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conno\Documents\Work\Excel Files\"/>
    </mc:Choice>
  </mc:AlternateContent>
  <xr:revisionPtr revIDLastSave="0" documentId="13_ncr:1_{9E183A20-9DCC-4445-A17F-B83F432B41B1}" xr6:coauthVersionLast="47" xr6:coauthVersionMax="47" xr10:uidLastSave="{00000000-0000-0000-0000-000000000000}"/>
  <bookViews>
    <workbookView xWindow="-110" yWindow="-110" windowWidth="23260" windowHeight="14860" xr2:uid="{5310A114-3F60-4318-8370-D55165CCAB0C}"/>
  </bookViews>
  <sheets>
    <sheet name="KRCP Livestockdata Exp Radius F" sheetId="1" r:id="rId1"/>
  </sheets>
  <definedNames>
    <definedName name="_xlnm._FilterDatabase" localSheetId="0" hidden="1">'KRCP Livestockdata Exp Radius F'!$A$1:$BS$6503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5571" i="1" l="1"/>
  <c r="V5571" i="1" s="1"/>
  <c r="W5571" i="1" s="1"/>
  <c r="T5570" i="1"/>
  <c r="V5570" i="1" s="1"/>
  <c r="W5570" i="1" s="1"/>
  <c r="T5569" i="1"/>
  <c r="V5569" i="1" s="1"/>
  <c r="W5569" i="1" s="1"/>
  <c r="T5399" i="1"/>
  <c r="V5399" i="1" s="1"/>
  <c r="W5399" i="1" s="1"/>
  <c r="T5398" i="1"/>
  <c r="V5398" i="1" s="1"/>
  <c r="W5398" i="1" s="1"/>
  <c r="T5397" i="1"/>
  <c r="V5397" i="1" s="1"/>
  <c r="W5397" i="1" s="1"/>
  <c r="T5396" i="1"/>
  <c r="V5396" i="1" s="1"/>
  <c r="W5396" i="1" s="1"/>
  <c r="T5145" i="1"/>
  <c r="V5145" i="1" s="1"/>
  <c r="W5145" i="1" s="1"/>
  <c r="T3138" i="1"/>
  <c r="V3138" i="1" s="1"/>
  <c r="W3138" i="1" s="1"/>
  <c r="T3137" i="1"/>
  <c r="V3137" i="1" s="1"/>
  <c r="W3137" i="1" s="1"/>
  <c r="T3136" i="1"/>
  <c r="V3136" i="1" s="1"/>
  <c r="W3136" i="1" s="1"/>
  <c r="T2679" i="1"/>
  <c r="V2679" i="1" s="1"/>
  <c r="W2679" i="1" s="1"/>
  <c r="T2678" i="1"/>
  <c r="V2678" i="1" s="1"/>
  <c r="W2678" i="1" s="1"/>
  <c r="T2677" i="1"/>
  <c r="V2677" i="1" s="1"/>
  <c r="W2677" i="1" s="1"/>
  <c r="T2676" i="1"/>
  <c r="V2676" i="1" s="1"/>
  <c r="W2676" i="1" s="1"/>
  <c r="T2629" i="1"/>
  <c r="V2629" i="1" s="1"/>
  <c r="W2629" i="1" s="1"/>
  <c r="T2628" i="1"/>
  <c r="V2628" i="1" s="1"/>
  <c r="W2628" i="1" s="1"/>
  <c r="T5796" i="1"/>
  <c r="V5796" i="1" s="1"/>
  <c r="W5796" i="1" s="1"/>
  <c r="T5725" i="1"/>
  <c r="V5725" i="1" s="1"/>
  <c r="W5725" i="1" s="1"/>
  <c r="T5144" i="1"/>
  <c r="V5144" i="1" s="1"/>
  <c r="W5144" i="1" s="1"/>
  <c r="T5143" i="1"/>
  <c r="V5143" i="1" s="1"/>
  <c r="W5143" i="1" s="1"/>
  <c r="T5034" i="1"/>
  <c r="V5034" i="1" s="1"/>
  <c r="W5034" i="1" s="1"/>
  <c r="T5033" i="1"/>
  <c r="V5033" i="1" s="1"/>
  <c r="W5033" i="1" s="1"/>
  <c r="T5032" i="1"/>
  <c r="V5032" i="1" s="1"/>
  <c r="W5032" i="1" s="1"/>
  <c r="T4979" i="1"/>
  <c r="V4979" i="1" s="1"/>
  <c r="W4979" i="1" s="1"/>
  <c r="T4978" i="1"/>
  <c r="V4978" i="1" s="1"/>
  <c r="W4978" i="1" s="1"/>
  <c r="T4927" i="1"/>
  <c r="V4927" i="1" s="1"/>
  <c r="W4927" i="1" s="1"/>
  <c r="T4926" i="1"/>
  <c r="V4926" i="1" s="1"/>
  <c r="W4926" i="1" s="1"/>
  <c r="T4925" i="1"/>
  <c r="V4925" i="1" s="1"/>
  <c r="W4925" i="1" s="1"/>
  <c r="T4422" i="1"/>
  <c r="V4422" i="1" s="1"/>
  <c r="W4422" i="1" s="1"/>
  <c r="T4421" i="1"/>
  <c r="V4421" i="1" s="1"/>
  <c r="W4421" i="1" s="1"/>
  <c r="T4147" i="1"/>
  <c r="V4147" i="1" s="1"/>
  <c r="W4147" i="1" s="1"/>
  <c r="T4146" i="1"/>
  <c r="V4146" i="1" s="1"/>
  <c r="W4146" i="1" s="1"/>
  <c r="T4094" i="1"/>
  <c r="V4094" i="1" s="1"/>
  <c r="W4094" i="1" s="1"/>
  <c r="T4093" i="1"/>
  <c r="V4093" i="1" s="1"/>
  <c r="W4093" i="1" s="1"/>
  <c r="T4092" i="1"/>
  <c r="V4092" i="1" s="1"/>
  <c r="W4092" i="1" s="1"/>
  <c r="T1947" i="1"/>
  <c r="V1947" i="1" s="1"/>
  <c r="W1947" i="1" s="1"/>
  <c r="T1946" i="1"/>
  <c r="V1946" i="1" s="1"/>
  <c r="W1946" i="1" s="1"/>
  <c r="T3281" i="1"/>
  <c r="V3281" i="1" s="1"/>
  <c r="W3281" i="1" s="1"/>
  <c r="T3280" i="1"/>
  <c r="V3280" i="1" s="1"/>
  <c r="W3280" i="1" s="1"/>
  <c r="T569" i="1"/>
  <c r="V569" i="1" s="1"/>
  <c r="W569" i="1" s="1"/>
  <c r="T568" i="1"/>
  <c r="V568" i="1" s="1"/>
  <c r="W568" i="1" s="1"/>
  <c r="T2002" i="1"/>
  <c r="V2002" i="1" s="1"/>
  <c r="W2002" i="1" s="1"/>
  <c r="T2001" i="1"/>
  <c r="V2001" i="1" s="1"/>
  <c r="W2001" i="1" s="1"/>
  <c r="T427" i="1"/>
  <c r="V427" i="1" s="1"/>
  <c r="W427" i="1" s="1"/>
  <c r="T426" i="1"/>
  <c r="V426" i="1" s="1"/>
  <c r="W426" i="1" s="1"/>
  <c r="T1884" i="1"/>
  <c r="V1884" i="1" s="1"/>
  <c r="W1884" i="1" s="1"/>
  <c r="T1883" i="1"/>
  <c r="V1883" i="1" s="1"/>
  <c r="W1883" i="1" s="1"/>
  <c r="T1882" i="1"/>
  <c r="V1882" i="1" s="1"/>
  <c r="W1882" i="1" s="1"/>
  <c r="T401" i="1"/>
  <c r="V401" i="1" s="1"/>
  <c r="W401" i="1" s="1"/>
  <c r="T400" i="1"/>
  <c r="V400" i="1" s="1"/>
  <c r="W400" i="1" s="1"/>
  <c r="T2602" i="1"/>
  <c r="V2602" i="1" s="1"/>
  <c r="W2602" i="1" s="1"/>
  <c r="T2601" i="1"/>
  <c r="V2601" i="1" s="1"/>
  <c r="W2601" i="1" s="1"/>
  <c r="T2600" i="1"/>
  <c r="V2600" i="1" s="1"/>
  <c r="W2600" i="1" s="1"/>
  <c r="T6123" i="1"/>
  <c r="V6123" i="1" s="1"/>
  <c r="W6123" i="1" s="1"/>
  <c r="T6122" i="1"/>
  <c r="V6122" i="1" s="1"/>
  <c r="W6122" i="1" s="1"/>
  <c r="T2380" i="1"/>
  <c r="V2380" i="1" s="1"/>
  <c r="W2380" i="1" s="1"/>
  <c r="T2379" i="1"/>
  <c r="V2379" i="1" s="1"/>
  <c r="W2379" i="1" s="1"/>
  <c r="T2378" i="1"/>
  <c r="V2378" i="1" s="1"/>
  <c r="W2378" i="1" s="1"/>
  <c r="T2278" i="1"/>
  <c r="V2278" i="1" s="1"/>
  <c r="W2278" i="1" s="1"/>
  <c r="T2277" i="1"/>
  <c r="V2277" i="1" s="1"/>
  <c r="W2277" i="1" s="1"/>
  <c r="T2276" i="1"/>
  <c r="V2276" i="1" s="1"/>
  <c r="W2276" i="1" s="1"/>
  <c r="T2135" i="1"/>
  <c r="V2135" i="1" s="1"/>
  <c r="W2135" i="1" s="1"/>
  <c r="T2134" i="1"/>
  <c r="V2134" i="1" s="1"/>
  <c r="W2134" i="1" s="1"/>
  <c r="T2133" i="1"/>
  <c r="V2133" i="1" s="1"/>
  <c r="W2133" i="1" s="1"/>
  <c r="T1801" i="1"/>
  <c r="V1801" i="1" s="1"/>
  <c r="W1801" i="1" s="1"/>
  <c r="T1800" i="1"/>
  <c r="V1800" i="1" s="1"/>
  <c r="W1800" i="1" s="1"/>
  <c r="T1799" i="1"/>
  <c r="V1799" i="1" s="1"/>
  <c r="W1799" i="1" s="1"/>
  <c r="T543" i="1"/>
  <c r="V543" i="1" s="1"/>
  <c r="W543" i="1" s="1"/>
  <c r="T542" i="1"/>
  <c r="V542" i="1" s="1"/>
  <c r="W542" i="1" s="1"/>
  <c r="T215" i="1"/>
  <c r="V215" i="1" s="1"/>
  <c r="W215" i="1" s="1"/>
  <c r="T214" i="1"/>
  <c r="V214" i="1" s="1"/>
  <c r="W214" i="1" s="1"/>
  <c r="T5632" i="1"/>
  <c r="V5632" i="1" s="1"/>
  <c r="W5632" i="1" s="1"/>
  <c r="T5631" i="1"/>
  <c r="V5631" i="1" s="1"/>
  <c r="W5631" i="1" s="1"/>
  <c r="T5630" i="1"/>
  <c r="V5630" i="1" s="1"/>
  <c r="W5630" i="1" s="1"/>
  <c r="T2873" i="1"/>
  <c r="V2873" i="1" s="1"/>
  <c r="W2873" i="1" s="1"/>
  <c r="T2872" i="1"/>
  <c r="V2872" i="1" s="1"/>
  <c r="W2872" i="1" s="1"/>
  <c r="T2871" i="1"/>
  <c r="V2871" i="1" s="1"/>
  <c r="W2871" i="1" s="1"/>
  <c r="T2338" i="1"/>
  <c r="V2338" i="1" s="1"/>
  <c r="W2338" i="1" s="1"/>
  <c r="T2337" i="1"/>
  <c r="V2337" i="1" s="1"/>
  <c r="W2337" i="1" s="1"/>
  <c r="T2336" i="1"/>
  <c r="V2336" i="1" s="1"/>
  <c r="W2336" i="1" s="1"/>
  <c r="T345" i="1"/>
  <c r="V345" i="1" s="1"/>
  <c r="W345" i="1" s="1"/>
  <c r="T344" i="1"/>
  <c r="V344" i="1" s="1"/>
  <c r="W344" i="1" s="1"/>
  <c r="T5700" i="1"/>
  <c r="V5700" i="1" s="1"/>
  <c r="W5700" i="1" s="1"/>
  <c r="T5506" i="1"/>
  <c r="V5506" i="1" s="1"/>
  <c r="W5506" i="1" s="1"/>
  <c r="T5168" i="1"/>
  <c r="V5168" i="1" s="1"/>
  <c r="W5168" i="1" s="1"/>
  <c r="T5167" i="1"/>
  <c r="V5167" i="1" s="1"/>
  <c r="W5167" i="1" s="1"/>
  <c r="T5166" i="1"/>
  <c r="V5166" i="1" s="1"/>
  <c r="W5166" i="1" s="1"/>
  <c r="T3247" i="1"/>
  <c r="V3247" i="1" s="1"/>
  <c r="W3247" i="1" s="1"/>
  <c r="T3246" i="1"/>
  <c r="V3246" i="1" s="1"/>
  <c r="W3246" i="1" s="1"/>
  <c r="T3245" i="1"/>
  <c r="V3245" i="1" s="1"/>
  <c r="W3245" i="1" s="1"/>
  <c r="T3244" i="1"/>
  <c r="V3244" i="1" s="1"/>
  <c r="W3244" i="1" s="1"/>
  <c r="T5265" i="1"/>
  <c r="V5265" i="1" s="1"/>
  <c r="W5265" i="1" s="1"/>
  <c r="T5264" i="1"/>
  <c r="V5264" i="1" s="1"/>
  <c r="W5264" i="1" s="1"/>
  <c r="T4849" i="1"/>
  <c r="V4849" i="1" s="1"/>
  <c r="W4849" i="1" s="1"/>
  <c r="T4848" i="1"/>
  <c r="V4848" i="1" s="1"/>
  <c r="W4848" i="1" s="1"/>
  <c r="T4847" i="1"/>
  <c r="V4847" i="1" s="1"/>
  <c r="W4847" i="1" s="1"/>
  <c r="T4619" i="1"/>
  <c r="V4619" i="1" s="1"/>
  <c r="W4619" i="1" s="1"/>
  <c r="T4618" i="1"/>
  <c r="V4618" i="1" s="1"/>
  <c r="W4618" i="1" s="1"/>
  <c r="T3659" i="1"/>
  <c r="V3659" i="1" s="1"/>
  <c r="W3659" i="1" s="1"/>
  <c r="T3658" i="1"/>
  <c r="V3658" i="1" s="1"/>
  <c r="W3658" i="1" s="1"/>
  <c r="T3657" i="1"/>
  <c r="V3657" i="1" s="1"/>
  <c r="W3657" i="1" s="1"/>
  <c r="T3656" i="1"/>
  <c r="V3656" i="1" s="1"/>
  <c r="W3656" i="1" s="1"/>
  <c r="T4574" i="1"/>
  <c r="V4574" i="1" s="1"/>
  <c r="W4574" i="1" s="1"/>
  <c r="T4573" i="1"/>
  <c r="V4573" i="1" s="1"/>
  <c r="W4573" i="1" s="1"/>
  <c r="T3279" i="1"/>
  <c r="V3279" i="1" s="1"/>
  <c r="W3279" i="1" s="1"/>
  <c r="T3278" i="1"/>
  <c r="V3278" i="1" s="1"/>
  <c r="W3278" i="1" s="1"/>
  <c r="T3277" i="1"/>
  <c r="V3277" i="1" s="1"/>
  <c r="W3277" i="1" s="1"/>
  <c r="T756" i="1"/>
  <c r="V756" i="1" s="1"/>
  <c r="W756" i="1" s="1"/>
  <c r="T755" i="1"/>
  <c r="V755" i="1" s="1"/>
  <c r="W755" i="1" s="1"/>
  <c r="T5922" i="1"/>
  <c r="V5922" i="1" s="1"/>
  <c r="W5922" i="1" s="1"/>
  <c r="T5921" i="1"/>
  <c r="V5921" i="1" s="1"/>
  <c r="W5921" i="1" s="1"/>
  <c r="T5850" i="1"/>
  <c r="V5850" i="1" s="1"/>
  <c r="W5850" i="1" s="1"/>
  <c r="T5849" i="1"/>
  <c r="V5849" i="1" s="1"/>
  <c r="W5849" i="1" s="1"/>
  <c r="T5467" i="1"/>
  <c r="V5467" i="1" s="1"/>
  <c r="W5467" i="1" s="1"/>
  <c r="T5466" i="1"/>
  <c r="V5466" i="1" s="1"/>
  <c r="W5466" i="1" s="1"/>
  <c r="T5465" i="1"/>
  <c r="V5465" i="1" s="1"/>
  <c r="W5465" i="1" s="1"/>
  <c r="T5221" i="1"/>
  <c r="V5221" i="1" s="1"/>
  <c r="W5221" i="1" s="1"/>
  <c r="T2469" i="1"/>
  <c r="V2469" i="1" s="1"/>
  <c r="W2469" i="1" s="1"/>
  <c r="T2468" i="1"/>
  <c r="V2468" i="1" s="1"/>
  <c r="W2468" i="1" s="1"/>
  <c r="T2467" i="1"/>
  <c r="V2467" i="1" s="1"/>
  <c r="W2467" i="1" s="1"/>
  <c r="T1914" i="1"/>
  <c r="V1914" i="1" s="1"/>
  <c r="W1914" i="1" s="1"/>
  <c r="T1913" i="1"/>
  <c r="V1913" i="1" s="1"/>
  <c r="W1913" i="1" s="1"/>
  <c r="T1912" i="1"/>
  <c r="V1912" i="1" s="1"/>
  <c r="W1912" i="1" s="1"/>
  <c r="T1911" i="1"/>
  <c r="V1911" i="1" s="1"/>
  <c r="W1911" i="1" s="1"/>
  <c r="T4305" i="1"/>
  <c r="V4305" i="1" s="1"/>
  <c r="W4305" i="1" s="1"/>
  <c r="T3514" i="1"/>
  <c r="V3514" i="1" s="1"/>
  <c r="W3514" i="1" s="1"/>
  <c r="T3513" i="1"/>
  <c r="V3513" i="1" s="1"/>
  <c r="W3513" i="1" s="1"/>
  <c r="T3512" i="1"/>
  <c r="V3512" i="1" s="1"/>
  <c r="W3512" i="1" s="1"/>
  <c r="T3511" i="1"/>
  <c r="V3511" i="1" s="1"/>
  <c r="W3511" i="1" s="1"/>
  <c r="T2830" i="1"/>
  <c r="V2830" i="1" s="1"/>
  <c r="W2830" i="1" s="1"/>
  <c r="T2829" i="1"/>
  <c r="V2829" i="1" s="1"/>
  <c r="W2829" i="1" s="1"/>
  <c r="T2828" i="1"/>
  <c r="V2828" i="1" s="1"/>
  <c r="W2828" i="1" s="1"/>
  <c r="T2827" i="1"/>
  <c r="V2827" i="1" s="1"/>
  <c r="W2827" i="1" s="1"/>
  <c r="T333" i="1"/>
  <c r="V333" i="1" s="1"/>
  <c r="W333" i="1" s="1"/>
  <c r="T332" i="1"/>
  <c r="V332" i="1" s="1"/>
  <c r="W332" i="1" s="1"/>
  <c r="T519" i="1"/>
  <c r="V519" i="1" s="1"/>
  <c r="W519" i="1" s="1"/>
  <c r="T518" i="1"/>
  <c r="V518" i="1" s="1"/>
  <c r="W518" i="1" s="1"/>
  <c r="T4800" i="1"/>
  <c r="V4800" i="1" s="1"/>
  <c r="W4800" i="1" s="1"/>
  <c r="T4799" i="1"/>
  <c r="V4799" i="1" s="1"/>
  <c r="W4799" i="1" s="1"/>
  <c r="T4798" i="1"/>
  <c r="V4798" i="1" s="1"/>
  <c r="W4798" i="1" s="1"/>
  <c r="T4266" i="1"/>
  <c r="V4266" i="1" s="1"/>
  <c r="W4266" i="1" s="1"/>
  <c r="T4265" i="1"/>
  <c r="V4265" i="1" s="1"/>
  <c r="W4265" i="1" s="1"/>
  <c r="T4145" i="1"/>
  <c r="V4145" i="1" s="1"/>
  <c r="W4145" i="1" s="1"/>
  <c r="T6142" i="1"/>
  <c r="V6142" i="1" s="1"/>
  <c r="W6142" i="1" s="1"/>
  <c r="T6141" i="1"/>
  <c r="V6141" i="1" s="1"/>
  <c r="W6141" i="1" s="1"/>
  <c r="T6029" i="1"/>
  <c r="V6029" i="1" s="1"/>
  <c r="W6029" i="1" s="1"/>
  <c r="T6028" i="1"/>
  <c r="V6028" i="1" s="1"/>
  <c r="W6028" i="1" s="1"/>
  <c r="T5974" i="1"/>
  <c r="V5974" i="1" s="1"/>
  <c r="W5974" i="1" s="1"/>
  <c r="T5973" i="1"/>
  <c r="V5973" i="1" s="1"/>
  <c r="W5973" i="1" s="1"/>
  <c r="T5220" i="1"/>
  <c r="V5220" i="1" s="1"/>
  <c r="W5220" i="1" s="1"/>
  <c r="T2572" i="1"/>
  <c r="V2572" i="1" s="1"/>
  <c r="W2572" i="1" s="1"/>
  <c r="T2571" i="1"/>
  <c r="V2571" i="1" s="1"/>
  <c r="W2571" i="1" s="1"/>
  <c r="T2570" i="1"/>
  <c r="V2570" i="1" s="1"/>
  <c r="W2570" i="1" s="1"/>
  <c r="T2569" i="1"/>
  <c r="V2569" i="1" s="1"/>
  <c r="W2569" i="1" s="1"/>
  <c r="T2518" i="1"/>
  <c r="V2518" i="1" s="1"/>
  <c r="W2518" i="1" s="1"/>
  <c r="T2517" i="1"/>
  <c r="V2517" i="1" s="1"/>
  <c r="W2517" i="1" s="1"/>
  <c r="T2516" i="1"/>
  <c r="V2516" i="1" s="1"/>
  <c r="W2516" i="1" s="1"/>
  <c r="T2408" i="1"/>
  <c r="V2408" i="1" s="1"/>
  <c r="W2408" i="1" s="1"/>
  <c r="T2407" i="1"/>
  <c r="V2407" i="1" s="1"/>
  <c r="W2407" i="1" s="1"/>
  <c r="T2406" i="1"/>
  <c r="V2406" i="1" s="1"/>
  <c r="W2406" i="1" s="1"/>
  <c r="T2075" i="1"/>
  <c r="V2075" i="1" s="1"/>
  <c r="W2075" i="1" s="1"/>
  <c r="T1847" i="1"/>
  <c r="V1847" i="1" s="1"/>
  <c r="W1847" i="1" s="1"/>
  <c r="T1846" i="1"/>
  <c r="V1846" i="1" s="1"/>
  <c r="W1846" i="1" s="1"/>
  <c r="T1845" i="1"/>
  <c r="V1845" i="1" s="1"/>
  <c r="W1845" i="1" s="1"/>
  <c r="T1763" i="1"/>
  <c r="V1763" i="1" s="1"/>
  <c r="W1763" i="1" s="1"/>
  <c r="T1762" i="1"/>
  <c r="V1762" i="1" s="1"/>
  <c r="W1762" i="1" s="1"/>
  <c r="T541" i="1"/>
  <c r="V541" i="1" s="1"/>
  <c r="W541" i="1" s="1"/>
  <c r="T540" i="1"/>
  <c r="V540" i="1" s="1"/>
  <c r="W540" i="1" s="1"/>
  <c r="T245" i="1"/>
  <c r="V245" i="1" s="1"/>
  <c r="W245" i="1" s="1"/>
  <c r="T244" i="1"/>
  <c r="V244" i="1" s="1"/>
  <c r="W244" i="1" s="1"/>
  <c r="T77" i="1"/>
  <c r="V77" i="1" s="1"/>
  <c r="W77" i="1" s="1"/>
  <c r="T76" i="1"/>
  <c r="V76" i="1" s="1"/>
  <c r="W76" i="1" s="1"/>
  <c r="T4701" i="1"/>
  <c r="V4701" i="1" s="1"/>
  <c r="W4701" i="1" s="1"/>
  <c r="T4700" i="1"/>
  <c r="V4700" i="1" s="1"/>
  <c r="W4700" i="1" s="1"/>
  <c r="T4699" i="1"/>
  <c r="V4699" i="1" s="1"/>
  <c r="W4699" i="1" s="1"/>
  <c r="T4698" i="1"/>
  <c r="V4698" i="1" s="1"/>
  <c r="W4698" i="1" s="1"/>
  <c r="T4697" i="1"/>
  <c r="V4697" i="1" s="1"/>
  <c r="W4697" i="1" s="1"/>
  <c r="T3773" i="1"/>
  <c r="V3773" i="1" s="1"/>
  <c r="W3773" i="1" s="1"/>
  <c r="T3772" i="1"/>
  <c r="V3772" i="1" s="1"/>
  <c r="W3772" i="1" s="1"/>
  <c r="T3771" i="1"/>
  <c r="V3771" i="1" s="1"/>
  <c r="W3771" i="1" s="1"/>
  <c r="T3770" i="1"/>
  <c r="V3770" i="1" s="1"/>
  <c r="W3770" i="1" s="1"/>
  <c r="T3769" i="1"/>
  <c r="V3769" i="1" s="1"/>
  <c r="W3769" i="1" s="1"/>
  <c r="T3768" i="1"/>
  <c r="V3768" i="1" s="1"/>
  <c r="W3768" i="1" s="1"/>
  <c r="T495" i="1"/>
  <c r="V495" i="1" s="1"/>
  <c r="W495" i="1" s="1"/>
  <c r="T494" i="1"/>
  <c r="V494" i="1" s="1"/>
  <c r="W494" i="1" s="1"/>
  <c r="T13" i="1"/>
  <c r="V13" i="1" s="1"/>
  <c r="W13" i="1" s="1"/>
  <c r="T12" i="1"/>
  <c r="V12" i="1" s="1"/>
  <c r="W12" i="1" s="1"/>
  <c r="T6386" i="1"/>
  <c r="V6386" i="1" s="1"/>
  <c r="W6386" i="1" s="1"/>
  <c r="T6385" i="1"/>
  <c r="V6385" i="1" s="1"/>
  <c r="W6385" i="1" s="1"/>
  <c r="T6384" i="1"/>
  <c r="V6384" i="1" s="1"/>
  <c r="W6384" i="1" s="1"/>
  <c r="T3091" i="1"/>
  <c r="V3091" i="1" s="1"/>
  <c r="W3091" i="1" s="1"/>
  <c r="T2951" i="1"/>
  <c r="V2951" i="1" s="1"/>
  <c r="W2951" i="1" s="1"/>
  <c r="T2950" i="1"/>
  <c r="V2950" i="1" s="1"/>
  <c r="W2950" i="1" s="1"/>
  <c r="T567" i="1"/>
  <c r="V567" i="1" s="1"/>
  <c r="W567" i="1" s="1"/>
  <c r="T566" i="1"/>
  <c r="V566" i="1" s="1"/>
  <c r="W566" i="1" s="1"/>
  <c r="T159" i="1"/>
  <c r="V159" i="1" s="1"/>
  <c r="W159" i="1" s="1"/>
  <c r="T158" i="1"/>
  <c r="V158" i="1" s="1"/>
  <c r="W158" i="1" s="1"/>
  <c r="T6434" i="1"/>
  <c r="V6434" i="1" s="1"/>
  <c r="W6434" i="1" s="1"/>
  <c r="T6433" i="1"/>
  <c r="V6433" i="1" s="1"/>
  <c r="W6433" i="1" s="1"/>
  <c r="T1910" i="1"/>
  <c r="V1910" i="1" s="1"/>
  <c r="W1910" i="1" s="1"/>
  <c r="T1909" i="1"/>
  <c r="V1909" i="1" s="1"/>
  <c r="W1909" i="1" s="1"/>
  <c r="T1908" i="1"/>
  <c r="V1908" i="1" s="1"/>
  <c r="W1908" i="1" s="1"/>
  <c r="T465" i="1"/>
  <c r="V465" i="1" s="1"/>
  <c r="W465" i="1" s="1"/>
  <c r="T464" i="1"/>
  <c r="V464" i="1" s="1"/>
  <c r="W464" i="1" s="1"/>
  <c r="T1881" i="1"/>
  <c r="V1881" i="1" s="1"/>
  <c r="W1881" i="1" s="1"/>
  <c r="T1880" i="1"/>
  <c r="V1880" i="1" s="1"/>
  <c r="W1880" i="1" s="1"/>
  <c r="T1879" i="1"/>
  <c r="V1879" i="1" s="1"/>
  <c r="W1879" i="1" s="1"/>
  <c r="T6396" i="1"/>
  <c r="V6396" i="1" s="1"/>
  <c r="W6396" i="1" s="1"/>
  <c r="T6395" i="1"/>
  <c r="V6395" i="1" s="1"/>
  <c r="W6395" i="1" s="1"/>
  <c r="T6264" i="1"/>
  <c r="V6264" i="1" s="1"/>
  <c r="W6264" i="1" s="1"/>
  <c r="T6263" i="1"/>
  <c r="V6263" i="1" s="1"/>
  <c r="W6263" i="1" s="1"/>
  <c r="T6262" i="1"/>
  <c r="V6262" i="1" s="1"/>
  <c r="W6262" i="1" s="1"/>
  <c r="T6261" i="1"/>
  <c r="V6261" i="1" s="1"/>
  <c r="W6261" i="1" s="1"/>
  <c r="T6260" i="1"/>
  <c r="V6260" i="1" s="1"/>
  <c r="W6260" i="1" s="1"/>
  <c r="T5568" i="1"/>
  <c r="V5568" i="1" s="1"/>
  <c r="W5568" i="1" s="1"/>
  <c r="T5567" i="1"/>
  <c r="V5567" i="1" s="1"/>
  <c r="W5567" i="1" s="1"/>
  <c r="T5566" i="1"/>
  <c r="V5566" i="1" s="1"/>
  <c r="W5566" i="1" s="1"/>
  <c r="T5565" i="1"/>
  <c r="V5565" i="1" s="1"/>
  <c r="W5565" i="1" s="1"/>
  <c r="T5335" i="1"/>
  <c r="V5335" i="1" s="1"/>
  <c r="W5335" i="1" s="1"/>
  <c r="T5334" i="1"/>
  <c r="V5334" i="1" s="1"/>
  <c r="W5334" i="1" s="1"/>
  <c r="T5333" i="1"/>
  <c r="V5333" i="1" s="1"/>
  <c r="W5333" i="1" s="1"/>
  <c r="T5031" i="1"/>
  <c r="V5031" i="1" s="1"/>
  <c r="W5031" i="1" s="1"/>
  <c r="T5030" i="1"/>
  <c r="V5030" i="1" s="1"/>
  <c r="W5030" i="1" s="1"/>
  <c r="T5029" i="1"/>
  <c r="V5029" i="1" s="1"/>
  <c r="W5029" i="1" s="1"/>
  <c r="T5028" i="1"/>
  <c r="V5028" i="1" s="1"/>
  <c r="W5028" i="1" s="1"/>
  <c r="T5027" i="1"/>
  <c r="V5027" i="1" s="1"/>
  <c r="W5027" i="1" s="1"/>
  <c r="T5026" i="1"/>
  <c r="V5026" i="1" s="1"/>
  <c r="W5026" i="1" s="1"/>
  <c r="T5025" i="1"/>
  <c r="V5025" i="1" s="1"/>
  <c r="W5025" i="1" s="1"/>
  <c r="T4058" i="1"/>
  <c r="V4058" i="1" s="1"/>
  <c r="W4058" i="1" s="1"/>
  <c r="T4057" i="1"/>
  <c r="V4057" i="1" s="1"/>
  <c r="W4057" i="1" s="1"/>
  <c r="T4056" i="1"/>
  <c r="V4056" i="1" s="1"/>
  <c r="W4056" i="1" s="1"/>
  <c r="T4055" i="1"/>
  <c r="V4055" i="1" s="1"/>
  <c r="W4055" i="1" s="1"/>
  <c r="T4054" i="1"/>
  <c r="V4054" i="1" s="1"/>
  <c r="W4054" i="1" s="1"/>
  <c r="T3872" i="1"/>
  <c r="V3872" i="1" s="1"/>
  <c r="W3872" i="1" s="1"/>
  <c r="T3871" i="1"/>
  <c r="V3871" i="1" s="1"/>
  <c r="W3871" i="1" s="1"/>
  <c r="T3870" i="1"/>
  <c r="V3870" i="1" s="1"/>
  <c r="W3870" i="1" s="1"/>
  <c r="T3869" i="1"/>
  <c r="V3869" i="1" s="1"/>
  <c r="W3869" i="1" s="1"/>
  <c r="T2994" i="1"/>
  <c r="V2994" i="1" s="1"/>
  <c r="W2994" i="1" s="1"/>
  <c r="T2993" i="1"/>
  <c r="V2993" i="1" s="1"/>
  <c r="W2993" i="1" s="1"/>
  <c r="T2992" i="1"/>
  <c r="V2992" i="1" s="1"/>
  <c r="W2992" i="1" s="1"/>
  <c r="T2870" i="1"/>
  <c r="V2870" i="1" s="1"/>
  <c r="W2870" i="1" s="1"/>
  <c r="T2869" i="1"/>
  <c r="V2869" i="1" s="1"/>
  <c r="W2869" i="1" s="1"/>
  <c r="T2868" i="1"/>
  <c r="V2868" i="1" s="1"/>
  <c r="W2868" i="1" s="1"/>
  <c r="T2867" i="1"/>
  <c r="V2867" i="1" s="1"/>
  <c r="W2867" i="1" s="1"/>
  <c r="T2866" i="1"/>
  <c r="V2866" i="1" s="1"/>
  <c r="W2866" i="1" s="1"/>
  <c r="T2865" i="1"/>
  <c r="V2865" i="1" s="1"/>
  <c r="W2865" i="1" s="1"/>
  <c r="T2794" i="1"/>
  <c r="V2794" i="1" s="1"/>
  <c r="W2794" i="1" s="1"/>
  <c r="T2793" i="1"/>
  <c r="V2793" i="1" s="1"/>
  <c r="W2793" i="1" s="1"/>
  <c r="T2792" i="1"/>
  <c r="V2792" i="1" s="1"/>
  <c r="W2792" i="1" s="1"/>
  <c r="T2704" i="1"/>
  <c r="V2704" i="1" s="1"/>
  <c r="W2704" i="1" s="1"/>
  <c r="T2703" i="1"/>
  <c r="V2703" i="1" s="1"/>
  <c r="W2703" i="1" s="1"/>
  <c r="T2702" i="1"/>
  <c r="V2702" i="1" s="1"/>
  <c r="W2702" i="1" s="1"/>
  <c r="T2627" i="1"/>
  <c r="V2627" i="1" s="1"/>
  <c r="W2627" i="1" s="1"/>
  <c r="T2626" i="1"/>
  <c r="V2626" i="1" s="1"/>
  <c r="W2626" i="1" s="1"/>
  <c r="T2625" i="1"/>
  <c r="V2625" i="1" s="1"/>
  <c r="W2625" i="1" s="1"/>
  <c r="T2624" i="1"/>
  <c r="V2624" i="1" s="1"/>
  <c r="W2624" i="1" s="1"/>
  <c r="T2623" i="1"/>
  <c r="V2623" i="1" s="1"/>
  <c r="W2623" i="1" s="1"/>
  <c r="T2622" i="1"/>
  <c r="V2622" i="1" s="1"/>
  <c r="W2622" i="1" s="1"/>
  <c r="T2515" i="1"/>
  <c r="V2515" i="1" s="1"/>
  <c r="W2515" i="1" s="1"/>
  <c r="T2514" i="1"/>
  <c r="V2514" i="1" s="1"/>
  <c r="W2514" i="1" s="1"/>
  <c r="T2513" i="1"/>
  <c r="V2513" i="1" s="1"/>
  <c r="W2513" i="1" s="1"/>
  <c r="T2512" i="1"/>
  <c r="V2512" i="1" s="1"/>
  <c r="W2512" i="1" s="1"/>
  <c r="T2511" i="1"/>
  <c r="V2511" i="1" s="1"/>
  <c r="W2511" i="1" s="1"/>
  <c r="T2188" i="1"/>
  <c r="V2188" i="1" s="1"/>
  <c r="W2188" i="1" s="1"/>
  <c r="T2187" i="1"/>
  <c r="V2187" i="1" s="1"/>
  <c r="W2187" i="1" s="1"/>
  <c r="T2186" i="1"/>
  <c r="V2186" i="1" s="1"/>
  <c r="W2186" i="1" s="1"/>
  <c r="T2132" i="1"/>
  <c r="V2132" i="1" s="1"/>
  <c r="W2132" i="1" s="1"/>
  <c r="T2074" i="1"/>
  <c r="V2074" i="1" s="1"/>
  <c r="W2074" i="1" s="1"/>
  <c r="T2073" i="1"/>
  <c r="V2073" i="1" s="1"/>
  <c r="W2073" i="1" s="1"/>
  <c r="T2046" i="1"/>
  <c r="V2046" i="1" s="1"/>
  <c r="W2046" i="1" s="1"/>
  <c r="T2045" i="1"/>
  <c r="V2045" i="1" s="1"/>
  <c r="W2045" i="1" s="1"/>
  <c r="T2044" i="1"/>
  <c r="V2044" i="1" s="1"/>
  <c r="W2044" i="1" s="1"/>
  <c r="T2043" i="1"/>
  <c r="V2043" i="1" s="1"/>
  <c r="W2043" i="1" s="1"/>
  <c r="T3463" i="1"/>
  <c r="V3463" i="1" s="1"/>
  <c r="W3463" i="1" s="1"/>
  <c r="T3462" i="1"/>
  <c r="V3462" i="1" s="1"/>
  <c r="W3462" i="1" s="1"/>
  <c r="T3461" i="1"/>
  <c r="V3461" i="1" s="1"/>
  <c r="W3461" i="1" s="1"/>
  <c r="T3460" i="1"/>
  <c r="V3460" i="1" s="1"/>
  <c r="W3460" i="1" s="1"/>
  <c r="T3090" i="1"/>
  <c r="V3090" i="1" s="1"/>
  <c r="W3090" i="1" s="1"/>
  <c r="T3089" i="1"/>
  <c r="V3089" i="1" s="1"/>
  <c r="W3089" i="1" s="1"/>
  <c r="T2864" i="1"/>
  <c r="V2864" i="1" s="1"/>
  <c r="W2864" i="1" s="1"/>
  <c r="T2826" i="1"/>
  <c r="V2826" i="1" s="1"/>
  <c r="W2826" i="1" s="1"/>
  <c r="T2825" i="1"/>
  <c r="V2825" i="1" s="1"/>
  <c r="W2825" i="1" s="1"/>
  <c r="T2824" i="1"/>
  <c r="V2824" i="1" s="1"/>
  <c r="W2824" i="1" s="1"/>
  <c r="T4924" i="1"/>
  <c r="V4924" i="1" s="1"/>
  <c r="W4924" i="1" s="1"/>
  <c r="T4923" i="1"/>
  <c r="V4923" i="1" s="1"/>
  <c r="W4923" i="1" s="1"/>
  <c r="T4922" i="1"/>
  <c r="V4922" i="1" s="1"/>
  <c r="W4922" i="1" s="1"/>
  <c r="T4921" i="1"/>
  <c r="V4921" i="1" s="1"/>
  <c r="W4921" i="1" s="1"/>
  <c r="T89" i="1"/>
  <c r="V89" i="1" s="1"/>
  <c r="W89" i="1" s="1"/>
  <c r="T88" i="1"/>
  <c r="V88" i="1" s="1"/>
  <c r="W88" i="1" s="1"/>
  <c r="T6432" i="1"/>
  <c r="V6432" i="1" s="1"/>
  <c r="W6432" i="1" s="1"/>
  <c r="T6431" i="1"/>
  <c r="V6431" i="1" s="1"/>
  <c r="W6431" i="1" s="1"/>
  <c r="T6370" i="1"/>
  <c r="V6370" i="1" s="1"/>
  <c r="W6370" i="1" s="1"/>
  <c r="T6369" i="1"/>
  <c r="V6369" i="1" s="1"/>
  <c r="W6369" i="1" s="1"/>
  <c r="T6368" i="1"/>
  <c r="V6368" i="1" s="1"/>
  <c r="W6368" i="1" s="1"/>
  <c r="T1798" i="1"/>
  <c r="V1798" i="1" s="1"/>
  <c r="W1798" i="1" s="1"/>
  <c r="T1797" i="1"/>
  <c r="V1797" i="1" s="1"/>
  <c r="W1797" i="1" s="1"/>
  <c r="T1796" i="1"/>
  <c r="V1796" i="1" s="1"/>
  <c r="W1796" i="1" s="1"/>
  <c r="T1795" i="1"/>
  <c r="V1795" i="1" s="1"/>
  <c r="W1795" i="1" s="1"/>
  <c r="T357" i="1"/>
  <c r="V357" i="1" s="1"/>
  <c r="W357" i="1" s="1"/>
  <c r="T356" i="1"/>
  <c r="V356" i="1" s="1"/>
  <c r="W356" i="1" s="1"/>
  <c r="T231" i="1"/>
  <c r="V231" i="1" s="1"/>
  <c r="W231" i="1" s="1"/>
  <c r="T230" i="1"/>
  <c r="V230" i="1" s="1"/>
  <c r="W230" i="1" s="1"/>
  <c r="T31" i="1"/>
  <c r="V31" i="1" s="1"/>
  <c r="W31" i="1" s="1"/>
  <c r="T30" i="1"/>
  <c r="V30" i="1" s="1"/>
  <c r="W30" i="1" s="1"/>
  <c r="T43" i="1"/>
  <c r="V43" i="1" s="1"/>
  <c r="W43" i="1" s="1"/>
  <c r="T42" i="1"/>
  <c r="V42" i="1" s="1"/>
  <c r="W42" i="1" s="1"/>
  <c r="T6140" i="1"/>
  <c r="V6140" i="1" s="1"/>
  <c r="W6140" i="1" s="1"/>
  <c r="T6139" i="1"/>
  <c r="V6139" i="1" s="1"/>
  <c r="W6139" i="1" s="1"/>
  <c r="T6138" i="1"/>
  <c r="V6138" i="1" s="1"/>
  <c r="W6138" i="1" s="1"/>
  <c r="T4527" i="1"/>
  <c r="V4527" i="1" s="1"/>
  <c r="W4527" i="1" s="1"/>
  <c r="T4526" i="1"/>
  <c r="V4526" i="1" s="1"/>
  <c r="W4526" i="1" s="1"/>
  <c r="T1744" i="1"/>
  <c r="V1744" i="1" s="1"/>
  <c r="W1744" i="1" s="1"/>
  <c r="T1743" i="1"/>
  <c r="V1743" i="1" s="1"/>
  <c r="W1743" i="1" s="1"/>
  <c r="T1742" i="1"/>
  <c r="V1742" i="1" s="1"/>
  <c r="W1742" i="1" s="1"/>
  <c r="T3918" i="1"/>
  <c r="V3918" i="1" s="1"/>
  <c r="W3918" i="1" s="1"/>
  <c r="T1761" i="1"/>
  <c r="V1761" i="1" s="1"/>
  <c r="W1761" i="1" s="1"/>
  <c r="T1760" i="1"/>
  <c r="V1760" i="1" s="1"/>
  <c r="W1760" i="1" s="1"/>
  <c r="T1759" i="1"/>
  <c r="V1759" i="1" s="1"/>
  <c r="W1759" i="1" s="1"/>
  <c r="T5920" i="1"/>
  <c r="V5920" i="1" s="1"/>
  <c r="W5920" i="1" s="1"/>
  <c r="T5919" i="1"/>
  <c r="V5919" i="1" s="1"/>
  <c r="W5919" i="1" s="1"/>
  <c r="T5918" i="1"/>
  <c r="V5918" i="1" s="1"/>
  <c r="W5918" i="1" s="1"/>
  <c r="T5917" i="1"/>
  <c r="V5917" i="1" s="1"/>
  <c r="W5917" i="1" s="1"/>
  <c r="T5629" i="1"/>
  <c r="V5629" i="1" s="1"/>
  <c r="W5629" i="1" s="1"/>
  <c r="T5628" i="1"/>
  <c r="V5628" i="1" s="1"/>
  <c r="W5628" i="1" s="1"/>
  <c r="T5332" i="1"/>
  <c r="V5332" i="1" s="1"/>
  <c r="W5332" i="1" s="1"/>
  <c r="T5331" i="1"/>
  <c r="V5331" i="1" s="1"/>
  <c r="W5331" i="1" s="1"/>
  <c r="T4492" i="1"/>
  <c r="V4492" i="1" s="1"/>
  <c r="W4492" i="1" s="1"/>
  <c r="T4352" i="1"/>
  <c r="V4352" i="1" s="1"/>
  <c r="W4352" i="1" s="1"/>
  <c r="T4351" i="1"/>
  <c r="V4351" i="1" s="1"/>
  <c r="W4351" i="1" s="1"/>
  <c r="T4350" i="1"/>
  <c r="V4350" i="1" s="1"/>
  <c r="W4350" i="1" s="1"/>
  <c r="T4349" i="1"/>
  <c r="V4349" i="1" s="1"/>
  <c r="W4349" i="1" s="1"/>
  <c r="T4184" i="1"/>
  <c r="V4184" i="1" s="1"/>
  <c r="W4184" i="1" s="1"/>
  <c r="T4183" i="1"/>
  <c r="V4183" i="1" s="1"/>
  <c r="W4183" i="1" s="1"/>
  <c r="T3970" i="1"/>
  <c r="V3970" i="1" s="1"/>
  <c r="W3970" i="1" s="1"/>
  <c r="T3969" i="1"/>
  <c r="V3969" i="1" s="1"/>
  <c r="W3969" i="1" s="1"/>
  <c r="T3968" i="1"/>
  <c r="V3968" i="1" s="1"/>
  <c r="W3968" i="1" s="1"/>
  <c r="T3967" i="1"/>
  <c r="V3967" i="1" s="1"/>
  <c r="W3967" i="1" s="1"/>
  <c r="T3966" i="1"/>
  <c r="V3966" i="1" s="1"/>
  <c r="W3966" i="1" s="1"/>
  <c r="T3965" i="1"/>
  <c r="V3965" i="1" s="1"/>
  <c r="W3965" i="1" s="1"/>
  <c r="T2000" i="1"/>
  <c r="V2000" i="1" s="1"/>
  <c r="W2000" i="1" s="1"/>
  <c r="T1999" i="1"/>
  <c r="V1999" i="1" s="1"/>
  <c r="W1999" i="1" s="1"/>
  <c r="T1998" i="1"/>
  <c r="V1998" i="1" s="1"/>
  <c r="W1998" i="1" s="1"/>
  <c r="T754" i="1"/>
  <c r="V754" i="1" s="1"/>
  <c r="W754" i="1" s="1"/>
  <c r="T753" i="1"/>
  <c r="V753" i="1" s="1"/>
  <c r="W753" i="1" s="1"/>
  <c r="T493" i="1"/>
  <c r="V493" i="1" s="1"/>
  <c r="W493" i="1" s="1"/>
  <c r="T492" i="1"/>
  <c r="V492" i="1" s="1"/>
  <c r="W492" i="1" s="1"/>
  <c r="T6061" i="1"/>
  <c r="V6061" i="1" s="1"/>
  <c r="W6061" i="1" s="1"/>
  <c r="T6060" i="1"/>
  <c r="V6060" i="1" s="1"/>
  <c r="W6060" i="1" s="1"/>
  <c r="T6059" i="1"/>
  <c r="V6059" i="1" s="1"/>
  <c r="W6059" i="1" s="1"/>
  <c r="T6058" i="1"/>
  <c r="V6058" i="1" s="1"/>
  <c r="W6058" i="1" s="1"/>
  <c r="T5972" i="1"/>
  <c r="V5972" i="1" s="1"/>
  <c r="W5972" i="1" s="1"/>
  <c r="T5971" i="1"/>
  <c r="V5971" i="1" s="1"/>
  <c r="W5971" i="1" s="1"/>
  <c r="T5970" i="1"/>
  <c r="V5970" i="1" s="1"/>
  <c r="W5970" i="1" s="1"/>
  <c r="T5969" i="1"/>
  <c r="V5969" i="1" s="1"/>
  <c r="W5969" i="1" s="1"/>
  <c r="T5968" i="1"/>
  <c r="V5968" i="1" s="1"/>
  <c r="W5968" i="1" s="1"/>
  <c r="T5395" i="1"/>
  <c r="V5395" i="1" s="1"/>
  <c r="W5395" i="1" s="1"/>
  <c r="T5394" i="1"/>
  <c r="V5394" i="1" s="1"/>
  <c r="W5394" i="1" s="1"/>
  <c r="T5393" i="1"/>
  <c r="V5393" i="1" s="1"/>
  <c r="W5393" i="1" s="1"/>
  <c r="T5392" i="1"/>
  <c r="V5392" i="1" s="1"/>
  <c r="W5392" i="1" s="1"/>
  <c r="T4984" i="1"/>
  <c r="V4984" i="1" s="1"/>
  <c r="W4984" i="1" s="1"/>
  <c r="T4983" i="1"/>
  <c r="V4983" i="1" s="1"/>
  <c r="W4983" i="1" s="1"/>
  <c r="T4982" i="1"/>
  <c r="V4982" i="1" s="1"/>
  <c r="W4982" i="1" s="1"/>
  <c r="T4981" i="1"/>
  <c r="V4981" i="1" s="1"/>
  <c r="W4981" i="1" s="1"/>
  <c r="T4980" i="1"/>
  <c r="V4980" i="1" s="1"/>
  <c r="W4980" i="1" s="1"/>
  <c r="T3868" i="1"/>
  <c r="V3868" i="1" s="1"/>
  <c r="W3868" i="1" s="1"/>
  <c r="T3867" i="1"/>
  <c r="V3867" i="1" s="1"/>
  <c r="W3867" i="1" s="1"/>
  <c r="T3866" i="1"/>
  <c r="V3866" i="1" s="1"/>
  <c r="W3866" i="1" s="1"/>
  <c r="T3865" i="1"/>
  <c r="V3865" i="1" s="1"/>
  <c r="W3865" i="1" s="1"/>
  <c r="T3276" i="1"/>
  <c r="V3276" i="1" s="1"/>
  <c r="W3276" i="1" s="1"/>
  <c r="T3275" i="1"/>
  <c r="V3275" i="1" s="1"/>
  <c r="W3275" i="1" s="1"/>
  <c r="T3274" i="1"/>
  <c r="V3274" i="1" s="1"/>
  <c r="W3274" i="1" s="1"/>
  <c r="T3273" i="1"/>
  <c r="V3273" i="1" s="1"/>
  <c r="W3273" i="1" s="1"/>
  <c r="T3046" i="1"/>
  <c r="V3046" i="1" s="1"/>
  <c r="W3046" i="1" s="1"/>
  <c r="T3045" i="1"/>
  <c r="V3045" i="1" s="1"/>
  <c r="W3045" i="1" s="1"/>
  <c r="T3044" i="1"/>
  <c r="V3044" i="1" s="1"/>
  <c r="W3044" i="1" s="1"/>
  <c r="T3043" i="1"/>
  <c r="V3043" i="1" s="1"/>
  <c r="W3043" i="1" s="1"/>
  <c r="T2377" i="1"/>
  <c r="V2377" i="1" s="1"/>
  <c r="W2377" i="1" s="1"/>
  <c r="T2376" i="1"/>
  <c r="V2376" i="1" s="1"/>
  <c r="W2376" i="1" s="1"/>
  <c r="T2375" i="1"/>
  <c r="V2375" i="1" s="1"/>
  <c r="W2375" i="1" s="1"/>
  <c r="T2374" i="1"/>
  <c r="V2374" i="1" s="1"/>
  <c r="W2374" i="1" s="1"/>
  <c r="T2373" i="1"/>
  <c r="V2373" i="1" s="1"/>
  <c r="W2373" i="1" s="1"/>
  <c r="T2372" i="1"/>
  <c r="V2372" i="1" s="1"/>
  <c r="W2372" i="1" s="1"/>
  <c r="T2042" i="1"/>
  <c r="V2042" i="1" s="1"/>
  <c r="W2042" i="1" s="1"/>
  <c r="T2041" i="1"/>
  <c r="V2041" i="1" s="1"/>
  <c r="W2041" i="1" s="1"/>
  <c r="T2040" i="1"/>
  <c r="V2040" i="1" s="1"/>
  <c r="W2040" i="1" s="1"/>
  <c r="T2039" i="1"/>
  <c r="V2039" i="1" s="1"/>
  <c r="W2039" i="1" s="1"/>
  <c r="T2038" i="1"/>
  <c r="V2038" i="1" s="1"/>
  <c r="W2038" i="1" s="1"/>
  <c r="T5699" i="1"/>
  <c r="V5699" i="1" s="1"/>
  <c r="W5699" i="1" s="1"/>
  <c r="T5698" i="1"/>
  <c r="V5698" i="1" s="1"/>
  <c r="W5698" i="1" s="1"/>
  <c r="T5697" i="1"/>
  <c r="V5697" i="1" s="1"/>
  <c r="W5697" i="1" s="1"/>
  <c r="T4846" i="1"/>
  <c r="V4846" i="1" s="1"/>
  <c r="W4846" i="1" s="1"/>
  <c r="T4845" i="1"/>
  <c r="V4845" i="1" s="1"/>
  <c r="W4845" i="1" s="1"/>
  <c r="T4844" i="1"/>
  <c r="V4844" i="1" s="1"/>
  <c r="W4844" i="1" s="1"/>
  <c r="T4843" i="1"/>
  <c r="V4843" i="1" s="1"/>
  <c r="W4843" i="1" s="1"/>
  <c r="T4842" i="1"/>
  <c r="V4842" i="1" s="1"/>
  <c r="W4842" i="1" s="1"/>
  <c r="T3410" i="1"/>
  <c r="V3410" i="1" s="1"/>
  <c r="W3410" i="1" s="1"/>
  <c r="T3409" i="1"/>
  <c r="V3409" i="1" s="1"/>
  <c r="W3409" i="1" s="1"/>
  <c r="T3408" i="1"/>
  <c r="V3408" i="1" s="1"/>
  <c r="W3408" i="1" s="1"/>
  <c r="T3407" i="1"/>
  <c r="V3407" i="1" s="1"/>
  <c r="W3407" i="1" s="1"/>
  <c r="T5916" i="1"/>
  <c r="V5916" i="1" s="1"/>
  <c r="W5916" i="1" s="1"/>
  <c r="T5627" i="1"/>
  <c r="V5627" i="1" s="1"/>
  <c r="W5627" i="1" s="1"/>
  <c r="T5626" i="1"/>
  <c r="V5626" i="1" s="1"/>
  <c r="W5626" i="1" s="1"/>
  <c r="T5625" i="1"/>
  <c r="V5625" i="1" s="1"/>
  <c r="W5625" i="1" s="1"/>
  <c r="T5330" i="1"/>
  <c r="V5330" i="1" s="1"/>
  <c r="W5330" i="1" s="1"/>
  <c r="T5329" i="1"/>
  <c r="V5329" i="1" s="1"/>
  <c r="W5329" i="1" s="1"/>
  <c r="T5024" i="1"/>
  <c r="V5024" i="1" s="1"/>
  <c r="W5024" i="1" s="1"/>
  <c r="T5023" i="1"/>
  <c r="V5023" i="1" s="1"/>
  <c r="W5023" i="1" s="1"/>
  <c r="T5022" i="1"/>
  <c r="V5022" i="1" s="1"/>
  <c r="W5022" i="1" s="1"/>
  <c r="T5021" i="1"/>
  <c r="V5021" i="1" s="1"/>
  <c r="W5021" i="1" s="1"/>
  <c r="T5020" i="1"/>
  <c r="V5020" i="1" s="1"/>
  <c r="W5020" i="1" s="1"/>
  <c r="T5019" i="1"/>
  <c r="V5019" i="1" s="1"/>
  <c r="W5019" i="1" s="1"/>
  <c r="T4797" i="1"/>
  <c r="V4797" i="1" s="1"/>
  <c r="W4797" i="1" s="1"/>
  <c r="T4796" i="1"/>
  <c r="V4796" i="1" s="1"/>
  <c r="W4796" i="1" s="1"/>
  <c r="T4795" i="1"/>
  <c r="V4795" i="1" s="1"/>
  <c r="W4795" i="1" s="1"/>
  <c r="T4794" i="1"/>
  <c r="V4794" i="1" s="1"/>
  <c r="W4794" i="1" s="1"/>
  <c r="T4793" i="1"/>
  <c r="V4793" i="1" s="1"/>
  <c r="W4793" i="1" s="1"/>
  <c r="T4572" i="1"/>
  <c r="V4572" i="1" s="1"/>
  <c r="W4572" i="1" s="1"/>
  <c r="T4571" i="1"/>
  <c r="V4571" i="1" s="1"/>
  <c r="W4571" i="1" s="1"/>
  <c r="T4570" i="1"/>
  <c r="V4570" i="1" s="1"/>
  <c r="W4570" i="1" s="1"/>
  <c r="T4569" i="1"/>
  <c r="V4569" i="1" s="1"/>
  <c r="W4569" i="1" s="1"/>
  <c r="T4568" i="1"/>
  <c r="V4568" i="1" s="1"/>
  <c r="W4568" i="1" s="1"/>
  <c r="T4491" i="1"/>
  <c r="V4491" i="1" s="1"/>
  <c r="W4491" i="1" s="1"/>
  <c r="T4490" i="1"/>
  <c r="V4490" i="1" s="1"/>
  <c r="W4490" i="1" s="1"/>
  <c r="T4182" i="1"/>
  <c r="V4182" i="1" s="1"/>
  <c r="W4182" i="1" s="1"/>
  <c r="T2599" i="1"/>
  <c r="V2599" i="1" s="1"/>
  <c r="W2599" i="1" s="1"/>
  <c r="T2598" i="1"/>
  <c r="V2598" i="1" s="1"/>
  <c r="W2598" i="1" s="1"/>
  <c r="T2597" i="1"/>
  <c r="V2597" i="1" s="1"/>
  <c r="W2597" i="1" s="1"/>
  <c r="T2596" i="1"/>
  <c r="V2596" i="1" s="1"/>
  <c r="W2596" i="1" s="1"/>
  <c r="T1997" i="1"/>
  <c r="V1997" i="1" s="1"/>
  <c r="W1997" i="1" s="1"/>
  <c r="T1996" i="1"/>
  <c r="V1996" i="1" s="1"/>
  <c r="W1996" i="1" s="1"/>
  <c r="T1995" i="1"/>
  <c r="V1995" i="1" s="1"/>
  <c r="W1995" i="1" s="1"/>
  <c r="T705" i="1"/>
  <c r="V705" i="1" s="1"/>
  <c r="W705" i="1" s="1"/>
  <c r="T704" i="1"/>
  <c r="V704" i="1" s="1"/>
  <c r="W704" i="1" s="1"/>
  <c r="T6474" i="1"/>
  <c r="V6474" i="1" s="1"/>
  <c r="W6474" i="1" s="1"/>
  <c r="T6473" i="1"/>
  <c r="V6473" i="1" s="1"/>
  <c r="W6473" i="1" s="1"/>
  <c r="T6472" i="1"/>
  <c r="V6472" i="1" s="1"/>
  <c r="W6472" i="1" s="1"/>
  <c r="T6471" i="1"/>
  <c r="V6471" i="1" s="1"/>
  <c r="W6471" i="1" s="1"/>
  <c r="T6470" i="1"/>
  <c r="V6470" i="1" s="1"/>
  <c r="W6470" i="1" s="1"/>
  <c r="T6310" i="1"/>
  <c r="V6310" i="1" s="1"/>
  <c r="W6310" i="1" s="1"/>
  <c r="T6309" i="1"/>
  <c r="V6309" i="1" s="1"/>
  <c r="W6309" i="1" s="1"/>
  <c r="T6308" i="1"/>
  <c r="V6308" i="1" s="1"/>
  <c r="W6308" i="1" s="1"/>
  <c r="T6307" i="1"/>
  <c r="V6307" i="1" s="1"/>
  <c r="W6307" i="1" s="1"/>
  <c r="T6306" i="1"/>
  <c r="V6306" i="1" s="1"/>
  <c r="W6306" i="1" s="1"/>
  <c r="T5848" i="1"/>
  <c r="V5848" i="1" s="1"/>
  <c r="W5848" i="1" s="1"/>
  <c r="T5847" i="1"/>
  <c r="V5847" i="1" s="1"/>
  <c r="W5847" i="1" s="1"/>
  <c r="T5846" i="1"/>
  <c r="V5846" i="1" s="1"/>
  <c r="W5846" i="1" s="1"/>
  <c r="T5845" i="1"/>
  <c r="V5845" i="1" s="1"/>
  <c r="W5845" i="1" s="1"/>
  <c r="T5844" i="1"/>
  <c r="V5844" i="1" s="1"/>
  <c r="W5844" i="1" s="1"/>
  <c r="T5464" i="1"/>
  <c r="V5464" i="1" s="1"/>
  <c r="W5464" i="1" s="1"/>
  <c r="T5463" i="1"/>
  <c r="V5463" i="1" s="1"/>
  <c r="W5463" i="1" s="1"/>
  <c r="T5462" i="1"/>
  <c r="V5462" i="1" s="1"/>
  <c r="W5462" i="1" s="1"/>
  <c r="T5461" i="1"/>
  <c r="V5461" i="1" s="1"/>
  <c r="W5461" i="1" s="1"/>
  <c r="T5460" i="1"/>
  <c r="V5460" i="1" s="1"/>
  <c r="W5460" i="1" s="1"/>
  <c r="T5142" i="1"/>
  <c r="V5142" i="1" s="1"/>
  <c r="W5142" i="1" s="1"/>
  <c r="T5141" i="1"/>
  <c r="V5141" i="1" s="1"/>
  <c r="W5141" i="1" s="1"/>
  <c r="T5140" i="1"/>
  <c r="V5140" i="1" s="1"/>
  <c r="W5140" i="1" s="1"/>
  <c r="T5139" i="1"/>
  <c r="V5139" i="1" s="1"/>
  <c r="W5139" i="1" s="1"/>
  <c r="T5138" i="1"/>
  <c r="V5138" i="1" s="1"/>
  <c r="W5138" i="1" s="1"/>
  <c r="T5137" i="1"/>
  <c r="V5137" i="1" s="1"/>
  <c r="W5137" i="1" s="1"/>
  <c r="T4977" i="1"/>
  <c r="V4977" i="1" s="1"/>
  <c r="W4977" i="1" s="1"/>
  <c r="T4976" i="1"/>
  <c r="V4976" i="1" s="1"/>
  <c r="W4976" i="1" s="1"/>
  <c r="T4975" i="1"/>
  <c r="V4975" i="1" s="1"/>
  <c r="W4975" i="1" s="1"/>
  <c r="T4974" i="1"/>
  <c r="V4974" i="1" s="1"/>
  <c r="W4974" i="1" s="1"/>
  <c r="T4973" i="1"/>
  <c r="V4973" i="1" s="1"/>
  <c r="W4973" i="1" s="1"/>
  <c r="T4972" i="1"/>
  <c r="V4972" i="1" s="1"/>
  <c r="W4972" i="1" s="1"/>
  <c r="T4420" i="1"/>
  <c r="V4420" i="1" s="1"/>
  <c r="W4420" i="1" s="1"/>
  <c r="T4419" i="1"/>
  <c r="V4419" i="1" s="1"/>
  <c r="W4419" i="1" s="1"/>
  <c r="T4418" i="1"/>
  <c r="V4418" i="1" s="1"/>
  <c r="W4418" i="1" s="1"/>
  <c r="T4417" i="1"/>
  <c r="V4417" i="1" s="1"/>
  <c r="W4417" i="1" s="1"/>
  <c r="T4416" i="1"/>
  <c r="V4416" i="1" s="1"/>
  <c r="W4416" i="1" s="1"/>
  <c r="T4304" i="1"/>
  <c r="V4304" i="1" s="1"/>
  <c r="W4304" i="1" s="1"/>
  <c r="T4303" i="1"/>
  <c r="V4303" i="1" s="1"/>
  <c r="W4303" i="1" s="1"/>
  <c r="T4007" i="1"/>
  <c r="V4007" i="1" s="1"/>
  <c r="W4007" i="1" s="1"/>
  <c r="T4006" i="1"/>
  <c r="V4006" i="1" s="1"/>
  <c r="W4006" i="1" s="1"/>
  <c r="T4005" i="1"/>
  <c r="V4005" i="1" s="1"/>
  <c r="W4005" i="1" s="1"/>
  <c r="T4004" i="1"/>
  <c r="V4004" i="1" s="1"/>
  <c r="W4004" i="1" s="1"/>
  <c r="T4003" i="1"/>
  <c r="V4003" i="1" s="1"/>
  <c r="W4003" i="1" s="1"/>
  <c r="T4002" i="1"/>
  <c r="V4002" i="1" s="1"/>
  <c r="W4002" i="1" s="1"/>
  <c r="T4001" i="1"/>
  <c r="V4001" i="1" s="1"/>
  <c r="W4001" i="1" s="1"/>
  <c r="T3822" i="1"/>
  <c r="V3822" i="1" s="1"/>
  <c r="W3822" i="1" s="1"/>
  <c r="T3821" i="1"/>
  <c r="V3821" i="1" s="1"/>
  <c r="W3821" i="1" s="1"/>
  <c r="T3820" i="1"/>
  <c r="V3820" i="1" s="1"/>
  <c r="W3820" i="1" s="1"/>
  <c r="T3819" i="1"/>
  <c r="V3819" i="1" s="1"/>
  <c r="W3819" i="1" s="1"/>
  <c r="T3818" i="1"/>
  <c r="V3818" i="1" s="1"/>
  <c r="W3818" i="1" s="1"/>
  <c r="T3817" i="1"/>
  <c r="V3817" i="1" s="1"/>
  <c r="W3817" i="1" s="1"/>
  <c r="T3728" i="1"/>
  <c r="V3728" i="1" s="1"/>
  <c r="W3728" i="1" s="1"/>
  <c r="T3727" i="1"/>
  <c r="V3727" i="1" s="1"/>
  <c r="W3727" i="1" s="1"/>
  <c r="T3726" i="1"/>
  <c r="V3726" i="1" s="1"/>
  <c r="W3726" i="1" s="1"/>
  <c r="T3725" i="1"/>
  <c r="V3725" i="1" s="1"/>
  <c r="W3725" i="1" s="1"/>
  <c r="T3724" i="1"/>
  <c r="V3724" i="1" s="1"/>
  <c r="W3724" i="1" s="1"/>
  <c r="T3655" i="1"/>
  <c r="V3655" i="1" s="1"/>
  <c r="W3655" i="1" s="1"/>
  <c r="T3243" i="1"/>
  <c r="V3243" i="1" s="1"/>
  <c r="W3243" i="1" s="1"/>
  <c r="T3242" i="1"/>
  <c r="V3242" i="1" s="1"/>
  <c r="W3242" i="1" s="1"/>
  <c r="T3241" i="1"/>
  <c r="V3241" i="1" s="1"/>
  <c r="W3241" i="1" s="1"/>
  <c r="T3240" i="1"/>
  <c r="V3240" i="1" s="1"/>
  <c r="W3240" i="1" s="1"/>
  <c r="T3239" i="1"/>
  <c r="V3239" i="1" s="1"/>
  <c r="W3239" i="1" s="1"/>
  <c r="T2899" i="1"/>
  <c r="V2899" i="1" s="1"/>
  <c r="W2899" i="1" s="1"/>
  <c r="T2898" i="1"/>
  <c r="V2898" i="1" s="1"/>
  <c r="W2898" i="1" s="1"/>
  <c r="T2897" i="1"/>
  <c r="V2897" i="1" s="1"/>
  <c r="W2897" i="1" s="1"/>
  <c r="T2896" i="1"/>
  <c r="V2896" i="1" s="1"/>
  <c r="W2896" i="1" s="1"/>
  <c r="T2895" i="1"/>
  <c r="V2895" i="1" s="1"/>
  <c r="W2895" i="1" s="1"/>
  <c r="T2894" i="1"/>
  <c r="V2894" i="1" s="1"/>
  <c r="W2894" i="1" s="1"/>
  <c r="T2568" i="1"/>
  <c r="V2568" i="1" s="1"/>
  <c r="W2568" i="1" s="1"/>
  <c r="T2567" i="1"/>
  <c r="V2567" i="1" s="1"/>
  <c r="W2567" i="1" s="1"/>
  <c r="T2566" i="1"/>
  <c r="V2566" i="1" s="1"/>
  <c r="W2566" i="1" s="1"/>
  <c r="T2565" i="1"/>
  <c r="V2565" i="1" s="1"/>
  <c r="W2565" i="1" s="1"/>
  <c r="T2564" i="1"/>
  <c r="V2564" i="1" s="1"/>
  <c r="W2564" i="1" s="1"/>
  <c r="T2563" i="1"/>
  <c r="V2563" i="1" s="1"/>
  <c r="W2563" i="1" s="1"/>
  <c r="T517" i="1"/>
  <c r="V517" i="1" s="1"/>
  <c r="W517" i="1" s="1"/>
  <c r="T516" i="1"/>
  <c r="V516" i="1" s="1"/>
  <c r="W516" i="1" s="1"/>
  <c r="T247" i="1"/>
  <c r="V247" i="1" s="1"/>
  <c r="W247" i="1" s="1"/>
  <c r="T246" i="1"/>
  <c r="V246" i="1" s="1"/>
  <c r="W246" i="1" s="1"/>
  <c r="T87" i="1"/>
  <c r="V87" i="1" s="1"/>
  <c r="W87" i="1" s="1"/>
  <c r="T86" i="1"/>
  <c r="V86" i="1" s="1"/>
  <c r="W86" i="1" s="1"/>
  <c r="T6503" i="1"/>
  <c r="V6503" i="1" s="1"/>
  <c r="W6503" i="1" s="1"/>
  <c r="T6502" i="1"/>
  <c r="V6502" i="1" s="1"/>
  <c r="W6502" i="1" s="1"/>
  <c r="T6501" i="1"/>
  <c r="V6501" i="1" s="1"/>
  <c r="W6501" i="1" s="1"/>
  <c r="T6500" i="1"/>
  <c r="V6500" i="1" s="1"/>
  <c r="W6500" i="1" s="1"/>
  <c r="T6351" i="1"/>
  <c r="V6351" i="1" s="1"/>
  <c r="W6351" i="1" s="1"/>
  <c r="T6350" i="1"/>
  <c r="V6350" i="1" s="1"/>
  <c r="W6350" i="1" s="1"/>
  <c r="T6349" i="1"/>
  <c r="V6349" i="1" s="1"/>
  <c r="W6349" i="1" s="1"/>
  <c r="T6121" i="1"/>
  <c r="V6121" i="1" s="1"/>
  <c r="W6121" i="1" s="1"/>
  <c r="T6120" i="1"/>
  <c r="V6120" i="1" s="1"/>
  <c r="W6120" i="1" s="1"/>
  <c r="T6119" i="1"/>
  <c r="V6119" i="1" s="1"/>
  <c r="W6119" i="1" s="1"/>
  <c r="T2466" i="1"/>
  <c r="V2466" i="1" s="1"/>
  <c r="W2466" i="1" s="1"/>
  <c r="T2465" i="1"/>
  <c r="V2465" i="1" s="1"/>
  <c r="W2465" i="1" s="1"/>
  <c r="T2464" i="1"/>
  <c r="V2464" i="1" s="1"/>
  <c r="W2464" i="1" s="1"/>
  <c r="T297" i="1"/>
  <c r="V297" i="1" s="1"/>
  <c r="W297" i="1" s="1"/>
  <c r="T296" i="1"/>
  <c r="V296" i="1" s="1"/>
  <c r="W296" i="1" s="1"/>
  <c r="T273" i="1"/>
  <c r="V273" i="1" s="1"/>
  <c r="W273" i="1" s="1"/>
  <c r="T272" i="1"/>
  <c r="V272" i="1" s="1"/>
  <c r="W272" i="1" s="1"/>
  <c r="T141" i="1"/>
  <c r="V141" i="1" s="1"/>
  <c r="W141" i="1" s="1"/>
  <c r="T140" i="1"/>
  <c r="V140" i="1" s="1"/>
  <c r="W140" i="1" s="1"/>
  <c r="T613" i="1"/>
  <c r="V613" i="1" s="1"/>
  <c r="W613" i="1" s="1"/>
  <c r="T612" i="1"/>
  <c r="V612" i="1" s="1"/>
  <c r="W612" i="1" s="1"/>
  <c r="T3323" i="1"/>
  <c r="V3323" i="1" s="1"/>
  <c r="W3323" i="1" s="1"/>
  <c r="T3322" i="1"/>
  <c r="V3322" i="1" s="1"/>
  <c r="W3322" i="1" s="1"/>
  <c r="T3321" i="1"/>
  <c r="V3321" i="1" s="1"/>
  <c r="W3321" i="1" s="1"/>
  <c r="T3320" i="1"/>
  <c r="V3320" i="1" s="1"/>
  <c r="W3320" i="1" s="1"/>
  <c r="T6259" i="1"/>
  <c r="V6259" i="1" s="1"/>
  <c r="W6259" i="1" s="1"/>
  <c r="T6057" i="1"/>
  <c r="V6057" i="1" s="1"/>
  <c r="W6057" i="1" s="1"/>
  <c r="T6056" i="1"/>
  <c r="V6056" i="1" s="1"/>
  <c r="W6056" i="1" s="1"/>
  <c r="T3042" i="1"/>
  <c r="V3042" i="1" s="1"/>
  <c r="W3042" i="1" s="1"/>
  <c r="T3041" i="1"/>
  <c r="V3041" i="1" s="1"/>
  <c r="W3041" i="1" s="1"/>
  <c r="T2741" i="1"/>
  <c r="V2741" i="1" s="1"/>
  <c r="W2741" i="1" s="1"/>
  <c r="T2740" i="1"/>
  <c r="V2740" i="1" s="1"/>
  <c r="W2740" i="1" s="1"/>
  <c r="T2739" i="1"/>
  <c r="V2739" i="1" s="1"/>
  <c r="W2739" i="1" s="1"/>
  <c r="T217" i="1"/>
  <c r="V217" i="1" s="1"/>
  <c r="W217" i="1" s="1"/>
  <c r="T216" i="1"/>
  <c r="V216" i="1" s="1"/>
  <c r="W216" i="1" s="1"/>
  <c r="T3816" i="1"/>
  <c r="V3816" i="1" s="1"/>
  <c r="W3816" i="1" s="1"/>
  <c r="T3815" i="1"/>
  <c r="V3815" i="1" s="1"/>
  <c r="W3815" i="1" s="1"/>
  <c r="T3814" i="1"/>
  <c r="V3814" i="1" s="1"/>
  <c r="W3814" i="1" s="1"/>
  <c r="T3813" i="1"/>
  <c r="V3813" i="1" s="1"/>
  <c r="W3813" i="1" s="1"/>
  <c r="T3367" i="1"/>
  <c r="V3367" i="1" s="1"/>
  <c r="W3367" i="1" s="1"/>
  <c r="T3366" i="1"/>
  <c r="V3366" i="1" s="1"/>
  <c r="W3366" i="1" s="1"/>
  <c r="T3365" i="1"/>
  <c r="V3365" i="1" s="1"/>
  <c r="W3365" i="1" s="1"/>
  <c r="T3364" i="1"/>
  <c r="V3364" i="1" s="1"/>
  <c r="W3364" i="1" s="1"/>
  <c r="T3272" i="1"/>
  <c r="V3272" i="1" s="1"/>
  <c r="W3272" i="1" s="1"/>
  <c r="T2991" i="1"/>
  <c r="V2991" i="1" s="1"/>
  <c r="W2991" i="1" s="1"/>
  <c r="T2990" i="1"/>
  <c r="V2990" i="1" s="1"/>
  <c r="W2990" i="1" s="1"/>
  <c r="T2989" i="1"/>
  <c r="V2989" i="1" s="1"/>
  <c r="W2989" i="1" s="1"/>
  <c r="T2988" i="1"/>
  <c r="V2988" i="1" s="1"/>
  <c r="W2988" i="1" s="1"/>
  <c r="T2987" i="1"/>
  <c r="V2987" i="1" s="1"/>
  <c r="W2987" i="1" s="1"/>
  <c r="T135" i="1"/>
  <c r="V135" i="1" s="1"/>
  <c r="W135" i="1" s="1"/>
  <c r="T134" i="1"/>
  <c r="V134" i="1" s="1"/>
  <c r="W134" i="1" s="1"/>
  <c r="T4567" i="1"/>
  <c r="V4567" i="1" s="1"/>
  <c r="W4567" i="1" s="1"/>
  <c r="T4566" i="1"/>
  <c r="V4566" i="1" s="1"/>
  <c r="W4566" i="1" s="1"/>
  <c r="T4565" i="1"/>
  <c r="V4565" i="1" s="1"/>
  <c r="W4565" i="1" s="1"/>
  <c r="T2738" i="1"/>
  <c r="V2738" i="1" s="1"/>
  <c r="W2738" i="1" s="1"/>
  <c r="T2737" i="1"/>
  <c r="V2737" i="1" s="1"/>
  <c r="W2737" i="1" s="1"/>
  <c r="T2736" i="1"/>
  <c r="V2736" i="1" s="1"/>
  <c r="W2736" i="1" s="1"/>
  <c r="T2735" i="1"/>
  <c r="V2735" i="1" s="1"/>
  <c r="W2735" i="1" s="1"/>
  <c r="T4617" i="1"/>
  <c r="V4617" i="1" s="1"/>
  <c r="W4617" i="1" s="1"/>
  <c r="T4616" i="1"/>
  <c r="V4616" i="1" s="1"/>
  <c r="W4616" i="1" s="1"/>
  <c r="T4615" i="1"/>
  <c r="V4615" i="1" s="1"/>
  <c r="W4615" i="1" s="1"/>
  <c r="T4614" i="1"/>
  <c r="V4614" i="1" s="1"/>
  <c r="W4614" i="1" s="1"/>
  <c r="T2131" i="1"/>
  <c r="V2131" i="1" s="1"/>
  <c r="W2131" i="1" s="1"/>
  <c r="T2130" i="1"/>
  <c r="V2130" i="1" s="1"/>
  <c r="W2130" i="1" s="1"/>
  <c r="T2129" i="1"/>
  <c r="V2129" i="1" s="1"/>
  <c r="W2129" i="1" s="1"/>
  <c r="T2128" i="1"/>
  <c r="V2128" i="1" s="1"/>
  <c r="W2128" i="1" s="1"/>
  <c r="T2127" i="1"/>
  <c r="V2127" i="1" s="1"/>
  <c r="W2127" i="1" s="1"/>
  <c r="T2126" i="1"/>
  <c r="V2126" i="1" s="1"/>
  <c r="W2126" i="1" s="1"/>
  <c r="T2675" i="1"/>
  <c r="V2675" i="1" s="1"/>
  <c r="W2675" i="1" s="1"/>
  <c r="T5219" i="1"/>
  <c r="V5219" i="1" s="1"/>
  <c r="W5219" i="1" s="1"/>
  <c r="T5218" i="1"/>
  <c r="V5218" i="1" s="1"/>
  <c r="W5218" i="1" s="1"/>
  <c r="T5217" i="1"/>
  <c r="V5217" i="1" s="1"/>
  <c r="W5217" i="1" s="1"/>
  <c r="T5216" i="1"/>
  <c r="V5216" i="1" s="1"/>
  <c r="W5216" i="1" s="1"/>
  <c r="T2674" i="1"/>
  <c r="V2674" i="1" s="1"/>
  <c r="W2674" i="1" s="1"/>
  <c r="T2673" i="1"/>
  <c r="V2673" i="1" s="1"/>
  <c r="W2673" i="1" s="1"/>
  <c r="T2672" i="1"/>
  <c r="V2672" i="1" s="1"/>
  <c r="W2672" i="1" s="1"/>
  <c r="T2671" i="1"/>
  <c r="V2671" i="1" s="1"/>
  <c r="W2671" i="1" s="1"/>
  <c r="T1945" i="1"/>
  <c r="V1945" i="1" s="1"/>
  <c r="W1945" i="1" s="1"/>
  <c r="T1944" i="1"/>
  <c r="V1944" i="1" s="1"/>
  <c r="W1944" i="1" s="1"/>
  <c r="T1943" i="1"/>
  <c r="V1943" i="1" s="1"/>
  <c r="W1943" i="1" s="1"/>
  <c r="T1942" i="1"/>
  <c r="V1942" i="1" s="1"/>
  <c r="W1942" i="1" s="1"/>
  <c r="T6027" i="1"/>
  <c r="V6027" i="1" s="1"/>
  <c r="W6027" i="1" s="1"/>
  <c r="T6026" i="1"/>
  <c r="V6026" i="1" s="1"/>
  <c r="W6026" i="1" s="1"/>
  <c r="T6025" i="1"/>
  <c r="V6025" i="1" s="1"/>
  <c r="W6025" i="1" s="1"/>
  <c r="T6024" i="1"/>
  <c r="V6024" i="1" s="1"/>
  <c r="W6024" i="1" s="1"/>
  <c r="T6023" i="1"/>
  <c r="V6023" i="1" s="1"/>
  <c r="W6023" i="1" s="1"/>
  <c r="T6022" i="1"/>
  <c r="V6022" i="1" s="1"/>
  <c r="W6022" i="1" s="1"/>
  <c r="T2185" i="1"/>
  <c r="V2185" i="1" s="1"/>
  <c r="W2185" i="1" s="1"/>
  <c r="T2184" i="1"/>
  <c r="V2184" i="1" s="1"/>
  <c r="W2184" i="1" s="1"/>
  <c r="T2183" i="1"/>
  <c r="V2183" i="1" s="1"/>
  <c r="W2183" i="1" s="1"/>
  <c r="T2182" i="1"/>
  <c r="V2182" i="1" s="1"/>
  <c r="W2182" i="1" s="1"/>
  <c r="T2181" i="1"/>
  <c r="V2181" i="1" s="1"/>
  <c r="W2181" i="1" s="1"/>
  <c r="T2180" i="1"/>
  <c r="V2180" i="1" s="1"/>
  <c r="W2180" i="1" s="1"/>
  <c r="T1320" i="1"/>
  <c r="V1320" i="1" s="1"/>
  <c r="W1320" i="1" s="1"/>
  <c r="T838" i="1"/>
  <c r="V838" i="1" s="1"/>
  <c r="W838" i="1" s="1"/>
  <c r="T837" i="1"/>
  <c r="V837" i="1" s="1"/>
  <c r="W837" i="1" s="1"/>
  <c r="T1118" i="1"/>
  <c r="V1118" i="1" s="1"/>
  <c r="W1118" i="1" s="1"/>
  <c r="T1117" i="1"/>
  <c r="V1117" i="1" s="1"/>
  <c r="W1117" i="1" s="1"/>
  <c r="T820" i="1"/>
  <c r="V820" i="1" s="1"/>
  <c r="W820" i="1" s="1"/>
  <c r="T819" i="1"/>
  <c r="V819" i="1" s="1"/>
  <c r="W819" i="1" s="1"/>
  <c r="T782" i="1"/>
  <c r="V782" i="1" s="1"/>
  <c r="W782" i="1" s="1"/>
  <c r="T781" i="1"/>
  <c r="V781" i="1" s="1"/>
  <c r="W781" i="1" s="1"/>
  <c r="T1482" i="1"/>
  <c r="V1482" i="1" s="1"/>
  <c r="W1482" i="1" s="1"/>
  <c r="T888" i="1"/>
  <c r="V888" i="1" s="1"/>
  <c r="W888" i="1" s="1"/>
  <c r="T887" i="1"/>
  <c r="V887" i="1" s="1"/>
  <c r="W887" i="1" s="1"/>
  <c r="T886" i="1"/>
  <c r="V886" i="1" s="1"/>
  <c r="W886" i="1" s="1"/>
  <c r="T885" i="1"/>
  <c r="V885" i="1" s="1"/>
  <c r="W885" i="1" s="1"/>
  <c r="T645" i="1"/>
  <c r="V645" i="1" s="1"/>
  <c r="W645" i="1" s="1"/>
  <c r="T644" i="1"/>
  <c r="V644" i="1" s="1"/>
  <c r="W644" i="1" s="1"/>
  <c r="T1448" i="1"/>
  <c r="V1448" i="1" s="1"/>
  <c r="W1448" i="1" s="1"/>
  <c r="T1356" i="1"/>
  <c r="V1356" i="1" s="1"/>
  <c r="W1356" i="1" s="1"/>
  <c r="T818" i="1"/>
  <c r="V818" i="1" s="1"/>
  <c r="W818" i="1" s="1"/>
  <c r="T817" i="1"/>
  <c r="V817" i="1" s="1"/>
  <c r="W817" i="1" s="1"/>
  <c r="T1631" i="1"/>
  <c r="V1631" i="1" s="1"/>
  <c r="W1631" i="1" s="1"/>
  <c r="T1435" i="1"/>
  <c r="V1435" i="1" s="1"/>
  <c r="W1435" i="1" s="1"/>
  <c r="T1283" i="1"/>
  <c r="V1283" i="1" s="1"/>
  <c r="W1283" i="1" s="1"/>
  <c r="T703" i="1"/>
  <c r="V703" i="1" s="1"/>
  <c r="W703" i="1" s="1"/>
  <c r="T702" i="1"/>
  <c r="V702" i="1" s="1"/>
  <c r="W702" i="1" s="1"/>
  <c r="T1362" i="1"/>
  <c r="V1362" i="1" s="1"/>
  <c r="W1362" i="1" s="1"/>
  <c r="T1271" i="1"/>
  <c r="V1271" i="1" s="1"/>
  <c r="W1271" i="1" s="1"/>
  <c r="T892" i="1"/>
  <c r="V892" i="1" s="1"/>
  <c r="W892" i="1" s="1"/>
  <c r="T891" i="1"/>
  <c r="V891" i="1" s="1"/>
  <c r="W891" i="1" s="1"/>
  <c r="T890" i="1"/>
  <c r="V890" i="1" s="1"/>
  <c r="W890" i="1" s="1"/>
  <c r="T889" i="1"/>
  <c r="V889" i="1" s="1"/>
  <c r="W889" i="1" s="1"/>
  <c r="T776" i="1"/>
  <c r="V776" i="1" s="1"/>
  <c r="W776" i="1" s="1"/>
  <c r="T775" i="1"/>
  <c r="V775" i="1" s="1"/>
  <c r="W775" i="1" s="1"/>
  <c r="T677" i="1"/>
  <c r="V677" i="1" s="1"/>
  <c r="W677" i="1" s="1"/>
  <c r="T676" i="1"/>
  <c r="V676" i="1" s="1"/>
  <c r="W676" i="1" s="1"/>
  <c r="T1534" i="1"/>
  <c r="V1534" i="1" s="1"/>
  <c r="W1534" i="1" s="1"/>
  <c r="T1540" i="1"/>
  <c r="V1540" i="1" s="1"/>
  <c r="W1540" i="1" s="1"/>
  <c r="T1344" i="1"/>
  <c r="V1344" i="1" s="1"/>
  <c r="W1344" i="1" s="1"/>
  <c r="T1151" i="1"/>
  <c r="V1151" i="1" s="1"/>
  <c r="W1151" i="1" s="1"/>
  <c r="T1150" i="1"/>
  <c r="V1150" i="1" s="1"/>
  <c r="W1150" i="1" s="1"/>
  <c r="T1250" i="1"/>
  <c r="V1250" i="1" s="1"/>
  <c r="W1250" i="1" s="1"/>
  <c r="T984" i="1"/>
  <c r="V984" i="1" s="1"/>
  <c r="W984" i="1" s="1"/>
  <c r="T983" i="1"/>
  <c r="V983" i="1" s="1"/>
  <c r="W983" i="1" s="1"/>
  <c r="T860" i="1"/>
  <c r="V860" i="1" s="1"/>
  <c r="W860" i="1" s="1"/>
  <c r="T859" i="1"/>
  <c r="V859" i="1" s="1"/>
  <c r="W859" i="1" s="1"/>
  <c r="T800" i="1"/>
  <c r="V800" i="1" s="1"/>
  <c r="W800" i="1" s="1"/>
  <c r="T799" i="1"/>
  <c r="V799" i="1" s="1"/>
  <c r="W799" i="1" s="1"/>
  <c r="T1326" i="1"/>
  <c r="V1326" i="1" s="1"/>
  <c r="W1326" i="1" s="1"/>
  <c r="T1721" i="1"/>
  <c r="V1721" i="1" s="1"/>
  <c r="W1721" i="1" s="1"/>
  <c r="T1646" i="1"/>
  <c r="V1646" i="1" s="1"/>
  <c r="W1646" i="1" s="1"/>
  <c r="T1630" i="1"/>
  <c r="V1630" i="1" s="1"/>
  <c r="W1630" i="1" s="1"/>
  <c r="T1572" i="1"/>
  <c r="V1572" i="1" s="1"/>
  <c r="W1572" i="1" s="1"/>
  <c r="T1270" i="1"/>
  <c r="V1270" i="1" s="1"/>
  <c r="W1270" i="1" s="1"/>
  <c r="T1004" i="1"/>
  <c r="V1004" i="1" s="1"/>
  <c r="W1004" i="1" s="1"/>
  <c r="T1003" i="1"/>
  <c r="V1003" i="1" s="1"/>
  <c r="W1003" i="1" s="1"/>
  <c r="T960" i="1"/>
  <c r="V960" i="1" s="1"/>
  <c r="W960" i="1" s="1"/>
  <c r="T959" i="1"/>
  <c r="V959" i="1" s="1"/>
  <c r="W959" i="1" s="1"/>
  <c r="T1596" i="1"/>
  <c r="V1596" i="1" s="1"/>
  <c r="W1596" i="1" s="1"/>
  <c r="T1539" i="1"/>
  <c r="V1539" i="1" s="1"/>
  <c r="W1539" i="1" s="1"/>
  <c r="T1302" i="1"/>
  <c r="V1302" i="1" s="1"/>
  <c r="W1302" i="1" s="1"/>
  <c r="T1595" i="1"/>
  <c r="V1595" i="1" s="1"/>
  <c r="W1595" i="1" s="1"/>
  <c r="T1533" i="1"/>
  <c r="V1533" i="1" s="1"/>
  <c r="W1533" i="1" s="1"/>
  <c r="T1571" i="1"/>
  <c r="V1571" i="1" s="1"/>
  <c r="W1571" i="1" s="1"/>
  <c r="T1223" i="1"/>
  <c r="V1223" i="1" s="1"/>
  <c r="W1223" i="1" s="1"/>
  <c r="T1249" i="1"/>
  <c r="V1249" i="1" s="1"/>
  <c r="W1249" i="1" s="1"/>
  <c r="T1176" i="1"/>
  <c r="V1176" i="1" s="1"/>
  <c r="W1176" i="1" s="1"/>
  <c r="T1175" i="1"/>
  <c r="V1175" i="1" s="1"/>
  <c r="W1175" i="1" s="1"/>
  <c r="T1382" i="1"/>
  <c r="V1382" i="1" s="1"/>
  <c r="W1382" i="1" s="1"/>
  <c r="T1234" i="1"/>
  <c r="V1234" i="1" s="1"/>
  <c r="W1234" i="1" s="1"/>
  <c r="T1222" i="1"/>
  <c r="V1222" i="1" s="1"/>
  <c r="W1222" i="1" s="1"/>
  <c r="T1645" i="1"/>
  <c r="V1645" i="1" s="1"/>
  <c r="W1645" i="1" s="1"/>
  <c r="T1189" i="1"/>
  <c r="V1189" i="1" s="1"/>
  <c r="W1189" i="1" s="1"/>
  <c r="T798" i="1"/>
  <c r="V798" i="1" s="1"/>
  <c r="W798" i="1" s="1"/>
  <c r="T797" i="1"/>
  <c r="V797" i="1" s="1"/>
  <c r="W797" i="1" s="1"/>
  <c r="T1447" i="1"/>
  <c r="V1447" i="1" s="1"/>
  <c r="W1447" i="1" s="1"/>
  <c r="T1282" i="1"/>
  <c r="V1282" i="1" s="1"/>
  <c r="W1282" i="1" s="1"/>
  <c r="T1459" i="1"/>
  <c r="V1459" i="1" s="1"/>
  <c r="W1459" i="1" s="1"/>
  <c r="T958" i="1"/>
  <c r="V958" i="1" s="1"/>
  <c r="W958" i="1" s="1"/>
  <c r="T957" i="1"/>
  <c r="V957" i="1" s="1"/>
  <c r="W957" i="1" s="1"/>
  <c r="T1210" i="1"/>
  <c r="V1210" i="1" s="1"/>
  <c r="W1210" i="1" s="1"/>
  <c r="T1518" i="1"/>
  <c r="V1518" i="1" s="1"/>
  <c r="W1518" i="1" s="1"/>
  <c r="T1032" i="1"/>
  <c r="V1032" i="1" s="1"/>
  <c r="W1032" i="1" s="1"/>
  <c r="T1031" i="1"/>
  <c r="V1031" i="1" s="1"/>
  <c r="W1031" i="1" s="1"/>
  <c r="T926" i="1"/>
  <c r="V926" i="1" s="1"/>
  <c r="W926" i="1" s="1"/>
  <c r="T925" i="1"/>
  <c r="V925" i="1" s="1"/>
  <c r="W925" i="1" s="1"/>
  <c r="T1174" i="1"/>
  <c r="V1174" i="1" s="1"/>
  <c r="W1174" i="1" s="1"/>
  <c r="T1672" i="1"/>
  <c r="V1672" i="1" s="1"/>
  <c r="W1672" i="1" s="1"/>
  <c r="T1495" i="1"/>
  <c r="V1495" i="1" s="1"/>
  <c r="W1495" i="1" s="1"/>
  <c r="T1494" i="1"/>
  <c r="V1494" i="1" s="1"/>
  <c r="W1494" i="1" s="1"/>
  <c r="T1319" i="1"/>
  <c r="V1319" i="1" s="1"/>
  <c r="W1319" i="1" s="1"/>
  <c r="T1233" i="1"/>
  <c r="V1233" i="1" s="1"/>
  <c r="W1233" i="1" s="1"/>
  <c r="T1594" i="1"/>
  <c r="V1594" i="1" s="1"/>
  <c r="W1594" i="1" s="1"/>
  <c r="T1570" i="1"/>
  <c r="V1570" i="1" s="1"/>
  <c r="W1570" i="1" s="1"/>
  <c r="T1517" i="1"/>
  <c r="V1517" i="1" s="1"/>
  <c r="W1517" i="1" s="1"/>
  <c r="T1327" i="1"/>
  <c r="V1327" i="1" s="1"/>
  <c r="W1327" i="1" s="1"/>
  <c r="T1381" i="1"/>
  <c r="V1381" i="1" s="1"/>
  <c r="W1381" i="1" s="1"/>
  <c r="T1695" i="1"/>
  <c r="V1695" i="1" s="1"/>
  <c r="W1695" i="1" s="1"/>
  <c r="T1481" i="1"/>
  <c r="V1481" i="1" s="1"/>
  <c r="W1481" i="1" s="1"/>
  <c r="T1209" i="1"/>
  <c r="V1209" i="1" s="1"/>
  <c r="W1209" i="1" s="1"/>
  <c r="T1030" i="1"/>
  <c r="V1030" i="1" s="1"/>
  <c r="W1030" i="1" s="1"/>
  <c r="T1029" i="1"/>
  <c r="V1029" i="1" s="1"/>
  <c r="W1029" i="1" s="1"/>
  <c r="T1434" i="1"/>
  <c r="V1434" i="1" s="1"/>
  <c r="W1434" i="1" s="1"/>
  <c r="T1188" i="1"/>
  <c r="V1188" i="1" s="1"/>
  <c r="W1188" i="1" s="1"/>
  <c r="T774" i="1"/>
  <c r="V774" i="1" s="1"/>
  <c r="W774" i="1" s="1"/>
  <c r="T773" i="1"/>
  <c r="V773" i="1" s="1"/>
  <c r="W773" i="1" s="1"/>
  <c r="T858" i="1"/>
  <c r="V858" i="1" s="1"/>
  <c r="W858" i="1" s="1"/>
  <c r="T857" i="1"/>
  <c r="V857" i="1" s="1"/>
  <c r="W857" i="1" s="1"/>
  <c r="T1720" i="1"/>
  <c r="V1720" i="1" s="1"/>
  <c r="W1720" i="1" s="1"/>
  <c r="T1710" i="1"/>
  <c r="V1710" i="1" s="1"/>
  <c r="W1710" i="1" s="1"/>
  <c r="T1472" i="1"/>
  <c r="V1472" i="1" s="1"/>
  <c r="W1472" i="1" s="1"/>
  <c r="T1471" i="1"/>
  <c r="V1471" i="1" s="1"/>
  <c r="W1471" i="1" s="1"/>
  <c r="T1325" i="1"/>
  <c r="V1325" i="1" s="1"/>
  <c r="W1325" i="1" s="1"/>
  <c r="T982" i="1"/>
  <c r="V982" i="1" s="1"/>
  <c r="W982" i="1" s="1"/>
  <c r="T981" i="1"/>
  <c r="V981" i="1" s="1"/>
  <c r="W981" i="1" s="1"/>
  <c r="T924" i="1"/>
  <c r="V924" i="1" s="1"/>
  <c r="W924" i="1" s="1"/>
  <c r="T923" i="1"/>
  <c r="V923" i="1" s="1"/>
  <c r="W923" i="1" s="1"/>
  <c r="T1301" i="1"/>
  <c r="V1301" i="1" s="1"/>
  <c r="W1301" i="1" s="1"/>
  <c r="T1365" i="1"/>
  <c r="V1365" i="1" s="1"/>
  <c r="W1365" i="1" s="1"/>
  <c r="T884" i="1"/>
  <c r="V884" i="1" s="1"/>
  <c r="W884" i="1" s="1"/>
  <c r="T883" i="1"/>
  <c r="V883" i="1" s="1"/>
  <c r="W883" i="1" s="1"/>
  <c r="T1709" i="1"/>
  <c r="V1709" i="1" s="1"/>
  <c r="W1709" i="1" s="1"/>
  <c r="T1694" i="1"/>
  <c r="V1694" i="1" s="1"/>
  <c r="W1694" i="1" s="1"/>
  <c r="T1671" i="1"/>
  <c r="V1671" i="1" s="1"/>
  <c r="W1671" i="1" s="1"/>
  <c r="T6430" i="1"/>
  <c r="V6430" i="1" s="1"/>
  <c r="W6430" i="1" s="1"/>
  <c r="T6208" i="1"/>
  <c r="V6208" i="1" s="1"/>
  <c r="W6208" i="1" s="1"/>
  <c r="T6207" i="1"/>
  <c r="V6207" i="1" s="1"/>
  <c r="W6207" i="1" s="1"/>
  <c r="T6055" i="1"/>
  <c r="V6055" i="1" s="1"/>
  <c r="W6055" i="1" s="1"/>
  <c r="T6021" i="1"/>
  <c r="V6021" i="1" s="1"/>
  <c r="W6021" i="1" s="1"/>
  <c r="T5505" i="1"/>
  <c r="V5505" i="1" s="1"/>
  <c r="W5505" i="1" s="1"/>
  <c r="T5504" i="1"/>
  <c r="V5504" i="1" s="1"/>
  <c r="W5504" i="1" s="1"/>
  <c r="T5215" i="1"/>
  <c r="V5215" i="1" s="1"/>
  <c r="W5215" i="1" s="1"/>
  <c r="T5214" i="1"/>
  <c r="V5214" i="1" s="1"/>
  <c r="W5214" i="1" s="1"/>
  <c r="T4564" i="1"/>
  <c r="V4564" i="1" s="1"/>
  <c r="W4564" i="1" s="1"/>
  <c r="T4563" i="1"/>
  <c r="V4563" i="1" s="1"/>
  <c r="W4563" i="1" s="1"/>
  <c r="T2405" i="1"/>
  <c r="V2405" i="1" s="1"/>
  <c r="W2405" i="1" s="1"/>
  <c r="T2404" i="1"/>
  <c r="V2404" i="1" s="1"/>
  <c r="W2404" i="1" s="1"/>
  <c r="T2179" i="1"/>
  <c r="V2179" i="1" s="1"/>
  <c r="W2179" i="1" s="1"/>
  <c r="T2178" i="1"/>
  <c r="V2178" i="1" s="1"/>
  <c r="W2178" i="1" s="1"/>
  <c r="T2177" i="1"/>
  <c r="V2177" i="1" s="1"/>
  <c r="W2177" i="1" s="1"/>
  <c r="T1941" i="1"/>
  <c r="V1941" i="1" s="1"/>
  <c r="W1941" i="1" s="1"/>
  <c r="T1758" i="1"/>
  <c r="V1758" i="1" s="1"/>
  <c r="W1758" i="1" s="1"/>
  <c r="T1364" i="1"/>
  <c r="V1364" i="1" s="1"/>
  <c r="W1364" i="1" s="1"/>
  <c r="T1149" i="1"/>
  <c r="V1149" i="1" s="1"/>
  <c r="W1149" i="1" s="1"/>
  <c r="T1148" i="1"/>
  <c r="V1148" i="1" s="1"/>
  <c r="W1148" i="1" s="1"/>
  <c r="T752" i="1"/>
  <c r="V752" i="1" s="1"/>
  <c r="W752" i="1" s="1"/>
  <c r="T751" i="1"/>
  <c r="V751" i="1" s="1"/>
  <c r="W751" i="1" s="1"/>
  <c r="T443" i="1"/>
  <c r="V443" i="1" s="1"/>
  <c r="W443" i="1" s="1"/>
  <c r="T442" i="1"/>
  <c r="V442" i="1" s="1"/>
  <c r="W442" i="1" s="1"/>
  <c r="T5503" i="1"/>
  <c r="V5503" i="1" s="1"/>
  <c r="W5503" i="1" s="1"/>
  <c r="T5213" i="1"/>
  <c r="V5213" i="1" s="1"/>
  <c r="W5213" i="1" s="1"/>
  <c r="T5212" i="1"/>
  <c r="V5212" i="1" s="1"/>
  <c r="W5212" i="1" s="1"/>
  <c r="T4562" i="1"/>
  <c r="V4562" i="1" s="1"/>
  <c r="W4562" i="1" s="1"/>
  <c r="T4561" i="1"/>
  <c r="V4561" i="1" s="1"/>
  <c r="W4561" i="1" s="1"/>
  <c r="T2224" i="1"/>
  <c r="V2224" i="1" s="1"/>
  <c r="W2224" i="1" s="1"/>
  <c r="T1994" i="1"/>
  <c r="V1994" i="1" s="1"/>
  <c r="W1994" i="1" s="1"/>
  <c r="T1794" i="1"/>
  <c r="V1794" i="1" s="1"/>
  <c r="W1794" i="1" s="1"/>
  <c r="T1793" i="1"/>
  <c r="V1793" i="1" s="1"/>
  <c r="W1793" i="1" s="1"/>
  <c r="T1792" i="1"/>
  <c r="V1792" i="1" s="1"/>
  <c r="W1792" i="1" s="1"/>
  <c r="T1791" i="1"/>
  <c r="V1791" i="1" s="1"/>
  <c r="W1791" i="1" s="1"/>
  <c r="T1790" i="1"/>
  <c r="V1790" i="1" s="1"/>
  <c r="W1790" i="1" s="1"/>
  <c r="T1789" i="1"/>
  <c r="V1789" i="1" s="1"/>
  <c r="W1789" i="1" s="1"/>
  <c r="T1670" i="1"/>
  <c r="V1670" i="1" s="1"/>
  <c r="W1670" i="1" s="1"/>
  <c r="T1361" i="1"/>
  <c r="V1361" i="1" s="1"/>
  <c r="W1361" i="1" s="1"/>
  <c r="T1187" i="1"/>
  <c r="V1187" i="1" s="1"/>
  <c r="W1187" i="1" s="1"/>
  <c r="T5211" i="1"/>
  <c r="V5211" i="1" s="1"/>
  <c r="W5211" i="1" s="1"/>
  <c r="T5210" i="1"/>
  <c r="V5210" i="1" s="1"/>
  <c r="W5210" i="1" s="1"/>
  <c r="T4560" i="1"/>
  <c r="V4560" i="1" s="1"/>
  <c r="W4560" i="1" s="1"/>
  <c r="T4559" i="1"/>
  <c r="V4559" i="1" s="1"/>
  <c r="W4559" i="1" s="1"/>
  <c r="T2463" i="1"/>
  <c r="V2463" i="1" s="1"/>
  <c r="W2463" i="1" s="1"/>
  <c r="T2462" i="1"/>
  <c r="V2462" i="1" s="1"/>
  <c r="W2462" i="1" s="1"/>
  <c r="T2461" i="1"/>
  <c r="V2461" i="1" s="1"/>
  <c r="W2461" i="1" s="1"/>
  <c r="T2460" i="1"/>
  <c r="V2460" i="1" s="1"/>
  <c r="W2460" i="1" s="1"/>
  <c r="T2459" i="1"/>
  <c r="V2459" i="1" s="1"/>
  <c r="W2459" i="1" s="1"/>
  <c r="T2458" i="1"/>
  <c r="V2458" i="1" s="1"/>
  <c r="W2458" i="1" s="1"/>
  <c r="T1993" i="1"/>
  <c r="V1993" i="1" s="1"/>
  <c r="W1993" i="1" s="1"/>
  <c r="T1221" i="1"/>
  <c r="V1221" i="1" s="1"/>
  <c r="W1221" i="1" s="1"/>
  <c r="T922" i="1"/>
  <c r="V922" i="1" s="1"/>
  <c r="W922" i="1" s="1"/>
  <c r="T921" i="1"/>
  <c r="V921" i="1" s="1"/>
  <c r="W921" i="1" s="1"/>
  <c r="T882" i="1"/>
  <c r="V882" i="1" s="1"/>
  <c r="W882" i="1" s="1"/>
  <c r="T881" i="1"/>
  <c r="V881" i="1" s="1"/>
  <c r="W881" i="1" s="1"/>
  <c r="T157" i="1"/>
  <c r="V157" i="1" s="1"/>
  <c r="W157" i="1" s="1"/>
  <c r="T156" i="1"/>
  <c r="V156" i="1" s="1"/>
  <c r="W156" i="1" s="1"/>
  <c r="T6020" i="1"/>
  <c r="V6020" i="1" s="1"/>
  <c r="W6020" i="1" s="1"/>
  <c r="T6019" i="1"/>
  <c r="V6019" i="1" s="1"/>
  <c r="W6019" i="1" s="1"/>
  <c r="T6018" i="1"/>
  <c r="V6018" i="1" s="1"/>
  <c r="W6018" i="1" s="1"/>
  <c r="T5967" i="1"/>
  <c r="V5967" i="1" s="1"/>
  <c r="W5967" i="1" s="1"/>
  <c r="T5966" i="1"/>
  <c r="V5966" i="1" s="1"/>
  <c r="W5966" i="1" s="1"/>
  <c r="T5965" i="1"/>
  <c r="V5965" i="1" s="1"/>
  <c r="W5965" i="1" s="1"/>
  <c r="T5459" i="1"/>
  <c r="V5459" i="1" s="1"/>
  <c r="W5459" i="1" s="1"/>
  <c r="T5458" i="1"/>
  <c r="V5458" i="1" s="1"/>
  <c r="W5458" i="1" s="1"/>
  <c r="T5457" i="1"/>
  <c r="V5457" i="1" s="1"/>
  <c r="W5457" i="1" s="1"/>
  <c r="T4841" i="1"/>
  <c r="V4841" i="1" s="1"/>
  <c r="W4841" i="1" s="1"/>
  <c r="T4525" i="1"/>
  <c r="V4525" i="1" s="1"/>
  <c r="W4525" i="1" s="1"/>
  <c r="T4524" i="1"/>
  <c r="V4524" i="1" s="1"/>
  <c r="W4524" i="1" s="1"/>
  <c r="T4523" i="1"/>
  <c r="V4523" i="1" s="1"/>
  <c r="W4523" i="1" s="1"/>
  <c r="T4181" i="1"/>
  <c r="V4181" i="1" s="1"/>
  <c r="W4181" i="1" s="1"/>
  <c r="T4180" i="1"/>
  <c r="V4180" i="1" s="1"/>
  <c r="W4180" i="1" s="1"/>
  <c r="T2335" i="1"/>
  <c r="V2335" i="1" s="1"/>
  <c r="W2335" i="1" s="1"/>
  <c r="T2334" i="1"/>
  <c r="V2334" i="1" s="1"/>
  <c r="W2334" i="1" s="1"/>
  <c r="T2333" i="1"/>
  <c r="V2333" i="1" s="1"/>
  <c r="W2333" i="1" s="1"/>
  <c r="T1878" i="1"/>
  <c r="V1878" i="1" s="1"/>
  <c r="W1878" i="1" s="1"/>
  <c r="T1569" i="1"/>
  <c r="V1569" i="1" s="1"/>
  <c r="W1569" i="1" s="1"/>
  <c r="T1532" i="1"/>
  <c r="V1532" i="1" s="1"/>
  <c r="W1532" i="1" s="1"/>
  <c r="T1470" i="1"/>
  <c r="V1470" i="1" s="1"/>
  <c r="W1470" i="1" s="1"/>
  <c r="T1469" i="1"/>
  <c r="V1469" i="1" s="1"/>
  <c r="W1469" i="1" s="1"/>
  <c r="T1300" i="1"/>
  <c r="V1300" i="1" s="1"/>
  <c r="W1300" i="1" s="1"/>
  <c r="T1220" i="1"/>
  <c r="V1220" i="1" s="1"/>
  <c r="W1220" i="1" s="1"/>
  <c r="T880" i="1"/>
  <c r="V880" i="1" s="1"/>
  <c r="W880" i="1" s="1"/>
  <c r="T879" i="1"/>
  <c r="V879" i="1" s="1"/>
  <c r="W879" i="1" s="1"/>
  <c r="T271" i="1"/>
  <c r="V271" i="1" s="1"/>
  <c r="W271" i="1" s="1"/>
  <c r="T270" i="1"/>
  <c r="V270" i="1" s="1"/>
  <c r="W270" i="1" s="1"/>
  <c r="T4000" i="1"/>
  <c r="V4000" i="1" s="1"/>
  <c r="W4000" i="1" s="1"/>
  <c r="T3999" i="1"/>
  <c r="V3999" i="1" s="1"/>
  <c r="W3999" i="1" s="1"/>
  <c r="T3998" i="1"/>
  <c r="V3998" i="1" s="1"/>
  <c r="W3998" i="1" s="1"/>
  <c r="T3767" i="1"/>
  <c r="V3767" i="1" s="1"/>
  <c r="W3767" i="1" s="1"/>
  <c r="T3615" i="1"/>
  <c r="V3615" i="1" s="1"/>
  <c r="W3615" i="1" s="1"/>
  <c r="T3614" i="1"/>
  <c r="V3614" i="1" s="1"/>
  <c r="W3614" i="1" s="1"/>
  <c r="T3613" i="1"/>
  <c r="V3613" i="1" s="1"/>
  <c r="W3613" i="1" s="1"/>
  <c r="T2986" i="1"/>
  <c r="V2986" i="1" s="1"/>
  <c r="W2986" i="1" s="1"/>
  <c r="T2985" i="1"/>
  <c r="V2985" i="1" s="1"/>
  <c r="W2985" i="1" s="1"/>
  <c r="T2984" i="1"/>
  <c r="V2984" i="1" s="1"/>
  <c r="W2984" i="1" s="1"/>
  <c r="T2983" i="1"/>
  <c r="V2983" i="1" s="1"/>
  <c r="W2983" i="1" s="1"/>
  <c r="T2982" i="1"/>
  <c r="V2982" i="1" s="1"/>
  <c r="W2982" i="1" s="1"/>
  <c r="T2981" i="1"/>
  <c r="V2981" i="1" s="1"/>
  <c r="W2981" i="1" s="1"/>
  <c r="T2980" i="1"/>
  <c r="V2980" i="1" s="1"/>
  <c r="W2980" i="1" s="1"/>
  <c r="T1493" i="1"/>
  <c r="V1493" i="1" s="1"/>
  <c r="W1493" i="1" s="1"/>
  <c r="T643" i="1"/>
  <c r="V643" i="1" s="1"/>
  <c r="W643" i="1" s="1"/>
  <c r="T642" i="1"/>
  <c r="V642" i="1" s="1"/>
  <c r="W642" i="1" s="1"/>
  <c r="T565" i="1"/>
  <c r="V565" i="1" s="1"/>
  <c r="W565" i="1" s="1"/>
  <c r="T564" i="1"/>
  <c r="V564" i="1" s="1"/>
  <c r="W564" i="1" s="1"/>
  <c r="T5456" i="1"/>
  <c r="V5456" i="1" s="1"/>
  <c r="W5456" i="1" s="1"/>
  <c r="T5455" i="1"/>
  <c r="V5455" i="1" s="1"/>
  <c r="W5455" i="1" s="1"/>
  <c r="T4971" i="1"/>
  <c r="V4971" i="1" s="1"/>
  <c r="W4971" i="1" s="1"/>
  <c r="T4970" i="1"/>
  <c r="V4970" i="1" s="1"/>
  <c r="W4970" i="1" s="1"/>
  <c r="T4969" i="1"/>
  <c r="V4969" i="1" s="1"/>
  <c r="W4969" i="1" s="1"/>
  <c r="T4968" i="1"/>
  <c r="V4968" i="1" s="1"/>
  <c r="W4968" i="1" s="1"/>
  <c r="T4967" i="1"/>
  <c r="V4967" i="1" s="1"/>
  <c r="W4967" i="1" s="1"/>
  <c r="T4660" i="1"/>
  <c r="V4660" i="1" s="1"/>
  <c r="W4660" i="1" s="1"/>
  <c r="T4522" i="1"/>
  <c r="V4522" i="1" s="1"/>
  <c r="W4522" i="1" s="1"/>
  <c r="T4521" i="1"/>
  <c r="V4521" i="1" s="1"/>
  <c r="W4521" i="1" s="1"/>
  <c r="T4520" i="1"/>
  <c r="V4520" i="1" s="1"/>
  <c r="W4520" i="1" s="1"/>
  <c r="T4179" i="1"/>
  <c r="V4179" i="1" s="1"/>
  <c r="W4179" i="1" s="1"/>
  <c r="T4178" i="1"/>
  <c r="V4178" i="1" s="1"/>
  <c r="W4178" i="1" s="1"/>
  <c r="T2949" i="1"/>
  <c r="V2949" i="1" s="1"/>
  <c r="W2949" i="1" s="1"/>
  <c r="T2371" i="1"/>
  <c r="V2371" i="1" s="1"/>
  <c r="W2371" i="1" s="1"/>
  <c r="T2370" i="1"/>
  <c r="V2370" i="1" s="1"/>
  <c r="W2370" i="1" s="1"/>
  <c r="T2369" i="1"/>
  <c r="V2369" i="1" s="1"/>
  <c r="W2369" i="1" s="1"/>
  <c r="T2368" i="1"/>
  <c r="V2368" i="1" s="1"/>
  <c r="W2368" i="1" s="1"/>
  <c r="T2367" i="1"/>
  <c r="V2367" i="1" s="1"/>
  <c r="W2367" i="1" s="1"/>
  <c r="T2125" i="1"/>
  <c r="V2125" i="1" s="1"/>
  <c r="W2125" i="1" s="1"/>
  <c r="T2124" i="1"/>
  <c r="V2124" i="1" s="1"/>
  <c r="W2124" i="1" s="1"/>
  <c r="T1992" i="1"/>
  <c r="V1992" i="1" s="1"/>
  <c r="W1992" i="1" s="1"/>
  <c r="T1991" i="1"/>
  <c r="V1991" i="1" s="1"/>
  <c r="W1991" i="1" s="1"/>
  <c r="T1990" i="1"/>
  <c r="V1990" i="1" s="1"/>
  <c r="W1990" i="1" s="1"/>
  <c r="T1989" i="1"/>
  <c r="V1989" i="1" s="1"/>
  <c r="W1989" i="1" s="1"/>
  <c r="T1988" i="1"/>
  <c r="V1988" i="1" s="1"/>
  <c r="W1988" i="1" s="1"/>
  <c r="T1987" i="1"/>
  <c r="V1987" i="1" s="1"/>
  <c r="W1987" i="1" s="1"/>
  <c r="T1986" i="1"/>
  <c r="V1986" i="1" s="1"/>
  <c r="W1986" i="1" s="1"/>
  <c r="T1985" i="1"/>
  <c r="V1985" i="1" s="1"/>
  <c r="W1985" i="1" s="1"/>
  <c r="T1984" i="1"/>
  <c r="V1984" i="1" s="1"/>
  <c r="W1984" i="1" s="1"/>
  <c r="T1983" i="1"/>
  <c r="V1983" i="1" s="1"/>
  <c r="W1983" i="1" s="1"/>
  <c r="T1982" i="1"/>
  <c r="V1982" i="1" s="1"/>
  <c r="W1982" i="1" s="1"/>
  <c r="T1907" i="1"/>
  <c r="V1907" i="1" s="1"/>
  <c r="W1907" i="1" s="1"/>
  <c r="T1433" i="1"/>
  <c r="V1433" i="1" s="1"/>
  <c r="W1433" i="1" s="1"/>
  <c r="T1318" i="1"/>
  <c r="V1318" i="1" s="1"/>
  <c r="W1318" i="1" s="1"/>
  <c r="T1248" i="1"/>
  <c r="V1248" i="1" s="1"/>
  <c r="W1248" i="1" s="1"/>
  <c r="T1186" i="1"/>
  <c r="V1186" i="1" s="1"/>
  <c r="W1186" i="1" s="1"/>
  <c r="T61" i="1"/>
  <c r="V61" i="1" s="1"/>
  <c r="W61" i="1" s="1"/>
  <c r="T60" i="1"/>
  <c r="V60" i="1" s="1"/>
  <c r="W60" i="1" s="1"/>
  <c r="T6394" i="1"/>
  <c r="V6394" i="1" s="1"/>
  <c r="W6394" i="1" s="1"/>
  <c r="T5915" i="1"/>
  <c r="V5915" i="1" s="1"/>
  <c r="W5915" i="1" s="1"/>
  <c r="T5914" i="1"/>
  <c r="V5914" i="1" s="1"/>
  <c r="W5914" i="1" s="1"/>
  <c r="T5913" i="1"/>
  <c r="V5913" i="1" s="1"/>
  <c r="W5913" i="1" s="1"/>
  <c r="T5912" i="1"/>
  <c r="V5912" i="1" s="1"/>
  <c r="W5912" i="1" s="1"/>
  <c r="T5911" i="1"/>
  <c r="V5911" i="1" s="1"/>
  <c r="W5911" i="1" s="1"/>
  <c r="T5696" i="1"/>
  <c r="V5696" i="1" s="1"/>
  <c r="W5696" i="1" s="1"/>
  <c r="T5695" i="1"/>
  <c r="V5695" i="1" s="1"/>
  <c r="W5695" i="1" s="1"/>
  <c r="T5391" i="1"/>
  <c r="V5391" i="1" s="1"/>
  <c r="W5391" i="1" s="1"/>
  <c r="T5390" i="1"/>
  <c r="V5390" i="1" s="1"/>
  <c r="W5390" i="1" s="1"/>
  <c r="T5136" i="1"/>
  <c r="V5136" i="1" s="1"/>
  <c r="W5136" i="1" s="1"/>
  <c r="T5135" i="1"/>
  <c r="V5135" i="1" s="1"/>
  <c r="W5135" i="1" s="1"/>
  <c r="T5134" i="1"/>
  <c r="V5134" i="1" s="1"/>
  <c r="W5134" i="1" s="1"/>
  <c r="T5133" i="1"/>
  <c r="V5133" i="1" s="1"/>
  <c r="W5133" i="1" s="1"/>
  <c r="T5132" i="1"/>
  <c r="V5132" i="1" s="1"/>
  <c r="W5132" i="1" s="1"/>
  <c r="T5131" i="1"/>
  <c r="V5131" i="1" s="1"/>
  <c r="W5131" i="1" s="1"/>
  <c r="T4920" i="1"/>
  <c r="V4920" i="1" s="1"/>
  <c r="W4920" i="1" s="1"/>
  <c r="T4919" i="1"/>
  <c r="V4919" i="1" s="1"/>
  <c r="W4919" i="1" s="1"/>
  <c r="T4918" i="1"/>
  <c r="V4918" i="1" s="1"/>
  <c r="W4918" i="1" s="1"/>
  <c r="T4917" i="1"/>
  <c r="V4917" i="1" s="1"/>
  <c r="W4917" i="1" s="1"/>
  <c r="T4659" i="1"/>
  <c r="V4659" i="1" s="1"/>
  <c r="W4659" i="1" s="1"/>
  <c r="T4489" i="1"/>
  <c r="V4489" i="1" s="1"/>
  <c r="W4489" i="1" s="1"/>
  <c r="T4488" i="1"/>
  <c r="V4488" i="1" s="1"/>
  <c r="W4488" i="1" s="1"/>
  <c r="T4487" i="1"/>
  <c r="V4487" i="1" s="1"/>
  <c r="W4487" i="1" s="1"/>
  <c r="T3723" i="1"/>
  <c r="V3723" i="1" s="1"/>
  <c r="W3723" i="1" s="1"/>
  <c r="T3722" i="1"/>
  <c r="V3722" i="1" s="1"/>
  <c r="W3722" i="1" s="1"/>
  <c r="T3591" i="1"/>
  <c r="V3591" i="1" s="1"/>
  <c r="W3591" i="1" s="1"/>
  <c r="T1568" i="1"/>
  <c r="V1568" i="1" s="1"/>
  <c r="W1568" i="1" s="1"/>
  <c r="T1380" i="1"/>
  <c r="V1380" i="1" s="1"/>
  <c r="W1380" i="1" s="1"/>
  <c r="T1208" i="1"/>
  <c r="V1208" i="1" s="1"/>
  <c r="W1208" i="1" s="1"/>
  <c r="T1028" i="1"/>
  <c r="V1028" i="1" s="1"/>
  <c r="W1028" i="1" s="1"/>
  <c r="T1027" i="1"/>
  <c r="V1027" i="1" s="1"/>
  <c r="W1027" i="1" s="1"/>
  <c r="T185" i="1"/>
  <c r="V185" i="1" s="1"/>
  <c r="W185" i="1" s="1"/>
  <c r="T184" i="1"/>
  <c r="V184" i="1" s="1"/>
  <c r="W184" i="1" s="1"/>
  <c r="T6383" i="1"/>
  <c r="V6383" i="1" s="1"/>
  <c r="W6383" i="1" s="1"/>
  <c r="T6137" i="1"/>
  <c r="V6137" i="1" s="1"/>
  <c r="W6137" i="1" s="1"/>
  <c r="T5910" i="1"/>
  <c r="V5910" i="1" s="1"/>
  <c r="W5910" i="1" s="1"/>
  <c r="T5909" i="1"/>
  <c r="V5909" i="1" s="1"/>
  <c r="W5909" i="1" s="1"/>
  <c r="T5908" i="1"/>
  <c r="V5908" i="1" s="1"/>
  <c r="W5908" i="1" s="1"/>
  <c r="T5907" i="1"/>
  <c r="V5907" i="1" s="1"/>
  <c r="W5907" i="1" s="1"/>
  <c r="T5906" i="1"/>
  <c r="V5906" i="1" s="1"/>
  <c r="W5906" i="1" s="1"/>
  <c r="T5694" i="1"/>
  <c r="V5694" i="1" s="1"/>
  <c r="W5694" i="1" s="1"/>
  <c r="T5389" i="1"/>
  <c r="V5389" i="1" s="1"/>
  <c r="W5389" i="1" s="1"/>
  <c r="T5388" i="1"/>
  <c r="V5388" i="1" s="1"/>
  <c r="W5388" i="1" s="1"/>
  <c r="T5387" i="1"/>
  <c r="V5387" i="1" s="1"/>
  <c r="W5387" i="1" s="1"/>
  <c r="T5386" i="1"/>
  <c r="V5386" i="1" s="1"/>
  <c r="W5386" i="1" s="1"/>
  <c r="T5130" i="1"/>
  <c r="V5130" i="1" s="1"/>
  <c r="W5130" i="1" s="1"/>
  <c r="T5129" i="1"/>
  <c r="V5129" i="1" s="1"/>
  <c r="W5129" i="1" s="1"/>
  <c r="T5128" i="1"/>
  <c r="V5128" i="1" s="1"/>
  <c r="W5128" i="1" s="1"/>
  <c r="T5127" i="1"/>
  <c r="V5127" i="1" s="1"/>
  <c r="W5127" i="1" s="1"/>
  <c r="T4840" i="1"/>
  <c r="V4840" i="1" s="1"/>
  <c r="W4840" i="1" s="1"/>
  <c r="T4839" i="1"/>
  <c r="V4839" i="1" s="1"/>
  <c r="W4839" i="1" s="1"/>
  <c r="T4838" i="1"/>
  <c r="V4838" i="1" s="1"/>
  <c r="W4838" i="1" s="1"/>
  <c r="T4837" i="1"/>
  <c r="V4837" i="1" s="1"/>
  <c r="W4837" i="1" s="1"/>
  <c r="T4836" i="1"/>
  <c r="V4836" i="1" s="1"/>
  <c r="W4836" i="1" s="1"/>
  <c r="T4835" i="1"/>
  <c r="V4835" i="1" s="1"/>
  <c r="W4835" i="1" s="1"/>
  <c r="T3654" i="1"/>
  <c r="V3654" i="1" s="1"/>
  <c r="W3654" i="1" s="1"/>
  <c r="T3363" i="1"/>
  <c r="V3363" i="1" s="1"/>
  <c r="W3363" i="1" s="1"/>
  <c r="T3362" i="1"/>
  <c r="V3362" i="1" s="1"/>
  <c r="W3362" i="1" s="1"/>
  <c r="T3361" i="1"/>
  <c r="V3361" i="1" s="1"/>
  <c r="W3361" i="1" s="1"/>
  <c r="T3360" i="1"/>
  <c r="V3360" i="1" s="1"/>
  <c r="W3360" i="1" s="1"/>
  <c r="T3359" i="1"/>
  <c r="V3359" i="1" s="1"/>
  <c r="W3359" i="1" s="1"/>
  <c r="T3358" i="1"/>
  <c r="V3358" i="1" s="1"/>
  <c r="W3358" i="1" s="1"/>
  <c r="T2948" i="1"/>
  <c r="V2948" i="1" s="1"/>
  <c r="W2948" i="1" s="1"/>
  <c r="T2947" i="1"/>
  <c r="V2947" i="1" s="1"/>
  <c r="W2947" i="1" s="1"/>
  <c r="T2946" i="1"/>
  <c r="V2946" i="1" s="1"/>
  <c r="W2946" i="1" s="1"/>
  <c r="T2945" i="1"/>
  <c r="V2945" i="1" s="1"/>
  <c r="W2945" i="1" s="1"/>
  <c r="T2944" i="1"/>
  <c r="V2944" i="1" s="1"/>
  <c r="W2944" i="1" s="1"/>
  <c r="T2943" i="1"/>
  <c r="V2943" i="1" s="1"/>
  <c r="W2943" i="1" s="1"/>
  <c r="T2942" i="1"/>
  <c r="V2942" i="1" s="1"/>
  <c r="W2942" i="1" s="1"/>
  <c r="T2941" i="1"/>
  <c r="V2941" i="1" s="1"/>
  <c r="W2941" i="1" s="1"/>
  <c r="T2940" i="1"/>
  <c r="V2940" i="1" s="1"/>
  <c r="W2940" i="1" s="1"/>
  <c r="T2939" i="1"/>
  <c r="V2939" i="1" s="1"/>
  <c r="W2939" i="1" s="1"/>
  <c r="T2893" i="1"/>
  <c r="V2893" i="1" s="1"/>
  <c r="W2893" i="1" s="1"/>
  <c r="T2510" i="1"/>
  <c r="V2510" i="1" s="1"/>
  <c r="W2510" i="1" s="1"/>
  <c r="T2509" i="1"/>
  <c r="V2509" i="1" s="1"/>
  <c r="W2509" i="1" s="1"/>
  <c r="T2508" i="1"/>
  <c r="V2508" i="1" s="1"/>
  <c r="W2508" i="1" s="1"/>
  <c r="T2507" i="1"/>
  <c r="V2507" i="1" s="1"/>
  <c r="W2507" i="1" s="1"/>
  <c r="T2506" i="1"/>
  <c r="V2506" i="1" s="1"/>
  <c r="W2506" i="1" s="1"/>
  <c r="T2037" i="1"/>
  <c r="V2037" i="1" s="1"/>
  <c r="W2037" i="1" s="1"/>
  <c r="T1844" i="1"/>
  <c r="V1844" i="1" s="1"/>
  <c r="W1844" i="1" s="1"/>
  <c r="T1843" i="1"/>
  <c r="V1843" i="1" s="1"/>
  <c r="W1843" i="1" s="1"/>
  <c r="T1842" i="1"/>
  <c r="V1842" i="1" s="1"/>
  <c r="W1842" i="1" s="1"/>
  <c r="T1841" i="1"/>
  <c r="V1841" i="1" s="1"/>
  <c r="W1841" i="1" s="1"/>
  <c r="T1840" i="1"/>
  <c r="V1840" i="1" s="1"/>
  <c r="W1840" i="1" s="1"/>
  <c r="T1693" i="1"/>
  <c r="V1693" i="1" s="1"/>
  <c r="W1693" i="1" s="1"/>
  <c r="T1669" i="1"/>
  <c r="V1669" i="1" s="1"/>
  <c r="W1669" i="1" s="1"/>
  <c r="T1668" i="1"/>
  <c r="V1668" i="1" s="1"/>
  <c r="W1668" i="1" s="1"/>
  <c r="T1667" i="1"/>
  <c r="V1667" i="1" s="1"/>
  <c r="W1667" i="1" s="1"/>
  <c r="T1666" i="1"/>
  <c r="V1666" i="1" s="1"/>
  <c r="W1666" i="1" s="1"/>
  <c r="T1665" i="1"/>
  <c r="V1665" i="1" s="1"/>
  <c r="W1665" i="1" s="1"/>
  <c r="T1653" i="1"/>
  <c r="V1653" i="1" s="1"/>
  <c r="W1653" i="1" s="1"/>
  <c r="T1538" i="1"/>
  <c r="V1538" i="1" s="1"/>
  <c r="W1538" i="1" s="1"/>
  <c r="T1355" i="1"/>
  <c r="V1355" i="1" s="1"/>
  <c r="W1355" i="1" s="1"/>
  <c r="T1343" i="1"/>
  <c r="V1343" i="1" s="1"/>
  <c r="W1343" i="1" s="1"/>
  <c r="T1269" i="1"/>
  <c r="V1269" i="1" s="1"/>
  <c r="W1269" i="1" s="1"/>
  <c r="T1219" i="1"/>
  <c r="V1219" i="1" s="1"/>
  <c r="W1219" i="1" s="1"/>
  <c r="T1059" i="1"/>
  <c r="V1059" i="1" s="1"/>
  <c r="W1059" i="1" s="1"/>
  <c r="T1058" i="1"/>
  <c r="V1058" i="1" s="1"/>
  <c r="W1058" i="1" s="1"/>
  <c r="T1057" i="1"/>
  <c r="V1057" i="1" s="1"/>
  <c r="W1057" i="1" s="1"/>
  <c r="T1026" i="1"/>
  <c r="V1026" i="1" s="1"/>
  <c r="W1026" i="1" s="1"/>
  <c r="T1025" i="1"/>
  <c r="V1025" i="1" s="1"/>
  <c r="W1025" i="1" s="1"/>
  <c r="T956" i="1"/>
  <c r="V956" i="1" s="1"/>
  <c r="W956" i="1" s="1"/>
  <c r="T955" i="1"/>
  <c r="V955" i="1" s="1"/>
  <c r="W955" i="1" s="1"/>
  <c r="T920" i="1"/>
  <c r="V920" i="1" s="1"/>
  <c r="W920" i="1" s="1"/>
  <c r="T919" i="1"/>
  <c r="V919" i="1" s="1"/>
  <c r="W919" i="1" s="1"/>
  <c r="T611" i="1"/>
  <c r="V611" i="1" s="1"/>
  <c r="W611" i="1" s="1"/>
  <c r="T610" i="1"/>
  <c r="V610" i="1" s="1"/>
  <c r="W610" i="1" s="1"/>
  <c r="T515" i="1"/>
  <c r="V515" i="1" s="1"/>
  <c r="W515" i="1" s="1"/>
  <c r="T514" i="1"/>
  <c r="V514" i="1" s="1"/>
  <c r="W514" i="1" s="1"/>
  <c r="T491" i="1"/>
  <c r="V491" i="1" s="1"/>
  <c r="W491" i="1" s="1"/>
  <c r="T490" i="1"/>
  <c r="V490" i="1" s="1"/>
  <c r="W490" i="1" s="1"/>
  <c r="T355" i="1"/>
  <c r="V355" i="1" s="1"/>
  <c r="W355" i="1" s="1"/>
  <c r="T354" i="1"/>
  <c r="V354" i="1" s="1"/>
  <c r="W354" i="1" s="1"/>
  <c r="T313" i="1"/>
  <c r="V313" i="1" s="1"/>
  <c r="W313" i="1" s="1"/>
  <c r="T312" i="1"/>
  <c r="V312" i="1" s="1"/>
  <c r="W312" i="1" s="1"/>
  <c r="T269" i="1"/>
  <c r="V269" i="1" s="1"/>
  <c r="W269" i="1" s="1"/>
  <c r="T268" i="1"/>
  <c r="V268" i="1" s="1"/>
  <c r="W268" i="1" s="1"/>
  <c r="T133" i="1"/>
  <c r="V133" i="1" s="1"/>
  <c r="W133" i="1" s="1"/>
  <c r="T132" i="1"/>
  <c r="V132" i="1" s="1"/>
  <c r="W132" i="1" s="1"/>
  <c r="T4144" i="1"/>
  <c r="V4144" i="1" s="1"/>
  <c r="W4144" i="1" s="1"/>
  <c r="T4143" i="1"/>
  <c r="V4143" i="1" s="1"/>
  <c r="W4143" i="1" s="1"/>
  <c r="T4142" i="1"/>
  <c r="V4142" i="1" s="1"/>
  <c r="W4142" i="1" s="1"/>
  <c r="T3917" i="1"/>
  <c r="V3917" i="1" s="1"/>
  <c r="W3917" i="1" s="1"/>
  <c r="T3510" i="1"/>
  <c r="V3510" i="1" s="1"/>
  <c r="W3510" i="1" s="1"/>
  <c r="T3509" i="1"/>
  <c r="V3509" i="1" s="1"/>
  <c r="W3509" i="1" s="1"/>
  <c r="T3319" i="1"/>
  <c r="V3319" i="1" s="1"/>
  <c r="W3319" i="1" s="1"/>
  <c r="T3318" i="1"/>
  <c r="V3318" i="1" s="1"/>
  <c r="W3318" i="1" s="1"/>
  <c r="T3317" i="1"/>
  <c r="V3317" i="1" s="1"/>
  <c r="W3317" i="1" s="1"/>
  <c r="T3316" i="1"/>
  <c r="V3316" i="1" s="1"/>
  <c r="W3316" i="1" s="1"/>
  <c r="T3315" i="1"/>
  <c r="V3315" i="1" s="1"/>
  <c r="W3315" i="1" s="1"/>
  <c r="T3314" i="1"/>
  <c r="V3314" i="1" s="1"/>
  <c r="W3314" i="1" s="1"/>
  <c r="T2734" i="1"/>
  <c r="V2734" i="1" s="1"/>
  <c r="W2734" i="1" s="1"/>
  <c r="T2733" i="1"/>
  <c r="V2733" i="1" s="1"/>
  <c r="W2733" i="1" s="1"/>
  <c r="T2732" i="1"/>
  <c r="V2732" i="1" s="1"/>
  <c r="W2732" i="1" s="1"/>
  <c r="T2731" i="1"/>
  <c r="V2731" i="1" s="1"/>
  <c r="W2731" i="1" s="1"/>
  <c r="T2730" i="1"/>
  <c r="V2730" i="1" s="1"/>
  <c r="W2730" i="1" s="1"/>
  <c r="T2729" i="1"/>
  <c r="V2729" i="1" s="1"/>
  <c r="W2729" i="1" s="1"/>
  <c r="T2728" i="1"/>
  <c r="V2728" i="1" s="1"/>
  <c r="W2728" i="1" s="1"/>
  <c r="T1593" i="1"/>
  <c r="V1593" i="1" s="1"/>
  <c r="W1593" i="1" s="1"/>
  <c r="T1281" i="1"/>
  <c r="V1281" i="1" s="1"/>
  <c r="W1281" i="1" s="1"/>
  <c r="T1147" i="1"/>
  <c r="V1147" i="1" s="1"/>
  <c r="W1147" i="1" s="1"/>
  <c r="T1146" i="1"/>
  <c r="V1146" i="1" s="1"/>
  <c r="W1146" i="1" s="1"/>
  <c r="T229" i="1"/>
  <c r="V229" i="1" s="1"/>
  <c r="W229" i="1" s="1"/>
  <c r="T228" i="1"/>
  <c r="V228" i="1" s="1"/>
  <c r="W228" i="1" s="1"/>
  <c r="T6499" i="1"/>
  <c r="V6499" i="1" s="1"/>
  <c r="W6499" i="1" s="1"/>
  <c r="T6118" i="1"/>
  <c r="V6118" i="1" s="1"/>
  <c r="W6118" i="1" s="1"/>
  <c r="T6117" i="1"/>
  <c r="V6117" i="1" s="1"/>
  <c r="W6117" i="1" s="1"/>
  <c r="T6116" i="1"/>
  <c r="V6116" i="1" s="1"/>
  <c r="W6116" i="1" s="1"/>
  <c r="T5843" i="1"/>
  <c r="V5843" i="1" s="1"/>
  <c r="W5843" i="1" s="1"/>
  <c r="T5842" i="1"/>
  <c r="V5842" i="1" s="1"/>
  <c r="W5842" i="1" s="1"/>
  <c r="T5841" i="1"/>
  <c r="V5841" i="1" s="1"/>
  <c r="W5841" i="1" s="1"/>
  <c r="T5840" i="1"/>
  <c r="V5840" i="1" s="1"/>
  <c r="W5840" i="1" s="1"/>
  <c r="T5839" i="1"/>
  <c r="V5839" i="1" s="1"/>
  <c r="W5839" i="1" s="1"/>
  <c r="T5838" i="1"/>
  <c r="V5838" i="1" s="1"/>
  <c r="W5838" i="1" s="1"/>
  <c r="T5080" i="1"/>
  <c r="V5080" i="1" s="1"/>
  <c r="W5080" i="1" s="1"/>
  <c r="T5079" i="1"/>
  <c r="V5079" i="1" s="1"/>
  <c r="W5079" i="1" s="1"/>
  <c r="T5078" i="1"/>
  <c r="V5078" i="1" s="1"/>
  <c r="W5078" i="1" s="1"/>
  <c r="T5077" i="1"/>
  <c r="V5077" i="1" s="1"/>
  <c r="W5077" i="1" s="1"/>
  <c r="T4834" i="1"/>
  <c r="V4834" i="1" s="1"/>
  <c r="W4834" i="1" s="1"/>
  <c r="T4833" i="1"/>
  <c r="V4833" i="1" s="1"/>
  <c r="W4833" i="1" s="1"/>
  <c r="T4613" i="1"/>
  <c r="V4613" i="1" s="1"/>
  <c r="W4613" i="1" s="1"/>
  <c r="T4612" i="1"/>
  <c r="V4612" i="1" s="1"/>
  <c r="W4612" i="1" s="1"/>
  <c r="T4611" i="1"/>
  <c r="V4611" i="1" s="1"/>
  <c r="W4611" i="1" s="1"/>
  <c r="T4610" i="1"/>
  <c r="V4610" i="1" s="1"/>
  <c r="W4610" i="1" s="1"/>
  <c r="T4609" i="1"/>
  <c r="V4609" i="1" s="1"/>
  <c r="W4609" i="1" s="1"/>
  <c r="T4302" i="1"/>
  <c r="V4302" i="1" s="1"/>
  <c r="W4302" i="1" s="1"/>
  <c r="T4301" i="1"/>
  <c r="V4301" i="1" s="1"/>
  <c r="W4301" i="1" s="1"/>
  <c r="T4300" i="1"/>
  <c r="V4300" i="1" s="1"/>
  <c r="W4300" i="1" s="1"/>
  <c r="T1145" i="1"/>
  <c r="V1145" i="1" s="1"/>
  <c r="W1145" i="1" s="1"/>
  <c r="T1144" i="1"/>
  <c r="V1144" i="1" s="1"/>
  <c r="W1144" i="1" s="1"/>
  <c r="T675" i="1"/>
  <c r="V675" i="1" s="1"/>
  <c r="W675" i="1" s="1"/>
  <c r="T674" i="1"/>
  <c r="V674" i="1" s="1"/>
  <c r="W674" i="1" s="1"/>
  <c r="T311" i="1"/>
  <c r="V311" i="1" s="1"/>
  <c r="W311" i="1" s="1"/>
  <c r="T310" i="1"/>
  <c r="V310" i="1" s="1"/>
  <c r="W310" i="1" s="1"/>
  <c r="T6469" i="1"/>
  <c r="V6469" i="1" s="1"/>
  <c r="W6469" i="1" s="1"/>
  <c r="T6367" i="1"/>
  <c r="V6367" i="1" s="1"/>
  <c r="W6367" i="1" s="1"/>
  <c r="T6054" i="1"/>
  <c r="V6054" i="1" s="1"/>
  <c r="W6054" i="1" s="1"/>
  <c r="T6053" i="1"/>
  <c r="V6053" i="1" s="1"/>
  <c r="W6053" i="1" s="1"/>
  <c r="T5795" i="1"/>
  <c r="V5795" i="1" s="1"/>
  <c r="W5795" i="1" s="1"/>
  <c r="T5794" i="1"/>
  <c r="V5794" i="1" s="1"/>
  <c r="W5794" i="1" s="1"/>
  <c r="T5793" i="1"/>
  <c r="V5793" i="1" s="1"/>
  <c r="W5793" i="1" s="1"/>
  <c r="T5792" i="1"/>
  <c r="V5792" i="1" s="1"/>
  <c r="W5792" i="1" s="1"/>
  <c r="T5564" i="1"/>
  <c r="V5564" i="1" s="1"/>
  <c r="W5564" i="1" s="1"/>
  <c r="T5563" i="1"/>
  <c r="V5563" i="1" s="1"/>
  <c r="W5563" i="1" s="1"/>
  <c r="T5562" i="1"/>
  <c r="V5562" i="1" s="1"/>
  <c r="W5562" i="1" s="1"/>
  <c r="T5508" i="1"/>
  <c r="V5508" i="1" s="1"/>
  <c r="W5508" i="1" s="1"/>
  <c r="T5263" i="1"/>
  <c r="V5263" i="1" s="1"/>
  <c r="W5263" i="1" s="1"/>
  <c r="T5262" i="1"/>
  <c r="V5262" i="1" s="1"/>
  <c r="W5262" i="1" s="1"/>
  <c r="T5261" i="1"/>
  <c r="V5261" i="1" s="1"/>
  <c r="W5261" i="1" s="1"/>
  <c r="T5260" i="1"/>
  <c r="V5260" i="1" s="1"/>
  <c r="W5260" i="1" s="1"/>
  <c r="T5018" i="1"/>
  <c r="V5018" i="1" s="1"/>
  <c r="W5018" i="1" s="1"/>
  <c r="T5017" i="1"/>
  <c r="V5017" i="1" s="1"/>
  <c r="W5017" i="1" s="1"/>
  <c r="T5016" i="1"/>
  <c r="V5016" i="1" s="1"/>
  <c r="W5016" i="1" s="1"/>
  <c r="T5015" i="1"/>
  <c r="V5015" i="1" s="1"/>
  <c r="W5015" i="1" s="1"/>
  <c r="T5014" i="1"/>
  <c r="V5014" i="1" s="1"/>
  <c r="W5014" i="1" s="1"/>
  <c r="T5013" i="1"/>
  <c r="V5013" i="1" s="1"/>
  <c r="W5013" i="1" s="1"/>
  <c r="T5012" i="1"/>
  <c r="V5012" i="1" s="1"/>
  <c r="W5012" i="1" s="1"/>
  <c r="T4792" i="1"/>
  <c r="V4792" i="1" s="1"/>
  <c r="W4792" i="1" s="1"/>
  <c r="T4791" i="1"/>
  <c r="V4791" i="1" s="1"/>
  <c r="W4791" i="1" s="1"/>
  <c r="T4790" i="1"/>
  <c r="V4790" i="1" s="1"/>
  <c r="W4790" i="1" s="1"/>
  <c r="T4789" i="1"/>
  <c r="V4789" i="1" s="1"/>
  <c r="W4789" i="1" s="1"/>
  <c r="T4788" i="1"/>
  <c r="V4788" i="1" s="1"/>
  <c r="W4788" i="1" s="1"/>
  <c r="T4415" i="1"/>
  <c r="V4415" i="1" s="1"/>
  <c r="W4415" i="1" s="1"/>
  <c r="T4414" i="1"/>
  <c r="V4414" i="1" s="1"/>
  <c r="W4414" i="1" s="1"/>
  <c r="T4413" i="1"/>
  <c r="V4413" i="1" s="1"/>
  <c r="W4413" i="1" s="1"/>
  <c r="T4412" i="1"/>
  <c r="V4412" i="1" s="1"/>
  <c r="W4412" i="1" s="1"/>
  <c r="T2366" i="1"/>
  <c r="V2366" i="1" s="1"/>
  <c r="W2366" i="1" s="1"/>
  <c r="T2123" i="1"/>
  <c r="V2123" i="1" s="1"/>
  <c r="W2123" i="1" s="1"/>
  <c r="T2122" i="1"/>
  <c r="V2122" i="1" s="1"/>
  <c r="W2122" i="1" s="1"/>
  <c r="T1940" i="1"/>
  <c r="V1940" i="1" s="1"/>
  <c r="W1940" i="1" s="1"/>
  <c r="T1906" i="1"/>
  <c r="V1906" i="1" s="1"/>
  <c r="W1906" i="1" s="1"/>
  <c r="T1644" i="1"/>
  <c r="V1644" i="1" s="1"/>
  <c r="W1644" i="1" s="1"/>
  <c r="T1531" i="1"/>
  <c r="V1531" i="1" s="1"/>
  <c r="W1531" i="1" s="1"/>
  <c r="T1458" i="1"/>
  <c r="V1458" i="1" s="1"/>
  <c r="W1458" i="1" s="1"/>
  <c r="T1432" i="1"/>
  <c r="V1432" i="1" s="1"/>
  <c r="W1432" i="1" s="1"/>
  <c r="T1002" i="1"/>
  <c r="V1002" i="1" s="1"/>
  <c r="W1002" i="1" s="1"/>
  <c r="T1001" i="1"/>
  <c r="V1001" i="1" s="1"/>
  <c r="W1001" i="1" s="1"/>
  <c r="T980" i="1"/>
  <c r="V980" i="1" s="1"/>
  <c r="W980" i="1" s="1"/>
  <c r="T979" i="1"/>
  <c r="V979" i="1" s="1"/>
  <c r="W979" i="1" s="1"/>
  <c r="T563" i="1"/>
  <c r="V563" i="1" s="1"/>
  <c r="W563" i="1" s="1"/>
  <c r="T562" i="1"/>
  <c r="V562" i="1" s="1"/>
  <c r="W562" i="1" s="1"/>
  <c r="T4053" i="1"/>
  <c r="V4053" i="1" s="1"/>
  <c r="W4053" i="1" s="1"/>
  <c r="T3964" i="1"/>
  <c r="V3964" i="1" s="1"/>
  <c r="W3964" i="1" s="1"/>
  <c r="T3812" i="1"/>
  <c r="V3812" i="1" s="1"/>
  <c r="W3812" i="1" s="1"/>
  <c r="T3811" i="1"/>
  <c r="V3811" i="1" s="1"/>
  <c r="W3811" i="1" s="1"/>
  <c r="T3653" i="1"/>
  <c r="V3653" i="1" s="1"/>
  <c r="W3653" i="1" s="1"/>
  <c r="T3652" i="1"/>
  <c r="V3652" i="1" s="1"/>
  <c r="W3652" i="1" s="1"/>
  <c r="T3651" i="1"/>
  <c r="V3651" i="1" s="1"/>
  <c r="W3651" i="1" s="1"/>
  <c r="T3459" i="1"/>
  <c r="V3459" i="1" s="1"/>
  <c r="W3459" i="1" s="1"/>
  <c r="T3458" i="1"/>
  <c r="V3458" i="1" s="1"/>
  <c r="W3458" i="1" s="1"/>
  <c r="T3457" i="1"/>
  <c r="V3457" i="1" s="1"/>
  <c r="W3457" i="1" s="1"/>
  <c r="T3238" i="1"/>
  <c r="V3238" i="1" s="1"/>
  <c r="W3238" i="1" s="1"/>
  <c r="T3237" i="1"/>
  <c r="V3237" i="1" s="1"/>
  <c r="W3237" i="1" s="1"/>
  <c r="T3236" i="1"/>
  <c r="V3236" i="1" s="1"/>
  <c r="W3236" i="1" s="1"/>
  <c r="T3235" i="1"/>
  <c r="V3235" i="1" s="1"/>
  <c r="W3235" i="1" s="1"/>
  <c r="T3234" i="1"/>
  <c r="V3234" i="1" s="1"/>
  <c r="W3234" i="1" s="1"/>
  <c r="T3233" i="1"/>
  <c r="V3233" i="1" s="1"/>
  <c r="W3233" i="1" s="1"/>
  <c r="T3232" i="1"/>
  <c r="V3232" i="1" s="1"/>
  <c r="W3232" i="1" s="1"/>
  <c r="T3231" i="1"/>
  <c r="V3231" i="1" s="1"/>
  <c r="W3231" i="1" s="1"/>
  <c r="T2823" i="1"/>
  <c r="V2823" i="1" s="1"/>
  <c r="W2823" i="1" s="1"/>
  <c r="T2822" i="1"/>
  <c r="V2822" i="1" s="1"/>
  <c r="W2822" i="1" s="1"/>
  <c r="T2821" i="1"/>
  <c r="V2821" i="1" s="1"/>
  <c r="W2821" i="1" s="1"/>
  <c r="T2820" i="1"/>
  <c r="V2820" i="1" s="1"/>
  <c r="W2820" i="1" s="1"/>
  <c r="T2819" i="1"/>
  <c r="V2819" i="1" s="1"/>
  <c r="W2819" i="1" s="1"/>
  <c r="T2670" i="1"/>
  <c r="V2670" i="1" s="1"/>
  <c r="W2670" i="1" s="1"/>
  <c r="T2669" i="1"/>
  <c r="V2669" i="1" s="1"/>
  <c r="W2669" i="1" s="1"/>
  <c r="T2668" i="1"/>
  <c r="V2668" i="1" s="1"/>
  <c r="W2668" i="1" s="1"/>
  <c r="T2667" i="1"/>
  <c r="V2667" i="1" s="1"/>
  <c r="W2667" i="1" s="1"/>
  <c r="T2666" i="1"/>
  <c r="V2666" i="1" s="1"/>
  <c r="W2666" i="1" s="1"/>
  <c r="T1354" i="1"/>
  <c r="V1354" i="1" s="1"/>
  <c r="W1354" i="1" s="1"/>
  <c r="T1268" i="1"/>
  <c r="V1268" i="1" s="1"/>
  <c r="W1268" i="1" s="1"/>
  <c r="T978" i="1"/>
  <c r="V978" i="1" s="1"/>
  <c r="W978" i="1" s="1"/>
  <c r="T977" i="1"/>
  <c r="V977" i="1" s="1"/>
  <c r="W977" i="1" s="1"/>
  <c r="T609" i="1"/>
  <c r="V609" i="1" s="1"/>
  <c r="W609" i="1" s="1"/>
  <c r="T608" i="1"/>
  <c r="V608" i="1" s="1"/>
  <c r="W608" i="1" s="1"/>
  <c r="T213" i="1"/>
  <c r="V213" i="1" s="1"/>
  <c r="W213" i="1" s="1"/>
  <c r="T212" i="1"/>
  <c r="V212" i="1" s="1"/>
  <c r="W212" i="1" s="1"/>
  <c r="T183" i="1"/>
  <c r="V183" i="1" s="1"/>
  <c r="W183" i="1" s="1"/>
  <c r="T182" i="1"/>
  <c r="V182" i="1" s="1"/>
  <c r="W182" i="1" s="1"/>
  <c r="T3508" i="1"/>
  <c r="V3508" i="1" s="1"/>
  <c r="W3508" i="1" s="1"/>
  <c r="T3507" i="1"/>
  <c r="V3507" i="1" s="1"/>
  <c r="W3507" i="1" s="1"/>
  <c r="T3506" i="1"/>
  <c r="V3506" i="1" s="1"/>
  <c r="W3506" i="1" s="1"/>
  <c r="T3505" i="1"/>
  <c r="V3505" i="1" s="1"/>
  <c r="W3505" i="1" s="1"/>
  <c r="T3504" i="1"/>
  <c r="V3504" i="1" s="1"/>
  <c r="W3504" i="1" s="1"/>
  <c r="T3040" i="1"/>
  <c r="V3040" i="1" s="1"/>
  <c r="W3040" i="1" s="1"/>
  <c r="T3039" i="1"/>
  <c r="V3039" i="1" s="1"/>
  <c r="W3039" i="1" s="1"/>
  <c r="T3038" i="1"/>
  <c r="V3038" i="1" s="1"/>
  <c r="W3038" i="1" s="1"/>
  <c r="T3037" i="1"/>
  <c r="V3037" i="1" s="1"/>
  <c r="W3037" i="1" s="1"/>
  <c r="T3036" i="1"/>
  <c r="V3036" i="1" s="1"/>
  <c r="W3036" i="1" s="1"/>
  <c r="T3035" i="1"/>
  <c r="V3035" i="1" s="1"/>
  <c r="W3035" i="1" s="1"/>
  <c r="T3034" i="1"/>
  <c r="V3034" i="1" s="1"/>
  <c r="W3034" i="1" s="1"/>
  <c r="T3033" i="1"/>
  <c r="V3033" i="1" s="1"/>
  <c r="W3033" i="1" s="1"/>
  <c r="T2938" i="1"/>
  <c r="V2938" i="1" s="1"/>
  <c r="W2938" i="1" s="1"/>
  <c r="T2562" i="1"/>
  <c r="V2562" i="1" s="1"/>
  <c r="W2562" i="1" s="1"/>
  <c r="T2561" i="1"/>
  <c r="V2561" i="1" s="1"/>
  <c r="W2561" i="1" s="1"/>
  <c r="T2560" i="1"/>
  <c r="V2560" i="1" s="1"/>
  <c r="W2560" i="1" s="1"/>
  <c r="T2505" i="1"/>
  <c r="V2505" i="1" s="1"/>
  <c r="W2505" i="1" s="1"/>
  <c r="T2504" i="1"/>
  <c r="V2504" i="1" s="1"/>
  <c r="W2504" i="1" s="1"/>
  <c r="T2503" i="1"/>
  <c r="V2503" i="1" s="1"/>
  <c r="W2503" i="1" s="1"/>
  <c r="T2502" i="1"/>
  <c r="V2502" i="1" s="1"/>
  <c r="W2502" i="1" s="1"/>
  <c r="T2501" i="1"/>
  <c r="V2501" i="1" s="1"/>
  <c r="W2501" i="1" s="1"/>
  <c r="T2500" i="1"/>
  <c r="V2500" i="1" s="1"/>
  <c r="W2500" i="1" s="1"/>
  <c r="T2365" i="1"/>
  <c r="V2365" i="1" s="1"/>
  <c r="W2365" i="1" s="1"/>
  <c r="T1643" i="1"/>
  <c r="V1643" i="1" s="1"/>
  <c r="W1643" i="1" s="1"/>
  <c r="T1629" i="1"/>
  <c r="V1629" i="1" s="1"/>
  <c r="W1629" i="1" s="1"/>
  <c r="T5385" i="1"/>
  <c r="V5385" i="1" s="1"/>
  <c r="W5385" i="1" s="1"/>
  <c r="T5384" i="1"/>
  <c r="V5384" i="1" s="1"/>
  <c r="W5384" i="1" s="1"/>
  <c r="T5383" i="1"/>
  <c r="V5383" i="1" s="1"/>
  <c r="W5383" i="1" s="1"/>
  <c r="T5382" i="1"/>
  <c r="V5382" i="1" s="1"/>
  <c r="W5382" i="1" s="1"/>
  <c r="T5126" i="1"/>
  <c r="V5126" i="1" s="1"/>
  <c r="W5126" i="1" s="1"/>
  <c r="T2121" i="1"/>
  <c r="V2121" i="1" s="1"/>
  <c r="W2121" i="1" s="1"/>
  <c r="T2120" i="1"/>
  <c r="V2120" i="1" s="1"/>
  <c r="W2120" i="1" s="1"/>
  <c r="T2119" i="1"/>
  <c r="V2119" i="1" s="1"/>
  <c r="W2119" i="1" s="1"/>
  <c r="T1232" i="1"/>
  <c r="V1232" i="1" s="1"/>
  <c r="W1232" i="1" s="1"/>
  <c r="T5964" i="1"/>
  <c r="V5964" i="1" s="1"/>
  <c r="W5964" i="1" s="1"/>
  <c r="T5963" i="1"/>
  <c r="V5963" i="1" s="1"/>
  <c r="W5963" i="1" s="1"/>
  <c r="T4658" i="1"/>
  <c r="V4658" i="1" s="1"/>
  <c r="W4658" i="1" s="1"/>
  <c r="T4177" i="1"/>
  <c r="V4177" i="1" s="1"/>
  <c r="W4177" i="1" s="1"/>
  <c r="T4176" i="1"/>
  <c r="V4176" i="1" s="1"/>
  <c r="W4176" i="1" s="1"/>
  <c r="T4175" i="1"/>
  <c r="V4175" i="1" s="1"/>
  <c r="W4175" i="1" s="1"/>
  <c r="T2403" i="1"/>
  <c r="V2403" i="1" s="1"/>
  <c r="W2403" i="1" s="1"/>
  <c r="T2402" i="1"/>
  <c r="V2402" i="1" s="1"/>
  <c r="W2402" i="1" s="1"/>
  <c r="T2401" i="1"/>
  <c r="V2401" i="1" s="1"/>
  <c r="W2401" i="1" s="1"/>
  <c r="T2400" i="1"/>
  <c r="V2400" i="1" s="1"/>
  <c r="W2400" i="1" s="1"/>
  <c r="T2399" i="1"/>
  <c r="V2399" i="1" s="1"/>
  <c r="W2399" i="1" s="1"/>
  <c r="T2398" i="1"/>
  <c r="V2398" i="1" s="1"/>
  <c r="W2398" i="1" s="1"/>
  <c r="T2397" i="1"/>
  <c r="V2397" i="1" s="1"/>
  <c r="W2397" i="1" s="1"/>
  <c r="T1280" i="1"/>
  <c r="V1280" i="1" s="1"/>
  <c r="W1280" i="1" s="1"/>
  <c r="T75" i="1"/>
  <c r="V75" i="1" s="1"/>
  <c r="W75" i="1" s="1"/>
  <c r="T74" i="1"/>
  <c r="V74" i="1" s="1"/>
  <c r="W74" i="1" s="1"/>
  <c r="T723" i="1"/>
  <c r="V723" i="1" s="1"/>
  <c r="W723" i="1" s="1"/>
  <c r="T722" i="1"/>
  <c r="V722" i="1" s="1"/>
  <c r="W722" i="1" s="1"/>
  <c r="T6468" i="1"/>
  <c r="V6468" i="1" s="1"/>
  <c r="W6468" i="1" s="1"/>
  <c r="T6467" i="1"/>
  <c r="V6467" i="1" s="1"/>
  <c r="W6467" i="1" s="1"/>
  <c r="T6466" i="1"/>
  <c r="V6466" i="1" s="1"/>
  <c r="W6466" i="1" s="1"/>
  <c r="T6136" i="1"/>
  <c r="V6136" i="1" s="1"/>
  <c r="W6136" i="1" s="1"/>
  <c r="T6135" i="1"/>
  <c r="V6135" i="1" s="1"/>
  <c r="W6135" i="1" s="1"/>
  <c r="T5259" i="1"/>
  <c r="V5259" i="1" s="1"/>
  <c r="W5259" i="1" s="1"/>
  <c r="T5258" i="1"/>
  <c r="V5258" i="1" s="1"/>
  <c r="W5258" i="1" s="1"/>
  <c r="T5257" i="1"/>
  <c r="V5257" i="1" s="1"/>
  <c r="W5257" i="1" s="1"/>
  <c r="T5125" i="1"/>
  <c r="V5125" i="1" s="1"/>
  <c r="W5125" i="1" s="1"/>
  <c r="T5124" i="1"/>
  <c r="V5124" i="1" s="1"/>
  <c r="W5124" i="1" s="1"/>
  <c r="T4727" i="1"/>
  <c r="V4727" i="1" s="1"/>
  <c r="W4727" i="1" s="1"/>
  <c r="T3456" i="1"/>
  <c r="V3456" i="1" s="1"/>
  <c r="W3456" i="1" s="1"/>
  <c r="T2701" i="1"/>
  <c r="V2701" i="1" s="1"/>
  <c r="W2701" i="1" s="1"/>
  <c r="T2457" i="1"/>
  <c r="V2457" i="1" s="1"/>
  <c r="W2457" i="1" s="1"/>
  <c r="T2456" i="1"/>
  <c r="V2456" i="1" s="1"/>
  <c r="W2456" i="1" s="1"/>
  <c r="T2455" i="1"/>
  <c r="V2455" i="1" s="1"/>
  <c r="W2455" i="1" s="1"/>
  <c r="T2454" i="1"/>
  <c r="V2454" i="1" s="1"/>
  <c r="W2454" i="1" s="1"/>
  <c r="T2453" i="1"/>
  <c r="V2453" i="1" s="1"/>
  <c r="W2453" i="1" s="1"/>
  <c r="T2452" i="1"/>
  <c r="V2452" i="1" s="1"/>
  <c r="W2452" i="1" s="1"/>
  <c r="T2223" i="1"/>
  <c r="V2223" i="1" s="1"/>
  <c r="W2223" i="1" s="1"/>
  <c r="T1939" i="1"/>
  <c r="V1939" i="1" s="1"/>
  <c r="W1939" i="1" s="1"/>
  <c r="T1628" i="1"/>
  <c r="V1628" i="1" s="1"/>
  <c r="W1628" i="1" s="1"/>
  <c r="T1446" i="1"/>
  <c r="V1446" i="1" s="1"/>
  <c r="W1446" i="1" s="1"/>
  <c r="T1445" i="1"/>
  <c r="V1445" i="1" s="1"/>
  <c r="W1445" i="1" s="1"/>
  <c r="T954" i="1"/>
  <c r="V954" i="1" s="1"/>
  <c r="W954" i="1" s="1"/>
  <c r="T953" i="1"/>
  <c r="V953" i="1" s="1"/>
  <c r="W953" i="1" s="1"/>
  <c r="T489" i="1"/>
  <c r="V489" i="1" s="1"/>
  <c r="W489" i="1" s="1"/>
  <c r="T488" i="1"/>
  <c r="V488" i="1" s="1"/>
  <c r="W488" i="1" s="1"/>
  <c r="T73" i="1"/>
  <c r="V73" i="1" s="1"/>
  <c r="W73" i="1" s="1"/>
  <c r="T72" i="1"/>
  <c r="V72" i="1" s="1"/>
  <c r="W72" i="1" s="1"/>
  <c r="T6115" i="1"/>
  <c r="V6115" i="1" s="1"/>
  <c r="W6115" i="1" s="1"/>
  <c r="T5454" i="1"/>
  <c r="V5454" i="1" s="1"/>
  <c r="W5454" i="1" s="1"/>
  <c r="T5453" i="1"/>
  <c r="V5453" i="1" s="1"/>
  <c r="W5453" i="1" s="1"/>
  <c r="T1905" i="1"/>
  <c r="V1905" i="1" s="1"/>
  <c r="W1905" i="1" s="1"/>
  <c r="T1877" i="1"/>
  <c r="V1877" i="1" s="1"/>
  <c r="W1877" i="1" s="1"/>
  <c r="T1876" i="1"/>
  <c r="V1876" i="1" s="1"/>
  <c r="W1876" i="1" s="1"/>
  <c r="T1875" i="1"/>
  <c r="V1875" i="1" s="1"/>
  <c r="W1875" i="1" s="1"/>
  <c r="T1874" i="1"/>
  <c r="V1874" i="1" s="1"/>
  <c r="W1874" i="1" s="1"/>
  <c r="T1873" i="1"/>
  <c r="V1873" i="1" s="1"/>
  <c r="W1873" i="1" s="1"/>
  <c r="T1231" i="1"/>
  <c r="V1231" i="1" s="1"/>
  <c r="W1231" i="1" s="1"/>
  <c r="T5452" i="1"/>
  <c r="V5452" i="1" s="1"/>
  <c r="W5452" i="1" s="1"/>
  <c r="T5451" i="1"/>
  <c r="V5451" i="1" s="1"/>
  <c r="W5451" i="1" s="1"/>
  <c r="T5450" i="1"/>
  <c r="V5450" i="1" s="1"/>
  <c r="W5450" i="1" s="1"/>
  <c r="T5449" i="1"/>
  <c r="V5449" i="1" s="1"/>
  <c r="W5449" i="1" s="1"/>
  <c r="T5448" i="1"/>
  <c r="V5448" i="1" s="1"/>
  <c r="W5448" i="1" s="1"/>
  <c r="T5447" i="1"/>
  <c r="V5447" i="1" s="1"/>
  <c r="W5447" i="1" s="1"/>
  <c r="T5446" i="1"/>
  <c r="V5446" i="1" s="1"/>
  <c r="W5446" i="1" s="1"/>
  <c r="T4966" i="1"/>
  <c r="V4966" i="1" s="1"/>
  <c r="W4966" i="1" s="1"/>
  <c r="T5962" i="1"/>
  <c r="V5962" i="1" s="1"/>
  <c r="W5962" i="1" s="1"/>
  <c r="T5381" i="1"/>
  <c r="V5381" i="1" s="1"/>
  <c r="W5381" i="1" s="1"/>
  <c r="T5380" i="1"/>
  <c r="V5380" i="1" s="1"/>
  <c r="W5380" i="1" s="1"/>
  <c r="T5379" i="1"/>
  <c r="V5379" i="1" s="1"/>
  <c r="W5379" i="1" s="1"/>
  <c r="T5378" i="1"/>
  <c r="V5378" i="1" s="1"/>
  <c r="W5378" i="1" s="1"/>
  <c r="T5377" i="1"/>
  <c r="V5377" i="1" s="1"/>
  <c r="W5377" i="1" s="1"/>
  <c r="T5123" i="1"/>
  <c r="V5123" i="1" s="1"/>
  <c r="W5123" i="1" s="1"/>
  <c r="T5122" i="1"/>
  <c r="V5122" i="1" s="1"/>
  <c r="W5122" i="1" s="1"/>
  <c r="T5121" i="1"/>
  <c r="V5121" i="1" s="1"/>
  <c r="W5121" i="1" s="1"/>
  <c r="T4726" i="1"/>
  <c r="V4726" i="1" s="1"/>
  <c r="W4726" i="1" s="1"/>
  <c r="T4657" i="1"/>
  <c r="V4657" i="1" s="1"/>
  <c r="W4657" i="1" s="1"/>
  <c r="T4656" i="1"/>
  <c r="V4656" i="1" s="1"/>
  <c r="W4656" i="1" s="1"/>
  <c r="T4655" i="1"/>
  <c r="V4655" i="1" s="1"/>
  <c r="W4655" i="1" s="1"/>
  <c r="T2499" i="1"/>
  <c r="V2499" i="1" s="1"/>
  <c r="W2499" i="1" s="1"/>
  <c r="T2451" i="1"/>
  <c r="V2451" i="1" s="1"/>
  <c r="W2451" i="1" s="1"/>
  <c r="T2450" i="1"/>
  <c r="V2450" i="1" s="1"/>
  <c r="W2450" i="1" s="1"/>
  <c r="T2449" i="1"/>
  <c r="V2449" i="1" s="1"/>
  <c r="W2449" i="1" s="1"/>
  <c r="T2448" i="1"/>
  <c r="V2448" i="1" s="1"/>
  <c r="W2448" i="1" s="1"/>
  <c r="T2447" i="1"/>
  <c r="V2447" i="1" s="1"/>
  <c r="W2447" i="1" s="1"/>
  <c r="T2364" i="1"/>
  <c r="V2364" i="1" s="1"/>
  <c r="W2364" i="1" s="1"/>
  <c r="T2036" i="1"/>
  <c r="V2036" i="1" s="1"/>
  <c r="W2036" i="1" s="1"/>
  <c r="T2035" i="1"/>
  <c r="V2035" i="1" s="1"/>
  <c r="W2035" i="1" s="1"/>
  <c r="T2034" i="1"/>
  <c r="V2034" i="1" s="1"/>
  <c r="W2034" i="1" s="1"/>
  <c r="T1247" i="1"/>
  <c r="V1247" i="1" s="1"/>
  <c r="W1247" i="1" s="1"/>
  <c r="T1207" i="1"/>
  <c r="V1207" i="1" s="1"/>
  <c r="W1207" i="1" s="1"/>
  <c r="T1173" i="1"/>
  <c r="V1173" i="1" s="1"/>
  <c r="W1173" i="1" s="1"/>
  <c r="T1172" i="1"/>
  <c r="V1172" i="1" s="1"/>
  <c r="W1172" i="1" s="1"/>
  <c r="T1171" i="1"/>
  <c r="V1171" i="1" s="1"/>
  <c r="W1171" i="1" s="1"/>
  <c r="T1094" i="1"/>
  <c r="V1094" i="1" s="1"/>
  <c r="W1094" i="1" s="1"/>
  <c r="T1093" i="1"/>
  <c r="V1093" i="1" s="1"/>
  <c r="W1093" i="1" s="1"/>
  <c r="T772" i="1"/>
  <c r="V772" i="1" s="1"/>
  <c r="W772" i="1" s="1"/>
  <c r="T771" i="1"/>
  <c r="V771" i="1" s="1"/>
  <c r="W771" i="1" s="1"/>
  <c r="T2559" i="1"/>
  <c r="V2559" i="1" s="1"/>
  <c r="W2559" i="1" s="1"/>
  <c r="T2558" i="1"/>
  <c r="V2558" i="1" s="1"/>
  <c r="W2558" i="1" s="1"/>
  <c r="T2557" i="1"/>
  <c r="V2557" i="1" s="1"/>
  <c r="W2557" i="1" s="1"/>
  <c r="T6429" i="1"/>
  <c r="V6429" i="1" s="1"/>
  <c r="W6429" i="1" s="1"/>
  <c r="T6428" i="1"/>
  <c r="V6428" i="1" s="1"/>
  <c r="W6428" i="1" s="1"/>
  <c r="T6427" i="1"/>
  <c r="V6427" i="1" s="1"/>
  <c r="W6427" i="1" s="1"/>
  <c r="T6206" i="1"/>
  <c r="V6206" i="1" s="1"/>
  <c r="W6206" i="1" s="1"/>
  <c r="T6114" i="1"/>
  <c r="V6114" i="1" s="1"/>
  <c r="W6114" i="1" s="1"/>
  <c r="T6017" i="1"/>
  <c r="V6017" i="1" s="1"/>
  <c r="W6017" i="1" s="1"/>
  <c r="T5209" i="1"/>
  <c r="V5209" i="1" s="1"/>
  <c r="W5209" i="1" s="1"/>
  <c r="T5208" i="1"/>
  <c r="V5208" i="1" s="1"/>
  <c r="W5208" i="1" s="1"/>
  <c r="T5207" i="1"/>
  <c r="V5207" i="1" s="1"/>
  <c r="W5207" i="1" s="1"/>
  <c r="T5206" i="1"/>
  <c r="V5206" i="1" s="1"/>
  <c r="W5206" i="1" s="1"/>
  <c r="T5205" i="1"/>
  <c r="V5205" i="1" s="1"/>
  <c r="W5205" i="1" s="1"/>
  <c r="T5204" i="1"/>
  <c r="V5204" i="1" s="1"/>
  <c r="W5204" i="1" s="1"/>
  <c r="T5203" i="1"/>
  <c r="V5203" i="1" s="1"/>
  <c r="W5203" i="1" s="1"/>
  <c r="T5202" i="1"/>
  <c r="V5202" i="1" s="1"/>
  <c r="W5202" i="1" s="1"/>
  <c r="T3963" i="1"/>
  <c r="V3963" i="1" s="1"/>
  <c r="W3963" i="1" s="1"/>
  <c r="T3962" i="1"/>
  <c r="V3962" i="1" s="1"/>
  <c r="W3962" i="1" s="1"/>
  <c r="T3455" i="1"/>
  <c r="V3455" i="1" s="1"/>
  <c r="W3455" i="1" s="1"/>
  <c r="T2595" i="1"/>
  <c r="V2595" i="1" s="1"/>
  <c r="W2595" i="1" s="1"/>
  <c r="T2446" i="1"/>
  <c r="V2446" i="1" s="1"/>
  <c r="W2446" i="1" s="1"/>
  <c r="T2332" i="1"/>
  <c r="V2332" i="1" s="1"/>
  <c r="W2332" i="1" s="1"/>
  <c r="T2331" i="1"/>
  <c r="V2331" i="1" s="1"/>
  <c r="W2331" i="1" s="1"/>
  <c r="T2330" i="1"/>
  <c r="V2330" i="1" s="1"/>
  <c r="W2330" i="1" s="1"/>
  <c r="T2329" i="1"/>
  <c r="V2329" i="1" s="1"/>
  <c r="W2329" i="1" s="1"/>
  <c r="T2328" i="1"/>
  <c r="V2328" i="1" s="1"/>
  <c r="W2328" i="1" s="1"/>
  <c r="T2327" i="1"/>
  <c r="V2327" i="1" s="1"/>
  <c r="W2327" i="1" s="1"/>
  <c r="T1904" i="1"/>
  <c r="V1904" i="1" s="1"/>
  <c r="W1904" i="1" s="1"/>
  <c r="T1903" i="1"/>
  <c r="V1903" i="1" s="1"/>
  <c r="W1903" i="1" s="1"/>
  <c r="T1902" i="1"/>
  <c r="V1902" i="1" s="1"/>
  <c r="W1902" i="1" s="1"/>
  <c r="T1733" i="1"/>
  <c r="V1733" i="1" s="1"/>
  <c r="W1733" i="1" s="1"/>
  <c r="T1732" i="1"/>
  <c r="V1732" i="1" s="1"/>
  <c r="W1732" i="1" s="1"/>
  <c r="T1731" i="1"/>
  <c r="V1731" i="1" s="1"/>
  <c r="W1731" i="1" s="1"/>
  <c r="T1730" i="1"/>
  <c r="V1730" i="1" s="1"/>
  <c r="W1730" i="1" s="1"/>
  <c r="T1592" i="1"/>
  <c r="V1592" i="1" s="1"/>
  <c r="W1592" i="1" s="1"/>
  <c r="T1591" i="1"/>
  <c r="V1591" i="1" s="1"/>
  <c r="W1591" i="1" s="1"/>
  <c r="T1590" i="1"/>
  <c r="V1590" i="1" s="1"/>
  <c r="W1590" i="1" s="1"/>
  <c r="T1589" i="1"/>
  <c r="V1589" i="1" s="1"/>
  <c r="W1589" i="1" s="1"/>
  <c r="T1431" i="1"/>
  <c r="V1431" i="1" s="1"/>
  <c r="W1431" i="1" s="1"/>
  <c r="T383" i="1"/>
  <c r="V383" i="1" s="1"/>
  <c r="W383" i="1" s="1"/>
  <c r="T382" i="1"/>
  <c r="V382" i="1" s="1"/>
  <c r="W382" i="1" s="1"/>
  <c r="T6205" i="1"/>
  <c r="V6205" i="1" s="1"/>
  <c r="W6205" i="1" s="1"/>
  <c r="T5256" i="1"/>
  <c r="V5256" i="1" s="1"/>
  <c r="W5256" i="1" s="1"/>
  <c r="T5255" i="1"/>
  <c r="V5255" i="1" s="1"/>
  <c r="W5255" i="1" s="1"/>
  <c r="T5254" i="1"/>
  <c r="V5254" i="1" s="1"/>
  <c r="W5254" i="1" s="1"/>
  <c r="T5253" i="1"/>
  <c r="V5253" i="1" s="1"/>
  <c r="W5253" i="1" s="1"/>
  <c r="T4916" i="1"/>
  <c r="V4916" i="1" s="1"/>
  <c r="W4916" i="1" s="1"/>
  <c r="T4915" i="1"/>
  <c r="V4915" i="1" s="1"/>
  <c r="W4915" i="1" s="1"/>
  <c r="T4725" i="1"/>
  <c r="V4725" i="1" s="1"/>
  <c r="W4725" i="1" s="1"/>
  <c r="T4724" i="1"/>
  <c r="V4724" i="1" s="1"/>
  <c r="W4724" i="1" s="1"/>
  <c r="T4723" i="1"/>
  <c r="V4723" i="1" s="1"/>
  <c r="W4723" i="1" s="1"/>
  <c r="T4722" i="1"/>
  <c r="V4722" i="1" s="1"/>
  <c r="W4722" i="1" s="1"/>
  <c r="T4721" i="1"/>
  <c r="V4721" i="1" s="1"/>
  <c r="W4721" i="1" s="1"/>
  <c r="T2118" i="1"/>
  <c r="V2118" i="1" s="1"/>
  <c r="W2118" i="1" s="1"/>
  <c r="T2117" i="1"/>
  <c r="V2117" i="1" s="1"/>
  <c r="W2117" i="1" s="1"/>
  <c r="T2116" i="1"/>
  <c r="V2116" i="1" s="1"/>
  <c r="W2116" i="1" s="1"/>
  <c r="T1938" i="1"/>
  <c r="V1938" i="1" s="1"/>
  <c r="W1938" i="1" s="1"/>
  <c r="T1116" i="1"/>
  <c r="V1116" i="1" s="1"/>
  <c r="W1116" i="1" s="1"/>
  <c r="T1115" i="1"/>
  <c r="V1115" i="1" s="1"/>
  <c r="W1115" i="1" s="1"/>
  <c r="T6113" i="1"/>
  <c r="V6113" i="1" s="1"/>
  <c r="W6113" i="1" s="1"/>
  <c r="T4965" i="1"/>
  <c r="V4965" i="1" s="1"/>
  <c r="W4965" i="1" s="1"/>
  <c r="T4964" i="1"/>
  <c r="V4964" i="1" s="1"/>
  <c r="W4964" i="1" s="1"/>
  <c r="T4963" i="1"/>
  <c r="V4963" i="1" s="1"/>
  <c r="W4963" i="1" s="1"/>
  <c r="T4962" i="1"/>
  <c r="V4962" i="1" s="1"/>
  <c r="W4962" i="1" s="1"/>
  <c r="T4961" i="1"/>
  <c r="V4961" i="1" s="1"/>
  <c r="W4961" i="1" s="1"/>
  <c r="T3766" i="1"/>
  <c r="V3766" i="1" s="1"/>
  <c r="W3766" i="1" s="1"/>
  <c r="T3765" i="1"/>
  <c r="V3765" i="1" s="1"/>
  <c r="W3765" i="1" s="1"/>
  <c r="T3764" i="1"/>
  <c r="V3764" i="1" s="1"/>
  <c r="W3764" i="1" s="1"/>
  <c r="T3763" i="1"/>
  <c r="V3763" i="1" s="1"/>
  <c r="W3763" i="1" s="1"/>
  <c r="T3762" i="1"/>
  <c r="V3762" i="1" s="1"/>
  <c r="W3762" i="1" s="1"/>
  <c r="T3761" i="1"/>
  <c r="V3761" i="1" s="1"/>
  <c r="W3761" i="1" s="1"/>
  <c r="T2594" i="1"/>
  <c r="V2594" i="1" s="1"/>
  <c r="W2594" i="1" s="1"/>
  <c r="T2593" i="1"/>
  <c r="V2593" i="1" s="1"/>
  <c r="W2593" i="1" s="1"/>
  <c r="T2592" i="1"/>
  <c r="V2592" i="1" s="1"/>
  <c r="W2592" i="1" s="1"/>
  <c r="T2591" i="1"/>
  <c r="V2591" i="1" s="1"/>
  <c r="W2591" i="1" s="1"/>
  <c r="T2590" i="1"/>
  <c r="V2590" i="1" s="1"/>
  <c r="W2590" i="1" s="1"/>
  <c r="T2589" i="1"/>
  <c r="V2589" i="1" s="1"/>
  <c r="W2589" i="1" s="1"/>
  <c r="T2275" i="1"/>
  <c r="V2275" i="1" s="1"/>
  <c r="W2275" i="1" s="1"/>
  <c r="T2274" i="1"/>
  <c r="V2274" i="1" s="1"/>
  <c r="W2274" i="1" s="1"/>
  <c r="T2273" i="1"/>
  <c r="V2273" i="1" s="1"/>
  <c r="W2273" i="1" s="1"/>
  <c r="T2272" i="1"/>
  <c r="V2272" i="1" s="1"/>
  <c r="W2272" i="1" s="1"/>
  <c r="T2271" i="1"/>
  <c r="V2271" i="1" s="1"/>
  <c r="W2271" i="1" s="1"/>
  <c r="T4914" i="1"/>
  <c r="V4914" i="1" s="1"/>
  <c r="W4914" i="1" s="1"/>
  <c r="T4913" i="1"/>
  <c r="V4913" i="1" s="1"/>
  <c r="W4913" i="1" s="1"/>
  <c r="T4912" i="1"/>
  <c r="V4912" i="1" s="1"/>
  <c r="W4912" i="1" s="1"/>
  <c r="T4911" i="1"/>
  <c r="V4911" i="1" s="1"/>
  <c r="W4911" i="1" s="1"/>
  <c r="T4910" i="1"/>
  <c r="V4910" i="1" s="1"/>
  <c r="W4910" i="1" s="1"/>
  <c r="T4909" i="1"/>
  <c r="V4909" i="1" s="1"/>
  <c r="W4909" i="1" s="1"/>
  <c r="T4908" i="1"/>
  <c r="V4908" i="1" s="1"/>
  <c r="W4908" i="1" s="1"/>
  <c r="T4907" i="1"/>
  <c r="V4907" i="1" s="1"/>
  <c r="W4907" i="1" s="1"/>
  <c r="T4906" i="1"/>
  <c r="V4906" i="1" s="1"/>
  <c r="W4906" i="1" s="1"/>
  <c r="T3454" i="1"/>
  <c r="V3454" i="1" s="1"/>
  <c r="W3454" i="1" s="1"/>
  <c r="T3453" i="1"/>
  <c r="V3453" i="1" s="1"/>
  <c r="W3453" i="1" s="1"/>
  <c r="T3452" i="1"/>
  <c r="V3452" i="1" s="1"/>
  <c r="W3452" i="1" s="1"/>
  <c r="T3451" i="1"/>
  <c r="V3451" i="1" s="1"/>
  <c r="W3451" i="1" s="1"/>
  <c r="T2727" i="1"/>
  <c r="V2727" i="1" s="1"/>
  <c r="W2727" i="1" s="1"/>
  <c r="T2726" i="1"/>
  <c r="V2726" i="1" s="1"/>
  <c r="W2726" i="1" s="1"/>
  <c r="T2725" i="1"/>
  <c r="V2725" i="1" s="1"/>
  <c r="W2725" i="1" s="1"/>
  <c r="T2724" i="1"/>
  <c r="V2724" i="1" s="1"/>
  <c r="W2724" i="1" s="1"/>
  <c r="T2723" i="1"/>
  <c r="V2723" i="1" s="1"/>
  <c r="W2723" i="1" s="1"/>
  <c r="T1480" i="1"/>
  <c r="V1480" i="1" s="1"/>
  <c r="W1480" i="1" s="1"/>
  <c r="T1114" i="1"/>
  <c r="V1114" i="1" s="1"/>
  <c r="W1114" i="1" s="1"/>
  <c r="T1113" i="1"/>
  <c r="V1113" i="1" s="1"/>
  <c r="W1113" i="1" s="1"/>
  <c r="T2665" i="1"/>
  <c r="V2665" i="1" s="1"/>
  <c r="W2665" i="1" s="1"/>
  <c r="T2664" i="1"/>
  <c r="V2664" i="1" s="1"/>
  <c r="W2664" i="1" s="1"/>
  <c r="T2663" i="1"/>
  <c r="V2663" i="1" s="1"/>
  <c r="W2663" i="1" s="1"/>
  <c r="T2662" i="1"/>
  <c r="V2662" i="1" s="1"/>
  <c r="W2662" i="1" s="1"/>
  <c r="T59" i="1"/>
  <c r="V59" i="1" s="1"/>
  <c r="W59" i="1" s="1"/>
  <c r="T58" i="1"/>
  <c r="V58" i="1" s="1"/>
  <c r="W58" i="1" s="1"/>
  <c r="T463" i="1"/>
  <c r="V463" i="1" s="1"/>
  <c r="W463" i="1" s="1"/>
  <c r="T462" i="1"/>
  <c r="V462" i="1" s="1"/>
  <c r="W462" i="1" s="1"/>
  <c r="T701" i="1"/>
  <c r="V701" i="1" s="1"/>
  <c r="W701" i="1" s="1"/>
  <c r="T700" i="1"/>
  <c r="V700" i="1" s="1"/>
  <c r="W700" i="1" s="1"/>
  <c r="T211" i="1"/>
  <c r="V211" i="1" s="1"/>
  <c r="W211" i="1" s="1"/>
  <c r="T210" i="1"/>
  <c r="V210" i="1" s="1"/>
  <c r="W210" i="1" s="1"/>
  <c r="T6498" i="1"/>
  <c r="V6498" i="1" s="1"/>
  <c r="W6498" i="1" s="1"/>
  <c r="T6497" i="1"/>
  <c r="V6497" i="1" s="1"/>
  <c r="W6497" i="1" s="1"/>
  <c r="T6052" i="1"/>
  <c r="V6052" i="1" s="1"/>
  <c r="W6052" i="1" s="1"/>
  <c r="T6051" i="1"/>
  <c r="V6051" i="1" s="1"/>
  <c r="W6051" i="1" s="1"/>
  <c r="T6050" i="1"/>
  <c r="V6050" i="1" s="1"/>
  <c r="W6050" i="1" s="1"/>
  <c r="T5693" i="1"/>
  <c r="V5693" i="1" s="1"/>
  <c r="W5693" i="1" s="1"/>
  <c r="T5692" i="1"/>
  <c r="V5692" i="1" s="1"/>
  <c r="W5692" i="1" s="1"/>
  <c r="T5691" i="1"/>
  <c r="V5691" i="1" s="1"/>
  <c r="W5691" i="1" s="1"/>
  <c r="T5690" i="1"/>
  <c r="V5690" i="1" s="1"/>
  <c r="W5690" i="1" s="1"/>
  <c r="T5689" i="1"/>
  <c r="V5689" i="1" s="1"/>
  <c r="W5689" i="1" s="1"/>
  <c r="T5688" i="1"/>
  <c r="V5688" i="1" s="1"/>
  <c r="W5688" i="1" s="1"/>
  <c r="T5687" i="1"/>
  <c r="V5687" i="1" s="1"/>
  <c r="W5687" i="1" s="1"/>
  <c r="T5686" i="1"/>
  <c r="V5686" i="1" s="1"/>
  <c r="W5686" i="1" s="1"/>
  <c r="T5328" i="1"/>
  <c r="V5328" i="1" s="1"/>
  <c r="W5328" i="1" s="1"/>
  <c r="T5327" i="1"/>
  <c r="V5327" i="1" s="1"/>
  <c r="W5327" i="1" s="1"/>
  <c r="T5326" i="1"/>
  <c r="V5326" i="1" s="1"/>
  <c r="W5326" i="1" s="1"/>
  <c r="T5325" i="1"/>
  <c r="V5325" i="1" s="1"/>
  <c r="W5325" i="1" s="1"/>
  <c r="T5324" i="1"/>
  <c r="V5324" i="1" s="1"/>
  <c r="W5324" i="1" s="1"/>
  <c r="T5323" i="1"/>
  <c r="V5323" i="1" s="1"/>
  <c r="W5323" i="1" s="1"/>
  <c r="T5322" i="1"/>
  <c r="V5322" i="1" s="1"/>
  <c r="W5322" i="1" s="1"/>
  <c r="T5321" i="1"/>
  <c r="V5321" i="1" s="1"/>
  <c r="W5321" i="1" s="1"/>
  <c r="T5320" i="1"/>
  <c r="V5320" i="1" s="1"/>
  <c r="W5320" i="1" s="1"/>
  <c r="T4787" i="1"/>
  <c r="V4787" i="1" s="1"/>
  <c r="W4787" i="1" s="1"/>
  <c r="T4786" i="1"/>
  <c r="V4786" i="1" s="1"/>
  <c r="W4786" i="1" s="1"/>
  <c r="T4785" i="1"/>
  <c r="V4785" i="1" s="1"/>
  <c r="W4785" i="1" s="1"/>
  <c r="T4784" i="1"/>
  <c r="V4784" i="1" s="1"/>
  <c r="W4784" i="1" s="1"/>
  <c r="T4783" i="1"/>
  <c r="V4783" i="1" s="1"/>
  <c r="W4783" i="1" s="1"/>
  <c r="T4782" i="1"/>
  <c r="V4782" i="1" s="1"/>
  <c r="W4782" i="1" s="1"/>
  <c r="T4781" i="1"/>
  <c r="V4781" i="1" s="1"/>
  <c r="W4781" i="1" s="1"/>
  <c r="T4780" i="1"/>
  <c r="V4780" i="1" s="1"/>
  <c r="W4780" i="1" s="1"/>
  <c r="T4779" i="1"/>
  <c r="V4779" i="1" s="1"/>
  <c r="W4779" i="1" s="1"/>
  <c r="T4778" i="1"/>
  <c r="V4778" i="1" s="1"/>
  <c r="W4778" i="1" s="1"/>
  <c r="T4777" i="1"/>
  <c r="V4777" i="1" s="1"/>
  <c r="W4777" i="1" s="1"/>
  <c r="T4558" i="1"/>
  <c r="V4558" i="1" s="1"/>
  <c r="W4558" i="1" s="1"/>
  <c r="T4557" i="1"/>
  <c r="V4557" i="1" s="1"/>
  <c r="W4557" i="1" s="1"/>
  <c r="T4556" i="1"/>
  <c r="V4556" i="1" s="1"/>
  <c r="W4556" i="1" s="1"/>
  <c r="T4555" i="1"/>
  <c r="V4555" i="1" s="1"/>
  <c r="W4555" i="1" s="1"/>
  <c r="T4486" i="1"/>
  <c r="V4486" i="1" s="1"/>
  <c r="W4486" i="1" s="1"/>
  <c r="T4485" i="1"/>
  <c r="V4485" i="1" s="1"/>
  <c r="W4485" i="1" s="1"/>
  <c r="T4453" i="1"/>
  <c r="V4453" i="1" s="1"/>
  <c r="W4453" i="1" s="1"/>
  <c r="T4452" i="1"/>
  <c r="V4452" i="1" s="1"/>
  <c r="W4452" i="1" s="1"/>
  <c r="T4451" i="1"/>
  <c r="V4451" i="1" s="1"/>
  <c r="W4451" i="1" s="1"/>
  <c r="T4450" i="1"/>
  <c r="V4450" i="1" s="1"/>
  <c r="W4450" i="1" s="1"/>
  <c r="T4091" i="1"/>
  <c r="V4091" i="1" s="1"/>
  <c r="W4091" i="1" s="1"/>
  <c r="T4090" i="1"/>
  <c r="V4090" i="1" s="1"/>
  <c r="W4090" i="1" s="1"/>
  <c r="T4089" i="1"/>
  <c r="V4089" i="1" s="1"/>
  <c r="W4089" i="1" s="1"/>
  <c r="T4088" i="1"/>
  <c r="V4088" i="1" s="1"/>
  <c r="W4088" i="1" s="1"/>
  <c r="T4087" i="1"/>
  <c r="V4087" i="1" s="1"/>
  <c r="W4087" i="1" s="1"/>
  <c r="T4086" i="1"/>
  <c r="V4086" i="1" s="1"/>
  <c r="W4086" i="1" s="1"/>
  <c r="T3961" i="1"/>
  <c r="V3961" i="1" s="1"/>
  <c r="W3961" i="1" s="1"/>
  <c r="T3960" i="1"/>
  <c r="V3960" i="1" s="1"/>
  <c r="W3960" i="1" s="1"/>
  <c r="T3959" i="1"/>
  <c r="V3959" i="1" s="1"/>
  <c r="W3959" i="1" s="1"/>
  <c r="T3916" i="1"/>
  <c r="V3916" i="1" s="1"/>
  <c r="W3916" i="1" s="1"/>
  <c r="T1056" i="1"/>
  <c r="V1056" i="1" s="1"/>
  <c r="W1056" i="1" s="1"/>
  <c r="T1055" i="1"/>
  <c r="V1055" i="1" s="1"/>
  <c r="W1055" i="1" s="1"/>
  <c r="T1000" i="1"/>
  <c r="V1000" i="1" s="1"/>
  <c r="W1000" i="1" s="1"/>
  <c r="T999" i="1"/>
  <c r="V999" i="1" s="1"/>
  <c r="W999" i="1" s="1"/>
  <c r="T5685" i="1"/>
  <c r="V5685" i="1" s="1"/>
  <c r="W5685" i="1" s="1"/>
  <c r="T5684" i="1"/>
  <c r="V5684" i="1" s="1"/>
  <c r="W5684" i="1" s="1"/>
  <c r="T4776" i="1"/>
  <c r="V4776" i="1" s="1"/>
  <c r="W4776" i="1" s="1"/>
  <c r="T6465" i="1"/>
  <c r="V6465" i="1" s="1"/>
  <c r="W6465" i="1" s="1"/>
  <c r="T6464" i="1"/>
  <c r="V6464" i="1" s="1"/>
  <c r="W6464" i="1" s="1"/>
  <c r="T6463" i="1"/>
  <c r="V6463" i="1" s="1"/>
  <c r="W6463" i="1" s="1"/>
  <c r="T6462" i="1"/>
  <c r="V6462" i="1" s="1"/>
  <c r="W6462" i="1" s="1"/>
  <c r="T6461" i="1"/>
  <c r="V6461" i="1" s="1"/>
  <c r="W6461" i="1" s="1"/>
  <c r="T6460" i="1"/>
  <c r="V6460" i="1" s="1"/>
  <c r="W6460" i="1" s="1"/>
  <c r="T6459" i="1"/>
  <c r="V6459" i="1" s="1"/>
  <c r="W6459" i="1" s="1"/>
  <c r="T6458" i="1"/>
  <c r="V6458" i="1" s="1"/>
  <c r="W6458" i="1" s="1"/>
  <c r="T6457" i="1"/>
  <c r="V6457" i="1" s="1"/>
  <c r="W6457" i="1" s="1"/>
  <c r="T6456" i="1"/>
  <c r="V6456" i="1" s="1"/>
  <c r="W6456" i="1" s="1"/>
  <c r="T6329" i="1"/>
  <c r="V6329" i="1" s="1"/>
  <c r="W6329" i="1" s="1"/>
  <c r="T6258" i="1"/>
  <c r="V6258" i="1" s="1"/>
  <c r="W6258" i="1" s="1"/>
  <c r="T6257" i="1"/>
  <c r="V6257" i="1" s="1"/>
  <c r="W6257" i="1" s="1"/>
  <c r="T6256" i="1"/>
  <c r="V6256" i="1" s="1"/>
  <c r="W6256" i="1" s="1"/>
  <c r="T6255" i="1"/>
  <c r="V6255" i="1" s="1"/>
  <c r="W6255" i="1" s="1"/>
  <c r="T6254" i="1"/>
  <c r="V6254" i="1" s="1"/>
  <c r="W6254" i="1" s="1"/>
  <c r="T6253" i="1"/>
  <c r="V6253" i="1" s="1"/>
  <c r="W6253" i="1" s="1"/>
  <c r="T6237" i="1"/>
  <c r="V6237" i="1" s="1"/>
  <c r="W6237" i="1" s="1"/>
  <c r="T6236" i="1"/>
  <c r="V6236" i="1" s="1"/>
  <c r="W6236" i="1" s="1"/>
  <c r="T6235" i="1"/>
  <c r="V6235" i="1" s="1"/>
  <c r="W6235" i="1" s="1"/>
  <c r="T6234" i="1"/>
  <c r="V6234" i="1" s="1"/>
  <c r="W6234" i="1" s="1"/>
  <c r="T6233" i="1"/>
  <c r="V6233" i="1" s="1"/>
  <c r="W6233" i="1" s="1"/>
  <c r="T6232" i="1"/>
  <c r="V6232" i="1" s="1"/>
  <c r="W6232" i="1" s="1"/>
  <c r="T6231" i="1"/>
  <c r="V6231" i="1" s="1"/>
  <c r="W6231" i="1" s="1"/>
  <c r="T6112" i="1"/>
  <c r="V6112" i="1" s="1"/>
  <c r="W6112" i="1" s="1"/>
  <c r="T6111" i="1"/>
  <c r="V6111" i="1" s="1"/>
  <c r="W6111" i="1" s="1"/>
  <c r="T6110" i="1"/>
  <c r="V6110" i="1" s="1"/>
  <c r="W6110" i="1" s="1"/>
  <c r="T6109" i="1"/>
  <c r="V6109" i="1" s="1"/>
  <c r="W6109" i="1" s="1"/>
  <c r="T6108" i="1"/>
  <c r="V6108" i="1" s="1"/>
  <c r="W6108" i="1" s="1"/>
  <c r="T6107" i="1"/>
  <c r="V6107" i="1" s="1"/>
  <c r="W6107" i="1" s="1"/>
  <c r="T6106" i="1"/>
  <c r="V6106" i="1" s="1"/>
  <c r="W6106" i="1" s="1"/>
  <c r="T6049" i="1"/>
  <c r="V6049" i="1" s="1"/>
  <c r="W6049" i="1" s="1"/>
  <c r="T6048" i="1"/>
  <c r="V6048" i="1" s="1"/>
  <c r="W6048" i="1" s="1"/>
  <c r="T6047" i="1"/>
  <c r="V6047" i="1" s="1"/>
  <c r="W6047" i="1" s="1"/>
  <c r="T6046" i="1"/>
  <c r="V6046" i="1" s="1"/>
  <c r="W6046" i="1" s="1"/>
  <c r="T6045" i="1"/>
  <c r="V6045" i="1" s="1"/>
  <c r="W6045" i="1" s="1"/>
  <c r="T5791" i="1"/>
  <c r="V5791" i="1" s="1"/>
  <c r="W5791" i="1" s="1"/>
  <c r="T5790" i="1"/>
  <c r="V5790" i="1" s="1"/>
  <c r="W5790" i="1" s="1"/>
  <c r="T5789" i="1"/>
  <c r="V5789" i="1" s="1"/>
  <c r="W5789" i="1" s="1"/>
  <c r="T5788" i="1"/>
  <c r="V5788" i="1" s="1"/>
  <c r="W5788" i="1" s="1"/>
  <c r="T5787" i="1"/>
  <c r="V5787" i="1" s="1"/>
  <c r="W5787" i="1" s="1"/>
  <c r="T5786" i="1"/>
  <c r="V5786" i="1" s="1"/>
  <c r="W5786" i="1" s="1"/>
  <c r="T5561" i="1"/>
  <c r="V5561" i="1" s="1"/>
  <c r="W5561" i="1" s="1"/>
  <c r="T5560" i="1"/>
  <c r="V5560" i="1" s="1"/>
  <c r="W5560" i="1" s="1"/>
  <c r="T5559" i="1"/>
  <c r="V5559" i="1" s="1"/>
  <c r="W5559" i="1" s="1"/>
  <c r="T5558" i="1"/>
  <c r="V5558" i="1" s="1"/>
  <c r="W5558" i="1" s="1"/>
  <c r="T5557" i="1"/>
  <c r="V5557" i="1" s="1"/>
  <c r="W5557" i="1" s="1"/>
  <c r="T5556" i="1"/>
  <c r="V5556" i="1" s="1"/>
  <c r="W5556" i="1" s="1"/>
  <c r="T5555" i="1"/>
  <c r="V5555" i="1" s="1"/>
  <c r="W5555" i="1" s="1"/>
  <c r="T5554" i="1"/>
  <c r="V5554" i="1" s="1"/>
  <c r="W5554" i="1" s="1"/>
  <c r="T5553" i="1"/>
  <c r="V5553" i="1" s="1"/>
  <c r="W5553" i="1" s="1"/>
  <c r="T5552" i="1"/>
  <c r="V5552" i="1" s="1"/>
  <c r="W5552" i="1" s="1"/>
  <c r="T5551" i="1"/>
  <c r="V5551" i="1" s="1"/>
  <c r="W5551" i="1" s="1"/>
  <c r="T5550" i="1"/>
  <c r="V5550" i="1" s="1"/>
  <c r="W5550" i="1" s="1"/>
  <c r="T5549" i="1"/>
  <c r="V5549" i="1" s="1"/>
  <c r="W5549" i="1" s="1"/>
  <c r="T5548" i="1"/>
  <c r="V5548" i="1" s="1"/>
  <c r="W5548" i="1" s="1"/>
  <c r="T5547" i="1"/>
  <c r="V5547" i="1" s="1"/>
  <c r="W5547" i="1" s="1"/>
  <c r="T5376" i="1"/>
  <c r="V5376" i="1" s="1"/>
  <c r="W5376" i="1" s="1"/>
  <c r="T5375" i="1"/>
  <c r="V5375" i="1" s="1"/>
  <c r="W5375" i="1" s="1"/>
  <c r="T5319" i="1"/>
  <c r="V5319" i="1" s="1"/>
  <c r="W5319" i="1" s="1"/>
  <c r="T5318" i="1"/>
  <c r="V5318" i="1" s="1"/>
  <c r="W5318" i="1" s="1"/>
  <c r="T5317" i="1"/>
  <c r="V5317" i="1" s="1"/>
  <c r="W5317" i="1" s="1"/>
  <c r="T5316" i="1"/>
  <c r="V5316" i="1" s="1"/>
  <c r="W5316" i="1" s="1"/>
  <c r="T5315" i="1"/>
  <c r="V5315" i="1" s="1"/>
  <c r="W5315" i="1" s="1"/>
  <c r="T5314" i="1"/>
  <c r="V5314" i="1" s="1"/>
  <c r="W5314" i="1" s="1"/>
  <c r="T5313" i="1"/>
  <c r="V5313" i="1" s="1"/>
  <c r="W5313" i="1" s="1"/>
  <c r="T5312" i="1"/>
  <c r="V5312" i="1" s="1"/>
  <c r="W5312" i="1" s="1"/>
  <c r="T5311" i="1"/>
  <c r="V5311" i="1" s="1"/>
  <c r="W5311" i="1" s="1"/>
  <c r="T4519" i="1"/>
  <c r="V4519" i="1" s="1"/>
  <c r="W4519" i="1" s="1"/>
  <c r="T3612" i="1"/>
  <c r="V3612" i="1" s="1"/>
  <c r="W3612" i="1" s="1"/>
  <c r="T3611" i="1"/>
  <c r="V3611" i="1" s="1"/>
  <c r="W3611" i="1" s="1"/>
  <c r="T3202" i="1"/>
  <c r="V3202" i="1" s="1"/>
  <c r="W3202" i="1" s="1"/>
  <c r="T3201" i="1"/>
  <c r="V3201" i="1" s="1"/>
  <c r="W3201" i="1" s="1"/>
  <c r="T3200" i="1"/>
  <c r="V3200" i="1" s="1"/>
  <c r="W3200" i="1" s="1"/>
  <c r="T2033" i="1"/>
  <c r="V2033" i="1" s="1"/>
  <c r="W2033" i="1" s="1"/>
  <c r="T2032" i="1"/>
  <c r="V2032" i="1" s="1"/>
  <c r="W2032" i="1" s="1"/>
  <c r="T2031" i="1"/>
  <c r="V2031" i="1" s="1"/>
  <c r="W2031" i="1" s="1"/>
  <c r="T2030" i="1"/>
  <c r="V2030" i="1" s="1"/>
  <c r="W2030" i="1" s="1"/>
  <c r="T2029" i="1"/>
  <c r="V2029" i="1" s="1"/>
  <c r="W2029" i="1" s="1"/>
  <c r="T2028" i="1"/>
  <c r="V2028" i="1" s="1"/>
  <c r="W2028" i="1" s="1"/>
  <c r="T2027" i="1"/>
  <c r="V2027" i="1" s="1"/>
  <c r="W2027" i="1" s="1"/>
  <c r="T2026" i="1"/>
  <c r="V2026" i="1" s="1"/>
  <c r="W2026" i="1" s="1"/>
  <c r="T2025" i="1"/>
  <c r="V2025" i="1" s="1"/>
  <c r="W2025" i="1" s="1"/>
  <c r="T1981" i="1"/>
  <c r="V1981" i="1" s="1"/>
  <c r="W1981" i="1" s="1"/>
  <c r="T1980" i="1"/>
  <c r="V1980" i="1" s="1"/>
  <c r="W1980" i="1" s="1"/>
  <c r="T1979" i="1"/>
  <c r="V1979" i="1" s="1"/>
  <c r="W1979" i="1" s="1"/>
  <c r="T1978" i="1"/>
  <c r="V1978" i="1" s="1"/>
  <c r="W1978" i="1" s="1"/>
  <c r="T1977" i="1"/>
  <c r="V1977" i="1" s="1"/>
  <c r="W1977" i="1" s="1"/>
  <c r="T1976" i="1"/>
  <c r="V1976" i="1" s="1"/>
  <c r="W1976" i="1" s="1"/>
  <c r="T1975" i="1"/>
  <c r="V1975" i="1" s="1"/>
  <c r="W1975" i="1" s="1"/>
  <c r="T1974" i="1"/>
  <c r="V1974" i="1" s="1"/>
  <c r="W1974" i="1" s="1"/>
  <c r="T1839" i="1"/>
  <c r="V1839" i="1" s="1"/>
  <c r="W1839" i="1" s="1"/>
  <c r="T1788" i="1"/>
  <c r="V1788" i="1" s="1"/>
  <c r="W1788" i="1" s="1"/>
  <c r="T1764" i="1"/>
  <c r="V1764" i="1" s="1"/>
  <c r="W1764" i="1" s="1"/>
  <c r="T1719" i="1"/>
  <c r="V1719" i="1" s="1"/>
  <c r="W1719" i="1" s="1"/>
  <c r="T1718" i="1"/>
  <c r="V1718" i="1" s="1"/>
  <c r="W1718" i="1" s="1"/>
  <c r="T1468" i="1"/>
  <c r="V1468" i="1" s="1"/>
  <c r="W1468" i="1" s="1"/>
  <c r="T1379" i="1"/>
  <c r="V1379" i="1" s="1"/>
  <c r="W1379" i="1" s="1"/>
  <c r="T1170" i="1"/>
  <c r="V1170" i="1" s="1"/>
  <c r="W1170" i="1" s="1"/>
  <c r="T1169" i="1"/>
  <c r="V1169" i="1" s="1"/>
  <c r="W1169" i="1" s="1"/>
  <c r="T381" i="1"/>
  <c r="V381" i="1" s="1"/>
  <c r="W381" i="1" s="1"/>
  <c r="T380" i="1"/>
  <c r="V380" i="1" s="1"/>
  <c r="W380" i="1" s="1"/>
  <c r="T101" i="1"/>
  <c r="V101" i="1" s="1"/>
  <c r="W101" i="1" s="1"/>
  <c r="T100" i="1"/>
  <c r="V100" i="1" s="1"/>
  <c r="W100" i="1" s="1"/>
  <c r="T4085" i="1"/>
  <c r="V4085" i="1" s="1"/>
  <c r="W4085" i="1" s="1"/>
  <c r="T4084" i="1"/>
  <c r="V4084" i="1" s="1"/>
  <c r="W4084" i="1" s="1"/>
  <c r="T4083" i="1"/>
  <c r="V4083" i="1" s="1"/>
  <c r="W4083" i="1" s="1"/>
  <c r="T4141" i="1"/>
  <c r="V4141" i="1" s="1"/>
  <c r="W4141" i="1" s="1"/>
  <c r="T4140" i="1"/>
  <c r="V4140" i="1" s="1"/>
  <c r="W4140" i="1" s="1"/>
  <c r="T3503" i="1"/>
  <c r="V3503" i="1" s="1"/>
  <c r="W3503" i="1" s="1"/>
  <c r="T3502" i="1"/>
  <c r="V3502" i="1" s="1"/>
  <c r="W3502" i="1" s="1"/>
  <c r="T3501" i="1"/>
  <c r="V3501" i="1" s="1"/>
  <c r="W3501" i="1" s="1"/>
  <c r="T3500" i="1"/>
  <c r="V3500" i="1" s="1"/>
  <c r="W3500" i="1" s="1"/>
  <c r="T2979" i="1"/>
  <c r="V2979" i="1" s="1"/>
  <c r="W2979" i="1" s="1"/>
  <c r="T2978" i="1"/>
  <c r="V2978" i="1" s="1"/>
  <c r="W2978" i="1" s="1"/>
  <c r="T2977" i="1"/>
  <c r="V2977" i="1" s="1"/>
  <c r="W2977" i="1" s="1"/>
  <c r="T1741" i="1"/>
  <c r="V1741" i="1" s="1"/>
  <c r="W1741" i="1" s="1"/>
  <c r="T1218" i="1"/>
  <c r="V1218" i="1" s="1"/>
  <c r="W1218" i="1" s="1"/>
  <c r="T6426" i="1"/>
  <c r="V6426" i="1" s="1"/>
  <c r="W6426" i="1" s="1"/>
  <c r="T6425" i="1"/>
  <c r="V6425" i="1" s="1"/>
  <c r="W6425" i="1" s="1"/>
  <c r="T6424" i="1"/>
  <c r="V6424" i="1" s="1"/>
  <c r="W6424" i="1" s="1"/>
  <c r="T6423" i="1"/>
  <c r="V6423" i="1" s="1"/>
  <c r="W6423" i="1" s="1"/>
  <c r="T6422" i="1"/>
  <c r="V6422" i="1" s="1"/>
  <c r="W6422" i="1" s="1"/>
  <c r="T6421" i="1"/>
  <c r="V6421" i="1" s="1"/>
  <c r="W6421" i="1" s="1"/>
  <c r="T6420" i="1"/>
  <c r="V6420" i="1" s="1"/>
  <c r="W6420" i="1" s="1"/>
  <c r="T6328" i="1"/>
  <c r="V6328" i="1" s="1"/>
  <c r="W6328" i="1" s="1"/>
  <c r="T6327" i="1"/>
  <c r="V6327" i="1" s="1"/>
  <c r="W6327" i="1" s="1"/>
  <c r="T6326" i="1"/>
  <c r="V6326" i="1" s="1"/>
  <c r="W6326" i="1" s="1"/>
  <c r="T6305" i="1"/>
  <c r="V6305" i="1" s="1"/>
  <c r="W6305" i="1" s="1"/>
  <c r="T6304" i="1"/>
  <c r="V6304" i="1" s="1"/>
  <c r="W6304" i="1" s="1"/>
  <c r="T6177" i="1"/>
  <c r="V6177" i="1" s="1"/>
  <c r="W6177" i="1" s="1"/>
  <c r="T6176" i="1"/>
  <c r="V6176" i="1" s="1"/>
  <c r="W6176" i="1" s="1"/>
  <c r="T6175" i="1"/>
  <c r="V6175" i="1" s="1"/>
  <c r="W6175" i="1" s="1"/>
  <c r="T6174" i="1"/>
  <c r="V6174" i="1" s="1"/>
  <c r="W6174" i="1" s="1"/>
  <c r="T6173" i="1"/>
  <c r="V6173" i="1" s="1"/>
  <c r="W6173" i="1" s="1"/>
  <c r="T6172" i="1"/>
  <c r="V6172" i="1" s="1"/>
  <c r="W6172" i="1" s="1"/>
  <c r="T5724" i="1"/>
  <c r="V5724" i="1" s="1"/>
  <c r="W5724" i="1" s="1"/>
  <c r="T5723" i="1"/>
  <c r="V5723" i="1" s="1"/>
  <c r="W5723" i="1" s="1"/>
  <c r="T5252" i="1"/>
  <c r="V5252" i="1" s="1"/>
  <c r="W5252" i="1" s="1"/>
  <c r="T1872" i="1"/>
  <c r="V1872" i="1" s="1"/>
  <c r="W1872" i="1" s="1"/>
  <c r="T1735" i="1"/>
  <c r="V1735" i="1" s="1"/>
  <c r="W1735" i="1" s="1"/>
  <c r="T1400" i="1"/>
  <c r="V1400" i="1" s="1"/>
  <c r="W1400" i="1" s="1"/>
  <c r="T673" i="1"/>
  <c r="V673" i="1" s="1"/>
  <c r="W673" i="1" s="1"/>
  <c r="T672" i="1"/>
  <c r="V672" i="1" s="1"/>
  <c r="W672" i="1" s="1"/>
  <c r="T6339" i="1"/>
  <c r="V6339" i="1" s="1"/>
  <c r="W6339" i="1" s="1"/>
  <c r="T6338" i="1"/>
  <c r="V6338" i="1" s="1"/>
  <c r="W6338" i="1" s="1"/>
  <c r="T6337" i="1"/>
  <c r="V6337" i="1" s="1"/>
  <c r="W6337" i="1" s="1"/>
  <c r="T6336" i="1"/>
  <c r="V6336" i="1" s="1"/>
  <c r="W6336" i="1" s="1"/>
  <c r="T5758" i="1"/>
  <c r="V5758" i="1" s="1"/>
  <c r="W5758" i="1" s="1"/>
  <c r="T5757" i="1"/>
  <c r="V5757" i="1" s="1"/>
  <c r="W5757" i="1" s="1"/>
  <c r="T5624" i="1"/>
  <c r="V5624" i="1" s="1"/>
  <c r="W5624" i="1" s="1"/>
  <c r="T5623" i="1"/>
  <c r="V5623" i="1" s="1"/>
  <c r="W5623" i="1" s="1"/>
  <c r="T5622" i="1"/>
  <c r="V5622" i="1" s="1"/>
  <c r="W5622" i="1" s="1"/>
  <c r="T5621" i="1"/>
  <c r="V5621" i="1" s="1"/>
  <c r="W5621" i="1" s="1"/>
  <c r="T1484" i="1"/>
  <c r="V1484" i="1" s="1"/>
  <c r="W1484" i="1" s="1"/>
  <c r="T1360" i="1"/>
  <c r="V1360" i="1" s="1"/>
  <c r="W1360" i="1" s="1"/>
  <c r="T699" i="1"/>
  <c r="V699" i="1" s="1"/>
  <c r="W699" i="1" s="1"/>
  <c r="T698" i="1"/>
  <c r="V698" i="1" s="1"/>
  <c r="W698" i="1" s="1"/>
  <c r="T209" i="1"/>
  <c r="V209" i="1" s="1"/>
  <c r="W209" i="1" s="1"/>
  <c r="T208" i="1"/>
  <c r="V208" i="1" s="1"/>
  <c r="W208" i="1" s="1"/>
  <c r="T5374" i="1"/>
  <c r="V5374" i="1" s="1"/>
  <c r="W5374" i="1" s="1"/>
  <c r="T5373" i="1"/>
  <c r="V5373" i="1" s="1"/>
  <c r="W5373" i="1" s="1"/>
  <c r="T5372" i="1"/>
  <c r="V5372" i="1" s="1"/>
  <c r="W5372" i="1" s="1"/>
  <c r="T5371" i="1"/>
  <c r="V5371" i="1" s="1"/>
  <c r="W5371" i="1" s="1"/>
  <c r="T5370" i="1"/>
  <c r="V5370" i="1" s="1"/>
  <c r="W5370" i="1" s="1"/>
  <c r="T2976" i="1"/>
  <c r="V2976" i="1" s="1"/>
  <c r="W2976" i="1" s="1"/>
  <c r="T2975" i="1"/>
  <c r="V2975" i="1" s="1"/>
  <c r="W2975" i="1" s="1"/>
  <c r="T2974" i="1"/>
  <c r="V2974" i="1" s="1"/>
  <c r="W2974" i="1" s="1"/>
  <c r="T4654" i="1"/>
  <c r="V4654" i="1" s="1"/>
  <c r="W4654" i="1" s="1"/>
  <c r="T4653" i="1"/>
  <c r="V4653" i="1" s="1"/>
  <c r="W4653" i="1" s="1"/>
  <c r="T3406" i="1"/>
  <c r="V3406" i="1" s="1"/>
  <c r="W3406" i="1" s="1"/>
  <c r="T3405" i="1"/>
  <c r="V3405" i="1" s="1"/>
  <c r="W3405" i="1" s="1"/>
  <c r="T3032" i="1"/>
  <c r="V3032" i="1" s="1"/>
  <c r="W3032" i="1" s="1"/>
  <c r="T3031" i="1"/>
  <c r="V3031" i="1" s="1"/>
  <c r="W3031" i="1" s="1"/>
  <c r="T3030" i="1"/>
  <c r="V3030" i="1" s="1"/>
  <c r="W3030" i="1" s="1"/>
  <c r="T539" i="1"/>
  <c r="V539" i="1" s="1"/>
  <c r="W539" i="1" s="1"/>
  <c r="T538" i="1"/>
  <c r="V538" i="1" s="1"/>
  <c r="W538" i="1" s="1"/>
  <c r="T155" i="1"/>
  <c r="V155" i="1" s="1"/>
  <c r="W155" i="1" s="1"/>
  <c r="T154" i="1"/>
  <c r="V154" i="1" s="1"/>
  <c r="W154" i="1" s="1"/>
  <c r="T6419" i="1"/>
  <c r="V6419" i="1" s="1"/>
  <c r="W6419" i="1" s="1"/>
  <c r="T6418" i="1"/>
  <c r="V6418" i="1" s="1"/>
  <c r="W6418" i="1" s="1"/>
  <c r="T6417" i="1"/>
  <c r="V6417" i="1" s="1"/>
  <c r="W6417" i="1" s="1"/>
  <c r="T6416" i="1"/>
  <c r="V6416" i="1" s="1"/>
  <c r="W6416" i="1" s="1"/>
  <c r="T6415" i="1"/>
  <c r="V6415" i="1" s="1"/>
  <c r="W6415" i="1" s="1"/>
  <c r="T6414" i="1"/>
  <c r="V6414" i="1" s="1"/>
  <c r="W6414" i="1" s="1"/>
  <c r="T6413" i="1"/>
  <c r="V6413" i="1" s="1"/>
  <c r="W6413" i="1" s="1"/>
  <c r="T6303" i="1"/>
  <c r="V6303" i="1" s="1"/>
  <c r="W6303" i="1" s="1"/>
  <c r="T6302" i="1"/>
  <c r="V6302" i="1" s="1"/>
  <c r="W6302" i="1" s="1"/>
  <c r="T1567" i="1"/>
  <c r="V1567" i="1" s="1"/>
  <c r="W1567" i="1" s="1"/>
  <c r="T1414" i="1"/>
  <c r="V1414" i="1" s="1"/>
  <c r="W1414" i="1" s="1"/>
  <c r="T5502" i="1"/>
  <c r="V5502" i="1" s="1"/>
  <c r="W5502" i="1" s="1"/>
  <c r="T1430" i="1"/>
  <c r="V1430" i="1" s="1"/>
  <c r="W1430" i="1" s="1"/>
  <c r="T5756" i="1"/>
  <c r="V5756" i="1" s="1"/>
  <c r="W5756" i="1" s="1"/>
  <c r="T4299" i="1"/>
  <c r="V4299" i="1" s="1"/>
  <c r="W4299" i="1" s="1"/>
  <c r="T4298" i="1"/>
  <c r="V4298" i="1" s="1"/>
  <c r="W4298" i="1" s="1"/>
  <c r="T3088" i="1"/>
  <c r="V3088" i="1" s="1"/>
  <c r="W3088" i="1" s="1"/>
  <c r="T3087" i="1"/>
  <c r="V3087" i="1" s="1"/>
  <c r="W3087" i="1" s="1"/>
  <c r="T3086" i="1"/>
  <c r="V3086" i="1" s="1"/>
  <c r="W3086" i="1" s="1"/>
  <c r="T3085" i="1"/>
  <c r="V3085" i="1" s="1"/>
  <c r="W3085" i="1" s="1"/>
  <c r="T6335" i="1"/>
  <c r="V6335" i="1" s="1"/>
  <c r="W6335" i="1" s="1"/>
  <c r="T6334" i="1"/>
  <c r="V6334" i="1" s="1"/>
  <c r="W6334" i="1" s="1"/>
  <c r="T5755" i="1"/>
  <c r="V5755" i="1" s="1"/>
  <c r="W5755" i="1" s="1"/>
  <c r="T5754" i="1"/>
  <c r="V5754" i="1" s="1"/>
  <c r="W5754" i="1" s="1"/>
  <c r="T5753" i="1"/>
  <c r="V5753" i="1" s="1"/>
  <c r="W5753" i="1" s="1"/>
  <c r="T5752" i="1"/>
  <c r="V5752" i="1" s="1"/>
  <c r="W5752" i="1" s="1"/>
  <c r="T5501" i="1"/>
  <c r="V5501" i="1" s="1"/>
  <c r="W5501" i="1" s="1"/>
  <c r="T1485" i="1"/>
  <c r="V1485" i="1" s="1"/>
  <c r="W1485" i="1" s="1"/>
  <c r="T1444" i="1"/>
  <c r="V1444" i="1" s="1"/>
  <c r="W1444" i="1" s="1"/>
  <c r="T1267" i="1"/>
  <c r="V1267" i="1" s="1"/>
  <c r="W1267" i="1" s="1"/>
  <c r="T1185" i="1"/>
  <c r="V1185" i="1" s="1"/>
  <c r="W1185" i="1" s="1"/>
  <c r="T4608" i="1"/>
  <c r="V4608" i="1" s="1"/>
  <c r="W4608" i="1" s="1"/>
  <c r="T4607" i="1"/>
  <c r="V4607" i="1" s="1"/>
  <c r="W4607" i="1" s="1"/>
  <c r="T4606" i="1"/>
  <c r="V4606" i="1" s="1"/>
  <c r="W4606" i="1" s="1"/>
  <c r="T4605" i="1"/>
  <c r="V4605" i="1" s="1"/>
  <c r="W4605" i="1" s="1"/>
  <c r="T3556" i="1"/>
  <c r="V3556" i="1" s="1"/>
  <c r="W3556" i="1" s="1"/>
  <c r="T3555" i="1"/>
  <c r="V3555" i="1" s="1"/>
  <c r="W3555" i="1" s="1"/>
  <c r="T3554" i="1"/>
  <c r="V3554" i="1" s="1"/>
  <c r="W3554" i="1" s="1"/>
  <c r="T3553" i="1"/>
  <c r="V3553" i="1" s="1"/>
  <c r="W3553" i="1" s="1"/>
  <c r="T3552" i="1"/>
  <c r="V3552" i="1" s="1"/>
  <c r="W3552" i="1" s="1"/>
  <c r="T3313" i="1"/>
  <c r="V3313" i="1" s="1"/>
  <c r="W3313" i="1" s="1"/>
  <c r="T3312" i="1"/>
  <c r="V3312" i="1" s="1"/>
  <c r="W3312" i="1" s="1"/>
  <c r="T3311" i="1"/>
  <c r="V3311" i="1" s="1"/>
  <c r="W3311" i="1" s="1"/>
  <c r="T3310" i="1"/>
  <c r="V3310" i="1" s="1"/>
  <c r="W3310" i="1" s="1"/>
  <c r="T3309" i="1"/>
  <c r="V3309" i="1" s="1"/>
  <c r="W3309" i="1" s="1"/>
  <c r="T3308" i="1"/>
  <c r="V3308" i="1" s="1"/>
  <c r="W3308" i="1" s="1"/>
  <c r="T2937" i="1"/>
  <c r="V2937" i="1" s="1"/>
  <c r="W2937" i="1" s="1"/>
  <c r="T2936" i="1"/>
  <c r="V2936" i="1" s="1"/>
  <c r="W2936" i="1" s="1"/>
  <c r="T2935" i="1"/>
  <c r="V2935" i="1" s="1"/>
  <c r="W2935" i="1" s="1"/>
  <c r="T2934" i="1"/>
  <c r="V2934" i="1" s="1"/>
  <c r="W2934" i="1" s="1"/>
  <c r="T1415" i="1"/>
  <c r="V1415" i="1" s="1"/>
  <c r="W1415" i="1" s="1"/>
  <c r="T487" i="1"/>
  <c r="V487" i="1" s="1"/>
  <c r="W487" i="1" s="1"/>
  <c r="T486" i="1"/>
  <c r="V486" i="1" s="1"/>
  <c r="W486" i="1" s="1"/>
  <c r="T641" i="1"/>
  <c r="V641" i="1" s="1"/>
  <c r="W641" i="1" s="1"/>
  <c r="T640" i="1"/>
  <c r="V640" i="1" s="1"/>
  <c r="W640" i="1" s="1"/>
  <c r="T181" i="1"/>
  <c r="V181" i="1" s="1"/>
  <c r="W181" i="1" s="1"/>
  <c r="T180" i="1"/>
  <c r="V180" i="1" s="1"/>
  <c r="W180" i="1" s="1"/>
  <c r="T1429" i="1"/>
  <c r="V1429" i="1" s="1"/>
  <c r="W1429" i="1" s="1"/>
  <c r="T6325" i="1"/>
  <c r="V6325" i="1" s="1"/>
  <c r="W6325" i="1" s="1"/>
  <c r="T6324" i="1"/>
  <c r="V6324" i="1" s="1"/>
  <c r="W6324" i="1" s="1"/>
  <c r="T6323" i="1"/>
  <c r="V6323" i="1" s="1"/>
  <c r="W6323" i="1" s="1"/>
  <c r="T6322" i="1"/>
  <c r="V6322" i="1" s="1"/>
  <c r="W6322" i="1" s="1"/>
  <c r="T6321" i="1"/>
  <c r="V6321" i="1" s="1"/>
  <c r="W6321" i="1" s="1"/>
  <c r="T6204" i="1"/>
  <c r="V6204" i="1" s="1"/>
  <c r="W6204" i="1" s="1"/>
  <c r="T6203" i="1"/>
  <c r="V6203" i="1" s="1"/>
  <c r="W6203" i="1" s="1"/>
  <c r="T6202" i="1"/>
  <c r="V6202" i="1" s="1"/>
  <c r="W6202" i="1" s="1"/>
  <c r="T6201" i="1"/>
  <c r="V6201" i="1" s="1"/>
  <c r="W6201" i="1" s="1"/>
  <c r="T5683" i="1"/>
  <c r="V5683" i="1" s="1"/>
  <c r="W5683" i="1" s="1"/>
  <c r="T5682" i="1"/>
  <c r="V5682" i="1" s="1"/>
  <c r="W5682" i="1" s="1"/>
  <c r="T5681" i="1"/>
  <c r="V5681" i="1" s="1"/>
  <c r="W5681" i="1" s="1"/>
  <c r="T5680" i="1"/>
  <c r="V5680" i="1" s="1"/>
  <c r="W5680" i="1" s="1"/>
  <c r="T5679" i="1"/>
  <c r="V5679" i="1" s="1"/>
  <c r="W5679" i="1" s="1"/>
  <c r="T5678" i="1"/>
  <c r="V5678" i="1" s="1"/>
  <c r="W5678" i="1" s="1"/>
  <c r="T5677" i="1"/>
  <c r="V5677" i="1" s="1"/>
  <c r="W5677" i="1" s="1"/>
  <c r="T5676" i="1"/>
  <c r="V5676" i="1" s="1"/>
  <c r="W5676" i="1" s="1"/>
  <c r="T5675" i="1"/>
  <c r="V5675" i="1" s="1"/>
  <c r="W5675" i="1" s="1"/>
  <c r="T5674" i="1"/>
  <c r="V5674" i="1" s="1"/>
  <c r="W5674" i="1" s="1"/>
  <c r="T1901" i="1"/>
  <c r="V1901" i="1" s="1"/>
  <c r="W1901" i="1" s="1"/>
  <c r="T1708" i="1"/>
  <c r="V1708" i="1" s="1"/>
  <c r="W1708" i="1" s="1"/>
  <c r="T5620" i="1"/>
  <c r="V5620" i="1" s="1"/>
  <c r="W5620" i="1" s="1"/>
  <c r="T5619" i="1"/>
  <c r="V5619" i="1" s="1"/>
  <c r="W5619" i="1" s="1"/>
  <c r="T5500" i="1"/>
  <c r="V5500" i="1" s="1"/>
  <c r="W5500" i="1" s="1"/>
  <c r="T5499" i="1"/>
  <c r="V5499" i="1" s="1"/>
  <c r="W5499" i="1" s="1"/>
  <c r="T5310" i="1"/>
  <c r="V5310" i="1" s="1"/>
  <c r="W5310" i="1" s="1"/>
  <c r="T5309" i="1"/>
  <c r="V5309" i="1" s="1"/>
  <c r="W5309" i="1" s="1"/>
  <c r="T5308" i="1"/>
  <c r="V5308" i="1" s="1"/>
  <c r="W5308" i="1" s="1"/>
  <c r="T5307" i="1"/>
  <c r="V5307" i="1" s="1"/>
  <c r="W5307" i="1" s="1"/>
  <c r="T1299" i="1"/>
  <c r="V1299" i="1" s="1"/>
  <c r="W1299" i="1" s="1"/>
  <c r="T5498" i="1"/>
  <c r="V5498" i="1" s="1"/>
  <c r="W5498" i="1" s="1"/>
  <c r="T5445" i="1"/>
  <c r="V5445" i="1" s="1"/>
  <c r="W5445" i="1" s="1"/>
  <c r="T6301" i="1"/>
  <c r="V6301" i="1" s="1"/>
  <c r="W6301" i="1" s="1"/>
  <c r="T6300" i="1"/>
  <c r="V6300" i="1" s="1"/>
  <c r="W6300" i="1" s="1"/>
  <c r="T6299" i="1"/>
  <c r="V6299" i="1" s="1"/>
  <c r="W6299" i="1" s="1"/>
  <c r="T6298" i="1"/>
  <c r="V6298" i="1" s="1"/>
  <c r="W6298" i="1" s="1"/>
  <c r="T6297" i="1"/>
  <c r="V6297" i="1" s="1"/>
  <c r="W6297" i="1" s="1"/>
  <c r="T6296" i="1"/>
  <c r="V6296" i="1" s="1"/>
  <c r="W6296" i="1" s="1"/>
  <c r="T6295" i="1"/>
  <c r="V6295" i="1" s="1"/>
  <c r="W6295" i="1" s="1"/>
  <c r="T6294" i="1"/>
  <c r="V6294" i="1" s="1"/>
  <c r="W6294" i="1" s="1"/>
  <c r="T6293" i="1"/>
  <c r="V6293" i="1" s="1"/>
  <c r="W6293" i="1" s="1"/>
  <c r="T6292" i="1"/>
  <c r="V6292" i="1" s="1"/>
  <c r="W6292" i="1" s="1"/>
  <c r="T6291" i="1"/>
  <c r="V6291" i="1" s="1"/>
  <c r="W6291" i="1" s="1"/>
  <c r="T6290" i="1"/>
  <c r="V6290" i="1" s="1"/>
  <c r="W6290" i="1" s="1"/>
  <c r="T6289" i="1"/>
  <c r="V6289" i="1" s="1"/>
  <c r="W6289" i="1" s="1"/>
  <c r="T6288" i="1"/>
  <c r="V6288" i="1" s="1"/>
  <c r="W6288" i="1" s="1"/>
  <c r="T6287" i="1"/>
  <c r="V6287" i="1" s="1"/>
  <c r="W6287" i="1" s="1"/>
  <c r="T6286" i="1"/>
  <c r="V6286" i="1" s="1"/>
  <c r="W6286" i="1" s="1"/>
  <c r="T6200" i="1"/>
  <c r="V6200" i="1" s="1"/>
  <c r="W6200" i="1" s="1"/>
  <c r="T6199" i="1"/>
  <c r="V6199" i="1" s="1"/>
  <c r="W6199" i="1" s="1"/>
  <c r="T6198" i="1"/>
  <c r="V6198" i="1" s="1"/>
  <c r="W6198" i="1" s="1"/>
  <c r="T6171" i="1"/>
  <c r="V6171" i="1" s="1"/>
  <c r="W6171" i="1" s="1"/>
  <c r="T6170" i="1"/>
  <c r="V6170" i="1" s="1"/>
  <c r="W6170" i="1" s="1"/>
  <c r="T6169" i="1"/>
  <c r="V6169" i="1" s="1"/>
  <c r="W6169" i="1" s="1"/>
  <c r="T6168" i="1"/>
  <c r="V6168" i="1" s="1"/>
  <c r="W6168" i="1" s="1"/>
  <c r="T6167" i="1"/>
  <c r="V6167" i="1" s="1"/>
  <c r="W6167" i="1" s="1"/>
  <c r="T6166" i="1"/>
  <c r="V6166" i="1" s="1"/>
  <c r="W6166" i="1" s="1"/>
  <c r="T6165" i="1"/>
  <c r="V6165" i="1" s="1"/>
  <c r="W6165" i="1" s="1"/>
  <c r="T6164" i="1"/>
  <c r="V6164" i="1" s="1"/>
  <c r="W6164" i="1" s="1"/>
  <c r="T6163" i="1"/>
  <c r="V6163" i="1" s="1"/>
  <c r="W6163" i="1" s="1"/>
  <c r="T6016" i="1"/>
  <c r="V6016" i="1" s="1"/>
  <c r="W6016" i="1" s="1"/>
  <c r="T6015" i="1"/>
  <c r="V6015" i="1" s="1"/>
  <c r="W6015" i="1" s="1"/>
  <c r="T6014" i="1"/>
  <c r="V6014" i="1" s="1"/>
  <c r="W6014" i="1" s="1"/>
  <c r="T6013" i="1"/>
  <c r="V6013" i="1" s="1"/>
  <c r="W6013" i="1" s="1"/>
  <c r="T6012" i="1"/>
  <c r="V6012" i="1" s="1"/>
  <c r="W6012" i="1" s="1"/>
  <c r="T6011" i="1"/>
  <c r="V6011" i="1" s="1"/>
  <c r="W6011" i="1" s="1"/>
  <c r="T6010" i="1"/>
  <c r="V6010" i="1" s="1"/>
  <c r="W6010" i="1" s="1"/>
  <c r="T6009" i="1"/>
  <c r="V6009" i="1" s="1"/>
  <c r="W6009" i="1" s="1"/>
  <c r="T6008" i="1"/>
  <c r="V6008" i="1" s="1"/>
  <c r="W6008" i="1" s="1"/>
  <c r="T6007" i="1"/>
  <c r="V6007" i="1" s="1"/>
  <c r="W6007" i="1" s="1"/>
  <c r="T6006" i="1"/>
  <c r="V6006" i="1" s="1"/>
  <c r="W6006" i="1" s="1"/>
  <c r="T6005" i="1"/>
  <c r="V6005" i="1" s="1"/>
  <c r="W6005" i="1" s="1"/>
  <c r="T6004" i="1"/>
  <c r="V6004" i="1" s="1"/>
  <c r="W6004" i="1" s="1"/>
  <c r="T6003" i="1"/>
  <c r="V6003" i="1" s="1"/>
  <c r="W6003" i="1" s="1"/>
  <c r="T6002" i="1"/>
  <c r="V6002" i="1" s="1"/>
  <c r="W6002" i="1" s="1"/>
  <c r="T6001" i="1"/>
  <c r="V6001" i="1" s="1"/>
  <c r="W6001" i="1" s="1"/>
  <c r="T6000" i="1"/>
  <c r="V6000" i="1" s="1"/>
  <c r="W6000" i="1" s="1"/>
  <c r="T5961" i="1"/>
  <c r="V5961" i="1" s="1"/>
  <c r="W5961" i="1" s="1"/>
  <c r="T5960" i="1"/>
  <c r="V5960" i="1" s="1"/>
  <c r="W5960" i="1" s="1"/>
  <c r="T5959" i="1"/>
  <c r="V5959" i="1" s="1"/>
  <c r="W5959" i="1" s="1"/>
  <c r="T5958" i="1"/>
  <c r="V5958" i="1" s="1"/>
  <c r="W5958" i="1" s="1"/>
  <c r="T5957" i="1"/>
  <c r="V5957" i="1" s="1"/>
  <c r="W5957" i="1" s="1"/>
  <c r="T5956" i="1"/>
  <c r="V5956" i="1" s="1"/>
  <c r="W5956" i="1" s="1"/>
  <c r="T5905" i="1"/>
  <c r="V5905" i="1" s="1"/>
  <c r="W5905" i="1" s="1"/>
  <c r="T5904" i="1"/>
  <c r="V5904" i="1" s="1"/>
  <c r="W5904" i="1" s="1"/>
  <c r="T5903" i="1"/>
  <c r="V5903" i="1" s="1"/>
  <c r="W5903" i="1" s="1"/>
  <c r="T5902" i="1"/>
  <c r="V5902" i="1" s="1"/>
  <c r="W5902" i="1" s="1"/>
  <c r="T5901" i="1"/>
  <c r="V5901" i="1" s="1"/>
  <c r="W5901" i="1" s="1"/>
  <c r="T5900" i="1"/>
  <c r="V5900" i="1" s="1"/>
  <c r="W5900" i="1" s="1"/>
  <c r="T5444" i="1"/>
  <c r="V5444" i="1" s="1"/>
  <c r="W5444" i="1" s="1"/>
  <c r="T5443" i="1"/>
  <c r="V5443" i="1" s="1"/>
  <c r="W5443" i="1" s="1"/>
  <c r="T5442" i="1"/>
  <c r="V5442" i="1" s="1"/>
  <c r="W5442" i="1" s="1"/>
  <c r="T5441" i="1"/>
  <c r="V5441" i="1" s="1"/>
  <c r="W5441" i="1" s="1"/>
  <c r="T5440" i="1"/>
  <c r="V5440" i="1" s="1"/>
  <c r="W5440" i="1" s="1"/>
  <c r="T5439" i="1"/>
  <c r="V5439" i="1" s="1"/>
  <c r="W5439" i="1" s="1"/>
  <c r="T5438" i="1"/>
  <c r="V5438" i="1" s="1"/>
  <c r="W5438" i="1" s="1"/>
  <c r="T5437" i="1"/>
  <c r="V5437" i="1" s="1"/>
  <c r="W5437" i="1" s="1"/>
  <c r="T5201" i="1"/>
  <c r="V5201" i="1" s="1"/>
  <c r="W5201" i="1" s="1"/>
  <c r="T4264" i="1"/>
  <c r="V4264" i="1" s="1"/>
  <c r="W4264" i="1" s="1"/>
  <c r="T4263" i="1"/>
  <c r="V4263" i="1" s="1"/>
  <c r="W4263" i="1" s="1"/>
  <c r="T4262" i="1"/>
  <c r="V4262" i="1" s="1"/>
  <c r="W4262" i="1" s="1"/>
  <c r="T1937" i="1"/>
  <c r="V1937" i="1" s="1"/>
  <c r="W1937" i="1" s="1"/>
  <c r="T1936" i="1"/>
  <c r="V1936" i="1" s="1"/>
  <c r="W1936" i="1" s="1"/>
  <c r="T1935" i="1"/>
  <c r="V1935" i="1" s="1"/>
  <c r="W1935" i="1" s="1"/>
  <c r="T1934" i="1"/>
  <c r="V1934" i="1" s="1"/>
  <c r="W1934" i="1" s="1"/>
  <c r="T1933" i="1"/>
  <c r="V1933" i="1" s="1"/>
  <c r="W1933" i="1" s="1"/>
  <c r="T1932" i="1"/>
  <c r="V1932" i="1" s="1"/>
  <c r="W1932" i="1" s="1"/>
  <c r="T1900" i="1"/>
  <c r="V1900" i="1" s="1"/>
  <c r="W1900" i="1" s="1"/>
  <c r="T1516" i="1"/>
  <c r="V1516" i="1" s="1"/>
  <c r="W1516" i="1" s="1"/>
  <c r="T1428" i="1"/>
  <c r="V1428" i="1" s="1"/>
  <c r="W1428" i="1" s="1"/>
  <c r="T1206" i="1"/>
  <c r="V1206" i="1" s="1"/>
  <c r="W1206" i="1" s="1"/>
  <c r="T918" i="1"/>
  <c r="V918" i="1" s="1"/>
  <c r="W918" i="1" s="1"/>
  <c r="T917" i="1"/>
  <c r="V917" i="1" s="1"/>
  <c r="W917" i="1" s="1"/>
  <c r="T796" i="1"/>
  <c r="V796" i="1" s="1"/>
  <c r="W796" i="1" s="1"/>
  <c r="T795" i="1"/>
  <c r="V795" i="1" s="1"/>
  <c r="W795" i="1" s="1"/>
  <c r="T577" i="1"/>
  <c r="V577" i="1" s="1"/>
  <c r="W577" i="1" s="1"/>
  <c r="T576" i="1"/>
  <c r="V576" i="1" s="1"/>
  <c r="W576" i="1" s="1"/>
  <c r="T6333" i="1"/>
  <c r="V6333" i="1" s="1"/>
  <c r="W6333" i="1" s="1"/>
  <c r="T6332" i="1"/>
  <c r="V6332" i="1" s="1"/>
  <c r="W6332" i="1" s="1"/>
  <c r="T6331" i="1"/>
  <c r="V6331" i="1" s="1"/>
  <c r="W6331" i="1" s="1"/>
  <c r="T6330" i="1"/>
  <c r="V6330" i="1" s="1"/>
  <c r="W6330" i="1" s="1"/>
  <c r="T6320" i="1"/>
  <c r="V6320" i="1" s="1"/>
  <c r="W6320" i="1" s="1"/>
  <c r="T6319" i="1"/>
  <c r="V6319" i="1" s="1"/>
  <c r="W6319" i="1" s="1"/>
  <c r="T6318" i="1"/>
  <c r="V6318" i="1" s="1"/>
  <c r="W6318" i="1" s="1"/>
  <c r="T6317" i="1"/>
  <c r="V6317" i="1" s="1"/>
  <c r="W6317" i="1" s="1"/>
  <c r="T6316" i="1"/>
  <c r="V6316" i="1" s="1"/>
  <c r="W6316" i="1" s="1"/>
  <c r="T6210" i="1"/>
  <c r="V6210" i="1" s="1"/>
  <c r="W6210" i="1" s="1"/>
  <c r="T6197" i="1"/>
  <c r="V6197" i="1" s="1"/>
  <c r="W6197" i="1" s="1"/>
  <c r="T6196" i="1"/>
  <c r="V6196" i="1" s="1"/>
  <c r="W6196" i="1" s="1"/>
  <c r="T5722" i="1"/>
  <c r="V5722" i="1" s="1"/>
  <c r="W5722" i="1" s="1"/>
  <c r="T5497" i="1"/>
  <c r="V5497" i="1" s="1"/>
  <c r="W5497" i="1" s="1"/>
  <c r="T1899" i="1"/>
  <c r="V1899" i="1" s="1"/>
  <c r="W1899" i="1" s="1"/>
  <c r="T1707" i="1"/>
  <c r="V1707" i="1" s="1"/>
  <c r="W1707" i="1" s="1"/>
  <c r="T816" i="1"/>
  <c r="V816" i="1" s="1"/>
  <c r="W816" i="1" s="1"/>
  <c r="T815" i="1"/>
  <c r="V815" i="1" s="1"/>
  <c r="W815" i="1" s="1"/>
  <c r="T111" i="1"/>
  <c r="V111" i="1" s="1"/>
  <c r="W111" i="1" s="1"/>
  <c r="T110" i="1"/>
  <c r="V110" i="1" s="1"/>
  <c r="W110" i="1" s="1"/>
  <c r="T2024" i="1"/>
  <c r="V2024" i="1" s="1"/>
  <c r="W2024" i="1" s="1"/>
  <c r="T856" i="1"/>
  <c r="V856" i="1" s="1"/>
  <c r="W856" i="1" s="1"/>
  <c r="T855" i="1"/>
  <c r="V855" i="1" s="1"/>
  <c r="W855" i="1" s="1"/>
  <c r="T721" i="1"/>
  <c r="V721" i="1" s="1"/>
  <c r="W721" i="1" s="1"/>
  <c r="T720" i="1"/>
  <c r="V720" i="1" s="1"/>
  <c r="W720" i="1" s="1"/>
  <c r="T607" i="1"/>
  <c r="V607" i="1" s="1"/>
  <c r="W607" i="1" s="1"/>
  <c r="T606" i="1"/>
  <c r="V606" i="1" s="1"/>
  <c r="W606" i="1" s="1"/>
  <c r="T441" i="1"/>
  <c r="V441" i="1" s="1"/>
  <c r="W441" i="1" s="1"/>
  <c r="T440" i="1"/>
  <c r="V440" i="1" s="1"/>
  <c r="W440" i="1" s="1"/>
  <c r="T6496" i="1"/>
  <c r="V6496" i="1" s="1"/>
  <c r="W6496" i="1" s="1"/>
  <c r="T6495" i="1"/>
  <c r="V6495" i="1" s="1"/>
  <c r="W6495" i="1" s="1"/>
  <c r="T6494" i="1"/>
  <c r="V6494" i="1" s="1"/>
  <c r="W6494" i="1" s="1"/>
  <c r="T6393" i="1"/>
  <c r="V6393" i="1" s="1"/>
  <c r="W6393" i="1" s="1"/>
  <c r="T6392" i="1"/>
  <c r="V6392" i="1" s="1"/>
  <c r="W6392" i="1" s="1"/>
  <c r="T6391" i="1"/>
  <c r="V6391" i="1" s="1"/>
  <c r="W6391" i="1" s="1"/>
  <c r="T6390" i="1"/>
  <c r="V6390" i="1" s="1"/>
  <c r="W6390" i="1" s="1"/>
  <c r="T6230" i="1"/>
  <c r="V6230" i="1" s="1"/>
  <c r="W6230" i="1" s="1"/>
  <c r="T6105" i="1"/>
  <c r="V6105" i="1" s="1"/>
  <c r="W6105" i="1" s="1"/>
  <c r="T6104" i="1"/>
  <c r="V6104" i="1" s="1"/>
  <c r="W6104" i="1" s="1"/>
  <c r="T5999" i="1"/>
  <c r="V5999" i="1" s="1"/>
  <c r="W5999" i="1" s="1"/>
  <c r="T5998" i="1"/>
  <c r="V5998" i="1" s="1"/>
  <c r="W5998" i="1" s="1"/>
  <c r="T5837" i="1"/>
  <c r="V5837" i="1" s="1"/>
  <c r="W5837" i="1" s="1"/>
  <c r="T5836" i="1"/>
  <c r="V5836" i="1" s="1"/>
  <c r="W5836" i="1" s="1"/>
  <c r="T5721" i="1"/>
  <c r="V5721" i="1" s="1"/>
  <c r="W5721" i="1" s="1"/>
  <c r="T5076" i="1"/>
  <c r="V5076" i="1" s="1"/>
  <c r="W5076" i="1" s="1"/>
  <c r="T2023" i="1"/>
  <c r="V2023" i="1" s="1"/>
  <c r="W2023" i="1" s="1"/>
  <c r="T1692" i="1"/>
  <c r="V1692" i="1" s="1"/>
  <c r="W1692" i="1" s="1"/>
  <c r="T1691" i="1"/>
  <c r="V1691" i="1" s="1"/>
  <c r="W1691" i="1" s="1"/>
  <c r="T1588" i="1"/>
  <c r="V1588" i="1" s="1"/>
  <c r="W1588" i="1" s="1"/>
  <c r="T1587" i="1"/>
  <c r="V1587" i="1" s="1"/>
  <c r="W1587" i="1" s="1"/>
  <c r="T1515" i="1"/>
  <c r="V1515" i="1" s="1"/>
  <c r="W1515" i="1" s="1"/>
  <c r="T1443" i="1"/>
  <c r="V1443" i="1" s="1"/>
  <c r="W1443" i="1" s="1"/>
  <c r="T1442" i="1"/>
  <c r="V1442" i="1" s="1"/>
  <c r="W1442" i="1" s="1"/>
  <c r="T1324" i="1"/>
  <c r="V1324" i="1" s="1"/>
  <c r="W1324" i="1" s="1"/>
  <c r="T1205" i="1"/>
  <c r="V1205" i="1" s="1"/>
  <c r="W1205" i="1" s="1"/>
  <c r="T952" i="1"/>
  <c r="V952" i="1" s="1"/>
  <c r="W952" i="1" s="1"/>
  <c r="T951" i="1"/>
  <c r="V951" i="1" s="1"/>
  <c r="W951" i="1" s="1"/>
  <c r="T794" i="1"/>
  <c r="V794" i="1" s="1"/>
  <c r="W794" i="1" s="1"/>
  <c r="T793" i="1"/>
  <c r="V793" i="1" s="1"/>
  <c r="W793" i="1" s="1"/>
  <c r="T639" i="1"/>
  <c r="V639" i="1" s="1"/>
  <c r="W639" i="1" s="1"/>
  <c r="T638" i="1"/>
  <c r="V638" i="1" s="1"/>
  <c r="W638" i="1" s="1"/>
  <c r="T399" i="1"/>
  <c r="V399" i="1" s="1"/>
  <c r="W399" i="1" s="1"/>
  <c r="T398" i="1"/>
  <c r="V398" i="1" s="1"/>
  <c r="W398" i="1" s="1"/>
  <c r="T325" i="1"/>
  <c r="V325" i="1" s="1"/>
  <c r="W325" i="1" s="1"/>
  <c r="T324" i="1"/>
  <c r="V324" i="1" s="1"/>
  <c r="W324" i="1" s="1"/>
  <c r="T227" i="1"/>
  <c r="V227" i="1" s="1"/>
  <c r="W227" i="1" s="1"/>
  <c r="T226" i="1"/>
  <c r="V226" i="1" s="1"/>
  <c r="W226" i="1" s="1"/>
  <c r="T165" i="1"/>
  <c r="V165" i="1" s="1"/>
  <c r="W165" i="1" s="1"/>
  <c r="T164" i="1"/>
  <c r="V164" i="1" s="1"/>
  <c r="W164" i="1" s="1"/>
  <c r="T57" i="1"/>
  <c r="V57" i="1" s="1"/>
  <c r="W57" i="1" s="1"/>
  <c r="T56" i="1"/>
  <c r="V56" i="1" s="1"/>
  <c r="W56" i="1" s="1"/>
  <c r="T6455" i="1"/>
  <c r="V6455" i="1" s="1"/>
  <c r="W6455" i="1" s="1"/>
  <c r="T6454" i="1"/>
  <c r="V6454" i="1" s="1"/>
  <c r="W6454" i="1" s="1"/>
  <c r="T6453" i="1"/>
  <c r="V6453" i="1" s="1"/>
  <c r="W6453" i="1" s="1"/>
  <c r="T6355" i="1"/>
  <c r="V6355" i="1" s="1"/>
  <c r="W6355" i="1" s="1"/>
  <c r="T6252" i="1"/>
  <c r="V6252" i="1" s="1"/>
  <c r="W6252" i="1" s="1"/>
  <c r="T6251" i="1"/>
  <c r="V6251" i="1" s="1"/>
  <c r="W6251" i="1" s="1"/>
  <c r="T6250" i="1"/>
  <c r="V6250" i="1" s="1"/>
  <c r="W6250" i="1" s="1"/>
  <c r="T6249" i="1"/>
  <c r="V6249" i="1" s="1"/>
  <c r="W6249" i="1" s="1"/>
  <c r="T6044" i="1"/>
  <c r="V6044" i="1" s="1"/>
  <c r="W6044" i="1" s="1"/>
  <c r="T6043" i="1"/>
  <c r="V6043" i="1" s="1"/>
  <c r="W6043" i="1" s="1"/>
  <c r="T6042" i="1"/>
  <c r="V6042" i="1" s="1"/>
  <c r="W6042" i="1" s="1"/>
  <c r="T6041" i="1"/>
  <c r="V6041" i="1" s="1"/>
  <c r="W6041" i="1" s="1"/>
  <c r="T5785" i="1"/>
  <c r="V5785" i="1" s="1"/>
  <c r="W5785" i="1" s="1"/>
  <c r="T5784" i="1"/>
  <c r="V5784" i="1" s="1"/>
  <c r="W5784" i="1" s="1"/>
  <c r="T5783" i="1"/>
  <c r="V5783" i="1" s="1"/>
  <c r="W5783" i="1" s="1"/>
  <c r="T5618" i="1"/>
  <c r="V5618" i="1" s="1"/>
  <c r="W5618" i="1" s="1"/>
  <c r="T5617" i="1"/>
  <c r="V5617" i="1" s="1"/>
  <c r="W5617" i="1" s="1"/>
  <c r="T5616" i="1"/>
  <c r="V5616" i="1" s="1"/>
  <c r="W5616" i="1" s="1"/>
  <c r="T5615" i="1"/>
  <c r="V5615" i="1" s="1"/>
  <c r="W5615" i="1" s="1"/>
  <c r="T5496" i="1"/>
  <c r="V5496" i="1" s="1"/>
  <c r="W5496" i="1" s="1"/>
  <c r="T5495" i="1"/>
  <c r="V5495" i="1" s="1"/>
  <c r="W5495" i="1" s="1"/>
  <c r="T5494" i="1"/>
  <c r="V5494" i="1" s="1"/>
  <c r="W5494" i="1" s="1"/>
  <c r="T5493" i="1"/>
  <c r="V5493" i="1" s="1"/>
  <c r="W5493" i="1" s="1"/>
  <c r="T5165" i="1"/>
  <c r="V5165" i="1" s="1"/>
  <c r="W5165" i="1" s="1"/>
  <c r="T5164" i="1"/>
  <c r="V5164" i="1" s="1"/>
  <c r="W5164" i="1" s="1"/>
  <c r="T5163" i="1"/>
  <c r="V5163" i="1" s="1"/>
  <c r="W5163" i="1" s="1"/>
  <c r="T5162" i="1"/>
  <c r="V5162" i="1" s="1"/>
  <c r="W5162" i="1" s="1"/>
  <c r="T4905" i="1"/>
  <c r="V4905" i="1" s="1"/>
  <c r="W4905" i="1" s="1"/>
  <c r="T4904" i="1"/>
  <c r="V4904" i="1" s="1"/>
  <c r="W4904" i="1" s="1"/>
  <c r="T4903" i="1"/>
  <c r="V4903" i="1" s="1"/>
  <c r="W4903" i="1" s="1"/>
  <c r="T4652" i="1"/>
  <c r="V4652" i="1" s="1"/>
  <c r="W4652" i="1" s="1"/>
  <c r="T4651" i="1"/>
  <c r="V4651" i="1" s="1"/>
  <c r="W4651" i="1" s="1"/>
  <c r="T4650" i="1"/>
  <c r="V4650" i="1" s="1"/>
  <c r="W4650" i="1" s="1"/>
  <c r="T4449" i="1"/>
  <c r="V4449" i="1" s="1"/>
  <c r="W4449" i="1" s="1"/>
  <c r="T4448" i="1"/>
  <c r="V4448" i="1" s="1"/>
  <c r="W4448" i="1" s="1"/>
  <c r="T4447" i="1"/>
  <c r="V4447" i="1" s="1"/>
  <c r="W4447" i="1" s="1"/>
  <c r="T4297" i="1"/>
  <c r="V4297" i="1" s="1"/>
  <c r="W4297" i="1" s="1"/>
  <c r="T4296" i="1"/>
  <c r="V4296" i="1" s="1"/>
  <c r="W4296" i="1" s="1"/>
  <c r="T4082" i="1"/>
  <c r="V4082" i="1" s="1"/>
  <c r="W4082" i="1" s="1"/>
  <c r="T4081" i="1"/>
  <c r="V4081" i="1" s="1"/>
  <c r="W4081" i="1" s="1"/>
  <c r="T3810" i="1"/>
  <c r="V3810" i="1" s="1"/>
  <c r="W3810" i="1" s="1"/>
  <c r="T3809" i="1"/>
  <c r="V3809" i="1" s="1"/>
  <c r="W3809" i="1" s="1"/>
  <c r="T3808" i="1"/>
  <c r="V3808" i="1" s="1"/>
  <c r="W3808" i="1" s="1"/>
  <c r="T3807" i="1"/>
  <c r="V3807" i="1" s="1"/>
  <c r="W3807" i="1" s="1"/>
  <c r="T3307" i="1"/>
  <c r="V3307" i="1" s="1"/>
  <c r="W3307" i="1" s="1"/>
  <c r="T3306" i="1"/>
  <c r="V3306" i="1" s="1"/>
  <c r="W3306" i="1" s="1"/>
  <c r="T3305" i="1"/>
  <c r="V3305" i="1" s="1"/>
  <c r="W3305" i="1" s="1"/>
  <c r="T3029" i="1"/>
  <c r="V3029" i="1" s="1"/>
  <c r="W3029" i="1" s="1"/>
  <c r="T3028" i="1"/>
  <c r="V3028" i="1" s="1"/>
  <c r="W3028" i="1" s="1"/>
  <c r="T2818" i="1"/>
  <c r="V2818" i="1" s="1"/>
  <c r="W2818" i="1" s="1"/>
  <c r="T2817" i="1"/>
  <c r="V2817" i="1" s="1"/>
  <c r="W2817" i="1" s="1"/>
  <c r="T2816" i="1"/>
  <c r="V2816" i="1" s="1"/>
  <c r="W2816" i="1" s="1"/>
  <c r="T2700" i="1"/>
  <c r="V2700" i="1" s="1"/>
  <c r="W2700" i="1" s="1"/>
  <c r="T2699" i="1"/>
  <c r="V2699" i="1" s="1"/>
  <c r="W2699" i="1" s="1"/>
  <c r="T2363" i="1"/>
  <c r="V2363" i="1" s="1"/>
  <c r="W2363" i="1" s="1"/>
  <c r="T2362" i="1"/>
  <c r="V2362" i="1" s="1"/>
  <c r="W2362" i="1" s="1"/>
  <c r="T2176" i="1"/>
  <c r="V2176" i="1" s="1"/>
  <c r="W2176" i="1" s="1"/>
  <c r="T2175" i="1"/>
  <c r="V2175" i="1" s="1"/>
  <c r="W2175" i="1" s="1"/>
  <c r="T1871" i="1"/>
  <c r="V1871" i="1" s="1"/>
  <c r="W1871" i="1" s="1"/>
  <c r="T1787" i="1"/>
  <c r="V1787" i="1" s="1"/>
  <c r="W1787" i="1" s="1"/>
  <c r="T1757" i="1"/>
  <c r="V1757" i="1" s="1"/>
  <c r="W1757" i="1" s="1"/>
  <c r="T1756" i="1"/>
  <c r="V1756" i="1" s="1"/>
  <c r="W1756" i="1" s="1"/>
  <c r="T1627" i="1"/>
  <c r="V1627" i="1" s="1"/>
  <c r="W1627" i="1" s="1"/>
  <c r="T1412" i="1"/>
  <c r="V1412" i="1" s="1"/>
  <c r="W1412" i="1" s="1"/>
  <c r="T1168" i="1"/>
  <c r="V1168" i="1" s="1"/>
  <c r="W1168" i="1" s="1"/>
  <c r="T1167" i="1"/>
  <c r="V1167" i="1" s="1"/>
  <c r="W1167" i="1" s="1"/>
  <c r="T697" i="1"/>
  <c r="V697" i="1" s="1"/>
  <c r="W697" i="1" s="1"/>
  <c r="T696" i="1"/>
  <c r="V696" i="1" s="1"/>
  <c r="W696" i="1" s="1"/>
  <c r="T695" i="1"/>
  <c r="V695" i="1" s="1"/>
  <c r="W695" i="1" s="1"/>
  <c r="T694" i="1"/>
  <c r="V694" i="1" s="1"/>
  <c r="W694" i="1" s="1"/>
  <c r="T537" i="1"/>
  <c r="V537" i="1" s="1"/>
  <c r="W537" i="1" s="1"/>
  <c r="T536" i="1"/>
  <c r="V536" i="1" s="1"/>
  <c r="W536" i="1" s="1"/>
  <c r="T379" i="1"/>
  <c r="V379" i="1" s="1"/>
  <c r="W379" i="1" s="1"/>
  <c r="T378" i="1"/>
  <c r="V378" i="1" s="1"/>
  <c r="W378" i="1" s="1"/>
  <c r="T309" i="1"/>
  <c r="V309" i="1" s="1"/>
  <c r="W309" i="1" s="1"/>
  <c r="T308" i="1"/>
  <c r="V308" i="1" s="1"/>
  <c r="W308" i="1" s="1"/>
  <c r="T153" i="1"/>
  <c r="V153" i="1" s="1"/>
  <c r="W153" i="1" s="1"/>
  <c r="T152" i="1"/>
  <c r="V152" i="1" s="1"/>
  <c r="W152" i="1" s="1"/>
  <c r="T71" i="1"/>
  <c r="V71" i="1" s="1"/>
  <c r="W71" i="1" s="1"/>
  <c r="T70" i="1"/>
  <c r="V70" i="1" s="1"/>
  <c r="W70" i="1" s="1"/>
  <c r="T55" i="1"/>
  <c r="V55" i="1" s="1"/>
  <c r="W55" i="1" s="1"/>
  <c r="T54" i="1"/>
  <c r="V54" i="1" s="1"/>
  <c r="W54" i="1" s="1"/>
  <c r="T39" i="1"/>
  <c r="V39" i="1" s="1"/>
  <c r="W39" i="1" s="1"/>
  <c r="T38" i="1"/>
  <c r="V38" i="1" s="1"/>
  <c r="W38" i="1" s="1"/>
  <c r="T6412" i="1"/>
  <c r="V6412" i="1" s="1"/>
  <c r="W6412" i="1" s="1"/>
  <c r="T6411" i="1"/>
  <c r="V6411" i="1" s="1"/>
  <c r="W6411" i="1" s="1"/>
  <c r="T6410" i="1"/>
  <c r="V6410" i="1" s="1"/>
  <c r="W6410" i="1" s="1"/>
  <c r="T6409" i="1"/>
  <c r="V6409" i="1" s="1"/>
  <c r="W6409" i="1" s="1"/>
  <c r="T6348" i="1"/>
  <c r="V6348" i="1" s="1"/>
  <c r="W6348" i="1" s="1"/>
  <c r="T6347" i="1"/>
  <c r="V6347" i="1" s="1"/>
  <c r="W6347" i="1" s="1"/>
  <c r="T6285" i="1"/>
  <c r="V6285" i="1" s="1"/>
  <c r="W6285" i="1" s="1"/>
  <c r="T6284" i="1"/>
  <c r="V6284" i="1" s="1"/>
  <c r="W6284" i="1" s="1"/>
  <c r="T6283" i="1"/>
  <c r="V6283" i="1" s="1"/>
  <c r="W6283" i="1" s="1"/>
  <c r="T6282" i="1"/>
  <c r="V6282" i="1" s="1"/>
  <c r="W6282" i="1" s="1"/>
  <c r="T6195" i="1"/>
  <c r="V6195" i="1" s="1"/>
  <c r="W6195" i="1" s="1"/>
  <c r="T6194" i="1"/>
  <c r="V6194" i="1" s="1"/>
  <c r="W6194" i="1" s="1"/>
  <c r="T6193" i="1"/>
  <c r="V6193" i="1" s="1"/>
  <c r="W6193" i="1" s="1"/>
  <c r="T6192" i="1"/>
  <c r="V6192" i="1" s="1"/>
  <c r="W6192" i="1" s="1"/>
  <c r="T5955" i="1"/>
  <c r="V5955" i="1" s="1"/>
  <c r="W5955" i="1" s="1"/>
  <c r="T5954" i="1"/>
  <c r="V5954" i="1" s="1"/>
  <c r="W5954" i="1" s="1"/>
  <c r="T5953" i="1"/>
  <c r="V5953" i="1" s="1"/>
  <c r="W5953" i="1" s="1"/>
  <c r="T5952" i="1"/>
  <c r="V5952" i="1" s="1"/>
  <c r="W5952" i="1" s="1"/>
  <c r="T5369" i="1"/>
  <c r="V5369" i="1" s="1"/>
  <c r="W5369" i="1" s="1"/>
  <c r="T4832" i="1"/>
  <c r="V4832" i="1" s="1"/>
  <c r="W4832" i="1" s="1"/>
  <c r="T4554" i="1"/>
  <c r="V4554" i="1" s="1"/>
  <c r="W4554" i="1" s="1"/>
  <c r="T6493" i="1"/>
  <c r="V6493" i="1" s="1"/>
  <c r="W6493" i="1" s="1"/>
  <c r="T6492" i="1"/>
  <c r="V6492" i="1" s="1"/>
  <c r="W6492" i="1" s="1"/>
  <c r="T6491" i="1"/>
  <c r="V6491" i="1" s="1"/>
  <c r="W6491" i="1" s="1"/>
  <c r="T6389" i="1"/>
  <c r="V6389" i="1" s="1"/>
  <c r="W6389" i="1" s="1"/>
  <c r="T6229" i="1"/>
  <c r="V6229" i="1" s="1"/>
  <c r="W6229" i="1" s="1"/>
  <c r="T6228" i="1"/>
  <c r="V6228" i="1" s="1"/>
  <c r="W6228" i="1" s="1"/>
  <c r="T6227" i="1"/>
  <c r="V6227" i="1" s="1"/>
  <c r="W6227" i="1" s="1"/>
  <c r="T6103" i="1"/>
  <c r="V6103" i="1" s="1"/>
  <c r="W6103" i="1" s="1"/>
  <c r="T6102" i="1"/>
  <c r="V6102" i="1" s="1"/>
  <c r="W6102" i="1" s="1"/>
  <c r="T6101" i="1"/>
  <c r="V6101" i="1" s="1"/>
  <c r="W6101" i="1" s="1"/>
  <c r="T6100" i="1"/>
  <c r="V6100" i="1" s="1"/>
  <c r="W6100" i="1" s="1"/>
  <c r="T5997" i="1"/>
  <c r="V5997" i="1" s="1"/>
  <c r="W5997" i="1" s="1"/>
  <c r="T5996" i="1"/>
  <c r="V5996" i="1" s="1"/>
  <c r="W5996" i="1" s="1"/>
  <c r="T5995" i="1"/>
  <c r="V5995" i="1" s="1"/>
  <c r="W5995" i="1" s="1"/>
  <c r="T5835" i="1"/>
  <c r="V5835" i="1" s="1"/>
  <c r="W5835" i="1" s="1"/>
  <c r="T5834" i="1"/>
  <c r="V5834" i="1" s="1"/>
  <c r="W5834" i="1" s="1"/>
  <c r="T5833" i="1"/>
  <c r="V5833" i="1" s="1"/>
  <c r="W5833" i="1" s="1"/>
  <c r="T5720" i="1"/>
  <c r="V5720" i="1" s="1"/>
  <c r="W5720" i="1" s="1"/>
  <c r="T5719" i="1"/>
  <c r="V5719" i="1" s="1"/>
  <c r="W5719" i="1" s="1"/>
  <c r="T5718" i="1"/>
  <c r="V5718" i="1" s="1"/>
  <c r="W5718" i="1" s="1"/>
  <c r="T5717" i="1"/>
  <c r="V5717" i="1" s="1"/>
  <c r="W5717" i="1" s="1"/>
  <c r="T5306" i="1"/>
  <c r="V5306" i="1" s="1"/>
  <c r="W5306" i="1" s="1"/>
  <c r="T5305" i="1"/>
  <c r="V5305" i="1" s="1"/>
  <c r="W5305" i="1" s="1"/>
  <c r="T5304" i="1"/>
  <c r="V5304" i="1" s="1"/>
  <c r="W5304" i="1" s="1"/>
  <c r="T5303" i="1"/>
  <c r="V5303" i="1" s="1"/>
  <c r="W5303" i="1" s="1"/>
  <c r="T5302" i="1"/>
  <c r="V5302" i="1" s="1"/>
  <c r="W5302" i="1" s="1"/>
  <c r="T5075" i="1"/>
  <c r="V5075" i="1" s="1"/>
  <c r="W5075" i="1" s="1"/>
  <c r="T5074" i="1"/>
  <c r="V5074" i="1" s="1"/>
  <c r="W5074" i="1" s="1"/>
  <c r="T5073" i="1"/>
  <c r="V5073" i="1" s="1"/>
  <c r="W5073" i="1" s="1"/>
  <c r="T4720" i="1"/>
  <c r="V4720" i="1" s="1"/>
  <c r="W4720" i="1" s="1"/>
  <c r="T4719" i="1"/>
  <c r="V4719" i="1" s="1"/>
  <c r="W4719" i="1" s="1"/>
  <c r="T4718" i="1"/>
  <c r="V4718" i="1" s="1"/>
  <c r="W4718" i="1" s="1"/>
  <c r="T4604" i="1"/>
  <c r="V4604" i="1" s="1"/>
  <c r="W4604" i="1" s="1"/>
  <c r="T4603" i="1"/>
  <c r="V4603" i="1" s="1"/>
  <c r="W4603" i="1" s="1"/>
  <c r="T4602" i="1"/>
  <c r="V4602" i="1" s="1"/>
  <c r="W4602" i="1" s="1"/>
  <c r="T4601" i="1"/>
  <c r="V4601" i="1" s="1"/>
  <c r="W4601" i="1" s="1"/>
  <c r="T4348" i="1"/>
  <c r="V4348" i="1" s="1"/>
  <c r="W4348" i="1" s="1"/>
  <c r="T4347" i="1"/>
  <c r="V4347" i="1" s="1"/>
  <c r="W4347" i="1" s="1"/>
  <c r="T4346" i="1"/>
  <c r="V4346" i="1" s="1"/>
  <c r="W4346" i="1" s="1"/>
  <c r="T4052" i="1"/>
  <c r="V4052" i="1" s="1"/>
  <c r="W4052" i="1" s="1"/>
  <c r="T4051" i="1"/>
  <c r="V4051" i="1" s="1"/>
  <c r="W4051" i="1" s="1"/>
  <c r="T3864" i="1"/>
  <c r="V3864" i="1" s="1"/>
  <c r="W3864" i="1" s="1"/>
  <c r="T3863" i="1"/>
  <c r="V3863" i="1" s="1"/>
  <c r="W3863" i="1" s="1"/>
  <c r="T3634" i="1"/>
  <c r="V3634" i="1" s="1"/>
  <c r="W3634" i="1" s="1"/>
  <c r="T3633" i="1"/>
  <c r="V3633" i="1" s="1"/>
  <c r="W3633" i="1" s="1"/>
  <c r="T3590" i="1"/>
  <c r="V3590" i="1" s="1"/>
  <c r="W3590" i="1" s="1"/>
  <c r="T3199" i="1"/>
  <c r="V3199" i="1" s="1"/>
  <c r="W3199" i="1" s="1"/>
  <c r="T3198" i="1"/>
  <c r="V3198" i="1" s="1"/>
  <c r="W3198" i="1" s="1"/>
  <c r="T3197" i="1"/>
  <c r="V3197" i="1" s="1"/>
  <c r="W3197" i="1" s="1"/>
  <c r="T3084" i="1"/>
  <c r="V3084" i="1" s="1"/>
  <c r="W3084" i="1" s="1"/>
  <c r="T3083" i="1"/>
  <c r="V3083" i="1" s="1"/>
  <c r="W3083" i="1" s="1"/>
  <c r="T3082" i="1"/>
  <c r="V3082" i="1" s="1"/>
  <c r="W3082" i="1" s="1"/>
  <c r="T2863" i="1"/>
  <c r="V2863" i="1" s="1"/>
  <c r="W2863" i="1" s="1"/>
  <c r="T2862" i="1"/>
  <c r="V2862" i="1" s="1"/>
  <c r="W2862" i="1" s="1"/>
  <c r="T2791" i="1"/>
  <c r="V2791" i="1" s="1"/>
  <c r="W2791" i="1" s="1"/>
  <c r="T2790" i="1"/>
  <c r="V2790" i="1" s="1"/>
  <c r="W2790" i="1" s="1"/>
  <c r="T2621" i="1"/>
  <c r="V2621" i="1" s="1"/>
  <c r="W2621" i="1" s="1"/>
  <c r="T2620" i="1"/>
  <c r="V2620" i="1" s="1"/>
  <c r="W2620" i="1" s="1"/>
  <c r="T2498" i="1"/>
  <c r="V2498" i="1" s="1"/>
  <c r="W2498" i="1" s="1"/>
  <c r="T2497" i="1"/>
  <c r="V2497" i="1" s="1"/>
  <c r="W2497" i="1" s="1"/>
  <c r="T2022" i="1"/>
  <c r="V2022" i="1" s="1"/>
  <c r="W2022" i="1" s="1"/>
  <c r="T2021" i="1"/>
  <c r="V2021" i="1" s="1"/>
  <c r="W2021" i="1" s="1"/>
  <c r="T1690" i="1"/>
  <c r="V1690" i="1" s="1"/>
  <c r="W1690" i="1" s="1"/>
  <c r="T1586" i="1"/>
  <c r="V1586" i="1" s="1"/>
  <c r="W1586" i="1" s="1"/>
  <c r="T1514" i="1"/>
  <c r="V1514" i="1" s="1"/>
  <c r="W1514" i="1" s="1"/>
  <c r="T1359" i="1"/>
  <c r="V1359" i="1" s="1"/>
  <c r="W1359" i="1" s="1"/>
  <c r="T1246" i="1"/>
  <c r="V1246" i="1" s="1"/>
  <c r="W1246" i="1" s="1"/>
  <c r="T1054" i="1"/>
  <c r="V1054" i="1" s="1"/>
  <c r="W1054" i="1" s="1"/>
  <c r="T1053" i="1"/>
  <c r="V1053" i="1" s="1"/>
  <c r="W1053" i="1" s="1"/>
  <c r="T750" i="1"/>
  <c r="V750" i="1" s="1"/>
  <c r="W750" i="1" s="1"/>
  <c r="T749" i="1"/>
  <c r="V749" i="1" s="1"/>
  <c r="W749" i="1" s="1"/>
  <c r="T425" i="1"/>
  <c r="V425" i="1" s="1"/>
  <c r="W425" i="1" s="1"/>
  <c r="T424" i="1"/>
  <c r="V424" i="1" s="1"/>
  <c r="W424" i="1" s="1"/>
  <c r="T291" i="1"/>
  <c r="V291" i="1" s="1"/>
  <c r="W291" i="1" s="1"/>
  <c r="T290" i="1"/>
  <c r="V290" i="1" s="1"/>
  <c r="W290" i="1" s="1"/>
  <c r="T11" i="1"/>
  <c r="V11" i="1" s="1"/>
  <c r="W11" i="1" s="1"/>
  <c r="T10" i="1"/>
  <c r="V10" i="1" s="1"/>
  <c r="W10" i="1" s="1"/>
  <c r="T6452" i="1"/>
  <c r="V6452" i="1" s="1"/>
  <c r="W6452" i="1" s="1"/>
  <c r="T6162" i="1"/>
  <c r="V6162" i="1" s="1"/>
  <c r="W6162" i="1" s="1"/>
  <c r="T6161" i="1"/>
  <c r="V6161" i="1" s="1"/>
  <c r="W6161" i="1" s="1"/>
  <c r="T6160" i="1"/>
  <c r="V6160" i="1" s="1"/>
  <c r="W6160" i="1" s="1"/>
  <c r="T5899" i="1"/>
  <c r="V5899" i="1" s="1"/>
  <c r="W5899" i="1" s="1"/>
  <c r="T5898" i="1"/>
  <c r="V5898" i="1" s="1"/>
  <c r="W5898" i="1" s="1"/>
  <c r="T5897" i="1"/>
  <c r="V5897" i="1" s="1"/>
  <c r="W5897" i="1" s="1"/>
  <c r="T5368" i="1"/>
  <c r="V5368" i="1" s="1"/>
  <c r="W5368" i="1" s="1"/>
  <c r="T5367" i="1"/>
  <c r="V5367" i="1" s="1"/>
  <c r="W5367" i="1" s="1"/>
  <c r="T4831" i="1"/>
  <c r="V4831" i="1" s="1"/>
  <c r="W4831" i="1" s="1"/>
  <c r="T4830" i="1"/>
  <c r="V4830" i="1" s="1"/>
  <c r="W4830" i="1" s="1"/>
  <c r="T4553" i="1"/>
  <c r="V4553" i="1" s="1"/>
  <c r="W4553" i="1" s="1"/>
  <c r="T4174" i="1"/>
  <c r="V4174" i="1" s="1"/>
  <c r="W4174" i="1" s="1"/>
  <c r="T4173" i="1"/>
  <c r="V4173" i="1" s="1"/>
  <c r="W4173" i="1" s="1"/>
  <c r="T3997" i="1"/>
  <c r="V3997" i="1" s="1"/>
  <c r="W3997" i="1" s="1"/>
  <c r="T3996" i="1"/>
  <c r="V3996" i="1" s="1"/>
  <c r="W3996" i="1" s="1"/>
  <c r="T3551" i="1"/>
  <c r="V3551" i="1" s="1"/>
  <c r="W3551" i="1" s="1"/>
  <c r="T3357" i="1"/>
  <c r="V3357" i="1" s="1"/>
  <c r="W3357" i="1" s="1"/>
  <c r="T3356" i="1"/>
  <c r="V3356" i="1" s="1"/>
  <c r="W3356" i="1" s="1"/>
  <c r="T3027" i="1"/>
  <c r="V3027" i="1" s="1"/>
  <c r="W3027" i="1" s="1"/>
  <c r="T2780" i="1"/>
  <c r="V2780" i="1" s="1"/>
  <c r="W2780" i="1" s="1"/>
  <c r="T2779" i="1"/>
  <c r="V2779" i="1" s="1"/>
  <c r="W2779" i="1" s="1"/>
  <c r="T2326" i="1"/>
  <c r="V2326" i="1" s="1"/>
  <c r="W2326" i="1" s="1"/>
  <c r="T2325" i="1"/>
  <c r="V2325" i="1" s="1"/>
  <c r="W2325" i="1" s="1"/>
  <c r="T2072" i="1"/>
  <c r="V2072" i="1" s="1"/>
  <c r="W2072" i="1" s="1"/>
  <c r="T1838" i="1"/>
  <c r="V1838" i="1" s="1"/>
  <c r="W1838" i="1" s="1"/>
  <c r="T1755" i="1"/>
  <c r="V1755" i="1" s="1"/>
  <c r="W1755" i="1" s="1"/>
  <c r="T1626" i="1"/>
  <c r="V1626" i="1" s="1"/>
  <c r="W1626" i="1" s="1"/>
  <c r="T1625" i="1"/>
  <c r="V1625" i="1" s="1"/>
  <c r="W1625" i="1" s="1"/>
  <c r="T1467" i="1"/>
  <c r="V1467" i="1" s="1"/>
  <c r="W1467" i="1" s="1"/>
  <c r="T1092" i="1"/>
  <c r="V1092" i="1" s="1"/>
  <c r="W1092" i="1" s="1"/>
  <c r="T1091" i="1"/>
  <c r="V1091" i="1" s="1"/>
  <c r="W1091" i="1" s="1"/>
  <c r="T878" i="1"/>
  <c r="V878" i="1" s="1"/>
  <c r="W878" i="1" s="1"/>
  <c r="T877" i="1"/>
  <c r="V877" i="1" s="1"/>
  <c r="W877" i="1" s="1"/>
  <c r="T439" i="1"/>
  <c r="V439" i="1" s="1"/>
  <c r="W439" i="1" s="1"/>
  <c r="T438" i="1"/>
  <c r="V438" i="1" s="1"/>
  <c r="W438" i="1" s="1"/>
  <c r="T343" i="1"/>
  <c r="V343" i="1" s="1"/>
  <c r="W343" i="1" s="1"/>
  <c r="T342" i="1"/>
  <c r="V342" i="1" s="1"/>
  <c r="W342" i="1" s="1"/>
  <c r="T131" i="1"/>
  <c r="V131" i="1" s="1"/>
  <c r="W131" i="1" s="1"/>
  <c r="T130" i="1"/>
  <c r="V130" i="1" s="1"/>
  <c r="W130" i="1" s="1"/>
  <c r="T2222" i="1"/>
  <c r="V2222" i="1" s="1"/>
  <c r="W2222" i="1" s="1"/>
  <c r="T1837" i="1"/>
  <c r="V1837" i="1" s="1"/>
  <c r="W1837" i="1" s="1"/>
  <c r="T1624" i="1"/>
  <c r="V1624" i="1" s="1"/>
  <c r="W1624" i="1" s="1"/>
  <c r="T1353" i="1"/>
  <c r="V1353" i="1" s="1"/>
  <c r="W1353" i="1" s="1"/>
  <c r="T1230" i="1"/>
  <c r="V1230" i="1" s="1"/>
  <c r="W1230" i="1" s="1"/>
  <c r="T814" i="1"/>
  <c r="V814" i="1" s="1"/>
  <c r="W814" i="1" s="1"/>
  <c r="T813" i="1"/>
  <c r="V813" i="1" s="1"/>
  <c r="W813" i="1" s="1"/>
  <c r="T513" i="1"/>
  <c r="V513" i="1" s="1"/>
  <c r="W513" i="1" s="1"/>
  <c r="T512" i="1"/>
  <c r="V512" i="1" s="1"/>
  <c r="W512" i="1" s="1"/>
  <c r="T331" i="1"/>
  <c r="V331" i="1" s="1"/>
  <c r="W331" i="1" s="1"/>
  <c r="T330" i="1"/>
  <c r="V330" i="1" s="1"/>
  <c r="W330" i="1" s="1"/>
  <c r="T207" i="1"/>
  <c r="V207" i="1" s="1"/>
  <c r="W207" i="1" s="1"/>
  <c r="T206" i="1"/>
  <c r="V206" i="1" s="1"/>
  <c r="W206" i="1" s="1"/>
  <c r="T99" i="1"/>
  <c r="V99" i="1" s="1"/>
  <c r="W99" i="1" s="1"/>
  <c r="T98" i="1"/>
  <c r="V98" i="1" s="1"/>
  <c r="W98" i="1" s="1"/>
  <c r="T1541" i="1"/>
  <c r="V1541" i="1" s="1"/>
  <c r="W1541" i="1" s="1"/>
  <c r="T1411" i="1"/>
  <c r="V1411" i="1" s="1"/>
  <c r="W1411" i="1" s="1"/>
  <c r="T5161" i="1"/>
  <c r="V5161" i="1" s="1"/>
  <c r="W5161" i="1" s="1"/>
  <c r="T5160" i="1"/>
  <c r="V5160" i="1" s="1"/>
  <c r="W5160" i="1" s="1"/>
  <c r="T5159" i="1"/>
  <c r="V5159" i="1" s="1"/>
  <c r="W5159" i="1" s="1"/>
  <c r="T5158" i="1"/>
  <c r="V5158" i="1" s="1"/>
  <c r="W5158" i="1" s="1"/>
  <c r="T5157" i="1"/>
  <c r="V5157" i="1" s="1"/>
  <c r="W5157" i="1" s="1"/>
  <c r="T3721" i="1"/>
  <c r="V3721" i="1" s="1"/>
  <c r="W3721" i="1" s="1"/>
  <c r="T3720" i="1"/>
  <c r="V3720" i="1" s="1"/>
  <c r="W3720" i="1" s="1"/>
  <c r="T3719" i="1"/>
  <c r="V3719" i="1" s="1"/>
  <c r="W3719" i="1" s="1"/>
  <c r="T3718" i="1"/>
  <c r="V3718" i="1" s="1"/>
  <c r="W3718" i="1" s="1"/>
  <c r="T2661" i="1"/>
  <c r="V2661" i="1" s="1"/>
  <c r="W2661" i="1" s="1"/>
  <c r="T950" i="1"/>
  <c r="V950" i="1" s="1"/>
  <c r="W950" i="1" s="1"/>
  <c r="T949" i="1"/>
  <c r="V949" i="1" s="1"/>
  <c r="W949" i="1" s="1"/>
  <c r="T6134" i="1"/>
  <c r="V6134" i="1" s="1"/>
  <c r="W6134" i="1" s="1"/>
  <c r="T5614" i="1"/>
  <c r="V5614" i="1" s="1"/>
  <c r="W5614" i="1" s="1"/>
  <c r="T5613" i="1"/>
  <c r="V5613" i="1" s="1"/>
  <c r="W5613" i="1" s="1"/>
  <c r="T5612" i="1"/>
  <c r="V5612" i="1" s="1"/>
  <c r="W5612" i="1" s="1"/>
  <c r="T5251" i="1"/>
  <c r="V5251" i="1" s="1"/>
  <c r="W5251" i="1" s="1"/>
  <c r="T5250" i="1"/>
  <c r="V5250" i="1" s="1"/>
  <c r="W5250" i="1" s="1"/>
  <c r="T2270" i="1"/>
  <c r="V2270" i="1" s="1"/>
  <c r="W2270" i="1" s="1"/>
  <c r="T2269" i="1"/>
  <c r="V2269" i="1" s="1"/>
  <c r="W2269" i="1" s="1"/>
  <c r="T1836" i="1"/>
  <c r="V1836" i="1" s="1"/>
  <c r="W1836" i="1" s="1"/>
  <c r="T1835" i="1"/>
  <c r="V1835" i="1" s="1"/>
  <c r="W1835" i="1" s="1"/>
  <c r="T1427" i="1"/>
  <c r="V1427" i="1" s="1"/>
  <c r="W1427" i="1" s="1"/>
  <c r="T1352" i="1"/>
  <c r="V1352" i="1" s="1"/>
  <c r="W1352" i="1" s="1"/>
  <c r="T1279" i="1"/>
  <c r="V1279" i="1" s="1"/>
  <c r="W1279" i="1" s="1"/>
  <c r="T998" i="1"/>
  <c r="V998" i="1" s="1"/>
  <c r="W998" i="1" s="1"/>
  <c r="T997" i="1"/>
  <c r="V997" i="1" s="1"/>
  <c r="W997" i="1" s="1"/>
  <c r="T1513" i="1"/>
  <c r="V1513" i="1" s="1"/>
  <c r="W1513" i="1" s="1"/>
  <c r="T6248" i="1"/>
  <c r="V6248" i="1" s="1"/>
  <c r="W6248" i="1" s="1"/>
  <c r="T2778" i="1"/>
  <c r="V2778" i="1" s="1"/>
  <c r="W2778" i="1" s="1"/>
  <c r="T1441" i="1"/>
  <c r="V1441" i="1" s="1"/>
  <c r="W1441" i="1" s="1"/>
  <c r="T1399" i="1"/>
  <c r="V1399" i="1" s="1"/>
  <c r="W1399" i="1" s="1"/>
  <c r="T1342" i="1"/>
  <c r="V1342" i="1" s="1"/>
  <c r="W1342" i="1" s="1"/>
  <c r="T1112" i="1"/>
  <c r="V1112" i="1" s="1"/>
  <c r="W1112" i="1" s="1"/>
  <c r="T1111" i="1"/>
  <c r="V1111" i="1" s="1"/>
  <c r="W1111" i="1" s="1"/>
  <c r="T1024" i="1"/>
  <c r="V1024" i="1" s="1"/>
  <c r="W1024" i="1" s="1"/>
  <c r="T1023" i="1"/>
  <c r="V1023" i="1" s="1"/>
  <c r="W1023" i="1" s="1"/>
  <c r="T5673" i="1"/>
  <c r="V5673" i="1" s="1"/>
  <c r="W5673" i="1" s="1"/>
  <c r="T5672" i="1"/>
  <c r="V5672" i="1" s="1"/>
  <c r="W5672" i="1" s="1"/>
  <c r="T5546" i="1"/>
  <c r="V5546" i="1" s="1"/>
  <c r="W5546" i="1" s="1"/>
  <c r="T4829" i="1"/>
  <c r="V4829" i="1" s="1"/>
  <c r="W4829" i="1" s="1"/>
  <c r="T4828" i="1"/>
  <c r="V4828" i="1" s="1"/>
  <c r="W4828" i="1" s="1"/>
  <c r="T4411" i="1"/>
  <c r="V4411" i="1" s="1"/>
  <c r="W4411" i="1" s="1"/>
  <c r="T4410" i="1"/>
  <c r="V4410" i="1" s="1"/>
  <c r="W4410" i="1" s="1"/>
  <c r="T4409" i="1"/>
  <c r="V4409" i="1" s="1"/>
  <c r="W4409" i="1" s="1"/>
  <c r="T4408" i="1"/>
  <c r="V4408" i="1" s="1"/>
  <c r="W4408" i="1" s="1"/>
  <c r="T4172" i="1"/>
  <c r="V4172" i="1" s="1"/>
  <c r="W4172" i="1" s="1"/>
  <c r="T4171" i="1"/>
  <c r="V4171" i="1" s="1"/>
  <c r="W4171" i="1" s="1"/>
  <c r="T3355" i="1"/>
  <c r="V3355" i="1" s="1"/>
  <c r="W3355" i="1" s="1"/>
  <c r="T3354" i="1"/>
  <c r="V3354" i="1" s="1"/>
  <c r="W3354" i="1" s="1"/>
  <c r="T3353" i="1"/>
  <c r="V3353" i="1" s="1"/>
  <c r="W3353" i="1" s="1"/>
  <c r="T3352" i="1"/>
  <c r="V3352" i="1" s="1"/>
  <c r="W3352" i="1" s="1"/>
  <c r="T3351" i="1"/>
  <c r="V3351" i="1" s="1"/>
  <c r="W3351" i="1" s="1"/>
  <c r="T2933" i="1"/>
  <c r="V2933" i="1" s="1"/>
  <c r="W2933" i="1" s="1"/>
  <c r="T2932" i="1"/>
  <c r="V2932" i="1" s="1"/>
  <c r="W2932" i="1" s="1"/>
  <c r="T2931" i="1"/>
  <c r="V2931" i="1" s="1"/>
  <c r="W2931" i="1" s="1"/>
  <c r="T2930" i="1"/>
  <c r="V2930" i="1" s="1"/>
  <c r="W2930" i="1" s="1"/>
  <c r="T2815" i="1"/>
  <c r="V2815" i="1" s="1"/>
  <c r="W2815" i="1" s="1"/>
  <c r="T2445" i="1"/>
  <c r="V2445" i="1" s="1"/>
  <c r="W2445" i="1" s="1"/>
  <c r="T1898" i="1"/>
  <c r="V1898" i="1" s="1"/>
  <c r="W1898" i="1" s="1"/>
  <c r="T976" i="1"/>
  <c r="V976" i="1" s="1"/>
  <c r="W976" i="1" s="1"/>
  <c r="T975" i="1"/>
  <c r="V975" i="1" s="1"/>
  <c r="W975" i="1" s="1"/>
  <c r="T5896" i="1"/>
  <c r="V5896" i="1" s="1"/>
  <c r="W5896" i="1" s="1"/>
  <c r="T5895" i="1"/>
  <c r="V5895" i="1" s="1"/>
  <c r="W5895" i="1" s="1"/>
  <c r="T5894" i="1"/>
  <c r="V5894" i="1" s="1"/>
  <c r="W5894" i="1" s="1"/>
  <c r="T5893" i="1"/>
  <c r="V5893" i="1" s="1"/>
  <c r="W5893" i="1" s="1"/>
  <c r="T5892" i="1"/>
  <c r="V5892" i="1" s="1"/>
  <c r="W5892" i="1" s="1"/>
  <c r="T3862" i="1"/>
  <c r="V3862" i="1" s="1"/>
  <c r="W3862" i="1" s="1"/>
  <c r="T3806" i="1"/>
  <c r="V3806" i="1" s="1"/>
  <c r="W3806" i="1" s="1"/>
  <c r="T3805" i="1"/>
  <c r="V3805" i="1" s="1"/>
  <c r="W3805" i="1" s="1"/>
  <c r="T3804" i="1"/>
  <c r="V3804" i="1" s="1"/>
  <c r="W3804" i="1" s="1"/>
  <c r="T5891" i="1"/>
  <c r="V5891" i="1" s="1"/>
  <c r="W5891" i="1" s="1"/>
  <c r="T5890" i="1"/>
  <c r="V5890" i="1" s="1"/>
  <c r="W5890" i="1" s="1"/>
  <c r="T5889" i="1"/>
  <c r="V5889" i="1" s="1"/>
  <c r="W5889" i="1" s="1"/>
  <c r="T5888" i="1"/>
  <c r="V5888" i="1" s="1"/>
  <c r="W5888" i="1" s="1"/>
  <c r="T5507" i="1"/>
  <c r="V5507" i="1" s="1"/>
  <c r="W5507" i="1" s="1"/>
  <c r="T5492" i="1"/>
  <c r="V5492" i="1" s="1"/>
  <c r="W5492" i="1" s="1"/>
  <c r="T5491" i="1"/>
  <c r="V5491" i="1" s="1"/>
  <c r="W5491" i="1" s="1"/>
  <c r="T5490" i="1"/>
  <c r="V5490" i="1" s="1"/>
  <c r="W5490" i="1" s="1"/>
  <c r="T5436" i="1"/>
  <c r="V5436" i="1" s="1"/>
  <c r="W5436" i="1" s="1"/>
  <c r="T5435" i="1"/>
  <c r="V5435" i="1" s="1"/>
  <c r="W5435" i="1" s="1"/>
  <c r="T5156" i="1"/>
  <c r="V5156" i="1" s="1"/>
  <c r="W5156" i="1" s="1"/>
  <c r="T3861" i="1"/>
  <c r="V3861" i="1" s="1"/>
  <c r="W3861" i="1" s="1"/>
  <c r="T3860" i="1"/>
  <c r="V3860" i="1" s="1"/>
  <c r="W3860" i="1" s="1"/>
  <c r="T3859" i="1"/>
  <c r="V3859" i="1" s="1"/>
  <c r="W3859" i="1" s="1"/>
  <c r="T3650" i="1"/>
  <c r="V3650" i="1" s="1"/>
  <c r="W3650" i="1" s="1"/>
  <c r="T3649" i="1"/>
  <c r="V3649" i="1" s="1"/>
  <c r="W3649" i="1" s="1"/>
  <c r="T3172" i="1"/>
  <c r="V3172" i="1" s="1"/>
  <c r="W3172" i="1" s="1"/>
  <c r="T3171" i="1"/>
  <c r="V3171" i="1" s="1"/>
  <c r="W3171" i="1" s="1"/>
  <c r="T3170" i="1"/>
  <c r="V3170" i="1" s="1"/>
  <c r="W3170" i="1" s="1"/>
  <c r="T2722" i="1"/>
  <c r="V2722" i="1" s="1"/>
  <c r="W2722" i="1" s="1"/>
  <c r="T2556" i="1"/>
  <c r="V2556" i="1" s="1"/>
  <c r="W2556" i="1" s="1"/>
  <c r="T2324" i="1"/>
  <c r="V2324" i="1" s="1"/>
  <c r="W2324" i="1" s="1"/>
  <c r="T2323" i="1"/>
  <c r="V2323" i="1" s="1"/>
  <c r="W2323" i="1" s="1"/>
  <c r="T2071" i="1"/>
  <c r="V2071" i="1" s="1"/>
  <c r="W2071" i="1" s="1"/>
  <c r="T2070" i="1"/>
  <c r="V2070" i="1" s="1"/>
  <c r="W2070" i="1" s="1"/>
  <c r="T5832" i="1"/>
  <c r="V5832" i="1" s="1"/>
  <c r="W5832" i="1" s="1"/>
  <c r="T5831" i="1"/>
  <c r="V5831" i="1" s="1"/>
  <c r="W5831" i="1" s="1"/>
  <c r="T5830" i="1"/>
  <c r="V5830" i="1" s="1"/>
  <c r="W5830" i="1" s="1"/>
  <c r="T5829" i="1"/>
  <c r="V5829" i="1" s="1"/>
  <c r="W5829" i="1" s="1"/>
  <c r="T5366" i="1"/>
  <c r="V5366" i="1" s="1"/>
  <c r="W5366" i="1" s="1"/>
  <c r="T2221" i="1"/>
  <c r="V2221" i="1" s="1"/>
  <c r="W2221" i="1" s="1"/>
  <c r="T2220" i="1"/>
  <c r="V2220" i="1" s="1"/>
  <c r="W2220" i="1" s="1"/>
  <c r="T1973" i="1"/>
  <c r="V1973" i="1" s="1"/>
  <c r="W1973" i="1" s="1"/>
  <c r="T1972" i="1"/>
  <c r="V1972" i="1" s="1"/>
  <c r="W1972" i="1" s="1"/>
  <c r="T1897" i="1"/>
  <c r="V1897" i="1" s="1"/>
  <c r="W1897" i="1" s="1"/>
  <c r="T1786" i="1"/>
  <c r="V1786" i="1" s="1"/>
  <c r="W1786" i="1" s="1"/>
  <c r="T1785" i="1"/>
  <c r="V1785" i="1" s="1"/>
  <c r="W1785" i="1" s="1"/>
  <c r="T1623" i="1"/>
  <c r="V1623" i="1" s="1"/>
  <c r="W1623" i="1" s="1"/>
  <c r="T1530" i="1"/>
  <c r="V1530" i="1" s="1"/>
  <c r="W1530" i="1" s="1"/>
  <c r="T1457" i="1"/>
  <c r="V1457" i="1" s="1"/>
  <c r="W1457" i="1" s="1"/>
  <c r="T1143" i="1"/>
  <c r="V1143" i="1" s="1"/>
  <c r="W1143" i="1" s="1"/>
  <c r="T1142" i="1"/>
  <c r="V1142" i="1" s="1"/>
  <c r="W1142" i="1" s="1"/>
  <c r="T5951" i="1"/>
  <c r="V5951" i="1" s="1"/>
  <c r="W5951" i="1" s="1"/>
  <c r="T5950" i="1"/>
  <c r="V5950" i="1" s="1"/>
  <c r="W5950" i="1" s="1"/>
  <c r="T5949" i="1"/>
  <c r="V5949" i="1" s="1"/>
  <c r="W5949" i="1" s="1"/>
  <c r="T5301" i="1"/>
  <c r="V5301" i="1" s="1"/>
  <c r="W5301" i="1" s="1"/>
  <c r="T5300" i="1"/>
  <c r="V5300" i="1" s="1"/>
  <c r="W5300" i="1" s="1"/>
  <c r="T5299" i="1"/>
  <c r="V5299" i="1" s="1"/>
  <c r="W5299" i="1" s="1"/>
  <c r="T5072" i="1"/>
  <c r="V5072" i="1" s="1"/>
  <c r="W5072" i="1" s="1"/>
  <c r="T5071" i="1"/>
  <c r="V5071" i="1" s="1"/>
  <c r="W5071" i="1" s="1"/>
  <c r="T5070" i="1"/>
  <c r="V5070" i="1" s="1"/>
  <c r="W5070" i="1" s="1"/>
  <c r="T4902" i="1"/>
  <c r="V4902" i="1" s="1"/>
  <c r="W4902" i="1" s="1"/>
  <c r="T4901" i="1"/>
  <c r="V4901" i="1" s="1"/>
  <c r="W4901" i="1" s="1"/>
  <c r="T4484" i="1"/>
  <c r="V4484" i="1" s="1"/>
  <c r="W4484" i="1" s="1"/>
  <c r="T4483" i="1"/>
  <c r="V4483" i="1" s="1"/>
  <c r="W4483" i="1" s="1"/>
  <c r="T3915" i="1"/>
  <c r="V3915" i="1" s="1"/>
  <c r="W3915" i="1" s="1"/>
  <c r="T3914" i="1"/>
  <c r="V3914" i="1" s="1"/>
  <c r="W3914" i="1" s="1"/>
  <c r="T3271" i="1"/>
  <c r="V3271" i="1" s="1"/>
  <c r="W3271" i="1" s="1"/>
  <c r="T3270" i="1"/>
  <c r="V3270" i="1" s="1"/>
  <c r="W3270" i="1" s="1"/>
  <c r="T3269" i="1"/>
  <c r="V3269" i="1" s="1"/>
  <c r="W3269" i="1" s="1"/>
  <c r="T2892" i="1"/>
  <c r="V2892" i="1" s="1"/>
  <c r="W2892" i="1" s="1"/>
  <c r="T2861" i="1"/>
  <c r="V2861" i="1" s="1"/>
  <c r="W2861" i="1" s="1"/>
  <c r="T2698" i="1"/>
  <c r="V2698" i="1" s="1"/>
  <c r="W2698" i="1" s="1"/>
  <c r="T2697" i="1"/>
  <c r="V2697" i="1" s="1"/>
  <c r="W2697" i="1" s="1"/>
  <c r="T2496" i="1"/>
  <c r="V2496" i="1" s="1"/>
  <c r="W2496" i="1" s="1"/>
  <c r="T748" i="1"/>
  <c r="V748" i="1" s="1"/>
  <c r="W748" i="1" s="1"/>
  <c r="T747" i="1"/>
  <c r="V747" i="1" s="1"/>
  <c r="W747" i="1" s="1"/>
  <c r="T693" i="1"/>
  <c r="V693" i="1" s="1"/>
  <c r="W693" i="1" s="1"/>
  <c r="T692" i="1"/>
  <c r="V692" i="1" s="1"/>
  <c r="W692" i="1" s="1"/>
  <c r="T243" i="1"/>
  <c r="V243" i="1" s="1"/>
  <c r="W243" i="1" s="1"/>
  <c r="T242" i="1"/>
  <c r="V242" i="1" s="1"/>
  <c r="W242" i="1" s="1"/>
  <c r="T129" i="1"/>
  <c r="V129" i="1" s="1"/>
  <c r="W129" i="1" s="1"/>
  <c r="T128" i="1"/>
  <c r="V128" i="1" s="1"/>
  <c r="W128" i="1" s="1"/>
  <c r="T97" i="1"/>
  <c r="V97" i="1" s="1"/>
  <c r="W97" i="1" s="1"/>
  <c r="T96" i="1"/>
  <c r="V96" i="1" s="1"/>
  <c r="W96" i="1" s="1"/>
  <c r="T770" i="1"/>
  <c r="V770" i="1" s="1"/>
  <c r="W770" i="1" s="1"/>
  <c r="T769" i="1"/>
  <c r="V769" i="1" s="1"/>
  <c r="W769" i="1" s="1"/>
  <c r="T575" i="1"/>
  <c r="V575" i="1" s="1"/>
  <c r="W575" i="1" s="1"/>
  <c r="T574" i="1"/>
  <c r="V574" i="1" s="1"/>
  <c r="W574" i="1" s="1"/>
  <c r="T423" i="1"/>
  <c r="V423" i="1" s="1"/>
  <c r="W423" i="1" s="1"/>
  <c r="T422" i="1"/>
  <c r="V422" i="1" s="1"/>
  <c r="W422" i="1" s="1"/>
  <c r="T289" i="1"/>
  <c r="V289" i="1" s="1"/>
  <c r="W289" i="1" s="1"/>
  <c r="T288" i="1"/>
  <c r="V288" i="1" s="1"/>
  <c r="W288" i="1" s="1"/>
  <c r="T267" i="1"/>
  <c r="V267" i="1" s="1"/>
  <c r="W267" i="1" s="1"/>
  <c r="T266" i="1"/>
  <c r="V266" i="1" s="1"/>
  <c r="W266" i="1" s="1"/>
  <c r="T151" i="1"/>
  <c r="V151" i="1" s="1"/>
  <c r="W151" i="1" s="1"/>
  <c r="T150" i="1"/>
  <c r="V150" i="1" s="1"/>
  <c r="W150" i="1" s="1"/>
  <c r="T109" i="1"/>
  <c r="V109" i="1" s="1"/>
  <c r="W109" i="1" s="1"/>
  <c r="T108" i="1"/>
  <c r="V108" i="1" s="1"/>
  <c r="W108" i="1" s="1"/>
  <c r="T29" i="1"/>
  <c r="V29" i="1" s="1"/>
  <c r="W29" i="1" s="1"/>
  <c r="T28" i="1"/>
  <c r="V28" i="1" s="1"/>
  <c r="W28" i="1" s="1"/>
  <c r="T9" i="1"/>
  <c r="V9" i="1" s="1"/>
  <c r="W9" i="1" s="1"/>
  <c r="T8" i="1"/>
  <c r="V8" i="1" s="1"/>
  <c r="W8" i="1" s="1"/>
  <c r="T3" i="1"/>
  <c r="V3" i="1" s="1"/>
  <c r="W3" i="1" s="1"/>
  <c r="T2" i="1"/>
  <c r="V2" i="1" s="1"/>
  <c r="W2" i="1" s="1"/>
  <c r="T778" i="1"/>
  <c r="V778" i="1" s="1"/>
  <c r="W778" i="1" s="1"/>
  <c r="T777" i="1"/>
  <c r="V777" i="1" s="1"/>
  <c r="W777" i="1" s="1"/>
  <c r="T691" i="1"/>
  <c r="V691" i="1" s="1"/>
  <c r="W691" i="1" s="1"/>
  <c r="T690" i="1"/>
  <c r="V690" i="1" s="1"/>
  <c r="W690" i="1" s="1"/>
  <c r="T461" i="1"/>
  <c r="V461" i="1" s="1"/>
  <c r="W461" i="1" s="1"/>
  <c r="T460" i="1"/>
  <c r="V460" i="1" s="1"/>
  <c r="W460" i="1" s="1"/>
  <c r="T397" i="1"/>
  <c r="V397" i="1" s="1"/>
  <c r="W397" i="1" s="1"/>
  <c r="T396" i="1"/>
  <c r="V396" i="1" s="1"/>
  <c r="W396" i="1" s="1"/>
  <c r="T341" i="1"/>
  <c r="V341" i="1" s="1"/>
  <c r="W341" i="1" s="1"/>
  <c r="T340" i="1"/>
  <c r="V340" i="1" s="1"/>
  <c r="W340" i="1" s="1"/>
  <c r="T323" i="1"/>
  <c r="V323" i="1" s="1"/>
  <c r="W323" i="1" s="1"/>
  <c r="T322" i="1"/>
  <c r="V322" i="1" s="1"/>
  <c r="W322" i="1" s="1"/>
  <c r="T792" i="1"/>
  <c r="V792" i="1" s="1"/>
  <c r="W792" i="1" s="1"/>
  <c r="T791" i="1"/>
  <c r="V791" i="1" s="1"/>
  <c r="W791" i="1" s="1"/>
  <c r="T671" i="1"/>
  <c r="V671" i="1" s="1"/>
  <c r="W671" i="1" s="1"/>
  <c r="T670" i="1"/>
  <c r="V670" i="1" s="1"/>
  <c r="W670" i="1" s="1"/>
  <c r="T605" i="1"/>
  <c r="V605" i="1" s="1"/>
  <c r="W605" i="1" s="1"/>
  <c r="T604" i="1"/>
  <c r="V604" i="1" s="1"/>
  <c r="W604" i="1" s="1"/>
  <c r="T511" i="1"/>
  <c r="V511" i="1" s="1"/>
  <c r="W511" i="1" s="1"/>
  <c r="T510" i="1"/>
  <c r="V510" i="1" s="1"/>
  <c r="W510" i="1" s="1"/>
  <c r="T421" i="1"/>
  <c r="V421" i="1" s="1"/>
  <c r="W421" i="1" s="1"/>
  <c r="T420" i="1"/>
  <c r="V420" i="1" s="1"/>
  <c r="W420" i="1" s="1"/>
  <c r="T377" i="1"/>
  <c r="V377" i="1" s="1"/>
  <c r="W377" i="1" s="1"/>
  <c r="T376" i="1"/>
  <c r="V376" i="1" s="1"/>
  <c r="W376" i="1" s="1"/>
  <c r="T307" i="1"/>
  <c r="V307" i="1" s="1"/>
  <c r="W307" i="1" s="1"/>
  <c r="T306" i="1"/>
  <c r="V306" i="1" s="1"/>
  <c r="W306" i="1" s="1"/>
  <c r="T225" i="1"/>
  <c r="V225" i="1" s="1"/>
  <c r="W225" i="1" s="1"/>
  <c r="T224" i="1"/>
  <c r="V224" i="1" s="1"/>
  <c r="W224" i="1" s="1"/>
  <c r="T205" i="1"/>
  <c r="V205" i="1" s="1"/>
  <c r="W205" i="1" s="1"/>
  <c r="T204" i="1"/>
  <c r="V204" i="1" s="1"/>
  <c r="W204" i="1" s="1"/>
  <c r="T780" i="1"/>
  <c r="V780" i="1" s="1"/>
  <c r="W780" i="1" s="1"/>
  <c r="T779" i="1"/>
  <c r="V779" i="1" s="1"/>
  <c r="W779" i="1" s="1"/>
  <c r="T719" i="1"/>
  <c r="V719" i="1" s="1"/>
  <c r="W719" i="1" s="1"/>
  <c r="T718" i="1"/>
  <c r="V718" i="1" s="1"/>
  <c r="W718" i="1" s="1"/>
  <c r="T637" i="1"/>
  <c r="V637" i="1" s="1"/>
  <c r="W637" i="1" s="1"/>
  <c r="T636" i="1"/>
  <c r="V636" i="1" s="1"/>
  <c r="W636" i="1" s="1"/>
  <c r="T561" i="1"/>
  <c r="V561" i="1" s="1"/>
  <c r="W561" i="1" s="1"/>
  <c r="T560" i="1"/>
  <c r="V560" i="1" s="1"/>
  <c r="W560" i="1" s="1"/>
  <c r="T485" i="1"/>
  <c r="V485" i="1" s="1"/>
  <c r="W485" i="1" s="1"/>
  <c r="T484" i="1"/>
  <c r="V484" i="1" s="1"/>
  <c r="W484" i="1" s="1"/>
  <c r="T437" i="1"/>
  <c r="V437" i="1" s="1"/>
  <c r="W437" i="1" s="1"/>
  <c r="T436" i="1"/>
  <c r="V436" i="1" s="1"/>
  <c r="W436" i="1" s="1"/>
  <c r="T353" i="1"/>
  <c r="V353" i="1" s="1"/>
  <c r="W353" i="1" s="1"/>
  <c r="T352" i="1"/>
  <c r="V352" i="1" s="1"/>
  <c r="W352" i="1" s="1"/>
  <c r="T329" i="1"/>
  <c r="V329" i="1" s="1"/>
  <c r="W329" i="1" s="1"/>
  <c r="T328" i="1"/>
  <c r="V328" i="1" s="1"/>
  <c r="W328" i="1" s="1"/>
  <c r="T287" i="1"/>
  <c r="V287" i="1" s="1"/>
  <c r="W287" i="1" s="1"/>
  <c r="T286" i="1"/>
  <c r="V286" i="1" s="1"/>
  <c r="W286" i="1" s="1"/>
  <c r="T241" i="1"/>
  <c r="V241" i="1" s="1"/>
  <c r="W241" i="1" s="1"/>
  <c r="T240" i="1"/>
  <c r="V240" i="1" s="1"/>
  <c r="W240" i="1" s="1"/>
  <c r="T223" i="1"/>
  <c r="V223" i="1" s="1"/>
  <c r="W223" i="1" s="1"/>
  <c r="T222" i="1"/>
  <c r="V222" i="1" s="1"/>
  <c r="W222" i="1" s="1"/>
  <c r="T836" i="1"/>
  <c r="V836" i="1" s="1"/>
  <c r="W836" i="1" s="1"/>
  <c r="T835" i="1"/>
  <c r="V835" i="1" s="1"/>
  <c r="W835" i="1" s="1"/>
  <c r="T265" i="1"/>
  <c r="V265" i="1" s="1"/>
  <c r="W265" i="1" s="1"/>
  <c r="T264" i="1"/>
  <c r="V264" i="1" s="1"/>
  <c r="W264" i="1" s="1"/>
  <c r="T149" i="1"/>
  <c r="V149" i="1" s="1"/>
  <c r="W149" i="1" s="1"/>
  <c r="T148" i="1"/>
  <c r="V148" i="1" s="1"/>
  <c r="W148" i="1" s="1"/>
  <c r="T27" i="1"/>
  <c r="V27" i="1" s="1"/>
  <c r="W27" i="1" s="1"/>
  <c r="T26" i="1"/>
  <c r="V26" i="1" s="1"/>
  <c r="W26" i="1" s="1"/>
  <c r="T812" i="1"/>
  <c r="V812" i="1" s="1"/>
  <c r="W812" i="1" s="1"/>
  <c r="T811" i="1"/>
  <c r="V811" i="1" s="1"/>
  <c r="W811" i="1" s="1"/>
  <c r="T127" i="1"/>
  <c r="V127" i="1" s="1"/>
  <c r="W127" i="1" s="1"/>
  <c r="T126" i="1"/>
  <c r="V126" i="1" s="1"/>
  <c r="W126" i="1" s="1"/>
  <c r="T53" i="1"/>
  <c r="V53" i="1" s="1"/>
  <c r="W53" i="1" s="1"/>
  <c r="T52" i="1"/>
  <c r="V52" i="1" s="1"/>
  <c r="W52" i="1" s="1"/>
  <c r="T1166" i="1"/>
  <c r="V1166" i="1" s="1"/>
  <c r="W1166" i="1" s="1"/>
  <c r="T3632" i="1"/>
  <c r="V3632" i="1" s="1"/>
  <c r="W3632" i="1" s="1"/>
  <c r="T3450" i="1"/>
  <c r="V3450" i="1" s="1"/>
  <c r="W3450" i="1" s="1"/>
  <c r="T3026" i="1"/>
  <c r="V3026" i="1" s="1"/>
  <c r="W3026" i="1" s="1"/>
  <c r="T3025" i="1"/>
  <c r="V3025" i="1" s="1"/>
  <c r="W3025" i="1" s="1"/>
  <c r="T2814" i="1"/>
  <c r="V2814" i="1" s="1"/>
  <c r="W2814" i="1" s="1"/>
  <c r="T1784" i="1"/>
  <c r="V1784" i="1" s="1"/>
  <c r="W1784" i="1" s="1"/>
  <c r="T1378" i="1"/>
  <c r="V1378" i="1" s="1"/>
  <c r="W1378" i="1" s="1"/>
  <c r="T1278" i="1"/>
  <c r="V1278" i="1" s="1"/>
  <c r="W1278" i="1" s="1"/>
  <c r="T1245" i="1"/>
  <c r="V1245" i="1" s="1"/>
  <c r="W1245" i="1" s="1"/>
  <c r="T1229" i="1"/>
  <c r="V1229" i="1" s="1"/>
  <c r="W1229" i="1" s="1"/>
  <c r="T1204" i="1"/>
  <c r="V1204" i="1" s="1"/>
  <c r="W1204" i="1" s="1"/>
  <c r="T1165" i="1"/>
  <c r="V1165" i="1" s="1"/>
  <c r="W1165" i="1" s="1"/>
  <c r="T5545" i="1"/>
  <c r="V5545" i="1" s="1"/>
  <c r="W5545" i="1" s="1"/>
  <c r="T3995" i="1"/>
  <c r="V3995" i="1" s="1"/>
  <c r="W3995" i="1" s="1"/>
  <c r="T974" i="1"/>
  <c r="V974" i="1" s="1"/>
  <c r="W974" i="1" s="1"/>
  <c r="T973" i="1"/>
  <c r="V973" i="1" s="1"/>
  <c r="W973" i="1" s="1"/>
  <c r="T2929" i="1"/>
  <c r="V2929" i="1" s="1"/>
  <c r="W2929" i="1" s="1"/>
  <c r="T5298" i="1"/>
  <c r="V5298" i="1" s="1"/>
  <c r="W5298" i="1" s="1"/>
  <c r="T3717" i="1"/>
  <c r="V3717" i="1" s="1"/>
  <c r="W3717" i="1" s="1"/>
  <c r="T5611" i="1"/>
  <c r="V5611" i="1" s="1"/>
  <c r="W5611" i="1" s="1"/>
  <c r="T5069" i="1"/>
  <c r="V5069" i="1" s="1"/>
  <c r="W5069" i="1" s="1"/>
  <c r="T4649" i="1"/>
  <c r="V4649" i="1" s="1"/>
  <c r="W4649" i="1" s="1"/>
  <c r="T4446" i="1"/>
  <c r="V4446" i="1" s="1"/>
  <c r="W4446" i="1" s="1"/>
  <c r="T4445" i="1"/>
  <c r="V4445" i="1" s="1"/>
  <c r="W4445" i="1" s="1"/>
  <c r="T4444" i="1"/>
  <c r="V4444" i="1" s="1"/>
  <c r="W4444" i="1" s="1"/>
  <c r="T4221" i="1"/>
  <c r="V4221" i="1" s="1"/>
  <c r="W4221" i="1" s="1"/>
  <c r="T4050" i="1"/>
  <c r="V4050" i="1" s="1"/>
  <c r="W4050" i="1" s="1"/>
  <c r="T4049" i="1"/>
  <c r="V4049" i="1" s="1"/>
  <c r="W4049" i="1" s="1"/>
  <c r="T3913" i="1"/>
  <c r="V3913" i="1" s="1"/>
  <c r="W3913" i="1" s="1"/>
  <c r="T3858" i="1"/>
  <c r="V3858" i="1" s="1"/>
  <c r="W3858" i="1" s="1"/>
  <c r="T3803" i="1"/>
  <c r="V3803" i="1" s="1"/>
  <c r="W3803" i="1" s="1"/>
  <c r="T3802" i="1"/>
  <c r="V3802" i="1" s="1"/>
  <c r="W3802" i="1" s="1"/>
  <c r="T3760" i="1"/>
  <c r="V3760" i="1" s="1"/>
  <c r="W3760" i="1" s="1"/>
  <c r="T3648" i="1"/>
  <c r="V3648" i="1" s="1"/>
  <c r="W3648" i="1" s="1"/>
  <c r="T3550" i="1"/>
  <c r="V3550" i="1" s="1"/>
  <c r="W3550" i="1" s="1"/>
  <c r="T3230" i="1"/>
  <c r="V3230" i="1" s="1"/>
  <c r="W3230" i="1" s="1"/>
  <c r="T3169" i="1"/>
  <c r="V3169" i="1" s="1"/>
  <c r="W3169" i="1" s="1"/>
  <c r="T3081" i="1"/>
  <c r="V3081" i="1" s="1"/>
  <c r="W3081" i="1" s="1"/>
  <c r="T2860" i="1"/>
  <c r="V2860" i="1" s="1"/>
  <c r="W2860" i="1" s="1"/>
  <c r="T2859" i="1"/>
  <c r="V2859" i="1" s="1"/>
  <c r="W2859" i="1" s="1"/>
  <c r="T2858" i="1"/>
  <c r="V2858" i="1" s="1"/>
  <c r="W2858" i="1" s="1"/>
  <c r="T2857" i="1"/>
  <c r="V2857" i="1" s="1"/>
  <c r="W2857" i="1" s="1"/>
  <c r="T2696" i="1"/>
  <c r="V2696" i="1" s="1"/>
  <c r="W2696" i="1" s="1"/>
  <c r="T2361" i="1"/>
  <c r="V2361" i="1" s="1"/>
  <c r="W2361" i="1" s="1"/>
  <c r="T2360" i="1"/>
  <c r="V2360" i="1" s="1"/>
  <c r="W2360" i="1" s="1"/>
  <c r="T1870" i="1"/>
  <c r="V1870" i="1" s="1"/>
  <c r="W1870" i="1" s="1"/>
  <c r="T810" i="1"/>
  <c r="V810" i="1" s="1"/>
  <c r="W810" i="1" s="1"/>
  <c r="T809" i="1"/>
  <c r="V809" i="1" s="1"/>
  <c r="W809" i="1" s="1"/>
  <c r="T768" i="1"/>
  <c r="V768" i="1" s="1"/>
  <c r="W768" i="1" s="1"/>
  <c r="T767" i="1"/>
  <c r="V767" i="1" s="1"/>
  <c r="W767" i="1" s="1"/>
  <c r="T717" i="1"/>
  <c r="V717" i="1" s="1"/>
  <c r="W717" i="1" s="1"/>
  <c r="T716" i="1"/>
  <c r="V716" i="1" s="1"/>
  <c r="W716" i="1" s="1"/>
  <c r="T669" i="1"/>
  <c r="V669" i="1" s="1"/>
  <c r="W669" i="1" s="1"/>
  <c r="T668" i="1"/>
  <c r="V668" i="1" s="1"/>
  <c r="W668" i="1" s="1"/>
  <c r="T535" i="1"/>
  <c r="V535" i="1" s="1"/>
  <c r="W535" i="1" s="1"/>
  <c r="T534" i="1"/>
  <c r="V534" i="1" s="1"/>
  <c r="W534" i="1" s="1"/>
  <c r="T483" i="1"/>
  <c r="V483" i="1" s="1"/>
  <c r="W483" i="1" s="1"/>
  <c r="T482" i="1"/>
  <c r="V482" i="1" s="1"/>
  <c r="W482" i="1" s="1"/>
  <c r="T375" i="1"/>
  <c r="V375" i="1" s="1"/>
  <c r="W375" i="1" s="1"/>
  <c r="T374" i="1"/>
  <c r="V374" i="1" s="1"/>
  <c r="W374" i="1" s="1"/>
  <c r="T263" i="1"/>
  <c r="V263" i="1" s="1"/>
  <c r="W263" i="1" s="1"/>
  <c r="T262" i="1"/>
  <c r="V262" i="1" s="1"/>
  <c r="W262" i="1" s="1"/>
  <c r="T6099" i="1"/>
  <c r="V6099" i="1" s="1"/>
  <c r="W6099" i="1" s="1"/>
  <c r="T5671" i="1"/>
  <c r="V5671" i="1" s="1"/>
  <c r="W5671" i="1" s="1"/>
  <c r="T5155" i="1"/>
  <c r="V5155" i="1" s="1"/>
  <c r="W5155" i="1" s="1"/>
  <c r="T5154" i="1"/>
  <c r="V5154" i="1" s="1"/>
  <c r="W5154" i="1" s="1"/>
  <c r="T4900" i="1"/>
  <c r="V4900" i="1" s="1"/>
  <c r="W4900" i="1" s="1"/>
  <c r="T4899" i="1"/>
  <c r="V4899" i="1" s="1"/>
  <c r="W4899" i="1" s="1"/>
  <c r="T4717" i="1"/>
  <c r="V4717" i="1" s="1"/>
  <c r="W4717" i="1" s="1"/>
  <c r="T4220" i="1"/>
  <c r="V4220" i="1" s="1"/>
  <c r="W4220" i="1" s="1"/>
  <c r="T4170" i="1"/>
  <c r="V4170" i="1" s="1"/>
  <c r="W4170" i="1" s="1"/>
  <c r="T3958" i="1"/>
  <c r="V3958" i="1" s="1"/>
  <c r="W3958" i="1" s="1"/>
  <c r="T790" i="1"/>
  <c r="V790" i="1" s="1"/>
  <c r="W790" i="1" s="1"/>
  <c r="T789" i="1"/>
  <c r="V789" i="1" s="1"/>
  <c r="W789" i="1" s="1"/>
  <c r="T603" i="1"/>
  <c r="V603" i="1" s="1"/>
  <c r="W603" i="1" s="1"/>
  <c r="T602" i="1"/>
  <c r="V602" i="1" s="1"/>
  <c r="W602" i="1" s="1"/>
  <c r="T573" i="1"/>
  <c r="V573" i="1" s="1"/>
  <c r="W573" i="1" s="1"/>
  <c r="T572" i="1"/>
  <c r="V572" i="1" s="1"/>
  <c r="W572" i="1" s="1"/>
  <c r="T509" i="1"/>
  <c r="V509" i="1" s="1"/>
  <c r="W509" i="1" s="1"/>
  <c r="T508" i="1"/>
  <c r="V508" i="1" s="1"/>
  <c r="W508" i="1" s="1"/>
  <c r="T459" i="1"/>
  <c r="V459" i="1" s="1"/>
  <c r="W459" i="1" s="1"/>
  <c r="T458" i="1"/>
  <c r="V458" i="1" s="1"/>
  <c r="W458" i="1" s="1"/>
  <c r="T419" i="1"/>
  <c r="V419" i="1" s="1"/>
  <c r="W419" i="1" s="1"/>
  <c r="T418" i="1"/>
  <c r="V418" i="1" s="1"/>
  <c r="W418" i="1" s="1"/>
  <c r="T285" i="1"/>
  <c r="V285" i="1" s="1"/>
  <c r="W285" i="1" s="1"/>
  <c r="T284" i="1"/>
  <c r="V284" i="1" s="1"/>
  <c r="W284" i="1" s="1"/>
  <c r="T6490" i="1"/>
  <c r="V6490" i="1" s="1"/>
  <c r="W6490" i="1" s="1"/>
  <c r="T6247" i="1"/>
  <c r="V6247" i="1" s="1"/>
  <c r="W6247" i="1" s="1"/>
  <c r="T6191" i="1"/>
  <c r="V6191" i="1" s="1"/>
  <c r="W6191" i="1" s="1"/>
  <c r="T4080" i="1"/>
  <c r="V4080" i="1" s="1"/>
  <c r="W4080" i="1" s="1"/>
  <c r="T2813" i="1"/>
  <c r="V2813" i="1" s="1"/>
  <c r="W2813" i="1" s="1"/>
  <c r="T2444" i="1"/>
  <c r="V2444" i="1" s="1"/>
  <c r="W2444" i="1" s="1"/>
  <c r="T1377" i="1"/>
  <c r="V1377" i="1" s="1"/>
  <c r="W1377" i="1" s="1"/>
  <c r="T6226" i="1"/>
  <c r="V6226" i="1" s="1"/>
  <c r="W6226" i="1" s="1"/>
  <c r="T5828" i="1"/>
  <c r="V5828" i="1" s="1"/>
  <c r="W5828" i="1" s="1"/>
  <c r="T5610" i="1"/>
  <c r="V5610" i="1" s="1"/>
  <c r="W5610" i="1" s="1"/>
  <c r="T5365" i="1"/>
  <c r="V5365" i="1" s="1"/>
  <c r="W5365" i="1" s="1"/>
  <c r="T5068" i="1"/>
  <c r="V5068" i="1" s="1"/>
  <c r="W5068" i="1" s="1"/>
  <c r="T4960" i="1"/>
  <c r="V4960" i="1" s="1"/>
  <c r="W4960" i="1" s="1"/>
  <c r="T4775" i="1"/>
  <c r="V4775" i="1" s="1"/>
  <c r="W4775" i="1" s="1"/>
  <c r="T4774" i="1"/>
  <c r="V4774" i="1" s="1"/>
  <c r="W4774" i="1" s="1"/>
  <c r="T4773" i="1"/>
  <c r="V4773" i="1" s="1"/>
  <c r="W4773" i="1" s="1"/>
  <c r="T3912" i="1"/>
  <c r="V3912" i="1" s="1"/>
  <c r="W3912" i="1" s="1"/>
  <c r="T3449" i="1"/>
  <c r="V3449" i="1" s="1"/>
  <c r="W3449" i="1" s="1"/>
  <c r="T3168" i="1"/>
  <c r="V3168" i="1" s="1"/>
  <c r="W3168" i="1" s="1"/>
  <c r="T2695" i="1"/>
  <c r="V2695" i="1" s="1"/>
  <c r="W2695" i="1" s="1"/>
  <c r="T2660" i="1"/>
  <c r="V2660" i="1" s="1"/>
  <c r="W2660" i="1" s="1"/>
  <c r="T2588" i="1"/>
  <c r="V2588" i="1" s="1"/>
  <c r="W2588" i="1" s="1"/>
  <c r="T1896" i="1"/>
  <c r="V1896" i="1" s="1"/>
  <c r="W1896" i="1" s="1"/>
  <c r="T1642" i="1"/>
  <c r="V1642" i="1" s="1"/>
  <c r="W1642" i="1" s="1"/>
  <c r="T1641" i="1"/>
  <c r="V1641" i="1" s="1"/>
  <c r="W1641" i="1" s="1"/>
  <c r="T1512" i="1"/>
  <c r="V1512" i="1" s="1"/>
  <c r="W1512" i="1" s="1"/>
  <c r="T1466" i="1"/>
  <c r="V1466" i="1" s="1"/>
  <c r="W1466" i="1" s="1"/>
  <c r="T1426" i="1"/>
  <c r="V1426" i="1" s="1"/>
  <c r="W1426" i="1" s="1"/>
  <c r="T1410" i="1"/>
  <c r="V1410" i="1" s="1"/>
  <c r="W1410" i="1" s="1"/>
  <c r="T1409" i="1"/>
  <c r="V1409" i="1" s="1"/>
  <c r="W1409" i="1" s="1"/>
  <c r="T1341" i="1"/>
  <c r="V1341" i="1" s="1"/>
  <c r="W1341" i="1" s="1"/>
  <c r="T1340" i="1"/>
  <c r="V1340" i="1" s="1"/>
  <c r="W1340" i="1" s="1"/>
  <c r="T1266" i="1"/>
  <c r="V1266" i="1" s="1"/>
  <c r="W1266" i="1" s="1"/>
  <c r="T1141" i="1"/>
  <c r="V1141" i="1" s="1"/>
  <c r="W1141" i="1" s="1"/>
  <c r="T1140" i="1"/>
  <c r="V1140" i="1" s="1"/>
  <c r="W1140" i="1" s="1"/>
  <c r="T996" i="1"/>
  <c r="V996" i="1" s="1"/>
  <c r="W996" i="1" s="1"/>
  <c r="T995" i="1"/>
  <c r="V995" i="1" s="1"/>
  <c r="W995" i="1" s="1"/>
  <c r="T5948" i="1"/>
  <c r="V5948" i="1" s="1"/>
  <c r="W5948" i="1" s="1"/>
  <c r="T5751" i="1"/>
  <c r="V5751" i="1" s="1"/>
  <c r="W5751" i="1" s="1"/>
  <c r="T5716" i="1"/>
  <c r="V5716" i="1" s="1"/>
  <c r="W5716" i="1" s="1"/>
  <c r="T5544" i="1"/>
  <c r="V5544" i="1" s="1"/>
  <c r="W5544" i="1" s="1"/>
  <c r="T4648" i="1"/>
  <c r="V4648" i="1" s="1"/>
  <c r="W4648" i="1" s="1"/>
  <c r="T4518" i="1"/>
  <c r="V4518" i="1" s="1"/>
  <c r="W4518" i="1" s="1"/>
  <c r="T4517" i="1"/>
  <c r="V4517" i="1" s="1"/>
  <c r="W4517" i="1" s="1"/>
  <c r="T4169" i="1"/>
  <c r="V4169" i="1" s="1"/>
  <c r="W4169" i="1" s="1"/>
  <c r="T3857" i="1"/>
  <c r="V3857" i="1" s="1"/>
  <c r="W3857" i="1" s="1"/>
  <c r="T3856" i="1"/>
  <c r="V3856" i="1" s="1"/>
  <c r="W3856" i="1" s="1"/>
  <c r="T3589" i="1"/>
  <c r="V3589" i="1" s="1"/>
  <c r="W3589" i="1" s="1"/>
  <c r="T3350" i="1"/>
  <c r="V3350" i="1" s="1"/>
  <c r="W3350" i="1" s="1"/>
  <c r="T3268" i="1"/>
  <c r="V3268" i="1" s="1"/>
  <c r="W3268" i="1" s="1"/>
  <c r="T3267" i="1"/>
  <c r="V3267" i="1" s="1"/>
  <c r="W3267" i="1" s="1"/>
  <c r="T3266" i="1"/>
  <c r="V3266" i="1" s="1"/>
  <c r="W3266" i="1" s="1"/>
  <c r="T3135" i="1"/>
  <c r="V3135" i="1" s="1"/>
  <c r="W3135" i="1" s="1"/>
  <c r="T1834" i="1"/>
  <c r="V1834" i="1" s="1"/>
  <c r="W1834" i="1" s="1"/>
  <c r="T1566" i="1"/>
  <c r="V1566" i="1" s="1"/>
  <c r="W1566" i="1" s="1"/>
  <c r="T1492" i="1"/>
  <c r="V1492" i="1" s="1"/>
  <c r="W1492" i="1" s="1"/>
  <c r="T1479" i="1"/>
  <c r="V1479" i="1" s="1"/>
  <c r="W1479" i="1" s="1"/>
  <c r="T1440" i="1"/>
  <c r="V1440" i="1" s="1"/>
  <c r="W1440" i="1" s="1"/>
  <c r="T1425" i="1"/>
  <c r="V1425" i="1" s="1"/>
  <c r="W1425" i="1" s="1"/>
  <c r="T5489" i="1"/>
  <c r="V5489" i="1" s="1"/>
  <c r="W5489" i="1" s="1"/>
  <c r="T5249" i="1"/>
  <c r="V5249" i="1" s="1"/>
  <c r="W5249" i="1" s="1"/>
  <c r="T5200" i="1"/>
  <c r="V5200" i="1" s="1"/>
  <c r="W5200" i="1" s="1"/>
  <c r="T4827" i="1"/>
  <c r="V4827" i="1" s="1"/>
  <c r="W4827" i="1" s="1"/>
  <c r="T4826" i="1"/>
  <c r="V4826" i="1" s="1"/>
  <c r="W4826" i="1" s="1"/>
  <c r="T4696" i="1"/>
  <c r="V4696" i="1" s="1"/>
  <c r="W4696" i="1" s="1"/>
  <c r="T4219" i="1"/>
  <c r="V4219" i="1" s="1"/>
  <c r="W4219" i="1" s="1"/>
  <c r="T3499" i="1"/>
  <c r="V3499" i="1" s="1"/>
  <c r="W3499" i="1" s="1"/>
  <c r="T3304" i="1"/>
  <c r="V3304" i="1" s="1"/>
  <c r="W3304" i="1" s="1"/>
  <c r="T3196" i="1"/>
  <c r="V3196" i="1" s="1"/>
  <c r="W3196" i="1" s="1"/>
  <c r="T2777" i="1"/>
  <c r="V2777" i="1" s="1"/>
  <c r="W2777" i="1" s="1"/>
  <c r="T2776" i="1"/>
  <c r="V2776" i="1" s="1"/>
  <c r="W2776" i="1" s="1"/>
  <c r="T2587" i="1"/>
  <c r="V2587" i="1" s="1"/>
  <c r="W2587" i="1" s="1"/>
  <c r="T2495" i="1"/>
  <c r="V2495" i="1" s="1"/>
  <c r="W2495" i="1" s="1"/>
  <c r="T1931" i="1"/>
  <c r="V1931" i="1" s="1"/>
  <c r="W1931" i="1" s="1"/>
  <c r="T6159" i="1"/>
  <c r="V6159" i="1" s="1"/>
  <c r="W6159" i="1" s="1"/>
  <c r="T5434" i="1"/>
  <c r="V5434" i="1" s="1"/>
  <c r="W5434" i="1" s="1"/>
  <c r="T4695" i="1"/>
  <c r="V4695" i="1" s="1"/>
  <c r="W4695" i="1" s="1"/>
  <c r="T2891" i="1"/>
  <c r="V2891" i="1" s="1"/>
  <c r="W2891" i="1" s="1"/>
  <c r="T2775" i="1"/>
  <c r="V2775" i="1" s="1"/>
  <c r="W2775" i="1" s="1"/>
  <c r="T2774" i="1"/>
  <c r="V2774" i="1" s="1"/>
  <c r="W2774" i="1" s="1"/>
  <c r="T2721" i="1"/>
  <c r="V2721" i="1" s="1"/>
  <c r="W2721" i="1" s="1"/>
  <c r="T2619" i="1"/>
  <c r="V2619" i="1" s="1"/>
  <c r="W2619" i="1" s="1"/>
  <c r="T2443" i="1"/>
  <c r="V2443" i="1" s="1"/>
  <c r="W2443" i="1" s="1"/>
  <c r="T6451" i="1"/>
  <c r="V6451" i="1" s="1"/>
  <c r="W6451" i="1" s="1"/>
  <c r="T5011" i="1"/>
  <c r="V5011" i="1" s="1"/>
  <c r="W5011" i="1" s="1"/>
  <c r="T1717" i="1"/>
  <c r="V1717" i="1" s="1"/>
  <c r="W1717" i="1" s="1"/>
  <c r="T1689" i="1"/>
  <c r="V1689" i="1" s="1"/>
  <c r="W1689" i="1" s="1"/>
  <c r="T1688" i="1"/>
  <c r="V1688" i="1" s="1"/>
  <c r="W1688" i="1" s="1"/>
  <c r="T1652" i="1"/>
  <c r="V1652" i="1" s="1"/>
  <c r="W1652" i="1" s="1"/>
  <c r="T1585" i="1"/>
  <c r="V1585" i="1" s="1"/>
  <c r="W1585" i="1" s="1"/>
  <c r="T1456" i="1"/>
  <c r="V1456" i="1" s="1"/>
  <c r="W1456" i="1" s="1"/>
  <c r="T1398" i="1"/>
  <c r="V1398" i="1" s="1"/>
  <c r="W1398" i="1" s="1"/>
  <c r="T1397" i="1"/>
  <c r="V1397" i="1" s="1"/>
  <c r="W1397" i="1" s="1"/>
  <c r="T1376" i="1"/>
  <c r="V1376" i="1" s="1"/>
  <c r="W1376" i="1" s="1"/>
  <c r="T1298" i="1"/>
  <c r="V1298" i="1" s="1"/>
  <c r="W1298" i="1" s="1"/>
  <c r="T1184" i="1"/>
  <c r="V1184" i="1" s="1"/>
  <c r="W1184" i="1" s="1"/>
  <c r="T1090" i="1"/>
  <c r="V1090" i="1" s="1"/>
  <c r="W1090" i="1" s="1"/>
  <c r="T1089" i="1"/>
  <c r="V1089" i="1" s="1"/>
  <c r="W1089" i="1" s="1"/>
  <c r="T916" i="1"/>
  <c r="V916" i="1" s="1"/>
  <c r="W916" i="1" s="1"/>
  <c r="T915" i="1"/>
  <c r="V915" i="1" s="1"/>
  <c r="W915" i="1" s="1"/>
  <c r="T2359" i="1"/>
  <c r="V2359" i="1" s="1"/>
  <c r="W2359" i="1" s="1"/>
  <c r="T1706" i="1"/>
  <c r="V1706" i="1" s="1"/>
  <c r="W1706" i="1" s="1"/>
  <c r="T1622" i="1"/>
  <c r="V1622" i="1" s="1"/>
  <c r="W1622" i="1" s="1"/>
  <c r="T1543" i="1"/>
  <c r="V1543" i="1" s="1"/>
  <c r="W1543" i="1" s="1"/>
  <c r="T1491" i="1"/>
  <c r="V1491" i="1" s="1"/>
  <c r="W1491" i="1" s="1"/>
  <c r="T1455" i="1"/>
  <c r="V1455" i="1" s="1"/>
  <c r="W1455" i="1" s="1"/>
  <c r="T1424" i="1"/>
  <c r="V1424" i="1" s="1"/>
  <c r="W1424" i="1" s="1"/>
  <c r="T1022" i="1"/>
  <c r="V1022" i="1" s="1"/>
  <c r="W1022" i="1" s="1"/>
  <c r="T1021" i="1"/>
  <c r="V1021" i="1" s="1"/>
  <c r="W1021" i="1" s="1"/>
  <c r="T2812" i="1"/>
  <c r="V2812" i="1" s="1"/>
  <c r="W2812" i="1" s="1"/>
  <c r="T1895" i="1"/>
  <c r="V1895" i="1" s="1"/>
  <c r="W1895" i="1" s="1"/>
  <c r="T1584" i="1"/>
  <c r="V1584" i="1" s="1"/>
  <c r="W1584" i="1" s="1"/>
  <c r="T1511" i="1"/>
  <c r="V1511" i="1" s="1"/>
  <c r="W1511" i="1" s="1"/>
  <c r="T1413" i="1"/>
  <c r="V1413" i="1" s="1"/>
  <c r="W1413" i="1" s="1"/>
  <c r="T1375" i="1"/>
  <c r="V1375" i="1" s="1"/>
  <c r="W1375" i="1" s="1"/>
  <c r="T1217" i="1"/>
  <c r="V1217" i="1" s="1"/>
  <c r="W1217" i="1" s="1"/>
  <c r="T1088" i="1"/>
  <c r="V1088" i="1" s="1"/>
  <c r="W1088" i="1" s="1"/>
  <c r="T1087" i="1"/>
  <c r="V1087" i="1" s="1"/>
  <c r="W1087" i="1" s="1"/>
  <c r="T5248" i="1"/>
  <c r="V5248" i="1" s="1"/>
  <c r="W5248" i="1" s="1"/>
  <c r="T5247" i="1"/>
  <c r="V5247" i="1" s="1"/>
  <c r="W5247" i="1" s="1"/>
  <c r="T5067" i="1"/>
  <c r="V5067" i="1" s="1"/>
  <c r="W5067" i="1" s="1"/>
  <c r="T5010" i="1"/>
  <c r="V5010" i="1" s="1"/>
  <c r="W5010" i="1" s="1"/>
  <c r="T4407" i="1"/>
  <c r="V4407" i="1" s="1"/>
  <c r="W4407" i="1" s="1"/>
  <c r="T4406" i="1"/>
  <c r="V4406" i="1" s="1"/>
  <c r="W4406" i="1" s="1"/>
  <c r="T4261" i="1"/>
  <c r="V4261" i="1" s="1"/>
  <c r="W4261" i="1" s="1"/>
  <c r="T4260" i="1"/>
  <c r="V4260" i="1" s="1"/>
  <c r="W4260" i="1" s="1"/>
  <c r="T4048" i="1"/>
  <c r="V4048" i="1" s="1"/>
  <c r="W4048" i="1" s="1"/>
  <c r="T3994" i="1"/>
  <c r="V3994" i="1" s="1"/>
  <c r="W3994" i="1" s="1"/>
  <c r="T3759" i="1"/>
  <c r="V3759" i="1" s="1"/>
  <c r="W3759" i="1" s="1"/>
  <c r="T3631" i="1"/>
  <c r="V3631" i="1" s="1"/>
  <c r="W3631" i="1" s="1"/>
  <c r="T3630" i="1"/>
  <c r="V3630" i="1" s="1"/>
  <c r="W3630" i="1" s="1"/>
  <c r="T3610" i="1"/>
  <c r="V3610" i="1" s="1"/>
  <c r="W3610" i="1" s="1"/>
  <c r="T3448" i="1"/>
  <c r="V3448" i="1" s="1"/>
  <c r="W3448" i="1" s="1"/>
  <c r="T3447" i="1"/>
  <c r="V3447" i="1" s="1"/>
  <c r="W3447" i="1" s="1"/>
  <c r="T3446" i="1"/>
  <c r="V3446" i="1" s="1"/>
  <c r="W3446" i="1" s="1"/>
  <c r="T3229" i="1"/>
  <c r="V3229" i="1" s="1"/>
  <c r="W3229" i="1" s="1"/>
  <c r="T3228" i="1"/>
  <c r="V3228" i="1" s="1"/>
  <c r="W3228" i="1" s="1"/>
  <c r="T3195" i="1"/>
  <c r="V3195" i="1" s="1"/>
  <c r="W3195" i="1" s="1"/>
  <c r="T3024" i="1"/>
  <c r="V3024" i="1" s="1"/>
  <c r="W3024" i="1" s="1"/>
  <c r="T3023" i="1"/>
  <c r="V3023" i="1" s="1"/>
  <c r="W3023" i="1" s="1"/>
  <c r="T2811" i="1"/>
  <c r="V2811" i="1" s="1"/>
  <c r="W2811" i="1" s="1"/>
  <c r="T2442" i="1"/>
  <c r="V2442" i="1" s="1"/>
  <c r="W2442" i="1" s="1"/>
  <c r="T2441" i="1"/>
  <c r="V2441" i="1" s="1"/>
  <c r="W2441" i="1" s="1"/>
  <c r="T2440" i="1"/>
  <c r="V2440" i="1" s="1"/>
  <c r="W2440" i="1" s="1"/>
  <c r="T2396" i="1"/>
  <c r="V2396" i="1" s="1"/>
  <c r="W2396" i="1" s="1"/>
  <c r="T2395" i="1"/>
  <c r="V2395" i="1" s="1"/>
  <c r="W2395" i="1" s="1"/>
  <c r="T2174" i="1"/>
  <c r="V2174" i="1" s="1"/>
  <c r="W2174" i="1" s="1"/>
  <c r="T1971" i="1"/>
  <c r="V1971" i="1" s="1"/>
  <c r="W1971" i="1" s="1"/>
  <c r="T1970" i="1"/>
  <c r="V1970" i="1" s="1"/>
  <c r="W1970" i="1" s="1"/>
  <c r="T1969" i="1"/>
  <c r="V1969" i="1" s="1"/>
  <c r="W1969" i="1" s="1"/>
  <c r="T1968" i="1"/>
  <c r="V1968" i="1" s="1"/>
  <c r="W1968" i="1" s="1"/>
  <c r="T1930" i="1"/>
  <c r="V1930" i="1" s="1"/>
  <c r="W1930" i="1" s="1"/>
  <c r="T1783" i="1"/>
  <c r="V1783" i="1" s="1"/>
  <c r="W1783" i="1" s="1"/>
  <c r="T1724" i="1"/>
  <c r="V1724" i="1" s="1"/>
  <c r="W1724" i="1" s="1"/>
  <c r="T1664" i="1"/>
  <c r="V1664" i="1" s="1"/>
  <c r="W1664" i="1" s="1"/>
  <c r="T1640" i="1"/>
  <c r="V1640" i="1" s="1"/>
  <c r="W1640" i="1" s="1"/>
  <c r="T1583" i="1"/>
  <c r="V1583" i="1" s="1"/>
  <c r="W1583" i="1" s="1"/>
  <c r="T1510" i="1"/>
  <c r="V1510" i="1" s="1"/>
  <c r="W1510" i="1" s="1"/>
  <c r="T1423" i="1"/>
  <c r="V1423" i="1" s="1"/>
  <c r="W1423" i="1" s="1"/>
  <c r="T1396" i="1"/>
  <c r="V1396" i="1" s="1"/>
  <c r="W1396" i="1" s="1"/>
  <c r="T1339" i="1"/>
  <c r="V1339" i="1" s="1"/>
  <c r="W1339" i="1" s="1"/>
  <c r="T1297" i="1"/>
  <c r="V1297" i="1" s="1"/>
  <c r="W1297" i="1" s="1"/>
  <c r="T1265" i="1"/>
  <c r="V1265" i="1" s="1"/>
  <c r="W1265" i="1" s="1"/>
  <c r="T1183" i="1"/>
  <c r="V1183" i="1" s="1"/>
  <c r="W1183" i="1" s="1"/>
  <c r="T1164" i="1"/>
  <c r="V1164" i="1" s="1"/>
  <c r="W1164" i="1" s="1"/>
  <c r="T1163" i="1"/>
  <c r="V1163" i="1" s="1"/>
  <c r="W1163" i="1" s="1"/>
  <c r="T1110" i="1"/>
  <c r="V1110" i="1" s="1"/>
  <c r="W1110" i="1" s="1"/>
  <c r="T1109" i="1"/>
  <c r="V1109" i="1" s="1"/>
  <c r="W1109" i="1" s="1"/>
  <c r="T1108" i="1"/>
  <c r="V1108" i="1" s="1"/>
  <c r="W1108" i="1" s="1"/>
  <c r="T1107" i="1"/>
  <c r="V1107" i="1" s="1"/>
  <c r="W1107" i="1" s="1"/>
  <c r="T994" i="1"/>
  <c r="V994" i="1" s="1"/>
  <c r="W994" i="1" s="1"/>
  <c r="T993" i="1"/>
  <c r="V993" i="1" s="1"/>
  <c r="W993" i="1" s="1"/>
  <c r="T948" i="1"/>
  <c r="V948" i="1" s="1"/>
  <c r="W948" i="1" s="1"/>
  <c r="T947" i="1"/>
  <c r="V947" i="1" s="1"/>
  <c r="W947" i="1" s="1"/>
  <c r="T6158" i="1"/>
  <c r="V6158" i="1" s="1"/>
  <c r="W6158" i="1" s="1"/>
  <c r="T6098" i="1"/>
  <c r="V6098" i="1" s="1"/>
  <c r="W6098" i="1" s="1"/>
  <c r="T5827" i="1"/>
  <c r="V5827" i="1" s="1"/>
  <c r="W5827" i="1" s="1"/>
  <c r="T5715" i="1"/>
  <c r="V5715" i="1" s="1"/>
  <c r="W5715" i="1" s="1"/>
  <c r="T5609" i="1"/>
  <c r="V5609" i="1" s="1"/>
  <c r="W5609" i="1" s="1"/>
  <c r="T5297" i="1"/>
  <c r="V5297" i="1" s="1"/>
  <c r="W5297" i="1" s="1"/>
  <c r="T5296" i="1"/>
  <c r="V5296" i="1" s="1"/>
  <c r="W5296" i="1" s="1"/>
  <c r="T5295" i="1"/>
  <c r="V5295" i="1" s="1"/>
  <c r="W5295" i="1" s="1"/>
  <c r="T5294" i="1"/>
  <c r="V5294" i="1" s="1"/>
  <c r="W5294" i="1" s="1"/>
  <c r="T5153" i="1"/>
  <c r="V5153" i="1" s="1"/>
  <c r="W5153" i="1" s="1"/>
  <c r="T5152" i="1"/>
  <c r="V5152" i="1" s="1"/>
  <c r="W5152" i="1" s="1"/>
  <c r="T5151" i="1"/>
  <c r="V5151" i="1" s="1"/>
  <c r="W5151" i="1" s="1"/>
  <c r="T5066" i="1"/>
  <c r="V5066" i="1" s="1"/>
  <c r="W5066" i="1" s="1"/>
  <c r="T5065" i="1"/>
  <c r="V5065" i="1" s="1"/>
  <c r="W5065" i="1" s="1"/>
  <c r="T5064" i="1"/>
  <c r="V5064" i="1" s="1"/>
  <c r="W5064" i="1" s="1"/>
  <c r="T4959" i="1"/>
  <c r="V4959" i="1" s="1"/>
  <c r="W4959" i="1" s="1"/>
  <c r="T4958" i="1"/>
  <c r="V4958" i="1" s="1"/>
  <c r="W4958" i="1" s="1"/>
  <c r="T4957" i="1"/>
  <c r="V4957" i="1" s="1"/>
  <c r="W4957" i="1" s="1"/>
  <c r="T4825" i="1"/>
  <c r="V4825" i="1" s="1"/>
  <c r="W4825" i="1" s="1"/>
  <c r="T4824" i="1"/>
  <c r="V4824" i="1" s="1"/>
  <c r="W4824" i="1" s="1"/>
  <c r="T4823" i="1"/>
  <c r="V4823" i="1" s="1"/>
  <c r="W4823" i="1" s="1"/>
  <c r="T4822" i="1"/>
  <c r="V4822" i="1" s="1"/>
  <c r="W4822" i="1" s="1"/>
  <c r="T4694" i="1"/>
  <c r="V4694" i="1" s="1"/>
  <c r="W4694" i="1" s="1"/>
  <c r="T4693" i="1"/>
  <c r="V4693" i="1" s="1"/>
  <c r="W4693" i="1" s="1"/>
  <c r="T4692" i="1"/>
  <c r="V4692" i="1" s="1"/>
  <c r="W4692" i="1" s="1"/>
  <c r="T4600" i="1"/>
  <c r="V4600" i="1" s="1"/>
  <c r="W4600" i="1" s="1"/>
  <c r="T4599" i="1"/>
  <c r="V4599" i="1" s="1"/>
  <c r="W4599" i="1" s="1"/>
  <c r="T4552" i="1"/>
  <c r="V4552" i="1" s="1"/>
  <c r="W4552" i="1" s="1"/>
  <c r="T4516" i="1"/>
  <c r="V4516" i="1" s="1"/>
  <c r="W4516" i="1" s="1"/>
  <c r="T4443" i="1"/>
  <c r="V4443" i="1" s="1"/>
  <c r="W4443" i="1" s="1"/>
  <c r="T4442" i="1"/>
  <c r="V4442" i="1" s="1"/>
  <c r="W4442" i="1" s="1"/>
  <c r="T4441" i="1"/>
  <c r="V4441" i="1" s="1"/>
  <c r="W4441" i="1" s="1"/>
  <c r="T4295" i="1"/>
  <c r="V4295" i="1" s="1"/>
  <c r="W4295" i="1" s="1"/>
  <c r="T4294" i="1"/>
  <c r="V4294" i="1" s="1"/>
  <c r="W4294" i="1" s="1"/>
  <c r="T4079" i="1"/>
  <c r="V4079" i="1" s="1"/>
  <c r="W4079" i="1" s="1"/>
  <c r="T4078" i="1"/>
  <c r="V4078" i="1" s="1"/>
  <c r="W4078" i="1" s="1"/>
  <c r="T3957" i="1"/>
  <c r="V3957" i="1" s="1"/>
  <c r="W3957" i="1" s="1"/>
  <c r="T3956" i="1"/>
  <c r="V3956" i="1" s="1"/>
  <c r="W3956" i="1" s="1"/>
  <c r="T3855" i="1"/>
  <c r="V3855" i="1" s="1"/>
  <c r="W3855" i="1" s="1"/>
  <c r="T3854" i="1"/>
  <c r="V3854" i="1" s="1"/>
  <c r="W3854" i="1" s="1"/>
  <c r="T3853" i="1"/>
  <c r="V3853" i="1" s="1"/>
  <c r="W3853" i="1" s="1"/>
  <c r="T3852" i="1"/>
  <c r="V3852" i="1" s="1"/>
  <c r="W3852" i="1" s="1"/>
  <c r="T3716" i="1"/>
  <c r="V3716" i="1" s="1"/>
  <c r="W3716" i="1" s="1"/>
  <c r="T3715" i="1"/>
  <c r="V3715" i="1" s="1"/>
  <c r="W3715" i="1" s="1"/>
  <c r="T3714" i="1"/>
  <c r="V3714" i="1" s="1"/>
  <c r="W3714" i="1" s="1"/>
  <c r="T3647" i="1"/>
  <c r="V3647" i="1" s="1"/>
  <c r="W3647" i="1" s="1"/>
  <c r="T3646" i="1"/>
  <c r="V3646" i="1" s="1"/>
  <c r="W3646" i="1" s="1"/>
  <c r="T3588" i="1"/>
  <c r="V3588" i="1" s="1"/>
  <c r="W3588" i="1" s="1"/>
  <c r="T3587" i="1"/>
  <c r="V3587" i="1" s="1"/>
  <c r="W3587" i="1" s="1"/>
  <c r="T3498" i="1"/>
  <c r="V3498" i="1" s="1"/>
  <c r="W3498" i="1" s="1"/>
  <c r="T3497" i="1"/>
  <c r="V3497" i="1" s="1"/>
  <c r="W3497" i="1" s="1"/>
  <c r="T3496" i="1"/>
  <c r="V3496" i="1" s="1"/>
  <c r="W3496" i="1" s="1"/>
  <c r="T3265" i="1"/>
  <c r="V3265" i="1" s="1"/>
  <c r="W3265" i="1" s="1"/>
  <c r="T3264" i="1"/>
  <c r="V3264" i="1" s="1"/>
  <c r="W3264" i="1" s="1"/>
  <c r="T3263" i="1"/>
  <c r="V3263" i="1" s="1"/>
  <c r="W3263" i="1" s="1"/>
  <c r="T3167" i="1"/>
  <c r="V3167" i="1" s="1"/>
  <c r="W3167" i="1" s="1"/>
  <c r="T3166" i="1"/>
  <c r="V3166" i="1" s="1"/>
  <c r="W3166" i="1" s="1"/>
  <c r="T3165" i="1"/>
  <c r="V3165" i="1" s="1"/>
  <c r="W3165" i="1" s="1"/>
  <c r="T3164" i="1"/>
  <c r="V3164" i="1" s="1"/>
  <c r="W3164" i="1" s="1"/>
  <c r="T3080" i="1"/>
  <c r="V3080" i="1" s="1"/>
  <c r="W3080" i="1" s="1"/>
  <c r="T3079" i="1"/>
  <c r="V3079" i="1" s="1"/>
  <c r="W3079" i="1" s="1"/>
  <c r="T3078" i="1"/>
  <c r="V3078" i="1" s="1"/>
  <c r="W3078" i="1" s="1"/>
  <c r="T3077" i="1"/>
  <c r="V3077" i="1" s="1"/>
  <c r="W3077" i="1" s="1"/>
  <c r="T2856" i="1"/>
  <c r="V2856" i="1" s="1"/>
  <c r="W2856" i="1" s="1"/>
  <c r="T2855" i="1"/>
  <c r="V2855" i="1" s="1"/>
  <c r="W2855" i="1" s="1"/>
  <c r="T2854" i="1"/>
  <c r="V2854" i="1" s="1"/>
  <c r="W2854" i="1" s="1"/>
  <c r="T2853" i="1"/>
  <c r="V2853" i="1" s="1"/>
  <c r="W2853" i="1" s="1"/>
  <c r="T2773" i="1"/>
  <c r="V2773" i="1" s="1"/>
  <c r="W2773" i="1" s="1"/>
  <c r="T2772" i="1"/>
  <c r="V2772" i="1" s="1"/>
  <c r="W2772" i="1" s="1"/>
  <c r="T2771" i="1"/>
  <c r="V2771" i="1" s="1"/>
  <c r="W2771" i="1" s="1"/>
  <c r="T2555" i="1"/>
  <c r="V2555" i="1" s="1"/>
  <c r="W2555" i="1" s="1"/>
  <c r="T2554" i="1"/>
  <c r="V2554" i="1" s="1"/>
  <c r="W2554" i="1" s="1"/>
  <c r="T2494" i="1"/>
  <c r="V2494" i="1" s="1"/>
  <c r="W2494" i="1" s="1"/>
  <c r="T2358" i="1"/>
  <c r="V2358" i="1" s="1"/>
  <c r="W2358" i="1" s="1"/>
  <c r="T2322" i="1"/>
  <c r="V2322" i="1" s="1"/>
  <c r="W2322" i="1" s="1"/>
  <c r="T2268" i="1"/>
  <c r="V2268" i="1" s="1"/>
  <c r="W2268" i="1" s="1"/>
  <c r="T2267" i="1"/>
  <c r="V2267" i="1" s="1"/>
  <c r="W2267" i="1" s="1"/>
  <c r="T2266" i="1"/>
  <c r="V2266" i="1" s="1"/>
  <c r="W2266" i="1" s="1"/>
  <c r="T2265" i="1"/>
  <c r="V2265" i="1" s="1"/>
  <c r="W2265" i="1" s="1"/>
  <c r="T2115" i="1"/>
  <c r="V2115" i="1" s="1"/>
  <c r="W2115" i="1" s="1"/>
  <c r="T2114" i="1"/>
  <c r="V2114" i="1" s="1"/>
  <c r="W2114" i="1" s="1"/>
  <c r="T2113" i="1"/>
  <c r="V2113" i="1" s="1"/>
  <c r="W2113" i="1" s="1"/>
  <c r="T2112" i="1"/>
  <c r="V2112" i="1" s="1"/>
  <c r="W2112" i="1" s="1"/>
  <c r="T2069" i="1"/>
  <c r="V2069" i="1" s="1"/>
  <c r="W2069" i="1" s="1"/>
  <c r="T2020" i="1"/>
  <c r="V2020" i="1" s="1"/>
  <c r="W2020" i="1" s="1"/>
  <c r="T2019" i="1"/>
  <c r="V2019" i="1" s="1"/>
  <c r="W2019" i="1" s="1"/>
  <c r="T2018" i="1"/>
  <c r="V2018" i="1" s="1"/>
  <c r="W2018" i="1" s="1"/>
  <c r="T1139" i="1"/>
  <c r="V1139" i="1" s="1"/>
  <c r="W1139" i="1" s="1"/>
  <c r="T1138" i="1"/>
  <c r="V1138" i="1" s="1"/>
  <c r="W1138" i="1" s="1"/>
  <c r="T5670" i="1"/>
  <c r="V5670" i="1" s="1"/>
  <c r="W5670" i="1" s="1"/>
  <c r="T5364" i="1"/>
  <c r="V5364" i="1" s="1"/>
  <c r="W5364" i="1" s="1"/>
  <c r="T5363" i="1"/>
  <c r="V5363" i="1" s="1"/>
  <c r="W5363" i="1" s="1"/>
  <c r="T5362" i="1"/>
  <c r="V5362" i="1" s="1"/>
  <c r="W5362" i="1" s="1"/>
  <c r="T5199" i="1"/>
  <c r="V5199" i="1" s="1"/>
  <c r="W5199" i="1" s="1"/>
  <c r="T5198" i="1"/>
  <c r="V5198" i="1" s="1"/>
  <c r="W5198" i="1" s="1"/>
  <c r="T5197" i="1"/>
  <c r="V5197" i="1" s="1"/>
  <c r="W5197" i="1" s="1"/>
  <c r="T4898" i="1"/>
  <c r="V4898" i="1" s="1"/>
  <c r="W4898" i="1" s="1"/>
  <c r="T4897" i="1"/>
  <c r="V4897" i="1" s="1"/>
  <c r="W4897" i="1" s="1"/>
  <c r="T4896" i="1"/>
  <c r="V4896" i="1" s="1"/>
  <c r="W4896" i="1" s="1"/>
  <c r="T4895" i="1"/>
  <c r="V4895" i="1" s="1"/>
  <c r="W4895" i="1" s="1"/>
  <c r="T4716" i="1"/>
  <c r="V4716" i="1" s="1"/>
  <c r="W4716" i="1" s="1"/>
  <c r="T4598" i="1"/>
  <c r="V4598" i="1" s="1"/>
  <c r="W4598" i="1" s="1"/>
  <c r="T4597" i="1"/>
  <c r="V4597" i="1" s="1"/>
  <c r="W4597" i="1" s="1"/>
  <c r="T4482" i="1"/>
  <c r="V4482" i="1" s="1"/>
  <c r="W4482" i="1" s="1"/>
  <c r="T4481" i="1"/>
  <c r="V4481" i="1" s="1"/>
  <c r="W4481" i="1" s="1"/>
  <c r="T4480" i="1"/>
  <c r="V4480" i="1" s="1"/>
  <c r="W4480" i="1" s="1"/>
  <c r="T4333" i="1"/>
  <c r="V4333" i="1" s="1"/>
  <c r="W4333" i="1" s="1"/>
  <c r="T4332" i="1"/>
  <c r="V4332" i="1" s="1"/>
  <c r="W4332" i="1" s="1"/>
  <c r="T4331" i="1"/>
  <c r="V4331" i="1" s="1"/>
  <c r="W4331" i="1" s="1"/>
  <c r="T4139" i="1"/>
  <c r="V4139" i="1" s="1"/>
  <c r="W4139" i="1" s="1"/>
  <c r="T4138" i="1"/>
  <c r="V4138" i="1" s="1"/>
  <c r="W4138" i="1" s="1"/>
  <c r="T4137" i="1"/>
  <c r="V4137" i="1" s="1"/>
  <c r="W4137" i="1" s="1"/>
  <c r="T3993" i="1"/>
  <c r="V3993" i="1" s="1"/>
  <c r="W3993" i="1" s="1"/>
  <c r="T3992" i="1"/>
  <c r="V3992" i="1" s="1"/>
  <c r="W3992" i="1" s="1"/>
  <c r="T3991" i="1"/>
  <c r="V3991" i="1" s="1"/>
  <c r="W3991" i="1" s="1"/>
  <c r="T3990" i="1"/>
  <c r="V3990" i="1" s="1"/>
  <c r="W3990" i="1" s="1"/>
  <c r="T3911" i="1"/>
  <c r="V3911" i="1" s="1"/>
  <c r="W3911" i="1" s="1"/>
  <c r="T3910" i="1"/>
  <c r="V3910" i="1" s="1"/>
  <c r="W3910" i="1" s="1"/>
  <c r="T3909" i="1"/>
  <c r="V3909" i="1" s="1"/>
  <c r="W3909" i="1" s="1"/>
  <c r="T3758" i="1"/>
  <c r="V3758" i="1" s="1"/>
  <c r="W3758" i="1" s="1"/>
  <c r="T3757" i="1"/>
  <c r="V3757" i="1" s="1"/>
  <c r="W3757" i="1" s="1"/>
  <c r="T3609" i="1"/>
  <c r="V3609" i="1" s="1"/>
  <c r="W3609" i="1" s="1"/>
  <c r="T3608" i="1"/>
  <c r="V3608" i="1" s="1"/>
  <c r="W3608" i="1" s="1"/>
  <c r="T3549" i="1"/>
  <c r="V3549" i="1" s="1"/>
  <c r="W3549" i="1" s="1"/>
  <c r="T3548" i="1"/>
  <c r="V3548" i="1" s="1"/>
  <c r="W3548" i="1" s="1"/>
  <c r="T3547" i="1"/>
  <c r="V3547" i="1" s="1"/>
  <c r="W3547" i="1" s="1"/>
  <c r="T3404" i="1"/>
  <c r="V3404" i="1" s="1"/>
  <c r="W3404" i="1" s="1"/>
  <c r="T3403" i="1"/>
  <c r="V3403" i="1" s="1"/>
  <c r="W3403" i="1" s="1"/>
  <c r="T3303" i="1"/>
  <c r="V3303" i="1" s="1"/>
  <c r="W3303" i="1" s="1"/>
  <c r="T3302" i="1"/>
  <c r="V3302" i="1" s="1"/>
  <c r="W3302" i="1" s="1"/>
  <c r="T3301" i="1"/>
  <c r="V3301" i="1" s="1"/>
  <c r="W3301" i="1" s="1"/>
  <c r="T3194" i="1"/>
  <c r="V3194" i="1" s="1"/>
  <c r="W3194" i="1" s="1"/>
  <c r="T3193" i="1"/>
  <c r="V3193" i="1" s="1"/>
  <c r="W3193" i="1" s="1"/>
  <c r="T3134" i="1"/>
  <c r="V3134" i="1" s="1"/>
  <c r="W3134" i="1" s="1"/>
  <c r="T3133" i="1"/>
  <c r="V3133" i="1" s="1"/>
  <c r="W3133" i="1" s="1"/>
  <c r="T3132" i="1"/>
  <c r="V3132" i="1" s="1"/>
  <c r="W3132" i="1" s="1"/>
  <c r="T3131" i="1"/>
  <c r="V3131" i="1" s="1"/>
  <c r="W3131" i="1" s="1"/>
  <c r="T3130" i="1"/>
  <c r="V3130" i="1" s="1"/>
  <c r="W3130" i="1" s="1"/>
  <c r="T2973" i="1"/>
  <c r="V2973" i="1" s="1"/>
  <c r="W2973" i="1" s="1"/>
  <c r="T2972" i="1"/>
  <c r="V2972" i="1" s="1"/>
  <c r="W2972" i="1" s="1"/>
  <c r="T2971" i="1"/>
  <c r="V2971" i="1" s="1"/>
  <c r="W2971" i="1" s="1"/>
  <c r="T2890" i="1"/>
  <c r="V2890" i="1" s="1"/>
  <c r="W2890" i="1" s="1"/>
  <c r="T2889" i="1"/>
  <c r="V2889" i="1" s="1"/>
  <c r="W2889" i="1" s="1"/>
  <c r="T2888" i="1"/>
  <c r="V2888" i="1" s="1"/>
  <c r="W2888" i="1" s="1"/>
  <c r="T2887" i="1"/>
  <c r="V2887" i="1" s="1"/>
  <c r="W2887" i="1" s="1"/>
  <c r="T2886" i="1"/>
  <c r="V2886" i="1" s="1"/>
  <c r="W2886" i="1" s="1"/>
  <c r="T2720" i="1"/>
  <c r="V2720" i="1" s="1"/>
  <c r="W2720" i="1" s="1"/>
  <c r="T2719" i="1"/>
  <c r="V2719" i="1" s="1"/>
  <c r="W2719" i="1" s="1"/>
  <c r="T2718" i="1"/>
  <c r="V2718" i="1" s="1"/>
  <c r="W2718" i="1" s="1"/>
  <c r="T2618" i="1"/>
  <c r="V2618" i="1" s="1"/>
  <c r="W2618" i="1" s="1"/>
  <c r="T2617" i="1"/>
  <c r="V2617" i="1" s="1"/>
  <c r="W2617" i="1" s="1"/>
  <c r="T2553" i="1"/>
  <c r="V2553" i="1" s="1"/>
  <c r="W2553" i="1" s="1"/>
  <c r="T2321" i="1"/>
  <c r="V2321" i="1" s="1"/>
  <c r="W2321" i="1" s="1"/>
  <c r="T2320" i="1"/>
  <c r="V2320" i="1" s="1"/>
  <c r="W2320" i="1" s="1"/>
  <c r="T2173" i="1"/>
  <c r="V2173" i="1" s="1"/>
  <c r="W2173" i="1" s="1"/>
  <c r="T2172" i="1"/>
  <c r="V2172" i="1" s="1"/>
  <c r="W2172" i="1" s="1"/>
  <c r="T2171" i="1"/>
  <c r="V2171" i="1" s="1"/>
  <c r="W2171" i="1" s="1"/>
  <c r="T2068" i="1"/>
  <c r="V2068" i="1" s="1"/>
  <c r="W2068" i="1" s="1"/>
  <c r="T2067" i="1"/>
  <c r="V2067" i="1" s="1"/>
  <c r="W2067" i="1" s="1"/>
  <c r="T1833" i="1"/>
  <c r="V1833" i="1" s="1"/>
  <c r="W1833" i="1" s="1"/>
  <c r="T1244" i="1"/>
  <c r="V1244" i="1" s="1"/>
  <c r="W1244" i="1" s="1"/>
  <c r="T1203" i="1"/>
  <c r="V1203" i="1" s="1"/>
  <c r="W1203" i="1" s="1"/>
  <c r="T6246" i="1"/>
  <c r="V6246" i="1" s="1"/>
  <c r="W6246" i="1" s="1"/>
  <c r="T1565" i="1"/>
  <c r="V1565" i="1" s="1"/>
  <c r="W1565" i="1" s="1"/>
  <c r="T1529" i="1"/>
  <c r="V1529" i="1" s="1"/>
  <c r="W1529" i="1" s="1"/>
  <c r="T1358" i="1"/>
  <c r="V1358" i="1" s="1"/>
  <c r="W1358" i="1" s="1"/>
  <c r="T1137" i="1"/>
  <c r="V1137" i="1" s="1"/>
  <c r="W1137" i="1" s="1"/>
  <c r="T1136" i="1"/>
  <c r="V1136" i="1" s="1"/>
  <c r="W1136" i="1" s="1"/>
  <c r="T1052" i="1"/>
  <c r="V1052" i="1" s="1"/>
  <c r="W1052" i="1" s="1"/>
  <c r="T1051" i="1"/>
  <c r="V1051" i="1" s="1"/>
  <c r="W1051" i="1" s="1"/>
  <c r="T6133" i="1"/>
  <c r="V6133" i="1" s="1"/>
  <c r="W6133" i="1" s="1"/>
  <c r="T6132" i="1"/>
  <c r="V6132" i="1" s="1"/>
  <c r="W6132" i="1" s="1"/>
  <c r="T6131" i="1"/>
  <c r="V6131" i="1" s="1"/>
  <c r="W6131" i="1" s="1"/>
  <c r="T6130" i="1"/>
  <c r="V6130" i="1" s="1"/>
  <c r="W6130" i="1" s="1"/>
  <c r="T6129" i="1"/>
  <c r="V6129" i="1" s="1"/>
  <c r="W6129" i="1" s="1"/>
  <c r="T5994" i="1"/>
  <c r="V5994" i="1" s="1"/>
  <c r="W5994" i="1" s="1"/>
  <c r="T5993" i="1"/>
  <c r="V5993" i="1" s="1"/>
  <c r="W5993" i="1" s="1"/>
  <c r="T5992" i="1"/>
  <c r="V5992" i="1" s="1"/>
  <c r="W5992" i="1" s="1"/>
  <c r="T5991" i="1"/>
  <c r="V5991" i="1" s="1"/>
  <c r="W5991" i="1" s="1"/>
  <c r="T5990" i="1"/>
  <c r="V5990" i="1" s="1"/>
  <c r="W5990" i="1" s="1"/>
  <c r="T5989" i="1"/>
  <c r="V5989" i="1" s="1"/>
  <c r="W5989" i="1" s="1"/>
  <c r="T5988" i="1"/>
  <c r="V5988" i="1" s="1"/>
  <c r="W5988" i="1" s="1"/>
  <c r="T5987" i="1"/>
  <c r="V5987" i="1" s="1"/>
  <c r="W5987" i="1" s="1"/>
  <c r="T5826" i="1"/>
  <c r="V5826" i="1" s="1"/>
  <c r="W5826" i="1" s="1"/>
  <c r="T5825" i="1"/>
  <c r="V5825" i="1" s="1"/>
  <c r="W5825" i="1" s="1"/>
  <c r="T5824" i="1"/>
  <c r="V5824" i="1" s="1"/>
  <c r="W5824" i="1" s="1"/>
  <c r="T5823" i="1"/>
  <c r="V5823" i="1" s="1"/>
  <c r="W5823" i="1" s="1"/>
  <c r="T5822" i="1"/>
  <c r="V5822" i="1" s="1"/>
  <c r="W5822" i="1" s="1"/>
  <c r="T5821" i="1"/>
  <c r="V5821" i="1" s="1"/>
  <c r="W5821" i="1" s="1"/>
  <c r="T5820" i="1"/>
  <c r="V5820" i="1" s="1"/>
  <c r="W5820" i="1" s="1"/>
  <c r="T5750" i="1"/>
  <c r="V5750" i="1" s="1"/>
  <c r="W5750" i="1" s="1"/>
  <c r="T5749" i="1"/>
  <c r="V5749" i="1" s="1"/>
  <c r="W5749" i="1" s="1"/>
  <c r="T5748" i="1"/>
  <c r="V5748" i="1" s="1"/>
  <c r="W5748" i="1" s="1"/>
  <c r="T5747" i="1"/>
  <c r="V5747" i="1" s="1"/>
  <c r="W5747" i="1" s="1"/>
  <c r="T5746" i="1"/>
  <c r="V5746" i="1" s="1"/>
  <c r="W5746" i="1" s="1"/>
  <c r="T5745" i="1"/>
  <c r="V5745" i="1" s="1"/>
  <c r="W5745" i="1" s="1"/>
  <c r="T5744" i="1"/>
  <c r="V5744" i="1" s="1"/>
  <c r="W5744" i="1" s="1"/>
  <c r="T5608" i="1"/>
  <c r="V5608" i="1" s="1"/>
  <c r="W5608" i="1" s="1"/>
  <c r="T5607" i="1"/>
  <c r="V5607" i="1" s="1"/>
  <c r="W5607" i="1" s="1"/>
  <c r="T5606" i="1"/>
  <c r="V5606" i="1" s="1"/>
  <c r="W5606" i="1" s="1"/>
  <c r="T5605" i="1"/>
  <c r="V5605" i="1" s="1"/>
  <c r="W5605" i="1" s="1"/>
  <c r="T5604" i="1"/>
  <c r="V5604" i="1" s="1"/>
  <c r="W5604" i="1" s="1"/>
  <c r="T5293" i="1"/>
  <c r="V5293" i="1" s="1"/>
  <c r="W5293" i="1" s="1"/>
  <c r="T3586" i="1"/>
  <c r="V3586" i="1" s="1"/>
  <c r="W3586" i="1" s="1"/>
  <c r="T5887" i="1"/>
  <c r="V5887" i="1" s="1"/>
  <c r="W5887" i="1" s="1"/>
  <c r="T5886" i="1"/>
  <c r="V5886" i="1" s="1"/>
  <c r="W5886" i="1" s="1"/>
  <c r="T5885" i="1"/>
  <c r="V5885" i="1" s="1"/>
  <c r="W5885" i="1" s="1"/>
  <c r="T5884" i="1"/>
  <c r="V5884" i="1" s="1"/>
  <c r="W5884" i="1" s="1"/>
  <c r="T5883" i="1"/>
  <c r="V5883" i="1" s="1"/>
  <c r="W5883" i="1" s="1"/>
  <c r="T5882" i="1"/>
  <c r="V5882" i="1" s="1"/>
  <c r="W5882" i="1" s="1"/>
  <c r="T5669" i="1"/>
  <c r="V5669" i="1" s="1"/>
  <c r="W5669" i="1" s="1"/>
  <c r="T5668" i="1"/>
  <c r="V5668" i="1" s="1"/>
  <c r="W5668" i="1" s="1"/>
  <c r="T5667" i="1"/>
  <c r="V5667" i="1" s="1"/>
  <c r="W5667" i="1" s="1"/>
  <c r="T5666" i="1"/>
  <c r="V5666" i="1" s="1"/>
  <c r="W5666" i="1" s="1"/>
  <c r="T5665" i="1"/>
  <c r="V5665" i="1" s="1"/>
  <c r="W5665" i="1" s="1"/>
  <c r="T5664" i="1"/>
  <c r="V5664" i="1" s="1"/>
  <c r="W5664" i="1" s="1"/>
  <c r="T5663" i="1"/>
  <c r="V5663" i="1" s="1"/>
  <c r="W5663" i="1" s="1"/>
  <c r="T5662" i="1"/>
  <c r="V5662" i="1" s="1"/>
  <c r="W5662" i="1" s="1"/>
  <c r="T5603" i="1"/>
  <c r="V5603" i="1" s="1"/>
  <c r="W5603" i="1" s="1"/>
  <c r="T5602" i="1"/>
  <c r="V5602" i="1" s="1"/>
  <c r="W5602" i="1" s="1"/>
  <c r="T5601" i="1"/>
  <c r="V5601" i="1" s="1"/>
  <c r="W5601" i="1" s="1"/>
  <c r="T5600" i="1"/>
  <c r="V5600" i="1" s="1"/>
  <c r="W5600" i="1" s="1"/>
  <c r="T5292" i="1"/>
  <c r="V5292" i="1" s="1"/>
  <c r="W5292" i="1" s="1"/>
  <c r="T5291" i="1"/>
  <c r="V5291" i="1" s="1"/>
  <c r="W5291" i="1" s="1"/>
  <c r="T4956" i="1"/>
  <c r="V4956" i="1" s="1"/>
  <c r="W4956" i="1" s="1"/>
  <c r="T4955" i="1"/>
  <c r="V4955" i="1" s="1"/>
  <c r="W4955" i="1" s="1"/>
  <c r="T4954" i="1"/>
  <c r="V4954" i="1" s="1"/>
  <c r="W4954" i="1" s="1"/>
  <c r="T4953" i="1"/>
  <c r="V4953" i="1" s="1"/>
  <c r="W4953" i="1" s="1"/>
  <c r="T4894" i="1"/>
  <c r="V4894" i="1" s="1"/>
  <c r="W4894" i="1" s="1"/>
  <c r="T4691" i="1"/>
  <c r="V4691" i="1" s="1"/>
  <c r="W4691" i="1" s="1"/>
  <c r="T4690" i="1"/>
  <c r="V4690" i="1" s="1"/>
  <c r="W4690" i="1" s="1"/>
  <c r="T4689" i="1"/>
  <c r="V4689" i="1" s="1"/>
  <c r="W4689" i="1" s="1"/>
  <c r="T4688" i="1"/>
  <c r="V4688" i="1" s="1"/>
  <c r="W4688" i="1" s="1"/>
  <c r="T4687" i="1"/>
  <c r="V4687" i="1" s="1"/>
  <c r="W4687" i="1" s="1"/>
  <c r="T4647" i="1"/>
  <c r="V4647" i="1" s="1"/>
  <c r="W4647" i="1" s="1"/>
  <c r="T4646" i="1"/>
  <c r="V4646" i="1" s="1"/>
  <c r="W4646" i="1" s="1"/>
  <c r="T4645" i="1"/>
  <c r="V4645" i="1" s="1"/>
  <c r="W4645" i="1" s="1"/>
  <c r="T4644" i="1"/>
  <c r="V4644" i="1" s="1"/>
  <c r="W4644" i="1" s="1"/>
  <c r="T3713" i="1"/>
  <c r="V3713" i="1" s="1"/>
  <c r="W3713" i="1" s="1"/>
  <c r="T3585" i="1"/>
  <c r="V3585" i="1" s="1"/>
  <c r="W3585" i="1" s="1"/>
  <c r="T3402" i="1"/>
  <c r="V3402" i="1" s="1"/>
  <c r="W3402" i="1" s="1"/>
  <c r="T3401" i="1"/>
  <c r="V3401" i="1" s="1"/>
  <c r="W3401" i="1" s="1"/>
  <c r="T3163" i="1"/>
  <c r="V3163" i="1" s="1"/>
  <c r="W3163" i="1" s="1"/>
  <c r="T3162" i="1"/>
  <c r="V3162" i="1" s="1"/>
  <c r="W3162" i="1" s="1"/>
  <c r="T3161" i="1"/>
  <c r="V3161" i="1" s="1"/>
  <c r="W3161" i="1" s="1"/>
  <c r="T3160" i="1"/>
  <c r="V3160" i="1" s="1"/>
  <c r="W3160" i="1" s="1"/>
  <c r="T3159" i="1"/>
  <c r="V3159" i="1" s="1"/>
  <c r="W3159" i="1" s="1"/>
  <c r="T3129" i="1"/>
  <c r="V3129" i="1" s="1"/>
  <c r="W3129" i="1" s="1"/>
  <c r="T3128" i="1"/>
  <c r="V3128" i="1" s="1"/>
  <c r="W3128" i="1" s="1"/>
  <c r="T3127" i="1"/>
  <c r="V3127" i="1" s="1"/>
  <c r="W3127" i="1" s="1"/>
  <c r="T2928" i="1"/>
  <c r="V2928" i="1" s="1"/>
  <c r="W2928" i="1" s="1"/>
  <c r="T2927" i="1"/>
  <c r="V2927" i="1" s="1"/>
  <c r="W2927" i="1" s="1"/>
  <c r="T2926" i="1"/>
  <c r="V2926" i="1" s="1"/>
  <c r="W2926" i="1" s="1"/>
  <c r="T2925" i="1"/>
  <c r="V2925" i="1" s="1"/>
  <c r="W2925" i="1" s="1"/>
  <c r="T2924" i="1"/>
  <c r="V2924" i="1" s="1"/>
  <c r="W2924" i="1" s="1"/>
  <c r="T2770" i="1"/>
  <c r="V2770" i="1" s="1"/>
  <c r="W2770" i="1" s="1"/>
  <c r="T2769" i="1"/>
  <c r="V2769" i="1" s="1"/>
  <c r="W2769" i="1" s="1"/>
  <c r="T2768" i="1"/>
  <c r="V2768" i="1" s="1"/>
  <c r="W2768" i="1" s="1"/>
  <c r="T2767" i="1"/>
  <c r="V2767" i="1" s="1"/>
  <c r="W2767" i="1" s="1"/>
  <c r="T2766" i="1"/>
  <c r="V2766" i="1" s="1"/>
  <c r="W2766" i="1" s="1"/>
  <c r="T2765" i="1"/>
  <c r="V2765" i="1" s="1"/>
  <c r="W2765" i="1" s="1"/>
  <c r="T2764" i="1"/>
  <c r="V2764" i="1" s="1"/>
  <c r="W2764" i="1" s="1"/>
  <c r="T2763" i="1"/>
  <c r="V2763" i="1" s="1"/>
  <c r="W2763" i="1" s="1"/>
  <c r="T2762" i="1"/>
  <c r="V2762" i="1" s="1"/>
  <c r="W2762" i="1" s="1"/>
  <c r="T2761" i="1"/>
  <c r="V2761" i="1" s="1"/>
  <c r="W2761" i="1" s="1"/>
  <c r="T2760" i="1"/>
  <c r="V2760" i="1" s="1"/>
  <c r="W2760" i="1" s="1"/>
  <c r="T2759" i="1"/>
  <c r="V2759" i="1" s="1"/>
  <c r="W2759" i="1" s="1"/>
  <c r="T2758" i="1"/>
  <c r="V2758" i="1" s="1"/>
  <c r="W2758" i="1" s="1"/>
  <c r="T1967" i="1"/>
  <c r="V1967" i="1" s="1"/>
  <c r="W1967" i="1" s="1"/>
  <c r="T1966" i="1"/>
  <c r="V1966" i="1" s="1"/>
  <c r="W1966" i="1" s="1"/>
  <c r="T1965" i="1"/>
  <c r="V1965" i="1" s="1"/>
  <c r="W1965" i="1" s="1"/>
  <c r="T1964" i="1"/>
  <c r="V1964" i="1" s="1"/>
  <c r="W1964" i="1" s="1"/>
  <c r="T1869" i="1"/>
  <c r="V1869" i="1" s="1"/>
  <c r="W1869" i="1" s="1"/>
  <c r="T1868" i="1"/>
  <c r="V1868" i="1" s="1"/>
  <c r="W1868" i="1" s="1"/>
  <c r="T1867" i="1"/>
  <c r="V1867" i="1" s="1"/>
  <c r="W1867" i="1" s="1"/>
  <c r="T1866" i="1"/>
  <c r="V1866" i="1" s="1"/>
  <c r="W1866" i="1" s="1"/>
  <c r="T1865" i="1"/>
  <c r="V1865" i="1" s="1"/>
  <c r="W1865" i="1" s="1"/>
  <c r="T1864" i="1"/>
  <c r="V1864" i="1" s="1"/>
  <c r="W1864" i="1" s="1"/>
  <c r="T1863" i="1"/>
  <c r="V1863" i="1" s="1"/>
  <c r="W1863" i="1" s="1"/>
  <c r="T1264" i="1"/>
  <c r="V1264" i="1" s="1"/>
  <c r="W1264" i="1" s="1"/>
  <c r="T1263" i="1"/>
  <c r="V1263" i="1" s="1"/>
  <c r="W1263" i="1" s="1"/>
  <c r="T1135" i="1"/>
  <c r="V1135" i="1" s="1"/>
  <c r="W1135" i="1" s="1"/>
  <c r="T1134" i="1"/>
  <c r="V1134" i="1" s="1"/>
  <c r="W1134" i="1" s="1"/>
  <c r="T1020" i="1"/>
  <c r="V1020" i="1" s="1"/>
  <c r="W1020" i="1" s="1"/>
  <c r="T1019" i="1"/>
  <c r="V1019" i="1" s="1"/>
  <c r="W1019" i="1" s="1"/>
  <c r="T1018" i="1"/>
  <c r="V1018" i="1" s="1"/>
  <c r="W1018" i="1" s="1"/>
  <c r="T1017" i="1"/>
  <c r="V1017" i="1" s="1"/>
  <c r="W1017" i="1" s="1"/>
  <c r="T5433" i="1"/>
  <c r="V5433" i="1" s="1"/>
  <c r="W5433" i="1" s="1"/>
  <c r="T5432" i="1"/>
  <c r="V5432" i="1" s="1"/>
  <c r="W5432" i="1" s="1"/>
  <c r="T5431" i="1"/>
  <c r="V5431" i="1" s="1"/>
  <c r="W5431" i="1" s="1"/>
  <c r="T5290" i="1"/>
  <c r="V5290" i="1" s="1"/>
  <c r="W5290" i="1" s="1"/>
  <c r="T4952" i="1"/>
  <c r="V4952" i="1" s="1"/>
  <c r="W4952" i="1" s="1"/>
  <c r="T4951" i="1"/>
  <c r="V4951" i="1" s="1"/>
  <c r="W4951" i="1" s="1"/>
  <c r="T4950" i="1"/>
  <c r="V4950" i="1" s="1"/>
  <c r="W4950" i="1" s="1"/>
  <c r="T4893" i="1"/>
  <c r="V4893" i="1" s="1"/>
  <c r="W4893" i="1" s="1"/>
  <c r="T4892" i="1"/>
  <c r="V4892" i="1" s="1"/>
  <c r="W4892" i="1" s="1"/>
  <c r="T4891" i="1"/>
  <c r="V4891" i="1" s="1"/>
  <c r="W4891" i="1" s="1"/>
  <c r="T4890" i="1"/>
  <c r="V4890" i="1" s="1"/>
  <c r="W4890" i="1" s="1"/>
  <c r="T4889" i="1"/>
  <c r="V4889" i="1" s="1"/>
  <c r="W4889" i="1" s="1"/>
  <c r="T4686" i="1"/>
  <c r="V4686" i="1" s="1"/>
  <c r="W4686" i="1" s="1"/>
  <c r="T4685" i="1"/>
  <c r="V4685" i="1" s="1"/>
  <c r="W4685" i="1" s="1"/>
  <c r="T4643" i="1"/>
  <c r="V4643" i="1" s="1"/>
  <c r="W4643" i="1" s="1"/>
  <c r="T4642" i="1"/>
  <c r="V4642" i="1" s="1"/>
  <c r="W4642" i="1" s="1"/>
  <c r="T4641" i="1"/>
  <c r="V4641" i="1" s="1"/>
  <c r="W4641" i="1" s="1"/>
  <c r="T4330" i="1"/>
  <c r="V4330" i="1" s="1"/>
  <c r="W4330" i="1" s="1"/>
  <c r="T4329" i="1"/>
  <c r="V4329" i="1" s="1"/>
  <c r="W4329" i="1" s="1"/>
  <c r="T4328" i="1"/>
  <c r="V4328" i="1" s="1"/>
  <c r="W4328" i="1" s="1"/>
  <c r="T4327" i="1"/>
  <c r="V4327" i="1" s="1"/>
  <c r="W4327" i="1" s="1"/>
  <c r="T4168" i="1"/>
  <c r="V4168" i="1" s="1"/>
  <c r="W4168" i="1" s="1"/>
  <c r="T4167" i="1"/>
  <c r="V4167" i="1" s="1"/>
  <c r="W4167" i="1" s="1"/>
  <c r="T4166" i="1"/>
  <c r="V4166" i="1" s="1"/>
  <c r="W4166" i="1" s="1"/>
  <c r="T4165" i="1"/>
  <c r="V4165" i="1" s="1"/>
  <c r="W4165" i="1" s="1"/>
  <c r="T4164" i="1"/>
  <c r="V4164" i="1" s="1"/>
  <c r="W4164" i="1" s="1"/>
  <c r="T4136" i="1"/>
  <c r="V4136" i="1" s="1"/>
  <c r="W4136" i="1" s="1"/>
  <c r="T4135" i="1"/>
  <c r="V4135" i="1" s="1"/>
  <c r="W4135" i="1" s="1"/>
  <c r="T4134" i="1"/>
  <c r="V4134" i="1" s="1"/>
  <c r="W4134" i="1" s="1"/>
  <c r="T4133" i="1"/>
  <c r="V4133" i="1" s="1"/>
  <c r="W4133" i="1" s="1"/>
  <c r="T4132" i="1"/>
  <c r="V4132" i="1" s="1"/>
  <c r="W4132" i="1" s="1"/>
  <c r="T3955" i="1"/>
  <c r="V3955" i="1" s="1"/>
  <c r="W3955" i="1" s="1"/>
  <c r="T3954" i="1"/>
  <c r="V3954" i="1" s="1"/>
  <c r="W3954" i="1" s="1"/>
  <c r="T3953" i="1"/>
  <c r="V3953" i="1" s="1"/>
  <c r="W3953" i="1" s="1"/>
  <c r="T3952" i="1"/>
  <c r="V3952" i="1" s="1"/>
  <c r="W3952" i="1" s="1"/>
  <c r="T3712" i="1"/>
  <c r="V3712" i="1" s="1"/>
  <c r="W3712" i="1" s="1"/>
  <c r="T3711" i="1"/>
  <c r="V3711" i="1" s="1"/>
  <c r="W3711" i="1" s="1"/>
  <c r="T3710" i="1"/>
  <c r="V3710" i="1" s="1"/>
  <c r="W3710" i="1" s="1"/>
  <c r="T3584" i="1"/>
  <c r="V3584" i="1" s="1"/>
  <c r="W3584" i="1" s="1"/>
  <c r="T3583" i="1"/>
  <c r="V3583" i="1" s="1"/>
  <c r="W3583" i="1" s="1"/>
  <c r="T3582" i="1"/>
  <c r="V3582" i="1" s="1"/>
  <c r="W3582" i="1" s="1"/>
  <c r="T3400" i="1"/>
  <c r="V3400" i="1" s="1"/>
  <c r="W3400" i="1" s="1"/>
  <c r="T3399" i="1"/>
  <c r="V3399" i="1" s="1"/>
  <c r="W3399" i="1" s="1"/>
  <c r="T3126" i="1"/>
  <c r="V3126" i="1" s="1"/>
  <c r="W3126" i="1" s="1"/>
  <c r="T3125" i="1"/>
  <c r="V3125" i="1" s="1"/>
  <c r="W3125" i="1" s="1"/>
  <c r="T3124" i="1"/>
  <c r="V3124" i="1" s="1"/>
  <c r="W3124" i="1" s="1"/>
  <c r="T1862" i="1"/>
  <c r="V1862" i="1" s="1"/>
  <c r="W1862" i="1" s="1"/>
  <c r="T1395" i="1"/>
  <c r="V1395" i="1" s="1"/>
  <c r="W1395" i="1" s="1"/>
  <c r="T1262" i="1"/>
  <c r="V1262" i="1" s="1"/>
  <c r="W1262" i="1" s="1"/>
  <c r="T1133" i="1"/>
  <c r="V1133" i="1" s="1"/>
  <c r="W1133" i="1" s="1"/>
  <c r="T1132" i="1"/>
  <c r="V1132" i="1" s="1"/>
  <c r="W1132" i="1" s="1"/>
  <c r="T1131" i="1"/>
  <c r="V1131" i="1" s="1"/>
  <c r="W1131" i="1" s="1"/>
  <c r="T1130" i="1"/>
  <c r="V1130" i="1" s="1"/>
  <c r="W1130" i="1" s="1"/>
  <c r="T854" i="1"/>
  <c r="V854" i="1" s="1"/>
  <c r="W854" i="1" s="1"/>
  <c r="T853" i="1"/>
  <c r="V853" i="1" s="1"/>
  <c r="W853" i="1" s="1"/>
  <c r="T85" i="1"/>
  <c r="V85" i="1" s="1"/>
  <c r="W85" i="1" s="1"/>
  <c r="T84" i="1"/>
  <c r="V84" i="1" s="1"/>
  <c r="W84" i="1" s="1"/>
  <c r="T6128" i="1"/>
  <c r="V6128" i="1" s="1"/>
  <c r="W6128" i="1" s="1"/>
  <c r="T5819" i="1"/>
  <c r="V5819" i="1" s="1"/>
  <c r="W5819" i="1" s="1"/>
  <c r="T5818" i="1"/>
  <c r="V5818" i="1" s="1"/>
  <c r="W5818" i="1" s="1"/>
  <c r="T5743" i="1"/>
  <c r="V5743" i="1" s="1"/>
  <c r="W5743" i="1" s="1"/>
  <c r="T5742" i="1"/>
  <c r="V5742" i="1" s="1"/>
  <c r="W5742" i="1" s="1"/>
  <c r="T5599" i="1"/>
  <c r="V5599" i="1" s="1"/>
  <c r="W5599" i="1" s="1"/>
  <c r="T5598" i="1"/>
  <c r="V5598" i="1" s="1"/>
  <c r="W5598" i="1" s="1"/>
  <c r="T5289" i="1"/>
  <c r="V5289" i="1" s="1"/>
  <c r="W5289" i="1" s="1"/>
  <c r="T4405" i="1"/>
  <c r="V4405" i="1" s="1"/>
  <c r="W4405" i="1" s="1"/>
  <c r="T3801" i="1"/>
  <c r="V3801" i="1" s="1"/>
  <c r="W3801" i="1" s="1"/>
  <c r="T2659" i="1"/>
  <c r="V2659" i="1" s="1"/>
  <c r="W2659" i="1" s="1"/>
  <c r="T2552" i="1"/>
  <c r="V2552" i="1" s="1"/>
  <c r="W2552" i="1" s="1"/>
  <c r="T2551" i="1"/>
  <c r="V2551" i="1" s="1"/>
  <c r="W2551" i="1" s="1"/>
  <c r="T2394" i="1"/>
  <c r="V2394" i="1" s="1"/>
  <c r="W2394" i="1" s="1"/>
  <c r="T2357" i="1"/>
  <c r="V2357" i="1" s="1"/>
  <c r="W2357" i="1" s="1"/>
  <c r="T2356" i="1"/>
  <c r="V2356" i="1" s="1"/>
  <c r="W2356" i="1" s="1"/>
  <c r="T2355" i="1"/>
  <c r="V2355" i="1" s="1"/>
  <c r="W2355" i="1" s="1"/>
  <c r="T2354" i="1"/>
  <c r="V2354" i="1" s="1"/>
  <c r="W2354" i="1" s="1"/>
  <c r="T2353" i="1"/>
  <c r="V2353" i="1" s="1"/>
  <c r="W2353" i="1" s="1"/>
  <c r="T2319" i="1"/>
  <c r="V2319" i="1" s="1"/>
  <c r="W2319" i="1" s="1"/>
  <c r="T2318" i="1"/>
  <c r="V2318" i="1" s="1"/>
  <c r="W2318" i="1" s="1"/>
  <c r="T2317" i="1"/>
  <c r="V2317" i="1" s="1"/>
  <c r="W2317" i="1" s="1"/>
  <c r="T2316" i="1"/>
  <c r="V2316" i="1" s="1"/>
  <c r="W2316" i="1" s="1"/>
  <c r="T2170" i="1"/>
  <c r="V2170" i="1" s="1"/>
  <c r="W2170" i="1" s="1"/>
  <c r="T2169" i="1"/>
  <c r="V2169" i="1" s="1"/>
  <c r="W2169" i="1" s="1"/>
  <c r="T2168" i="1"/>
  <c r="V2168" i="1" s="1"/>
  <c r="W2168" i="1" s="1"/>
  <c r="T2167" i="1"/>
  <c r="V2167" i="1" s="1"/>
  <c r="W2167" i="1" s="1"/>
  <c r="T2166" i="1"/>
  <c r="V2166" i="1" s="1"/>
  <c r="W2166" i="1" s="1"/>
  <c r="T2165" i="1"/>
  <c r="V2165" i="1" s="1"/>
  <c r="W2165" i="1" s="1"/>
  <c r="T2164" i="1"/>
  <c r="V2164" i="1" s="1"/>
  <c r="W2164" i="1" s="1"/>
  <c r="T2163" i="1"/>
  <c r="V2163" i="1" s="1"/>
  <c r="W2163" i="1" s="1"/>
  <c r="T2162" i="1"/>
  <c r="V2162" i="1" s="1"/>
  <c r="W2162" i="1" s="1"/>
  <c r="T2161" i="1"/>
  <c r="V2161" i="1" s="1"/>
  <c r="W2161" i="1" s="1"/>
  <c r="T2160" i="1"/>
  <c r="V2160" i="1" s="1"/>
  <c r="W2160" i="1" s="1"/>
  <c r="T2159" i="1"/>
  <c r="V2159" i="1" s="1"/>
  <c r="W2159" i="1" s="1"/>
  <c r="T2066" i="1"/>
  <c r="V2066" i="1" s="1"/>
  <c r="W2066" i="1" s="1"/>
  <c r="T2065" i="1"/>
  <c r="V2065" i="1" s="1"/>
  <c r="W2065" i="1" s="1"/>
  <c r="T2064" i="1"/>
  <c r="V2064" i="1" s="1"/>
  <c r="W2064" i="1" s="1"/>
  <c r="T2017" i="1"/>
  <c r="V2017" i="1" s="1"/>
  <c r="W2017" i="1" s="1"/>
  <c r="T2016" i="1"/>
  <c r="V2016" i="1" s="1"/>
  <c r="W2016" i="1" s="1"/>
  <c r="T2015" i="1"/>
  <c r="V2015" i="1" s="1"/>
  <c r="W2015" i="1" s="1"/>
  <c r="T2014" i="1"/>
  <c r="V2014" i="1" s="1"/>
  <c r="W2014" i="1" s="1"/>
  <c r="T2013" i="1"/>
  <c r="V2013" i="1" s="1"/>
  <c r="W2013" i="1" s="1"/>
  <c r="T1782" i="1"/>
  <c r="V1782" i="1" s="1"/>
  <c r="W1782" i="1" s="1"/>
  <c r="T1781" i="1"/>
  <c r="V1781" i="1" s="1"/>
  <c r="W1781" i="1" s="1"/>
  <c r="T1780" i="1"/>
  <c r="V1780" i="1" s="1"/>
  <c r="W1780" i="1" s="1"/>
  <c r="T1779" i="1"/>
  <c r="V1779" i="1" s="1"/>
  <c r="W1779" i="1" s="1"/>
  <c r="T1639" i="1"/>
  <c r="V1639" i="1" s="1"/>
  <c r="W1639" i="1" s="1"/>
  <c r="T1638" i="1"/>
  <c r="V1638" i="1" s="1"/>
  <c r="W1638" i="1" s="1"/>
  <c r="T1582" i="1"/>
  <c r="V1582" i="1" s="1"/>
  <c r="W1582" i="1" s="1"/>
  <c r="T1581" i="1"/>
  <c r="V1581" i="1" s="1"/>
  <c r="W1581" i="1" s="1"/>
  <c r="T1580" i="1"/>
  <c r="V1580" i="1" s="1"/>
  <c r="W1580" i="1" s="1"/>
  <c r="T1579" i="1"/>
  <c r="V1579" i="1" s="1"/>
  <c r="W1579" i="1" s="1"/>
  <c r="T1465" i="1"/>
  <c r="V1465" i="1" s="1"/>
  <c r="W1465" i="1" s="1"/>
  <c r="T1439" i="1"/>
  <c r="V1439" i="1" s="1"/>
  <c r="W1439" i="1" s="1"/>
  <c r="T1438" i="1"/>
  <c r="V1438" i="1" s="1"/>
  <c r="W1438" i="1" s="1"/>
  <c r="T1408" i="1"/>
  <c r="V1408" i="1" s="1"/>
  <c r="W1408" i="1" s="1"/>
  <c r="T1407" i="1"/>
  <c r="V1407" i="1" s="1"/>
  <c r="W1407" i="1" s="1"/>
  <c r="T1406" i="1"/>
  <c r="V1406" i="1" s="1"/>
  <c r="W1406" i="1" s="1"/>
  <c r="T1394" i="1"/>
  <c r="V1394" i="1" s="1"/>
  <c r="W1394" i="1" s="1"/>
  <c r="T1393" i="1"/>
  <c r="V1393" i="1" s="1"/>
  <c r="W1393" i="1" s="1"/>
  <c r="T1392" i="1"/>
  <c r="V1392" i="1" s="1"/>
  <c r="W1392" i="1" s="1"/>
  <c r="T1374" i="1"/>
  <c r="V1374" i="1" s="1"/>
  <c r="W1374" i="1" s="1"/>
  <c r="T1351" i="1"/>
  <c r="V1351" i="1" s="1"/>
  <c r="W1351" i="1" s="1"/>
  <c r="T1350" i="1"/>
  <c r="V1350" i="1" s="1"/>
  <c r="W1350" i="1" s="1"/>
  <c r="T1349" i="1"/>
  <c r="V1349" i="1" s="1"/>
  <c r="W1349" i="1" s="1"/>
  <c r="T1317" i="1"/>
  <c r="V1317" i="1" s="1"/>
  <c r="W1317" i="1" s="1"/>
  <c r="T1316" i="1"/>
  <c r="V1316" i="1" s="1"/>
  <c r="W1316" i="1" s="1"/>
  <c r="T1315" i="1"/>
  <c r="V1315" i="1" s="1"/>
  <c r="W1315" i="1" s="1"/>
  <c r="T1314" i="1"/>
  <c r="V1314" i="1" s="1"/>
  <c r="W1314" i="1" s="1"/>
  <c r="T1296" i="1"/>
  <c r="V1296" i="1" s="1"/>
  <c r="W1296" i="1" s="1"/>
  <c r="T1295" i="1"/>
  <c r="V1295" i="1" s="1"/>
  <c r="W1295" i="1" s="1"/>
  <c r="T1294" i="1"/>
  <c r="V1294" i="1" s="1"/>
  <c r="W1294" i="1" s="1"/>
  <c r="T1293" i="1"/>
  <c r="V1293" i="1" s="1"/>
  <c r="W1293" i="1" s="1"/>
  <c r="T1261" i="1"/>
  <c r="V1261" i="1" s="1"/>
  <c r="W1261" i="1" s="1"/>
  <c r="T1202" i="1"/>
  <c r="V1202" i="1" s="1"/>
  <c r="W1202" i="1" s="1"/>
  <c r="T1201" i="1"/>
  <c r="V1201" i="1" s="1"/>
  <c r="W1201" i="1" s="1"/>
  <c r="T1200" i="1"/>
  <c r="V1200" i="1" s="1"/>
  <c r="W1200" i="1" s="1"/>
  <c r="T1199" i="1"/>
  <c r="V1199" i="1" s="1"/>
  <c r="W1199" i="1" s="1"/>
  <c r="T1129" i="1"/>
  <c r="V1129" i="1" s="1"/>
  <c r="W1129" i="1" s="1"/>
  <c r="T1128" i="1"/>
  <c r="V1128" i="1" s="1"/>
  <c r="W1128" i="1" s="1"/>
  <c r="T1086" i="1"/>
  <c r="V1086" i="1" s="1"/>
  <c r="W1086" i="1" s="1"/>
  <c r="T1085" i="1"/>
  <c r="V1085" i="1" s="1"/>
  <c r="W1085" i="1" s="1"/>
  <c r="T1084" i="1"/>
  <c r="V1084" i="1" s="1"/>
  <c r="W1084" i="1" s="1"/>
  <c r="T1083" i="1"/>
  <c r="V1083" i="1" s="1"/>
  <c r="W1083" i="1" s="1"/>
  <c r="T1082" i="1"/>
  <c r="V1082" i="1" s="1"/>
  <c r="W1082" i="1" s="1"/>
  <c r="T1081" i="1"/>
  <c r="V1081" i="1" s="1"/>
  <c r="W1081" i="1" s="1"/>
  <c r="T1016" i="1"/>
  <c r="V1016" i="1" s="1"/>
  <c r="W1016" i="1" s="1"/>
  <c r="T1015" i="1"/>
  <c r="V1015" i="1" s="1"/>
  <c r="W1015" i="1" s="1"/>
  <c r="T992" i="1"/>
  <c r="V992" i="1" s="1"/>
  <c r="W992" i="1" s="1"/>
  <c r="T991" i="1"/>
  <c r="V991" i="1" s="1"/>
  <c r="W991" i="1" s="1"/>
  <c r="T972" i="1"/>
  <c r="V972" i="1" s="1"/>
  <c r="W972" i="1" s="1"/>
  <c r="T971" i="1"/>
  <c r="V971" i="1" s="1"/>
  <c r="W971" i="1" s="1"/>
  <c r="T946" i="1"/>
  <c r="V946" i="1" s="1"/>
  <c r="W946" i="1" s="1"/>
  <c r="T945" i="1"/>
  <c r="V945" i="1" s="1"/>
  <c r="W945" i="1" s="1"/>
  <c r="T1260" i="1"/>
  <c r="V1260" i="1" s="1"/>
  <c r="W1260" i="1" s="1"/>
  <c r="T5661" i="1"/>
  <c r="V5661" i="1" s="1"/>
  <c r="W5661" i="1" s="1"/>
  <c r="T5660" i="1"/>
  <c r="V5660" i="1" s="1"/>
  <c r="W5660" i="1" s="1"/>
  <c r="T5597" i="1"/>
  <c r="V5597" i="1" s="1"/>
  <c r="W5597" i="1" s="1"/>
  <c r="T1687" i="1"/>
  <c r="V1687" i="1" s="1"/>
  <c r="W1687" i="1" s="1"/>
  <c r="T1686" i="1"/>
  <c r="V1686" i="1" s="1"/>
  <c r="W1686" i="1" s="1"/>
  <c r="T1685" i="1"/>
  <c r="V1685" i="1" s="1"/>
  <c r="W1685" i="1" s="1"/>
  <c r="T1684" i="1"/>
  <c r="V1684" i="1" s="1"/>
  <c r="W1684" i="1" s="1"/>
  <c r="T1683" i="1"/>
  <c r="V1683" i="1" s="1"/>
  <c r="W1683" i="1" s="1"/>
  <c r="T1621" i="1"/>
  <c r="V1621" i="1" s="1"/>
  <c r="W1621" i="1" s="1"/>
  <c r="T1620" i="1"/>
  <c r="V1620" i="1" s="1"/>
  <c r="W1620" i="1" s="1"/>
  <c r="T1619" i="1"/>
  <c r="V1619" i="1" s="1"/>
  <c r="W1619" i="1" s="1"/>
  <c r="T1618" i="1"/>
  <c r="V1618" i="1" s="1"/>
  <c r="W1618" i="1" s="1"/>
  <c r="T1617" i="1"/>
  <c r="V1617" i="1" s="1"/>
  <c r="W1617" i="1" s="1"/>
  <c r="T1616" i="1"/>
  <c r="V1616" i="1" s="1"/>
  <c r="W1616" i="1" s="1"/>
  <c r="T1615" i="1"/>
  <c r="V1615" i="1" s="1"/>
  <c r="W1615" i="1" s="1"/>
  <c r="T1564" i="1"/>
  <c r="V1564" i="1" s="1"/>
  <c r="W1564" i="1" s="1"/>
  <c r="T1563" i="1"/>
  <c r="V1563" i="1" s="1"/>
  <c r="W1563" i="1" s="1"/>
  <c r="T1562" i="1"/>
  <c r="V1562" i="1" s="1"/>
  <c r="W1562" i="1" s="1"/>
  <c r="T1561" i="1"/>
  <c r="V1561" i="1" s="1"/>
  <c r="W1561" i="1" s="1"/>
  <c r="T1560" i="1"/>
  <c r="V1560" i="1" s="1"/>
  <c r="W1560" i="1" s="1"/>
  <c r="T1559" i="1"/>
  <c r="V1559" i="1" s="1"/>
  <c r="W1559" i="1" s="1"/>
  <c r="T1509" i="1"/>
  <c r="V1509" i="1" s="1"/>
  <c r="W1509" i="1" s="1"/>
  <c r="T1508" i="1"/>
  <c r="V1508" i="1" s="1"/>
  <c r="W1508" i="1" s="1"/>
  <c r="T1507" i="1"/>
  <c r="V1507" i="1" s="1"/>
  <c r="W1507" i="1" s="1"/>
  <c r="T1506" i="1"/>
  <c r="V1506" i="1" s="1"/>
  <c r="W1506" i="1" s="1"/>
  <c r="T1505" i="1"/>
  <c r="V1505" i="1" s="1"/>
  <c r="W1505" i="1" s="1"/>
  <c r="T1373" i="1"/>
  <c r="V1373" i="1" s="1"/>
  <c r="W1373" i="1" s="1"/>
  <c r="T1372" i="1"/>
  <c r="V1372" i="1" s="1"/>
  <c r="W1372" i="1" s="1"/>
  <c r="T1338" i="1"/>
  <c r="V1338" i="1" s="1"/>
  <c r="W1338" i="1" s="1"/>
  <c r="T1337" i="1"/>
  <c r="V1337" i="1" s="1"/>
  <c r="W1337" i="1" s="1"/>
  <c r="T1336" i="1"/>
  <c r="V1336" i="1" s="1"/>
  <c r="W1336" i="1" s="1"/>
  <c r="T667" i="1"/>
  <c r="V667" i="1" s="1"/>
  <c r="W667" i="1" s="1"/>
  <c r="T666" i="1"/>
  <c r="V666" i="1" s="1"/>
  <c r="W666" i="1" s="1"/>
  <c r="T665" i="1"/>
  <c r="V665" i="1" s="1"/>
  <c r="W665" i="1" s="1"/>
  <c r="T664" i="1"/>
  <c r="V664" i="1" s="1"/>
  <c r="W664" i="1" s="1"/>
  <c r="T601" i="1"/>
  <c r="V601" i="1" s="1"/>
  <c r="W601" i="1" s="1"/>
  <c r="T600" i="1"/>
  <c r="V600" i="1" s="1"/>
  <c r="W600" i="1" s="1"/>
  <c r="T481" i="1"/>
  <c r="V481" i="1" s="1"/>
  <c r="W481" i="1" s="1"/>
  <c r="T480" i="1"/>
  <c r="V480" i="1" s="1"/>
  <c r="W480" i="1" s="1"/>
  <c r="T6097" i="1"/>
  <c r="V6097" i="1" s="1"/>
  <c r="W6097" i="1" s="1"/>
  <c r="T6096" i="1"/>
  <c r="V6096" i="1" s="1"/>
  <c r="W6096" i="1" s="1"/>
  <c r="T6095" i="1"/>
  <c r="V6095" i="1" s="1"/>
  <c r="W6095" i="1" s="1"/>
  <c r="T6094" i="1"/>
  <c r="V6094" i="1" s="1"/>
  <c r="W6094" i="1" s="1"/>
  <c r="T6093" i="1"/>
  <c r="V6093" i="1" s="1"/>
  <c r="W6093" i="1" s="1"/>
  <c r="T6092" i="1"/>
  <c r="V6092" i="1" s="1"/>
  <c r="W6092" i="1" s="1"/>
  <c r="T6091" i="1"/>
  <c r="V6091" i="1" s="1"/>
  <c r="W6091" i="1" s="1"/>
  <c r="T6090" i="1"/>
  <c r="V6090" i="1" s="1"/>
  <c r="W6090" i="1" s="1"/>
  <c r="T5782" i="1"/>
  <c r="V5782" i="1" s="1"/>
  <c r="W5782" i="1" s="1"/>
  <c r="T5781" i="1"/>
  <c r="V5781" i="1" s="1"/>
  <c r="W5781" i="1" s="1"/>
  <c r="T5780" i="1"/>
  <c r="V5780" i="1" s="1"/>
  <c r="W5780" i="1" s="1"/>
  <c r="T5779" i="1"/>
  <c r="V5779" i="1" s="1"/>
  <c r="W5779" i="1" s="1"/>
  <c r="T5778" i="1"/>
  <c r="V5778" i="1" s="1"/>
  <c r="W5778" i="1" s="1"/>
  <c r="T5777" i="1"/>
  <c r="V5777" i="1" s="1"/>
  <c r="W5777" i="1" s="1"/>
  <c r="T5776" i="1"/>
  <c r="V5776" i="1" s="1"/>
  <c r="W5776" i="1" s="1"/>
  <c r="T5659" i="1"/>
  <c r="V5659" i="1" s="1"/>
  <c r="W5659" i="1" s="1"/>
  <c r="T4821" i="1"/>
  <c r="V4821" i="1" s="1"/>
  <c r="W4821" i="1" s="1"/>
  <c r="T4820" i="1"/>
  <c r="V4820" i="1" s="1"/>
  <c r="W4820" i="1" s="1"/>
  <c r="T4819" i="1"/>
  <c r="V4819" i="1" s="1"/>
  <c r="W4819" i="1" s="1"/>
  <c r="T4818" i="1"/>
  <c r="V4818" i="1" s="1"/>
  <c r="W4818" i="1" s="1"/>
  <c r="T4817" i="1"/>
  <c r="V4817" i="1" s="1"/>
  <c r="W4817" i="1" s="1"/>
  <c r="T4596" i="1"/>
  <c r="V4596" i="1" s="1"/>
  <c r="W4596" i="1" s="1"/>
  <c r="T4595" i="1"/>
  <c r="V4595" i="1" s="1"/>
  <c r="W4595" i="1" s="1"/>
  <c r="T4594" i="1"/>
  <c r="V4594" i="1" s="1"/>
  <c r="W4594" i="1" s="1"/>
  <c r="T4593" i="1"/>
  <c r="V4593" i="1" s="1"/>
  <c r="W4593" i="1" s="1"/>
  <c r="T4592" i="1"/>
  <c r="V4592" i="1" s="1"/>
  <c r="W4592" i="1" s="1"/>
  <c r="T4591" i="1"/>
  <c r="V4591" i="1" s="1"/>
  <c r="W4591" i="1" s="1"/>
  <c r="T4590" i="1"/>
  <c r="V4590" i="1" s="1"/>
  <c r="W4590" i="1" s="1"/>
  <c r="T4440" i="1"/>
  <c r="V4440" i="1" s="1"/>
  <c r="W4440" i="1" s="1"/>
  <c r="T4439" i="1"/>
  <c r="V4439" i="1" s="1"/>
  <c r="W4439" i="1" s="1"/>
  <c r="T4438" i="1"/>
  <c r="V4438" i="1" s="1"/>
  <c r="W4438" i="1" s="1"/>
  <c r="T4437" i="1"/>
  <c r="V4437" i="1" s="1"/>
  <c r="W4437" i="1" s="1"/>
  <c r="T4345" i="1"/>
  <c r="V4345" i="1" s="1"/>
  <c r="W4345" i="1" s="1"/>
  <c r="T4344" i="1"/>
  <c r="V4344" i="1" s="1"/>
  <c r="W4344" i="1" s="1"/>
  <c r="T4343" i="1"/>
  <c r="V4343" i="1" s="1"/>
  <c r="W4343" i="1" s="1"/>
  <c r="T4342" i="1"/>
  <c r="V4342" i="1" s="1"/>
  <c r="W4342" i="1" s="1"/>
  <c r="T4293" i="1"/>
  <c r="V4293" i="1" s="1"/>
  <c r="W4293" i="1" s="1"/>
  <c r="T4292" i="1"/>
  <c r="V4292" i="1" s="1"/>
  <c r="W4292" i="1" s="1"/>
  <c r="T4291" i="1"/>
  <c r="V4291" i="1" s="1"/>
  <c r="W4291" i="1" s="1"/>
  <c r="T4290" i="1"/>
  <c r="V4290" i="1" s="1"/>
  <c r="W4290" i="1" s="1"/>
  <c r="T4289" i="1"/>
  <c r="V4289" i="1" s="1"/>
  <c r="W4289" i="1" s="1"/>
  <c r="T4288" i="1"/>
  <c r="V4288" i="1" s="1"/>
  <c r="W4288" i="1" s="1"/>
  <c r="T4077" i="1"/>
  <c r="V4077" i="1" s="1"/>
  <c r="W4077" i="1" s="1"/>
  <c r="T4076" i="1"/>
  <c r="V4076" i="1" s="1"/>
  <c r="W4076" i="1" s="1"/>
  <c r="T4075" i="1"/>
  <c r="V4075" i="1" s="1"/>
  <c r="W4075" i="1" s="1"/>
  <c r="T4074" i="1"/>
  <c r="V4074" i="1" s="1"/>
  <c r="W4074" i="1" s="1"/>
  <c r="T4073" i="1"/>
  <c r="V4073" i="1" s="1"/>
  <c r="W4073" i="1" s="1"/>
  <c r="T3951" i="1"/>
  <c r="V3951" i="1" s="1"/>
  <c r="W3951" i="1" s="1"/>
  <c r="T3851" i="1"/>
  <c r="V3851" i="1" s="1"/>
  <c r="W3851" i="1" s="1"/>
  <c r="T3850" i="1"/>
  <c r="V3850" i="1" s="1"/>
  <c r="W3850" i="1" s="1"/>
  <c r="T3849" i="1"/>
  <c r="V3849" i="1" s="1"/>
  <c r="W3849" i="1" s="1"/>
  <c r="T3848" i="1"/>
  <c r="V3848" i="1" s="1"/>
  <c r="W3848" i="1" s="1"/>
  <c r="T3847" i="1"/>
  <c r="V3847" i="1" s="1"/>
  <c r="W3847" i="1" s="1"/>
  <c r="T3495" i="1"/>
  <c r="V3495" i="1" s="1"/>
  <c r="W3495" i="1" s="1"/>
  <c r="T3494" i="1"/>
  <c r="V3494" i="1" s="1"/>
  <c r="W3494" i="1" s="1"/>
  <c r="T3493" i="1"/>
  <c r="V3493" i="1" s="1"/>
  <c r="W3493" i="1" s="1"/>
  <c r="T3492" i="1"/>
  <c r="V3492" i="1" s="1"/>
  <c r="W3492" i="1" s="1"/>
  <c r="T3076" i="1"/>
  <c r="V3076" i="1" s="1"/>
  <c r="W3076" i="1" s="1"/>
  <c r="T3075" i="1"/>
  <c r="V3075" i="1" s="1"/>
  <c r="W3075" i="1" s="1"/>
  <c r="T3074" i="1"/>
  <c r="V3074" i="1" s="1"/>
  <c r="W3074" i="1" s="1"/>
  <c r="T3073" i="1"/>
  <c r="V3073" i="1" s="1"/>
  <c r="W3073" i="1" s="1"/>
  <c r="T3072" i="1"/>
  <c r="V3072" i="1" s="1"/>
  <c r="W3072" i="1" s="1"/>
  <c r="T2264" i="1"/>
  <c r="V2264" i="1" s="1"/>
  <c r="W2264" i="1" s="1"/>
  <c r="T2263" i="1"/>
  <c r="V2263" i="1" s="1"/>
  <c r="W2263" i="1" s="1"/>
  <c r="T2262" i="1"/>
  <c r="V2262" i="1" s="1"/>
  <c r="W2262" i="1" s="1"/>
  <c r="T2261" i="1"/>
  <c r="V2261" i="1" s="1"/>
  <c r="W2261" i="1" s="1"/>
  <c r="T2260" i="1"/>
  <c r="V2260" i="1" s="1"/>
  <c r="W2260" i="1" s="1"/>
  <c r="T2259" i="1"/>
  <c r="V2259" i="1" s="1"/>
  <c r="W2259" i="1" s="1"/>
  <c r="T2258" i="1"/>
  <c r="V2258" i="1" s="1"/>
  <c r="W2258" i="1" s="1"/>
  <c r="T2257" i="1"/>
  <c r="V2257" i="1" s="1"/>
  <c r="W2257" i="1" s="1"/>
  <c r="T2256" i="1"/>
  <c r="V2256" i="1" s="1"/>
  <c r="W2256" i="1" s="1"/>
  <c r="T2255" i="1"/>
  <c r="V2255" i="1" s="1"/>
  <c r="W2255" i="1" s="1"/>
  <c r="T2254" i="1"/>
  <c r="V2254" i="1" s="1"/>
  <c r="W2254" i="1" s="1"/>
  <c r="T2253" i="1"/>
  <c r="V2253" i="1" s="1"/>
  <c r="W2253" i="1" s="1"/>
  <c r="T2111" i="1"/>
  <c r="V2111" i="1" s="1"/>
  <c r="W2111" i="1" s="1"/>
  <c r="T2110" i="1"/>
  <c r="V2110" i="1" s="1"/>
  <c r="W2110" i="1" s="1"/>
  <c r="T2109" i="1"/>
  <c r="V2109" i="1" s="1"/>
  <c r="W2109" i="1" s="1"/>
  <c r="T2108" i="1"/>
  <c r="V2108" i="1" s="1"/>
  <c r="W2108" i="1" s="1"/>
  <c r="T2107" i="1"/>
  <c r="V2107" i="1" s="1"/>
  <c r="W2107" i="1" s="1"/>
  <c r="T2106" i="1"/>
  <c r="V2106" i="1" s="1"/>
  <c r="W2106" i="1" s="1"/>
  <c r="T1832" i="1"/>
  <c r="V1832" i="1" s="1"/>
  <c r="W1832" i="1" s="1"/>
  <c r="T1831" i="1"/>
  <c r="V1831" i="1" s="1"/>
  <c r="W1831" i="1" s="1"/>
  <c r="T1830" i="1"/>
  <c r="V1830" i="1" s="1"/>
  <c r="W1830" i="1" s="1"/>
  <c r="T1829" i="1"/>
  <c r="V1829" i="1" s="1"/>
  <c r="W1829" i="1" s="1"/>
  <c r="T1828" i="1"/>
  <c r="V1828" i="1" s="1"/>
  <c r="W1828" i="1" s="1"/>
  <c r="T1827" i="1"/>
  <c r="V1827" i="1" s="1"/>
  <c r="W1827" i="1" s="1"/>
  <c r="T1826" i="1"/>
  <c r="V1826" i="1" s="1"/>
  <c r="W1826" i="1" s="1"/>
  <c r="T1825" i="1"/>
  <c r="V1825" i="1" s="1"/>
  <c r="W1825" i="1" s="1"/>
  <c r="T1824" i="1"/>
  <c r="V1824" i="1" s="1"/>
  <c r="W1824" i="1" s="1"/>
  <c r="T1823" i="1"/>
  <c r="V1823" i="1" s="1"/>
  <c r="W1823" i="1" s="1"/>
  <c r="T1822" i="1"/>
  <c r="V1822" i="1" s="1"/>
  <c r="W1822" i="1" s="1"/>
  <c r="T1821" i="1"/>
  <c r="V1821" i="1" s="1"/>
  <c r="W1821" i="1" s="1"/>
  <c r="T1637" i="1"/>
  <c r="V1637" i="1" s="1"/>
  <c r="W1637" i="1" s="1"/>
  <c r="T1454" i="1"/>
  <c r="V1454" i="1" s="1"/>
  <c r="W1454" i="1" s="1"/>
  <c r="T1243" i="1"/>
  <c r="V1243" i="1" s="1"/>
  <c r="W1243" i="1" s="1"/>
  <c r="T1242" i="1"/>
  <c r="V1242" i="1" s="1"/>
  <c r="W1242" i="1" s="1"/>
  <c r="T1241" i="1"/>
  <c r="V1241" i="1" s="1"/>
  <c r="W1241" i="1" s="1"/>
  <c r="T1240" i="1"/>
  <c r="V1240" i="1" s="1"/>
  <c r="W1240" i="1" s="1"/>
  <c r="T914" i="1"/>
  <c r="V914" i="1" s="1"/>
  <c r="W914" i="1" s="1"/>
  <c r="T913" i="1"/>
  <c r="V913" i="1" s="1"/>
  <c r="W913" i="1" s="1"/>
  <c r="T457" i="1"/>
  <c r="V457" i="1" s="1"/>
  <c r="W457" i="1" s="1"/>
  <c r="T456" i="1"/>
  <c r="V456" i="1" s="1"/>
  <c r="W456" i="1" s="1"/>
  <c r="T4772" i="1"/>
  <c r="V4772" i="1" s="1"/>
  <c r="W4772" i="1" s="1"/>
  <c r="T4404" i="1"/>
  <c r="V4404" i="1" s="1"/>
  <c r="W4404" i="1" s="1"/>
  <c r="T4403" i="1"/>
  <c r="V4403" i="1" s="1"/>
  <c r="W4403" i="1" s="1"/>
  <c r="T4402" i="1"/>
  <c r="V4402" i="1" s="1"/>
  <c r="W4402" i="1" s="1"/>
  <c r="T4401" i="1"/>
  <c r="V4401" i="1" s="1"/>
  <c r="W4401" i="1" s="1"/>
  <c r="T4400" i="1"/>
  <c r="V4400" i="1" s="1"/>
  <c r="W4400" i="1" s="1"/>
  <c r="T4399" i="1"/>
  <c r="V4399" i="1" s="1"/>
  <c r="W4399" i="1" s="1"/>
  <c r="T4259" i="1"/>
  <c r="V4259" i="1" s="1"/>
  <c r="W4259" i="1" s="1"/>
  <c r="T4258" i="1"/>
  <c r="V4258" i="1" s="1"/>
  <c r="W4258" i="1" s="1"/>
  <c r="T4257" i="1"/>
  <c r="V4257" i="1" s="1"/>
  <c r="W4257" i="1" s="1"/>
  <c r="T4256" i="1"/>
  <c r="V4256" i="1" s="1"/>
  <c r="W4256" i="1" s="1"/>
  <c r="T4255" i="1"/>
  <c r="V4255" i="1" s="1"/>
  <c r="W4255" i="1" s="1"/>
  <c r="T4254" i="1"/>
  <c r="V4254" i="1" s="1"/>
  <c r="W4254" i="1" s="1"/>
  <c r="T4218" i="1"/>
  <c r="V4218" i="1" s="1"/>
  <c r="W4218" i="1" s="1"/>
  <c r="T4217" i="1"/>
  <c r="V4217" i="1" s="1"/>
  <c r="W4217" i="1" s="1"/>
  <c r="T4216" i="1"/>
  <c r="V4216" i="1" s="1"/>
  <c r="W4216" i="1" s="1"/>
  <c r="T4215" i="1"/>
  <c r="V4215" i="1" s="1"/>
  <c r="W4215" i="1" s="1"/>
  <c r="T4214" i="1"/>
  <c r="V4214" i="1" s="1"/>
  <c r="W4214" i="1" s="1"/>
  <c r="T4047" i="1"/>
  <c r="V4047" i="1" s="1"/>
  <c r="W4047" i="1" s="1"/>
  <c r="T4046" i="1"/>
  <c r="V4046" i="1" s="1"/>
  <c r="W4046" i="1" s="1"/>
  <c r="T4045" i="1"/>
  <c r="V4045" i="1" s="1"/>
  <c r="W4045" i="1" s="1"/>
  <c r="T4044" i="1"/>
  <c r="V4044" i="1" s="1"/>
  <c r="W4044" i="1" s="1"/>
  <c r="T4043" i="1"/>
  <c r="V4043" i="1" s="1"/>
  <c r="W4043" i="1" s="1"/>
  <c r="T4042" i="1"/>
  <c r="V4042" i="1" s="1"/>
  <c r="W4042" i="1" s="1"/>
  <c r="T3989" i="1"/>
  <c r="V3989" i="1" s="1"/>
  <c r="W3989" i="1" s="1"/>
  <c r="T3988" i="1"/>
  <c r="V3988" i="1" s="1"/>
  <c r="W3988" i="1" s="1"/>
  <c r="T3987" i="1"/>
  <c r="V3987" i="1" s="1"/>
  <c r="W3987" i="1" s="1"/>
  <c r="T3986" i="1"/>
  <c r="V3986" i="1" s="1"/>
  <c r="W3986" i="1" s="1"/>
  <c r="T3800" i="1"/>
  <c r="V3800" i="1" s="1"/>
  <c r="W3800" i="1" s="1"/>
  <c r="T3799" i="1"/>
  <c r="V3799" i="1" s="1"/>
  <c r="W3799" i="1" s="1"/>
  <c r="T3798" i="1"/>
  <c r="V3798" i="1" s="1"/>
  <c r="W3798" i="1" s="1"/>
  <c r="T3797" i="1"/>
  <c r="V3797" i="1" s="1"/>
  <c r="W3797" i="1" s="1"/>
  <c r="T3796" i="1"/>
  <c r="V3796" i="1" s="1"/>
  <c r="W3796" i="1" s="1"/>
  <c r="T3756" i="1"/>
  <c r="V3756" i="1" s="1"/>
  <c r="W3756" i="1" s="1"/>
  <c r="T3755" i="1"/>
  <c r="V3755" i="1" s="1"/>
  <c r="W3755" i="1" s="1"/>
  <c r="T3754" i="1"/>
  <c r="V3754" i="1" s="1"/>
  <c r="W3754" i="1" s="1"/>
  <c r="T3753" i="1"/>
  <c r="V3753" i="1" s="1"/>
  <c r="W3753" i="1" s="1"/>
  <c r="T3752" i="1"/>
  <c r="V3752" i="1" s="1"/>
  <c r="W3752" i="1" s="1"/>
  <c r="T3709" i="1"/>
  <c r="V3709" i="1" s="1"/>
  <c r="W3709" i="1" s="1"/>
  <c r="T3682" i="1"/>
  <c r="V3682" i="1" s="1"/>
  <c r="W3682" i="1" s="1"/>
  <c r="T3681" i="1"/>
  <c r="V3681" i="1" s="1"/>
  <c r="W3681" i="1" s="1"/>
  <c r="T3680" i="1"/>
  <c r="V3680" i="1" s="1"/>
  <c r="W3680" i="1" s="1"/>
  <c r="T3607" i="1"/>
  <c r="V3607" i="1" s="1"/>
  <c r="W3607" i="1" s="1"/>
  <c r="T3606" i="1"/>
  <c r="V3606" i="1" s="1"/>
  <c r="W3606" i="1" s="1"/>
  <c r="T3605" i="1"/>
  <c r="V3605" i="1" s="1"/>
  <c r="W3605" i="1" s="1"/>
  <c r="T3604" i="1"/>
  <c r="V3604" i="1" s="1"/>
  <c r="W3604" i="1" s="1"/>
  <c r="T3603" i="1"/>
  <c r="V3603" i="1" s="1"/>
  <c r="W3603" i="1" s="1"/>
  <c r="T3445" i="1"/>
  <c r="V3445" i="1" s="1"/>
  <c r="W3445" i="1" s="1"/>
  <c r="T3444" i="1"/>
  <c r="V3444" i="1" s="1"/>
  <c r="W3444" i="1" s="1"/>
  <c r="T3443" i="1"/>
  <c r="V3443" i="1" s="1"/>
  <c r="W3443" i="1" s="1"/>
  <c r="T3442" i="1"/>
  <c r="V3442" i="1" s="1"/>
  <c r="W3442" i="1" s="1"/>
  <c r="T3441" i="1"/>
  <c r="V3441" i="1" s="1"/>
  <c r="W3441" i="1" s="1"/>
  <c r="T3440" i="1"/>
  <c r="V3440" i="1" s="1"/>
  <c r="W3440" i="1" s="1"/>
  <c r="T3398" i="1"/>
  <c r="V3398" i="1" s="1"/>
  <c r="W3398" i="1" s="1"/>
  <c r="T3397" i="1"/>
  <c r="V3397" i="1" s="1"/>
  <c r="W3397" i="1" s="1"/>
  <c r="T3396" i="1"/>
  <c r="V3396" i="1" s="1"/>
  <c r="W3396" i="1" s="1"/>
  <c r="T3395" i="1"/>
  <c r="V3395" i="1" s="1"/>
  <c r="W3395" i="1" s="1"/>
  <c r="T3227" i="1"/>
  <c r="V3227" i="1" s="1"/>
  <c r="W3227" i="1" s="1"/>
  <c r="T3226" i="1"/>
  <c r="V3226" i="1" s="1"/>
  <c r="W3226" i="1" s="1"/>
  <c r="T3225" i="1"/>
  <c r="V3225" i="1" s="1"/>
  <c r="W3225" i="1" s="1"/>
  <c r="T3192" i="1"/>
  <c r="V3192" i="1" s="1"/>
  <c r="W3192" i="1" s="1"/>
  <c r="T3191" i="1"/>
  <c r="V3191" i="1" s="1"/>
  <c r="W3191" i="1" s="1"/>
  <c r="T3190" i="1"/>
  <c r="V3190" i="1" s="1"/>
  <c r="W3190" i="1" s="1"/>
  <c r="T3022" i="1"/>
  <c r="V3022" i="1" s="1"/>
  <c r="W3022" i="1" s="1"/>
  <c r="T3021" i="1"/>
  <c r="V3021" i="1" s="1"/>
  <c r="W3021" i="1" s="1"/>
  <c r="T3020" i="1"/>
  <c r="V3020" i="1" s="1"/>
  <c r="W3020" i="1" s="1"/>
  <c r="T2970" i="1"/>
  <c r="V2970" i="1" s="1"/>
  <c r="W2970" i="1" s="1"/>
  <c r="T2969" i="1"/>
  <c r="V2969" i="1" s="1"/>
  <c r="W2969" i="1" s="1"/>
  <c r="T2968" i="1"/>
  <c r="V2968" i="1" s="1"/>
  <c r="W2968" i="1" s="1"/>
  <c r="T2810" i="1"/>
  <c r="V2810" i="1" s="1"/>
  <c r="W2810" i="1" s="1"/>
  <c r="T2809" i="1"/>
  <c r="V2809" i="1" s="1"/>
  <c r="W2809" i="1" s="1"/>
  <c r="T2808" i="1"/>
  <c r="V2808" i="1" s="1"/>
  <c r="W2808" i="1" s="1"/>
  <c r="T2807" i="1"/>
  <c r="V2807" i="1" s="1"/>
  <c r="W2807" i="1" s="1"/>
  <c r="T2789" i="1"/>
  <c r="V2789" i="1" s="1"/>
  <c r="W2789" i="1" s="1"/>
  <c r="T2788" i="1"/>
  <c r="V2788" i="1" s="1"/>
  <c r="W2788" i="1" s="1"/>
  <c r="T2787" i="1"/>
  <c r="V2787" i="1" s="1"/>
  <c r="W2787" i="1" s="1"/>
  <c r="T2658" i="1"/>
  <c r="V2658" i="1" s="1"/>
  <c r="W2658" i="1" s="1"/>
  <c r="T2657" i="1"/>
  <c r="V2657" i="1" s="1"/>
  <c r="W2657" i="1" s="1"/>
  <c r="T2656" i="1"/>
  <c r="V2656" i="1" s="1"/>
  <c r="W2656" i="1" s="1"/>
  <c r="T2616" i="1"/>
  <c r="V2616" i="1" s="1"/>
  <c r="W2616" i="1" s="1"/>
  <c r="T2615" i="1"/>
  <c r="V2615" i="1" s="1"/>
  <c r="W2615" i="1" s="1"/>
  <c r="T2614" i="1"/>
  <c r="V2614" i="1" s="1"/>
  <c r="W2614" i="1" s="1"/>
  <c r="T2613" i="1"/>
  <c r="V2613" i="1" s="1"/>
  <c r="W2613" i="1" s="1"/>
  <c r="T2550" i="1"/>
  <c r="V2550" i="1" s="1"/>
  <c r="W2550" i="1" s="1"/>
  <c r="T2549" i="1"/>
  <c r="V2549" i="1" s="1"/>
  <c r="W2549" i="1" s="1"/>
  <c r="T2548" i="1"/>
  <c r="V2548" i="1" s="1"/>
  <c r="W2548" i="1" s="1"/>
  <c r="T2547" i="1"/>
  <c r="V2547" i="1" s="1"/>
  <c r="W2547" i="1" s="1"/>
  <c r="T2546" i="1"/>
  <c r="V2546" i="1" s="1"/>
  <c r="W2546" i="1" s="1"/>
  <c r="T2545" i="1"/>
  <c r="V2545" i="1" s="1"/>
  <c r="W2545" i="1" s="1"/>
  <c r="T2439" i="1"/>
  <c r="V2439" i="1" s="1"/>
  <c r="W2439" i="1" s="1"/>
  <c r="T2438" i="1"/>
  <c r="V2438" i="1" s="1"/>
  <c r="W2438" i="1" s="1"/>
  <c r="T2437" i="1"/>
  <c r="V2437" i="1" s="1"/>
  <c r="W2437" i="1" s="1"/>
  <c r="T2436" i="1"/>
  <c r="V2436" i="1" s="1"/>
  <c r="W2436" i="1" s="1"/>
  <c r="T2393" i="1"/>
  <c r="V2393" i="1" s="1"/>
  <c r="W2393" i="1" s="1"/>
  <c r="T2392" i="1"/>
  <c r="V2392" i="1" s="1"/>
  <c r="W2392" i="1" s="1"/>
  <c r="T2219" i="1"/>
  <c r="V2219" i="1" s="1"/>
  <c r="W2219" i="1" s="1"/>
  <c r="T2218" i="1"/>
  <c r="V2218" i="1" s="1"/>
  <c r="W2218" i="1" s="1"/>
  <c r="T2217" i="1"/>
  <c r="V2217" i="1" s="1"/>
  <c r="W2217" i="1" s="1"/>
  <c r="T2216" i="1"/>
  <c r="V2216" i="1" s="1"/>
  <c r="W2216" i="1" s="1"/>
  <c r="T2215" i="1"/>
  <c r="V2215" i="1" s="1"/>
  <c r="W2215" i="1" s="1"/>
  <c r="T2214" i="1"/>
  <c r="V2214" i="1" s="1"/>
  <c r="W2214" i="1" s="1"/>
  <c r="T1929" i="1"/>
  <c r="V1929" i="1" s="1"/>
  <c r="W1929" i="1" s="1"/>
  <c r="T1928" i="1"/>
  <c r="V1928" i="1" s="1"/>
  <c r="W1928" i="1" s="1"/>
  <c r="T1927" i="1"/>
  <c r="V1927" i="1" s="1"/>
  <c r="W1927" i="1" s="1"/>
  <c r="T1926" i="1"/>
  <c r="V1926" i="1" s="1"/>
  <c r="W1926" i="1" s="1"/>
  <c r="T1778" i="1"/>
  <c r="V1778" i="1" s="1"/>
  <c r="W1778" i="1" s="1"/>
  <c r="T1777" i="1"/>
  <c r="V1777" i="1" s="1"/>
  <c r="W1777" i="1" s="1"/>
  <c r="T663" i="1"/>
  <c r="V663" i="1" s="1"/>
  <c r="W663" i="1" s="1"/>
  <c r="T662" i="1"/>
  <c r="V662" i="1" s="1"/>
  <c r="W662" i="1" s="1"/>
  <c r="T559" i="1"/>
  <c r="V559" i="1" s="1"/>
  <c r="W559" i="1" s="1"/>
  <c r="T558" i="1"/>
  <c r="V558" i="1" s="1"/>
  <c r="W558" i="1" s="1"/>
  <c r="T557" i="1"/>
  <c r="V557" i="1" s="1"/>
  <c r="W557" i="1" s="1"/>
  <c r="T556" i="1"/>
  <c r="V556" i="1" s="1"/>
  <c r="W556" i="1" s="1"/>
  <c r="T137" i="1"/>
  <c r="V137" i="1" s="1"/>
  <c r="W137" i="1" s="1"/>
  <c r="T136" i="1"/>
  <c r="V136" i="1" s="1"/>
  <c r="W136" i="1" s="1"/>
  <c r="T455" i="1"/>
  <c r="V455" i="1" s="1"/>
  <c r="W455" i="1" s="1"/>
  <c r="T454" i="1"/>
  <c r="V454" i="1" s="1"/>
  <c r="W454" i="1" s="1"/>
  <c r="T115" i="1"/>
  <c r="V115" i="1" s="1"/>
  <c r="W115" i="1" s="1"/>
  <c r="T114" i="1"/>
  <c r="V114" i="1" s="1"/>
  <c r="W114" i="1" s="1"/>
  <c r="T852" i="1"/>
  <c r="V852" i="1" s="1"/>
  <c r="W852" i="1" s="1"/>
  <c r="T851" i="1"/>
  <c r="V851" i="1" s="1"/>
  <c r="W851" i="1" s="1"/>
  <c r="T661" i="1"/>
  <c r="V661" i="1" s="1"/>
  <c r="W661" i="1" s="1"/>
  <c r="T660" i="1"/>
  <c r="V660" i="1" s="1"/>
  <c r="W660" i="1" s="1"/>
  <c r="T635" i="1"/>
  <c r="V635" i="1" s="1"/>
  <c r="W635" i="1" s="1"/>
  <c r="T634" i="1"/>
  <c r="V634" i="1" s="1"/>
  <c r="W634" i="1" s="1"/>
  <c r="T533" i="1"/>
  <c r="V533" i="1" s="1"/>
  <c r="W533" i="1" s="1"/>
  <c r="T532" i="1"/>
  <c r="V532" i="1" s="1"/>
  <c r="W532" i="1" s="1"/>
  <c r="T479" i="1"/>
  <c r="V479" i="1" s="1"/>
  <c r="W479" i="1" s="1"/>
  <c r="T478" i="1"/>
  <c r="V478" i="1" s="1"/>
  <c r="W478" i="1" s="1"/>
  <c r="T395" i="1"/>
  <c r="V395" i="1" s="1"/>
  <c r="W395" i="1" s="1"/>
  <c r="T394" i="1"/>
  <c r="V394" i="1" s="1"/>
  <c r="W394" i="1" s="1"/>
  <c r="T125" i="1"/>
  <c r="V125" i="1" s="1"/>
  <c r="W125" i="1" s="1"/>
  <c r="T124" i="1"/>
  <c r="V124" i="1" s="1"/>
  <c r="W124" i="1" s="1"/>
  <c r="T6450" i="1"/>
  <c r="V6450" i="1" s="1"/>
  <c r="W6450" i="1" s="1"/>
  <c r="T6449" i="1"/>
  <c r="V6449" i="1" s="1"/>
  <c r="W6449" i="1" s="1"/>
  <c r="T6408" i="1"/>
  <c r="V6408" i="1" s="1"/>
  <c r="W6408" i="1" s="1"/>
  <c r="T5947" i="1"/>
  <c r="V5947" i="1" s="1"/>
  <c r="W5947" i="1" s="1"/>
  <c r="T5946" i="1"/>
  <c r="V5946" i="1" s="1"/>
  <c r="W5946" i="1" s="1"/>
  <c r="T5945" i="1"/>
  <c r="V5945" i="1" s="1"/>
  <c r="W5945" i="1" s="1"/>
  <c r="T5361" i="1"/>
  <c r="V5361" i="1" s="1"/>
  <c r="W5361" i="1" s="1"/>
  <c r="T4684" i="1"/>
  <c r="V4684" i="1" s="1"/>
  <c r="W4684" i="1" s="1"/>
  <c r="T4683" i="1"/>
  <c r="V4683" i="1" s="1"/>
  <c r="W4683" i="1" s="1"/>
  <c r="T4682" i="1"/>
  <c r="V4682" i="1" s="1"/>
  <c r="W4682" i="1" s="1"/>
  <c r="T4436" i="1"/>
  <c r="V4436" i="1" s="1"/>
  <c r="W4436" i="1" s="1"/>
  <c r="T4435" i="1"/>
  <c r="V4435" i="1" s="1"/>
  <c r="W4435" i="1" s="1"/>
  <c r="T4213" i="1"/>
  <c r="V4213" i="1" s="1"/>
  <c r="W4213" i="1" s="1"/>
  <c r="T4212" i="1"/>
  <c r="V4212" i="1" s="1"/>
  <c r="W4212" i="1" s="1"/>
  <c r="T3908" i="1"/>
  <c r="V3908" i="1" s="1"/>
  <c r="W3908" i="1" s="1"/>
  <c r="T3907" i="1"/>
  <c r="V3907" i="1" s="1"/>
  <c r="W3907" i="1" s="1"/>
  <c r="T3906" i="1"/>
  <c r="V3906" i="1" s="1"/>
  <c r="W3906" i="1" s="1"/>
  <c r="T3905" i="1"/>
  <c r="V3905" i="1" s="1"/>
  <c r="W3905" i="1" s="1"/>
  <c r="T3629" i="1"/>
  <c r="V3629" i="1" s="1"/>
  <c r="W3629" i="1" s="1"/>
  <c r="T3628" i="1"/>
  <c r="V3628" i="1" s="1"/>
  <c r="W3628" i="1" s="1"/>
  <c r="T3439" i="1"/>
  <c r="V3439" i="1" s="1"/>
  <c r="W3439" i="1" s="1"/>
  <c r="T3438" i="1"/>
  <c r="V3438" i="1" s="1"/>
  <c r="W3438" i="1" s="1"/>
  <c r="T3437" i="1"/>
  <c r="V3437" i="1" s="1"/>
  <c r="W3437" i="1" s="1"/>
  <c r="T3262" i="1"/>
  <c r="V3262" i="1" s="1"/>
  <c r="W3262" i="1" s="1"/>
  <c r="T3261" i="1"/>
  <c r="V3261" i="1" s="1"/>
  <c r="W3261" i="1" s="1"/>
  <c r="T3260" i="1"/>
  <c r="V3260" i="1" s="1"/>
  <c r="W3260" i="1" s="1"/>
  <c r="T3259" i="1"/>
  <c r="V3259" i="1" s="1"/>
  <c r="W3259" i="1" s="1"/>
  <c r="T3258" i="1"/>
  <c r="V3258" i="1" s="1"/>
  <c r="W3258" i="1" s="1"/>
  <c r="T3071" i="1"/>
  <c r="V3071" i="1" s="1"/>
  <c r="W3071" i="1" s="1"/>
  <c r="T3070" i="1"/>
  <c r="V3070" i="1" s="1"/>
  <c r="W3070" i="1" s="1"/>
  <c r="T3069" i="1"/>
  <c r="V3069" i="1" s="1"/>
  <c r="W3069" i="1" s="1"/>
  <c r="T2852" i="1"/>
  <c r="V2852" i="1" s="1"/>
  <c r="W2852" i="1" s="1"/>
  <c r="T2851" i="1"/>
  <c r="V2851" i="1" s="1"/>
  <c r="W2851" i="1" s="1"/>
  <c r="T2850" i="1"/>
  <c r="V2850" i="1" s="1"/>
  <c r="W2850" i="1" s="1"/>
  <c r="T2849" i="1"/>
  <c r="V2849" i="1" s="1"/>
  <c r="W2849" i="1" s="1"/>
  <c r="T2848" i="1"/>
  <c r="V2848" i="1" s="1"/>
  <c r="W2848" i="1" s="1"/>
  <c r="T2847" i="1"/>
  <c r="V2847" i="1" s="1"/>
  <c r="W2847" i="1" s="1"/>
  <c r="T2493" i="1"/>
  <c r="V2493" i="1" s="1"/>
  <c r="W2493" i="1" s="1"/>
  <c r="T2492" i="1"/>
  <c r="V2492" i="1" s="1"/>
  <c r="W2492" i="1" s="1"/>
  <c r="T2491" i="1"/>
  <c r="V2491" i="1" s="1"/>
  <c r="W2491" i="1" s="1"/>
  <c r="T2490" i="1"/>
  <c r="V2490" i="1" s="1"/>
  <c r="W2490" i="1" s="1"/>
  <c r="T2489" i="1"/>
  <c r="V2489" i="1" s="1"/>
  <c r="W2489" i="1" s="1"/>
  <c r="T2252" i="1"/>
  <c r="V2252" i="1" s="1"/>
  <c r="W2252" i="1" s="1"/>
  <c r="T2251" i="1"/>
  <c r="V2251" i="1" s="1"/>
  <c r="W2251" i="1" s="1"/>
  <c r="T2250" i="1"/>
  <c r="V2250" i="1" s="1"/>
  <c r="W2250" i="1" s="1"/>
  <c r="T2249" i="1"/>
  <c r="V2249" i="1" s="1"/>
  <c r="W2249" i="1" s="1"/>
  <c r="T2248" i="1"/>
  <c r="V2248" i="1" s="1"/>
  <c r="W2248" i="1" s="1"/>
  <c r="T2247" i="1"/>
  <c r="V2247" i="1" s="1"/>
  <c r="W2247" i="1" s="1"/>
  <c r="T1963" i="1"/>
  <c r="V1963" i="1" s="1"/>
  <c r="W1963" i="1" s="1"/>
  <c r="T1962" i="1"/>
  <c r="V1962" i="1" s="1"/>
  <c r="W1962" i="1" s="1"/>
  <c r="T1961" i="1"/>
  <c r="V1961" i="1" s="1"/>
  <c r="W1961" i="1" s="1"/>
  <c r="T1960" i="1"/>
  <c r="V1960" i="1" s="1"/>
  <c r="W1960" i="1" s="1"/>
  <c r="T1820" i="1"/>
  <c r="V1820" i="1" s="1"/>
  <c r="W1820" i="1" s="1"/>
  <c r="T1819" i="1"/>
  <c r="V1819" i="1" s="1"/>
  <c r="W1819" i="1" s="1"/>
  <c r="T1818" i="1"/>
  <c r="V1818" i="1" s="1"/>
  <c r="W1818" i="1" s="1"/>
  <c r="T1817" i="1"/>
  <c r="V1817" i="1" s="1"/>
  <c r="W1817" i="1" s="1"/>
  <c r="T1816" i="1"/>
  <c r="V1816" i="1" s="1"/>
  <c r="W1816" i="1" s="1"/>
  <c r="T1815" i="1"/>
  <c r="V1815" i="1" s="1"/>
  <c r="W1815" i="1" s="1"/>
  <c r="T1814" i="1"/>
  <c r="V1814" i="1" s="1"/>
  <c r="W1814" i="1" s="1"/>
  <c r="T1776" i="1"/>
  <c r="V1776" i="1" s="1"/>
  <c r="W1776" i="1" s="1"/>
  <c r="T1775" i="1"/>
  <c r="V1775" i="1" s="1"/>
  <c r="W1775" i="1" s="1"/>
  <c r="T1504" i="1"/>
  <c r="V1504" i="1" s="1"/>
  <c r="W1504" i="1" s="1"/>
  <c r="T1313" i="1"/>
  <c r="V1313" i="1" s="1"/>
  <c r="W1313" i="1" s="1"/>
  <c r="T1182" i="1"/>
  <c r="V1182" i="1" s="1"/>
  <c r="W1182" i="1" s="1"/>
  <c r="T970" i="1"/>
  <c r="V970" i="1" s="1"/>
  <c r="W970" i="1" s="1"/>
  <c r="T969" i="1"/>
  <c r="V969" i="1" s="1"/>
  <c r="W969" i="1" s="1"/>
  <c r="T788" i="1"/>
  <c r="V788" i="1" s="1"/>
  <c r="W788" i="1" s="1"/>
  <c r="T787" i="1"/>
  <c r="V787" i="1" s="1"/>
  <c r="W787" i="1" s="1"/>
  <c r="T766" i="1"/>
  <c r="V766" i="1" s="1"/>
  <c r="W766" i="1" s="1"/>
  <c r="T765" i="1"/>
  <c r="V765" i="1" s="1"/>
  <c r="W765" i="1" s="1"/>
  <c r="T715" i="1"/>
  <c r="V715" i="1" s="1"/>
  <c r="W715" i="1" s="1"/>
  <c r="T714" i="1"/>
  <c r="V714" i="1" s="1"/>
  <c r="W714" i="1" s="1"/>
  <c r="T689" i="1"/>
  <c r="V689" i="1" s="1"/>
  <c r="W689" i="1" s="1"/>
  <c r="T688" i="1"/>
  <c r="V688" i="1" s="1"/>
  <c r="W688" i="1" s="1"/>
  <c r="T599" i="1"/>
  <c r="V599" i="1" s="1"/>
  <c r="W599" i="1" s="1"/>
  <c r="T598" i="1"/>
  <c r="V598" i="1" s="1"/>
  <c r="W598" i="1" s="1"/>
  <c r="T507" i="1"/>
  <c r="V507" i="1" s="1"/>
  <c r="W507" i="1" s="1"/>
  <c r="T506" i="1"/>
  <c r="V506" i="1" s="1"/>
  <c r="W506" i="1" s="1"/>
  <c r="T351" i="1"/>
  <c r="V351" i="1" s="1"/>
  <c r="W351" i="1" s="1"/>
  <c r="T350" i="1"/>
  <c r="V350" i="1" s="1"/>
  <c r="W350" i="1" s="1"/>
  <c r="T283" i="1"/>
  <c r="V283" i="1" s="1"/>
  <c r="W283" i="1" s="1"/>
  <c r="T282" i="1"/>
  <c r="V282" i="1" s="1"/>
  <c r="W282" i="1" s="1"/>
  <c r="T123" i="1"/>
  <c r="V123" i="1" s="1"/>
  <c r="W123" i="1" s="1"/>
  <c r="T122" i="1"/>
  <c r="V122" i="1" s="1"/>
  <c r="W122" i="1" s="1"/>
  <c r="T69" i="1"/>
  <c r="V69" i="1" s="1"/>
  <c r="W69" i="1" s="1"/>
  <c r="T68" i="1"/>
  <c r="V68" i="1" s="1"/>
  <c r="W68" i="1" s="1"/>
  <c r="T808" i="1"/>
  <c r="V808" i="1" s="1"/>
  <c r="W808" i="1" s="1"/>
  <c r="T807" i="1"/>
  <c r="V807" i="1" s="1"/>
  <c r="W807" i="1" s="1"/>
  <c r="T339" i="1"/>
  <c r="V339" i="1" s="1"/>
  <c r="W339" i="1" s="1"/>
  <c r="T338" i="1"/>
  <c r="V338" i="1" s="1"/>
  <c r="W338" i="1" s="1"/>
  <c r="T305" i="1"/>
  <c r="V305" i="1" s="1"/>
  <c r="W305" i="1" s="1"/>
  <c r="T304" i="1"/>
  <c r="V304" i="1" s="1"/>
  <c r="W304" i="1" s="1"/>
  <c r="T239" i="1"/>
  <c r="V239" i="1" s="1"/>
  <c r="W239" i="1" s="1"/>
  <c r="T238" i="1"/>
  <c r="V238" i="1" s="1"/>
  <c r="W238" i="1" s="1"/>
  <c r="T179" i="1"/>
  <c r="V179" i="1" s="1"/>
  <c r="W179" i="1" s="1"/>
  <c r="T178" i="1"/>
  <c r="V178" i="1" s="1"/>
  <c r="W178" i="1" s="1"/>
  <c r="T221" i="1"/>
  <c r="V221" i="1" s="1"/>
  <c r="W221" i="1" s="1"/>
  <c r="T220" i="1"/>
  <c r="V220" i="1" s="1"/>
  <c r="W220" i="1" s="1"/>
  <c r="T95" i="1"/>
  <c r="V95" i="1" s="1"/>
  <c r="W95" i="1" s="1"/>
  <c r="T94" i="1"/>
  <c r="V94" i="1" s="1"/>
  <c r="W94" i="1" s="1"/>
  <c r="T2315" i="1"/>
  <c r="V2315" i="1" s="1"/>
  <c r="W2315" i="1" s="1"/>
  <c r="T2314" i="1"/>
  <c r="V2314" i="1" s="1"/>
  <c r="W2314" i="1" s="1"/>
  <c r="T2313" i="1"/>
  <c r="V2313" i="1" s="1"/>
  <c r="W2313" i="1" s="1"/>
  <c r="T1861" i="1"/>
  <c r="V1861" i="1" s="1"/>
  <c r="W1861" i="1" s="1"/>
  <c r="T1860" i="1"/>
  <c r="V1860" i="1" s="1"/>
  <c r="W1860" i="1" s="1"/>
  <c r="T1859" i="1"/>
  <c r="V1859" i="1" s="1"/>
  <c r="W1859" i="1" s="1"/>
  <c r="T1858" i="1"/>
  <c r="V1858" i="1" s="1"/>
  <c r="W1858" i="1" s="1"/>
  <c r="T912" i="1"/>
  <c r="V912" i="1" s="1"/>
  <c r="W912" i="1" s="1"/>
  <c r="T911" i="1"/>
  <c r="V911" i="1" s="1"/>
  <c r="W911" i="1" s="1"/>
  <c r="T5881" i="1"/>
  <c r="V5881" i="1" s="1"/>
  <c r="W5881" i="1" s="1"/>
  <c r="T5880" i="1"/>
  <c r="V5880" i="1" s="1"/>
  <c r="W5880" i="1" s="1"/>
  <c r="T5879" i="1"/>
  <c r="V5879" i="1" s="1"/>
  <c r="W5879" i="1" s="1"/>
  <c r="T5878" i="1"/>
  <c r="V5878" i="1" s="1"/>
  <c r="W5878" i="1" s="1"/>
  <c r="T5877" i="1"/>
  <c r="V5877" i="1" s="1"/>
  <c r="W5877" i="1" s="1"/>
  <c r="T5876" i="1"/>
  <c r="V5876" i="1" s="1"/>
  <c r="W5876" i="1" s="1"/>
  <c r="T5875" i="1"/>
  <c r="V5875" i="1" s="1"/>
  <c r="W5875" i="1" s="1"/>
  <c r="T5874" i="1"/>
  <c r="V5874" i="1" s="1"/>
  <c r="W5874" i="1" s="1"/>
  <c r="T4640" i="1"/>
  <c r="V4640" i="1" s="1"/>
  <c r="W4640" i="1" s="1"/>
  <c r="T4639" i="1"/>
  <c r="V4639" i="1" s="1"/>
  <c r="W4639" i="1" s="1"/>
  <c r="T4638" i="1"/>
  <c r="V4638" i="1" s="1"/>
  <c r="W4638" i="1" s="1"/>
  <c r="T4637" i="1"/>
  <c r="V4637" i="1" s="1"/>
  <c r="W4637" i="1" s="1"/>
  <c r="T4551" i="1"/>
  <c r="V4551" i="1" s="1"/>
  <c r="W4551" i="1" s="1"/>
  <c r="T4550" i="1"/>
  <c r="V4550" i="1" s="1"/>
  <c r="W4550" i="1" s="1"/>
  <c r="T4549" i="1"/>
  <c r="V4549" i="1" s="1"/>
  <c r="W4549" i="1" s="1"/>
  <c r="T4548" i="1"/>
  <c r="V4548" i="1" s="1"/>
  <c r="W4548" i="1" s="1"/>
  <c r="T4547" i="1"/>
  <c r="V4547" i="1" s="1"/>
  <c r="W4547" i="1" s="1"/>
  <c r="T4546" i="1"/>
  <c r="V4546" i="1" s="1"/>
  <c r="W4546" i="1" s="1"/>
  <c r="T4131" i="1"/>
  <c r="V4131" i="1" s="1"/>
  <c r="W4131" i="1" s="1"/>
  <c r="T4130" i="1"/>
  <c r="V4130" i="1" s="1"/>
  <c r="W4130" i="1" s="1"/>
  <c r="T4129" i="1"/>
  <c r="V4129" i="1" s="1"/>
  <c r="W4129" i="1" s="1"/>
  <c r="T4128" i="1"/>
  <c r="V4128" i="1" s="1"/>
  <c r="W4128" i="1" s="1"/>
  <c r="T4127" i="1"/>
  <c r="V4127" i="1" s="1"/>
  <c r="W4127" i="1" s="1"/>
  <c r="T3985" i="1"/>
  <c r="V3985" i="1" s="1"/>
  <c r="W3985" i="1" s="1"/>
  <c r="T3984" i="1"/>
  <c r="V3984" i="1" s="1"/>
  <c r="W3984" i="1" s="1"/>
  <c r="T3751" i="1"/>
  <c r="V3751" i="1" s="1"/>
  <c r="W3751" i="1" s="1"/>
  <c r="T3750" i="1"/>
  <c r="V3750" i="1" s="1"/>
  <c r="W3750" i="1" s="1"/>
  <c r="T3749" i="1"/>
  <c r="V3749" i="1" s="1"/>
  <c r="W3749" i="1" s="1"/>
  <c r="T3189" i="1"/>
  <c r="V3189" i="1" s="1"/>
  <c r="W3189" i="1" s="1"/>
  <c r="T3188" i="1"/>
  <c r="V3188" i="1" s="1"/>
  <c r="W3188" i="1" s="1"/>
  <c r="T3187" i="1"/>
  <c r="V3187" i="1" s="1"/>
  <c r="W3187" i="1" s="1"/>
  <c r="T3186" i="1"/>
  <c r="V3186" i="1" s="1"/>
  <c r="W3186" i="1" s="1"/>
  <c r="T3185" i="1"/>
  <c r="V3185" i="1" s="1"/>
  <c r="W3185" i="1" s="1"/>
  <c r="T2846" i="1"/>
  <c r="V2846" i="1" s="1"/>
  <c r="W2846" i="1" s="1"/>
  <c r="T2845" i="1"/>
  <c r="V2845" i="1" s="1"/>
  <c r="W2845" i="1" s="1"/>
  <c r="T2844" i="1"/>
  <c r="V2844" i="1" s="1"/>
  <c r="W2844" i="1" s="1"/>
  <c r="T2586" i="1"/>
  <c r="V2586" i="1" s="1"/>
  <c r="W2586" i="1" s="1"/>
  <c r="T2246" i="1"/>
  <c r="V2246" i="1" s="1"/>
  <c r="W2246" i="1" s="1"/>
  <c r="T2245" i="1"/>
  <c r="V2245" i="1" s="1"/>
  <c r="W2245" i="1" s="1"/>
  <c r="T2244" i="1"/>
  <c r="V2244" i="1" s="1"/>
  <c r="W2244" i="1" s="1"/>
  <c r="T2243" i="1"/>
  <c r="V2243" i="1" s="1"/>
  <c r="W2243" i="1" s="1"/>
  <c r="T2105" i="1"/>
  <c r="V2105" i="1" s="1"/>
  <c r="W2105" i="1" s="1"/>
  <c r="T2104" i="1"/>
  <c r="V2104" i="1" s="1"/>
  <c r="W2104" i="1" s="1"/>
  <c r="T2103" i="1"/>
  <c r="V2103" i="1" s="1"/>
  <c r="W2103" i="1" s="1"/>
  <c r="T2102" i="1"/>
  <c r="V2102" i="1" s="1"/>
  <c r="W2102" i="1" s="1"/>
  <c r="T1959" i="1"/>
  <c r="V1959" i="1" s="1"/>
  <c r="W1959" i="1" s="1"/>
  <c r="T1925" i="1"/>
  <c r="V1925" i="1" s="1"/>
  <c r="W1925" i="1" s="1"/>
  <c r="T1503" i="1"/>
  <c r="V1503" i="1" s="1"/>
  <c r="W1503" i="1" s="1"/>
  <c r="T3904" i="1"/>
  <c r="V3904" i="1" s="1"/>
  <c r="W3904" i="1" s="1"/>
  <c r="T1490" i="1"/>
  <c r="V1490" i="1" s="1"/>
  <c r="W1490" i="1" s="1"/>
  <c r="T1437" i="1"/>
  <c r="V1437" i="1" s="1"/>
  <c r="W1437" i="1" s="1"/>
  <c r="T1259" i="1"/>
  <c r="V1259" i="1" s="1"/>
  <c r="W1259" i="1" s="1"/>
  <c r="T1080" i="1"/>
  <c r="V1080" i="1" s="1"/>
  <c r="W1080" i="1" s="1"/>
  <c r="T1079" i="1"/>
  <c r="V1079" i="1" s="1"/>
  <c r="W1079" i="1" s="1"/>
  <c r="T1078" i="1"/>
  <c r="V1078" i="1" s="1"/>
  <c r="W1078" i="1" s="1"/>
  <c r="T1077" i="1"/>
  <c r="V1077" i="1" s="1"/>
  <c r="W1077" i="1" s="1"/>
  <c r="T944" i="1"/>
  <c r="V944" i="1" s="1"/>
  <c r="W944" i="1" s="1"/>
  <c r="T943" i="1"/>
  <c r="V943" i="1" s="1"/>
  <c r="W943" i="1" s="1"/>
  <c r="T876" i="1"/>
  <c r="V876" i="1" s="1"/>
  <c r="W876" i="1" s="1"/>
  <c r="T875" i="1"/>
  <c r="V875" i="1" s="1"/>
  <c r="W875" i="1" s="1"/>
  <c r="T3679" i="1"/>
  <c r="V3679" i="1" s="1"/>
  <c r="W3679" i="1" s="1"/>
  <c r="T3678" i="1"/>
  <c r="V3678" i="1" s="1"/>
  <c r="W3678" i="1" s="1"/>
  <c r="T3677" i="1"/>
  <c r="V3677" i="1" s="1"/>
  <c r="W3677" i="1" s="1"/>
  <c r="T3676" i="1"/>
  <c r="V3676" i="1" s="1"/>
  <c r="W3676" i="1" s="1"/>
  <c r="T3675" i="1"/>
  <c r="V3675" i="1" s="1"/>
  <c r="W3675" i="1" s="1"/>
  <c r="T3602" i="1"/>
  <c r="V3602" i="1" s="1"/>
  <c r="W3602" i="1" s="1"/>
  <c r="T3601" i="1"/>
  <c r="V3601" i="1" s="1"/>
  <c r="W3601" i="1" s="1"/>
  <c r="T3600" i="1"/>
  <c r="V3600" i="1" s="1"/>
  <c r="W3600" i="1" s="1"/>
  <c r="T3599" i="1"/>
  <c r="V3599" i="1" s="1"/>
  <c r="W3599" i="1" s="1"/>
  <c r="T3598" i="1"/>
  <c r="V3598" i="1" s="1"/>
  <c r="W3598" i="1" s="1"/>
  <c r="T3257" i="1"/>
  <c r="V3257" i="1" s="1"/>
  <c r="W3257" i="1" s="1"/>
  <c r="T2612" i="1"/>
  <c r="V2612" i="1" s="1"/>
  <c r="W2612" i="1" s="1"/>
  <c r="T2391" i="1"/>
  <c r="V2391" i="1" s="1"/>
  <c r="W2391" i="1" s="1"/>
  <c r="T2213" i="1"/>
  <c r="V2213" i="1" s="1"/>
  <c r="W2213" i="1" s="1"/>
  <c r="T2212" i="1"/>
  <c r="V2212" i="1" s="1"/>
  <c r="W2212" i="1" s="1"/>
  <c r="T5596" i="1"/>
  <c r="V5596" i="1" s="1"/>
  <c r="W5596" i="1" s="1"/>
  <c r="T5595" i="1"/>
  <c r="V5595" i="1" s="1"/>
  <c r="W5595" i="1" s="1"/>
  <c r="T5594" i="1"/>
  <c r="V5594" i="1" s="1"/>
  <c r="W5594" i="1" s="1"/>
  <c r="T5593" i="1"/>
  <c r="V5593" i="1" s="1"/>
  <c r="W5593" i="1" s="1"/>
  <c r="T5592" i="1"/>
  <c r="V5592" i="1" s="1"/>
  <c r="W5592" i="1" s="1"/>
  <c r="T5120" i="1"/>
  <c r="V5120" i="1" s="1"/>
  <c r="W5120" i="1" s="1"/>
  <c r="T5119" i="1"/>
  <c r="V5119" i="1" s="1"/>
  <c r="W5119" i="1" s="1"/>
  <c r="T5118" i="1"/>
  <c r="V5118" i="1" s="1"/>
  <c r="W5118" i="1" s="1"/>
  <c r="T5117" i="1"/>
  <c r="V5117" i="1" s="1"/>
  <c r="W5117" i="1" s="1"/>
  <c r="T5116" i="1"/>
  <c r="V5116" i="1" s="1"/>
  <c r="W5116" i="1" s="1"/>
  <c r="T4479" i="1"/>
  <c r="V4479" i="1" s="1"/>
  <c r="W4479" i="1" s="1"/>
  <c r="T4478" i="1"/>
  <c r="V4478" i="1" s="1"/>
  <c r="W4478" i="1" s="1"/>
  <c r="T4477" i="1"/>
  <c r="V4477" i="1" s="1"/>
  <c r="W4477" i="1" s="1"/>
  <c r="T2544" i="1"/>
  <c r="V2544" i="1" s="1"/>
  <c r="W2544" i="1" s="1"/>
  <c r="T2543" i="1"/>
  <c r="V2543" i="1" s="1"/>
  <c r="W2543" i="1" s="1"/>
  <c r="T2542" i="1"/>
  <c r="V2542" i="1" s="1"/>
  <c r="W2542" i="1" s="1"/>
  <c r="T2541" i="1"/>
  <c r="V2541" i="1" s="1"/>
  <c r="W2541" i="1" s="1"/>
  <c r="T2540" i="1"/>
  <c r="V2540" i="1" s="1"/>
  <c r="W2540" i="1" s="1"/>
  <c r="T2539" i="1"/>
  <c r="V2539" i="1" s="1"/>
  <c r="W2539" i="1" s="1"/>
  <c r="T910" i="1"/>
  <c r="V910" i="1" s="1"/>
  <c r="W910" i="1" s="1"/>
  <c r="T909" i="1"/>
  <c r="V909" i="1" s="1"/>
  <c r="W909" i="1" s="1"/>
  <c r="T6407" i="1"/>
  <c r="V6407" i="1" s="1"/>
  <c r="W6407" i="1" s="1"/>
  <c r="T5817" i="1"/>
  <c r="V5817" i="1" s="1"/>
  <c r="W5817" i="1" s="1"/>
  <c r="T5816" i="1"/>
  <c r="V5816" i="1" s="1"/>
  <c r="W5816" i="1" s="1"/>
  <c r="T5815" i="1"/>
  <c r="V5815" i="1" s="1"/>
  <c r="W5815" i="1" s="1"/>
  <c r="T5814" i="1"/>
  <c r="V5814" i="1" s="1"/>
  <c r="W5814" i="1" s="1"/>
  <c r="T5813" i="1"/>
  <c r="V5813" i="1" s="1"/>
  <c r="W5813" i="1" s="1"/>
  <c r="T5543" i="1"/>
  <c r="V5543" i="1" s="1"/>
  <c r="W5543" i="1" s="1"/>
  <c r="T5542" i="1"/>
  <c r="V5542" i="1" s="1"/>
  <c r="W5542" i="1" s="1"/>
  <c r="T5541" i="1"/>
  <c r="V5541" i="1" s="1"/>
  <c r="W5541" i="1" s="1"/>
  <c r="T5540" i="1"/>
  <c r="V5540" i="1" s="1"/>
  <c r="W5540" i="1" s="1"/>
  <c r="T5430" i="1"/>
  <c r="V5430" i="1" s="1"/>
  <c r="W5430" i="1" s="1"/>
  <c r="T5429" i="1"/>
  <c r="V5429" i="1" s="1"/>
  <c r="W5429" i="1" s="1"/>
  <c r="T5428" i="1"/>
  <c r="V5428" i="1" s="1"/>
  <c r="W5428" i="1" s="1"/>
  <c r="T4949" i="1"/>
  <c r="V4949" i="1" s="1"/>
  <c r="W4949" i="1" s="1"/>
  <c r="T4948" i="1"/>
  <c r="V4948" i="1" s="1"/>
  <c r="W4948" i="1" s="1"/>
  <c r="T4947" i="1"/>
  <c r="V4947" i="1" s="1"/>
  <c r="W4947" i="1" s="1"/>
  <c r="T4888" i="1"/>
  <c r="V4888" i="1" s="1"/>
  <c r="W4888" i="1" s="1"/>
  <c r="T4887" i="1"/>
  <c r="V4887" i="1" s="1"/>
  <c r="W4887" i="1" s="1"/>
  <c r="T4886" i="1"/>
  <c r="V4886" i="1" s="1"/>
  <c r="W4886" i="1" s="1"/>
  <c r="T4885" i="1"/>
  <c r="V4885" i="1" s="1"/>
  <c r="W4885" i="1" s="1"/>
  <c r="T4884" i="1"/>
  <c r="V4884" i="1" s="1"/>
  <c r="W4884" i="1" s="1"/>
  <c r="T4253" i="1"/>
  <c r="V4253" i="1" s="1"/>
  <c r="W4253" i="1" s="1"/>
  <c r="T4252" i="1"/>
  <c r="V4252" i="1" s="1"/>
  <c r="W4252" i="1" s="1"/>
  <c r="T4251" i="1"/>
  <c r="V4251" i="1" s="1"/>
  <c r="W4251" i="1" s="1"/>
  <c r="T4250" i="1"/>
  <c r="V4250" i="1" s="1"/>
  <c r="W4250" i="1" s="1"/>
  <c r="T4249" i="1"/>
  <c r="V4249" i="1" s="1"/>
  <c r="W4249" i="1" s="1"/>
  <c r="T4041" i="1"/>
  <c r="V4041" i="1" s="1"/>
  <c r="W4041" i="1" s="1"/>
  <c r="T4040" i="1"/>
  <c r="V4040" i="1" s="1"/>
  <c r="W4040" i="1" s="1"/>
  <c r="T4039" i="1"/>
  <c r="V4039" i="1" s="1"/>
  <c r="W4039" i="1" s="1"/>
  <c r="T4038" i="1"/>
  <c r="V4038" i="1" s="1"/>
  <c r="W4038" i="1" s="1"/>
  <c r="T4037" i="1"/>
  <c r="V4037" i="1" s="1"/>
  <c r="W4037" i="1" s="1"/>
  <c r="T4036" i="1"/>
  <c r="V4036" i="1" s="1"/>
  <c r="W4036" i="1" s="1"/>
  <c r="T3795" i="1"/>
  <c r="V3795" i="1" s="1"/>
  <c r="W3795" i="1" s="1"/>
  <c r="T3794" i="1"/>
  <c r="V3794" i="1" s="1"/>
  <c r="W3794" i="1" s="1"/>
  <c r="T3793" i="1"/>
  <c r="V3793" i="1" s="1"/>
  <c r="W3793" i="1" s="1"/>
  <c r="T3627" i="1"/>
  <c r="V3627" i="1" s="1"/>
  <c r="W3627" i="1" s="1"/>
  <c r="T3626" i="1"/>
  <c r="V3626" i="1" s="1"/>
  <c r="W3626" i="1" s="1"/>
  <c r="T3625" i="1"/>
  <c r="V3625" i="1" s="1"/>
  <c r="W3625" i="1" s="1"/>
  <c r="T3581" i="1"/>
  <c r="V3581" i="1" s="1"/>
  <c r="W3581" i="1" s="1"/>
  <c r="T3580" i="1"/>
  <c r="V3580" i="1" s="1"/>
  <c r="W3580" i="1" s="1"/>
  <c r="T3579" i="1"/>
  <c r="V3579" i="1" s="1"/>
  <c r="W3579" i="1" s="1"/>
  <c r="T3224" i="1"/>
  <c r="V3224" i="1" s="1"/>
  <c r="W3224" i="1" s="1"/>
  <c r="T3223" i="1"/>
  <c r="V3223" i="1" s="1"/>
  <c r="W3223" i="1" s="1"/>
  <c r="T3222" i="1"/>
  <c r="V3222" i="1" s="1"/>
  <c r="W3222" i="1" s="1"/>
  <c r="T3019" i="1"/>
  <c r="V3019" i="1" s="1"/>
  <c r="W3019" i="1" s="1"/>
  <c r="T2655" i="1"/>
  <c r="V2655" i="1" s="1"/>
  <c r="W2655" i="1" s="1"/>
  <c r="T2435" i="1"/>
  <c r="V2435" i="1" s="1"/>
  <c r="W2435" i="1" s="1"/>
  <c r="T2434" i="1"/>
  <c r="V2434" i="1" s="1"/>
  <c r="W2434" i="1" s="1"/>
  <c r="T2433" i="1"/>
  <c r="V2433" i="1" s="1"/>
  <c r="W2433" i="1" s="1"/>
  <c r="T2432" i="1"/>
  <c r="V2432" i="1" s="1"/>
  <c r="W2432" i="1" s="1"/>
  <c r="T2431" i="1"/>
  <c r="V2431" i="1" s="1"/>
  <c r="W2431" i="1" s="1"/>
  <c r="T2430" i="1"/>
  <c r="V2430" i="1" s="1"/>
  <c r="W2430" i="1" s="1"/>
  <c r="T2063" i="1"/>
  <c r="V2063" i="1" s="1"/>
  <c r="W2063" i="1" s="1"/>
  <c r="T2062" i="1"/>
  <c r="V2062" i="1" s="1"/>
  <c r="W2062" i="1" s="1"/>
  <c r="T2061" i="1"/>
  <c r="V2061" i="1" s="1"/>
  <c r="W2061" i="1" s="1"/>
  <c r="T2060" i="1"/>
  <c r="V2060" i="1" s="1"/>
  <c r="W2060" i="1" s="1"/>
  <c r="T2059" i="1"/>
  <c r="V2059" i="1" s="1"/>
  <c r="W2059" i="1" s="1"/>
  <c r="T2058" i="1"/>
  <c r="V2058" i="1" s="1"/>
  <c r="W2058" i="1" s="1"/>
  <c r="T2057" i="1"/>
  <c r="V2057" i="1" s="1"/>
  <c r="W2057" i="1" s="1"/>
  <c r="T1258" i="1"/>
  <c r="V1258" i="1" s="1"/>
  <c r="W1258" i="1" s="1"/>
  <c r="T1076" i="1"/>
  <c r="V1076" i="1" s="1"/>
  <c r="W1076" i="1" s="1"/>
  <c r="T1075" i="1"/>
  <c r="V1075" i="1" s="1"/>
  <c r="W1075" i="1" s="1"/>
  <c r="T850" i="1"/>
  <c r="V850" i="1" s="1"/>
  <c r="W850" i="1" s="1"/>
  <c r="T849" i="1"/>
  <c r="V849" i="1" s="1"/>
  <c r="W849" i="1" s="1"/>
  <c r="T5488" i="1"/>
  <c r="V5488" i="1" s="1"/>
  <c r="W5488" i="1" s="1"/>
  <c r="T5360" i="1"/>
  <c r="V5360" i="1" s="1"/>
  <c r="W5360" i="1" s="1"/>
  <c r="T4681" i="1"/>
  <c r="V4681" i="1" s="1"/>
  <c r="W4681" i="1" s="1"/>
  <c r="T3068" i="1"/>
  <c r="V3068" i="1" s="1"/>
  <c r="W3068" i="1" s="1"/>
  <c r="T2843" i="1"/>
  <c r="V2843" i="1" s="1"/>
  <c r="W2843" i="1" s="1"/>
  <c r="T2488" i="1"/>
  <c r="V2488" i="1" s="1"/>
  <c r="W2488" i="1" s="1"/>
  <c r="T5591" i="1"/>
  <c r="V5591" i="1" s="1"/>
  <c r="W5591" i="1" s="1"/>
  <c r="T5590" i="1"/>
  <c r="V5590" i="1" s="1"/>
  <c r="W5590" i="1" s="1"/>
  <c r="T4771" i="1"/>
  <c r="V4771" i="1" s="1"/>
  <c r="W4771" i="1" s="1"/>
  <c r="T4770" i="1"/>
  <c r="V4770" i="1" s="1"/>
  <c r="W4770" i="1" s="1"/>
  <c r="T4769" i="1"/>
  <c r="V4769" i="1" s="1"/>
  <c r="W4769" i="1" s="1"/>
  <c r="T4768" i="1"/>
  <c r="V4768" i="1" s="1"/>
  <c r="W4768" i="1" s="1"/>
  <c r="T4767" i="1"/>
  <c r="V4767" i="1" s="1"/>
  <c r="W4767" i="1" s="1"/>
  <c r="T1705" i="1"/>
  <c r="V1705" i="1" s="1"/>
  <c r="W1705" i="1" s="1"/>
  <c r="T1704" i="1"/>
  <c r="V1704" i="1" s="1"/>
  <c r="W1704" i="1" s="1"/>
  <c r="T1703" i="1"/>
  <c r="V1703" i="1" s="1"/>
  <c r="W1703" i="1" s="1"/>
  <c r="T1453" i="1"/>
  <c r="V1453" i="1" s="1"/>
  <c r="W1453" i="1" s="1"/>
  <c r="T1127" i="1"/>
  <c r="V1127" i="1" s="1"/>
  <c r="W1127" i="1" s="1"/>
  <c r="T1126" i="1"/>
  <c r="V1126" i="1" s="1"/>
  <c r="W1126" i="1" s="1"/>
  <c r="T435" i="1"/>
  <c r="V435" i="1" s="1"/>
  <c r="W435" i="1" s="1"/>
  <c r="T434" i="1"/>
  <c r="V434" i="1" s="1"/>
  <c r="W434" i="1" s="1"/>
  <c r="T321" i="1"/>
  <c r="V321" i="1" s="1"/>
  <c r="W321" i="1" s="1"/>
  <c r="T320" i="1"/>
  <c r="V320" i="1" s="1"/>
  <c r="W320" i="1" s="1"/>
  <c r="T189" i="1"/>
  <c r="V189" i="1" s="1"/>
  <c r="W189" i="1" s="1"/>
  <c r="T188" i="1"/>
  <c r="V188" i="1" s="1"/>
  <c r="W188" i="1" s="1"/>
  <c r="T83" i="1"/>
  <c r="V83" i="1" s="1"/>
  <c r="W83" i="1" s="1"/>
  <c r="T82" i="1"/>
  <c r="V82" i="1" s="1"/>
  <c r="W82" i="1" s="1"/>
  <c r="T25" i="1"/>
  <c r="V25" i="1" s="1"/>
  <c r="W25" i="1" s="1"/>
  <c r="T24" i="1"/>
  <c r="V24" i="1" s="1"/>
  <c r="W24" i="1" s="1"/>
  <c r="T6190" i="1"/>
  <c r="V6190" i="1" s="1"/>
  <c r="W6190" i="1" s="1"/>
  <c r="T6189" i="1"/>
  <c r="V6189" i="1" s="1"/>
  <c r="W6189" i="1" s="1"/>
  <c r="T6188" i="1"/>
  <c r="V6188" i="1" s="1"/>
  <c r="W6188" i="1" s="1"/>
  <c r="T5986" i="1"/>
  <c r="V5986" i="1" s="1"/>
  <c r="W5986" i="1" s="1"/>
  <c r="T5658" i="1"/>
  <c r="V5658" i="1" s="1"/>
  <c r="W5658" i="1" s="1"/>
  <c r="T5063" i="1"/>
  <c r="V5063" i="1" s="1"/>
  <c r="W5063" i="1" s="1"/>
  <c r="T5062" i="1"/>
  <c r="V5062" i="1" s="1"/>
  <c r="W5062" i="1" s="1"/>
  <c r="T4589" i="1"/>
  <c r="V4589" i="1" s="1"/>
  <c r="W4589" i="1" s="1"/>
  <c r="T4588" i="1"/>
  <c r="V4588" i="1" s="1"/>
  <c r="W4588" i="1" s="1"/>
  <c r="T4587" i="1"/>
  <c r="V4587" i="1" s="1"/>
  <c r="W4587" i="1" s="1"/>
  <c r="T4586" i="1"/>
  <c r="V4586" i="1" s="1"/>
  <c r="W4586" i="1" s="1"/>
  <c r="T4072" i="1"/>
  <c r="V4072" i="1" s="1"/>
  <c r="W4072" i="1" s="1"/>
  <c r="T4071" i="1"/>
  <c r="V4071" i="1" s="1"/>
  <c r="W4071" i="1" s="1"/>
  <c r="T3950" i="1"/>
  <c r="V3950" i="1" s="1"/>
  <c r="W3950" i="1" s="1"/>
  <c r="T3846" i="1"/>
  <c r="V3846" i="1" s="1"/>
  <c r="W3846" i="1" s="1"/>
  <c r="T3845" i="1"/>
  <c r="V3845" i="1" s="1"/>
  <c r="W3845" i="1" s="1"/>
  <c r="T3844" i="1"/>
  <c r="V3844" i="1" s="1"/>
  <c r="W3844" i="1" s="1"/>
  <c r="T3708" i="1"/>
  <c r="V3708" i="1" s="1"/>
  <c r="W3708" i="1" s="1"/>
  <c r="T3707" i="1"/>
  <c r="V3707" i="1" s="1"/>
  <c r="W3707" i="1" s="1"/>
  <c r="T3706" i="1"/>
  <c r="V3706" i="1" s="1"/>
  <c r="W3706" i="1" s="1"/>
  <c r="T3394" i="1"/>
  <c r="V3394" i="1" s="1"/>
  <c r="W3394" i="1" s="1"/>
  <c r="T3393" i="1"/>
  <c r="V3393" i="1" s="1"/>
  <c r="W3393" i="1" s="1"/>
  <c r="T3392" i="1"/>
  <c r="V3392" i="1" s="1"/>
  <c r="W3392" i="1" s="1"/>
  <c r="T3123" i="1"/>
  <c r="V3123" i="1" s="1"/>
  <c r="W3123" i="1" s="1"/>
  <c r="T3122" i="1"/>
  <c r="V3122" i="1" s="1"/>
  <c r="W3122" i="1" s="1"/>
  <c r="T2923" i="1"/>
  <c r="V2923" i="1" s="1"/>
  <c r="W2923" i="1" s="1"/>
  <c r="T2922" i="1"/>
  <c r="V2922" i="1" s="1"/>
  <c r="W2922" i="1" s="1"/>
  <c r="T2921" i="1"/>
  <c r="V2921" i="1" s="1"/>
  <c r="W2921" i="1" s="1"/>
  <c r="T2885" i="1"/>
  <c r="V2885" i="1" s="1"/>
  <c r="W2885" i="1" s="1"/>
  <c r="T2757" i="1"/>
  <c r="V2757" i="1" s="1"/>
  <c r="W2757" i="1" s="1"/>
  <c r="T2756" i="1"/>
  <c r="V2756" i="1" s="1"/>
  <c r="W2756" i="1" s="1"/>
  <c r="T2585" i="1"/>
  <c r="V2585" i="1" s="1"/>
  <c r="W2585" i="1" s="1"/>
  <c r="T2584" i="1"/>
  <c r="V2584" i="1" s="1"/>
  <c r="W2584" i="1" s="1"/>
  <c r="T2352" i="1"/>
  <c r="V2352" i="1" s="1"/>
  <c r="W2352" i="1" s="1"/>
  <c r="T2312" i="1"/>
  <c r="V2312" i="1" s="1"/>
  <c r="W2312" i="1" s="1"/>
  <c r="T2158" i="1"/>
  <c r="V2158" i="1" s="1"/>
  <c r="W2158" i="1" s="1"/>
  <c r="T2012" i="1"/>
  <c r="V2012" i="1" s="1"/>
  <c r="W2012" i="1" s="1"/>
  <c r="T1894" i="1"/>
  <c r="V1894" i="1" s="1"/>
  <c r="W1894" i="1" s="1"/>
  <c r="T1774" i="1"/>
  <c r="V1774" i="1" s="1"/>
  <c r="W1774" i="1" s="1"/>
  <c r="T1773" i="1"/>
  <c r="V1773" i="1" s="1"/>
  <c r="W1773" i="1" s="1"/>
  <c r="T1772" i="1"/>
  <c r="V1772" i="1" s="1"/>
  <c r="W1772" i="1" s="1"/>
  <c r="T1651" i="1"/>
  <c r="V1651" i="1" s="1"/>
  <c r="W1651" i="1" s="1"/>
  <c r="T1528" i="1"/>
  <c r="V1528" i="1" s="1"/>
  <c r="W1528" i="1" s="1"/>
  <c r="T1277" i="1"/>
  <c r="V1277" i="1" s="1"/>
  <c r="W1277" i="1" s="1"/>
  <c r="T1257" i="1"/>
  <c r="V1257" i="1" s="1"/>
  <c r="W1257" i="1" s="1"/>
  <c r="T1235" i="1"/>
  <c r="V1235" i="1" s="1"/>
  <c r="W1235" i="1" s="1"/>
  <c r="T1216" i="1"/>
  <c r="V1216" i="1" s="1"/>
  <c r="W1216" i="1" s="1"/>
  <c r="T1106" i="1"/>
  <c r="V1106" i="1" s="1"/>
  <c r="W1106" i="1" s="1"/>
  <c r="T1105" i="1"/>
  <c r="V1105" i="1" s="1"/>
  <c r="W1105" i="1" s="1"/>
  <c r="T5741" i="1"/>
  <c r="V5741" i="1" s="1"/>
  <c r="W5741" i="1" s="1"/>
  <c r="T5740" i="1"/>
  <c r="V5740" i="1" s="1"/>
  <c r="W5740" i="1" s="1"/>
  <c r="T5739" i="1"/>
  <c r="V5739" i="1" s="1"/>
  <c r="W5739" i="1" s="1"/>
  <c r="T5738" i="1"/>
  <c r="V5738" i="1" s="1"/>
  <c r="W5738" i="1" s="1"/>
  <c r="T5487" i="1"/>
  <c r="V5487" i="1" s="1"/>
  <c r="W5487" i="1" s="1"/>
  <c r="T5486" i="1"/>
  <c r="V5486" i="1" s="1"/>
  <c r="W5486" i="1" s="1"/>
  <c r="T5196" i="1"/>
  <c r="V5196" i="1" s="1"/>
  <c r="W5196" i="1" s="1"/>
  <c r="T5195" i="1"/>
  <c r="V5195" i="1" s="1"/>
  <c r="W5195" i="1" s="1"/>
  <c r="T2538" i="1"/>
  <c r="V2538" i="1" s="1"/>
  <c r="W2538" i="1" s="1"/>
  <c r="T2311" i="1"/>
  <c r="V2311" i="1" s="1"/>
  <c r="W2311" i="1" s="1"/>
  <c r="T908" i="1"/>
  <c r="V908" i="1" s="1"/>
  <c r="W908" i="1" s="1"/>
  <c r="T907" i="1"/>
  <c r="V907" i="1" s="1"/>
  <c r="W907" i="1" s="1"/>
  <c r="T746" i="1"/>
  <c r="V746" i="1" s="1"/>
  <c r="W746" i="1" s="1"/>
  <c r="T745" i="1"/>
  <c r="V745" i="1" s="1"/>
  <c r="W745" i="1" s="1"/>
  <c r="T633" i="1"/>
  <c r="V633" i="1" s="1"/>
  <c r="W633" i="1" s="1"/>
  <c r="T632" i="1"/>
  <c r="V632" i="1" s="1"/>
  <c r="W632" i="1" s="1"/>
  <c r="T203" i="1"/>
  <c r="V203" i="1" s="1"/>
  <c r="W203" i="1" s="1"/>
  <c r="T202" i="1"/>
  <c r="V202" i="1" s="1"/>
  <c r="W202" i="1" s="1"/>
  <c r="T191" i="1"/>
  <c r="V191" i="1" s="1"/>
  <c r="W191" i="1" s="1"/>
  <c r="T190" i="1"/>
  <c r="V190" i="1" s="1"/>
  <c r="W190" i="1" s="1"/>
  <c r="T3624" i="1"/>
  <c r="V3624" i="1" s="1"/>
  <c r="W3624" i="1" s="1"/>
  <c r="T6489" i="1"/>
  <c r="V6489" i="1" s="1"/>
  <c r="W6489" i="1" s="1"/>
  <c r="T6225" i="1"/>
  <c r="V6225" i="1" s="1"/>
  <c r="W6225" i="1" s="1"/>
  <c r="T6089" i="1"/>
  <c r="V6089" i="1" s="1"/>
  <c r="W6089" i="1" s="1"/>
  <c r="T6088" i="1"/>
  <c r="V6088" i="1" s="1"/>
  <c r="W6088" i="1" s="1"/>
  <c r="T6087" i="1"/>
  <c r="V6087" i="1" s="1"/>
  <c r="W6087" i="1" s="1"/>
  <c r="T6086" i="1"/>
  <c r="V6086" i="1" s="1"/>
  <c r="W6086" i="1" s="1"/>
  <c r="T6085" i="1"/>
  <c r="V6085" i="1" s="1"/>
  <c r="W6085" i="1" s="1"/>
  <c r="T5985" i="1"/>
  <c r="V5985" i="1" s="1"/>
  <c r="W5985" i="1" s="1"/>
  <c r="T5657" i="1"/>
  <c r="V5657" i="1" s="1"/>
  <c r="W5657" i="1" s="1"/>
  <c r="T5288" i="1"/>
  <c r="V5288" i="1" s="1"/>
  <c r="W5288" i="1" s="1"/>
  <c r="T5287" i="1"/>
  <c r="V5287" i="1" s="1"/>
  <c r="W5287" i="1" s="1"/>
  <c r="T5286" i="1"/>
  <c r="V5286" i="1" s="1"/>
  <c r="W5286" i="1" s="1"/>
  <c r="T5061" i="1"/>
  <c r="V5061" i="1" s="1"/>
  <c r="W5061" i="1" s="1"/>
  <c r="T5060" i="1"/>
  <c r="V5060" i="1" s="1"/>
  <c r="W5060" i="1" s="1"/>
  <c r="T5059" i="1"/>
  <c r="V5059" i="1" s="1"/>
  <c r="W5059" i="1" s="1"/>
  <c r="T4816" i="1"/>
  <c r="V4816" i="1" s="1"/>
  <c r="W4816" i="1" s="1"/>
  <c r="T4815" i="1"/>
  <c r="V4815" i="1" s="1"/>
  <c r="W4815" i="1" s="1"/>
  <c r="T4163" i="1"/>
  <c r="V4163" i="1" s="1"/>
  <c r="W4163" i="1" s="1"/>
  <c r="T4162" i="1"/>
  <c r="V4162" i="1" s="1"/>
  <c r="W4162" i="1" s="1"/>
  <c r="T4161" i="1"/>
  <c r="V4161" i="1" s="1"/>
  <c r="W4161" i="1" s="1"/>
  <c r="T3792" i="1"/>
  <c r="V3792" i="1" s="1"/>
  <c r="W3792" i="1" s="1"/>
  <c r="T3791" i="1"/>
  <c r="V3791" i="1" s="1"/>
  <c r="W3791" i="1" s="1"/>
  <c r="T3546" i="1"/>
  <c r="V3546" i="1" s="1"/>
  <c r="W3546" i="1" s="1"/>
  <c r="T3545" i="1"/>
  <c r="V3545" i="1" s="1"/>
  <c r="W3545" i="1" s="1"/>
  <c r="T3544" i="1"/>
  <c r="V3544" i="1" s="1"/>
  <c r="W3544" i="1" s="1"/>
  <c r="T3543" i="1"/>
  <c r="V3543" i="1" s="1"/>
  <c r="W3543" i="1" s="1"/>
  <c r="T3158" i="1"/>
  <c r="V3158" i="1" s="1"/>
  <c r="W3158" i="1" s="1"/>
  <c r="T3121" i="1"/>
  <c r="V3121" i="1" s="1"/>
  <c r="W3121" i="1" s="1"/>
  <c r="T3120" i="1"/>
  <c r="V3120" i="1" s="1"/>
  <c r="W3120" i="1" s="1"/>
  <c r="T3119" i="1"/>
  <c r="V3119" i="1" s="1"/>
  <c r="W3119" i="1" s="1"/>
  <c r="T3018" i="1"/>
  <c r="V3018" i="1" s="1"/>
  <c r="W3018" i="1" s="1"/>
  <c r="T3017" i="1"/>
  <c r="V3017" i="1" s="1"/>
  <c r="W3017" i="1" s="1"/>
  <c r="T3016" i="1"/>
  <c r="V3016" i="1" s="1"/>
  <c r="W3016" i="1" s="1"/>
  <c r="T3015" i="1"/>
  <c r="V3015" i="1" s="1"/>
  <c r="W3015" i="1" s="1"/>
  <c r="T2806" i="1"/>
  <c r="V2806" i="1" s="1"/>
  <c r="W2806" i="1" s="1"/>
  <c r="T2805" i="1"/>
  <c r="V2805" i="1" s="1"/>
  <c r="W2805" i="1" s="1"/>
  <c r="T2804" i="1"/>
  <c r="V2804" i="1" s="1"/>
  <c r="W2804" i="1" s="1"/>
  <c r="T2803" i="1"/>
  <c r="V2803" i="1" s="1"/>
  <c r="W2803" i="1" s="1"/>
  <c r="T2786" i="1"/>
  <c r="V2786" i="1" s="1"/>
  <c r="W2786" i="1" s="1"/>
  <c r="T2785" i="1"/>
  <c r="V2785" i="1" s="1"/>
  <c r="W2785" i="1" s="1"/>
  <c r="T2654" i="1"/>
  <c r="V2654" i="1" s="1"/>
  <c r="W2654" i="1" s="1"/>
  <c r="T2653" i="1"/>
  <c r="V2653" i="1" s="1"/>
  <c r="W2653" i="1" s="1"/>
  <c r="T2652" i="1"/>
  <c r="V2652" i="1" s="1"/>
  <c r="W2652" i="1" s="1"/>
  <c r="T2651" i="1"/>
  <c r="V2651" i="1" s="1"/>
  <c r="W2651" i="1" s="1"/>
  <c r="T2650" i="1"/>
  <c r="V2650" i="1" s="1"/>
  <c r="W2650" i="1" s="1"/>
  <c r="T2611" i="1"/>
  <c r="V2611" i="1" s="1"/>
  <c r="W2611" i="1" s="1"/>
  <c r="T2610" i="1"/>
  <c r="V2610" i="1" s="1"/>
  <c r="W2610" i="1" s="1"/>
  <c r="T2609" i="1"/>
  <c r="V2609" i="1" s="1"/>
  <c r="W2609" i="1" s="1"/>
  <c r="T2429" i="1"/>
  <c r="V2429" i="1" s="1"/>
  <c r="W2429" i="1" s="1"/>
  <c r="T2428" i="1"/>
  <c r="V2428" i="1" s="1"/>
  <c r="W2428" i="1" s="1"/>
  <c r="T2427" i="1"/>
  <c r="V2427" i="1" s="1"/>
  <c r="W2427" i="1" s="1"/>
  <c r="T2211" i="1"/>
  <c r="V2211" i="1" s="1"/>
  <c r="W2211" i="1" s="1"/>
  <c r="T2210" i="1"/>
  <c r="V2210" i="1" s="1"/>
  <c r="W2210" i="1" s="1"/>
  <c r="T2209" i="1"/>
  <c r="V2209" i="1" s="1"/>
  <c r="W2209" i="1" s="1"/>
  <c r="T2208" i="1"/>
  <c r="V2208" i="1" s="1"/>
  <c r="W2208" i="1" s="1"/>
  <c r="T2207" i="1"/>
  <c r="V2207" i="1" s="1"/>
  <c r="W2207" i="1" s="1"/>
  <c r="T2157" i="1"/>
  <c r="V2157" i="1" s="1"/>
  <c r="W2157" i="1" s="1"/>
  <c r="T1893" i="1"/>
  <c r="V1893" i="1" s="1"/>
  <c r="W1893" i="1" s="1"/>
  <c r="T1892" i="1"/>
  <c r="V1892" i="1" s="1"/>
  <c r="W1892" i="1" s="1"/>
  <c r="T1857" i="1"/>
  <c r="V1857" i="1" s="1"/>
  <c r="W1857" i="1" s="1"/>
  <c r="T1856" i="1"/>
  <c r="V1856" i="1" s="1"/>
  <c r="W1856" i="1" s="1"/>
  <c r="T1682" i="1"/>
  <c r="V1682" i="1" s="1"/>
  <c r="W1682" i="1" s="1"/>
  <c r="T1681" i="1"/>
  <c r="V1681" i="1" s="1"/>
  <c r="W1681" i="1" s="1"/>
  <c r="T1680" i="1"/>
  <c r="V1680" i="1" s="1"/>
  <c r="W1680" i="1" s="1"/>
  <c r="T1679" i="1"/>
  <c r="V1679" i="1" s="1"/>
  <c r="W1679" i="1" s="1"/>
  <c r="T1614" i="1"/>
  <c r="V1614" i="1" s="1"/>
  <c r="W1614" i="1" s="1"/>
  <c r="T1613" i="1"/>
  <c r="V1613" i="1" s="1"/>
  <c r="W1613" i="1" s="1"/>
  <c r="T1612" i="1"/>
  <c r="V1612" i="1" s="1"/>
  <c r="W1612" i="1" s="1"/>
  <c r="T1611" i="1"/>
  <c r="V1611" i="1" s="1"/>
  <c r="W1611" i="1" s="1"/>
  <c r="T1610" i="1"/>
  <c r="V1610" i="1" s="1"/>
  <c r="W1610" i="1" s="1"/>
  <c r="T1609" i="1"/>
  <c r="V1609" i="1" s="1"/>
  <c r="W1609" i="1" s="1"/>
  <c r="T1542" i="1"/>
  <c r="V1542" i="1" s="1"/>
  <c r="W1542" i="1" s="1"/>
  <c r="T1519" i="1"/>
  <c r="V1519" i="1" s="1"/>
  <c r="W1519" i="1" s="1"/>
  <c r="T1391" i="1"/>
  <c r="V1391" i="1" s="1"/>
  <c r="W1391" i="1" s="1"/>
  <c r="T1292" i="1"/>
  <c r="V1292" i="1" s="1"/>
  <c r="W1292" i="1" s="1"/>
  <c r="T1228" i="1"/>
  <c r="V1228" i="1" s="1"/>
  <c r="W1228" i="1" s="1"/>
  <c r="T1198" i="1"/>
  <c r="V1198" i="1" s="1"/>
  <c r="W1198" i="1" s="1"/>
  <c r="T990" i="1"/>
  <c r="V990" i="1" s="1"/>
  <c r="W990" i="1" s="1"/>
  <c r="T989" i="1"/>
  <c r="V989" i="1" s="1"/>
  <c r="W989" i="1" s="1"/>
  <c r="T874" i="1"/>
  <c r="V874" i="1" s="1"/>
  <c r="W874" i="1" s="1"/>
  <c r="T873" i="1"/>
  <c r="V873" i="1" s="1"/>
  <c r="W873" i="1" s="1"/>
  <c r="T6346" i="1"/>
  <c r="V6346" i="1" s="1"/>
  <c r="W6346" i="1" s="1"/>
  <c r="T6224" i="1"/>
  <c r="V6224" i="1" s="1"/>
  <c r="W6224" i="1" s="1"/>
  <c r="T6223" i="1"/>
  <c r="V6223" i="1" s="1"/>
  <c r="W6223" i="1" s="1"/>
  <c r="T6222" i="1"/>
  <c r="V6222" i="1" s="1"/>
  <c r="W6222" i="1" s="1"/>
  <c r="T6084" i="1"/>
  <c r="V6084" i="1" s="1"/>
  <c r="W6084" i="1" s="1"/>
  <c r="T6083" i="1"/>
  <c r="V6083" i="1" s="1"/>
  <c r="W6083" i="1" s="1"/>
  <c r="T4636" i="1"/>
  <c r="V4636" i="1" s="1"/>
  <c r="W4636" i="1" s="1"/>
  <c r="T4635" i="1"/>
  <c r="V4635" i="1" s="1"/>
  <c r="W4635" i="1" s="1"/>
  <c r="T4476" i="1"/>
  <c r="V4476" i="1" s="1"/>
  <c r="W4476" i="1" s="1"/>
  <c r="T4475" i="1"/>
  <c r="V4475" i="1" s="1"/>
  <c r="W4475" i="1" s="1"/>
  <c r="T3748" i="1"/>
  <c r="V3748" i="1" s="1"/>
  <c r="W3748" i="1" s="1"/>
  <c r="T3597" i="1"/>
  <c r="V3597" i="1" s="1"/>
  <c r="W3597" i="1" s="1"/>
  <c r="T3542" i="1"/>
  <c r="V3542" i="1" s="1"/>
  <c r="W3542" i="1" s="1"/>
  <c r="T3541" i="1"/>
  <c r="V3541" i="1" s="1"/>
  <c r="W3541" i="1" s="1"/>
  <c r="T3540" i="1"/>
  <c r="V3540" i="1" s="1"/>
  <c r="W3540" i="1" s="1"/>
  <c r="T3539" i="1"/>
  <c r="V3539" i="1" s="1"/>
  <c r="W3539" i="1" s="1"/>
  <c r="T3118" i="1"/>
  <c r="V3118" i="1" s="1"/>
  <c r="W3118" i="1" s="1"/>
  <c r="T3117" i="1"/>
  <c r="V3117" i="1" s="1"/>
  <c r="W3117" i="1" s="1"/>
  <c r="T2802" i="1"/>
  <c r="V2802" i="1" s="1"/>
  <c r="W2802" i="1" s="1"/>
  <c r="T2801" i="1"/>
  <c r="V2801" i="1" s="1"/>
  <c r="W2801" i="1" s="1"/>
  <c r="T2583" i="1"/>
  <c r="V2583" i="1" s="1"/>
  <c r="W2583" i="1" s="1"/>
  <c r="T2582" i="1"/>
  <c r="V2582" i="1" s="1"/>
  <c r="W2582" i="1" s="1"/>
  <c r="T2206" i="1"/>
  <c r="V2206" i="1" s="1"/>
  <c r="W2206" i="1" s="1"/>
  <c r="T2011" i="1"/>
  <c r="V2011" i="1" s="1"/>
  <c r="W2011" i="1" s="1"/>
  <c r="T786" i="1"/>
  <c r="V786" i="1" s="1"/>
  <c r="W786" i="1" s="1"/>
  <c r="T785" i="1"/>
  <c r="V785" i="1" s="1"/>
  <c r="W785" i="1" s="1"/>
  <c r="T597" i="1"/>
  <c r="V597" i="1" s="1"/>
  <c r="W597" i="1" s="1"/>
  <c r="T596" i="1"/>
  <c r="V596" i="1" s="1"/>
  <c r="W596" i="1" s="1"/>
  <c r="T315" i="1"/>
  <c r="V315" i="1" s="1"/>
  <c r="W315" i="1" s="1"/>
  <c r="T314" i="1"/>
  <c r="V314" i="1" s="1"/>
  <c r="W314" i="1" s="1"/>
  <c r="T41" i="1"/>
  <c r="V41" i="1" s="1"/>
  <c r="W41" i="1" s="1"/>
  <c r="T40" i="1"/>
  <c r="V40" i="1" s="1"/>
  <c r="W40" i="1" s="1"/>
  <c r="T6345" i="1"/>
  <c r="V6345" i="1" s="1"/>
  <c r="W6345" i="1" s="1"/>
  <c r="T6082" i="1"/>
  <c r="V6082" i="1" s="1"/>
  <c r="W6082" i="1" s="1"/>
  <c r="T6081" i="1"/>
  <c r="V6081" i="1" s="1"/>
  <c r="W6081" i="1" s="1"/>
  <c r="T5656" i="1"/>
  <c r="V5656" i="1" s="1"/>
  <c r="W5656" i="1" s="1"/>
  <c r="T5485" i="1"/>
  <c r="V5485" i="1" s="1"/>
  <c r="W5485" i="1" s="1"/>
  <c r="T1678" i="1"/>
  <c r="V1678" i="1" s="1"/>
  <c r="W1678" i="1" s="1"/>
  <c r="T1636" i="1"/>
  <c r="V1636" i="1" s="1"/>
  <c r="W1636" i="1" s="1"/>
  <c r="T1422" i="1"/>
  <c r="V1422" i="1" s="1"/>
  <c r="W1422" i="1" s="1"/>
  <c r="T1239" i="1"/>
  <c r="V1239" i="1" s="1"/>
  <c r="W1239" i="1" s="1"/>
  <c r="T906" i="1"/>
  <c r="V906" i="1" s="1"/>
  <c r="W906" i="1" s="1"/>
  <c r="T905" i="1"/>
  <c r="V905" i="1" s="1"/>
  <c r="W905" i="1" s="1"/>
  <c r="T5009" i="1"/>
  <c r="V5009" i="1" s="1"/>
  <c r="W5009" i="1" s="1"/>
  <c r="T5008" i="1"/>
  <c r="V5008" i="1" s="1"/>
  <c r="W5008" i="1" s="1"/>
  <c r="T4814" i="1"/>
  <c r="V4814" i="1" s="1"/>
  <c r="W4814" i="1" s="1"/>
  <c r="T4813" i="1"/>
  <c r="V4813" i="1" s="1"/>
  <c r="W4813" i="1" s="1"/>
  <c r="T4398" i="1"/>
  <c r="V4398" i="1" s="1"/>
  <c r="W4398" i="1" s="1"/>
  <c r="T4397" i="1"/>
  <c r="V4397" i="1" s="1"/>
  <c r="W4397" i="1" s="1"/>
  <c r="T4126" i="1"/>
  <c r="V4126" i="1" s="1"/>
  <c r="W4126" i="1" s="1"/>
  <c r="T4125" i="1"/>
  <c r="V4125" i="1" s="1"/>
  <c r="W4125" i="1" s="1"/>
  <c r="T4124" i="1"/>
  <c r="V4124" i="1" s="1"/>
  <c r="W4124" i="1" s="1"/>
  <c r="T4123" i="1"/>
  <c r="V4123" i="1" s="1"/>
  <c r="W4123" i="1" s="1"/>
  <c r="T3903" i="1"/>
  <c r="V3903" i="1" s="1"/>
  <c r="W3903" i="1" s="1"/>
  <c r="T3902" i="1"/>
  <c r="V3902" i="1" s="1"/>
  <c r="W3902" i="1" s="1"/>
  <c r="T3901" i="1"/>
  <c r="V3901" i="1" s="1"/>
  <c r="W3901" i="1" s="1"/>
  <c r="T3391" i="1"/>
  <c r="V3391" i="1" s="1"/>
  <c r="W3391" i="1" s="1"/>
  <c r="T3390" i="1"/>
  <c r="V3390" i="1" s="1"/>
  <c r="W3390" i="1" s="1"/>
  <c r="T3389" i="1"/>
  <c r="V3389" i="1" s="1"/>
  <c r="W3389" i="1" s="1"/>
  <c r="T2755" i="1"/>
  <c r="V2755" i="1" s="1"/>
  <c r="W2755" i="1" s="1"/>
  <c r="T2754" i="1"/>
  <c r="V2754" i="1" s="1"/>
  <c r="W2754" i="1" s="1"/>
  <c r="T2608" i="1"/>
  <c r="V2608" i="1" s="1"/>
  <c r="W2608" i="1" s="1"/>
  <c r="T1924" i="1"/>
  <c r="V1924" i="1" s="1"/>
  <c r="W1924" i="1" s="1"/>
  <c r="T1335" i="1"/>
  <c r="V1335" i="1" s="1"/>
  <c r="W1335" i="1" s="1"/>
  <c r="T1125" i="1"/>
  <c r="V1125" i="1" s="1"/>
  <c r="W1125" i="1" s="1"/>
  <c r="T1124" i="1"/>
  <c r="V1124" i="1" s="1"/>
  <c r="W1124" i="1" s="1"/>
  <c r="T5058" i="1"/>
  <c r="V5058" i="1" s="1"/>
  <c r="W5058" i="1" s="1"/>
  <c r="T5057" i="1"/>
  <c r="V5057" i="1" s="1"/>
  <c r="W5057" i="1" s="1"/>
  <c r="T4883" i="1"/>
  <c r="V4883" i="1" s="1"/>
  <c r="W4883" i="1" s="1"/>
  <c r="T4680" i="1"/>
  <c r="V4680" i="1" s="1"/>
  <c r="W4680" i="1" s="1"/>
  <c r="T4679" i="1"/>
  <c r="V4679" i="1" s="1"/>
  <c r="W4679" i="1" s="1"/>
  <c r="T4326" i="1"/>
  <c r="V4326" i="1" s="1"/>
  <c r="W4326" i="1" s="1"/>
  <c r="T4325" i="1"/>
  <c r="V4325" i="1" s="1"/>
  <c r="W4325" i="1" s="1"/>
  <c r="T3949" i="1"/>
  <c r="V3949" i="1" s="1"/>
  <c r="W3949" i="1" s="1"/>
  <c r="T3948" i="1"/>
  <c r="V3948" i="1" s="1"/>
  <c r="W3948" i="1" s="1"/>
  <c r="T3947" i="1"/>
  <c r="V3947" i="1" s="1"/>
  <c r="W3947" i="1" s="1"/>
  <c r="T3221" i="1"/>
  <c r="V3221" i="1" s="1"/>
  <c r="W3221" i="1" s="1"/>
  <c r="T3220" i="1"/>
  <c r="V3220" i="1" s="1"/>
  <c r="W3220" i="1" s="1"/>
  <c r="T3157" i="1"/>
  <c r="V3157" i="1" s="1"/>
  <c r="W3157" i="1" s="1"/>
  <c r="T4946" i="1"/>
  <c r="V4946" i="1" s="1"/>
  <c r="W4946" i="1" s="1"/>
  <c r="T5115" i="1"/>
  <c r="V5115" i="1" s="1"/>
  <c r="W5115" i="1" s="1"/>
  <c r="T5114" i="1"/>
  <c r="V5114" i="1" s="1"/>
  <c r="W5114" i="1" s="1"/>
  <c r="T4766" i="1"/>
  <c r="V4766" i="1" s="1"/>
  <c r="W4766" i="1" s="1"/>
  <c r="T4765" i="1"/>
  <c r="V4765" i="1" s="1"/>
  <c r="W4765" i="1" s="1"/>
  <c r="T4764" i="1"/>
  <c r="V4764" i="1" s="1"/>
  <c r="W4764" i="1" s="1"/>
  <c r="T4434" i="1"/>
  <c r="V4434" i="1" s="1"/>
  <c r="W4434" i="1" s="1"/>
  <c r="T4433" i="1"/>
  <c r="V4433" i="1" s="1"/>
  <c r="W4433" i="1" s="1"/>
  <c r="T4432" i="1"/>
  <c r="V4432" i="1" s="1"/>
  <c r="W4432" i="1" s="1"/>
  <c r="T4248" i="1"/>
  <c r="V4248" i="1" s="1"/>
  <c r="W4248" i="1" s="1"/>
  <c r="T4247" i="1"/>
  <c r="V4247" i="1" s="1"/>
  <c r="W4247" i="1" s="1"/>
  <c r="T4246" i="1"/>
  <c r="V4246" i="1" s="1"/>
  <c r="W4246" i="1" s="1"/>
  <c r="T3790" i="1"/>
  <c r="V3790" i="1" s="1"/>
  <c r="W3790" i="1" s="1"/>
  <c r="T3789" i="1"/>
  <c r="V3789" i="1" s="1"/>
  <c r="W3789" i="1" s="1"/>
  <c r="T3788" i="1"/>
  <c r="V3788" i="1" s="1"/>
  <c r="W3788" i="1" s="1"/>
  <c r="T3349" i="1"/>
  <c r="V3349" i="1" s="1"/>
  <c r="W3349" i="1" s="1"/>
  <c r="T2884" i="1"/>
  <c r="V2884" i="1" s="1"/>
  <c r="W2884" i="1" s="1"/>
  <c r="T2883" i="1"/>
  <c r="V2883" i="1" s="1"/>
  <c r="W2883" i="1" s="1"/>
  <c r="T2487" i="1"/>
  <c r="V2487" i="1" s="1"/>
  <c r="W2487" i="1" s="1"/>
  <c r="T2486" i="1"/>
  <c r="V2486" i="1" s="1"/>
  <c r="W2486" i="1" s="1"/>
  <c r="T1958" i="1"/>
  <c r="V1958" i="1" s="1"/>
  <c r="W1958" i="1" s="1"/>
  <c r="T1891" i="1"/>
  <c r="V1891" i="1" s="1"/>
  <c r="W1891" i="1" s="1"/>
  <c r="T1754" i="1"/>
  <c r="V1754" i="1" s="1"/>
  <c r="W1754" i="1" s="1"/>
  <c r="T1162" i="1"/>
  <c r="V1162" i="1" s="1"/>
  <c r="W1162" i="1" s="1"/>
  <c r="T1161" i="1"/>
  <c r="V1161" i="1" s="1"/>
  <c r="W1161" i="1" s="1"/>
  <c r="T6354" i="1"/>
  <c r="V6354" i="1" s="1"/>
  <c r="W6354" i="1" s="1"/>
  <c r="T6245" i="1"/>
  <c r="V6245" i="1" s="1"/>
  <c r="W6245" i="1" s="1"/>
  <c r="T6244" i="1"/>
  <c r="V6244" i="1" s="1"/>
  <c r="W6244" i="1" s="1"/>
  <c r="T6157" i="1"/>
  <c r="V6157" i="1" s="1"/>
  <c r="W6157" i="1" s="1"/>
  <c r="T6156" i="1"/>
  <c r="V6156" i="1" s="1"/>
  <c r="W6156" i="1" s="1"/>
  <c r="T6155" i="1"/>
  <c r="V6155" i="1" s="1"/>
  <c r="W6155" i="1" s="1"/>
  <c r="T6154" i="1"/>
  <c r="V6154" i="1" s="1"/>
  <c r="W6154" i="1" s="1"/>
  <c r="T6080" i="1"/>
  <c r="V6080" i="1" s="1"/>
  <c r="W6080" i="1" s="1"/>
  <c r="T5775" i="1"/>
  <c r="V5775" i="1" s="1"/>
  <c r="W5775" i="1" s="1"/>
  <c r="T5589" i="1"/>
  <c r="V5589" i="1" s="1"/>
  <c r="W5589" i="1" s="1"/>
  <c r="T5588" i="1"/>
  <c r="V5588" i="1" s="1"/>
  <c r="W5588" i="1" s="1"/>
  <c r="T4160" i="1"/>
  <c r="V4160" i="1" s="1"/>
  <c r="W4160" i="1" s="1"/>
  <c r="T3843" i="1"/>
  <c r="V3843" i="1" s="1"/>
  <c r="W3843" i="1" s="1"/>
  <c r="T3436" i="1"/>
  <c r="V3436" i="1" s="1"/>
  <c r="W3436" i="1" s="1"/>
  <c r="T3435" i="1"/>
  <c r="V3435" i="1" s="1"/>
  <c r="W3435" i="1" s="1"/>
  <c r="T3434" i="1"/>
  <c r="V3434" i="1" s="1"/>
  <c r="W3434" i="1" s="1"/>
  <c r="T3433" i="1"/>
  <c r="V3433" i="1" s="1"/>
  <c r="W3433" i="1" s="1"/>
  <c r="T3184" i="1"/>
  <c r="V3184" i="1" s="1"/>
  <c r="W3184" i="1" s="1"/>
  <c r="T2784" i="1"/>
  <c r="V2784" i="1" s="1"/>
  <c r="W2784" i="1" s="1"/>
  <c r="T2390" i="1"/>
  <c r="V2390" i="1" s="1"/>
  <c r="W2390" i="1" s="1"/>
  <c r="T2351" i="1"/>
  <c r="V2351" i="1" s="1"/>
  <c r="W2351" i="1" s="1"/>
  <c r="T2350" i="1"/>
  <c r="V2350" i="1" s="1"/>
  <c r="W2350" i="1" s="1"/>
  <c r="T1074" i="1"/>
  <c r="V1074" i="1" s="1"/>
  <c r="W1074" i="1" s="1"/>
  <c r="T1073" i="1"/>
  <c r="V1073" i="1" s="1"/>
  <c r="W1073" i="1" s="1"/>
  <c r="T848" i="1"/>
  <c r="V848" i="1" s="1"/>
  <c r="W848" i="1" s="1"/>
  <c r="T847" i="1"/>
  <c r="V847" i="1" s="1"/>
  <c r="W847" i="1" s="1"/>
  <c r="T687" i="1"/>
  <c r="V687" i="1" s="1"/>
  <c r="W687" i="1" s="1"/>
  <c r="T686" i="1"/>
  <c r="V686" i="1" s="1"/>
  <c r="W686" i="1" s="1"/>
  <c r="T477" i="1"/>
  <c r="V477" i="1" s="1"/>
  <c r="W477" i="1" s="1"/>
  <c r="T476" i="1"/>
  <c r="V476" i="1" s="1"/>
  <c r="W476" i="1" s="1"/>
  <c r="T433" i="1"/>
  <c r="V433" i="1" s="1"/>
  <c r="W433" i="1" s="1"/>
  <c r="T432" i="1"/>
  <c r="V432" i="1" s="1"/>
  <c r="W432" i="1" s="1"/>
  <c r="T373" i="1"/>
  <c r="V373" i="1" s="1"/>
  <c r="W373" i="1" s="1"/>
  <c r="T372" i="1"/>
  <c r="V372" i="1" s="1"/>
  <c r="W372" i="1" s="1"/>
  <c r="T5873" i="1"/>
  <c r="V5873" i="1" s="1"/>
  <c r="W5873" i="1" s="1"/>
  <c r="T5872" i="1"/>
  <c r="V5872" i="1" s="1"/>
  <c r="W5872" i="1" s="1"/>
  <c r="T5427" i="1"/>
  <c r="V5427" i="1" s="1"/>
  <c r="W5427" i="1" s="1"/>
  <c r="T5426" i="1"/>
  <c r="V5426" i="1" s="1"/>
  <c r="W5426" i="1" s="1"/>
  <c r="T942" i="1"/>
  <c r="V942" i="1" s="1"/>
  <c r="W942" i="1" s="1"/>
  <c r="T941" i="1"/>
  <c r="V941" i="1" s="1"/>
  <c r="W941" i="1" s="1"/>
  <c r="T3674" i="1"/>
  <c r="V3674" i="1" s="1"/>
  <c r="W3674" i="1" s="1"/>
  <c r="T3673" i="1"/>
  <c r="V3673" i="1" s="1"/>
  <c r="W3673" i="1" s="1"/>
  <c r="T3672" i="1"/>
  <c r="V3672" i="1" s="1"/>
  <c r="W3672" i="1" s="1"/>
  <c r="T3578" i="1"/>
  <c r="V3578" i="1" s="1"/>
  <c r="W3578" i="1" s="1"/>
  <c r="T3577" i="1"/>
  <c r="V3577" i="1" s="1"/>
  <c r="W3577" i="1" s="1"/>
  <c r="T3576" i="1"/>
  <c r="V3576" i="1" s="1"/>
  <c r="W3576" i="1" s="1"/>
  <c r="T3300" i="1"/>
  <c r="V3300" i="1" s="1"/>
  <c r="W3300" i="1" s="1"/>
  <c r="T3299" i="1"/>
  <c r="V3299" i="1" s="1"/>
  <c r="W3299" i="1" s="1"/>
  <c r="T3014" i="1"/>
  <c r="V3014" i="1" s="1"/>
  <c r="W3014" i="1" s="1"/>
  <c r="T3013" i="1"/>
  <c r="V3013" i="1" s="1"/>
  <c r="W3013" i="1" s="1"/>
  <c r="T2842" i="1"/>
  <c r="V2842" i="1" s="1"/>
  <c r="W2842" i="1" s="1"/>
  <c r="T2841" i="1"/>
  <c r="V2841" i="1" s="1"/>
  <c r="W2841" i="1" s="1"/>
  <c r="T2717" i="1"/>
  <c r="V2717" i="1" s="1"/>
  <c r="W2717" i="1" s="1"/>
  <c r="T2716" i="1"/>
  <c r="V2716" i="1" s="1"/>
  <c r="W2716" i="1" s="1"/>
  <c r="T2715" i="1"/>
  <c r="V2715" i="1" s="1"/>
  <c r="W2715" i="1" s="1"/>
  <c r="T2426" i="1"/>
  <c r="V2426" i="1" s="1"/>
  <c r="W2426" i="1" s="1"/>
  <c r="T2425" i="1"/>
  <c r="V2425" i="1" s="1"/>
  <c r="W2425" i="1" s="1"/>
  <c r="T2310" i="1"/>
  <c r="V2310" i="1" s="1"/>
  <c r="W2310" i="1" s="1"/>
  <c r="T2309" i="1"/>
  <c r="V2309" i="1" s="1"/>
  <c r="W2309" i="1" s="1"/>
  <c r="T2308" i="1"/>
  <c r="V2308" i="1" s="1"/>
  <c r="W2308" i="1" s="1"/>
  <c r="T2205" i="1"/>
  <c r="V2205" i="1" s="1"/>
  <c r="W2205" i="1" s="1"/>
  <c r="T2056" i="1"/>
  <c r="V2056" i="1" s="1"/>
  <c r="W2056" i="1" s="1"/>
  <c r="T2055" i="1"/>
  <c r="V2055" i="1" s="1"/>
  <c r="W2055" i="1" s="1"/>
  <c r="T2054" i="1"/>
  <c r="V2054" i="1" s="1"/>
  <c r="W2054" i="1" s="1"/>
  <c r="T3705" i="1"/>
  <c r="V3705" i="1" s="1"/>
  <c r="W3705" i="1" s="1"/>
  <c r="T3704" i="1"/>
  <c r="V3704" i="1" s="1"/>
  <c r="W3704" i="1" s="1"/>
  <c r="T2920" i="1"/>
  <c r="V2920" i="1" s="1"/>
  <c r="W2920" i="1" s="1"/>
  <c r="T2649" i="1"/>
  <c r="V2649" i="1" s="1"/>
  <c r="W2649" i="1" s="1"/>
  <c r="T2648" i="1"/>
  <c r="V2648" i="1" s="1"/>
  <c r="W2648" i="1" s="1"/>
  <c r="T2242" i="1"/>
  <c r="V2242" i="1" s="1"/>
  <c r="W2242" i="1" s="1"/>
  <c r="T2241" i="1"/>
  <c r="V2241" i="1" s="1"/>
  <c r="W2241" i="1" s="1"/>
  <c r="T2240" i="1"/>
  <c r="V2240" i="1" s="1"/>
  <c r="W2240" i="1" s="1"/>
  <c r="T764" i="1"/>
  <c r="V764" i="1" s="1"/>
  <c r="W764" i="1" s="1"/>
  <c r="T763" i="1"/>
  <c r="V763" i="1" s="1"/>
  <c r="W763" i="1" s="1"/>
  <c r="T631" i="1"/>
  <c r="V631" i="1" s="1"/>
  <c r="W631" i="1" s="1"/>
  <c r="T630" i="1"/>
  <c r="V630" i="1" s="1"/>
  <c r="W630" i="1" s="1"/>
  <c r="T187" i="1"/>
  <c r="V187" i="1" s="1"/>
  <c r="W187" i="1" s="1"/>
  <c r="T186" i="1"/>
  <c r="V186" i="1" s="1"/>
  <c r="W186" i="1" s="1"/>
  <c r="T744" i="1"/>
  <c r="V744" i="1" s="1"/>
  <c r="W744" i="1" s="1"/>
  <c r="T743" i="1"/>
  <c r="V743" i="1" s="1"/>
  <c r="W743" i="1" s="1"/>
  <c r="T659" i="1"/>
  <c r="V659" i="1" s="1"/>
  <c r="W659" i="1" s="1"/>
  <c r="T658" i="1"/>
  <c r="V658" i="1" s="1"/>
  <c r="W658" i="1" s="1"/>
  <c r="T531" i="1"/>
  <c r="V531" i="1" s="1"/>
  <c r="W531" i="1" s="1"/>
  <c r="T530" i="1"/>
  <c r="V530" i="1" s="1"/>
  <c r="W530" i="1" s="1"/>
  <c r="T453" i="1"/>
  <c r="V453" i="1" s="1"/>
  <c r="W453" i="1" s="1"/>
  <c r="T452" i="1"/>
  <c r="V452" i="1" s="1"/>
  <c r="W452" i="1" s="1"/>
  <c r="T417" i="1"/>
  <c r="V417" i="1" s="1"/>
  <c r="W417" i="1" s="1"/>
  <c r="T416" i="1"/>
  <c r="V416" i="1" s="1"/>
  <c r="W416" i="1" s="1"/>
  <c r="T193" i="1"/>
  <c r="V193" i="1" s="1"/>
  <c r="W193" i="1" s="1"/>
  <c r="T192" i="1"/>
  <c r="V192" i="1" s="1"/>
  <c r="W192" i="1" s="1"/>
  <c r="T6344" i="1"/>
  <c r="V6344" i="1" s="1"/>
  <c r="W6344" i="1" s="1"/>
  <c r="T5285" i="1"/>
  <c r="V5285" i="1" s="1"/>
  <c r="W5285" i="1" s="1"/>
  <c r="T5284" i="1"/>
  <c r="V5284" i="1" s="1"/>
  <c r="W5284" i="1" s="1"/>
  <c r="T3067" i="1"/>
  <c r="V3067" i="1" s="1"/>
  <c r="W3067" i="1" s="1"/>
  <c r="T3066" i="1"/>
  <c r="V3066" i="1" s="1"/>
  <c r="W3066" i="1" s="1"/>
  <c r="T1578" i="1"/>
  <c r="V1578" i="1" s="1"/>
  <c r="W1578" i="1" s="1"/>
  <c r="T4035" i="1"/>
  <c r="V4035" i="1" s="1"/>
  <c r="W4035" i="1" s="1"/>
  <c r="T4034" i="1"/>
  <c r="V4034" i="1" s="1"/>
  <c r="W4034" i="1" s="1"/>
  <c r="T4033" i="1"/>
  <c r="V4033" i="1" s="1"/>
  <c r="W4033" i="1" s="1"/>
  <c r="T2537" i="1"/>
  <c r="V2537" i="1" s="1"/>
  <c r="W2537" i="1" s="1"/>
  <c r="T2536" i="1"/>
  <c r="V2536" i="1" s="1"/>
  <c r="W2536" i="1" s="1"/>
  <c r="T6221" i="1"/>
  <c r="V6221" i="1" s="1"/>
  <c r="W6221" i="1" s="1"/>
  <c r="T1197" i="1"/>
  <c r="V1197" i="1" s="1"/>
  <c r="W1197" i="1" s="1"/>
  <c r="T1014" i="1"/>
  <c r="V1014" i="1" s="1"/>
  <c r="W1014" i="1" s="1"/>
  <c r="T1013" i="1"/>
  <c r="V1013" i="1" s="1"/>
  <c r="W1013" i="1" s="1"/>
  <c r="T5812" i="1"/>
  <c r="V5812" i="1" s="1"/>
  <c r="W5812" i="1" s="1"/>
  <c r="T5714" i="1"/>
  <c r="V5714" i="1" s="1"/>
  <c r="W5714" i="1" s="1"/>
  <c r="T5539" i="1"/>
  <c r="V5539" i="1" s="1"/>
  <c r="W5539" i="1" s="1"/>
  <c r="T5538" i="1"/>
  <c r="V5538" i="1" s="1"/>
  <c r="W5538" i="1" s="1"/>
  <c r="T3491" i="1"/>
  <c r="V3491" i="1" s="1"/>
  <c r="W3491" i="1" s="1"/>
  <c r="T3256" i="1"/>
  <c r="V3256" i="1" s="1"/>
  <c r="W3256" i="1" s="1"/>
  <c r="T2694" i="1"/>
  <c r="V2694" i="1" s="1"/>
  <c r="W2694" i="1" s="1"/>
  <c r="T5811" i="1"/>
  <c r="V5811" i="1" s="1"/>
  <c r="W5811" i="1" s="1"/>
  <c r="T5810" i="1"/>
  <c r="V5810" i="1" s="1"/>
  <c r="W5810" i="1" s="1"/>
  <c r="T5809" i="1"/>
  <c r="V5809" i="1" s="1"/>
  <c r="W5809" i="1" s="1"/>
  <c r="T5808" i="1"/>
  <c r="V5808" i="1" s="1"/>
  <c r="W5808" i="1" s="1"/>
  <c r="T4945" i="1"/>
  <c r="V4945" i="1" s="1"/>
  <c r="W4945" i="1" s="1"/>
  <c r="T4341" i="1"/>
  <c r="V4341" i="1" s="1"/>
  <c r="W4341" i="1" s="1"/>
  <c r="T3842" i="1"/>
  <c r="V3842" i="1" s="1"/>
  <c r="W3842" i="1" s="1"/>
  <c r="T3841" i="1"/>
  <c r="V3841" i="1" s="1"/>
  <c r="W3841" i="1" s="1"/>
  <c r="T3840" i="1"/>
  <c r="V3840" i="1" s="1"/>
  <c r="W3840" i="1" s="1"/>
  <c r="T3671" i="1"/>
  <c r="V3671" i="1" s="1"/>
  <c r="W3671" i="1" s="1"/>
  <c r="T3670" i="1"/>
  <c r="V3670" i="1" s="1"/>
  <c r="W3670" i="1" s="1"/>
  <c r="T3669" i="1"/>
  <c r="V3669" i="1" s="1"/>
  <c r="W3669" i="1" s="1"/>
  <c r="T3432" i="1"/>
  <c r="V3432" i="1" s="1"/>
  <c r="W3432" i="1" s="1"/>
  <c r="T3431" i="1"/>
  <c r="V3431" i="1" s="1"/>
  <c r="W3431" i="1" s="1"/>
  <c r="T3430" i="1"/>
  <c r="V3430" i="1" s="1"/>
  <c r="W3430" i="1" s="1"/>
  <c r="T3429" i="1"/>
  <c r="V3429" i="1" s="1"/>
  <c r="W3429" i="1" s="1"/>
  <c r="T3348" i="1"/>
  <c r="V3348" i="1" s="1"/>
  <c r="W3348" i="1" s="1"/>
  <c r="T3347" i="1"/>
  <c r="V3347" i="1" s="1"/>
  <c r="W3347" i="1" s="1"/>
  <c r="T3346" i="1"/>
  <c r="V3346" i="1" s="1"/>
  <c r="W3346" i="1" s="1"/>
  <c r="T3345" i="1"/>
  <c r="V3345" i="1" s="1"/>
  <c r="W3345" i="1" s="1"/>
  <c r="T3298" i="1"/>
  <c r="V3298" i="1" s="1"/>
  <c r="W3298" i="1" s="1"/>
  <c r="T3297" i="1"/>
  <c r="V3297" i="1" s="1"/>
  <c r="W3297" i="1" s="1"/>
  <c r="T3012" i="1"/>
  <c r="V3012" i="1" s="1"/>
  <c r="W3012" i="1" s="1"/>
  <c r="T834" i="1"/>
  <c r="V834" i="1" s="1"/>
  <c r="W834" i="1" s="1"/>
  <c r="T833" i="1"/>
  <c r="V833" i="1" s="1"/>
  <c r="W833" i="1" s="1"/>
  <c r="T555" i="1"/>
  <c r="V555" i="1" s="1"/>
  <c r="W555" i="1" s="1"/>
  <c r="T554" i="1"/>
  <c r="V554" i="1" s="1"/>
  <c r="W554" i="1" s="1"/>
  <c r="T139" i="1"/>
  <c r="V139" i="1" s="1"/>
  <c r="W139" i="1" s="1"/>
  <c r="T138" i="1"/>
  <c r="V138" i="1" s="1"/>
  <c r="W138" i="1" s="1"/>
  <c r="T5871" i="1"/>
  <c r="V5871" i="1" s="1"/>
  <c r="W5871" i="1" s="1"/>
  <c r="T5870" i="1"/>
  <c r="V5870" i="1" s="1"/>
  <c r="W5870" i="1" s="1"/>
  <c r="T5869" i="1"/>
  <c r="V5869" i="1" s="1"/>
  <c r="W5869" i="1" s="1"/>
  <c r="T5194" i="1"/>
  <c r="V5194" i="1" s="1"/>
  <c r="W5194" i="1" s="1"/>
  <c r="T4070" i="1"/>
  <c r="V4070" i="1" s="1"/>
  <c r="W4070" i="1" s="1"/>
  <c r="T4032" i="1"/>
  <c r="V4032" i="1" s="1"/>
  <c r="W4032" i="1" s="1"/>
  <c r="T4031" i="1"/>
  <c r="V4031" i="1" s="1"/>
  <c r="W4031" i="1" s="1"/>
  <c r="T4030" i="1"/>
  <c r="V4030" i="1" s="1"/>
  <c r="W4030" i="1" s="1"/>
  <c r="T4029" i="1"/>
  <c r="V4029" i="1" s="1"/>
  <c r="W4029" i="1" s="1"/>
  <c r="T3011" i="1"/>
  <c r="V3011" i="1" s="1"/>
  <c r="W3011" i="1" s="1"/>
  <c r="T3010" i="1"/>
  <c r="V3010" i="1" s="1"/>
  <c r="W3010" i="1" s="1"/>
  <c r="T2101" i="1"/>
  <c r="V2101" i="1" s="1"/>
  <c r="W2101" i="1" s="1"/>
  <c r="T2100" i="1"/>
  <c r="V2100" i="1" s="1"/>
  <c r="W2100" i="1" s="1"/>
  <c r="T2010" i="1"/>
  <c r="V2010" i="1" s="1"/>
  <c r="W2010" i="1" s="1"/>
  <c r="T2009" i="1"/>
  <c r="V2009" i="1" s="1"/>
  <c r="W2009" i="1" s="1"/>
  <c r="T2008" i="1"/>
  <c r="V2008" i="1" s="1"/>
  <c r="W2008" i="1" s="1"/>
  <c r="T713" i="1"/>
  <c r="V713" i="1" s="1"/>
  <c r="W713" i="1" s="1"/>
  <c r="T712" i="1"/>
  <c r="V712" i="1" s="1"/>
  <c r="W712" i="1" s="1"/>
  <c r="T6406" i="1"/>
  <c r="V6406" i="1" s="1"/>
  <c r="W6406" i="1" s="1"/>
  <c r="T6281" i="1"/>
  <c r="V6281" i="1" s="1"/>
  <c r="W6281" i="1" s="1"/>
  <c r="T6280" i="1"/>
  <c r="V6280" i="1" s="1"/>
  <c r="W6280" i="1" s="1"/>
  <c r="T6279" i="1"/>
  <c r="V6279" i="1" s="1"/>
  <c r="W6279" i="1" s="1"/>
  <c r="T6278" i="1"/>
  <c r="V6278" i="1" s="1"/>
  <c r="W6278" i="1" s="1"/>
  <c r="T5425" i="1"/>
  <c r="V5425" i="1" s="1"/>
  <c r="W5425" i="1" s="1"/>
  <c r="T5424" i="1"/>
  <c r="V5424" i="1" s="1"/>
  <c r="W5424" i="1" s="1"/>
  <c r="T4763" i="1"/>
  <c r="V4763" i="1" s="1"/>
  <c r="W4763" i="1" s="1"/>
  <c r="T4762" i="1"/>
  <c r="V4762" i="1" s="1"/>
  <c r="W4762" i="1" s="1"/>
  <c r="T3839" i="1"/>
  <c r="V3839" i="1" s="1"/>
  <c r="W3839" i="1" s="1"/>
  <c r="T2485" i="1"/>
  <c r="V2485" i="1" s="1"/>
  <c r="W2485" i="1" s="1"/>
  <c r="T2307" i="1"/>
  <c r="V2307" i="1" s="1"/>
  <c r="W2307" i="1" s="1"/>
  <c r="T2306" i="1"/>
  <c r="V2306" i="1" s="1"/>
  <c r="W2306" i="1" s="1"/>
  <c r="T2305" i="1"/>
  <c r="V2305" i="1" s="1"/>
  <c r="W2305" i="1" s="1"/>
  <c r="T1390" i="1"/>
  <c r="V1390" i="1" s="1"/>
  <c r="W1390" i="1" s="1"/>
  <c r="T6405" i="1"/>
  <c r="V6405" i="1" s="1"/>
  <c r="W6405" i="1" s="1"/>
  <c r="T6404" i="1"/>
  <c r="V6404" i="1" s="1"/>
  <c r="W6404" i="1" s="1"/>
  <c r="T2156" i="1"/>
  <c r="V2156" i="1" s="1"/>
  <c r="W2156" i="1" s="1"/>
  <c r="T6243" i="1"/>
  <c r="V6243" i="1" s="1"/>
  <c r="W6243" i="1" s="1"/>
  <c r="T6242" i="1"/>
  <c r="V6242" i="1" s="1"/>
  <c r="W6242" i="1" s="1"/>
  <c r="T6241" i="1"/>
  <c r="V6241" i="1" s="1"/>
  <c r="W6241" i="1" s="1"/>
  <c r="T5713" i="1"/>
  <c r="V5713" i="1" s="1"/>
  <c r="W5713" i="1" s="1"/>
  <c r="T5712" i="1"/>
  <c r="V5712" i="1" s="1"/>
  <c r="W5712" i="1" s="1"/>
  <c r="T5484" i="1"/>
  <c r="V5484" i="1" s="1"/>
  <c r="W5484" i="1" s="1"/>
  <c r="T5483" i="1"/>
  <c r="V5483" i="1" s="1"/>
  <c r="W5483" i="1" s="1"/>
  <c r="T5482" i="1"/>
  <c r="V5482" i="1" s="1"/>
  <c r="W5482" i="1" s="1"/>
  <c r="T5481" i="1"/>
  <c r="V5481" i="1" s="1"/>
  <c r="W5481" i="1" s="1"/>
  <c r="T5480" i="1"/>
  <c r="V5480" i="1" s="1"/>
  <c r="W5480" i="1" s="1"/>
  <c r="T4634" i="1"/>
  <c r="V4634" i="1" s="1"/>
  <c r="W4634" i="1" s="1"/>
  <c r="T4633" i="1"/>
  <c r="V4633" i="1" s="1"/>
  <c r="W4633" i="1" s="1"/>
  <c r="T4632" i="1"/>
  <c r="V4632" i="1" s="1"/>
  <c r="W4632" i="1" s="1"/>
  <c r="T4515" i="1"/>
  <c r="V4515" i="1" s="1"/>
  <c r="W4515" i="1" s="1"/>
  <c r="T4474" i="1"/>
  <c r="V4474" i="1" s="1"/>
  <c r="W4474" i="1" s="1"/>
  <c r="T3900" i="1"/>
  <c r="V3900" i="1" s="1"/>
  <c r="W3900" i="1" s="1"/>
  <c r="T3899" i="1"/>
  <c r="V3899" i="1" s="1"/>
  <c r="W3899" i="1" s="1"/>
  <c r="T3898" i="1"/>
  <c r="V3898" i="1" s="1"/>
  <c r="W3898" i="1" s="1"/>
  <c r="T3897" i="1"/>
  <c r="V3897" i="1" s="1"/>
  <c r="W3897" i="1" s="1"/>
  <c r="T3703" i="1"/>
  <c r="V3703" i="1" s="1"/>
  <c r="W3703" i="1" s="1"/>
  <c r="T3702" i="1"/>
  <c r="V3702" i="1" s="1"/>
  <c r="W3702" i="1" s="1"/>
  <c r="T3701" i="1"/>
  <c r="V3701" i="1" s="1"/>
  <c r="W3701" i="1" s="1"/>
  <c r="T3538" i="1"/>
  <c r="V3538" i="1" s="1"/>
  <c r="W3538" i="1" s="1"/>
  <c r="T3537" i="1"/>
  <c r="V3537" i="1" s="1"/>
  <c r="W3537" i="1" s="1"/>
  <c r="T3536" i="1"/>
  <c r="V3536" i="1" s="1"/>
  <c r="W3536" i="1" s="1"/>
  <c r="T3116" i="1"/>
  <c r="V3116" i="1" s="1"/>
  <c r="W3116" i="1" s="1"/>
  <c r="T3115" i="1"/>
  <c r="V3115" i="1" s="1"/>
  <c r="W3115" i="1" s="1"/>
  <c r="T3114" i="1"/>
  <c r="V3114" i="1" s="1"/>
  <c r="W3114" i="1" s="1"/>
  <c r="T3113" i="1"/>
  <c r="V3113" i="1" s="1"/>
  <c r="W3113" i="1" s="1"/>
  <c r="T3112" i="1"/>
  <c r="V3112" i="1" s="1"/>
  <c r="W3112" i="1" s="1"/>
  <c r="T3065" i="1"/>
  <c r="V3065" i="1" s="1"/>
  <c r="W3065" i="1" s="1"/>
  <c r="T3064" i="1"/>
  <c r="V3064" i="1" s="1"/>
  <c r="W3064" i="1" s="1"/>
  <c r="T3063" i="1"/>
  <c r="V3063" i="1" s="1"/>
  <c r="W3063" i="1" s="1"/>
  <c r="T2714" i="1"/>
  <c r="V2714" i="1" s="1"/>
  <c r="W2714" i="1" s="1"/>
  <c r="T2713" i="1"/>
  <c r="V2713" i="1" s="1"/>
  <c r="W2713" i="1" s="1"/>
  <c r="T2712" i="1"/>
  <c r="V2712" i="1" s="1"/>
  <c r="W2712" i="1" s="1"/>
  <c r="T988" i="1"/>
  <c r="V988" i="1" s="1"/>
  <c r="W988" i="1" s="1"/>
  <c r="T987" i="1"/>
  <c r="V987" i="1" s="1"/>
  <c r="W987" i="1" s="1"/>
  <c r="T6488" i="1"/>
  <c r="V6488" i="1" s="1"/>
  <c r="W6488" i="1" s="1"/>
  <c r="T6487" i="1"/>
  <c r="V6487" i="1" s="1"/>
  <c r="W6487" i="1" s="1"/>
  <c r="T6486" i="1"/>
  <c r="V6486" i="1" s="1"/>
  <c r="W6486" i="1" s="1"/>
  <c r="T4729" i="1"/>
  <c r="V4729" i="1" s="1"/>
  <c r="W4729" i="1" s="1"/>
  <c r="T4728" i="1"/>
  <c r="V4728" i="1" s="1"/>
  <c r="W4728" i="1" s="1"/>
  <c r="T3388" i="1"/>
  <c r="V3388" i="1" s="1"/>
  <c r="W3388" i="1" s="1"/>
  <c r="T1502" i="1"/>
  <c r="V1502" i="1" s="1"/>
  <c r="W1502" i="1" s="1"/>
  <c r="T5655" i="1"/>
  <c r="V5655" i="1" s="1"/>
  <c r="W5655" i="1" s="1"/>
  <c r="T5150" i="1"/>
  <c r="V5150" i="1" s="1"/>
  <c r="W5150" i="1" s="1"/>
  <c r="T5149" i="1"/>
  <c r="V5149" i="1" s="1"/>
  <c r="W5149" i="1" s="1"/>
  <c r="T4715" i="1"/>
  <c r="V4715" i="1" s="1"/>
  <c r="W4715" i="1" s="1"/>
  <c r="T4714" i="1"/>
  <c r="V4714" i="1" s="1"/>
  <c r="W4714" i="1" s="1"/>
  <c r="T3747" i="1"/>
  <c r="V3747" i="1" s="1"/>
  <c r="W3747" i="1" s="1"/>
  <c r="T3575" i="1"/>
  <c r="V3575" i="1" s="1"/>
  <c r="W3575" i="1" s="1"/>
  <c r="T3574" i="1"/>
  <c r="V3574" i="1" s="1"/>
  <c r="W3574" i="1" s="1"/>
  <c r="T3387" i="1"/>
  <c r="V3387" i="1" s="1"/>
  <c r="W3387" i="1" s="1"/>
  <c r="T2783" i="1"/>
  <c r="V2783" i="1" s="1"/>
  <c r="W2783" i="1" s="1"/>
  <c r="T2782" i="1"/>
  <c r="V2782" i="1" s="1"/>
  <c r="W2782" i="1" s="1"/>
  <c r="T2781" i="1"/>
  <c r="V2781" i="1" s="1"/>
  <c r="W2781" i="1" s="1"/>
  <c r="T1527" i="1"/>
  <c r="V1527" i="1" s="1"/>
  <c r="W1527" i="1" s="1"/>
  <c r="T6448" i="1"/>
  <c r="V6448" i="1" s="1"/>
  <c r="W6448" i="1" s="1"/>
  <c r="T6447" i="1"/>
  <c r="V6447" i="1" s="1"/>
  <c r="W6447" i="1" s="1"/>
  <c r="T6446" i="1"/>
  <c r="V6446" i="1" s="1"/>
  <c r="W6446" i="1" s="1"/>
  <c r="T5944" i="1"/>
  <c r="V5944" i="1" s="1"/>
  <c r="W5944" i="1" s="1"/>
  <c r="T5943" i="1"/>
  <c r="V5943" i="1" s="1"/>
  <c r="W5943" i="1" s="1"/>
  <c r="T5942" i="1"/>
  <c r="V5942" i="1" s="1"/>
  <c r="W5942" i="1" s="1"/>
  <c r="T5654" i="1"/>
  <c r="V5654" i="1" s="1"/>
  <c r="W5654" i="1" s="1"/>
  <c r="T5653" i="1"/>
  <c r="V5653" i="1" s="1"/>
  <c r="W5653" i="1" s="1"/>
  <c r="T5148" i="1"/>
  <c r="V5148" i="1" s="1"/>
  <c r="W5148" i="1" s="1"/>
  <c r="T4882" i="1"/>
  <c r="V4882" i="1" s="1"/>
  <c r="W4882" i="1" s="1"/>
  <c r="T4881" i="1"/>
  <c r="V4881" i="1" s="1"/>
  <c r="W4881" i="1" s="1"/>
  <c r="T4713" i="1"/>
  <c r="V4713" i="1" s="1"/>
  <c r="W4713" i="1" s="1"/>
  <c r="T4585" i="1"/>
  <c r="V4585" i="1" s="1"/>
  <c r="W4585" i="1" s="1"/>
  <c r="T3946" i="1"/>
  <c r="V3946" i="1" s="1"/>
  <c r="W3946" i="1" s="1"/>
  <c r="T3945" i="1"/>
  <c r="V3945" i="1" s="1"/>
  <c r="W3945" i="1" s="1"/>
  <c r="T3944" i="1"/>
  <c r="V3944" i="1" s="1"/>
  <c r="W3944" i="1" s="1"/>
  <c r="T5868" i="1"/>
  <c r="V5868" i="1" s="1"/>
  <c r="W5868" i="1" s="1"/>
  <c r="T4631" i="1"/>
  <c r="V4631" i="1" s="1"/>
  <c r="W4631" i="1" s="1"/>
  <c r="T3746" i="1"/>
  <c r="V3746" i="1" s="1"/>
  <c r="W3746" i="1" s="1"/>
  <c r="T3745" i="1"/>
  <c r="V3745" i="1" s="1"/>
  <c r="W3745" i="1" s="1"/>
  <c r="T3386" i="1"/>
  <c r="V3386" i="1" s="1"/>
  <c r="W3386" i="1" s="1"/>
  <c r="T3009" i="1"/>
  <c r="V3009" i="1" s="1"/>
  <c r="W3009" i="1" s="1"/>
  <c r="T2484" i="1"/>
  <c r="V2484" i="1" s="1"/>
  <c r="W2484" i="1" s="1"/>
  <c r="T2483" i="1"/>
  <c r="V2483" i="1" s="1"/>
  <c r="W2483" i="1" s="1"/>
  <c r="T6153" i="1"/>
  <c r="V6153" i="1" s="1"/>
  <c r="W6153" i="1" s="1"/>
  <c r="T6152" i="1"/>
  <c r="V6152" i="1" s="1"/>
  <c r="W6152" i="1" s="1"/>
  <c r="T6151" i="1"/>
  <c r="V6151" i="1" s="1"/>
  <c r="W6151" i="1" s="1"/>
  <c r="T4584" i="1"/>
  <c r="V4584" i="1" s="1"/>
  <c r="W4584" i="1" s="1"/>
  <c r="T4583" i="1"/>
  <c r="V4583" i="1" s="1"/>
  <c r="W4583" i="1" s="1"/>
  <c r="T4122" i="1"/>
  <c r="V4122" i="1" s="1"/>
  <c r="W4122" i="1" s="1"/>
  <c r="T4121" i="1"/>
  <c r="V4121" i="1" s="1"/>
  <c r="W4121" i="1" s="1"/>
  <c r="T4120" i="1"/>
  <c r="V4120" i="1" s="1"/>
  <c r="W4120" i="1" s="1"/>
  <c r="T3573" i="1"/>
  <c r="V3573" i="1" s="1"/>
  <c r="W3573" i="1" s="1"/>
  <c r="T3385" i="1"/>
  <c r="V3385" i="1" s="1"/>
  <c r="W3385" i="1" s="1"/>
  <c r="T3156" i="1"/>
  <c r="V3156" i="1" s="1"/>
  <c r="W3156" i="1" s="1"/>
  <c r="T3155" i="1"/>
  <c r="V3155" i="1" s="1"/>
  <c r="W3155" i="1" s="1"/>
  <c r="T3154" i="1"/>
  <c r="V3154" i="1" s="1"/>
  <c r="W3154" i="1" s="1"/>
  <c r="T2693" i="1"/>
  <c r="V2693" i="1" s="1"/>
  <c r="W2693" i="1" s="1"/>
  <c r="T2692" i="1"/>
  <c r="V2692" i="1" s="1"/>
  <c r="W2692" i="1" s="1"/>
  <c r="T2691" i="1"/>
  <c r="V2691" i="1" s="1"/>
  <c r="W2691" i="1" s="1"/>
  <c r="T6382" i="1"/>
  <c r="V6382" i="1" s="1"/>
  <c r="W6382" i="1" s="1"/>
  <c r="T6381" i="1"/>
  <c r="V6381" i="1" s="1"/>
  <c r="W6381" i="1" s="1"/>
  <c r="T6380" i="1"/>
  <c r="V6380" i="1" s="1"/>
  <c r="W6380" i="1" s="1"/>
  <c r="T6220" i="1"/>
  <c r="V6220" i="1" s="1"/>
  <c r="W6220" i="1" s="1"/>
  <c r="T6219" i="1"/>
  <c r="V6219" i="1" s="1"/>
  <c r="W6219" i="1" s="1"/>
  <c r="T6218" i="1"/>
  <c r="V6218" i="1" s="1"/>
  <c r="W6218" i="1" s="1"/>
  <c r="T6217" i="1"/>
  <c r="V6217" i="1" s="1"/>
  <c r="W6217" i="1" s="1"/>
  <c r="T6079" i="1"/>
  <c r="V6079" i="1" s="1"/>
  <c r="W6079" i="1" s="1"/>
  <c r="T6078" i="1"/>
  <c r="V6078" i="1" s="1"/>
  <c r="W6078" i="1" s="1"/>
  <c r="T6077" i="1"/>
  <c r="V6077" i="1" s="1"/>
  <c r="W6077" i="1" s="1"/>
  <c r="T6076" i="1"/>
  <c r="V6076" i="1" s="1"/>
  <c r="W6076" i="1" s="1"/>
  <c r="T6075" i="1"/>
  <c r="V6075" i="1" s="1"/>
  <c r="W6075" i="1" s="1"/>
  <c r="T5774" i="1"/>
  <c r="V5774" i="1" s="1"/>
  <c r="W5774" i="1" s="1"/>
  <c r="T5773" i="1"/>
  <c r="V5773" i="1" s="1"/>
  <c r="W5773" i="1" s="1"/>
  <c r="T5772" i="1"/>
  <c r="V5772" i="1" s="1"/>
  <c r="W5772" i="1" s="1"/>
  <c r="T5771" i="1"/>
  <c r="V5771" i="1" s="1"/>
  <c r="W5771" i="1" s="1"/>
  <c r="T5770" i="1"/>
  <c r="V5770" i="1" s="1"/>
  <c r="W5770" i="1" s="1"/>
  <c r="T5769" i="1"/>
  <c r="V5769" i="1" s="1"/>
  <c r="W5769" i="1" s="1"/>
  <c r="T5537" i="1"/>
  <c r="V5537" i="1" s="1"/>
  <c r="W5537" i="1" s="1"/>
  <c r="T5536" i="1"/>
  <c r="V5536" i="1" s="1"/>
  <c r="W5536" i="1" s="1"/>
  <c r="T5535" i="1"/>
  <c r="V5535" i="1" s="1"/>
  <c r="W5535" i="1" s="1"/>
  <c r="T5113" i="1"/>
  <c r="V5113" i="1" s="1"/>
  <c r="W5113" i="1" s="1"/>
  <c r="T5112" i="1"/>
  <c r="V5112" i="1" s="1"/>
  <c r="W5112" i="1" s="1"/>
  <c r="T5111" i="1"/>
  <c r="V5111" i="1" s="1"/>
  <c r="W5111" i="1" s="1"/>
  <c r="T5110" i="1"/>
  <c r="V5110" i="1" s="1"/>
  <c r="W5110" i="1" s="1"/>
  <c r="T4880" i="1"/>
  <c r="V4880" i="1" s="1"/>
  <c r="W4880" i="1" s="1"/>
  <c r="T4879" i="1"/>
  <c r="V4879" i="1" s="1"/>
  <c r="W4879" i="1" s="1"/>
  <c r="T4812" i="1"/>
  <c r="V4812" i="1" s="1"/>
  <c r="W4812" i="1" s="1"/>
  <c r="T4431" i="1"/>
  <c r="V4431" i="1" s="1"/>
  <c r="W4431" i="1" s="1"/>
  <c r="T4430" i="1"/>
  <c r="V4430" i="1" s="1"/>
  <c r="W4430" i="1" s="1"/>
  <c r="T4429" i="1"/>
  <c r="V4429" i="1" s="1"/>
  <c r="W4429" i="1" s="1"/>
  <c r="T4428" i="1"/>
  <c r="V4428" i="1" s="1"/>
  <c r="W4428" i="1" s="1"/>
  <c r="T4159" i="1"/>
  <c r="V4159" i="1" s="1"/>
  <c r="W4159" i="1" s="1"/>
  <c r="T4158" i="1"/>
  <c r="V4158" i="1" s="1"/>
  <c r="W4158" i="1" s="1"/>
  <c r="T4157" i="1"/>
  <c r="V4157" i="1" s="1"/>
  <c r="W4157" i="1" s="1"/>
  <c r="T4156" i="1"/>
  <c r="V4156" i="1" s="1"/>
  <c r="W4156" i="1" s="1"/>
  <c r="T4069" i="1"/>
  <c r="V4069" i="1" s="1"/>
  <c r="W4069" i="1" s="1"/>
  <c r="T4068" i="1"/>
  <c r="V4068" i="1" s="1"/>
  <c r="W4068" i="1" s="1"/>
  <c r="T3943" i="1"/>
  <c r="V3943" i="1" s="1"/>
  <c r="W3943" i="1" s="1"/>
  <c r="T3787" i="1"/>
  <c r="V3787" i="1" s="1"/>
  <c r="W3787" i="1" s="1"/>
  <c r="T3786" i="1"/>
  <c r="V3786" i="1" s="1"/>
  <c r="W3786" i="1" s="1"/>
  <c r="T3785" i="1"/>
  <c r="V3785" i="1" s="1"/>
  <c r="W3785" i="1" s="1"/>
  <c r="T3784" i="1"/>
  <c r="V3784" i="1" s="1"/>
  <c r="W3784" i="1" s="1"/>
  <c r="T3783" i="1"/>
  <c r="V3783" i="1" s="1"/>
  <c r="W3783" i="1" s="1"/>
  <c r="T3782" i="1"/>
  <c r="V3782" i="1" s="1"/>
  <c r="W3782" i="1" s="1"/>
  <c r="T3623" i="1"/>
  <c r="V3623" i="1" s="1"/>
  <c r="W3623" i="1" s="1"/>
  <c r="T3622" i="1"/>
  <c r="V3622" i="1" s="1"/>
  <c r="W3622" i="1" s="1"/>
  <c r="T3621" i="1"/>
  <c r="V3621" i="1" s="1"/>
  <c r="W3621" i="1" s="1"/>
  <c r="T3620" i="1"/>
  <c r="V3620" i="1" s="1"/>
  <c r="W3620" i="1" s="1"/>
  <c r="T3490" i="1"/>
  <c r="V3490" i="1" s="1"/>
  <c r="W3490" i="1" s="1"/>
  <c r="T3489" i="1"/>
  <c r="V3489" i="1" s="1"/>
  <c r="W3489" i="1" s="1"/>
  <c r="T3488" i="1"/>
  <c r="V3488" i="1" s="1"/>
  <c r="W3488" i="1" s="1"/>
  <c r="T3487" i="1"/>
  <c r="V3487" i="1" s="1"/>
  <c r="W3487" i="1" s="1"/>
  <c r="T3486" i="1"/>
  <c r="V3486" i="1" s="1"/>
  <c r="W3486" i="1" s="1"/>
  <c r="T3485" i="1"/>
  <c r="V3485" i="1" s="1"/>
  <c r="W3485" i="1" s="1"/>
  <c r="T3484" i="1"/>
  <c r="V3484" i="1" s="1"/>
  <c r="W3484" i="1" s="1"/>
  <c r="T3219" i="1"/>
  <c r="V3219" i="1" s="1"/>
  <c r="W3219" i="1" s="1"/>
  <c r="T3218" i="1"/>
  <c r="V3218" i="1" s="1"/>
  <c r="W3218" i="1" s="1"/>
  <c r="T3217" i="1"/>
  <c r="V3217" i="1" s="1"/>
  <c r="W3217" i="1" s="1"/>
  <c r="T3216" i="1"/>
  <c r="V3216" i="1" s="1"/>
  <c r="W3216" i="1" s="1"/>
  <c r="T3215" i="1"/>
  <c r="V3215" i="1" s="1"/>
  <c r="W3215" i="1" s="1"/>
  <c r="T3214" i="1"/>
  <c r="V3214" i="1" s="1"/>
  <c r="W3214" i="1" s="1"/>
  <c r="T295" i="1"/>
  <c r="V295" i="1" s="1"/>
  <c r="W295" i="1" s="1"/>
  <c r="T294" i="1"/>
  <c r="V294" i="1" s="1"/>
  <c r="W294" i="1" s="1"/>
  <c r="T6187" i="1"/>
  <c r="V6187" i="1" s="1"/>
  <c r="W6187" i="1" s="1"/>
  <c r="T6186" i="1"/>
  <c r="V6186" i="1" s="1"/>
  <c r="W6186" i="1" s="1"/>
  <c r="T6185" i="1"/>
  <c r="V6185" i="1" s="1"/>
  <c r="W6185" i="1" s="1"/>
  <c r="T6184" i="1"/>
  <c r="V6184" i="1" s="1"/>
  <c r="W6184" i="1" s="1"/>
  <c r="T5984" i="1"/>
  <c r="V5984" i="1" s="1"/>
  <c r="W5984" i="1" s="1"/>
  <c r="T5983" i="1"/>
  <c r="V5983" i="1" s="1"/>
  <c r="W5983" i="1" s="1"/>
  <c r="T5982" i="1"/>
  <c r="V5982" i="1" s="1"/>
  <c r="W5982" i="1" s="1"/>
  <c r="T5711" i="1"/>
  <c r="V5711" i="1" s="1"/>
  <c r="W5711" i="1" s="1"/>
  <c r="T5710" i="1"/>
  <c r="V5710" i="1" s="1"/>
  <c r="W5710" i="1" s="1"/>
  <c r="T5709" i="1"/>
  <c r="V5709" i="1" s="1"/>
  <c r="W5709" i="1" s="1"/>
  <c r="T5359" i="1"/>
  <c r="V5359" i="1" s="1"/>
  <c r="W5359" i="1" s="1"/>
  <c r="T5358" i="1"/>
  <c r="V5358" i="1" s="1"/>
  <c r="W5358" i="1" s="1"/>
  <c r="T5357" i="1"/>
  <c r="V5357" i="1" s="1"/>
  <c r="W5357" i="1" s="1"/>
  <c r="T5109" i="1"/>
  <c r="V5109" i="1" s="1"/>
  <c r="W5109" i="1" s="1"/>
  <c r="T5108" i="1"/>
  <c r="V5108" i="1" s="1"/>
  <c r="W5108" i="1" s="1"/>
  <c r="T4878" i="1"/>
  <c r="V4878" i="1" s="1"/>
  <c r="W4878" i="1" s="1"/>
  <c r="T4545" i="1"/>
  <c r="V4545" i="1" s="1"/>
  <c r="W4545" i="1" s="1"/>
  <c r="T4473" i="1"/>
  <c r="V4473" i="1" s="1"/>
  <c r="W4473" i="1" s="1"/>
  <c r="T4472" i="1"/>
  <c r="V4472" i="1" s="1"/>
  <c r="W4472" i="1" s="1"/>
  <c r="T4471" i="1"/>
  <c r="V4471" i="1" s="1"/>
  <c r="W4471" i="1" s="1"/>
  <c r="T806" i="1"/>
  <c r="V806" i="1" s="1"/>
  <c r="W806" i="1" s="1"/>
  <c r="T805" i="1"/>
  <c r="V805" i="1" s="1"/>
  <c r="W805" i="1" s="1"/>
  <c r="T505" i="1"/>
  <c r="V505" i="1" s="1"/>
  <c r="W505" i="1" s="1"/>
  <c r="T504" i="1"/>
  <c r="V504" i="1" s="1"/>
  <c r="W504" i="1" s="1"/>
  <c r="T63" i="1"/>
  <c r="V63" i="1" s="1"/>
  <c r="W63" i="1" s="1"/>
  <c r="T62" i="1"/>
  <c r="V62" i="1" s="1"/>
  <c r="W62" i="1" s="1"/>
  <c r="T5193" i="1"/>
  <c r="V5193" i="1" s="1"/>
  <c r="W5193" i="1" s="1"/>
  <c r="T5192" i="1"/>
  <c r="V5192" i="1" s="1"/>
  <c r="W5192" i="1" s="1"/>
  <c r="T4028" i="1"/>
  <c r="V4028" i="1" s="1"/>
  <c r="W4028" i="1" s="1"/>
  <c r="T3384" i="1"/>
  <c r="V3384" i="1" s="1"/>
  <c r="W3384" i="1" s="1"/>
  <c r="T5587" i="1"/>
  <c r="V5587" i="1" s="1"/>
  <c r="W5587" i="1" s="1"/>
  <c r="T5586" i="1"/>
  <c r="V5586" i="1" s="1"/>
  <c r="W5586" i="1" s="1"/>
  <c r="T5585" i="1"/>
  <c r="V5585" i="1" s="1"/>
  <c r="W5585" i="1" s="1"/>
  <c r="T5584" i="1"/>
  <c r="V5584" i="1" s="1"/>
  <c r="W5584" i="1" s="1"/>
  <c r="T5423" i="1"/>
  <c r="V5423" i="1" s="1"/>
  <c r="W5423" i="1" s="1"/>
  <c r="T4944" i="1"/>
  <c r="V4944" i="1" s="1"/>
  <c r="W4944" i="1" s="1"/>
  <c r="T4943" i="1"/>
  <c r="V4943" i="1" s="1"/>
  <c r="W4943" i="1" s="1"/>
  <c r="T4942" i="1"/>
  <c r="V4942" i="1" s="1"/>
  <c r="W4942" i="1" s="1"/>
  <c r="T4396" i="1"/>
  <c r="V4396" i="1" s="1"/>
  <c r="W4396" i="1" s="1"/>
  <c r="T4395" i="1"/>
  <c r="V4395" i="1" s="1"/>
  <c r="W4395" i="1" s="1"/>
  <c r="T4394" i="1"/>
  <c r="V4394" i="1" s="1"/>
  <c r="W4394" i="1" s="1"/>
  <c r="T2053" i="1"/>
  <c r="V2053" i="1" s="1"/>
  <c r="W2053" i="1" s="1"/>
  <c r="T2052" i="1"/>
  <c r="V2052" i="1" s="1"/>
  <c r="W2052" i="1" s="1"/>
  <c r="T2051" i="1"/>
  <c r="V2051" i="1" s="1"/>
  <c r="W2051" i="1" s="1"/>
  <c r="T1256" i="1"/>
  <c r="V1256" i="1" s="1"/>
  <c r="W1256" i="1" s="1"/>
  <c r="T5007" i="1"/>
  <c r="V5007" i="1" s="1"/>
  <c r="W5007" i="1" s="1"/>
  <c r="T5006" i="1"/>
  <c r="V5006" i="1" s="1"/>
  <c r="W5006" i="1" s="1"/>
  <c r="T5005" i="1"/>
  <c r="V5005" i="1" s="1"/>
  <c r="W5005" i="1" s="1"/>
  <c r="T5004" i="1"/>
  <c r="V5004" i="1" s="1"/>
  <c r="W5004" i="1" s="1"/>
  <c r="T1464" i="1"/>
  <c r="V1464" i="1" s="1"/>
  <c r="W1464" i="1" s="1"/>
  <c r="T1181" i="1"/>
  <c r="V1181" i="1" s="1"/>
  <c r="W1181" i="1" s="1"/>
  <c r="T968" i="1"/>
  <c r="V968" i="1" s="1"/>
  <c r="W968" i="1" s="1"/>
  <c r="T967" i="1"/>
  <c r="V967" i="1" s="1"/>
  <c r="W967" i="1" s="1"/>
  <c r="T103" i="1"/>
  <c r="V103" i="1" s="1"/>
  <c r="W103" i="1" s="1"/>
  <c r="T102" i="1"/>
  <c r="V102" i="1" s="1"/>
  <c r="W102" i="1" s="1"/>
  <c r="T6445" i="1"/>
  <c r="V6445" i="1" s="1"/>
  <c r="W6445" i="1" s="1"/>
  <c r="T6444" i="1"/>
  <c r="V6444" i="1" s="1"/>
  <c r="W6444" i="1" s="1"/>
  <c r="T6379" i="1"/>
  <c r="V6379" i="1" s="1"/>
  <c r="W6379" i="1" s="1"/>
  <c r="T6378" i="1"/>
  <c r="V6378" i="1" s="1"/>
  <c r="W6378" i="1" s="1"/>
  <c r="T6366" i="1"/>
  <c r="V6366" i="1" s="1"/>
  <c r="W6366" i="1" s="1"/>
  <c r="T6315" i="1"/>
  <c r="V6315" i="1" s="1"/>
  <c r="W6315" i="1" s="1"/>
  <c r="T6277" i="1"/>
  <c r="V6277" i="1" s="1"/>
  <c r="W6277" i="1" s="1"/>
  <c r="T6276" i="1"/>
  <c r="V6276" i="1" s="1"/>
  <c r="W6276" i="1" s="1"/>
  <c r="T6216" i="1"/>
  <c r="V6216" i="1" s="1"/>
  <c r="W6216" i="1" s="1"/>
  <c r="T6150" i="1"/>
  <c r="V6150" i="1" s="1"/>
  <c r="W6150" i="1" s="1"/>
  <c r="T6040" i="1"/>
  <c r="V6040" i="1" s="1"/>
  <c r="W6040" i="1" s="1"/>
  <c r="T5867" i="1"/>
  <c r="V5867" i="1" s="1"/>
  <c r="W5867" i="1" s="1"/>
  <c r="T5807" i="1"/>
  <c r="V5807" i="1" s="1"/>
  <c r="W5807" i="1" s="1"/>
  <c r="T5652" i="1"/>
  <c r="V5652" i="1" s="1"/>
  <c r="W5652" i="1" s="1"/>
  <c r="T5651" i="1"/>
  <c r="V5651" i="1" s="1"/>
  <c r="W5651" i="1" s="1"/>
  <c r="T5534" i="1"/>
  <c r="V5534" i="1" s="1"/>
  <c r="W5534" i="1" s="1"/>
  <c r="T5533" i="1"/>
  <c r="V5533" i="1" s="1"/>
  <c r="W5533" i="1" s="1"/>
  <c r="T5532" i="1"/>
  <c r="V5532" i="1" s="1"/>
  <c r="W5532" i="1" s="1"/>
  <c r="T5531" i="1"/>
  <c r="V5531" i="1" s="1"/>
  <c r="W5531" i="1" s="1"/>
  <c r="T5246" i="1"/>
  <c r="V5246" i="1" s="1"/>
  <c r="W5246" i="1" s="1"/>
  <c r="T5191" i="1"/>
  <c r="V5191" i="1" s="1"/>
  <c r="W5191" i="1" s="1"/>
  <c r="T5003" i="1"/>
  <c r="V5003" i="1" s="1"/>
  <c r="W5003" i="1" s="1"/>
  <c r="T5002" i="1"/>
  <c r="V5002" i="1" s="1"/>
  <c r="W5002" i="1" s="1"/>
  <c r="T4941" i="1"/>
  <c r="V4941" i="1" s="1"/>
  <c r="W4941" i="1" s="1"/>
  <c r="T4712" i="1"/>
  <c r="V4712" i="1" s="1"/>
  <c r="W4712" i="1" s="1"/>
  <c r="T4711" i="1"/>
  <c r="V4711" i="1" s="1"/>
  <c r="W4711" i="1" s="1"/>
  <c r="T4324" i="1"/>
  <c r="V4324" i="1" s="1"/>
  <c r="W4324" i="1" s="1"/>
  <c r="T4323" i="1"/>
  <c r="V4323" i="1" s="1"/>
  <c r="W4323" i="1" s="1"/>
  <c r="T6377" i="1"/>
  <c r="V6377" i="1" s="1"/>
  <c r="W6377" i="1" s="1"/>
  <c r="T6314" i="1"/>
  <c r="V6314" i="1" s="1"/>
  <c r="W6314" i="1" s="1"/>
  <c r="T6313" i="1"/>
  <c r="V6313" i="1" s="1"/>
  <c r="W6313" i="1" s="1"/>
  <c r="T6183" i="1"/>
  <c r="V6183" i="1" s="1"/>
  <c r="W6183" i="1" s="1"/>
  <c r="T6182" i="1"/>
  <c r="V6182" i="1" s="1"/>
  <c r="W6182" i="1" s="1"/>
  <c r="T5941" i="1"/>
  <c r="V5941" i="1" s="1"/>
  <c r="W5941" i="1" s="1"/>
  <c r="T5650" i="1"/>
  <c r="V5650" i="1" s="1"/>
  <c r="W5650" i="1" s="1"/>
  <c r="T5649" i="1"/>
  <c r="V5649" i="1" s="1"/>
  <c r="W5649" i="1" s="1"/>
  <c r="T5356" i="1"/>
  <c r="V5356" i="1" s="1"/>
  <c r="W5356" i="1" s="1"/>
  <c r="T5355" i="1"/>
  <c r="V5355" i="1" s="1"/>
  <c r="W5355" i="1" s="1"/>
  <c r="T4393" i="1"/>
  <c r="V4393" i="1" s="1"/>
  <c r="W4393" i="1" s="1"/>
  <c r="T4392" i="1"/>
  <c r="V4392" i="1" s="1"/>
  <c r="W4392" i="1" s="1"/>
  <c r="T4211" i="1"/>
  <c r="V4211" i="1" s="1"/>
  <c r="W4211" i="1" s="1"/>
  <c r="T4210" i="1"/>
  <c r="V4210" i="1" s="1"/>
  <c r="W4210" i="1" s="1"/>
  <c r="T3896" i="1"/>
  <c r="V3896" i="1" s="1"/>
  <c r="W3896" i="1" s="1"/>
  <c r="T3895" i="1"/>
  <c r="V3895" i="1" s="1"/>
  <c r="W3895" i="1" s="1"/>
  <c r="T3744" i="1"/>
  <c r="V3744" i="1" s="1"/>
  <c r="W3744" i="1" s="1"/>
  <c r="T2919" i="1"/>
  <c r="V2919" i="1" s="1"/>
  <c r="W2919" i="1" s="1"/>
  <c r="T1890" i="1"/>
  <c r="V1890" i="1" s="1"/>
  <c r="W1890" i="1" s="1"/>
  <c r="T1889" i="1"/>
  <c r="V1889" i="1" s="1"/>
  <c r="W1889" i="1" s="1"/>
  <c r="T1558" i="1"/>
  <c r="V1558" i="1" s="1"/>
  <c r="W1558" i="1" s="1"/>
  <c r="T986" i="1"/>
  <c r="V986" i="1" s="1"/>
  <c r="W986" i="1" s="1"/>
  <c r="T985" i="1"/>
  <c r="V985" i="1" s="1"/>
  <c r="W985" i="1" s="1"/>
  <c r="T6365" i="1"/>
  <c r="V6365" i="1" s="1"/>
  <c r="W6365" i="1" s="1"/>
  <c r="T6364" i="1"/>
  <c r="V6364" i="1" s="1"/>
  <c r="W6364" i="1" s="1"/>
  <c r="T6312" i="1"/>
  <c r="V6312" i="1" s="1"/>
  <c r="W6312" i="1" s="1"/>
  <c r="T5940" i="1"/>
  <c r="V5940" i="1" s="1"/>
  <c r="W5940" i="1" s="1"/>
  <c r="T5768" i="1"/>
  <c r="V5768" i="1" s="1"/>
  <c r="W5768" i="1" s="1"/>
  <c r="T5648" i="1"/>
  <c r="V5648" i="1" s="1"/>
  <c r="W5648" i="1" s="1"/>
  <c r="T5354" i="1"/>
  <c r="V5354" i="1" s="1"/>
  <c r="W5354" i="1" s="1"/>
  <c r="T5107" i="1"/>
  <c r="V5107" i="1" s="1"/>
  <c r="W5107" i="1" s="1"/>
  <c r="T5106" i="1"/>
  <c r="V5106" i="1" s="1"/>
  <c r="W5106" i="1" s="1"/>
  <c r="T5105" i="1"/>
  <c r="V5105" i="1" s="1"/>
  <c r="W5105" i="1" s="1"/>
  <c r="T5104" i="1"/>
  <c r="V5104" i="1" s="1"/>
  <c r="W5104" i="1" s="1"/>
  <c r="T5103" i="1"/>
  <c r="V5103" i="1" s="1"/>
  <c r="W5103" i="1" s="1"/>
  <c r="T5102" i="1"/>
  <c r="V5102" i="1" s="1"/>
  <c r="W5102" i="1" s="1"/>
  <c r="T5101" i="1"/>
  <c r="V5101" i="1" s="1"/>
  <c r="W5101" i="1" s="1"/>
  <c r="T5100" i="1"/>
  <c r="V5100" i="1" s="1"/>
  <c r="W5100" i="1" s="1"/>
  <c r="T5099" i="1"/>
  <c r="V5099" i="1" s="1"/>
  <c r="W5099" i="1" s="1"/>
  <c r="T5098" i="1"/>
  <c r="V5098" i="1" s="1"/>
  <c r="W5098" i="1" s="1"/>
  <c r="T4940" i="1"/>
  <c r="V4940" i="1" s="1"/>
  <c r="W4940" i="1" s="1"/>
  <c r="T4939" i="1"/>
  <c r="V4939" i="1" s="1"/>
  <c r="W4939" i="1" s="1"/>
  <c r="T4938" i="1"/>
  <c r="V4938" i="1" s="1"/>
  <c r="W4938" i="1" s="1"/>
  <c r="T4761" i="1"/>
  <c r="V4761" i="1" s="1"/>
  <c r="W4761" i="1" s="1"/>
  <c r="T4760" i="1"/>
  <c r="V4760" i="1" s="1"/>
  <c r="W4760" i="1" s="1"/>
  <c r="T4759" i="1"/>
  <c r="V4759" i="1" s="1"/>
  <c r="W4759" i="1" s="1"/>
  <c r="T4758" i="1"/>
  <c r="V4758" i="1" s="1"/>
  <c r="W4758" i="1" s="1"/>
  <c r="T4757" i="1"/>
  <c r="V4757" i="1" s="1"/>
  <c r="W4757" i="1" s="1"/>
  <c r="T4756" i="1"/>
  <c r="V4756" i="1" s="1"/>
  <c r="W4756" i="1" s="1"/>
  <c r="T4710" i="1"/>
  <c r="V4710" i="1" s="1"/>
  <c r="W4710" i="1" s="1"/>
  <c r="T4709" i="1"/>
  <c r="V4709" i="1" s="1"/>
  <c r="W4709" i="1" s="1"/>
  <c r="T4708" i="1"/>
  <c r="V4708" i="1" s="1"/>
  <c r="W4708" i="1" s="1"/>
  <c r="T4391" i="1"/>
  <c r="V4391" i="1" s="1"/>
  <c r="W4391" i="1" s="1"/>
  <c r="T4390" i="1"/>
  <c r="V4390" i="1" s="1"/>
  <c r="W4390" i="1" s="1"/>
  <c r="T4389" i="1"/>
  <c r="V4389" i="1" s="1"/>
  <c r="W4389" i="1" s="1"/>
  <c r="T4388" i="1"/>
  <c r="V4388" i="1" s="1"/>
  <c r="W4388" i="1" s="1"/>
  <c r="T4387" i="1"/>
  <c r="V4387" i="1" s="1"/>
  <c r="W4387" i="1" s="1"/>
  <c r="T4386" i="1"/>
  <c r="V4386" i="1" s="1"/>
  <c r="W4386" i="1" s="1"/>
  <c r="T4385" i="1"/>
  <c r="V4385" i="1" s="1"/>
  <c r="W4385" i="1" s="1"/>
  <c r="T4384" i="1"/>
  <c r="V4384" i="1" s="1"/>
  <c r="W4384" i="1" s="1"/>
  <c r="T4383" i="1"/>
  <c r="V4383" i="1" s="1"/>
  <c r="W4383" i="1" s="1"/>
  <c r="T4382" i="1"/>
  <c r="V4382" i="1" s="1"/>
  <c r="W4382" i="1" s="1"/>
  <c r="T4287" i="1"/>
  <c r="V4287" i="1" s="1"/>
  <c r="W4287" i="1" s="1"/>
  <c r="T4286" i="1"/>
  <c r="V4286" i="1" s="1"/>
  <c r="W4286" i="1" s="1"/>
  <c r="T4119" i="1"/>
  <c r="V4119" i="1" s="1"/>
  <c r="W4119" i="1" s="1"/>
  <c r="T4118" i="1"/>
  <c r="V4118" i="1" s="1"/>
  <c r="W4118" i="1" s="1"/>
  <c r="T4117" i="1"/>
  <c r="V4117" i="1" s="1"/>
  <c r="W4117" i="1" s="1"/>
  <c r="T4116" i="1"/>
  <c r="V4116" i="1" s="1"/>
  <c r="W4116" i="1" s="1"/>
  <c r="T4027" i="1"/>
  <c r="V4027" i="1" s="1"/>
  <c r="W4027" i="1" s="1"/>
  <c r="T4026" i="1"/>
  <c r="V4026" i="1" s="1"/>
  <c r="W4026" i="1" s="1"/>
  <c r="T4025" i="1"/>
  <c r="V4025" i="1" s="1"/>
  <c r="W4025" i="1" s="1"/>
  <c r="T4024" i="1"/>
  <c r="V4024" i="1" s="1"/>
  <c r="W4024" i="1" s="1"/>
  <c r="T4023" i="1"/>
  <c r="V4023" i="1" s="1"/>
  <c r="W4023" i="1" s="1"/>
  <c r="T3743" i="1"/>
  <c r="V3743" i="1" s="1"/>
  <c r="W3743" i="1" s="1"/>
  <c r="T3742" i="1"/>
  <c r="V3742" i="1" s="1"/>
  <c r="W3742" i="1" s="1"/>
  <c r="T3741" i="1"/>
  <c r="V3741" i="1" s="1"/>
  <c r="W3741" i="1" s="1"/>
  <c r="T3740" i="1"/>
  <c r="V3740" i="1" s="1"/>
  <c r="W3740" i="1" s="1"/>
  <c r="T3668" i="1"/>
  <c r="V3668" i="1" s="1"/>
  <c r="W3668" i="1" s="1"/>
  <c r="T3667" i="1"/>
  <c r="V3667" i="1" s="1"/>
  <c r="W3667" i="1" s="1"/>
  <c r="T3666" i="1"/>
  <c r="V3666" i="1" s="1"/>
  <c r="W3666" i="1" s="1"/>
  <c r="T3111" i="1"/>
  <c r="V3111" i="1" s="1"/>
  <c r="W3111" i="1" s="1"/>
  <c r="T2918" i="1"/>
  <c r="V2918" i="1" s="1"/>
  <c r="W2918" i="1" s="1"/>
  <c r="T2711" i="1"/>
  <c r="V2711" i="1" s="1"/>
  <c r="W2711" i="1" s="1"/>
  <c r="T2581" i="1"/>
  <c r="V2581" i="1" s="1"/>
  <c r="W2581" i="1" s="1"/>
  <c r="T2099" i="1"/>
  <c r="V2099" i="1" s="1"/>
  <c r="W2099" i="1" s="1"/>
  <c r="T1180" i="1"/>
  <c r="V1180" i="1" s="1"/>
  <c r="W1180" i="1" s="1"/>
  <c r="T5939" i="1"/>
  <c r="V5939" i="1" s="1"/>
  <c r="W5939" i="1" s="1"/>
  <c r="T5422" i="1"/>
  <c r="V5422" i="1" s="1"/>
  <c r="W5422" i="1" s="1"/>
  <c r="T5421" i="1"/>
  <c r="V5421" i="1" s="1"/>
  <c r="W5421" i="1" s="1"/>
  <c r="T5420" i="1"/>
  <c r="V5420" i="1" s="1"/>
  <c r="W5420" i="1" s="1"/>
  <c r="T5419" i="1"/>
  <c r="V5419" i="1" s="1"/>
  <c r="W5419" i="1" s="1"/>
  <c r="T5097" i="1"/>
  <c r="V5097" i="1" s="1"/>
  <c r="W5097" i="1" s="1"/>
  <c r="T5096" i="1"/>
  <c r="V5096" i="1" s="1"/>
  <c r="W5096" i="1" s="1"/>
  <c r="T4285" i="1"/>
  <c r="V4285" i="1" s="1"/>
  <c r="W4285" i="1" s="1"/>
  <c r="T6485" i="1"/>
  <c r="V6485" i="1" s="1"/>
  <c r="W6485" i="1" s="1"/>
  <c r="T6484" i="1"/>
  <c r="V6484" i="1" s="1"/>
  <c r="W6484" i="1" s="1"/>
  <c r="T5938" i="1"/>
  <c r="V5938" i="1" s="1"/>
  <c r="W5938" i="1" s="1"/>
  <c r="T4470" i="1"/>
  <c r="V4470" i="1" s="1"/>
  <c r="W4470" i="1" s="1"/>
  <c r="T4469" i="1"/>
  <c r="V4469" i="1" s="1"/>
  <c r="W4469" i="1" s="1"/>
  <c r="T3739" i="1"/>
  <c r="V3739" i="1" s="1"/>
  <c r="W3739" i="1" s="1"/>
  <c r="T3344" i="1"/>
  <c r="V3344" i="1" s="1"/>
  <c r="W3344" i="1" s="1"/>
  <c r="T3343" i="1"/>
  <c r="V3343" i="1" s="1"/>
  <c r="W3343" i="1" s="1"/>
  <c r="T3342" i="1"/>
  <c r="V3342" i="1" s="1"/>
  <c r="W3342" i="1" s="1"/>
  <c r="T3110" i="1"/>
  <c r="V3110" i="1" s="1"/>
  <c r="W3110" i="1" s="1"/>
  <c r="T2882" i="1"/>
  <c r="V2882" i="1" s="1"/>
  <c r="W2882" i="1" s="1"/>
  <c r="T2535" i="1"/>
  <c r="V2535" i="1" s="1"/>
  <c r="W2535" i="1" s="1"/>
  <c r="T2534" i="1"/>
  <c r="V2534" i="1" s="1"/>
  <c r="W2534" i="1" s="1"/>
  <c r="T2098" i="1"/>
  <c r="V2098" i="1" s="1"/>
  <c r="W2098" i="1" s="1"/>
  <c r="T1334" i="1"/>
  <c r="V1334" i="1" s="1"/>
  <c r="W1334" i="1" s="1"/>
  <c r="T832" i="1"/>
  <c r="V832" i="1" s="1"/>
  <c r="W832" i="1" s="1"/>
  <c r="T831" i="1"/>
  <c r="V831" i="1" s="1"/>
  <c r="W831" i="1" s="1"/>
  <c r="T361" i="1"/>
  <c r="V361" i="1" s="1"/>
  <c r="W361" i="1" s="1"/>
  <c r="T360" i="1"/>
  <c r="V360" i="1" s="1"/>
  <c r="W360" i="1" s="1"/>
  <c r="T6443" i="1"/>
  <c r="V6443" i="1" s="1"/>
  <c r="W6443" i="1" s="1"/>
  <c r="T6363" i="1"/>
  <c r="V6363" i="1" s="1"/>
  <c r="W6363" i="1" s="1"/>
  <c r="T6181" i="1"/>
  <c r="V6181" i="1" s="1"/>
  <c r="W6181" i="1" s="1"/>
  <c r="T5866" i="1"/>
  <c r="V5866" i="1" s="1"/>
  <c r="W5866" i="1" s="1"/>
  <c r="T5865" i="1"/>
  <c r="V5865" i="1" s="1"/>
  <c r="W5865" i="1" s="1"/>
  <c r="T5864" i="1"/>
  <c r="V5864" i="1" s="1"/>
  <c r="W5864" i="1" s="1"/>
  <c r="T5863" i="1"/>
  <c r="V5863" i="1" s="1"/>
  <c r="W5863" i="1" s="1"/>
  <c r="T5708" i="1"/>
  <c r="V5708" i="1" s="1"/>
  <c r="W5708" i="1" s="1"/>
  <c r="T5647" i="1"/>
  <c r="V5647" i="1" s="1"/>
  <c r="W5647" i="1" s="1"/>
  <c r="T5646" i="1"/>
  <c r="V5646" i="1" s="1"/>
  <c r="W5646" i="1" s="1"/>
  <c r="T5418" i="1"/>
  <c r="V5418" i="1" s="1"/>
  <c r="W5418" i="1" s="1"/>
  <c r="T5190" i="1"/>
  <c r="V5190" i="1" s="1"/>
  <c r="W5190" i="1" s="1"/>
  <c r="T4755" i="1"/>
  <c r="V4755" i="1" s="1"/>
  <c r="W4755" i="1" s="1"/>
  <c r="T4284" i="1"/>
  <c r="V4284" i="1" s="1"/>
  <c r="W4284" i="1" s="1"/>
  <c r="T4115" i="1"/>
  <c r="V4115" i="1" s="1"/>
  <c r="W4115" i="1" s="1"/>
  <c r="T3665" i="1"/>
  <c r="V3665" i="1" s="1"/>
  <c r="W3665" i="1" s="1"/>
  <c r="T3535" i="1"/>
  <c r="V3535" i="1" s="1"/>
  <c r="W3535" i="1" s="1"/>
  <c r="T3534" i="1"/>
  <c r="V3534" i="1" s="1"/>
  <c r="W3534" i="1" s="1"/>
  <c r="T3341" i="1"/>
  <c r="V3341" i="1" s="1"/>
  <c r="W3341" i="1" s="1"/>
  <c r="T3340" i="1"/>
  <c r="V3340" i="1" s="1"/>
  <c r="W3340" i="1" s="1"/>
  <c r="T3296" i="1"/>
  <c r="V3296" i="1" s="1"/>
  <c r="W3296" i="1" s="1"/>
  <c r="T3295" i="1"/>
  <c r="V3295" i="1" s="1"/>
  <c r="W3295" i="1" s="1"/>
  <c r="T3109" i="1"/>
  <c r="V3109" i="1" s="1"/>
  <c r="W3109" i="1" s="1"/>
  <c r="T3108" i="1"/>
  <c r="V3108" i="1" s="1"/>
  <c r="W3108" i="1" s="1"/>
  <c r="T1650" i="1"/>
  <c r="V1650" i="1" s="1"/>
  <c r="W1650" i="1" s="1"/>
  <c r="T1649" i="1"/>
  <c r="V1649" i="1" s="1"/>
  <c r="W1649" i="1" s="1"/>
  <c r="T1526" i="1"/>
  <c r="V1526" i="1" s="1"/>
  <c r="W1526" i="1" s="1"/>
  <c r="T1478" i="1"/>
  <c r="V1478" i="1" s="1"/>
  <c r="W1478" i="1" s="1"/>
  <c r="T6442" i="1"/>
  <c r="V6442" i="1" s="1"/>
  <c r="W6442" i="1" s="1"/>
  <c r="T6376" i="1"/>
  <c r="V6376" i="1" s="1"/>
  <c r="W6376" i="1" s="1"/>
  <c r="T6362" i="1"/>
  <c r="V6362" i="1" s="1"/>
  <c r="W6362" i="1" s="1"/>
  <c r="T6311" i="1"/>
  <c r="V6311" i="1" s="1"/>
  <c r="W6311" i="1" s="1"/>
  <c r="T6275" i="1"/>
  <c r="V6275" i="1" s="1"/>
  <c r="W6275" i="1" s="1"/>
  <c r="T6274" i="1"/>
  <c r="V6274" i="1" s="1"/>
  <c r="W6274" i="1" s="1"/>
  <c r="T6273" i="1"/>
  <c r="V6273" i="1" s="1"/>
  <c r="W6273" i="1" s="1"/>
  <c r="T6149" i="1"/>
  <c r="V6149" i="1" s="1"/>
  <c r="W6149" i="1" s="1"/>
  <c r="T6148" i="1"/>
  <c r="V6148" i="1" s="1"/>
  <c r="W6148" i="1" s="1"/>
  <c r="T6039" i="1"/>
  <c r="V6039" i="1" s="1"/>
  <c r="W6039" i="1" s="1"/>
  <c r="T5862" i="1"/>
  <c r="V5862" i="1" s="1"/>
  <c r="W5862" i="1" s="1"/>
  <c r="T5861" i="1"/>
  <c r="V5861" i="1" s="1"/>
  <c r="W5861" i="1" s="1"/>
  <c r="T5806" i="1"/>
  <c r="V5806" i="1" s="1"/>
  <c r="W5806" i="1" s="1"/>
  <c r="T5805" i="1"/>
  <c r="V5805" i="1" s="1"/>
  <c r="W5805" i="1" s="1"/>
  <c r="T5804" i="1"/>
  <c r="V5804" i="1" s="1"/>
  <c r="W5804" i="1" s="1"/>
  <c r="T5767" i="1"/>
  <c r="V5767" i="1" s="1"/>
  <c r="W5767" i="1" s="1"/>
  <c r="T5707" i="1"/>
  <c r="V5707" i="1" s="1"/>
  <c r="W5707" i="1" s="1"/>
  <c r="T5645" i="1"/>
  <c r="V5645" i="1" s="1"/>
  <c r="W5645" i="1" s="1"/>
  <c r="T5644" i="1"/>
  <c r="V5644" i="1" s="1"/>
  <c r="W5644" i="1" s="1"/>
  <c r="T5530" i="1"/>
  <c r="V5530" i="1" s="1"/>
  <c r="W5530" i="1" s="1"/>
  <c r="T5417" i="1"/>
  <c r="V5417" i="1" s="1"/>
  <c r="W5417" i="1" s="1"/>
  <c r="T5416" i="1"/>
  <c r="V5416" i="1" s="1"/>
  <c r="W5416" i="1" s="1"/>
  <c r="T5245" i="1"/>
  <c r="V5245" i="1" s="1"/>
  <c r="W5245" i="1" s="1"/>
  <c r="T5244" i="1"/>
  <c r="V5244" i="1" s="1"/>
  <c r="W5244" i="1" s="1"/>
  <c r="T5189" i="1"/>
  <c r="V5189" i="1" s="1"/>
  <c r="W5189" i="1" s="1"/>
  <c r="T5001" i="1"/>
  <c r="V5001" i="1" s="1"/>
  <c r="W5001" i="1" s="1"/>
  <c r="T4877" i="1"/>
  <c r="V4877" i="1" s="1"/>
  <c r="W4877" i="1" s="1"/>
  <c r="T4707" i="1"/>
  <c r="V4707" i="1" s="1"/>
  <c r="W4707" i="1" s="1"/>
  <c r="T4678" i="1"/>
  <c r="V4678" i="1" s="1"/>
  <c r="W4678" i="1" s="1"/>
  <c r="T4677" i="1"/>
  <c r="V4677" i="1" s="1"/>
  <c r="W4677" i="1" s="1"/>
  <c r="T4676" i="1"/>
  <c r="V4676" i="1" s="1"/>
  <c r="W4676" i="1" s="1"/>
  <c r="T4322" i="1"/>
  <c r="V4322" i="1" s="1"/>
  <c r="W4322" i="1" s="1"/>
  <c r="T4321" i="1"/>
  <c r="V4321" i="1" s="1"/>
  <c r="W4321" i="1" s="1"/>
  <c r="T4320" i="1"/>
  <c r="V4320" i="1" s="1"/>
  <c r="W4320" i="1" s="1"/>
  <c r="T4209" i="1"/>
  <c r="V4209" i="1" s="1"/>
  <c r="W4209" i="1" s="1"/>
  <c r="T2580" i="1"/>
  <c r="V2580" i="1" s="1"/>
  <c r="W2580" i="1" s="1"/>
  <c r="T1557" i="1"/>
  <c r="V1557" i="1" s="1"/>
  <c r="W1557" i="1" s="1"/>
  <c r="T1452" i="1"/>
  <c r="V1452" i="1" s="1"/>
  <c r="W1452" i="1" s="1"/>
  <c r="T762" i="1"/>
  <c r="V762" i="1" s="1"/>
  <c r="W762" i="1" s="1"/>
  <c r="T761" i="1"/>
  <c r="V761" i="1" s="1"/>
  <c r="W761" i="1" s="1"/>
  <c r="T595" i="1"/>
  <c r="V595" i="1" s="1"/>
  <c r="W595" i="1" s="1"/>
  <c r="T594" i="1"/>
  <c r="V594" i="1" s="1"/>
  <c r="W594" i="1" s="1"/>
  <c r="T349" i="1"/>
  <c r="V349" i="1" s="1"/>
  <c r="W349" i="1" s="1"/>
  <c r="T348" i="1"/>
  <c r="V348" i="1" s="1"/>
  <c r="W348" i="1" s="1"/>
  <c r="T261" i="1"/>
  <c r="V261" i="1" s="1"/>
  <c r="W261" i="1" s="1"/>
  <c r="T260" i="1"/>
  <c r="V260" i="1" s="1"/>
  <c r="W260" i="1" s="1"/>
  <c r="T3894" i="1"/>
  <c r="V3894" i="1" s="1"/>
  <c r="W3894" i="1" s="1"/>
  <c r="T3893" i="1"/>
  <c r="V3893" i="1" s="1"/>
  <c r="W3893" i="1" s="1"/>
  <c r="T3700" i="1"/>
  <c r="V3700" i="1" s="1"/>
  <c r="W3700" i="1" s="1"/>
  <c r="T3533" i="1"/>
  <c r="V3533" i="1" s="1"/>
  <c r="W3533" i="1" s="1"/>
  <c r="T3532" i="1"/>
  <c r="V3532" i="1" s="1"/>
  <c r="W3532" i="1" s="1"/>
  <c r="T3531" i="1"/>
  <c r="V3531" i="1" s="1"/>
  <c r="W3531" i="1" s="1"/>
  <c r="T3383" i="1"/>
  <c r="V3383" i="1" s="1"/>
  <c r="W3383" i="1" s="1"/>
  <c r="T3382" i="1"/>
  <c r="V3382" i="1" s="1"/>
  <c r="W3382" i="1" s="1"/>
  <c r="T3381" i="1"/>
  <c r="V3381" i="1" s="1"/>
  <c r="W3381" i="1" s="1"/>
  <c r="T3380" i="1"/>
  <c r="V3380" i="1" s="1"/>
  <c r="W3380" i="1" s="1"/>
  <c r="T3294" i="1"/>
  <c r="V3294" i="1" s="1"/>
  <c r="W3294" i="1" s="1"/>
  <c r="T3293" i="1"/>
  <c r="V3293" i="1" s="1"/>
  <c r="W3293" i="1" s="1"/>
  <c r="T3153" i="1"/>
  <c r="V3153" i="1" s="1"/>
  <c r="W3153" i="1" s="1"/>
  <c r="T2647" i="1"/>
  <c r="V2647" i="1" s="1"/>
  <c r="W2647" i="1" s="1"/>
  <c r="T2389" i="1"/>
  <c r="V2389" i="1" s="1"/>
  <c r="W2389" i="1" s="1"/>
  <c r="T1923" i="1"/>
  <c r="V1923" i="1" s="1"/>
  <c r="W1923" i="1" s="1"/>
  <c r="T1922" i="1"/>
  <c r="V1922" i="1" s="1"/>
  <c r="W1922" i="1" s="1"/>
  <c r="T1648" i="1"/>
  <c r="V1648" i="1" s="1"/>
  <c r="W1648" i="1" s="1"/>
  <c r="T1525" i="1"/>
  <c r="V1525" i="1" s="1"/>
  <c r="W1525" i="1" s="1"/>
  <c r="T1371" i="1"/>
  <c r="V1371" i="1" s="1"/>
  <c r="W1371" i="1" s="1"/>
  <c r="T1291" i="1"/>
  <c r="V1291" i="1" s="1"/>
  <c r="W1291" i="1" s="1"/>
  <c r="T6361" i="1"/>
  <c r="V6361" i="1" s="1"/>
  <c r="W6361" i="1" s="1"/>
  <c r="T6360" i="1"/>
  <c r="V6360" i="1" s="1"/>
  <c r="W6360" i="1" s="1"/>
  <c r="T6215" i="1"/>
  <c r="V6215" i="1" s="1"/>
  <c r="W6215" i="1" s="1"/>
  <c r="T5529" i="1"/>
  <c r="V5529" i="1" s="1"/>
  <c r="W5529" i="1" s="1"/>
  <c r="T5528" i="1"/>
  <c r="V5528" i="1" s="1"/>
  <c r="W5528" i="1" s="1"/>
  <c r="T5188" i="1"/>
  <c r="V5188" i="1" s="1"/>
  <c r="W5188" i="1" s="1"/>
  <c r="T5187" i="1"/>
  <c r="V5187" i="1" s="1"/>
  <c r="W5187" i="1" s="1"/>
  <c r="T4876" i="1"/>
  <c r="V4876" i="1" s="1"/>
  <c r="W4876" i="1" s="1"/>
  <c r="T4675" i="1"/>
  <c r="V4675" i="1" s="1"/>
  <c r="W4675" i="1" s="1"/>
  <c r="T4674" i="1"/>
  <c r="V4674" i="1" s="1"/>
  <c r="W4674" i="1" s="1"/>
  <c r="T4673" i="1"/>
  <c r="V4673" i="1" s="1"/>
  <c r="W4673" i="1" s="1"/>
  <c r="T4672" i="1"/>
  <c r="V4672" i="1" s="1"/>
  <c r="W4672" i="1" s="1"/>
  <c r="T4208" i="1"/>
  <c r="V4208" i="1" s="1"/>
  <c r="W4208" i="1" s="1"/>
  <c r="T4207" i="1"/>
  <c r="V4207" i="1" s="1"/>
  <c r="W4207" i="1" s="1"/>
  <c r="T4206" i="1"/>
  <c r="V4206" i="1" s="1"/>
  <c r="W4206" i="1" s="1"/>
  <c r="T4205" i="1"/>
  <c r="V4205" i="1" s="1"/>
  <c r="W4205" i="1" s="1"/>
  <c r="T3942" i="1"/>
  <c r="V3942" i="1" s="1"/>
  <c r="W3942" i="1" s="1"/>
  <c r="T3941" i="1"/>
  <c r="V3941" i="1" s="1"/>
  <c r="W3941" i="1" s="1"/>
  <c r="T3152" i="1"/>
  <c r="V3152" i="1" s="1"/>
  <c r="W3152" i="1" s="1"/>
  <c r="T2967" i="1"/>
  <c r="V2967" i="1" s="1"/>
  <c r="W2967" i="1" s="1"/>
  <c r="T711" i="1"/>
  <c r="V711" i="1" s="1"/>
  <c r="W711" i="1" s="1"/>
  <c r="T710" i="1"/>
  <c r="V710" i="1" s="1"/>
  <c r="W710" i="1" s="1"/>
  <c r="T709" i="1"/>
  <c r="V709" i="1" s="1"/>
  <c r="W709" i="1" s="1"/>
  <c r="T708" i="1"/>
  <c r="V708" i="1" s="1"/>
  <c r="W708" i="1" s="1"/>
  <c r="T237" i="1"/>
  <c r="V237" i="1" s="1"/>
  <c r="W237" i="1" s="1"/>
  <c r="T236" i="1"/>
  <c r="V236" i="1" s="1"/>
  <c r="W236" i="1" s="1"/>
  <c r="T177" i="1"/>
  <c r="V177" i="1" s="1"/>
  <c r="W177" i="1" s="1"/>
  <c r="T176" i="1"/>
  <c r="V176" i="1" s="1"/>
  <c r="W176" i="1" s="1"/>
  <c r="T6483" i="1"/>
  <c r="V6483" i="1" s="1"/>
  <c r="W6483" i="1" s="1"/>
  <c r="T4468" i="1"/>
  <c r="V4468" i="1" s="1"/>
  <c r="W4468" i="1" s="1"/>
  <c r="T4467" i="1"/>
  <c r="V4467" i="1" s="1"/>
  <c r="W4467" i="1" s="1"/>
  <c r="T4466" i="1"/>
  <c r="V4466" i="1" s="1"/>
  <c r="W4466" i="1" s="1"/>
  <c r="T2881" i="1"/>
  <c r="V2881" i="1" s="1"/>
  <c r="W2881" i="1" s="1"/>
  <c r="T2533" i="1"/>
  <c r="V2533" i="1" s="1"/>
  <c r="W2533" i="1" s="1"/>
  <c r="T2097" i="1"/>
  <c r="V2097" i="1" s="1"/>
  <c r="W2097" i="1" s="1"/>
  <c r="T966" i="1"/>
  <c r="V966" i="1" s="1"/>
  <c r="W966" i="1" s="1"/>
  <c r="T965" i="1"/>
  <c r="V965" i="1" s="1"/>
  <c r="W965" i="1" s="1"/>
  <c r="T5415" i="1"/>
  <c r="V5415" i="1" s="1"/>
  <c r="W5415" i="1" s="1"/>
  <c r="T5414" i="1"/>
  <c r="V5414" i="1" s="1"/>
  <c r="W5414" i="1" s="1"/>
  <c r="T4381" i="1"/>
  <c r="V4381" i="1" s="1"/>
  <c r="W4381" i="1" s="1"/>
  <c r="T4380" i="1"/>
  <c r="V4380" i="1" s="1"/>
  <c r="W4380" i="1" s="1"/>
  <c r="T3892" i="1"/>
  <c r="V3892" i="1" s="1"/>
  <c r="W3892" i="1" s="1"/>
  <c r="T3891" i="1"/>
  <c r="V3891" i="1" s="1"/>
  <c r="W3891" i="1" s="1"/>
  <c r="T2917" i="1"/>
  <c r="V2917" i="1" s="1"/>
  <c r="W2917" i="1" s="1"/>
  <c r="T2916" i="1"/>
  <c r="V2916" i="1" s="1"/>
  <c r="W2916" i="1" s="1"/>
  <c r="T2710" i="1"/>
  <c r="V2710" i="1" s="1"/>
  <c r="W2710" i="1" s="1"/>
  <c r="T2709" i="1"/>
  <c r="V2709" i="1" s="1"/>
  <c r="W2709" i="1" s="1"/>
  <c r="T2239" i="1"/>
  <c r="V2239" i="1" s="1"/>
  <c r="W2239" i="1" s="1"/>
  <c r="T1957" i="1"/>
  <c r="V1957" i="1" s="1"/>
  <c r="W1957" i="1" s="1"/>
  <c r="T1888" i="1"/>
  <c r="V1888" i="1" s="1"/>
  <c r="W1888" i="1" s="1"/>
  <c r="T904" i="1"/>
  <c r="V904" i="1" s="1"/>
  <c r="W904" i="1" s="1"/>
  <c r="T903" i="1"/>
  <c r="V903" i="1" s="1"/>
  <c r="W903" i="1" s="1"/>
  <c r="T6482" i="1"/>
  <c r="V6482" i="1" s="1"/>
  <c r="W6482" i="1" s="1"/>
  <c r="T6180" i="1"/>
  <c r="V6180" i="1" s="1"/>
  <c r="W6180" i="1" s="1"/>
  <c r="T2238" i="1"/>
  <c r="V2238" i="1" s="1"/>
  <c r="W2238" i="1" s="1"/>
  <c r="T2237" i="1"/>
  <c r="V2237" i="1" s="1"/>
  <c r="W2237" i="1" s="1"/>
  <c r="T1215" i="1"/>
  <c r="V1215" i="1" s="1"/>
  <c r="W1215" i="1" s="1"/>
  <c r="T6481" i="1"/>
  <c r="V6481" i="1" s="1"/>
  <c r="W6481" i="1" s="1"/>
  <c r="T6480" i="1"/>
  <c r="V6480" i="1" s="1"/>
  <c r="W6480" i="1" s="1"/>
  <c r="T5937" i="1"/>
  <c r="V5937" i="1" s="1"/>
  <c r="W5937" i="1" s="1"/>
  <c r="T5936" i="1"/>
  <c r="V5936" i="1" s="1"/>
  <c r="W5936" i="1" s="1"/>
  <c r="T5935" i="1"/>
  <c r="V5935" i="1" s="1"/>
  <c r="W5935" i="1" s="1"/>
  <c r="T5934" i="1"/>
  <c r="V5934" i="1" s="1"/>
  <c r="W5934" i="1" s="1"/>
  <c r="T5095" i="1"/>
  <c r="V5095" i="1" s="1"/>
  <c r="W5095" i="1" s="1"/>
  <c r="T4465" i="1"/>
  <c r="V4465" i="1" s="1"/>
  <c r="W4465" i="1" s="1"/>
  <c r="T4464" i="1"/>
  <c r="V4464" i="1" s="1"/>
  <c r="W4464" i="1" s="1"/>
  <c r="T1421" i="1"/>
  <c r="V1421" i="1" s="1"/>
  <c r="W1421" i="1" s="1"/>
  <c r="T6359" i="1"/>
  <c r="V6359" i="1" s="1"/>
  <c r="W6359" i="1" s="1"/>
  <c r="T6214" i="1"/>
  <c r="V6214" i="1" s="1"/>
  <c r="W6214" i="1" s="1"/>
  <c r="T5527" i="1"/>
  <c r="V5527" i="1" s="1"/>
  <c r="W5527" i="1" s="1"/>
  <c r="T5526" i="1"/>
  <c r="V5526" i="1" s="1"/>
  <c r="W5526" i="1" s="1"/>
  <c r="T5186" i="1"/>
  <c r="V5186" i="1" s="1"/>
  <c r="W5186" i="1" s="1"/>
  <c r="T5185" i="1"/>
  <c r="V5185" i="1" s="1"/>
  <c r="W5185" i="1" s="1"/>
  <c r="T4875" i="1"/>
  <c r="V4875" i="1" s="1"/>
  <c r="W4875" i="1" s="1"/>
  <c r="T4671" i="1"/>
  <c r="V4671" i="1" s="1"/>
  <c r="W4671" i="1" s="1"/>
  <c r="T4670" i="1"/>
  <c r="V4670" i="1" s="1"/>
  <c r="W4670" i="1" s="1"/>
  <c r="T4204" i="1"/>
  <c r="V4204" i="1" s="1"/>
  <c r="W4204" i="1" s="1"/>
  <c r="T4203" i="1"/>
  <c r="V4203" i="1" s="1"/>
  <c r="W4203" i="1" s="1"/>
  <c r="T3940" i="1"/>
  <c r="V3940" i="1" s="1"/>
  <c r="W3940" i="1" s="1"/>
  <c r="T3939" i="1"/>
  <c r="V3939" i="1" s="1"/>
  <c r="W3939" i="1" s="1"/>
  <c r="T3699" i="1"/>
  <c r="V3699" i="1" s="1"/>
  <c r="W3699" i="1" s="1"/>
  <c r="T3151" i="1"/>
  <c r="V3151" i="1" s="1"/>
  <c r="W3151" i="1" s="1"/>
  <c r="T2966" i="1"/>
  <c r="V2966" i="1" s="1"/>
  <c r="W2966" i="1" s="1"/>
  <c r="T2646" i="1"/>
  <c r="V2646" i="1" s="1"/>
  <c r="W2646" i="1" s="1"/>
  <c r="T2388" i="1"/>
  <c r="V2388" i="1" s="1"/>
  <c r="W2388" i="1" s="1"/>
  <c r="T1921" i="1"/>
  <c r="V1921" i="1" s="1"/>
  <c r="W1921" i="1" s="1"/>
  <c r="T1702" i="1"/>
  <c r="V1702" i="1" s="1"/>
  <c r="W1702" i="1" s="1"/>
  <c r="T1276" i="1"/>
  <c r="V1276" i="1" s="1"/>
  <c r="W1276" i="1" s="1"/>
  <c r="T1716" i="1"/>
  <c r="V1716" i="1" s="1"/>
  <c r="W1716" i="1" s="1"/>
  <c r="T1577" i="1"/>
  <c r="V1577" i="1" s="1"/>
  <c r="W1577" i="1" s="1"/>
  <c r="T1489" i="1"/>
  <c r="V1489" i="1" s="1"/>
  <c r="W1489" i="1" s="1"/>
  <c r="T1290" i="1"/>
  <c r="V1290" i="1" s="1"/>
  <c r="W1290" i="1" s="1"/>
  <c r="T1050" i="1"/>
  <c r="V1050" i="1" s="1"/>
  <c r="W1050" i="1" s="1"/>
  <c r="T1049" i="1"/>
  <c r="V1049" i="1" s="1"/>
  <c r="W1049" i="1" s="1"/>
  <c r="T1012" i="1"/>
  <c r="V1012" i="1" s="1"/>
  <c r="W1012" i="1" s="1"/>
  <c r="T1011" i="1"/>
  <c r="V1011" i="1" s="1"/>
  <c r="W1011" i="1" s="1"/>
  <c r="T940" i="1"/>
  <c r="V940" i="1" s="1"/>
  <c r="W940" i="1" s="1"/>
  <c r="T939" i="1"/>
  <c r="V939" i="1" s="1"/>
  <c r="W939" i="1" s="1"/>
  <c r="T1663" i="1"/>
  <c r="V1663" i="1" s="1"/>
  <c r="W1663" i="1" s="1"/>
  <c r="T1179" i="1"/>
  <c r="V1179" i="1" s="1"/>
  <c r="W1179" i="1" s="1"/>
  <c r="T1608" i="1"/>
  <c r="V1608" i="1" s="1"/>
  <c r="W1608" i="1" s="1"/>
  <c r="T1524" i="1"/>
  <c r="V1524" i="1" s="1"/>
  <c r="W1524" i="1" s="1"/>
  <c r="T1420" i="1"/>
  <c r="V1420" i="1" s="1"/>
  <c r="W1420" i="1" s="1"/>
  <c r="T1363" i="1"/>
  <c r="V1363" i="1" s="1"/>
  <c r="W1363" i="1" s="1"/>
  <c r="T1255" i="1"/>
  <c r="V1255" i="1" s="1"/>
  <c r="W1255" i="1" s="1"/>
  <c r="T1214" i="1"/>
  <c r="V1214" i="1" s="1"/>
  <c r="W1214" i="1" s="1"/>
  <c r="T1160" i="1"/>
  <c r="V1160" i="1" s="1"/>
  <c r="W1160" i="1" s="1"/>
  <c r="T1370" i="1"/>
  <c r="V1370" i="1" s="1"/>
  <c r="W1370" i="1" s="1"/>
  <c r="T1213" i="1"/>
  <c r="V1213" i="1" s="1"/>
  <c r="W1213" i="1" s="1"/>
  <c r="T1677" i="1"/>
  <c r="V1677" i="1" s="1"/>
  <c r="W1677" i="1" s="1"/>
  <c r="T1556" i="1"/>
  <c r="V1556" i="1" s="1"/>
  <c r="W1556" i="1" s="1"/>
  <c r="T1501" i="1"/>
  <c r="V1501" i="1" s="1"/>
  <c r="W1501" i="1" s="1"/>
  <c r="T1488" i="1"/>
  <c r="V1488" i="1" s="1"/>
  <c r="W1488" i="1" s="1"/>
  <c r="T1357" i="1"/>
  <c r="V1357" i="1" s="1"/>
  <c r="W1357" i="1" s="1"/>
  <c r="T1072" i="1"/>
  <c r="V1072" i="1" s="1"/>
  <c r="W1072" i="1" s="1"/>
  <c r="T1071" i="1"/>
  <c r="V1071" i="1" s="1"/>
  <c r="W1071" i="1" s="1"/>
  <c r="T1312" i="1"/>
  <c r="V1312" i="1" s="1"/>
  <c r="W1312" i="1" s="1"/>
  <c r="T938" i="1"/>
  <c r="V938" i="1" s="1"/>
  <c r="W938" i="1" s="1"/>
  <c r="T937" i="1"/>
  <c r="V937" i="1" s="1"/>
  <c r="W937" i="1" s="1"/>
  <c r="T1177" i="1"/>
  <c r="V1177" i="1" s="1"/>
  <c r="W1177" i="1" s="1"/>
  <c r="T742" i="1"/>
  <c r="V742" i="1" s="1"/>
  <c r="W742" i="1" s="1"/>
  <c r="T741" i="1"/>
  <c r="V741" i="1" s="1"/>
  <c r="W741" i="1" s="1"/>
  <c r="T1537" i="1"/>
  <c r="V1537" i="1" s="1"/>
  <c r="W1537" i="1" s="1"/>
  <c r="T1500" i="1"/>
  <c r="V1500" i="1" s="1"/>
  <c r="W1500" i="1" s="1"/>
  <c r="T1238" i="1"/>
  <c r="V1238" i="1" s="1"/>
  <c r="W1238" i="1" s="1"/>
  <c r="T740" i="1"/>
  <c r="V740" i="1" s="1"/>
  <c r="W740" i="1" s="1"/>
  <c r="T739" i="1"/>
  <c r="V739" i="1" s="1"/>
  <c r="W739" i="1" s="1"/>
  <c r="T738" i="1"/>
  <c r="V738" i="1" s="1"/>
  <c r="W738" i="1" s="1"/>
  <c r="T737" i="1"/>
  <c r="V737" i="1" s="1"/>
  <c r="W737" i="1" s="1"/>
  <c r="T736" i="1"/>
  <c r="V736" i="1" s="1"/>
  <c r="W736" i="1" s="1"/>
  <c r="T735" i="1"/>
  <c r="V735" i="1" s="1"/>
  <c r="W735" i="1" s="1"/>
  <c r="T1523" i="1"/>
  <c r="V1523" i="1" s="1"/>
  <c r="W1523" i="1" s="1"/>
  <c r="T1463" i="1"/>
  <c r="V1463" i="1" s="1"/>
  <c r="W1463" i="1" s="1"/>
  <c r="T1227" i="1"/>
  <c r="V1227" i="1" s="1"/>
  <c r="W1227" i="1" s="1"/>
  <c r="T1196" i="1"/>
  <c r="V1196" i="1" s="1"/>
  <c r="W1196" i="1" s="1"/>
  <c r="T734" i="1"/>
  <c r="V734" i="1" s="1"/>
  <c r="W734" i="1" s="1"/>
  <c r="T733" i="1"/>
  <c r="V733" i="1" s="1"/>
  <c r="W733" i="1" s="1"/>
  <c r="T846" i="1"/>
  <c r="V846" i="1" s="1"/>
  <c r="W846" i="1" s="1"/>
  <c r="T845" i="1"/>
  <c r="V845" i="1" s="1"/>
  <c r="W845" i="1" s="1"/>
  <c r="T724" i="1"/>
  <c r="V724" i="1" s="1"/>
  <c r="W724" i="1" s="1"/>
  <c r="T1333" i="1"/>
  <c r="V1333" i="1" s="1"/>
  <c r="W1333" i="1" s="1"/>
  <c r="T1123" i="1"/>
  <c r="V1123" i="1" s="1"/>
  <c r="W1123" i="1" s="1"/>
  <c r="T1122" i="1"/>
  <c r="V1122" i="1" s="1"/>
  <c r="W1122" i="1" s="1"/>
  <c r="T1104" i="1"/>
  <c r="V1104" i="1" s="1"/>
  <c r="W1104" i="1" s="1"/>
  <c r="T1103" i="1"/>
  <c r="V1103" i="1" s="1"/>
  <c r="W1103" i="1" s="1"/>
  <c r="T1010" i="1"/>
  <c r="V1010" i="1" s="1"/>
  <c r="W1010" i="1" s="1"/>
  <c r="T1009" i="1"/>
  <c r="V1009" i="1" s="1"/>
  <c r="W1009" i="1" s="1"/>
  <c r="T964" i="1"/>
  <c r="V964" i="1" s="1"/>
  <c r="W964" i="1" s="1"/>
  <c r="T963" i="1"/>
  <c r="V963" i="1" s="1"/>
  <c r="W963" i="1" s="1"/>
  <c r="T936" i="1"/>
  <c r="V936" i="1" s="1"/>
  <c r="W936" i="1" s="1"/>
  <c r="T935" i="1"/>
  <c r="V935" i="1" s="1"/>
  <c r="W935" i="1" s="1"/>
  <c r="T1237" i="1"/>
  <c r="V1237" i="1" s="1"/>
  <c r="W1237" i="1" s="1"/>
  <c r="T1226" i="1"/>
  <c r="V1226" i="1" s="1"/>
  <c r="W1226" i="1" s="1"/>
  <c r="T902" i="1"/>
  <c r="V902" i="1" s="1"/>
  <c r="W902" i="1" s="1"/>
  <c r="T901" i="1"/>
  <c r="V901" i="1" s="1"/>
  <c r="W901" i="1" s="1"/>
  <c r="T1275" i="1"/>
  <c r="V1275" i="1" s="1"/>
  <c r="W1275" i="1" s="1"/>
  <c r="T830" i="1"/>
  <c r="V830" i="1" s="1"/>
  <c r="W830" i="1" s="1"/>
  <c r="T829" i="1"/>
  <c r="V829" i="1" s="1"/>
  <c r="W829" i="1" s="1"/>
  <c r="T732" i="1"/>
  <c r="V732" i="1" s="1"/>
  <c r="W732" i="1" s="1"/>
  <c r="T731" i="1"/>
  <c r="V731" i="1" s="1"/>
  <c r="W731" i="1" s="1"/>
  <c r="T1635" i="1"/>
  <c r="V1635" i="1" s="1"/>
  <c r="W1635" i="1" s="1"/>
  <c r="T1121" i="1"/>
  <c r="V1121" i="1" s="1"/>
  <c r="W1121" i="1" s="1"/>
  <c r="T1102" i="1"/>
  <c r="V1102" i="1" s="1"/>
  <c r="W1102" i="1" s="1"/>
  <c r="T1101" i="1"/>
  <c r="V1101" i="1" s="1"/>
  <c r="W1101" i="1" s="1"/>
  <c r="T872" i="1"/>
  <c r="V872" i="1" s="1"/>
  <c r="W872" i="1" s="1"/>
  <c r="T871" i="1"/>
  <c r="V871" i="1" s="1"/>
  <c r="W871" i="1" s="1"/>
  <c r="T1100" i="1"/>
  <c r="V1100" i="1" s="1"/>
  <c r="W1100" i="1" s="1"/>
  <c r="T1099" i="1"/>
  <c r="V1099" i="1" s="1"/>
  <c r="W1099" i="1" s="1"/>
  <c r="T934" i="1"/>
  <c r="V934" i="1" s="1"/>
  <c r="W934" i="1" s="1"/>
  <c r="T933" i="1"/>
  <c r="V933" i="1" s="1"/>
  <c r="W933" i="1" s="1"/>
  <c r="T1304" i="1"/>
  <c r="V1304" i="1" s="1"/>
  <c r="W1304" i="1" s="1"/>
  <c r="T1607" i="1"/>
  <c r="V1607" i="1" s="1"/>
  <c r="W1607" i="1" s="1"/>
  <c r="T5243" i="1"/>
  <c r="V5243" i="1" s="1"/>
  <c r="W5243" i="1" s="1"/>
  <c r="T5242" i="1"/>
  <c r="V5242" i="1" s="1"/>
  <c r="W5242" i="1" s="1"/>
  <c r="T5241" i="1"/>
  <c r="V5241" i="1" s="1"/>
  <c r="W5241" i="1" s="1"/>
  <c r="T4202" i="1"/>
  <c r="V4202" i="1" s="1"/>
  <c r="W4202" i="1" s="1"/>
  <c r="T1727" i="1"/>
  <c r="V1727" i="1" s="1"/>
  <c r="W1727" i="1" s="1"/>
  <c r="T3339" i="1"/>
  <c r="V3339" i="1" s="1"/>
  <c r="W3339" i="1" s="1"/>
  <c r="T804" i="1"/>
  <c r="V804" i="1" s="1"/>
  <c r="W804" i="1" s="1"/>
  <c r="T803" i="1"/>
  <c r="V803" i="1" s="1"/>
  <c r="W803" i="1" s="1"/>
  <c r="T529" i="1"/>
  <c r="V529" i="1" s="1"/>
  <c r="W529" i="1" s="1"/>
  <c r="T528" i="1"/>
  <c r="V528" i="1" s="1"/>
  <c r="W528" i="1" s="1"/>
  <c r="T6403" i="1"/>
  <c r="V6403" i="1" s="1"/>
  <c r="W6403" i="1" s="1"/>
  <c r="T1555" i="1"/>
  <c r="V1555" i="1" s="1"/>
  <c r="W1555" i="1" s="1"/>
  <c r="T870" i="1"/>
  <c r="V870" i="1" s="1"/>
  <c r="W870" i="1" s="1"/>
  <c r="T869" i="1"/>
  <c r="V869" i="1" s="1"/>
  <c r="W869" i="1" s="1"/>
  <c r="T6213" i="1"/>
  <c r="V6213" i="1" s="1"/>
  <c r="W6213" i="1" s="1"/>
  <c r="T4340" i="1"/>
  <c r="V4340" i="1" s="1"/>
  <c r="W4340" i="1" s="1"/>
  <c r="T6272" i="1"/>
  <c r="V6272" i="1" s="1"/>
  <c r="W6272" i="1" s="1"/>
  <c r="T6271" i="1"/>
  <c r="V6271" i="1" s="1"/>
  <c r="W6271" i="1" s="1"/>
  <c r="T6270" i="1"/>
  <c r="V6270" i="1" s="1"/>
  <c r="W6270" i="1" s="1"/>
  <c r="T6127" i="1"/>
  <c r="V6127" i="1" s="1"/>
  <c r="W6127" i="1" s="1"/>
  <c r="T6126" i="1"/>
  <c r="V6126" i="1" s="1"/>
  <c r="W6126" i="1" s="1"/>
  <c r="T5981" i="1"/>
  <c r="V5981" i="1" s="1"/>
  <c r="W5981" i="1" s="1"/>
  <c r="T5980" i="1"/>
  <c r="V5980" i="1" s="1"/>
  <c r="W5980" i="1" s="1"/>
  <c r="T5979" i="1"/>
  <c r="V5979" i="1" s="1"/>
  <c r="W5979" i="1" s="1"/>
  <c r="T5978" i="1"/>
  <c r="V5978" i="1" s="1"/>
  <c r="W5978" i="1" s="1"/>
  <c r="T5353" i="1"/>
  <c r="V5353" i="1" s="1"/>
  <c r="W5353" i="1" s="1"/>
  <c r="T5352" i="1"/>
  <c r="V5352" i="1" s="1"/>
  <c r="W5352" i="1" s="1"/>
  <c r="T5351" i="1"/>
  <c r="V5351" i="1" s="1"/>
  <c r="W5351" i="1" s="1"/>
  <c r="T5094" i="1"/>
  <c r="V5094" i="1" s="1"/>
  <c r="W5094" i="1" s="1"/>
  <c r="T5093" i="1"/>
  <c r="V5093" i="1" s="1"/>
  <c r="W5093" i="1" s="1"/>
  <c r="T5092" i="1"/>
  <c r="V5092" i="1" s="1"/>
  <c r="W5092" i="1" s="1"/>
  <c r="T5091" i="1"/>
  <c r="V5091" i="1" s="1"/>
  <c r="W5091" i="1" s="1"/>
  <c r="T4874" i="1"/>
  <c r="V4874" i="1" s="1"/>
  <c r="W4874" i="1" s="1"/>
  <c r="T4630" i="1"/>
  <c r="V4630" i="1" s="1"/>
  <c r="W4630" i="1" s="1"/>
  <c r="T4463" i="1"/>
  <c r="V4463" i="1" s="1"/>
  <c r="W4463" i="1" s="1"/>
  <c r="T1855" i="1"/>
  <c r="V1855" i="1" s="1"/>
  <c r="W1855" i="1" s="1"/>
  <c r="T1606" i="1"/>
  <c r="V1606" i="1" s="1"/>
  <c r="W1606" i="1" s="1"/>
  <c r="T1254" i="1"/>
  <c r="V1254" i="1" s="1"/>
  <c r="W1254" i="1" s="1"/>
  <c r="T657" i="1"/>
  <c r="V657" i="1" s="1"/>
  <c r="W657" i="1" s="1"/>
  <c r="T656" i="1"/>
  <c r="V656" i="1" s="1"/>
  <c r="W656" i="1" s="1"/>
  <c r="T451" i="1"/>
  <c r="V451" i="1" s="1"/>
  <c r="W451" i="1" s="1"/>
  <c r="T450" i="1"/>
  <c r="V450" i="1" s="1"/>
  <c r="W450" i="1" s="1"/>
  <c r="T371" i="1"/>
  <c r="V371" i="1" s="1"/>
  <c r="W371" i="1" s="1"/>
  <c r="T370" i="1"/>
  <c r="V370" i="1" s="1"/>
  <c r="W370" i="1" s="1"/>
  <c r="T4067" i="1"/>
  <c r="V4067" i="1" s="1"/>
  <c r="W4067" i="1" s="1"/>
  <c r="T3838" i="1"/>
  <c r="V3838" i="1" s="1"/>
  <c r="W3838" i="1" s="1"/>
  <c r="T3837" i="1"/>
  <c r="V3837" i="1" s="1"/>
  <c r="W3837" i="1" s="1"/>
  <c r="T6074" i="1"/>
  <c r="V6074" i="1" s="1"/>
  <c r="W6074" i="1" s="1"/>
  <c r="T2304" i="1"/>
  <c r="V2304" i="1" s="1"/>
  <c r="W2304" i="1" s="1"/>
  <c r="T2303" i="1"/>
  <c r="V2303" i="1" s="1"/>
  <c r="W2303" i="1" s="1"/>
  <c r="T2302" i="1"/>
  <c r="V2302" i="1" s="1"/>
  <c r="W2302" i="1" s="1"/>
  <c r="T2301" i="1"/>
  <c r="V2301" i="1" s="1"/>
  <c r="W2301" i="1" s="1"/>
  <c r="T1813" i="1"/>
  <c r="V1813" i="1" s="1"/>
  <c r="W1813" i="1" s="1"/>
  <c r="T1812" i="1"/>
  <c r="V1812" i="1" s="1"/>
  <c r="W1812" i="1" s="1"/>
  <c r="T1811" i="1"/>
  <c r="V1811" i="1" s="1"/>
  <c r="W1811" i="1" s="1"/>
  <c r="T1332" i="1"/>
  <c r="V1332" i="1" s="1"/>
  <c r="W1332" i="1" s="1"/>
  <c r="T6343" i="1"/>
  <c r="V6343" i="1" s="1"/>
  <c r="W6343" i="1" s="1"/>
  <c r="T6342" i="1"/>
  <c r="V6342" i="1" s="1"/>
  <c r="W6342" i="1" s="1"/>
  <c r="T6038" i="1"/>
  <c r="V6038" i="1" s="1"/>
  <c r="W6038" i="1" s="1"/>
  <c r="T6037" i="1"/>
  <c r="V6037" i="1" s="1"/>
  <c r="W6037" i="1" s="1"/>
  <c r="T5056" i="1"/>
  <c r="V5056" i="1" s="1"/>
  <c r="W5056" i="1" s="1"/>
  <c r="T5055" i="1"/>
  <c r="V5055" i="1" s="1"/>
  <c r="W5055" i="1" s="1"/>
  <c r="T5054" i="1"/>
  <c r="V5054" i="1" s="1"/>
  <c r="W5054" i="1" s="1"/>
  <c r="T5053" i="1"/>
  <c r="V5053" i="1" s="1"/>
  <c r="W5053" i="1" s="1"/>
  <c r="T5052" i="1"/>
  <c r="V5052" i="1" s="1"/>
  <c r="W5052" i="1" s="1"/>
  <c r="T4811" i="1"/>
  <c r="V4811" i="1" s="1"/>
  <c r="W4811" i="1" s="1"/>
  <c r="T4319" i="1"/>
  <c r="V4319" i="1" s="1"/>
  <c r="W4319" i="1" s="1"/>
  <c r="T4066" i="1"/>
  <c r="V4066" i="1" s="1"/>
  <c r="W4066" i="1" s="1"/>
  <c r="T3983" i="1"/>
  <c r="V3983" i="1" s="1"/>
  <c r="W3983" i="1" s="1"/>
  <c r="T3890" i="1"/>
  <c r="V3890" i="1" s="1"/>
  <c r="W3890" i="1" s="1"/>
  <c r="T3645" i="1"/>
  <c r="V3645" i="1" s="1"/>
  <c r="W3645" i="1" s="1"/>
  <c r="T3644" i="1"/>
  <c r="V3644" i="1" s="1"/>
  <c r="W3644" i="1" s="1"/>
  <c r="T3150" i="1"/>
  <c r="V3150" i="1" s="1"/>
  <c r="W3150" i="1" s="1"/>
  <c r="T3149" i="1"/>
  <c r="V3149" i="1" s="1"/>
  <c r="W3149" i="1" s="1"/>
  <c r="T3148" i="1"/>
  <c r="V3148" i="1" s="1"/>
  <c r="W3148" i="1" s="1"/>
  <c r="T3147" i="1"/>
  <c r="V3147" i="1" s="1"/>
  <c r="W3147" i="1" s="1"/>
  <c r="T3107" i="1"/>
  <c r="V3107" i="1" s="1"/>
  <c r="W3107" i="1" s="1"/>
  <c r="T3008" i="1"/>
  <c r="V3008" i="1" s="1"/>
  <c r="W3008" i="1" s="1"/>
  <c r="T3007" i="1"/>
  <c r="V3007" i="1" s="1"/>
  <c r="W3007" i="1" s="1"/>
  <c r="T3006" i="1"/>
  <c r="V3006" i="1" s="1"/>
  <c r="W3006" i="1" s="1"/>
  <c r="T2753" i="1"/>
  <c r="V2753" i="1" s="1"/>
  <c r="W2753" i="1" s="1"/>
  <c r="T2645" i="1"/>
  <c r="V2645" i="1" s="1"/>
  <c r="W2645" i="1" s="1"/>
  <c r="T2644" i="1"/>
  <c r="V2644" i="1" s="1"/>
  <c r="W2644" i="1" s="1"/>
  <c r="T2643" i="1"/>
  <c r="V2643" i="1" s="1"/>
  <c r="W2643" i="1" s="1"/>
  <c r="T2642" i="1"/>
  <c r="V2642" i="1" s="1"/>
  <c r="W2642" i="1" s="1"/>
  <c r="T2641" i="1"/>
  <c r="V2641" i="1" s="1"/>
  <c r="W2641" i="1" s="1"/>
  <c r="T2640" i="1"/>
  <c r="V2640" i="1" s="1"/>
  <c r="W2640" i="1" s="1"/>
  <c r="T2300" i="1"/>
  <c r="V2300" i="1" s="1"/>
  <c r="W2300" i="1" s="1"/>
  <c r="T2299" i="1"/>
  <c r="V2299" i="1" s="1"/>
  <c r="W2299" i="1" s="1"/>
  <c r="T2298" i="1"/>
  <c r="V2298" i="1" s="1"/>
  <c r="W2298" i="1" s="1"/>
  <c r="T1753" i="1"/>
  <c r="V1753" i="1" s="1"/>
  <c r="W1753" i="1" s="1"/>
  <c r="T1752" i="1"/>
  <c r="V1752" i="1" s="1"/>
  <c r="W1752" i="1" s="1"/>
  <c r="T1751" i="1"/>
  <c r="V1751" i="1" s="1"/>
  <c r="W1751" i="1" s="1"/>
  <c r="T1750" i="1"/>
  <c r="V1750" i="1" s="1"/>
  <c r="W1750" i="1" s="1"/>
  <c r="T1749" i="1"/>
  <c r="V1749" i="1" s="1"/>
  <c r="W1749" i="1" s="1"/>
  <c r="T1748" i="1"/>
  <c r="V1748" i="1" s="1"/>
  <c r="W1748" i="1" s="1"/>
  <c r="T1348" i="1"/>
  <c r="V1348" i="1" s="1"/>
  <c r="W1348" i="1" s="1"/>
  <c r="T1212" i="1"/>
  <c r="V1212" i="1" s="1"/>
  <c r="W1212" i="1" s="1"/>
  <c r="T1070" i="1"/>
  <c r="V1070" i="1" s="1"/>
  <c r="W1070" i="1" s="1"/>
  <c r="T1069" i="1"/>
  <c r="V1069" i="1" s="1"/>
  <c r="W1069" i="1" s="1"/>
  <c r="T900" i="1"/>
  <c r="V900" i="1" s="1"/>
  <c r="W900" i="1" s="1"/>
  <c r="T899" i="1"/>
  <c r="V899" i="1" s="1"/>
  <c r="W899" i="1" s="1"/>
  <c r="T730" i="1"/>
  <c r="V730" i="1" s="1"/>
  <c r="W730" i="1" s="1"/>
  <c r="T729" i="1"/>
  <c r="V729" i="1" s="1"/>
  <c r="W729" i="1" s="1"/>
  <c r="T503" i="1"/>
  <c r="V503" i="1" s="1"/>
  <c r="W503" i="1" s="1"/>
  <c r="T502" i="1"/>
  <c r="V502" i="1" s="1"/>
  <c r="W502" i="1" s="1"/>
  <c r="T5283" i="1"/>
  <c r="V5283" i="1" s="1"/>
  <c r="W5283" i="1" s="1"/>
  <c r="T4339" i="1"/>
  <c r="V4339" i="1" s="1"/>
  <c r="W4339" i="1" s="1"/>
  <c r="T4338" i="1"/>
  <c r="V4338" i="1" s="1"/>
  <c r="W4338" i="1" s="1"/>
  <c r="T4245" i="1"/>
  <c r="V4245" i="1" s="1"/>
  <c r="W4245" i="1" s="1"/>
  <c r="T1499" i="1"/>
  <c r="V1499" i="1" s="1"/>
  <c r="W1499" i="1" s="1"/>
  <c r="T4754" i="1"/>
  <c r="V4754" i="1" s="1"/>
  <c r="W4754" i="1" s="1"/>
  <c r="T4753" i="1"/>
  <c r="V4753" i="1" s="1"/>
  <c r="W4753" i="1" s="1"/>
  <c r="T4544" i="1"/>
  <c r="V4544" i="1" s="1"/>
  <c r="W4544" i="1" s="1"/>
  <c r="T1728" i="1"/>
  <c r="V1728" i="1" s="1"/>
  <c r="W1728" i="1" s="1"/>
  <c r="T475" i="1"/>
  <c r="V475" i="1" s="1"/>
  <c r="W475" i="1" s="1"/>
  <c r="T474" i="1"/>
  <c r="V474" i="1" s="1"/>
  <c r="W474" i="1" s="1"/>
  <c r="T4022" i="1"/>
  <c r="V4022" i="1" s="1"/>
  <c r="W4022" i="1" s="1"/>
  <c r="T4021" i="1"/>
  <c r="V4021" i="1" s="1"/>
  <c r="W4021" i="1" s="1"/>
  <c r="T4020" i="1"/>
  <c r="V4020" i="1" s="1"/>
  <c r="W4020" i="1" s="1"/>
  <c r="T3781" i="1"/>
  <c r="V3781" i="1" s="1"/>
  <c r="W3781" i="1" s="1"/>
  <c r="T3780" i="1"/>
  <c r="V3780" i="1" s="1"/>
  <c r="W3780" i="1" s="1"/>
  <c r="T1274" i="1"/>
  <c r="V1274" i="1" s="1"/>
  <c r="W1274" i="1" s="1"/>
  <c r="T629" i="1"/>
  <c r="V629" i="1" s="1"/>
  <c r="W629" i="1" s="1"/>
  <c r="T628" i="1"/>
  <c r="V628" i="1" s="1"/>
  <c r="W628" i="1" s="1"/>
  <c r="T6358" i="1"/>
  <c r="V6358" i="1" s="1"/>
  <c r="W6358" i="1" s="1"/>
  <c r="T6357" i="1"/>
  <c r="V6357" i="1" s="1"/>
  <c r="W6357" i="1" s="1"/>
  <c r="T5282" i="1"/>
  <c r="V5282" i="1" s="1"/>
  <c r="W5282" i="1" s="1"/>
  <c r="T5281" i="1"/>
  <c r="V5281" i="1" s="1"/>
  <c r="W5281" i="1" s="1"/>
  <c r="T5280" i="1"/>
  <c r="V5280" i="1" s="1"/>
  <c r="W5280" i="1" s="1"/>
  <c r="T5279" i="1"/>
  <c r="V5279" i="1" s="1"/>
  <c r="W5279" i="1" s="1"/>
  <c r="T5051" i="1"/>
  <c r="V5051" i="1" s="1"/>
  <c r="W5051" i="1" s="1"/>
  <c r="T5050" i="1"/>
  <c r="V5050" i="1" s="1"/>
  <c r="W5050" i="1" s="1"/>
  <c r="T5049" i="1"/>
  <c r="V5049" i="1" s="1"/>
  <c r="W5049" i="1" s="1"/>
  <c r="T5048" i="1"/>
  <c r="V5048" i="1" s="1"/>
  <c r="W5048" i="1" s="1"/>
  <c r="T5047" i="1"/>
  <c r="V5047" i="1" s="1"/>
  <c r="W5047" i="1" s="1"/>
  <c r="T4514" i="1"/>
  <c r="V4514" i="1" s="1"/>
  <c r="W4514" i="1" s="1"/>
  <c r="T4513" i="1"/>
  <c r="V4513" i="1" s="1"/>
  <c r="W4513" i="1" s="1"/>
  <c r="T4512" i="1"/>
  <c r="V4512" i="1" s="1"/>
  <c r="W4512" i="1" s="1"/>
  <c r="T4379" i="1"/>
  <c r="V4379" i="1" s="1"/>
  <c r="W4379" i="1" s="1"/>
  <c r="T4337" i="1"/>
  <c r="V4337" i="1" s="1"/>
  <c r="W4337" i="1" s="1"/>
  <c r="T3779" i="1"/>
  <c r="V3779" i="1" s="1"/>
  <c r="W3779" i="1" s="1"/>
  <c r="T2840" i="1"/>
  <c r="V2840" i="1" s="1"/>
  <c r="W2840" i="1" s="1"/>
  <c r="T1451" i="1"/>
  <c r="V1451" i="1" s="1"/>
  <c r="W1451" i="1" s="1"/>
  <c r="T1331" i="1"/>
  <c r="V1331" i="1" s="1"/>
  <c r="W1331" i="1" s="1"/>
  <c r="T1159" i="1"/>
  <c r="V1159" i="1" s="1"/>
  <c r="W1159" i="1" s="1"/>
  <c r="T1158" i="1"/>
  <c r="V1158" i="1" s="1"/>
  <c r="W1158" i="1" s="1"/>
  <c r="T828" i="1"/>
  <c r="V828" i="1" s="1"/>
  <c r="W828" i="1" s="1"/>
  <c r="T827" i="1"/>
  <c r="V827" i="1" s="1"/>
  <c r="W827" i="1" s="1"/>
  <c r="T553" i="1"/>
  <c r="V553" i="1" s="1"/>
  <c r="W553" i="1" s="1"/>
  <c r="T552" i="1"/>
  <c r="V552" i="1" s="1"/>
  <c r="W552" i="1" s="1"/>
  <c r="T259" i="1"/>
  <c r="V259" i="1" s="1"/>
  <c r="W259" i="1" s="1"/>
  <c r="T258" i="1"/>
  <c r="V258" i="1" s="1"/>
  <c r="W258" i="1" s="1"/>
  <c r="T593" i="1"/>
  <c r="V593" i="1" s="1"/>
  <c r="W593" i="1" s="1"/>
  <c r="T592" i="1"/>
  <c r="V592" i="1" s="1"/>
  <c r="W592" i="1" s="1"/>
  <c r="T5184" i="1"/>
  <c r="V5184" i="1" s="1"/>
  <c r="W5184" i="1" s="1"/>
  <c r="T5090" i="1"/>
  <c r="V5090" i="1" s="1"/>
  <c r="W5090" i="1" s="1"/>
  <c r="T5089" i="1"/>
  <c r="V5089" i="1" s="1"/>
  <c r="W5089" i="1" s="1"/>
  <c r="T5088" i="1"/>
  <c r="V5088" i="1" s="1"/>
  <c r="W5088" i="1" s="1"/>
  <c r="T5087" i="1"/>
  <c r="V5087" i="1" s="1"/>
  <c r="W5087" i="1" s="1"/>
  <c r="T5086" i="1"/>
  <c r="V5086" i="1" s="1"/>
  <c r="W5086" i="1" s="1"/>
  <c r="T4378" i="1"/>
  <c r="V4378" i="1" s="1"/>
  <c r="W4378" i="1" s="1"/>
  <c r="T4155" i="1"/>
  <c r="V4155" i="1" s="1"/>
  <c r="W4155" i="1" s="1"/>
  <c r="T4019" i="1"/>
  <c r="V4019" i="1" s="1"/>
  <c r="W4019" i="1" s="1"/>
  <c r="T3836" i="1"/>
  <c r="V3836" i="1" s="1"/>
  <c r="W3836" i="1" s="1"/>
  <c r="T3698" i="1"/>
  <c r="V3698" i="1" s="1"/>
  <c r="W3698" i="1" s="1"/>
  <c r="T3697" i="1"/>
  <c r="V3697" i="1" s="1"/>
  <c r="W3697" i="1" s="1"/>
  <c r="T3643" i="1"/>
  <c r="V3643" i="1" s="1"/>
  <c r="W3643" i="1" s="1"/>
  <c r="T3379" i="1"/>
  <c r="V3379" i="1" s="1"/>
  <c r="W3379" i="1" s="1"/>
  <c r="T3378" i="1"/>
  <c r="V3378" i="1" s="1"/>
  <c r="W3378" i="1" s="1"/>
  <c r="T3377" i="1"/>
  <c r="V3377" i="1" s="1"/>
  <c r="W3377" i="1" s="1"/>
  <c r="T3183" i="1"/>
  <c r="V3183" i="1" s="1"/>
  <c r="W3183" i="1" s="1"/>
  <c r="T3182" i="1"/>
  <c r="V3182" i="1" s="1"/>
  <c r="W3182" i="1" s="1"/>
  <c r="T3181" i="1"/>
  <c r="V3181" i="1" s="1"/>
  <c r="W3181" i="1" s="1"/>
  <c r="T3180" i="1"/>
  <c r="V3180" i="1" s="1"/>
  <c r="W3180" i="1" s="1"/>
  <c r="T3179" i="1"/>
  <c r="V3179" i="1" s="1"/>
  <c r="W3179" i="1" s="1"/>
  <c r="T3062" i="1"/>
  <c r="V3062" i="1" s="1"/>
  <c r="W3062" i="1" s="1"/>
  <c r="T3061" i="1"/>
  <c r="V3061" i="1" s="1"/>
  <c r="W3061" i="1" s="1"/>
  <c r="T3060" i="1"/>
  <c r="V3060" i="1" s="1"/>
  <c r="W3060" i="1" s="1"/>
  <c r="T3059" i="1"/>
  <c r="V3059" i="1" s="1"/>
  <c r="W3059" i="1" s="1"/>
  <c r="T1701" i="1"/>
  <c r="V1701" i="1" s="1"/>
  <c r="W1701" i="1" s="1"/>
  <c r="T1700" i="1"/>
  <c r="V1700" i="1" s="1"/>
  <c r="W1700" i="1" s="1"/>
  <c r="T1699" i="1"/>
  <c r="V1699" i="1" s="1"/>
  <c r="W1699" i="1" s="1"/>
  <c r="T1698" i="1"/>
  <c r="V1698" i="1" s="1"/>
  <c r="W1698" i="1" s="1"/>
  <c r="T1369" i="1"/>
  <c r="V1369" i="1" s="1"/>
  <c r="W1369" i="1" s="1"/>
  <c r="T415" i="1"/>
  <c r="V415" i="1" s="1"/>
  <c r="W415" i="1" s="1"/>
  <c r="T414" i="1"/>
  <c r="V414" i="1" s="1"/>
  <c r="W414" i="1" s="1"/>
  <c r="T257" i="1"/>
  <c r="V257" i="1" s="1"/>
  <c r="W257" i="1" s="1"/>
  <c r="T256" i="1"/>
  <c r="V256" i="1" s="1"/>
  <c r="W256" i="1" s="1"/>
  <c r="T6073" i="1"/>
  <c r="V6073" i="1" s="1"/>
  <c r="W6073" i="1" s="1"/>
  <c r="T6072" i="1"/>
  <c r="V6072" i="1" s="1"/>
  <c r="W6072" i="1" s="1"/>
  <c r="T1920" i="1"/>
  <c r="V1920" i="1" s="1"/>
  <c r="W1920" i="1" s="1"/>
  <c r="T1554" i="1"/>
  <c r="V1554" i="1" s="1"/>
  <c r="W1554" i="1" s="1"/>
  <c r="T1553" i="1"/>
  <c r="V1553" i="1" s="1"/>
  <c r="W1553" i="1" s="1"/>
  <c r="T1498" i="1"/>
  <c r="V1498" i="1" s="1"/>
  <c r="W1498" i="1" s="1"/>
  <c r="T1253" i="1"/>
  <c r="V1253" i="1" s="1"/>
  <c r="W1253" i="1" s="1"/>
  <c r="T1225" i="1"/>
  <c r="V1225" i="1" s="1"/>
  <c r="W1225" i="1" s="1"/>
  <c r="T1048" i="1"/>
  <c r="V1048" i="1" s="1"/>
  <c r="W1048" i="1" s="1"/>
  <c r="T1047" i="1"/>
  <c r="V1047" i="1" s="1"/>
  <c r="W1047" i="1" s="1"/>
  <c r="T868" i="1"/>
  <c r="V868" i="1" s="1"/>
  <c r="W868" i="1" s="1"/>
  <c r="T867" i="1"/>
  <c r="V867" i="1" s="1"/>
  <c r="W867" i="1" s="1"/>
  <c r="T281" i="1"/>
  <c r="V281" i="1" s="1"/>
  <c r="W281" i="1" s="1"/>
  <c r="T280" i="1"/>
  <c r="V280" i="1" s="1"/>
  <c r="W280" i="1" s="1"/>
  <c r="T201" i="1"/>
  <c r="V201" i="1" s="1"/>
  <c r="W201" i="1" s="1"/>
  <c r="T200" i="1"/>
  <c r="V200" i="1" s="1"/>
  <c r="W200" i="1" s="1"/>
  <c r="T3483" i="1"/>
  <c r="V3483" i="1" s="1"/>
  <c r="W3483" i="1" s="1"/>
  <c r="T3482" i="1"/>
  <c r="V3482" i="1" s="1"/>
  <c r="W3482" i="1" s="1"/>
  <c r="T3481" i="1"/>
  <c r="V3481" i="1" s="1"/>
  <c r="W3481" i="1" s="1"/>
  <c r="T5240" i="1"/>
  <c r="V5240" i="1" s="1"/>
  <c r="W5240" i="1" s="1"/>
  <c r="T5239" i="1"/>
  <c r="V5239" i="1" s="1"/>
  <c r="W5239" i="1" s="1"/>
  <c r="T5238" i="1"/>
  <c r="V5238" i="1" s="1"/>
  <c r="W5238" i="1" s="1"/>
  <c r="T5237" i="1"/>
  <c r="V5237" i="1" s="1"/>
  <c r="W5237" i="1" s="1"/>
  <c r="T5236" i="1"/>
  <c r="V5236" i="1" s="1"/>
  <c r="W5236" i="1" s="1"/>
  <c r="T5235" i="1"/>
  <c r="V5235" i="1" s="1"/>
  <c r="W5235" i="1" s="1"/>
  <c r="T4377" i="1"/>
  <c r="V4377" i="1" s="1"/>
  <c r="W4377" i="1" s="1"/>
  <c r="T3428" i="1"/>
  <c r="V3428" i="1" s="1"/>
  <c r="W3428" i="1" s="1"/>
  <c r="T3427" i="1"/>
  <c r="V3427" i="1" s="1"/>
  <c r="W3427" i="1" s="1"/>
  <c r="T3426" i="1"/>
  <c r="V3426" i="1" s="1"/>
  <c r="W3426" i="1" s="1"/>
  <c r="T2839" i="1"/>
  <c r="V2839" i="1" s="1"/>
  <c r="W2839" i="1" s="1"/>
  <c r="T2838" i="1"/>
  <c r="V2838" i="1" s="1"/>
  <c r="W2838" i="1" s="1"/>
  <c r="T2837" i="1"/>
  <c r="V2837" i="1" s="1"/>
  <c r="W2837" i="1" s="1"/>
  <c r="T2836" i="1"/>
  <c r="V2836" i="1" s="1"/>
  <c r="W2836" i="1" s="1"/>
  <c r="T2579" i="1"/>
  <c r="V2579" i="1" s="1"/>
  <c r="W2579" i="1" s="1"/>
  <c r="T2578" i="1"/>
  <c r="V2578" i="1" s="1"/>
  <c r="W2578" i="1" s="1"/>
  <c r="T2577" i="1"/>
  <c r="V2577" i="1" s="1"/>
  <c r="W2577" i="1" s="1"/>
  <c r="T1289" i="1"/>
  <c r="V1289" i="1" s="1"/>
  <c r="W1289" i="1" s="1"/>
  <c r="T1195" i="1"/>
  <c r="V1195" i="1" s="1"/>
  <c r="W1195" i="1" s="1"/>
  <c r="T449" i="1"/>
  <c r="V449" i="1" s="1"/>
  <c r="W449" i="1" s="1"/>
  <c r="T448" i="1"/>
  <c r="V448" i="1" s="1"/>
  <c r="W448" i="1" s="1"/>
  <c r="T6147" i="1"/>
  <c r="V6147" i="1" s="1"/>
  <c r="W6147" i="1" s="1"/>
  <c r="T4810" i="1"/>
  <c r="V4810" i="1" s="1"/>
  <c r="W4810" i="1" s="1"/>
  <c r="T4809" i="1"/>
  <c r="V4809" i="1" s="1"/>
  <c r="W4809" i="1" s="1"/>
  <c r="T4808" i="1"/>
  <c r="V4808" i="1" s="1"/>
  <c r="W4808" i="1" s="1"/>
  <c r="T2349" i="1"/>
  <c r="V2349" i="1" s="1"/>
  <c r="W2349" i="1" s="1"/>
  <c r="T1740" i="1"/>
  <c r="V1740" i="1" s="1"/>
  <c r="W1740" i="1" s="1"/>
  <c r="T1739" i="1"/>
  <c r="V1739" i="1" s="1"/>
  <c r="W1739" i="1" s="1"/>
  <c r="T1738" i="1"/>
  <c r="V1738" i="1" s="1"/>
  <c r="W1738" i="1" s="1"/>
  <c r="T1737" i="1"/>
  <c r="V1737" i="1" s="1"/>
  <c r="W1737" i="1" s="1"/>
  <c r="T1576" i="1"/>
  <c r="V1576" i="1" s="1"/>
  <c r="W1576" i="1" s="1"/>
  <c r="T1536" i="1"/>
  <c r="V1536" i="1" s="1"/>
  <c r="W1536" i="1" s="1"/>
  <c r="T1405" i="1"/>
  <c r="V1405" i="1" s="1"/>
  <c r="W1405" i="1" s="1"/>
  <c r="T760" i="1"/>
  <c r="V760" i="1" s="1"/>
  <c r="W760" i="1" s="1"/>
  <c r="T759" i="1"/>
  <c r="V759" i="1" s="1"/>
  <c r="W759" i="1" s="1"/>
  <c r="T627" i="1"/>
  <c r="V627" i="1" s="1"/>
  <c r="W627" i="1" s="1"/>
  <c r="T626" i="1"/>
  <c r="V626" i="1" s="1"/>
  <c r="W626" i="1" s="1"/>
  <c r="T3572" i="1"/>
  <c r="V3572" i="1" s="1"/>
  <c r="W3572" i="1" s="1"/>
  <c r="T3571" i="1"/>
  <c r="V3571" i="1" s="1"/>
  <c r="W3571" i="1" s="1"/>
  <c r="T2915" i="1"/>
  <c r="V2915" i="1" s="1"/>
  <c r="W2915" i="1" s="1"/>
  <c r="T2914" i="1"/>
  <c r="V2914" i="1" s="1"/>
  <c r="W2914" i="1" s="1"/>
  <c r="T2387" i="1"/>
  <c r="V2387" i="1" s="1"/>
  <c r="W2387" i="1" s="1"/>
  <c r="T2386" i="1"/>
  <c r="V2386" i="1" s="1"/>
  <c r="W2386" i="1" s="1"/>
  <c r="T2096" i="1"/>
  <c r="V2096" i="1" s="1"/>
  <c r="W2096" i="1" s="1"/>
  <c r="T2095" i="1"/>
  <c r="V2095" i="1" s="1"/>
  <c r="W2095" i="1" s="1"/>
  <c r="T2094" i="1"/>
  <c r="V2094" i="1" s="1"/>
  <c r="W2094" i="1" s="1"/>
  <c r="T2093" i="1"/>
  <c r="V2093" i="1" s="1"/>
  <c r="W2093" i="1" s="1"/>
  <c r="T2092" i="1"/>
  <c r="V2092" i="1" s="1"/>
  <c r="W2092" i="1" s="1"/>
  <c r="T1810" i="1"/>
  <c r="V1810" i="1" s="1"/>
  <c r="W1810" i="1" s="1"/>
  <c r="T1715" i="1"/>
  <c r="V1715" i="1" s="1"/>
  <c r="W1715" i="1" s="1"/>
  <c r="T1714" i="1"/>
  <c r="V1714" i="1" s="1"/>
  <c r="W1714" i="1" s="1"/>
  <c r="T1713" i="1"/>
  <c r="V1713" i="1" s="1"/>
  <c r="W1713" i="1" s="1"/>
  <c r="T1712" i="1"/>
  <c r="V1712" i="1" s="1"/>
  <c r="W1712" i="1" s="1"/>
  <c r="T1711" i="1"/>
  <c r="V1711" i="1" s="1"/>
  <c r="W1711" i="1" s="1"/>
  <c r="T1662" i="1"/>
  <c r="V1662" i="1" s="1"/>
  <c r="W1662" i="1" s="1"/>
  <c r="T1661" i="1"/>
  <c r="V1661" i="1" s="1"/>
  <c r="W1661" i="1" s="1"/>
  <c r="T1660" i="1"/>
  <c r="V1660" i="1" s="1"/>
  <c r="W1660" i="1" s="1"/>
  <c r="T1659" i="1"/>
  <c r="V1659" i="1" s="1"/>
  <c r="W1659" i="1" s="1"/>
  <c r="T1658" i="1"/>
  <c r="V1658" i="1" s="1"/>
  <c r="W1658" i="1" s="1"/>
  <c r="T1657" i="1"/>
  <c r="V1657" i="1" s="1"/>
  <c r="W1657" i="1" s="1"/>
  <c r="T1046" i="1"/>
  <c r="V1046" i="1" s="1"/>
  <c r="W1046" i="1" s="1"/>
  <c r="T1045" i="1"/>
  <c r="V1045" i="1" s="1"/>
  <c r="W1045" i="1" s="1"/>
  <c r="T802" i="1"/>
  <c r="V802" i="1" s="1"/>
  <c r="W802" i="1" s="1"/>
  <c r="T801" i="1"/>
  <c r="V801" i="1" s="1"/>
  <c r="W801" i="1" s="1"/>
  <c r="T551" i="1"/>
  <c r="V551" i="1" s="1"/>
  <c r="W551" i="1" s="1"/>
  <c r="T550" i="1"/>
  <c r="V550" i="1" s="1"/>
  <c r="W550" i="1" s="1"/>
  <c r="T255" i="1"/>
  <c r="V255" i="1" s="1"/>
  <c r="W255" i="1" s="1"/>
  <c r="T254" i="1"/>
  <c r="V254" i="1" s="1"/>
  <c r="W254" i="1" s="1"/>
  <c r="T5933" i="1"/>
  <c r="V5933" i="1" s="1"/>
  <c r="W5933" i="1" s="1"/>
  <c r="T5932" i="1"/>
  <c r="V5932" i="1" s="1"/>
  <c r="W5932" i="1" s="1"/>
  <c r="T4752" i="1"/>
  <c r="V4752" i="1" s="1"/>
  <c r="W4752" i="1" s="1"/>
  <c r="T4751" i="1"/>
  <c r="V4751" i="1" s="1"/>
  <c r="W4751" i="1" s="1"/>
  <c r="T4750" i="1"/>
  <c r="V4750" i="1" s="1"/>
  <c r="W4750" i="1" s="1"/>
  <c r="T3982" i="1"/>
  <c r="V3982" i="1" s="1"/>
  <c r="W3982" i="1" s="1"/>
  <c r="T5931" i="1"/>
  <c r="V5931" i="1" s="1"/>
  <c r="W5931" i="1" s="1"/>
  <c r="T1634" i="1"/>
  <c r="V1634" i="1" s="1"/>
  <c r="W1634" i="1" s="1"/>
  <c r="T1522" i="1"/>
  <c r="V1522" i="1" s="1"/>
  <c r="W1522" i="1" s="1"/>
  <c r="T1477" i="1"/>
  <c r="V1477" i="1" s="1"/>
  <c r="W1477" i="1" s="1"/>
  <c r="T1323" i="1"/>
  <c r="V1323" i="1" s="1"/>
  <c r="W1323" i="1" s="1"/>
  <c r="T1236" i="1"/>
  <c r="V1236" i="1" s="1"/>
  <c r="W1236" i="1" s="1"/>
  <c r="T932" i="1"/>
  <c r="V932" i="1" s="1"/>
  <c r="W932" i="1" s="1"/>
  <c r="T931" i="1"/>
  <c r="V931" i="1" s="1"/>
  <c r="W931" i="1" s="1"/>
  <c r="T655" i="1"/>
  <c r="V655" i="1" s="1"/>
  <c r="W655" i="1" s="1"/>
  <c r="T654" i="1"/>
  <c r="V654" i="1" s="1"/>
  <c r="W654" i="1" s="1"/>
  <c r="T625" i="1"/>
  <c r="V625" i="1" s="1"/>
  <c r="W625" i="1" s="1"/>
  <c r="T624" i="1"/>
  <c r="V624" i="1" s="1"/>
  <c r="W624" i="1" s="1"/>
  <c r="T393" i="1"/>
  <c r="V393" i="1" s="1"/>
  <c r="W393" i="1" s="1"/>
  <c r="T392" i="1"/>
  <c r="V392" i="1" s="1"/>
  <c r="W392" i="1" s="1"/>
  <c r="T293" i="1"/>
  <c r="V293" i="1" s="1"/>
  <c r="W293" i="1" s="1"/>
  <c r="T292" i="1"/>
  <c r="V292" i="1" s="1"/>
  <c r="W292" i="1" s="1"/>
  <c r="T2880" i="1"/>
  <c r="V2880" i="1" s="1"/>
  <c r="W2880" i="1" s="1"/>
  <c r="T2879" i="1"/>
  <c r="V2879" i="1" s="1"/>
  <c r="W2879" i="1" s="1"/>
  <c r="T413" i="1"/>
  <c r="V413" i="1" s="1"/>
  <c r="W413" i="1" s="1"/>
  <c r="T412" i="1"/>
  <c r="V412" i="1" s="1"/>
  <c r="W412" i="1" s="1"/>
  <c r="T527" i="1"/>
  <c r="V527" i="1" s="1"/>
  <c r="W527" i="1" s="1"/>
  <c r="T526" i="1"/>
  <c r="V526" i="1" s="1"/>
  <c r="W526" i="1" s="1"/>
  <c r="T5737" i="1"/>
  <c r="V5737" i="1" s="1"/>
  <c r="W5737" i="1" s="1"/>
  <c r="T5736" i="1"/>
  <c r="V5736" i="1" s="1"/>
  <c r="W5736" i="1" s="1"/>
  <c r="T5735" i="1"/>
  <c r="V5735" i="1" s="1"/>
  <c r="W5735" i="1" s="1"/>
  <c r="T5734" i="1"/>
  <c r="V5734" i="1" s="1"/>
  <c r="W5734" i="1" s="1"/>
  <c r="T5733" i="1"/>
  <c r="V5733" i="1" s="1"/>
  <c r="W5733" i="1" s="1"/>
  <c r="T5732" i="1"/>
  <c r="V5732" i="1" s="1"/>
  <c r="W5732" i="1" s="1"/>
  <c r="T2913" i="1"/>
  <c r="V2913" i="1" s="1"/>
  <c r="W2913" i="1" s="1"/>
  <c r="T5479" i="1"/>
  <c r="V5479" i="1" s="1"/>
  <c r="W5479" i="1" s="1"/>
  <c r="T5478" i="1"/>
  <c r="V5478" i="1" s="1"/>
  <c r="W5478" i="1" s="1"/>
  <c r="T5477" i="1"/>
  <c r="V5477" i="1" s="1"/>
  <c r="W5477" i="1" s="1"/>
  <c r="T4511" i="1"/>
  <c r="V4511" i="1" s="1"/>
  <c r="W4511" i="1" s="1"/>
  <c r="T2878" i="1"/>
  <c r="V2878" i="1" s="1"/>
  <c r="W2878" i="1" s="1"/>
  <c r="T2091" i="1"/>
  <c r="V2091" i="1" s="1"/>
  <c r="W2091" i="1" s="1"/>
  <c r="T2090" i="1"/>
  <c r="V2090" i="1" s="1"/>
  <c r="W2090" i="1" s="1"/>
  <c r="T2089" i="1"/>
  <c r="V2089" i="1" s="1"/>
  <c r="W2089" i="1" s="1"/>
  <c r="T2088" i="1"/>
  <c r="V2088" i="1" s="1"/>
  <c r="W2088" i="1" s="1"/>
  <c r="T2087" i="1"/>
  <c r="V2087" i="1" s="1"/>
  <c r="W2087" i="1" s="1"/>
  <c r="T2086" i="1"/>
  <c r="V2086" i="1" s="1"/>
  <c r="W2086" i="1" s="1"/>
  <c r="T2912" i="1"/>
  <c r="V2912" i="1" s="1"/>
  <c r="W2912" i="1" s="1"/>
  <c r="T2911" i="1"/>
  <c r="V2911" i="1" s="1"/>
  <c r="W2911" i="1" s="1"/>
  <c r="T2910" i="1"/>
  <c r="V2910" i="1" s="1"/>
  <c r="W2910" i="1" s="1"/>
  <c r="T2909" i="1"/>
  <c r="V2909" i="1" s="1"/>
  <c r="W2909" i="1" s="1"/>
  <c r="T2908" i="1"/>
  <c r="V2908" i="1" s="1"/>
  <c r="W2908" i="1" s="1"/>
  <c r="T2532" i="1"/>
  <c r="V2532" i="1" s="1"/>
  <c r="W2532" i="1" s="1"/>
  <c r="T2531" i="1"/>
  <c r="V2531" i="1" s="1"/>
  <c r="W2531" i="1" s="1"/>
  <c r="T2530" i="1"/>
  <c r="V2530" i="1" s="1"/>
  <c r="W2530" i="1" s="1"/>
  <c r="T2529" i="1"/>
  <c r="V2529" i="1" s="1"/>
  <c r="W2529" i="1" s="1"/>
  <c r="T5413" i="1"/>
  <c r="V5413" i="1" s="1"/>
  <c r="W5413" i="1" s="1"/>
  <c r="T5412" i="1"/>
  <c r="V5412" i="1" s="1"/>
  <c r="W5412" i="1" s="1"/>
  <c r="T5411" i="1"/>
  <c r="V5411" i="1" s="1"/>
  <c r="W5411" i="1" s="1"/>
  <c r="T5410" i="1"/>
  <c r="V5410" i="1" s="1"/>
  <c r="W5410" i="1" s="1"/>
  <c r="T5409" i="1"/>
  <c r="V5409" i="1" s="1"/>
  <c r="W5409" i="1" s="1"/>
  <c r="T4937" i="1"/>
  <c r="V4937" i="1" s="1"/>
  <c r="W4937" i="1" s="1"/>
  <c r="T4936" i="1"/>
  <c r="V4936" i="1" s="1"/>
  <c r="W4936" i="1" s="1"/>
  <c r="T4873" i="1"/>
  <c r="V4873" i="1" s="1"/>
  <c r="W4873" i="1" s="1"/>
  <c r="T4872" i="1"/>
  <c r="V4872" i="1" s="1"/>
  <c r="W4872" i="1" s="1"/>
  <c r="T4871" i="1"/>
  <c r="V4871" i="1" s="1"/>
  <c r="W4871" i="1" s="1"/>
  <c r="T4870" i="1"/>
  <c r="V4870" i="1" s="1"/>
  <c r="W4870" i="1" s="1"/>
  <c r="T4869" i="1"/>
  <c r="V4869" i="1" s="1"/>
  <c r="W4869" i="1" s="1"/>
  <c r="T4868" i="1"/>
  <c r="V4868" i="1" s="1"/>
  <c r="W4868" i="1" s="1"/>
  <c r="T4543" i="1"/>
  <c r="V4543" i="1" s="1"/>
  <c r="W4543" i="1" s="1"/>
  <c r="T4542" i="1"/>
  <c r="V4542" i="1" s="1"/>
  <c r="W4542" i="1" s="1"/>
  <c r="T2965" i="1"/>
  <c r="V2965" i="1" s="1"/>
  <c r="W2965" i="1" s="1"/>
  <c r="T2964" i="1"/>
  <c r="V2964" i="1" s="1"/>
  <c r="W2964" i="1" s="1"/>
  <c r="T2963" i="1"/>
  <c r="V2963" i="1" s="1"/>
  <c r="W2963" i="1" s="1"/>
  <c r="T2962" i="1"/>
  <c r="V2962" i="1" s="1"/>
  <c r="W2962" i="1" s="1"/>
  <c r="T2961" i="1"/>
  <c r="V2961" i="1" s="1"/>
  <c r="W2961" i="1" s="1"/>
  <c r="T2877" i="1"/>
  <c r="V2877" i="1" s="1"/>
  <c r="W2877" i="1" s="1"/>
  <c r="T2155" i="1"/>
  <c r="V2155" i="1" s="1"/>
  <c r="W2155" i="1" s="1"/>
  <c r="T2154" i="1"/>
  <c r="V2154" i="1" s="1"/>
  <c r="W2154" i="1" s="1"/>
  <c r="T2153" i="1"/>
  <c r="V2153" i="1" s="1"/>
  <c r="W2153" i="1" s="1"/>
  <c r="T2152" i="1"/>
  <c r="V2152" i="1" s="1"/>
  <c r="W2152" i="1" s="1"/>
  <c r="T2151" i="1"/>
  <c r="V2151" i="1" s="1"/>
  <c r="W2151" i="1" s="1"/>
  <c r="T844" i="1"/>
  <c r="V844" i="1" s="1"/>
  <c r="W844" i="1" s="1"/>
  <c r="T843" i="1"/>
  <c r="V843" i="1" s="1"/>
  <c r="W843" i="1" s="1"/>
  <c r="T411" i="1"/>
  <c r="V411" i="1" s="1"/>
  <c r="W411" i="1" s="1"/>
  <c r="T410" i="1"/>
  <c r="V410" i="1" s="1"/>
  <c r="W410" i="1" s="1"/>
  <c r="T1044" i="1"/>
  <c r="V1044" i="1" s="1"/>
  <c r="W1044" i="1" s="1"/>
  <c r="T1043" i="1"/>
  <c r="V1043" i="1" s="1"/>
  <c r="W1043" i="1" s="1"/>
  <c r="T5643" i="1"/>
  <c r="V5643" i="1" s="1"/>
  <c r="W5643" i="1" s="1"/>
  <c r="T5642" i="1"/>
  <c r="V5642" i="1" s="1"/>
  <c r="W5642" i="1" s="1"/>
  <c r="T5641" i="1"/>
  <c r="V5641" i="1" s="1"/>
  <c r="W5641" i="1" s="1"/>
  <c r="T5640" i="1"/>
  <c r="V5640" i="1" s="1"/>
  <c r="W5640" i="1" s="1"/>
  <c r="T5639" i="1"/>
  <c r="V5639" i="1" s="1"/>
  <c r="W5639" i="1" s="1"/>
  <c r="T5000" i="1"/>
  <c r="V5000" i="1" s="1"/>
  <c r="W5000" i="1" s="1"/>
  <c r="T4999" i="1"/>
  <c r="V4999" i="1" s="1"/>
  <c r="W4999" i="1" s="1"/>
  <c r="T4998" i="1"/>
  <c r="V4998" i="1" s="1"/>
  <c r="W4998" i="1" s="1"/>
  <c r="T4997" i="1"/>
  <c r="V4997" i="1" s="1"/>
  <c r="W4997" i="1" s="1"/>
  <c r="T4996" i="1"/>
  <c r="V4996" i="1" s="1"/>
  <c r="W4996" i="1" s="1"/>
  <c r="T4995" i="1"/>
  <c r="V4995" i="1" s="1"/>
  <c r="W4995" i="1" s="1"/>
  <c r="T4994" i="1"/>
  <c r="V4994" i="1" s="1"/>
  <c r="W4994" i="1" s="1"/>
  <c r="T1462" i="1"/>
  <c r="V1462" i="1" s="1"/>
  <c r="W1462" i="1" s="1"/>
  <c r="T1436" i="1"/>
  <c r="V1436" i="1" s="1"/>
  <c r="W1436" i="1" s="1"/>
  <c r="T2482" i="1"/>
  <c r="V2482" i="1" s="1"/>
  <c r="W2482" i="1" s="1"/>
  <c r="T1956" i="1"/>
  <c r="V1956" i="1" s="1"/>
  <c r="W1956" i="1" s="1"/>
  <c r="T1389" i="1"/>
  <c r="V1389" i="1" s="1"/>
  <c r="W1389" i="1" s="1"/>
  <c r="T842" i="1"/>
  <c r="V842" i="1" s="1"/>
  <c r="W842" i="1" s="1"/>
  <c r="T841" i="1"/>
  <c r="V841" i="1" s="1"/>
  <c r="W841" i="1" s="1"/>
  <c r="T4669" i="1"/>
  <c r="V4669" i="1" s="1"/>
  <c r="W4669" i="1" s="1"/>
  <c r="T4541" i="1"/>
  <c r="V4541" i="1" s="1"/>
  <c r="W4541" i="1" s="1"/>
  <c r="T623" i="1"/>
  <c r="V623" i="1" s="1"/>
  <c r="W623" i="1" s="1"/>
  <c r="T622" i="1"/>
  <c r="V622" i="1" s="1"/>
  <c r="W622" i="1" s="1"/>
  <c r="T107" i="1"/>
  <c r="V107" i="1" s="1"/>
  <c r="W107" i="1" s="1"/>
  <c r="T106" i="1"/>
  <c r="V106" i="1" s="1"/>
  <c r="W106" i="1" s="1"/>
  <c r="T4510" i="1"/>
  <c r="V4510" i="1" s="1"/>
  <c r="W4510" i="1" s="1"/>
  <c r="T4283" i="1"/>
  <c r="V4283" i="1" s="1"/>
  <c r="W4283" i="1" s="1"/>
  <c r="T3835" i="1"/>
  <c r="V3835" i="1" s="1"/>
  <c r="W3835" i="1" s="1"/>
  <c r="T3642" i="1"/>
  <c r="V3642" i="1" s="1"/>
  <c r="W3642" i="1" s="1"/>
  <c r="T3480" i="1"/>
  <c r="V3480" i="1" s="1"/>
  <c r="W3480" i="1" s="1"/>
  <c r="T3255" i="1"/>
  <c r="V3255" i="1" s="1"/>
  <c r="W3255" i="1" s="1"/>
  <c r="T2835" i="1"/>
  <c r="V2835" i="1" s="1"/>
  <c r="W2835" i="1" s="1"/>
  <c r="T2690" i="1"/>
  <c r="V2690" i="1" s="1"/>
  <c r="W2690" i="1" s="1"/>
  <c r="T2481" i="1"/>
  <c r="V2481" i="1" s="1"/>
  <c r="W2481" i="1" s="1"/>
  <c r="T2007" i="1"/>
  <c r="V2007" i="1" s="1"/>
  <c r="W2007" i="1" s="1"/>
  <c r="T4749" i="1"/>
  <c r="V4749" i="1" s="1"/>
  <c r="W4749" i="1" s="1"/>
  <c r="T4748" i="1"/>
  <c r="V4748" i="1" s="1"/>
  <c r="W4748" i="1" s="1"/>
  <c r="T4582" i="1"/>
  <c r="V4582" i="1" s="1"/>
  <c r="W4582" i="1" s="1"/>
  <c r="T4581" i="1"/>
  <c r="V4581" i="1" s="1"/>
  <c r="W4581" i="1" s="1"/>
  <c r="T4376" i="1"/>
  <c r="V4376" i="1" s="1"/>
  <c r="W4376" i="1" s="1"/>
  <c r="T2424" i="1"/>
  <c r="V2424" i="1" s="1"/>
  <c r="W2424" i="1" s="1"/>
  <c r="T2150" i="1"/>
  <c r="V2150" i="1" s="1"/>
  <c r="W2150" i="1" s="1"/>
  <c r="T2085" i="1"/>
  <c r="V2085" i="1" s="1"/>
  <c r="W2085" i="1" s="1"/>
  <c r="T1919" i="1"/>
  <c r="V1919" i="1" s="1"/>
  <c r="W1919" i="1" s="1"/>
  <c r="T1854" i="1"/>
  <c r="V1854" i="1" s="1"/>
  <c r="W1854" i="1" s="1"/>
  <c r="T1853" i="1"/>
  <c r="V1853" i="1" s="1"/>
  <c r="W1853" i="1" s="1"/>
  <c r="T591" i="1"/>
  <c r="V591" i="1" s="1"/>
  <c r="W591" i="1" s="1"/>
  <c r="T590" i="1"/>
  <c r="V590" i="1" s="1"/>
  <c r="W590" i="1" s="1"/>
  <c r="T473" i="1"/>
  <c r="V473" i="1" s="1"/>
  <c r="W473" i="1" s="1"/>
  <c r="T472" i="1"/>
  <c r="V472" i="1" s="1"/>
  <c r="W472" i="1" s="1"/>
  <c r="T369" i="1"/>
  <c r="V369" i="1" s="1"/>
  <c r="W369" i="1" s="1"/>
  <c r="T368" i="1"/>
  <c r="V368" i="1" s="1"/>
  <c r="W368" i="1" s="1"/>
  <c r="T175" i="1"/>
  <c r="V175" i="1" s="1"/>
  <c r="W175" i="1" s="1"/>
  <c r="T174" i="1"/>
  <c r="V174" i="1" s="1"/>
  <c r="W174" i="1" s="1"/>
  <c r="T93" i="1"/>
  <c r="V93" i="1" s="1"/>
  <c r="W93" i="1" s="1"/>
  <c r="T92" i="1"/>
  <c r="V92" i="1" s="1"/>
  <c r="W92" i="1" s="1"/>
  <c r="T4375" i="1"/>
  <c r="V4375" i="1" s="1"/>
  <c r="W4375" i="1" s="1"/>
  <c r="T2907" i="1"/>
  <c r="V2907" i="1" s="1"/>
  <c r="W2907" i="1" s="1"/>
  <c r="T2906" i="1"/>
  <c r="V2906" i="1" s="1"/>
  <c r="W2906" i="1" s="1"/>
  <c r="T337" i="1"/>
  <c r="V337" i="1" s="1"/>
  <c r="W337" i="1" s="1"/>
  <c r="T336" i="1"/>
  <c r="V336" i="1" s="1"/>
  <c r="W336" i="1" s="1"/>
  <c r="T4867" i="1"/>
  <c r="V4867" i="1" s="1"/>
  <c r="W4867" i="1" s="1"/>
  <c r="T4629" i="1"/>
  <c r="V4629" i="1" s="1"/>
  <c r="W4629" i="1" s="1"/>
  <c r="T3938" i="1"/>
  <c r="V3938" i="1" s="1"/>
  <c r="W3938" i="1" s="1"/>
  <c r="T2752" i="1"/>
  <c r="V2752" i="1" s="1"/>
  <c r="W2752" i="1" s="1"/>
  <c r="T2576" i="1"/>
  <c r="V2576" i="1" s="1"/>
  <c r="W2576" i="1" s="1"/>
  <c r="T2297" i="1"/>
  <c r="V2297" i="1" s="1"/>
  <c r="W2297" i="1" s="1"/>
  <c r="T2236" i="1"/>
  <c r="V2236" i="1" s="1"/>
  <c r="W2236" i="1" s="1"/>
  <c r="T121" i="1"/>
  <c r="V121" i="1" s="1"/>
  <c r="W121" i="1" s="1"/>
  <c r="T120" i="1"/>
  <c r="V120" i="1" s="1"/>
  <c r="W120" i="1" s="1"/>
  <c r="T4318" i="1"/>
  <c r="V4318" i="1" s="1"/>
  <c r="W4318" i="1" s="1"/>
  <c r="T3889" i="1"/>
  <c r="V3889" i="1" s="1"/>
  <c r="W3889" i="1" s="1"/>
  <c r="T3664" i="1"/>
  <c r="V3664" i="1" s="1"/>
  <c r="W3664" i="1" s="1"/>
  <c r="T3292" i="1"/>
  <c r="V3292" i="1" s="1"/>
  <c r="W3292" i="1" s="1"/>
  <c r="T409" i="1"/>
  <c r="V409" i="1" s="1"/>
  <c r="W409" i="1" s="1"/>
  <c r="T408" i="1"/>
  <c r="V408" i="1" s="1"/>
  <c r="W408" i="1" s="1"/>
  <c r="T4807" i="1"/>
  <c r="V4807" i="1" s="1"/>
  <c r="W4807" i="1" s="1"/>
  <c r="T4580" i="1"/>
  <c r="V4580" i="1" s="1"/>
  <c r="W4580" i="1" s="1"/>
  <c r="T4579" i="1"/>
  <c r="V4579" i="1" s="1"/>
  <c r="W4579" i="1" s="1"/>
  <c r="T4462" i="1"/>
  <c r="V4462" i="1" s="1"/>
  <c r="W4462" i="1" s="1"/>
  <c r="T2708" i="1"/>
  <c r="V2708" i="1" s="1"/>
  <c r="W2708" i="1" s="1"/>
  <c r="T2423" i="1"/>
  <c r="V2423" i="1" s="1"/>
  <c r="W2423" i="1" s="1"/>
  <c r="T2422" i="1"/>
  <c r="V2422" i="1" s="1"/>
  <c r="W2422" i="1" s="1"/>
  <c r="T2421" i="1"/>
  <c r="V2421" i="1" s="1"/>
  <c r="W2421" i="1" s="1"/>
  <c r="T2348" i="1"/>
  <c r="V2348" i="1" s="1"/>
  <c r="W2348" i="1" s="1"/>
  <c r="T2235" i="1"/>
  <c r="V2235" i="1" s="1"/>
  <c r="W2235" i="1" s="1"/>
  <c r="T2234" i="1"/>
  <c r="V2234" i="1" s="1"/>
  <c r="W2234" i="1" s="1"/>
  <c r="T1955" i="1"/>
  <c r="V1955" i="1" s="1"/>
  <c r="W1955" i="1" s="1"/>
  <c r="T1954" i="1"/>
  <c r="V1954" i="1" s="1"/>
  <c r="W1954" i="1" s="1"/>
  <c r="T1771" i="1"/>
  <c r="V1771" i="1" s="1"/>
  <c r="W1771" i="1" s="1"/>
  <c r="T1770" i="1"/>
  <c r="V1770" i="1" s="1"/>
  <c r="W1770" i="1" s="1"/>
  <c r="T653" i="1"/>
  <c r="V653" i="1" s="1"/>
  <c r="W653" i="1" s="1"/>
  <c r="T652" i="1"/>
  <c r="V652" i="1" s="1"/>
  <c r="W652" i="1" s="1"/>
  <c r="T253" i="1"/>
  <c r="V253" i="1" s="1"/>
  <c r="W253" i="1" s="1"/>
  <c r="T252" i="1"/>
  <c r="V252" i="1" s="1"/>
  <c r="W252" i="1" s="1"/>
  <c r="T113" i="1"/>
  <c r="V113" i="1" s="1"/>
  <c r="W113" i="1" s="1"/>
  <c r="T112" i="1"/>
  <c r="V112" i="1" s="1"/>
  <c r="W112" i="1" s="1"/>
  <c r="T67" i="1"/>
  <c r="V67" i="1" s="1"/>
  <c r="W67" i="1" s="1"/>
  <c r="T66" i="1"/>
  <c r="V66" i="1" s="1"/>
  <c r="W66" i="1" s="1"/>
  <c r="T4244" i="1"/>
  <c r="V4244" i="1" s="1"/>
  <c r="W4244" i="1" s="1"/>
  <c r="T3425" i="1"/>
  <c r="V3425" i="1" s="1"/>
  <c r="W3425" i="1" s="1"/>
  <c r="T2800" i="1"/>
  <c r="V2800" i="1" s="1"/>
  <c r="W2800" i="1" s="1"/>
  <c r="T2799" i="1"/>
  <c r="V2799" i="1" s="1"/>
  <c r="W2799" i="1" s="1"/>
  <c r="T2639" i="1"/>
  <c r="V2639" i="1" s="1"/>
  <c r="W2639" i="1" s="1"/>
  <c r="T2420" i="1"/>
  <c r="V2420" i="1" s="1"/>
  <c r="W2420" i="1" s="1"/>
  <c r="T2296" i="1"/>
  <c r="V2296" i="1" s="1"/>
  <c r="W2296" i="1" s="1"/>
  <c r="T2006" i="1"/>
  <c r="V2006" i="1" s="1"/>
  <c r="W2006" i="1" s="1"/>
  <c r="T1809" i="1"/>
  <c r="V1809" i="1" s="1"/>
  <c r="W1809" i="1" s="1"/>
  <c r="T501" i="1"/>
  <c r="V501" i="1" s="1"/>
  <c r="W501" i="1" s="1"/>
  <c r="T500" i="1"/>
  <c r="V500" i="1" s="1"/>
  <c r="W500" i="1" s="1"/>
  <c r="T23" i="1"/>
  <c r="V23" i="1" s="1"/>
  <c r="W23" i="1" s="1"/>
  <c r="T22" i="1"/>
  <c r="V22" i="1" s="1"/>
  <c r="W22" i="1" s="1"/>
  <c r="T3106" i="1"/>
  <c r="V3106" i="1" s="1"/>
  <c r="W3106" i="1" s="1"/>
  <c r="T3105" i="1"/>
  <c r="V3105" i="1" s="1"/>
  <c r="W3105" i="1" s="1"/>
  <c r="T4317" i="1"/>
  <c r="V4317" i="1" s="1"/>
  <c r="W4317" i="1" s="1"/>
  <c r="T4316" i="1"/>
  <c r="V4316" i="1" s="1"/>
  <c r="W4316" i="1" s="1"/>
  <c r="T3424" i="1"/>
  <c r="V3424" i="1" s="1"/>
  <c r="W3424" i="1" s="1"/>
  <c r="T2189" i="1"/>
  <c r="V2189" i="1" s="1"/>
  <c r="W2189" i="1" s="1"/>
  <c r="T2149" i="1"/>
  <c r="V2149" i="1" s="1"/>
  <c r="W2149" i="1" s="1"/>
  <c r="T1887" i="1"/>
  <c r="V1887" i="1" s="1"/>
  <c r="W1887" i="1" s="1"/>
  <c r="T4374" i="1"/>
  <c r="V4374" i="1" s="1"/>
  <c r="W4374" i="1" s="1"/>
  <c r="T2689" i="1"/>
  <c r="V2689" i="1" s="1"/>
  <c r="W2689" i="1" s="1"/>
  <c r="T621" i="1"/>
  <c r="V621" i="1" s="1"/>
  <c r="W621" i="1" s="1"/>
  <c r="T620" i="1"/>
  <c r="V620" i="1" s="1"/>
  <c r="W620" i="1" s="1"/>
  <c r="T525" i="1"/>
  <c r="V525" i="1" s="1"/>
  <c r="W525" i="1" s="1"/>
  <c r="T524" i="1"/>
  <c r="V524" i="1" s="1"/>
  <c r="W524" i="1" s="1"/>
  <c r="T7" i="1"/>
  <c r="V7" i="1" s="1"/>
  <c r="W7" i="1" s="1"/>
  <c r="T6" i="1"/>
  <c r="V6" i="1" s="1"/>
  <c r="W6" i="1" s="1"/>
  <c r="T199" i="1"/>
  <c r="V199" i="1" s="1"/>
  <c r="W199" i="1" s="1"/>
  <c r="T198" i="1"/>
  <c r="V198" i="1" s="1"/>
  <c r="W198" i="1" s="1"/>
  <c r="T45" i="1"/>
  <c r="V45" i="1" s="1"/>
  <c r="W45" i="1" s="1"/>
  <c r="T44" i="1"/>
  <c r="V44" i="1" s="1"/>
  <c r="W44" i="1" s="1"/>
  <c r="T279" i="1"/>
  <c r="V279" i="1" s="1"/>
  <c r="W279" i="1" s="1"/>
  <c r="T278" i="1"/>
  <c r="V278" i="1" s="1"/>
  <c r="W278" i="1" s="1"/>
  <c r="T3778" i="1"/>
  <c r="V3778" i="1" s="1"/>
  <c r="W3778" i="1" s="1"/>
  <c r="T3777" i="1"/>
  <c r="V3777" i="1" s="1"/>
  <c r="W3777" i="1" s="1"/>
  <c r="T3596" i="1"/>
  <c r="V3596" i="1" s="1"/>
  <c r="W3596" i="1" s="1"/>
  <c r="T3213" i="1"/>
  <c r="V3213" i="1" s="1"/>
  <c r="W3213" i="1" s="1"/>
  <c r="T3005" i="1"/>
  <c r="V3005" i="1" s="1"/>
  <c r="W3005" i="1" s="1"/>
  <c r="T1918" i="1"/>
  <c r="V1918" i="1" s="1"/>
  <c r="W1918" i="1" s="1"/>
  <c r="T1917" i="1"/>
  <c r="V1917" i="1" s="1"/>
  <c r="W1917" i="1" s="1"/>
  <c r="T1729" i="1"/>
  <c r="V1729" i="1" s="1"/>
  <c r="W1729" i="1" s="1"/>
  <c r="T1725" i="1"/>
  <c r="V1725" i="1" s="1"/>
  <c r="W1725" i="1" s="1"/>
  <c r="T549" i="1"/>
  <c r="V549" i="1" s="1"/>
  <c r="W549" i="1" s="1"/>
  <c r="T548" i="1"/>
  <c r="V548" i="1" s="1"/>
  <c r="W548" i="1" s="1"/>
  <c r="T277" i="1"/>
  <c r="V277" i="1" s="1"/>
  <c r="W277" i="1" s="1"/>
  <c r="T276" i="1"/>
  <c r="V276" i="1" s="1"/>
  <c r="W276" i="1" s="1"/>
  <c r="T37" i="1"/>
  <c r="V37" i="1" s="1"/>
  <c r="W37" i="1" s="1"/>
  <c r="T36" i="1"/>
  <c r="V36" i="1" s="1"/>
  <c r="W36" i="1" s="1"/>
  <c r="T47" i="1"/>
  <c r="V47" i="1" s="1"/>
  <c r="W47" i="1" s="1"/>
  <c r="T46" i="1"/>
  <c r="V46" i="1" s="1"/>
  <c r="W46" i="1" s="1"/>
  <c r="T4806" i="1"/>
  <c r="V4806" i="1" s="1"/>
  <c r="W4806" i="1" s="1"/>
  <c r="T4706" i="1"/>
  <c r="V4706" i="1" s="1"/>
  <c r="W4706" i="1" s="1"/>
  <c r="T4540" i="1"/>
  <c r="V4540" i="1" s="1"/>
  <c r="W4540" i="1" s="1"/>
  <c r="T4461" i="1"/>
  <c r="V4461" i="1" s="1"/>
  <c r="W4461" i="1" s="1"/>
  <c r="T4336" i="1"/>
  <c r="V4336" i="1" s="1"/>
  <c r="W4336" i="1" s="1"/>
  <c r="T3338" i="1"/>
  <c r="V3338" i="1" s="1"/>
  <c r="W3338" i="1" s="1"/>
  <c r="T2751" i="1"/>
  <c r="V2751" i="1" s="1"/>
  <c r="W2751" i="1" s="1"/>
  <c r="T2688" i="1"/>
  <c r="V2688" i="1" s="1"/>
  <c r="W2688" i="1" s="1"/>
  <c r="T1852" i="1"/>
  <c r="V1852" i="1" s="1"/>
  <c r="W1852" i="1" s="1"/>
  <c r="T1747" i="1"/>
  <c r="V1747" i="1" s="1"/>
  <c r="W1747" i="1" s="1"/>
  <c r="T4866" i="1"/>
  <c r="V4866" i="1" s="1"/>
  <c r="W4866" i="1" s="1"/>
  <c r="T4628" i="1"/>
  <c r="V4628" i="1" s="1"/>
  <c r="W4628" i="1" s="1"/>
  <c r="T4509" i="1"/>
  <c r="V4509" i="1" s="1"/>
  <c r="W4509" i="1" s="1"/>
  <c r="T4065" i="1"/>
  <c r="V4065" i="1" s="1"/>
  <c r="W4065" i="1" s="1"/>
  <c r="T3834" i="1"/>
  <c r="V3834" i="1" s="1"/>
  <c r="W3834" i="1" s="1"/>
  <c r="T3663" i="1"/>
  <c r="V3663" i="1" s="1"/>
  <c r="W3663" i="1" s="1"/>
  <c r="T3423" i="1"/>
  <c r="V3423" i="1" s="1"/>
  <c r="W3423" i="1" s="1"/>
  <c r="T3376" i="1"/>
  <c r="V3376" i="1" s="1"/>
  <c r="W3376" i="1" s="1"/>
  <c r="T3254" i="1"/>
  <c r="V3254" i="1" s="1"/>
  <c r="W3254" i="1" s="1"/>
  <c r="T3058" i="1"/>
  <c r="V3058" i="1" s="1"/>
  <c r="W3058" i="1" s="1"/>
  <c r="T2798" i="1"/>
  <c r="V2798" i="1" s="1"/>
  <c r="W2798" i="1" s="1"/>
  <c r="T2687" i="1"/>
  <c r="V2687" i="1" s="1"/>
  <c r="W2687" i="1" s="1"/>
  <c r="T2295" i="1"/>
  <c r="V2295" i="1" s="1"/>
  <c r="W2295" i="1" s="1"/>
  <c r="T2084" i="1"/>
  <c r="V2084" i="1" s="1"/>
  <c r="W2084" i="1" s="1"/>
  <c r="T2083" i="1"/>
  <c r="V2083" i="1" s="1"/>
  <c r="W2083" i="1" s="1"/>
  <c r="T2005" i="1"/>
  <c r="V2005" i="1" s="1"/>
  <c r="W2005" i="1" s="1"/>
  <c r="T1953" i="1"/>
  <c r="V1953" i="1" s="1"/>
  <c r="W1953" i="1" s="1"/>
  <c r="T1746" i="1"/>
  <c r="V1746" i="1" s="1"/>
  <c r="W1746" i="1" s="1"/>
  <c r="T1734" i="1"/>
  <c r="V1734" i="1" s="1"/>
  <c r="W1734" i="1" s="1"/>
  <c r="T359" i="1"/>
  <c r="V359" i="1" s="1"/>
  <c r="W359" i="1" s="1"/>
  <c r="T358" i="1"/>
  <c r="V358" i="1" s="1"/>
  <c r="W358" i="1" s="1"/>
  <c r="T319" i="1"/>
  <c r="V319" i="1" s="1"/>
  <c r="W319" i="1" s="1"/>
  <c r="T318" i="1"/>
  <c r="V318" i="1" s="1"/>
  <c r="W318" i="1" s="1"/>
  <c r="T51" i="1"/>
  <c r="V51" i="1" s="1"/>
  <c r="W51" i="1" s="1"/>
  <c r="T50" i="1"/>
  <c r="V50" i="1" s="1"/>
  <c r="W50" i="1" s="1"/>
  <c r="T3776" i="1"/>
  <c r="V3776" i="1" s="1"/>
  <c r="W3776" i="1" s="1"/>
  <c r="T3530" i="1"/>
  <c r="V3530" i="1" s="1"/>
  <c r="W3530" i="1" s="1"/>
  <c r="T391" i="1"/>
  <c r="V391" i="1" s="1"/>
  <c r="W391" i="1" s="1"/>
  <c r="T390" i="1"/>
  <c r="V390" i="1" s="1"/>
  <c r="W390" i="1" s="1"/>
  <c r="T4747" i="1"/>
  <c r="V4747" i="1" s="1"/>
  <c r="W4747" i="1" s="1"/>
  <c r="T4578" i="1"/>
  <c r="V4578" i="1" s="1"/>
  <c r="W4578" i="1" s="1"/>
  <c r="T4577" i="1"/>
  <c r="V4577" i="1" s="1"/>
  <c r="W4577" i="1" s="1"/>
  <c r="T4373" i="1"/>
  <c r="V4373" i="1" s="1"/>
  <c r="W4373" i="1" s="1"/>
  <c r="T4282" i="1"/>
  <c r="V4282" i="1" s="1"/>
  <c r="W4282" i="1" s="1"/>
  <c r="T3662" i="1"/>
  <c r="V3662" i="1" s="1"/>
  <c r="W3662" i="1" s="1"/>
  <c r="T3104" i="1"/>
  <c r="V3104" i="1" s="1"/>
  <c r="W3104" i="1" s="1"/>
  <c r="T2797" i="1"/>
  <c r="V2797" i="1" s="1"/>
  <c r="W2797" i="1" s="1"/>
  <c r="T2638" i="1"/>
  <c r="V2638" i="1" s="1"/>
  <c r="W2638" i="1" s="1"/>
  <c r="T2637" i="1"/>
  <c r="V2637" i="1" s="1"/>
  <c r="W2637" i="1" s="1"/>
  <c r="T2636" i="1"/>
  <c r="V2636" i="1" s="1"/>
  <c r="W2636" i="1" s="1"/>
  <c r="T2419" i="1"/>
  <c r="V2419" i="1" s="1"/>
  <c r="W2419" i="1" s="1"/>
  <c r="T2418" i="1"/>
  <c r="V2418" i="1" s="1"/>
  <c r="W2418" i="1" s="1"/>
  <c r="T2204" i="1"/>
  <c r="V2204" i="1" s="1"/>
  <c r="W2204" i="1" s="1"/>
  <c r="T2148" i="1"/>
  <c r="V2148" i="1" s="1"/>
  <c r="W2148" i="1" s="1"/>
  <c r="T2082" i="1"/>
  <c r="V2082" i="1" s="1"/>
  <c r="W2082" i="1" s="1"/>
  <c r="T1886" i="1"/>
  <c r="V1886" i="1" s="1"/>
  <c r="W1886" i="1" s="1"/>
  <c r="T1885" i="1"/>
  <c r="V1885" i="1" s="1"/>
  <c r="W1885" i="1" s="1"/>
  <c r="T447" i="1"/>
  <c r="V447" i="1" s="1"/>
  <c r="W447" i="1" s="1"/>
  <c r="T446" i="1"/>
  <c r="V446" i="1" s="1"/>
  <c r="W446" i="1" s="1"/>
  <c r="T303" i="1"/>
  <c r="V303" i="1" s="1"/>
  <c r="W303" i="1" s="1"/>
  <c r="T302" i="1"/>
  <c r="V302" i="1" s="1"/>
  <c r="W302" i="1" s="1"/>
  <c r="T3661" i="1"/>
  <c r="V3661" i="1" s="1"/>
  <c r="W3661" i="1" s="1"/>
  <c r="T2960" i="1"/>
  <c r="V2960" i="1" s="1"/>
  <c r="W2960" i="1" s="1"/>
  <c r="T4315" i="1"/>
  <c r="V4315" i="1" s="1"/>
  <c r="W4315" i="1" s="1"/>
  <c r="T4114" i="1"/>
  <c r="V4114" i="1" s="1"/>
  <c r="W4114" i="1" s="1"/>
  <c r="T3641" i="1"/>
  <c r="V3641" i="1" s="1"/>
  <c r="W3641" i="1" s="1"/>
  <c r="T2750" i="1"/>
  <c r="V2750" i="1" s="1"/>
  <c r="W2750" i="1" s="1"/>
  <c r="T2686" i="1"/>
  <c r="V2686" i="1" s="1"/>
  <c r="W2686" i="1" s="1"/>
  <c r="T2385" i="1"/>
  <c r="V2385" i="1" s="1"/>
  <c r="W2385" i="1" s="1"/>
  <c r="T2384" i="1"/>
  <c r="V2384" i="1" s="1"/>
  <c r="W2384" i="1" s="1"/>
  <c r="T2294" i="1"/>
  <c r="V2294" i="1" s="1"/>
  <c r="W2294" i="1" s="1"/>
  <c r="T1736" i="1"/>
  <c r="V1736" i="1" s="1"/>
  <c r="W1736" i="1" s="1"/>
  <c r="T3937" i="1"/>
  <c r="V3937" i="1" s="1"/>
  <c r="W3937" i="1" s="1"/>
  <c r="T3146" i="1"/>
  <c r="V3146" i="1" s="1"/>
  <c r="W3146" i="1" s="1"/>
  <c r="T301" i="1"/>
  <c r="V301" i="1" s="1"/>
  <c r="W301" i="1" s="1"/>
  <c r="T300" i="1"/>
  <c r="V300" i="1" s="1"/>
  <c r="W300" i="1" s="1"/>
  <c r="T3103" i="1"/>
  <c r="V3103" i="1" s="1"/>
  <c r="W3103" i="1" s="1"/>
  <c r="T2004" i="1"/>
  <c r="V2004" i="1" s="1"/>
  <c r="W2004" i="1" s="1"/>
  <c r="T2834" i="1"/>
  <c r="V2834" i="1" s="1"/>
  <c r="W2834" i="1" s="1"/>
  <c r="T2528" i="1"/>
  <c r="V2528" i="1" s="1"/>
  <c r="W2528" i="1" s="1"/>
  <c r="T6071" i="1"/>
  <c r="V6071" i="1" s="1"/>
  <c r="W6071" i="1" s="1"/>
  <c r="T5930" i="1"/>
  <c r="V5930" i="1" s="1"/>
  <c r="W5930" i="1" s="1"/>
  <c r="T5929" i="1"/>
  <c r="V5929" i="1" s="1"/>
  <c r="W5929" i="1" s="1"/>
  <c r="T5766" i="1"/>
  <c r="V5766" i="1" s="1"/>
  <c r="W5766" i="1" s="1"/>
  <c r="T5638" i="1"/>
  <c r="V5638" i="1" s="1"/>
  <c r="W5638" i="1" s="1"/>
  <c r="T5525" i="1"/>
  <c r="V5525" i="1" s="1"/>
  <c r="W5525" i="1" s="1"/>
  <c r="T5524" i="1"/>
  <c r="V5524" i="1" s="1"/>
  <c r="W5524" i="1" s="1"/>
  <c r="T5523" i="1"/>
  <c r="V5523" i="1" s="1"/>
  <c r="W5523" i="1" s="1"/>
  <c r="T5522" i="1"/>
  <c r="V5522" i="1" s="1"/>
  <c r="W5522" i="1" s="1"/>
  <c r="T5234" i="1"/>
  <c r="V5234" i="1" s="1"/>
  <c r="W5234" i="1" s="1"/>
  <c r="T5046" i="1"/>
  <c r="V5046" i="1" s="1"/>
  <c r="W5046" i="1" s="1"/>
  <c r="T5045" i="1"/>
  <c r="V5045" i="1" s="1"/>
  <c r="W5045" i="1" s="1"/>
  <c r="T4993" i="1"/>
  <c r="V4993" i="1" s="1"/>
  <c r="W4993" i="1" s="1"/>
  <c r="T4992" i="1"/>
  <c r="V4992" i="1" s="1"/>
  <c r="W4992" i="1" s="1"/>
  <c r="T4991" i="1"/>
  <c r="V4991" i="1" s="1"/>
  <c r="W4991" i="1" s="1"/>
  <c r="T4990" i="1"/>
  <c r="V4990" i="1" s="1"/>
  <c r="W4990" i="1" s="1"/>
  <c r="T4668" i="1"/>
  <c r="V4668" i="1" s="1"/>
  <c r="W4668" i="1" s="1"/>
  <c r="T4539" i="1"/>
  <c r="V4539" i="1" s="1"/>
  <c r="W4539" i="1" s="1"/>
  <c r="T4460" i="1"/>
  <c r="V4460" i="1" s="1"/>
  <c r="W4460" i="1" s="1"/>
  <c r="T4427" i="1"/>
  <c r="V4427" i="1" s="1"/>
  <c r="W4427" i="1" s="1"/>
  <c r="T4243" i="1"/>
  <c r="V4243" i="1" s="1"/>
  <c r="W4243" i="1" s="1"/>
  <c r="T4242" i="1"/>
  <c r="V4242" i="1" s="1"/>
  <c r="W4242" i="1" s="1"/>
  <c r="T4241" i="1"/>
  <c r="V4241" i="1" s="1"/>
  <c r="W4241" i="1" s="1"/>
  <c r="T4240" i="1"/>
  <c r="V4240" i="1" s="1"/>
  <c r="W4240" i="1" s="1"/>
  <c r="T4201" i="1"/>
  <c r="V4201" i="1" s="1"/>
  <c r="W4201" i="1" s="1"/>
  <c r="T4154" i="1"/>
  <c r="V4154" i="1" s="1"/>
  <c r="W4154" i="1" s="1"/>
  <c r="T4153" i="1"/>
  <c r="V4153" i="1" s="1"/>
  <c r="W4153" i="1" s="1"/>
  <c r="T4152" i="1"/>
  <c r="V4152" i="1" s="1"/>
  <c r="W4152" i="1" s="1"/>
  <c r="T4018" i="1"/>
  <c r="V4018" i="1" s="1"/>
  <c r="W4018" i="1" s="1"/>
  <c r="T4017" i="1"/>
  <c r="V4017" i="1" s="1"/>
  <c r="W4017" i="1" s="1"/>
  <c r="T4016" i="1"/>
  <c r="V4016" i="1" s="1"/>
  <c r="W4016" i="1" s="1"/>
  <c r="T4015" i="1"/>
  <c r="V4015" i="1" s="1"/>
  <c r="W4015" i="1" s="1"/>
  <c r="T4014" i="1"/>
  <c r="V4014" i="1" s="1"/>
  <c r="W4014" i="1" s="1"/>
  <c r="T4013" i="1"/>
  <c r="V4013" i="1" s="1"/>
  <c r="W4013" i="1" s="1"/>
  <c r="T3936" i="1"/>
  <c r="V3936" i="1" s="1"/>
  <c r="W3936" i="1" s="1"/>
  <c r="T3775" i="1"/>
  <c r="V3775" i="1" s="1"/>
  <c r="W3775" i="1" s="1"/>
  <c r="T3640" i="1"/>
  <c r="V3640" i="1" s="1"/>
  <c r="W3640" i="1" s="1"/>
  <c r="T3619" i="1"/>
  <c r="V3619" i="1" s="1"/>
  <c r="W3619" i="1" s="1"/>
  <c r="T3595" i="1"/>
  <c r="V3595" i="1" s="1"/>
  <c r="W3595" i="1" s="1"/>
  <c r="T3529" i="1"/>
  <c r="V3529" i="1" s="1"/>
  <c r="W3529" i="1" s="1"/>
  <c r="T3528" i="1"/>
  <c r="V3528" i="1" s="1"/>
  <c r="W3528" i="1" s="1"/>
  <c r="T3337" i="1"/>
  <c r="V3337" i="1" s="1"/>
  <c r="W3337" i="1" s="1"/>
  <c r="T3336" i="1"/>
  <c r="V3336" i="1" s="1"/>
  <c r="W3336" i="1" s="1"/>
  <c r="T3335" i="1"/>
  <c r="V3335" i="1" s="1"/>
  <c r="W3335" i="1" s="1"/>
  <c r="T3212" i="1"/>
  <c r="V3212" i="1" s="1"/>
  <c r="W3212" i="1" s="1"/>
  <c r="T3211" i="1"/>
  <c r="V3211" i="1" s="1"/>
  <c r="W3211" i="1" s="1"/>
  <c r="T3210" i="1"/>
  <c r="V3210" i="1" s="1"/>
  <c r="W3210" i="1" s="1"/>
  <c r="T3209" i="1"/>
  <c r="V3209" i="1" s="1"/>
  <c r="W3209" i="1" s="1"/>
  <c r="T3208" i="1"/>
  <c r="V3208" i="1" s="1"/>
  <c r="W3208" i="1" s="1"/>
  <c r="T3102" i="1"/>
  <c r="V3102" i="1" s="1"/>
  <c r="W3102" i="1" s="1"/>
  <c r="T3101" i="1"/>
  <c r="V3101" i="1" s="1"/>
  <c r="W3101" i="1" s="1"/>
  <c r="T3100" i="1"/>
  <c r="V3100" i="1" s="1"/>
  <c r="W3100" i="1" s="1"/>
  <c r="T3099" i="1"/>
  <c r="V3099" i="1" s="1"/>
  <c r="W3099" i="1" s="1"/>
  <c r="T3004" i="1"/>
  <c r="V3004" i="1" s="1"/>
  <c r="W3004" i="1" s="1"/>
  <c r="T2905" i="1"/>
  <c r="V2905" i="1" s="1"/>
  <c r="W2905" i="1" s="1"/>
  <c r="T2480" i="1"/>
  <c r="V2480" i="1" s="1"/>
  <c r="W2480" i="1" s="1"/>
  <c r="T2417" i="1"/>
  <c r="V2417" i="1" s="1"/>
  <c r="W2417" i="1" s="1"/>
  <c r="T2416" i="1"/>
  <c r="V2416" i="1" s="1"/>
  <c r="W2416" i="1" s="1"/>
  <c r="T2233" i="1"/>
  <c r="V2233" i="1" s="1"/>
  <c r="W2233" i="1" s="1"/>
  <c r="T2232" i="1"/>
  <c r="V2232" i="1" s="1"/>
  <c r="W2232" i="1" s="1"/>
  <c r="T2203" i="1"/>
  <c r="V2203" i="1" s="1"/>
  <c r="W2203" i="1" s="1"/>
  <c r="T2202" i="1"/>
  <c r="V2202" i="1" s="1"/>
  <c r="W2202" i="1" s="1"/>
  <c r="T2201" i="1"/>
  <c r="V2201" i="1" s="1"/>
  <c r="W2201" i="1" s="1"/>
  <c r="T2200" i="1"/>
  <c r="V2200" i="1" s="1"/>
  <c r="W2200" i="1" s="1"/>
  <c r="T2199" i="1"/>
  <c r="V2199" i="1" s="1"/>
  <c r="W2199" i="1" s="1"/>
  <c r="T2198" i="1"/>
  <c r="V2198" i="1" s="1"/>
  <c r="W2198" i="1" s="1"/>
  <c r="T2197" i="1"/>
  <c r="V2197" i="1" s="1"/>
  <c r="W2197" i="1" s="1"/>
  <c r="T2196" i="1"/>
  <c r="V2196" i="1" s="1"/>
  <c r="W2196" i="1" s="1"/>
  <c r="T2081" i="1"/>
  <c r="V2081" i="1" s="1"/>
  <c r="W2081" i="1" s="1"/>
  <c r="T1952" i="1"/>
  <c r="V1952" i="1" s="1"/>
  <c r="W1952" i="1" s="1"/>
  <c r="T1851" i="1"/>
  <c r="V1851" i="1" s="1"/>
  <c r="W1851" i="1" s="1"/>
  <c r="T1808" i="1"/>
  <c r="V1808" i="1" s="1"/>
  <c r="W1808" i="1" s="1"/>
  <c r="T1769" i="1"/>
  <c r="V1769" i="1" s="1"/>
  <c r="W1769" i="1" s="1"/>
  <c r="T1575" i="1"/>
  <c r="V1575" i="1" s="1"/>
  <c r="W1575" i="1" s="1"/>
  <c r="T728" i="1"/>
  <c r="V728" i="1" s="1"/>
  <c r="W728" i="1" s="1"/>
  <c r="T727" i="1"/>
  <c r="V727" i="1" s="1"/>
  <c r="W727" i="1" s="1"/>
  <c r="T1605" i="1"/>
  <c r="V1605" i="1" s="1"/>
  <c r="W1605" i="1" s="1"/>
  <c r="T1487" i="1"/>
  <c r="V1487" i="1" s="1"/>
  <c r="W1487" i="1" s="1"/>
  <c r="T1419" i="1"/>
  <c r="V1419" i="1" s="1"/>
  <c r="W1419" i="1" s="1"/>
  <c r="T1068" i="1"/>
  <c r="V1068" i="1" s="1"/>
  <c r="W1068" i="1" s="1"/>
  <c r="T1067" i="1"/>
  <c r="V1067" i="1" s="1"/>
  <c r="W1067" i="1" s="1"/>
  <c r="T1066" i="1"/>
  <c r="V1066" i="1" s="1"/>
  <c r="W1066" i="1" s="1"/>
  <c r="T962" i="1"/>
  <c r="V962" i="1" s="1"/>
  <c r="W962" i="1" s="1"/>
  <c r="T961" i="1"/>
  <c r="V961" i="1" s="1"/>
  <c r="W961" i="1" s="1"/>
  <c r="T1916" i="1"/>
  <c r="V1916" i="1" s="1"/>
  <c r="W1916" i="1" s="1"/>
  <c r="T1726" i="1"/>
  <c r="V1726" i="1" s="1"/>
  <c r="W1726" i="1" s="1"/>
  <c r="T1476" i="1"/>
  <c r="V1476" i="1" s="1"/>
  <c r="W1476" i="1" s="1"/>
  <c r="T1450" i="1"/>
  <c r="V1450" i="1" s="1"/>
  <c r="W1450" i="1" s="1"/>
  <c r="T826" i="1"/>
  <c r="V826" i="1" s="1"/>
  <c r="W826" i="1" s="1"/>
  <c r="T825" i="1"/>
  <c r="V825" i="1" s="1"/>
  <c r="W825" i="1" s="1"/>
  <c r="T2749" i="1"/>
  <c r="V2749" i="1" s="1"/>
  <c r="W2749" i="1" s="1"/>
  <c r="T2748" i="1"/>
  <c r="V2748" i="1" s="1"/>
  <c r="W2748" i="1" s="1"/>
  <c r="T2747" i="1"/>
  <c r="V2747" i="1" s="1"/>
  <c r="W2747" i="1" s="1"/>
  <c r="T1497" i="1"/>
  <c r="V1497" i="1" s="1"/>
  <c r="W1497" i="1" s="1"/>
  <c r="T1486" i="1"/>
  <c r="V1486" i="1" s="1"/>
  <c r="W1486" i="1" s="1"/>
  <c r="T758" i="1"/>
  <c r="V758" i="1" s="1"/>
  <c r="W758" i="1" s="1"/>
  <c r="T757" i="1"/>
  <c r="V757" i="1" s="1"/>
  <c r="W757" i="1" s="1"/>
  <c r="T707" i="1"/>
  <c r="V707" i="1" s="1"/>
  <c r="W707" i="1" s="1"/>
  <c r="T706" i="1"/>
  <c r="V706" i="1" s="1"/>
  <c r="W706" i="1" s="1"/>
  <c r="T3003" i="1"/>
  <c r="V3003" i="1" s="1"/>
  <c r="W3003" i="1" s="1"/>
  <c r="T3002" i="1"/>
  <c r="V3002" i="1" s="1"/>
  <c r="W3002" i="1" s="1"/>
  <c r="T3001" i="1"/>
  <c r="V3001" i="1" s="1"/>
  <c r="W3001" i="1" s="1"/>
  <c r="T2607" i="1"/>
  <c r="V2607" i="1" s="1"/>
  <c r="W2607" i="1" s="1"/>
  <c r="T2080" i="1"/>
  <c r="V2080" i="1" s="1"/>
  <c r="W2080" i="1" s="1"/>
  <c r="T1552" i="1"/>
  <c r="V1552" i="1" s="1"/>
  <c r="W1552" i="1" s="1"/>
  <c r="T3057" i="1"/>
  <c r="V3057" i="1" s="1"/>
  <c r="W3057" i="1" s="1"/>
  <c r="T3056" i="1"/>
  <c r="V3056" i="1" s="1"/>
  <c r="W3056" i="1" s="1"/>
  <c r="T2575" i="1"/>
  <c r="V2575" i="1" s="1"/>
  <c r="W2575" i="1" s="1"/>
  <c r="T2574" i="1"/>
  <c r="V2574" i="1" s="1"/>
  <c r="W2574" i="1" s="1"/>
  <c r="T2573" i="1"/>
  <c r="V2573" i="1" s="1"/>
  <c r="W2573" i="1" s="1"/>
  <c r="T1098" i="1"/>
  <c r="V1098" i="1" s="1"/>
  <c r="W1098" i="1" s="1"/>
  <c r="T1097" i="1"/>
  <c r="V1097" i="1" s="1"/>
  <c r="W1097" i="1" s="1"/>
  <c r="T1178" i="1"/>
  <c r="V1178" i="1" s="1"/>
  <c r="W1178" i="1" s="1"/>
  <c r="T3098" i="1"/>
  <c r="V3098" i="1" s="1"/>
  <c r="W3098" i="1" s="1"/>
  <c r="T1535" i="1"/>
  <c r="V1535" i="1" s="1"/>
  <c r="W1535" i="1" s="1"/>
  <c r="T726" i="1"/>
  <c r="V726" i="1" s="1"/>
  <c r="W726" i="1" s="1"/>
  <c r="T725" i="1"/>
  <c r="V725" i="1" s="1"/>
  <c r="W725" i="1" s="1"/>
  <c r="T235" i="1"/>
  <c r="V235" i="1" s="1"/>
  <c r="W235" i="1" s="1"/>
  <c r="T234" i="1"/>
  <c r="V234" i="1" s="1"/>
  <c r="W234" i="1" s="1"/>
  <c r="T2707" i="1"/>
  <c r="V2707" i="1" s="1"/>
  <c r="W2707" i="1" s="1"/>
  <c r="T2706" i="1"/>
  <c r="V2706" i="1" s="1"/>
  <c r="W2706" i="1" s="1"/>
  <c r="T1211" i="1"/>
  <c r="V1211" i="1" s="1"/>
  <c r="W1211" i="1" s="1"/>
  <c r="T4667" i="1"/>
  <c r="V4667" i="1" s="1"/>
  <c r="W4667" i="1" s="1"/>
  <c r="T4281" i="1"/>
  <c r="V4281" i="1" s="1"/>
  <c r="W4281" i="1" s="1"/>
  <c r="T2959" i="1"/>
  <c r="V2959" i="1" s="1"/>
  <c r="W2959" i="1" s="1"/>
  <c r="T2958" i="1"/>
  <c r="V2958" i="1" s="1"/>
  <c r="W2958" i="1" s="1"/>
  <c r="T2293" i="1"/>
  <c r="V2293" i="1" s="1"/>
  <c r="W2293" i="1" s="1"/>
  <c r="T2292" i="1"/>
  <c r="V2292" i="1" s="1"/>
  <c r="W2292" i="1" s="1"/>
  <c r="T2291" i="1"/>
  <c r="V2291" i="1" s="1"/>
  <c r="W2291" i="1" s="1"/>
  <c r="T2290" i="1"/>
  <c r="V2290" i="1" s="1"/>
  <c r="W2290" i="1" s="1"/>
  <c r="T2289" i="1"/>
  <c r="V2289" i="1" s="1"/>
  <c r="W2289" i="1" s="1"/>
  <c r="T2288" i="1"/>
  <c r="V2288" i="1" s="1"/>
  <c r="W2288" i="1" s="1"/>
  <c r="T2147" i="1"/>
  <c r="V2147" i="1" s="1"/>
  <c r="W2147" i="1" s="1"/>
  <c r="T1915" i="1"/>
  <c r="V1915" i="1" s="1"/>
  <c r="W1915" i="1" s="1"/>
  <c r="T1697" i="1"/>
  <c r="V1697" i="1" s="1"/>
  <c r="W1697" i="1" s="1"/>
  <c r="T1521" i="1"/>
  <c r="V1521" i="1" s="1"/>
  <c r="W1521" i="1" s="1"/>
  <c r="T1418" i="1"/>
  <c r="V1418" i="1" s="1"/>
  <c r="W1418" i="1" s="1"/>
  <c r="T1288" i="1"/>
  <c r="V1288" i="1" s="1"/>
  <c r="W1288" i="1" s="1"/>
  <c r="T930" i="1"/>
  <c r="V930" i="1" s="1"/>
  <c r="W930" i="1" s="1"/>
  <c r="T929" i="1"/>
  <c r="V929" i="1" s="1"/>
  <c r="W929" i="1" s="1"/>
  <c r="T824" i="1"/>
  <c r="V824" i="1" s="1"/>
  <c r="W824" i="1" s="1"/>
  <c r="T823" i="1"/>
  <c r="V823" i="1" s="1"/>
  <c r="W823" i="1" s="1"/>
  <c r="T389" i="1"/>
  <c r="V389" i="1" s="1"/>
  <c r="W389" i="1" s="1"/>
  <c r="T388" i="1"/>
  <c r="V388" i="1" s="1"/>
  <c r="W388" i="1" s="1"/>
  <c r="T233" i="1"/>
  <c r="V233" i="1" s="1"/>
  <c r="W233" i="1" s="1"/>
  <c r="T232" i="1"/>
  <c r="V232" i="1" s="1"/>
  <c r="W232" i="1" s="1"/>
  <c r="T3000" i="1"/>
  <c r="V3000" i="1" s="1"/>
  <c r="W3000" i="1" s="1"/>
  <c r="T2957" i="1"/>
  <c r="V2957" i="1" s="1"/>
  <c r="W2957" i="1" s="1"/>
  <c r="T840" i="1"/>
  <c r="V840" i="1" s="1"/>
  <c r="W840" i="1" s="1"/>
  <c r="T839" i="1"/>
  <c r="V839" i="1" s="1"/>
  <c r="W839" i="1" s="1"/>
  <c r="T547" i="1"/>
  <c r="V547" i="1" s="1"/>
  <c r="W547" i="1" s="1"/>
  <c r="T546" i="1"/>
  <c r="V546" i="1" s="1"/>
  <c r="W546" i="1" s="1"/>
  <c r="T6479" i="1"/>
  <c r="V6479" i="1" s="1"/>
  <c r="W6479" i="1" s="1"/>
  <c r="T6269" i="1"/>
  <c r="V6269" i="1" s="1"/>
  <c r="W6269" i="1" s="1"/>
  <c r="T6070" i="1"/>
  <c r="V6070" i="1" s="1"/>
  <c r="W6070" i="1" s="1"/>
  <c r="T4865" i="1"/>
  <c r="V4865" i="1" s="1"/>
  <c r="W4865" i="1" s="1"/>
  <c r="T4864" i="1"/>
  <c r="V4864" i="1" s="1"/>
  <c r="W4864" i="1" s="1"/>
  <c r="T4863" i="1"/>
  <c r="V4863" i="1" s="1"/>
  <c r="W4863" i="1" s="1"/>
  <c r="T4627" i="1"/>
  <c r="V4627" i="1" s="1"/>
  <c r="W4627" i="1" s="1"/>
  <c r="T4626" i="1"/>
  <c r="V4626" i="1" s="1"/>
  <c r="W4626" i="1" s="1"/>
  <c r="T4459" i="1"/>
  <c r="V4459" i="1" s="1"/>
  <c r="W4459" i="1" s="1"/>
  <c r="T4458" i="1"/>
  <c r="V4458" i="1" s="1"/>
  <c r="W4458" i="1" s="1"/>
  <c r="T4457" i="1"/>
  <c r="V4457" i="1" s="1"/>
  <c r="W4457" i="1" s="1"/>
  <c r="T4314" i="1"/>
  <c r="V4314" i="1" s="1"/>
  <c r="W4314" i="1" s="1"/>
  <c r="T4313" i="1"/>
  <c r="V4313" i="1" s="1"/>
  <c r="W4313" i="1" s="1"/>
  <c r="T4312" i="1"/>
  <c r="V4312" i="1" s="1"/>
  <c r="W4312" i="1" s="1"/>
  <c r="T4064" i="1"/>
  <c r="V4064" i="1" s="1"/>
  <c r="W4064" i="1" s="1"/>
  <c r="T4063" i="1"/>
  <c r="V4063" i="1" s="1"/>
  <c r="W4063" i="1" s="1"/>
  <c r="T4062" i="1"/>
  <c r="V4062" i="1" s="1"/>
  <c r="W4062" i="1" s="1"/>
  <c r="T3639" i="1"/>
  <c r="V3639" i="1" s="1"/>
  <c r="W3639" i="1" s="1"/>
  <c r="T3638" i="1"/>
  <c r="V3638" i="1" s="1"/>
  <c r="W3638" i="1" s="1"/>
  <c r="T3637" i="1"/>
  <c r="V3637" i="1" s="1"/>
  <c r="W3637" i="1" s="1"/>
  <c r="T3422" i="1"/>
  <c r="V3422" i="1" s="1"/>
  <c r="W3422" i="1" s="1"/>
  <c r="T3421" i="1"/>
  <c r="V3421" i="1" s="1"/>
  <c r="W3421" i="1" s="1"/>
  <c r="T3253" i="1"/>
  <c r="V3253" i="1" s="1"/>
  <c r="W3253" i="1" s="1"/>
  <c r="T3252" i="1"/>
  <c r="V3252" i="1" s="1"/>
  <c r="W3252" i="1" s="1"/>
  <c r="T3251" i="1"/>
  <c r="V3251" i="1" s="1"/>
  <c r="W3251" i="1" s="1"/>
  <c r="T2876" i="1"/>
  <c r="V2876" i="1" s="1"/>
  <c r="W2876" i="1" s="1"/>
  <c r="T2875" i="1"/>
  <c r="V2875" i="1" s="1"/>
  <c r="W2875" i="1" s="1"/>
  <c r="T2415" i="1"/>
  <c r="V2415" i="1" s="1"/>
  <c r="W2415" i="1" s="1"/>
  <c r="T2414" i="1"/>
  <c r="V2414" i="1" s="1"/>
  <c r="W2414" i="1" s="1"/>
  <c r="T2413" i="1"/>
  <c r="V2413" i="1" s="1"/>
  <c r="W2413" i="1" s="1"/>
  <c r="T2050" i="1"/>
  <c r="V2050" i="1" s="1"/>
  <c r="W2050" i="1" s="1"/>
  <c r="T1951" i="1"/>
  <c r="V1951" i="1" s="1"/>
  <c r="W1951" i="1" s="1"/>
  <c r="T1807" i="1"/>
  <c r="V1807" i="1" s="1"/>
  <c r="W1807" i="1" s="1"/>
  <c r="T1696" i="1"/>
  <c r="V1696" i="1" s="1"/>
  <c r="W1696" i="1" s="1"/>
  <c r="T1656" i="1"/>
  <c r="V1656" i="1" s="1"/>
  <c r="W1656" i="1" s="1"/>
  <c r="T1574" i="1"/>
  <c r="V1574" i="1" s="1"/>
  <c r="W1574" i="1" s="1"/>
  <c r="T1461" i="1"/>
  <c r="V1461" i="1" s="1"/>
  <c r="W1461" i="1" s="1"/>
  <c r="T1065" i="1"/>
  <c r="V1065" i="1" s="1"/>
  <c r="W1065" i="1" s="1"/>
  <c r="T1064" i="1"/>
  <c r="V1064" i="1" s="1"/>
  <c r="W1064" i="1" s="1"/>
  <c r="T1008" i="1"/>
  <c r="V1008" i="1" s="1"/>
  <c r="W1008" i="1" s="1"/>
  <c r="T1007" i="1"/>
  <c r="V1007" i="1" s="1"/>
  <c r="W1007" i="1" s="1"/>
  <c r="T784" i="1"/>
  <c r="V784" i="1" s="1"/>
  <c r="W784" i="1" s="1"/>
  <c r="T783" i="1"/>
  <c r="V783" i="1" s="1"/>
  <c r="W783" i="1" s="1"/>
  <c r="T651" i="1"/>
  <c r="V651" i="1" s="1"/>
  <c r="W651" i="1" s="1"/>
  <c r="T650" i="1"/>
  <c r="V650" i="1" s="1"/>
  <c r="W650" i="1" s="1"/>
  <c r="T471" i="1"/>
  <c r="V471" i="1" s="1"/>
  <c r="W471" i="1" s="1"/>
  <c r="T470" i="1"/>
  <c r="V470" i="1" s="1"/>
  <c r="W470" i="1" s="1"/>
  <c r="T589" i="1"/>
  <c r="V589" i="1" s="1"/>
  <c r="W589" i="1" s="1"/>
  <c r="T588" i="1"/>
  <c r="V588" i="1" s="1"/>
  <c r="W588" i="1" s="1"/>
  <c r="T367" i="1"/>
  <c r="V367" i="1" s="1"/>
  <c r="W367" i="1" s="1"/>
  <c r="T366" i="1"/>
  <c r="V366" i="1" s="1"/>
  <c r="W366" i="1" s="1"/>
  <c r="T251" i="1"/>
  <c r="V251" i="1" s="1"/>
  <c r="W251" i="1" s="1"/>
  <c r="T250" i="1"/>
  <c r="V250" i="1" s="1"/>
  <c r="W250" i="1" s="1"/>
  <c r="T6240" i="1"/>
  <c r="V6240" i="1" s="1"/>
  <c r="W6240" i="1" s="1"/>
  <c r="T6239" i="1"/>
  <c r="V6239" i="1" s="1"/>
  <c r="W6239" i="1" s="1"/>
  <c r="T4989" i="1"/>
  <c r="V4989" i="1" s="1"/>
  <c r="W4989" i="1" s="1"/>
  <c r="T4805" i="1"/>
  <c r="V4805" i="1" s="1"/>
  <c r="W4805" i="1" s="1"/>
  <c r="T4804" i="1"/>
  <c r="V4804" i="1" s="1"/>
  <c r="W4804" i="1" s="1"/>
  <c r="T4426" i="1"/>
  <c r="V4426" i="1" s="1"/>
  <c r="W4426" i="1" s="1"/>
  <c r="T4425" i="1"/>
  <c r="V4425" i="1" s="1"/>
  <c r="W4425" i="1" s="1"/>
  <c r="T4424" i="1"/>
  <c r="V4424" i="1" s="1"/>
  <c r="W4424" i="1" s="1"/>
  <c r="T4423" i="1"/>
  <c r="V4423" i="1" s="1"/>
  <c r="W4423" i="1" s="1"/>
  <c r="T4280" i="1"/>
  <c r="V4280" i="1" s="1"/>
  <c r="W4280" i="1" s="1"/>
  <c r="T4279" i="1"/>
  <c r="V4279" i="1" s="1"/>
  <c r="W4279" i="1" s="1"/>
  <c r="T4278" i="1"/>
  <c r="V4278" i="1" s="1"/>
  <c r="W4278" i="1" s="1"/>
  <c r="T3570" i="1"/>
  <c r="V3570" i="1" s="1"/>
  <c r="W3570" i="1" s="1"/>
  <c r="T3569" i="1"/>
  <c r="V3569" i="1" s="1"/>
  <c r="W3569" i="1" s="1"/>
  <c r="T3568" i="1"/>
  <c r="V3568" i="1" s="1"/>
  <c r="W3568" i="1" s="1"/>
  <c r="T3567" i="1"/>
  <c r="V3567" i="1" s="1"/>
  <c r="W3567" i="1" s="1"/>
  <c r="T3334" i="1"/>
  <c r="V3334" i="1" s="1"/>
  <c r="W3334" i="1" s="1"/>
  <c r="T3333" i="1"/>
  <c r="V3333" i="1" s="1"/>
  <c r="W3333" i="1" s="1"/>
  <c r="T3145" i="1"/>
  <c r="V3145" i="1" s="1"/>
  <c r="W3145" i="1" s="1"/>
  <c r="T2904" i="1"/>
  <c r="V2904" i="1" s="1"/>
  <c r="W2904" i="1" s="1"/>
  <c r="T2903" i="1"/>
  <c r="V2903" i="1" s="1"/>
  <c r="W2903" i="1" s="1"/>
  <c r="T2902" i="1"/>
  <c r="V2902" i="1" s="1"/>
  <c r="W2902" i="1" s="1"/>
  <c r="T2901" i="1"/>
  <c r="V2901" i="1" s="1"/>
  <c r="W2901" i="1" s="1"/>
  <c r="T2685" i="1"/>
  <c r="V2685" i="1" s="1"/>
  <c r="W2685" i="1" s="1"/>
  <c r="T2684" i="1"/>
  <c r="V2684" i="1" s="1"/>
  <c r="W2684" i="1" s="1"/>
  <c r="T2683" i="1"/>
  <c r="V2683" i="1" s="1"/>
  <c r="W2683" i="1" s="1"/>
  <c r="T2383" i="1"/>
  <c r="V2383" i="1" s="1"/>
  <c r="W2383" i="1" s="1"/>
  <c r="T2382" i="1"/>
  <c r="V2382" i="1" s="1"/>
  <c r="W2382" i="1" s="1"/>
  <c r="T2381" i="1"/>
  <c r="V2381" i="1" s="1"/>
  <c r="W2381" i="1" s="1"/>
  <c r="T1768" i="1"/>
  <c r="V1768" i="1" s="1"/>
  <c r="W1768" i="1" s="1"/>
  <c r="T1655" i="1"/>
  <c r="V1655" i="1" s="1"/>
  <c r="W1655" i="1" s="1"/>
  <c r="T1604" i="1"/>
  <c r="V1604" i="1" s="1"/>
  <c r="W1604" i="1" s="1"/>
  <c r="T1449" i="1"/>
  <c r="V1449" i="1" s="1"/>
  <c r="W1449" i="1" s="1"/>
  <c r="T1347" i="1"/>
  <c r="V1347" i="1" s="1"/>
  <c r="W1347" i="1" s="1"/>
  <c r="T1311" i="1"/>
  <c r="V1311" i="1" s="1"/>
  <c r="W1311" i="1" s="1"/>
  <c r="T1120" i="1"/>
  <c r="V1120" i="1" s="1"/>
  <c r="W1120" i="1" s="1"/>
  <c r="T1119" i="1"/>
  <c r="V1119" i="1" s="1"/>
  <c r="W1119" i="1" s="1"/>
  <c r="T2999" i="1"/>
  <c r="V2999" i="1" s="1"/>
  <c r="W2999" i="1" s="1"/>
  <c r="T2956" i="1"/>
  <c r="V2956" i="1" s="1"/>
  <c r="W2956" i="1" s="1"/>
  <c r="T2635" i="1"/>
  <c r="V2635" i="1" s="1"/>
  <c r="W2635" i="1" s="1"/>
  <c r="T2634" i="1"/>
  <c r="V2634" i="1" s="1"/>
  <c r="W2634" i="1" s="1"/>
  <c r="T2231" i="1"/>
  <c r="V2231" i="1" s="1"/>
  <c r="W2231" i="1" s="1"/>
  <c r="T2230" i="1"/>
  <c r="V2230" i="1" s="1"/>
  <c r="W2230" i="1" s="1"/>
  <c r="T2229" i="1"/>
  <c r="V2229" i="1" s="1"/>
  <c r="W2229" i="1" s="1"/>
  <c r="T1157" i="1"/>
  <c r="V1157" i="1" s="1"/>
  <c r="W1157" i="1" s="1"/>
  <c r="T1156" i="1"/>
  <c r="V1156" i="1" s="1"/>
  <c r="W1156" i="1" s="1"/>
  <c r="T5977" i="1"/>
  <c r="V5977" i="1" s="1"/>
  <c r="W5977" i="1" s="1"/>
  <c r="T5976" i="1"/>
  <c r="V5976" i="1" s="1"/>
  <c r="W5976" i="1" s="1"/>
  <c r="T4935" i="1"/>
  <c r="V4935" i="1" s="1"/>
  <c r="W4935" i="1" s="1"/>
  <c r="T4934" i="1"/>
  <c r="V4934" i="1" s="1"/>
  <c r="W4934" i="1" s="1"/>
  <c r="T4705" i="1"/>
  <c r="V4705" i="1" s="1"/>
  <c r="W4705" i="1" s="1"/>
  <c r="T4508" i="1"/>
  <c r="V4508" i="1" s="1"/>
  <c r="W4508" i="1" s="1"/>
  <c r="T4507" i="1"/>
  <c r="V4507" i="1" s="1"/>
  <c r="W4507" i="1" s="1"/>
  <c r="T4200" i="1"/>
  <c r="V4200" i="1" s="1"/>
  <c r="W4200" i="1" s="1"/>
  <c r="T4199" i="1"/>
  <c r="V4199" i="1" s="1"/>
  <c r="W4199" i="1" s="1"/>
  <c r="T4198" i="1"/>
  <c r="V4198" i="1" s="1"/>
  <c r="W4198" i="1" s="1"/>
  <c r="T3594" i="1"/>
  <c r="V3594" i="1" s="1"/>
  <c r="W3594" i="1" s="1"/>
  <c r="T3593" i="1"/>
  <c r="V3593" i="1" s="1"/>
  <c r="W3593" i="1" s="1"/>
  <c r="T3207" i="1"/>
  <c r="V3207" i="1" s="1"/>
  <c r="W3207" i="1" s="1"/>
  <c r="T3206" i="1"/>
  <c r="V3206" i="1" s="1"/>
  <c r="W3206" i="1" s="1"/>
  <c r="T3205" i="1"/>
  <c r="V3205" i="1" s="1"/>
  <c r="W3205" i="1" s="1"/>
  <c r="T2833" i="1"/>
  <c r="V2833" i="1" s="1"/>
  <c r="W2833" i="1" s="1"/>
  <c r="T2682" i="1"/>
  <c r="V2682" i="1" s="1"/>
  <c r="W2682" i="1" s="1"/>
  <c r="T1633" i="1"/>
  <c r="V1633" i="1" s="1"/>
  <c r="W1633" i="1" s="1"/>
  <c r="T685" i="1"/>
  <c r="V685" i="1" s="1"/>
  <c r="W685" i="1" s="1"/>
  <c r="T684" i="1"/>
  <c r="V684" i="1" s="1"/>
  <c r="W684" i="1" s="1"/>
  <c r="T6441" i="1"/>
  <c r="V6441" i="1" s="1"/>
  <c r="W6441" i="1" s="1"/>
  <c r="T6353" i="1"/>
  <c r="V6353" i="1" s="1"/>
  <c r="W6353" i="1" s="1"/>
  <c r="T6212" i="1"/>
  <c r="V6212" i="1" s="1"/>
  <c r="W6212" i="1" s="1"/>
  <c r="T4862" i="1"/>
  <c r="V4862" i="1" s="1"/>
  <c r="W4862" i="1" s="1"/>
  <c r="T4861" i="1"/>
  <c r="V4861" i="1" s="1"/>
  <c r="W4861" i="1" s="1"/>
  <c r="T4625" i="1"/>
  <c r="V4625" i="1" s="1"/>
  <c r="W4625" i="1" s="1"/>
  <c r="T4624" i="1"/>
  <c r="V4624" i="1" s="1"/>
  <c r="W4624" i="1" s="1"/>
  <c r="T4623" i="1"/>
  <c r="V4623" i="1" s="1"/>
  <c r="W4623" i="1" s="1"/>
  <c r="T4456" i="1"/>
  <c r="V4456" i="1" s="1"/>
  <c r="W4456" i="1" s="1"/>
  <c r="T4455" i="1"/>
  <c r="V4455" i="1" s="1"/>
  <c r="W4455" i="1" s="1"/>
  <c r="T4454" i="1"/>
  <c r="V4454" i="1" s="1"/>
  <c r="W4454" i="1" s="1"/>
  <c r="T4311" i="1"/>
  <c r="V4311" i="1" s="1"/>
  <c r="W4311" i="1" s="1"/>
  <c r="T4310" i="1"/>
  <c r="V4310" i="1" s="1"/>
  <c r="W4310" i="1" s="1"/>
  <c r="T4309" i="1"/>
  <c r="V4309" i="1" s="1"/>
  <c r="W4309" i="1" s="1"/>
  <c r="T4151" i="1"/>
  <c r="V4151" i="1" s="1"/>
  <c r="W4151" i="1" s="1"/>
  <c r="T4150" i="1"/>
  <c r="V4150" i="1" s="1"/>
  <c r="W4150" i="1" s="1"/>
  <c r="T4149" i="1"/>
  <c r="V4149" i="1" s="1"/>
  <c r="W4149" i="1" s="1"/>
  <c r="T3291" i="1"/>
  <c r="V3291" i="1" s="1"/>
  <c r="W3291" i="1" s="1"/>
  <c r="T3290" i="1"/>
  <c r="V3290" i="1" s="1"/>
  <c r="W3290" i="1" s="1"/>
  <c r="T3178" i="1"/>
  <c r="V3178" i="1" s="1"/>
  <c r="W3178" i="1" s="1"/>
  <c r="T3177" i="1"/>
  <c r="V3177" i="1" s="1"/>
  <c r="W3177" i="1" s="1"/>
  <c r="T3176" i="1"/>
  <c r="V3176" i="1" s="1"/>
  <c r="W3176" i="1" s="1"/>
  <c r="T3175" i="1"/>
  <c r="V3175" i="1" s="1"/>
  <c r="W3175" i="1" s="1"/>
  <c r="T2796" i="1"/>
  <c r="V2796" i="1" s="1"/>
  <c r="W2796" i="1" s="1"/>
  <c r="T2795" i="1"/>
  <c r="V2795" i="1" s="1"/>
  <c r="W2795" i="1" s="1"/>
  <c r="T2347" i="1"/>
  <c r="V2347" i="1" s="1"/>
  <c r="W2347" i="1" s="1"/>
  <c r="T2346" i="1"/>
  <c r="V2346" i="1" s="1"/>
  <c r="W2346" i="1" s="1"/>
  <c r="T2345" i="1"/>
  <c r="V2345" i="1" s="1"/>
  <c r="W2345" i="1" s="1"/>
  <c r="T2344" i="1"/>
  <c r="V2344" i="1" s="1"/>
  <c r="W2344" i="1" s="1"/>
  <c r="T2343" i="1"/>
  <c r="V2343" i="1" s="1"/>
  <c r="W2343" i="1" s="1"/>
  <c r="T1806" i="1"/>
  <c r="V1806" i="1" s="1"/>
  <c r="W1806" i="1" s="1"/>
  <c r="T1194" i="1"/>
  <c r="V1194" i="1" s="1"/>
  <c r="W1194" i="1" s="1"/>
  <c r="T499" i="1"/>
  <c r="V499" i="1" s="1"/>
  <c r="W499" i="1" s="1"/>
  <c r="T498" i="1"/>
  <c r="V498" i="1" s="1"/>
  <c r="W498" i="1" s="1"/>
  <c r="T407" i="1"/>
  <c r="V407" i="1" s="1"/>
  <c r="W407" i="1" s="1"/>
  <c r="T406" i="1"/>
  <c r="V406" i="1" s="1"/>
  <c r="W406" i="1" s="1"/>
  <c r="T4666" i="1"/>
  <c r="V4666" i="1" s="1"/>
  <c r="W4666" i="1" s="1"/>
  <c r="T4665" i="1"/>
  <c r="V4665" i="1" s="1"/>
  <c r="W4665" i="1" s="1"/>
  <c r="T4664" i="1"/>
  <c r="V4664" i="1" s="1"/>
  <c r="W4664" i="1" s="1"/>
  <c r="T4538" i="1"/>
  <c r="V4538" i="1" s="1"/>
  <c r="W4538" i="1" s="1"/>
  <c r="T4537" i="1"/>
  <c r="V4537" i="1" s="1"/>
  <c r="W4537" i="1" s="1"/>
  <c r="T4536" i="1"/>
  <c r="V4536" i="1" s="1"/>
  <c r="W4536" i="1" s="1"/>
  <c r="T3527" i="1"/>
  <c r="V3527" i="1" s="1"/>
  <c r="W3527" i="1" s="1"/>
  <c r="T3526" i="1"/>
  <c r="V3526" i="1" s="1"/>
  <c r="W3526" i="1" s="1"/>
  <c r="T3525" i="1"/>
  <c r="V3525" i="1" s="1"/>
  <c r="W3525" i="1" s="1"/>
  <c r="T1224" i="1"/>
  <c r="V1224" i="1" s="1"/>
  <c r="W1224" i="1" s="1"/>
  <c r="T4372" i="1"/>
  <c r="V4372" i="1" s="1"/>
  <c r="W4372" i="1" s="1"/>
  <c r="T4371" i="1"/>
  <c r="V4371" i="1" s="1"/>
  <c r="W4371" i="1" s="1"/>
  <c r="T4370" i="1"/>
  <c r="V4370" i="1" s="1"/>
  <c r="W4370" i="1" s="1"/>
  <c r="T4113" i="1"/>
  <c r="V4113" i="1" s="1"/>
  <c r="W4113" i="1" s="1"/>
  <c r="T4112" i="1"/>
  <c r="V4112" i="1" s="1"/>
  <c r="W4112" i="1" s="1"/>
  <c r="T3479" i="1"/>
  <c r="V3479" i="1" s="1"/>
  <c r="W3479" i="1" s="1"/>
  <c r="T3478" i="1"/>
  <c r="V3478" i="1" s="1"/>
  <c r="W3478" i="1" s="1"/>
  <c r="T3477" i="1"/>
  <c r="V3477" i="1" s="1"/>
  <c r="W3477" i="1" s="1"/>
  <c r="T2998" i="1"/>
  <c r="V2998" i="1" s="1"/>
  <c r="W2998" i="1" s="1"/>
  <c r="T2997" i="1"/>
  <c r="V2997" i="1" s="1"/>
  <c r="W2997" i="1" s="1"/>
  <c r="T2996" i="1"/>
  <c r="V2996" i="1" s="1"/>
  <c r="W2996" i="1" s="1"/>
  <c r="T2527" i="1"/>
  <c r="V2527" i="1" s="1"/>
  <c r="W2527" i="1" s="1"/>
  <c r="T2526" i="1"/>
  <c r="V2526" i="1" s="1"/>
  <c r="W2526" i="1" s="1"/>
  <c r="T2525" i="1"/>
  <c r="V2525" i="1" s="1"/>
  <c r="W2525" i="1" s="1"/>
  <c r="T2524" i="1"/>
  <c r="V2524" i="1" s="1"/>
  <c r="W2524" i="1" s="1"/>
  <c r="T2195" i="1"/>
  <c r="V2195" i="1" s="1"/>
  <c r="W2195" i="1" s="1"/>
  <c r="T1042" i="1"/>
  <c r="V1042" i="1" s="1"/>
  <c r="W1042" i="1" s="1"/>
  <c r="T1041" i="1"/>
  <c r="V1041" i="1" s="1"/>
  <c r="W1041" i="1" s="1"/>
  <c r="T619" i="1"/>
  <c r="V619" i="1" s="1"/>
  <c r="W619" i="1" s="1"/>
  <c r="T618" i="1"/>
  <c r="V618" i="1" s="1"/>
  <c r="W618" i="1" s="1"/>
  <c r="T571" i="1"/>
  <c r="V571" i="1" s="1"/>
  <c r="W571" i="1" s="1"/>
  <c r="T570" i="1"/>
  <c r="V570" i="1" s="1"/>
  <c r="W570" i="1" s="1"/>
  <c r="T4746" i="1"/>
  <c r="V4746" i="1" s="1"/>
  <c r="W4746" i="1" s="1"/>
  <c r="T4745" i="1"/>
  <c r="V4745" i="1" s="1"/>
  <c r="W4745" i="1" s="1"/>
  <c r="T4369" i="1"/>
  <c r="V4369" i="1" s="1"/>
  <c r="W4369" i="1" s="1"/>
  <c r="T4368" i="1"/>
  <c r="V4368" i="1" s="1"/>
  <c r="W4368" i="1" s="1"/>
  <c r="T3618" i="1"/>
  <c r="V3618" i="1" s="1"/>
  <c r="W3618" i="1" s="1"/>
  <c r="T3617" i="1"/>
  <c r="V3617" i="1" s="1"/>
  <c r="W3617" i="1" s="1"/>
  <c r="T3616" i="1"/>
  <c r="V3616" i="1" s="1"/>
  <c r="W3616" i="1" s="1"/>
  <c r="T3055" i="1"/>
  <c r="V3055" i="1" s="1"/>
  <c r="W3055" i="1" s="1"/>
  <c r="T3054" i="1"/>
  <c r="V3054" i="1" s="1"/>
  <c r="W3054" i="1" s="1"/>
  <c r="T3053" i="1"/>
  <c r="V3053" i="1" s="1"/>
  <c r="W3053" i="1" s="1"/>
  <c r="T2832" i="1"/>
  <c r="V2832" i="1" s="1"/>
  <c r="W2832" i="1" s="1"/>
  <c r="T2194" i="1"/>
  <c r="V2194" i="1" s="1"/>
  <c r="W2194" i="1" s="1"/>
  <c r="T1850" i="1"/>
  <c r="V1850" i="1" s="1"/>
  <c r="W1850" i="1" s="1"/>
  <c r="T866" i="1"/>
  <c r="V866" i="1" s="1"/>
  <c r="W866" i="1" s="1"/>
  <c r="T865" i="1"/>
  <c r="V865" i="1" s="1"/>
  <c r="W865" i="1" s="1"/>
  <c r="T3052" i="1"/>
  <c r="V3052" i="1" s="1"/>
  <c r="W3052" i="1" s="1"/>
  <c r="T3051" i="1"/>
  <c r="V3051" i="1" s="1"/>
  <c r="W3051" i="1" s="1"/>
  <c r="T2479" i="1"/>
  <c r="V2479" i="1" s="1"/>
  <c r="W2479" i="1" s="1"/>
  <c r="T2478" i="1"/>
  <c r="V2478" i="1" s="1"/>
  <c r="W2478" i="1" s="1"/>
  <c r="T2477" i="1"/>
  <c r="V2477" i="1" s="1"/>
  <c r="W2477" i="1" s="1"/>
  <c r="T2476" i="1"/>
  <c r="V2476" i="1" s="1"/>
  <c r="W2476" i="1" s="1"/>
  <c r="T1849" i="1"/>
  <c r="V1849" i="1" s="1"/>
  <c r="W1849" i="1" s="1"/>
  <c r="T587" i="1"/>
  <c r="V587" i="1" s="1"/>
  <c r="W587" i="1" s="1"/>
  <c r="T586" i="1"/>
  <c r="V586" i="1" s="1"/>
  <c r="W586" i="1" s="1"/>
  <c r="T585" i="1"/>
  <c r="V585" i="1" s="1"/>
  <c r="W585" i="1" s="1"/>
  <c r="T584" i="1"/>
  <c r="V584" i="1" s="1"/>
  <c r="W584" i="1" s="1"/>
  <c r="T6146" i="1"/>
  <c r="V6146" i="1" s="1"/>
  <c r="W6146" i="1" s="1"/>
  <c r="T6145" i="1"/>
  <c r="V6145" i="1" s="1"/>
  <c r="W6145" i="1" s="1"/>
  <c r="T6144" i="1"/>
  <c r="V6144" i="1" s="1"/>
  <c r="W6144" i="1" s="1"/>
  <c r="T6125" i="1"/>
  <c r="V6125" i="1" s="1"/>
  <c r="W6125" i="1" s="1"/>
  <c r="T5803" i="1"/>
  <c r="V5803" i="1" s="1"/>
  <c r="W5803" i="1" s="1"/>
  <c r="T5802" i="1"/>
  <c r="V5802" i="1" s="1"/>
  <c r="W5802" i="1" s="1"/>
  <c r="T5278" i="1"/>
  <c r="V5278" i="1" s="1"/>
  <c r="W5278" i="1" s="1"/>
  <c r="T5147" i="1"/>
  <c r="V5147" i="1" s="1"/>
  <c r="W5147" i="1" s="1"/>
  <c r="T5146" i="1"/>
  <c r="V5146" i="1" s="1"/>
  <c r="W5146" i="1" s="1"/>
  <c r="T4988" i="1"/>
  <c r="V4988" i="1" s="1"/>
  <c r="W4988" i="1" s="1"/>
  <c r="T4933" i="1"/>
  <c r="V4933" i="1" s="1"/>
  <c r="W4933" i="1" s="1"/>
  <c r="T4803" i="1"/>
  <c r="V4803" i="1" s="1"/>
  <c r="W4803" i="1" s="1"/>
  <c r="T4576" i="1"/>
  <c r="V4576" i="1" s="1"/>
  <c r="W4576" i="1" s="1"/>
  <c r="T4367" i="1"/>
  <c r="V4367" i="1" s="1"/>
  <c r="W4367" i="1" s="1"/>
  <c r="T4366" i="1"/>
  <c r="V4366" i="1" s="1"/>
  <c r="W4366" i="1" s="1"/>
  <c r="T4365" i="1"/>
  <c r="V4365" i="1" s="1"/>
  <c r="W4365" i="1" s="1"/>
  <c r="T4277" i="1"/>
  <c r="V4277" i="1" s="1"/>
  <c r="W4277" i="1" s="1"/>
  <c r="T4276" i="1"/>
  <c r="V4276" i="1" s="1"/>
  <c r="W4276" i="1" s="1"/>
  <c r="T4275" i="1"/>
  <c r="V4275" i="1" s="1"/>
  <c r="W4275" i="1" s="1"/>
  <c r="T4274" i="1"/>
  <c r="V4274" i="1" s="1"/>
  <c r="W4274" i="1" s="1"/>
  <c r="T4273" i="1"/>
  <c r="V4273" i="1" s="1"/>
  <c r="W4273" i="1" s="1"/>
  <c r="T4111" i="1"/>
  <c r="V4111" i="1" s="1"/>
  <c r="W4111" i="1" s="1"/>
  <c r="T4061" i="1"/>
  <c r="V4061" i="1" s="1"/>
  <c r="W4061" i="1" s="1"/>
  <c r="T4060" i="1"/>
  <c r="V4060" i="1" s="1"/>
  <c r="W4060" i="1" s="1"/>
  <c r="T4059" i="1"/>
  <c r="V4059" i="1" s="1"/>
  <c r="W4059" i="1" s="1"/>
  <c r="T3888" i="1"/>
  <c r="V3888" i="1" s="1"/>
  <c r="W3888" i="1" s="1"/>
  <c r="T3887" i="1"/>
  <c r="V3887" i="1" s="1"/>
  <c r="W3887" i="1" s="1"/>
  <c r="T3696" i="1"/>
  <c r="V3696" i="1" s="1"/>
  <c r="W3696" i="1" s="1"/>
  <c r="T3144" i="1"/>
  <c r="V3144" i="1" s="1"/>
  <c r="W3144" i="1" s="1"/>
  <c r="T3143" i="1"/>
  <c r="V3143" i="1" s="1"/>
  <c r="W3143" i="1" s="1"/>
  <c r="T3142" i="1"/>
  <c r="V3142" i="1" s="1"/>
  <c r="W3142" i="1" s="1"/>
  <c r="T2955" i="1"/>
  <c r="V2955" i="1" s="1"/>
  <c r="W2955" i="1" s="1"/>
  <c r="T2954" i="1"/>
  <c r="V2954" i="1" s="1"/>
  <c r="W2954" i="1" s="1"/>
  <c r="T2874" i="1"/>
  <c r="V2874" i="1" s="1"/>
  <c r="W2874" i="1" s="1"/>
  <c r="T2746" i="1"/>
  <c r="V2746" i="1" s="1"/>
  <c r="W2746" i="1" s="1"/>
  <c r="T2633" i="1"/>
  <c r="V2633" i="1" s="1"/>
  <c r="W2633" i="1" s="1"/>
  <c r="T2606" i="1"/>
  <c r="V2606" i="1" s="1"/>
  <c r="W2606" i="1" s="1"/>
  <c r="T2523" i="1"/>
  <c r="V2523" i="1" s="1"/>
  <c r="W2523" i="1" s="1"/>
  <c r="T2522" i="1"/>
  <c r="V2522" i="1" s="1"/>
  <c r="W2522" i="1" s="1"/>
  <c r="T2342" i="1"/>
  <c r="V2342" i="1" s="1"/>
  <c r="W2342" i="1" s="1"/>
  <c r="T2287" i="1"/>
  <c r="V2287" i="1" s="1"/>
  <c r="W2287" i="1" s="1"/>
  <c r="T2286" i="1"/>
  <c r="V2286" i="1" s="1"/>
  <c r="W2286" i="1" s="1"/>
  <c r="T2285" i="1"/>
  <c r="V2285" i="1" s="1"/>
  <c r="W2285" i="1" s="1"/>
  <c r="T2284" i="1"/>
  <c r="V2284" i="1" s="1"/>
  <c r="W2284" i="1" s="1"/>
  <c r="T1305" i="1"/>
  <c r="V1305" i="1" s="1"/>
  <c r="W1305" i="1" s="1"/>
  <c r="T1287" i="1"/>
  <c r="V1287" i="1" s="1"/>
  <c r="W1287" i="1" s="1"/>
  <c r="T1193" i="1"/>
  <c r="V1193" i="1" s="1"/>
  <c r="W1193" i="1" s="1"/>
  <c r="T822" i="1"/>
  <c r="V822" i="1" s="1"/>
  <c r="W822" i="1" s="1"/>
  <c r="T821" i="1"/>
  <c r="V821" i="1" s="1"/>
  <c r="W821" i="1" s="1"/>
  <c r="T6036" i="1"/>
  <c r="V6036" i="1" s="1"/>
  <c r="W6036" i="1" s="1"/>
  <c r="T5044" i="1"/>
  <c r="V5044" i="1" s="1"/>
  <c r="W5044" i="1" s="1"/>
  <c r="T5043" i="1"/>
  <c r="V5043" i="1" s="1"/>
  <c r="W5043" i="1" s="1"/>
  <c r="T4110" i="1"/>
  <c r="V4110" i="1" s="1"/>
  <c r="W4110" i="1" s="1"/>
  <c r="T4109" i="1"/>
  <c r="V4109" i="1" s="1"/>
  <c r="W4109" i="1" s="1"/>
  <c r="T4108" i="1"/>
  <c r="V4108" i="1" s="1"/>
  <c r="W4108" i="1" s="1"/>
  <c r="T3289" i="1"/>
  <c r="V3289" i="1" s="1"/>
  <c r="W3289" i="1" s="1"/>
  <c r="T2521" i="1"/>
  <c r="V2521" i="1" s="1"/>
  <c r="W2521" i="1" s="1"/>
  <c r="T1192" i="1"/>
  <c r="V1192" i="1" s="1"/>
  <c r="W1192" i="1" s="1"/>
  <c r="T864" i="1"/>
  <c r="V864" i="1" s="1"/>
  <c r="W864" i="1" s="1"/>
  <c r="T863" i="1"/>
  <c r="V863" i="1" s="1"/>
  <c r="W863" i="1" s="1"/>
  <c r="T6124" i="1"/>
  <c r="V6124" i="1" s="1"/>
  <c r="W6124" i="1" s="1"/>
  <c r="T6035" i="1"/>
  <c r="V6035" i="1" s="1"/>
  <c r="W6035" i="1" s="1"/>
  <c r="T5183" i="1"/>
  <c r="V5183" i="1" s="1"/>
  <c r="W5183" i="1" s="1"/>
  <c r="T5182" i="1"/>
  <c r="V5182" i="1" s="1"/>
  <c r="W5182" i="1" s="1"/>
  <c r="T5181" i="1"/>
  <c r="V5181" i="1" s="1"/>
  <c r="W5181" i="1" s="1"/>
  <c r="T5180" i="1"/>
  <c r="V5180" i="1" s="1"/>
  <c r="W5180" i="1" s="1"/>
  <c r="T4744" i="1"/>
  <c r="V4744" i="1" s="1"/>
  <c r="W4744" i="1" s="1"/>
  <c r="T4743" i="1"/>
  <c r="V4743" i="1" s="1"/>
  <c r="W4743" i="1" s="1"/>
  <c r="T4622" i="1"/>
  <c r="V4622" i="1" s="1"/>
  <c r="W4622" i="1" s="1"/>
  <c r="T4621" i="1"/>
  <c r="V4621" i="1" s="1"/>
  <c r="W4621" i="1" s="1"/>
  <c r="T4575" i="1"/>
  <c r="V4575" i="1" s="1"/>
  <c r="W4575" i="1" s="1"/>
  <c r="T3886" i="1"/>
  <c r="V3886" i="1" s="1"/>
  <c r="W3886" i="1" s="1"/>
  <c r="T3885" i="1"/>
  <c r="V3885" i="1" s="1"/>
  <c r="W3885" i="1" s="1"/>
  <c r="T2831" i="1"/>
  <c r="V2831" i="1" s="1"/>
  <c r="W2831" i="1" s="1"/>
  <c r="T1805" i="1"/>
  <c r="V1805" i="1" s="1"/>
  <c r="W1805" i="1" s="1"/>
  <c r="T5583" i="1"/>
  <c r="V5583" i="1" s="1"/>
  <c r="W5583" i="1" s="1"/>
  <c r="T4742" i="1"/>
  <c r="V4742" i="1" s="1"/>
  <c r="W4742" i="1" s="1"/>
  <c r="T3288" i="1"/>
  <c r="V3288" i="1" s="1"/>
  <c r="W3288" i="1" s="1"/>
  <c r="T5928" i="1"/>
  <c r="V5928" i="1" s="1"/>
  <c r="W5928" i="1" s="1"/>
  <c r="T5927" i="1"/>
  <c r="V5927" i="1" s="1"/>
  <c r="W5927" i="1" s="1"/>
  <c r="T5233" i="1"/>
  <c r="V5233" i="1" s="1"/>
  <c r="W5233" i="1" s="1"/>
  <c r="T4364" i="1"/>
  <c r="V4364" i="1" s="1"/>
  <c r="W4364" i="1" s="1"/>
  <c r="T4363" i="1"/>
  <c r="V4363" i="1" s="1"/>
  <c r="W4363" i="1" s="1"/>
  <c r="T3935" i="1"/>
  <c r="V3935" i="1" s="1"/>
  <c r="W3935" i="1" s="1"/>
  <c r="T3174" i="1"/>
  <c r="V3174" i="1" s="1"/>
  <c r="W3174" i="1" s="1"/>
  <c r="T3173" i="1"/>
  <c r="V3173" i="1" s="1"/>
  <c r="W3173" i="1" s="1"/>
  <c r="T2146" i="1"/>
  <c r="V2146" i="1" s="1"/>
  <c r="W2146" i="1" s="1"/>
  <c r="T2145" i="1"/>
  <c r="V2145" i="1" s="1"/>
  <c r="W2145" i="1" s="1"/>
  <c r="T6179" i="1"/>
  <c r="V6179" i="1" s="1"/>
  <c r="W6179" i="1" s="1"/>
  <c r="T5860" i="1"/>
  <c r="V5860" i="1" s="1"/>
  <c r="W5860" i="1" s="1"/>
  <c r="T5706" i="1"/>
  <c r="V5706" i="1" s="1"/>
  <c r="W5706" i="1" s="1"/>
  <c r="T5179" i="1"/>
  <c r="V5179" i="1" s="1"/>
  <c r="W5179" i="1" s="1"/>
  <c r="T4704" i="1"/>
  <c r="V4704" i="1" s="1"/>
  <c r="W4704" i="1" s="1"/>
  <c r="T4335" i="1"/>
  <c r="V4335" i="1" s="1"/>
  <c r="W4335" i="1" s="1"/>
  <c r="T4148" i="1"/>
  <c r="V4148" i="1" s="1"/>
  <c r="W4148" i="1" s="1"/>
  <c r="T4107" i="1"/>
  <c r="V4107" i="1" s="1"/>
  <c r="W4107" i="1" s="1"/>
  <c r="T3981" i="1"/>
  <c r="V3981" i="1" s="1"/>
  <c r="W3981" i="1" s="1"/>
  <c r="T3884" i="1"/>
  <c r="V3884" i="1" s="1"/>
  <c r="W3884" i="1" s="1"/>
  <c r="T3695" i="1"/>
  <c r="V3695" i="1" s="1"/>
  <c r="W3695" i="1" s="1"/>
  <c r="T3524" i="1"/>
  <c r="V3524" i="1" s="1"/>
  <c r="W3524" i="1" s="1"/>
  <c r="T3375" i="1"/>
  <c r="V3375" i="1" s="1"/>
  <c r="W3375" i="1" s="1"/>
  <c r="T3332" i="1"/>
  <c r="V3332" i="1" s="1"/>
  <c r="W3332" i="1" s="1"/>
  <c r="T3331" i="1"/>
  <c r="V3331" i="1" s="1"/>
  <c r="W3331" i="1" s="1"/>
  <c r="T6268" i="1"/>
  <c r="V6268" i="1" s="1"/>
  <c r="W6268" i="1" s="1"/>
  <c r="T5178" i="1"/>
  <c r="V5178" i="1" s="1"/>
  <c r="W5178" i="1" s="1"/>
  <c r="T4663" i="1"/>
  <c r="V4663" i="1" s="1"/>
  <c r="W4663" i="1" s="1"/>
  <c r="T4197" i="1"/>
  <c r="V4197" i="1" s="1"/>
  <c r="W4197" i="1" s="1"/>
  <c r="T4196" i="1"/>
  <c r="V4196" i="1" s="1"/>
  <c r="W4196" i="1" s="1"/>
  <c r="T4012" i="1"/>
  <c r="V4012" i="1" s="1"/>
  <c r="W4012" i="1" s="1"/>
  <c r="T4011" i="1"/>
  <c r="V4011" i="1" s="1"/>
  <c r="W4011" i="1" s="1"/>
  <c r="T3833" i="1"/>
  <c r="V3833" i="1" s="1"/>
  <c r="W3833" i="1" s="1"/>
  <c r="T3420" i="1"/>
  <c r="V3420" i="1" s="1"/>
  <c r="W3420" i="1" s="1"/>
  <c r="T3419" i="1"/>
  <c r="V3419" i="1" s="1"/>
  <c r="W3419" i="1" s="1"/>
  <c r="T3287" i="1"/>
  <c r="V3287" i="1" s="1"/>
  <c r="W3287" i="1" s="1"/>
  <c r="T3141" i="1"/>
  <c r="V3141" i="1" s="1"/>
  <c r="W3141" i="1" s="1"/>
  <c r="T3097" i="1"/>
  <c r="V3097" i="1" s="1"/>
  <c r="W3097" i="1" s="1"/>
  <c r="T2144" i="1"/>
  <c r="V2144" i="1" s="1"/>
  <c r="W2144" i="1" s="1"/>
  <c r="T2143" i="1"/>
  <c r="V2143" i="1" s="1"/>
  <c r="W2143" i="1" s="1"/>
  <c r="T2142" i="1"/>
  <c r="V2142" i="1" s="1"/>
  <c r="W2142" i="1" s="1"/>
  <c r="T2141" i="1"/>
  <c r="V2141" i="1" s="1"/>
  <c r="W2141" i="1" s="1"/>
  <c r="T2140" i="1"/>
  <c r="V2140" i="1" s="1"/>
  <c r="W2140" i="1" s="1"/>
  <c r="T1949" i="1"/>
  <c r="V1949" i="1" s="1"/>
  <c r="W1949" i="1" s="1"/>
  <c r="T6069" i="1"/>
  <c r="V6069" i="1" s="1"/>
  <c r="W6069" i="1" s="1"/>
  <c r="T5582" i="1"/>
  <c r="V5582" i="1" s="1"/>
  <c r="W5582" i="1" s="1"/>
  <c r="T4741" i="1"/>
  <c r="V4741" i="1" s="1"/>
  <c r="W4741" i="1" s="1"/>
  <c r="T4010" i="1"/>
  <c r="V4010" i="1" s="1"/>
  <c r="W4010" i="1" s="1"/>
  <c r="T3286" i="1"/>
  <c r="V3286" i="1" s="1"/>
  <c r="W3286" i="1" s="1"/>
  <c r="T1632" i="1"/>
  <c r="V1632" i="1" s="1"/>
  <c r="W1632" i="1" s="1"/>
  <c r="T1544" i="1"/>
  <c r="V1544" i="1" s="1"/>
  <c r="W1544" i="1" s="1"/>
  <c r="T5521" i="1"/>
  <c r="V5521" i="1" s="1"/>
  <c r="W5521" i="1" s="1"/>
  <c r="T5520" i="1"/>
  <c r="V5520" i="1" s="1"/>
  <c r="W5520" i="1" s="1"/>
  <c r="T5350" i="1"/>
  <c r="V5350" i="1" s="1"/>
  <c r="W5350" i="1" s="1"/>
  <c r="T5349" i="1"/>
  <c r="V5349" i="1" s="1"/>
  <c r="W5349" i="1" s="1"/>
  <c r="T5177" i="1"/>
  <c r="V5177" i="1" s="1"/>
  <c r="W5177" i="1" s="1"/>
  <c r="T4703" i="1"/>
  <c r="V4703" i="1" s="1"/>
  <c r="W4703" i="1" s="1"/>
  <c r="T4506" i="1"/>
  <c r="V4506" i="1" s="1"/>
  <c r="W4506" i="1" s="1"/>
  <c r="T4106" i="1"/>
  <c r="V4106" i="1" s="1"/>
  <c r="W4106" i="1" s="1"/>
  <c r="T3934" i="1"/>
  <c r="V3934" i="1" s="1"/>
  <c r="W3934" i="1" s="1"/>
  <c r="T3933" i="1"/>
  <c r="V3933" i="1" s="1"/>
  <c r="W3933" i="1" s="1"/>
  <c r="T3932" i="1"/>
  <c r="V3932" i="1" s="1"/>
  <c r="W3932" i="1" s="1"/>
  <c r="T3566" i="1"/>
  <c r="V3566" i="1" s="1"/>
  <c r="W3566" i="1" s="1"/>
  <c r="T3565" i="1"/>
  <c r="V3565" i="1" s="1"/>
  <c r="W3565" i="1" s="1"/>
  <c r="T3418" i="1"/>
  <c r="V3418" i="1" s="1"/>
  <c r="W3418" i="1" s="1"/>
  <c r="T3374" i="1"/>
  <c r="V3374" i="1" s="1"/>
  <c r="W3374" i="1" s="1"/>
  <c r="T3250" i="1"/>
  <c r="V3250" i="1" s="1"/>
  <c r="W3250" i="1" s="1"/>
  <c r="T3249" i="1"/>
  <c r="V3249" i="1" s="1"/>
  <c r="W3249" i="1" s="1"/>
  <c r="T3050" i="1"/>
  <c r="V3050" i="1" s="1"/>
  <c r="W3050" i="1" s="1"/>
  <c r="T3049" i="1"/>
  <c r="V3049" i="1" s="1"/>
  <c r="W3049" i="1" s="1"/>
  <c r="T2995" i="1"/>
  <c r="V2995" i="1" s="1"/>
  <c r="W2995" i="1" s="1"/>
  <c r="T2139" i="1"/>
  <c r="V2139" i="1" s="1"/>
  <c r="W2139" i="1" s="1"/>
  <c r="T2138" i="1"/>
  <c r="V2138" i="1" s="1"/>
  <c r="W2138" i="1" s="1"/>
  <c r="T2003" i="1"/>
  <c r="V2003" i="1" s="1"/>
  <c r="W2003" i="1" s="1"/>
  <c r="T1603" i="1"/>
  <c r="V1603" i="1" s="1"/>
  <c r="W1603" i="1" s="1"/>
  <c r="T1602" i="1"/>
  <c r="V1602" i="1" s="1"/>
  <c r="W1602" i="1" s="1"/>
  <c r="T1601" i="1"/>
  <c r="V1601" i="1" s="1"/>
  <c r="W1601" i="1" s="1"/>
  <c r="T1600" i="1"/>
  <c r="V1600" i="1" s="1"/>
  <c r="W1600" i="1" s="1"/>
  <c r="T469" i="1"/>
  <c r="V469" i="1" s="1"/>
  <c r="W469" i="1" s="1"/>
  <c r="T468" i="1"/>
  <c r="V468" i="1" s="1"/>
  <c r="W468" i="1" s="1"/>
  <c r="T523" i="1"/>
  <c r="V523" i="1" s="1"/>
  <c r="W523" i="1" s="1"/>
  <c r="T522" i="1"/>
  <c r="V522" i="1" s="1"/>
  <c r="W522" i="1" s="1"/>
  <c r="T81" i="1"/>
  <c r="V81" i="1" s="1"/>
  <c r="W81" i="1" s="1"/>
  <c r="T80" i="1"/>
  <c r="V80" i="1" s="1"/>
  <c r="W80" i="1" s="1"/>
  <c r="T683" i="1"/>
  <c r="V683" i="1" s="1"/>
  <c r="W683" i="1" s="1"/>
  <c r="T682" i="1"/>
  <c r="V682" i="1" s="1"/>
  <c r="W682" i="1" s="1"/>
  <c r="T521" i="1"/>
  <c r="V521" i="1" s="1"/>
  <c r="W521" i="1" s="1"/>
  <c r="T520" i="1"/>
  <c r="V520" i="1" s="1"/>
  <c r="W520" i="1" s="1"/>
  <c r="T681" i="1"/>
  <c r="V681" i="1" s="1"/>
  <c r="W681" i="1" s="1"/>
  <c r="T680" i="1"/>
  <c r="V680" i="1" s="1"/>
  <c r="W680" i="1" s="1"/>
  <c r="T431" i="1"/>
  <c r="V431" i="1" s="1"/>
  <c r="W431" i="1" s="1"/>
  <c r="T430" i="1"/>
  <c r="V430" i="1" s="1"/>
  <c r="W430" i="1" s="1"/>
  <c r="T387" i="1"/>
  <c r="V387" i="1" s="1"/>
  <c r="W387" i="1" s="1"/>
  <c r="T386" i="1"/>
  <c r="V386" i="1" s="1"/>
  <c r="W386" i="1" s="1"/>
  <c r="T65" i="1"/>
  <c r="V65" i="1" s="1"/>
  <c r="W65" i="1" s="1"/>
  <c r="T64" i="1"/>
  <c r="V64" i="1" s="1"/>
  <c r="W64" i="1" s="1"/>
  <c r="T2193" i="1"/>
  <c r="V2193" i="1" s="1"/>
  <c r="W2193" i="1" s="1"/>
  <c r="T2049" i="1"/>
  <c r="V2049" i="1" s="1"/>
  <c r="W2049" i="1" s="1"/>
  <c r="T2048" i="1"/>
  <c r="V2048" i="1" s="1"/>
  <c r="W2048" i="1" s="1"/>
  <c r="T1948" i="1"/>
  <c r="V1948" i="1" s="1"/>
  <c r="W1948" i="1" s="1"/>
  <c r="T1767" i="1"/>
  <c r="V1767" i="1" s="1"/>
  <c r="W1767" i="1" s="1"/>
  <c r="T1765" i="1"/>
  <c r="V1765" i="1" s="1"/>
  <c r="W1765" i="1" s="1"/>
  <c r="T1745" i="1"/>
  <c r="V1745" i="1" s="1"/>
  <c r="W1745" i="1" s="1"/>
  <c r="T6402" i="1"/>
  <c r="V6402" i="1" s="1"/>
  <c r="W6402" i="1" s="1"/>
  <c r="T6375" i="1"/>
  <c r="V6375" i="1" s="1"/>
  <c r="W6375" i="1" s="1"/>
  <c r="T6374" i="1"/>
  <c r="V6374" i="1" s="1"/>
  <c r="W6374" i="1" s="1"/>
  <c r="T5637" i="1"/>
  <c r="V5637" i="1" s="1"/>
  <c r="W5637" i="1" s="1"/>
  <c r="T5581" i="1"/>
  <c r="V5581" i="1" s="1"/>
  <c r="W5581" i="1" s="1"/>
  <c r="T5519" i="1"/>
  <c r="V5519" i="1" s="1"/>
  <c r="W5519" i="1" s="1"/>
  <c r="T5042" i="1"/>
  <c r="V5042" i="1" s="1"/>
  <c r="W5042" i="1" s="1"/>
  <c r="T4932" i="1"/>
  <c r="V4932" i="1" s="1"/>
  <c r="W4932" i="1" s="1"/>
  <c r="T4860" i="1"/>
  <c r="V4860" i="1" s="1"/>
  <c r="W4860" i="1" s="1"/>
  <c r="T3980" i="1"/>
  <c r="V3980" i="1" s="1"/>
  <c r="W3980" i="1" s="1"/>
  <c r="T2412" i="1"/>
  <c r="V2412" i="1" s="1"/>
  <c r="W2412" i="1" s="1"/>
  <c r="T2341" i="1"/>
  <c r="V2341" i="1" s="1"/>
  <c r="W2341" i="1" s="1"/>
  <c r="T1804" i="1"/>
  <c r="V1804" i="1" s="1"/>
  <c r="W1804" i="1" s="1"/>
  <c r="T1723" i="1"/>
  <c r="V1723" i="1" s="1"/>
  <c r="W1723" i="1" s="1"/>
  <c r="T1460" i="1"/>
  <c r="V1460" i="1" s="1"/>
  <c r="W1460" i="1" s="1"/>
  <c r="T1404" i="1"/>
  <c r="V1404" i="1" s="1"/>
  <c r="W1404" i="1" s="1"/>
  <c r="T1403" i="1"/>
  <c r="V1403" i="1" s="1"/>
  <c r="W1403" i="1" s="1"/>
  <c r="T1388" i="1"/>
  <c r="V1388" i="1" s="1"/>
  <c r="W1388" i="1" s="1"/>
  <c r="T617" i="1"/>
  <c r="V617" i="1" s="1"/>
  <c r="W617" i="1" s="1"/>
  <c r="T616" i="1"/>
  <c r="V616" i="1" s="1"/>
  <c r="W616" i="1" s="1"/>
  <c r="T405" i="1"/>
  <c r="V405" i="1" s="1"/>
  <c r="W405" i="1" s="1"/>
  <c r="T404" i="1"/>
  <c r="V404" i="1" s="1"/>
  <c r="W404" i="1" s="1"/>
  <c r="T173" i="1"/>
  <c r="V173" i="1" s="1"/>
  <c r="W173" i="1" s="1"/>
  <c r="T172" i="1"/>
  <c r="V172" i="1" s="1"/>
  <c r="W172" i="1" s="1"/>
  <c r="T147" i="1"/>
  <c r="V147" i="1" s="1"/>
  <c r="W147" i="1" s="1"/>
  <c r="T146" i="1"/>
  <c r="V146" i="1" s="1"/>
  <c r="W146" i="1" s="1"/>
  <c r="T49" i="1"/>
  <c r="V49" i="1" s="1"/>
  <c r="W49" i="1" s="1"/>
  <c r="T48" i="1"/>
  <c r="V48" i="1" s="1"/>
  <c r="W48" i="1" s="1"/>
  <c r="T21" i="1"/>
  <c r="V21" i="1" s="1"/>
  <c r="W21" i="1" s="1"/>
  <c r="T20" i="1"/>
  <c r="V20" i="1" s="1"/>
  <c r="W20" i="1" s="1"/>
  <c r="T6440" i="1"/>
  <c r="V6440" i="1" s="1"/>
  <c r="W6440" i="1" s="1"/>
  <c r="T6401" i="1"/>
  <c r="V6401" i="1" s="1"/>
  <c r="W6401" i="1" s="1"/>
  <c r="T6373" i="1"/>
  <c r="V6373" i="1" s="1"/>
  <c r="W6373" i="1" s="1"/>
  <c r="T6068" i="1"/>
  <c r="V6068" i="1" s="1"/>
  <c r="W6068" i="1" s="1"/>
  <c r="T5765" i="1"/>
  <c r="V5765" i="1" s="1"/>
  <c r="W5765" i="1" s="1"/>
  <c r="T5731" i="1"/>
  <c r="V5731" i="1" s="1"/>
  <c r="W5731" i="1" s="1"/>
  <c r="T5705" i="1"/>
  <c r="V5705" i="1" s="1"/>
  <c r="W5705" i="1" s="1"/>
  <c r="T5580" i="1"/>
  <c r="V5580" i="1" s="1"/>
  <c r="W5580" i="1" s="1"/>
  <c r="T5476" i="1"/>
  <c r="V5476" i="1" s="1"/>
  <c r="W5476" i="1" s="1"/>
  <c r="T5408" i="1"/>
  <c r="V5408" i="1" s="1"/>
  <c r="W5408" i="1" s="1"/>
  <c r="T5348" i="1"/>
  <c r="V5348" i="1" s="1"/>
  <c r="W5348" i="1" s="1"/>
  <c r="T5277" i="1"/>
  <c r="V5277" i="1" s="1"/>
  <c r="W5277" i="1" s="1"/>
  <c r="T4009" i="1"/>
  <c r="V4009" i="1" s="1"/>
  <c r="W4009" i="1" s="1"/>
  <c r="T3979" i="1"/>
  <c r="V3979" i="1" s="1"/>
  <c r="W3979" i="1" s="1"/>
  <c r="T3883" i="1"/>
  <c r="V3883" i="1" s="1"/>
  <c r="W3883" i="1" s="1"/>
  <c r="T3832" i="1"/>
  <c r="V3832" i="1" s="1"/>
  <c r="W3832" i="1" s="1"/>
  <c r="T3694" i="1"/>
  <c r="V3694" i="1" s="1"/>
  <c r="W3694" i="1" s="1"/>
  <c r="T649" i="1"/>
  <c r="V649" i="1" s="1"/>
  <c r="W649" i="1" s="1"/>
  <c r="T648" i="1"/>
  <c r="V648" i="1" s="1"/>
  <c r="W648" i="1" s="1"/>
  <c r="T365" i="1"/>
  <c r="V365" i="1" s="1"/>
  <c r="W365" i="1" s="1"/>
  <c r="T364" i="1"/>
  <c r="V364" i="1" s="1"/>
  <c r="W364" i="1" s="1"/>
  <c r="T171" i="1"/>
  <c r="V171" i="1" s="1"/>
  <c r="W171" i="1" s="1"/>
  <c r="T170" i="1"/>
  <c r="V170" i="1" s="1"/>
  <c r="W170" i="1" s="1"/>
  <c r="T145" i="1"/>
  <c r="V145" i="1" s="1"/>
  <c r="W145" i="1" s="1"/>
  <c r="T144" i="1"/>
  <c r="V144" i="1" s="1"/>
  <c r="W144" i="1" s="1"/>
  <c r="T35" i="1"/>
  <c r="V35" i="1" s="1"/>
  <c r="W35" i="1" s="1"/>
  <c r="T34" i="1"/>
  <c r="V34" i="1" s="1"/>
  <c r="W34" i="1" s="1"/>
  <c r="T19" i="1"/>
  <c r="V19" i="1" s="1"/>
  <c r="W19" i="1" s="1"/>
  <c r="T18" i="1"/>
  <c r="V18" i="1" s="1"/>
  <c r="W18" i="1" s="1"/>
  <c r="T2475" i="1"/>
  <c r="V2475" i="1" s="1"/>
  <c r="W2475" i="1" s="1"/>
  <c r="T2228" i="1"/>
  <c r="V2228" i="1" s="1"/>
  <c r="W2228" i="1" s="1"/>
  <c r="T2079" i="1"/>
  <c r="V2079" i="1" s="1"/>
  <c r="W2079" i="1" s="1"/>
  <c r="T1848" i="1"/>
  <c r="V1848" i="1" s="1"/>
  <c r="W1848" i="1" s="1"/>
  <c r="T1722" i="1"/>
  <c r="V1722" i="1" s="1"/>
  <c r="W1722" i="1" s="1"/>
  <c r="T1599" i="1"/>
  <c r="V1599" i="1" s="1"/>
  <c r="W1599" i="1" s="1"/>
  <c r="T1598" i="1"/>
  <c r="V1598" i="1" s="1"/>
  <c r="W1598" i="1" s="1"/>
  <c r="T1551" i="1"/>
  <c r="V1551" i="1" s="1"/>
  <c r="W1551" i="1" s="1"/>
  <c r="T1483" i="1"/>
  <c r="V1483" i="1" s="1"/>
  <c r="W1483" i="1" s="1"/>
  <c r="T1402" i="1"/>
  <c r="V1402" i="1" s="1"/>
  <c r="W1402" i="1" s="1"/>
  <c r="T1387" i="1"/>
  <c r="V1387" i="1" s="1"/>
  <c r="W1387" i="1" s="1"/>
  <c r="T1386" i="1"/>
  <c r="V1386" i="1" s="1"/>
  <c r="W1386" i="1" s="1"/>
  <c r="T1286" i="1"/>
  <c r="V1286" i="1" s="1"/>
  <c r="W1286" i="1" s="1"/>
  <c r="T1285" i="1"/>
  <c r="V1285" i="1" s="1"/>
  <c r="W1285" i="1" s="1"/>
  <c r="T1191" i="1"/>
  <c r="V1191" i="1" s="1"/>
  <c r="W1191" i="1" s="1"/>
  <c r="T1036" i="1"/>
  <c r="V1036" i="1" s="1"/>
  <c r="W1036" i="1" s="1"/>
  <c r="T1035" i="1"/>
  <c r="V1035" i="1" s="1"/>
  <c r="W1035" i="1" s="1"/>
  <c r="T928" i="1"/>
  <c r="V928" i="1" s="1"/>
  <c r="W928" i="1" s="1"/>
  <c r="T927" i="1"/>
  <c r="V927" i="1" s="1"/>
  <c r="W927" i="1" s="1"/>
  <c r="T6067" i="1"/>
  <c r="V6067" i="1" s="1"/>
  <c r="W6067" i="1" s="1"/>
  <c r="T6034" i="1"/>
  <c r="V6034" i="1" s="1"/>
  <c r="W6034" i="1" s="1"/>
  <c r="T5276" i="1"/>
  <c r="V5276" i="1" s="1"/>
  <c r="W5276" i="1" s="1"/>
  <c r="T4987" i="1"/>
  <c r="V4987" i="1" s="1"/>
  <c r="W4987" i="1" s="1"/>
  <c r="T4105" i="1"/>
  <c r="V4105" i="1" s="1"/>
  <c r="W4105" i="1" s="1"/>
  <c r="T3831" i="1"/>
  <c r="V3831" i="1" s="1"/>
  <c r="W3831" i="1" s="1"/>
  <c r="T2474" i="1"/>
  <c r="V2474" i="1" s="1"/>
  <c r="W2474" i="1" s="1"/>
  <c r="T2283" i="1"/>
  <c r="V2283" i="1" s="1"/>
  <c r="W2283" i="1" s="1"/>
  <c r="T2047" i="1"/>
  <c r="V2047" i="1" s="1"/>
  <c r="W2047" i="1" s="1"/>
  <c r="T1310" i="1"/>
  <c r="V1310" i="1" s="1"/>
  <c r="W1310" i="1" s="1"/>
  <c r="T1309" i="1"/>
  <c r="V1309" i="1" s="1"/>
  <c r="W1309" i="1" s="1"/>
  <c r="T5176" i="1"/>
  <c r="V5176" i="1" s="1"/>
  <c r="W5176" i="1" s="1"/>
  <c r="T3774" i="1"/>
  <c r="V3774" i="1" s="1"/>
  <c r="W3774" i="1" s="1"/>
  <c r="T5704" i="1"/>
  <c r="V5704" i="1" s="1"/>
  <c r="W5704" i="1" s="1"/>
  <c r="T1155" i="1"/>
  <c r="V1155" i="1" s="1"/>
  <c r="W1155" i="1" s="1"/>
  <c r="T6478" i="1"/>
  <c r="V6478" i="1" s="1"/>
  <c r="W6478" i="1" s="1"/>
  <c r="T6439" i="1"/>
  <c r="V6439" i="1" s="1"/>
  <c r="W6439" i="1" s="1"/>
  <c r="T6438" i="1"/>
  <c r="V6438" i="1" s="1"/>
  <c r="W6438" i="1" s="1"/>
  <c r="T6400" i="1"/>
  <c r="V6400" i="1" s="1"/>
  <c r="W6400" i="1" s="1"/>
  <c r="T6372" i="1"/>
  <c r="V6372" i="1" s="1"/>
  <c r="W6372" i="1" s="1"/>
  <c r="T6356" i="1"/>
  <c r="V6356" i="1" s="1"/>
  <c r="W6356" i="1" s="1"/>
  <c r="T6352" i="1"/>
  <c r="V6352" i="1" s="1"/>
  <c r="W6352" i="1" s="1"/>
  <c r="T6267" i="1"/>
  <c r="V6267" i="1" s="1"/>
  <c r="W6267" i="1" s="1"/>
  <c r="T6209" i="1"/>
  <c r="V6209" i="1" s="1"/>
  <c r="W6209" i="1" s="1"/>
  <c r="T6178" i="1"/>
  <c r="V6178" i="1" s="1"/>
  <c r="W6178" i="1" s="1"/>
  <c r="T6143" i="1"/>
  <c r="V6143" i="1" s="1"/>
  <c r="W6143" i="1" s="1"/>
  <c r="T6066" i="1"/>
  <c r="V6066" i="1" s="1"/>
  <c r="W6066" i="1" s="1"/>
  <c r="T6065" i="1"/>
  <c r="V6065" i="1" s="1"/>
  <c r="W6065" i="1" s="1"/>
  <c r="T5926" i="1"/>
  <c r="V5926" i="1" s="1"/>
  <c r="W5926" i="1" s="1"/>
  <c r="T5859" i="1"/>
  <c r="V5859" i="1" s="1"/>
  <c r="W5859" i="1" s="1"/>
  <c r="T5764" i="1"/>
  <c r="V5764" i="1" s="1"/>
  <c r="W5764" i="1" s="1"/>
  <c r="T5759" i="1"/>
  <c r="V5759" i="1" s="1"/>
  <c r="W5759" i="1" s="1"/>
  <c r="T5730" i="1"/>
  <c r="V5730" i="1" s="1"/>
  <c r="W5730" i="1" s="1"/>
  <c r="T5579" i="1"/>
  <c r="V5579" i="1" s="1"/>
  <c r="W5579" i="1" s="1"/>
  <c r="T5518" i="1"/>
  <c r="V5518" i="1" s="1"/>
  <c r="W5518" i="1" s="1"/>
  <c r="T5407" i="1"/>
  <c r="V5407" i="1" s="1"/>
  <c r="W5407" i="1" s="1"/>
  <c r="T5406" i="1"/>
  <c r="V5406" i="1" s="1"/>
  <c r="W5406" i="1" s="1"/>
  <c r="T5347" i="1"/>
  <c r="V5347" i="1" s="1"/>
  <c r="W5347" i="1" s="1"/>
  <c r="T5275" i="1"/>
  <c r="V5275" i="1" s="1"/>
  <c r="W5275" i="1" s="1"/>
  <c r="T4931" i="1"/>
  <c r="V4931" i="1" s="1"/>
  <c r="W4931" i="1" s="1"/>
  <c r="T4802" i="1"/>
  <c r="V4802" i="1" s="1"/>
  <c r="W4802" i="1" s="1"/>
  <c r="T4195" i="1"/>
  <c r="V4195" i="1" s="1"/>
  <c r="W4195" i="1" s="1"/>
  <c r="T2681" i="1"/>
  <c r="V2681" i="1" s="1"/>
  <c r="W2681" i="1" s="1"/>
  <c r="T2605" i="1"/>
  <c r="V2605" i="1" s="1"/>
  <c r="W2605" i="1" s="1"/>
  <c r="T2340" i="1"/>
  <c r="V2340" i="1" s="1"/>
  <c r="W2340" i="1" s="1"/>
  <c r="T2339" i="1"/>
  <c r="V2339" i="1" s="1"/>
  <c r="W2339" i="1" s="1"/>
  <c r="T2282" i="1"/>
  <c r="V2282" i="1" s="1"/>
  <c r="W2282" i="1" s="1"/>
  <c r="T2227" i="1"/>
  <c r="V2227" i="1" s="1"/>
  <c r="W2227" i="1" s="1"/>
  <c r="T1950" i="1"/>
  <c r="V1950" i="1" s="1"/>
  <c r="W1950" i="1" s="1"/>
  <c r="T1803" i="1"/>
  <c r="V1803" i="1" s="1"/>
  <c r="W1803" i="1" s="1"/>
  <c r="T1676" i="1"/>
  <c r="V1676" i="1" s="1"/>
  <c r="W1676" i="1" s="1"/>
  <c r="T1654" i="1"/>
  <c r="V1654" i="1" s="1"/>
  <c r="W1654" i="1" s="1"/>
  <c r="T1647" i="1"/>
  <c r="V1647" i="1" s="1"/>
  <c r="W1647" i="1" s="1"/>
  <c r="T1550" i="1"/>
  <c r="V1550" i="1" s="1"/>
  <c r="W1550" i="1" s="1"/>
  <c r="T1549" i="1"/>
  <c r="V1549" i="1" s="1"/>
  <c r="W1549" i="1" s="1"/>
  <c r="T1475" i="1"/>
  <c r="V1475" i="1" s="1"/>
  <c r="W1475" i="1" s="1"/>
  <c r="T1474" i="1"/>
  <c r="V1474" i="1" s="1"/>
  <c r="W1474" i="1" s="1"/>
  <c r="T1385" i="1"/>
  <c r="V1385" i="1" s="1"/>
  <c r="W1385" i="1" s="1"/>
  <c r="T1384" i="1"/>
  <c r="V1384" i="1" s="1"/>
  <c r="W1384" i="1" s="1"/>
  <c r="T1368" i="1"/>
  <c r="V1368" i="1" s="1"/>
  <c r="W1368" i="1" s="1"/>
  <c r="T1367" i="1"/>
  <c r="V1367" i="1" s="1"/>
  <c r="W1367" i="1" s="1"/>
  <c r="T1346" i="1"/>
  <c r="V1346" i="1" s="1"/>
  <c r="W1346" i="1" s="1"/>
  <c r="T1345" i="1"/>
  <c r="V1345" i="1" s="1"/>
  <c r="W1345" i="1" s="1"/>
  <c r="T1330" i="1"/>
  <c r="V1330" i="1" s="1"/>
  <c r="W1330" i="1" s="1"/>
  <c r="T1322" i="1"/>
  <c r="V1322" i="1" s="1"/>
  <c r="W1322" i="1" s="1"/>
  <c r="T1308" i="1"/>
  <c r="V1308" i="1" s="1"/>
  <c r="W1308" i="1" s="1"/>
  <c r="T1307" i="1"/>
  <c r="V1307" i="1" s="1"/>
  <c r="W1307" i="1" s="1"/>
  <c r="T1303" i="1"/>
  <c r="V1303" i="1" s="1"/>
  <c r="W1303" i="1" s="1"/>
  <c r="T1273" i="1"/>
  <c r="V1273" i="1" s="1"/>
  <c r="W1273" i="1" s="1"/>
  <c r="T1190" i="1"/>
  <c r="V1190" i="1" s="1"/>
  <c r="W1190" i="1" s="1"/>
  <c r="T1096" i="1"/>
  <c r="V1096" i="1" s="1"/>
  <c r="W1096" i="1" s="1"/>
  <c r="T1095" i="1"/>
  <c r="V1095" i="1" s="1"/>
  <c r="W1095" i="1" s="1"/>
  <c r="T1063" i="1"/>
  <c r="V1063" i="1" s="1"/>
  <c r="W1063" i="1" s="1"/>
  <c r="T1062" i="1"/>
  <c r="V1062" i="1" s="1"/>
  <c r="W1062" i="1" s="1"/>
  <c r="T1040" i="1"/>
  <c r="V1040" i="1" s="1"/>
  <c r="W1040" i="1" s="1"/>
  <c r="T1039" i="1"/>
  <c r="V1039" i="1" s="1"/>
  <c r="W1039" i="1" s="1"/>
  <c r="T1034" i="1"/>
  <c r="V1034" i="1" s="1"/>
  <c r="W1034" i="1" s="1"/>
  <c r="T1033" i="1"/>
  <c r="V1033" i="1" s="1"/>
  <c r="W1033" i="1" s="1"/>
  <c r="T862" i="1"/>
  <c r="V862" i="1" s="1"/>
  <c r="W862" i="1" s="1"/>
  <c r="T861" i="1"/>
  <c r="V861" i="1" s="1"/>
  <c r="W861" i="1" s="1"/>
  <c r="T583" i="1"/>
  <c r="V583" i="1" s="1"/>
  <c r="W583" i="1" s="1"/>
  <c r="T582" i="1"/>
  <c r="V582" i="1" s="1"/>
  <c r="W582" i="1" s="1"/>
  <c r="T545" i="1"/>
  <c r="V545" i="1" s="1"/>
  <c r="W545" i="1" s="1"/>
  <c r="T544" i="1"/>
  <c r="V544" i="1" s="1"/>
  <c r="W544" i="1" s="1"/>
  <c r="T363" i="1"/>
  <c r="V363" i="1" s="1"/>
  <c r="W363" i="1" s="1"/>
  <c r="T362" i="1"/>
  <c r="V362" i="1" s="1"/>
  <c r="W362" i="1" s="1"/>
  <c r="T275" i="1"/>
  <c r="V275" i="1" s="1"/>
  <c r="W275" i="1" s="1"/>
  <c r="T274" i="1"/>
  <c r="V274" i="1" s="1"/>
  <c r="W274" i="1" s="1"/>
  <c r="T197" i="1"/>
  <c r="V197" i="1" s="1"/>
  <c r="W197" i="1" s="1"/>
  <c r="T196" i="1"/>
  <c r="V196" i="1" s="1"/>
  <c r="W196" i="1" s="1"/>
  <c r="T163" i="1"/>
  <c r="V163" i="1" s="1"/>
  <c r="W163" i="1" s="1"/>
  <c r="T162" i="1"/>
  <c r="V162" i="1" s="1"/>
  <c r="W162" i="1" s="1"/>
  <c r="T119" i="1"/>
  <c r="V119" i="1" s="1"/>
  <c r="W119" i="1" s="1"/>
  <c r="T118" i="1"/>
  <c r="V118" i="1" s="1"/>
  <c r="W118" i="1" s="1"/>
  <c r="T17" i="1"/>
  <c r="V17" i="1" s="1"/>
  <c r="W17" i="1" s="1"/>
  <c r="T16" i="1"/>
  <c r="V16" i="1" s="1"/>
  <c r="W16" i="1" s="1"/>
  <c r="T5" i="1"/>
  <c r="V5" i="1" s="1"/>
  <c r="W5" i="1" s="1"/>
  <c r="T4" i="1"/>
  <c r="V4" i="1" s="1"/>
  <c r="W4" i="1" s="1"/>
  <c r="T5346" i="1"/>
  <c r="V5346" i="1" s="1"/>
  <c r="W5346" i="1" s="1"/>
  <c r="T5801" i="1"/>
  <c r="V5801" i="1" s="1"/>
  <c r="W5801" i="1" s="1"/>
  <c r="T5703" i="1"/>
  <c r="V5703" i="1" s="1"/>
  <c r="W5703" i="1" s="1"/>
  <c r="T5345" i="1"/>
  <c r="V5345" i="1" s="1"/>
  <c r="W5345" i="1" s="1"/>
  <c r="T6399" i="1"/>
  <c r="V6399" i="1" s="1"/>
  <c r="W6399" i="1" s="1"/>
  <c r="T6371" i="1"/>
  <c r="V6371" i="1" s="1"/>
  <c r="W6371" i="1" s="1"/>
  <c r="T6266" i="1"/>
  <c r="V6266" i="1" s="1"/>
  <c r="W6266" i="1" s="1"/>
  <c r="T6211" i="1"/>
  <c r="V6211" i="1" s="1"/>
  <c r="W6211" i="1" s="1"/>
  <c r="T6064" i="1"/>
  <c r="V6064" i="1" s="1"/>
  <c r="W6064" i="1" s="1"/>
  <c r="T6063" i="1"/>
  <c r="V6063" i="1" s="1"/>
  <c r="W6063" i="1" s="1"/>
  <c r="T5975" i="1"/>
  <c r="V5975" i="1" s="1"/>
  <c r="W5975" i="1" s="1"/>
  <c r="T5925" i="1"/>
  <c r="V5925" i="1" s="1"/>
  <c r="W5925" i="1" s="1"/>
  <c r="T5636" i="1"/>
  <c r="V5636" i="1" s="1"/>
  <c r="W5636" i="1" s="1"/>
  <c r="T5635" i="1"/>
  <c r="V5635" i="1" s="1"/>
  <c r="W5635" i="1" s="1"/>
  <c r="T5578" i="1"/>
  <c r="V5578" i="1" s="1"/>
  <c r="W5578" i="1" s="1"/>
  <c r="T5475" i="1"/>
  <c r="V5475" i="1" s="1"/>
  <c r="W5475" i="1" s="1"/>
  <c r="T5405" i="1"/>
  <c r="V5405" i="1" s="1"/>
  <c r="W5405" i="1" s="1"/>
  <c r="T5274" i="1"/>
  <c r="V5274" i="1" s="1"/>
  <c r="W5274" i="1" s="1"/>
  <c r="T5041" i="1"/>
  <c r="V5041" i="1" s="1"/>
  <c r="W5041" i="1" s="1"/>
  <c r="T4930" i="1"/>
  <c r="V4930" i="1" s="1"/>
  <c r="W4930" i="1" s="1"/>
  <c r="T4929" i="1"/>
  <c r="V4929" i="1" s="1"/>
  <c r="W4929" i="1" s="1"/>
  <c r="T4859" i="1"/>
  <c r="V4859" i="1" s="1"/>
  <c r="W4859" i="1" s="1"/>
  <c r="T4008" i="1"/>
  <c r="V4008" i="1" s="1"/>
  <c r="W4008" i="1" s="1"/>
  <c r="T3882" i="1"/>
  <c r="V3882" i="1" s="1"/>
  <c r="W3882" i="1" s="1"/>
  <c r="T3660" i="1"/>
  <c r="V3660" i="1" s="1"/>
  <c r="W3660" i="1" s="1"/>
  <c r="T2632" i="1"/>
  <c r="V2632" i="1" s="1"/>
  <c r="W2632" i="1" s="1"/>
  <c r="T2473" i="1"/>
  <c r="V2473" i="1" s="1"/>
  <c r="W2473" i="1" s="1"/>
  <c r="T2078" i="1"/>
  <c r="V2078" i="1" s="1"/>
  <c r="W2078" i="1" s="1"/>
  <c r="T1548" i="1"/>
  <c r="V1548" i="1" s="1"/>
  <c r="W1548" i="1" s="1"/>
  <c r="T1547" i="1"/>
  <c r="V1547" i="1" s="1"/>
  <c r="W1547" i="1" s="1"/>
  <c r="T1417" i="1"/>
  <c r="V1417" i="1" s="1"/>
  <c r="W1417" i="1" s="1"/>
  <c r="T1366" i="1"/>
  <c r="V1366" i="1" s="1"/>
  <c r="W1366" i="1" s="1"/>
  <c r="T1329" i="1"/>
  <c r="V1329" i="1" s="1"/>
  <c r="W1329" i="1" s="1"/>
  <c r="T1306" i="1"/>
  <c r="V1306" i="1" s="1"/>
  <c r="W1306" i="1" s="1"/>
  <c r="T1284" i="1"/>
  <c r="V1284" i="1" s="1"/>
  <c r="W1284" i="1" s="1"/>
  <c r="T1272" i="1"/>
  <c r="V1272" i="1" s="1"/>
  <c r="W1272" i="1" s="1"/>
  <c r="T1061" i="1"/>
  <c r="V1061" i="1" s="1"/>
  <c r="W1061" i="1" s="1"/>
  <c r="T1060" i="1"/>
  <c r="V1060" i="1" s="1"/>
  <c r="W1060" i="1" s="1"/>
  <c r="T898" i="1"/>
  <c r="V898" i="1" s="1"/>
  <c r="W898" i="1" s="1"/>
  <c r="T897" i="1"/>
  <c r="V897" i="1" s="1"/>
  <c r="W897" i="1" s="1"/>
  <c r="T581" i="1"/>
  <c r="V581" i="1" s="1"/>
  <c r="W581" i="1" s="1"/>
  <c r="T580" i="1"/>
  <c r="V580" i="1" s="1"/>
  <c r="W580" i="1" s="1"/>
  <c r="T403" i="1"/>
  <c r="V403" i="1" s="1"/>
  <c r="W403" i="1" s="1"/>
  <c r="T402" i="1"/>
  <c r="V402" i="1" s="1"/>
  <c r="W402" i="1" s="1"/>
  <c r="T249" i="1"/>
  <c r="V249" i="1" s="1"/>
  <c r="W249" i="1" s="1"/>
  <c r="T248" i="1"/>
  <c r="V248" i="1" s="1"/>
  <c r="W248" i="1" s="1"/>
  <c r="T169" i="1"/>
  <c r="V169" i="1" s="1"/>
  <c r="W169" i="1" s="1"/>
  <c r="T168" i="1"/>
  <c r="V168" i="1" s="1"/>
  <c r="W168" i="1" s="1"/>
  <c r="T117" i="1"/>
  <c r="V117" i="1" s="1"/>
  <c r="W117" i="1" s="1"/>
  <c r="T116" i="1"/>
  <c r="V116" i="1" s="1"/>
  <c r="W116" i="1" s="1"/>
  <c r="T5858" i="1"/>
  <c r="V5858" i="1" s="1"/>
  <c r="W5858" i="1" s="1"/>
  <c r="T1675" i="1"/>
  <c r="V1675" i="1" s="1"/>
  <c r="W1675" i="1" s="1"/>
  <c r="T1546" i="1"/>
  <c r="V1546" i="1" s="1"/>
  <c r="W1546" i="1" s="1"/>
  <c r="T1154" i="1"/>
  <c r="V1154" i="1" s="1"/>
  <c r="W1154" i="1" s="1"/>
  <c r="T896" i="1"/>
  <c r="V896" i="1" s="1"/>
  <c r="W896" i="1" s="1"/>
  <c r="T895" i="1"/>
  <c r="V895" i="1" s="1"/>
  <c r="W895" i="1" s="1"/>
  <c r="T5857" i="1"/>
  <c r="V5857" i="1" s="1"/>
  <c r="W5857" i="1" s="1"/>
  <c r="T1674" i="1"/>
  <c r="V1674" i="1" s="1"/>
  <c r="W1674" i="1" s="1"/>
  <c r="T1252" i="1"/>
  <c r="V1252" i="1" s="1"/>
  <c r="W1252" i="1" s="1"/>
  <c r="T6437" i="1"/>
  <c r="V6437" i="1" s="1"/>
  <c r="W6437" i="1" s="1"/>
  <c r="T6436" i="1"/>
  <c r="V6436" i="1" s="1"/>
  <c r="W6436" i="1" s="1"/>
  <c r="T5763" i="1"/>
  <c r="V5763" i="1" s="1"/>
  <c r="W5763" i="1" s="1"/>
  <c r="T5762" i="1"/>
  <c r="V5762" i="1" s="1"/>
  <c r="W5762" i="1" s="1"/>
  <c r="T5702" i="1"/>
  <c r="V5702" i="1" s="1"/>
  <c r="W5702" i="1" s="1"/>
  <c r="T5701" i="1"/>
  <c r="V5701" i="1" s="1"/>
  <c r="W5701" i="1" s="1"/>
  <c r="T3564" i="1"/>
  <c r="V3564" i="1" s="1"/>
  <c r="W3564" i="1" s="1"/>
  <c r="T3563" i="1"/>
  <c r="V3563" i="1" s="1"/>
  <c r="W3563" i="1" s="1"/>
  <c r="T3562" i="1"/>
  <c r="V3562" i="1" s="1"/>
  <c r="W3562" i="1" s="1"/>
  <c r="T3417" i="1"/>
  <c r="V3417" i="1" s="1"/>
  <c r="W3417" i="1" s="1"/>
  <c r="T5404" i="1"/>
  <c r="V5404" i="1" s="1"/>
  <c r="W5404" i="1" s="1"/>
  <c r="T5403" i="1"/>
  <c r="V5403" i="1" s="1"/>
  <c r="W5403" i="1" s="1"/>
  <c r="T5402" i="1"/>
  <c r="V5402" i="1" s="1"/>
  <c r="W5402" i="1" s="1"/>
  <c r="T5401" i="1"/>
  <c r="V5401" i="1" s="1"/>
  <c r="W5401" i="1" s="1"/>
  <c r="T4702" i="1"/>
  <c r="V4702" i="1" s="1"/>
  <c r="W4702" i="1" s="1"/>
  <c r="T3978" i="1"/>
  <c r="V3978" i="1" s="1"/>
  <c r="W3978" i="1" s="1"/>
  <c r="T3977" i="1"/>
  <c r="V3977" i="1" s="1"/>
  <c r="W3977" i="1" s="1"/>
  <c r="T3976" i="1"/>
  <c r="V3976" i="1" s="1"/>
  <c r="W3976" i="1" s="1"/>
  <c r="T3975" i="1"/>
  <c r="V3975" i="1" s="1"/>
  <c r="W3975" i="1" s="1"/>
  <c r="T3974" i="1"/>
  <c r="V3974" i="1" s="1"/>
  <c r="W3974" i="1" s="1"/>
  <c r="T3738" i="1"/>
  <c r="V3738" i="1" s="1"/>
  <c r="W3738" i="1" s="1"/>
  <c r="T3737" i="1"/>
  <c r="V3737" i="1" s="1"/>
  <c r="W3737" i="1" s="1"/>
  <c r="T3736" i="1"/>
  <c r="V3736" i="1" s="1"/>
  <c r="W3736" i="1" s="1"/>
  <c r="T3735" i="1"/>
  <c r="V3735" i="1" s="1"/>
  <c r="W3735" i="1" s="1"/>
  <c r="T3734" i="1"/>
  <c r="V3734" i="1" s="1"/>
  <c r="W3734" i="1" s="1"/>
  <c r="T3733" i="1"/>
  <c r="V3733" i="1" s="1"/>
  <c r="W3733" i="1" s="1"/>
  <c r="T3732" i="1"/>
  <c r="V3732" i="1" s="1"/>
  <c r="W3732" i="1" s="1"/>
  <c r="T3731" i="1"/>
  <c r="V3731" i="1" s="1"/>
  <c r="W3731" i="1" s="1"/>
  <c r="T3730" i="1"/>
  <c r="V3730" i="1" s="1"/>
  <c r="W3730" i="1" s="1"/>
  <c r="T3523" i="1"/>
  <c r="V3523" i="1" s="1"/>
  <c r="W3523" i="1" s="1"/>
  <c r="T3522" i="1"/>
  <c r="V3522" i="1" s="1"/>
  <c r="W3522" i="1" s="1"/>
  <c r="T3521" i="1"/>
  <c r="V3521" i="1" s="1"/>
  <c r="W3521" i="1" s="1"/>
  <c r="T3520" i="1"/>
  <c r="V3520" i="1" s="1"/>
  <c r="W3520" i="1" s="1"/>
  <c r="T3519" i="1"/>
  <c r="V3519" i="1" s="1"/>
  <c r="W3519" i="1" s="1"/>
  <c r="T3518" i="1"/>
  <c r="V3518" i="1" s="1"/>
  <c r="W3518" i="1" s="1"/>
  <c r="T3416" i="1"/>
  <c r="V3416" i="1" s="1"/>
  <c r="W3416" i="1" s="1"/>
  <c r="T2680" i="1"/>
  <c r="V2680" i="1" s="1"/>
  <c r="W2680" i="1" s="1"/>
  <c r="T2411" i="1"/>
  <c r="V2411" i="1" s="1"/>
  <c r="W2411" i="1" s="1"/>
  <c r="T2410" i="1"/>
  <c r="V2410" i="1" s="1"/>
  <c r="W2410" i="1" s="1"/>
  <c r="T2409" i="1"/>
  <c r="V2409" i="1" s="1"/>
  <c r="W2409" i="1" s="1"/>
  <c r="T1401" i="1"/>
  <c r="V1401" i="1" s="1"/>
  <c r="W1401" i="1" s="1"/>
  <c r="T579" i="1"/>
  <c r="V579" i="1" s="1"/>
  <c r="W579" i="1" s="1"/>
  <c r="T578" i="1"/>
  <c r="V578" i="1" s="1"/>
  <c r="W578" i="1" s="1"/>
  <c r="T385" i="1"/>
  <c r="V385" i="1" s="1"/>
  <c r="W385" i="1" s="1"/>
  <c r="T384" i="1"/>
  <c r="V384" i="1" s="1"/>
  <c r="W384" i="1" s="1"/>
  <c r="T6033" i="1"/>
  <c r="V6033" i="1" s="1"/>
  <c r="W6033" i="1" s="1"/>
  <c r="T6032" i="1"/>
  <c r="V6032" i="1" s="1"/>
  <c r="W6032" i="1" s="1"/>
  <c r="T5800" i="1"/>
  <c r="V5800" i="1" s="1"/>
  <c r="W5800" i="1" s="1"/>
  <c r="T5799" i="1"/>
  <c r="V5799" i="1" s="1"/>
  <c r="W5799" i="1" s="1"/>
  <c r="T5729" i="1"/>
  <c r="V5729" i="1" s="1"/>
  <c r="W5729" i="1" s="1"/>
  <c r="T5728" i="1"/>
  <c r="V5728" i="1" s="1"/>
  <c r="W5728" i="1" s="1"/>
  <c r="T5474" i="1"/>
  <c r="V5474" i="1" s="1"/>
  <c r="W5474" i="1" s="1"/>
  <c r="T5473" i="1"/>
  <c r="V5473" i="1" s="1"/>
  <c r="W5473" i="1" s="1"/>
  <c r="T5472" i="1"/>
  <c r="V5472" i="1" s="1"/>
  <c r="W5472" i="1" s="1"/>
  <c r="T5471" i="1"/>
  <c r="V5471" i="1" s="1"/>
  <c r="W5471" i="1" s="1"/>
  <c r="T5470" i="1"/>
  <c r="V5470" i="1" s="1"/>
  <c r="W5470" i="1" s="1"/>
  <c r="T5469" i="1"/>
  <c r="V5469" i="1" s="1"/>
  <c r="W5469" i="1" s="1"/>
  <c r="T5232" i="1"/>
  <c r="V5232" i="1" s="1"/>
  <c r="W5232" i="1" s="1"/>
  <c r="T5231" i="1"/>
  <c r="V5231" i="1" s="1"/>
  <c r="W5231" i="1" s="1"/>
  <c r="T5230" i="1"/>
  <c r="V5230" i="1" s="1"/>
  <c r="W5230" i="1" s="1"/>
  <c r="T5229" i="1"/>
  <c r="V5229" i="1" s="1"/>
  <c r="W5229" i="1" s="1"/>
  <c r="T5228" i="1"/>
  <c r="V5228" i="1" s="1"/>
  <c r="W5228" i="1" s="1"/>
  <c r="T5227" i="1"/>
  <c r="V5227" i="1" s="1"/>
  <c r="W5227" i="1" s="1"/>
  <c r="T5226" i="1"/>
  <c r="V5226" i="1" s="1"/>
  <c r="W5226" i="1" s="1"/>
  <c r="T5225" i="1"/>
  <c r="V5225" i="1" s="1"/>
  <c r="W5225" i="1" s="1"/>
  <c r="T4858" i="1"/>
  <c r="V4858" i="1" s="1"/>
  <c r="W4858" i="1" s="1"/>
  <c r="T4857" i="1"/>
  <c r="V4857" i="1" s="1"/>
  <c r="W4857" i="1" s="1"/>
  <c r="T4856" i="1"/>
  <c r="V4856" i="1" s="1"/>
  <c r="W4856" i="1" s="1"/>
  <c r="T4855" i="1"/>
  <c r="V4855" i="1" s="1"/>
  <c r="W4855" i="1" s="1"/>
  <c r="T4854" i="1"/>
  <c r="V4854" i="1" s="1"/>
  <c r="W4854" i="1" s="1"/>
  <c r="T4853" i="1"/>
  <c r="V4853" i="1" s="1"/>
  <c r="W4853" i="1" s="1"/>
  <c r="T4852" i="1"/>
  <c r="V4852" i="1" s="1"/>
  <c r="W4852" i="1" s="1"/>
  <c r="T4851" i="1"/>
  <c r="V4851" i="1" s="1"/>
  <c r="W4851" i="1" s="1"/>
  <c r="T4850" i="1"/>
  <c r="V4850" i="1" s="1"/>
  <c r="W4850" i="1" s="1"/>
  <c r="T4505" i="1"/>
  <c r="V4505" i="1" s="1"/>
  <c r="W4505" i="1" s="1"/>
  <c r="T4504" i="1"/>
  <c r="V4504" i="1" s="1"/>
  <c r="W4504" i="1" s="1"/>
  <c r="T4503" i="1"/>
  <c r="V4503" i="1" s="1"/>
  <c r="W4503" i="1" s="1"/>
  <c r="T4502" i="1"/>
  <c r="V4502" i="1" s="1"/>
  <c r="W4502" i="1" s="1"/>
  <c r="T4501" i="1"/>
  <c r="V4501" i="1" s="1"/>
  <c r="W4501" i="1" s="1"/>
  <c r="T4500" i="1"/>
  <c r="V4500" i="1" s="1"/>
  <c r="W4500" i="1" s="1"/>
  <c r="T4499" i="1"/>
  <c r="V4499" i="1" s="1"/>
  <c r="W4499" i="1" s="1"/>
  <c r="T4498" i="1"/>
  <c r="V4498" i="1" s="1"/>
  <c r="W4498" i="1" s="1"/>
  <c r="T4497" i="1"/>
  <c r="V4497" i="1" s="1"/>
  <c r="W4497" i="1" s="1"/>
  <c r="T4104" i="1"/>
  <c r="V4104" i="1" s="1"/>
  <c r="W4104" i="1" s="1"/>
  <c r="T4103" i="1"/>
  <c r="V4103" i="1" s="1"/>
  <c r="W4103" i="1" s="1"/>
  <c r="T4102" i="1"/>
  <c r="V4102" i="1" s="1"/>
  <c r="W4102" i="1" s="1"/>
  <c r="T4101" i="1"/>
  <c r="V4101" i="1" s="1"/>
  <c r="W4101" i="1" s="1"/>
  <c r="T4100" i="1"/>
  <c r="V4100" i="1" s="1"/>
  <c r="W4100" i="1" s="1"/>
  <c r="T4099" i="1"/>
  <c r="V4099" i="1" s="1"/>
  <c r="W4099" i="1" s="1"/>
  <c r="T4098" i="1"/>
  <c r="V4098" i="1" s="1"/>
  <c r="W4098" i="1" s="1"/>
  <c r="T4097" i="1"/>
  <c r="V4097" i="1" s="1"/>
  <c r="W4097" i="1" s="1"/>
  <c r="T4096" i="1"/>
  <c r="V4096" i="1" s="1"/>
  <c r="W4096" i="1" s="1"/>
  <c r="T4095" i="1"/>
  <c r="V4095" i="1" s="1"/>
  <c r="W4095" i="1" s="1"/>
  <c r="T3881" i="1"/>
  <c r="V3881" i="1" s="1"/>
  <c r="W3881" i="1" s="1"/>
  <c r="T3880" i="1"/>
  <c r="V3880" i="1" s="1"/>
  <c r="W3880" i="1" s="1"/>
  <c r="T3879" i="1"/>
  <c r="V3879" i="1" s="1"/>
  <c r="W3879" i="1" s="1"/>
  <c r="T3878" i="1"/>
  <c r="V3878" i="1" s="1"/>
  <c r="W3878" i="1" s="1"/>
  <c r="T3877" i="1"/>
  <c r="V3877" i="1" s="1"/>
  <c r="W3877" i="1" s="1"/>
  <c r="T3876" i="1"/>
  <c r="V3876" i="1" s="1"/>
  <c r="W3876" i="1" s="1"/>
  <c r="T3875" i="1"/>
  <c r="V3875" i="1" s="1"/>
  <c r="W3875" i="1" s="1"/>
  <c r="T3874" i="1"/>
  <c r="V3874" i="1" s="1"/>
  <c r="W3874" i="1" s="1"/>
  <c r="T3873" i="1"/>
  <c r="V3873" i="1" s="1"/>
  <c r="W3873" i="1" s="1"/>
  <c r="T3476" i="1"/>
  <c r="V3476" i="1" s="1"/>
  <c r="W3476" i="1" s="1"/>
  <c r="T3475" i="1"/>
  <c r="V3475" i="1" s="1"/>
  <c r="W3475" i="1" s="1"/>
  <c r="T3474" i="1"/>
  <c r="V3474" i="1" s="1"/>
  <c r="W3474" i="1" s="1"/>
  <c r="T3473" i="1"/>
  <c r="V3473" i="1" s="1"/>
  <c r="W3473" i="1" s="1"/>
  <c r="T3472" i="1"/>
  <c r="V3472" i="1" s="1"/>
  <c r="W3472" i="1" s="1"/>
  <c r="T3471" i="1"/>
  <c r="V3471" i="1" s="1"/>
  <c r="W3471" i="1" s="1"/>
  <c r="T3470" i="1"/>
  <c r="V3470" i="1" s="1"/>
  <c r="W3470" i="1" s="1"/>
  <c r="T3469" i="1"/>
  <c r="V3469" i="1" s="1"/>
  <c r="W3469" i="1" s="1"/>
  <c r="T6398" i="1"/>
  <c r="V6398" i="1" s="1"/>
  <c r="W6398" i="1" s="1"/>
  <c r="T6397" i="1"/>
  <c r="V6397" i="1" s="1"/>
  <c r="W6397" i="1" s="1"/>
  <c r="T5856" i="1"/>
  <c r="V5856" i="1" s="1"/>
  <c r="W5856" i="1" s="1"/>
  <c r="T5855" i="1"/>
  <c r="V5855" i="1" s="1"/>
  <c r="W5855" i="1" s="1"/>
  <c r="T5517" i="1"/>
  <c r="V5517" i="1" s="1"/>
  <c r="W5517" i="1" s="1"/>
  <c r="T5516" i="1"/>
  <c r="V5516" i="1" s="1"/>
  <c r="W5516" i="1" s="1"/>
  <c r="T5515" i="1"/>
  <c r="V5515" i="1" s="1"/>
  <c r="W5515" i="1" s="1"/>
  <c r="T5514" i="1"/>
  <c r="V5514" i="1" s="1"/>
  <c r="W5514" i="1" s="1"/>
  <c r="T5513" i="1"/>
  <c r="V5513" i="1" s="1"/>
  <c r="W5513" i="1" s="1"/>
  <c r="T5512" i="1"/>
  <c r="V5512" i="1" s="1"/>
  <c r="W5512" i="1" s="1"/>
  <c r="T5040" i="1"/>
  <c r="V5040" i="1" s="1"/>
  <c r="W5040" i="1" s="1"/>
  <c r="T5039" i="1"/>
  <c r="V5039" i="1" s="1"/>
  <c r="W5039" i="1" s="1"/>
  <c r="T5038" i="1"/>
  <c r="V5038" i="1" s="1"/>
  <c r="W5038" i="1" s="1"/>
  <c r="T5037" i="1"/>
  <c r="V5037" i="1" s="1"/>
  <c r="W5037" i="1" s="1"/>
  <c r="T5036" i="1"/>
  <c r="V5036" i="1" s="1"/>
  <c r="W5036" i="1" s="1"/>
  <c r="T5035" i="1"/>
  <c r="V5035" i="1" s="1"/>
  <c r="W5035" i="1" s="1"/>
  <c r="T4272" i="1"/>
  <c r="V4272" i="1" s="1"/>
  <c r="W4272" i="1" s="1"/>
  <c r="T4194" i="1"/>
  <c r="V4194" i="1" s="1"/>
  <c r="W4194" i="1" s="1"/>
  <c r="T4193" i="1"/>
  <c r="V4193" i="1" s="1"/>
  <c r="W4193" i="1" s="1"/>
  <c r="T4192" i="1"/>
  <c r="V4192" i="1" s="1"/>
  <c r="W4192" i="1" s="1"/>
  <c r="T4191" i="1"/>
  <c r="V4191" i="1" s="1"/>
  <c r="W4191" i="1" s="1"/>
  <c r="T4190" i="1"/>
  <c r="V4190" i="1" s="1"/>
  <c r="W4190" i="1" s="1"/>
  <c r="T4189" i="1"/>
  <c r="V4189" i="1" s="1"/>
  <c r="W4189" i="1" s="1"/>
  <c r="T4188" i="1"/>
  <c r="V4188" i="1" s="1"/>
  <c r="W4188" i="1" s="1"/>
  <c r="T4187" i="1"/>
  <c r="V4187" i="1" s="1"/>
  <c r="W4187" i="1" s="1"/>
  <c r="T4186" i="1"/>
  <c r="V4186" i="1" s="1"/>
  <c r="W4186" i="1" s="1"/>
  <c r="T3693" i="1"/>
  <c r="V3693" i="1" s="1"/>
  <c r="W3693" i="1" s="1"/>
  <c r="T3692" i="1"/>
  <c r="V3692" i="1" s="1"/>
  <c r="W3692" i="1" s="1"/>
  <c r="T2745" i="1"/>
  <c r="V2745" i="1" s="1"/>
  <c r="W2745" i="1" s="1"/>
  <c r="T2744" i="1"/>
  <c r="V2744" i="1" s="1"/>
  <c r="W2744" i="1" s="1"/>
  <c r="T2281" i="1"/>
  <c r="V2281" i="1" s="1"/>
  <c r="W2281" i="1" s="1"/>
  <c r="T2280" i="1"/>
  <c r="V2280" i="1" s="1"/>
  <c r="W2280" i="1" s="1"/>
  <c r="T2279" i="1"/>
  <c r="V2279" i="1" s="1"/>
  <c r="W2279" i="1" s="1"/>
  <c r="T2137" i="1"/>
  <c r="V2137" i="1" s="1"/>
  <c r="W2137" i="1" s="1"/>
  <c r="T5273" i="1"/>
  <c r="V5273" i="1" s="1"/>
  <c r="W5273" i="1" s="1"/>
  <c r="T5272" i="1"/>
  <c r="V5272" i="1" s="1"/>
  <c r="W5272" i="1" s="1"/>
  <c r="T5271" i="1"/>
  <c r="V5271" i="1" s="1"/>
  <c r="W5271" i="1" s="1"/>
  <c r="T5270" i="1"/>
  <c r="V5270" i="1" s="1"/>
  <c r="W5270" i="1" s="1"/>
  <c r="T5269" i="1"/>
  <c r="V5269" i="1" s="1"/>
  <c r="W5269" i="1" s="1"/>
  <c r="T5268" i="1"/>
  <c r="V5268" i="1" s="1"/>
  <c r="W5268" i="1" s="1"/>
  <c r="T4362" i="1"/>
  <c r="V4362" i="1" s="1"/>
  <c r="W4362" i="1" s="1"/>
  <c r="T4361" i="1"/>
  <c r="V4361" i="1" s="1"/>
  <c r="W4361" i="1" s="1"/>
  <c r="T4360" i="1"/>
  <c r="V4360" i="1" s="1"/>
  <c r="W4360" i="1" s="1"/>
  <c r="T4359" i="1"/>
  <c r="V4359" i="1" s="1"/>
  <c r="W4359" i="1" s="1"/>
  <c r="T4358" i="1"/>
  <c r="V4358" i="1" s="1"/>
  <c r="W4358" i="1" s="1"/>
  <c r="T4357" i="1"/>
  <c r="V4357" i="1" s="1"/>
  <c r="W4357" i="1" s="1"/>
  <c r="T4356" i="1"/>
  <c r="V4356" i="1" s="1"/>
  <c r="W4356" i="1" s="1"/>
  <c r="T4239" i="1"/>
  <c r="V4239" i="1" s="1"/>
  <c r="W4239" i="1" s="1"/>
  <c r="T4238" i="1"/>
  <c r="V4238" i="1" s="1"/>
  <c r="W4238" i="1" s="1"/>
  <c r="T4237" i="1"/>
  <c r="V4237" i="1" s="1"/>
  <c r="W4237" i="1" s="1"/>
  <c r="T4236" i="1"/>
  <c r="V4236" i="1" s="1"/>
  <c r="W4236" i="1" s="1"/>
  <c r="T4235" i="1"/>
  <c r="V4235" i="1" s="1"/>
  <c r="W4235" i="1" s="1"/>
  <c r="T4234" i="1"/>
  <c r="V4234" i="1" s="1"/>
  <c r="W4234" i="1" s="1"/>
  <c r="T4233" i="1"/>
  <c r="V4233" i="1" s="1"/>
  <c r="W4233" i="1" s="1"/>
  <c r="T4232" i="1"/>
  <c r="V4232" i="1" s="1"/>
  <c r="W4232" i="1" s="1"/>
  <c r="T4231" i="1"/>
  <c r="V4231" i="1" s="1"/>
  <c r="W4231" i="1" s="1"/>
  <c r="T3415" i="1"/>
  <c r="V3415" i="1" s="1"/>
  <c r="W3415" i="1" s="1"/>
  <c r="T3285" i="1"/>
  <c r="V3285" i="1" s="1"/>
  <c r="W3285" i="1" s="1"/>
  <c r="T3284" i="1"/>
  <c r="V3284" i="1" s="1"/>
  <c r="W3284" i="1" s="1"/>
  <c r="T3283" i="1"/>
  <c r="V3283" i="1" s="1"/>
  <c r="W3283" i="1" s="1"/>
  <c r="T2705" i="1"/>
  <c r="V2705" i="1" s="1"/>
  <c r="W2705" i="1" s="1"/>
  <c r="T2472" i="1"/>
  <c r="V2472" i="1" s="1"/>
  <c r="W2472" i="1" s="1"/>
  <c r="T2471" i="1"/>
  <c r="V2471" i="1" s="1"/>
  <c r="W2471" i="1" s="1"/>
  <c r="T299" i="1"/>
  <c r="V299" i="1" s="1"/>
  <c r="W299" i="1" s="1"/>
  <c r="T298" i="1"/>
  <c r="V298" i="1" s="1"/>
  <c r="W298" i="1" s="1"/>
  <c r="T6477" i="1"/>
  <c r="V6477" i="1" s="1"/>
  <c r="W6477" i="1" s="1"/>
  <c r="T5577" i="1"/>
  <c r="V5577" i="1" s="1"/>
  <c r="W5577" i="1" s="1"/>
  <c r="T5576" i="1"/>
  <c r="V5576" i="1" s="1"/>
  <c r="W5576" i="1" s="1"/>
  <c r="T5575" i="1"/>
  <c r="V5575" i="1" s="1"/>
  <c r="W5575" i="1" s="1"/>
  <c r="T5574" i="1"/>
  <c r="V5574" i="1" s="1"/>
  <c r="W5574" i="1" s="1"/>
  <c r="T5085" i="1"/>
  <c r="V5085" i="1" s="1"/>
  <c r="W5085" i="1" s="1"/>
  <c r="T5084" i="1"/>
  <c r="V5084" i="1" s="1"/>
  <c r="W5084" i="1" s="1"/>
  <c r="T5083" i="1"/>
  <c r="V5083" i="1" s="1"/>
  <c r="W5083" i="1" s="1"/>
  <c r="T5082" i="1"/>
  <c r="V5082" i="1" s="1"/>
  <c r="W5082" i="1" s="1"/>
  <c r="T4271" i="1"/>
  <c r="V4271" i="1" s="1"/>
  <c r="W4271" i="1" s="1"/>
  <c r="T4270" i="1"/>
  <c r="V4270" i="1" s="1"/>
  <c r="W4270" i="1" s="1"/>
  <c r="T3830" i="1"/>
  <c r="V3830" i="1" s="1"/>
  <c r="W3830" i="1" s="1"/>
  <c r="T3561" i="1"/>
  <c r="V3561" i="1" s="1"/>
  <c r="W3561" i="1" s="1"/>
  <c r="T3560" i="1"/>
  <c r="V3560" i="1" s="1"/>
  <c r="W3560" i="1" s="1"/>
  <c r="T3559" i="1"/>
  <c r="V3559" i="1" s="1"/>
  <c r="W3559" i="1" s="1"/>
  <c r="T3373" i="1"/>
  <c r="V3373" i="1" s="1"/>
  <c r="W3373" i="1" s="1"/>
  <c r="T3372" i="1"/>
  <c r="V3372" i="1" s="1"/>
  <c r="W3372" i="1" s="1"/>
  <c r="T3371" i="1"/>
  <c r="V3371" i="1" s="1"/>
  <c r="W3371" i="1" s="1"/>
  <c r="T3370" i="1"/>
  <c r="V3370" i="1" s="1"/>
  <c r="W3370" i="1" s="1"/>
  <c r="T3330" i="1"/>
  <c r="V3330" i="1" s="1"/>
  <c r="W3330" i="1" s="1"/>
  <c r="T3329" i="1"/>
  <c r="V3329" i="1" s="1"/>
  <c r="W3329" i="1" s="1"/>
  <c r="T3328" i="1"/>
  <c r="V3328" i="1" s="1"/>
  <c r="W3328" i="1" s="1"/>
  <c r="T3327" i="1"/>
  <c r="V3327" i="1" s="1"/>
  <c r="W3327" i="1" s="1"/>
  <c r="T3326" i="1"/>
  <c r="V3326" i="1" s="1"/>
  <c r="W3326" i="1" s="1"/>
  <c r="T3282" i="1"/>
  <c r="V3282" i="1" s="1"/>
  <c r="W3282" i="1" s="1"/>
  <c r="T3096" i="1"/>
  <c r="V3096" i="1" s="1"/>
  <c r="W3096" i="1" s="1"/>
  <c r="T3095" i="1"/>
  <c r="V3095" i="1" s="1"/>
  <c r="W3095" i="1" s="1"/>
  <c r="T3094" i="1"/>
  <c r="V3094" i="1" s="1"/>
  <c r="W3094" i="1" s="1"/>
  <c r="T2743" i="1"/>
  <c r="V2743" i="1" s="1"/>
  <c r="W2743" i="1" s="1"/>
  <c r="T2742" i="1"/>
  <c r="V2742" i="1" s="1"/>
  <c r="W2742" i="1" s="1"/>
  <c r="T2470" i="1"/>
  <c r="V2470" i="1" s="1"/>
  <c r="W2470" i="1" s="1"/>
  <c r="T2136" i="1"/>
  <c r="V2136" i="1" s="1"/>
  <c r="W2136" i="1" s="1"/>
  <c r="T1038" i="1"/>
  <c r="V1038" i="1" s="1"/>
  <c r="W1038" i="1" s="1"/>
  <c r="T1037" i="1"/>
  <c r="V1037" i="1" s="1"/>
  <c r="W1037" i="1" s="1"/>
  <c r="T429" i="1"/>
  <c r="V429" i="1" s="1"/>
  <c r="W429" i="1" s="1"/>
  <c r="T428" i="1"/>
  <c r="V428" i="1" s="1"/>
  <c r="W428" i="1" s="1"/>
  <c r="T143" i="1"/>
  <c r="V143" i="1" s="1"/>
  <c r="W143" i="1" s="1"/>
  <c r="T142" i="1"/>
  <c r="V142" i="1" s="1"/>
  <c r="W142" i="1" s="1"/>
  <c r="T6476" i="1"/>
  <c r="V6476" i="1" s="1"/>
  <c r="W6476" i="1" s="1"/>
  <c r="T6388" i="1"/>
  <c r="V6388" i="1" s="1"/>
  <c r="W6388" i="1" s="1"/>
  <c r="T6387" i="1"/>
  <c r="V6387" i="1" s="1"/>
  <c r="W6387" i="1" s="1"/>
  <c r="T6341" i="1"/>
  <c r="V6341" i="1" s="1"/>
  <c r="W6341" i="1" s="1"/>
  <c r="T6340" i="1"/>
  <c r="V6340" i="1" s="1"/>
  <c r="W6340" i="1" s="1"/>
  <c r="T5854" i="1"/>
  <c r="V5854" i="1" s="1"/>
  <c r="W5854" i="1" s="1"/>
  <c r="T5853" i="1"/>
  <c r="V5853" i="1" s="1"/>
  <c r="W5853" i="1" s="1"/>
  <c r="T5573" i="1"/>
  <c r="V5573" i="1" s="1"/>
  <c r="W5573" i="1" s="1"/>
  <c r="T5344" i="1"/>
  <c r="V5344" i="1" s="1"/>
  <c r="W5344" i="1" s="1"/>
  <c r="T5343" i="1"/>
  <c r="V5343" i="1" s="1"/>
  <c r="W5343" i="1" s="1"/>
  <c r="T5342" i="1"/>
  <c r="V5342" i="1" s="1"/>
  <c r="W5342" i="1" s="1"/>
  <c r="T5341" i="1"/>
  <c r="V5341" i="1" s="1"/>
  <c r="W5341" i="1" s="1"/>
  <c r="T5340" i="1"/>
  <c r="V5340" i="1" s="1"/>
  <c r="W5340" i="1" s="1"/>
  <c r="T5339" i="1"/>
  <c r="V5339" i="1" s="1"/>
  <c r="W5339" i="1" s="1"/>
  <c r="T5338" i="1"/>
  <c r="V5338" i="1" s="1"/>
  <c r="W5338" i="1" s="1"/>
  <c r="T5175" i="1"/>
  <c r="V5175" i="1" s="1"/>
  <c r="W5175" i="1" s="1"/>
  <c r="T5174" i="1"/>
  <c r="V5174" i="1" s="1"/>
  <c r="W5174" i="1" s="1"/>
  <c r="T5173" i="1"/>
  <c r="V5173" i="1" s="1"/>
  <c r="W5173" i="1" s="1"/>
  <c r="T5172" i="1"/>
  <c r="V5172" i="1" s="1"/>
  <c r="W5172" i="1" s="1"/>
  <c r="T5171" i="1"/>
  <c r="V5171" i="1" s="1"/>
  <c r="W5171" i="1" s="1"/>
  <c r="T5170" i="1"/>
  <c r="V5170" i="1" s="1"/>
  <c r="W5170" i="1" s="1"/>
  <c r="T5169" i="1"/>
  <c r="V5169" i="1" s="1"/>
  <c r="W5169" i="1" s="1"/>
  <c r="T4740" i="1"/>
  <c r="V4740" i="1" s="1"/>
  <c r="W4740" i="1" s="1"/>
  <c r="T4739" i="1"/>
  <c r="V4739" i="1" s="1"/>
  <c r="W4739" i="1" s="1"/>
  <c r="T4738" i="1"/>
  <c r="V4738" i="1" s="1"/>
  <c r="W4738" i="1" s="1"/>
  <c r="T4737" i="1"/>
  <c r="V4737" i="1" s="1"/>
  <c r="W4737" i="1" s="1"/>
  <c r="T4736" i="1"/>
  <c r="V4736" i="1" s="1"/>
  <c r="W4736" i="1" s="1"/>
  <c r="T4735" i="1"/>
  <c r="V4735" i="1" s="1"/>
  <c r="W4735" i="1" s="1"/>
  <c r="T4734" i="1"/>
  <c r="V4734" i="1" s="1"/>
  <c r="W4734" i="1" s="1"/>
  <c r="T4733" i="1"/>
  <c r="V4733" i="1" s="1"/>
  <c r="W4733" i="1" s="1"/>
  <c r="T4732" i="1"/>
  <c r="V4732" i="1" s="1"/>
  <c r="W4732" i="1" s="1"/>
  <c r="T4662" i="1"/>
  <c r="V4662" i="1" s="1"/>
  <c r="W4662" i="1" s="1"/>
  <c r="T4535" i="1"/>
  <c r="V4535" i="1" s="1"/>
  <c r="W4535" i="1" s="1"/>
  <c r="T4534" i="1"/>
  <c r="V4534" i="1" s="1"/>
  <c r="W4534" i="1" s="1"/>
  <c r="T4533" i="1"/>
  <c r="V4533" i="1" s="1"/>
  <c r="W4533" i="1" s="1"/>
  <c r="T4532" i="1"/>
  <c r="V4532" i="1" s="1"/>
  <c r="W4532" i="1" s="1"/>
  <c r="T4531" i="1"/>
  <c r="V4531" i="1" s="1"/>
  <c r="W4531" i="1" s="1"/>
  <c r="T4530" i="1"/>
  <c r="V4530" i="1" s="1"/>
  <c r="W4530" i="1" s="1"/>
  <c r="T4529" i="1"/>
  <c r="V4529" i="1" s="1"/>
  <c r="W4529" i="1" s="1"/>
  <c r="T4528" i="1"/>
  <c r="V4528" i="1" s="1"/>
  <c r="W4528" i="1" s="1"/>
  <c r="T3931" i="1"/>
  <c r="V3931" i="1" s="1"/>
  <c r="W3931" i="1" s="1"/>
  <c r="T3930" i="1"/>
  <c r="V3930" i="1" s="1"/>
  <c r="W3930" i="1" s="1"/>
  <c r="T3929" i="1"/>
  <c r="V3929" i="1" s="1"/>
  <c r="W3929" i="1" s="1"/>
  <c r="T3928" i="1"/>
  <c r="V3928" i="1" s="1"/>
  <c r="W3928" i="1" s="1"/>
  <c r="T3927" i="1"/>
  <c r="V3927" i="1" s="1"/>
  <c r="W3927" i="1" s="1"/>
  <c r="T3926" i="1"/>
  <c r="V3926" i="1" s="1"/>
  <c r="W3926" i="1" s="1"/>
  <c r="T3925" i="1"/>
  <c r="V3925" i="1" s="1"/>
  <c r="W3925" i="1" s="1"/>
  <c r="T3829" i="1"/>
  <c r="V3829" i="1" s="1"/>
  <c r="W3829" i="1" s="1"/>
  <c r="T3828" i="1"/>
  <c r="V3828" i="1" s="1"/>
  <c r="W3828" i="1" s="1"/>
  <c r="T3827" i="1"/>
  <c r="V3827" i="1" s="1"/>
  <c r="W3827" i="1" s="1"/>
  <c r="T3826" i="1"/>
  <c r="V3826" i="1" s="1"/>
  <c r="W3826" i="1" s="1"/>
  <c r="T3825" i="1"/>
  <c r="V3825" i="1" s="1"/>
  <c r="W3825" i="1" s="1"/>
  <c r="T3824" i="1"/>
  <c r="V3824" i="1" s="1"/>
  <c r="W3824" i="1" s="1"/>
  <c r="T3691" i="1"/>
  <c r="V3691" i="1" s="1"/>
  <c r="W3691" i="1" s="1"/>
  <c r="T3690" i="1"/>
  <c r="V3690" i="1" s="1"/>
  <c r="W3690" i="1" s="1"/>
  <c r="T3689" i="1"/>
  <c r="V3689" i="1" s="1"/>
  <c r="W3689" i="1" s="1"/>
  <c r="T3688" i="1"/>
  <c r="V3688" i="1" s="1"/>
  <c r="W3688" i="1" s="1"/>
  <c r="T3687" i="1"/>
  <c r="V3687" i="1" s="1"/>
  <c r="W3687" i="1" s="1"/>
  <c r="T3686" i="1"/>
  <c r="V3686" i="1" s="1"/>
  <c r="W3686" i="1" s="1"/>
  <c r="T3685" i="1"/>
  <c r="V3685" i="1" s="1"/>
  <c r="W3685" i="1" s="1"/>
  <c r="T3140" i="1"/>
  <c r="V3140" i="1" s="1"/>
  <c r="W3140" i="1" s="1"/>
  <c r="T3414" i="1"/>
  <c r="V3414" i="1" s="1"/>
  <c r="W3414" i="1" s="1"/>
  <c r="T3413" i="1"/>
  <c r="V3413" i="1" s="1"/>
  <c r="W3413" i="1" s="1"/>
  <c r="T3412" i="1"/>
  <c r="V3412" i="1" s="1"/>
  <c r="W3412" i="1" s="1"/>
  <c r="T3204" i="1"/>
  <c r="V3204" i="1" s="1"/>
  <c r="W3204" i="1" s="1"/>
  <c r="T3203" i="1"/>
  <c r="V3203" i="1" s="1"/>
  <c r="W3203" i="1" s="1"/>
  <c r="T2953" i="1"/>
  <c r="V2953" i="1" s="1"/>
  <c r="W2953" i="1" s="1"/>
  <c r="T2226" i="1"/>
  <c r="V2226" i="1" s="1"/>
  <c r="W2226" i="1" s="1"/>
  <c r="T2225" i="1"/>
  <c r="V2225" i="1" s="1"/>
  <c r="W2225" i="1" s="1"/>
  <c r="T1802" i="1"/>
  <c r="V1802" i="1" s="1"/>
  <c r="W1802" i="1" s="1"/>
  <c r="T1545" i="1"/>
  <c r="V1545" i="1" s="1"/>
  <c r="W1545" i="1" s="1"/>
  <c r="T1416" i="1"/>
  <c r="V1416" i="1" s="1"/>
  <c r="W1416" i="1" s="1"/>
  <c r="T1321" i="1"/>
  <c r="V1321" i="1" s="1"/>
  <c r="W1321" i="1" s="1"/>
  <c r="T497" i="1"/>
  <c r="V497" i="1" s="1"/>
  <c r="W497" i="1" s="1"/>
  <c r="T496" i="1"/>
  <c r="V496" i="1" s="1"/>
  <c r="W496" i="1" s="1"/>
  <c r="T347" i="1"/>
  <c r="V347" i="1" s="1"/>
  <c r="W347" i="1" s="1"/>
  <c r="T346" i="1"/>
  <c r="V346" i="1" s="1"/>
  <c r="W346" i="1" s="1"/>
  <c r="T195" i="1"/>
  <c r="V195" i="1" s="1"/>
  <c r="W195" i="1" s="1"/>
  <c r="T194" i="1"/>
  <c r="V194" i="1" s="1"/>
  <c r="W194" i="1" s="1"/>
  <c r="T6435" i="1"/>
  <c r="V6435" i="1" s="1"/>
  <c r="W6435" i="1" s="1"/>
  <c r="T6265" i="1"/>
  <c r="V6265" i="1" s="1"/>
  <c r="W6265" i="1" s="1"/>
  <c r="T6031" i="1"/>
  <c r="V6031" i="1" s="1"/>
  <c r="W6031" i="1" s="1"/>
  <c r="T5852" i="1"/>
  <c r="V5852" i="1" s="1"/>
  <c r="W5852" i="1" s="1"/>
  <c r="T5851" i="1"/>
  <c r="V5851" i="1" s="1"/>
  <c r="W5851" i="1" s="1"/>
  <c r="T5761" i="1"/>
  <c r="V5761" i="1" s="1"/>
  <c r="W5761" i="1" s="1"/>
  <c r="T5760" i="1"/>
  <c r="V5760" i="1" s="1"/>
  <c r="W5760" i="1" s="1"/>
  <c r="T5727" i="1"/>
  <c r="V5727" i="1" s="1"/>
  <c r="W5727" i="1" s="1"/>
  <c r="T5634" i="1"/>
  <c r="V5634" i="1" s="1"/>
  <c r="W5634" i="1" s="1"/>
  <c r="T5224" i="1"/>
  <c r="V5224" i="1" s="1"/>
  <c r="W5224" i="1" s="1"/>
  <c r="T4986" i="1"/>
  <c r="V4986" i="1" s="1"/>
  <c r="W4986" i="1" s="1"/>
  <c r="T4928" i="1"/>
  <c r="V4928" i="1" s="1"/>
  <c r="W4928" i="1" s="1"/>
  <c r="T4620" i="1"/>
  <c r="V4620" i="1" s="1"/>
  <c r="W4620" i="1" s="1"/>
  <c r="T4355" i="1"/>
  <c r="V4355" i="1" s="1"/>
  <c r="W4355" i="1" s="1"/>
  <c r="T4230" i="1"/>
  <c r="V4230" i="1" s="1"/>
  <c r="W4230" i="1" s="1"/>
  <c r="T4229" i="1"/>
  <c r="V4229" i="1" s="1"/>
  <c r="W4229" i="1" s="1"/>
  <c r="T3684" i="1"/>
  <c r="V3684" i="1" s="1"/>
  <c r="W3684" i="1" s="1"/>
  <c r="T3558" i="1"/>
  <c r="V3558" i="1" s="1"/>
  <c r="W3558" i="1" s="1"/>
  <c r="T3248" i="1"/>
  <c r="V3248" i="1" s="1"/>
  <c r="W3248" i="1" s="1"/>
  <c r="T3139" i="1"/>
  <c r="V3139" i="1" s="1"/>
  <c r="W3139" i="1" s="1"/>
  <c r="T2520" i="1"/>
  <c r="V2520" i="1" s="1"/>
  <c r="W2520" i="1" s="1"/>
  <c r="T2519" i="1"/>
  <c r="V2519" i="1" s="1"/>
  <c r="W2519" i="1" s="1"/>
  <c r="T1473" i="1"/>
  <c r="V1473" i="1" s="1"/>
  <c r="W1473" i="1" s="1"/>
  <c r="T615" i="1"/>
  <c r="V615" i="1" s="1"/>
  <c r="W615" i="1" s="1"/>
  <c r="T614" i="1"/>
  <c r="V614" i="1" s="1"/>
  <c r="W614" i="1" s="1"/>
  <c r="T219" i="1"/>
  <c r="V219" i="1" s="1"/>
  <c r="W219" i="1" s="1"/>
  <c r="T218" i="1"/>
  <c r="V218" i="1" s="1"/>
  <c r="W218" i="1" s="1"/>
  <c r="T91" i="1"/>
  <c r="V91" i="1" s="1"/>
  <c r="W91" i="1" s="1"/>
  <c r="T90" i="1"/>
  <c r="V90" i="1" s="1"/>
  <c r="W90" i="1" s="1"/>
  <c r="T33" i="1"/>
  <c r="V33" i="1" s="1"/>
  <c r="W33" i="1" s="1"/>
  <c r="T32" i="1"/>
  <c r="V32" i="1" s="1"/>
  <c r="W32" i="1" s="1"/>
  <c r="T2900" i="1"/>
  <c r="V2900" i="1" s="1"/>
  <c r="W2900" i="1" s="1"/>
  <c r="T1597" i="1"/>
  <c r="V1597" i="1" s="1"/>
  <c r="W1597" i="1" s="1"/>
  <c r="T1520" i="1"/>
  <c r="V1520" i="1" s="1"/>
  <c r="W1520" i="1" s="1"/>
  <c r="T2077" i="1"/>
  <c r="V2077" i="1" s="1"/>
  <c r="W2077" i="1" s="1"/>
  <c r="T105" i="1"/>
  <c r="V105" i="1" s="1"/>
  <c r="W105" i="1" s="1"/>
  <c r="T104" i="1"/>
  <c r="V104" i="1" s="1"/>
  <c r="W104" i="1" s="1"/>
  <c r="T6475" i="1"/>
  <c r="V6475" i="1" s="1"/>
  <c r="W6475" i="1" s="1"/>
  <c r="T5924" i="1"/>
  <c r="V5924" i="1" s="1"/>
  <c r="W5924" i="1" s="1"/>
  <c r="T5337" i="1"/>
  <c r="V5337" i="1" s="1"/>
  <c r="W5337" i="1" s="1"/>
  <c r="T4354" i="1"/>
  <c r="V4354" i="1" s="1"/>
  <c r="W4354" i="1" s="1"/>
  <c r="T4308" i="1"/>
  <c r="V4308" i="1" s="1"/>
  <c r="W4308" i="1" s="1"/>
  <c r="T4307" i="1"/>
  <c r="V4307" i="1" s="1"/>
  <c r="W4307" i="1" s="1"/>
  <c r="T3636" i="1"/>
  <c r="V3636" i="1" s="1"/>
  <c r="W3636" i="1" s="1"/>
  <c r="T3635" i="1"/>
  <c r="V3635" i="1" s="1"/>
  <c r="W3635" i="1" s="1"/>
  <c r="T3468" i="1"/>
  <c r="V3468" i="1" s="1"/>
  <c r="W3468" i="1" s="1"/>
  <c r="T3467" i="1"/>
  <c r="V3467" i="1" s="1"/>
  <c r="W3467" i="1" s="1"/>
  <c r="T3466" i="1"/>
  <c r="V3466" i="1" s="1"/>
  <c r="W3466" i="1" s="1"/>
  <c r="T3325" i="1"/>
  <c r="V3325" i="1" s="1"/>
  <c r="W3325" i="1" s="1"/>
  <c r="T3093" i="1"/>
  <c r="V3093" i="1" s="1"/>
  <c r="W3093" i="1" s="1"/>
  <c r="T2952" i="1"/>
  <c r="V2952" i="1" s="1"/>
  <c r="W2952" i="1" s="1"/>
  <c r="T1673" i="1"/>
  <c r="V1673" i="1" s="1"/>
  <c r="W1673" i="1" s="1"/>
  <c r="T1251" i="1"/>
  <c r="V1251" i="1" s="1"/>
  <c r="W1251" i="1" s="1"/>
  <c r="T894" i="1"/>
  <c r="V894" i="1" s="1"/>
  <c r="W894" i="1" s="1"/>
  <c r="T893" i="1"/>
  <c r="V893" i="1" s="1"/>
  <c r="W893" i="1" s="1"/>
  <c r="T679" i="1"/>
  <c r="V679" i="1" s="1"/>
  <c r="W679" i="1" s="1"/>
  <c r="T678" i="1"/>
  <c r="V678" i="1" s="1"/>
  <c r="W678" i="1" s="1"/>
  <c r="T445" i="1"/>
  <c r="V445" i="1" s="1"/>
  <c r="W445" i="1" s="1"/>
  <c r="T444" i="1"/>
  <c r="V444" i="1" s="1"/>
  <c r="W444" i="1" s="1"/>
  <c r="T335" i="1"/>
  <c r="V335" i="1" s="1"/>
  <c r="W335" i="1" s="1"/>
  <c r="T334" i="1"/>
  <c r="V334" i="1" s="1"/>
  <c r="W334" i="1" s="1"/>
  <c r="T6062" i="1"/>
  <c r="V6062" i="1" s="1"/>
  <c r="W6062" i="1" s="1"/>
  <c r="T6030" i="1"/>
  <c r="V6030" i="1" s="1"/>
  <c r="W6030" i="1" s="1"/>
  <c r="T5798" i="1"/>
  <c r="V5798" i="1" s="1"/>
  <c r="W5798" i="1" s="1"/>
  <c r="T5511" i="1"/>
  <c r="V5511" i="1" s="1"/>
  <c r="W5511" i="1" s="1"/>
  <c r="T5267" i="1"/>
  <c r="V5267" i="1" s="1"/>
  <c r="W5267" i="1" s="1"/>
  <c r="T5081" i="1"/>
  <c r="V5081" i="1" s="1"/>
  <c r="W5081" i="1" s="1"/>
  <c r="T4731" i="1"/>
  <c r="V4731" i="1" s="1"/>
  <c r="W4731" i="1" s="1"/>
  <c r="T4661" i="1"/>
  <c r="V4661" i="1" s="1"/>
  <c r="W4661" i="1" s="1"/>
  <c r="T3517" i="1"/>
  <c r="V3517" i="1" s="1"/>
  <c r="W3517" i="1" s="1"/>
  <c r="T3516" i="1"/>
  <c r="V3516" i="1" s="1"/>
  <c r="W3516" i="1" s="1"/>
  <c r="T3465" i="1"/>
  <c r="V3465" i="1" s="1"/>
  <c r="W3465" i="1" s="1"/>
  <c r="T3369" i="1"/>
  <c r="V3369" i="1" s="1"/>
  <c r="W3369" i="1" s="1"/>
  <c r="T3092" i="1"/>
  <c r="V3092" i="1" s="1"/>
  <c r="W3092" i="1" s="1"/>
  <c r="T3048" i="1"/>
  <c r="V3048" i="1" s="1"/>
  <c r="W3048" i="1" s="1"/>
  <c r="T3047" i="1"/>
  <c r="V3047" i="1" s="1"/>
  <c r="W3047" i="1" s="1"/>
  <c r="T5223" i="1"/>
  <c r="V5223" i="1" s="1"/>
  <c r="W5223" i="1" s="1"/>
  <c r="T4353" i="1"/>
  <c r="V4353" i="1" s="1"/>
  <c r="W4353" i="1" s="1"/>
  <c r="T3823" i="1"/>
  <c r="V3823" i="1" s="1"/>
  <c r="W3823" i="1" s="1"/>
  <c r="T3557" i="1"/>
  <c r="V3557" i="1" s="1"/>
  <c r="W3557" i="1" s="1"/>
  <c r="T4334" i="1"/>
  <c r="V4334" i="1" s="1"/>
  <c r="W4334" i="1" s="1"/>
  <c r="T5797" i="1"/>
  <c r="V5797" i="1" s="1"/>
  <c r="W5797" i="1" s="1"/>
  <c r="T5510" i="1"/>
  <c r="V5510" i="1" s="1"/>
  <c r="W5510" i="1" s="1"/>
  <c r="T5222" i="1"/>
  <c r="V5222" i="1" s="1"/>
  <c r="W5222" i="1" s="1"/>
  <c r="T4730" i="1"/>
  <c r="V4730" i="1" s="1"/>
  <c r="W4730" i="1" s="1"/>
  <c r="T3592" i="1"/>
  <c r="V3592" i="1" s="1"/>
  <c r="W3592" i="1" s="1"/>
  <c r="T3368" i="1"/>
  <c r="V3368" i="1" s="1"/>
  <c r="W3368" i="1" s="1"/>
  <c r="T1766" i="1"/>
  <c r="V1766" i="1" s="1"/>
  <c r="W1766" i="1" s="1"/>
  <c r="T1496" i="1"/>
  <c r="V1496" i="1" s="1"/>
  <c r="W1496" i="1" s="1"/>
  <c r="T327" i="1"/>
  <c r="V327" i="1" s="1"/>
  <c r="W327" i="1" s="1"/>
  <c r="T326" i="1"/>
  <c r="V326" i="1" s="1"/>
  <c r="W326" i="1" s="1"/>
  <c r="T5923" i="1"/>
  <c r="V5923" i="1" s="1"/>
  <c r="W5923" i="1" s="1"/>
  <c r="T5726" i="1"/>
  <c r="V5726" i="1" s="1"/>
  <c r="W5726" i="1" s="1"/>
  <c r="T5572" i="1"/>
  <c r="V5572" i="1" s="1"/>
  <c r="W5572" i="1" s="1"/>
  <c r="T5336" i="1"/>
  <c r="V5336" i="1" s="1"/>
  <c r="W5336" i="1" s="1"/>
  <c r="T5266" i="1"/>
  <c r="V5266" i="1" s="1"/>
  <c r="W5266" i="1" s="1"/>
  <c r="T4801" i="1"/>
  <c r="V4801" i="1" s="1"/>
  <c r="W4801" i="1" s="1"/>
  <c r="T4306" i="1"/>
  <c r="V4306" i="1" s="1"/>
  <c r="W4306" i="1" s="1"/>
  <c r="T4269" i="1"/>
  <c r="V4269" i="1" s="1"/>
  <c r="W4269" i="1" s="1"/>
  <c r="T4268" i="1"/>
  <c r="V4268" i="1" s="1"/>
  <c r="W4268" i="1" s="1"/>
  <c r="T4228" i="1"/>
  <c r="V4228" i="1" s="1"/>
  <c r="W4228" i="1" s="1"/>
  <c r="T4227" i="1"/>
  <c r="V4227" i="1" s="1"/>
  <c r="W4227" i="1" s="1"/>
  <c r="T4226" i="1"/>
  <c r="V4226" i="1" s="1"/>
  <c r="W4226" i="1" s="1"/>
  <c r="T4225" i="1"/>
  <c r="V4225" i="1" s="1"/>
  <c r="W4225" i="1" s="1"/>
  <c r="T4224" i="1"/>
  <c r="V4224" i="1" s="1"/>
  <c r="W4224" i="1" s="1"/>
  <c r="T4223" i="1"/>
  <c r="V4223" i="1" s="1"/>
  <c r="W4223" i="1" s="1"/>
  <c r="T4222" i="1"/>
  <c r="V4222" i="1" s="1"/>
  <c r="W4222" i="1" s="1"/>
  <c r="T3973" i="1"/>
  <c r="V3973" i="1" s="1"/>
  <c r="W3973" i="1" s="1"/>
  <c r="T3972" i="1"/>
  <c r="V3972" i="1" s="1"/>
  <c r="W3972" i="1" s="1"/>
  <c r="T3971" i="1"/>
  <c r="V3971" i="1" s="1"/>
  <c r="W3971" i="1" s="1"/>
  <c r="T3924" i="1"/>
  <c r="V3924" i="1" s="1"/>
  <c r="W3924" i="1" s="1"/>
  <c r="T3923" i="1"/>
  <c r="V3923" i="1" s="1"/>
  <c r="W3923" i="1" s="1"/>
  <c r="T3922" i="1"/>
  <c r="V3922" i="1" s="1"/>
  <c r="W3922" i="1" s="1"/>
  <c r="T3921" i="1"/>
  <c r="V3921" i="1" s="1"/>
  <c r="W3921" i="1" s="1"/>
  <c r="T3920" i="1"/>
  <c r="V3920" i="1" s="1"/>
  <c r="W3920" i="1" s="1"/>
  <c r="T3919" i="1"/>
  <c r="V3919" i="1" s="1"/>
  <c r="W3919" i="1" s="1"/>
  <c r="T3683" i="1"/>
  <c r="V3683" i="1" s="1"/>
  <c r="W3683" i="1" s="1"/>
  <c r="T3515" i="1"/>
  <c r="V3515" i="1" s="1"/>
  <c r="W3515" i="1" s="1"/>
  <c r="T3411" i="1"/>
  <c r="V3411" i="1" s="1"/>
  <c r="W3411" i="1" s="1"/>
  <c r="T3324" i="1"/>
  <c r="V3324" i="1" s="1"/>
  <c r="W3324" i="1" s="1"/>
  <c r="T2604" i="1"/>
  <c r="V2604" i="1" s="1"/>
  <c r="W2604" i="1" s="1"/>
  <c r="T2603" i="1"/>
  <c r="V2603" i="1" s="1"/>
  <c r="W2603" i="1" s="1"/>
  <c r="T1006" i="1"/>
  <c r="V1006" i="1" s="1"/>
  <c r="W1006" i="1" s="1"/>
  <c r="T1005" i="1"/>
  <c r="V1005" i="1" s="1"/>
  <c r="W1005" i="1" s="1"/>
  <c r="T467" i="1"/>
  <c r="V467" i="1" s="1"/>
  <c r="W467" i="1" s="1"/>
  <c r="T466" i="1"/>
  <c r="V466" i="1" s="1"/>
  <c r="W466" i="1" s="1"/>
  <c r="T317" i="1"/>
  <c r="V317" i="1" s="1"/>
  <c r="W317" i="1" s="1"/>
  <c r="T316" i="1"/>
  <c r="V316" i="1" s="1"/>
  <c r="W316" i="1" s="1"/>
  <c r="T161" i="1"/>
  <c r="V161" i="1" s="1"/>
  <c r="W161" i="1" s="1"/>
  <c r="T160" i="1"/>
  <c r="V160" i="1" s="1"/>
  <c r="W160" i="1" s="1"/>
  <c r="T6238" i="1"/>
  <c r="V6238" i="1" s="1"/>
  <c r="W6238" i="1" s="1"/>
  <c r="T5633" i="1"/>
  <c r="V5633" i="1" s="1"/>
  <c r="W5633" i="1" s="1"/>
  <c r="T5509" i="1"/>
  <c r="V5509" i="1" s="1"/>
  <c r="W5509" i="1" s="1"/>
  <c r="T5468" i="1"/>
  <c r="V5468" i="1" s="1"/>
  <c r="W5468" i="1" s="1"/>
  <c r="T5400" i="1"/>
  <c r="V5400" i="1" s="1"/>
  <c r="W5400" i="1" s="1"/>
  <c r="T4985" i="1"/>
  <c r="V4985" i="1" s="1"/>
  <c r="W4985" i="1" s="1"/>
  <c r="T4496" i="1"/>
  <c r="V4496" i="1" s="1"/>
  <c r="W4496" i="1" s="1"/>
  <c r="T4495" i="1"/>
  <c r="V4495" i="1" s="1"/>
  <c r="W4495" i="1" s="1"/>
  <c r="T4494" i="1"/>
  <c r="V4494" i="1" s="1"/>
  <c r="W4494" i="1" s="1"/>
  <c r="T4493" i="1"/>
  <c r="V4493" i="1" s="1"/>
  <c r="W4493" i="1" s="1"/>
  <c r="T4267" i="1"/>
  <c r="V4267" i="1" s="1"/>
  <c r="W4267" i="1" s="1"/>
  <c r="T4185" i="1"/>
  <c r="V4185" i="1" s="1"/>
  <c r="W4185" i="1" s="1"/>
  <c r="T3729" i="1"/>
  <c r="V3729" i="1" s="1"/>
  <c r="W3729" i="1" s="1"/>
  <c r="T3464" i="1"/>
  <c r="V3464" i="1" s="1"/>
  <c r="W3464" i="1" s="1"/>
  <c r="T2631" i="1"/>
  <c r="V2631" i="1" s="1"/>
  <c r="W2631" i="1" s="1"/>
  <c r="T2630" i="1"/>
  <c r="V2630" i="1" s="1"/>
  <c r="W2630" i="1" s="1"/>
  <c r="T2192" i="1"/>
  <c r="V2192" i="1" s="1"/>
  <c r="W2192" i="1" s="1"/>
  <c r="T2191" i="1"/>
  <c r="V2191" i="1" s="1"/>
  <c r="W2191" i="1" s="1"/>
  <c r="T2190" i="1"/>
  <c r="V2190" i="1" s="1"/>
  <c r="W2190" i="1" s="1"/>
  <c r="T2076" i="1"/>
  <c r="V2076" i="1" s="1"/>
  <c r="W2076" i="1" s="1"/>
  <c r="T1573" i="1"/>
  <c r="V1573" i="1" s="1"/>
  <c r="W1573" i="1" s="1"/>
  <c r="T1383" i="1"/>
  <c r="V1383" i="1" s="1"/>
  <c r="W1383" i="1" s="1"/>
  <c r="T1328" i="1"/>
  <c r="V1328" i="1" s="1"/>
  <c r="W1328" i="1" s="1"/>
  <c r="T1153" i="1"/>
  <c r="V1153" i="1" s="1"/>
  <c r="W1153" i="1" s="1"/>
  <c r="T1152" i="1"/>
  <c r="V1152" i="1" s="1"/>
  <c r="W1152" i="1" s="1"/>
  <c r="T647" i="1"/>
  <c r="V647" i="1" s="1"/>
  <c r="W647" i="1" s="1"/>
  <c r="T646" i="1"/>
  <c r="V646" i="1" s="1"/>
  <c r="W646" i="1" s="1"/>
  <c r="T167" i="1"/>
  <c r="V167" i="1" s="1"/>
  <c r="W167" i="1" s="1"/>
  <c r="T166" i="1"/>
  <c r="V166" i="1" s="1"/>
  <c r="W166" i="1" s="1"/>
  <c r="T79" i="1"/>
  <c r="V79" i="1" s="1"/>
  <c r="W79" i="1" s="1"/>
  <c r="T78" i="1"/>
  <c r="V78" i="1" s="1"/>
  <c r="W78" i="1" s="1"/>
  <c r="T15" i="1"/>
  <c r="V15" i="1" s="1"/>
  <c r="W15" i="1" s="1"/>
  <c r="T14" i="1"/>
  <c r="V14" i="1" s="1"/>
  <c r="W14" i="1" s="1"/>
</calcChain>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
</file>

<file path=xl/sharedStrings.xml><?xml version="1.0" encoding="utf-8"?>
<sst xmlns="http://schemas.openxmlformats.org/spreadsheetml/2006/main" count="82681" uniqueCount="10983">
  <si>
    <t>Month</t>
  </si>
  <si>
    <t>Date</t>
  </si>
  <si>
    <t>Grazing_Co</t>
  </si>
  <si>
    <t>Project</t>
  </si>
  <si>
    <t>Community</t>
  </si>
  <si>
    <t>Zone</t>
  </si>
  <si>
    <t>Grazing_Block</t>
  </si>
  <si>
    <t>Village</t>
  </si>
  <si>
    <t>N</t>
  </si>
  <si>
    <t>E</t>
  </si>
  <si>
    <t>POINT_X</t>
  </si>
  <si>
    <t>POINT_Y</t>
  </si>
  <si>
    <t>GPS_Altitude</t>
  </si>
  <si>
    <t>GPS_Accuracy</t>
  </si>
  <si>
    <t>cattle</t>
  </si>
  <si>
    <t>goats</t>
  </si>
  <si>
    <t>sheep</t>
  </si>
  <si>
    <t>donkey</t>
  </si>
  <si>
    <t>Grass_Heig</t>
  </si>
  <si>
    <t>Grass_He_1</t>
  </si>
  <si>
    <t>out</t>
  </si>
  <si>
    <t>No_of_Visi</t>
  </si>
  <si>
    <t>Visiting_C</t>
  </si>
  <si>
    <t>Visiting_S</t>
  </si>
  <si>
    <t>Visiting_G</t>
  </si>
  <si>
    <t>Visiting_1</t>
  </si>
  <si>
    <t>Visiting_2</t>
  </si>
  <si>
    <t>Visiting_3</t>
  </si>
  <si>
    <t>Visiting_4</t>
  </si>
  <si>
    <t>Visiting_5</t>
  </si>
  <si>
    <t>Following_</t>
  </si>
  <si>
    <t>Visiting_6</t>
  </si>
  <si>
    <t>Visiting_7</t>
  </si>
  <si>
    <t>Visiting_8</t>
  </si>
  <si>
    <t>Visiting_9</t>
  </si>
  <si>
    <t>Visitin_10</t>
  </si>
  <si>
    <t>Following1</t>
  </si>
  <si>
    <t>Visitin_11</t>
  </si>
  <si>
    <t>Visitin_12</t>
  </si>
  <si>
    <t>Visitin_13</t>
  </si>
  <si>
    <t>Visitin_14</t>
  </si>
  <si>
    <t>Visitin_15</t>
  </si>
  <si>
    <t>Followin_1</t>
  </si>
  <si>
    <t>Any_livest</t>
  </si>
  <si>
    <t>If_yes__wh</t>
  </si>
  <si>
    <t>Where_are_</t>
  </si>
  <si>
    <t>Livestock_</t>
  </si>
  <si>
    <t>How_many_p</t>
  </si>
  <si>
    <t>Name_of_of</t>
  </si>
  <si>
    <t>Off_PA_Cat</t>
  </si>
  <si>
    <t>Off_PA_She</t>
  </si>
  <si>
    <t>Off_PA_Goa</t>
  </si>
  <si>
    <t>Off_PA_don</t>
  </si>
  <si>
    <t>Name_of__1</t>
  </si>
  <si>
    <t>Off_PA_C_1</t>
  </si>
  <si>
    <t>Off_PA_S_1</t>
  </si>
  <si>
    <t>Off_PA_G_1</t>
  </si>
  <si>
    <t>Off_PA_d_1</t>
  </si>
  <si>
    <t>Name_of__2</t>
  </si>
  <si>
    <t>Off_PA_C_2</t>
  </si>
  <si>
    <t>Off_PA_S_2</t>
  </si>
  <si>
    <t>Off_PA_G_2</t>
  </si>
  <si>
    <t>Off_PA_d_2</t>
  </si>
  <si>
    <t>GP_Modific</t>
  </si>
  <si>
    <t>GP_Notes</t>
  </si>
  <si>
    <t>KEY</t>
  </si>
  <si>
    <t>Jackson lesita oloiboni</t>
  </si>
  <si>
    <t>eselenkei_group_ranch</t>
  </si>
  <si>
    <t>enkii</t>
  </si>
  <si>
    <t>yes</t>
  </si>
  <si>
    <t>Imbirikani</t>
  </si>
  <si>
    <t>Oiti</t>
  </si>
  <si>
    <t>Yes</t>
  </si>
  <si>
    <t>no</t>
  </si>
  <si>
    <t>January</t>
  </si>
  <si>
    <t>Yes , but they need some clarification about thumb rules grazing period</t>
  </si>
  <si>
    <t>uuid:176e3ece-d51b-4af7-a1fc-ea1f19df054c</t>
  </si>
  <si>
    <t>No</t>
  </si>
  <si>
    <t>Enkii village, they don't followed thumb rules but previous grazing plan</t>
  </si>
  <si>
    <t>uuid:7c7aa05d-989a-4c88-b022-e4d201106985</t>
  </si>
  <si>
    <t>uuid:7c7aa05d-989a-4c88-b022-e4d201106986</t>
  </si>
  <si>
    <t>Yes enkii village has its own rules and regulations followed
E,g time out and time inn every day, but thumb rules formula</t>
  </si>
  <si>
    <t>uuid:f3d129b7-9f93-44b5-8d22-0fcff190953a</t>
  </si>
  <si>
    <t>Movement it's consistent with the are plan</t>
  </si>
  <si>
    <t>uuid:de1d67d7-8082-494c-adbd-4e6920f3099d</t>
  </si>
  <si>
    <t>krcp</t>
  </si>
  <si>
    <t>Due to ignorance of enkii village community</t>
  </si>
  <si>
    <t>Enkii in imotorook area</t>
  </si>
  <si>
    <t>No consistent with plan</t>
  </si>
  <si>
    <t>uuid:01aa3392-744f-47c5-8fc5-1f51ead98c23</t>
  </si>
  <si>
    <t>uuid:01aa3392-744f-47c5-8fc5-1f51ead98c24</t>
  </si>
  <si>
    <t>They not consistent with the plan</t>
  </si>
  <si>
    <t>uuid:846ac361-0521-48dc-87c5-a01b05b04a8e</t>
  </si>
  <si>
    <t>Yes, to adhere with projects rule</t>
  </si>
  <si>
    <t>They are not consistent with the plan</t>
  </si>
  <si>
    <t>uuid:5caf282c-df2c-4641-be47-c8893ce2fcbf</t>
  </si>
  <si>
    <t>Yes , enkii village they are a need of training about new grazing plan e.g 14 period day principle, rapidly rational grazing</t>
  </si>
  <si>
    <t>Yes, they consistent with the plan, they have olopololi,</t>
  </si>
  <si>
    <t>uuid:675bb449-9a2b-4c4a-bbe8-b4bc7ccdbafe</t>
  </si>
  <si>
    <t>Lesikao</t>
  </si>
  <si>
    <t>uuid:0e8885f1-f899-4290-8ba6-ca895bcde1d2</t>
  </si>
  <si>
    <t>uuid:97ac2e5b-7e23-412d-bbd0-a5f8ea3e17c6</t>
  </si>
  <si>
    <t>uuid:098b057e-d1aa-4818-a13d-76252ef48eff</t>
  </si>
  <si>
    <t>uuid:42ba70fd-ae11-4f28-926c-d06a34a23317</t>
  </si>
  <si>
    <t>Jackson Lesita</t>
  </si>
  <si>
    <t>uuid:de48f1e1-0290-4735-bd7e-f5e6f65c3d34</t>
  </si>
  <si>
    <t>uuid:cd3d5fa9-419b-4542-ba34-164917b277d8</t>
  </si>
  <si>
    <t>Francis Kitosisio</t>
  </si>
  <si>
    <t>uuid:5ee9c28e-678f-4fd7-89a8-7fa4b1591492</t>
  </si>
  <si>
    <t>Here at NOONKULAK there's no yet livestock grazing in this area. They only reside and graze from Imotorok.</t>
  </si>
  <si>
    <t>uuid:ede92f88-8536-4adf-9aae-5a97949a27d6</t>
  </si>
  <si>
    <t>uuid:af4ee569-1c40-4f2c-96d8-54bc9dc41410</t>
  </si>
  <si>
    <t>uuid:0b003536-8d52-4d76-9c36-c327d12e708d</t>
  </si>
  <si>
    <t>uuid:9fd6c260-e1d9-4dd6-8d5a-5b4f1132f5d9</t>
  </si>
  <si>
    <t>uuid:ce8c9dda-1c30-40a3-804c-2223191d3127</t>
  </si>
  <si>
    <t>uuid:2b38935f-3019-4136-a8d7-1cbc821f59ee</t>
  </si>
  <si>
    <t>uuid:67e6b80a-c0cc-4355-8083-a8150b946105</t>
  </si>
  <si>
    <t>uuid:9a2f1588-f037-42af-b82a-28d04b4cd666</t>
  </si>
  <si>
    <t>Observations:
1. Cattle Status:
No cattle are currently grazing in the Enkii sub-block.
The cattle have migrated to Imotorok due to better pasture availability.
2. Goat Status:
200 out of 455 goats were found grazing at Enkii sub-block.
The remaini</t>
  </si>
  <si>
    <t>Grazing patterns indicate a shift towards Imotorok where grass availability is higher. Monitoring and further analysis of pasture conditions at Enkii may be required to address livestock distribution and ensure sustainable grazing in the region.</t>
  </si>
  <si>
    <t>uuid:a868a58b-8e7f-4060-a08c-99053e6d6220</t>
  </si>
  <si>
    <t>uuid:9f08a47e-33d6-401a-b41b-c63fab88b73e</t>
  </si>
  <si>
    <t>Observations:
1. Livestock Distribution:
Cattle:
200 out of 450 cattle grazing at Naaika.
The remaining 250 cattle are grazing at Olmanie.
Goats:
250 goats grazing at Naaika, and the rest 200 at illumbwa.
Sheep:
202 sheep grazing at Naaika and th</t>
  </si>
  <si>
    <t>The livestock movement and current distribution in Naaika Sub-block are consistent with the grazing plan. Continued monitoring and adjustments based on forage and water conditions will ensure the sustainability of the sub-block for all livestock types.</t>
  </si>
  <si>
    <t>uuid:b9e09853-aa54-48e2-8079-bd90297bc43c</t>
  </si>
  <si>
    <t>Observations:
1. Cattle Status:
No cattle are currently grazing in the Enkii sub-block.
The cattle have migrated to Imotorok due to better pasture availability.
2. Goat Status:
200 out of 455 goats were found grazing at Enkii sub-block.
The remaining</t>
  </si>
  <si>
    <t>uuid:8f61c5f3-b3da-4a5d-aef5-ac7e866bb908</t>
  </si>
  <si>
    <t>1. Livestock Distribution:
Cattle: None grazing at Enkii. All cattle have moved to Imotorok and neighboring sub-blocks, where grass is more abundant.
Goats: 200 out of 455 goats are grazing at Enkii. The remaining 255 goats have moved to Imotorok.
Sheep</t>
  </si>
  <si>
    <t>The current livestock distribution at Enkii reflects partial inconsistency with the grazing plan due to external factors like forage availability. Adjustments are needed to redistribute livestock and optimize the use of EnkiiÎ“Ã‡Ã–s grazing resources.</t>
  </si>
  <si>
    <t>uuid:bb078c9e-df4e-4ac9-8f3e-5b128191667e</t>
  </si>
  <si>
    <t>ilngosuani</t>
  </si>
  <si>
    <t>Imbirikani group ranch</t>
  </si>
  <si>
    <t>The consistent with the plan, but this year the numbers of livestock change because of migrants of non members to they owners group ranch e,g orgulului, imbirikani group ranch</t>
  </si>
  <si>
    <t>uuid:50081adc-b98c-4331-8051-22927ad22acd</t>
  </si>
  <si>
    <t>The observed movement consistent , but they didn't understand rules of thumb</t>
  </si>
  <si>
    <t>uuid:a390d56d-6bda-4b56-88a5-bf266ec623c4</t>
  </si>
  <si>
    <t>uuid:a390d56d-6bda-4b56-88a5-bf266ec623c5</t>
  </si>
  <si>
    <t>Yes, but old plan</t>
  </si>
  <si>
    <t>uuid:187ed25c-cc9e-4355-b29f-3bed3b324c29</t>
  </si>
  <si>
    <t>uuid:187ed25c-cc9e-4355-b29f-3bed3b324c30</t>
  </si>
  <si>
    <t>Yes because they not following rapidly rotation grazing</t>
  </si>
  <si>
    <t>No bunching of livestock</t>
  </si>
  <si>
    <t>uuid:f8fb31b3-6c4f-4242-983b-f50aee9f9aed</t>
  </si>
  <si>
    <t>uuid:6ea8e149-5c06-4d3c-841c-3c8424d54137</t>
  </si>
  <si>
    <t>uuid:88666953-b1e5-4b3f-bcc8-9759baa50dd4</t>
  </si>
  <si>
    <t>Yes, I have observed that cattles from Ilngosuani are grazing at Naaika sub- block while the shorts (goats and sheeps are grazing at Ilumbwa sub- block.</t>
  </si>
  <si>
    <t>The plan is being followed  well.</t>
  </si>
  <si>
    <t>uuid:70ebd81e-c128-475a-af43-539238660c33</t>
  </si>
  <si>
    <t>uuid:c4a73b57-0f6b-421e-8c4b-7b31604bc7cd</t>
  </si>
  <si>
    <t>uuid:8a37abfa-53c4-4784-ad7e-a5e2bf9be8e9</t>
  </si>
  <si>
    <t>At the moment About 400 cattles from Ilngosuani have moved to Naaika sub- block.</t>
  </si>
  <si>
    <t>uuid:47bdf54e-877c-49b4-997b-66c96f9f889f</t>
  </si>
  <si>
    <t>uuid:c61a3ce6-34d6-4dde-86a8-2a936e855faa</t>
  </si>
  <si>
    <t>uuid:a9908c75-ab93-459a-a641-daa9dccd97c5</t>
  </si>
  <si>
    <t>uuid:0c5524e8-6fa4-4e3e-ae88-98a896d71ec7</t>
  </si>
  <si>
    <t>uuid:4f8a74ba-f30d-42e7-96bc-98886db85ede</t>
  </si>
  <si>
    <t>uuid:2336383e-a862-48f5-ae55-bbb8f10b7522</t>
  </si>
  <si>
    <t>uuid:ae5dfa5f-e26e-4c9a-ad97-b04631210157</t>
  </si>
  <si>
    <t>uuid:fafd5024-4385-46aa-b1d3-77d3877f9b8c</t>
  </si>
  <si>
    <t>uuid:e7b3f0f3-9cfa-4b17-a78a-e9b8f545e482</t>
  </si>
  <si>
    <t>uuid:88cbff3a-ecec-4e3a-8815-21a2d55f218b</t>
  </si>
  <si>
    <t>uuid:c8ef92ca-0771-43c9-9350-bc9d8fefe186</t>
  </si>
  <si>
    <t>uuid:82b59a85-c29c-42af-ab14-476cb0467fa1</t>
  </si>
  <si>
    <t>uuid:73fa7380-c037-4ed3-ab7c-bd716397e1a5</t>
  </si>
  <si>
    <t>uuid:07540d9f-8332-4f9c-89a5-fbf391c9b705</t>
  </si>
  <si>
    <t>uuid:64f1964e-6162-475b-898f-a0c64084900c</t>
  </si>
  <si>
    <t>uuid:b38fa207-bd00-42de-beaa-0f6b6ff4f62b</t>
  </si>
  <si>
    <t>uuid:5452ebf5-4a9c-4eb4-bde3-2dc29fb801b9</t>
  </si>
  <si>
    <t>uuid:905c1166-9c06-40bd-844b-714109632571</t>
  </si>
  <si>
    <t>uuid:b47853ec-c909-41fd-83d5-204086b48976</t>
  </si>
  <si>
    <t>uuid:c27d68d8-f537-4de5-864d-cc78d6c89e65</t>
  </si>
  <si>
    <t>enkii ilngosuani</t>
  </si>
  <si>
    <t>uuid:8931355a-cf16-43c0-a9cb-72ac8df6c133</t>
  </si>
  <si>
    <t>uuid:5733f949-cf79-4f83-a23b-f02a82b1a848</t>
  </si>
  <si>
    <t>uuid:1b64bd32-54f9-4f8b-9e77-451617bc9084</t>
  </si>
  <si>
    <t>Observations:
1. Livestock Distribution:
Cattle: None grazing at Illumbwa.
All cattle from Ilngosuani sub-block are grazing at Naaika and Olmanie.
Goats:
200 out of 450 goats grazing at Illumbwa.
The remaining 250 goats are grazing at Naaika.
Shee</t>
  </si>
  <si>
    <t>1. Cattle Movement:
The movement of cattle from Ilngosuani to Naaika and Olmanie aligns with the need for better forage and possibly water sources at those sub-blocks.
Their absence from Illumbwa is consistent with the grazing plan, as Illumbwa is bett</t>
  </si>
  <si>
    <t>uuid:4383c860-6ddf-4c88-aea2-440246320b90</t>
  </si>
  <si>
    <t>Environmental Conditions:
Rainfall: High rainfall in Olmanie has caused cattle to migrate there in search of better pastures.
Pasture and Water Availability:due to illumbwa which near at Ilngosuan, there's sufficient forage and water to support goats,</t>
  </si>
  <si>
    <t>1. Cattle Movement:
The complete absence of cattle from Ilngosuani is inconsistent with a balanced grazing plan unless specifically planned.
The movement to Olmanie is opportunistic, driven by improved grazing conditions rather than a preplanned rotation</t>
  </si>
  <si>
    <t>uuid:43dbabd0-8310-4337-9477-2e75f2080be5</t>
  </si>
  <si>
    <t>The current grazing pattern at Illumbwa is consistent with the grazing plan for small livestock and water access considerations. Continued monitoring and balanced distribution will ensure sustainability across all sub-blocks.</t>
  </si>
  <si>
    <t>uuid:b5823c34-6e96-4624-a3a0-44455df0dfc2</t>
  </si>
  <si>
    <t>imotorok</t>
  </si>
  <si>
    <t>Kimana</t>
  </si>
  <si>
    <t>uuid:65caafcf-33a5-450c-96bc-a8f4ff079592</t>
  </si>
  <si>
    <t>uuid:65caafcf-33a5-450c-96bc-a8f4ff079593</t>
  </si>
  <si>
    <t>Yes , NB management plan is not implemented here, because this area for inkisirat season but they turn to inkokua
Season without a reason</t>
  </si>
  <si>
    <t>They are not observed movement consistent with the plan</t>
  </si>
  <si>
    <t>uuid:97e825f0-bd82-4217-8311-957e61b132e8</t>
  </si>
  <si>
    <t>1. Misunderstanding amongst the community village
2. There's a lot fencing around imotorook area
3. They are not following project principles management</t>
  </si>
  <si>
    <t>Imotorook area</t>
  </si>
  <si>
    <t>Yes, cooperation among community members</t>
  </si>
  <si>
    <t>There's are not</t>
  </si>
  <si>
    <t>uuid:47fe438c-4222-4a49-84e1-6b1d0554ae1b</t>
  </si>
  <si>
    <t>uuid:cd418fb4-1d86-423a-9ed2-d3d63f0a81ed</t>
  </si>
  <si>
    <t>uuid:2d341dc4-c8d2-499b-b59e-9a73cd6d2ff8</t>
  </si>
  <si>
    <t>uuid:1dfede2e-b9b9-41ee-a6df-a0a93c20ab14</t>
  </si>
  <si>
    <t>uuid:d64c0f13-90c9-4478-aba1-d53c2c63629e</t>
  </si>
  <si>
    <t>Observations:
1. Livestock Distribution:
Cattle: 800 grazing at Imotorok.
Goats: 255 grazing at Imotorok (remaining from Enkii).
Sheep: 200 grazing at Imotorok (remaining from Enkii).
Donkeys: 20 grazing at Imotorok.
2. Environmental Conditions:
G</t>
  </si>
  <si>
    <t>The observed movement of livestock to Imotorok is partially consistent with the need to find better forage but inconsistent with an optimized grazing plan. Adjustments are needed to balance livestock across sub-blocks and address water access issues to e</t>
  </si>
  <si>
    <t>uuid:c31cf385-02eb-47a0-97db-a1bac8e8b766</t>
  </si>
  <si>
    <t>Livestock Distribution:
No livestock are currently grazing in Imotorok Sub-block.
All livestock have migrated to neighboring sub-blocks, such as Kiserian, due to the high rainfall experienced there, resulting in better forage availability.</t>
  </si>
  <si>
    <t>The absence of livestock at Imotorok is inconsistent with the goal of balanced grazing utilization across sub-blocks. However, the relocation to Kiserian reflects adaptive responses to rainfall patterns. A dynamic grazing strategy will help optimize the</t>
  </si>
  <si>
    <t>uuid:c2b384fa-fb3e-409e-8e44-f2fead4159ab</t>
  </si>
  <si>
    <t>olchurai_enkii</t>
  </si>
  <si>
    <t>Kuku</t>
  </si>
  <si>
    <t>uuid:4dfa18c9-98e6-4dad-8343-a71022844d5e</t>
  </si>
  <si>
    <t>olmanie_enkii</t>
  </si>
  <si>
    <t>Yes the movements of the livestock are consistent with the plan established.</t>
  </si>
  <si>
    <t>uuid:fbab82a9-69c5-400f-9205-39b456a7e1be</t>
  </si>
  <si>
    <t>The  cattles grazing at Olmanie sub-block are few because lack of water in the place.</t>
  </si>
  <si>
    <t>uuid:c71dcfe2-6020-43af-b43c-b224b0dfe490</t>
  </si>
  <si>
    <t>Shorts (sheeps and goats) are not grazing in this sub-block because of far distance from the water point.</t>
  </si>
  <si>
    <t>uuid:7e2937d7-d7a9-49b9-86ab-1703065b3447</t>
  </si>
  <si>
    <t>uuid:7c5fada2-b482-4d5f-a8aa-666a9320f29b</t>
  </si>
  <si>
    <t>iloirero</t>
  </si>
  <si>
    <t>enteke</t>
  </si>
  <si>
    <t>Yes ,enteke sub grazing block it's a new suggested graze areas, saw no shoat present they only strictly for cattle
Due wildlife</t>
  </si>
  <si>
    <t>uuid:25900fc1-3522-4a34-b2d2-f277b18b1635</t>
  </si>
  <si>
    <t>Already explained</t>
  </si>
  <si>
    <t>uuid:8f6c9cf6-97da-4c03-baa0-476c917f119d</t>
  </si>
  <si>
    <t>Yes iloirero village they are not bunching they shoat</t>
  </si>
  <si>
    <t>uuid:cc49cd7e-6f31-41e9-bfde-727cdbbfe319</t>
  </si>
  <si>
    <t>It's okay they are following rules</t>
  </si>
  <si>
    <t>uuid:f33bb585-4173-4c73-8285-7d8686bcf1d0</t>
  </si>
  <si>
    <t>uuid:c836bc8e-5340-456d-8065-a181011f5219</t>
  </si>
  <si>
    <t>iloirero oltotoi</t>
  </si>
  <si>
    <t>uuid:6ebef26c-3dd8-4181-93b3-93871e4d36c2</t>
  </si>
  <si>
    <t>uuid:cd3cc3a3-6a1c-441d-b949-166d47b50459</t>
  </si>
  <si>
    <t>Not yet really</t>
  </si>
  <si>
    <t>uuid:51fb0e43-862d-4fc1-8be9-2eca40dcaece</t>
  </si>
  <si>
    <t>Yes there's no grazing in area it's closed block</t>
  </si>
  <si>
    <t>uuid:f8226d0a-0dc8-4833-a4fe-8f0ef62ee3dc</t>
  </si>
  <si>
    <t>uuid:4d0177cf-813c-4ba7-8611-cc913bc4e2da</t>
  </si>
  <si>
    <t>uuid:4be2d402-13aa-4a09-9f9c-9f2ddc71649f</t>
  </si>
  <si>
    <t>Kyushu location</t>
  </si>
  <si>
    <t>Because enteke block are grazing zone during dry season e.g  from July to end of September but enteke block received more rainfall than other block</t>
  </si>
  <si>
    <t>Enteke</t>
  </si>
  <si>
    <t>Yes, need a review of grazing block rules and regulations</t>
  </si>
  <si>
    <t>uuid:a6576177-95ec-4033-a5f0-efa47a6b09f9</t>
  </si>
  <si>
    <t>Enteke block it is a season of alameyu, but they graze there because the area received rainfall</t>
  </si>
  <si>
    <t>uuid:bc08eb7c-b520-4fff-b9d6-044421ea5d78</t>
  </si>
  <si>
    <t>Yes , enteke block it is a block graze only day time and go back to either iloirero or oitii homestead</t>
  </si>
  <si>
    <t>uuid:8e22b1b6-0b49-4cbc-8f22-afadce526c79</t>
  </si>
  <si>
    <t>Yes all livestock graze there daytime and go back to respected homestead</t>
  </si>
  <si>
    <t>uuid:9b493149-27dd-442a-8186-16962ff269eb</t>
  </si>
  <si>
    <t>Yes , because iloirero village it's permanent settlement and they not following thumb rules, yet old grazing plan</t>
  </si>
  <si>
    <t>They not observed movement consistent because they don't understand thumb rules formula or current grazing plan</t>
  </si>
  <si>
    <t>uuid:02c7b598-1d3a-4b17-83c4-bf296aa3ee2a</t>
  </si>
  <si>
    <t>They are not observed movement consistent</t>
  </si>
  <si>
    <t>uuid:dc24274f-5aef-429d-9c54-e5a3036f66ba</t>
  </si>
  <si>
    <t>Yes , thumb rules is not adhere to at iloirero village</t>
  </si>
  <si>
    <t>Observed movement are consistent with previous grazing plan</t>
  </si>
  <si>
    <t>uuid:9e501021-579c-4e49-9788-da6b87ed6cf5</t>
  </si>
  <si>
    <t>uuid:9e501021-579c-4e49-9788-da6b87ed6cf6</t>
  </si>
  <si>
    <t>uuid:71b309b2-57de-4557-a371-48c7747d46f6</t>
  </si>
  <si>
    <t>uuid:71b309b2-57de-4557-a371-48c7747d46f7</t>
  </si>
  <si>
    <t>They not observed movement consistent</t>
  </si>
  <si>
    <t>uuid:8e9fd724-d05f-4901-a358-a6d47e3187e6</t>
  </si>
  <si>
    <t>Observed movement are consistent with the plan</t>
  </si>
  <si>
    <t>uuid:d27e488f-d239-4d01-b715-0a3b3b145477</t>
  </si>
  <si>
    <t>Some cattle remain at iloirero grazing block only with a reason</t>
  </si>
  <si>
    <t>uuid:c1e7815d-7b58-4031-a165-1aed22d0a365</t>
  </si>
  <si>
    <t>No bunching of goats and sheeps but all are at iloirero graze zone</t>
  </si>
  <si>
    <t>uuid:6ad400bd-e27c-4f49-8120-26be3b3fa958</t>
  </si>
  <si>
    <t>Yes ,enteke is a newly grazing block which is shared both cattle from iloirero and cattle from oltotoi village, that's why's
The number of cattle are high but no shoat</t>
  </si>
  <si>
    <t>uuid:d6d459ff-aa15-4428-b409-0b0e6b15aa2d</t>
  </si>
  <si>
    <t>Yes. There's no bunching of shoat they graze everywhere</t>
  </si>
  <si>
    <t>uuid:3af0cddf-a00c-41d5-837c-d57205777add</t>
  </si>
  <si>
    <t>No bunching</t>
  </si>
  <si>
    <t>uuid:ab0a79fa-53ae-4dfa-8742-a8ea165a2f7b</t>
  </si>
  <si>
    <t>No bunching of shoat</t>
  </si>
  <si>
    <t>uuid:c3cdcfeb-b1f8-42d1-aef7-49c368d0a4f4</t>
  </si>
  <si>
    <t>Yes. No bunching of shoat</t>
  </si>
  <si>
    <t>uuid:d31f33ee-14f3-4383-aeee-0c00c052e8f9</t>
  </si>
  <si>
    <t>No RRG</t>
  </si>
  <si>
    <t>There's not</t>
  </si>
  <si>
    <t>uuid:7df588d9-4236-4a85-83ca-41b2ce1e55ee</t>
  </si>
  <si>
    <t>Yes . There's are not practice rapidly rotation grazing plan
Because they don't migrated shoat from iloirero to other block, like enteke, ochurrai, lesikao</t>
  </si>
  <si>
    <t>uuid:543d6924-3922-4163-9e3c-3261262b34ee</t>
  </si>
  <si>
    <t>No RPG</t>
  </si>
  <si>
    <t>uuid:932c864e-47d6-407c-b34f-0d4bb6fe3f2b</t>
  </si>
  <si>
    <t>Yes. No bunching of livestock</t>
  </si>
  <si>
    <t>uuid:b56e7d6e-7290-4e2f-952e-2fe5865e638e</t>
  </si>
  <si>
    <t>Yes. Note
There's less numbers of goats and sheep in iloirero they migrated to ochurrai due received more rainfall.</t>
  </si>
  <si>
    <t>No. There's are not consistent with plan bco they are such for water and grass</t>
  </si>
  <si>
    <t>uuid:0e3db835-4638-46bf-a0d9-8337dfa862c1</t>
  </si>
  <si>
    <t>uuid:0035d398-478c-4757-9ee6-88dd6bfc0196</t>
  </si>
  <si>
    <t>Yes it observed movement</t>
  </si>
  <si>
    <t>uuid:4abae16d-ba2a-4ea6-a890-af2d6aa4f7da</t>
  </si>
  <si>
    <t>noonchurra</t>
  </si>
  <si>
    <t>No because they don't now about carbon rights</t>
  </si>
  <si>
    <t>uuid:30afbcfe-5c46-4044-a46f-304e197accf9</t>
  </si>
  <si>
    <t>uuid:30afbcfe-5c46-4044-a46f-304e197accf10</t>
  </si>
  <si>
    <t>uuid:31fa0a2a-a9b3-4a74-abb4-44c8bffb6d93</t>
  </si>
  <si>
    <t>oiti_iloirero</t>
  </si>
  <si>
    <t>No, because rules and regulations are adhere to,no graze at this zone , it' graze during olameyeu season</t>
  </si>
  <si>
    <t>uuid:605625d6-f6b4-43c2-80e5-e1c91a5544d7</t>
  </si>
  <si>
    <t>No, because oiti grazing zone they have followed season time frame</t>
  </si>
  <si>
    <t>They are</t>
  </si>
  <si>
    <t>uuid:cad1c443-fa03-443c-b86a-48a62c6a3ac0</t>
  </si>
  <si>
    <t>oltotoi</t>
  </si>
  <si>
    <t>This is a newly open grazing block with a new name called entered not out now so far only cattle</t>
  </si>
  <si>
    <t>uuid:01cfcd53-d0b6-4628-8d4e-d4b864baeb69</t>
  </si>
  <si>
    <t>olchurai_iloirero</t>
  </si>
  <si>
    <t>Not yet, because thumb rules is not adhere to</t>
  </si>
  <si>
    <t>uuid:88e7a3be-fab5-4249-9e2f-47b28e7963c5</t>
  </si>
  <si>
    <t>uuid:88e7a3be-fab5-4249-9e2f-47b28e7963c6</t>
  </si>
  <si>
    <t>Not yet confirmed, people need information about thumb rules as current grazing plan</t>
  </si>
  <si>
    <t>uuid:aba97351-1c5c-49e2-9ce8-c586d65a4919</t>
  </si>
  <si>
    <t>uuid:aba97351-1c5c-49e2-9ce8-c586d65a4920</t>
  </si>
  <si>
    <t>Lesikao I it might called (olchurai)why because they share one grazing field or( engarroni) only cattle from iloirero go there but not must be all, the observed movement consistent</t>
  </si>
  <si>
    <t>uuid:60c48cc7-bea8-4518-994a-efc97c4e9ca6</t>
  </si>
  <si>
    <t>uuid:60c48cc7-bea8-4518-994a-efc97c4e9ca7</t>
  </si>
  <si>
    <t>Olchurai or lesikaoi livestock movement are consistent with the plan</t>
  </si>
  <si>
    <t>uuid:436800d6-25d6-40cf-9995-a367a66afe73</t>
  </si>
  <si>
    <t>uuid:436800d6-25d6-40cf-9995-a367a66afe74</t>
  </si>
  <si>
    <t>uuid:e0e765ca-fd7f-435e-ac81-fa3138226559</t>
  </si>
  <si>
    <t>uuid:a812fb74-2a80-4dac-b4fe-9300c18073e8</t>
  </si>
  <si>
    <t>uuid:fc2f6f10-26ad-4c1e-8016-d367b31e81db</t>
  </si>
  <si>
    <t>Yes, ochurrai sub block are not yet open nothing is found they, grass heights is almost 40cm tall</t>
  </si>
  <si>
    <t>uuid:6046aab0-dc22-498c-8927-8585d6a8f42e</t>
  </si>
  <si>
    <t>Lesikao/ochurrai nowadays it's a rest zone after being used for some months a go</t>
  </si>
  <si>
    <t>Nothing</t>
  </si>
  <si>
    <t>uuid:f5b753ae-22ad-48dd-82b4-dd73c975a3bb</t>
  </si>
  <si>
    <t>Ochurrai is a season grazing block zone as from 1august to December it's shared both oltotoi and iloirero ,  it's not yet been officially open</t>
  </si>
  <si>
    <t>uuid:836abe84-f1cd-48ba-9b8a-067961730639</t>
  </si>
  <si>
    <t>uuid:b29d572d-e95d-486b-91af-6231e0502d73</t>
  </si>
  <si>
    <t>Yes. Ochurrai grazing block zone is a newly open area it's a kisirat season. Grass is height a bove the thumb rule formula</t>
  </si>
  <si>
    <t>uuid:150eafed-67c2-4e52-93ea-d5be782a090f</t>
  </si>
  <si>
    <t>Yes. It's is a newly open grazing block, grass is height a bove the thumb rule principle, no shoat due to nearest to the conservancy</t>
  </si>
  <si>
    <t>uuid:c3ca0893-9d31-41df-9133-8d1b3dc4bb1e</t>
  </si>
  <si>
    <t>Yes . No bunching of livestock</t>
  </si>
  <si>
    <t>uuid:9be586b2-f628-448e-b080-92081c9f4757</t>
  </si>
  <si>
    <t>Yes, rapidly rotation grazing plan should be practice in highly management</t>
  </si>
  <si>
    <t>uuid:7a6109db-d138-4aef-8f3d-ec929f9ea171</t>
  </si>
  <si>
    <t>uuid:69efdd4d-f3a1-40e9-9cbe-782316b039b0</t>
  </si>
  <si>
    <t>uuid:c455d39d-e2a5-4061-866f-25be6dcda1e8</t>
  </si>
  <si>
    <t>Yes, RRG principle as ways of grazing would be practice continuously without ignore in some cases</t>
  </si>
  <si>
    <t>Yes but not fully</t>
  </si>
  <si>
    <t>uuid:2ab1c49a-bc72-47ec-b0a5-83b7c10720aa</t>
  </si>
  <si>
    <t>They are not following the grazing management plan because some other part of olchurrai didn't received rainfall</t>
  </si>
  <si>
    <t>Yes, intagorigoro</t>
  </si>
  <si>
    <t>Yes , the number of shoat in olchurrai grazing zone are increasing because they are nearest to the enteke block which have received more rainfall</t>
  </si>
  <si>
    <t>uuid:ee12a9e8-24c9-4b8d-951c-e7485a3f65ee</t>
  </si>
  <si>
    <t>Yes, lesikao and olchurrai they are different name but they are graze the same block, we might called lesikao or olchurrai the number of cattle are the same but shoat are different because shoat can't go far from the homestead</t>
  </si>
  <si>
    <t>uuid:cee79134-a763-4780-be4f-5bd0f6d6b8c7</t>
  </si>
  <si>
    <t>Yes, olchurrai grazing block zone they are is increasing of both cattle and shoat because of received rainfall</t>
  </si>
  <si>
    <t>uuid:b16afc72-4c65-4e6f-9fde-21bfdfe29be3</t>
  </si>
  <si>
    <t>Yes, they are is introduced from same part of eselenkei</t>
  </si>
  <si>
    <t>uuid:dcc078f0-828c-4721-bae2-1200afc858d9</t>
  </si>
  <si>
    <t>Yes, olchurrai grazing blocks it's most populated in terms of grazing due to its inkisirat season and it received rainfall</t>
  </si>
  <si>
    <t>uuid:bfedee75-539d-48e1-a688-60a415a3c0da</t>
  </si>
  <si>
    <t>Likewise</t>
  </si>
  <si>
    <t>uuid:0a0cf322-a546-4f8d-a7e0-4545351b25eb</t>
  </si>
  <si>
    <t>Yes, there's a change's most every week due migrated following raining areas with lesikao</t>
  </si>
  <si>
    <t>uuid:88c7b206-512c-4a7d-9c23-07bac25e43f1</t>
  </si>
  <si>
    <t>Merrushi location, kushu group ranch</t>
  </si>
  <si>
    <t>Yes, olchurrai grazing blocks zone there's no livestock currently due to following rain change</t>
  </si>
  <si>
    <t>uuid:1ffa70ff-e89f-4f71-b67a-1ada4a71f865</t>
  </si>
  <si>
    <t>uuid:45d592a6-73b4-42f1-be2e-f4735033112b</t>
  </si>
  <si>
    <t>The need work shop about rul_of_thumb formula</t>
  </si>
  <si>
    <t>uuid:a4bfe6f6-c17b-4fa1-a87c-5ba37d2f415a</t>
  </si>
  <si>
    <t>Yes , I went to introduce rules of thumb as current grazing plan</t>
  </si>
  <si>
    <t>No .because thumb rules is not adhere to</t>
  </si>
  <si>
    <t>uuid:13e889a3-9bd2-4931-b23f-bf4ac7695781</t>
  </si>
  <si>
    <t>uuid:13e889a3-9bd2-4931-b23f-bf4ac7695782</t>
  </si>
  <si>
    <t>Yes, because thumb rules is not adhere to</t>
  </si>
  <si>
    <t>No , because they are not follow current grazing plan, oltotoi villages size is 1,972hac</t>
  </si>
  <si>
    <t>uuid:ae6db760-5b43-4832-b8bd-c61e941ddeec</t>
  </si>
  <si>
    <t>Because they graze anyway, they not following projects rule
e.g 14 days period, thumb of rules</t>
  </si>
  <si>
    <t>Oiti lo oltotoi area</t>
  </si>
  <si>
    <t>Yes , 14 days period they should be adhere to</t>
  </si>
  <si>
    <t>They not consistent with the movement</t>
  </si>
  <si>
    <t>uuid:35e5b8b3-0d8d-407f-b809-2c59cb034d74</t>
  </si>
  <si>
    <t>Yes, oltotoi village mostly graze area like elubwa area .there's a lot of fencing of individual land owners , saw graze zone is very small portion</t>
  </si>
  <si>
    <t>They are not observed movement consistent with the plan, because grazing area is very small</t>
  </si>
  <si>
    <t>uuid:e8488815-d765-4a2e-8a0b-e97b1071de06</t>
  </si>
  <si>
    <t>Yes, rapidly rational grazing plan</t>
  </si>
  <si>
    <t>Oltotoi village people they are not consistent with the plan</t>
  </si>
  <si>
    <t>uuid:13874720-dace-4003-832a-ccf05f6059be</t>
  </si>
  <si>
    <t>Ï†Ã¡â•œÏ†â–‘Â½ camel. Lenkism emesera</t>
  </si>
  <si>
    <t>uuid:31203b9b-1ae6-49d5-9891-3257e0b4fb5b</t>
  </si>
  <si>
    <t>Miss understanding among individuals land owners</t>
  </si>
  <si>
    <t>Oltotoi</t>
  </si>
  <si>
    <t>Yes, the number of cattle are less because, some migrated to kajiado East off project zone</t>
  </si>
  <si>
    <t>uuid:684755af-9e6b-4708-94ee-b25b6151ebd8</t>
  </si>
  <si>
    <t>They ignore rules and regulations of the project information</t>
  </si>
  <si>
    <t>Yes, cattle are less numbers because estimated no is 485 migrated to kajiado East off project area</t>
  </si>
  <si>
    <t>uuid:9a6e67d9-7cdf-43a9-95cf-c1badee87d37</t>
  </si>
  <si>
    <t>Lenkism</t>
  </si>
  <si>
    <t>Cattle from oltotoi migrated to kajiado East total number 450</t>
  </si>
  <si>
    <t>uuid:5825dba6-cbe0-4249-a5ca-7244099ad20d</t>
  </si>
  <si>
    <t>Yes oltotoi grazing block there's some challenges that occurring in the ground
1. There's fencing all around
2.  Thumb of rules are not adhere to
3. There's differences among individuals land owners</t>
  </si>
  <si>
    <t>uuid:67da0296-ac1f-41e4-94fc-4c1ffa5c40d3</t>
  </si>
  <si>
    <t>Migrated to emesera lenkism grazing block</t>
  </si>
  <si>
    <t>Emesera</t>
  </si>
  <si>
    <t>Noted</t>
  </si>
  <si>
    <t>uuid:f23014bd-5833-47fb-a1ad-fbd40f1b75af</t>
  </si>
  <si>
    <t>Yes . Oltotoi grazing block there's alot of fencing round, no water is a problem in some areas</t>
  </si>
  <si>
    <t>uuid:6e5c36ca-894f-4642-b415-90d6ef4fde7a</t>
  </si>
  <si>
    <t>There's fencing around</t>
  </si>
  <si>
    <t>There's a are not following</t>
  </si>
  <si>
    <t>uuid:657a1192-ab21-4415-85a6-4765de988c72</t>
  </si>
  <si>
    <t>Fencing around the grazing zones areas</t>
  </si>
  <si>
    <t>uuid:3eacb51d-c240-4770-8cda-cd387f23701e</t>
  </si>
  <si>
    <t>Moko Lemaboko</t>
  </si>
  <si>
    <t>iltuleta</t>
  </si>
  <si>
    <t>enkaigululu</t>
  </si>
  <si>
    <t>1.livestock to take water in the late morning to reduce distance covered during grazing 
2. Herders to try to observe bunching
3. Grazing committee to enforce law that will govern the grazing plan as well herders are considered as part of the board in at</t>
  </si>
  <si>
    <t>Yes they are consistent with plan hence the livestock are in block that are planned to be during in this period</t>
  </si>
  <si>
    <t>uuid:91bc3efa-478d-4eb7-bdf6-40fe6970a151</t>
  </si>
  <si>
    <t>More seminars to be held for locals education about the project objectives and goals 
Through learners and grazing committee grazing plan of iltuleta to be reviewed soo as to try minimise chances of visitors livestocks entering the village 
Public sensit</t>
  </si>
  <si>
    <t>uuid:a4df3031-2a8d-4d4f-8c19-4a1901dbcce5</t>
  </si>
  <si>
    <t>uuid:9757fc63-cde3-4e0d-9e2d-bddb9117f71a</t>
  </si>
  <si>
    <t>olobelbel</t>
  </si>
  <si>
    <t>uuid:502b1ae8-5865-4d45-9cc7-960b5d503d9b</t>
  </si>
  <si>
    <t>uuid:a496e333-ffd6-49e1-868b-ab5dab25d3be</t>
  </si>
  <si>
    <t>uuid:d5423393-841a-4c08-a369-f8b8414c8e8d</t>
  </si>
  <si>
    <t>inchilishil</t>
  </si>
  <si>
    <t>uuid:586a6300-493d-48dd-b798-9c0282b2c91a</t>
  </si>
  <si>
    <t>uuid:7818d5f6-9380-407a-8e90-4ca2b46280ed</t>
  </si>
  <si>
    <t>1.If possible more water sources to be increased because some blocks are not graze well because of scarcity of water
2.Grazing committee to empowered soo as make the grazing plan meaningful and make sure that blocks are grazed as schedule</t>
  </si>
  <si>
    <t>Yes? big number of the locals are trying to adapt hence more efforts is highly needed</t>
  </si>
  <si>
    <t>uuid:a723fc66-2c07-4af1-9b07-347119295f1f</t>
  </si>
  <si>
    <t>uuid:49e7dc71-74d4-4372-9cb8-fe75c8f46f9a</t>
  </si>
  <si>
    <t>uuid:7e8f582a-aae9-4a01-b4ef-c6566a164dad</t>
  </si>
  <si>
    <t>uuid:a21c18fd-740d-4d89-914f-91eb6120b6bc</t>
  </si>
  <si>
    <t>uuid:bec722a5-65b6-4141-99b9-de6595f708b6</t>
  </si>
  <si>
    <t>uuid:e536850e-b3a1-4d7b-a1e4-2ba54636a785</t>
  </si>
  <si>
    <t>uuid:c31e1718-b123-490e-89cc-30ae49309f8c</t>
  </si>
  <si>
    <t>uuid:bc8e5e07-7981-415b-8e61-a9899dff1e13</t>
  </si>
  <si>
    <t>More sources of water are needed soo as to make block previously grazed rest to reduce the chances of soil erosion</t>
  </si>
  <si>
    <t>uuid:35319b95-92ec-422b-9f81-dea360d9ebbd</t>
  </si>
  <si>
    <t>uuid:640c63f1-8e52-4c8a-b1c1-5fe019d9c36e</t>
  </si>
  <si>
    <t>uuid:c256e57b-553f-48af-bb75-48f8d687e603</t>
  </si>
  <si>
    <t>uuid:fd1e8ce0-076e-43df-a9d5-476a382f7405</t>
  </si>
  <si>
    <t>More seminars are needed for locals education about the importance of rapid rotational grazing</t>
  </si>
  <si>
    <t>uuid:82f30bb5-aa2f-4a3e-8b30-ffe3b6faf157</t>
  </si>
  <si>
    <t>uuid:04d0a6d2-aac6-4114-9041-5405bc7ca240</t>
  </si>
  <si>
    <t>uuid:95fa2f65-999e-4f76-bc6a-f7306e8a5bd3</t>
  </si>
  <si>
    <t>uuid:2f761923-3af0-4b10-ba78-600995b9c302</t>
  </si>
  <si>
    <t>uuid:1240c6bf-268e-4c5e-b92d-70ddec0583dc</t>
  </si>
  <si>
    <t>uuid:f7f35345-1fb2-4984-8c8d-9bd28303ec02</t>
  </si>
  <si>
    <t>uuid:4377189c-0dd9-4b6d-9cce-7366bf0ca38d</t>
  </si>
  <si>
    <t>uuid:a0192b2f-452f-4c84-a21c-928d351d4fd0</t>
  </si>
  <si>
    <t>uuid:4aa629ee-85cf-4489-8d92-16e9d4f87b65</t>
  </si>
  <si>
    <t>Yes, no bunching of livestock</t>
  </si>
  <si>
    <t>uuid:4e8eed48-a00a-4334-b097-5a0e7191598b</t>
  </si>
  <si>
    <t>uuid:bf671ba0-2b6a-490d-8df6-2f86ecb77ba5</t>
  </si>
  <si>
    <t>uuid:38301eb0-efed-4c3c-8686-e3df81129e33</t>
  </si>
  <si>
    <t>uuid:828b4a96-5772-4661-8412-e609165e7eaa</t>
  </si>
  <si>
    <t>uuid:5ccbf069-6848-41ea-aa70-e6f579a53f6a</t>
  </si>
  <si>
    <t>uuid:cc2da621-2f7e-4af3-9087-a1c2f4662f08</t>
  </si>
  <si>
    <t>uuid:27e84fb2-23b1-40cf-98d5-3ed8ccac936f</t>
  </si>
  <si>
    <t>uuid:e82773a3-633b-4d6f-aa1c-d42c807c1d49</t>
  </si>
  <si>
    <t>uuid:ad451cf1-4434-4dc5-9f5e-239dc0bac3f4</t>
  </si>
  <si>
    <t>uuid:b8708d74-8e63-44da-a9ff-1322094a4c8b</t>
  </si>
  <si>
    <t>uuid:4a7210bc-6d64-4073-b006-92ce92f15786</t>
  </si>
  <si>
    <t>uuid:eef41d8c-1fc0-42db-8a87-6b7a53daf4a4</t>
  </si>
  <si>
    <t>uuid:43d6b9c7-46f2-4eee-9a2a-102331241c84</t>
  </si>
  <si>
    <t>uuid:1d9bf2bb-6654-4eff-9f33-4757912640bc</t>
  </si>
  <si>
    <t>uuid:f06008a2-0b0d-4692-81cd-549a364c7db8</t>
  </si>
  <si>
    <t>uuid:789a070c-a855-479b-a065-fd1806bf3791</t>
  </si>
  <si>
    <t>uuid:9f9bf626-a96a-46eb-94c0-44982d2090f4</t>
  </si>
  <si>
    <t>uuid:8a339f45-fe0f-464d-bcbf-b26286342f40</t>
  </si>
  <si>
    <t>uuid:9d14c9ff-3d2a-45a0-8457-43d79ba1f65b</t>
  </si>
  <si>
    <t>uuid:9035225d-3b1a-4dcd-ac7b-f441f2cc63b1</t>
  </si>
  <si>
    <t>uuid:014e7d91-1ed7-4044-8890-187c071acf19</t>
  </si>
  <si>
    <t>uuid:b3e9028f-f629-4981-b945-f817efbe7c48</t>
  </si>
  <si>
    <t>uuid:f7783dbe-d363-4757-8cae-b0cb6d1791f5</t>
  </si>
  <si>
    <t>uuid:cfb75ee7-7964-48bc-ab8d-f56be3e4bc18</t>
  </si>
  <si>
    <t>1.Bunching to be observe by herders during grazing time 
Water taking during sometimes limits bunching .
2.cattles take water during morning hours and shoats take water at late in the afternoon</t>
  </si>
  <si>
    <t>Yes the group are grazing in bunches hence consistent with the plan</t>
  </si>
  <si>
    <t>uuid:b479e19b-5779-42e4-bada-bbd22db0bd83</t>
  </si>
  <si>
    <t>Rapid rotational grazing to be observe</t>
  </si>
  <si>
    <t>110 cattles from olobelibel currently present at enkaigululu sub block</t>
  </si>
  <si>
    <t>uuid:39b4fa47-baf7-464d-9f9a-e81b38255273</t>
  </si>
  <si>
    <t>Rapid rotational grazing to observe</t>
  </si>
  <si>
    <t>110 cattles are in enkaigululu from olobelibel in search of healthier forage</t>
  </si>
  <si>
    <t>uuid:89f6794b-6c39-4208-9ea7-2adfa1ef6e3b</t>
  </si>
  <si>
    <t>iltuleta oltepesi</t>
  </si>
  <si>
    <t>200 cattles from ilng'osuani have moved to enkaigululu in search of greener 
50 cattles from oltepesi are present in enkaigululu</t>
  </si>
  <si>
    <t>uuid:02772855-4c48-48e7-a04a-d9a1921e3c2a</t>
  </si>
  <si>
    <t>iltuleta olobelbel</t>
  </si>
  <si>
    <t>Bunching to be observe</t>
  </si>
  <si>
    <t>200 cattles from ilng'osuani are currently in enkaigululu 
50 cattles from oltepesi are in enkaigululu</t>
  </si>
  <si>
    <t>uuid:cdaeba96-12f3-4634-9c8c-a268511e51c3</t>
  </si>
  <si>
    <t>Cattles to graze in areas that have water scarcity in dry season soo as to give grasses growing time in blocks that are acceptable in all seasons</t>
  </si>
  <si>
    <t>120 cattle from ilng'osuani are in enkaigululu</t>
  </si>
  <si>
    <t>uuid:1a158a06-f2e5-4a94-9922-3021da04ec88</t>
  </si>
  <si>
    <t>During this ilkisirat season, cattles to graze at blocks that are not acceptable in dry season</t>
  </si>
  <si>
    <t>120 cattles from ilng'osuani are at enkaigululu</t>
  </si>
  <si>
    <t>uuid:bcb8cfc8-71c3-44a0-a0fe-f2b3327538e9</t>
  </si>
  <si>
    <t>More seminars to be held for locals education about the importance of rapid rotational grazing</t>
  </si>
  <si>
    <t>Bunching is observe</t>
  </si>
  <si>
    <t>uuid:9dc2052b-29a2-44c5-a22a-54dfbc435d09</t>
  </si>
  <si>
    <t>Namelok</t>
  </si>
  <si>
    <t>Movement is consistent with previous orders for village members, Note there's a slide change of livestock numbers due individual, some migrants to New individuals to land owners (private land)</t>
  </si>
  <si>
    <t>uuid:9fa38e1f-b49f-480f-a54b-54c707bb5690</t>
  </si>
  <si>
    <t>uuid:9fa38e1f-b49f-480f-a54b-54c707bb5691</t>
  </si>
  <si>
    <t>Thumb rules formula</t>
  </si>
  <si>
    <t>Movement is not consistent due to lack of information about current grazing plan</t>
  </si>
  <si>
    <t>uuid:8b756b01-3f17-4223-93d0-92b94ceda2d3</t>
  </si>
  <si>
    <t>uuid:8b756b01-3f17-4223-93d0-92b94ceda2d4</t>
  </si>
  <si>
    <t>Yes, because iltuleta village they not following current grazing plan</t>
  </si>
  <si>
    <t>They are not, because they not practicing rotation grazing</t>
  </si>
  <si>
    <t>uuid:6a6f31fb-88c8-44dc-b162-2d83f410f991</t>
  </si>
  <si>
    <t>uuid:6a6f31fb-88c8-44dc-b162-2d83f410f992</t>
  </si>
  <si>
    <t>uuid:63350e69-aee2-47c8-bbf5-a0e18a773142</t>
  </si>
  <si>
    <t>uuid:b6fdbc45-917b-4b57-88df-9be4752357fc</t>
  </si>
  <si>
    <t>uuid:264ef4dd-aa62-4c38-b019-17a20906a711</t>
  </si>
  <si>
    <t>uuid:60ac3d51-2a56-4886-bb7c-092e52c7f67d</t>
  </si>
  <si>
    <t>uuid:1b64f729-6902-4498-b234-c394c3705c41</t>
  </si>
  <si>
    <t>uuid:a73c9245-396d-4d58-8cc6-92fa1b80fde4</t>
  </si>
  <si>
    <t>uuid:8078ef63-4797-42c4-a32d-8c570d25953d</t>
  </si>
  <si>
    <t>Water sources improvement 
Locals sensitization should be done through seminars</t>
  </si>
  <si>
    <t>Yes consistent</t>
  </si>
  <si>
    <t>uuid:6e02eb43-cc13-45ea-ba75-a28897964f57</t>
  </si>
  <si>
    <t>1.livestocks from iltuleta to move to ilchishili at enkaronu enkaigululu 
2. Herders to try avoid driving livestock to water points very early 
3.</t>
  </si>
  <si>
    <t>Yes they are consistent hence after almost a year of grazing at iltuleta block, the herders and the community have try to change the grazing block to a new sub block at enkaigululu</t>
  </si>
  <si>
    <t>uuid:c96167f4-3680-46fd-bf8e-aed894c6ed1a</t>
  </si>
  <si>
    <t>1.herders to understand try bunching through most of never wanted this according to the interviews i have been collecting 
2. Improvement of water sources as away to trigger rapid rotational grazing in new sub blocks eg impenyeta and enkaigululu hence li</t>
  </si>
  <si>
    <t>yes they consistent though not perfectly because of herders difference with livestock owners</t>
  </si>
  <si>
    <t>uuid:b21d096e-4bdb-4709-ad43-432042e3d835</t>
  </si>
  <si>
    <t>More local sensitization to be  done for both Herders and livestock owners to understand the importance of healthy ecosystems to them and their livestocks</t>
  </si>
  <si>
    <t>Yes are consistent</t>
  </si>
  <si>
    <t>uuid:968cb588-cacd-4e9c-a8ec-f81793ed41e8</t>
  </si>
  <si>
    <t>uuid:000b57b0-6005-4672-a29b-df100c410edf</t>
  </si>
  <si>
    <t>uuid:9caa1037-e359-41e2-80ef-e8cfbe464a5d</t>
  </si>
  <si>
    <t>1.Herders try bunching 
2.Livestock at impenyeta to avoid crossing the road on the side of tulakaria 
3.Endonyo e tulakaria to be deveas new grazing block</t>
  </si>
  <si>
    <t>Yes but they are consistent but water is making it difficult sometimes as the livestock will have revisit the abodoned block during water taking days</t>
  </si>
  <si>
    <t>uuid:0e888c41-b058-482b-b71f-8671498763b9</t>
  </si>
  <si>
    <t>1.If possible cattles to graze as bunch groups 
Ormesera block to abandoned for a while since it 2.becoming more eroded</t>
  </si>
  <si>
    <t>Yes but not all some went to settle ner matapato that give the non eselenkei livestock to graze in the eselenkei example at one kazio</t>
  </si>
  <si>
    <t>uuid:5f0a6d42-51f0-4b7e-9125-1b969605f1c3</t>
  </si>
  <si>
    <t>uuid:4bf79ba9-f208-42a2-9bf3-012e99bf04f1</t>
  </si>
  <si>
    <t>uuid:e6dd22d9-9887-4c81-bd1e-c5ed344923d3</t>
  </si>
  <si>
    <t>uuid:476feb63-c712-4cb2-b1ed-a1e051f3901b</t>
  </si>
  <si>
    <t>uuid:980da9c3-39bf-4296-8db7-dc12cc02af48</t>
  </si>
  <si>
    <t>I highly recommend a borehole of a certain investor that is being used the locals of iltuleta situated at Ormesera as water point that will reduce cattles from revisiting the previous grazed block</t>
  </si>
  <si>
    <t>uuid:06b9aafe-29c8-41ff-abd8-1b6fb662c987</t>
  </si>
  <si>
    <t>uuid:cb6871d5-095f-4fa3-a5f2-d3297dccbfc3</t>
  </si>
  <si>
    <t>uuid:4d5a208e-c36e-40bc-b517-c0143c9efbbb</t>
  </si>
  <si>
    <t>uuid:9cc06f90-cafb-4ea5-8c64-1635da43c98a</t>
  </si>
  <si>
    <t>uuid:dc2db347-8fb7-48eb-88c2-3ac83d96e1de</t>
  </si>
  <si>
    <t>uuid:0fc00991-3a60-4151-b744-35e08dead92c</t>
  </si>
  <si>
    <t>uuid:c0f009ec-fc1d-4b27-9719-6d9cd8dbbacf</t>
  </si>
  <si>
    <t>uuid:4f425dd0-2273-40ad-8bc1-a29a0f4e4a98</t>
  </si>
  <si>
    <t>No livestocks here around iltuleta hence they have move to enkaigululu for more forage</t>
  </si>
  <si>
    <t>No they are not grazing in bunching</t>
  </si>
  <si>
    <t>uuid:43873b4c-b416-415b-8743-68cae4978f41</t>
  </si>
  <si>
    <t>no livestock in iltuleta hence they have move to enkaigululu in search of more forage</t>
  </si>
  <si>
    <t>Burning is not observe by the herders</t>
  </si>
  <si>
    <t>uuid:52527a36-5166-466f-9820-4f31210f012d</t>
  </si>
  <si>
    <t>Bunching to be observe by herders</t>
  </si>
  <si>
    <t>Yes they they are grazing in bunching form which is highly recommended by the company objective</t>
  </si>
  <si>
    <t>uuid:955836d5-f1c4-40d8-8a5f-cff9b8442d57</t>
  </si>
  <si>
    <t>Bunching to be observe by herders during grazing</t>
  </si>
  <si>
    <t>Yes they are consistent with the plan hence they are grazing in bunches</t>
  </si>
  <si>
    <t>uuid:4794f248-f802-4c24-b88d-b5d040fe7dce</t>
  </si>
  <si>
    <t>uuid:b226ccfe-d090-4116-bdef-50e38dd8273a</t>
  </si>
  <si>
    <t>Yes but, they not following rules _of_thumb it's a previous old grazing plan</t>
  </si>
  <si>
    <t>uuid:f440275a-fa3d-4495-adf0-55239802d149</t>
  </si>
  <si>
    <t>uuid:f440275a-fa3d-4495-adf0-55239802d150</t>
  </si>
  <si>
    <t>uuid:6c19a46b-71c3-4856-ad0f-782b8ad24f41</t>
  </si>
  <si>
    <t>uuid:a7c622c0-4417-45b1-988d-c2f536ccccda</t>
  </si>
  <si>
    <t>uuid:e458a8b6-7d05-44a9-8fd6-e1d40e4f5620</t>
  </si>
  <si>
    <t>More seminars to be held for locals education about the importance of rapid rotational grazing 
Increase sources of water in the region</t>
  </si>
  <si>
    <t>Previously grazed area have been abandoned</t>
  </si>
  <si>
    <t>uuid:700e1b68-f338-436d-9b7f-638de7054750</t>
  </si>
  <si>
    <t>Inadequate Water in the region is sometimes making hard to Implement grazing plans</t>
  </si>
  <si>
    <t>Yes they are consistent hence the villagers have agreed to move from iltuleta area to impenyeta as a new block</t>
  </si>
  <si>
    <t>uuid:7ba2f821-b917-4cd5-82e8-0713af70d264</t>
  </si>
  <si>
    <t>1.Improvement of water sources in the grazing blocks 
2.Controlling of visitors from non project ateas</t>
  </si>
  <si>
    <t>Yes they are consistent hence they have abandoned previously grazed land</t>
  </si>
  <si>
    <t>uuid:1375f4bd-b08b-4a10-bf13-6932ee0c8659</t>
  </si>
  <si>
    <t>Matapato</t>
  </si>
  <si>
    <t>Grazing plan at iltuleta zone to be reviewed</t>
  </si>
  <si>
    <t>uuid:a3834674-a6a0-4e3e-988d-24da0da89d44</t>
  </si>
  <si>
    <t>uuid:db9643fc-5262-4c90-9e6a-e0e0d3c483ef</t>
  </si>
  <si>
    <t>uuid:e5cad4c0-5b6d-41f7-8956-b43d4b5c4ee9</t>
  </si>
  <si>
    <t>uuid:8f0c0b25-1fed-46cc-81a4-4a3b57ea37e5</t>
  </si>
  <si>
    <t>uuid:3e372580-5d88-4f9d-a578-2b54374e71f7</t>
  </si>
  <si>
    <t>uuid:21b74600-5de1-4f8c-ac97-e25c4f3cb33b</t>
  </si>
  <si>
    <t>uuid:436790fe-5aaf-4726-a5cd-c88fde66b520</t>
  </si>
  <si>
    <t>uuid:464c6985-95d5-4f0c-9adb-aad1a55875bf</t>
  </si>
  <si>
    <t>uuid:279c886f-15ac-4b63-9fd2-c4ffdd69b42c</t>
  </si>
  <si>
    <t>uuid:820fbfb2-cad0-4322-b0e6-dc5a4997821e</t>
  </si>
  <si>
    <t>uuid:b82ef35c-cfa4-43d9-9922-7926090d239c</t>
  </si>
  <si>
    <t>uuid:5e40b0f8-c3b0-4ff3-89bd-8f091e18fa34</t>
  </si>
  <si>
    <t>uuid:7e52c2ff-3dfe-4c40-810b-e37616a494cb</t>
  </si>
  <si>
    <t>uuid:de635dac-9d98-4d05-bb91-788346747287</t>
  </si>
  <si>
    <t>uuid:b93b3250-cbca-48e3-b305-d91ac6182206</t>
  </si>
  <si>
    <t>uuid:d3c092d4-1ed2-4723-93bc-0d0639b92349</t>
  </si>
  <si>
    <t>uuid:2541db99-4160-44f6-99f0-c09d3404fc97</t>
  </si>
  <si>
    <t>uuid:25532297-a1b4-4879-a39b-1cb315ae2604</t>
  </si>
  <si>
    <t>uuid:1a6c6e67-45f4-421d-8bd6-facce1bab1da</t>
  </si>
  <si>
    <t>uuid:da4d6a9b-2b4f-4fe3-9e8f-12da5ca427f9</t>
  </si>
  <si>
    <t>uuid:d154f8c3-2f8b-4e9b-8b3a-09bb71169782</t>
  </si>
  <si>
    <t>uuid:45cc1965-848a-4492-81b9-d0539f0d58f6</t>
  </si>
  <si>
    <t>uuid:bba859d0-75d1-4143-95f1-1a920407bd02</t>
  </si>
  <si>
    <t>uuid:4c331936-bb7f-4c95-b6a2-5747b4da02e7</t>
  </si>
  <si>
    <t>Not yet full</t>
  </si>
  <si>
    <t>uuid:4638db76-ac6a-41de-a4b7-693cf8e83876</t>
  </si>
  <si>
    <t>Not yet full followed</t>
  </si>
  <si>
    <t>uuid:1973c754-a9c5-4231-aa84-4767df3ce946</t>
  </si>
  <si>
    <t>uuid:2ca9b8e3-edf1-4ac2-96e9-84e8ed458f22</t>
  </si>
  <si>
    <t>uuid:e6a4e310-5922-4d93-a845-6bc27c01ed29</t>
  </si>
  <si>
    <t>uuid:14b73b75-61b3-4ab9-aa81-ed0c4769d71a</t>
  </si>
  <si>
    <t>uuid:bf39971c-fcaa-4326-b59e-e2abc88badf5</t>
  </si>
  <si>
    <t>uuid:3d7042ce-6ec4-417e-830b-fc34f2d5bfbd</t>
  </si>
  <si>
    <t>More water sources are needed soo as to reinforced grazing plan</t>
  </si>
  <si>
    <t>uuid:379458a0-b5c3-4540-88a9-9dd9fb4353aa</t>
  </si>
  <si>
    <t>more seminars to be held for locals education about the importance of rapid rotational grazing</t>
  </si>
  <si>
    <t>uuid:893973fb-1bd1-416f-ae51-602260480fb9</t>
  </si>
  <si>
    <t>uuid:c8310336-2276-4d7d-aac3-9477c7197733</t>
  </si>
  <si>
    <t>uuid:11b76944-6b2b-4141-b37a-304dcfbfc112</t>
  </si>
  <si>
    <t>uuid:1bef3da0-cfb2-4327-9497-d568a3e339f6</t>
  </si>
  <si>
    <t>uuid:abf8a981-2132-43e4-bfd1-9603f1919368</t>
  </si>
  <si>
    <t>uuid:a8a73cd9-11b1-480b-aa17-a90f3fe083b4</t>
  </si>
  <si>
    <t>uuid:b4f484da-5334-4185-a692-35d92ea45e26</t>
  </si>
  <si>
    <t>uuid:6f7006bd-591b-43e2-9d92-d88f5b698651</t>
  </si>
  <si>
    <t>uuid:97f67606-3e03-44e4-bf4d-5f175bbc07f0</t>
  </si>
  <si>
    <t>uuid:0df4a480-0a55-4243-8466-0732a6f488d6</t>
  </si>
  <si>
    <t>uuid:3f88fe37-3211-4ff2-a8c8-87eb71973759</t>
  </si>
  <si>
    <t>uuid:d6787c52-f9c6-4ea5-aa1c-7feae6f1a90c</t>
  </si>
  <si>
    <t>uuid:d15a0965-073a-4b41-a72a-a4bea3d7b8c6</t>
  </si>
  <si>
    <t>uuid:0db7c9cc-141e-4994-836d-f48eaab4cbd3</t>
  </si>
  <si>
    <t>uuid:8abf5f7e-67b4-416f-ba1e-642add241e9d</t>
  </si>
  <si>
    <t>uuid:e6d50004-6bf1-4337-8540-23f9252625e1</t>
  </si>
  <si>
    <t>uuid:f47bd065-332e-4059-b165-fdb424050251</t>
  </si>
  <si>
    <t>uuid:2a1d904d-9ca2-43ce-82ea-31d4c22c3bf2</t>
  </si>
  <si>
    <t>uuid:42cc79b8-f0c9-45bb-aa82-2b684367a772</t>
  </si>
  <si>
    <t>uuid:a0d9fffe-86a5-4ec2-a96e-06052cbe6679</t>
  </si>
  <si>
    <t>uuid:d9940627-4a7c-4236-aa7c-414ca39c50e5</t>
  </si>
  <si>
    <t>More livestock movement out of olobelibel is expected to increase as irkisirat are very minimum in the are</t>
  </si>
  <si>
    <t>110 livestock moved to impenyeta/ormesera in search of greener pasture 
70 host and 80 sheep moved to impenyeta in search of greener pasture</t>
  </si>
  <si>
    <t>uuid:c6197561-e666-4626-82f9-7581aefdc170</t>
  </si>
  <si>
    <t>Livestock grazing in olobelibel is expected to reduce as more locals are migrating to other blocks in search of greener pasture</t>
  </si>
  <si>
    <t>110 cattles moved from olobelibel to impenyeta in search of greener pasture 
70 goats and 80 sheep to Impenyeta to follow irkisirat</t>
  </si>
  <si>
    <t>uuid:83346a7b-57c5-4bf0-aff2-d2f90a3425ee</t>
  </si>
  <si>
    <t>Blocks which accessible at all season should be avoided to reduce chances of overgrazing meanwhile these Blocks that are not accessible all season to be grazed at this ilkisirat season</t>
  </si>
  <si>
    <t>1.Bunching is being observed by this group of livestock 
2. 50 cattles from oltepesi are at olobelibel</t>
  </si>
  <si>
    <t>uuid:8351b231-a454-4e3d-9ca7-72d31a527358</t>
  </si>
  <si>
    <t>Blocks which are previously grazed at dry season to be give resting time</t>
  </si>
  <si>
    <t>1.Bunching is observe by the herders 
2.50 cattles from oltepesi are at olobelibel</t>
  </si>
  <si>
    <t>uuid:13b93c3d-5a2e-4557-a15e-d75c1abe4d1c</t>
  </si>
  <si>
    <t>olobelbel_lenkaroni</t>
  </si>
  <si>
    <t>uuid:adfa5eb5-6919-4dc4-9622-e1bb2ff78480</t>
  </si>
  <si>
    <t>uuid:b241f46f-07ac-48e9-9403-222f141fdf7d</t>
  </si>
  <si>
    <t>Two meetings to be held one between the grazing committee and villages to review the grazing plan 
The second meeting is between the people of iltuleta zone and the neighbouring community of matapato</t>
  </si>
  <si>
    <t>uuid:456c5bde-8642-4e9e-9df2-789db9c1ba9e</t>
  </si>
  <si>
    <t>uuid:5722f44d-ae6a-49b5-9fb7-b7ce740d3ba8</t>
  </si>
  <si>
    <t>uuid:da5827e6-7836-40da-8516-e2e9e634706a</t>
  </si>
  <si>
    <t>uuid:b88fff2f-fcee-4b67-a414-61119d3abb07</t>
  </si>
  <si>
    <t>uuid:4ce6667b-27a3-49c2-8095-5cbfc3481d23</t>
  </si>
  <si>
    <t>uuid:1b1f19c5-81a5-4d07-aaf7-b021858c3841</t>
  </si>
  <si>
    <t>uuid:2384e473-f619-4495-bb16-563315d353c9</t>
  </si>
  <si>
    <t>uuid:4a2da238-c84d-4fec-8b46-8364ff57dc4e</t>
  </si>
  <si>
    <t>uuid:a1f03d96-0816-4d51-845a-38edea49f367</t>
  </si>
  <si>
    <t>uuid:ddc1596a-d351-4bd3-8711-224c4fb1e54d</t>
  </si>
  <si>
    <t>uuid:f082c58a-2e9c-48db-92d8-40db288296ea</t>
  </si>
  <si>
    <t>uuid:908d165f-d3d4-4485-9e9a-184a2019dbda</t>
  </si>
  <si>
    <t>uuid:bf332ab5-328a-483e-a1e6-acc6d6a3cbb2</t>
  </si>
  <si>
    <t>uuid:2de7b1bc-4320-4870-88e7-61a60403bcb2</t>
  </si>
  <si>
    <t>uuid:f10c2f30-eddc-47ec-ac3e-6bf6ec1f4fa4</t>
  </si>
  <si>
    <t>uuid:44d07b1b-cb01-4e1b-8082-95865a8021b0</t>
  </si>
  <si>
    <t>uuid:52bc8986-f80d-44a3-9004-e13305b187d8</t>
  </si>
  <si>
    <t>uuid:29db9740-2f7d-4973-8ace-e3c7fdcc9dc1</t>
  </si>
  <si>
    <t>uuid:dd0c6432-9223-45b6-8408-c3c3d052e912</t>
  </si>
  <si>
    <t>uuid:15f28a91-d43f-413f-a98d-2fc6c0fdfd16</t>
  </si>
  <si>
    <t>uuid:3bbe56d7-79e1-4776-8578-5a06a04c33ec</t>
  </si>
  <si>
    <t>uuid:c9fc87f8-2fcf-48e1-8390-f680b03d22da</t>
  </si>
  <si>
    <t>uuid:094a3768-4895-417f-a0bb-5efa7ee0065e</t>
  </si>
  <si>
    <t>uuid:539ec838-e682-4a3e-89a4-4b8678e152ed</t>
  </si>
  <si>
    <t>uuid:68801992-a0ed-4cbe-a7bf-fefe16036a21</t>
  </si>
  <si>
    <t>More seminars are needed to help people understand the importance of rapid rotational grazing to livestock and the whole ecosystem</t>
  </si>
  <si>
    <t>uuid:6c43b2c5-1ad8-42d0-8663-0ab0a88c1889</t>
  </si>
  <si>
    <t>uuid:9d199f71-efa3-4e8c-92f0-32b3bdf7b899</t>
  </si>
  <si>
    <t>uuid:e9a17556-3207-4c0d-90d2-d8115d6d027a</t>
  </si>
  <si>
    <t>uuid:019ecea2-e293-4fdc-a5a1-e837b5505e37</t>
  </si>
  <si>
    <t>uuid:7f9a6183-9c89-44c6-9a72-b617d126e564</t>
  </si>
  <si>
    <t>uuid:d70940d9-bfe6-4d6e-ab8b-b2e14fcc9d71</t>
  </si>
  <si>
    <t>uuid:0bda2925-4fbe-494f-a774-54caf5bff4c2</t>
  </si>
  <si>
    <t>uuid:45500d27-6cc0-4f6d-86d1-86c030738aeb</t>
  </si>
  <si>
    <t>uuid:2ab321eb-c289-4620-89bd-08a195fc6b13</t>
  </si>
  <si>
    <t>uuid:a7170665-9932-4036-86c3-7c107953a583</t>
  </si>
  <si>
    <t>uuid:0c94bba4-a3e8-4f9c-8a1e-76898447bb4b</t>
  </si>
  <si>
    <t>uuid:5eb9d73b-8cd9-4551-8eb4-559f2ea82c7b</t>
  </si>
  <si>
    <t>uuid:d1b8ec64-a9d9-4169-b81c-71050d7bea0b</t>
  </si>
  <si>
    <t>uuid:af4bcb68-9419-46c3-ac03-3acf2613cf1a</t>
  </si>
  <si>
    <t>uuid:19fb10b2-b2ff-4dcc-a34a-c4fc2905a571</t>
  </si>
  <si>
    <t>uuid:1427911a-a746-4c0a-a039-ab9c23de4d75</t>
  </si>
  <si>
    <t>More water sources are needed for the implementation of the grazing plan</t>
  </si>
  <si>
    <t>uuid:5ba0ca33-8e65-421a-b6ac-8505c047c80d</t>
  </si>
  <si>
    <t>uuid:49042b51-9b94-47fe-ada0-aebcc690c36e</t>
  </si>
  <si>
    <t>uuid:42caf325-cc59-4a81-89c4-03fe5bd6eb41</t>
  </si>
  <si>
    <t>uuid:16fe83f2-f3b9-4c60-bd5c-4b23e926be1d</t>
  </si>
  <si>
    <t>uuid:1543bda3-625f-4c8b-876f-adeb59ab550d</t>
  </si>
  <si>
    <t>uuid:a8513476-9288-446c-8764-28b4f6b9f8f7</t>
  </si>
  <si>
    <t>uuid:38493daa-71d3-41c0-86db-9c97b90b1e4b</t>
  </si>
  <si>
    <t>uuid:f4203459-5abd-4bf3-8a6c-b4f1d5f54ac6</t>
  </si>
  <si>
    <t>uuid:9d1aa787-4379-4848-8ec9-763a641def81</t>
  </si>
  <si>
    <t>uuid:83ffa69a-6b13-41fa-b5fb-f50bf6c72e08</t>
  </si>
  <si>
    <t>uuid:a186152c-86fd-4097-b887-afb24d92688f</t>
  </si>
  <si>
    <t>uuid:6d7ad18d-e9de-4ad4-aeb5-9a6fc79e1694</t>
  </si>
  <si>
    <t>uuid:4abe4c40-d244-425a-8346-2b48ea16b75e</t>
  </si>
  <si>
    <t>uuid:baf541cf-472e-4c23-96fa-3cac34d0140c</t>
  </si>
  <si>
    <t>uuid:ae64911c-8055-46d4-bdd1-cd06ebf917ed</t>
  </si>
  <si>
    <t>As ilkisirat starts herds to try avoid graze in previously grazed blocks like iltuleta and inchilishil</t>
  </si>
  <si>
    <t>uuid:b18b3bb0-4d53-41df-9cbc-f8d74487550f</t>
  </si>
  <si>
    <t>Bunching to be observe
Locals to try rapid rotational grazing in their respective grazing blocks</t>
  </si>
  <si>
    <t>140 cattles moved to lesikaoi in iloirero block in search of greener pasture</t>
  </si>
  <si>
    <t>uuid:63f959c0-1619-4d52-90a9-8a7576d39a75</t>
  </si>
  <si>
    <t>Bunching to be observe by herders during grazing time</t>
  </si>
  <si>
    <t>140 cattles moved out of olobelibel to lesikaoi in iloirero zone in search of greener pasture</t>
  </si>
  <si>
    <t>uuid:55a027db-fb21-4ad1-a787-5fb77ac15aa5</t>
  </si>
  <si>
    <t>Rapid rotational grazing to be observe soo to try chances of soil erosion and give grazed grasses resting time</t>
  </si>
  <si>
    <t>110 livestocks moved from olobelibel to impenyeta/ormesera in search of greener pasture</t>
  </si>
  <si>
    <t>uuid:ff8e69ab-5a2f-4bcc-8345-9bb8577b7db8</t>
  </si>
  <si>
    <t>Rapid rotational grazing to be observe by herders during grazing to avoid soil erosion and give grasses a resting time</t>
  </si>
  <si>
    <t>110 livestock moved from olobelibel to impenyeta/ormesera in search of greener pasture</t>
  </si>
  <si>
    <t>uuid:b439d116-5bf8-41b5-bc50-721e38f774ce</t>
  </si>
  <si>
    <t>Bunching to be observed to give grasses resting time</t>
  </si>
  <si>
    <t>110 cattles have move to impenyeta/ ormesera in search of greener pasture 
70 goats and 80 sheep have move to enkaigululu</t>
  </si>
  <si>
    <t>uuid:10ab3bdf-d394-469b-942e-9d1732e21e2e</t>
  </si>
  <si>
    <t>110 livestocks moved to impenyeta/ormesera 
70 goats and 80 cattles moved to impenyeta</t>
  </si>
  <si>
    <t>uuid:38421ec2-b08f-4f10-acf9-3000825d1597</t>
  </si>
  <si>
    <t>oltepesi_iltuleta</t>
  </si>
  <si>
    <t>Yes, mode of grazing is poor. They grazing anyhow lying</t>
  </si>
  <si>
    <t>They not consistent with the plan, grazing every where in the village, they need to be teach about current grazing plan</t>
  </si>
  <si>
    <t>uuid:23e66819-018b-4e31-8049-ce0c587fe2cd</t>
  </si>
  <si>
    <t>Oltepesi village , followed they owner grazing plan , time inn and out specific time</t>
  </si>
  <si>
    <t>uuid:a4ad907b-3d97-4f41-875d-7b2c15d6bfae</t>
  </si>
  <si>
    <t>oltepesi</t>
  </si>
  <si>
    <t>Yes, need implementation of project issues</t>
  </si>
  <si>
    <t>They observed movement are consistent</t>
  </si>
  <si>
    <t>uuid:7b678ac2-6b7f-48d5-8ba6-3ad97480caaa</t>
  </si>
  <si>
    <t>uuid:ff28c562-8cf7-48c9-a2ac-1cc699a7cf4d</t>
  </si>
  <si>
    <t>uuid:ec7c8b8e-d353-4e8c-8802-91136be2ec72</t>
  </si>
  <si>
    <t>uuid:d2434317-e053-49d7-aad4-db710b48df5b</t>
  </si>
  <si>
    <t>uuid:a7f871f4-d5aa-4ff3-b755-e01ac47a1661</t>
  </si>
  <si>
    <t>They are bunching with livestock out of eselenkei</t>
  </si>
  <si>
    <t>Ole kasio</t>
  </si>
  <si>
    <t>Kolua opposite ole kasio</t>
  </si>
  <si>
    <t>Matapato at ole kasio</t>
  </si>
  <si>
    <t>livestocks at eselenkei to try and observe the grazing plan as it is and to may be rectify and review with help of grazing committee</t>
  </si>
  <si>
    <t>No hence they are paving way to livestocks of matapato to enter into the project area without any agreement between the communities involve</t>
  </si>
  <si>
    <t>uuid:ddef3ed8-d37f-49e5-8c42-bb87d4cc0d5d</t>
  </si>
  <si>
    <t>More efforts are needed to protect riverine zone around oltepesi and olchani aarro hence More integinous trees are destroyed by the farmer for charcoal and fences</t>
  </si>
  <si>
    <t>No consistent with the plan hence they are not following bunching are rapid rotational grazing</t>
  </si>
  <si>
    <t>uuid:a61a1913-7aa0-4a15-9f70-3e939e656c18</t>
  </si>
  <si>
    <t>uuid:8a93ed43-18fa-46db-819c-f5578c975d76</t>
  </si>
  <si>
    <t>More seminars to be contacted in order to educate locals the importance of rapid rotational grazing</t>
  </si>
  <si>
    <t>uuid:1aac9014-7abb-4bfa-8a4b-bcc28e0e90c6</t>
  </si>
  <si>
    <t>uuid:afa31f21-b852-4eaf-b120-1b08d5344c92</t>
  </si>
  <si>
    <t>uuid:bf2e4a2f-c469-4a40-b05f-8838a3cc161b</t>
  </si>
  <si>
    <t>uuid:ff086b6f-e17b-46f0-8fe0-41fc6742211e</t>
  </si>
  <si>
    <t>uuid:86b68e9d-0d8a-4578-a088-86ab5d7dac38</t>
  </si>
  <si>
    <t>More seminars to equip locals on importance of rapid rotational grazing</t>
  </si>
  <si>
    <t>uuid:ba5da0a1-fb00-45e9-bdea-b3b1b1493e43</t>
  </si>
  <si>
    <t>More sensitization is highly needed to help locals to understand deeply on project and feel as they are part of it</t>
  </si>
  <si>
    <t>Yes hence they are try bunching in a fairly way</t>
  </si>
  <si>
    <t>uuid:56f362f3-b91c-40ad-8542-bec47ed7b0bd</t>
  </si>
  <si>
    <t>uuid:be5549c9-d9d9-4b89-a046-fe50f9bf4d68</t>
  </si>
  <si>
    <t>uuid:b59d15c8-a0e5-4113-bae6-1432f6d95a5b</t>
  </si>
  <si>
    <t>uuid:37eb53ca-5d66-4101-8f15-d07c32e040b9</t>
  </si>
  <si>
    <t>uuid:f4569fc2-546a-4648-98cb-88366b599c84</t>
  </si>
  <si>
    <t>uuid:9bbc6e81-58d2-4158-a639-db68f61c6b61</t>
  </si>
  <si>
    <t>uuid:f80d0e61-3190-4ae7-b42f-252a5123489a</t>
  </si>
  <si>
    <t>1. Alot of general cleaning and rubbish burning is highly needed in any shamba that is grazed by livestocks and shoats to avoid any poison that may be encountered by livestocks from the old tools used fro agriculture , this case is recorded yesterday as</t>
  </si>
  <si>
    <t>uuid:365b1058-7f80-41ab-b926-c35ebe7094d2</t>
  </si>
  <si>
    <t>uuid:f4d1d7ec-d474-4a4d-a32d-188509ac7151</t>
  </si>
  <si>
    <t>uuid:7e8405c3-07f8-457b-927c-371f1569b9e1</t>
  </si>
  <si>
    <t>uuid:0959842a-73ce-44b0-8a90-e5156ef2c591</t>
  </si>
  <si>
    <t>uuid:144c6502-8e4b-4ec6-b2dd-57b7f221edfb</t>
  </si>
  <si>
    <t>Yes, oltepesi village they are not following rapidly rotation grazing plan, they graze anyway or spread everywhere, due to practice of agriculture farming which make the space small for grazing</t>
  </si>
  <si>
    <t>They are not</t>
  </si>
  <si>
    <t>uuid:71239bb1-9250-4341-ab35-110c4677fbcb</t>
  </si>
  <si>
    <t>uuid:74ee8d2f-fed1-4ddc-bb7a-69a5cec8073c</t>
  </si>
  <si>
    <t>uuid:c76d42dc-8da9-43a7-bf26-7407ec63ea39</t>
  </si>
  <si>
    <t>uuid:cf8c3122-8b20-4fb8-8b30-c1cff94c1c61</t>
  </si>
  <si>
    <t>uuid:140111c4-a561-4300-89e4-a1ba90a95200</t>
  </si>
  <si>
    <t>ormesera</t>
  </si>
  <si>
    <t>Livestock from eselenkei to quit out of matapato hence the are used as ladder to get into the project area</t>
  </si>
  <si>
    <t>No , livestocks are grazing in a block was not planned by the by the grazing committee</t>
  </si>
  <si>
    <t>uuid:4cf84644-d5b2-46f1-ab8c-adb1383d05a9</t>
  </si>
  <si>
    <t>uuid:c70be1cb-6796-4542-b370-c7ca5ca14307</t>
  </si>
  <si>
    <t>uuid:071bf63d-3b23-4a15-beaf-fb5d2f724d2c</t>
  </si>
  <si>
    <t>Yes hence after the has agreed with the villages cattles will not visit iltuleta block as they will graze around impenyeta and olpomboi region</t>
  </si>
  <si>
    <t>uuid:d4fda533-4b13-4356-9ecf-9ffb0e2a0cb4</t>
  </si>
  <si>
    <t>200 cattles have move from Ormesera/Impenyeta to lesikaoi iloirero block in search of greener pasture</t>
  </si>
  <si>
    <t>uuid:ad97d279-179d-4837-afa3-ff84e356a3f0</t>
  </si>
  <si>
    <t>200 cattles moved from Ormesera/ Impenyeta to lesikaoi in search of greener pasture</t>
  </si>
  <si>
    <t>uuid:9f9a429f-35e7-4724-8ff2-b56948073d53</t>
  </si>
  <si>
    <t>Rapid rotational grazing to be observed by the locals</t>
  </si>
  <si>
    <t>200 cattles moved to lesikaoi from Impenyeta in search of greener pasture</t>
  </si>
  <si>
    <t>uuid:590f2300-f4af-43de-b2f2-febbeb5e5d0e</t>
  </si>
  <si>
    <t>1. 200 cattles moved from impenyeta to lesikaoi in iloirero zone in search of greener pasture 
2. Bunching is observe by this group of herders</t>
  </si>
  <si>
    <t>uuid:075588bf-5698-4bf9-be84-8288e0dacb98</t>
  </si>
  <si>
    <t>uuid:e43f418c-8914-4229-a7d7-860d5d7310ba</t>
  </si>
  <si>
    <t>Cattles should not graze early in the morning and late in the evening</t>
  </si>
  <si>
    <t>Bunching is above</t>
  </si>
  <si>
    <t>uuid:654792a3-2826-4951-bda0-ff40d4fb9834</t>
  </si>
  <si>
    <t>Wilson Koimerek</t>
  </si>
  <si>
    <t>kiserian</t>
  </si>
  <si>
    <t>enchakitai</t>
  </si>
  <si>
    <t>lorkiu</t>
  </si>
  <si>
    <t>Rombo</t>
  </si>
  <si>
    <t>Suppose livestock from Lorkiu currently grazing at osieki during Enkokua due to muddy areas they are unable to graze there</t>
  </si>
  <si>
    <t>Enchakitai, Ilchakita and karei</t>
  </si>
  <si>
    <t>All Lorkiu livestock are currently grazing at Ilchakita due to plenty of water in the river</t>
  </si>
  <si>
    <t>uuid:bb3c1b62-8d49-4e23-b08a-b7433d27e85f</t>
  </si>
  <si>
    <t>Some cattle from lorkiu are currently grazing at Enchakitai, while others are grazing at ilchakita, but all shorts remain at lorkiu even though all livestock gets water from the olkeriai river</t>
  </si>
  <si>
    <t>There is bunching</t>
  </si>
  <si>
    <t>uuid:5fb61886-e7d3-4bb8-9903-25f66148ac84</t>
  </si>
  <si>
    <t>karei lorkiu olandi olkungu_oltepees</t>
  </si>
  <si>
    <t>All livestock from Enchakitai gets water from olkeriai River which is a seasonal river</t>
  </si>
  <si>
    <t>Movements are consistent with the plan</t>
  </si>
  <si>
    <t>uuid:6d88f800-0d6b-406e-9b65-bbe3a592d400</t>
  </si>
  <si>
    <t>ilchakita</t>
  </si>
  <si>
    <t>600 cattle from the Lorkiu area are currently grazing at Ilchakita while others 600cattle are grazing at Enchakitai and all Lorkiu shorts are grazing within the area</t>
  </si>
  <si>
    <t>Movement by-laws are strictly observed as it was planned before and the thumb rule is adhered to</t>
  </si>
  <si>
    <t>uuid:83fddb6a-3536-4b9d-9ddc-577b43ea0011</t>
  </si>
  <si>
    <t>601 cattle from the Lorkiu area are currently grazing at Ilchakita while others 600cattle are grazing at Enchakitai and all Lorkiu shorts are grazing within the area</t>
  </si>
  <si>
    <t>uuid:83fddb6a-3536-4b9d-9ddc-577b43ea0012</t>
  </si>
  <si>
    <t>Due to a lot of water in the Olkeriai River most of the livestock graze at karei Ilchakita</t>
  </si>
  <si>
    <t>uuid:53d69e35-464f-49c6-9466-4da4507bee00</t>
  </si>
  <si>
    <t>Most of the livestock  from lorkiu village are currently grazing at ilchakita due to plenty of grass while shorts remain within lorkiu</t>
  </si>
  <si>
    <t>uuid:0db5c92a-8645-435f-a481-85299baf49ca</t>
  </si>
  <si>
    <t>Livestock from lorkiu is currently grazing at ilchakita and gets water from the olkeriai river</t>
  </si>
  <si>
    <t>They're practising bunching</t>
  </si>
  <si>
    <t>uuid:3f55b92b-81bc-4ce1-9bd3-42780d5184ce</t>
  </si>
  <si>
    <t>karei lorkiu</t>
  </si>
  <si>
    <t>All livestock from ilchakita gets water from olkeriai River</t>
  </si>
  <si>
    <t>uuid:66fc1dbd-3fbf-41de-a3d6-ef82b048e999</t>
  </si>
  <si>
    <t>karei</t>
  </si>
  <si>
    <t>No new modification because grazing by-laws are strictly observed as it was planned before</t>
  </si>
  <si>
    <t>Movement is well observed as it was planned before and thumb rule is adhered to</t>
  </si>
  <si>
    <t>uuid:c7df92c3-8ad1-4b12-b1e8-c932004bc007</t>
  </si>
  <si>
    <t>uuid:c7df92c3-8ad1-4b12-b1e8-c932004bc008</t>
  </si>
  <si>
    <t>Due to plenty of grass in the area,karei members agreed to remain in their permanent settlement area during this period that are supposed to move to some sub-blocks</t>
  </si>
  <si>
    <t>uuid:cb3133a3-b9ef-4f0e-84ff-350b1b884495</t>
  </si>
  <si>
    <t>uuid:cb3133a3-b9ef-4f0e-84ff-350b1b884496</t>
  </si>
  <si>
    <t>No new modification because grazing by-laws are strictly observed as it was planned before and the thumb rule is adhered to even though there is an extent of grazing in the area.</t>
  </si>
  <si>
    <t>uuid:924e0ca7-4072-4d0a-963f-b04d912ba855</t>
  </si>
  <si>
    <t>uuid:924e0ca7-4072-4d0a-963f-b04d912ba856</t>
  </si>
  <si>
    <t>Livestock from the area moves together with livestock from Lorkiu, therefore, they discussed to move to the next sub-block by mid of February</t>
  </si>
  <si>
    <t>uuid:c9d653b0-1617-4244-9955-cb10070a5b58</t>
  </si>
  <si>
    <t>uuid:c9d653b0-1617-4244-9955-cb10070a5b59</t>
  </si>
  <si>
    <t>No further movement is allowed due to plenty of grass in the area,the thumb rule is still high above</t>
  </si>
  <si>
    <t>uuid:8da0aded-61c8-4644-90f5-5ac23bf96dbf</t>
  </si>
  <si>
    <t>There are 100 sheep from Lorkiu currently grazing at karei and going back to their permanent settlement area .
-All livestock from karei gets water from the Olkeriai River</t>
  </si>
  <si>
    <t>uuid:4d3dd533-786b-4268-8a57-d5a5f138cdd8</t>
  </si>
  <si>
    <t>uuid:4d3dd533-786b-4268-8a57-d5a5f138cdd9</t>
  </si>
  <si>
    <t>Most of the livestock are currently getting water from the River where it's located at Karei area</t>
  </si>
  <si>
    <t>uuid:6144b594-e352-49cc-92b5-eaf9d7dbadc1</t>
  </si>
  <si>
    <t>uuid:6144b594-e352-49cc-92b5-eaf9d7dbadc2</t>
  </si>
  <si>
    <t>There is plenty of water in the river and therefore,most of the livestock from Lorkiu and Olandi graze in this area</t>
  </si>
  <si>
    <t>uuid:88e2f7c1-2306-40f7-ac04-e3489f77baf0</t>
  </si>
  <si>
    <t>There's heavy rainfall in the area and it gets water in the seasonal river</t>
  </si>
  <si>
    <t>uuid:ce9af5cb-555a-4631-9842-8959ea5ac048</t>
  </si>
  <si>
    <t>The area has got a heavy rainfall and therefore, livestock gets water everywhere</t>
  </si>
  <si>
    <t>uuid:a211d71a-ed45-4f0c-99e6-59d47cafe72f</t>
  </si>
  <si>
    <t>Livestock are able to graze at osieki due muddy areas because of heavy rainfall</t>
  </si>
  <si>
    <t>Karei village</t>
  </si>
  <si>
    <t>Heavy rainfall has affected movement due to muddy areas</t>
  </si>
  <si>
    <t>uuid:06d110ac-7cd0-4948-898e-4582c4785652</t>
  </si>
  <si>
    <t>Due to muddy areas livestock are not able to access grass at the moment where they're supposed to be grazing at this season</t>
  </si>
  <si>
    <t>Within their permanent settlement area (Olandi,Karei, Lorkiu and Olkung'u loltepes)</t>
  </si>
  <si>
    <t>Livestock are supposed to be grazing at osieki at the moment but due to the harsh climate, livestock are not able to graze there</t>
  </si>
  <si>
    <t>uuid:6dbc34ee-d771-44fb-b4f6-b20cde8b3ed4</t>
  </si>
  <si>
    <t>The has got heavy rainfall and therefore grass are now fresh and green</t>
  </si>
  <si>
    <t>uuid:9992af11-0d2e-49c7-9b8e-b85589498e80</t>
  </si>
  <si>
    <t>Due to the high flow of the olkeriai river, livestock are not able to cross to the other side, and therefore, they can get water from the river</t>
  </si>
  <si>
    <t>uuid:5fc56b8e-62d5-4736-97f3-fb86db704db0</t>
  </si>
  <si>
    <t>Livestock from Karei currently gets water from the olkeriai river</t>
  </si>
  <si>
    <t>uuid:bf699d86-268c-4ab5-9835-006db72095cf</t>
  </si>
  <si>
    <t>The few livestock from karei that did not move to osieki for grazing are not following the grazing plan due to lack of herders</t>
  </si>
  <si>
    <t>Karei, while they are supposed to be currently grazing at osieki</t>
  </si>
  <si>
    <t>the few livestock that are currently grazing at karei gets water from Nolturesh waterpoint and, therefore, while all livestock, especially cattle, are currently grazing at osieki</t>
  </si>
  <si>
    <t>No bunching due to lack of herders</t>
  </si>
  <si>
    <t>uuid:e792be09-c7ee-441f-ac76-4847d574c1c3</t>
  </si>
  <si>
    <t>Due to a lack of herders</t>
  </si>
  <si>
    <t>Karei</t>
  </si>
  <si>
    <t>Livestock from karei is currently supposed to be grazing at Noomotonyi and Lembae as per the plan</t>
  </si>
  <si>
    <t>uuid:0da5bc4d-c38a-4a89-a06e-2da882d4c0a0</t>
  </si>
  <si>
    <t>Due to a lack of herders and, therefore, karei Grazing Block is an open area that doesn't require herders</t>
  </si>
  <si>
    <t>Most of the livestock from karei went to Noomotonyi grazing block</t>
  </si>
  <si>
    <t>uuid:8926fe6a-2475-4ddf-b67d-55691dd248dd</t>
  </si>
  <si>
    <t>All shorts from karei are currently getting water from Nolturesh waterpoint at olandi Village.Some livestock from karei are currently grazing at Inkunduluani as per the plan.</t>
  </si>
  <si>
    <t>The livestock from karei that are currently grazing at Inkunduluani are consistent with the plan, while the remaining grazing at karei Grazing Block are not consistent with the plan due to lack of herders as well as shortage of water at Inkunduluani</t>
  </si>
  <si>
    <t>uuid:9d625927-2718-4b58-b2da-8640b93a72a1</t>
  </si>
  <si>
    <t>Due to the shortage of water in dry grazing blocks and lack of herders in some livestock</t>
  </si>
  <si>
    <t>Karei Grazing Block</t>
  </si>
  <si>
    <t>Most of the livestock from karei are currently grazing at Lembae and others Noomotonyi, while the remaining livestock grazing at karei gets water from nolturesh waterpoint</t>
  </si>
  <si>
    <t>uuid:64fefd17-ac11-4a29-9275-8f2d50b2726d</t>
  </si>
  <si>
    <t>Due to a shortage of water in dry grazing blocks and lack of herders</t>
  </si>
  <si>
    <t>All livestock from karei Grazing Block are currently getting water from nolturesh waterpoint at olandi area</t>
  </si>
  <si>
    <t>They're not consistent with the plan</t>
  </si>
  <si>
    <t>uuid:071d8dab-9fb6-4326-b846-37674dabf8e7</t>
  </si>
  <si>
    <t>uuid:11fb7d42-23a6-4d61-8620-edf71e3774f1</t>
  </si>
  <si>
    <t>uuid:26669781-57e8-4368-9375-d9cb138b143f</t>
  </si>
  <si>
    <t>uuid:35ee4b67-d0c9-4548-a43e-7c1eb04e3e3c</t>
  </si>
  <si>
    <t>uuid:10e2f01b-9225-4b05-bb97-05a2588e3977</t>
  </si>
  <si>
    <t>All livestock from karei gets water from nolturesh waterpoint even though there's some rain and therefore livestock can access water anywhere at the moment</t>
  </si>
  <si>
    <t>Grazing of livestock is consistent with the plan</t>
  </si>
  <si>
    <t>uuid:d0574336-c4ef-4c21-b4cb-c2018d271208</t>
  </si>
  <si>
    <t>Livestock from karei are currently getting water from olkeriai River due to heavy rainfall</t>
  </si>
  <si>
    <t>uuid:fb1977f9-cb1f-4e91-9809-c9251e846301</t>
  </si>
  <si>
    <t>All cattles from lorkiu are grazing at karei today as they move tomorrow to Imbirikani group ranch (Chyulu hills)due to heavy rainfall</t>
  </si>
  <si>
    <t>Livestock from lorkiu are on the way moving to chyulu Hills(Imbirikani)due to heavy rainfall in the area</t>
  </si>
  <si>
    <t>They're not consistent with the plan due to lack of rain in the area planned</t>
  </si>
  <si>
    <t>uuid:68a78632-a51c-4484-ab17-cd3263c032fb</t>
  </si>
  <si>
    <t>Most of the livestock from kiserian zone had moved to Imbirikani in search of pastures</t>
  </si>
  <si>
    <t>Movements are not consistent due to lack of rain at kiserian Zone Grazing Blocks and therefore, livestock move to Imbirikani in search of pastures</t>
  </si>
  <si>
    <t>uuid:cfd3a93f-2b89-4f27-8b9a-c4efeebff769</t>
  </si>
  <si>
    <t>All cattle from karei move to Imbirikani in search of pastures while shorts remain grazing at karei as per the plan</t>
  </si>
  <si>
    <t>Movements of cattle to Imbirikani is not consistent as per the plan but shorts grazing at karei are consistent with the plan</t>
  </si>
  <si>
    <t>uuid:e72455f2-3e95-41b5-8717-f0ed312ffdd5</t>
  </si>
  <si>
    <t>All cattle move to Imbirikani in search of pastures while shorts remain grazing at karei</t>
  </si>
  <si>
    <t>The movements of cattle to Imbirikani is not consistent with the plan</t>
  </si>
  <si>
    <t>uuid:b7d61397-a2c7-44c5-b75e-cfa8617fbab3</t>
  </si>
  <si>
    <t>Livestock from karei gets water from the olkeriai river</t>
  </si>
  <si>
    <t>uuid:c9950ac4-f3aa-40d2-8ee2-cceebc2f3fa5</t>
  </si>
  <si>
    <t>Livestock can access water anywhere everywhere due to heavy rainfall in the area</t>
  </si>
  <si>
    <t>uuid:77e871ee-b7ac-4615-8fbe-903566f72396</t>
  </si>
  <si>
    <t>Livestock from karei gets water from the small earth dams</t>
  </si>
  <si>
    <t>uuid:9dea32e3-6758-4e4b-aabf-72bfc6ff127b</t>
  </si>
  <si>
    <t>uuid:acc45b21-4191-4fbc-8df5-0b40d314a33c</t>
  </si>
  <si>
    <t>Due to a shortage of rain in some parts of Eselenkei</t>
  </si>
  <si>
    <t>Lorkiu grazing block</t>
  </si>
  <si>
    <t>Livestock from karei gets water from the small earth dams and others at the olkeriai river</t>
  </si>
  <si>
    <t>uuid:c7dd0cb1-5fc7-43c9-957e-afb0559459a3</t>
  </si>
  <si>
    <t>Due to lack of rain in some parts of Eselenkei group ranch and therefore, they moved and graze at lorkiu grazing block</t>
  </si>
  <si>
    <t>Iloirero</t>
  </si>
  <si>
    <t>uuid:587dd8c1-dfd0-4470-9803-87586fd422ed</t>
  </si>
  <si>
    <t>uuid:71b3e188-4394-4ce6-9276-feacf27fafcd</t>
  </si>
  <si>
    <t>Due to lack of rain in some parts of Eselenkei</t>
  </si>
  <si>
    <t>Livestock from karei gets water from the olkeriai river and some from the small earth dams</t>
  </si>
  <si>
    <t>uuid:d8a964be-1bb6-421f-a122-f8f889a62ffb</t>
  </si>
  <si>
    <t>Due to lack of rain in some parts of Eselenkei group ranch</t>
  </si>
  <si>
    <t>lembae</t>
  </si>
  <si>
    <t>All livestock from Lembae are getting water from olkeriai River due to heavy rainfall</t>
  </si>
  <si>
    <t>Movements is consistent with the plan</t>
  </si>
  <si>
    <t>uuid:0c2d9bc9-71ea-4e87-9dca-d4b5e06be78d</t>
  </si>
  <si>
    <t>Most of the livestock moved to Imbirikani in search of pastures</t>
  </si>
  <si>
    <t>uuid:c6db9695-135c-4dec-ba9d-1d28ae5f153b</t>
  </si>
  <si>
    <t>All livestock from Lembae gets water from olkeriai River which is a seasonal river</t>
  </si>
  <si>
    <t>uuid:84424a12-f803-4c55-a2c2-ec1762839f84</t>
  </si>
  <si>
    <t>libae</t>
  </si>
  <si>
    <t>Livestock from Lembae are getting water from olkeriai River due to heavy rainfall</t>
  </si>
  <si>
    <t>They're consistent with the plan</t>
  </si>
  <si>
    <t>uuid:6bdb8f9e-aaac-4387-a3b0-3b4d81a76ce9</t>
  </si>
  <si>
    <t>lorkiu_kiserian</t>
  </si>
  <si>
    <t>Movement is well observed as it was planned before</t>
  </si>
  <si>
    <t>Encroachment is not allowed due to plenty of grass everywhere in the county.</t>
  </si>
  <si>
    <t>Movement by-laws are strictly observed by all livestocks keepers</t>
  </si>
  <si>
    <t>uuid:0468ce6d-cc16-40cc-8781-af426ad124d8</t>
  </si>
  <si>
    <t>uuid:0468ce6d-cc16-40cc-8781-af426ad124d9</t>
  </si>
  <si>
    <t>No new modification because bylaws are strictly observed</t>
  </si>
  <si>
    <t>Movement and grazing by-laws are strictly observed as the thumb rule is adhered to</t>
  </si>
  <si>
    <t>uuid:5919da47-113a-4f10-883e-4a83983a902a</t>
  </si>
  <si>
    <t>Livestock graze at their permanent settlement area during this period due plenty of grass</t>
  </si>
  <si>
    <t>Movement are consistent with the by-laws as it was planned before and thumb rule is adhered to</t>
  </si>
  <si>
    <t>uuid:b47cd8f6-5f24-4798-b2ab-2b6d6d2f4083</t>
  </si>
  <si>
    <t>uuid:b47cd8f6-5f24-4798-b2ab-2b6d6d2f4084</t>
  </si>
  <si>
    <t>Lorkiu community members propose to remain at Lorkiu grazing block due grass height above thumb rule</t>
  </si>
  <si>
    <t>Movement by-laws are strictly observed as it was planned before and thumb rule is adhered to.</t>
  </si>
  <si>
    <t>uuid:70175ff2-7cc2-45d8-8fb9-497012535e0a</t>
  </si>
  <si>
    <t>No movement of livestocks from one place to another due to plenty of grass in the area</t>
  </si>
  <si>
    <t>uuid:70d64e4e-0219-4035-ae16-d3d5e84191ce</t>
  </si>
  <si>
    <t>There's a change of direction but at the same sub-block block</t>
  </si>
  <si>
    <t>Movement by-laws are strictly observed as it was planned before and the thumb rule is adhered to.</t>
  </si>
  <si>
    <t>uuid:c084d99d-e13c-48f3-960a-934bfb602883</t>
  </si>
  <si>
    <t>uuid:c084d99d-e13c-48f3-960a-934bfb602884</t>
  </si>
  <si>
    <t>Livestock still grazing at Lorkiu sub-block but the community members agreed to move by mid of February</t>
  </si>
  <si>
    <t>uuid:f87bd633-8c30-4487-a6f2-0136219084af</t>
  </si>
  <si>
    <t>Still there is a plenty of grass in the area, therefore,no further movement to other sub-block</t>
  </si>
  <si>
    <t>uuid:6c446ec1-83f2-47a2-b2d5-d1796bedeb5d</t>
  </si>
  <si>
    <t>No further movement due to plenty of grass in the area and the thumb rule is adhered to</t>
  </si>
  <si>
    <t>uuid:904e631f-33cb-416b-9807-668fe3fa10e7</t>
  </si>
  <si>
    <t>uuid:904e631f-33cb-416b-9807-668fe3fa10e8</t>
  </si>
  <si>
    <t>Some cattle from Lorkiu are currently grazing at Ilchakita while others at Enchakitai.Therefore,all shorts are grazing within Lorkiu.
-Bunching is not well practiced</t>
  </si>
  <si>
    <t>uuid:0f894d4a-beea-41d4-8873-e262e560e67a</t>
  </si>
  <si>
    <t>Most of the cattle graze at Enchakitai and Ilchakita due to plenty of grass</t>
  </si>
  <si>
    <t>uuid:99eed7c6-8e35-4fa3-8520-ce1a56605da3</t>
  </si>
  <si>
    <t>uuid:99eed7c6-8e35-4fa3-8520-ce1a56605da4</t>
  </si>
  <si>
    <t>All livestocks from Lorkiu currently get water from the Olkeriai River while shorts graze within the area</t>
  </si>
  <si>
    <t>uuid:9cc68481-ccfe-4d52-9f7a-22f24a34c30a</t>
  </si>
  <si>
    <t>olandi</t>
  </si>
  <si>
    <t>Some livestock from Olandi village graze in between Olandi and Lorkiu due to plenty of grass in the area</t>
  </si>
  <si>
    <t>uuid:72a9aa6b-8a14-4d64-bf7b-33080730ea54</t>
  </si>
  <si>
    <t>uuid:72a9aa6b-8a14-4d64-bf7b-33080730ea55</t>
  </si>
  <si>
    <t>Lorkiu cattle are divided into three sub-blocks during grazing, Enchakitai, Ilchakita and Noomotonyi while sheep and goats graze within the Lorkiu area</t>
  </si>
  <si>
    <t>uuid:8ec8effa-9283-4756-8c6e-449234b82fca</t>
  </si>
  <si>
    <t>Due to subdivisions of land cattle for most members move to Eselenkei Group ranch</t>
  </si>
  <si>
    <t>uuid:77a7ac65-e5d9-48c9-bbc4-16e5b53d7c3c</t>
  </si>
  <si>
    <t>The has got a heavy rainfall and therefore, livestock are not able to graze in the muddy areas</t>
  </si>
  <si>
    <t>uuid:066a12ad-c411-4268-a973-bd04caf8ecc5</t>
  </si>
  <si>
    <t>The has got heavy rainfall and therefore there's recovery of grass</t>
  </si>
  <si>
    <t>uuid:e1aa8aa6-5618-4fd3-aae4-08916615e3aa</t>
  </si>
  <si>
    <t>The area has got a heavy rainfall and therefore there's water everywhere</t>
  </si>
  <si>
    <t>uuid:1fc83c64-0493-47f2-82bf-20d065fde4cd</t>
  </si>
  <si>
    <t>The area has got a heavy rainfall and therefore livestock gets water anywhere</t>
  </si>
  <si>
    <t>uuid:52739adb-3288-47e5-aca1-a03aa03b4320</t>
  </si>
  <si>
    <t>The area has heavy rainfall and therefore, livestock gets water anywhere</t>
  </si>
  <si>
    <t>No bunching even though livestock graze in the same block</t>
  </si>
  <si>
    <t>uuid:340c5e67-078f-4f91-813d-2596ea073d94</t>
  </si>
  <si>
    <t>No change of movement due to heavy rain and therefore,the part of the area is muddy so livestock may not be able to graze there</t>
  </si>
  <si>
    <t>uuid:c9a3059f-474a-4e77-a26e-3fd993476750</t>
  </si>
  <si>
    <t>The area has got rain, therefore, livestock may not be able to graze at osieki due to muddy areas where livestock are supposed to be grazing in this block at this season</t>
  </si>
  <si>
    <t>uuid:a54a89a7-edc9-4b51-949a-7da7b84a43c1</t>
  </si>
  <si>
    <t>The area has heavy rain therefore, affected grazing by-laws due muddy areas</t>
  </si>
  <si>
    <t>uuid:097dba66-1634-4651-af7e-52da8c878c17</t>
  </si>
  <si>
    <t>Due to muddy areas at osieki,livestock are not able access grass here</t>
  </si>
  <si>
    <t>Lorkiu</t>
  </si>
  <si>
    <t>Lorkiu livestock are supposed to be grazing at osieki during this season but due to the harsh climate and high flow of the Olkeriai River , livestock are not able to graze here</t>
  </si>
  <si>
    <t>uuid:1fb27b5f-ccaf-4b00-b8f5-806f17dce188</t>
  </si>
  <si>
    <t>Due to the harsh climate at osieki where livestock are supposed to be grazing here at this season</t>
  </si>
  <si>
    <t>The Olkeriai River is now flowing and therefore,it has affected the grazing plan because livestock are supposed to be grazing at Esonorua at the moment</t>
  </si>
  <si>
    <t>uuid:b05a5e8a-4505-45ac-aa19-8f9830e6062d</t>
  </si>
  <si>
    <t>Most of the livestock from Lorkiu currently grazing at Ilchakita due to plenty of grass and water in the area</t>
  </si>
  <si>
    <t>uuid:fecccffd-4a3e-46db-9c5b-31a5eeb42fad</t>
  </si>
  <si>
    <t>Some livestock from Lorkiu are currently grazing at Ilchakita while shorts are grazing within Lorkiu permanent settlement</t>
  </si>
  <si>
    <t>uuid:2a1d6fa9-2983-4709-9b0a-8d83a6644d6a</t>
  </si>
  <si>
    <t>The area has got heavy rainfall and therefore livestock can get everywhere</t>
  </si>
  <si>
    <t>uuid:6dd02249-9a6a-46ae-9611-6bc1f1082e5c</t>
  </si>
  <si>
    <t>All livestock from the Lorkiu area are currently grazing at lorkiu even though they are supposed to be grazing at osieki during this season but due to high flow of the Olkeriai River and heavy rain which causes muddy in the area they are unable to graze</t>
  </si>
  <si>
    <t>The area is trying bunching at the moment</t>
  </si>
  <si>
    <t>uuid:4c1188e3-810a-4b05-9b08-e17cec34e1b3</t>
  </si>
  <si>
    <t>Most of the livestock from lorkiu are currently grazing at ilchakita due to the availability of water in the olkeriai river</t>
  </si>
  <si>
    <t>No bunching, even though thumb rule is observed</t>
  </si>
  <si>
    <t>uuid:05d89b37-5a4a-489a-900f-e2cc6411a806</t>
  </si>
  <si>
    <t>Most of the livestock from this village is currently grazing at ilchakita due to plenty of grass and water, while all short are grazing within lorkiu</t>
  </si>
  <si>
    <t>uuid:a81fb25c-668d-4e6b-bc4c-d06feff09ba9</t>
  </si>
  <si>
    <t>Livestock from lorkiu is currently grazing at ilchakita, which is the oladalu grazing block because of harsh conditions at osieki, and, therefore, they get water from the olkeriai river</t>
  </si>
  <si>
    <t>No much bunching</t>
  </si>
  <si>
    <t>uuid:cdb6bb71-f789-42d7-9028-49d385c7546a</t>
  </si>
  <si>
    <t>Some livestock from lorkiu are currently grazing at ilchakita, while shorts are grazing at lorkiu grazing even though all gets water from the olkeriai river</t>
  </si>
  <si>
    <t>uuid:6fa75d7e-add4-4236-9897-3608270d836d</t>
  </si>
  <si>
    <t>They all get water from olkeriai river</t>
  </si>
  <si>
    <t>Bunching is tried</t>
  </si>
  <si>
    <t>uuid:015d038d-7f28-4264-b4b4-4cc37ce5b5dc</t>
  </si>
  <si>
    <t>They gets water from the small earth dams</t>
  </si>
  <si>
    <t>uuid:37ecc1eb-b8cc-4087-a2b9-0333088135d1</t>
  </si>
  <si>
    <t>All livestock from lorkiu are currently supposed to be grazing at osieki, but due to lack of herders, some of the livestock are unable to observe the grazing plan</t>
  </si>
  <si>
    <t>They currently get water from the small earth dams</t>
  </si>
  <si>
    <t>uuid:1bd01bf6-44be-4bfd-8e08-cefbacaef8da</t>
  </si>
  <si>
    <t>Most of the livestock from lorkiu move from osieki to Lorkiu as they move the following day to Inkunduluani and others to Lembae as per the plan due to change in season.</t>
  </si>
  <si>
    <t>Olgulului</t>
  </si>
  <si>
    <t>Inkunduluani and Lembae grazing block now open as per the grazing plan, and therefore, all livestock from Kiserian zone are now to move by the beginning of August as dry season grazing block. All livestock from lorkiu get water from the small earth dam</t>
  </si>
  <si>
    <t>Bunching is well observed</t>
  </si>
  <si>
    <t>uuid:0712e732-dc6b-42c7-b1a5-45e787372a57</t>
  </si>
  <si>
    <t>Olgulului group ranch</t>
  </si>
  <si>
    <t>All cattle from lorkiu are today grazing as they move to olameyu(Inkunduluani)grazing block while all shorts are to remain at lorkiu due to shortage of water at Inkunduluani where cattle move along distance looking for water</t>
  </si>
  <si>
    <t>Movements are consistent with the plan as well as bunching</t>
  </si>
  <si>
    <t>uuid:f431873f-e02e-4676-a05f-82a92a11698d</t>
  </si>
  <si>
    <t>Imbuko</t>
  </si>
  <si>
    <t>There's encroachment in the area ,livestock from Imbuko</t>
  </si>
  <si>
    <t>No bunching due to a shortage of water in the area</t>
  </si>
  <si>
    <t>uuid:73e1fc0c-6a82-4aa2-a89e-863a27c756b1</t>
  </si>
  <si>
    <t>All cattle from lorkiu are currently grazing at Inkunduluani grazing block and others grazing at Lembae, while all shorts are currently grazing at lorkiu</t>
  </si>
  <si>
    <t>No bunching due to a shortage of water and, therefore,shorts spread everywhere searching for water</t>
  </si>
  <si>
    <t>uuid:b9d86aa0-f58a-4d4a-9458-e72bfd80f379</t>
  </si>
  <si>
    <t>Ignorance by livestock owners because their's still enough grass around lorkiu area</t>
  </si>
  <si>
    <t>Most of the livestock from lorkiu are currently grazing at Noomotonyi and Lembae as per the plan, while sheep and Goats are currently grazing at lorkiu and get water from the small earth dams</t>
  </si>
  <si>
    <t>The few livestock grazing at lorkiu grazing block are not consistent with the plan</t>
  </si>
  <si>
    <t>uuid:cd28e1e7-d7b4-4888-a28b-f71fc863aeb3</t>
  </si>
  <si>
    <t>Ignorance from other communities members and shortage of water</t>
  </si>
  <si>
    <t>Most of the livestock from lorkiu are currently grazing at Lembae and Noomotonyi as per the plan</t>
  </si>
  <si>
    <t>No bunching due to a shortage of water</t>
  </si>
  <si>
    <t>uuid:04765676-e4fe-4080-b0c2-9a1df97fcb36</t>
  </si>
  <si>
    <t>All livestock from lorkiu gets water from Imbuko</t>
  </si>
  <si>
    <t>They're are consistent with the plan</t>
  </si>
  <si>
    <t>uuid:e628637f-4f72-4751-aafc-8f361086726c</t>
  </si>
  <si>
    <t>uuid:66abd187-5898-4dd4-b4ee-c372a3373e15</t>
  </si>
  <si>
    <t>uuid:a878d1c5-56ac-4163-853d-473ab3b9bcc5</t>
  </si>
  <si>
    <t>Livestock from lorkiu gets water from lorkiu borehole</t>
  </si>
  <si>
    <t>Livestock are consistent with the plan</t>
  </si>
  <si>
    <t>uuid:dae10a81-44ed-4656-bada-1af3ad9c6d5f</t>
  </si>
  <si>
    <t>Today, Livestock from lorkiu are currently getting water from olkeriai River due to heavy rainfall</t>
  </si>
  <si>
    <t>uuid:7c92ff0f-0686-4c3a-9d3e-0f16601c9000</t>
  </si>
  <si>
    <t>Livestock from lorkiu gets water from olkeriai River due to heavy rainfall</t>
  </si>
  <si>
    <t>uuid:41784651-45b9-4f85-a055-00e19ba2f0d9</t>
  </si>
  <si>
    <t>All livestock from lorkiu are currently getting water from olkeriai River</t>
  </si>
  <si>
    <t>uuid:71a0e7de-a9b8-45c6-823c-6429b428f92d</t>
  </si>
  <si>
    <t>Most of the livestock from lorkiu are currently grazing at Imbirikani due to a shortage of rain at kiserian zone</t>
  </si>
  <si>
    <t>Movements are not consistent with the plan due to lack of rain in some places</t>
  </si>
  <si>
    <t>uuid:2d28d646-96e4-41b6-842f-860024b51551</t>
  </si>
  <si>
    <t>Livestock from lorkiu can access water everywhere even though most of the livestock move Imbirikani in search of pastures due to late rain at lorkiu</t>
  </si>
  <si>
    <t>Movements are not consistent with the plan due to late rain in most of the parts of Eselenkei group ranch</t>
  </si>
  <si>
    <t>uuid:5528eece-687c-4df7-8efc-c6b41cbf8a72</t>
  </si>
  <si>
    <t>Most of the livestock from lorkiu move to Imbirikani in search of pastures while others remain grazing at Lembae</t>
  </si>
  <si>
    <t>uuid:f02d3866-464b-4950-bb1b-f9bb1c404683</t>
  </si>
  <si>
    <t>Livestock from lorkiu can access water anywhere everywhere due to heavy rainfall</t>
  </si>
  <si>
    <t>uuid:e72ea893-d5d7-4bf1-bb74-af8372a7c564</t>
  </si>
  <si>
    <t>Livestock from lorkiu access water anywhere everywhere due to heavy rainfall</t>
  </si>
  <si>
    <t>uuid:e74b835b-58b0-4dd8-a4bf-150178556eed</t>
  </si>
  <si>
    <t>All livestock from karei gets water from olkeriai River</t>
  </si>
  <si>
    <t>uuid:4bfd5b0b-5e29-460d-8355-553235b266f9</t>
  </si>
  <si>
    <t>All livestock from lorkiu can access water anywhere everywhere due to heavy rainfall in the area</t>
  </si>
  <si>
    <t>uuid:c9766f63-732b-4250-bc96-7bb8867e72c7</t>
  </si>
  <si>
    <t>Livestock gets water from the small earth dams</t>
  </si>
  <si>
    <t>uuid:e1de6c02-d7a7-47c8-a109-e7106ac34217</t>
  </si>
  <si>
    <t>Livestock from lorkiu gets water from the small earth and olkeriai river</t>
  </si>
  <si>
    <t>uuid:c08d2a78-7520-4af0-9fb2-46aa485aed5f</t>
  </si>
  <si>
    <t>Livestock from lorkiu gets water from the small earth and the olkeriai river</t>
  </si>
  <si>
    <t>uuid:9ddde2f7-075b-432b-8441-d053f699a22e</t>
  </si>
  <si>
    <t>Livestock from lorkiu gets water from the small earth dams and olkeriai River</t>
  </si>
  <si>
    <t>uuid:31d98c6c-8ecf-4250-b9f3-0c0351fd2a8b</t>
  </si>
  <si>
    <t>Livestock from lorkiu gets water from the small earth dams and the olkeriai river</t>
  </si>
  <si>
    <t>uuid:b41a903a-b09f-474b-a8b9-420418887b81</t>
  </si>
  <si>
    <t>Due to lack of rain in some parts of Eselenkei group ranch and therefore, they moved to lorkiu in search of pastures and water</t>
  </si>
  <si>
    <t>Iloirero zone</t>
  </si>
  <si>
    <t>All livestock from lorkiu gets water from the olkeriai river while shorts get water from the small earth dams around</t>
  </si>
  <si>
    <t>uuid:8dbdc872-8521-4faa-b36e-2d47a6973f54</t>
  </si>
  <si>
    <t>Due to lack of rain in some parts of Eselenkei group e.g Iloirero</t>
  </si>
  <si>
    <t>Livestock from lorkiu gets water from the olkeriai river</t>
  </si>
  <si>
    <t>uuid:b179556d-640f-427f-8f4f-d115d43d4cad</t>
  </si>
  <si>
    <t>All livestock from lorkiu gets water from the olkeriai river and others at the small earth dams around</t>
  </si>
  <si>
    <t>uuid:9448b404-bf9c-47c5-ae77-ed37e5def1a5</t>
  </si>
  <si>
    <t>Most of the livestock from lorkiu are getting water from olkeriai River while others get water from the small earth dams</t>
  </si>
  <si>
    <t>uuid:4fd22037-4bf2-40e5-8cc6-88189a2986cb</t>
  </si>
  <si>
    <t>All livestock from lorkiu gets water from the olkeriai river and the small earth dams</t>
  </si>
  <si>
    <t>uuid:0b463dfe-8fb8-4092-b09f-aebd75a93489</t>
  </si>
  <si>
    <t>Livestock from lorkiu gets water from the olkeriai river, and some gets from the small earth dams around</t>
  </si>
  <si>
    <t>uuid:03f05e12-bb73-4431-876e-4d7fffab5c18</t>
  </si>
  <si>
    <t>Most of the livestock from lorkiu gets water from the olkeriai river and some livestock from lorkiu gets water from the small earth dams</t>
  </si>
  <si>
    <t>uuid:a56d7f33-a7e3-422d-abaf-41d009bb291a</t>
  </si>
  <si>
    <t>Livestock from lorkiu gets water from the olkeriai river while some gets from the small earth dams</t>
  </si>
  <si>
    <t>uuid:9e95851b-eb37-4dd2-bace-31365083b83b</t>
  </si>
  <si>
    <t>mbirikani</t>
  </si>
  <si>
    <t>Livestock from Olandi currently grazing at Imbirikani due to plenty of grass in the area</t>
  </si>
  <si>
    <t>uuid:d6c045c8-2496-41a9-a3bb-03483205097c</t>
  </si>
  <si>
    <t>Most of the livestock from the kiserian zone move to Imbirikani in search of pastures while others remain grazing at kiserian grazing blocks</t>
  </si>
  <si>
    <t>Movements are consistent with the plan when drought worsens at Eselenkei group ranch most of the livestock move to Imbirikani</t>
  </si>
  <si>
    <t>uuid:a71b0f97-5eab-4196-b5c4-68ded5a3b9a2</t>
  </si>
  <si>
    <t>nkunduluani</t>
  </si>
  <si>
    <t>All livestock from Inkunduluani grazing block are currently getting water from Imbuko. Other livestock are currently grazing at Lembae grazing block</t>
  </si>
  <si>
    <t>All livestock from the kiserian zone are consistent with the plan, and thumb rule is adhered to</t>
  </si>
  <si>
    <t>uuid:b5e60ec6-5013-4dbf-ba42-ab4ddfdd0f94</t>
  </si>
  <si>
    <t>karei lorkiu olandi</t>
  </si>
  <si>
    <t>uuid:d59bc103-8368-42b6-8baa-506673ee56fa</t>
  </si>
  <si>
    <t>noomontooyi</t>
  </si>
  <si>
    <t>All shorts from Lorkiu currently grazing in the area due to plenty of grass</t>
  </si>
  <si>
    <t>No bunching even though they are grazing in the same grazing block</t>
  </si>
  <si>
    <t>uuid:09de376f-b3cc-46fa-9c77-004d2dc3e0ce</t>
  </si>
  <si>
    <t>The area has got plenty of water due to heavy rainfall</t>
  </si>
  <si>
    <t>uuid:d91e0801-471b-4dbb-9957-6ec8561202b8</t>
  </si>
  <si>
    <t>No livestock grazing in this grazing block because they graze during Oladalu</t>
  </si>
  <si>
    <t>They are consistently with the plan</t>
  </si>
  <si>
    <t>uuid:d99cae35-9d80-409b-ba86-0133858fca63</t>
  </si>
  <si>
    <t>All livestock from lorkiu had moved today to Noomotonyi as they graze at Inkunduluani grazing block while they still live at Noomotonyi. 
All shorts remain at the lorkiu grazing block due to the shortage of water at Noomotonyi because cattle move an appr</t>
  </si>
  <si>
    <t>The livestock movement is consistent with the plan as well as bunching is observed</t>
  </si>
  <si>
    <t>uuid:6ce8ab67-421a-4f59-8ecd-952d570b4d63</t>
  </si>
  <si>
    <t>All cattle from lorkiu are currently grazing at Noomotonyi and Lembae as per the plan, while all shorts remain grazing at lorkiu .They all get water from the small earth dams</t>
  </si>
  <si>
    <t>No bunching due to different time when they're going for water</t>
  </si>
  <si>
    <t>uuid:9936e207-ce98-47c8-85d2-5b886f455658</t>
  </si>
  <si>
    <t>All livestock from Noomotonyi are currently getting water from Imbuko</t>
  </si>
  <si>
    <t>All kiserian zone livestock are consistent with the plan</t>
  </si>
  <si>
    <t>uuid:fdcd3c6c-d352-44a8-990f-3fb77d627ff7</t>
  </si>
  <si>
    <t>All livestock from Noomotonyi gets water from Imbuko borehole</t>
  </si>
  <si>
    <t>uuid:3d3651b4-e011-45ae-9865-411bad199644</t>
  </si>
  <si>
    <t>uuid:578b9746-b972-4692-b862-35f3a9bb2abf</t>
  </si>
  <si>
    <t>Today,livestock from Noomotonyi gets water from Imbuko borehole</t>
  </si>
  <si>
    <t>Livestock movement is consistent with the plan</t>
  </si>
  <si>
    <t>uuid:e7aac778-a156-4b5b-85b5-7361d17a4e68</t>
  </si>
  <si>
    <t>Livestock from Noomotonyi gets water from the small earth dams</t>
  </si>
  <si>
    <t>uuid:4300129a-8a92-4843-a956-5cc378a5f908</t>
  </si>
  <si>
    <t>Livestock from lorkiu are currently grazing at Noomotonyi and gets water from the small earth dams</t>
  </si>
  <si>
    <t>uuid:a513a376-59ad-4926-bd66-b0c715e9ab50</t>
  </si>
  <si>
    <t>The larger part of Olandi village practices farming, therefore, most of the cattle graze at Imbirikani during Oladalu and Bunching is not well practiced</t>
  </si>
  <si>
    <t>Movement by-laws are not well observed during this season due to plenty of grass, Thumb rule is above height, Therefore, livestock didn't move as per the grazing plan</t>
  </si>
  <si>
    <t>uuid:b941c1e9-beac-4229-a704-1def776927ed</t>
  </si>
  <si>
    <t>Some livestock are currently grazing at Imbirikani due to plenty of grass in the area while still grazing at Olandi</t>
  </si>
  <si>
    <t>uuid:aaa69cae-5fc7-43bc-9082-bea6dbcea8b8</t>
  </si>
  <si>
    <t>uuid:aaa69cae-5fc7-43bc-9082-bea6dbcea8b9</t>
  </si>
  <si>
    <t>olkungu_oltepees</t>
  </si>
  <si>
    <t>Most of the livestock from the kiserian zone meet at Olkeriai River to get water</t>
  </si>
  <si>
    <t>uuid:582d9921-90d5-4f1e-90b5-c058878c3362</t>
  </si>
  <si>
    <t>The area has got heavy rainfall and therefore all livestock gets water in the river</t>
  </si>
  <si>
    <t>uuid:a922e737-bcae-4642-9561-946f6cee4432</t>
  </si>
  <si>
    <t>Livestock from Olandi are planning to move to Osieki as per the plan even though the thumb rule is under height</t>
  </si>
  <si>
    <t>uuid:be78d457-b97a-43b2-85ba-96e4e45d7dc6</t>
  </si>
  <si>
    <t>The has got plenty of rain and therefore livestock can access water anywhere</t>
  </si>
  <si>
    <t>uuid:048771bb-3a46-4587-adaf-0713341b56ba</t>
  </si>
  <si>
    <t>Bunching is observed</t>
  </si>
  <si>
    <t>uuid:f23acdc5-6deb-4c51-aeca-37760e11ca28</t>
  </si>
  <si>
    <t>Cattle from Olandi village are currently grazing at lorkiu</t>
  </si>
  <si>
    <t>uuid:6836abcc-afb2-4643-ae2d-98c098c13d16</t>
  </si>
  <si>
    <t>Some livestock from Olandi village are currently grazing at lorkiu village ,
The has got heavy rainfall and therefore livestock can access water anywhere</t>
  </si>
  <si>
    <t>uuid:adea0a0f-07ae-4e85-9bab-49b55e0e5675</t>
  </si>
  <si>
    <t>Livestock gets water in the community waterpoint.livestock from olandi are currently supposed to be grazing at osieki but they are unable due to muddy areas</t>
  </si>
  <si>
    <t>uuid:3deb1827-e315-4940-9fcf-028e28e2ac91</t>
  </si>
  <si>
    <t>Livestock from olandi are currently grazing within the olandi area even though they are supposed to be grazing at osieki, but they are unable due to harsh conditions</t>
  </si>
  <si>
    <t>uuid:266f045f-5ac6-4352-946d-513b1e03af73</t>
  </si>
  <si>
    <t>All livestock from olandi gets water from the olkeriai river</t>
  </si>
  <si>
    <t>uuid:feb3dc76-d567-41bb-8405-9b0b5db8fc04</t>
  </si>
  <si>
    <t>Livestock from olandi gets water from the olkeriai river</t>
  </si>
  <si>
    <t>They are trying bunching</t>
  </si>
  <si>
    <t>uuid:8ed1fec1-1707-47e1-a6cc-a2df58ed4223</t>
  </si>
  <si>
    <t>They all get water from nolturesh waterpoint</t>
  </si>
  <si>
    <t>Today, bunching is well observed</t>
  </si>
  <si>
    <t>uuid:7d068546-3720-4095-a885-20ef54e6fe3b</t>
  </si>
  <si>
    <t>All livestock from olandi are currently supposed to be grazing at osieki, but due to lack of herders, a few remain at olandi</t>
  </si>
  <si>
    <t>They're currently grazing at olandi, where they are supposed to be grazing at osieki at the moment</t>
  </si>
  <si>
    <t>The few livestock from olandi get water from nolturesh waterpoint while most of them are currently grazing at osieki</t>
  </si>
  <si>
    <t>uuid:814f6fe2-4d3d-429e-b341-83e41223c76b</t>
  </si>
  <si>
    <t>Cattles from olandi should be grazing at Noomotonyi and Lembae while shorts remain grazing Olandi, but due to lack of herders, they're unable to move and follow the grazing plan</t>
  </si>
  <si>
    <t>There's a shortage of water for domestic in Olandi village because some individuals turn it as abussiness commodity</t>
  </si>
  <si>
    <t>uuid:089419e4-6994-49df-8a50-529b650356d1</t>
  </si>
  <si>
    <t>Due to lack of herders</t>
  </si>
  <si>
    <t>Olandi</t>
  </si>
  <si>
    <t>Livestock from olandi gets water from Nolturesh waterpoint</t>
  </si>
  <si>
    <t>uuid:f5b9b02c-4739-4a72-834d-fd9a10ea392d</t>
  </si>
  <si>
    <t>olandi_kiserian</t>
  </si>
  <si>
    <t>Movement is well observed as it was planned before and thumb rule is adhered to.</t>
  </si>
  <si>
    <t>All cattles are to cross the river for grazing due to large part of Olandi practice therefore,all shorts remain at Olandi village.</t>
  </si>
  <si>
    <t>By-laws are strictly observed as it was planned before and thumb rule is adhered to.</t>
  </si>
  <si>
    <t>uuid:6d86d312-3d58-4464-a611-bf5421c09f62</t>
  </si>
  <si>
    <t>uuid:6d86d312-3d58-4464-a611-bf5421c09f63</t>
  </si>
  <si>
    <t>No new modification because grazing by-laws are strictly observed as it was planned before and thumb rule is adhered to.</t>
  </si>
  <si>
    <t>uuid:489ca133-1ae4-4437-8ea8-54190b3cc0a0</t>
  </si>
  <si>
    <t>uuid:489ca133-1ae4-4437-8ea8-54190b3cc0a1</t>
  </si>
  <si>
    <t>All members agreed to follow grazing by-laws and thumb rule is adhered to</t>
  </si>
  <si>
    <t>Movement by-laws are strictly observed as it was planned before and thumb rule is adhered to</t>
  </si>
  <si>
    <t>uuid:fcc82b5b-b0c7-48c2-baea-084d99fe0f40</t>
  </si>
  <si>
    <t>uuid:fcc82b5b-b0c7-48c2-baea-084d99fe0f41</t>
  </si>
  <si>
    <t>Due to the growth of people in the area, Olandi community practice farming the larger part even though they practice mixed farming</t>
  </si>
  <si>
    <t>uuid:75f07041-4a27-4321-94c0-9b26ec0adad2</t>
  </si>
  <si>
    <t>uuid:75f07041-4a27-4321-94c0-9b26ec0adad3</t>
  </si>
  <si>
    <t>They move together as Lorkiu livestock, therefore, they move together by mid of February to Enchakitai</t>
  </si>
  <si>
    <t>uuid:7693e51c-ed05-42ea-8a7d-17b8ab772289</t>
  </si>
  <si>
    <t>uuid:7693e51c-ed05-42ea-8a7d-17b8ab772290</t>
  </si>
  <si>
    <t>No change change of movement due to plenty of grass in the area</t>
  </si>
  <si>
    <t>uuid:fd5a3d0d-0cb0-456e-a34a-7a37b4b79b2e</t>
  </si>
  <si>
    <t>According to the current grazing plan, all livestock from olandi are currently supposed to be grazing at Noomotonyi and Lembae, but because of the shortage of water in the dry season areas and also lack of herders</t>
  </si>
  <si>
    <t>Olandi grazing block</t>
  </si>
  <si>
    <t>Livestock from olandi gets water from nolturesh waterpoint .Most of the livestock from olandi are currently grazing at Inkunduluani grazing block as per the current grazing plan</t>
  </si>
  <si>
    <t>Most of the livestock that are currently grazing at Inkunduluani grazing block are consistent with the plan, while the remaining livestock grazing at olandi grazing block are not consistent with the plan</t>
  </si>
  <si>
    <t>uuid:5d88af71-f411-458c-a360-30ebb7e41ff1</t>
  </si>
  <si>
    <t>Most of the livestock from olandi area are currently grazing at Lembae and Noomotonyi grazing block</t>
  </si>
  <si>
    <t>Only those livestock grazing at Noomotonyi and Lembae are consistent with the plan, but those livestock grazing at olandi are not consistent with the plan</t>
  </si>
  <si>
    <t>uuid:2d8ca79f-d01d-4377-a224-a8c6d78425b8</t>
  </si>
  <si>
    <t>Due to the shortage of water in dry areas, Inkunduluani grazing block and Lembae grazing block</t>
  </si>
  <si>
    <t>Livestock from olandi gets water from nolturesh waterpoint</t>
  </si>
  <si>
    <t>uuid:06c03acc-77d1-4703-87ac-89850c248eae</t>
  </si>
  <si>
    <t>Due to a shortage of water at dry grazing blocks and lack of herders</t>
  </si>
  <si>
    <t>Some livestock from olandi are currently grazing at Lembae and Inkunduluani grazing block while the remaining livestock grazing at olandi gets water from nolturesh waterpoint</t>
  </si>
  <si>
    <t>uuid:8391c77d-f417-4010-9731-59c16a125532</t>
  </si>
  <si>
    <t>All livestock from olandi gets water from nolturesh waterpoint</t>
  </si>
  <si>
    <t>Livestock that are currently grazing at olandi grazing are not consistent with the plan</t>
  </si>
  <si>
    <t>uuid:fe35b488-62e2-4b31-a518-0fb412775f30</t>
  </si>
  <si>
    <t>All livestock that are currently grazing at olandi gets water from nolturesh waterpoint at olandi village</t>
  </si>
  <si>
    <t>Shorts are consistent with the plan but all cattle are supposed to be grazing at Lembae and Nkunduluani</t>
  </si>
  <si>
    <t>uuid:3e5a7065-6415-4f84-bcff-48152549be07</t>
  </si>
  <si>
    <t>uuid:224aaaa8-a06d-473b-a5e8-386e06b8ba73</t>
  </si>
  <si>
    <t>uuid:2037ea35-c4c5-428e-a421-1122c86e619a</t>
  </si>
  <si>
    <t>Due to lack of rain at the plan areas</t>
  </si>
  <si>
    <t>Chyulu Hills (Imbirikani)</t>
  </si>
  <si>
    <t>Livestock from olandi and lorkiu moved to Imbirikani searching for pasture due to lack of rain in the areas</t>
  </si>
  <si>
    <t>Movements are not consistent with the plan due to lack of rain in the planned area</t>
  </si>
  <si>
    <t>uuid:63d38a23-ffc5-420d-9cd8-927db1a5eb97</t>
  </si>
  <si>
    <t>Livestock from olandi can access water anywhere due heavy rainfall in the area</t>
  </si>
  <si>
    <t>uuid:b3540b65-8d40-452c-a68e-2cb78422d1e6</t>
  </si>
  <si>
    <t>All cattle from olandi move to Imbirikani in search of pastures while shorts remain grazing at olandi</t>
  </si>
  <si>
    <t>uuid:47877226-eb46-42b2-b113-2b95c7547299</t>
  </si>
  <si>
    <t>All cattle from olandi move to Imbirikani in search of pastures</t>
  </si>
  <si>
    <t>uuid:d3dc2490-3596-45ef-8c03-7326f37a3427</t>
  </si>
  <si>
    <t>Livestock from olandi can access water anywhere everywhere due to heavy rainfall</t>
  </si>
  <si>
    <t>uuid:08329639-2439-475c-8f13-54222e7eaf42</t>
  </si>
  <si>
    <t>Livestock from olandi gets water from the small earth dams</t>
  </si>
  <si>
    <t>uuid:617e07c1-e55d-4d35-931e-20efbf5d8453</t>
  </si>
  <si>
    <t>Most of Livestock from olandi gets water from the olkeriai river and some get water from nolturesh waterpoint</t>
  </si>
  <si>
    <t>uuid:d95e692c-022b-41e2-9df4-dca92c408298</t>
  </si>
  <si>
    <t>uuid:4d4e8b9a-15e3-4988-b94e-ac49e412c8c6</t>
  </si>
  <si>
    <t>Most of the livestock from olandi gets water from nolturesh waterpoint while some gets water from the olkeriai river</t>
  </si>
  <si>
    <t>uuid:49ebdfec-60b5-4f65-9fb1-dc0981e4c52e</t>
  </si>
  <si>
    <t>No new modification because grazing bylaws are strictly observed as it was planned before.</t>
  </si>
  <si>
    <t>uuid:5f5c4397-fbb4-422f-aa29-9ca13dcf36ec</t>
  </si>
  <si>
    <t>uuid:aecde3e2-079b-459b-bc1a-69fbeb9bd4a0</t>
  </si>
  <si>
    <t>uuid:aecde3e2-079b-459b-bc1a-69fbeb9bd4a1</t>
  </si>
  <si>
    <t>No new modification because grazing by-laws are strictly observed and thumb rule is adhered to.</t>
  </si>
  <si>
    <t>uuid:6d23def5-499c-4481-8608-f06849454216</t>
  </si>
  <si>
    <t>All livestocks to remain in their permanent settlement home due to plenty of grass above thumb rule</t>
  </si>
  <si>
    <t>Livestock movement is well observed as it was planned before and the thumb rule is adhered to</t>
  </si>
  <si>
    <t>uuid:23b627cc-d49c-4618-b4e7-626236164e81</t>
  </si>
  <si>
    <t>uuid:23b627cc-d49c-4618-b4e7-626236164e82</t>
  </si>
  <si>
    <t>Livestock from this area moves together with lorkiu livestock, therefore,by the mid of February to next sub-block</t>
  </si>
  <si>
    <t>uuid:457bf569-3ab7-4198-97f4-e4450e24b3a9</t>
  </si>
  <si>
    <t>uuid:457bf569-3ab7-4198-97f4-e4450e24b3a10</t>
  </si>
  <si>
    <t>No change of movement due to plenty of grass in the area</t>
  </si>
  <si>
    <t>uuid:07da700f-c2a4-42ba-8da6-db251f33f0ed</t>
  </si>
  <si>
    <t>They get water from the Olkeriai River</t>
  </si>
  <si>
    <t>uuid:c646f547-2bc7-4a9b-8a53-a88e3ccc36db</t>
  </si>
  <si>
    <t>Some livestock from Olkung'u loltepes are currently grazing at Kaputie due to plenty of grass in the area</t>
  </si>
  <si>
    <t>uuid:7b6f5ac1-28e1-4fc8-ac0e-a2770113410a</t>
  </si>
  <si>
    <t>Olkung'u loltepes cattle are currently grazing at Kaputie</t>
  </si>
  <si>
    <t>uuid:0ced6591-8296-42c1-b820-6bd9b06b028f</t>
  </si>
  <si>
    <t>There's heavy rainfall in the area and therefore, livestock can access water anywhere</t>
  </si>
  <si>
    <t>uuid:5d174f8f-a05c-43ef-930e-38567b3d20a5</t>
  </si>
  <si>
    <t>All livestock from this area gets water from the olkeriai river</t>
  </si>
  <si>
    <t>uuid:d2c72d11-b01c-4098-b16b-af7bea97db92</t>
  </si>
  <si>
    <t>They get water from nolturesh waterpoint</t>
  </si>
  <si>
    <t>uuid:22715c3e-18f5-4ccf-b73e-158452e33455</t>
  </si>
  <si>
    <t>Due to a lack of herders and shortage of water, livestock are not able to migrate dry grazing block</t>
  </si>
  <si>
    <t>Olkungu Looltepes</t>
  </si>
  <si>
    <t>All livestock from Olkungu Looltepes are getting water from nolturesh waterpoint at kiserian village</t>
  </si>
  <si>
    <t>No bunching due to lack of herders and shortage of water</t>
  </si>
  <si>
    <t>uuid:266bf227-fe3c-4342-8c99-666bef6b8367</t>
  </si>
  <si>
    <t>Lack of herders for most of livestock, therefore, they're unable to migrate to the other grazing block</t>
  </si>
  <si>
    <t>All livestock from Olkungu Looltepes are currently supposed to be grazing at Noomotonyi and Lembae during the olameyu season, but due to lack of herders,they're unable to move.
Livestock herd graze within the block for long</t>
  </si>
  <si>
    <t>They're not consistent with the plan due to careless livestock owners</t>
  </si>
  <si>
    <t>uuid:beb4bce8-b0ee-4c14-9c79-7c3a8fda8d5c</t>
  </si>
  <si>
    <t>Due to a lack of herders and shortage of water in dry grazing blocks</t>
  </si>
  <si>
    <t>All livestock that are currently grazing at Olkungu Looltepes are getting water from nolturesh waterpoint at olandi</t>
  </si>
  <si>
    <t>uuid:7f4f1d7c-e6e7-4bff-b83e-fb9f41523ee0</t>
  </si>
  <si>
    <t>uuid:6104e100-137e-44e0-ba99-16faeb514d25</t>
  </si>
  <si>
    <t>uuid:fded68a8-2073-4e25-a831-828902c76ef1</t>
  </si>
  <si>
    <t>uuid:b561a510-abf5-44bc-ba84-8df944531fab</t>
  </si>
  <si>
    <t>Due to a lack of pastures in some areas and therefore, livestock move to others areas where they can get water and pastures</t>
  </si>
  <si>
    <t>Lembae</t>
  </si>
  <si>
    <t>Most of the livestock from the kiserian zone are currently grazing at Imbirikani, while others spread within kiserian zone</t>
  </si>
  <si>
    <t>Movements are not consistent with the plan due to lack of pastures in most of the grazing blocks</t>
  </si>
  <si>
    <t>uuid:e44ef466-34d8-45b0-99a6-400081ebd506</t>
  </si>
  <si>
    <t>Livestock gets water everywhere due to heavy rainfall</t>
  </si>
  <si>
    <t>Movements are not consistent with the plan due to lack of rain in some areas</t>
  </si>
  <si>
    <t>uuid:1c39d58e-e1a6-4e01-a9a1-4d4fd1b6dc31</t>
  </si>
  <si>
    <t>All cattle from Olkungu Looltepes had moved to Imbirikani in search of pastures while shorts remain grazing at Olkungu Looltepes</t>
  </si>
  <si>
    <t>Movements of cattle to Imbirikani is not consistent with the plan</t>
  </si>
  <si>
    <t>uuid:bc48e6ba-cf7a-4d41-8455-c66c1d9205a6</t>
  </si>
  <si>
    <t>All livestock from Olkungu Looltepes are getting water from olkeriai River</t>
  </si>
  <si>
    <t>uuid:3ef7f6cb-a19b-4116-8295-27ebd261c28a</t>
  </si>
  <si>
    <t>Livestock from Olkungu Looltepes gets water from olkeriai River</t>
  </si>
  <si>
    <t>uuid:296c45cd-df56-4ed3-91e5-b5414fef3483</t>
  </si>
  <si>
    <t>Due to lack of rain in some parts of Eselenkei group</t>
  </si>
  <si>
    <t>Livestock from Olkungu Looltepes gets water from the olkeriai river</t>
  </si>
  <si>
    <t>uuid:d1d4b02c-5bc7-40c9-b6ae-9f7d0824bcb5</t>
  </si>
  <si>
    <t>osieki_kiserian</t>
  </si>
  <si>
    <t>All livestock from osieki gets water from the olkeriai river</t>
  </si>
  <si>
    <t>uuid:ed62128b-7f84-4e3d-8879-abaf30dc94c5</t>
  </si>
  <si>
    <t>uuid:96e0a12a-4668-490a-a54b-2062a2b35446</t>
  </si>
  <si>
    <t>There's high encroachment in the area,.All livestock gets water from the olkeriai river</t>
  </si>
  <si>
    <t>uuid:f27a87cc-e1b9-43c0-87c2-1cf315d83eb9</t>
  </si>
  <si>
    <t>Livestock from osieki gets water from the olkeriai river</t>
  </si>
  <si>
    <t>There's bunching</t>
  </si>
  <si>
    <t>uuid:4d936bd2-cbd3-4e5f-b9ea-32b1d2f5a307</t>
  </si>
  <si>
    <t>Most of the livestock from the kiserian zone are currently grazing at osieki, while a few are grazing within the villages</t>
  </si>
  <si>
    <t>Bunching is observed, and all grazing governance is implemented</t>
  </si>
  <si>
    <t>uuid:33bf13c5-4c6a-46ff-9dca-245d8e3fad67</t>
  </si>
  <si>
    <t>Rangers are doing a great job to ensure that no livestock grazing out of the plan.Therefore, all livestock from the kiserian zone are currently grazing at osieki</t>
  </si>
  <si>
    <t>Bunching is observed, and thumb rule is adhered to</t>
  </si>
  <si>
    <t>uuid:d895c650-8dcc-4742-9949-c1e81c5b834e</t>
  </si>
  <si>
    <t>Olgulului group ranch (Risa grazing block)</t>
  </si>
  <si>
    <t>All livestock that were grazing at osieki moved today on 29/8/2024 to Olameyu grazing block(Lembae and Inkunduluani), while other livestock from kimana and Imbirikani moved to their respective settlement .
They all get water from the olkeriai river today</t>
  </si>
  <si>
    <t>Movements are consistent with the plan and, therefore, grazing governance is well observed</t>
  </si>
  <si>
    <t>uuid:5973475f-3a6e-4171-a6f1-822287472186</t>
  </si>
  <si>
    <t>lenkisim</t>
  </si>
  <si>
    <t>emesera</t>
  </si>
  <si>
    <t>There's a shortage of water in the area due to the destruction of the Emesera borehole by Elephants.</t>
  </si>
  <si>
    <t>Movement by-laws are strictly observed as it was planned before as thumb rule is adhered to.</t>
  </si>
  <si>
    <t>uuid:4cabfeda-b9ac-4494-bf96-21e1c7eec01d</t>
  </si>
  <si>
    <t>There will be a meeting next week that will discuss the movement of livestocks to another block</t>
  </si>
  <si>
    <t>uuid:21176f32-4e70-4608-8f4f-acd20f41846d</t>
  </si>
  <si>
    <t>enchilishili</t>
  </si>
  <si>
    <t>Livestock from the area will move to the next sub-block when the thumb rule under height</t>
  </si>
  <si>
    <t>uuid:3187945e-cff3-485a-b1ea-e0f324d3c5bf</t>
  </si>
  <si>
    <t>No change of movement due plenty of grass in the area</t>
  </si>
  <si>
    <t>uuid:d727e435-72de-4884-ac8f-d7a73584b9f4</t>
  </si>
  <si>
    <t>uuid:d727e435-72de-4884-ac8f-d7a73584b9f5</t>
  </si>
  <si>
    <t>No movement to other sub-block because the thumb rule is still above height</t>
  </si>
  <si>
    <t>uuid:597f59c2-c22e-4fe9-bf68-93785c770b1c</t>
  </si>
  <si>
    <t>uuid:1ee23dca-4bf5-4285-885a-9f043e1c01df</t>
  </si>
  <si>
    <t>nado_nkajijik</t>
  </si>
  <si>
    <t>No new modification because grazing by-laws are strictly observed as it was planned before.</t>
  </si>
  <si>
    <t>Movement by-laws are strictly observed as it was planned before.</t>
  </si>
  <si>
    <t>uuid:15aba99e-9183-4a57-a75b-42b9306ca5e9</t>
  </si>
  <si>
    <t>uuid:15aba99e-9183-4a57-a75b-42b9306ca5e10</t>
  </si>
  <si>
    <t>No movement of livestocks to other sub-block because the thumb rule is still high above</t>
  </si>
  <si>
    <t>uuid:f748b066-0e92-4f2c-94f2-2a123f6ebe52</t>
  </si>
  <si>
    <t>uuid:f748b066-0e92-4f2c-94f2-2a123f6ebe53</t>
  </si>
  <si>
    <t>olepolos_lenkisim</t>
  </si>
  <si>
    <t>No.</t>
  </si>
  <si>
    <t>Members agreed to graze all livestock at Olepoles until the mid of February due to the thumb rule being above height</t>
  </si>
  <si>
    <t>uuid:5ec1880b-dac2-4c8b-92e6-7fca2535c4b2</t>
  </si>
  <si>
    <t>uuid:5ec1880b-dac2-4c8b-92e6-7fca2535c4b3</t>
  </si>
  <si>
    <t>lenkisim_eselenkei</t>
  </si>
  <si>
    <t>Livestock from Emesera gets water on small earth dams</t>
  </si>
  <si>
    <t>uuid:622cd4d1-9548-4134-b371-4d741d7e53cd</t>
  </si>
  <si>
    <t>uuid:d1fbbb85-2b5c-4082-8db7-fc618b81dc32</t>
  </si>
  <si>
    <t>All livestock from Emesera gets water on different small earth dams within the area</t>
  </si>
  <si>
    <t>uuid:6954c6a3-713d-41a8-8f75-9af3f8144943</t>
  </si>
  <si>
    <t>Livestock gets water at oloturo, which is an earth dam</t>
  </si>
  <si>
    <t>No bunching even though thumbrule is adhered to</t>
  </si>
  <si>
    <t>uuid:2640261e-4bba-4526-a81d-538423b0187c</t>
  </si>
  <si>
    <t>They get water from Loormongi earth dams</t>
  </si>
  <si>
    <t>uuid:846a463e-4433-4e61-a9fc-2fb3e73963b6</t>
  </si>
  <si>
    <t>All livestock from Emesera gets water from the same earth dam with livestock from Loormongi and olepolos</t>
  </si>
  <si>
    <t>uuid:9b232225-e87e-4843-b048-7e86c93f9826</t>
  </si>
  <si>
    <t>All livestock from Emesera gets water from the same earth dam with Loormongi</t>
  </si>
  <si>
    <t>uuid:0d117d36-efa5-4a39-8c0c-83b532cc8077</t>
  </si>
  <si>
    <t>Edward Lekeni</t>
  </si>
  <si>
    <t>This block is too big</t>
  </si>
  <si>
    <t>It's going well as planned</t>
  </si>
  <si>
    <t>uuid:7592e503-c6d0-404c-8994-b24d12e33798</t>
  </si>
  <si>
    <t>I prefer cattle should be moved to Ormanie but there's water challenge.</t>
  </si>
  <si>
    <t>Grazing plan is being followed as agreed.</t>
  </si>
  <si>
    <t>uuid:912a5367-28a6-4ea6-a2b7-6cf6f4c2fcac</t>
  </si>
  <si>
    <t>N0</t>
  </si>
  <si>
    <t>Livestock grazing movement is working well with plan</t>
  </si>
  <si>
    <t>uuid:893efb11-21a2-4969-95c2-90af12dec1bf</t>
  </si>
  <si>
    <t>The grazing hight is below the thumb rule heath livestock should be moved to other seasonal grazing blocks according to the grazing plan.</t>
  </si>
  <si>
    <t>uuid:714dc935-85db-44ab-b604-c567a2714e44</t>
  </si>
  <si>
    <t>The shoats  should have moved to other seasonal grazing blocks since the hight is below the thumb rule.</t>
  </si>
  <si>
    <t>It's consistent with the grazing plan.</t>
  </si>
  <si>
    <t>uuid:919fcf42-9134-4a82-bbb8-7e050a094f50</t>
  </si>
  <si>
    <t>Grazing plan is being followed but there is a slight deviation due to water challenge.</t>
  </si>
  <si>
    <t>uuid:96b9aa05-05a1-4809-9ef9-fd2d1f143a70</t>
  </si>
  <si>
    <t>Livestock in emesera should be moved to ormanie seasonal grazing block.</t>
  </si>
  <si>
    <t>Due to water point location there's a lot of movements to and fro which is greatly contributing for speedy grass depletion.</t>
  </si>
  <si>
    <t>uuid:167460b3-24fb-4549-859c-5178a3657336</t>
  </si>
  <si>
    <t>The livestock in emesera grazing block should have moved to ormanie but there is no water .</t>
  </si>
  <si>
    <t>Grazing movements is being observed because goats and sheep are bunching.</t>
  </si>
  <si>
    <t>uuid:349a936d-cfad-49ab-af7b-cf80a77c0eb5</t>
  </si>
  <si>
    <t>Livestock movements is in line with grazing plan.</t>
  </si>
  <si>
    <t>uuid:678034d3-f1ed-4976-b1e6-d081599ceb93</t>
  </si>
  <si>
    <t>There should be way to make livestock bunch within the grazing block.</t>
  </si>
  <si>
    <t>Livestock movements is consistent with the grazing plan but the there are not bunching because of water point location hence they take water inturn this makes it difficult for the herders to follow up the previous group.</t>
  </si>
  <si>
    <t>uuid:386e9f4d-7440-40a1-8374-6e5220e8b521</t>
  </si>
  <si>
    <t>The livestock movements is consistent with the grazing plan.</t>
  </si>
  <si>
    <t>uuid:d63dbd8e-5bf5-434d-a23f-acce849a1290</t>
  </si>
  <si>
    <t>Goats and sheeps are bunching</t>
  </si>
  <si>
    <t>uuid:1dcc61f8-f08c-40ac-b349-f76b87043a54</t>
  </si>
  <si>
    <t>Livestock in this block should move to other seasonal grazing blocks since grass height is below the thumb rule.</t>
  </si>
  <si>
    <t>Livestock movements is in line with grazing. They are bunching.</t>
  </si>
  <si>
    <t>uuid:04a6464e-1483-4d05-8d60-f9027bb0621e</t>
  </si>
  <si>
    <t>Sheep and goats are bunching</t>
  </si>
  <si>
    <t>uuid:862af997-9572-4867-8159-33bb5c5ce34d</t>
  </si>
  <si>
    <t>Livestock in this block should be moved ilkisirat seasonal block but there is water challenge.</t>
  </si>
  <si>
    <t>They're bunching</t>
  </si>
  <si>
    <t>uuid:018440c3-78b7-4463-9dc8-debbaadb30f1</t>
  </si>
  <si>
    <t>Meshenani</t>
  </si>
  <si>
    <t>This is ilkisirat season, and livestock in emesera seasonal grazing block are bunching and follows the grazing plan .</t>
  </si>
  <si>
    <t>uuid:1ff32b2c-9ae0-4d18-9768-4b30d5967d5d</t>
  </si>
  <si>
    <t>Meshanani</t>
  </si>
  <si>
    <t>ilkarat</t>
  </si>
  <si>
    <t>Livestock movements is in line with the grazing plan</t>
  </si>
  <si>
    <t>uuid:f649764d-97ca-468b-82ba-a117b9917be4</t>
  </si>
  <si>
    <t>There was no livestock in this block at the moment. Its  ilkisirat season livestock had moved to other seasonal grazing blocks.</t>
  </si>
  <si>
    <t>There was no livestock. Therefore, there are no movements observed.</t>
  </si>
  <si>
    <t>uuid:343294bc-50ed-412f-bd7a-70c043ea1370</t>
  </si>
  <si>
    <t>Livestock are bunching.</t>
  </si>
  <si>
    <t>uuid:b7659481-27ef-4987-a63a-ca692514c442</t>
  </si>
  <si>
    <t>Livestock movements is consistent with grazing plan.</t>
  </si>
  <si>
    <t>uuid:d930f346-b7e8-4e9d-99a4-150b2ec11c43</t>
  </si>
  <si>
    <t>Livestock from Enchilishili can access water anywhere due to heavy rain</t>
  </si>
  <si>
    <t>uuid:37ff446c-b3c5-4bd7-9af5-3df31d63ae5b</t>
  </si>
  <si>
    <t>All livestock from Enchilishili gets water from the Leremit river</t>
  </si>
  <si>
    <t>Enchilishili grazing block are trying bunching</t>
  </si>
  <si>
    <t>uuid:f59f0eb2-5c0d-41c1-a892-42a674b971f0</t>
  </si>
  <si>
    <t>Irang'uai</t>
  </si>
  <si>
    <t>NO</t>
  </si>
  <si>
    <t>Yes but it need to be reviewed to give more grazing plans as the major issues is water point.</t>
  </si>
  <si>
    <t>uuid:3ea70cde-2549-47d7-be7a-44ea12b08508</t>
  </si>
  <si>
    <t>irrangwai</t>
  </si>
  <si>
    <t>They are bunching.</t>
  </si>
  <si>
    <t>uuid:52fa8459-d5ee-476e-b72d-33d2cd94eddb</t>
  </si>
  <si>
    <t>All Livestock in enchilishili block are now grazing in irang'uai  in orgulului group ranch since there was some rain in that particular location as from last week.</t>
  </si>
  <si>
    <t>There were no movements observed in block because there is no livestock.</t>
  </si>
  <si>
    <t>uuid:6dfbe170-a4bb-4c35-9d0b-cc5a63f9f287</t>
  </si>
  <si>
    <t>No. They are grazing in ilkisirat seasonal grazing block.</t>
  </si>
  <si>
    <t>uuid:a81a5763-63e1-40f2-bd25-53c1138cfd5a</t>
  </si>
  <si>
    <t>Its ilkisirat season and livestock are following the grazing plan as agreed.</t>
  </si>
  <si>
    <t>uuid:72856b92-0efc-4ff8-8a3c-451dfd05613f</t>
  </si>
  <si>
    <t>lenkisim_lenkisim</t>
  </si>
  <si>
    <t>All livestock from Lenkisem grazing block gets water from lenkisem borehole</t>
  </si>
  <si>
    <t>uuid:cf9a24a6-8b0a-4508-8b96-aedb763628c9</t>
  </si>
  <si>
    <t>All livestock from lenkisem grazing block gets water from lenkisem borehole</t>
  </si>
  <si>
    <t>uuid:01c2859b-e2d8-48bf-b146-9c530471ac45</t>
  </si>
  <si>
    <t>Most of the livestock from lenkisem grazing block gets water from lenkisem borehole while a few gets water from the small earth dams</t>
  </si>
  <si>
    <t>uuid:5d3515fe-b4b8-4459-a0e5-a1d4a742ee23</t>
  </si>
  <si>
    <t>olepolos_lenkisim_es</t>
  </si>
  <si>
    <t>All livestock from olepolos gets water from the same earth dam with Emesera livestock</t>
  </si>
  <si>
    <t>uuid:cef433ac-96e9-461c-8f98-d78940e91457</t>
  </si>
  <si>
    <t>All livestock from olepolos grazing block gets water from the same earth dam with Loormongi</t>
  </si>
  <si>
    <t>uuid:f03fe0b3-91b6-480c-a796-3056bbcfd8c2</t>
  </si>
  <si>
    <t>Most of the livestock from Enchilishili gets water from lenkisem Earth Dam</t>
  </si>
  <si>
    <t>No bunching today due to shortage water</t>
  </si>
  <si>
    <t>uuid:c7cad097-1eca-47c4-8c9c-534fa8cabd74</t>
  </si>
  <si>
    <t>Cattle should have moved to orbua seasonal grazing block.</t>
  </si>
  <si>
    <t>There's a slight deviation from the grazing plan due to water point location.</t>
  </si>
  <si>
    <t>uuid:4d69a612-0f0e-4d82-bb12-1212c4917519</t>
  </si>
  <si>
    <t>Since all livestock at 0lepolos in eselenkei are grazing at ilkarat which is olgulului there should be a way to move to  other seasonal grazing block within eselenkei -lenkisem zone to avoid off project.</t>
  </si>
  <si>
    <t>For olepolos village the plan movement is not being properly observed since they are grazing off project.</t>
  </si>
  <si>
    <t>uuid:c2166bb9-61ec-449a-ab85-31d624b66c01</t>
  </si>
  <si>
    <t>Yes, livestock movement is in line with agreed grazing plan. They are bunching.</t>
  </si>
  <si>
    <t>uuid:7e9a8b44-ce8c-45a8-bfc1-d64ce3d661e2</t>
  </si>
  <si>
    <t>Ilkarat</t>
  </si>
  <si>
    <t>Olepolos village would have moved to semi permanent seasonal grazing block by now.</t>
  </si>
  <si>
    <t>Almost all the livestock in Olepolos village are grazing  outside of eselenkei group ranch.</t>
  </si>
  <si>
    <t>uuid:f3f95252-a4af-4e44-aea5-4f51334accd6</t>
  </si>
  <si>
    <t>Livestock movements is consistent with grazing plan. They are bunching.</t>
  </si>
  <si>
    <t>uuid:bb9fa791-5a97-4484-8630-12028bad6a68</t>
  </si>
  <si>
    <t>Livestock movements is in line with grazing plan but due water challenge they are unable to move to other seasonal grazing blocks.</t>
  </si>
  <si>
    <t>uuid:62636ba0-51f9-41b9-a42f-cd79071106ec</t>
  </si>
  <si>
    <t>Livestock movements is consistent with the grazing plan.  They are bunching.</t>
  </si>
  <si>
    <t>uuid:fb2ad3d3-681e-460d-b68e-8d74dd02e214</t>
  </si>
  <si>
    <t>Movements of livestock in this block is in line with grazing plan but due to water point location it's a bit difficult to properly follow.</t>
  </si>
  <si>
    <t>uuid:aab7e7e4-67b5-41e9-aaab-ecae98a8fde4</t>
  </si>
  <si>
    <t>Livestock are bunching</t>
  </si>
  <si>
    <t>uuid:6f41931a-3744-46af-8d62-9c7e73d8a016</t>
  </si>
  <si>
    <t>uuid:3915c232-ba91-4dd8-aa4b-07f9b0c15b10</t>
  </si>
  <si>
    <t>The grazing plan for ilkisirat season should be followed as agreed.</t>
  </si>
  <si>
    <t>Livestock movements are consistent with the grazing plan  now that there is some rain in this block and that livestock are bunching.</t>
  </si>
  <si>
    <t>uuid:46b8d8a4-553b-4d72-9555-f614e3bdd6f5</t>
  </si>
  <si>
    <t>All livestock in olepolos in eselenkei-lenkisem zone are currently grazing in ilkarat seasonal grazing block in Orgulului group ranch during this ilkisirat season.  Livestock are bunching since there was some rain in this block,.</t>
  </si>
  <si>
    <t>uuid:b672d09c-ead2-4ed5-8692-9bcba4e5b2dd</t>
  </si>
  <si>
    <t>Livestock in this block follows agreed grazing plan according to season.</t>
  </si>
  <si>
    <t>Sheep and goats in this block are bunching.</t>
  </si>
  <si>
    <t>uuid:8d005d3f-a5ed-4c55-95f5-6ad557620e13</t>
  </si>
  <si>
    <t>loormongi_eselenkei</t>
  </si>
  <si>
    <t>Orgulului group ranch</t>
  </si>
  <si>
    <t>It's being followed as agreed but it's good to note that due to water challenge rapid rotational grazing is a bit difficult at the moment.</t>
  </si>
  <si>
    <t>uuid:ac43d724-213b-4e25-a757-9fa95ed80d1d</t>
  </si>
  <si>
    <t>Orgulului</t>
  </si>
  <si>
    <t>It's being followed as agreed with grazing committee plan.</t>
  </si>
  <si>
    <t>uuid:6b468d48-f575-4881-b081-0c90ae531ac4</t>
  </si>
  <si>
    <t>Livestock movements  is being followed but due water challenge rapid rotational grazing is a bit difficult here.</t>
  </si>
  <si>
    <t>uuid:3f29dd00-26e0-4ecf-b375-42f6a6fda73e</t>
  </si>
  <si>
    <t>uuid:fe5c9ce7-bc72-4fb3-8b0e-5c82c52eee43</t>
  </si>
  <si>
    <t>uuid:94304a3e-bd3f-44ec-88c6-5d1de199bd8f</t>
  </si>
  <si>
    <t>Livestock in this block should be moved to another seasonal grazing block since grass height is below the thumb rule  .</t>
  </si>
  <si>
    <t>Livestock movements is consistent with the grazing plan but due to water challenge they are unable to bunch.</t>
  </si>
  <si>
    <t>uuid:0209cd67-5294-49d0-a3e9-69ad1d9b8b22</t>
  </si>
  <si>
    <t>There need to properly plan grazing movements since factors like fencing of percel has been witnessed in this block.</t>
  </si>
  <si>
    <t>Livestock are bunching but due water point location there is challenge to properly follow the grazing plan.</t>
  </si>
  <si>
    <t>uuid:10c7a8bc-799c-4027-8a42-74f4e5eb4167</t>
  </si>
  <si>
    <t>There is a lot of grass in part of this block because livestock rarely graze here due to water challenge.</t>
  </si>
  <si>
    <t>It's being followed but there is water challenge hence sometime It's a bit difficult to follow grazing plan.</t>
  </si>
  <si>
    <t>uuid:43493aaf-ad98-4c21-ba16-5e8840b98b23</t>
  </si>
  <si>
    <t>Livestock in this block should be moved to other seasonal grazing blocks  but there is water challenge</t>
  </si>
  <si>
    <t>It's consistent with the grazing plan. Livestock are bunching.</t>
  </si>
  <si>
    <t>uuid:5c038e3b-b1fc-4b51-a625-ea0104f605b3</t>
  </si>
  <si>
    <t>Livestock in this block should have moved to other seasonal grazing blocks but there is water challenge.</t>
  </si>
  <si>
    <t>Livestock movements is in line with the grazing plan. They are bunching.</t>
  </si>
  <si>
    <t>uuid:bd41d1cc-c25b-49c8-b8c8-0c0447231702</t>
  </si>
  <si>
    <t>Leremit</t>
  </si>
  <si>
    <t>There are no livestock in this block now since last week. They have moved to leremit in orgulului group ranch because there was some rain and grass in green.  This is ilkisirat season which we expect livestock to move from one block to another depending</t>
  </si>
  <si>
    <t>uuid:e7d065eb-398e-462c-924d-269904db5182</t>
  </si>
  <si>
    <t>Being ilkisirat season all livestock in this block have moved to orgulului group ranch where they were some rain.</t>
  </si>
  <si>
    <t>uuid:2d9ad57a-7433-4b2d-badc-0f513361e5d5</t>
  </si>
  <si>
    <t>There is no livestock in this block now. Being ilkisirat season livestock have moved to other seasonal grazing block where was rain.</t>
  </si>
  <si>
    <t>No movements were observed because there was no livestock.</t>
  </si>
  <si>
    <t>uuid:8d01a7dd-ce0c-402c-9ae6-a330cca94db9</t>
  </si>
  <si>
    <t>It's ilkisirat season, and livestock are spreading across the grazing block.</t>
  </si>
  <si>
    <t>uuid:5cc15dc9-50e2-43bd-b3a2-234d71290330</t>
  </si>
  <si>
    <t>This is invaluable seasonal grazing block. There are no livestock in this block because they have moved to ilkisirat seasonal grazing block.</t>
  </si>
  <si>
    <t>There were no movements observed because there is no livestock in this block for now.</t>
  </si>
  <si>
    <t>uuid:23e71c18-f39c-4acb-b399-eeb5184827a3</t>
  </si>
  <si>
    <t>All livestock from Nado-Nkajijik grazing block gets water from the small earth dams</t>
  </si>
  <si>
    <t>No bunching due to lack of enough water in some water points</t>
  </si>
  <si>
    <t>uuid:de7f51b8-ea89-43fc-a22f-c5e94b666162</t>
  </si>
  <si>
    <t>All livestock from Nado-Nkajijik gets water from the small earth dams at Loormongi village</t>
  </si>
  <si>
    <t>No bunching due to shortage of water</t>
  </si>
  <si>
    <t>uuid:df58834b-4904-4aa4-881c-1263d548fbde</t>
  </si>
  <si>
    <t>uuid:863a209d-94d3-4782-9eeb-cfe271704515</t>
  </si>
  <si>
    <t>Yes, it's consistent because grazing plan is guiding the herders</t>
  </si>
  <si>
    <t>uuid:8fb9150a-402e-4eca-a98d-da011d082c51</t>
  </si>
  <si>
    <t>Rombo group ranch</t>
  </si>
  <si>
    <t>Livestock are bunching according to plan,</t>
  </si>
  <si>
    <t>uuid:64893b43-3909-4c16-b486-831af594f855</t>
  </si>
  <si>
    <t>Livestock should be moved to ilkisirat seasonal grazing block</t>
  </si>
  <si>
    <t>uuid:6a945386-cb9b-400b-81d1-34249c88affa</t>
  </si>
  <si>
    <t>Livestock in nado-nkajijik should be moved to other seasonal grazing block</t>
  </si>
  <si>
    <t>Livestock movements is consistent with the grazing plan.</t>
  </si>
  <si>
    <t>uuid:549cc125-ebe8-4912-9966-9571000325a8</t>
  </si>
  <si>
    <t>Being ilkisirat season livestock in this block should move other seasonal grazing blocks, but due to water challenges, it is not possible .</t>
  </si>
  <si>
    <t>uuid:be116b38-5a6d-45d6-9c14-7077bd711cb5</t>
  </si>
  <si>
    <t>Livestock are grazing in ilkisirat seasonal block hence they are following laid down grazing plan.</t>
  </si>
  <si>
    <t>uuid:f2f49c84-729a-424a-8bd5-9a08ada93285</t>
  </si>
  <si>
    <t>It's ilkisirat and sheep and goats tend to graze around settlement areas where they were some rain and the grass is green.</t>
  </si>
  <si>
    <t>They are spreading across the grazing block.</t>
  </si>
  <si>
    <t>uuid:d4ab9ca4-a2a7-4700-8786-95ef6428f9a3</t>
  </si>
  <si>
    <t>oldencha</t>
  </si>
  <si>
    <t>There is a lot of grass in this block since it is yet to be moved into. Lenkisem and enchilichili villages ought to moved here but there is water challenge.</t>
  </si>
  <si>
    <t>uuid:7903e20d-6fa1-4fa2-a5e1-32a320f1b197</t>
  </si>
  <si>
    <t>irang'uai</t>
  </si>
  <si>
    <t>Now that it's ilkisirat season, livestock should have moved into oldencha seasonal grazing block.</t>
  </si>
  <si>
    <t>There are no livestock in this block now .</t>
  </si>
  <si>
    <t>uuid:fa394dda-b340-49b3-a4f7-38ecb2b5e89a</t>
  </si>
  <si>
    <t>Livestock in this block are now grazing on the right seasonal block.</t>
  </si>
  <si>
    <t>uuid:a720e975-cb57-479e-a8b8-8ad5af417a60</t>
  </si>
  <si>
    <t>Jenny Naboye</t>
  </si>
  <si>
    <t>olmanie</t>
  </si>
  <si>
    <t>TEST</t>
  </si>
  <si>
    <t>TEST2</t>
  </si>
  <si>
    <t>uuid:1dc7e29f-d223-4792-ac86-7e1be7f43678</t>
  </si>
  <si>
    <t>Moses Lesusu</t>
  </si>
  <si>
    <t>mailua_group_ranch</t>
  </si>
  <si>
    <t>eluanata</t>
  </si>
  <si>
    <t>emawoi</t>
  </si>
  <si>
    <t>The grazing plan is consistent</t>
  </si>
  <si>
    <t>uuid:125fedf5-b7f6-4f23-b26b-270cc98cda66</t>
  </si>
  <si>
    <t>Thumb rule is adhered to</t>
  </si>
  <si>
    <t>uuid:4da5aeb4-9323-4039-bfbb-03a7edb9a3a0</t>
  </si>
  <si>
    <t>It is consistent with the grazing plan</t>
  </si>
  <si>
    <t>uuid:eab0e3c1-54bb-428f-840b-05cd4c4fc0fa</t>
  </si>
  <si>
    <t>uuid:66e94c54-3531-4620-b833-d75ccb7092a9</t>
  </si>
  <si>
    <t>uuid:41d62f92-674b-4321-bef7-0aa9e6c5a7c8</t>
  </si>
  <si>
    <t>uuid:cbe42bd8-d883-433f-9574-8816e2065d70</t>
  </si>
  <si>
    <t>uuid:5b67bd53-d269-4d2e-a42f-283da6de9497</t>
  </si>
  <si>
    <t>It consistent with the grazing plan</t>
  </si>
  <si>
    <t>uuid:1c11463e-7f52-484e-9e04-e2e8617361f1</t>
  </si>
  <si>
    <t>None it as the company role rotational grazing and thumb rule priciple .</t>
  </si>
  <si>
    <t>The area has a lot of grass and they are following thumb rule.</t>
  </si>
  <si>
    <t>uuid:9d1e7c51-5daf-44bb-b6f8-a3b367fab3cc</t>
  </si>
  <si>
    <t>uuid:86d862c9-ca9c-459b-88a8-581d4cd3438f</t>
  </si>
  <si>
    <t>uuid:367d63d1-8ae2-4a65-92bb-885bef4a2ca9</t>
  </si>
  <si>
    <t>uuid:173e3f53-9065-4a5c-abec-019a0fc40016</t>
  </si>
  <si>
    <t>The area is bushy and has a lot of grass due to more rain has rained here,</t>
  </si>
  <si>
    <t>uuid:3564c386-845c-40a8-978c-92e15c8abd0e</t>
  </si>
  <si>
    <t>These cattle no any harder we will tomorrow with owner to look for.</t>
  </si>
  <si>
    <t>uuid:853ce7c1-487c-47f1-9b01-9816d1c94bba</t>
  </si>
  <si>
    <t>ikinyie</t>
  </si>
  <si>
    <t>It not consistent with the plan due to change in climate.</t>
  </si>
  <si>
    <t>uuid:19d4bf07-2203-4199-abec-bfd22168a07e</t>
  </si>
  <si>
    <t>It is consistent.</t>
  </si>
  <si>
    <t>uuid:7a967df2-2f4d-4c64-8fb3-db08c89386d2</t>
  </si>
  <si>
    <t>Thumb is adhered to</t>
  </si>
  <si>
    <t>uuid:8e214ef2-b39c-4beb-95b4-0201248bc4bd</t>
  </si>
  <si>
    <t>uuid:b3c6b339-cfb9-4567-bdb8-651ef6fadc90</t>
  </si>
  <si>
    <t>uuid:2f06fc84-a9b6-46f1-b384-a78fb2317849</t>
  </si>
  <si>
    <t>uuid:7083d43c-87aa-40ec-aff1-3ea631408048</t>
  </si>
  <si>
    <t>uuid:b1793cb0-5c5d-4f83-992e-cf7633140d2b</t>
  </si>
  <si>
    <t>uuid:4f6defd1-55b5-4f32-9195-de3171a56178</t>
  </si>
  <si>
    <t>Thumb rule is adhered</t>
  </si>
  <si>
    <t>uuid:4d67e6be-f7d0-417d-a07e-a364e4140770</t>
  </si>
  <si>
    <t>uuid:f2b3cee1-1dad-4cbb-b8c4-1682311823b8</t>
  </si>
  <si>
    <t>iluanat</t>
  </si>
  <si>
    <t>Yes it consistent.</t>
  </si>
  <si>
    <t>uuid:4c7331ff-6f33-4630-9f7c-804c3feb263c</t>
  </si>
  <si>
    <t>iluanat_eluanata</t>
  </si>
  <si>
    <t>uuid:a695ee8d-fad9-41e9-bdd5-80e3e7a2a4d2</t>
  </si>
  <si>
    <t>uuid:478e06ad-296f-48ea-97c1-cec87fbda40c</t>
  </si>
  <si>
    <t>It not consistent.</t>
  </si>
  <si>
    <t>uuid:a0e67896-d6a4-42a9-b171-6e545378dba4</t>
  </si>
  <si>
    <t>uuid:1970b845-493f-4b74-a67f-fc88119de2c9</t>
  </si>
  <si>
    <t>uuid:9c7028d7-442a-4837-9685-c9110dc10ffa</t>
  </si>
  <si>
    <t>uuid:437986f6-16a5-4e27-8a8b-56b96a9c123d</t>
  </si>
  <si>
    <t>uuid:6afc2f98-1b4a-4e2d-ba74-60164ed405d2</t>
  </si>
  <si>
    <t>uuid:e36fc4f4-a7f0-48dc-8db1-1baa2dc4bb40</t>
  </si>
  <si>
    <t>uuid:cf118521-ab47-4ddb-929a-9e137c71be60</t>
  </si>
  <si>
    <t>uuid:c5d24c55-e823-4b84-845a-22524da4e652</t>
  </si>
  <si>
    <t>uuid:56eb79f9-3cd2-470e-a534-04f796b972f8</t>
  </si>
  <si>
    <t>uuid:13d8aace-45b4-44d4-8f96-f254555c53d4</t>
  </si>
  <si>
    <t>Thumb rule is adhered to.</t>
  </si>
  <si>
    <t>uuid:a71c4544-96f4-4978-afc0-ff6580b233c6</t>
  </si>
  <si>
    <t>uuid:d75e4ba1-48ab-4f94-9392-5f7e3cd58db7</t>
  </si>
  <si>
    <t>uuid:0765bbbd-3ca8-426e-ba80-363774ea8524</t>
  </si>
  <si>
    <t>It's consistent with the grazing plan</t>
  </si>
  <si>
    <t>uuid:2fd12109-69aa-4a2d-b5ad-523d6117f6ee</t>
  </si>
  <si>
    <t>uuid:dadfec9f-bcb8-43f6-ab0c-ab600ab9da51</t>
  </si>
  <si>
    <t>uuid:8ef28b65-f10f-40a7-b691-4a370aff23c4</t>
  </si>
  <si>
    <t>uuid:924c84b8-a272-4c29-bdca-c23b12f3c094</t>
  </si>
  <si>
    <t>Thumb rule is adhered in this block.</t>
  </si>
  <si>
    <t>uuid:4842fd16-9ce9-44c9-918f-7fa0fa063e14</t>
  </si>
  <si>
    <t>uuid:2c0628e1-754b-4ca3-bbb9-122badf910f2</t>
  </si>
  <si>
    <t>uuid:e358fbca-2975-420d-b9c7-48c070eb9b4f</t>
  </si>
  <si>
    <t>Thumb is adhered to.</t>
  </si>
  <si>
    <t>uuid:cf5622ec-fc38-4e57-9e77-d8b42cfc54e1</t>
  </si>
  <si>
    <t>uuid:a212a64e-b201-49ff-ae40-a98947b2823e</t>
  </si>
  <si>
    <t>It is consistent with the grazing plan.</t>
  </si>
  <si>
    <t>uuid:8e38e8fc-d97c-4b61-ba26-88e5f2ea81e6</t>
  </si>
  <si>
    <t>uuid:12afe65c-129b-4595-a14e-4a625ae24466</t>
  </si>
  <si>
    <t>uuid:b7e86d65-3db8-4dc1-b6ec-3dd65165e6fc</t>
  </si>
  <si>
    <t>uuid:065c8fe2-b2e5-4d9e-b347-f16f2affd92f</t>
  </si>
  <si>
    <t>uuid:27323a88-dc50-46a5-9951-7e7fbbe2b15f</t>
  </si>
  <si>
    <t>uuid:414552ab-c812-43bf-b750-3dde8c037394</t>
  </si>
  <si>
    <t>uuid:d22834a3-156e-474b-bab7-05bf57b694e5</t>
  </si>
  <si>
    <t>uuid:26f8f283-4f2f-4f7d-ab6d-e265daffb95a</t>
  </si>
  <si>
    <t>uuid:71653bd2-061a-4a1a-b9b8-eeaf1e63ebb5</t>
  </si>
  <si>
    <t>uuid:7b3c3d93-4524-4285-9e8f-e86f624d885c</t>
  </si>
  <si>
    <t>uuid:686b1096-29a9-4990-a1e1-b238985975a1</t>
  </si>
  <si>
    <t>uuid:405b4da3-18b1-4193-8b70-85dfd0161988</t>
  </si>
  <si>
    <t>uuid:67ecbdda-96ce-4d2a-976a-f6aabe89f4c8</t>
  </si>
  <si>
    <t>uuid:80f0e056-123c-4fc4-9549-1ac25882a6f9</t>
  </si>
  <si>
    <t>Thumb rule is followed strictly and they are positive concerning project.</t>
  </si>
  <si>
    <t>uuid:fa0cb757-f8ff-40d3-bb8e-5ae8c6db32f1</t>
  </si>
  <si>
    <t>uuid:920e9dcf-b177-4a9b-bb4a-1d061c52f2f0</t>
  </si>
  <si>
    <t>uuid:ab5ea299-f0c0-404d-b381-232b89355023</t>
  </si>
  <si>
    <t>The area looks thumb rule is adhered to and due more rain the grass are long enough for livestock to feed on.</t>
  </si>
  <si>
    <t>uuid:9a2efd2a-aa44-4577-80bf-ec5d41c7fc99</t>
  </si>
  <si>
    <t>uuid:1494a1c7-d04a-44c6-84c4-10a5d6b837d6</t>
  </si>
  <si>
    <t>uuid:25289e72-b6d7-4312-9014-ee604d49338d</t>
  </si>
  <si>
    <t>Thumb adhered the grazing plan</t>
  </si>
  <si>
    <t>uuid:1982dbdb-b76c-4aef-b491-e4fed0c22a66</t>
  </si>
  <si>
    <t>uuid:3fe54294-a061-4cbb-82e6-b780de174811</t>
  </si>
  <si>
    <t>uuid:d189bb7f-c783-4a6b-ad12-5dbf92f7a7ab</t>
  </si>
  <si>
    <t>Deepali</t>
  </si>
  <si>
    <t>emotoroki</t>
  </si>
  <si>
    <t>uuid:43146e2e-3c71-4579-b500-29e85ef20795</t>
  </si>
  <si>
    <t>uuid:6e3814e0-8a1d-4eb5-8465-7155a1c1b529</t>
  </si>
  <si>
    <t>uuid:43146e2e-3c71-4579-b500-29e85ef20796</t>
  </si>
  <si>
    <t>uuid:6e3814e0-8a1d-4eb5-8465-7155a1c1b530</t>
  </si>
  <si>
    <t>Benson Sintila</t>
  </si>
  <si>
    <t>emotoroki enkeju_errab_esiteti inkuseron olchorroibor oltepesi</t>
  </si>
  <si>
    <t>Thumb rule and other grazing principles are adhered therefore the observed movement is consistent with the plan</t>
  </si>
  <si>
    <t>uuid:b249c469-e6c3-4d97-b10b-c29a66239801</t>
  </si>
  <si>
    <t>Some of the community members are resisting the grazing plan principles due to land ownership issues I.e self interest, ignorance.</t>
  </si>
  <si>
    <t>In their pieces of land..... emotoroki
Oltepesi</t>
  </si>
  <si>
    <t>As the grazing principles are not adhered the observed movement is not Consistent with the plan .</t>
  </si>
  <si>
    <t>uuid:35b46564-1a9d-4c1a-b318-0c0a16862f7c</t>
  </si>
  <si>
    <t>The community are not yet understanding the the grazing plan and its principles.they need more capacity building on the grazing plan as every member owns the land.</t>
  </si>
  <si>
    <t>Emotoroki
Intinyika</t>
  </si>
  <si>
    <t>The observed movement cannot be consistent with the plan when the grazing principles are not adhered as stipulated in the grazing plan</t>
  </si>
  <si>
    <t>uuid:1bd696ae-44aa-4aa6-bf31-9b1d156dee2f</t>
  </si>
  <si>
    <t>Emotoroki</t>
  </si>
  <si>
    <t>The observed movement is not consistent with the plan as the grazing principles are not adhered</t>
  </si>
  <si>
    <t>uuid:2f8a5cbe-ce4d-4fa4-80a8-d57501836bf9</t>
  </si>
  <si>
    <t>The community still need more information about the grazing plan and its principles</t>
  </si>
  <si>
    <t>The observed movement is not consistent with the plan since the grazing principles are not followed as stipulated in the grazing plan.</t>
  </si>
  <si>
    <t>uuid:e6b2bb88-2553-4d16-bec3-1ed64517efe3</t>
  </si>
  <si>
    <t>Daniel Parselela</t>
  </si>
  <si>
    <t>All villages in every zone should be outlined for efficient work and data collection of livestock monitoring</t>
  </si>
  <si>
    <t>Not yet in place</t>
  </si>
  <si>
    <t>uuid:49e47984-7597-45b8-a7d3-057d200b9e46</t>
  </si>
  <si>
    <t>Not yet plan</t>
  </si>
  <si>
    <t>uuid:55323bb6-6ac8-4c4f-a1f1-111624800d11</t>
  </si>
  <si>
    <t>enkeju_errab_esiteti</t>
  </si>
  <si>
    <t>Some of the community members don't have knowledge about the grazing plan and it's benefits</t>
  </si>
  <si>
    <t>Enkeju errab 
Oseon</t>
  </si>
  <si>
    <t>It's not consistent as the 14 days ,thumb rule, bunching and the rapid rotational grazing principles are not followed as per the plan.</t>
  </si>
  <si>
    <t>uuid:1528bfca-4523-42cc-bc74-ba781c1509c1</t>
  </si>
  <si>
    <t>uuid:1528bfca-4523-42cc-bc74-ba781c1509c2</t>
  </si>
  <si>
    <t>The observed movement is consistent with the plan as the grazing principles are adhered.</t>
  </si>
  <si>
    <t>uuid:6c832dd2-4f15-45b4-b3a6-b677e45ed062</t>
  </si>
  <si>
    <t>1. Ignorance of some community members in the area lead not to follow the grazing plan principles. 
2. Lack of understanding the importance of the grazing plan to their livestock.</t>
  </si>
  <si>
    <t>Ibilin
Enkeju errab
Eselenkei</t>
  </si>
  <si>
    <t>Osilalei group ranch
Eselenkei group ranch</t>
  </si>
  <si>
    <t>Orkeriai</t>
  </si>
  <si>
    <t>The observed movement is not consistent with the plan due the grazing principles are not yet adhered.</t>
  </si>
  <si>
    <t>uuid:a319898c-f854-4c1c-b2ae-2da1f84cea82</t>
  </si>
  <si>
    <t>Sakui  Maire</t>
  </si>
  <si>
    <t>inkuseron</t>
  </si>
  <si>
    <t>uuid:5e893b38-6d28-4288-8810-4581021e796c</t>
  </si>
  <si>
    <t>Thumb rule is adhered, bunching is being practiced therefore the observed movement is consistent with the plan.</t>
  </si>
  <si>
    <t>uuid:8bfe24ca-7c50-40fc-a081-d7ecb154e107</t>
  </si>
  <si>
    <t>The observed movement is consistent with the plan. Grass are above thumb rule and bunching is necessarily done. 
Livestock in enkeju errab access  water in a borehole within the block .</t>
  </si>
  <si>
    <t>uuid:8c160aea-cbd0-4f44-81e2-104f7397a5b4</t>
  </si>
  <si>
    <t>uuid:11bdd0a7-177d-4ff4-bb3e-a7d05d99062e</t>
  </si>
  <si>
    <t>The observed movement is not much consistent with the plan as only bunching of livestock and thumb rule principles fairly done while no Rapid rotation grazing practice</t>
  </si>
  <si>
    <t>uuid:48c6f17e-7b14-468e-be0b-07dcc44750bf</t>
  </si>
  <si>
    <t>Osilalei group ranch</t>
  </si>
  <si>
    <t>Eselenkei group ranch</t>
  </si>
  <si>
    <t>The observed movement is not fairly consistent with the plan as the grazing principles are not yet adhered fully.
Due to self interest of some community member they take their livestock to grazed on osilalei group ranch and Eselenkei.</t>
  </si>
  <si>
    <t>uuid:1c574b8a-4698-49f2-8581-041cea7d97ed</t>
  </si>
  <si>
    <t>The observed movement is consistent with the plan as bunching and thumb rule principles are adhered only the 14 days principles not practice.</t>
  </si>
  <si>
    <t>uuid:76bb774e-0458-4eb3-90fb-a2375554c849</t>
  </si>
  <si>
    <t>The observed movement is consistent with the plan, thumb rule and bunching is adhered. 
Livestock in this block access water from Enkeju errab borehole.its found that some livestock were grazing at oseon block.</t>
  </si>
  <si>
    <t>uuid:d816797b-ff0a-46d2-a3a9-5b97e0fb9696</t>
  </si>
  <si>
    <t>The observed movement is consistent with the plan, and bunching thumb  rule principles is adhered</t>
  </si>
  <si>
    <t>uuid:bc6bc405-7e3b-40a2-97e1-be7b9f6d6cc4</t>
  </si>
  <si>
    <t>The observed movement is consistent with the plan. The grazing principles are adhered only to the rapid rotational grazing that is not adapted yet.</t>
  </si>
  <si>
    <t>uuid:ddc9d927-3686-4605-9555-3a1852d76e28</t>
  </si>
  <si>
    <t>The grazing principles are adhered to only that the rapid rotational grazing is not yet adapted to. Therefore, the observed movement is consistent with the plan .</t>
  </si>
  <si>
    <t>uuid:d79f5f78-3e97-433a-9708-7141807c790a</t>
  </si>
  <si>
    <t>esiteti</t>
  </si>
  <si>
    <t>Due to subdivision of land members has ownership of their pieces of land thus some ignored the grazing plan</t>
  </si>
  <si>
    <t>In their own pieces of land still inside mailua group ranch</t>
  </si>
  <si>
    <t>It's not consistent with the plan since some are not following the grazing plan</t>
  </si>
  <si>
    <t>uuid:8852a98a-5daa-4035-bed4-ac0a24ec9198</t>
  </si>
  <si>
    <t>uuid:8852a98a-5daa-4035-bed4-ac0a24ec9199</t>
  </si>
  <si>
    <t>Due to ignorant</t>
  </si>
  <si>
    <t>Still in mailua group ranch</t>
  </si>
  <si>
    <t>It's consistent as it help management of land and grass</t>
  </si>
  <si>
    <t>uuid:fd6aeae6-1e2e-41a5-8cfb-b97e10dd3fe5</t>
  </si>
  <si>
    <t>uuid:fd6aeae6-1e2e-41a5-8cfb-b97e10dd3fe6</t>
  </si>
  <si>
    <t>The community are not yet fully understanding the grazing plan .</t>
  </si>
  <si>
    <t>Esiteti</t>
  </si>
  <si>
    <t>The observed movement is not consistent with the plan since the plan's principles are not considered due no active grazing committees assisting in implementing the grazing plan.</t>
  </si>
  <si>
    <t>uuid:4f0c6d92-e127-4381-8bd1-accffe5c6baf</t>
  </si>
  <si>
    <t>As the grazing principles are adhered the observed movement is consistent with the plan</t>
  </si>
  <si>
    <t>uuid:67375aaa-e5b3-4506-82fd-66d4df098578</t>
  </si>
  <si>
    <t>The grazing plan is not yet adapted to community 
Ignorance among the the community as they assumed the grazing principles</t>
  </si>
  <si>
    <t>Esiteti
Oltepesi
Ibilin</t>
  </si>
  <si>
    <t>The grazing principles are not adhered as stipulated in the grazing plan and the observed movement isn't consistent with the plan</t>
  </si>
  <si>
    <t>uuid:ec96ae40-5d55-4851-ad64-cc2dc596c929</t>
  </si>
  <si>
    <t>Some community members are not willing to participate in the project.</t>
  </si>
  <si>
    <t>Esiteti
Lesai 
Enkeju errab</t>
  </si>
  <si>
    <t>The observed movement is not consistent with the plan since the grazing principles are not adhered as stipulated in the grazing plan</t>
  </si>
  <si>
    <t>uuid:791e6f72-b59e-445d-bfee-b21c6877d7ad</t>
  </si>
  <si>
    <t>The livestock owners are not cooperating with grazing plan due to self interest amongst themselves</t>
  </si>
  <si>
    <t>Esiteti 
Ibilin
Lesai</t>
  </si>
  <si>
    <t>Ghe observed movement isn't consistent with the plan because the grazing principles are not adhered as stipulated in the grazing plan</t>
  </si>
  <si>
    <t>uuid:c32b63d2-08b9-40dc-a2a9-5073266912ef</t>
  </si>
  <si>
    <t>The livestock owners are not understanding the benefits of the grazing plan. 
Some of the community members are not participating in the project yet in project area.</t>
  </si>
  <si>
    <t>Osilalei
Lesai 
Ibilin</t>
  </si>
  <si>
    <t>As the grazing principles are not adhered the observed movement can't be consistent with the plan</t>
  </si>
  <si>
    <t>uuid:3ee07837-b106-4309-88f9-c6df1eea3078</t>
  </si>
  <si>
    <t>The grass are above thumb rule, bunching of livestock is adhered while the 14 days principles not applicable because of land subdivision. Livestock grazed within the owners piece of land.The observed movement is consistent with the plan.</t>
  </si>
  <si>
    <t>uuid:d4df55c4-fb8d-4532-a824-fb644a205fae</t>
  </si>
  <si>
    <t>The observed movement is consistent with the plan as  the grazing principles are adhered only the 14 days principles is not adhered .</t>
  </si>
  <si>
    <t>uuid:85103dcb-720b-48fb-b7d7-29748d710475</t>
  </si>
  <si>
    <t>The grazing principles are adhered,grass are above thumb rule hence the observed movement is consistent with the plan.</t>
  </si>
  <si>
    <t>uuid:a5af1697-c05e-4a3e-a4ff-9353bc4a2569</t>
  </si>
  <si>
    <t>The grazing plan is not yet implemented</t>
  </si>
  <si>
    <t>Ibilin
Esiteti
Oloyiapasei</t>
  </si>
  <si>
    <t>The grass are above thumb rule no encroachment  in the block, the observed movement is not consistent with the plan as the grazing principles are not adhered.</t>
  </si>
  <si>
    <t>uuid:5404320a-0b15-428f-8a0d-f382e894fa5f</t>
  </si>
  <si>
    <t>The observed movement has not been consistent with the plan as the grazing principles is not implemented in the community.</t>
  </si>
  <si>
    <t>uuid:6493aa94-bda8-4912-be8f-9ec7985dad44</t>
  </si>
  <si>
    <t>The observed movement isn't consistent with the plan due no grazing principles adhered.</t>
  </si>
  <si>
    <t>uuid:ff54aee7-83aa-4aeb-bf20-be27a6af724f</t>
  </si>
  <si>
    <t>Some of the livestock owners don't understand the grazing plan well,while others have self-interest to their livestock.</t>
  </si>
  <si>
    <t>Ibilin
Esiteti
Enkeju errab</t>
  </si>
  <si>
    <t>Thumb is adhered to as grass is above thumb rule,while the rapid rotational and bunching principles not followed. Therefore, the observed movement is not consistent with the plan</t>
  </si>
  <si>
    <t>uuid:2ee3d3ee-cc41-4ac3-891a-6c69712e61c4</t>
  </si>
  <si>
    <t>Some of the community members ignore the grazing plan principles.
New settlement also gives a challenge to the grazing plan as dry season grazing  blocks made permanent settlement .</t>
  </si>
  <si>
    <t>Ibilin 
Enkeju errab</t>
  </si>
  <si>
    <t>The grazing plan principles aren't adhered to. Therefore, the observed movement is not consistent with the plan.</t>
  </si>
  <si>
    <t>uuid:88b96b89-d545-4ffd-aef7-989c944fa0c3</t>
  </si>
  <si>
    <t>The grazing principles are adhered, therefore the observed movement is consistent with the plan.</t>
  </si>
  <si>
    <t>uuid:2837b559-0743-44b4-9275-c28f123ea9e2</t>
  </si>
  <si>
    <t>The observed movement is consistent with the plan as the grazing principles are adhered. Livestock from esiteti access water in the borehole esiteti.</t>
  </si>
  <si>
    <t>uuid:56328d23-97b7-4578-9928-4e3aae168aa3</t>
  </si>
  <si>
    <t>Bunching and thumb rule are adhered. Therefore, the observed movement is consistent with the plan .</t>
  </si>
  <si>
    <t>uuid:be5a538b-7456-46c7-9c89-010ee92002cb</t>
  </si>
  <si>
    <t>ibilin_emotoroki</t>
  </si>
  <si>
    <t>The grazing plan is not yet introduced to the community members fully</t>
  </si>
  <si>
    <t>Ibilin
Enkeju errab
Oloontekei</t>
  </si>
  <si>
    <t>The observed movement is not consistent with the plan since the grazing plans principles are not adhered</t>
  </si>
  <si>
    <t>uuid:c9fc6e92-0c5e-4bee-a1ad-100ae677f434</t>
  </si>
  <si>
    <t>The observed movement is consistent with the plan since the grazing principles are adhered .livestock  at ibilin take water from esiteti borehole</t>
  </si>
  <si>
    <t>uuid:86e37a46-d5e4-4686-a22b-8c82e2d4fb0c</t>
  </si>
  <si>
    <t>Grass are above thumb rule no encroachment in the block, the observed movement is consistent with the plan as the grazing principles are adhered only that the Rapid rotational grazing is not being practice due to subdivision of land and settlement issues</t>
  </si>
  <si>
    <t>uuid:a465ecb3-5d32-458f-9dec-8e777b00aa20</t>
  </si>
  <si>
    <t>The observed movement is consistent with the plan,the grazing principles are adhered,Some  Livestock from ibilin take water from oloyiapasei earthdam which is at the border boundary of osilalei and ilesai conservancy</t>
  </si>
  <si>
    <t>uuid:d6d31276-a863-4102-9216-9afe75c8659a</t>
  </si>
  <si>
    <t>The observed movement is consistent with the plan. The grazing principles are adhered to.livestock from ibilin access water from a borehole esiteti and some enkeju errab.</t>
  </si>
  <si>
    <t>uuid:d4efa7d2-6847-4867-a9f6-45110aba2954</t>
  </si>
  <si>
    <t>The observed movement is consistent with the plan as thumb rule and bunching principles are adhered to. The rapid rotational grazing is not yet applicable. This is due to subdivision of land.</t>
  </si>
  <si>
    <t>uuid:4c5e5fe3-e392-40b4-aac0-a8dda08125a7</t>
  </si>
  <si>
    <t>Th grazing principles are adhered to. Therefore, the observed movement is consistent with the plan.</t>
  </si>
  <si>
    <t>uuid:892fc0cb-d629-4036-8314-cdcd4fa36d16</t>
  </si>
  <si>
    <t>The grazing principles are not observed well,like the rapid rotational grazing is not necessarily done while the bunching and thumb rule principle is slightly practice .the observed movement is fairly consistent with the plan.</t>
  </si>
  <si>
    <t>uuid:37741926-4e1c-4059-af8b-47c46e871ea8</t>
  </si>
  <si>
    <t>The observed movement is fairly consistent with the plan as only  bunching and thumb rule principles are adhered to. The rapid rotational grazing is not yet adapted.</t>
  </si>
  <si>
    <t>uuid:55089424-89b8-4b6b-af1a-1374e62f4411</t>
  </si>
  <si>
    <t>The observed movement is consistent with the plan</t>
  </si>
  <si>
    <t>uuid:7e306dfa-953c-453c-aa72-cf13ffd5773e</t>
  </si>
  <si>
    <t>Due to subdivision of land some community members are not interested with the grazing plan and some has fenced their pieces of land with electric fence thus not following the grazing plan.</t>
  </si>
  <si>
    <t>Within mailua group ranch still</t>
  </si>
  <si>
    <t>For the community members who has agreed with the project the movement is consistent with the plan.</t>
  </si>
  <si>
    <t>uuid:fd7a9e12-e37e-4ec1-852d-63ef73afaa4a</t>
  </si>
  <si>
    <t>The land is sub divided thus some of the community members has ownership of their pieces of land and they are not consistent with the grazing plan</t>
  </si>
  <si>
    <t>Still in mailua group ranch but in their own fenced pieces of land.</t>
  </si>
  <si>
    <t>uuid:763e772d-9b42-4dc0-9a4c-27294c6ba0e1</t>
  </si>
  <si>
    <t>uuid:763e772d-9b42-4dc0-9a4c-27294c6ba0e2</t>
  </si>
  <si>
    <t>The project is not yet we'll understood by the community members.</t>
  </si>
  <si>
    <t>Oltepesi 
Irkung
Inkuseron</t>
  </si>
  <si>
    <t>The observed movement is not consistent with the plan since the Rapid rotation grazing not practiced.</t>
  </si>
  <si>
    <t>uuid:ae93c504-f4a3-4fe0-8ca4-0d9601241614</t>
  </si>
  <si>
    <t>The observed movement is consistent with the plan as The grazing principles are adhered.</t>
  </si>
  <si>
    <t>uuid:9495ee6d-dd58-4c22-bf0a-c6b443de4d8b</t>
  </si>
  <si>
    <t>They are not following the grazing plan as stipulated because of land subdivision every member has self interest</t>
  </si>
  <si>
    <t>Inkuseron 
Oltepesi 
Olchorroibor</t>
  </si>
  <si>
    <t>The observed movement isn't consistent with the plan as the grazing principles are not adhered</t>
  </si>
  <si>
    <t>uuid:b4a30b2d-9815-422a-a747-655bb4b41370</t>
  </si>
  <si>
    <t>The observed movement is consistent with the plan as the grazing principles are adhered</t>
  </si>
  <si>
    <t>uuid:7c04a73c-e793-4f84-95cf-d7f32e4377fd</t>
  </si>
  <si>
    <t>The observed movement is consistent with plan. Bunching and thumb rule is adhered</t>
  </si>
  <si>
    <t>uuid:c73860c3-4329-41a5-8e34-a2feb793d48e</t>
  </si>
  <si>
    <t>Thumb rule and bunching is adhered thus the observed movement is consistent with the plan</t>
  </si>
  <si>
    <t>uuid:cd8ee62f-b978-41e7-b393-8b432f249d96</t>
  </si>
  <si>
    <t>The grazing principles are adhered therefore the observed movement is consistent with the plan</t>
  </si>
  <si>
    <t>uuid:9f2c9b94-eac5-46c4-ae8c-d59d2417191a</t>
  </si>
  <si>
    <t>Bunching of livestock and thumb rule principles are adhered therefore the observed movement is consistent with the plan. 
Livestock from Inkuseron moved to oltepesi block taking water and come back to grazed at inkuseron</t>
  </si>
  <si>
    <t>uuid:c3dc536c-d8c0-4807-97ef-985dc07c02c5</t>
  </si>
  <si>
    <t>uuid:1d114c87-7a8b-4384-909e-30399fdb68cd</t>
  </si>
  <si>
    <t>Some are not participating in the project</t>
  </si>
  <si>
    <t>Inkuseron 
Olchorroibor 
Oltepesi</t>
  </si>
  <si>
    <t>The observed movement is consistent with the plan since the participating community member's livestock  are considering the grazing principles.</t>
  </si>
  <si>
    <t>uuid:7fca8cf9-b252-4543-b6c3-0842bf0e5f0a</t>
  </si>
  <si>
    <t>1.some individual land has electric fence 
2.some community members don't understand the grazing plan principles well
3.Due to subdivision of land the dry season blocks has been made the permanent settlement areas.</t>
  </si>
  <si>
    <t>Oltepesi
Inkuseron</t>
  </si>
  <si>
    <t>The observed movement is partially adhered as  thumb rule and bunching of livestock principles adhered.</t>
  </si>
  <si>
    <t>uuid:4c9f5c5a-ef7a-4aab-a0dc-9604cc6a5142</t>
  </si>
  <si>
    <t>Thumb rule principles and bunching are adhered only the 14 days principles not adhered because of sufficient grass in the block.</t>
  </si>
  <si>
    <t>uuid:ed65d182-02d6-472a-9a1b-0645aac8e0c2</t>
  </si>
  <si>
    <t>uuid:fff390ee-c6d7-4d2b-aea9-0cf198c24709</t>
  </si>
  <si>
    <t>The observed movement isn't consistent with the plan as the grazing principles are not fairly done</t>
  </si>
  <si>
    <t>uuid:0385e145-43cb-4127-b40b-cd626c110ff2</t>
  </si>
  <si>
    <t>Grass are above thumb rule ,bunching is fairly done while the Rapid rotational grazing is not being practice ,therefore the observed movement is consistent with the plan.</t>
  </si>
  <si>
    <t>uuid:0a8f1832-5906-4718-9fda-f866fefc6cdd</t>
  </si>
  <si>
    <t>The grazing plan is not favourable to some of the community members, hence not adhered</t>
  </si>
  <si>
    <t>Inkuseron
Irkung 
Oltepesi</t>
  </si>
  <si>
    <t>The observed movement is not consistent with the plan as the grazing principles are not adhered fully as stipulated.</t>
  </si>
  <si>
    <t>uuid:67c46608-89d1-4ea1-adf9-bd1e60aed761</t>
  </si>
  <si>
    <t>The observed movement is consistent with the plan, and bunching thumb rule principles is fairly adhered</t>
  </si>
  <si>
    <t>uuid:9a49a12f-b3d5-48cb-8ae6-e415d5698bd1</t>
  </si>
  <si>
    <t>Rapid rotational grazing is slightly practice, while bunching and thumb rule is fairly adhered to. Therefore, the observed movement is consistent with the plan .</t>
  </si>
  <si>
    <t>uuid:db48611a-c940-4339-a59b-0fac2c90827d</t>
  </si>
  <si>
    <t>The observed movement is consistent with the plan ,the grazing principles are adhered.</t>
  </si>
  <si>
    <t>uuid:31f6e6e5-73ad-41c7-a9b1-6371be4f03f7</t>
  </si>
  <si>
    <t>The observed movement is not consistent with the plan as livestock are not following the grazing plan principles</t>
  </si>
  <si>
    <t>uuid:78c0c3d3-6507-424a-a69d-5329f57184ee</t>
  </si>
  <si>
    <t>The observed movement is consistent with the plan, and the grazing principles are adhered to.</t>
  </si>
  <si>
    <t>uuid:36103f18-f9b5-45ee-bc53-9f8d7a47bcd5</t>
  </si>
  <si>
    <t>The observed movement is consistent with the plan, thumb rule, and bunching principles are adhered .</t>
  </si>
  <si>
    <t>uuid:7ed757e0-de15-48cc-8c5f-0c3972de0e0d</t>
  </si>
  <si>
    <t>The observed movement is consistent with the plan, as the grazing principles are adhered to.</t>
  </si>
  <si>
    <t>uuid:0f01b8da-924f-4cbd-87b4-e4fa346ac5da</t>
  </si>
  <si>
    <t>The observed movement is consistent with the plan, livestock in Inkuseron access water from a borehole (ole tanchu).bunching, and thumb rule principles are adhered.</t>
  </si>
  <si>
    <t>uuid:fd48c2a1-e7e9-4e06-878b-44653ae6618c</t>
  </si>
  <si>
    <t>Thumb rule and bunching principles are adhered to while the rapid rotational grazing is not yet adapted. Therefore, the observed movement is fairly consistent with the plan</t>
  </si>
  <si>
    <t>uuid:a268e4e3-af67-4cc8-a4c0-4885198e5e97</t>
  </si>
  <si>
    <t>The observed movement is not consistent with the plan as the grazing principles are not adhered fully.</t>
  </si>
  <si>
    <t>uuid:2f2e5491-889e-46e3-8d3d-7f084e1757ed</t>
  </si>
  <si>
    <t>Thumb rule and bunching principles are adhered to, but no rapid rotational grazing is done in the block,thus, the observed is consistent with the plan .</t>
  </si>
  <si>
    <t>uuid:c500d5d0-51c8-4016-8b0b-990b9948f968</t>
  </si>
  <si>
    <t>The observed movement is fairly consistent with the plan as  thumb rule ,and bunching principles are adhered to.</t>
  </si>
  <si>
    <t>uuid:0f15ef9a-ac71-4a55-b3e5-7075dbab5659</t>
  </si>
  <si>
    <t>Lele osilalei group ranch</t>
  </si>
  <si>
    <t>The observed movement is consistent with the plan, and the grazing principles are fairly adhered to.some of the livestock from Inkuseron have moved to lele in search of green pasture. During this season ( ilkisirat), little rainfall is experienced, and e</t>
  </si>
  <si>
    <t>uuid:ba49e8b7-8428-4f10-a55a-94985e38885c</t>
  </si>
  <si>
    <t>The observed movement is consistent with the plan as the grazing principles are adhered to. In the block, moderate rainfall has been experienced in the last two weeks. The earthdam in the block has more water, which the livestock used as the main source.</t>
  </si>
  <si>
    <t>uuid:46cd410c-8392-4912-9f75-b843387ab97c</t>
  </si>
  <si>
    <t>The observed movement is consistent with the plan as the grazing principles are adhered to.</t>
  </si>
  <si>
    <t>uuid:fc1b0171-b1ca-4ea8-b1c2-b14550c8e22e</t>
  </si>
  <si>
    <t>The observed movement is consistent with the plan, thumb rule, and bunching principles are adhered to.</t>
  </si>
  <si>
    <t>uuid:61a4e374-27ef-4a69-b55c-72662a5bf259</t>
  </si>
  <si>
    <t>maparasha_hills</t>
  </si>
  <si>
    <t>It's consistent</t>
  </si>
  <si>
    <t>The observed movement is consistent as no livestock grazing at maparasha hills at this season oladalu .the block is used only in dry season</t>
  </si>
  <si>
    <t>uuid:1dae44ef-0532-472b-903a-5c9c1ea48611</t>
  </si>
  <si>
    <t>uuid:1dae44ef-0532-472b-903a-5c9c1ea48612</t>
  </si>
  <si>
    <t>olchorroibor</t>
  </si>
  <si>
    <t>Due to subdivision of land some block which are supposed to be grazed during olameyu season are being used in inkakua season like maparasha hills .</t>
  </si>
  <si>
    <t>Maparasha hills</t>
  </si>
  <si>
    <t>The observed movement is not consistent with the plan at the moment since some blocks which are for dry season are being grazed at the wrong season</t>
  </si>
  <si>
    <t>uuid:7d0ea0f2-8f37-4b87-b772-f43c81b2358e</t>
  </si>
  <si>
    <t>No livestock grazing at maparasha Hills as its the dry season block therefore the observed movement is consistent with the plan</t>
  </si>
  <si>
    <t>uuid:8294890f-2432-4945-8451-6dfb4abc1fc5</t>
  </si>
  <si>
    <t>The grass are above thumb rule ,no livestock grazing at this block at the moment. The observed movement is consistent with the plan.</t>
  </si>
  <si>
    <t>uuid:7a8cda96-7091-4d6e-9d85-7c4f058b03b9</t>
  </si>
  <si>
    <t>The grazing plan is not suitable for them
Due to sub division of land some community members don't  allow their livestock to move out of their own pieces of land.</t>
  </si>
  <si>
    <t>Olchorroibor 
Inkuseron 
Maparasha Hills</t>
  </si>
  <si>
    <t>The observed movement is fairly consistent with the plan as only thumb rule and bunching principles are adhered.</t>
  </si>
  <si>
    <t>uuid:f2acf25a-6b63-4682-a55c-12a8868a814e</t>
  </si>
  <si>
    <t>uuid:34666698-9dcc-4fa9-92cb-d601bc3661ca</t>
  </si>
  <si>
    <t>Thumb rule and bunching is adhered while Rapid rotational grazing is not done therefore the observed movement is fairly consistent with the plan.</t>
  </si>
  <si>
    <t>uuid:a322c533-8d31-4b5d-9ea0-741156cdf8d5</t>
  </si>
  <si>
    <t>The grass in the block are above thumb, bunching of livestock is fairly done .not all livestock from Olchorroibor are grazing in this new block ,livestock take water from oloormariko source,.the observed movement is consistent with the plan.</t>
  </si>
  <si>
    <t>uuid:a6bf6ded-a9ff-40ff-a884-b63c687ca6c8</t>
  </si>
  <si>
    <t>Nentonai community</t>
  </si>
  <si>
    <t>The observed movement is consistent with the plan as bunching and thumb rule principles adhered.</t>
  </si>
  <si>
    <t>uuid:ce94fa65-176c-423d-9b8f-b375ae929cd9</t>
  </si>
  <si>
    <t>The grass is above thumb rule ,cattle,sheep goats grazing at this block take water from oloormariko source which is within the block ,some livestock in Olchorroibor block access water in the same source due shortage of water .bunching is necessarily done</t>
  </si>
  <si>
    <t>uuid:864e880b-c792-43bf-8898-8ff26f0fa693</t>
  </si>
  <si>
    <t>uuid:d4103cb9-34ae-4c73-9323-f7217aa45798</t>
  </si>
  <si>
    <t>Grass is above thumb rule, and bunchinhthumb rule is observed. Therefore, the movement is consistent with the plan</t>
  </si>
  <si>
    <t>uuid:68f59ee8-2e99-40d2-a19a-2cfd1f799061</t>
  </si>
  <si>
    <t>The observed movement is consistent with the plan, the grazing principles are adhered to.</t>
  </si>
  <si>
    <t>uuid:e5d44fac-d2b3-4fa8-a48d-104af9028161</t>
  </si>
  <si>
    <t>The observed movement is consistent with the plan ,the grazing principles are adhered to. Livestock in maparasha hills access water from oloormariko source,not all livestock form Olchorroibor are grazing in this block as its a dry season block.</t>
  </si>
  <si>
    <t>uuid:c9ca70aa-ea74-4b65-9c83-4c5d42e65186</t>
  </si>
  <si>
    <t>uuid:6f402b47-5733-403c-a654-10a10548f19c</t>
  </si>
  <si>
    <t>The observed movement is consistent with the plan ,the grazing principles are adhered to. 
The block is hilly with a lot of rocks. Thus, not all livestock are able to access it .</t>
  </si>
  <si>
    <t>uuid:f2a8abc3-9a6b-4459-b7e8-4bfe35ea8594</t>
  </si>
  <si>
    <t>The observed movement is consistent with the plan. The grazing principles are adhered to.</t>
  </si>
  <si>
    <t>uuid:69c013c4-57a0-40d3-b02f-6ee3c90ff755</t>
  </si>
  <si>
    <t>The observed movement is consistent with the plan, the 14-day principles, thumb rule, and bunching principles are adhered to.
N/b Goats and sheep are not grazing at this block as only cattle are allowed.</t>
  </si>
  <si>
    <t>uuid:fa403846-4570-4fbe-952b-222c61a895a8</t>
  </si>
  <si>
    <t>The grazing principles, 14 days,thumb rule, and bunching principles are adhered to. Therefore, the observed movement is consistent with the plan. Livestock at this block access water from oloormariko source as the watering point.</t>
  </si>
  <si>
    <t>uuid:0ecf358e-9ebf-4d2e-b0af-533f8b50891b</t>
  </si>
  <si>
    <t>oiti_emotoroki</t>
  </si>
  <si>
    <t>Some of the pieces of land were fenced with electric fence.
Some of the community members are not understanding of grazing plan.
The project is not well informed to the whole community.</t>
  </si>
  <si>
    <t>It's not consistent as the grazing plan is not followed.</t>
  </si>
  <si>
    <t>uuid:34843703-16ba-4ac3-8a62-7d504cd99f0d</t>
  </si>
  <si>
    <t>Bunching and thumb rule is adhered hence the observed movement is consistent with the plan.</t>
  </si>
  <si>
    <t>uuid:ffdfeb4f-7e0b-4bbe-a038-965567963dbe</t>
  </si>
  <si>
    <t>Due to subdivision of land it contradict the the grazing plan as every individual owns its land</t>
  </si>
  <si>
    <t>Oiti 
Empukani
Sere</t>
  </si>
  <si>
    <t>The observed movement is not consistent with the plan as the grazing principles are not adhered fully</t>
  </si>
  <si>
    <t>uuid:0f0d0116-5095-48fb-a552-e5543e8dbe54</t>
  </si>
  <si>
    <t>Ignorance 
Lack of understanding the grazing plan principles</t>
  </si>
  <si>
    <t>Oiti
Sere</t>
  </si>
  <si>
    <t>The grazing principles are not adhered yet thus the observed movement is not consistent with the plan</t>
  </si>
  <si>
    <t>uuid:a2b43b71-13cd-4ac0-b384-08e5b34acc51</t>
  </si>
  <si>
    <t>Most of the community members are not understanding the grazing plan and its principles .</t>
  </si>
  <si>
    <t>Oiti 
Emotoroki</t>
  </si>
  <si>
    <t>Livestock from oiti are moving to emotoroki borehole taking water and back to oiti grazing block, bunching and thumb rule is necessarily done thus the observed movement is not consistent with the plan.</t>
  </si>
  <si>
    <t>uuid:7972bebe-4dfe-467e-8648-2e81f6a39317</t>
  </si>
  <si>
    <t>Bunching and thumb rule principles are adhered therefore the observed movement is consistent with the plan, 
The livestock from oiti grazing block moved to emotoroki this due to lack of water in the block ,they take water and come back grazed at oiti</t>
  </si>
  <si>
    <t>uuid:8eeb1ed7-9559-40ed-9334-29d6e6605753</t>
  </si>
  <si>
    <t>The grazing plan is not yet developed</t>
  </si>
  <si>
    <t>Paranae,intinyika</t>
  </si>
  <si>
    <t>To be developed in the shortest time possible to enable a efficient workplace in zones</t>
  </si>
  <si>
    <t>No since the plan is not yet developed</t>
  </si>
  <si>
    <t>uuid:69131548-d8f9-4810-81b3-bccc25b97ba3</t>
  </si>
  <si>
    <t>Plan not yet developed</t>
  </si>
  <si>
    <t>Paranae village</t>
  </si>
  <si>
    <t>All villages across the conservancy or group ranch should be outlined for efficient livestock monitoring</t>
  </si>
  <si>
    <t>No plan for proper consistency</t>
  </si>
  <si>
    <t>uuid:cfdd88f6-1d37-4595-a29c-79074ab87464</t>
  </si>
  <si>
    <t>*The grazing plan not followed due to ignorant of people .
*Lack of understanding the importance of the grazing plan.</t>
  </si>
  <si>
    <t>Olchorroibor</t>
  </si>
  <si>
    <t>The movement is not consistent with the plan since the livestock are not following the grazing plan principles as preferred.
The community still need a lot of awareness about the project.</t>
  </si>
  <si>
    <t>uuid:f3bdda3e-1a38-4484-baf5-827a6b604e1c</t>
  </si>
  <si>
    <t>It's because they are not understanding the grazing plan yet</t>
  </si>
  <si>
    <t>Oltepesi
Inkuseron
Olchorroibor</t>
  </si>
  <si>
    <t>The observed movement is not consistent with the plan becouse the grazing plan principles not adhered fully</t>
  </si>
  <si>
    <t>uuid:840109cc-b53f-45d9-bddb-1a78553e85ce</t>
  </si>
  <si>
    <t>The observed movement is consistent with the plan,the grazing plan principles is adhered.only the 14 days principles is not followed due the grass are sufficient in the blocks.</t>
  </si>
  <si>
    <t>uuid:48ffc844-84c6-4551-a8a9-0f8b81434d69</t>
  </si>
  <si>
    <t>inkuseron olchorroibor oltepesi</t>
  </si>
  <si>
    <t>The observed movement is consistent with the plan since the grazing plan principles are followed well.the 14 days principles is not followed since the grass are sufficient hence the livestock couldn't consider.</t>
  </si>
  <si>
    <t>uuid:d1f3bcd1-149f-4679-911d-d49e36fda134</t>
  </si>
  <si>
    <t>The rapid rotational grazing is not done well in the block bunching is slightly better,the 14 days principles not applied due plenty of grass in the blocks.</t>
  </si>
  <si>
    <t>uuid:c08f0840-e799-4d37-bf9c-8cb65b223f18</t>
  </si>
  <si>
    <t>The 14days principles not adhered due more grass in the blocks, bunching is necessarily done ,the thumb rule is considered thus the observed movement is consistent with the plan.</t>
  </si>
  <si>
    <t>uuid:a153cdc1-0b11-48c3-be2a-2c1cadd37a56</t>
  </si>
  <si>
    <t>Thumb rule is adhered, bunching of livestock is also done ghus the observed movement is consistent with the plan.</t>
  </si>
  <si>
    <t>uuid:a8bfe05b-3105-4926-a85e-49b5c5cd06ad</t>
  </si>
  <si>
    <t>The grazing committee ,herders and livestock owners are not understanding the  grazing principles as stipulated in the grazing plan</t>
  </si>
  <si>
    <t>The observed movement isn't consistent due the grazing  principles are not adhered as stipulated</t>
  </si>
  <si>
    <t>uuid:a6b5b49b-7ae7-4b73-8964-1744c6b8dc26</t>
  </si>
  <si>
    <t>Due to ignorance of some community members the grazing plan principles find not to follow. Some has self interest in their pieces of land</t>
  </si>
  <si>
    <t>As the grazing principles not adhered the observed move is not consistent with the plan</t>
  </si>
  <si>
    <t>uuid:7933a08c-d530-46ba-b607-ef16b1df063e</t>
  </si>
  <si>
    <t>Bunching and thumb principles are adhered therefore the observed movement is consistent with the plan.</t>
  </si>
  <si>
    <t>uuid:8c0f8259-d0d6-4c9c-aaaf-9086f10bff82</t>
  </si>
  <si>
    <t>Thumb rule and bunching grazing principles are adhered  but no Rapid rotational grazing is done therefore the observed movement is fairly consistent with the plan</t>
  </si>
  <si>
    <t>uuid:df41e476-ddd1-4d94-a7d6-f59382ffdbf3</t>
  </si>
  <si>
    <t>The the observed movement is consistent with the plan as the grazing  principles are fairly adhered</t>
  </si>
  <si>
    <t>uuid:b2a252d5-fafe-49cb-bc6e-703482d0e1f5</t>
  </si>
  <si>
    <t>The observed movement is consistent with the plan as bunching and thumb rule is adhered while the Rapid rotational grazing principles is not adhered.</t>
  </si>
  <si>
    <t>uuid:842ae545-b7fb-48e3-96b1-8c945b2db4af</t>
  </si>
  <si>
    <t>The observed movement is consistent with the plan. Thumb rule and bunching of livestock together principles are adhered</t>
  </si>
  <si>
    <t>uuid:24a8aede-36aa-4495-8219-8fc8078dab3e</t>
  </si>
  <si>
    <t>The observed movement is consistent with the plan, bunching and thumb rule principles is adhered. 
# 200 cattle and 500 shoat from Olchorroibor block move to Nentonai take water water as its the nearest water point and come back grazed at their respecti</t>
  </si>
  <si>
    <t>uuid:ae7b1472-aad9-47e6-99b8-b6bb9cc99d5a</t>
  </si>
  <si>
    <t>uuid:6328effe-f6b3-4944-8c72-1ba3c0fd5e3b</t>
  </si>
  <si>
    <t>The grazing principles are adhered therefore the observed movement is consistent with the plan .</t>
  </si>
  <si>
    <t>uuid:1a08d08c-abad-47bf-8e32-3b7f4fc700e0</t>
  </si>
  <si>
    <t>Some of the community members are not willing to participate in the project.</t>
  </si>
  <si>
    <t>In their fenced pieces of land( Olchorroibor )</t>
  </si>
  <si>
    <t>The observed movement is fairly consistent with the plan</t>
  </si>
  <si>
    <t>uuid:db64f994-f594-45a1-b6ae-6e916346a732</t>
  </si>
  <si>
    <t>Thumb rule and bunching of livestock  principles is adhered while the rapid rotational grazing is not done.</t>
  </si>
  <si>
    <t>uuid:29fdc476-375e-4459-b9dd-ce837650c1ed</t>
  </si>
  <si>
    <t>Grass are above thumb rule,bunching is  fairly done, the observed movement is consistent with the plan.</t>
  </si>
  <si>
    <t>uuid:b36723be-5926-49bc-90c3-8f1220cd8fdf</t>
  </si>
  <si>
    <t>The grass has been depleted in some part of Olchorroibor block therefore the livestock has move to maparasha Hill to grazed though Come back to their permanent settlement during the evening, not all livestock from Olchorroibor block has move to grazed at</t>
  </si>
  <si>
    <t>uuid:48626767-2d7d-4aac-9ee9-adcb5579eb02</t>
  </si>
  <si>
    <t>1.due subdivision of land that every member has personal interest to his livestock.</t>
  </si>
  <si>
    <t>The observed movement is not consistent with the plan as livestock are not following the grazing principles.</t>
  </si>
  <si>
    <t>uuid:ccb58c9a-a4ef-4beb-806d-6b34608456f6</t>
  </si>
  <si>
    <t>The grass are above thumb rule, bunching is fairly done though some livestock in the block aren't moving in the same direction ,the observed movement is fairly consistent with the plan.</t>
  </si>
  <si>
    <t>uuid:8c52865a-81c2-40ce-991e-f1f996713acc</t>
  </si>
  <si>
    <t>The observed movement is partially consistent with the plan. Little practice of bunching is done and the thumb rule principles also.</t>
  </si>
  <si>
    <t>uuid:d0b1171d-ea03-4040-a015-cb09894706f1</t>
  </si>
  <si>
    <t>Due to the subdivision of land, some community members have self-interest in their livestock and, therefore, tend not to  adhered the grazing plan principles .</t>
  </si>
  <si>
    <t>Olchorroibor 
Maparasha hill</t>
  </si>
  <si>
    <t>Some of Olchorroibor livestock are grazing at maparasha Hills and come back to their permanent settlement, which is the right grazing block at the season. While some are within the block. The observed movement is not consistent as the grazing principles</t>
  </si>
  <si>
    <t>uuid:c78ea9a7-c647-4cd4-abd4-055e6260c752</t>
  </si>
  <si>
    <t>uuid:2cb5fefa-36ca-4996-8122-b45e2602a320</t>
  </si>
  <si>
    <t>uuid:db9a4d4c-7f68-4aa7-b938-8f76d65460a9</t>
  </si>
  <si>
    <t>The observed movement is consistent with the plan, and thumb rule principles is fairly practice, the rapid rotational grazing is not necessarily done this is because some livestock  in the block are not being herd.</t>
  </si>
  <si>
    <t>uuid:f167138d-0d38-439a-a714-c1947134634e</t>
  </si>
  <si>
    <t>Bunching of livestock together is adhered to and thumb rule principles, while the rapid rotational grazing principles are not yet adapted due to subdivision of land.</t>
  </si>
  <si>
    <t>uuid:84a82769-48b4-4e7c-adf8-e75ab497a1fc</t>
  </si>
  <si>
    <t>uuid:259ee6ae-6df2-4523-b67d-e5b5871e1b7b</t>
  </si>
  <si>
    <t>The observed movement is consistent with the plan. Thumb rule and bunching principles are adhered to.</t>
  </si>
  <si>
    <t>uuid:2179e27f-167a-44b1-8bf9-11dae149c980</t>
  </si>
  <si>
    <t>Irpatimaro location</t>
  </si>
  <si>
    <t>The observed movement is consistent with the plan, thumb rule, and bunching principles are adhered to.some of the shouts have moved to different places in search of green pastures,</t>
  </si>
  <si>
    <t>uuid:9eb05d35-4e8f-41a2-8af9-1657cc97dd1d</t>
  </si>
  <si>
    <t>The grazing principles are slightly adhered as its only thumb rule, and bunching principles are adhered, Therefore the observed movement is fairly consistent with the plan.</t>
  </si>
  <si>
    <t>uuid:42f8c162-a7d5-46f1-bc7a-a907241ea1a8</t>
  </si>
  <si>
    <t>Maparasha location emarti</t>
  </si>
  <si>
    <t>Irmarba location</t>
  </si>
  <si>
    <t>The observed movement is consistent with the plan, as the grazing principles are adhered to. Some of the livestock in the block have moved to different locations in search of green pastures.</t>
  </si>
  <si>
    <t>uuid:6ed75dfd-128b-4678-bd91-08a9bd32019a</t>
  </si>
  <si>
    <t>The observed movement is consistent with the plan, thumb rule,bunching, and rapid rotation grazing  is adhered to.the area experienced little rainfall today.all livestock are within the permanent settlement.</t>
  </si>
  <si>
    <t>uuid:d3906a10-8b41-49ec-8dea-65463725fb6e</t>
  </si>
  <si>
    <t>The grazing principles are adhered to ,therefore, the observed movement is consistent with the plan.</t>
  </si>
  <si>
    <t>uuid:e1709e83-006c-48d9-9d5a-e9513e801a3f</t>
  </si>
  <si>
    <t>olchorroibor_</t>
  </si>
  <si>
    <t>The movement is consistent with the plan</t>
  </si>
  <si>
    <t>uuid:d930a599-ab9c-4ac2-83f4-0e838710ea6c</t>
  </si>
  <si>
    <t>Due to subdivision of land some community land owners has fenced their pieces of grazing land thus not following the grazing plan.</t>
  </si>
  <si>
    <t>There are still grazing within mailua group ranch but in their fenced grazing areas.</t>
  </si>
  <si>
    <t>The movement is consistent with the plan though some livestock are still not following the grazing plan</t>
  </si>
  <si>
    <t>uuid:39eaa04b-ca75-4783-afd8-2a99b81018e9</t>
  </si>
  <si>
    <t>uuid:39eaa04b-ca75-4783-afd8-2a99b81018e10</t>
  </si>
  <si>
    <t>The owners of the livestock have fenced their pieces of land where their livestock are grazing in.</t>
  </si>
  <si>
    <t>In their fenced land in mailua group ranch still</t>
  </si>
  <si>
    <t>It's consistent since grass are managed well</t>
  </si>
  <si>
    <t>uuid:20ffc54a-7387-49a3-9236-f975f401ea4b</t>
  </si>
  <si>
    <t>oltepesi_emotoroki</t>
  </si>
  <si>
    <t>Some of land are fenced thus the livestock grazing in this areas not following the grazing plan</t>
  </si>
  <si>
    <t>In the bulb fenced areas</t>
  </si>
  <si>
    <t>The observed movement is not consistent with the plan due subdivision of land and fenced grazing areas</t>
  </si>
  <si>
    <t>uuid:34534365-4cc7-4fef-a41f-f911a7fb2932</t>
  </si>
  <si>
    <t>uuid:34534365-4cc7-4fef-a41f-f911a7fb2933</t>
  </si>
  <si>
    <t>Due to ignorant of the community members and some not understanding the grazing plan.</t>
  </si>
  <si>
    <t>Oltepesi</t>
  </si>
  <si>
    <t>uuid:e0e13173-ede0-4e54-b435-89385fa30db4</t>
  </si>
  <si>
    <t>uuid:e0e13173-ede0-4e54-b435-89385fa30db5</t>
  </si>
  <si>
    <t>The projects is not yet implemented in the group ranch hence some of the community members not recognising the plan.
The grazing committee also not empowered to speared the plan in ground.</t>
  </si>
  <si>
    <t>The observed movement is not consistent with the plan since the principles are not followed,the thumb rule,the 14 days and the rotational grazing is not considered yet.</t>
  </si>
  <si>
    <t>uuid:852782e4-3b9c-4600-92fa-8022373fab19</t>
  </si>
  <si>
    <t>uuid:852782e4-3b9c-4600-92fa-8022373fab20</t>
  </si>
  <si>
    <t>The project is not yet implemented in the community,henc it needs more information to the project</t>
  </si>
  <si>
    <t>It's not consistent because the grazing plan principles are not fully adhered,as per the grazing plan ,only bunching is rarely practice.</t>
  </si>
  <si>
    <t>uuid:55c805ac-0809-4e0e-99a8-85bf60266e6e</t>
  </si>
  <si>
    <t>The grazing plan  is not yet understood in the community</t>
  </si>
  <si>
    <t>As per the grazing plan rules and principles the movement is not consistent in the area since the 14 principles,rapid rotational grazing and the thumb rule principles are not being considered and grazing committee management team not understanding their</t>
  </si>
  <si>
    <t>uuid:6c4734b5-1a57-41f7-83cc-3595a17f1a8e</t>
  </si>
  <si>
    <t>The observed movement is not consistent with the plan since the grazing plan principles are not strictly followed</t>
  </si>
  <si>
    <t>uuid:85c10da0-a7c1-477d-a0ce-65c2491056cb</t>
  </si>
  <si>
    <t>Due to subdivision of land in the community some livestock are not following the grazing plan</t>
  </si>
  <si>
    <t>Oltepesi
Olchorroibor
Inkuseron</t>
  </si>
  <si>
    <t>Due to plenty of grass in the blocks the 14 principles rule not adhered.
The thumb rule is considered well</t>
  </si>
  <si>
    <t>uuid:66473f5b-0b54-4279-9d18-1e59e17bfdd8</t>
  </si>
  <si>
    <t>The thumb rule principles is well considering,due to plenty of grass in blocks the 14  principles is not adhered and bunching of livestock is slightly done hence the observed movement is consistent</t>
  </si>
  <si>
    <t>uuid:21912ca1-ada7-4673-8fa7-bb3321344b6a</t>
  </si>
  <si>
    <t>The observed movement is consistent with the plan becouse it help in long lasting grass it also give the grass rest</t>
  </si>
  <si>
    <t>uuid:e751b2ae-4ab6-4e9b-8375-add920316bd1</t>
  </si>
  <si>
    <t>emotoroki inkuseron oltepesi</t>
  </si>
  <si>
    <t>The grazing principles are adhered only that the Rapid rotation grazing is not necessarily done however the observed movement is consistent with the plan.</t>
  </si>
  <si>
    <t>uuid:413a81fa-0a06-4516-8e49-29c654630991</t>
  </si>
  <si>
    <t>inkuseron oltepesi</t>
  </si>
  <si>
    <t>The grazing plan is not adapted yet fully 
Ignorance among the community members 
Lack understanding the importance the grazing plan</t>
  </si>
  <si>
    <t>Oltepesi 
Inkuseron
Emotorok</t>
  </si>
  <si>
    <t>The observed movement is not consistent with the due the grazing principles are not adhered</t>
  </si>
  <si>
    <t>uuid:67762c34-1c0c-41f2-bcc0-fa4e721d2a38</t>
  </si>
  <si>
    <t>The grass are above the thumb, bunching of livestock together is also done therefore th the observed movement is consistent with the plan.</t>
  </si>
  <si>
    <t>uuid:9f2b9253-9920-42ec-8bf4-c6dc84f71645</t>
  </si>
  <si>
    <t>Due to sub division of land the community are yet to agree with the grazing plan and its principles as some has self interest to their livestock grazing areas</t>
  </si>
  <si>
    <t>uuid:408dce04-59c7-4782-97f2-d841551f0903</t>
  </si>
  <si>
    <t>Due to ownership of land some community members tend to ignore the grazing plan and not observing the principles as stipulated</t>
  </si>
  <si>
    <t>Oltepesi 
Inkueron</t>
  </si>
  <si>
    <t>The observed movement is not yet consistent with the plan due no principles adhered</t>
  </si>
  <si>
    <t>uuid:49dd6dcf-b0ec-4ab3-8043-302f001299ed</t>
  </si>
  <si>
    <t>Bunching and thumb rule is adhered and therefore the observed movement is consistent with the plan.</t>
  </si>
  <si>
    <t>uuid:ebeae63b-412b-40c2-8d11-30a217ae48d6</t>
  </si>
  <si>
    <t>uuid:9fb266dc-dfb5-4c12-99c9-4645b9d4374d</t>
  </si>
  <si>
    <t>The observed movement is consistent with the plan. Thumb rule principles and bunching of livestock together is adhered.</t>
  </si>
  <si>
    <t>uuid:5e31c24f-95b3-4e21-a400-62dbe5f6cfd1</t>
  </si>
  <si>
    <t>1.political conflicts of self interest 
2.sub division of land also hindering the grazing plan as some community members don't move their livestock in their pieces of land.</t>
  </si>
  <si>
    <t>Oltepesi 
Olchorroibor 
Inkonere
Inkuseron</t>
  </si>
  <si>
    <t>Thumb rule is adhered and bunching of livestock is fairly done though  some livestock owners don't  allows thier livestock to grazed together with others due to self interest like livestock breeding.</t>
  </si>
  <si>
    <t>uuid:1d323758-5d93-4d3f-93fb-8432cd223c5c</t>
  </si>
  <si>
    <t>The observed movement is consistent with the plan as the grazing principles are fairly adhered.</t>
  </si>
  <si>
    <t>uuid:f583617e-e1f1-4cbc-ad97-dd6de4b04bba</t>
  </si>
  <si>
    <t>uuid:aee7f9a7-8f72-42a8-be39-c02213b37f27</t>
  </si>
  <si>
    <t>The grazing plan is not yet adapted</t>
  </si>
  <si>
    <t>The observed movement is not consistent with the plan as the grazing principles are not adhered.</t>
  </si>
  <si>
    <t>uuid:6651b58e-eb67-453d-b7b6-fa66c26ac003</t>
  </si>
  <si>
    <t>The grazing plan isn't yet adapted to the community</t>
  </si>
  <si>
    <t>Oltepesi
Inkuseron
Irkung</t>
  </si>
  <si>
    <t>The observed movement is not consistent with the plan as no grazing principles adhered fully.thumb rule and bunching principles is slightly adhered.</t>
  </si>
  <si>
    <t>uuid:b4454ef8-a874-4afd-a262-cc2f998dcb4d</t>
  </si>
  <si>
    <t>The grazing plan was not well understood by the livestock owners.</t>
  </si>
  <si>
    <t>The observed movement isn't consistent with the plan as the grazing principles are not adhered as stipulated in the grazing plan</t>
  </si>
  <si>
    <t>uuid:d8c39abb-6ac6-4b45-a51c-65ce40b0b1a6</t>
  </si>
  <si>
    <t>Some of the livestock owners are not understanding the grazing plan and its principles.</t>
  </si>
  <si>
    <t>The observed movement is not consistent with the plan since the grazing principles and the bylaws are not adhered.</t>
  </si>
  <si>
    <t>uuid:262c4bd6-3823-4969-9300-0ef42d71c1ea</t>
  </si>
  <si>
    <t>The grazing plan to some of the community members has not been understood well there are not bothering to it</t>
  </si>
  <si>
    <t>Oltepesi 
Inkuseron</t>
  </si>
  <si>
    <t>The observed movement isn't consistent with the plan as the grazing principles are not adhered as per the grazing plan.</t>
  </si>
  <si>
    <t>uuid:c68be3a6-989e-4136-9c1a-d8ac3e46e8c3</t>
  </si>
  <si>
    <t>Due to political indifference, some community members tend not to follow the grazing plan and its principles</t>
  </si>
  <si>
    <t>The observed movement is not consistent with the plan as the grazing principles are not yet adhered fully.</t>
  </si>
  <si>
    <t>uuid:71ced00c-c573-407f-a3a1-3a65690f5dd5</t>
  </si>
  <si>
    <t>Ignorance amongst the community members hindering the grazing plan. 
Subdivision of land 
Self interest among the community members</t>
  </si>
  <si>
    <t>Oltepesi 
Inkuseron
Irkung</t>
  </si>
  <si>
    <t>The observed movement is not much consistent with the plan since the grazing principles are not yet adhered as stipulated in the grazing plan</t>
  </si>
  <si>
    <t>uuid:f4834366-1ff6-449d-bcec-4764074d7abf</t>
  </si>
  <si>
    <t>The community still needs more capacity building to the grazing plan and its principles.</t>
  </si>
  <si>
    <t>Thumb rule principles are partially adhered to bunching, and rapid rotation grazing principles are not yet applied. Therefore, the observed movement is not yet consistent with the plan</t>
  </si>
  <si>
    <t>uuid:01aba049-f48b-42ae-b1ac-5d0c6f1506f7</t>
  </si>
  <si>
    <t>The observed movement is consistent with the plan,and the grazing principles are adhered to only the rapid rotational grazing is not being practised</t>
  </si>
  <si>
    <t>uuid:598a3131-70dd-42ed-8ee7-545e310bdad6</t>
  </si>
  <si>
    <t>The grazing principles are adhered,only that the Rapid rotational grazing is not applicable, the observed movement is consistent with the plan.</t>
  </si>
  <si>
    <t>uuid:b8d4296d-1786-469b-b6f9-c40411e056e1</t>
  </si>
  <si>
    <t>The grass is above thumb rule , and bunching principles are adhered to. Thus, the observed movement is consistent with the plan.</t>
  </si>
  <si>
    <t>uuid:90f202fe-1852-4d31-9c1e-206f9f8b6e27</t>
  </si>
  <si>
    <t>The observed movement is consistent with the plan, thumb rule, and bunching principles are adhered to.livestock access water from an earthdam (sitim) and from a borehole  ole shanka.</t>
  </si>
  <si>
    <t>uuid:6b2a69e5-9eab-47ca-9ab2-1feaa2969d0c</t>
  </si>
  <si>
    <t>The observed movement is consistent with the plan,thumb rule, and bunching principles are adhered to .</t>
  </si>
  <si>
    <t>uuid:dc26023c-1631-4d73-a91d-8c83d54808e9</t>
  </si>
  <si>
    <t>The observed movement is consistent with the plan, the grazing principles are adhered.</t>
  </si>
  <si>
    <t>uuid:2a596983-d12c-473b-bf43-905720cc176d</t>
  </si>
  <si>
    <t>The observed movement is consistent with plan as bunching and thumb rule principles are adhered to.</t>
  </si>
  <si>
    <t>uuid:92168d6c-2b4f-4680-adab-88314790f74f</t>
  </si>
  <si>
    <t>The observed movement is consistent with the plan.thumb rule and bunching principles are adhered to. Livestock in the block access water from different boreholes ie.ole shanga,oloibor imuna and sitim earthdam.</t>
  </si>
  <si>
    <t>uuid:36ee1626-e7d3-451c-b228-dd53de04df4f</t>
  </si>
  <si>
    <t>The observed movement is consistent with the plan, as bunching and thumb rule principles are adhered to.</t>
  </si>
  <si>
    <t>uuid:20d435f1-c114-4c1b-a1e2-a945d2256eb8</t>
  </si>
  <si>
    <t>Bunching of livestock and thumb rule principles are adhered to. The observed movement is consistent with the plan.</t>
  </si>
  <si>
    <t>uuid:cda3998f-d5e5-40bf-b292-fef11220ef95</t>
  </si>
  <si>
    <t>uuid:af528b76-1569-4bc5-9c7d-81b4a684fef0</t>
  </si>
  <si>
    <t>The observed movement is consistent with the plan as the grazing principles are adhered to. Livestock from this block access water from earthdam sitim .all livestock are within the permanent settlement as grass are all over</t>
  </si>
  <si>
    <t>uuid:2d97903c-5ddb-48cc-abe3-2c716e105c44</t>
  </si>
  <si>
    <t>uuid:b4ab2b1d-1236-4499-a79c-e1a6ac8751f3</t>
  </si>
  <si>
    <t>The observed movement is consistent with the plan, RRG ,bunching and thumb rule principles is adhered to.</t>
  </si>
  <si>
    <t>uuid:2992490b-2af7-4249-b44d-89d6cf679416</t>
  </si>
  <si>
    <t>oseon</t>
  </si>
  <si>
    <t>The subdivision of land is a challenge in following the grazing plan due to ownership of land hence they ignore</t>
  </si>
  <si>
    <t>In their pieces of land within mailua group ranch</t>
  </si>
  <si>
    <t>It's not consistent as some of the livestock are not following the grazing plan</t>
  </si>
  <si>
    <t>uuid:acfd51b6-ba4d-450e-97d2-51a97feca9e0</t>
  </si>
  <si>
    <t>uuid:acfd51b6-ba4d-450e-97d2-51a97feca9e1</t>
  </si>
  <si>
    <t>Eselenkei</t>
  </si>
  <si>
    <t>The community does not have the knowledge of the grazing plan fully and the benefits of it.</t>
  </si>
  <si>
    <t>Oseon</t>
  </si>
  <si>
    <t>The movement is not consistent with the plan since some of members not following the principles per the grazing plan.like oseon should be grazed on during the dry season but now due to subdivision of land someone owns some pieces of land there thus take</t>
  </si>
  <si>
    <t>uuid:9bb77957-8879-40e7-95b2-cd8a8435a312</t>
  </si>
  <si>
    <t>uuid:9bb77957-8879-40e7-95b2-cd8a8435a313</t>
  </si>
  <si>
    <t>oseon_emotoroki</t>
  </si>
  <si>
    <t>emotoroki inkuseron</t>
  </si>
  <si>
    <t>They are consistent with the plan outlined</t>
  </si>
  <si>
    <t>uuid:c1c9aee7-810e-406b-8f10-81f729a414b3</t>
  </si>
  <si>
    <t>The plan is not yet developed so far</t>
  </si>
  <si>
    <t>Intinyika</t>
  </si>
  <si>
    <t>Consistency cannot be observed currently</t>
  </si>
  <si>
    <t>uuid:9076e028-64d9-46e7-ba43-44ecbbb98172</t>
  </si>
  <si>
    <t>mailua</t>
  </si>
  <si>
    <t>empukani_olomayiana</t>
  </si>
  <si>
    <t>The observed movement is consistent to the plan as it help community on how to managed grass</t>
  </si>
  <si>
    <t>uuid:eda889d6-878d-401b-8f79-67a670f03740</t>
  </si>
  <si>
    <t>uuid:eda889d6-878d-401b-8f79-67a670f03741</t>
  </si>
  <si>
    <t>Some livestock not following the grazing plan due subdivision of land and the livestock owners are not cooperating with the plan.</t>
  </si>
  <si>
    <t>In Their piece of land which some where fenced.</t>
  </si>
  <si>
    <t>Not much consistent due  some where not cooperating with the plan</t>
  </si>
  <si>
    <t>uuid:94a87008-a7e3-45b5-915a-89071e4ad5f1</t>
  </si>
  <si>
    <t>uuid:94a87008-a7e3-45b5-915a-89071e4ad5f2</t>
  </si>
  <si>
    <t>The agreement between the community and Soil for future Africa is not yet implemented thus  the land owners are not following the grazing plan</t>
  </si>
  <si>
    <t>Olomayiana
Nkujuka</t>
  </si>
  <si>
    <t>It's not consistent since the principles are not yet considered</t>
  </si>
  <si>
    <t>uuid:228c67de-6f1d-4b28-8676-e5045f4c95ff</t>
  </si>
  <si>
    <t>The project yet fully informed to the community livestock herder's</t>
  </si>
  <si>
    <t>Empukani</t>
  </si>
  <si>
    <t>The observed movement is not consistent since the grazing plan principles are followed fully, the community still need a lot of information about the project .The grazing committees are not empowered to their work.</t>
  </si>
  <si>
    <t>uuid:2e770291-f81a-4d3f-8ed1-0a26ef55fb93</t>
  </si>
  <si>
    <t>uuid:2e770291-f81a-4d3f-8ed1-0a26ef55fb94</t>
  </si>
  <si>
    <t>It's consistent as bunching is being practice
The thumb rule is considered</t>
  </si>
  <si>
    <t>uuid:4fba5b9f-d07e-43da-a18b-13ae2d72afe4</t>
  </si>
  <si>
    <t>The observed movement is slightly consistent. the grazing plan principles are not fully considered like the 14days principles is not followed due the grass are sufficient in the block the livestock are grazing on.</t>
  </si>
  <si>
    <t>uuid:36a895c4-0d55-432c-9aac-612b750028c9</t>
  </si>
  <si>
    <t>The observed movement is consistent with the plan as bunching,thumb rule is practice</t>
  </si>
  <si>
    <t>uuid:63b6d20f-6490-40bb-8382-d228ee6860ad</t>
  </si>
  <si>
    <t>The observed movement is consistent with the plan as the grazing principles are adhered though the 14 grazing principles is not followed due plenty of grass in blocks</t>
  </si>
  <si>
    <t>uuid:420af27e-7f95-4103-b5eb-6e8c047c6f0e</t>
  </si>
  <si>
    <t>The community are not yet understanding the benefits of the grazing plan therefore needs more understanding of it.
Due ignorance of some community members, the grazing plan not followed</t>
  </si>
  <si>
    <t>Olomayiana
Empukani
Irkung</t>
  </si>
  <si>
    <t>The observed movement is not consistent fully to the plan due the the grazing principles not adherd</t>
  </si>
  <si>
    <t>uuid:8bc34857-4e1f-4c3a-9c25-583236c9a226</t>
  </si>
  <si>
    <t>Thumb rule and bunching of livestock together is adhered hence the observed movement is consistent with the plan.</t>
  </si>
  <si>
    <t>uuid:622b6353-ddf1-4d04-a9bf-3aba097bdb0a</t>
  </si>
  <si>
    <t>Due to misunderstanding of the members as every member has its own land lead not to follow the grazing plan</t>
  </si>
  <si>
    <t>Empukani
Olomayiana
Irkung</t>
  </si>
  <si>
    <t>The observed movement is not consistent with the plan since the grazing principles are not adhered.</t>
  </si>
  <si>
    <t>uuid:83bc02f7-c6e5-4558-b3eb-96f763cdd67d</t>
  </si>
  <si>
    <t>Ignorance  is a challenge for not following the grazing plan as member are not following the grazing principles</t>
  </si>
  <si>
    <t>Olomayiana</t>
  </si>
  <si>
    <t>The observed movement isn't consistent with the plan as the grazing principles not adhered</t>
  </si>
  <si>
    <t>uuid:f16f00fb-6f06-45f6-9065-964dc61c7c63</t>
  </si>
  <si>
    <t>Sub division of land is becoming a challenge in following the grazing plan since some community members has self interest</t>
  </si>
  <si>
    <t>Olomayiana empukani</t>
  </si>
  <si>
    <t>The observed movement isn't yet consistent with the plan since the grazing principles are not yet adhered</t>
  </si>
  <si>
    <t>uuid:bb149259-1ac4-4403-852d-807c5a9d32fe</t>
  </si>
  <si>
    <t>The grazing plan is not yet adapted in the community</t>
  </si>
  <si>
    <t>The observed movement isn't yet consistent as the grazing principles are not adhered fully</t>
  </si>
  <si>
    <t>uuid:58371b65-f4ff-43a9-8a3b-4dc6adb248f2</t>
  </si>
  <si>
    <t>Olomayiana Empukani</t>
  </si>
  <si>
    <t>Tha observed movement is not consistent with the plan as the grazing principles are not yet adhered</t>
  </si>
  <si>
    <t>uuid:96b8b8d2-facd-4984-89f6-86d7dfe9d4f5</t>
  </si>
  <si>
    <t>The observed movement isn't consistent with the plan as the grazing principles are not adhered.</t>
  </si>
  <si>
    <t>uuid:4bbb0927-9f0b-42c2-8567-7630dba0a6c5</t>
  </si>
  <si>
    <t>Moses  Lemoshira</t>
  </si>
  <si>
    <t>Livestock movement were  consistently therefore repeatedly bunching</t>
  </si>
  <si>
    <t>uuid:d413ee42-bb8b-4244-8c45-703a9a6ec6a6</t>
  </si>
  <si>
    <t>Persistenly observed of livestock movement</t>
  </si>
  <si>
    <t>uuid:7788d22e-b762-40fc-ae68-cba2903c8e10</t>
  </si>
  <si>
    <t>Livestock movement at empukani grazing block is consistent bunching is observed</t>
  </si>
  <si>
    <t>uuid:5125dcb1-26a3-438d-9900-42fc5ea47fc8</t>
  </si>
  <si>
    <t>Livestock movement was observed  consistently</t>
  </si>
  <si>
    <t>uuid:a98cdb98-0536-4236-b9e5-ba83050d42fd</t>
  </si>
  <si>
    <t>ildonyo</t>
  </si>
  <si>
    <t>sere</t>
  </si>
  <si>
    <t>The grazing plan is not well understood in the community</t>
  </si>
  <si>
    <t>Ildonyio
 sere</t>
  </si>
  <si>
    <t>The observed movement is not consistent with the plan as no any principles followed as per the grazing plan.
The selling of land is also hindering the grazing plan management,the dry season grazing areas are mostly affected ,this is because once it's sol</t>
  </si>
  <si>
    <t>uuid:467798f1-f01d-4ccd-aca0-52e69b548e33</t>
  </si>
  <si>
    <t>The observed movement is consistent with the plan as the grazing principles are adhered. Livestock from ildonyio move to mailua in search for water and go back grazed at ildonyio</t>
  </si>
  <si>
    <t>uuid:9cb4412c-2bb4-4845-8c29-210abd94ccaf</t>
  </si>
  <si>
    <t>The observed movement is consistent with the plan  as bunching, thumb rule principles are followed</t>
  </si>
  <si>
    <t>uuid:a2283b0a-98ae-40db-9fa7-e48dd94ab294</t>
  </si>
  <si>
    <t>ildonyo_mailua</t>
  </si>
  <si>
    <t>It's consistent with the plan.</t>
  </si>
  <si>
    <t>uuid:2b98b9f8-037c-4b8b-8732-0bf6e9d05c38</t>
  </si>
  <si>
    <t>uuid:2b98b9f8-037c-4b8b-8732-0bf6e9d05c39</t>
  </si>
  <si>
    <t>kikelea</t>
  </si>
  <si>
    <t>The community members did not yet fully understand about the grazing plan.</t>
  </si>
  <si>
    <t>Kikelea</t>
  </si>
  <si>
    <t>It's not consistent hence the rapid rotational grazing is not considered,
The 14 days rule is not observed as stated in the plan .
Due to subdivision of land the dry season areas are being grazed on.</t>
  </si>
  <si>
    <t>uuid:35330a2a-d010-4f3d-b2ff-7fa21171e450</t>
  </si>
  <si>
    <t>uuid:35330a2a-d010-4f3d-b2ff-7fa21171e451</t>
  </si>
  <si>
    <t>Bunching is done in the block ,the thumb rule principles is adhered but the 14 days principles not considered due plenty of grass in the block .</t>
  </si>
  <si>
    <t>uuid:cba20485-85df-43d7-b0bf-d42ded153ed9</t>
  </si>
  <si>
    <t>The grazing plan,blocks and zones has yet been developed</t>
  </si>
  <si>
    <t>Kikelea,esoit,lolpaluani and sere respectively</t>
  </si>
  <si>
    <t>It should be developed as soon as possible to ensure good work plan</t>
  </si>
  <si>
    <t>There is no plan in place for consistency</t>
  </si>
  <si>
    <t>uuid:cda616cc-f2b1-43cd-80b5-00c82042921e</t>
  </si>
  <si>
    <t>kurket</t>
  </si>
  <si>
    <t>olchurrai</t>
  </si>
  <si>
    <t>They are not understanding about the grazing plan</t>
  </si>
  <si>
    <t>Kurket
Lumbua</t>
  </si>
  <si>
    <t>It's not consistent since the grazing plan's principles not followed</t>
  </si>
  <si>
    <t>uuid:a94ed719-4c4c-4592-bb83-2ee3bbc98cb0</t>
  </si>
  <si>
    <t>nkujuka</t>
  </si>
  <si>
    <t>Voi</t>
  </si>
  <si>
    <t>The grazing plan in nkujuka not followed due lack of understanding the important of itand also some of the grazing pieces of land has been sold to wambogo and the the fellow fenced it with electric fence.</t>
  </si>
  <si>
    <t>uuid:b43e7699-7f6f-4287-ac67-5ac6b7658cec</t>
  </si>
  <si>
    <t>The grazing plan is not suitable to them as the land has been subdivided so most of the community members has self interest to their pieces of land.</t>
  </si>
  <si>
    <t>Kujuka</t>
  </si>
  <si>
    <t>The observed movement is not consistent with the plan as the grazing principles are not yet adhered as stipulated in plan</t>
  </si>
  <si>
    <t>uuid:b12faed6-3472-438d-bbf1-3fc16f0ac234</t>
  </si>
  <si>
    <t>The community are not acknowledged to the grazing plan and its principles</t>
  </si>
  <si>
    <t>The observed movement is not consistent with the plan  the grazing plan bylaws are not followed .</t>
  </si>
  <si>
    <t>uuid:9620e44f-9582-4084-9767-7faa374852c8</t>
  </si>
  <si>
    <t>Some of the community members don't participate in the project thus not following the grazing plan.</t>
  </si>
  <si>
    <t>uuid:c934ccd6-29a0-46f9-a27e-c4988f690068</t>
  </si>
  <si>
    <t>Consistently adhered</t>
  </si>
  <si>
    <t>uuid:a753f620-e87c-42ed-9160-15e420c34727</t>
  </si>
  <si>
    <t>Persistency in livestock movement</t>
  </si>
  <si>
    <t>uuid:712a8ff3-8dfc-4859-b263-62e711271c24</t>
  </si>
  <si>
    <t>The grazing plan principles are adhere thus the observed movement is consistent.</t>
  </si>
  <si>
    <t>uuid:d2581938-c89c-4b50-b8be-05aca1a52121</t>
  </si>
  <si>
    <t>1.due to ignorance of some community members 
2.The community are not yet understanding the importance of the grazing plan.
3.The grazing committee are not yet understanding their roles in the grazing plan</t>
  </si>
  <si>
    <t>Olchurrai 
Mailua
Noosikitok</t>
  </si>
  <si>
    <t>The observed movement is not yet consistent with the plan as the grazing principles are not adhered.</t>
  </si>
  <si>
    <t>uuid:e4ea8771-c4f8-44fa-963f-111429fa15a1</t>
  </si>
  <si>
    <t>Bunching is necessarily done and the grass are above thumb hence the observed movement is consistent with the plan.</t>
  </si>
  <si>
    <t>uuid:edd7be6a-f7c2-450f-baff-b08b58197523</t>
  </si>
  <si>
    <t>The movement is persistently adhered</t>
  </si>
  <si>
    <t>uuid:579a9c2f-ddcd-485d-a5fe-64ec1d5d6959</t>
  </si>
  <si>
    <t>Consistency of livestock movement</t>
  </si>
  <si>
    <t>uuid:5b6b398c-8ab3-4ba4-b206-7f7a2db7cf00</t>
  </si>
  <si>
    <t>Consistently 
No</t>
  </si>
  <si>
    <t>uuid:e811d10c-d4f7-4486-8d52-b1990758a113</t>
  </si>
  <si>
    <t>olchurrai_mailua</t>
  </si>
  <si>
    <t>The grazing plan is not adaptable to them</t>
  </si>
  <si>
    <t>In mailua group ranch</t>
  </si>
  <si>
    <t>It's consistent to those who are following the grazing plan</t>
  </si>
  <si>
    <t>uuid:962d31a5-0785-4340-9064-ddf5da90d009</t>
  </si>
  <si>
    <t>uuid:962d31a5-0785-4340-9064-ddf5da90d010</t>
  </si>
  <si>
    <t>The thumb rule is not considered,rapid rotational grazing is not practiced and the 14 principles is not adhered.the community member need a lot education about carbon project and it's benefits</t>
  </si>
  <si>
    <t>uuid:42a49480-261f-42f2-9ee5-42d312aeab24</t>
  </si>
  <si>
    <t>uuid:42a49480-261f-42f2-9ee5-42d312aeab25</t>
  </si>
  <si>
    <t>The observed movement is consistent with the plan since the Rapid rotational grazing principles is adhered this make Soil healthier, restore parrennial grass production and long lasting pasture.</t>
  </si>
  <si>
    <t>uuid:6891c7cf-0a8e-4986-b800-5a2559c898dd</t>
  </si>
  <si>
    <t>The observed movement is consistent with the plan since it give grass rest long last green pastures .</t>
  </si>
  <si>
    <t>uuid:0d9ddfea-6b1d-49e4-a6dd-4d4346ce8ec9</t>
  </si>
  <si>
    <t>Livestock  from Sere are observing bunching and thumb rule principles though the 14 days principles is not observed hence the movement is consistent with the plan. Livestock from are moving to olasiti in kikelea taking water and come back to grazedat Ser</t>
  </si>
  <si>
    <t>uuid:81373335-726e-4ddb-8a9f-c69de98b6484</t>
  </si>
  <si>
    <t>uuid:09cb8750-7ec3-4ab0-83a2-f45710d1bb97</t>
  </si>
  <si>
    <t>The observed movement is consistent with the plan only that the 14 days principle not applicable as the grass are still sufficient in the block</t>
  </si>
  <si>
    <t>uuid:cf7bc69b-3af4-4342-a952-4b47e5c5855c</t>
  </si>
  <si>
    <t>namanga</t>
  </si>
  <si>
    <t>intirkishi</t>
  </si>
  <si>
    <t>It is not consistent due place which they take water.</t>
  </si>
  <si>
    <t>uuid:64f0c346-1ce1-4845-94ad-ada9c2783baa</t>
  </si>
  <si>
    <t>Not consistent</t>
  </si>
  <si>
    <t>uuid:52bf51be-138b-48b4-9b63-ac36d67efc63</t>
  </si>
  <si>
    <t>Not consistent.</t>
  </si>
  <si>
    <t>uuid:854b1ba6-afeb-40f8-8a1c-0370b7483b0c</t>
  </si>
  <si>
    <t>uuid:898d20b2-b4a7-4d8f-8ec5-861c98a6aa8f</t>
  </si>
  <si>
    <t>uuid:8cc14a62-923e-4dbe-95a6-6a6ebdbc1e18</t>
  </si>
  <si>
    <t>pargiso</t>
  </si>
  <si>
    <t>uuid:ec361a9f-cb2b-42c1-8ad7-757dee4925a1</t>
  </si>
  <si>
    <t>uuid:ec361a9f-cb2b-42c1-8ad7-757dee4925a2</t>
  </si>
  <si>
    <t>uuid:dca4f2e1-f577-412e-bf83-d63e9ebb22c8</t>
  </si>
  <si>
    <t>uuid:29217046-350a-43f9-a9f4-a505ee56a643</t>
  </si>
  <si>
    <t>uuid:9415a2e7-788a-4f3a-a87a-0d5e9c8d7513</t>
  </si>
  <si>
    <t>uuid:18b204e4-5a21-4250-9d34-b2fe6a6f8298</t>
  </si>
  <si>
    <t>uuid:5ae0e73d-b0a8-423c-8fae-5bb44f5c64f1</t>
  </si>
  <si>
    <t>uuid:1d120caf-933d-4206-b0b3-7fa27660c515</t>
  </si>
  <si>
    <t>noosikito</t>
  </si>
  <si>
    <t>nemasi</t>
  </si>
  <si>
    <t>It is not consistent due to climate change.</t>
  </si>
  <si>
    <t>uuid:3648b1ac-cd9f-42e7-a410-7f555641ad22</t>
  </si>
  <si>
    <t>uuid:3648b1ac-cd9f-42e7-a410-7f555641ad23</t>
  </si>
  <si>
    <t>uuid:09a06261-fee3-4a94-946e-88ad1a470ff2</t>
  </si>
  <si>
    <t>Thumb adhered to</t>
  </si>
  <si>
    <t>uuid:9c5ae07d-ac0d-4e22-8948-ae5bd4efd9ca</t>
  </si>
  <si>
    <t>uuid:7887a853-5442-408b-b47e-d14e0641abe7</t>
  </si>
  <si>
    <t>uuid:ff506984-1e55-444b-8c7d-823743d3a98a</t>
  </si>
  <si>
    <t>uuid:4118cc7a-7039-4ec2-b6be-0f361c9e54a1</t>
  </si>
  <si>
    <t>The observer movement is consistent with the grazing plan</t>
  </si>
  <si>
    <t>uuid:61adf886-86a8-41fb-8be8-4c77a678aed7</t>
  </si>
  <si>
    <t>It is consistent with the grazing plan and it also above thumb rule.</t>
  </si>
  <si>
    <t>uuid:89673c28-b8d0-4169-80d0-199dfc934bb8</t>
  </si>
  <si>
    <t>Thumb rule is observed</t>
  </si>
  <si>
    <t>uuid:8105209a-840e-4f80-8f1e-30aea0fa8137</t>
  </si>
  <si>
    <t>uuid:caf42b3e-e51a-4ae7-a94b-860137f9a0e7</t>
  </si>
  <si>
    <t>uuid:bf3f323f-6db4-4dc9-a3bf-df68b31c0f5b</t>
  </si>
  <si>
    <t>Thumb rule is consistent</t>
  </si>
  <si>
    <t>uuid:287e6b80-c406-4d94-a3b3-f909cda43dcc</t>
  </si>
  <si>
    <t>uuid:afb91acc-2c92-4895-b007-87ce9944334e</t>
  </si>
  <si>
    <t>uuid:5991160d-69ba-4e3d-842c-bceced06dcc6</t>
  </si>
  <si>
    <t>uuid:7d5db002-ad2d-4675-8022-c55da59d367f</t>
  </si>
  <si>
    <t>uuid:98e746bb-1ac1-44db-9e5c-9d09f4f03661</t>
  </si>
  <si>
    <t>uuid:0fd25970-fe71-402e-8ccd-1c4871aeabe6</t>
  </si>
  <si>
    <t>uuid:025a8bdb-0435-45ee-a451-f3d63c7858af</t>
  </si>
  <si>
    <t>uuid:d5a1dedf-747f-4284-ab91-4ecb7da9a5c8</t>
  </si>
  <si>
    <t>uuid:65182537-cd29-44c3-b7bd-b946056a0f40</t>
  </si>
  <si>
    <t>uuid:ec19ee24-1419-42a9-bb20-2033185471e8</t>
  </si>
  <si>
    <t>uuid:46567226-49a1-4768-81c0-d25b9e383b86</t>
  </si>
  <si>
    <t>uuid:5d151ea3-8843-4fba-a688-97b16244f4d2</t>
  </si>
  <si>
    <t>uuid:a9371549-f560-4fc4-8765-677631cd08a0</t>
  </si>
  <si>
    <t>uuid:4fbb5ff7-c20c-4bae-a27c-e06212890999</t>
  </si>
  <si>
    <t>uuid:b8b55bbb-b3e1-4e01-a969-447d79998762</t>
  </si>
  <si>
    <t>uuid:24aa5b65-6e90-4944-9b20-a9e31c7e3f36</t>
  </si>
  <si>
    <t>uuid:29a8dae7-aa45-417d-862b-2e1da2c2c7d9</t>
  </si>
  <si>
    <t>uuid:9d0b2f7e-8a9d-4ead-b1c7-2f1f35e3f86a</t>
  </si>
  <si>
    <t>uuid:1f8b2582-bb19-4caf-9487-43094891e0ee</t>
  </si>
  <si>
    <t>uuid:45c657e6-10f1-4065-9cb9-5e58aeebda38</t>
  </si>
  <si>
    <t>uuid:a32caa65-eb63-4341-9199-13243aa13628</t>
  </si>
  <si>
    <t>uuid:7e74be0d-bde7-4b5d-82d1-b07c04574d83</t>
  </si>
  <si>
    <t>uuid:99d82357-5e26-4233-8a80-8ce74b4b6875</t>
  </si>
  <si>
    <t>Thumb rule</t>
  </si>
  <si>
    <t>uuid:f28d53e0-1360-4642-b120-b8b44bde3340</t>
  </si>
  <si>
    <t>uuid:e54407ac-7045-491f-9806-0f2ef2248426</t>
  </si>
  <si>
    <t>Rapid rotational grazing is practise but still bunching is not yet practise well but they are improving thanks you.</t>
  </si>
  <si>
    <t>uuid:0cd806d6-18fb-4d10-b20a-f9bf8cd9abae</t>
  </si>
  <si>
    <t>uuid:6de06d6f-2247-4bf2-b5d7-faa9ea554206</t>
  </si>
  <si>
    <t>uuid:247c8e9b-dd32-4af8-96af-6fad06e93b3a</t>
  </si>
  <si>
    <t>uuid:1684d0b8-0b35-4736-b15f-a4d77edb73e1</t>
  </si>
  <si>
    <t>uuid:11694bb6-bcdf-40a5-bf62-32c088d4c83f</t>
  </si>
  <si>
    <t>uuid:1cba79d1-d2a7-4d59-b69f-67a500729a98</t>
  </si>
  <si>
    <t>Thumb rule is adhered to project law</t>
  </si>
  <si>
    <t>uuid:a57d3ba4-d77a-425f-ae4f-d7ac3ce6ff50</t>
  </si>
  <si>
    <t>uuid:6bd9c69a-6d7b-476a-9c16-06641b07c493</t>
  </si>
  <si>
    <t>uuid:7c8b18a1-3211-462e-803a-7bff9f959b15</t>
  </si>
  <si>
    <t>Grazing plan is being followed.</t>
  </si>
  <si>
    <t>uuid:29cb7226-4207-4948-909a-2af81be82256</t>
  </si>
  <si>
    <t>uuid:a4399914-57ae-4b04-9610-b7836cfa49e4</t>
  </si>
  <si>
    <t>uuid:5349e0ff-0d36-491e-af04-9193bd0eae3f</t>
  </si>
  <si>
    <t>uuid:bd011bed-b53b-4325-a92d-8fed6312119b</t>
  </si>
  <si>
    <t>uuid:8cface50-27ec-42f8-8955-1d2b76c8f7d4</t>
  </si>
  <si>
    <t>uuid:0afe0d64-4626-4d86-8982-b306f1ee8089</t>
  </si>
  <si>
    <t>uuid:dca61b6f-d043-4f77-95c0-c6d3ecf152ab</t>
  </si>
  <si>
    <t>uuid:bcb15493-79dd-4801-aaca-c0f16d90d7fd</t>
  </si>
  <si>
    <t>uuid:71c6a028-e7da-4f68-9347-77ad208b21a1</t>
  </si>
  <si>
    <t>These sheep are in fenced farm but they are following grazing and community law.</t>
  </si>
  <si>
    <t>uuid:10ecf2de-892d-430e-930b-f324bd82395e</t>
  </si>
  <si>
    <t>uuid:1a49cd8a-66c2-4e77-838f-3ee37da53258</t>
  </si>
  <si>
    <t>uuid:0cc5065a-2c23-4dc4-9abb-208d1160f43c</t>
  </si>
  <si>
    <t>uuid:6fe80ac5-578c-4da7-b4dc-c018ddde3325</t>
  </si>
  <si>
    <t>uuid:adb5af9c-4182-465d-9e7c-0b21131f97ae</t>
  </si>
  <si>
    <t>uuid:c895cb21-5d1f-4254-9386-8dbbfeaee721</t>
  </si>
  <si>
    <t>uuid:36d3cac3-d145-4c3b-9b0d-f5058989713e</t>
  </si>
  <si>
    <t>uuid:8015080e-55ce-4259-8a63-cb5a7c2d239c</t>
  </si>
  <si>
    <t>uuid:e9dce7d5-8e36-4435-8e0e-78921b1d70fd</t>
  </si>
  <si>
    <t>uuid:df94a77b-44c0-4f9a-88d4-82a22994a005</t>
  </si>
  <si>
    <t>uuid:fa64322f-a0d7-4822-b21f-be0da42b4274</t>
  </si>
  <si>
    <t>Project rule is followed and well understood by the community.</t>
  </si>
  <si>
    <t>uuid:4fb192b2-9994-4f08-8a84-70a1a6c4739f</t>
  </si>
  <si>
    <t>uuid:a70b1837-e79d-49aa-8ad2-9686b60a1fc5</t>
  </si>
  <si>
    <t>uuid:7f5919e8-06c1-41f8-8609-436c390929aa</t>
  </si>
  <si>
    <t>uuid:98627fd6-b4e6-440e-b234-a21a9eb5dac6</t>
  </si>
  <si>
    <t>uuid:31709498-1ee4-48a3-bdf3-2cf8944752d3</t>
  </si>
  <si>
    <t>uuid:3b38d1f8-89e5-4aa8-ac29-583ebe79d711</t>
  </si>
  <si>
    <t>uuid:fa0c7198-5c1f-4771-bec7-74f367e85bd3</t>
  </si>
  <si>
    <t>uuid:e1fe0d41-8ab4-4969-bfcd-6cdbf98f95b0</t>
  </si>
  <si>
    <t>uuid:9db7a41c-2dda-449c-8d03-f131c599632f</t>
  </si>
  <si>
    <t>uuid:45be5029-6bd1-486c-a132-cfa9be99b907</t>
  </si>
  <si>
    <t>olangarunyonyi_noosikito</t>
  </si>
  <si>
    <t>uuid:c8db4bcd-6885-44c7-ad4d-ca218e197c97</t>
  </si>
  <si>
    <t>Koinange Sikampe</t>
  </si>
  <si>
    <t>koora</t>
  </si>
  <si>
    <t>embarbal_nanyiokie</t>
  </si>
  <si>
    <t>ndonyio_ooloingok</t>
  </si>
  <si>
    <t>This block are being grazed unlike the grazing plan due sufficient grass and water</t>
  </si>
  <si>
    <t>Consistency as per the grazing plan has been broken by enough grass from the previous prolonged rainy season and floods which has really helped Indonyio ooloing'ok and ingulukok naiborr from grazing at Leking'ush which bg this time of the year from the p</t>
  </si>
  <si>
    <t>uuid:d4ac6b88-e240-4d48-9eaf-843170e6ffab</t>
  </si>
  <si>
    <t>entim_e_koora_dorrop</t>
  </si>
  <si>
    <t>None at thus point</t>
  </si>
  <si>
    <t>There are no livestock grazing up to this point. There are wild animals only grazing at this point of entim</t>
  </si>
  <si>
    <t>uuid:f42185c3-c344-4edc-8aba-2c38c32e6805</t>
  </si>
  <si>
    <t>nkulukok_naiborr</t>
  </si>
  <si>
    <t>No new modifications in the sub-block at the moment</t>
  </si>
  <si>
    <t>Considering consistency, the community if following the grazing plan</t>
  </si>
  <si>
    <t>uuid:205038b1-6b4d-48f9-a083-add533884096</t>
  </si>
  <si>
    <t>James Mepukori</t>
  </si>
  <si>
    <t>entim_o_koora_koora</t>
  </si>
  <si>
    <t>It's consistent with the plan</t>
  </si>
  <si>
    <t>uuid:6f6358f3-430c-4ede-b8de-fecb8ccc613a</t>
  </si>
  <si>
    <t>Livestock from oldepe and koora villages are supposed to be grazed at oloikumkum but since this are has enough grass and water</t>
  </si>
  <si>
    <t>Consistency has been broken by lack of water at oloikumkum</t>
  </si>
  <si>
    <t>uuid:7c694faf-5909-4f21-8983-aee0781bb237</t>
  </si>
  <si>
    <t>Olkeri community Land</t>
  </si>
  <si>
    <t>No new modified grazing plan made</t>
  </si>
  <si>
    <t>There's consistency in the sub-block in the area since grass is enough and water is surplus</t>
  </si>
  <si>
    <t>uuid:acd44b94-07e1-443d-adb6-f27c579aa1df</t>
  </si>
  <si>
    <t>entim_o_koora_north_koora</t>
  </si>
  <si>
    <t>kamukuru kijiji</t>
  </si>
  <si>
    <t>I found this figure of livestock at water point that is at southern side of entim ekora North as they taking water and the rest of livestock are grazing at northern side</t>
  </si>
  <si>
    <t>uuid:440d4bee-36d3-4539-b21a-6a90c8864f6f</t>
  </si>
  <si>
    <t>kamukuru kijiji losinyai</t>
  </si>
  <si>
    <t>No modification made at the moment</t>
  </si>
  <si>
    <t>Consistency is still being observed</t>
  </si>
  <si>
    <t>uuid:bc0be3de-93e7-4d02-b7d7-cdfb4275ab55</t>
  </si>
  <si>
    <t>kamukuru</t>
  </si>
  <si>
    <t>No new modification at this block</t>
  </si>
  <si>
    <t>Movement is consistent</t>
  </si>
  <si>
    <t>uuid:b151aa8d-6b91-4d26-a158-46cc8e28806a</t>
  </si>
  <si>
    <t>kijiji</t>
  </si>
  <si>
    <t>At this sub-block there are ni new modification</t>
  </si>
  <si>
    <t>Livestock movement is consistent</t>
  </si>
  <si>
    <t>uuid:c528ac4d-1ce8-4c1e-a5c5-f8c9de311a48</t>
  </si>
  <si>
    <t>Livestock are grazing in groups and other livestock are grazing at slopes of oloogisalie</t>
  </si>
  <si>
    <t>uuid:0d1ef1cb-d7c4-41cc-b3e3-b231b786ac36</t>
  </si>
  <si>
    <t>kijiji losinyai</t>
  </si>
  <si>
    <t>Grazing has continued through to another season unlike the grazing plan since there has been more grass and some parts which  were not grazed due to floods  from the previous raining season</t>
  </si>
  <si>
    <t>There's no consistent grazing due to grass sufficiency</t>
  </si>
  <si>
    <t>uuid:02366daf-8b4d-480a-9f48-adab4273fddd</t>
  </si>
  <si>
    <t>Since water denied access to this point since it was flooded by the heavy rains , its Now being grazed by both villages since there's enough grass and water at the moment in the river running through entim e koora</t>
  </si>
  <si>
    <t>Movement is consistent since the water reduced from the forest opening grazing area therefore enhancement of Kijiji village to leave oloorgisalie dorrop for the time being even though it has enough grass but hash weather is not allowing grazing at the mo</t>
  </si>
  <si>
    <t>uuid:1e6453a3-c84f-425a-997c-7d0648718f7c</t>
  </si>
  <si>
    <t>Rains have changed grazing pattern for a few days</t>
  </si>
  <si>
    <t>Since rains were recieved three days ago its very difficult for livestock to access to the places they're to graze at the moment</t>
  </si>
  <si>
    <t>uuid:a87ae005-c1cf-4f69-95a3-4f1b497da09c</t>
  </si>
  <si>
    <t>Hot weather condition changed the sub-block to be grazed , that is Oloorgisalie dorrop</t>
  </si>
  <si>
    <t>There's has been new plan to leave entim to open ilkisirat sub-block before the end of the second week of October</t>
  </si>
  <si>
    <t>uuid:931f497a-f5bf-482f-b9e7-87c8029bf342</t>
  </si>
  <si>
    <t>irkusi_kiyiaa</t>
  </si>
  <si>
    <t>Not yet</t>
  </si>
  <si>
    <t>leremit nkama</t>
  </si>
  <si>
    <t>No modification put to place at this sub-block since its not to be grazed at this time of the year</t>
  </si>
  <si>
    <t>There's consistency hence the donkey that are grazing here since they are used to fetch water therefore they graze on schrubs as they await loading</t>
  </si>
  <si>
    <t>uuid:7a5e8b44-7ee1-464f-9411-fd5bf6071d79</t>
  </si>
  <si>
    <t>No new modification made at this sub-block by the villages</t>
  </si>
  <si>
    <t>There's consistency at this sub-block since there's enough grass and water in the other blocks</t>
  </si>
  <si>
    <t>uuid:cadbd981-24b9-44a6-abd1-c1018cb6d16f</t>
  </si>
  <si>
    <t>olderkesi_dorrop</t>
  </si>
  <si>
    <t>None for now</t>
  </si>
  <si>
    <t>uuid:8a5d9b3a-699d-480e-baf8-ecea105539c2</t>
  </si>
  <si>
    <t>uuid:8a5d9b3a-699d-480e-baf8-ecea105539c3</t>
  </si>
  <si>
    <t>The rain that we've been receiving for years now has changed since it rained through Jan so sheep and Goats will graze at enkusero for a while upto around may its only cattle that will graze at olderkesi</t>
  </si>
  <si>
    <t>There a new modification due to long rains</t>
  </si>
  <si>
    <t>uuid:d7303302-27d1-487c-b034-66d7d61ebe39</t>
  </si>
  <si>
    <t>uuid:d7303302-27d1-487c-b034-66d7d61ebe40</t>
  </si>
  <si>
    <t>Donkeys are mostly found in areas that are scrubs more than grass area</t>
  </si>
  <si>
    <t>There's consistent movement</t>
  </si>
  <si>
    <t>uuid:0ba3834b-4fa1-4643-af83-7d050b334043</t>
  </si>
  <si>
    <t>ndonyio_ooloingok nkulukok_naiborr</t>
  </si>
  <si>
    <t>Livestock are grazing at olderkesi oodo but they go through olderkesi dorrop to take water from emparbal olderkesi</t>
  </si>
  <si>
    <t>There's consistent movement of livestock</t>
  </si>
  <si>
    <t>uuid:22342694-b5d1-46bd-9639-a02de10083a4</t>
  </si>
  <si>
    <t>Donkeys like grazing around homesteads since they are used to fetch water and they also like feeding on scrubs</t>
  </si>
  <si>
    <t>uuid:cb11174c-10f3-4543-afbf-f7f355bcdb71</t>
  </si>
  <si>
    <t>The only modification made is that livestock graze at Olderkesi oodo but take water at emparbal within Olderkesi dorrop</t>
  </si>
  <si>
    <t>Consistently good at the moment</t>
  </si>
  <si>
    <t>uuid:73d8ac5e-ca5c-4512-85ca-f73549640e2a</t>
  </si>
  <si>
    <t>No new modification made</t>
  </si>
  <si>
    <t>Grazing is consistent though donkeys are poor in following grazing plan since they are used to fetch water and they do not have herders assigned to and they also like feeding on scrubs and bushes more than grass</t>
  </si>
  <si>
    <t>uuid:0b620bd3-7dfc-4fd3-b671-3998de4a29e9</t>
  </si>
  <si>
    <t>The sub- block has been left for a while to allow the grass rest as per the training the community received from our day to day training</t>
  </si>
  <si>
    <t>There's consistent rotational grazing</t>
  </si>
  <si>
    <t>uuid:d457dc74-ab66-4a07-9fb0-ebb0438add2e</t>
  </si>
  <si>
    <t>After more training to the hereders and the grazing commetii they have left grass at olderkesi dorrop to rest as they graze on other sub-block</t>
  </si>
  <si>
    <t>There's consistency as per the grazing plan</t>
  </si>
  <si>
    <t>uuid:ab39e5a8-8f23-45fb-9c64-761e391ffa4a</t>
  </si>
  <si>
    <t>There's no new modification made at this sub-block</t>
  </si>
  <si>
    <t>There's consistency at the block</t>
  </si>
  <si>
    <t>uuid:a83e33f8-947c-47cc-9c15-89ed659a8d57</t>
  </si>
  <si>
    <t>There's consistency to the grazing plan Since the grass has been left to rest as per the grazing training we gave to the community</t>
  </si>
  <si>
    <t>uuid:2b8a1784-c1b8-4df7-8970-28777d637a1e</t>
  </si>
  <si>
    <t>There are no grazing plan medication made by Nkulukok Naiborr at this sub-block</t>
  </si>
  <si>
    <t>There's consistent grazing through the grazing plan</t>
  </si>
  <si>
    <t>uuid:27948b71-6a5c-4e25-91cf-6589542b3ad7</t>
  </si>
  <si>
    <t>No new modifications made at this block</t>
  </si>
  <si>
    <t>Consistency is being considered at this since it is not supposed together grazed at this time of the year</t>
  </si>
  <si>
    <t>uuid:7a11d10a-76ad-4f17-82b2-4bc4ea074bdb</t>
  </si>
  <si>
    <t>No new modifications made at this sub-block</t>
  </si>
  <si>
    <t>There's consistency in this sub-block</t>
  </si>
  <si>
    <t>uuid:0e17d73a-0e16-4345-9ecb-9d89d0de2517</t>
  </si>
  <si>
    <t>No new modification put in at this sub-block</t>
  </si>
  <si>
    <t>Consistency is being observed though this group of cattle are grazing here for two days since they moved from leremit so they are grazing here to relax before joining the other Livestock</t>
  </si>
  <si>
    <t>uuid:fe483ebb-7df0-449f-84c5-4c76b93a5278</t>
  </si>
  <si>
    <t>Olkeri Community land</t>
  </si>
  <si>
    <t>Yes. Since some rains were received recently it has really changed grazing plan</t>
  </si>
  <si>
    <t>Consistency has been broken by the rains that we received and Our nearby community didn't receive hence sharing whatever we received</t>
  </si>
  <si>
    <t>uuid:ee34184d-cb0d-4a33-ba97-7aeef3b32a0c</t>
  </si>
  <si>
    <t>Olkeri Community Land</t>
  </si>
  <si>
    <t>Since we received rains but Olkeri didn't receive , we allowed them to share with us the green pastures</t>
  </si>
  <si>
    <t>There's consistency due to water sufficiently being there and grass</t>
  </si>
  <si>
    <t>uuid:ed69fc28-3c75-4bcd-984f-11f912d58b61</t>
  </si>
  <si>
    <t>Rains were received hence allowing Livestock from Olkeri Community land graze in there blocks since we allowed them to take water from Emparbal Olderkesi</t>
  </si>
  <si>
    <t>Consistency is being considered due sufficient grass and water in which many groups of cattle have relocated to Koora village</t>
  </si>
  <si>
    <t>uuid:5de1795f-bf15-4b87-836b-32680cb266b8</t>
  </si>
  <si>
    <t>Elang'ata Wuas</t>
  </si>
  <si>
    <t>Due to rains received during this season of Ilkisirat that our neighbors didn't receive Inkulukok Naiborr community allowed the neighbors to share with them at Olderkesi Dorrop</t>
  </si>
  <si>
    <t>Consistency is being considered by our Community as well as the Elang'ata Wuas livestock due to sufficient grass and water in Olderkesi Dorrop</t>
  </si>
  <si>
    <t>uuid:510100f9-9001-44c2-88d7-984ac90a4605</t>
  </si>
  <si>
    <t>No new modulations made at the moment</t>
  </si>
  <si>
    <t>There's consistent rotation grazing in the sub-block</t>
  </si>
  <si>
    <t>uuid:fbf71ce2-b7a7-4cff-a823-a1f66b062812</t>
  </si>
  <si>
    <t>olderkesi_odoo</t>
  </si>
  <si>
    <t>uuid:a231ecd4-2eb6-416f-8041-4275ab499224</t>
  </si>
  <si>
    <t>uuid:a231ecd4-2eb6-416f-8041-4275ab499225</t>
  </si>
  <si>
    <t>Livestock from indonyio have stared migration to Koora village since they have decided to reserve leking'ush for hash seasons</t>
  </si>
  <si>
    <t>There's consistent movement since there's enough grass and water at the moment</t>
  </si>
  <si>
    <t>uuid:14aecdca-9adf-4eef-9a1e-d792b06339e4</t>
  </si>
  <si>
    <t>Kilonito</t>
  </si>
  <si>
    <t>Weeks ago they received unexpected rain and since the area was left for grass to rest for a while now has really sprouted hence allowing grazing</t>
  </si>
  <si>
    <t>There's consistency but due to a rain that was received unexpectedly has encouraged grazing at the sub-block of olderkesi-odoo</t>
  </si>
  <si>
    <t>uuid:ae9df5e9-f9fc-4b02-a65f-9a39420e341c</t>
  </si>
  <si>
    <t>oloikumukum_koora</t>
  </si>
  <si>
    <t>uuid:b8b4cd5b-68b5-4735-9b99-28625ba53629</t>
  </si>
  <si>
    <t>uuid:b8b4cd5b-68b5-4735-9b99-28625ba53630</t>
  </si>
  <si>
    <t>uuid:e524aef6-57a1-47c7-80ad-602230d372cc</t>
  </si>
  <si>
    <t>uuid:4bba8e7a-a961-4103-b519-e482b15cbd16</t>
  </si>
  <si>
    <t>uuid:4bba8e7a-a961-4103-b519-e482b15cbd17</t>
  </si>
  <si>
    <t>losinyai oldepe</t>
  </si>
  <si>
    <t>Other livestock have went to take water at erukoto</t>
  </si>
  <si>
    <t>uuid:c2f680c1-7fe3-46be-a147-13d6330d299a</t>
  </si>
  <si>
    <t>Livestock are grazing  at oloikumkum as its the only trespass to erukoto river</t>
  </si>
  <si>
    <t>uuid:616d2ad0-8886-4b68-b98b-bff2bdd59a57</t>
  </si>
  <si>
    <t>Bunching has improved since livestock have been vaccinated hence reducing the effect of lambskin disease</t>
  </si>
  <si>
    <t>Theres consistent grazing as per the seasons grazing plan</t>
  </si>
  <si>
    <t>uuid:5cb666c1-5f57-479a-b1d0-b717bf01e8f0</t>
  </si>
  <si>
    <t>losinyai</t>
  </si>
  <si>
    <t>Livestock have started grazing at oloikumkum</t>
  </si>
  <si>
    <t>Yes there's consistent movement as per the plan</t>
  </si>
  <si>
    <t>uuid:4091a164-95a6-4ff1-afb4-31777ace8f55</t>
  </si>
  <si>
    <t>No new modification</t>
  </si>
  <si>
    <t>There's consistent movement by livestock</t>
  </si>
  <si>
    <t>uuid:04b4e167-1bfc-4aaf-ae21-c875cb78c9f2</t>
  </si>
  <si>
    <t>No new modification at the moment</t>
  </si>
  <si>
    <t>There's sufficient grass hence encouraging consistent grazing pattern</t>
  </si>
  <si>
    <t>uuid:f333205c-9cd7-4561-86c4-c283279e3814</t>
  </si>
  <si>
    <t>The community allocated a certain  point that young once of Livestock to graze throughout to avoid them from moving long distance</t>
  </si>
  <si>
    <t>There's consistent movement by livestock grazing</t>
  </si>
  <si>
    <t>uuid:458bb2c0-ac32-4027-a4e9-7cbfd7eae691</t>
  </si>
  <si>
    <t>No new modification made at this sub-block bunching has improved since the livestock diseases has really reduced in the block since there have been various vaccination activities from the county government and from individual(livestock owners)</t>
  </si>
  <si>
    <t>There's consistent grazing through the grazing plan from this two sub-block</t>
  </si>
  <si>
    <t>uuid:d3d0cd57-9f57-4582-8798-1912f8b7ba2d</t>
  </si>
  <si>
    <t>There's no new modifications made in this sub-block since there's enough grass and water</t>
  </si>
  <si>
    <t>There's considerable good consistency from this block since the Community has enough awareness on rapid rotation grazing</t>
  </si>
  <si>
    <t>uuid:76a1de76-1ffc-4712-8174-3a1cb697395e</t>
  </si>
  <si>
    <t>This are the livestock I found grazing oloikumukum and the rest of livestock are grazing entim ekora near to erukoto river</t>
  </si>
  <si>
    <t>uuid:3509882a-60ee-4c9f-a046-37702b2ec25c</t>
  </si>
  <si>
    <t>Livestock are to graze at oloikumkum for one day and the next day they'll be grazing at entim e Koora since they take water from erukoto</t>
  </si>
  <si>
    <t>Since erukoto is the only source of water that is available at the moment we're forced to brake the consistency since livestock graze one day at oloikumkum and the other day at entim e Koora to access water</t>
  </si>
  <si>
    <t>uuid:82c0893f-f400-45d8-8d2b-ff151af1940d</t>
  </si>
  <si>
    <t>This are the livestock I found while grazing oloikukum after taking water at erukoto river</t>
  </si>
  <si>
    <t>uuid:fbf44e3b-56d1-4076-ab74-7661cbeaad8c</t>
  </si>
  <si>
    <t>The community has developed a new system where livestock take water from erukoto running through entim ekoora but not grazing at entim e Koora but immediately after water intake livestock fall back to oloikumkum to graze through the day</t>
  </si>
  <si>
    <t>Consistent grazing as per the grazing plan is being observed</t>
  </si>
  <si>
    <t>uuid:a464aac5-fac8-444e-9114-ab679be32e8b</t>
  </si>
  <si>
    <t>There's no new Modification at this sub-block</t>
  </si>
  <si>
    <t>Considering sufficient grass in the area there's good consistency</t>
  </si>
  <si>
    <t>uuid:3f85d2b9-7e28-4897-bc8e-706163eb5b93</t>
  </si>
  <si>
    <t>oldepe</t>
  </si>
  <si>
    <t>Rains that were received a week ago has relly helped in improving bunching</t>
  </si>
  <si>
    <t>uuid:143059fe-6470-4941-92af-9f3c5085e06a</t>
  </si>
  <si>
    <t>Livestock left this position of Oloikumkum for a while to graze but now they've come back</t>
  </si>
  <si>
    <t>Consistent rapid rotational grazing contributed to this point of Oloikumkum to be left ungrazed for the grass to rest but heavy rains was recieved which has helped in water surplus and grass sprouts</t>
  </si>
  <si>
    <t>uuid:4e34f7ac-1f8e-4f74-a5a8-7491f203c1f1</t>
  </si>
  <si>
    <t>Bunching has really improved from last  season</t>
  </si>
  <si>
    <t>Consistency is being observed since the Community has really seen the impact of rapid rotational grazing since the Kajiado Rangeland Carbon project commenced</t>
  </si>
  <si>
    <t>uuid:ec15a6a7-1eb6-460d-a64c-20d9aab97151</t>
  </si>
  <si>
    <t>No new modifications made at this sub-block since there's enough grass and water</t>
  </si>
  <si>
    <t>There's consistency since the community has really seen the importance of Rapid rotational grazing has improved grass health and vegetation cover as well</t>
  </si>
  <si>
    <t>uuid:f89f12fe-defd-44f7-8a0c-6defbf9608fc</t>
  </si>
  <si>
    <t>No new modification made by the two villages</t>
  </si>
  <si>
    <t>Rapid rotational grazing is being observed since there's enough grass and water at the sub-block</t>
  </si>
  <si>
    <t>uuid:4c0ede5d-957d-4d8e-a195-73a94e524e9e</t>
  </si>
  <si>
    <t>olorgaisalie_dorrop</t>
  </si>
  <si>
    <t>leremit</t>
  </si>
  <si>
    <t>None at the moment</t>
  </si>
  <si>
    <t>There's consistent movement as per the grazing plan</t>
  </si>
  <si>
    <t>uuid:5c0e6218-9d8b-4aa9-bd36-3b261392fb60</t>
  </si>
  <si>
    <t>None at the moment but we are about to open other blocks since we are going to hit below the thumb rule</t>
  </si>
  <si>
    <t>Yes there's consistent movement as per the grazing plan</t>
  </si>
  <si>
    <t>uuid:ad95c218-1b64-475b-a4e5-8c94c320a1ad</t>
  </si>
  <si>
    <t>Since there is still enough water at the private dams at Leremit there has been no new modification made at the moment</t>
  </si>
  <si>
    <t>The movement is consistent with the grazing plan</t>
  </si>
  <si>
    <t>uuid:64cd9e50-cff9-495b-8b3b-43d66182f0b6</t>
  </si>
  <si>
    <t>Oloorgisalie Dorrop isn't being grazed due to a very hash weather (its so dry) so livestock owners are still grazing at entim e Koora north</t>
  </si>
  <si>
    <t>The consistency has been broken by harsh weather condition hence livestock are grazing at entim e Koora north while getting water from Erukoto</t>
  </si>
  <si>
    <t>uuid:311d6e47-6369-4bf7-b480-b7c2a6a14681</t>
  </si>
  <si>
    <t>Leremit livestock are grazing in another part of oloorkisalie dorrop but this part was left for some time like three weeks since they started grazing at this sub-block</t>
  </si>
  <si>
    <t>Consistently grazing at Leremit due grass sufficiency of grass and water though water is a distance since its being fetched at Kwenia</t>
  </si>
  <si>
    <t>uuid:f9ad81ff-65b1-477b-bed7-008deeab2871</t>
  </si>
  <si>
    <t>No new modified plans made at this sub-block</t>
  </si>
  <si>
    <t>Consistency has been resumed from where this sub-block was left for a while for grass to rest and since rains were received recently the herders and community are really cooperating with the Rapis Rotational Grazing Plan</t>
  </si>
  <si>
    <t>uuid:7cb8e93a-0827-4ab4-a59c-3329e576ece4</t>
  </si>
  <si>
    <t>No modification made but bunching has really improved in this sub-block</t>
  </si>
  <si>
    <t>There's consistency due grass sufficiency and enough water Kwenia dum</t>
  </si>
  <si>
    <t>uuid:219f976c-5f0e-44b1-bf04-3ed48a62e476</t>
  </si>
  <si>
    <t>No modification made at this sub-block</t>
  </si>
  <si>
    <t>There's consistency since there's enough grass at Oloikumkum therefore Livestock from oldepe are currently grazing at Oloikumkum</t>
  </si>
  <si>
    <t>uuid:44335027-64b9-4e2a-bef6-7bf5fb6581fc</t>
  </si>
  <si>
    <t>No new modifications made at this sub-block at the moment</t>
  </si>
  <si>
    <t>There's consistency due sufficient grass and water at the sub-block</t>
  </si>
  <si>
    <t>uuid:a28b1fb7-a72b-495b-b1e4-53a13be0f296</t>
  </si>
  <si>
    <t>No new modification made at this sub-block</t>
  </si>
  <si>
    <t>Consistent rapid rotational grazing is being considered due to grass and water sufficiency</t>
  </si>
  <si>
    <t>uuid:bdc20e7b-1675-45de-a8e1-0771eae50fb6</t>
  </si>
  <si>
    <t>olosho_lormanie</t>
  </si>
  <si>
    <t>Elangatawuas</t>
  </si>
  <si>
    <t>uuid:ff747aa2-1873-472f-a9b7-e7226ed77eaa</t>
  </si>
  <si>
    <t>nkeek_pusi</t>
  </si>
  <si>
    <t>embarbal_osalei</t>
  </si>
  <si>
    <t>It's consistent hence livestock are no longer grazing at this point due to its wet alot of water is all over due to rain</t>
  </si>
  <si>
    <t>uuid:6839bf97-7f73-4efd-8809-6a522f0735f1</t>
  </si>
  <si>
    <t>uuid:6839bf97-7f73-4efd-8809-6a522f0735f2</t>
  </si>
  <si>
    <t>uuid:acb4bd50-e1ba-46ef-aa94-32656773c705</t>
  </si>
  <si>
    <t>uuid:acb4bd50-e1ba-46ef-aa94-32656773c706</t>
  </si>
  <si>
    <t>uuid:e4209b8b-8b06-40a0-9fdf-49c4814c7c22</t>
  </si>
  <si>
    <t>uuid:e4209b8b-8b06-40a0-9fdf-49c4814c7c23</t>
  </si>
  <si>
    <t>naserian oiti_nkeek_pusi oloolairukok</t>
  </si>
  <si>
    <t>Livestock from this places graze here as it's the only point having water</t>
  </si>
  <si>
    <t>uuid:1e0e830d-818c-40b3-b671-58e28a5d42e1</t>
  </si>
  <si>
    <t>Almost all number of livestock are grazing here due to water point at embarbal oosalei</t>
  </si>
  <si>
    <t>uuid:abb9ea41-3167-4560-8832-ae648a0f4064</t>
  </si>
  <si>
    <t>oloolairukok</t>
  </si>
  <si>
    <t>The only modification made at the moment is poor bunches of livestock due to the diseases outbreak as the community waits for vaccines</t>
  </si>
  <si>
    <t>uuid:5cf70be7-8c38-4275-a73a-879d9af499b9</t>
  </si>
  <si>
    <t>naserian nkeek_pusi</t>
  </si>
  <si>
    <t>Poor bunching from the community livestock grazing since there are disease outbreak (lambskin) as we await for the vaccines</t>
  </si>
  <si>
    <t>Yes there is consistent movement</t>
  </si>
  <si>
    <t>uuid:176d3a4b-2d99-4548-ba2e-44dd70123367</t>
  </si>
  <si>
    <t>oiti_nkeek_pusi oloolairukok</t>
  </si>
  <si>
    <t>Livestock from oiti are grazing slopes of oldonyo lolempori and that from oloolairukok graze at embarbal oosalei</t>
  </si>
  <si>
    <t>uuid:32a0d843-2edb-466a-afae-17c22cdcbb6f</t>
  </si>
  <si>
    <t>It's only few Livestock from oiti and naserian are grazing this block at (Aroni)they feed at Entim ekora North and olooderkes and after taking water at erukoto river</t>
  </si>
  <si>
    <t>uuid:3745fdec-b4c0-447b-a571-8c8d18ac2f0c</t>
  </si>
  <si>
    <t>It's only livestock from oloolairukok are grazing within embarbal oosalei that of oiti are grazing oldonyo lolempori</t>
  </si>
  <si>
    <t>uuid:ed8d2fb7-530a-4f9c-8349-cecae24bc958</t>
  </si>
  <si>
    <t>Other livestock are grazing inside the forest</t>
  </si>
  <si>
    <t>uuid:6a66432c-bbc5-4320-9bdf-bdbab4561cd6</t>
  </si>
  <si>
    <t>Livestock from oiti are grazing oldonyo lolempori at (Aroni) and the rest are grazing entim ekora North after taking water at erukoto river</t>
  </si>
  <si>
    <t>uuid:da3bb2c5-e645-456e-a2a6-3663ce09a166</t>
  </si>
  <si>
    <t>entim_o_koora_nkeekpusi</t>
  </si>
  <si>
    <t>Since rain has been there for long than the normal season livestock will remain in permanent settlement since there sufficient grass through out oladalu</t>
  </si>
  <si>
    <t>Yes they are but according to the heavy rains some grazing blocks like lekingush won't be grazed this year unless there wont be rains in April</t>
  </si>
  <si>
    <t>uuid:67cb8a5d-b5e5-4873-91f3-3c40e4b4ee66</t>
  </si>
  <si>
    <t>uuid:67cb8a5d-b5e5-4873-91f3-3c40e4b4ee67</t>
  </si>
  <si>
    <t>entim_o_koora_north_nkeekpusi</t>
  </si>
  <si>
    <t>There's none at this sub-block up to date that has been made</t>
  </si>
  <si>
    <t>The livestock keepers are consistent with the movement since they received enough rains</t>
  </si>
  <si>
    <t>uuid:3afd6057-6355-4160-b469-ca71cc8003c6</t>
  </si>
  <si>
    <t>uuid:3afd6057-6355-4160-b469-ca71cc8003c7</t>
  </si>
  <si>
    <t>uuid:48cf300b-9c75-42cb-880f-4e3324b31d45</t>
  </si>
  <si>
    <t>uuid:48cf300b-9c75-42cb-880f-4e3324b31d46</t>
  </si>
  <si>
    <t>oldonyo_lolempori</t>
  </si>
  <si>
    <t>uuid:c5c0d765-f6dc-4d1c-ab3a-36ce8ecfe14c</t>
  </si>
  <si>
    <t>olooderkess_nkeekpusi</t>
  </si>
  <si>
    <t>uuid:33a4a6a7-5d30-4577-b871-9b6b58ee8636</t>
  </si>
  <si>
    <t>uuid:33a4a6a7-5d30-4577-b871-9b6b58ee8637</t>
  </si>
  <si>
    <t>At the moment there's still enough water around the area sufficient for livestock since there was Rain for long time as usual</t>
  </si>
  <si>
    <t>The plan is consistent though as per the view of things such as grass height and water sufficiently enough livestock might stay longer than usual</t>
  </si>
  <si>
    <t>uuid:093fc13c-47bb-46ea-8645-bad96292ff44</t>
  </si>
  <si>
    <t>uuid:093fc13c-47bb-46ea-8645-bad96292ff45</t>
  </si>
  <si>
    <t>oldonyo_nyokie</t>
  </si>
  <si>
    <t>concession_area</t>
  </si>
  <si>
    <t>ilaramatak</t>
  </si>
  <si>
    <t>Olkeri</t>
  </si>
  <si>
    <t>Some Livestock from ilaramatak are taking water at this point as its a dug-well at border oldonyonyokie and olkeri,other livestock from ilaramatak are grazing at olturoto oibor after taking water at isunya loondupa</t>
  </si>
  <si>
    <t>uuid:aa174f3c-175c-4a5a-8405-0edd579b9de1</t>
  </si>
  <si>
    <t>This are the shoats from ilaramatak grazing at concession area at Aroni other livestock are taking water from isunya loondupa and back graze at olturoto oibor</t>
  </si>
  <si>
    <t>uuid:2c26121f-9df2-466f-b1ce-52ab57902f32</t>
  </si>
  <si>
    <t>endonyo_napi</t>
  </si>
  <si>
    <t>emugurr ilaramatak</t>
  </si>
  <si>
    <t>Only few number of livestock found in this block from ilaramatak and those of emugur are grazing at edges of ngonomi forest after taking water from a small rock catchment near their settlement</t>
  </si>
  <si>
    <t>uuid:b13e35a8-2606-432c-93e2-92fc3bf698ab</t>
  </si>
  <si>
    <t>It's emugur livestock are currently feeding at this block after taking water from oyarata lebulati dug-wells and that of ilaramatak are grazing at oyarata lebulati</t>
  </si>
  <si>
    <t>uuid:7ea9a915-799b-4ffb-94c7-bf9a46844873</t>
  </si>
  <si>
    <t>other livestock are still taking water at bulati dug-wells</t>
  </si>
  <si>
    <t>uuid:4b6bc4ef-4a57-48f1-8c2c-5056d2d6edae</t>
  </si>
  <si>
    <t>Other livestock from ilaramatak are grazing olturoto oibor after taking water from Sunday loondupa this are the livestock that I found at Aroni</t>
  </si>
  <si>
    <t>uuid:2afa63d5-0beb-420f-a5ae-b9c6483b5036</t>
  </si>
  <si>
    <t>About 1500 shoats have migrate to nkulukuok naibor and around 700 shorts also from ilaramatak migrate to lenturume near where their is sufficient water</t>
  </si>
  <si>
    <t>uuid:1863cb75-d3a3-4f9b-8196-ab706f5f58b5</t>
  </si>
  <si>
    <t>uuid:38b989e7-222e-4db0-b219-07adfbefcd78</t>
  </si>
  <si>
    <t>entim_o_koora_oldonyo_nyokie</t>
  </si>
  <si>
    <t>emugurr ilaramatak meguara oldonyonyokie oloolaitayiok</t>
  </si>
  <si>
    <t>Big number of livestock are grazing within entim ekora because livestock from kora,losunyai and indicated villages are feeding and takes water here</t>
  </si>
  <si>
    <t>uuid:bd26be67-021a-414a-a595-e284d90b62b4</t>
  </si>
  <si>
    <t>They were in groups along erukoto river</t>
  </si>
  <si>
    <t>uuid:187e23f8-e21f-4054-8528-f28e953286dd</t>
  </si>
  <si>
    <t>nenkunia</t>
  </si>
  <si>
    <t>Water shortage</t>
  </si>
  <si>
    <t>uuid:2136f529-4b67-4e13-909c-6b17ed6039df</t>
  </si>
  <si>
    <t>uuid:d1a9a427-f01f-47ea-af47-910f712d212a</t>
  </si>
  <si>
    <t>ngonomi_oldonyo_nyokie</t>
  </si>
  <si>
    <t>It's only livestock from emugur are grazing this block taking water from small rock catchment after that of ilaramatak are grazing oyarata lebulati taking water from dug-wells within</t>
  </si>
  <si>
    <t>uuid:a9e4d8cd-6dc2-4c0b-971d-e7c690e7da7b</t>
  </si>
  <si>
    <t>All livestock of this two villages ilaramatak and emugur are grazing oyarata lebulati and endonyonapi respectively after taking water from oyarata lebulati dug-wells</t>
  </si>
  <si>
    <t>uuid:44e997b4-b55f-4090-a076-92eaede289a6</t>
  </si>
  <si>
    <t>Livestock from both villages are grazing endonyonapi and oyarata lebulati as they took water from bulati dug-wells</t>
  </si>
  <si>
    <t>uuid:433e2595-4b75-4641-affe-ee5818d150b9</t>
  </si>
  <si>
    <t>Big number of livestock are grazing endonyonapi and some parts of oyarata lebulati after taking water at bulati dug-wells and also Santimpali got several number number of shoats after taking water at koora dug-wells</t>
  </si>
  <si>
    <t>uuid:9aa83eb4-dd2e-4d81-b05e-4af4fd10d50e</t>
  </si>
  <si>
    <t>Some livestock from emugur are grazing this block as other livestock graze Santimpali while taking water from erukoto river,and that from ilaramatak Some feed endonyonapi and others feeds olturoto oibor and concession area as they take water at isunya lo</t>
  </si>
  <si>
    <t>uuid:42b23808-ee83-415b-8ba5-d94a438a7c4d</t>
  </si>
  <si>
    <t>Few number of livestock are grazing within this block some others are away distance the same block</t>
  </si>
  <si>
    <t>uuid:1cdfead4-8bf3-4f5e-a712-8dffec021566</t>
  </si>
  <si>
    <t>Few number of livestock are grazing at Ng'onomi it's only livestock from emugur are grazing this block in (Aroni)the following day this livestock will be taking water at erukoto river and graze at Santimpali,The farthest point that livestock from ilarama</t>
  </si>
  <si>
    <t>uuid:4a00c120-5a76-4a97-9703-461ea532d8b9</t>
  </si>
  <si>
    <t>emugurr</t>
  </si>
  <si>
    <t>Other livestock from emugur are currently grazing entim ekora after taking water from erukoto river</t>
  </si>
  <si>
    <t>uuid:235fedfc-cc82-4ebc-b2c2-3a46fcf7ff12</t>
  </si>
  <si>
    <t>Livestock from emugur about 1400 shoats have migrate to ngulukuok naibor near to water as water have been a big shortage we were experiencing and the few that left are grazing Ng'onomi at (Aroni) and takes water from erukoto river south</t>
  </si>
  <si>
    <t>uuid:739fc86f-67c9-4528-abcb-f811c0b20f68</t>
  </si>
  <si>
    <t>oldonyo_nyokie_dorrop_nyonyorri</t>
  </si>
  <si>
    <t>uuid:cfdb3db3-e75e-4c39-bc20-60ca9c82ef7f</t>
  </si>
  <si>
    <t>Since it has been raining since November 2023 upto January o which January is always a hot season ( Oladalu) this blocks will be grazed for a long time than usual</t>
  </si>
  <si>
    <t>Its not consistent due to season change by long rain more than usual</t>
  </si>
  <si>
    <t>uuid:40d079e6-9f61-49f4-bdfe-0c55e5f2539b</t>
  </si>
  <si>
    <t>uuid:1df949c2-3b3f-4a3b-804e-34e9b4651ebf</t>
  </si>
  <si>
    <t>Livestock will graze at Nyonyori for long since grass is still more and there's water so they'll graze long than the 14days anticipation</t>
  </si>
  <si>
    <t>uuid:58f57474-9295-42a6-87c5-17aab4dac54b</t>
  </si>
  <si>
    <t>oldonyonyokie</t>
  </si>
  <si>
    <t>Other livestock from oldonyonyokie are grazing southern side of nyonyori</t>
  </si>
  <si>
    <t>uuid:57163e9b-5dc7-44eb-813c-8f878ae9cca7</t>
  </si>
  <si>
    <t>All livestock from oldonyonyokie are grazing at this block as take water from rock catchment  just within the block</t>
  </si>
  <si>
    <t>uuid:4d7cfe4f-265c-49a6-956c-0d530a8f75c9</t>
  </si>
  <si>
    <t>The livestock have spread in this block,the other livestock are southern part of nyonyorri</t>
  </si>
  <si>
    <t>uuid:42ce8cd8-16ea-49da-8175-1c97f23d8f72</t>
  </si>
  <si>
    <t>It's consistent after grouping is being followed within southern part of nyonyori</t>
  </si>
  <si>
    <t>uuid:294ad8bc-7852-4cd1-b7cf-5197bab6d04e</t>
  </si>
  <si>
    <t>Other livestock from oldonyonyokie are grazing olooderkes after taking water at erukoto river and others at the southern part of nyonyori</t>
  </si>
  <si>
    <t>uuid:1a5864ac-0e58-421f-bcb4-5a620ef7883a</t>
  </si>
  <si>
    <t>Other livestock are grazing northern side of nyonyori</t>
  </si>
  <si>
    <t>uuid:168445d8-3c6c-4473-b7c5-1936506eb7cf</t>
  </si>
  <si>
    <t>Livestock within this village took water from erukoto river and that big number of livestock graze at olooderkes at the moment</t>
  </si>
  <si>
    <t>uuid:b375015a-6535-4f51-b727-426e084b1656</t>
  </si>
  <si>
    <t>Several number of livestock are grazing olooderkes after taking water at erukoto river</t>
  </si>
  <si>
    <t>uuid:e2e9bbe7-f555-4aac-989e-a9a6b2f3ddf7</t>
  </si>
  <si>
    <t>Big number of livestock went to entim ekora to take water at erukoto river after grazing at olooderkes and some few Livestock are grazing southern part of nyonyori enough pastures are all within so livestock wouldn't feed at oldonyonyokie oodo due to dis</t>
  </si>
  <si>
    <t>uuid:addf8ee6-aea3-4392-b251-0d5c519c587b</t>
  </si>
  <si>
    <t>This are the livestock that I found in the southern part of nyonyori and the other livestock are grazing at olooderkes after taking water from erukoto river</t>
  </si>
  <si>
    <t>uuid:7b517a6b-a2dd-448d-8297-b5c4f93ee284</t>
  </si>
  <si>
    <t>No livestock that are grazing in this block due to enough pastures at the slopes of oldonyonyokie Hill this block will be grazed on extremely drought,livestock from oldonyonyokie are currently feeding at olooderkes, as they access water from erukoto rive</t>
  </si>
  <si>
    <t>uuid:90680bfa-1721-41a3-8fb3-3fe912a785aa</t>
  </si>
  <si>
    <t>Some livestock from oldonyonyokie at the moment graze   nyonyori at Aroni while others graze olooderkes after taking water from erukoto river</t>
  </si>
  <si>
    <t>uuid:9d743471-2bda-4151-a461-7389d1742f76</t>
  </si>
  <si>
    <t>This are the shoats found at nyonyori grazing in groups,other livestock are grazing olooderkes</t>
  </si>
  <si>
    <t>uuid:d49f0a0d-26d3-45ba-aba8-c1d7f3df5760</t>
  </si>
  <si>
    <t>uuid:8c8e0f41-1553-4a42-9f01-538f10d228fb</t>
  </si>
  <si>
    <t>Cattle from oldonyonyokie have migrate to nkulukuok naibor, losunyai and Indonyio ooloing'ok where their is sufficient water, and shorts from this block others graze at oloordekes as they take water from erukoto river</t>
  </si>
  <si>
    <t>uuid:fafc5c13-7c97-4a8f-8957-8367c6ffb9ee</t>
  </si>
  <si>
    <t>oldonyo_nyokie_odoo</t>
  </si>
  <si>
    <t>No new modification made up to date</t>
  </si>
  <si>
    <t>Yes there's consistency on the grazing plan since grass is still over the thumb rule</t>
  </si>
  <si>
    <t>uuid:bb583b20-509c-4cc5-aba3-9cfc710767cb</t>
  </si>
  <si>
    <t>Livestock are nolonger grazing this block,this block will be feed at extremely drought livestock from oldonyonyokie are currently feeding at olooderkes,entim ekora as its the nearest source of water</t>
  </si>
  <si>
    <t>uuid:a881a15d-c90c-4a0f-8d67-6aa8f00f9ada</t>
  </si>
  <si>
    <t>Livestock are nolonger grazing this block,the block is being preserved as it will be grazed in extremely drought</t>
  </si>
  <si>
    <t>uuid:44d3f2d0-2675-4fde-bbc8-4a8ac816874b</t>
  </si>
  <si>
    <t>Oldonyonyokie oodo have been left to be grazed at extremely drought season hence livestock from oldonyonyokie are currently grazing at Santimpali and olooderkes after taking water from erukoto river</t>
  </si>
  <si>
    <t>uuid:d53706b3-a6aa-4dc8-894d-1b6a002b4b4e</t>
  </si>
  <si>
    <t>This block have been set to be grazed at extremely drought,livestock from oldonyonyokie are grazing Santimpali at (Aroni)and olooderkes after taking water from erukoto river</t>
  </si>
  <si>
    <t>uuid:bfbe2c3e-ee40-4c57-8966-4fc16d248ea9</t>
  </si>
  <si>
    <t>olooderkess_oldonyo_nyokie</t>
  </si>
  <si>
    <t>uuid:7a4f0955-38d8-4f17-bd3a-39016ebdd31f</t>
  </si>
  <si>
    <t>meguara oloolaitayiok</t>
  </si>
  <si>
    <t>Other livestock are taking water at erukoto river after feeding entim ekora</t>
  </si>
  <si>
    <t>uuid:a25303d9-b394-4cc7-af59-ce3c03b072bc</t>
  </si>
  <si>
    <t>Other livestock are taking water at erukoto river</t>
  </si>
  <si>
    <t>uuid:466fa843-f789-4aa5-9298-e798938ce517</t>
  </si>
  <si>
    <t>This livestock takes water from erukoto river and come back to feed at olooderkes</t>
  </si>
  <si>
    <t>uuid:c8ccdbd5-cdb4-4252-a10e-2e82cd9c7f16</t>
  </si>
  <si>
    <t>Other livestock are grazing at entim ekora</t>
  </si>
  <si>
    <t>uuid:c6710045-0428-47d6-86bf-361d762b02a7</t>
  </si>
  <si>
    <t>meguara oldonyonyokie oloolaitayiok</t>
  </si>
  <si>
    <t>This are the livestock that I found grazing at olooderkes moving in  groups to take water at erukoto river hence livestock from meguara other livestock are grazing sarge ng'ong'u from oloolaitayiok graze olooderkes northern side and that from oldonyonyok</t>
  </si>
  <si>
    <t>uuid:4a92342d-151e-41dd-9847-876a2563603e</t>
  </si>
  <si>
    <t>This are livestock from oldonyonyokie found them grazing at southern part of olooderkes after taking water at erukoto river other shoats are grazing sarge ng'ong'u and nyonyori at Aroni</t>
  </si>
  <si>
    <t>uuid:c40dc8b4-09e8-45eb-8ff6-b4a5fa4be528</t>
  </si>
  <si>
    <t>It's only livestock from oloolaitayiok graze this block in big number,shorts from meguara graze Sarge Ngongu at  Aroni and oloordekes while taking water from erukoto river</t>
  </si>
  <si>
    <t>uuid:60922883-f83b-48d4-a722-27c360c060bb</t>
  </si>
  <si>
    <t>olturoto_oibor</t>
  </si>
  <si>
    <t>uuid:eb795f55-813e-413f-9b47-d1103fdb8c3f</t>
  </si>
  <si>
    <t>canaan ilaramatak</t>
  </si>
  <si>
    <t>This is are the livestock that I found grazing at olturoto oibor Other livestock are taking water at isunya loondupa</t>
  </si>
  <si>
    <t>uuid:ee4ec933-6647-46d1-927c-e2b87157ae55</t>
  </si>
  <si>
    <t>Other livestock are taking water at isunya loondupa</t>
  </si>
  <si>
    <t>uuid:98eb3cad-145b-466e-afaf-537c31fe46f2</t>
  </si>
  <si>
    <t>This are livestock from both villages ilaramatak and canan found grazing in bunch from water  site i.e isunya loondupa other livestock are grazing at concession area and bulati at (Aroni)</t>
  </si>
  <si>
    <t>uuid:2b590cf4-4fc8-467f-9d91-dc45284b36c8</t>
  </si>
  <si>
    <t>oyarata_lebulati</t>
  </si>
  <si>
    <t>uuid:de38cfa1-dbc6-459b-8c7f-c890e1fdaea1</t>
  </si>
  <si>
    <t>uuid:de38cfa1-dbc6-459b-8c7f-c890e1fdaea2</t>
  </si>
  <si>
    <t>uuid:1e8f3e20-93c9-4afd-9c0f-9da865170322</t>
  </si>
  <si>
    <t>uuid:1e8f3e20-93c9-4afd-9c0f-9da865170323</t>
  </si>
  <si>
    <t>uuid:66732e02-3fc3-4818-beae-84f191506153</t>
  </si>
  <si>
    <t>uuid:66732e02-3fc3-4818-beae-84f191506154</t>
  </si>
  <si>
    <t>uuid:9c397654-1bca-4ef3-bf84-4229e448cf5f</t>
  </si>
  <si>
    <t>uuid:cbd4de50-f0fd-4356-9cd6-894d7c6c350d</t>
  </si>
  <si>
    <t>This are the livestock that I found in the middle of oyarata lebulati and  other big number of shoats are grazing southern part of oyarata lebulati</t>
  </si>
  <si>
    <t>uuid:69fab1ea-c601-4bbf-9043-6e92460cba9a</t>
  </si>
  <si>
    <t>uuid:a24a0991-54a7-4646-9a9b-815b63b09f97</t>
  </si>
  <si>
    <t>Some parts of bulati have got small oasis that can store water and we got some rain four days ago and that livestock from neighbouring olkeri are taking water at this point as they graze away at their own block</t>
  </si>
  <si>
    <t>uuid:40e46da0-3a90-46c8-8cb7-2d91f2babb97</t>
  </si>
  <si>
    <t>Other livestock are within oyarata lebulati, the recorded  number are the livestock I found while taking water at bulati dug-wells</t>
  </si>
  <si>
    <t>uuid:238a47dc-32d5-48de-acfb-05087ab272cc</t>
  </si>
  <si>
    <t>canaan emugurr ilaramatak</t>
  </si>
  <si>
    <t>Livestock from canan are grazing olturoto oibor taking water at Sunyaloodupa and that from ilaramatak and emugur take water from oyarata lebulati dug-wells and graze at oyarata lebulati and endonyonapi reactively</t>
  </si>
  <si>
    <t>uuid:fbe547fa-ba8d-41db-a6a6-8fa35905ea5f</t>
  </si>
  <si>
    <t>This are the livestock I found while taking water from oyarata lebulati dug-wells and livestock from emugur are taking water from erukoto river and some few number of livestock from ilaramatak also take water from isunya loondupa due to insufficient wate</t>
  </si>
  <si>
    <t>uuid:e116d28e-2b43-43ae-b3dd-233ada99f790</t>
  </si>
  <si>
    <t>Big number of livestock have migrate near to  water as water have been the big issue within,livestock have migrate to nkulukuok naibor in kora zone and others move to lenturume nkeek pusi zone</t>
  </si>
  <si>
    <t>uuid:1b392db3-1050-45a0-b384-e718dd82ee6e</t>
  </si>
  <si>
    <t>This are a group of shoats found grazing at oyarata lebulati other livestock are grazing at Southern part of bulati and others graze at olturoto oibor</t>
  </si>
  <si>
    <t>uuid:aecbe0ec-7fd4-45e5-849f-990bde3a94a0</t>
  </si>
  <si>
    <t>Other livestock are grazing the northern side of oyarata lebulati and the rest graze at olturoto oibor</t>
  </si>
  <si>
    <t>uuid:180998ff-db96-414d-aac6-4c332976dfba</t>
  </si>
  <si>
    <t>Other livestock are grazing along the forest on northern sides of bulati</t>
  </si>
  <si>
    <t>uuid:6cc3d663-8b96-454c-9158-5ea02af9e222</t>
  </si>
  <si>
    <t>This is a number of livestock found at oyarata lebulati grazing in groups other livestock are grazing concession area and olturoto oibor</t>
  </si>
  <si>
    <t>uuid:0a7e5fb9-c277-454a-ba6f-0690e4a6fc99</t>
  </si>
  <si>
    <t>santempali_oldonyo_nyokie</t>
  </si>
  <si>
    <t>emugurr ilaramatak oldonyonyokie</t>
  </si>
  <si>
    <t>None of above villages livestock are grazing at this block  as left the block to rest for fourteen days rest</t>
  </si>
  <si>
    <t>uuid:aa300ac1-44c4-462b-af09-ba491b980c91</t>
  </si>
  <si>
    <t>Other livestock are grazing endonyonapi and oyarata lebulati</t>
  </si>
  <si>
    <t>uuid:2ee8f9ca-cabc-4f87-8b84-b1b626cec7a2</t>
  </si>
  <si>
    <t>0 number of cattle,cattle from ilaramatak, emugur,oldonyonyokie villages have migrate to some at Kora and others to nkama as it have been tough for them to take water from far away and also topography of the area it have got steeply hills that is risk fo</t>
  </si>
  <si>
    <t>uuid:df299cdf-68e6-48fe-98c5-9ca6bb9d4b78</t>
  </si>
  <si>
    <t>uuid:9b271271-6061-4dfe-8060-463b08768494</t>
  </si>
  <si>
    <t>Other livestock are grazing entim ekora near water source</t>
  </si>
  <si>
    <t>uuid:0b53cbc0-0b3d-4d50-b0e7-bd4ea1d88987</t>
  </si>
  <si>
    <t>This are the shoats from oldonyonyokie found along moving to Santimpali for grazing</t>
  </si>
  <si>
    <t>uuid:d62fe73b-cc63-40e3-aa02-bdf736739c33</t>
  </si>
  <si>
    <t>In this block livestock from oldonyonyokie are grazing here at Aroni as they left oldonyonyokie oodo to be grazed in extremely drought, and livestock from ilaramatak graze endonyonapi at Aroni and olturoto oibor as they access water from sunya loondupa.</t>
  </si>
  <si>
    <t>uuid:6175d156-de98-43ef-90a6-88f8ba206766</t>
  </si>
  <si>
    <t>emugurr oldonyonyokie</t>
  </si>
  <si>
    <t>Other livestock from emugur are taking water at erukoto river south side and from oldonyonyokie are grazing olooderkes and takes water from erukoto river at farthest point from south</t>
  </si>
  <si>
    <t>uuid:0e1d7659-b360-4e7c-abe9-af8f25873bc8</t>
  </si>
  <si>
    <t>Oldonyonyokie livestock are currently grazing Santimpali at (Aroni) as oldonyo oodo have been position to be grazed at extremely drought and emugur livestock are taking water at erukoto river south and back to graze Santimpali</t>
  </si>
  <si>
    <t>uuid:8fc84d87-05ae-420f-8b52-e6018eccfa47</t>
  </si>
  <si>
    <t>It's only few shots from oldonyonyokie are feeding this block at Aroni other livestock feed nyonyori and olooderkes while taking water from erukoto river, the big number of shoats are from emugur</t>
  </si>
  <si>
    <t>uuid:40876c85-1e79-44d9-b92c-5de2dfe38bae</t>
  </si>
  <si>
    <t>santimpali_oldonyo_nyokie</t>
  </si>
  <si>
    <t>Movement of livestock is consistent</t>
  </si>
  <si>
    <t>We should indicate another big grazing area called nkonomi as grazing block near to santimpali</t>
  </si>
  <si>
    <t>uuid:006a5c17-61fe-44be-b361-46540af8940c</t>
  </si>
  <si>
    <t>sarge_ngongu</t>
  </si>
  <si>
    <t>uuid:502ed86a-d68b-49d1-b7b2-e43ff88ae3f0</t>
  </si>
  <si>
    <t>uuid:502ed86a-d68b-49d1-b7b2-e43ff88ae3f1</t>
  </si>
  <si>
    <t>sarge_ngongu_oldonyo_nyokie</t>
  </si>
  <si>
    <t>meguara</t>
  </si>
  <si>
    <t>This are the livestock that I found at sarge ng'ong'u graze block,this livestock are from meguara they feed this block at Aroni and takes water from erukoto river</t>
  </si>
  <si>
    <t>uuid:3911671e-a416-4e45-bca7-836f9fa64bb4</t>
  </si>
  <si>
    <t>This are the shoats from meguara grazing at sarge ng'ong'u block at Aroni other livestock graze concession area after taking water at isunya loondupa</t>
  </si>
  <si>
    <t>uuid:b85049a8-bb77-45dc-a5c0-0d13978b907c</t>
  </si>
  <si>
    <t>Sirimoi Carrick</t>
  </si>
  <si>
    <t>ol_keri</t>
  </si>
  <si>
    <t>Charles Tinkooi</t>
  </si>
  <si>
    <t>enkoriong_endapidapoi_empulia</t>
  </si>
  <si>
    <t>oloshaiki</t>
  </si>
  <si>
    <t>Livestock movement is consistent with grazing plan</t>
  </si>
  <si>
    <t>uuid:20142f5f-b72b-4731-affd-4c2a07c392f6</t>
  </si>
  <si>
    <t>uuid:20142f5f-b72b-4731-affd-4c2a07c392f7</t>
  </si>
  <si>
    <t>Livestock movement is consistent with the grazing plan.</t>
  </si>
  <si>
    <t>uuid:55eb1516-d428-4446-b24f-1037e246bd17</t>
  </si>
  <si>
    <t>iluanat_iluanat oloshaiki</t>
  </si>
  <si>
    <t>uuid:d3eac663-008e-4037-b61f-9e1e71f155ca</t>
  </si>
  <si>
    <t>indonyo_e_kilelu_olgutun</t>
  </si>
  <si>
    <t>kilelu</t>
  </si>
  <si>
    <t>uuid:f27977a0-f144-4512-ba84-c5ea62776b32</t>
  </si>
  <si>
    <t>isireta</t>
  </si>
  <si>
    <t>iluanat_iluanat</t>
  </si>
  <si>
    <t>Livestock movement is consistent with the grazing plan</t>
  </si>
  <si>
    <t>uuid:6ea10a00-929c-4930-81d5-335765630553</t>
  </si>
  <si>
    <t>uuid:c311d463-7b9b-40f7-a9b3-084fc09fe1af</t>
  </si>
  <si>
    <t>uuid:316775ae-9562-4aba-96ad-e5b21158885a</t>
  </si>
  <si>
    <t>uuid:dbdac952-c433-45a3-ac30-98deef8417d5</t>
  </si>
  <si>
    <t>uuid:9a66997b-24d2-4a0b-a039-e86eee078ac7</t>
  </si>
  <si>
    <t>uuid:623651d3-79e2-4243-86c2-60ca336792e8</t>
  </si>
  <si>
    <t>uuid:d2735a18-78db-4769-84c5-ef40d1b0f818</t>
  </si>
  <si>
    <t>uuid:86751851-12e7-4e7f-8d17-51130e8b9d76</t>
  </si>
  <si>
    <t>The livestock movement is consistent with the grazing plan</t>
  </si>
  <si>
    <t>uuid:e8eaf55a-89a6-4ff2-b9db-895e5cc1d1e6</t>
  </si>
  <si>
    <t>uuid:4b3982cb-999d-453e-a88c-6355ed3785d6</t>
  </si>
  <si>
    <t>uuid:e56bbca3-5259-40b7-ba18-20700d9dd499</t>
  </si>
  <si>
    <t>uuid:2efe2123-0ea8-409e-ac4a-83b27afb8535</t>
  </si>
  <si>
    <t>uuid:8d0d24a6-47de-4064-964f-010a3ce6d5b9</t>
  </si>
  <si>
    <t>uuid:0dd605c8-5c05-4cdb-8602-2a1d0f48d40a</t>
  </si>
  <si>
    <t>kapongo</t>
  </si>
  <si>
    <t>uuid:808a4526-db5e-42d1-8bbd-e535a77ef54b</t>
  </si>
  <si>
    <t>kiambu</t>
  </si>
  <si>
    <t>uuid:543913e0-0e71-4244-b422-6c24f7a5b1d8</t>
  </si>
  <si>
    <t>uuid:543913e0-0e71-4244-b422-6c24f7a5b1d9</t>
  </si>
  <si>
    <t>uuid:eeb64cf3-621c-4273-8f0f-cf8d444cfb74</t>
  </si>
  <si>
    <t>uuid:eeb64cf3-621c-4273-8f0f-cf8d444cfb75</t>
  </si>
  <si>
    <t>uuid:37e66995-298d-4c99-bd2e-9d40baac0341</t>
  </si>
  <si>
    <t>uuid:dac34dcb-b9dd-4007-94dc-54b57d8a3af2</t>
  </si>
  <si>
    <t>uuid:fe9a7dea-20b1-4a45-9b83-bc4e369ef91a</t>
  </si>
  <si>
    <t>uuid:264a22e0-c80c-4174-ab5c-ac983635c636</t>
  </si>
  <si>
    <t>uuid:dd1f6ca5-217a-407b-8b02-33c665c81c61</t>
  </si>
  <si>
    <t>uuid:ae782098-8494-4c57-bad8-89eaf9f91b0c</t>
  </si>
  <si>
    <t>uuid:0a822124-0c03-4b78-b6d5-86ac10cf7ade</t>
  </si>
  <si>
    <t>uuid:5893b2b2-0d00-4c01-a5a4-5bbe6649e3aa</t>
  </si>
  <si>
    <t>uuid:e48449cd-05e9-4ef6-9077-ba626755e97f</t>
  </si>
  <si>
    <t>uuid:ff4939a4-166e-4bef-a757-fa1b14575716</t>
  </si>
  <si>
    <t>uuid:900d165b-2805-4ce4-a989-a3ebf66107fa</t>
  </si>
  <si>
    <t>uuid:725cd302-8ffb-4b7d-a4f8-fc5b20db6323</t>
  </si>
  <si>
    <t>uuid:6d2ccd46-77a3-4212-bc5e-0abc62d62a22</t>
  </si>
  <si>
    <t>uuid:60d30a49-82dd-4f9e-b9ef-2c00d0725ba8</t>
  </si>
  <si>
    <t>uuid:4355c800-fe50-465f-a719-b2ee132b4bf0</t>
  </si>
  <si>
    <t>uuid:2f6f701a-93b3-4779-b000-19a9fd653af9</t>
  </si>
  <si>
    <t>uuid:b3b59a65-d2ea-430a-b5df-b09c4571b37a</t>
  </si>
  <si>
    <t>uuid:abbce172-5f9b-490a-94f8-fde3d2cecbd4</t>
  </si>
  <si>
    <t>uuid:b818c58b-e20c-4527-9f3e-bf6df40bd928</t>
  </si>
  <si>
    <t>uuid:16203995-90f8-4383-9075-14171609425c</t>
  </si>
  <si>
    <t>uuid:19da4952-0996-4656-9aaf-51cc74428a37</t>
  </si>
  <si>
    <t>uuid:cab67185-a565-44fb-a7f5-6a92470856a5</t>
  </si>
  <si>
    <t>uuid:1e110557-faaf-4a1d-81df-55b2bb30b43e</t>
  </si>
  <si>
    <t>uuid:57dcccf4-4d98-46d6-bb05-948b2aa6fff1</t>
  </si>
  <si>
    <t>uuid:0d08954e-e15b-420f-b34b-ede8ba215b4a</t>
  </si>
  <si>
    <t>uuid:3b03edce-55d1-4be8-8f50-2f2b059980bc</t>
  </si>
  <si>
    <t>lekingush_iluanat</t>
  </si>
  <si>
    <t>uuid:ab122065-4f66-4645-8bed-dde14f3c5bfc</t>
  </si>
  <si>
    <t>uuid:5f274159-eb76-4e89-9478-eaf39168cbe8</t>
  </si>
  <si>
    <t>uuid:8f93c480-5da4-4234-9bb4-20c0ce937419</t>
  </si>
  <si>
    <t>uuid:01fde8ac-2442-4503-ab51-1bf4f6e94b51</t>
  </si>
  <si>
    <t>uuid:e6303ed3-e48d-4569-ab3a-220cba7f55ca</t>
  </si>
  <si>
    <t>uuid:5df4f3be-c722-4f02-8d06-0b2574537a7d</t>
  </si>
  <si>
    <t>uuid:930ca640-aead-4c97-8dce-212ee437b05b</t>
  </si>
  <si>
    <t>uuid:9f43dec7-7880-4a7b-bf2f-fae7df110b5f</t>
  </si>
  <si>
    <t>uuid:6efe5f2e-85ec-409e-98d7-b2f712a35d29</t>
  </si>
  <si>
    <t>lenchoni_iluanat</t>
  </si>
  <si>
    <t>uuid:801ba04c-63c5-4598-bb94-1b57153baf5d</t>
  </si>
  <si>
    <t>uuid:00ff52fd-e803-4552-a04b-e276f3f080ef</t>
  </si>
  <si>
    <t>uuid:b1f822ee-e90a-4463-a287-4d2c0d4f92ad</t>
  </si>
  <si>
    <t>uuid:81895662-3b86-41e5-8c81-20cbffa04aac</t>
  </si>
  <si>
    <t>uuid:6a90a484-9e56-499b-9c44-a41e7a27081f</t>
  </si>
  <si>
    <t>uuid:dc9be5a3-0327-4d9c-a01b-077fd2b6088d</t>
  </si>
  <si>
    <t>lorkunchai</t>
  </si>
  <si>
    <t>uuid:ccfa6024-e20f-41d3-8ff4-a29d7bcb89e6</t>
  </si>
  <si>
    <t>uuid:5b344e2e-dff0-44a8-965d-9beea39f09f9</t>
  </si>
  <si>
    <t>uuid:e25577c1-9100-4a28-81bb-0f4e7980b21d</t>
  </si>
  <si>
    <t>uuid:e563f5bd-665a-4c06-8a4c-2a5e8a393a79</t>
  </si>
  <si>
    <t>uuid:fe980b05-8877-412e-8cb7-7089d03c2192</t>
  </si>
  <si>
    <t>lormaroro_inkipeeni</t>
  </si>
  <si>
    <t>uuid:641d9461-6cf5-4f55-8e48-28b0cdb6f3e5</t>
  </si>
  <si>
    <t>nkajek</t>
  </si>
  <si>
    <t>uuid:a43e0641-0ec0-46ed-8c7c-8f327eb2016e</t>
  </si>
  <si>
    <t>uuid:73678dd1-ce34-4157-95cb-d3ac97068cfc</t>
  </si>
  <si>
    <t>uuid:a684c0d5-ca97-4755-88d9-656dfae4be70</t>
  </si>
  <si>
    <t>uuid:33009079-5c2b-44e7-9b3c-6f81b4d3780c</t>
  </si>
  <si>
    <t>uuid:6e88b7c7-acff-42f5-a544-e48dbab82f2b</t>
  </si>
  <si>
    <t>uuid:c1086bac-daee-4400-88d8-11ba5697d03d</t>
  </si>
  <si>
    <t>olgutun</t>
  </si>
  <si>
    <t>Observed</t>
  </si>
  <si>
    <t>uuid:a088ff04-9873-4bd1-b138-63120109303f</t>
  </si>
  <si>
    <t>santempali_iluanat</t>
  </si>
  <si>
    <t>uuid:ea128809-68d8-49cb-9cf4-eabea00be58d</t>
  </si>
  <si>
    <t>uuid:aee8f95a-b4b2-4028-b082-4e096994c42a</t>
  </si>
  <si>
    <t>uuid:54f94d64-111c-4cbe-937f-6767caddad1d</t>
  </si>
  <si>
    <t>magadi</t>
  </si>
  <si>
    <t>bulati</t>
  </si>
  <si>
    <t>uuid:d41035a4-de63-4b3f-b945-a579d7c6555b</t>
  </si>
  <si>
    <t>The movement is consistent</t>
  </si>
  <si>
    <t>uuid:7334d456-50f0-4bb2-8e69-dc6e8fe5e791</t>
  </si>
  <si>
    <t>uuid:7334d456-50f0-4bb2-8e69-dc6e8fe5e792</t>
  </si>
  <si>
    <t>uuid:34b8df11-dabe-4786-8a13-5a82c6459d76</t>
  </si>
  <si>
    <t>uuid:34b8df11-dabe-4786-8a13-5a82c6459d77</t>
  </si>
  <si>
    <t>uuid:03c66e0e-e551-4de0-be6c-8cd69c5ccc61</t>
  </si>
  <si>
    <t>uuid:03c66e0e-e551-4de0-be6c-8cd69c5ccc62</t>
  </si>
  <si>
    <t>ilparakuo</t>
  </si>
  <si>
    <t>uuid:daa5ccae-9b83-4b68-bb49-4562beb56758</t>
  </si>
  <si>
    <t>uuid:daa5ccae-9b83-4b68-bb49-4562beb56759</t>
  </si>
  <si>
    <t>uuid:4961b4a6-637c-45fd-8297-524ad852b8ed</t>
  </si>
  <si>
    <t>uuid:84ab9c71-426e-420d-8883-e0047471cbca</t>
  </si>
  <si>
    <t>uuid:721cd999-2f49-4b96-936f-71c62fec71e4</t>
  </si>
  <si>
    <t>uuid:f10ee39d-b473-4ca6-992a-fbf2ae390d68</t>
  </si>
  <si>
    <t>uuid:0fac8d54-ba07-4d2f-89ce-d8acf8afcda0</t>
  </si>
  <si>
    <t>uuid:5bed4ff8-65b6-4396-82d9-39f6e25d606b</t>
  </si>
  <si>
    <t>bulati_olturoto</t>
  </si>
  <si>
    <t>uuid:8ce71d71-6dda-45e2-ac7f-37ffbfd3ec0c</t>
  </si>
  <si>
    <t>uuid:aabbeddc-b895-4190-b943-99c27b06117e</t>
  </si>
  <si>
    <t>uuid:a88b317e-00fc-4845-810f-17661d3e81dc</t>
  </si>
  <si>
    <t>uuid:abec72fa-4794-4695-9ded-48375d35d02d</t>
  </si>
  <si>
    <t>uuid:29feb2a1-a1ac-4726-b5cb-d61c6819b2de</t>
  </si>
  <si>
    <t>uuid:d119aa51-cd8a-471a-ae38-96ef4ab7ce07</t>
  </si>
  <si>
    <t>lenchoni_magadi</t>
  </si>
  <si>
    <t>Yes.. there is need to add loorngosuani grazing sub block in our tablets because it's captured in the grazing plan.</t>
  </si>
  <si>
    <t>Yea, currently because of the wet season livestock from Ilparakuo village graze at loorngosuani sub block and access water from earth dams there. livestock movement is consistent with the plan.</t>
  </si>
  <si>
    <t>uuid:38462179-ef5c-4153-9d06-ec4ec8b4998e</t>
  </si>
  <si>
    <t>Not yet arises</t>
  </si>
  <si>
    <t>Livestock movement is consistent with grazing plan, but large number of livestock graze in this block because there's plenty of water from the two big earth dams present in area and therefore they access water there.</t>
  </si>
  <si>
    <t>uuid:c98c372a-50ac-4cc0-a023-8954836e9b47</t>
  </si>
  <si>
    <t>uuid:c98c372a-50ac-4cc0-a023-8954836e9b48</t>
  </si>
  <si>
    <t>uuid:79e9b00d-032d-4fbf-b34e-7ef7590dcb3a</t>
  </si>
  <si>
    <t>komiya</t>
  </si>
  <si>
    <t>uuid:c344d491-53db-4ff0-b202-4d29dedb51c5</t>
  </si>
  <si>
    <t>uuid:c344d491-53db-4ff0-b202-4d29dedb51c6</t>
  </si>
  <si>
    <t>uuid:84b913f9-df96-4cf8-8514-1073325d8554</t>
  </si>
  <si>
    <t>uuid:e9f70edd-6483-4fc0-84fb-763725568109</t>
  </si>
  <si>
    <t>uuid:638f6988-0ccc-42af-acfb-80d14c9211b5</t>
  </si>
  <si>
    <t>uuid:3e5933fc-54e4-4b12-9b1e-5afdd47a043b</t>
  </si>
  <si>
    <t>uuid:d8d81ed2-1f55-4e48-985f-11f3eeae30ef</t>
  </si>
  <si>
    <t>uuid:8dade7c9-6a31-46f2-880e-4bb1825e1d28</t>
  </si>
  <si>
    <t>uuid:ab965614-ba79-43d6-9768-59d0b946e112</t>
  </si>
  <si>
    <t>uuid:7784b38d-3f95-43ce-938b-368ef75264a3</t>
  </si>
  <si>
    <t>uuid:44b76f3a-d096-4ace-b7c2-fad8fed69f3b</t>
  </si>
  <si>
    <t>uuid:0305c724-9903-4652-a38f-f0879c256cf7</t>
  </si>
  <si>
    <t>ilparakuo komiya</t>
  </si>
  <si>
    <t>uuid:a1cfe549-7ce0-4ce4-8c02-f2d14731d3db</t>
  </si>
  <si>
    <t>uuid:7439c61d-8449-4e87-a578-9b4f094082f0</t>
  </si>
  <si>
    <t>uuid:98752821-b2f3-42a9-a13e-e91c2633f7aa</t>
  </si>
  <si>
    <t>uuid:37afc153-4bac-43b4-af8c-431518ac1e54</t>
  </si>
  <si>
    <t>uuid:9ad53c34-6df0-471e-91c3-38261dcffb07</t>
  </si>
  <si>
    <t>uuid:e78e08cf-545f-41b5-a97a-7df62edf4af1</t>
  </si>
  <si>
    <t>uuid:764b092b-499b-41d0-82a9-1f42262c82ca</t>
  </si>
  <si>
    <t>uuid:a5d921dc-1f22-4866-9c69-9b5487a9f5b4</t>
  </si>
  <si>
    <t>uuid:168c16be-e274-433e-827d-32ea94b7d6f4</t>
  </si>
  <si>
    <t>uuid:688fbe83-892d-41f1-a507-bfa439a44526</t>
  </si>
  <si>
    <t>uuid:4a718bf7-bd5f-42d7-965e-feea77748392</t>
  </si>
  <si>
    <t>uuid:52b45eae-2d63-433d-a1b5-253be9980f10</t>
  </si>
  <si>
    <t>uuid:86faf27f-a4cf-4b74-82f0-1ea9789ab100</t>
  </si>
  <si>
    <t>loorngosuani</t>
  </si>
  <si>
    <t>uuid:eefc20e4-496d-40c8-bfd4-1af1bbe24460</t>
  </si>
  <si>
    <t>uuid:eefc20e4-496d-40c8-bfd4-1af1bbe24461</t>
  </si>
  <si>
    <t>uuid:950de5b8-e040-43aa-b308-73241719631e</t>
  </si>
  <si>
    <t>uuid:d2bd707e-9668-4d09-9c7d-cee1404fd18b</t>
  </si>
  <si>
    <t>uuid:5efc9933-bf68-4031-b34a-20c917af2027</t>
  </si>
  <si>
    <t>uuid:4d0ba8f0-5e86-48a2-a6c2-dd3b4ff9c4f0</t>
  </si>
  <si>
    <t>uuid:7fcec352-263a-4456-981b-a72b4dd91345</t>
  </si>
  <si>
    <t>uuid:278ef183-75e0-403e-b8bc-03420ca35721</t>
  </si>
  <si>
    <t>uuid:55de7635-be41-4191-a90f-957c44d7a1be</t>
  </si>
  <si>
    <t>uuid:b0deec33-0134-4b1e-a586-0b15050adbf5</t>
  </si>
  <si>
    <t>uuid:0aead85c-1202-490d-b441-b5cae22ed31a</t>
  </si>
  <si>
    <t>uuid:77bf273b-c425-4f95-b5eb-9f3f1e3fe330</t>
  </si>
  <si>
    <t>uuid:d8c35b9f-dadb-43c7-99ff-5b4010586d33</t>
  </si>
  <si>
    <t>uuid:1e172f9b-28ca-4bf1-8241-0fe8f0d9269b</t>
  </si>
  <si>
    <t>uuid:3be410d8-4915-41c4-8c95-d68ecac4b8ac</t>
  </si>
  <si>
    <t>nesiteti</t>
  </si>
  <si>
    <t>No there no need arises so far</t>
  </si>
  <si>
    <t>So far so good, headers are still trying observed the grazing rotation plan, therefor livestock movement is consistent.</t>
  </si>
  <si>
    <t>uuid:554fc9e1-0c2b-46bf-a978-0fa411d9a7ef</t>
  </si>
  <si>
    <t>uuid:3a420fed-6759-4e98-a17f-340394baf745</t>
  </si>
  <si>
    <t>uuid:bb29950f-aa24-4981-adac-f33e6769614d</t>
  </si>
  <si>
    <t>uuid:b1c1ae9b-ae8e-4d65-bfff-1789191f03a8</t>
  </si>
  <si>
    <t>uuid:340ab513-447b-4a3b-b552-c55d1e98a3b5</t>
  </si>
  <si>
    <t>uuid:157065ff-a855-4cea-87cd-e95f7ba5a8de</t>
  </si>
  <si>
    <t>uuid:a72b27d2-4103-4a0a-b73b-d58152df8158</t>
  </si>
  <si>
    <t>uuid:a0b27bb5-1e5f-472c-8784-3370cc34b03a</t>
  </si>
  <si>
    <t>uuid:cf84fd2c-290e-4fa5-bc6e-3c90896103fa</t>
  </si>
  <si>
    <t>uuid:91c0890c-b7bd-4a8a-b1b1-1af6c205d01c</t>
  </si>
  <si>
    <t>uuid:d4e2b59b-f6bf-4122-9234-7b1c055e4b85</t>
  </si>
  <si>
    <t>uuid:0657d6a7-fb19-40fe-b906-b3720f46fc63</t>
  </si>
  <si>
    <t>uuid:1d3a9245-74f9-4376-9527-03c417fc2475</t>
  </si>
  <si>
    <t>uuid:c5bc4956-204a-43e6-ac0c-ccf56dbe3c24</t>
  </si>
  <si>
    <t>uuid:02a59bf3-36fc-4faf-ad5e-4311995d0f94</t>
  </si>
  <si>
    <t>uuid:8311f06f-de1b-4cb3-91ac-41e93ba1ae08</t>
  </si>
  <si>
    <t>uuid:20005a07-6d6b-4b15-9c99-256b94148f7e</t>
  </si>
  <si>
    <t>uuid:331bb846-f3b0-4453-8d74-69c3575ca5e7</t>
  </si>
  <si>
    <t>uuid:ba738735-d099-46af-8d79-fde11f50032c</t>
  </si>
  <si>
    <t>uuid:726f52ec-a230-46e5-97d6-b13483256922</t>
  </si>
  <si>
    <t>ngonomi_magadi</t>
  </si>
  <si>
    <t>uuid:7923b45b-96a8-44be-9a08-215256521cf1</t>
  </si>
  <si>
    <t>uuid:6915b84e-f90b-4447-a4af-05475b34fca4</t>
  </si>
  <si>
    <t>uuid:e9bb1419-c46f-403c-97e9-a0f9bf680626</t>
  </si>
  <si>
    <t>noormointi</t>
  </si>
  <si>
    <t>uuid:8ab4cd8f-4055-41c4-9db2-1594ed7ad48f</t>
  </si>
  <si>
    <t>uuid:9ac8cc73-bc7b-4421-a20a-33eefa49f243</t>
  </si>
  <si>
    <t>uuid:9ac8cc73-bc7b-4421-a20a-33eefa49f244</t>
  </si>
  <si>
    <t>uuid:1f311bca-b45c-4960-9768-c63bc56bf155</t>
  </si>
  <si>
    <t>uuid:1f311bca-b45c-4960-9768-c63bc56bf156</t>
  </si>
  <si>
    <t>uuid:3c957d5a-ce09-4248-81cd-10321882e300</t>
  </si>
  <si>
    <t>uuid:3c957d5a-ce09-4248-81cd-10321882e301</t>
  </si>
  <si>
    <t>uuid:7939bda5-60da-46a7-82c9-72464a1fa05b</t>
  </si>
  <si>
    <t>uuid:fb2be3df-8b57-4bf8-bf08-858c6fbf2862</t>
  </si>
  <si>
    <t>uuid:4bc0cd6b-0dfc-415b-a91a-c583c338e7e2</t>
  </si>
  <si>
    <t>Livestock movement is consistent with grazing plan.</t>
  </si>
  <si>
    <t>uuid:98f20cac-0ba3-4075-a4c8-51d072ac6721</t>
  </si>
  <si>
    <t>uuid:73af2b0a-9dbb-4241-ab7a-8415e6f9fb2c</t>
  </si>
  <si>
    <t>uuid:18a5b935-d06f-4119-8d99-f17f1ebeb339</t>
  </si>
  <si>
    <t>uuid:c817a214-e445-453a-a29c-d155605a8c58</t>
  </si>
  <si>
    <t>uuid:cf082132-c132-4fe9-ab2a-d3a38403262d</t>
  </si>
  <si>
    <t>olmutaro_magadi</t>
  </si>
  <si>
    <t>The livestock there are very few because most of the livestock graze around the homestead due to plenty of grass,so a lot of animals don't go far from the homestead</t>
  </si>
  <si>
    <t>The movement are consistent.</t>
  </si>
  <si>
    <t>uuid:d1f19edb-39e8-40de-b30c-8304f062e936</t>
  </si>
  <si>
    <t>uuid:d1f19edb-39e8-40de-b30c-8304f062e937</t>
  </si>
  <si>
    <t>The movements are consistent</t>
  </si>
  <si>
    <t>uuid:c4589adb-2b39-42cc-8425-1e4c171da86b</t>
  </si>
  <si>
    <t>uuid:fcee8203-97c7-43ac-9a16-c4bb856642a1</t>
  </si>
  <si>
    <t>uuid:074ff235-75e1-4034-ba6b-e57ca55e668a</t>
  </si>
  <si>
    <t>uuid:56295297-807c-41f6-902a-48de563721ec</t>
  </si>
  <si>
    <t>uuid:4b077c3c-cdae-443d-9146-5748c2542758</t>
  </si>
  <si>
    <t>uuid:65ef45c8-d398-4a25-97d1-f6c519c167f7</t>
  </si>
  <si>
    <t>uuid:4caa8845-98c7-4d9b-a527-d93a56b08dbd</t>
  </si>
  <si>
    <t>uuid:2afabcd5-feb6-467e-affc-8f11ff7255f5</t>
  </si>
  <si>
    <t>uuid:f9458a09-fa57-4dfe-a572-ad3fc82e9bb0</t>
  </si>
  <si>
    <t>uuid:a8e90080-93d8-4b7b-9305-302768d6fe28</t>
  </si>
  <si>
    <t>uuid:8317b59c-ee5c-4bd0-9cd0-c0eceed1254b</t>
  </si>
  <si>
    <t>uuid:d43060d5-2b29-4b80-9f40-d1f0af6ccb57</t>
  </si>
  <si>
    <t>uuid:afb3b97c-41d2-431f-bd88-7a1c92466987</t>
  </si>
  <si>
    <t>uuid:c58af152-24c2-4ec5-a444-9baf57da420b</t>
  </si>
  <si>
    <t>uuid:c41e2bef-5981-4269-88b8-bb5f5bf682f0</t>
  </si>
  <si>
    <t>uuid:63c5cd1b-bfd3-4690-a0a0-47963957c9e7</t>
  </si>
  <si>
    <t>uuid:174a7b35-5cef-4240-8538-9aa5566959f9</t>
  </si>
  <si>
    <t>uuid:f1fdf261-4226-470e-85dd-f963d8279c58</t>
  </si>
  <si>
    <t>uuid:53d209bd-6e86-43ce-971f-ba4a3f12dcad</t>
  </si>
  <si>
    <t>uuid:45288b7c-25d6-428b-8e0e-0ff12e92d978</t>
  </si>
  <si>
    <t>uuid:9e456492-5399-41f1-a0de-508f1e412eb2</t>
  </si>
  <si>
    <t>uuid:961ec728-3022-45e9-a8c6-8e2a1cacd485</t>
  </si>
  <si>
    <t>uuid:d2aea3ab-889f-4a4c-b9f4-44e57ddfa2ce</t>
  </si>
  <si>
    <t>uuid:6135070a-4398-4701-a075-00cf80fa55bd</t>
  </si>
  <si>
    <t>uuid:668d787e-20a4-4006-ab67-b50240dbb600</t>
  </si>
  <si>
    <t>uuid:1f3b8308-7cf3-4d38-8fed-e1f8ce447439</t>
  </si>
  <si>
    <t>uuid:8225fed8-310c-4880-bdbc-beb2fbcf9892</t>
  </si>
  <si>
    <t>uuid:e7556584-3c44-40d6-86d5-c322b0d88f25</t>
  </si>
  <si>
    <t>uuid:370ae6fc-bafa-49d4-aabe-5af14029f06c</t>
  </si>
  <si>
    <t>uuid:d1af6b16-35df-4e34-a72b-e0f9b938b4d5</t>
  </si>
  <si>
    <t>uuid:b45df0d8-99e1-4a73-9b01-d7719ed00589</t>
  </si>
  <si>
    <t>olturoto_oibor_magadi</t>
  </si>
  <si>
    <t>uuid:b5dc79f3-62f6-4d85-b4ce-306b8dc7689a</t>
  </si>
  <si>
    <t>oyarata_sikinan</t>
  </si>
  <si>
    <t>uuid:904e6bba-f407-42d5-bb77-bd32a947ef8d</t>
  </si>
  <si>
    <t>uuid:abc3c4c9-d6bb-4c2c-89fb-c26cdfa14b1c</t>
  </si>
  <si>
    <t>uuid:cd1377f4-ceb9-4357-adf3-4891acc3bcf9</t>
  </si>
  <si>
    <t>uuid:cd1377f4-ceb9-4357-adf3-4891acc3bcf10</t>
  </si>
  <si>
    <t>uuid:341265a1-deec-4580-b40b-ebb0b8f04b99</t>
  </si>
  <si>
    <t>uuid:341265a1-deec-4580-b40b-ebb0b8f04b100</t>
  </si>
  <si>
    <t>uuid:4457632b-f3e1-4c7d-a869-0cbaaf96c904</t>
  </si>
  <si>
    <t>uuid:f5ca5cfe-00be-4a55-927a-57899c39a356</t>
  </si>
  <si>
    <t>uuid:7c8a6e70-e14d-4fe4-a4e6-0cff8531f9e5</t>
  </si>
  <si>
    <t>uuid:0ce65a7c-672b-43d8-9a56-d5ec16ba16c1</t>
  </si>
  <si>
    <t>uuid:1c15849b-03ac-4b23-9a8e-ab3514cbd797</t>
  </si>
  <si>
    <t>uuid:f230c5ff-08a8-4224-a37e-c94324849f58</t>
  </si>
  <si>
    <t>uuid:f34847a8-1f5d-4dc5-910f-4b14fdce9156</t>
  </si>
  <si>
    <t>uuid:67c2609c-5fba-4804-b613-c72e085963ed</t>
  </si>
  <si>
    <t>uuid:07b614e6-bb0f-41cd-9d09-bbaa05149653</t>
  </si>
  <si>
    <t>uuid:2260bacc-8b30-436f-b1dc-810c6991d075</t>
  </si>
  <si>
    <t>uuid:a54689fa-ee88-4699-a68c-ec1622929ad9</t>
  </si>
  <si>
    <t>uuid:c200a7c4-2d2c-4623-b10e-bd6036512829</t>
  </si>
  <si>
    <t>uuid:a73a1c52-5114-4493-8b91-8d1b72637ae9</t>
  </si>
  <si>
    <t>uuid:2d1b05e5-72a2-49ea-a8ec-40aae8a6a4a6</t>
  </si>
  <si>
    <t>uuid:e83be9f5-a7ba-41a1-827f-2ef6e92a06c2</t>
  </si>
  <si>
    <t>uuid:db7625fc-ead1-49e1-aa31-05fedb6acb7b</t>
  </si>
  <si>
    <t>uuid:59e1e1c2-cbae-4341-9134-6d792388f2cb</t>
  </si>
  <si>
    <t>uuid:ff463753-05c1-44c0-b394-749832a3bd9a</t>
  </si>
  <si>
    <t>uuid:b8634b5d-fa81-4ecf-889a-2962aa44d2b2</t>
  </si>
  <si>
    <t>uuid:14e12e20-1ad1-4209-b60d-120b62d5a109</t>
  </si>
  <si>
    <t>santempali_magadi</t>
  </si>
  <si>
    <t>uuid:a52333fc-8951-42b5-99cb-087580023318</t>
  </si>
  <si>
    <t>uuid:8ac942c8-cdff-4992-ba1e-5c9ae3c58df9</t>
  </si>
  <si>
    <t>uuid:ada7cddf-cb6f-427c-bbad-8d4d1ec3cb74</t>
  </si>
  <si>
    <t>uuid:e1ddc7a9-ecbd-4a9d-92f4-831f75344486</t>
  </si>
  <si>
    <t>uuid:44ca7b31-b0f8-4744-ac67-a88d6078be18</t>
  </si>
  <si>
    <t>uuid:acdb3a11-7316-4d9e-a0f0-3727de8a0790</t>
  </si>
  <si>
    <t>uuid:3cff914f-27f9-49a6-9450-f807d5ae022a</t>
  </si>
  <si>
    <t>murantawua</t>
  </si>
  <si>
    <t>enkusero</t>
  </si>
  <si>
    <t>It is only cattle graze here</t>
  </si>
  <si>
    <t>uuid:ae82de02-29c3-4271-bf1b-faa72f519472</t>
  </si>
  <si>
    <t>uuid:ae82de02-29c3-4271-bf1b-faa72f519473</t>
  </si>
  <si>
    <t>uuid:9268200e-cb6a-49c5-8757-d02b49473850</t>
  </si>
  <si>
    <t>isireta_murantawua</t>
  </si>
  <si>
    <t>israel naipeya</t>
  </si>
  <si>
    <t>uuid:c7960116-3c0b-48c9-bc10-860f6791ec70</t>
  </si>
  <si>
    <t>israel</t>
  </si>
  <si>
    <t>uuid:c5a89ab8-d362-4dc7-845f-083aadf734a6</t>
  </si>
  <si>
    <t>uuid:a11c4b35-7e23-4d8c-8453-5ce54bd049b2</t>
  </si>
  <si>
    <t>iyarat_le_tenke</t>
  </si>
  <si>
    <t>ololepo</t>
  </si>
  <si>
    <t>uuid:38139373-26ac-485d-beac-c9ffa8c67398</t>
  </si>
  <si>
    <t>uuid:c433d136-efd3-44a2-bcac-50c236ec6aff</t>
  </si>
  <si>
    <t>uuid:9815817d-727a-4f74-aa5f-ca80f67c25a3</t>
  </si>
  <si>
    <t>uuid:08a78b60-e1e9-4cf6-abff-6ddba27a5f02</t>
  </si>
  <si>
    <t>Most of the livestock from ololepo is now grazing in karamash because there is plenty of water in karamash , and there is also olkisirata in karamash.</t>
  </si>
  <si>
    <t>uuid:597d784f-996f-45b8-8992-2183a323ce3f</t>
  </si>
  <si>
    <t>karamash</t>
  </si>
  <si>
    <t>uuid:2445498b-2824-4588-b3ef-ffed44295285</t>
  </si>
  <si>
    <t>uuid:2445498b-2824-4588-b3ef-ffed44295286</t>
  </si>
  <si>
    <t>uuid:0062bdfe-d448-45a1-b63f-4342e756d627</t>
  </si>
  <si>
    <t>uuid:0062bdfe-d448-45a1-b63f-4342e756d628</t>
  </si>
  <si>
    <t>uuid:9595fb9d-f4dc-4d4b-80d4-01a542b50a58</t>
  </si>
  <si>
    <t>uuid:9595fb9d-f4dc-4d4b-80d4-01a542b50a59</t>
  </si>
  <si>
    <t>israel naipeya nekishomi ololepo</t>
  </si>
  <si>
    <t>Shompole</t>
  </si>
  <si>
    <t>uuid:55f8e688-4619-475d-8960-5095f395f405</t>
  </si>
  <si>
    <t>uuid:55f8e688-4619-475d-8960-5095f395f406</t>
  </si>
  <si>
    <t>nekishomi ololepo</t>
  </si>
  <si>
    <t>uuid:3b1e122c-96d8-43c5-b101-c34fb21a10ad</t>
  </si>
  <si>
    <t>israel murantawua naipeya nekishomi ololepo</t>
  </si>
  <si>
    <t>uuid:dafda565-ea53-4098-adc9-9f243690de8e</t>
  </si>
  <si>
    <t>nekishomi</t>
  </si>
  <si>
    <t>uuid:15480306-2b4c-49d5-aa2b-148c361178dc</t>
  </si>
  <si>
    <t>uuid:ef7262fc-fce5-4395-8157-97250da36118</t>
  </si>
  <si>
    <t>uuid:2fe9da43-15e6-47f5-a614-578c5e9a7917</t>
  </si>
  <si>
    <t>murantawua nekishomi</t>
  </si>
  <si>
    <t>uuid:5805d860-9235-4f07-939d-263ec7809d1f</t>
  </si>
  <si>
    <t>uuid:e32561e2-90c1-47e9-8d50-13810e2d7c1e</t>
  </si>
  <si>
    <t>uuid:5bc35a0f-5527-4ac7-9d61-18308f19acdf</t>
  </si>
  <si>
    <t>Animals are allowed to graze along karamash but they are not allowed to graze inside</t>
  </si>
  <si>
    <t>uuid:fe520aa4-0321-4b7d-bce7-954965471c9e</t>
  </si>
  <si>
    <t>uuid:477932e3-975e-4615-903b-59c121573234</t>
  </si>
  <si>
    <t>uuid:514a6cd7-8c1a-4ee0-be22-cb1830f14abb</t>
  </si>
  <si>
    <t>uuid:a8d7e2dd-c430-4682-b0d2-68d200ed0a5a</t>
  </si>
  <si>
    <t>uuid:6ce34120-ec25-43d2-8f0b-5539346a0083</t>
  </si>
  <si>
    <t>Livestock is consistent with the grazing plan</t>
  </si>
  <si>
    <t>uuid:2cfcfaef-dad1-4550-9339-a2f66e30f28c</t>
  </si>
  <si>
    <t>uuid:91e60cbc-bd09-4425-ac83-507106c2e9ff</t>
  </si>
  <si>
    <t>uuid:c54c0005-fa5e-428b-b888-6cb79620b7ac</t>
  </si>
  <si>
    <t>uuid:e2afb496-fa20-4e92-950c-ad946d92334d</t>
  </si>
  <si>
    <t>uuid:9dcc3c35-ddf0-4f86-af89-949b822db4e8</t>
  </si>
  <si>
    <t>uuid:0704f86f-d844-4cef-a2ff-73f0420029a7</t>
  </si>
  <si>
    <t>uuid:482c2218-9d52-4e67-adce-a909ab9870ed</t>
  </si>
  <si>
    <t>uuid:1a24b394-8075-4eea-b25a-70a005eb5ce3</t>
  </si>
  <si>
    <t>uuid:75b557bf-2b62-4ee9-a2fa-b5972559a174</t>
  </si>
  <si>
    <t>uuid:d9f7d5e7-f951-4990-bb70-b875ed340192</t>
  </si>
  <si>
    <t>uuid:c2536881-5330-4cd4-a668-a50fb6a7454e</t>
  </si>
  <si>
    <t>uuid:1422bd22-81ea-41bf-a3a3-7247be536eda</t>
  </si>
  <si>
    <t>uuid:180d6daa-53db-45ef-84f2-d3bc924b705c</t>
  </si>
  <si>
    <t>Most animals of at least 4 villages are here due to plenty of water</t>
  </si>
  <si>
    <t>uuid:158d89b8-e795-4f98-a2c1-768fc7ead84d</t>
  </si>
  <si>
    <t>uuid:284e1a90-0e23-4941-9666-d660d500ce7f</t>
  </si>
  <si>
    <t>uuid:d53106ac-b6c3-4957-b8b7-7d22e7e87096</t>
  </si>
  <si>
    <t>uuid:8a180edd-b391-4930-9c67-d54140cd7ffa</t>
  </si>
  <si>
    <t>uuid:c12bf12f-1632-4f94-bfd7-a0cb61c13d63</t>
  </si>
  <si>
    <t>uuid:5dd14fa8-8714-4a0e-920a-d20956860091</t>
  </si>
  <si>
    <t>uuid:65cadb98-20f7-4af7-b2ca-9685cd1b8f15</t>
  </si>
  <si>
    <t>uuid:bd96c590-416f-4eef-8499-587d3fb987cc</t>
  </si>
  <si>
    <t>uuid:797c9531-b80a-4e12-8c7c-430ab4a0c15e</t>
  </si>
  <si>
    <t>uuid:327265eb-af2f-421b-bea4-dc78f1b518ec</t>
  </si>
  <si>
    <t>uuid:3d03e173-6774-4b1f-905b-244e249416f5</t>
  </si>
  <si>
    <t>uuid:cf77865b-c546-4537-9edb-4e2ce15aec73</t>
  </si>
  <si>
    <t>uuid:284c013a-0001-42d7-a9e2-646e91d59629</t>
  </si>
  <si>
    <t>uuid:fdd0f382-bde4-49dd-a5d1-817d7fa0f21a</t>
  </si>
  <si>
    <t>uuid:e834ace1-6563-4c01-8832-4cab5c18df72</t>
  </si>
  <si>
    <t>uuid:773b0ab9-4612-4ef1-b3ac-fd6d3f664ff2</t>
  </si>
  <si>
    <t>lenchoni_murantawua</t>
  </si>
  <si>
    <t>uuid:0253c4fe-e4c1-4f73-aff1-6798a99118bc</t>
  </si>
  <si>
    <t>uuid:76e0ce9a-0617-4a52-bdae-5bdba813ee40</t>
  </si>
  <si>
    <t>uuid:ad9b5d23-07eb-469c-902c-802c9ad1f61a</t>
  </si>
  <si>
    <t>uuid:eedb4eeb-c8cd-4770-8c77-3598df485cbe</t>
  </si>
  <si>
    <t>There is a lot of livestock at lenchoni because there is an earth dam there, and there is still.so even livestock from iluanat are taking water from lenchoni</t>
  </si>
  <si>
    <t>uuid:a3847080-cad4-423e-a913-38cd64336c07</t>
  </si>
  <si>
    <t>uuid:d2993484-3795-4656-96d3-1a3c3fe842db</t>
  </si>
  <si>
    <t>uuid:552f030f-eb81-44ba-8a19-0cfbe6ff21fb</t>
  </si>
  <si>
    <t>uuid:22d8341c-6424-4ccf-b656-2f5eac6abba7</t>
  </si>
  <si>
    <t>The movement is consistent, although the number of livestock are few because  more livestock are grazing in karamash</t>
  </si>
  <si>
    <t>uuid:4f69de44-83ae-4cfd-b505-83d3097fdb6d</t>
  </si>
  <si>
    <t>lenturuj</t>
  </si>
  <si>
    <t>uuid:7b08fd9b-b3af-43d5-a14d-a54970088170</t>
  </si>
  <si>
    <t>uuid:9a95e419-26dc-4aa1-af78-3c96301b420b</t>
  </si>
  <si>
    <t>loonkapalasisi_murantuwua</t>
  </si>
  <si>
    <t>uuid:46082064-1c1e-4635-b996-6deb985b64ce</t>
  </si>
  <si>
    <t>lorkieu</t>
  </si>
  <si>
    <t>Yes. livestock movement is consistent with the grazing plan</t>
  </si>
  <si>
    <t>uuid:c4da311c-6a39-4c06-9dd5-3e28648bb211</t>
  </si>
  <si>
    <t>uuid:c4da311c-6a39-4c06-9dd5-3e28648bb212</t>
  </si>
  <si>
    <t>nkabashi</t>
  </si>
  <si>
    <t>uuid:f32dc7cd-89a9-46a9-aff5-ef1bca100ff8</t>
  </si>
  <si>
    <t>uuid:f32dc7cd-89a9-46a9-aff5-ef1bca100ff9</t>
  </si>
  <si>
    <t>uuid:ac5c2650-46ec-46f8-b124-b59537d9f2e1</t>
  </si>
  <si>
    <t>uuid:ac5c2650-46ec-46f8-b124-b59537d9f2e2</t>
  </si>
  <si>
    <t>uuid:cf902e08-3b30-4970-af0d-9047670bb8ca</t>
  </si>
  <si>
    <t>uuid:2b349f45-2e43-41e9-9a0b-64c2753989f4</t>
  </si>
  <si>
    <t>uuid:5b9fb1e9-13b1-43b4-8c1e-6a02d0357f9f</t>
  </si>
  <si>
    <t>uuid:f5a8fb6d-47f9-4971-8c50-e85eea42832a</t>
  </si>
  <si>
    <t>uuid:d86c1d5c-103f-459e-b5fe-00e96ad805de</t>
  </si>
  <si>
    <t>uuid:135fb6df-057d-49a4-9349-aaeef36456e7</t>
  </si>
  <si>
    <t>uuid:df2288bb-42fb-4c53-895d-8904ed0cf636</t>
  </si>
  <si>
    <t>uuid:13ae03a9-16f8-4c5e-a37c-629b644ee509</t>
  </si>
  <si>
    <t>uuid:678494d0-84d2-4d72-bdd0-b4ac27c9ffec</t>
  </si>
  <si>
    <t>uuid:97da9126-9229-4ac1-ae70-bf271b2941d2</t>
  </si>
  <si>
    <t>They are observing and following the grazing plan</t>
  </si>
  <si>
    <t>uuid:6d94a33a-73c7-4d8c-a8fd-8e5c9b327b0a</t>
  </si>
  <si>
    <t>The movement is consistent with the grazing plan, although bunching is not really observed in some points</t>
  </si>
  <si>
    <t>uuid:93ddcc16-6148-4bd6-8693-87b705c21a3b</t>
  </si>
  <si>
    <t>uuid:12d52d80-f344-456c-8adb-013de60210ec</t>
  </si>
  <si>
    <t>The movement is consistent, although the number of livestock in Nkabashi is growing due to the zone getting enough rain during this time of ilkisirat .</t>
  </si>
  <si>
    <t>uuid:de0fc877-ccc6-448d-be2d-6f6391f3215c</t>
  </si>
  <si>
    <t>uuid:e1dbbe01-0d67-41c1-9bea-ff4d2385f347</t>
  </si>
  <si>
    <t>uuid:302a8a3a-7361-434b-a81f-1a99d47c1284</t>
  </si>
  <si>
    <t>uuid:4389b9b7-8a6c-43a6-b2b5-ec4d45c53238</t>
  </si>
  <si>
    <t>uuid:acd3dd86-00a1-4385-b878-c16b4857c4f0</t>
  </si>
  <si>
    <t>uuid:70ea8257-5dbc-4340-a9cd-c3b82036ecb8</t>
  </si>
  <si>
    <t>uuid:337bfd1b-a927-40c8-b894-15c2e25b39d4</t>
  </si>
  <si>
    <t>uuid:0e705f4a-60fd-47cb-84ef-510da1d0a54c</t>
  </si>
  <si>
    <t>uuid:570b8827-73c3-4cd5-8a35-808145d44dd3</t>
  </si>
  <si>
    <t>nkardalat</t>
  </si>
  <si>
    <t>uuid:f2aa4520-c5f6-454f-94e2-6563c9880820</t>
  </si>
  <si>
    <t>The movement is consistent, and bunching is being observed here.most of our livestock live here</t>
  </si>
  <si>
    <t>uuid:0e2bcfc0-1460-41ad-92dd-940e28f6d9c0</t>
  </si>
  <si>
    <t>ole_kopili</t>
  </si>
  <si>
    <t>naipeya</t>
  </si>
  <si>
    <t>uuid:6fdfac16-d501-4b2d-ae8f-f75d387dfedf</t>
  </si>
  <si>
    <t>uuid:d40551d8-04d7-48e1-a294-c0c091925f4b</t>
  </si>
  <si>
    <t>uuid:f771be1e-e846-4306-9528-c0ca5a8c9dbc</t>
  </si>
  <si>
    <t>oloodorkon</t>
  </si>
  <si>
    <t>I found that livestock movement is consistent with grazing plan.</t>
  </si>
  <si>
    <t>uuid:e505b97c-f59f-441e-b8e3-d24b30404ad0</t>
  </si>
  <si>
    <t>uuid:e505b97c-f59f-441e-b8e3-d24b30404ad1</t>
  </si>
  <si>
    <t>uuid:fdb3c6cc-9a35-476f-8705-5ec926e91481</t>
  </si>
  <si>
    <t>uuid:fdb3c6cc-9a35-476f-8705-5ec926e91482</t>
  </si>
  <si>
    <t>ormukutan_murantuwua</t>
  </si>
  <si>
    <t>uuid:07d2db97-974b-45c1-b664-712eff432e4e</t>
  </si>
  <si>
    <t>teun</t>
  </si>
  <si>
    <t>uuid:1c0690f8-cc9d-4b15-85f0-abf1e387ad59</t>
  </si>
  <si>
    <t>uuid:7f0ff4f3-b9f0-454a-9a8a-4d65b0d59670</t>
  </si>
  <si>
    <t>uuid:9a9e283b-c30b-46f3-87f1-bcfceeb87f78</t>
  </si>
  <si>
    <t>uuid:873606d8-4544-4f7a-baa6-55036f4c31ef</t>
  </si>
  <si>
    <t>uuid:44fc839e-3953-470f-b0a2-c6dab36001fb</t>
  </si>
  <si>
    <t>enkusero_oloikumkum</t>
  </si>
  <si>
    <t>Cattle and donkey are tge only livestock grazing here since goats and sheep are grazing at olderkesi oodo due mad at engusero that'll affect sheep and goats on foot and mouth since its dumb</t>
  </si>
  <si>
    <t>Livestock hearders are now trying there level best to practice bunching since they now understand the good part of bunching</t>
  </si>
  <si>
    <t>uuid:d9b96992-1da8-4c35-a960-3655b7d91142</t>
  </si>
  <si>
    <t>enkusero_oorpalekin</t>
  </si>
  <si>
    <t>Donkeys are mostly found around this sub-block since it has shrubs more than grass and Donkeys feed on them than grass</t>
  </si>
  <si>
    <t>uuid:15e884c3-4307-4a87-bd31-ca9e9ec7ebc5</t>
  </si>
  <si>
    <t>The plan remains  as per the grazing plan</t>
  </si>
  <si>
    <t>The plan is consistent since  they are following the grazing plan hence no new modifications</t>
  </si>
  <si>
    <t>uuid:1d7a267b-f596-4038-b85c-e6f6f0cec749</t>
  </si>
  <si>
    <t>uuid:1d7a267b-f596-4038-b85c-e6f6f0cec750</t>
  </si>
  <si>
    <t>kijiji koora leremit losinyai</t>
  </si>
  <si>
    <t>uuid:eed61c37-7fd1-46c8-a894-d63143b69065</t>
  </si>
  <si>
    <t>uuid:eed61c37-7fd1-46c8-a894-d63143b69066</t>
  </si>
  <si>
    <t>uuid:e4c22b93-3353-44d4-80ff-21ee9218158a</t>
  </si>
  <si>
    <t>uuid:991e42fa-36ed-452c-b005-b8c47deb6224</t>
  </si>
  <si>
    <t>uuid:991e42fa-36ed-452c-b005-b8c47deb6225</t>
  </si>
  <si>
    <t>uuid:90ac1108-aa0c-4c75-9d12-c1166701fdd1</t>
  </si>
  <si>
    <t>uuid:5756ea13-296a-4f85-936c-3a8dfc6da632</t>
  </si>
  <si>
    <t>Test</t>
  </si>
  <si>
    <t>uuid:abdeff68-b789-445e-9ef3-2e9bbde4f5bf</t>
  </si>
  <si>
    <t>Theres no new plan made in the village</t>
  </si>
  <si>
    <t>Yes its consistent</t>
  </si>
  <si>
    <t>uuid:23c057a2-04c1-4414-9a7a-ec7196896682</t>
  </si>
  <si>
    <t>There's consistency in grazing plan</t>
  </si>
  <si>
    <t>uuid:f90417dc-c363-427a-a1ba-c8f3cb3a3b48</t>
  </si>
  <si>
    <t>Yes some sub-blocks have been introduced to the system</t>
  </si>
  <si>
    <t>Its consistent but it will change since the new sub-blocks have been introduced</t>
  </si>
  <si>
    <t>uuid:c83d288e-15ff-46c3-88bd-b21b512fa07e</t>
  </si>
  <si>
    <t>Livestock are supposed to be grazing at olderkesi dorrop but since it rained 3 days ago the pattern has been broken due to dumbness</t>
  </si>
  <si>
    <t>Olderkesi oodo</t>
  </si>
  <si>
    <t>Initapoti has been allocated for calves at any point since its a wide area and intapoti are like tables so they graze 2 weeks per table</t>
  </si>
  <si>
    <t>uuid:006d8cea-1a61-459f-810c-1d46e5027760</t>
  </si>
  <si>
    <t>Some sub-block like intapoti was left for calves at indonyio</t>
  </si>
  <si>
    <t>There's consistency</t>
  </si>
  <si>
    <t>uuid:14d92448-a58e-46e8-93c6-fe1da0db00b7</t>
  </si>
  <si>
    <t>None that has been made off late</t>
  </si>
  <si>
    <t>Yes the movement is consistent as per that graing plan</t>
  </si>
  <si>
    <t>uuid:10a7e6e4-1406-40cb-b390-d4fec7f0123f</t>
  </si>
  <si>
    <t>uuid:b6ce9a56-e3e6-46bc-9049-dcce030961e2</t>
  </si>
  <si>
    <t>uuid:b6ce9a56-e3e6-46bc-9049-dcce030961e3</t>
  </si>
  <si>
    <t>uuid:03af588d-20cd-4199-8d78-43b716e9cf19</t>
  </si>
  <si>
    <t>uuid:03af588d-20cd-4199-8d78-43b716e9cf20</t>
  </si>
  <si>
    <t>kijiji koora leremit losinyai oldepe</t>
  </si>
  <si>
    <t>uuid:ae16420a-5cf2-480f-884b-e5a41d2993c6</t>
  </si>
  <si>
    <t>uuid:ae16420a-5cf2-480f-884b-e5a41d2993c7</t>
  </si>
  <si>
    <t>koora leremit nkama</t>
  </si>
  <si>
    <t>uuid:7dbb1951-c0c8-41d9-8429-e39a00329d00</t>
  </si>
  <si>
    <t>uuid:7dbb1951-c0c8-41d9-8429-e39a00329d01</t>
  </si>
  <si>
    <t>uuid:fee3a505-8702-4356-996a-3821128a5e5e</t>
  </si>
  <si>
    <t>Theres None for now</t>
  </si>
  <si>
    <t>uuid:488cdb19-ecca-4cc3-8776-55119ab0ed44</t>
  </si>
  <si>
    <t>The community is getting more understanding on the project as per more training we are engaging with</t>
  </si>
  <si>
    <t>There's consistency as per the plan</t>
  </si>
  <si>
    <t>uuid:8927d5ca-f837-445b-a6bc-1b001e4dbb5e</t>
  </si>
  <si>
    <t>uuid:7055370d-623f-4a63-b460-498affeaa4db</t>
  </si>
  <si>
    <t>uuid:868f27ff-488b-458d-97de-8e84ac465e15</t>
  </si>
  <si>
    <t>lenturume naserian oiti_nkeek_pusi</t>
  </si>
  <si>
    <t>uuid:d5a72199-16d4-4d2f-8ece-35980f39b6dc</t>
  </si>
  <si>
    <t>lenturume oiti_nkeek_pusi oloolairukok</t>
  </si>
  <si>
    <t>Embarbal oosalei Some Livestock from ololairukok graze near homestead and that of naserian also feed at embarbal oosalei in small number due to floods within</t>
  </si>
  <si>
    <t>uuid:f93f96e1-4c97-4477-9a62-b5ab4720bfc5</t>
  </si>
  <si>
    <t>It's consistent, livestock from oiti are grazing  slopes of oldonyo lolempori i.e eages and livestock from ololairukok are grazing near homestead i.e olosho lenkurishashi and that of naserian some graze at oloolderkes and others graze near homestead and</t>
  </si>
  <si>
    <t>uuid:1f60676a-858b-4e16-96fd-8b776bee3dd8</t>
  </si>
  <si>
    <t>uuid:218d7719-0c8e-4566-bd18-d50f28e2ea25</t>
  </si>
  <si>
    <t>uuid:218d7719-0c8e-4566-bd18-d50f28e2ea26</t>
  </si>
  <si>
    <t>naoro</t>
  </si>
  <si>
    <t>uuid:b64b50f0-3e91-470c-a2db-419530288f95</t>
  </si>
  <si>
    <t>uuid:9aed2263-48a6-4f0d-aab9-74b30f18180b</t>
  </si>
  <si>
    <t>uuid:b64b50f0-3e91-470c-a2db-419530288f96</t>
  </si>
  <si>
    <t>oldonyo_lolempori_nkeekpusi</t>
  </si>
  <si>
    <t>uuid:e46c1955-e6d4-4941-a686-6abe889534df</t>
  </si>
  <si>
    <t>naserian</t>
  </si>
  <si>
    <t>In this grazing block there's no new modification made</t>
  </si>
  <si>
    <t>Its consistent with the plan</t>
  </si>
  <si>
    <t>uuid:7ab13efd-4d0a-46a6-8749-d4cc5208a577</t>
  </si>
  <si>
    <t>naserian oloolairukok</t>
  </si>
  <si>
    <t>Livestock from meguara some graze at nenkunia and that of naserian graze at embarabal osalei</t>
  </si>
  <si>
    <t>uuid:6e9b0aad-e4be-46f5-abe4-11449299e65c</t>
  </si>
  <si>
    <t>olootepes</t>
  </si>
  <si>
    <t>uuid:42b433c8-0310-45cb-9fe1-453a4d6116d1</t>
  </si>
  <si>
    <t>uuid:42b433c8-0310-45cb-9fe1-453a4d6116d2</t>
  </si>
  <si>
    <t>nenkujita</t>
  </si>
  <si>
    <t>uuid:25b23e7e-b0f8-4564-b7e2-68fae3eb4c7e</t>
  </si>
  <si>
    <t>uuid:ecbb6ac0-073c-4fd8-a558-22efb798dcd0</t>
  </si>
  <si>
    <t>uuid:ecbb6ac0-073c-4fd8-a558-22efb798dcd1</t>
  </si>
  <si>
    <t>uuid:6a6f50b5-f2a1-4fc1-bfac-a06356d72840</t>
  </si>
  <si>
    <t>uuid:524ea31f-c4bc-4154-9e03-3ee0b35c520f</t>
  </si>
  <si>
    <t>It's consistent hence 2 week rotation is observed</t>
  </si>
  <si>
    <t>uuid:8d369af7-cf76-40dc-bd6d-9b798c880eeb</t>
  </si>
  <si>
    <t>It's consistent hence livestock from oloolaitayiok are grazing oloolderkes and that of meguara grazing Sargengongu due to swampy at nenkunia</t>
  </si>
  <si>
    <t>uuid:07a24a16-975c-41e7-b24e-4c318a750152</t>
  </si>
  <si>
    <t>It's consistent hence livestock from oloolaitayiok are grazing oloolderkes and that of meguara are grazing at Sargengongu due to floods within nenkunia</t>
  </si>
  <si>
    <t>uuid:b63c8369-2456-42f9-b629-6f762d7f9429</t>
  </si>
  <si>
    <t>Livestock from meguara graze at sarge ng'ong'u and that of oloolaitayiok graze at olooderkes due to nenkunia is swampy</t>
  </si>
  <si>
    <t>uuid:7c91748c-4271-4fa4-b0e6-2bc628e1b666</t>
  </si>
  <si>
    <t>It's consistent livestock are no longer grazing at Nenkunia due to wetness of the area</t>
  </si>
  <si>
    <t>uuid:2f171271-ef4f-4f9e-bf95-3e778d1db06d</t>
  </si>
  <si>
    <t>There is no livestock because livestock from ilaramatak and emugur are still gazing nearer to homestead due to enough grass hence ngonomi is being graze on drought season</t>
  </si>
  <si>
    <t>uuid:afa1dbd7-9fc2-4530-af09-a838e9351395</t>
  </si>
  <si>
    <t>uuid:af0a44bb-f9d8-47e1-b9aa-bb23f8b97226</t>
  </si>
  <si>
    <t>uuid:c2e51abe-1026-4e7e-89c8-9fe674801ce8</t>
  </si>
  <si>
    <t>uuid:e9aea922-850e-444c-96c4-96e13d0b63ef</t>
  </si>
  <si>
    <t>uuid:498290b8-1c8e-43d9-afed-dddecfb2bf28</t>
  </si>
  <si>
    <t>uuid:4f8c13ba-02e7-4a04-b7f0-9f5a738f19fc</t>
  </si>
  <si>
    <t>uuid:db5f7754-f32b-4fd2-afc5-91583e871639</t>
  </si>
  <si>
    <t>uuid:f0727fcc-b1c7-4d2f-8d57-d0421dd87e6a</t>
  </si>
  <si>
    <t>Other big numbers shoats have went to feed at concession area due to enough water points and minerals salts are there</t>
  </si>
  <si>
    <t>uuid:4bcea6a6-dfad-45ce-9cb8-af6b966cac5c</t>
  </si>
  <si>
    <t>uuid:b161057b-e8ed-42e6-9510-1757a514c9f6</t>
  </si>
  <si>
    <t>Livestock from oloolaitayiok are the only that are grazing oloolderkes and that of meguara are grazing Sargengongu due to nenkunia have been too wet (swampy) hence livestock from meguara wouldn't make across the swampy area to oloolderkes</t>
  </si>
  <si>
    <t>uuid:e7845079-6657-4dd9-9de3-5c016a40aca7</t>
  </si>
  <si>
    <t>uuid:d92353b9-ab67-4dff-b763-2c810200261f</t>
  </si>
  <si>
    <t>uuid:ce29dd7a-2219-497e-bf7f-2bb542dd0b78</t>
  </si>
  <si>
    <t>uuid:ce29dd7a-2219-497e-bf7f-2bb542dd0b79</t>
  </si>
  <si>
    <t>uuid:affec28f-5743-4926-a3c2-c73933c65d0b</t>
  </si>
  <si>
    <t>uuid:f4b27ed3-7e17-425f-b76d-f8efd229be82</t>
  </si>
  <si>
    <t>Livestock from emugur are grazing at endonyio napi and that of ilaramatak are grazing at concession area due to floods within bulati</t>
  </si>
  <si>
    <t>uuid:0e9a95ff-b6f9-402c-a23b-cb0a25f21c67</t>
  </si>
  <si>
    <t>its only livestock from ilaramatak graze within bulati livestock from emugur graze at endonyonapi</t>
  </si>
  <si>
    <t>uuid:29814f67-4e3f-4ff5-9449-f3d9edda66f0</t>
  </si>
  <si>
    <t>Livestock from emugur are grazing at endonyonapi because the distance from emugur settlement to bulati is slightly far depending on grass along hence they feed at endonyonapi because it's nearer</t>
  </si>
  <si>
    <t>uuid:0290e513-ffe2-4a71-a717-fdd05e2e526e</t>
  </si>
  <si>
    <t>uuid:30a24c10-f6d2-4688-a8fa-6e5d237503b9</t>
  </si>
  <si>
    <t>It's only livestock from meguara are grazing Sargengongu and that of oloolaitayiok are grazing oloolderkes due to wetness of nenkunia that livestock wouldn't able to cross the other side.. about 90 cattles and several donkeys are grazing near homestead b</t>
  </si>
  <si>
    <t>uuid:7dbceb00-93de-4778-849a-9aff0f753d58</t>
  </si>
  <si>
    <t>Joseph Oloiparuni</t>
  </si>
  <si>
    <t>olgulului_group_ranch</t>
  </si>
  <si>
    <t>engongu_narok</t>
  </si>
  <si>
    <t>eiti_olesarere</t>
  </si>
  <si>
    <t>enkongu_narok ilkangere nchurra olteyani</t>
  </si>
  <si>
    <t>No livestock in this block.</t>
  </si>
  <si>
    <t>uuid:5c38d641-2a8a-4808-a06e-39433c8b4695</t>
  </si>
  <si>
    <t>enkongu_narok nchurra</t>
  </si>
  <si>
    <t>The block is preserved for dry season.
The livestock is not grazing in this area at the moment.</t>
  </si>
  <si>
    <t>uuid:fee45db2-0587-463f-b2c2-21e38c838213</t>
  </si>
  <si>
    <t>Livestock has not been grazing in this block.</t>
  </si>
  <si>
    <t>uuid:39a05de3-8846-4d68-95fe-967e8fc8ab2f</t>
  </si>
  <si>
    <t>Thumb rule only, and the block is not yet grazed.</t>
  </si>
  <si>
    <t>uuid:9006dd4e-0bf1-4a7e-ae38-fd07c467c6f4</t>
  </si>
  <si>
    <t>The block is for long, dry season, and it is grazed in temporary settlement. Thumb rule is adhered to.</t>
  </si>
  <si>
    <t>uuid:f972ea9a-4bbb-4d20-afcd-4e4b979436e5</t>
  </si>
  <si>
    <t>Thumb rule only. Blocking is for long, dry season grazed at temporary settlement.</t>
  </si>
  <si>
    <t>uuid:6e562911-8f1d-4405-b8b0-247e55b5e4d7</t>
  </si>
  <si>
    <t>Daudi Lenana</t>
  </si>
  <si>
    <t>Thumb rule adhered to. The 300 cattle are from Imarba zone. The
 Block is shared between the two blocks Enkong'u Narok and Imarba. Access water from the nearby borehole and dam.</t>
  </si>
  <si>
    <t>uuid:5ea1bccb-6a32-4bb2-9c78-2add18520b6b</t>
  </si>
  <si>
    <t>Thumb rule is observed. Block is for dry seaso.The livestock grazing in this block is from the ilmarba zone.</t>
  </si>
  <si>
    <t>uuid:f5ff8916-6f4b-4661-a5ee-ffd00ae93fc1</t>
  </si>
  <si>
    <t>Thumb rule adhered to. The borehole and the dam are the sources of water for this block. This block has the highest size of grass since it  is rarely reached by livestock from both sides. During some dry seasons, temporary settlements are made to enable</t>
  </si>
  <si>
    <t>uuid:e3b5ec44-8b6e-4631-99ad-849e7013935c</t>
  </si>
  <si>
    <t>The thumb rule is monitored.the block was opened recently by the ilmarba zone to be grazed during the dry season, and it can be grazed at permanent settlement. For engong'u narok, it can be grazed while in temporary settlement since it's far from permane</t>
  </si>
  <si>
    <t>uuid:ad8cad32-341d-4522-b17f-3cd97f32c25a</t>
  </si>
  <si>
    <t>Thumb rule only.</t>
  </si>
  <si>
    <t>uuid:d6ef9a73-a905-4ef5-9001-d4f950466337</t>
  </si>
  <si>
    <t>Thumb rule adhered to.  Water is accessed n the nearest borehole and dam. The block is shared by two zones, Enkong'u Narok and Imarba zone. The block is mainly for temporary settlement during dry seasons for both villages.</t>
  </si>
  <si>
    <t>uuid:e53a4aa8-5435-468a-9d06-e6717af01fa5</t>
  </si>
  <si>
    <t>Thumb rule observed. Access water from the dam and nearby borehole. The block is mainly for dry seasons, and  it is for temporary settlements for both villages, including the nearby zone  villages.</t>
  </si>
  <si>
    <t>uuid:370ce833-7225-4080-948e-003593487b76</t>
  </si>
  <si>
    <t>uuid:0c83076b-8634-4782-9fb1-410d8c4f90df</t>
  </si>
  <si>
    <t>Thumb rule is adhered to, and two weeks of rapid rotational grazing are observed. The block is for dry season and grazed at temporary settlement both engong'u narok and ilmarba zone. For now, the livestock are present in this area are from oldule Village</t>
  </si>
  <si>
    <t>uuid:17b82e36-9cb7-4846-a31b-278d8d8de56e</t>
  </si>
  <si>
    <t>Thumb rule is observed, and two weeks of rapid rotational grazing is observed.This block is for long, dry season, but usually, it's used for temporary settlement when this season arrives. In this year, livestock owners have not migrated to this point. On</t>
  </si>
  <si>
    <t>uuid:2f6548f9-99d1-42da-b452-b1ae43935411</t>
  </si>
  <si>
    <t>Thumb rule observed. Water is accessed from the borehole and dam. The block is shared by the two zones, Enkong'u Narok and Imarba. During the dry seasons, the block serves all villages. The block is for temporary settlements.</t>
  </si>
  <si>
    <t>uuid:3dbf173a-a6c6-48d4-9f63-c03355816dea</t>
  </si>
  <si>
    <t>The thumb rule method was observed.The block is shared between the two neighbouring zones, Imarba and Enkong'u Narok zones. The block is for dry season. In the dry seasons, all the villages settle in the block temporarily until the dry season ends.</t>
  </si>
  <si>
    <t>uuid:01abf501-3b60-4610-ac20-fe783aa4887b</t>
  </si>
  <si>
    <t>There is consistent  movement in the block. The block  is for dry seasons (Olameyu). The block is being shared  by the two neighbouring zones, Imarba and Enkong'u Narok Zone. It is also for temporary settlements for both villages inchurra, Enkong'u Narok</t>
  </si>
  <si>
    <t>uuid:3e2ba876-33b5-4807-ab5f-fa3318715016</t>
  </si>
  <si>
    <t>eluai</t>
  </si>
  <si>
    <t>ilkangere olteyani</t>
  </si>
  <si>
    <t>There is a good management plan and methods of grazing are being monitored well.
Bunching is practiced here in this block.
The block is being grazed at the right season.</t>
  </si>
  <si>
    <t>uuid:b5cf8cc1-3db0-4233-afca-85eb44d6397e</t>
  </si>
  <si>
    <t>ilkangere</t>
  </si>
  <si>
    <t>Thumb rule observed. Access water from the swamp.</t>
  </si>
  <si>
    <t>uuid:729d9d8c-285e-447a-ad7f-aadd54ede1b7</t>
  </si>
  <si>
    <t>The thumb rule is adhered to.The block is for nkokua and is being grazed at permanent settlement. Shoats are allowed to graze at this block at times dry season and Cattle to graze at orng'arua.</t>
  </si>
  <si>
    <t>uuid:a33a1392-9510-4233-abdf-1d52c17ce422</t>
  </si>
  <si>
    <t>Thumb rule observed.  Water accessed from the swamp.</t>
  </si>
  <si>
    <t>uuid:2fe93d73-f38f-4be3-b4a1-462e55f70fd8</t>
  </si>
  <si>
    <t>The thumb rule method observed. Access water from the rained water.</t>
  </si>
  <si>
    <t>uuid:990cffc5-3da3-49b8-80c5-e8ef66b19ddf</t>
  </si>
  <si>
    <t>The thumb rule method was observed. Water accessed from the rained water.</t>
  </si>
  <si>
    <t>uuid:9c3e2d90-a174-4029-bf2f-9c4d1946372b</t>
  </si>
  <si>
    <t>The thumb rule method adhered to. Accessed water from the rained water.</t>
  </si>
  <si>
    <t>uuid:1554ec21-282c-499d-bda0-e74c0b7a615c</t>
  </si>
  <si>
    <t>The thumb rule was observed. Water is accessed from the rained water.</t>
  </si>
  <si>
    <t>uuid:a6237d6a-7f1b-4e6a-8834-397127c53eaa</t>
  </si>
  <si>
    <t>The thumb rule method adhered to. Accessed water from the swamp. Livestock moved together to observe the bunching principle.</t>
  </si>
  <si>
    <t>uuid:3e4417ef-ea00-4520-a285-5e66792d1f40</t>
  </si>
  <si>
    <t>olteyani</t>
  </si>
  <si>
    <t>The thumb rule method followed. Accessed water from the borehole. This block is shared  between the two zones, Kitirua and Enkong'u Narok zone. Livestock sometimes from Emparinkoi pass through the block when going for salt leaking.</t>
  </si>
  <si>
    <t>uuid:17e6b966-ce4f-436d-a7f7-a30b0d1e3e12</t>
  </si>
  <si>
    <t>ematasia_engongu_narok</t>
  </si>
  <si>
    <t>This block is for the long dry season(olameyu)and grass is preserved to be used during that period.its the farthest block it lies along the Tanzania border.thumb ruler and two week principal are monitored well.</t>
  </si>
  <si>
    <t>uuid:321b8f7d-f47a-4b5e-b862-0c36e3828a03</t>
  </si>
  <si>
    <t>The block is grazed during the dry season. Rapid rotational grazing is monitored, and thumb rule is adhered to</t>
  </si>
  <si>
    <t>uuid:6de5dbda-0fc2-47c7-a00e-93a6e86eaa30</t>
  </si>
  <si>
    <t>enkongu_narok ilkangere olteyani</t>
  </si>
  <si>
    <t>This block is being grazed at the right season, which is dry season. Thumb rule and rapid rotational grazing are  monitored by the grazing committee.</t>
  </si>
  <si>
    <t>uuid:afff0095-c62e-44f0-823c-2c5df3742620</t>
  </si>
  <si>
    <t>The thumb rule method observed. Access water from the rained water. The block is not accessible because of bad road to Ematasia block.</t>
  </si>
  <si>
    <t>uuid:e01415f2-cecb-46e3-b3f0-44e1a7aaafe9</t>
  </si>
  <si>
    <t>The thumb rule method was observed. Discovered that some of the livestock grazing at the block migrated to other zones. Some areas in this block are not accessible due to poor roads and the presence of dangerous wildlife lions and elephants.</t>
  </si>
  <si>
    <t>uuid:bdbce56f-5f58-4d50-bdae-c1ec86beaefb</t>
  </si>
  <si>
    <t>emurutoto</t>
  </si>
  <si>
    <t>The movement is consistent since this block to graze during olameyu and ilkisirat and for now it's not grazed until their seasons arise.the two weeks period and thumb rule are monitored well.</t>
  </si>
  <si>
    <t>uuid:fb9a18bd-4366-4833-b441-3a89d60c838b</t>
  </si>
  <si>
    <t>Thumb rule and 14-day principles are monitored.
Bunching is practiced.</t>
  </si>
  <si>
    <t>uuid:ce0bc0bb-ad3b-445d-b25f-e208ce7a1578</t>
  </si>
  <si>
    <t>enkongu_narok ilkangere</t>
  </si>
  <si>
    <t>Thumb rule and 14-day principle are monitored.</t>
  </si>
  <si>
    <t>uuid:4eef2d14-71f4-423a-9059-dbd7026c7bcf</t>
  </si>
  <si>
    <t>The block is for dry season,thumb rule, and the 14-day principle is observed.</t>
  </si>
  <si>
    <t>uuid:e1a931de-ea9c-429a-a8b1-3534da788e39</t>
  </si>
  <si>
    <t>Thumb rule and two weeks of rapid rotational grazing are observed.</t>
  </si>
  <si>
    <t>uuid:4e577c3b-6d39-4026-8892-86436ef8f60b</t>
  </si>
  <si>
    <t>Block is for dry season, and livestock access water in the springs and boreholes in the villages. All villages grazed at this block. Thumb rule and two weeks of rapid rotational grazing are monitored.</t>
  </si>
  <si>
    <t>uuid:d1e98e95-3dc2-49ff-b47d-a9e87cfad58d</t>
  </si>
  <si>
    <t>The block for dry season and livestock access water in the boreholes and swamps. Thumb rule and two weeks of rapid rotational grazing are observed.</t>
  </si>
  <si>
    <t>uuid:c3fd5e52-2abd-4c6e-9571-c8f927d24253</t>
  </si>
  <si>
    <t>Block is for dry season and has plenty of grass. Thumb rule and two weeks of rapid rotational grazing are monitored. Bunching is practiced.</t>
  </si>
  <si>
    <t>uuid:fdf1c64a-8e97-48f9-81c9-69e9c46388ec</t>
  </si>
  <si>
    <t>Yes. Big number of livestock are grazing at Orng'arua</t>
  </si>
  <si>
    <t>Thumb rule is followed. This block is for dry season.</t>
  </si>
  <si>
    <t>uuid:a107fd0b-2ce0-4821-abe6-b2eca5bfaa4f</t>
  </si>
  <si>
    <t>The biggest percentage of herds is grazing at olng'arua.</t>
  </si>
  <si>
    <t>Thumb rule is adhered to.This block is for long, dry season.</t>
  </si>
  <si>
    <t>uuid:6996e306-475e-44fd-a142-f50a6df77784</t>
  </si>
  <si>
    <t>Thumb rule observed. Water accessed from the borehole. Herders followed the bunching movement of livestock.</t>
  </si>
  <si>
    <t>uuid:d419bded-060a-4e8d-be32-a3f6761a3981</t>
  </si>
  <si>
    <t>All livestock in engong'u narok zone are grazing at olng'arua.</t>
  </si>
  <si>
    <t>Thumb rule is observed. Block is for dry season, and sometimes it's grazed in the morning before livestock move to olng'arua in the afternoon.</t>
  </si>
  <si>
    <t>uuid:36dcd7e6-c0da-4284-9ad7-cf6ed08231b2</t>
  </si>
  <si>
    <t>Thumb rule observed. Access water from the swamp. Livestock moved together.</t>
  </si>
  <si>
    <t>uuid:0f7bbd01-39b5-430f-98e3-ca1791aed8ab</t>
  </si>
  <si>
    <t>uuid:c03cde58-58f8-4061-a6fd-8cf3b87feabb</t>
  </si>
  <si>
    <t>ilmerishari_engongu_narok</t>
  </si>
  <si>
    <t>This block is now grazing for two weeks afterwards livestock will to another block.thumb rule is adhered to.</t>
  </si>
  <si>
    <t>uuid:c3dc7fd2-8b1e-48e9-8dd2-d7d1258382df</t>
  </si>
  <si>
    <t>Thumb rule and two weeks of rotational grazing
The block is for dry season.</t>
  </si>
  <si>
    <t>uuid:573c2cc6-d179-4e5f-91e6-86d70a3374fc</t>
  </si>
  <si>
    <t>uuid:6f68d7f9-75b6-48e3-8d5f-887cf3618a51</t>
  </si>
  <si>
    <t>uuid:7ae58bae-4c64-4eb2-9222-1381455ad388</t>
  </si>
  <si>
    <t>uuid:242a6b09-bb4d-4422-a7a7-a0d8626cf1f8</t>
  </si>
  <si>
    <t>uuid:0ecc3c91-6597-47bb-a4a9-09bcb575e097</t>
  </si>
  <si>
    <t>Thumb rule is adhered to.This is a block for dry season and grazed at permanent settlement.</t>
  </si>
  <si>
    <t>uuid:9ce5771b-53c6-4ee7-a4fc-d74de7318ff6</t>
  </si>
  <si>
    <t>The thumb rule observed. Accessed water from the borehole. Livestock moves together in accordance with the bunching principle.</t>
  </si>
  <si>
    <t>uuid:cead52a8-b1a9-430c-8630-ae30e2a8e6f2</t>
  </si>
  <si>
    <t>lemomo</t>
  </si>
  <si>
    <t>The community are practicing the grazing rules plan</t>
  </si>
  <si>
    <t>uuid:ac243ecc-2043-442a-a11c-85489a0accff</t>
  </si>
  <si>
    <t>Lemomo grazing block currently closed to be use during olameyu and it lies between three zones that is engong'u narok,ilmarba and kitirua.this zones have come together and ensure they protect a big area almost half of kitenden b for future use.</t>
  </si>
  <si>
    <t>The community is following the prescribed rules of grazing.</t>
  </si>
  <si>
    <t>uuid:ef46dfe7-7b6b-4a00-94a4-bec668829c6c</t>
  </si>
  <si>
    <t>Samuel Sonkoi</t>
  </si>
  <si>
    <t>Yes they are consistent as they are observating thumb rule.
A fourteen days rotational grazing is being practiced.</t>
  </si>
  <si>
    <t>uuid:d04186cf-d594-4b10-b308-0ccc3f662e4e</t>
  </si>
  <si>
    <t>The rules of grazing management are well followed thus the grass is protected until now they are taller.two weeks principal is being adhered to.</t>
  </si>
  <si>
    <t>uuid:48eb74b2-0290-440b-9819-6a55d973c1ed</t>
  </si>
  <si>
    <t>lemomo_enkongu_narok</t>
  </si>
  <si>
    <t>The block is shared by engong'u narok and ilmarba, and it's open by the ilmarba zone today. The livestock grazing here are from the ilmarba zone.</t>
  </si>
  <si>
    <t>uuid:7b3c2b91-080e-4303-b06c-871567cb17d3</t>
  </si>
  <si>
    <t>Some of the livestock of about 400 in the inchurra village are grazing at oltepesi Block. 
500 cattle grazing at this block are from the ilmarba zone  oldule village.</t>
  </si>
  <si>
    <t>The block has plenty of dry grass, and it's for olameyu season. Water is accessed from boreholes. Thumb rule and 14-day principle are monitored. Bunching is practiced here.</t>
  </si>
  <si>
    <t>uuid:b30af25e-42d7-4fb1-9484-7671e01479c2</t>
  </si>
  <si>
    <t>nchurra</t>
  </si>
  <si>
    <t>Thumb rule observed. This block is shared by two zones, Enkong'u Narok and Imarba.The 700 grazing cattle are from the Imarba zone. Access water from the nearby dam and borehole.</t>
  </si>
  <si>
    <t>uuid:9d92f41c-e35a-49b9-b5af-a746fa6ac69c</t>
  </si>
  <si>
    <t>Thumb rule is adhered to.This block is shared by engong'u narok and ilmarba zone.700 cattle grazing at this block for today are from the ilmarba zone.access water in oldule dam and a borehole.</t>
  </si>
  <si>
    <t>uuid:e9c5179f-84c3-4853-9f6f-437b4c6d9253</t>
  </si>
  <si>
    <t>Thumb rule adhered to. Access water from the nearby borehole and dam. This block is shared between the blocks Enkong'u Narok zone and Imarba zone. The bunch method followed.</t>
  </si>
  <si>
    <t>uuid:574ce64b-eafb-423c-b91b-3f27e1b6ccdc</t>
  </si>
  <si>
    <t>Thumb rule observed. Access water from the nearest borehole and dam. These cattle are from the neighbouring zone. Imarba is just sharing with us this block.</t>
  </si>
  <si>
    <t>uuid:0c0fcb93-d610-4306-8b26-b46b848080d6</t>
  </si>
  <si>
    <t>Thumb rule is adhered to.This block is for dry season. The livestock numbers grazing at this block are from the ilmarba zone. Livestock from engong'u narok are grazing at olng'arua.</t>
  </si>
  <si>
    <t>uuid:bd868a6a-8226-4da2-95b9-77327de14b3e</t>
  </si>
  <si>
    <t>Thumb rule is monitored. The block is for dry season and grazed at permanent settlement. The livestock grazing here is from the ilmarba zone since most of the engong'u narok livestock are grazing at olng'arua.</t>
  </si>
  <si>
    <t>uuid:3231c073-f804-423f-a523-d6e18d967202</t>
  </si>
  <si>
    <t>Thumb rule is observed, and two weeks of rapid rotational grazing are managed well.all the livestock found in this block are from the ilmarba zone oldule village. The livestock accessed water in oldule dam and borehole .the block is for the olameyu seaso</t>
  </si>
  <si>
    <t>uuid:bd622a31-8a56-4f39-998a-2fae1f061c6f</t>
  </si>
  <si>
    <t>enkongu_narok</t>
  </si>
  <si>
    <t>Thumb rule is adhered to. This block is for dry season, and livestock is moving well on rapid rotational grazing and access water at borehole and oldule dam since the livestock are from oldule village in ilmarba zone.</t>
  </si>
  <si>
    <t>uuid:4c9c92d8-b767-44a3-8be2-bc62a154f4ec</t>
  </si>
  <si>
    <t>Thumb rule observed. Water accessed at the nearby borehole and dam. Livestock moves together while grazing. The block is shared by the two zones Enkong, u Narok Zone and Imarba zone.</t>
  </si>
  <si>
    <t>uuid:f54e2c5d-4c6b-48f2-b172-b56bcdc46b47</t>
  </si>
  <si>
    <t>Thumb rule adhered to. Access water from the nearest borehole. The block is shared by the two neighbouring zones, Enkong'u Narok Zone and Imarba zone.</t>
  </si>
  <si>
    <t>uuid:b06ad6e9-f9d2-4e67-9267-9c29c68e4672</t>
  </si>
  <si>
    <t>Thumb rule observed. Access water from the borehole and dam. Bunching method adhered to. The block is  shared between two zones. Enkong, u Narok Zone and Imarba zone.</t>
  </si>
  <si>
    <t>uuid:88472736-5765-4e63-9d53-799de184c538</t>
  </si>
  <si>
    <t>uuid:9b00b5d1-e13b-435c-9ec2-07627da95a0d</t>
  </si>
  <si>
    <t>Thumb rule is adhered to as well as rapid rotational grazing is monitored.</t>
  </si>
  <si>
    <t>uuid:75fd6c96-00fe-47da-858c-2690b29630c1</t>
  </si>
  <si>
    <t>The Livestock are allowed to graze in this block of lemomo due to the rise of water levels in orng'arua caused by the rainfall where the livestock have been grazing last month. Methods of grazing are managed well, i.e., thumb rule, and 14-day principles</t>
  </si>
  <si>
    <t>uuid:e485fd86-b4c8-49cc-8a05-5ec3c1925a79</t>
  </si>
  <si>
    <t>Thumb rule followed. Access water from the borehole.</t>
  </si>
  <si>
    <t>uuid:9944dc12-1aa1-43f3-80b6-52d4320155dc</t>
  </si>
  <si>
    <t>The thumb rule method was observed. The block is shared by the two neighbouring zones, Imarba and Enkong'u Narok. This block is mainly for dry seasons.</t>
  </si>
  <si>
    <t>uuid:d28eec0e-6597-45bd-9a9d-6bb5d3b090f6</t>
  </si>
  <si>
    <t>The block is for dry season. Lemomo is shared between  the zones Imarba and Enkong'u Narok.</t>
  </si>
  <si>
    <t>uuid:90861d79-ac7d-4d46-b8c4-6c8ee460872d</t>
  </si>
  <si>
    <t>The thumb rule method followed. The block is for the drought seasons (Olameyu). It is also shared between the two zones, Imarba and Enkong'u Narok zone.</t>
  </si>
  <si>
    <t>uuid:27714f7d-0220-4937-84cc-8e21b2e1caae</t>
  </si>
  <si>
    <t>lemomo_osoit</t>
  </si>
  <si>
    <t>enkongu_narok ilkangere nchurra</t>
  </si>
  <si>
    <t>The block is being grazed at the right season
Thumb rule and two weeks periods is monitored well.
Bunching is being practiced.</t>
  </si>
  <si>
    <t>uuid:1fe0257b-b3c2-4c05-b522-29b810bdb8ef</t>
  </si>
  <si>
    <t>Bunching is practice in this block 
Thumb rule and two weeks rotational grazing is practiced and monitored well.
The block is being grazed at the right season of nkokua as for now.</t>
  </si>
  <si>
    <t>uuid:e0b78741-2924-489d-93af-69ba79d05dde</t>
  </si>
  <si>
    <t>There is good monitoring of the grazing plan method and rules and the block is being grazed at the right time.</t>
  </si>
  <si>
    <t>uuid:a36d3a6d-c472-4f2e-8b27-41d09d47ca35</t>
  </si>
  <si>
    <t>Thumb rule and two weeks are monitored. Bunching and rapid rotational grazing are in good consideration. 
The block is grazed at the right season of nkokua.</t>
  </si>
  <si>
    <t>uuid:3d9e2607-c55b-4598-89eb-e293745bd650</t>
  </si>
  <si>
    <t>uuid:8ff62d8a-9f8d-4c7c-834e-0a007c737d3b</t>
  </si>
  <si>
    <t>Two weeks of rapid rotational grazing and thumb rule is adhered to. 
Bunching is in good consideration.</t>
  </si>
  <si>
    <t>uuid:38ead5a4-a7dd-409a-bdf0-0a67a04a6501</t>
  </si>
  <si>
    <t>The block is for dry season.Thumb rule is observed as well as two weeks of rapid rotational grazing is monitored.</t>
  </si>
  <si>
    <t>uuid:4f6951d5-ba0c-45d4-8d88-00e2b2cae373</t>
  </si>
  <si>
    <t>uuid:cab3ce11-3527-4905-bbbe-29dc1716ff4e</t>
  </si>
  <si>
    <t>Thumb rule and two weeks of rapid rotational grazing are monitored. Bunching is practiced.</t>
  </si>
  <si>
    <t>uuid:8ba270bb-0b1b-4380-a44f-382d75b837ea</t>
  </si>
  <si>
    <t>Yes because bunching is practiced, 14 days rotational grazing is observed and grass is above thumb rule</t>
  </si>
  <si>
    <t>uuid:57a2dd06-e7ce-4402-bbda-24e0ca83415b</t>
  </si>
  <si>
    <t>uuid:e9b43ca4-e556-409c-ab8b-3fe0b2e1ae45</t>
  </si>
  <si>
    <t>uuid:20a56346-a8b7-42eb-ba17-f47d04dcc071</t>
  </si>
  <si>
    <t>uuid:43206470-d1bd-4ccd-b7dc-c6f9b1986704</t>
  </si>
  <si>
    <t>uuid:0bebc8ba-2403-4583-97f0-852b9395b1d6</t>
  </si>
  <si>
    <t>Yes because bunching is practiced 14 days rotational grazing is observed and grass is above thumb rule</t>
  </si>
  <si>
    <t>uuid:6e70aca3-3d00-4b23-9c27-ab54629de84c</t>
  </si>
  <si>
    <t>uuid:54a229f2-279a-46bf-9b99-feb32f0e4b9e</t>
  </si>
  <si>
    <t>uuid:cba9e75c-f07c-4bc7-ab30-1149af3531bc</t>
  </si>
  <si>
    <t>uuid:f11d775c-3c0c-4e62-b9fe-27e47103b9d4</t>
  </si>
  <si>
    <t>More than 1000 livestock from different villages are grazing at olng'arua.</t>
  </si>
  <si>
    <t>Thumb rule is observed. The block is for dry season, and livestock access water in boreholes.</t>
  </si>
  <si>
    <t>uuid:416136da-a494-4a8b-8ec9-9335f04df57e</t>
  </si>
  <si>
    <t>Thumb rule is adhered to. Access water from the nearby borehole.</t>
  </si>
  <si>
    <t>uuid:ae4d2f90-6475-45d1-96bd-171116298a23</t>
  </si>
  <si>
    <t>Some other Shoats from inchurra are grazing at oltepesi and oldepe.</t>
  </si>
  <si>
    <t>Thumb rule adhered to. Access water from borehole.</t>
  </si>
  <si>
    <t>uuid:6e0becd5-0bf0-4ad2-a6da-bea9fcfe6435</t>
  </si>
  <si>
    <t>olasiti</t>
  </si>
  <si>
    <t>The community is following the grazing plan and rules.</t>
  </si>
  <si>
    <t>uuid:07d6cc91-3c04-439f-863f-e6b1386e377e</t>
  </si>
  <si>
    <t>This block has a lot of grass and due to this livestock have taken most of the times rotating on this block.</t>
  </si>
  <si>
    <t>The movement is running smoothly as well as all the grazing plan rules are practice and followed.</t>
  </si>
  <si>
    <t>uuid:51d1e5ab-5863-4c39-8d1b-43a154214ac3</t>
  </si>
  <si>
    <t>uuid:51d1e5ab-5863-4c39-8d1b-43a154214ac4</t>
  </si>
  <si>
    <t>Oltepesi block has stayed for long without graze untill recently on 7/2/24 when it was open due to plenty of grass in oldepe block where livestock spend some months grazing on that block.</t>
  </si>
  <si>
    <t>The community is following grazing plan rules in managing the zones.</t>
  </si>
  <si>
    <t>uuid:ffc92b58-0e4c-451c-82a1-c7d6d217ce0e</t>
  </si>
  <si>
    <t>Yes they are consistent because,
Thumb rule is being adhered to.
14 days rotational grazing is being practiced</t>
  </si>
  <si>
    <t>uuid:47e2a0e6-6e90-4fb6-8a1e-ebcafbae312f</t>
  </si>
  <si>
    <t>oldepe_engongu_narok</t>
  </si>
  <si>
    <t>The block is grazed at the right time of nkokua.
The livestock from inchurra and engong'u narok are divided and grazing into different block during this season of nkokua i.e oltepesi, osoit and orng'osua
Thumb rule and 14 days are monitored well.</t>
  </si>
  <si>
    <t>uuid:d2374816-8620-4360-a128-8a0971984688</t>
  </si>
  <si>
    <t>Thumb rule is observed, and two weeks rotational grazing are managed well.</t>
  </si>
  <si>
    <t>uuid:3af0135e-59d5-4f2f-965d-ac4e9aa55c86</t>
  </si>
  <si>
    <t>Thumb rule and two weeks of rapid rotational grazing are observed. Bunching is practiced. Block is for dry season.</t>
  </si>
  <si>
    <t>uuid:be8c1247-e829-4ba1-8010-7a146ecc9609</t>
  </si>
  <si>
    <t>Thumb rule observed. Access water in the nearby borehole and spring (Njiri swamp). The big percentage of livestock is in Orng'arua, especially cattle. This block is sometimes shared among the two neighbouring zones, Enkong'u Narok and Imarba zone.</t>
  </si>
  <si>
    <t>uuid:de3604b1-7d3b-4e5b-bc6e-9ede06fea0c3</t>
  </si>
  <si>
    <t>Thumb rule followed. Access from the nearby borehole. The herders observed punching.</t>
  </si>
  <si>
    <t>uuid:ba040231-e225-432a-929e-f0535705e917</t>
  </si>
  <si>
    <t>Thumb rule observed. Access water from the nearest borehole. Livestock move closely.</t>
  </si>
  <si>
    <t>uuid:da7a752f-89e7-4a8e-b99b-5cb38c451ae9</t>
  </si>
  <si>
    <t>Thumb rule observed. Access water from the nearest borehole.</t>
  </si>
  <si>
    <t>uuid:465afd4a-f27d-4add-8664-3d0f0b12ab07</t>
  </si>
  <si>
    <t>Thumb rule and two weeks of rapid rotational grazing are observed.This block is grazed during olameyu at permanent settlement and access water at borehole and swamps.</t>
  </si>
  <si>
    <t>uuid:0cbf7dcb-c40b-4af8-81ff-d4abf7cfa45e</t>
  </si>
  <si>
    <t>Thumb rule is adhered to. The block is grazed at the right season of olameyu. Livestock is able to access water in the boreholes.two weeks of rapid rotational grazing are monitored.</t>
  </si>
  <si>
    <t>uuid:b4a2ba84-74a9-44e7-9637-036e78683bcd</t>
  </si>
  <si>
    <t>Thumb rule observed. Water accessed in the nearby borehole and dam. Livestock graze together. This is a shared block.</t>
  </si>
  <si>
    <t>uuid:25619cde-1440-46e9-9540-0227a8a0e261</t>
  </si>
  <si>
    <t>Thumb rule adhered to. Access water from the borehole.</t>
  </si>
  <si>
    <t>uuid:0c3797c6-10c9-4fd3-859e-b3717a51bede</t>
  </si>
  <si>
    <t>Thumb rule adhered to. Water accessed from the borehole.</t>
  </si>
  <si>
    <t>uuid:cebe20d9-9dba-49d1-abb8-7145b244fbdc</t>
  </si>
  <si>
    <t>Thumb rule adhered to. Accessed water  from the borehole. Bunching method observed.</t>
  </si>
  <si>
    <t>uuid:01db1cdc-f8ef-42a5-bf64-ad7947b28667</t>
  </si>
  <si>
    <t>Thumb rule is observed, and two weeks of rotational grazing are monitored. The block is for dry season and grazed at permanent settlement, and water is accessible in boreholes.</t>
  </si>
  <si>
    <t>uuid:8d164118-c5a8-437d-b781-85e09d747f74</t>
  </si>
  <si>
    <t>Thumb rule adhered to. Since little rains were received, the goats and sheep did not want water, though water was available. The livestock move together.</t>
  </si>
  <si>
    <t>uuid:3920cb69-644f-45fe-b798-16579fb66152</t>
  </si>
  <si>
    <t>The thumb rule method was observed. Livestock accessed water from the rained water. The bunching principle adhered to.</t>
  </si>
  <si>
    <t>uuid:bb9220b9-fd57-4568-814d-bf9413f7061f</t>
  </si>
  <si>
    <t>The thumb rule method observed. Water accessed from the borehole. Bunching principle adhered to.</t>
  </si>
  <si>
    <t>uuid:b6dc552f-5b89-478a-92af-5640a4b3c81b</t>
  </si>
  <si>
    <t>uuid:c159da2c-cd1d-4e14-aad1-8ee76b8bc29a</t>
  </si>
  <si>
    <t>Thumb rule observed. Water accessed from the borehole. Livestock move together. Due to the low rainfall we received in the zone, a slow change of seasons is experienced. That is why you find that we are still visiting blocks that belong to Olameyu season</t>
  </si>
  <si>
    <t>uuid:22b6ecf2-36a5-4090-9b1e-9b568ab69c15</t>
  </si>
  <si>
    <t>Thumb rule is adhered to, and the 14-day principle is monitored.livestock is allowed to graze in flat blocks that are free from valley, holes, and stones to ensure the safety of the livestock during heavy rains.</t>
  </si>
  <si>
    <t>uuid:5c81e60a-301a-425a-97c3-4e2f99345ad8</t>
  </si>
  <si>
    <t>Thumb rule and two weeks of rapid rotational grazing are observed. The weaker livestock are mostly allowed to graze in nearby blocks around the settlement area for security purposes. This livestock accessed water in the borehole.</t>
  </si>
  <si>
    <t>uuid:bcd6d5ff-989d-45d7-8338-851ae9e212af</t>
  </si>
  <si>
    <t>Thumb rule observed. Access water from the dam and borehole. Livestock from irkankere village migrated and settled in inchurra village due to scarcity of green grass in their irkisirat block, which is ematasia block. The season is still confusing since n</t>
  </si>
  <si>
    <t>uuid:ed6f3a3c-1f90-4707-8b40-44e68672d8ec</t>
  </si>
  <si>
    <t>Thumb rule method observed. Access water from the rain water. Livestock move together. There is plenty of rainfall received today. Some areas are not accessible  because of mud.</t>
  </si>
  <si>
    <t>uuid:0283ca11-5d52-474d-9a18-ed075762f4e7</t>
  </si>
  <si>
    <t>The livestock observed the thumb rule method. Access Water from the rained water.</t>
  </si>
  <si>
    <t>uuid:24b2f35e-5110-4301-bb4a-4c4cc0b88782</t>
  </si>
  <si>
    <t>The livestock observed the thumb rule method. Access water from  the rained water. Though the block belongs  to other seasons, the smallest livestock are still grazing at the block.</t>
  </si>
  <si>
    <t>uuid:23be8d06-040f-4ed4-8a9e-d74d592ac267</t>
  </si>
  <si>
    <t>The livestock observed the thumb rule method. Oldepe block is not for Irkisirat work plan, but the livestock are getting slowly to Irkisirat blocks.</t>
  </si>
  <si>
    <t>uuid:3490a79b-3974-4bd6-8164-24ddea38e8de</t>
  </si>
  <si>
    <t>The livestock observed thumb rule method. Access water from the rained water. The bunching principle adhered to.</t>
  </si>
  <si>
    <t>uuid:e58e3f68-5b63-44ef-a9cd-959ce7dd28d2</t>
  </si>
  <si>
    <t>The thumb rule method adhered to. Water accessed from the rained water.</t>
  </si>
  <si>
    <t>uuid:9a2b3964-0651-4e97-91bb-d22cd0f1b5f2</t>
  </si>
  <si>
    <t>Thumb rule method observed. Access water from the rained water.</t>
  </si>
  <si>
    <t>uuid:5c57ddea-c870-4bbf-8473-01adde8a8d52</t>
  </si>
  <si>
    <t>The thumb rule method observed. Access water from the rained water. The bunching principle adhered to.</t>
  </si>
  <si>
    <t>uuid:780c9e1e-c85b-4243-8a28-648a09940027</t>
  </si>
  <si>
    <t>The thumb rule observed. Access water from the rained. Bunching principle adhered to.</t>
  </si>
  <si>
    <t>uuid:8e9ac740-1da6-4e41-aa39-d25d4af28220</t>
  </si>
  <si>
    <t>Thumb rule method was observed. Access water from the rained water. Bunching method adhered to.</t>
  </si>
  <si>
    <t>uuid:cbe320b5-58a2-4c6e-960d-5a91beeb17fe</t>
  </si>
  <si>
    <t>The thumb rule method followed. Livestock accessed water from the rained water. They graze closely together.</t>
  </si>
  <si>
    <t>uuid:5afec625-2d35-4c02-a9f5-24e5db37b269</t>
  </si>
  <si>
    <t>uuid:c64396dd-c5de-4f72-9e24-e1e1ea81b5d7</t>
  </si>
  <si>
    <t>Livestock observed the thumb rule method. They get water from the rained water. The bunching principle followed.</t>
  </si>
  <si>
    <t>uuid:54a54b32-5fc9-45ee-8e1e-6fc8a46f0975</t>
  </si>
  <si>
    <t>The thumb rule method was observed. The livestock movement is in control following the bunching principle.</t>
  </si>
  <si>
    <t>uuid:c7b6cc47-3799-449e-be2e-96d7956697b1</t>
  </si>
  <si>
    <t>The thumb rule method adhered to. Livestock  water from the rained water. The livestock moved together and thus observed the bunching principle.</t>
  </si>
  <si>
    <t>uuid:fc68b953-b9ec-4747-965b-f51a90446389</t>
  </si>
  <si>
    <t>The thumb rule method was observed. The block is preserved for the olodalu season, which is about to come.</t>
  </si>
  <si>
    <t>uuid:57f2e05b-811d-4226-b2b0-1e01a39aae82</t>
  </si>
  <si>
    <t>oltepesi_engongu_narok</t>
  </si>
  <si>
    <t>Thumb rule and fourteen days of rotation grazing is monitored.
The block is grazed in the right season of nkokua</t>
  </si>
  <si>
    <t>uuid:df83aa28-77ec-42a5-ba4a-4dbf1c2eb966</t>
  </si>
  <si>
    <t>The block is grazed at the right season of nkokua
Methods of grazing management plans are observed well.</t>
  </si>
  <si>
    <t>uuid:b0974560-a035-443f-aead-b7c88ef7ca26</t>
  </si>
  <si>
    <t>The movement is good since grazing management plan rules and methods are monitored well.
The block is grazed in the right season.</t>
  </si>
  <si>
    <t>uuid:bf44d46c-4586-43b1-950f-52f4858a2285</t>
  </si>
  <si>
    <t>The block is being grazed at the right time or season of nkokua, and grazing plan methods and rules are observed.</t>
  </si>
  <si>
    <t>uuid:899dbd74-f4f6-4750-a14a-198694e4d40b</t>
  </si>
  <si>
    <t>uuid:42bddfe8-5775-4f53-bf8a-0c7acbfe52d6</t>
  </si>
  <si>
    <t>uuid:e356a81c-0ee0-4c9a-8d1b-d7194210de40</t>
  </si>
  <si>
    <t>uuid:066126d5-c838-4d94-8880-d79008b7e096</t>
  </si>
  <si>
    <t>uuid:e4b78aae-7349-4d49-ade3-1906e31220e4</t>
  </si>
  <si>
    <t>uuid:f8ac2306-7a05-45ed-a7be-32c352047e78</t>
  </si>
  <si>
    <t>uuid:5ff5242d-6e0a-4f98-9387-b110f9c19727</t>
  </si>
  <si>
    <t>uuid:52cebf11-9d4d-4a13-8823-f6fb5ad905d9</t>
  </si>
  <si>
    <t>uuid:fd3b0241-eb8c-4e11-8c57-27ee21af5412</t>
  </si>
  <si>
    <t>Big numbers of herds are grazing at orng'arua.</t>
  </si>
  <si>
    <t>Thumb rule is monitored. There is a bunching of livestock in spacing of 20m.The block is opened for dry season in all villages of engong'u narok. Water is available in the swamps.</t>
  </si>
  <si>
    <t>uuid:0bc479dd-216d-4a61-8e28-7fe627a34ea7</t>
  </si>
  <si>
    <t>Thumb rule is adhered to.This block is being used at this dry season for grazing of Shoats and calves and any other livestock that can not move longer distance. water can be obtained in the boreholes</t>
  </si>
  <si>
    <t>uuid:9054f5f2-3cf2-4dde-85d0-07604b35ab99</t>
  </si>
  <si>
    <t>Thumb rule observed. Water accessed from the swamp. The bunching method was observed. The cattle at this block graze for a few hours, then go to the orng'arua block.Goats and sheep graze throughout the day at the block.</t>
  </si>
  <si>
    <t>uuid:085f37dd-f8da-45fb-a4e1-2bdce1d791d1</t>
  </si>
  <si>
    <t>Thumb rule monitored. Two weeks of rotational grazing is observed. Most of the livestock graze at this block when they are going for water, which is inside the park.</t>
  </si>
  <si>
    <t>uuid:0d768381-d71b-4da5-8951-d369cac05e9c</t>
  </si>
  <si>
    <t>uuid:923797e9-5a9d-4d3c-8d6b-4291fbb9f1e3</t>
  </si>
  <si>
    <t>Thumb rule is adhered to, and two weeks of rapid rotational grazing is monitored. The oltepesi Block contains three sub block, i.e., olopololi,oltepesi A, and oltepesi B.For oltepesi B where the livestock are grazing is for ilkisirat season.the block has</t>
  </si>
  <si>
    <t>uuid:ade0f1f0-80e8-4b64-997d-39bbf9610059</t>
  </si>
  <si>
    <t>Thumb rule and two weeks of rapid rotational grazing are monitored. The livestock were allowed to graze in this block on Monday, this week, 18/11/24.oltepesi B being a block for ilkisirat it has the highest numbers of livestock to day. The block has rece</t>
  </si>
  <si>
    <t>uuid:8c9851a2-2081-4f66-bb2d-b3f6d7a60d8b</t>
  </si>
  <si>
    <t>Thumb rule and two weeks of rapid rotational grazing are in good consideration. The block is for ilkisirat season and grazed at permanent settlement. Water is accessed in boreholes and swamps.</t>
  </si>
  <si>
    <t>uuid:2f338cf9-ac42-41d4-9c53-e38c5a4cc029</t>
  </si>
  <si>
    <t>The thumb rule method adhered to. Access water from the rained water. There are plenty of rains received in this block. Irkankere village livestock migrated and settled temporarily due to some green grass in the block.</t>
  </si>
  <si>
    <t>uuid:afaadbb8-d980-4332-a661-bdaed02966b2</t>
  </si>
  <si>
    <t>The thumb rule method followed. Access water from the rained water. The livestock from the irkankere and oltiyani villages have 2 weeks at inchurra village, so as to graze in their blocks.</t>
  </si>
  <si>
    <t>uuid:b86467bb-7c87-4409-a88e-d899d862c3b9</t>
  </si>
  <si>
    <t>The thumb rule was observed.  Access water from the rained water.</t>
  </si>
  <si>
    <t>uuid:c40cad1f-595c-4d6c-80eb-7589f8f490c7</t>
  </si>
  <si>
    <t>The thumb rule was observed. Accessed water from the rained water. Livestock followed the bunching principle.</t>
  </si>
  <si>
    <t>uuid:a57bafbf-dbde-4fd9-91af-65bc9b465de4</t>
  </si>
  <si>
    <t>The livestock observed the thumb rule method. Access water from the rained water.The bunching principle adhered to.</t>
  </si>
  <si>
    <t>uuid:ce1b9447-467c-4fae-a3fa-5f8cc7c8463f</t>
  </si>
  <si>
    <t>The thumb rule method adhered to. Access water from the rained water. Bunching principle observed.</t>
  </si>
  <si>
    <t>uuid:eb81294f-153f-48df-b287-c11592faac9b</t>
  </si>
  <si>
    <t>The thumb rule method adhered to. The livestock gets water from the rained water. The livestock movement is consistent.</t>
  </si>
  <si>
    <t>uuid:3de7e08d-b561-4af0-953f-b6af56b7e191</t>
  </si>
  <si>
    <t>The thumb rule method was observed. Livestock moved to osoit Block with plenty of grass and near water points.</t>
  </si>
  <si>
    <t>uuid:59b8aaa6-727a-4007-89b5-e07de71ab5e0</t>
  </si>
  <si>
    <t>oltome</t>
  </si>
  <si>
    <t>This block was supposed to be used for now in this time of oladalu but livestock are still grazing at oldepe block.</t>
  </si>
  <si>
    <t>The community is following the process and management of the grazing plan rules.</t>
  </si>
  <si>
    <t>uuid:15a65c88-c045-4d59-9485-bbb6eacfbdff</t>
  </si>
  <si>
    <t>Yes
Closing of water poin(njiri springs) to restraint livestock from grazing at oltepesi block</t>
  </si>
  <si>
    <t>Yes they are consistently observing thumb rule and 14 days rotational grazing</t>
  </si>
  <si>
    <t>uuid:d3c65e30-3697-4a1e-9931-9503ddba5cf8</t>
  </si>
  <si>
    <t>uuid:d3c65e30-3697-4a1e-9931-9503ddba5cf9</t>
  </si>
  <si>
    <t>oremit_engongu_narok</t>
  </si>
  <si>
    <t>Thumb rule and fourteen days of rotation grazing are adhered to.
Bunching is also practiced.
The block is being grazed at the right season of nkokua by oltiyani and ilkangere villages.</t>
  </si>
  <si>
    <t>uuid:3479c049-3ec8-4c3b-aa40-02ae586cf580</t>
  </si>
  <si>
    <t>Two weeks of rotational grazing and thumb rule.</t>
  </si>
  <si>
    <t>uuid:7f32cd61-7257-4aba-8fdb-bf8d03e39abb</t>
  </si>
  <si>
    <t>The block for dry season is grazed by two villages, oltiyani and ilkankere.
Thumb rule and 14-day principle are monitored.</t>
  </si>
  <si>
    <t>uuid:ade435c8-a78e-4b5c-840e-a11b7b32687f</t>
  </si>
  <si>
    <t>Thumb rule and two weeks of rapid rotational grazing is monitored.</t>
  </si>
  <si>
    <t>uuid:daef6059-9cb5-4f22-a806-d3c252c0df58</t>
  </si>
  <si>
    <t>Thumb rule is adhered to, and two weeks of rapid rotational grazing is monitored. 
Bunching is in good consideration.</t>
  </si>
  <si>
    <t>uuid:e5a0fcbd-2fcf-41db-8d2d-495f095377d4</t>
  </si>
  <si>
    <t>Thumb rule and two weeks of rotational grazing are monitored.The block is for dry season and grazed in permanent homes. Water is accessed in swamps.</t>
  </si>
  <si>
    <t>uuid:97c8612d-04b6-440f-9bc2-fe5fe274ae7c</t>
  </si>
  <si>
    <t>uuid:7e3b8f25-4c86-44a2-9bec-e3ab75fcc2c2</t>
  </si>
  <si>
    <t>uuid:cb642626-1fa5-41cd-be52-33a384f32af7</t>
  </si>
  <si>
    <t>uuid:3cff57cd-85bb-47aa-bdc6-4ccfb5356a1d</t>
  </si>
  <si>
    <t>All livestock are grazing at olng'arua.</t>
  </si>
  <si>
    <t>Thumb rule is monitored. Two weeks of rotational grazing is observed. Block is for dry season.</t>
  </si>
  <si>
    <t>uuid:7fcbdad4-2378-472b-818f-f01f393b0f37</t>
  </si>
  <si>
    <t>Thumb rule observed. Water accessed in the nearby borehole and swamp. The bunching method adhered to. The block is shared by two zones, Enkong Narok and  Kitirua.</t>
  </si>
  <si>
    <t>uuid:46c46695-07ed-4406-8fb0-9a1dba27caa6</t>
  </si>
  <si>
    <t>Thumb rule is observed. This block is for dry season and grazed in permanent settlement. .water is obtained in the borehole.</t>
  </si>
  <si>
    <t>uuid:862b71b3-265b-4f0c-986e-177dcb14fdaa</t>
  </si>
  <si>
    <t>The thumb rule method adhered to. Water accessed from rained water.</t>
  </si>
  <si>
    <t>uuid:db743b5b-612a-4d90-ab2e-249f578fed56</t>
  </si>
  <si>
    <t>The thumb rule method was observed. The block is not accessible due to closely neighbouring the Amboseli National Park. Wildlife are found in large numbers and some are dangerous.</t>
  </si>
  <si>
    <t>uuid:8befbb35-a8ea-48ac-970b-739149fe16dd</t>
  </si>
  <si>
    <t>All grazing plans were observed. The block is situated to the park. Therefore accessibility to the block is limited.</t>
  </si>
  <si>
    <t>uuid:479d934a-a272-4c33-859d-4e73342dcc0c</t>
  </si>
  <si>
    <t>oremit_orngarua</t>
  </si>
  <si>
    <t>Thumb rule adhere to. Water accessed in the swamp. We have many donkeys from the Kitirua zone in Emparinkoi. Livestock move from oremit to orng'arua. The bunching method followed.</t>
  </si>
  <si>
    <t>uuid:898ac0dc-783a-46d4-a1e4-a10d6d8b49bb</t>
  </si>
  <si>
    <t>Thumb rule is adhered to, and two weeks of rotational grazing is monitored.This block is for dry season and grazed at permanent settlement. Livestock access water in the borehole and swamps.</t>
  </si>
  <si>
    <t>uuid:7cc39d3c-fd00-4609-b866-fb609942f64d</t>
  </si>
  <si>
    <t>Thumb rule adhered to. Access water from the swamp. Livestock graze together.</t>
  </si>
  <si>
    <t>uuid:5f8cab57-0dff-4b93-96b5-ca248845f4aa</t>
  </si>
  <si>
    <t>The thumb rule method followed. Access water from the swamp.</t>
  </si>
  <si>
    <t>uuid:01454f7e-7461-42a1-9959-eb86b2c44365</t>
  </si>
  <si>
    <t>The thumb rule method adhered to. Access water from the swamp.</t>
  </si>
  <si>
    <t>uuid:00819a9c-6434-4d0c-8466-1bdbfdda7c86</t>
  </si>
  <si>
    <t>Thumb rule and two weeks of rapid rotational grazing are monitored. Livestock are allowed to graze outside orng'arua to other blocks which are nearby to settlement due expected rainfall.</t>
  </si>
  <si>
    <t>uuid:c2f5567a-df93-434b-91ad-2f2cf15595ce</t>
  </si>
  <si>
    <t>Thumb rule is observed, and two weeks of rotational grazing are managed well. Oremit is adjacent to orng'arua, which enables the livestock to access water in the springs.</t>
  </si>
  <si>
    <t>uuid:f9122ef9-f7b2-4427-b49a-098c6541cce9</t>
  </si>
  <si>
    <t>Thumb rule principle observed. Accessed water from the rained. Livestock migrated from Irkankere and oltiyani  villages to inchurra due to low rainfall received at Eluai block and Ematasia block.</t>
  </si>
  <si>
    <t>uuid:090b95f5-3ec0-449a-b323-d4544b66a42a</t>
  </si>
  <si>
    <t>orngarua_engongu_narok</t>
  </si>
  <si>
    <t>The block has plenty of grass which is being preserved to be used or grazed during the dry season.
Thumb rules adhere to.</t>
  </si>
  <si>
    <t>uuid:9275ea60-5181-44b7-ba26-be8e6504d16d</t>
  </si>
  <si>
    <t>The block is not yet open since there is plenty of grass in others' blocks for olameyu</t>
  </si>
  <si>
    <t>Thumb rule is highly observed.</t>
  </si>
  <si>
    <t>uuid:bb101111-31b8-47c6-b8d8-d7a3bf42f42e</t>
  </si>
  <si>
    <t>Has not been grazed.</t>
  </si>
  <si>
    <t>uuid:5ecbc31a-c813-4c61-8233-381876d19c59</t>
  </si>
  <si>
    <t>This block is for dry season and can be grazed by all villages in Enkong'u narok zone. It has never been grazed by livestock, only wildlife, which are found grazing here. Thumb rule only applies here.</t>
  </si>
  <si>
    <t>uuid:c60e2e8a-436c-4a3a-861e-d183ffeee696</t>
  </si>
  <si>
    <t>Thumb rule only since the block is not yet grazed.
It is for long, dry season.</t>
  </si>
  <si>
    <t>uuid:bdd60267-cc38-4489-ac9b-527e7dc5654d</t>
  </si>
  <si>
    <t>It is a block for long dry season. Thumb rule is adhered to.</t>
  </si>
  <si>
    <t>uuid:4c38f985-aba9-4342-9187-8b919079c3aa</t>
  </si>
  <si>
    <t>Thumb rule is adhered to. Bunching is practiced.
Block is open on 11/9/24 for dry season. Grazed in permanent homes and water is accessed in swamps. There is plenty of green grass.</t>
  </si>
  <si>
    <t>uuid:e795c800-65a2-49d5-87b8-c15774540a10</t>
  </si>
  <si>
    <t>Some are grazing at Lemomo and oremit.</t>
  </si>
  <si>
    <t>The block is for dry season. Thumb rule is observed well.there is enough water in the springs or swamps. 
The block is wider and divided into two and shared per two villages in each sub block. Grazed in permanent settlement.</t>
  </si>
  <si>
    <t>uuid:0c107400-bd2b-4ec1-8534-84b8affb869c</t>
  </si>
  <si>
    <t>Thumb rule is adhered to. Block is for dry season. Grazed at permanent settlement. Livestock access water in the swamps.</t>
  </si>
  <si>
    <t>uuid:80b3daba-c559-4b6b-8eab-6846dcf81906</t>
  </si>
  <si>
    <t>Thumb rule is adhered to.livestock access water from the swamps.</t>
  </si>
  <si>
    <t>uuid:d2cf1718-be5d-4b30-91d0-9c986e5b05e4</t>
  </si>
  <si>
    <t>Yes, .thumb rule is monitored.bunching is practiced. Livestock access water in the swamps.</t>
  </si>
  <si>
    <t>uuid:a3fa4852-4a60-4a55-8547-863258ab2866</t>
  </si>
  <si>
    <t>Thumb rulein good consideration. Livestock access water in the swamps.block is for dry season.</t>
  </si>
  <si>
    <t>uuid:6b35d75d-51c3-4215-b415-e7645597ce1d</t>
  </si>
  <si>
    <t>uuid:3d149295-7979-4c89-905c-6c0c69a716ff</t>
  </si>
  <si>
    <t>Thumb rule adhered to. Access water from the swamp.</t>
  </si>
  <si>
    <t>uuid:0e065f12-f96e-4f1d-aef5-3bd49e04cdc3</t>
  </si>
  <si>
    <t>Thumb rule. Access in the swamp.</t>
  </si>
  <si>
    <t>uuid:2572d7f6-f4e8-4c30-a110-5c355701942a</t>
  </si>
  <si>
    <t>Thumb rule adhered to. Water accessed at the swamp.</t>
  </si>
  <si>
    <t>uuid:3a5a5b89-db70-4f8e-8d0b-8854d1ea63bc</t>
  </si>
  <si>
    <t>Thumb rule followed. Access water from the swamp.</t>
  </si>
  <si>
    <t>uuid:45884dfe-8165-48ff-844c-c76d2974da8c</t>
  </si>
  <si>
    <t>uuid:a199fd5c-4473-4c79-96d6-7ad3fe0530bf</t>
  </si>
  <si>
    <t>There are 200 cattle from inchurra Village alasiti boma grazing at oltepesi.</t>
  </si>
  <si>
    <t>Thumb rule is observed. The block is for dry season and grazed at permanent settlement. Water is accessed in swamps and boreholes.</t>
  </si>
  <si>
    <t>uuid:1f065cd3-2f15-46da-9891-c04f344c23ba</t>
  </si>
  <si>
    <t>Thumb rule is monitored. Some livestock from embarinkoi village in kitirua Zone migrated to oltiyani Village in such of pastures in swampy areas since the grass in this block strengthen the livestock during dry season.water is available in the swamps and</t>
  </si>
  <si>
    <t>uuid:a2eb6bb1-e9ce-4bc3-8c06-9e3f28c0124d</t>
  </si>
  <si>
    <t>200 cattle from inchurra are grazing at oltepesi.</t>
  </si>
  <si>
    <t>Thumb rule adhered to. Water is accessed in swamp or spring.The block is for dry seasons by permanent settlement. The livestock movement is in bunch.</t>
  </si>
  <si>
    <t>uuid:9fb057ab-2067-4200-8b07-4197db8bb420</t>
  </si>
  <si>
    <t>Thumb rule observed. Access water from the swamp. Some livestock from Kitirua zone are in our zone in oltiyani village.</t>
  </si>
  <si>
    <t>uuid:547befc1-36eb-4b3a-8843-2673735275e4</t>
  </si>
  <si>
    <t>Thumb rule observed. Livestock access water from the swamp. The bunching method adhered to.</t>
  </si>
  <si>
    <t>uuid:26f4bf46-9df6-4415-b58c-957e3e58b921</t>
  </si>
  <si>
    <t>Thumb rule adhered to. Access water from the swamp. The bunching method is observed.</t>
  </si>
  <si>
    <t>uuid:ecfa1ffa-a515-4eba-8c14-8b81b08cb4fd</t>
  </si>
  <si>
    <t>Thumb rule observed. Access water from the swamp. The bunching method adhered to.</t>
  </si>
  <si>
    <t>uuid:cd061e35-1a3e-4a8f-87aa-5e2b87c1e632</t>
  </si>
  <si>
    <t>Thumb rule adhered. Access water from the swamp. Livestock move together.</t>
  </si>
  <si>
    <t>uuid:cb9ee2b1-7aa7-41e6-bfa1-ae249f066d53</t>
  </si>
  <si>
    <t>Thumb rule observed.  Access water from the swamp. The bunching method observed.</t>
  </si>
  <si>
    <t>uuid:18893cec-1d8d-44fd-a7d8-9de0214fdbe1</t>
  </si>
  <si>
    <t>The livestock follows all grazing plans, e.g, thumb rule observed. Access water from the swamp. The bunching method followed.</t>
  </si>
  <si>
    <t>uuid:804f168b-649a-46c9-bbfa-ebe030d23d91</t>
  </si>
  <si>
    <t>uuid:1b3348c4-3070-45df-9220-942a2aa2e4e5</t>
  </si>
  <si>
    <t>Thumb rule is adhered to. Two weeks of rotational grazing is observed here since the area is swampy, and  if left for a moment, the grass will grow up, at a time livestock are allowed to graze to the other blocks earlier in the morning the return back to</t>
  </si>
  <si>
    <t>uuid:1333d1e6-3338-47df-b8ea-c1b34ea8fec3</t>
  </si>
  <si>
    <t>Thumb rule is observed, and two weeks of rotational grazing is in good consideration. Livestock access water in the swamps.bunching is a good mechanism of grazing at olng'arua.</t>
  </si>
  <si>
    <t>uuid:7eb5bcca-39b5-43a2-9d9a-e3b4bfdd9587</t>
  </si>
  <si>
    <t>Thumb rule is monitored, and livestock quench their thirst in the swamps and boreholes.</t>
  </si>
  <si>
    <t>uuid:320a958d-dd4c-4b2a-ab1a-6b45ba708c99</t>
  </si>
  <si>
    <t>Thumb rule is observed, and bunching is practiced.</t>
  </si>
  <si>
    <t>uuid:8d4611c3-ce8a-47cc-b157-3694b0034ed2</t>
  </si>
  <si>
    <t>Thumb rule is adhered to.This block is for dry season and grazed at permanent settlement. Livestock access water in the borehole and springs or swamps.</t>
  </si>
  <si>
    <t>uuid:de0f229c-3004-40a8-b01e-eec33d6994d8</t>
  </si>
  <si>
    <t>Thumb rule observed. Access water from the samp. Livestock graze together with spacing of about 50m apart.</t>
  </si>
  <si>
    <t>uuid:452c8fe7-f5e2-4fae-9562-7ad1b81563a2</t>
  </si>
  <si>
    <t>uuid:3992037a-46d1-4955-9f28-909d6c60b044</t>
  </si>
  <si>
    <t>Thumb rule adhered to. Access water from the swamp. Observe bunching method while grazing.</t>
  </si>
  <si>
    <t>uuid:dfa14f51-e1ea-40a0-92d7-e02f3fd91790</t>
  </si>
  <si>
    <t>Thumb rule adhered to. Access water from the swamp. Bunching method observed.</t>
  </si>
  <si>
    <t>uuid:a0473654-4e5e-4fd8-9be5-dc4262d8691a</t>
  </si>
  <si>
    <t>Thumb rule observed. Access water from the swamp. Livestock moves together while grazing.</t>
  </si>
  <si>
    <t>uuid:f0bc0213-4811-4288-8935-3aec92e3f1fd</t>
  </si>
  <si>
    <t>Thumb rule observed. Water accessed from the swamp.</t>
  </si>
  <si>
    <t>uuid:8181cc93-f451-471a-bf04-bf3c9d020b67</t>
  </si>
  <si>
    <t>Yes.in the morning, livestock is allowed to graze to Emurutoto, which is also a dry season block and allowed to come to orng'arua in the afternoon.</t>
  </si>
  <si>
    <t>Thumb rule is maintained in good condition. Rapid rotational grazing is also managed well to keep the movement of livestock to different blocks.</t>
  </si>
  <si>
    <t>uuid:8c60b5fc-cb00-48c4-9ebb-96be263c0e41</t>
  </si>
  <si>
    <t>Thumb rule is adhered to.This block is for dry season and grazed at permanent settlement. Water is accessed in boreholes and swamps.</t>
  </si>
  <si>
    <t>uuid:58530f30-0e81-4f63-9678-4b8ac47e9632</t>
  </si>
  <si>
    <t>Thumb rule is observed. The block is for dry season, and there is plenty of grass since the soil is wet due to water from the swamps draining into the grazing areas of olng'arua.</t>
  </si>
  <si>
    <t>uuid:3e72342b-bd65-42ba-bcc6-1d22a3d42a40</t>
  </si>
  <si>
    <t>Thumb rule and two weeks of rapid rotational grazing is observed. The block is for dry season and grazed at permanent settlement. Livestock access water in the borehole and swamps.livestock are allowed to graze in other dry season blocks in the morning a</t>
  </si>
  <si>
    <t>uuid:f1124483-6273-4bd4-a9eb-f8661f7085eb</t>
  </si>
  <si>
    <t>Thumb rule is adhered to.This block is for dry season and grazed at permanent settlement. Livestock in good health due to availability of pastures in the swampy block.</t>
  </si>
  <si>
    <t>uuid:7c6e8864-002f-401c-8024-ce7d4e4dd387</t>
  </si>
  <si>
    <t>Thumb rule is adhered to, and two weeks of rotational grazing are monitored.The block is grazed at the right season of olameyu. Bunching is mostly practiced</t>
  </si>
  <si>
    <t>uuid:a7e7e006-2938-4ecf-a077-3788e6014ee1</t>
  </si>
  <si>
    <t>Thumb rule is observed, and two weeks of rotational grazing is also monitored. There is plenty of grass and water since the block is swampy.</t>
  </si>
  <si>
    <t>uuid:79385561-4a08-4996-9dfc-4b7778a57720</t>
  </si>
  <si>
    <t>Thumb rule and 14-day principle are monitored. There is plenty of grass and water in the block. Livestock graze at their permanent homes.</t>
  </si>
  <si>
    <t>uuid:7017466b-a2a9-4f19-8408-20af49d35dee</t>
  </si>
  <si>
    <t>Thumb rule and 14-day principle are observed. The block has plenty of grass and water. Livestock are allowed to graze in the other blocks for dry season during morning hours and return to orng'arua in midday.</t>
  </si>
  <si>
    <t>uuid:3fab6dbb-e025-48ab-8813-b0310bc77776</t>
  </si>
  <si>
    <t>Thumb rule and 14-day principle are monitored. Livestock access water and grass in the block since the area is swampy and wider that it can carry bigger capacity of livestock. It is grazed at permanent settlement and under good supervision and management</t>
  </si>
  <si>
    <t>uuid:a3a09853-b6ab-48de-9e6d-e346f9cf8082</t>
  </si>
  <si>
    <t>Thumb rule is adhered to, and two weeks of rapid rotational grazing are monitored. There is a good management of grazing plan where livestock start grazing at 11am up to 5pm while in bunches. All livestock are in their permanent settlement.</t>
  </si>
  <si>
    <t>uuid:3f7d6fd7-3bc9-4f40-851d-c9edff3be866</t>
  </si>
  <si>
    <t>Thumb rule method observed. Access water from the swamp.</t>
  </si>
  <si>
    <t>uuid:2af7a880-7414-4ddf-a235-ce06a2985ac5</t>
  </si>
  <si>
    <t>Thumb rule observed. Access from the swamp.</t>
  </si>
  <si>
    <t>uuid:d49fff4b-fa30-405f-8289-cd202883de71</t>
  </si>
  <si>
    <t>uuid:521663b5-9627-4762-94d9-95af37ffeed8</t>
  </si>
  <si>
    <t>The thumb rule method adhered to. Water accessed from the swamp. Livestock moves together.</t>
  </si>
  <si>
    <t>uuid:977b66d2-b903-4b85-b42b-2e0b97907131</t>
  </si>
  <si>
    <t>uuid:af2c586f-1e7f-4d7e-9df2-dadb771d3b44</t>
  </si>
  <si>
    <t>Due to low rainfall received, some livestock moved from orng'arua block. The block is not suitable for livestock when it is raining. They may get stuck from the swampy area. At this time, the water level rises u.  I have just found a few of them grazing</t>
  </si>
  <si>
    <t>uuid:93f2fc15-f6df-405e-94d1-88a8443f9cdf</t>
  </si>
  <si>
    <t>The thumb rule method observed. Access water from the swamp. Due to some areas that have received rains, the livestock moved from orng'arua block to graze to those blocks.</t>
  </si>
  <si>
    <t>uuid:feb9ce4a-28e5-4960-b469-e772b4502d25</t>
  </si>
  <si>
    <t>Thumb rule adhered to. Water accessed from the raining water. Livestock  observe bunching principle.</t>
  </si>
  <si>
    <t>uuid:65ba1ad8-60d2-48e4-8361-8fdd6a4793ec</t>
  </si>
  <si>
    <t>Thumb rule principle observed. Access water from rained water. Bunching method adhered to.</t>
  </si>
  <si>
    <t>uuid:3859d057-0eb0-4f1d-8be8-be5de2ce9e18</t>
  </si>
  <si>
    <t>The thumb rule method adhered to. Livestock gets water from the rained water.</t>
  </si>
  <si>
    <t>uuid:eda07c8b-4e12-4083-9e85-db432e579817</t>
  </si>
  <si>
    <t>The block is for olameyu season. Some livestock found were leaking mineral salt (sing'atare).</t>
  </si>
  <si>
    <t>uuid:dfd5b0f4-7c04-403d-a147-978ab0c992d6</t>
  </si>
  <si>
    <t>The block is for olameyu season, but sometimes, the livestock visits the block to leak salts around swamp. The grasses are in good heights.</t>
  </si>
  <si>
    <t>uuid:0f0189d1-6bb7-461b-b3c7-703ff4d8ef9a</t>
  </si>
  <si>
    <t>orngosua</t>
  </si>
  <si>
    <t>They are grazing in salty areas around amboseli</t>
  </si>
  <si>
    <t>Olng'arua</t>
  </si>
  <si>
    <t>uuid:b99dbe79-a95a-4e2e-80ec-16efb96165d0</t>
  </si>
  <si>
    <t>uuid:b99dbe79-a95a-4e2e-80ec-16efb96165d1</t>
  </si>
  <si>
    <t>Thumb rule and 14-day principle are being managed.
The block is being grazed at the right time of nkokua.</t>
  </si>
  <si>
    <t>uuid:bd49b856-5a06-4c64-a26b-537e3f7c294c</t>
  </si>
  <si>
    <t>Thumb rule is adhered to. Two weeks of rotational grazing are monitored. 
The block for long dry season.</t>
  </si>
  <si>
    <t>uuid:a4f3602c-7444-45b9-afe7-357d2ab61e5b</t>
  </si>
  <si>
    <t>Thumb rule and 14-day principle is observed well.</t>
  </si>
  <si>
    <t>uuid:348e2237-aa09-4925-8556-f86736c69d21</t>
  </si>
  <si>
    <t>The block is for nkokua and is being grazed by Shoats since it is near to homes and has plenty of grass .water is accessible in the swap and boreholes.</t>
  </si>
  <si>
    <t>uuid:729e0f05-8ebb-4447-927a-364d75bfde48</t>
  </si>
  <si>
    <t>Thumb rule and bunching are monitored.</t>
  </si>
  <si>
    <t>uuid:6b4b8d8d-9294-4868-99b7-ff04efaae4eb</t>
  </si>
  <si>
    <t>uuid:e77f4366-d1c4-4a7a-9543-0126df9c7a6b</t>
  </si>
  <si>
    <t>Other Shoats are grazing at osoit and oltepesi</t>
  </si>
  <si>
    <t>Thumb rule is observed.</t>
  </si>
  <si>
    <t>uuid:778ed319-ea4a-4b67-8baa-114f1ae56f7c</t>
  </si>
  <si>
    <t>Thumb rule adhered. Water access in the nearby borehole.The goats and the sheep are observing the bunch method when grazing.The goats and sheep graze in this area since orng'arua is not suitable for grazing them.</t>
  </si>
  <si>
    <t>uuid:c92c990a-b1a8-4663-b4aa-15cb95ba964c</t>
  </si>
  <si>
    <t>Thumb rule is adhered to.This block is used to graze Shoats in the dry season.they access water in the borehole.</t>
  </si>
  <si>
    <t>uuid:d7b80878-6783-4882-8510-888dc1bce543</t>
  </si>
  <si>
    <t>enkongu_narok olteyani</t>
  </si>
  <si>
    <t>Thumb rule adhered. Access water from the swamp.</t>
  </si>
  <si>
    <t>uuid:4736e7a4-93b5-4119-97e0-cc9432755a28</t>
  </si>
  <si>
    <t>The thumb rule is observed, and grass height is in good consideration.</t>
  </si>
  <si>
    <t>uuid:31c0c35d-7e71-45a7-946a-0e16c48dc05a</t>
  </si>
  <si>
    <t>Thumb rule method observed.</t>
  </si>
  <si>
    <t>uuid:bc5b7be5-d636-4c90-a32c-fd78cbea4b0c</t>
  </si>
  <si>
    <t>uuid:c9e131b0-e8d9-4bdb-9df9-f6f06339b323</t>
  </si>
  <si>
    <t>This block can only support Shoats in grazing since it has little grass and the nature of soils,being  a black cotton soil that requires high rainfall. Thumb rule and 14-day principle are observed.</t>
  </si>
  <si>
    <t>uuid:ebfb72ed-ad35-4689-9a8f-99b20bc57e42</t>
  </si>
  <si>
    <t>Thumb rule observed. Water accessed from the borehole. The block received some amount of rain.</t>
  </si>
  <si>
    <t>uuid:6a604be3-ef00-47b2-a1ca-0eb542f7b7a4</t>
  </si>
  <si>
    <t>The thumb rule was observed. Water accessed from the rained water.</t>
  </si>
  <si>
    <t>uuid:4e7dfceb-1670-4530-bc35-60d88508125d</t>
  </si>
  <si>
    <t>The thumb rule method adhered to. Access water from the rained water. The bunching principle observed.</t>
  </si>
  <si>
    <t>uuid:3191c431-1e98-47a1-87e5-521dcfe87e11</t>
  </si>
  <si>
    <t>The thumb rule method observed. Accessed water from the rained water. The bunching principle followed.</t>
  </si>
  <si>
    <t>uuid:b6111e1f-f388-42bd-a1a1-75ff4859fbad</t>
  </si>
  <si>
    <t>The livestock followed the thumb rule method accordingly. Water accessed from the rained water.They graze together.</t>
  </si>
  <si>
    <t>uuid:f0361f21-5fe6-4f47-b723-de1e809fa414</t>
  </si>
  <si>
    <t>The movements of livestock are consistent with the plan.  They observe all grazing plans. Accessed water from the rained water.</t>
  </si>
  <si>
    <t>uuid:50cda2fe-fffd-4d3f-95ac-4c7db715c707</t>
  </si>
  <si>
    <t>The thumb rule was observed. Livestock accessed water from the rained water. Bunching principle adhered.</t>
  </si>
  <si>
    <t>uuid:fcbbf283-8288-42e8-a135-15c7b7a42388</t>
  </si>
  <si>
    <t>osoit</t>
  </si>
  <si>
    <t>Thumb rule adhered. Access water from the nearest borehole. The bunching movement of livestock is observed.</t>
  </si>
  <si>
    <t>uuid:ea59b024-350a-4161-82cc-04161ff81fca</t>
  </si>
  <si>
    <t>Thumb rule observed. Water from the nearest borehole. Livestock move tightly.</t>
  </si>
  <si>
    <t>uuid:eb4f3162-7529-4526-9e74-8ec02afafb21</t>
  </si>
  <si>
    <t>Thumb rule followed. Access water from the nearby borehole and swamp. They move together.</t>
  </si>
  <si>
    <t>uuid:341893d7-fe02-4275-9380-373779b2c515</t>
  </si>
  <si>
    <t>uuid:f26b8ec2-6792-48a5-afdd-0dbac63e37a2</t>
  </si>
  <si>
    <t>Thumb rule is adhered to, and the 14-day principle is monitored.The block is grazed by Shoats during dry season. Water is accessed in the borehole.</t>
  </si>
  <si>
    <t>uuid:fb9180f0-592f-41f9-9875-356bcb1eab15</t>
  </si>
  <si>
    <t>Thumb rule observed. Accessed water from the borehole.  Livestock adhered bunching method. The block is not easily accessible because of many stones.</t>
  </si>
  <si>
    <t>uuid:8a5ac080-9b44-45a6-a3fe-29c4a4b49ddc</t>
  </si>
  <si>
    <t>Tumb rule observed. Water accessed from the  borehole. Livestock movement is observed the bunching principle.</t>
  </si>
  <si>
    <t>uuid:c3bc4517-511d-4526-a5dd-ad2713d23fe5</t>
  </si>
  <si>
    <t>Thumb rule is adhered to. The block is grazed by Shoats for now since it's near to the settlement area, and it has a quantity of grass to be grazed by Shoats.</t>
  </si>
  <si>
    <t>uuid:e9d4100d-7c21-4ac2-8ef7-cb1d4aa79b0a</t>
  </si>
  <si>
    <t>Thumb rule observed. Access water from the borehole. Livestock moved together. Today, we received low showers of rains, but the ground was very dry. We are expecting to enter the Irkisirat season if rain continues raining.</t>
  </si>
  <si>
    <t>uuid:7d43f2d9-e9f2-4fab-a5af-abd3b8b265f1</t>
  </si>
  <si>
    <t>Thumb rule is adhered to, and rapid rotational grazing is monitored.livestock is directed to graze to this block during ilkisirat season.The block is near to settlement area and incase of the weak animals they can  reach home and water point without movi</t>
  </si>
  <si>
    <t>uuid:512ee3ad-b526-43ac-906c-b30f1f30ae5f</t>
  </si>
  <si>
    <t>Thumb is on good consideration, and there is rotational grazing of livestock movement in each block upon completion of the grazed area.</t>
  </si>
  <si>
    <t>uuid:58c56a1c-e51a-407a-8096-1c82ed161279</t>
  </si>
  <si>
    <t>Thumb rule adhered to. Access water from the borehole. Livestock move together.</t>
  </si>
  <si>
    <t>uuid:e844054f-1a27-4b81-b0e0-f41e6ead0872</t>
  </si>
  <si>
    <t>Thumb adhered to. Access water from borehole. The block is not easily accessible due to plenty of stones.</t>
  </si>
  <si>
    <t>uuid:76e1e9a6-004b-4768-b333-9b40b797ea71</t>
  </si>
  <si>
    <t>Thumb rule adhered to. Water accessed from the borehole. Some livestock from oltiyani and irkangere villages migrated to the inchurra village because of rains received in osoit, Oltepesi and oldepe blocks.</t>
  </si>
  <si>
    <t>uuid:a53cce4d-bf8e-482c-92dd-977b53dca264</t>
  </si>
  <si>
    <t>Thumb rule adhered to. Access water from the borehole. The block has received rains. Nearly a good number of livestock graze at the block. The block is not easily accessible because of stones.</t>
  </si>
  <si>
    <t>uuid:5cc7f517-df27-43b2-a81c-da92c469f261</t>
  </si>
  <si>
    <t>The livestock movements are consistent with the plan. The thumb rule method is observed. Access water the raining water. Because of rainfall received, the Irkisirat season is about to work since rains have covered the Irkisirat blocks.</t>
  </si>
  <si>
    <t>uuid:20303c93-f35a-4cc0-a5d0-7cbccfcfe587</t>
  </si>
  <si>
    <t>The thumb rule method was observed. Access water from the rained water.</t>
  </si>
  <si>
    <t>uuid:02cf2c75-6f8e-42e0-a24a-405542083f57</t>
  </si>
  <si>
    <t>Thumb rule principle observed. Access water from rained water. Bunching method followed.</t>
  </si>
  <si>
    <t>uuid:09afb079-86e7-4102-9b26-aa6b9d4eee43</t>
  </si>
  <si>
    <t>The thumb rule method adhered to. Access water from the rained water. The bunching principle followed.</t>
  </si>
  <si>
    <t>uuid:5588bbe3-029f-4851-a3a8-73865014ab1e</t>
  </si>
  <si>
    <t>Livestock graze together. The thumb rule method adhered to. Access water from the rained water.</t>
  </si>
  <si>
    <t>uuid:865f2cec-4d44-4f38-bde7-4c157791fd2b</t>
  </si>
  <si>
    <t>The thumb method adhered to. Water is accessed from the rained water. The bunching principle observed.</t>
  </si>
  <si>
    <t>uuid:dc5dcc73-5be2-4c2f-b389-9639072f30c2</t>
  </si>
  <si>
    <t>The thumb rule method was observed. Accessed water from the rained water. The bunching principle followed.</t>
  </si>
  <si>
    <t>uuid:f6184d37-dea1-4b0a-8c23-9228d2190265</t>
  </si>
  <si>
    <t>The thumb rule method adhered to. Livestock accessed water from the rained water. The bunching principle observed.</t>
  </si>
  <si>
    <t>uuid:7b18f3f0-7396-4d13-828b-42619b966e3a</t>
  </si>
  <si>
    <t>The thumb rule method was observed. Accessed water from the rained water. Bunching principle adhered to.  Some parts in the osoit block are not accessible due to many stones and long grasses.</t>
  </si>
  <si>
    <t>uuid:5ea76e9f-793e-4b03-9083-cc9e9e56bd91</t>
  </si>
  <si>
    <t>uuid:1aebcaec-328c-4a1a-bab1-cab44ad60592</t>
  </si>
  <si>
    <t>The thumb rule method followed. Accessed water from the rained water. The bunching method observed.</t>
  </si>
  <si>
    <t>uuid:58c9d252-6046-4716-8985-2f705e953f98</t>
  </si>
  <si>
    <t>The thumb rule method was observed. Water accessed from the borehole.The bunching principle adhered.</t>
  </si>
  <si>
    <t>uuid:bb3fe2f8-6021-4d43-a4ff-0eee4871ae8d</t>
  </si>
  <si>
    <t>The thumb rule method adhered to. Accessed water from the borehole. The bunching principle followed.</t>
  </si>
  <si>
    <t>uuid:00bb31b1-b311-432c-afdc-51594d283df4</t>
  </si>
  <si>
    <t>Jeremiah Sabore</t>
  </si>
  <si>
    <t>ilmarba</t>
  </si>
  <si>
    <t>edoinyo_esomoire</t>
  </si>
  <si>
    <t>Yes observed movement are consistent with the plan</t>
  </si>
  <si>
    <t>uuid:7fde1245-77c6-4857-a189-c54cee96c95a</t>
  </si>
  <si>
    <t>edoinyo_o_ntawua</t>
  </si>
  <si>
    <t>engata_rankai</t>
  </si>
  <si>
    <t>It's good for this time.</t>
  </si>
  <si>
    <t>Yes because the community and herders strictly following our rules and practice bunching well.</t>
  </si>
  <si>
    <t>uuid:d50cee00-7920-47af-b8ee-f8938d6270e6</t>
  </si>
  <si>
    <t>uuid:d50cee00-7920-47af-b8ee-f8938d6270e7</t>
  </si>
  <si>
    <t>It's good.</t>
  </si>
  <si>
    <t>14 days and bunching strictly following well.</t>
  </si>
  <si>
    <t>uuid:64e9b920-92d6-458a-a3bb-20ed9b562119</t>
  </si>
  <si>
    <t>It's good for now.</t>
  </si>
  <si>
    <t>Our rules strictly following well.</t>
  </si>
  <si>
    <t>uuid:ec080a8f-9bf9-430e-b721-4e62faefae00</t>
  </si>
  <si>
    <t>Amos Lemayian</t>
  </si>
  <si>
    <t>Most of the livestock grazing at this block are from a village called inkorienito situated at osupuko/ imisigiyio zone.  However, there is an arrangement for both grazing committees at the respective villages and zones to share during this particular sea</t>
  </si>
  <si>
    <t>Bunching is being observed and the grass size is above thumb rule</t>
  </si>
  <si>
    <t>uuid:f2cfd928-7b34-4fd0-a475-8d26f054dc16</t>
  </si>
  <si>
    <t>Livestock from inkorienito village graze at this particular block, which falls between angata rankai and elerai satao conservancy area.</t>
  </si>
  <si>
    <t>The grass height is above thumb rule and also rotational grazing is being observed</t>
  </si>
  <si>
    <t>uuid:95b24610-cda8-4d91-9290-1486d9810273</t>
  </si>
  <si>
    <t>No modifications needed</t>
  </si>
  <si>
    <t>uuid:5a0dac6a-946b-4270-b53c-d2167dc04ea6</t>
  </si>
  <si>
    <t>No modifications needed at this particular time as there's still plenty of grass within the block.</t>
  </si>
  <si>
    <t>The grass height is above thumb rule and rotational grazing is being observed</t>
  </si>
  <si>
    <t>uuid:25f4b9a9-c11f-4584-873a-5012d90a0240</t>
  </si>
  <si>
    <t>ematasia_ilmarba</t>
  </si>
  <si>
    <t>oldule</t>
  </si>
  <si>
    <t>For now it's okay.</t>
  </si>
  <si>
    <t>Our grazing plan following well.</t>
  </si>
  <si>
    <t>uuid:a028ee59-a017-44fd-9424-ae158f124939</t>
  </si>
  <si>
    <t>This particular block has not yet been opened for grazing in the time of the dry season as there are plenty of grass in the current blocks that are being used for grazing the livestock in ilmarba zone</t>
  </si>
  <si>
    <t>The grass height is above thumb rule</t>
  </si>
  <si>
    <t>uuid:5f379720-f069-427a-8887-f5f199b96d85</t>
  </si>
  <si>
    <t>No modifications recommended</t>
  </si>
  <si>
    <t>Bunching grazing method is being practised by a grass size of above the thumb rule.</t>
  </si>
  <si>
    <t>uuid:9b09954a-9982-4a6d-848c-34d05bdef73c</t>
  </si>
  <si>
    <t>Agreed together with the grazing committee chairman of ilmarba zone that since the oldepe block has been initially indicated to be grazed in three seasons there is need to make some changes in the grazing plan for it to have only two seasons in order to</t>
  </si>
  <si>
    <t>Bunching is being observed and the grass size is above thumb rule in this area</t>
  </si>
  <si>
    <t>uuid:c51a1209-0837-42c8-a91b-761a99aef7f3</t>
  </si>
  <si>
    <t>Ematasia block has now been opened this week for grazing</t>
  </si>
  <si>
    <t>Bunching is being practised and fourteen days rotational grazing is being observed.</t>
  </si>
  <si>
    <t>uuid:c06c506f-d2ec-4cc9-ab60-4d2779740887</t>
  </si>
  <si>
    <t>Bunching is being practised and the grass size is above thumb rule</t>
  </si>
  <si>
    <t>uuid:3928dea4-c5ad-4c4c-bd99-b936352da50c</t>
  </si>
  <si>
    <t>Some cattle from villages across the Tanzanian border are encroaching the ematasia block. I have reported this the grazing committee for the necessary actions to be taken.</t>
  </si>
  <si>
    <t>uuid:fbf8e97a-2508-47bb-bf31-2f5edd6ff260</t>
  </si>
  <si>
    <t>No modifications needed at this block</t>
  </si>
  <si>
    <t>The grass height is above thumb rule and also bunching is being observed</t>
  </si>
  <si>
    <t>uuid:3df48afa-21b1-4d19-9f40-191ee0025c54</t>
  </si>
  <si>
    <t>uuid:0c6644b1-f7c2-40ea-9eb0-1b71b4e6e923</t>
  </si>
  <si>
    <t>uuid:63ae417e-ad88-499d-a1c2-e3be6c4b8d6d</t>
  </si>
  <si>
    <t>uuid:e1a280cb-dd72-4cdc-b63c-b3e52bb93029</t>
  </si>
  <si>
    <t>The  block has enough and fresh grass due to the ongoing rains. Therefore, no modifications needed.</t>
  </si>
  <si>
    <t>uuid:e1fbd8b4-813d-4b8c-8b37-1389a5656685</t>
  </si>
  <si>
    <t>No modifications needed at this block as it has plenty of grass cover. It is also receiving some rains so fresh grass are coming up.</t>
  </si>
  <si>
    <t>uuid:12effe61-16c0-44eb-9ae4-c43fd09fd43c</t>
  </si>
  <si>
    <t>uuid:3c00b9ad-3962-4209-9b87-3c25bf86da11</t>
  </si>
  <si>
    <t>The grass height is above thumb rule and also bunching is being practised</t>
  </si>
  <si>
    <t>uuid:c3a8b5cf-8e0d-4a9c-9690-4ae11acbd3bf</t>
  </si>
  <si>
    <t>engaboli_ilmarba</t>
  </si>
  <si>
    <t>uuid:9151d3be-45b1-4068-bbe8-3fe6e4104773</t>
  </si>
  <si>
    <t>No modifications needed as this block is set aside for this particular dry season. It is grazed by livestock from ilmarba and olepolos villages.</t>
  </si>
  <si>
    <t>Bunching is being practised and the grass size is above thumb rule.</t>
  </si>
  <si>
    <t>uuid:2f27bbac-32ad-4c12-a30f-40a0420ab63f</t>
  </si>
  <si>
    <t>No modifications required</t>
  </si>
  <si>
    <t>uuid:39bb0f58-15e4-4db4-a41d-10b159e09146</t>
  </si>
  <si>
    <t>Other number of cattle are at the emurua esomoire that i wasn't able to visit.</t>
  </si>
  <si>
    <t>uuid:e26e8aec-5a77-4994-a16f-a82d516092e8</t>
  </si>
  <si>
    <t>Yes is true because people strictly following our grazing plan well</t>
  </si>
  <si>
    <t>uuid:d80261ef-f0a7-4070-898b-f27b599ac661</t>
  </si>
  <si>
    <t>uuid:d80261ef-f0a7-4070-898b-f27b599ac662</t>
  </si>
  <si>
    <t>Observed movements are consistent because the community strictly following our rules very well.</t>
  </si>
  <si>
    <t>uuid:6de75203-80fa-4181-8d0d-487aabf947d5</t>
  </si>
  <si>
    <t>uuid:6de75203-80fa-4181-8d0d-487aabf947d6</t>
  </si>
  <si>
    <t>No because now is okay.</t>
  </si>
  <si>
    <t>Yes observed movement are consistent because the community strictly following our grazing plan.</t>
  </si>
  <si>
    <t>uuid:2b7231d1-5aea-4098-9dc1-59d2552fd3be</t>
  </si>
  <si>
    <t>engosua</t>
  </si>
  <si>
    <t>olmoti</t>
  </si>
  <si>
    <t>uuid:1db8e0f6-e47e-4c06-8559-c91660bc6f8a</t>
  </si>
  <si>
    <t>The grass height is above thumb rule and bunching is being practised</t>
  </si>
  <si>
    <t>uuid:1aeb3cbe-5090-40b3-838a-642126ef4ef8</t>
  </si>
  <si>
    <t>uuid:19cbee39-058e-40df-bd1a-94d6d553eee2</t>
  </si>
  <si>
    <t>ildepen</t>
  </si>
  <si>
    <t>No modifications needed at this block.</t>
  </si>
  <si>
    <t>uuid:efb3c055-8960-45d9-8849-1c39827ced84</t>
  </si>
  <si>
    <t>uuid:62c7e48a-8a5c-48b0-8a59-4cb7dc0a903f</t>
  </si>
  <si>
    <t>The grass height is still above the thumb rule in many parts of the block</t>
  </si>
  <si>
    <t>uuid:9edd548e-e064-4ee7-a07b-83df76714fb6</t>
  </si>
  <si>
    <t>The grass height is above thumb rule and bunching is being observed</t>
  </si>
  <si>
    <t>uuid:78938933-4bd7-45ab-b68e-44dbd5ff27cb</t>
  </si>
  <si>
    <t>Some cattle in this village graze inside the amboseli NP for greener pastures. The park is not accessible by the use of the motorcycle.</t>
  </si>
  <si>
    <t>uuid:3915dbeb-7eaf-4e16-bd5d-d571974d6a29</t>
  </si>
  <si>
    <t>uuid:fd263e13-1652-41e7-9e87-54d126789736</t>
  </si>
  <si>
    <t xml:space="preserve">Most of the rest of the cattle in this village are being grazed inside the amboseli NP, which has plenty of greener grass and permanent sources of water. 
The herders also prefer this place because of salty soils which is beneficial for animals health. 
</t>
  </si>
  <si>
    <t>The grass size is above thumb rule and also rotational grazing is being observed</t>
  </si>
  <si>
    <t>uuid:9c43c9fe-552f-4838-b487-e617feedbfab</t>
  </si>
  <si>
    <t>uuid:6cda4e7b-7284-47f4-8a06-546142651a7d</t>
  </si>
  <si>
    <t>uuid:483d4f3e-592b-40f3-a97a-65c7148677d2</t>
  </si>
  <si>
    <t>uuid:bfb4e426-a886-44b3-b250-908add0b407d</t>
  </si>
  <si>
    <t>The block has plenty of grass cover enough for the livestock in olmoti village and has also been receiving sufficient rainfall of late so there are no modifications required at this moment.</t>
  </si>
  <si>
    <t>Bunching is being observed, and rotational grazing is also being practised</t>
  </si>
  <si>
    <t>uuid:94814078-3997-497c-aa56-0e8267ff8847</t>
  </si>
  <si>
    <t>No modifications needed at this block currently.</t>
  </si>
  <si>
    <t>uuid:939b9c6a-270e-4433-9c87-b673a460ecb6</t>
  </si>
  <si>
    <t>No modifications are needed at this block</t>
  </si>
  <si>
    <t>Bunching is being observed, and the grass size is above thumb rule in the whole block.</t>
  </si>
  <si>
    <t>uuid:907e2455-c55c-4ca2-b23b-511468dbc9ce</t>
  </si>
  <si>
    <t>No modifications needed. The block has plenty of grass cover from the ongoing rains.</t>
  </si>
  <si>
    <t>uuid:918824e4-707f-45c9-a7eb-99df043f5d0c</t>
  </si>
  <si>
    <t>No modifications needed because there is enough grass for the livestock in this village due to the ongoing rains</t>
  </si>
  <si>
    <t>The grass height is above thumb rule and rotational grazing is being observed.</t>
  </si>
  <si>
    <t>uuid:1aa73b37-8f90-4d41-be0e-772b800dbefe</t>
  </si>
  <si>
    <t>No modifications needed at this block this particular time of the season.</t>
  </si>
  <si>
    <t>Bunching is being observed, and the grass size is above thumb rule</t>
  </si>
  <si>
    <t>uuid:3a7499a4-8f02-4409-9ffa-7a03372e372e</t>
  </si>
  <si>
    <t>No modifications are needed at this block this time of the season because there are enough rains in the area, hence enough grass for the livestock</t>
  </si>
  <si>
    <t>The grass height is above thumb rule , and rotational grazing is being practised</t>
  </si>
  <si>
    <t>uuid:74467970-e489-4a05-ad04-36fde41aff03</t>
  </si>
  <si>
    <t>entepesi</t>
  </si>
  <si>
    <t>Yes true the observed movement are consistent with the plan</t>
  </si>
  <si>
    <t>uuid:7494b372-91fa-45c4-a7e5-82dd0ff16232</t>
  </si>
  <si>
    <t>uuid:7494b372-91fa-45c4-a7e5-82dd0ff16233</t>
  </si>
  <si>
    <t>uuid:f1a3ab1d-0144-4e2f-b837-5aa9a4003a49</t>
  </si>
  <si>
    <t>Fourteen days rotational grazing method is being observed and the grass size is above thumb rule and also bunching is being observed</t>
  </si>
  <si>
    <t>uuid:5310b7cb-7f36-429d-8a8c-86e930eb4239</t>
  </si>
  <si>
    <t>Bunching is being observed and fourteen days rotational grazing is being practised</t>
  </si>
  <si>
    <t>uuid:742d86fe-89a4-4a5f-849b-cea50c65b94c</t>
  </si>
  <si>
    <t>uuid:85cb0554-7ea3-4309-8d5c-e3a5c3662b09</t>
  </si>
  <si>
    <t>I have noted that there's an eminent conflict that might occur soon between the community and kenya wildlife service (KWS), because some livestock from ildepen village do encroach the park at this block called oltepesi hence kws currently do chase livest</t>
  </si>
  <si>
    <t>The grass height is above thumb rule and also the fourteen days rotational grazing is being observed</t>
  </si>
  <si>
    <t>uuid:98ec0f42-0541-43f3-9544-3710e49d8d26</t>
  </si>
  <si>
    <t>No modifications needed.</t>
  </si>
  <si>
    <t>uuid:11220c57-9057-496c-8d6d-ab0d215b640b</t>
  </si>
  <si>
    <t>I have noted that this block is shared by cattle from the neighbouring kimana conservancie and live in the same village of ildepen.</t>
  </si>
  <si>
    <t>Bunching is being observed by the herders and the grass height is above thumb rule</t>
  </si>
  <si>
    <t>uuid:9cf519b8-38b1-4c5c-8e41-d2fb0abf94f8</t>
  </si>
  <si>
    <t>Kimana group ranch</t>
  </si>
  <si>
    <t>No modifications required at the moment as the grazing plan is being followed.</t>
  </si>
  <si>
    <t>uuid:d8cdac78-9251-4a5f-b247-f98620970c10</t>
  </si>
  <si>
    <t>No modifications needed because grazing plan is being used.</t>
  </si>
  <si>
    <t>uuid:cff73b6b-00cb-4ca7-99c9-905f47eb0c26</t>
  </si>
  <si>
    <t>Bunching is being observed and the grass height is above thumb rule</t>
  </si>
  <si>
    <t>uuid:e9947679-5be7-45dd-a330-5c58932c040e</t>
  </si>
  <si>
    <t>uuid:67233345-295f-4f3f-82c8-f9a5abba25e4</t>
  </si>
  <si>
    <t>uuid:f9573343-74d7-4d90-a27f-a0041da41a64</t>
  </si>
  <si>
    <t>uuid:c79bc153-89f6-4dbc-822b-d4aa6497ae03</t>
  </si>
  <si>
    <t>uuid:fd177f22-5f4c-47d1-a94c-2542d87e08f8</t>
  </si>
  <si>
    <t>uuid:d11b620a-0a25-461f-ae43-b6a0ebd7cbd0</t>
  </si>
  <si>
    <t>ildepen olmoti</t>
  </si>
  <si>
    <t>Fourteen days, rotational grazing is being done, and the grass size is above thumb rule</t>
  </si>
  <si>
    <t>uuid:c0b8187d-44f7-40b9-b508-5d539d440e5c</t>
  </si>
  <si>
    <t>uuid:eb713d0d-8d57-4c06-802e-cc274d6abeb9</t>
  </si>
  <si>
    <t>There are some cattle from olkelunyet village, kimana zone which are currently grazing at this block</t>
  </si>
  <si>
    <t>Bunching is being practised by the herders, and the grass size is above thumb rule and</t>
  </si>
  <si>
    <t>uuid:389557e7-4326-4469-a7fe-ed36acdfba12</t>
  </si>
  <si>
    <t>There are some cattle from olkelunyet village, kimana Zone, which are currently grazing at this block, but i have talked with the grazing committee and informed me that they are aware and have informed them that they have to follow the grazing plan laid</t>
  </si>
  <si>
    <t>Bunching is being practised, and the grass height is above thumb rule</t>
  </si>
  <si>
    <t>uuid:6c8d8407-a1eb-43a7-b60e-39a873411b0d</t>
  </si>
  <si>
    <t>I have noted that a big portion of this block is within the amboseli NP, hence that one should be captured in the cto data sheet.</t>
  </si>
  <si>
    <t>uuid:209c3bfc-0574-40ff-bc24-31ed7b07fa63</t>
  </si>
  <si>
    <t>Bunching is being practised by the herders and the grass height is above thumb rule</t>
  </si>
  <si>
    <t>uuid:863108ea-c52b-4b33-ac4c-86373b0549c8</t>
  </si>
  <si>
    <t>uuid:fea82e83-2cf6-4552-ad98-b002fb7221dc</t>
  </si>
  <si>
    <t>The block is being grazed by livestock from olkelunyet village kimana zone, which borders ildepen village at olgulului side, so they've come with ways of managing grazing in both villages.</t>
  </si>
  <si>
    <t>Bunching is being practised by the herders, and the grass size is above thumb rule</t>
  </si>
  <si>
    <t>uuid:cf173842-504f-4082-9ca2-4faef34cd60a</t>
  </si>
  <si>
    <t>Bunching is being done and the grass size is above thumb rule</t>
  </si>
  <si>
    <t>uuid:bca773ef-b29f-4c94-ac68-05a7971f1b71</t>
  </si>
  <si>
    <t>uuid:1a1fd616-98cc-48fb-aacd-a4ca034c4be8</t>
  </si>
  <si>
    <t>The grass height is above thumb rule and bunching is being practised by the herders</t>
  </si>
  <si>
    <t>uuid:3e1640c3-639d-4c9d-bfde-fa385d351ca9</t>
  </si>
  <si>
    <t>uuid:0b4fa936-8b0e-4964-b5c2-2e1c0a93227c</t>
  </si>
  <si>
    <t>Bunching is being practised by the herders and the grass size is above thumb rule.</t>
  </si>
  <si>
    <t>uuid:342d6f5d-be0c-4e5c-8f4c-dfe8680d271b</t>
  </si>
  <si>
    <t>uuid:59e69224-07e2-4be1-b6f2-aae306a9713d</t>
  </si>
  <si>
    <t>Bunching is being practised by the herders and the grass size is above thumb rule</t>
  </si>
  <si>
    <t>uuid:77161964-3030-4a2f-a900-c480d2033ade</t>
  </si>
  <si>
    <t>uuid:216a3570-76f3-487b-a002-5e47d8ea1d00</t>
  </si>
  <si>
    <t>uuid:4c00b7df-7902-4602-bf97-5aef29764309</t>
  </si>
  <si>
    <t>The grass height is above thumb rule and also bunching is being observed.</t>
  </si>
  <si>
    <t>uuid:e901861b-548e-4cdb-a51c-ef365aff2d9f</t>
  </si>
  <si>
    <t>The grass height is above thumb rule and also bunching is being done</t>
  </si>
  <si>
    <t>uuid:e2def6d8-a153-4ead-b964-fcbece8f12b7</t>
  </si>
  <si>
    <t>uuid:8638ca64-8a36-482f-9cfa-2284964da95f</t>
  </si>
  <si>
    <t>uuid:16f71440-43d1-4c23-936a-9b8a0d5bde90</t>
  </si>
  <si>
    <t>uuid:955f41b5-95cb-4ba3-8748-dead050324bb</t>
  </si>
  <si>
    <t>Most of the cattle in this village are now grazing deeper inside the park, therefore not being able to account for them as access to the park is prohibited by the park management using the motorcycle.</t>
  </si>
  <si>
    <t>Bunching is being practised and the grass height is above thumb rule and.</t>
  </si>
  <si>
    <t>uuid:c92fe7a6-5d6b-4766-8a6d-79b4e2abdfc8</t>
  </si>
  <si>
    <t>uuid:e87395fd-b24f-4dad-ac5b-0a1585e0c350</t>
  </si>
  <si>
    <t>The grass height is above thumb rule and rotational grazing method is being observed within the block</t>
  </si>
  <si>
    <t>uuid:f3aa0dd3-ffda-4c74-85f9-5c5a3728c6e0</t>
  </si>
  <si>
    <t>Most of the cattle in this block are currently grazing inside the park and the management do not allow access to the park with a motorbike. 
I hope that this issue will be addressed for a solution to be found.</t>
  </si>
  <si>
    <t>The grass size is above thumb rule and rotational grazing is being observed.</t>
  </si>
  <si>
    <t>uuid:df3fdc92-0ceb-4880-bf1c-c7d9a9709346</t>
  </si>
  <si>
    <t>The block has plenty and fresh grass due to the recent and ongoing rains in the area.</t>
  </si>
  <si>
    <t>The grass height is above thumb rule and rotational grazing is being practised.</t>
  </si>
  <si>
    <t>uuid:917b383a-a84e-4328-af8a-fc14d9f14774</t>
  </si>
  <si>
    <t>No modifications required as there are plenty of grass cover in most parts of the block. 
There are still some cattle which are grazing insi the park which cannot be accessed by the use of motorcycle.</t>
  </si>
  <si>
    <t>uuid:befdd6dc-4668-45ec-abf1-2bdf7a1d6d38</t>
  </si>
  <si>
    <t>Some cattle in this block graze in the part of the amboseli NP, which can not be accessed by the use motorbike.</t>
  </si>
  <si>
    <t>uuid:839eb2e1-07e4-40dd-a1a1-292265d55844</t>
  </si>
  <si>
    <t>No are no cattle in this part of the block because it is just closer to the settlement so cattle move further into the block.</t>
  </si>
  <si>
    <t>uuid:03b2c3c2-510e-464f-ab2e-0de223e46e51</t>
  </si>
  <si>
    <t>There is no cattle at this part of the block because it is just closer to the settlement, and so only goats and sheep graze around this area.</t>
  </si>
  <si>
    <t>The grass height is above thumb rule and rotational grazing is being practised</t>
  </si>
  <si>
    <t>uuid:473982a0-0b23-4f5a-a8f0-35b90d1e6c45</t>
  </si>
  <si>
    <t>No modifications required as there are plenty of grass cover in the block due to the ongoing rains</t>
  </si>
  <si>
    <t>Bunching is being observed and rotational grazing is being practised</t>
  </si>
  <si>
    <t>uuid:5d6cefa1-21b8-4d82-aa0b-2fd35995eb5d</t>
  </si>
  <si>
    <t>uuid:b8f9c688-8d86-4853-b46d-6a796acbc60d</t>
  </si>
  <si>
    <t>No modifications required. There is plenty of grass cover in the grazing area.</t>
  </si>
  <si>
    <t>uuid:da15ff92-bdd0-4830-b6a4-fbadb8010121</t>
  </si>
  <si>
    <t>There are some cattle from the neighbouring olmoti village which are currently grazing at this block because of the availability of grass compared with the blocks closer to their village and also due to increase in the attacks by the lions in their area</t>
  </si>
  <si>
    <t>uuid:80d03da9-89df-4c4a-97e4-e70e9831065a</t>
  </si>
  <si>
    <t>No modifications needed because there is plenty of grass in the block due to the ongoing rains</t>
  </si>
  <si>
    <t>uuid:90b2623e-2e95-49eb-a548-1ca31b00d41e</t>
  </si>
  <si>
    <t>No modifications needed at this particular time because there is still plenty of grass cover due to the ongoing rains</t>
  </si>
  <si>
    <t>uuid:1febf924-9004-421e-a4cb-d579ea59cbcc</t>
  </si>
  <si>
    <t>No modifications are needed at this time of the season because there is enough grass for the livestock in the village due to the ongoing rains</t>
  </si>
  <si>
    <t>uuid:b5705f4a-9762-4abb-a971-2c3f5122eeb2</t>
  </si>
  <si>
    <t>uuid:48dd7c01-1e5a-4fb0-ad7d-254b51d7a594</t>
  </si>
  <si>
    <t>uuid:6d0ba581-5015-4d13-9b91-52f832f821b8</t>
  </si>
  <si>
    <t>No modifications needed. There is plenty of grass cover in this block.</t>
  </si>
  <si>
    <t>uuid:94712ab5-be88-4d7c-bed3-b60cb80bcb7c</t>
  </si>
  <si>
    <t>No modifications needed at this block currently because there's enough grass for the livestock</t>
  </si>
  <si>
    <t>uuid:fcb09cb8-f907-4f27-b9ab-c9547902fd31</t>
  </si>
  <si>
    <t>Bunching is being observed, and rotational grazing is being practised.</t>
  </si>
  <si>
    <t>uuid:22d30293-bfe3-4473-88c1-02b9731b1ab6</t>
  </si>
  <si>
    <t>uuid:40b325c3-e809-45e2-bce7-acf462750c61</t>
  </si>
  <si>
    <t>No modifications are required at the time of the season because there is plenty of grass cover due to the ongoing rainfall.</t>
  </si>
  <si>
    <t>Bunching is being observed, and the grass height is above thumb rule.</t>
  </si>
  <si>
    <t>uuid:c0e9d6c3-f12e-4796-960c-f65fb6d0accc</t>
  </si>
  <si>
    <t>No modifications needed at this block currently because there's enough grass for the livestock in ildepen village due to the plenty of rain this area has received.</t>
  </si>
  <si>
    <t>The grass height is above thumb rule, and rotational grazing is being practised.</t>
  </si>
  <si>
    <t>uuid:a030ea2f-fa12-4270-aa15-023f1bcf2877</t>
  </si>
  <si>
    <t>No modifications needed at this particular time of the season at this block.</t>
  </si>
  <si>
    <t>Rotational grazing is being observed,and the grass height is above thumb rule.</t>
  </si>
  <si>
    <t>uuid:9fbcd97d-68af-4914-844b-8411d6ccdaf5</t>
  </si>
  <si>
    <t>kasoe</t>
  </si>
  <si>
    <t>Bunching is being practised and the grass size is still above the thumb rule</t>
  </si>
  <si>
    <t>uuid:1125e1eb-3e9e-4ae3-b44a-6de2a759fac7</t>
  </si>
  <si>
    <t>uuid:5c9cff10-6612-4994-b1b2-da97cb86665f</t>
  </si>
  <si>
    <t>uuid:2a77e91b-9b45-4bb5-8a47-3ddea9e89f64</t>
  </si>
  <si>
    <t>I have noted very few cattle in this block which the livestock owners say they have been forced to migrate their cattle to other zones like imisigiyio and others to as far as lenkisim because of attacks by the lions at angata rankai block. 
They do not h</t>
  </si>
  <si>
    <t>Bunching is being practised for the few cattle available in this block and the grass size is above the required thumb rule height.</t>
  </si>
  <si>
    <t>uuid:f6ee1710-7962-4cb5-8b17-3953c166afc1</t>
  </si>
  <si>
    <t>uuid:2ff45e8e-66a5-4834-b1d4-24bcad66b883</t>
  </si>
  <si>
    <t>Fourteen days rotational grazing is being observed and the grass size is above thumb rule</t>
  </si>
  <si>
    <t>uuid:4e95d3c7-cf60-45c7-a660-0713ac53e8be</t>
  </si>
  <si>
    <t>uuid:16a9b3c9-d14d-4982-a968-008749918815</t>
  </si>
  <si>
    <t>uuid:b0c6ffba-5d11-453c-9909-9d2e15269236</t>
  </si>
  <si>
    <t>uuid:76d35816-84ab-4f7b-ac96-46b02f4fe861</t>
  </si>
  <si>
    <t>Bunching is being observed by the herders and the grass size is above thumb rule</t>
  </si>
  <si>
    <t>uuid:ab979770-d866-41ab-ac40-0c6fb82c77de</t>
  </si>
  <si>
    <t>I have noted that the number of cattle in this village does not correspond to the total number given in previous counting period of 1500 cattle.  It is way below that. This is something that has to be considered  next time when counting cattle in the nex</t>
  </si>
  <si>
    <t>Bunching is being observed, and the grass size is above thumb rule in this block. They are also healthy as there are some parts within the block that livestock are yet to access.</t>
  </si>
  <si>
    <t>uuid:ca6b678a-a6de-4fa6-b40c-0d83188e9407</t>
  </si>
  <si>
    <t>uuid:d22c6475-9904-44f0-a436-b4919babf3b4</t>
  </si>
  <si>
    <t>uuid:8beafd70-ed42-4a94-bd56-59d156be04db</t>
  </si>
  <si>
    <t>uuid:80c87b3b-8c88-4eba-9306-b17109a3768f</t>
  </si>
  <si>
    <t>No modifications needed. The block has enough grass for all livestock in angata rankai village at this time.</t>
  </si>
  <si>
    <t>Bunching is being practised, and the grass size is above thumb rule</t>
  </si>
  <si>
    <t>uuid:3e6a30c8-0dfb-403e-ba2a-5fe6f842d32e</t>
  </si>
  <si>
    <t>uuid:0ef7c0a5-1473-4c3a-a56e-c9256faad2b8</t>
  </si>
  <si>
    <t>lenkiteng</t>
  </si>
  <si>
    <t>uuid:7e6cbc74-c388-48e0-89f8-f6092d80939f</t>
  </si>
  <si>
    <t>uuid:865bd5d0-a3fc-4b10-a7cd-3424ecc0ffb7</t>
  </si>
  <si>
    <t>lenkiteng_ilmarba</t>
  </si>
  <si>
    <t>No modifications in grazing plan required for this particular block</t>
  </si>
  <si>
    <t>Fourteen days grazing plan is being observed and the grass size is above thumb rule</t>
  </si>
  <si>
    <t>uuid:7a8cff19-5306-423e-babb-eeef8710e2ff</t>
  </si>
  <si>
    <t>There are no cattle at this particular block at the moment because they are grazing at the olameyu blocks of osoit and oiti adjacent to amboseli national park. The shoats can not be able to walk that far therefore they graze at this block nearer to perma</t>
  </si>
  <si>
    <t>uuid:a8a4c34e-cb93-4386-ba51-7cf558b4494d</t>
  </si>
  <si>
    <t>There are some cattle that have come from imisigiyio zone, about 100 of them, although they were included in the initial total number of cattle at angata rankai village.</t>
  </si>
  <si>
    <t>uuid:d76f35d1-84be-4e4b-87aa-f7d3e1e2f5d2</t>
  </si>
  <si>
    <t>Bunching is being practised, and the fourteen days rotational grazing method is being observed</t>
  </si>
  <si>
    <t>uuid:a289b80f-5b93-4157-9a88-2dd64d7c04fc</t>
  </si>
  <si>
    <t>uuid:71006afb-ff79-4504-9b65-46cb99537692</t>
  </si>
  <si>
    <t>uuid:a3aadcd5-b611-42cc-bb83-065f010bfa13</t>
  </si>
  <si>
    <t>mbuko</t>
  </si>
  <si>
    <t>There are fewer cattle at this block compared with the original number because most of them have moved to other zones within olgulului group ranch</t>
  </si>
  <si>
    <t>Bu is being practised and the grass size is above thumb rule</t>
  </si>
  <si>
    <t>uuid:67615d36-5d7f-447d-b9ad-c96e1e84ec9d</t>
  </si>
  <si>
    <t>uuid:f6c7dc6b-49c1-43bc-81ea-86bded6afa17</t>
  </si>
  <si>
    <t>There are fewer cattle in this block compared to the original number because some livestock owners have migrated to other zones within olgulului group ranch</t>
  </si>
  <si>
    <t>uuid:02b38f44-789c-4ab0-ba19-5daaad52d819</t>
  </si>
  <si>
    <t>The grass height is above thumb rule and also bunching is being practised by the herders</t>
  </si>
  <si>
    <t>uuid:eb3c23b9-8a14-47a1-bc08-f9beade48106</t>
  </si>
  <si>
    <t>The grass height is above thumb rule and bunching is being practised.</t>
  </si>
  <si>
    <t>uuid:4af95a36-6b09-4eb5-bc88-2b2d5d9a457e</t>
  </si>
  <si>
    <t>The grass is above thumb rule.</t>
  </si>
  <si>
    <t>uuid:fcca46ed-7c47-4aff-9ac9-7f653e7f7012</t>
  </si>
  <si>
    <t>No modifications recommended.</t>
  </si>
  <si>
    <t>uuid:dc1f86c8-b448-4e77-bbe4-7b1c4150b747</t>
  </si>
  <si>
    <t>There are no cattle at this block because they are currently grazing at higher areas of endoinyo ontawua block. Mbuko block is nearer to the permanent settlements, so it is only goats and sheep found here currently.</t>
  </si>
  <si>
    <t>uuid:31daf7ce-c78d-4821-8c71-bb61a8055a78</t>
  </si>
  <si>
    <t>Currently all the cattle in this block are grazing at oltepesi block at the amboseli NP because there is plenty of fresh grass from the recent rains compared to this area.</t>
  </si>
  <si>
    <t>uuid:b93bb6f9-1c95-4175-9555-6e6c6501c563</t>
  </si>
  <si>
    <t>All the cattle in this village are currently at oltepesi block due to the availability of fresh grass from the ongoing rains.</t>
  </si>
  <si>
    <t>uuid:a86da968-94f2-456c-aa3d-983605d4de80</t>
  </si>
  <si>
    <t>No modifications needed because there is plenty of grass cover in this block, and there is enough rainfall in the area.</t>
  </si>
  <si>
    <t>uuid:e38efd02-65df-4d60-b8f4-f985e3e2ecbf</t>
  </si>
  <si>
    <t>No modifications required at the moment.</t>
  </si>
  <si>
    <t>uuid:ce59d36c-e418-46b6-91cf-5dd9fe967086</t>
  </si>
  <si>
    <t>There is plenty grass cover in this block enough for the livestock in village so no modifications required</t>
  </si>
  <si>
    <t>uuid:36c1aea1-eee6-49d2-89cc-85b9e07bd682</t>
  </si>
  <si>
    <t>No modifications are needed at this block because there is plenty of grass cover resulting from plenty of rainfall received recently in angata rankai village and the surrounding environs.</t>
  </si>
  <si>
    <t>The grass height is above thumb rule , and bunching is being observed</t>
  </si>
  <si>
    <t>uuid:27dc7cd6-ff97-46ec-9ce1-5ff3c79a5ae9</t>
  </si>
  <si>
    <t>Bunching is being observed, and the grass size is above thumb rule.</t>
  </si>
  <si>
    <t>uuid:a631673d-d708-4e1c-a6ec-425458b5a8ab</t>
  </si>
  <si>
    <t>No modifications required at this time of the season at this block.</t>
  </si>
  <si>
    <t>uuid:dec67323-3bfa-4b3e-b2a4-483f3ebc35f9</t>
  </si>
  <si>
    <t>naibukoo_kule</t>
  </si>
  <si>
    <t>Observed movement are consistent with the plan because our rules are strictly following well.</t>
  </si>
  <si>
    <t>uuid:62478475-d5d0-45b1-9278-ff9537226aae</t>
  </si>
  <si>
    <t>Bunching is being practised and the grass size is above thumb</t>
  </si>
  <si>
    <t>uuid:198e5a95-d930-4dff-94d8-ea2f5f54ddf7</t>
  </si>
  <si>
    <t>uuid:0388ae18-ae13-4334-86ee-9df47159d090</t>
  </si>
  <si>
    <t>uuid:01617173-8f82-4e0e-adcc-81dd113b5935</t>
  </si>
  <si>
    <t>uuid:44c25f14-2e91-4a2c-9c6d-12a9843f90a4</t>
  </si>
  <si>
    <t>The grass height is above thumb rule and from days rotational grazing is being observed</t>
  </si>
  <si>
    <t>uuid:a82d255f-7296-4e4e-994f-eb1dcd1e5472</t>
  </si>
  <si>
    <t>uuid:116cc67f-f174-4d73-a2eb-f6f1502712d4</t>
  </si>
  <si>
    <t>uuid:499c14f4-64ad-4773-8aa3-51f2db13798b</t>
  </si>
  <si>
    <t>Livestock in this block are now transitioning to inkokwa season, so you find that no longer consistent in observing grazing patterns due to a decrease in pastures in many blocks.</t>
  </si>
  <si>
    <t>The grass height is above thumb rule in many parts of this block.</t>
  </si>
  <si>
    <t>uuid:801bfcdb-acc2-4dfc-825c-aa5ff69e9207</t>
  </si>
  <si>
    <t>The grass height is above thumb rule in many parts of the block and bunching is being observed.</t>
  </si>
  <si>
    <t>uuid:9adb149d-b4ee-4716-8b2d-c7485135404c</t>
  </si>
  <si>
    <t>Other livestock are grazing at other blocks planned for this season, i.e., olameyu ,transitioning to ilkisirat.</t>
  </si>
  <si>
    <t>uuid:af9b92b8-b31a-47fd-9c00-dfc3344173ed</t>
  </si>
  <si>
    <t>uuid:cb71fd79-20b5-4468-a28b-97803b13f039</t>
  </si>
  <si>
    <t>The grass height is above thumb rule , and rotational grazing is being observed</t>
  </si>
  <si>
    <t>uuid:97bc4f74-0628-405d-a6f8-d37951346d0a</t>
  </si>
  <si>
    <t>naisuya</t>
  </si>
  <si>
    <t>Now it's okay.</t>
  </si>
  <si>
    <t>Yes because our rules they are strictly following well.</t>
  </si>
  <si>
    <t>uuid:37aded8e-2efc-47e6-aeb2-dcb2171f909c</t>
  </si>
  <si>
    <t>Bunching is being practised and the fourteen days rotational grazing is also being practised</t>
  </si>
  <si>
    <t>uuid:a0781190-70fd-4792-8e31-aff8a37a4be9</t>
  </si>
  <si>
    <t>The grass height is above thumb rule in many parts of the block</t>
  </si>
  <si>
    <t>uuid:3ab5af47-870f-4f3e-9ebe-2dffd431a23d</t>
  </si>
  <si>
    <t>No modifications required at this block.</t>
  </si>
  <si>
    <t>uuid:f9a55c3f-4a46-41e8-b5ce-c4f396ea1a00</t>
  </si>
  <si>
    <t>No modifications are needed because there is plenty of grass in this block enough to sustain all livestock in olmoti village.</t>
  </si>
  <si>
    <t>uuid:fecd1ed6-c58a-40a8-bdbc-8354bd9f0cdb</t>
  </si>
  <si>
    <t>No modifications needed at this particular time of the season.</t>
  </si>
  <si>
    <t>uuid:717ae502-c50e-4458-88f6-6fab2b0e29fb</t>
  </si>
  <si>
    <t>The rotational grazing method is being observed, and the grass size is above thumb rule</t>
  </si>
  <si>
    <t>uuid:31e6ec0e-6735-4897-89e1-db145a8aecd9</t>
  </si>
  <si>
    <t>ngisha</t>
  </si>
  <si>
    <t>Yes observed movement are consistent with the plan because people strictly following the rules well.</t>
  </si>
  <si>
    <t>uuid:f84be65b-4467-4eb6-b2ad-65516360bdf0</t>
  </si>
  <si>
    <t>uuid:f84be65b-4467-4eb6-b2ad-65516360bdf1</t>
  </si>
  <si>
    <t>oiti_ilmarba</t>
  </si>
  <si>
    <t>uuid:f365ff43-bb27-45e7-bde2-cfd4c2a9787c</t>
  </si>
  <si>
    <t>uuid:0a055fe7-d2f3-4fb2-8b60-e7c3815121aa</t>
  </si>
  <si>
    <t>uuid:bb90a031-d814-4b90-bb3a-d06fc448553a</t>
  </si>
  <si>
    <t>All livestock at this village, that is olmoti are supposed to be grazing at oiti block which has just been opened for grazing. I didn't find any of the cattle today at this block but i got information that they are grazing at oltepesi block which is adja</t>
  </si>
  <si>
    <t>Fourteen days rotational grazing method is being observed and the grass size is still above the thumb rule and also bunching is being practised.</t>
  </si>
  <si>
    <t>uuid:6cfce0c0-b96b-4d76-b9b7-edfad47f7f08</t>
  </si>
  <si>
    <t>Fourteen days, the rotational grazing system is being observed, and the grass size is above thumb rule</t>
  </si>
  <si>
    <t>uuid:15e5ac12-4cde-4f75-8b2f-573e9aad69b3</t>
  </si>
  <si>
    <t>uuid:ff6e8e18-2ae5-4cc8-ae49-c387ae81975e</t>
  </si>
  <si>
    <t>Fourteen days rotational grazing method is being observed and the grass size is above thumb rule</t>
  </si>
  <si>
    <t>uuid:4c4153be-d1c2-4a53-b060-6f52274bbd2e</t>
  </si>
  <si>
    <t>No modifications needed in this particular block</t>
  </si>
  <si>
    <t>Bunching is being observed and the fourteen days rotational grazing is also being followed</t>
  </si>
  <si>
    <t>uuid:0c8aa988-4b9f-4e1c-ab95-2292f73a570b</t>
  </si>
  <si>
    <t>The grass height is above thumb rule and also bunching is being observed by the herders in this block</t>
  </si>
  <si>
    <t>uuid:020309d1-8e58-40ae-9081-9a1b47bb514d</t>
  </si>
  <si>
    <t>No modifications required in this block</t>
  </si>
  <si>
    <t>Fourteen days rotational grazing is being used and the grass size is above thumb rule</t>
  </si>
  <si>
    <t>uuid:47f9da75-8a14-4393-849e-af2d60f82423</t>
  </si>
  <si>
    <t>No particular modifications required at the moment</t>
  </si>
  <si>
    <t>Bunching is being followed and the grass size is above thumb rule</t>
  </si>
  <si>
    <t>uuid:5afe0b8e-5c91-471f-8b5d-e54daaab655d</t>
  </si>
  <si>
    <t>uuid:9f1529aa-4de2-41c0-8de0-991242214090</t>
  </si>
  <si>
    <t>uuid:8cd5693f-33d4-4378-8213-8f6d15126c17</t>
  </si>
  <si>
    <t>uuid:edfec581-a6c8-4392-b644-9f9a6737cce8</t>
  </si>
  <si>
    <t>Bunching is being followed by the herders and the grass size is above thumb rule</t>
  </si>
  <si>
    <t>uuid:7bc22be3-2696-4b7c-bf8c-4839fbf5696f</t>
  </si>
  <si>
    <t>No modifications are required at the moment because the grazing plan is being followed</t>
  </si>
  <si>
    <t>Bunching is being observed, and the fourteen days of rotational grazing is also being done. 
The grass height is above thumb rule in this block.</t>
  </si>
  <si>
    <t>uuid:96d0cc7e-88ae-405b-8548-859b7f2ca160</t>
  </si>
  <si>
    <t>Bunching is being observed by the herders, and the grass size is above thumb rule.</t>
  </si>
  <si>
    <t>uuid:6db83642-f567-43f4-bde9-c692783fde97</t>
  </si>
  <si>
    <t>The cattle in this block are currently grazing at oltepesi block and for salt licks.</t>
  </si>
  <si>
    <t>uuid:3cdb641a-01d0-462f-a3d9-ac83c178c1f0</t>
  </si>
  <si>
    <t>Cattle are at oltepesi block for salt licks and water for two weeks' time.</t>
  </si>
  <si>
    <t>Bunching is being observed by the herders, and the grass size is above thumb rule</t>
  </si>
  <si>
    <t>uuid:c433146d-d08a-43c1-823e-c1cd2dfa3e08</t>
  </si>
  <si>
    <t>uuid:ef89e3c4-f1ab-4599-871e-beabe548fcba</t>
  </si>
  <si>
    <t>Cattle at this block are currently grazing at oltepesi block for salt licks and water.</t>
  </si>
  <si>
    <t>uuid:1b14058f-4709-4471-8125-d5fa76c07bd8</t>
  </si>
  <si>
    <t>uuid:dc84cf52-0577-46e4-af68-3f8291524df1</t>
  </si>
  <si>
    <t>uuid:77b1c631-827f-4758-a60c-98c4c0136f74</t>
  </si>
  <si>
    <t>No modifications needed ,is block is grazed in the dry season</t>
  </si>
  <si>
    <t>uuid:1f1bfa5d-f4bb-4db5-900b-ce94d1e74334</t>
  </si>
  <si>
    <t>No modifications needed,</t>
  </si>
  <si>
    <t>Bunching is being observed and the grass size is above thumb rule and</t>
  </si>
  <si>
    <t>uuid:f1797faa-60fc-47de-9745-7cb5b35257df</t>
  </si>
  <si>
    <t>uuid:d2f52da7-6552-4625-9bf8-95b42f4b24d9</t>
  </si>
  <si>
    <t>No modifications needed as all grazing procedures are being followed by the herders.</t>
  </si>
  <si>
    <t>uuid:343fb567-e72d-425c-9759-735df6d1a6e1</t>
  </si>
  <si>
    <t>uuid:6650afa1-73e7-4c76-9693-b199263dd2c1</t>
  </si>
  <si>
    <t>No modifications needed as all the livestock in the ilmarba village have enough grass in the surrounding blocks so livestocks are currently grazing at this oiti block this season of the year when there is some rains.</t>
  </si>
  <si>
    <t>uuid:58483c2c-1788-478e-a71d-d6e49800a903</t>
  </si>
  <si>
    <t>uuid:bb52506c-5670-4b72-b952-75faa4b1181f</t>
  </si>
  <si>
    <t>uuid:7d23b4b7-a1d5-4445-81e3-96c35ae15372</t>
  </si>
  <si>
    <t>No modifications required as there are enough grass in the block</t>
  </si>
  <si>
    <t>uuid:35737dc4-98a4-4551-b584-ea2a085172ed</t>
  </si>
  <si>
    <t>There is enough grass in the block so no modifications needed</t>
  </si>
  <si>
    <t>uuid:508002f0-709c-45da-98b6-4b6f60721b9c</t>
  </si>
  <si>
    <t>No modifications needed because there is plenty of pastures in the block due to the rainy weather being experienced.</t>
  </si>
  <si>
    <t>uuid:a0a6001f-a792-4c2c-8fca-4b30cb14cefc</t>
  </si>
  <si>
    <t>No modifications are required at this time in this block because there's enough grass for the livestock in ilmarba village, and the grazing method used will still sustain the grass lands longer.</t>
  </si>
  <si>
    <t>Bunching is being practised, and rotational grazing is being observed as well.</t>
  </si>
  <si>
    <t>uuid:f66a39a1-5711-403c-b5f9-1d465641915e</t>
  </si>
  <si>
    <t>No modifications required.</t>
  </si>
  <si>
    <t>uuid:fba113c2-0436-44d1-b756-dd7c3a37b6c0</t>
  </si>
  <si>
    <t>olchani_orok</t>
  </si>
  <si>
    <t>It's very nice</t>
  </si>
  <si>
    <t>14 days periods principal and bunching are strictly following well with herders.</t>
  </si>
  <si>
    <t>uuid:5622a9b9-5826-4be4-9d80-69f22ec0f759</t>
  </si>
  <si>
    <t>No modifications are needed because there is plenty of grass cover in the block, hence enough pasture for the livestock.</t>
  </si>
  <si>
    <t>Bunching is being observed, and fourteen days of rotational grazing is being observed.</t>
  </si>
  <si>
    <t>uuid:d62a2040-ff15-4747-8363-c404e3c3a032</t>
  </si>
  <si>
    <t>No modifications needed at this time of the season at this block.</t>
  </si>
  <si>
    <t>The grass height is above thumb rule , and bunching is also observed.</t>
  </si>
  <si>
    <t>uuid:b047a592-afa3-4392-a4a4-b91c4f56114d</t>
  </si>
  <si>
    <t>oldepe_ilmarba</t>
  </si>
  <si>
    <t>Mbirikani</t>
  </si>
  <si>
    <t>14 days and bunching strictly following.</t>
  </si>
  <si>
    <t>uuid:a0399ed7-c99b-487e-b0fc-c45845c6e090</t>
  </si>
  <si>
    <t>Bunching is being observed and the grass size is above thumb</t>
  </si>
  <si>
    <t>uuid:3b9444f9-aaf6-4e0d-a4d6-b68696738894</t>
  </si>
  <si>
    <t>Bunching grazing method is being practised and the grass size is above thumb rule</t>
  </si>
  <si>
    <t>uuid:e6d41f0d-827a-4088-8781-452082ab8ccf</t>
  </si>
  <si>
    <t>uuid:149ba10b-76d6-4843-a8a8-49b795d1247d</t>
  </si>
  <si>
    <t>uuid:43bd6308-a3c6-4538-a4df-25fcca97ce3c</t>
  </si>
  <si>
    <t>Fourteen days, rotational grazing is being observed, and the grass size is above thumb rule and</t>
  </si>
  <si>
    <t>uuid:1a9348d9-1dbc-4999-9368-dbc613fdb238</t>
  </si>
  <si>
    <t>uuid:16f7506e-12e9-42bb-9e5c-eb646a8b8e2e</t>
  </si>
  <si>
    <t>uuid:8da10bd1-1d04-49cc-b3be-78e2a7bd4fa6</t>
  </si>
  <si>
    <t>No modifications required, as there is plenty of grass cover available and the area have received good amount of rains recently.</t>
  </si>
  <si>
    <t>uuid:ac6a989b-30e5-458c-bbab-72931b06a166</t>
  </si>
  <si>
    <t>uuid:ef58ea96-c7c8-4a28-8907-4bf0d8ffd1e5</t>
  </si>
  <si>
    <t>No modifications are required as there is enough grass for the livestock in oldule village to sustain them all through the season.</t>
  </si>
  <si>
    <t>uuid:1853f6bd-3d45-439a-abb7-225f171c6073</t>
  </si>
  <si>
    <t>No modifications needed because there is plenty of grass cover in this block.</t>
  </si>
  <si>
    <t>uuid:f76e4c07-c93c-4c7e-8f91-f3bc59c54a90</t>
  </si>
  <si>
    <t>No modifications required at this time in this block</t>
  </si>
  <si>
    <t>uuid:efd5ed46-7c11-4fca-af39-ffbd1ab80486</t>
  </si>
  <si>
    <t>uuid:33a33e8e-f36d-4089-8d49-b97181525957</t>
  </si>
  <si>
    <t>No modifications are required at this particular block. There  is grass enough for the livestock in oldule village</t>
  </si>
  <si>
    <t>uuid:e44d50f1-f71f-4704-90b0-e8379dd5a23d</t>
  </si>
  <si>
    <t>Yes is observed well because the community are strictly following our rules.</t>
  </si>
  <si>
    <t>uuid:a9c9aca5-1bc1-46f8-b877-ac2add0ada08</t>
  </si>
  <si>
    <t>uuid:a9c9aca5-1bc1-46f8-b877-ac2add0ada09</t>
  </si>
  <si>
    <t>olepolos_ilmarba</t>
  </si>
  <si>
    <t>uuid:59431f86-65f9-44c4-8822-6331935c27f3</t>
  </si>
  <si>
    <t>The grass height is above thumb rule and also bunching the being followed by the herders in this particular area</t>
  </si>
  <si>
    <t>uuid:267e060c-4eba-4142-a060-a549c2db1caf</t>
  </si>
  <si>
    <t>uuid:e7050a1c-c253-4a92-a0f1-bcb56e119361</t>
  </si>
  <si>
    <t>For this time people are strictly following our rules well .</t>
  </si>
  <si>
    <t>14 days periods principal and bunching is observed well with herders.</t>
  </si>
  <si>
    <t>uuid:0ba0e266-9a80-4c38-8fee-1e39dac569a3</t>
  </si>
  <si>
    <t>It's good for this time</t>
  </si>
  <si>
    <t>Our rules are strictly following well.</t>
  </si>
  <si>
    <t>uuid:5e82b164-b61f-4f21-a949-b666ff64cf9e</t>
  </si>
  <si>
    <t>Fourteenth day rotational grazing method is being practised and the grass size is above thumb rule and also bunching is being observed</t>
  </si>
  <si>
    <t>uuid:2752525a-b64d-4d72-b452-4eb9b421dd58</t>
  </si>
  <si>
    <t>There are no cattle at this block currently because the fourteen days rotational grazing method is being observed hence the cattle have moved to osoit and oiti grazing blocks respectively. 
The shoats can not get to that far hence have to graze in blocks</t>
  </si>
  <si>
    <t>Bunching is being observed and fourteen days rotational grazing plan is also being adhered to. The grass size is above thumb rule.</t>
  </si>
  <si>
    <t>uuid:94a74043-2146-4e8f-9102-c01ddb604a01</t>
  </si>
  <si>
    <t>uuid:52b79ffe-bb46-42c7-b562-70e7ddafb7ab</t>
  </si>
  <si>
    <t>Bunching is being observed and the grass size is above thumb rule.</t>
  </si>
  <si>
    <t>uuid:75561c3e-9bef-4657-bbb5-dba72022c72a</t>
  </si>
  <si>
    <t>Bunching is being practised by the herders and the grass size is above thumb</t>
  </si>
  <si>
    <t>uuid:a60a2e2b-7e29-489e-9f7d-9059b817e09b</t>
  </si>
  <si>
    <t>uuid:75f24970-ec1b-4c81-a8c8-e89935c0817f</t>
  </si>
  <si>
    <t>uuid:de90ba69-26e7-4b68-9226-63adbced545d</t>
  </si>
  <si>
    <t>Cattle are grazing further at a block called eng'aboli so they are not currently at this block. Only goats and sheep.</t>
  </si>
  <si>
    <t>uuid:be773511-0d24-49aa-857c-5708f2779e92</t>
  </si>
  <si>
    <t>No modifications needed because there is plenty of grass cover in this block, and it has also received some rains recently.</t>
  </si>
  <si>
    <t>uuid:2e2686a2-b7b9-4100-a9d5-202ff2352c75</t>
  </si>
  <si>
    <t>uuid:502820f1-84d1-4c15-88e8-bcbfdd1b5344</t>
  </si>
  <si>
    <t>No modifications needed. There is plenty of grass in the block enough for the livestock in the ilmarba village</t>
  </si>
  <si>
    <t>uuid:72d7bf70-c7f6-41de-9237-f79bd6b86256</t>
  </si>
  <si>
    <t>Yes because people strictly following our rules</t>
  </si>
  <si>
    <t>uuid:b7566b9c-2bec-498b-af58-635a56aa90c1</t>
  </si>
  <si>
    <t>uuid:b7566b9c-2bec-498b-af58-635a56aa90c2</t>
  </si>
  <si>
    <t>ormoti</t>
  </si>
  <si>
    <t>Not now</t>
  </si>
  <si>
    <t>Observed movement are consistent with the plan because the community strictly following our rules.</t>
  </si>
  <si>
    <t>uuid:98dbb6a9-a93e-42b1-af21-013f8fcbc197</t>
  </si>
  <si>
    <t>uuid:98dbb6a9-a93e-42b1-af21-013f8fcbc198</t>
  </si>
  <si>
    <t>No is okay.</t>
  </si>
  <si>
    <t>Yes because the community understand and following the rules.</t>
  </si>
  <si>
    <t>uuid:25c8247a-1c42-4f71-9ad1-e1e92d1a2f63</t>
  </si>
  <si>
    <t>uuid:25c8247a-1c42-4f71-9ad1-e1e92d1a2f64</t>
  </si>
  <si>
    <t>osoit_ilmarba</t>
  </si>
  <si>
    <t>uuid:ad7e9b22-d454-4d28-912c-d2073c226fec</t>
  </si>
  <si>
    <t>No modifications required, grazing plans are being observed.</t>
  </si>
  <si>
    <t>Fourteen days rotational grazing is being done and the grass size is above thumb rule</t>
  </si>
  <si>
    <t>uuid:7f7b8ff7-4d3c-4c17-b580-f7800c4aacb5</t>
  </si>
  <si>
    <t>No modifications required, grazing patterns are being followed consistently</t>
  </si>
  <si>
    <t>uuid:d9420df7-b6b1-4628-9a57-423ddb11de9d</t>
  </si>
  <si>
    <t>uuid:69739440-6282-44f5-a016-8bcb5ce2cafe</t>
  </si>
  <si>
    <t>Bunching is being observed and the fourteen days rotational grazing is being done.</t>
  </si>
  <si>
    <t>uuid:21b219a8-2186-4ceb-915b-688d75346313</t>
  </si>
  <si>
    <t>No modifications needed for this block</t>
  </si>
  <si>
    <t>uuid:661477dc-54a5-4f86-9e1b-8d43f4bb9f77</t>
  </si>
  <si>
    <t>Bunching is being practised while grazing livestock and the grass height is above thumb rule</t>
  </si>
  <si>
    <t>uuid:ff6d9955-f1c6-4e7a-8509-ed57e7fdf401</t>
  </si>
  <si>
    <t>uuid:96a6f2bf-c496-4e17-9754-4b00d756da53</t>
  </si>
  <si>
    <t>Bunching is being observed and the fourteen days rotational grazing is also being used.</t>
  </si>
  <si>
    <t>uuid:224d1269-f66a-4586-b8ff-7677ae8c3496</t>
  </si>
  <si>
    <t>uuid:ee7e68a5-94e6-4a7f-882d-91777bdfcb0c</t>
  </si>
  <si>
    <t>uuid:7fb3887a-12a5-40f9-9f9b-77416549b6f5</t>
  </si>
  <si>
    <t>No modifications are required at the moment for this particular block at the moment</t>
  </si>
  <si>
    <t>Bunching is being done by the herders, and the grass height is above thumb rule</t>
  </si>
  <si>
    <t>uuid:e958bdf6-b24d-41ba-b754-7d2083768f24</t>
  </si>
  <si>
    <t>No modifications are needed at the moment as the block area is enough for the existing livestock in oldule Village.</t>
  </si>
  <si>
    <t>Yes, it is consistent because the grass height and size are still within the required measurements.
Bunching is also being observed while grazing cattle. 
Fourteen days, rotational grazing is being observed.</t>
  </si>
  <si>
    <t>uuid:333f843d-4645-40dc-bb8e-9a061e526578</t>
  </si>
  <si>
    <t>No modifications needed at this block currently</t>
  </si>
  <si>
    <t>Bunching is being practised by the herders 
Grass height and size are above thumb rule .</t>
  </si>
  <si>
    <t>uuid:fe1e44ac-4818-4c7a-a16d-a0215ae152c0</t>
  </si>
  <si>
    <t>uuid:bd30bd92-2d69-4244-8d92-43f8d016cd5e</t>
  </si>
  <si>
    <t>The grass height is above thumb rule, and also, bunching is being practised</t>
  </si>
  <si>
    <t>uuid:516b6d9d-32f5-41ae-ac70-c20049cb75e1</t>
  </si>
  <si>
    <t>uuid:f5eb109d-70cd-45bd-a648-4d69b3b9b19d</t>
  </si>
  <si>
    <t>Bunching is being practised, and the grass size is still with the required height of the above thumb rule</t>
  </si>
  <si>
    <t>uuid:27c23e21-ee21-41b3-8e07-13c3d3a2e647</t>
  </si>
  <si>
    <t>uuid:ec03cdce-13c1-4bde-a3ae-628f1e41f2bf</t>
  </si>
  <si>
    <t>No modifications needed because the area has enough grass cover and it has been receiving some rains.</t>
  </si>
  <si>
    <t>uuid:eca76776-2e7c-46be-a71c-29b8c4044873</t>
  </si>
  <si>
    <t>No modifications needed as the block has plenty of grass cover and also fresh grass are growing due to the availability of rainfall</t>
  </si>
  <si>
    <t>The grass height is above thumb rule, and rotational grazing is being observed</t>
  </si>
  <si>
    <t>uuid:6c9102df-98c9-42db-ae3b-26491f6191d3</t>
  </si>
  <si>
    <t>uuid:2b3d6b21-c3b1-4d9f-bece-ec6b2926ac72</t>
  </si>
  <si>
    <t>No modifications needed because there is plenty of grass cover in this block  to sustain all the livestock in oldule village. The ongoing rainfall will also increase the availability of grass in the block and surrounding areas.</t>
  </si>
  <si>
    <t>uuid:13ea5a3d-474c-4772-817c-2c0b033062c7</t>
  </si>
  <si>
    <t>imisigiyo</t>
  </si>
  <si>
    <t>elerai_ca</t>
  </si>
  <si>
    <t>ilemai</t>
  </si>
  <si>
    <t>True it's observed well because people strictly following our rules.</t>
  </si>
  <si>
    <t>uuid:67de2cb9-7cb1-4115-a901-d731d4057c82</t>
  </si>
  <si>
    <t>Yes our rules are strictly following well with herders.</t>
  </si>
  <si>
    <t>uuid:25626717-4528-46e1-b895-d398898428d8</t>
  </si>
  <si>
    <t>Bunching is well practice with herders.</t>
  </si>
  <si>
    <t>uuid:1caa6ace-f1a2-44ad-8b4f-b2b3fd0f3700</t>
  </si>
  <si>
    <t>Yes observed movement are consistent with the plan because 14 days periods principal strictly following well with herders and 200 cattle from ilemai village grazing in this block.</t>
  </si>
  <si>
    <t>uuid:5c79d7b5-73fb-4526-8c56-47c9d6304970</t>
  </si>
  <si>
    <t>Yes it's observed well because 14 days periods principal and bunching strictly following well with herders, and I knew that some livestock from ilemai village come this block. because this block received rainfall three days ago.</t>
  </si>
  <si>
    <t>uuid:d8a3fe1f-8c7f-4e50-877b-8bd1b991f9fd</t>
  </si>
  <si>
    <t>Yes observed movement are consistent with the plan because herders strictly following our rules well and I knew that some livestock from elerai grazing here together with ilemai village livestock.</t>
  </si>
  <si>
    <t>uuid:1b597ccd-99d1-4d44-8995-b570ac94185d</t>
  </si>
  <si>
    <t>Observed movements are consistent with the plan because I knew that herders are strictly following our rules, bunching and 14 days periods principal well practice, another one I knew that livestock from elerai and ilemai village share this block.</t>
  </si>
  <si>
    <t>uuid:12aca727-6fe2-4b91-8b33-7a91f00ae777</t>
  </si>
  <si>
    <t>endoinyo_olekiria</t>
  </si>
  <si>
    <t>Is okay .</t>
  </si>
  <si>
    <t>Yes because the rules following and bunching well practice.</t>
  </si>
  <si>
    <t>uuid:8aeab8c0-766b-4a5a-bf90-d9457bf95998</t>
  </si>
  <si>
    <t>uuid:8aeab8c0-766b-4a5a-bf90-d9457bf95999</t>
  </si>
  <si>
    <t>Thumb rule is good and bunching is well practice.</t>
  </si>
  <si>
    <t>uuid:79fda6b3-f24d-40d4-a551-51af00b237c5</t>
  </si>
  <si>
    <t>The thumb rule principle followed.</t>
  </si>
  <si>
    <t>uuid:84b9b013-564d-4630-bfdc-7aa1e1a26b11</t>
  </si>
  <si>
    <t>engaboli</t>
  </si>
  <si>
    <t>ilkasua</t>
  </si>
  <si>
    <t>No it's good.</t>
  </si>
  <si>
    <t>Yes because our rules are strictly following well</t>
  </si>
  <si>
    <t>uuid:ca289cc2-767d-47b9-9b6d-13ad0485bfff</t>
  </si>
  <si>
    <t>Yes observed movement are consistent with the plan because the community and herders they are strictly following our rules well.</t>
  </si>
  <si>
    <t>uuid:7ba35615-9e80-4fb6-a4a7-0d9a18134ab6</t>
  </si>
  <si>
    <t>14 days periods principal it's good for this time.</t>
  </si>
  <si>
    <t>uuid:7fc9dcee-fb1b-49a3-8396-243e5637acda</t>
  </si>
  <si>
    <t>It's observed well because our rules strictly following well.</t>
  </si>
  <si>
    <t>uuid:46615a23-a183-4610-89c3-bd2f20ae3f04</t>
  </si>
  <si>
    <t>It's observed because our rules are strictly following well with herders and community.</t>
  </si>
  <si>
    <t>uuid:da1aaedd-8b7a-41f0-84a6-9c5ac8435c75</t>
  </si>
  <si>
    <t>enjani_olesaa</t>
  </si>
  <si>
    <t>For now it's good.</t>
  </si>
  <si>
    <t>Herders are strictly following our rules very well. 14 days and bunching is good.</t>
  </si>
  <si>
    <t>uuid:a6a9f3cb-d862-4c99-a10f-acc8d8a1070f</t>
  </si>
  <si>
    <t>14 days periods principal and bunching well practice with herders.</t>
  </si>
  <si>
    <t>uuid:d44f310c-4da3-4928-b58e-99eabdd70fda</t>
  </si>
  <si>
    <t>It's very good for this time.</t>
  </si>
  <si>
    <t>Rapid rotational grazing well practice with herders.</t>
  </si>
  <si>
    <t>uuid:e75e646d-ec9e-4a5d-9640-ea005e842be0</t>
  </si>
  <si>
    <t>Observed movement are consistent with the plan because 14 days periods principal strictly following well with herders, and this block they have received rainfall yesterday.</t>
  </si>
  <si>
    <t>uuid:853d43b9-51a5-40d0-8276-481a8fe9ebab</t>
  </si>
  <si>
    <t>No it's good for this time of irkisirat season.</t>
  </si>
  <si>
    <t>Rapid rotational grazing strictly following well with herders and show me that this season of irkisirat season we shall have improvement,, and this block received rainfall yesterday.</t>
  </si>
  <si>
    <t>uuid:e257136d-59ea-42b0-ba46-103ed8064fc6</t>
  </si>
  <si>
    <t>The thumb rule method followed. Livestock access water from the seasonal river. The bunching adhered to.</t>
  </si>
  <si>
    <t>uuid:af3b0c7e-7488-4915-bd5e-3cc800856bd0</t>
  </si>
  <si>
    <t>Yes because people strictly following rules</t>
  </si>
  <si>
    <t>uuid:8e10ac86-d929-4770-a5c9-a763ad07afed</t>
  </si>
  <si>
    <t>Yes observed movement are consistent with the plan and is correct</t>
  </si>
  <si>
    <t>uuid:e1250d46-02c7-4e7a-9511-4ced91cfe3a9</t>
  </si>
  <si>
    <t>uuid:e1250d46-02c7-4e7a-9511-4ced91cfe3a10</t>
  </si>
  <si>
    <t>Yes true observed movement are consistent with the plan because community strictly following the rules.</t>
  </si>
  <si>
    <t>uuid:d102fa09-3ba9-4cec-a9dd-5735dd39a969</t>
  </si>
  <si>
    <t>uuid:d102fa09-3ba9-4cec-a9dd-5735dd39a970</t>
  </si>
  <si>
    <t>Observed movement are consistent with the plan because the community strictly following our grazing plan.</t>
  </si>
  <si>
    <t>uuid:21ace165-576d-447e-b2b8-31ae91651e90</t>
  </si>
  <si>
    <t>uuid:21ace165-576d-447e-b2b8-31ae91651e91</t>
  </si>
  <si>
    <t>For now it's okay</t>
  </si>
  <si>
    <t>Yes observed movement are consistent with the plan because the community understand our rules.</t>
  </si>
  <si>
    <t>uuid:e09ad639-9d57-468d-ad6a-cbbc18a3b1ad</t>
  </si>
  <si>
    <t>No because now is good.</t>
  </si>
  <si>
    <t>Observed movement are consistent with the plan because our community understand the grazing plan and strictly following our rules.</t>
  </si>
  <si>
    <t>uuid:68b5afc1-26b1-4f18-a742-3b09dc0c5bed</t>
  </si>
  <si>
    <t>Yes because people understand grazing plan</t>
  </si>
  <si>
    <t>uuid:e853bbef-e183-4010-a105-74e04de613b4</t>
  </si>
  <si>
    <t>uuid:e853bbef-e183-4010-a105-74e04de613b5</t>
  </si>
  <si>
    <t>There is no at this time.</t>
  </si>
  <si>
    <t>At this time the community understand our rules and following well.</t>
  </si>
  <si>
    <t>uuid:e805eae0-92e6-48d0-b6c4-604b9d7ba3e0</t>
  </si>
  <si>
    <t>uuid:e805eae0-92e6-48d0-b6c4-604b9d7ba3e1</t>
  </si>
  <si>
    <t>No at this time is okay.</t>
  </si>
  <si>
    <t>Observed movement are consistent with the plan because our rules direct the community very well.</t>
  </si>
  <si>
    <t>uuid:fae558eb-36ea-4041-bd2f-8bf8ccf9dd19</t>
  </si>
  <si>
    <t>uuid:fae558eb-36ea-4041-bd2f-8bf8ccf9dd20</t>
  </si>
  <si>
    <t>ilkasua_imisgiyo</t>
  </si>
  <si>
    <t>For this time it's very good</t>
  </si>
  <si>
    <t>Observed movements are consistent with the plan because our rules are strictly following well.</t>
  </si>
  <si>
    <t>uuid:80866173-152e-4b05-9a93-9261139c5e1c</t>
  </si>
  <si>
    <t>No it's very nice</t>
  </si>
  <si>
    <t>Yes observed movement are consistent with the plan because 14 days periods principal and bunching is well practice.</t>
  </si>
  <si>
    <t>uuid:2f3d9e7f-162e-458d-a0a8-dc22b00fc27e</t>
  </si>
  <si>
    <t>Very nice for this time</t>
  </si>
  <si>
    <t>Yes it's observed well because our rules are strictly following well.</t>
  </si>
  <si>
    <t>uuid:bd726fcd-7f87-4274-921b-a3dc7472bad8</t>
  </si>
  <si>
    <t>Yes it's true observed movement are consistent with the plan because our rules are strictly following well.</t>
  </si>
  <si>
    <t>uuid:d6259b7a-b952-4dfc-bcce-d6a73ba7fbcb</t>
  </si>
  <si>
    <t>No it's good for this time.</t>
  </si>
  <si>
    <t>Yes it's observed well because the community strictly following our rules.</t>
  </si>
  <si>
    <t>uuid:d3fb8e90-2076-4796-81fc-5dc325d3ebab</t>
  </si>
  <si>
    <t>It's very nice for this time.</t>
  </si>
  <si>
    <t>14 days periods principal and bunching strictly following well with herders.</t>
  </si>
  <si>
    <t>uuid:f9e6cf7b-c8da-409a-9af1-e9a922ae9865</t>
  </si>
  <si>
    <t>14 days periods principal strictly following well with herders.</t>
  </si>
  <si>
    <t>uuid:3c2bfb23-a417-48b3-9332-15332b8c809a</t>
  </si>
  <si>
    <t>uuid:4e805d35-a550-485a-b958-7ee9219933a7</t>
  </si>
  <si>
    <t>For this time it's good</t>
  </si>
  <si>
    <t>Observed movement are consistent because the community are strictly following our rules</t>
  </si>
  <si>
    <t>uuid:f77d4cfd-96af-4cdc-952e-7f9dfee78250</t>
  </si>
  <si>
    <t>Very nice</t>
  </si>
  <si>
    <t>Yes because 14 days periods principal are strictly following with herders.</t>
  </si>
  <si>
    <t>uuid:fe89d96b-2698-489a-af82-c920e1c341d1</t>
  </si>
  <si>
    <t>For this time it's very nice</t>
  </si>
  <si>
    <t>uuid:a0c4e70e-aa9d-4328-b845-bf570608f520</t>
  </si>
  <si>
    <t>olepolos_imisigiyo</t>
  </si>
  <si>
    <t>Observed movements are consistent with the plan because the community are strictly following our rules.</t>
  </si>
  <si>
    <t>uuid:81548125-53a9-43bd-accd-8398ca96816a</t>
  </si>
  <si>
    <t>It's very good for this time</t>
  </si>
  <si>
    <t>Yes because 14 days periods principal and bunching strictly following.</t>
  </si>
  <si>
    <t>uuid:2d7f1cf5-0b76-47f0-9429-27b363d57af0</t>
  </si>
  <si>
    <t>No it's good</t>
  </si>
  <si>
    <t>Yes it's observed because our rules strictly following well.</t>
  </si>
  <si>
    <t>uuid:de3f0e8c-5819-4c1d-bd99-0c139001f779</t>
  </si>
  <si>
    <t>14 days periods principal and rapid rotational grazing well practice in the block.</t>
  </si>
  <si>
    <t>uuid:fc0036dd-c558-4b5d-9ed2-3de604f38720</t>
  </si>
  <si>
    <t>No it's good for this time</t>
  </si>
  <si>
    <t>Yes observed movement are consistent with the plan because 14 days periods principal and rapid rotational grazing strictly following well and manage well.</t>
  </si>
  <si>
    <t>uuid:b3f28627-ee33-4e74-8309-4d97adb12389</t>
  </si>
  <si>
    <t>For this time it's good .</t>
  </si>
  <si>
    <t>Observed movements are consistent with the plan because rapid rotational grazing it's following well with herders and the community.</t>
  </si>
  <si>
    <t>uuid:2425a20e-7938-4947-860b-9892f2fe4bc8</t>
  </si>
  <si>
    <t>For this time it's very nice.</t>
  </si>
  <si>
    <t>Yes it's observed well because people follow our rules well.</t>
  </si>
  <si>
    <t>uuid:44e7797e-4818-4d4c-a447-8f19f82255da</t>
  </si>
  <si>
    <t>Observed movement are consistent with the plan because the community are strictly follow our rules.</t>
  </si>
  <si>
    <t>uuid:299a80b6-77a5-43ed-bf52-b5023891d4ca</t>
  </si>
  <si>
    <t>Our rules they are strictly following well.</t>
  </si>
  <si>
    <t>uuid:88b7a8cb-be28-4088-a484-24253272758f</t>
  </si>
  <si>
    <t>Yes it's observed well because 14 days periods principal strictly following well with herders.</t>
  </si>
  <si>
    <t>uuid:7b98e1fc-69d6-4257-832c-816d950b1a00</t>
  </si>
  <si>
    <t>uuid:4a8c0a5b-a15c-40f1-a7c8-3df395f8d5b7</t>
  </si>
  <si>
    <t>Rapid rotational grazing strictly following well with herders.</t>
  </si>
  <si>
    <t>uuid:c799a701-d4b2-4517-ab65-3266f279e8b7</t>
  </si>
  <si>
    <t>14 days periods principal strictly following with herders.</t>
  </si>
  <si>
    <t>uuid:319df342-4b9c-4845-b023-428f719fc575</t>
  </si>
  <si>
    <t>uuid:cc6bde54-dec9-49ac-93aa-f7cc23aa1009</t>
  </si>
  <si>
    <t>Rapid rotational grazing and 14 days periods principal strictly following well with herders.</t>
  </si>
  <si>
    <t>uuid:7634a22b-3c0b-40b0-a4cf-bd65f0594d3f</t>
  </si>
  <si>
    <t>It's very nice for this time</t>
  </si>
  <si>
    <t>uuid:bde753e7-1814-42b2-aee4-aa493d6c1d0f</t>
  </si>
  <si>
    <t>No it's very nice for this time.</t>
  </si>
  <si>
    <t>Rapid rotational grazing is well practice with herders.</t>
  </si>
  <si>
    <t>uuid:e6c501e2-2095-4e74-8c20-1e83af43f0d7</t>
  </si>
  <si>
    <t>Observed movement are consistent with the plan because rapid rotational grazing is well practice.</t>
  </si>
  <si>
    <t>uuid:81b45c05-f4ed-4765-90e7-5907396763f9</t>
  </si>
  <si>
    <t>uuid:6852a316-3728-4923-9f69-7301783be12a</t>
  </si>
  <si>
    <t>It's observed well because our rules is well practice.</t>
  </si>
  <si>
    <t>uuid:11e332c3-583b-4d2a-8078-70bc3ede4926</t>
  </si>
  <si>
    <t>Yes because our rules are strictly following well.</t>
  </si>
  <si>
    <t>uuid:2fa7591c-db6b-4e1e-9bb8-a6be76c0421c</t>
  </si>
  <si>
    <t>inkigirr</t>
  </si>
  <si>
    <t>Observed movement are consistent with the plan because people strictly following rules, both 14 days and bunching well practice.</t>
  </si>
  <si>
    <t>uuid:bfc08336-2767-468c-8f44-71f25247d853</t>
  </si>
  <si>
    <t>uuid:bfc08336-2767-468c-8f44-71f25247d854</t>
  </si>
  <si>
    <t>Observed movements are not consistent with the plan well, because this block there is many wildlife ,so that goats and sheep there is less in numbers.</t>
  </si>
  <si>
    <t>uuid:fedbb753-c4ca-46ba-8761-a31b0a85dade</t>
  </si>
  <si>
    <t>Observed movement are consistent with the plan because I knew that herders move livestock with one direction in the block and bunching is well practice.</t>
  </si>
  <si>
    <t>uuid:03edea8d-d449-485f-bb60-51a700c6d081</t>
  </si>
  <si>
    <t>Observed movements are consistent with the plan because today I visited this block and I knew that herders strictly following the rules and bunching is well following with herders.</t>
  </si>
  <si>
    <t>uuid:d91fc074-add3-4ab2-896e-eb4012c2594a</t>
  </si>
  <si>
    <t>True observed movements are consistent with the plan because today in this block I knew that herders strictly following our rules well, and this block received rainfall five days ago so the grass is green well.</t>
  </si>
  <si>
    <t>uuid:de115d60-2d1d-40b8-be98-4d694561dfac</t>
  </si>
  <si>
    <t>inkoriondo</t>
  </si>
  <si>
    <t>Observed movement consistent because people are strictly following grazing plan well.</t>
  </si>
  <si>
    <t>uuid:8667d3d9-64c3-4c52-9d6a-b635da6f1a4a</t>
  </si>
  <si>
    <t>Observed movement are consistent with the plan because people understand grazing plan, and strictly following rules</t>
  </si>
  <si>
    <t>uuid:a423cb60-1e0d-4041-8df7-f9e718538271</t>
  </si>
  <si>
    <t>uuid:a423cb60-1e0d-4041-8df7-f9e718538272</t>
  </si>
  <si>
    <t>Observed movement are consistent with the plan because community understand grazing plan and strictly following our rules.</t>
  </si>
  <si>
    <t>uuid:508e3d92-5324-4d18-80b2-f171ab72ac3b</t>
  </si>
  <si>
    <t>Observed movement are consistent with the plan because people strictly following our rules.</t>
  </si>
  <si>
    <t>uuid:0d9893e4-6a55-485d-9c69-4c2780e5f95a</t>
  </si>
  <si>
    <t>ilemai olepolos_imisigiyo</t>
  </si>
  <si>
    <t>At this time the true is okay.</t>
  </si>
  <si>
    <t>Yes because the community understand our project and strictly following the rules well.</t>
  </si>
  <si>
    <t>uuid:f257cb8a-f0a6-430e-bf0e-35930a5515ca</t>
  </si>
  <si>
    <t>No it's good for now.</t>
  </si>
  <si>
    <t>Yes because 14 days and bunching is well practice.</t>
  </si>
  <si>
    <t>uuid:b1cd81a1-5cbf-4ed1-9389-d02d5150db47</t>
  </si>
  <si>
    <t>uuid:b1cd81a1-5cbf-4ed1-9389-d02d5150db48</t>
  </si>
  <si>
    <t>Yes it's observed well</t>
  </si>
  <si>
    <t>uuid:ca1f721c-de6e-45bc-aa20-a43520821d75</t>
  </si>
  <si>
    <t>Yes because rules are strictly following well</t>
  </si>
  <si>
    <t>uuid:007c4a12-746f-45a2-b333-906a9ff0387c</t>
  </si>
  <si>
    <t>Our rules are strictly following well with herders</t>
  </si>
  <si>
    <t>uuid:f1a278d6-f019-408d-b6e3-fadcd31df488</t>
  </si>
  <si>
    <t>uuid:7c5dfe2f-fe04-4b24-b1f5-b92550323c1b</t>
  </si>
  <si>
    <t>uuid:137db71c-a9f4-49d1-8c4c-06f49a708638</t>
  </si>
  <si>
    <t>14 days periods principal strictly following with herders</t>
  </si>
  <si>
    <t>uuid:2c614f32-ee56-413c-8705-c06332a7ce7c</t>
  </si>
  <si>
    <t>Bunching strictly following well with herders</t>
  </si>
  <si>
    <t>uuid:018e6bd9-2550-4b1a-8cbd-19d459fa0b65</t>
  </si>
  <si>
    <t>14 days periods principal and bunching strictly following well with herders</t>
  </si>
  <si>
    <t>uuid:1b71c0d2-4457-4658-9631-5bfde3bbf272</t>
  </si>
  <si>
    <t>uuid:11fa66be-bfff-4929-8a8e-bb39c3790718</t>
  </si>
  <si>
    <t>14 days periods principal is well practice with herders.</t>
  </si>
  <si>
    <t>uuid:c2743be2-f96e-47df-8e4d-03297a7a5f9c</t>
  </si>
  <si>
    <t>uuid:9cd7fe80-ed1d-4fd3-8660-5222f01dc3c5</t>
  </si>
  <si>
    <t>Because some of my blocks there are not received rainfall so  livestock move to another block to get water.</t>
  </si>
  <si>
    <t>Oloyapasei and elerai</t>
  </si>
  <si>
    <t>Observed movements are not consistent with the plan because I knew that some livestock grazing in this block which is not supposed to grazing in this block for this time.</t>
  </si>
  <si>
    <t>uuid:fb97337a-b704-4c60-a73f-dded07ecac86</t>
  </si>
  <si>
    <t>Observed movement's are not consistent with the plan because I knew that's some livestock grazing here and not supposed to grazing here in this season.</t>
  </si>
  <si>
    <t>uuid:fa77610d-8aa7-4af2-a7bc-9786182a9e63</t>
  </si>
  <si>
    <t>Observed movements are not consistent with the plan because I knew that lsome livestock grazing here which is not supposed, but it's because of rainfall.</t>
  </si>
  <si>
    <t>uuid:419b9794-b8fc-41bd-b4f2-4e8613edbce4</t>
  </si>
  <si>
    <t>The thumb rule method adhered to. Water accessed from the stream. Bunching principle observed.</t>
  </si>
  <si>
    <t>uuid:734c81ae-d6a2-44ba-a448-6aa6e721f7b3</t>
  </si>
  <si>
    <t>Thumb rule observed. Water accessed from the rained water. The bunching principle adhered to.</t>
  </si>
  <si>
    <t>uuid:63380c28-ce35-42ad-b7ee-3ae8d6b35899</t>
  </si>
  <si>
    <t>The thumb rule method observed. Water accessed from the rained water. The bunching principle followed.</t>
  </si>
  <si>
    <t>uuid:bff3d8ca-8a6b-497e-aa28-847e90090114</t>
  </si>
  <si>
    <t>The thumb rule adhered to. Access water from the rained water. The bunching principle observed.</t>
  </si>
  <si>
    <t>uuid:a96f9142-f6b1-4da1-a893-13a18b820210</t>
  </si>
  <si>
    <t>The thumb rule method followed. Livestock access water from the rained. The bunching principle adhered to.</t>
  </si>
  <si>
    <t>uuid:6542177a-25d8-407f-9189-e697dbb12f56</t>
  </si>
  <si>
    <t>The thumb rule method was observed. Access water from the borehole. The Bunching principle followed.</t>
  </si>
  <si>
    <t>uuid:80bffb11-79e6-42b1-b54a-0381db372376</t>
  </si>
  <si>
    <t>Thumb rule method observed.  Accessed water from the borehole. The bunching principle followed.</t>
  </si>
  <si>
    <t>uuid:e471a191-7784-4351-a814-787cbdbf919b</t>
  </si>
  <si>
    <t>The thumb rule method was observed. The livestock accessed water from the borehole. The bunching principle adhered to.</t>
  </si>
  <si>
    <t>uuid:dfdc61b4-6a30-4f53-be63-603d7ed853dc</t>
  </si>
  <si>
    <t>ilkasua imisigiyo</t>
  </si>
  <si>
    <t>I found that this block bunching it's practice well.</t>
  </si>
  <si>
    <t>uuid:92e37ad7-c044-4b60-8955-d4ed6d51724e</t>
  </si>
  <si>
    <t>Yes because 14 days periods principal and bunching well practice.</t>
  </si>
  <si>
    <t>uuid:3380b46d-5b19-4a57-a83a-92edb4983707</t>
  </si>
  <si>
    <t>14 days periods principal and bunching well practice.</t>
  </si>
  <si>
    <t>uuid:1b6da543-f88b-4525-800b-7e6cf6967f9f</t>
  </si>
  <si>
    <t>Yes observed movement are consistent because the community and herders they are strictly following our rules.</t>
  </si>
  <si>
    <t>uuid:2127f742-9521-4a02-9141-a2df81878361</t>
  </si>
  <si>
    <t>Yes it's observed well because herders strictly following our rules.</t>
  </si>
  <si>
    <t>uuid:f9ba9c34-3e1f-47d5-8216-5b358091322f</t>
  </si>
  <si>
    <t>No it's very good .</t>
  </si>
  <si>
    <t>uuid:7c1dbe81-fc1e-4530-b853-3ac7b2d79daa</t>
  </si>
  <si>
    <t>lenkiteng_imisigiyo</t>
  </si>
  <si>
    <t>14 days periods principal they are strictly following with herders.</t>
  </si>
  <si>
    <t>uuid:8a41bad8-8f91-4d02-8492-48f239689072</t>
  </si>
  <si>
    <t>For this time it's very good.</t>
  </si>
  <si>
    <t>Rapid rotational grazing they are strictly following with herders.</t>
  </si>
  <si>
    <t>uuid:fba1b403-5ccf-40f0-8450-4f19e958d30d</t>
  </si>
  <si>
    <t>uuid:ce59cc9d-3c4a-4fae-b9cd-af531f0a8232</t>
  </si>
  <si>
    <t>14 days periods principal and bunching is well practice with herders.</t>
  </si>
  <si>
    <t>uuid:4ec2f24a-a1ce-4209-a95b-09650c857157</t>
  </si>
  <si>
    <t>It's observed because our rules is well practice with herders.</t>
  </si>
  <si>
    <t>uuid:4ff9af26-e9aa-497a-9773-4f82d3ad4659</t>
  </si>
  <si>
    <t>Herder's strictly following our rules well.</t>
  </si>
  <si>
    <t>uuid:f9096316-58c7-4cc8-8437-bd0a8430d3f2</t>
  </si>
  <si>
    <t>uuid:5457784a-b5f8-45f8-b0a7-fd845b5f3eb8</t>
  </si>
  <si>
    <t>uuid:392c8e65-9ccd-4966-b04b-bde7ba946e7a</t>
  </si>
  <si>
    <t>It's observed well because our rules are strictly following well.</t>
  </si>
  <si>
    <t>uuid:ef74b5a0-4f8e-4ac9-af0d-8a7e7d6aeae6</t>
  </si>
  <si>
    <t>uuid:5dac6dad-8cba-4eaa-82b5-2ab401e3fd67</t>
  </si>
  <si>
    <t>Herders are strictly following our rules.</t>
  </si>
  <si>
    <t>uuid:9ea2fe11-56e6-4d57-9251-034ac61c6865</t>
  </si>
  <si>
    <t>Our rules are strictly following well</t>
  </si>
  <si>
    <t>uuid:09370d9d-0ec3-4b00-8364-072cf8f5902e</t>
  </si>
  <si>
    <t>Our rules they are strictly following well..</t>
  </si>
  <si>
    <t>uuid:5a99dfb6-25ec-47fa-8acd-de117d022029</t>
  </si>
  <si>
    <t>14 days periods principal strictly following well.</t>
  </si>
  <si>
    <t>uuid:3deb2bb1-8c02-4150-952c-b6f9c00c47b9</t>
  </si>
  <si>
    <t>uuid:4e55d769-fe49-428f-b587-4f63e8b71f20</t>
  </si>
  <si>
    <t>uuid:50088471-c98a-4a0a-8283-f9eb3a2d7012</t>
  </si>
  <si>
    <t>Rapid rotational grazing strictly following well with community and herders.</t>
  </si>
  <si>
    <t>uuid:f5078608-6b50-4c49-ad1c-719779c50fa1</t>
  </si>
  <si>
    <t>lenkoiroroi</t>
  </si>
  <si>
    <t>uuid:266ebd39-27dc-4378-8e17-782bfd129fd7</t>
  </si>
  <si>
    <t>naaisuya</t>
  </si>
  <si>
    <t>Observed movement are consistent with the plan because rapid rotational grazing well practice with herders.</t>
  </si>
  <si>
    <t>uuid:17508ace-bd2a-4dd5-8982-6832d2d33e97</t>
  </si>
  <si>
    <t>Yes it's observed well because rapid rotational grazing strictly following well with herders.</t>
  </si>
  <si>
    <t>uuid:ea48689a-31c6-4fc0-aec1-bd53acdd0785</t>
  </si>
  <si>
    <t>uuid:afb154fb-1cec-4aca-bb4c-fa4cdcb26bc6</t>
  </si>
  <si>
    <t>Herders strictly following our rules well.</t>
  </si>
  <si>
    <t>uuid:bb285e72-2e50-468e-9d4c-5a41a222a6f4</t>
  </si>
  <si>
    <t>Our rules strictly following well with herders and community.</t>
  </si>
  <si>
    <t>uuid:907a4bb4-b36f-47d8-b59d-6bb70df24130</t>
  </si>
  <si>
    <t>uuid:cf456d6c-561c-45b1-950a-1bf5677ba2cf</t>
  </si>
  <si>
    <t>uuid:7e576669-df58-47ec-bf3a-0364f731d325</t>
  </si>
  <si>
    <t>It's observed well because our rules are strictly following well with herders.</t>
  </si>
  <si>
    <t>uuid:ae7164ec-a161-4472-8046-d47d71c5ab55</t>
  </si>
  <si>
    <t>No it's good for this time .</t>
  </si>
  <si>
    <t>uuid:1c8b0e9f-abdf-4497-b837-252a1a682b6c</t>
  </si>
  <si>
    <t>Our rules are strictly following well with herders.</t>
  </si>
  <si>
    <t>uuid:a54bd5a1-7266-43c4-881e-2fdf13b49b1f</t>
  </si>
  <si>
    <t>uuid:f3ba2b20-60ab-4462-acbf-8dbdff88d4ee</t>
  </si>
  <si>
    <t>uuid:e60e41b1-473f-4a3e-8f54-769bd8e2c851</t>
  </si>
  <si>
    <t>uuid:a366458f-6359-43c5-ac0f-84bb3441fe67</t>
  </si>
  <si>
    <t>Yes because 14 days and bunching strictly following.</t>
  </si>
  <si>
    <t>uuid:f6ce4334-bef4-4fa5-93fc-67865b041ca1</t>
  </si>
  <si>
    <t>uuid:f6ce4334-bef4-4fa5-93fc-67865b041ca2</t>
  </si>
  <si>
    <t>Good</t>
  </si>
  <si>
    <t>The rules strictly following well.</t>
  </si>
  <si>
    <t>uuid:4ec53fba-64e6-4010-88c7-a581124a6759</t>
  </si>
  <si>
    <t>uuid:1e01aee8-598d-43b6-ab98-2b440035bdb3</t>
  </si>
  <si>
    <t>No it's very good for this time.</t>
  </si>
  <si>
    <t>Observed movement are consistent with the plan because rapid rotational grazing strictly following with herders.</t>
  </si>
  <si>
    <t>uuid:2392e479-1b79-420a-a50e-b67e4a403312</t>
  </si>
  <si>
    <t>True it's observed well because the community and herders they are strictly following our rules.</t>
  </si>
  <si>
    <t>uuid:21893e71-0898-4560-8e96-76ac2cde6c43</t>
  </si>
  <si>
    <t>Yes because the committee grazing and herder's strictly manage rapid rotational grazing in the blocks.</t>
  </si>
  <si>
    <t>uuid:20541428-6500-4ec7-94c3-85ab8702aafb</t>
  </si>
  <si>
    <t>uuid:a9f4ec20-4dbd-4d6a-96eb-4db1f8ff3958</t>
  </si>
  <si>
    <t>It's observed well because the community are strictly following our rules.</t>
  </si>
  <si>
    <t>uuid:9b73de7c-30c8-4e8d-a233-447dc30742ea</t>
  </si>
  <si>
    <t>uuid:b8e54178-b782-411a-9f26-9d90d7f8ba7f</t>
  </si>
  <si>
    <t>uuid:29d340c4-9250-4e35-91d1-6a32ead9b7ab</t>
  </si>
  <si>
    <t>Herders they are strictly following 14 days periods principal and bunching.</t>
  </si>
  <si>
    <t>uuid:ae403aa8-03ed-4cc1-8e45-e1e13a0b6ccc</t>
  </si>
  <si>
    <t>It's observed well because the community strictly following our rules.</t>
  </si>
  <si>
    <t>uuid:4de27c2a-0d2b-4579-98db-e9278d745b7c</t>
  </si>
  <si>
    <t>uuid:410c4a93-7668-42c0-abe8-fd0c76289156</t>
  </si>
  <si>
    <t>uuid:c01c11ae-8c2f-4470-8612-cf9f5222ebca</t>
  </si>
  <si>
    <t>uuid:368c6709-0278-4b51-81e6-7f21383af701</t>
  </si>
  <si>
    <t>uuid:3e6f2157-1cfc-4026-968d-3a2345ee3953</t>
  </si>
  <si>
    <t>uuid:b58c5ca4-5847-4131-a202-3b6a1c153a96</t>
  </si>
  <si>
    <t>Herders strictly following our rules.</t>
  </si>
  <si>
    <t>uuid:edc4268b-bb8a-4865-b839-c2c097614a41</t>
  </si>
  <si>
    <t>uuid:3fae1e96-5b3d-4502-aa65-efc6da58df68</t>
  </si>
  <si>
    <t>uuid:c2460d02-c7bf-48e0-b94d-1570dfbce214</t>
  </si>
  <si>
    <t>uuid:f1e989d5-69c4-49f9-9118-b383ddfd6a0a</t>
  </si>
  <si>
    <t>The community and herders they are strictly following our rules.</t>
  </si>
  <si>
    <t>uuid:81d8e51e-4082-4679-9548-1d1ed11c7531</t>
  </si>
  <si>
    <t>oleiyepasei</t>
  </si>
  <si>
    <t>Yes because the committee grazing help us to make sure the community strictly following our rules.</t>
  </si>
  <si>
    <t>uuid:d18567a0-736f-4e76-94bf-008623263189</t>
  </si>
  <si>
    <t>Bunching and 14 days is practice well.</t>
  </si>
  <si>
    <t>uuid:6cfe4a8c-2e80-4a7b-83ff-3d57e208445b</t>
  </si>
  <si>
    <t>For this time it's okay.</t>
  </si>
  <si>
    <t>Observed movement it's consistent with the plan because 14 days and bunching are well practice.</t>
  </si>
  <si>
    <t>uuid:48ad45fe-3a4c-415b-ac63-c27fc51f7977</t>
  </si>
  <si>
    <t>For now it's very nice.</t>
  </si>
  <si>
    <t>The community they  are strictly following our rules.</t>
  </si>
  <si>
    <t>uuid:15ffef3d-7fa4-4b72-b1ed-136340c7c60a</t>
  </si>
  <si>
    <t>For this time it's good.</t>
  </si>
  <si>
    <t>Observed movement are consistent with the plan because the livestock owners and herders they are strictly following our rules.</t>
  </si>
  <si>
    <t>uuid:776e26ad-f754-455a-86c0-f9df9126d53f</t>
  </si>
  <si>
    <t>Observed movement are consistent with the plan bt today we have a few livestock in this block, because some of livestock move to ilemai village because of water.</t>
  </si>
  <si>
    <t>uuid:4d020f90-657d-48a0-bf89-45c50f311bd6</t>
  </si>
  <si>
    <t>Observed movements are consistent with the plan because 14 days periods principal strictly following well with herders, and I knew that some livestock from ilemai village grazing in this block.</t>
  </si>
  <si>
    <t>uuid:d6ffc4d0-adf9-4c9f-adb7-065e6beed222</t>
  </si>
  <si>
    <t>imisigiyo olepolos_imisigiyo</t>
  </si>
  <si>
    <t>Thumb rule method observed. Access water from the stream.</t>
  </si>
  <si>
    <t>uuid:0305cce0-36ef-4386-852f-61747f7162e0</t>
  </si>
  <si>
    <t>uuid:d13e07bd-83b7-4f34-9986-625e80c372bf</t>
  </si>
  <si>
    <t>The thumb rule method adhered to.  Livestock gets water from the seasonal river. The bunching principle followed.</t>
  </si>
  <si>
    <t>uuid:5bf9ef01-a06c-46a6-aad3-21ceef408671</t>
  </si>
  <si>
    <t>Observed movement are consistent because people strictly following our grazing plan well</t>
  </si>
  <si>
    <t>uuid:28a7bf9d-2c16-4f63-8c9e-0ddb02f755c9</t>
  </si>
  <si>
    <t>uuid:28a7bf9d-2c16-4f63-8c9e-0ddb02f755c10</t>
  </si>
  <si>
    <t>Yes observed movement are consistent with the plan because people strictly following our rules</t>
  </si>
  <si>
    <t>uuid:2c58f4e0-5fda-4e62-adfe-419fd176e3df</t>
  </si>
  <si>
    <t>No because the community strictly following our grazing plan well.</t>
  </si>
  <si>
    <t>Observed movement are consistent with the plan because the community strictly following our grazing plan well and following our rules.</t>
  </si>
  <si>
    <t>uuid:bf56ff08-cae5-4dad-b894-2d2156512d37</t>
  </si>
  <si>
    <t>uuid:bf56ff08-cae5-4dad-b894-2d2156512d38</t>
  </si>
  <si>
    <t>At this time is good.</t>
  </si>
  <si>
    <t>Yes because the community understand our rules and following the rules.</t>
  </si>
  <si>
    <t>uuid:b96e2ac5-cc0a-4478-a232-5a7dec06d258</t>
  </si>
  <si>
    <t>uuid:b96e2ac5-cc0a-4478-a232-5a7dec06d259</t>
  </si>
  <si>
    <t>It's good</t>
  </si>
  <si>
    <t>Yes observed movement are consistent with the plan because our rules are strictly following well</t>
  </si>
  <si>
    <t>uuid:8983e453-6706-4a35-8439-2cedfc6a88a2</t>
  </si>
  <si>
    <t>uuid:d989c655-4054-4ce1-b491-ab4e151349ed</t>
  </si>
  <si>
    <t>Yes observed movement are consistent with the plan because the community, herders and livestock owners are strictly following the rules well.</t>
  </si>
  <si>
    <t>uuid:95130724-b4f8-450e-9402-e25878134020</t>
  </si>
  <si>
    <t>Observed movement are consistent with the plan because rapid rotational grazing and 14 days periods principal strictly following well with herders.</t>
  </si>
  <si>
    <t>uuid:1bbfaba9-5c06-422d-b305-404632edd6b9</t>
  </si>
  <si>
    <t>for this time it's very nice.</t>
  </si>
  <si>
    <t>Rapid rotational grazing and 14 days periods principal strictly following with herders.</t>
  </si>
  <si>
    <t>uuid:00e10b5a-39f1-4210-a99f-6f24c970f1b6</t>
  </si>
  <si>
    <t>Observed movement are consistent with the plan because rapid rotational grazing strictly following well.</t>
  </si>
  <si>
    <t>uuid:40c1ad63-ed13-402a-96d3-d4617857080a</t>
  </si>
  <si>
    <t>Observed movement are consistent with the plan because 14 days periods principal and bunching strictly following well with herders.</t>
  </si>
  <si>
    <t>uuid:725e4622-9986-4b14-8f59-df921db7c830</t>
  </si>
  <si>
    <t>Yes it's good because rapid rotational grazing strictly following well with herders.</t>
  </si>
  <si>
    <t>uuid:0a11c3a0-73eb-484c-864c-ea445128472a</t>
  </si>
  <si>
    <t>It's observed well because rapid rotational grazing strictly following well with herders.</t>
  </si>
  <si>
    <t>uuid:a5d489d0-7912-4d5a-a6c3-1b016a9661a3</t>
  </si>
  <si>
    <t>Yes it's observed well because the community are strictly following our rules.</t>
  </si>
  <si>
    <t>uuid:191b5a7e-6872-4ad7-89e1-1b386abda562</t>
  </si>
  <si>
    <t>uuid:1142e145-69bb-476a-94cb-aed238fa8f4c</t>
  </si>
  <si>
    <t>No it's very nice.</t>
  </si>
  <si>
    <t>uuid:16c31047-6ebc-41a7-95ab-c89bbe3b3a1c</t>
  </si>
  <si>
    <t>uuid:45b39bf7-e052-4301-b892-555f51ef5026</t>
  </si>
  <si>
    <t>uuid:48524949-591f-4a7e-8477-3f159480b872</t>
  </si>
  <si>
    <t>uuid:92659bdd-9856-4317-a750-0c36616abac5</t>
  </si>
  <si>
    <t>It's observed well because our rules are strictly following well</t>
  </si>
  <si>
    <t>uuid:853d6e06-d5d5-4759-a654-3fb57125c403</t>
  </si>
  <si>
    <t>uuid:14243e08-a268-4b7a-831e-c1f93e5552f8</t>
  </si>
  <si>
    <t>uuid:a2bb2b4e-90ac-4193-be1b-8eccdcdde2df</t>
  </si>
  <si>
    <t>The thumb rule method followed. Access water from the stream. Bunching principle observed.</t>
  </si>
  <si>
    <t>uuid:e1e04195-e698-4e92-8d2a-3ec64aa25410</t>
  </si>
  <si>
    <t>The thumb rule method observed. Access water from the stream. Livestock  followed bunching principle.</t>
  </si>
  <si>
    <t>uuid:9a0375ce-fa33-495d-a1e0-d890f7bb5741</t>
  </si>
  <si>
    <t>The thumb rule method adhered to. Accessed water from the seasonal river. The bunching principle followed.</t>
  </si>
  <si>
    <t>uuid:f7ea9b25-cee3-42e3-bd50-f0ea4bdc9dcc</t>
  </si>
  <si>
    <t>Thumb rule method observed by the herders. Water accessed from the seasonal river within the block. Livestock gather together when grazing.</t>
  </si>
  <si>
    <t>uuid:0d09bdef-ba42-48d0-8217-177af258271e</t>
  </si>
  <si>
    <t>Thumb rule adhered to. Livestock access water from the seasonal river within the block.</t>
  </si>
  <si>
    <t>uuid:75076c0a-35d5-44df-a501-e041dba26ed6</t>
  </si>
  <si>
    <t>The  thumb rule method observed. Accessed water from the seasonal river. Tha bunching principle adhered to.</t>
  </si>
  <si>
    <t>uuid:d234ddc1-01de-4b38-8909-2db4e5eba8aa</t>
  </si>
  <si>
    <t>Samunke Sakui</t>
  </si>
  <si>
    <t>inchakata_risa</t>
  </si>
  <si>
    <t>anp_risa</t>
  </si>
  <si>
    <t>risa</t>
  </si>
  <si>
    <t>Have to observed this</t>
  </si>
  <si>
    <t>uuid:6fb9d53c-144e-41ca-b813-27bd55330b9f</t>
  </si>
  <si>
    <t>inchakita iremito risa</t>
  </si>
  <si>
    <t>This because are grazing in the grazing blocks which are not meant to graze at Nkokua season</t>
  </si>
  <si>
    <t>Nado enkare</t>
  </si>
  <si>
    <t>Yes, because we've added Ledorko grazing block for Nkokua and intemwa for Olameu for water.</t>
  </si>
  <si>
    <t>Sheep and goats has not bunch</t>
  </si>
  <si>
    <t>uuid:0f77b1de-1b0e-4723-aece-1e3b5fe29b5c</t>
  </si>
  <si>
    <t>iremito</t>
  </si>
  <si>
    <t>uuid:3b9ac135-10e3-4f16-8fe5-512f604fa9b8</t>
  </si>
  <si>
    <t>iremito risa</t>
  </si>
  <si>
    <t>Yes,I would like all herders to do bunching in their grazing blocks.</t>
  </si>
  <si>
    <t>Yes there is bunching</t>
  </si>
  <si>
    <t>uuid:62fdbe93-06ca-4bcb-acaf-5aa1b2217047</t>
  </si>
  <si>
    <t>Bunching and rapid rotational grazing is being practiced</t>
  </si>
  <si>
    <t>Yes the observed movements are very consistent consistent, herders are following the grazing plan strictly.</t>
  </si>
  <si>
    <t>uuid:8430555b-56fe-4e29-b152-9a3441b55c35</t>
  </si>
  <si>
    <t>The methods of grazing management plan are being practiced well.
The block is grazed at the right time though there is another block for nkokua in these two villages i.e oyarata other livestock are grazing at these block.</t>
  </si>
  <si>
    <t>uuid:615f336d-dd52-4f33-9b5c-e386b6f6e2b0</t>
  </si>
  <si>
    <t>Yes,the observed movements are very consistent this because there is bunching</t>
  </si>
  <si>
    <t>uuid:a2ce936d-3d97-43b7-820e-37cff8e314f9</t>
  </si>
  <si>
    <t>Yes the observed movements are very consistent</t>
  </si>
  <si>
    <t>uuid:d741425e-d985-4029-ac43-1263bccc0bbf</t>
  </si>
  <si>
    <t>Yes, there's construction of the new grazing blocks with the grazing zone</t>
  </si>
  <si>
    <t>Yes bunching is being practiced within the grazing blocks</t>
  </si>
  <si>
    <t>uuid:4984380b-f0ed-4117-8807-0499efdb889c</t>
  </si>
  <si>
    <t>It's observed</t>
  </si>
  <si>
    <t>uuid:6d83e20d-27bd-43c1-9d20-f46cb7a19a89</t>
  </si>
  <si>
    <t>Yes observed because livestocks from one village are bunching</t>
  </si>
  <si>
    <t>uuid:5e59e6c9-15b0-4260-943d-575d7a5f51a6</t>
  </si>
  <si>
    <t>Yes the observed movements are very consistent with the current grazing plan</t>
  </si>
  <si>
    <t>uuid:2b3b1088-0bbb-4d01-a2ff-6698b3200139</t>
  </si>
  <si>
    <t>uuid:9f5168ab-ca3f-49bb-ae00-07d349b5c075</t>
  </si>
  <si>
    <t>uuid:ecec23a8-e039-4d5c-9239-e4b71d39731d</t>
  </si>
  <si>
    <t>Yes , bunching is being observed</t>
  </si>
  <si>
    <t>uuid:b8e37863-e3a7-4054-976b-3e65d5c5059e</t>
  </si>
  <si>
    <t>The observed movements are very consistent</t>
  </si>
  <si>
    <t>uuid:bbc54b94-27bf-4b05-83f2-9e4415879547</t>
  </si>
  <si>
    <t>uuid:bdd4a137-8768-46ad-997d-2785833d7c5e</t>
  </si>
  <si>
    <t>Yes the observed movements are very consistent,this because there is bunching in the grazing blocks</t>
  </si>
  <si>
    <t>uuid:501cc844-7792-4420-9c67-815b2905b876</t>
  </si>
  <si>
    <t>inchakita</t>
  </si>
  <si>
    <t>The observed movements are very consistent with the current grazing plan</t>
  </si>
  <si>
    <t>uuid:0be8632a-a167-4784-952b-e473e2f3af03</t>
  </si>
  <si>
    <t>Yes livestocks owners are following the grazing plan</t>
  </si>
  <si>
    <t>uuid:69b37dbb-87a9-4b08-8c6c-010ae60728d6</t>
  </si>
  <si>
    <t>Kuku group ranch</t>
  </si>
  <si>
    <t>Yes the observed movements are very consistent with the current grazing</t>
  </si>
  <si>
    <t>uuid:7aa9b411-49b8-4351-9bdc-6c15e238e1c3</t>
  </si>
  <si>
    <t>uuid:daaa938c-da62-438e-8215-c5217cace4ef</t>
  </si>
  <si>
    <t>uuid:ee25dd0a-5345-4111-b2a0-036c4292f7cb</t>
  </si>
  <si>
    <t>uuid:c9757d8e-968f-495a-bed6-15b916818743</t>
  </si>
  <si>
    <t>Yes the livestocks are bunching</t>
  </si>
  <si>
    <t>uuid:2562cc8c-7a32-418c-9c6a-b3596e3e5182</t>
  </si>
  <si>
    <t>uuid:11c6f5aa-432a-45e9-b5fa-8c979d78de94</t>
  </si>
  <si>
    <t>Herders are observing grazing rules and principles</t>
  </si>
  <si>
    <t>uuid:ec9bee9a-82da-4c25-8643-659ce0fd6f6a</t>
  </si>
  <si>
    <t>uuid:f7c689fb-a7bc-4e5b-9adb-128f314c679d</t>
  </si>
  <si>
    <t>Livestocks from Inchakita village are currently grazing at Anp grazing block but not all of them some are grazing at Olmanie and Nairabala grazing block</t>
  </si>
  <si>
    <t>uuid:8dfbe5ff-4a8f-464b-ab71-a62f92444f54</t>
  </si>
  <si>
    <t>Yes,I find 100 cattle grazing at Anp grazing block,this shows herders are following grazing plan</t>
  </si>
  <si>
    <t>uuid:10ccccd4-480f-4ec1-bbd4-55fd62219ec5</t>
  </si>
  <si>
    <t>uuid:5dba6c6e-10d5-4da4-bd41-37942db879b9</t>
  </si>
  <si>
    <t>Yes the shoats in this village are currently grazing at Ole narika conservancy grazing block</t>
  </si>
  <si>
    <t>uuid:f9e542c1-6713-4ca4-8e30-80f2f1686adf</t>
  </si>
  <si>
    <t>uuid:77b1912e-197a-4f49-b016-4b15f1d38b27</t>
  </si>
  <si>
    <t>uuid:746e154d-d790-4426-806f-a209897b7d9c</t>
  </si>
  <si>
    <t>This block has 340 cattle from Imbirikani group ranch</t>
  </si>
  <si>
    <t>uuid:1dcf10db-31d7-47c5-9f94-1a4098c2eba9</t>
  </si>
  <si>
    <t>Yes livestocks are bunching together</t>
  </si>
  <si>
    <t>uuid:ecda0b22-5096-4c85-8cde-422ee562026f</t>
  </si>
  <si>
    <t>uuid:c269abed-c968-4b7f-af95-4e1118af5768</t>
  </si>
  <si>
    <t>uuid:a5ac7775-1965-41a7-a8a1-17311db311bf</t>
  </si>
  <si>
    <t>uuid:2d0b66e2-910a-48bf-a031-78568a651dcf</t>
  </si>
  <si>
    <t>Yes the herders are following the grazing plan</t>
  </si>
  <si>
    <t>uuid:22d9479b-785a-47ba-aec4-a88567af8f90</t>
  </si>
  <si>
    <t>uuid:c9847851-2b1f-430f-af8b-68fe5f22cef6</t>
  </si>
  <si>
    <t>40 % of the livestocks are currently grazing at Anp Grazing block</t>
  </si>
  <si>
    <t>uuid:a322ae7b-b43d-475d-aa4a-2794dcb89d53</t>
  </si>
  <si>
    <t>uuid:93f5520f-00c3-4928-ab90-33947df8fd1a</t>
  </si>
  <si>
    <t>uuid:e99ee165-3898-4eea-84ce-d451313945a8</t>
  </si>
  <si>
    <t>uuid:35f95ffc-7824-4465-ac54-09efdf527ee9</t>
  </si>
  <si>
    <t>uuid:960fd62b-e679-4b79-b7d3-92ec2f0a959d</t>
  </si>
  <si>
    <t>uuid:bfd2ad12-bdde-41e6-a528-2e88e8f3c441</t>
  </si>
  <si>
    <t>Yes the livestocks are following the grazing plan as per current grazing plan</t>
  </si>
  <si>
    <t>uuid:f0db4ca4-195f-4efc-a948-52c8e24bc12b</t>
  </si>
  <si>
    <t>uuid:94833fff-d694-4cea-92ee-c8de12cdf51b</t>
  </si>
  <si>
    <t>Yes livestocks are bunching together and following the grazing plan</t>
  </si>
  <si>
    <t>uuid:0422f11b-f318-41bb-909b-a36b19959144</t>
  </si>
  <si>
    <t>uuid:aae0ffc4-7487-4be2-a434-4f836d9561ac</t>
  </si>
  <si>
    <t>Yes,I found 120 cattle from Namelok zone endonyo village grazing this block but are also following the grazing plan</t>
  </si>
  <si>
    <t>uuid:3bbd5265-306a-4f70-95be-aa410a0169c2</t>
  </si>
  <si>
    <t>uuid:39853fb3-4c49-4b5a-a63c-8ce4221620a7</t>
  </si>
  <si>
    <t>uuid:6973b4cd-7c40-4a17-99bf-5b1fe265ca07</t>
  </si>
  <si>
    <t>uuid:218ce474-524b-4ef6-9908-97ee3056b26a</t>
  </si>
  <si>
    <t>uuid:b2b87ba0-3968-4568-8c4e-1b6dbcda834f</t>
  </si>
  <si>
    <t>uuid:9653082d-a3ef-4e2c-b056-17fc81e60731</t>
  </si>
  <si>
    <t>The observed movements today are not consistent with the plan,this because the livestocks grazing in the block are less to the excepted number of livestocks in this block .About 300 livestocks from iremito village went to intemwa grazing block for water</t>
  </si>
  <si>
    <t>uuid:22258409-2f7e-4405-8bc0-4de36de9710d</t>
  </si>
  <si>
    <t>The observed movements are not consistent with the plan ,this because livestocks from Risa village today went to enkaroni,this make them less in the block.
Other livestocks from Risa village went to oyarata and  Loosirapidinga grazing blocks.</t>
  </si>
  <si>
    <t>uuid:12f81f5c-e355-4003-bdc0-676ed55cb377</t>
  </si>
  <si>
    <t>Yes the observed movements are consistent with the plan,this because livestocks grazing in the block right time and the right season.livestocks are sharing grasses with livestocks from kimana group ranch</t>
  </si>
  <si>
    <t>uuid:c336c3f3-3be5-405f-9e69-f5ac900f7f44</t>
  </si>
  <si>
    <t>The observed movements are consistent with the plan this because the livestocks grazing in the block are almost the excepted number.
Others livestocks from Risa village went to oyarata,Nado enkare and intemwa grazing block</t>
  </si>
  <si>
    <t>uuid:eb58ffb0-f40e-4ecb-980c-42894dfa6bf1</t>
  </si>
  <si>
    <t>Yes the observed movements are consistent,this because the target livestocks to graze in the block are in the block,</t>
  </si>
  <si>
    <t>uuid:053fa989-8a4a-4306-a0d2-9395c5868f95</t>
  </si>
  <si>
    <t>No the observed movements are not consistent with the plan, this because livestock from iremito village are less in the block.</t>
  </si>
  <si>
    <t>uuid:9b4339a9-5a74-4edd-bba9-3dee34ddcfa3</t>
  </si>
  <si>
    <t>No the observed movements are not consistent with the plan,this because livestocks in the block are less than excepted number,other livestocks went to Ole narika and Oyarata grazing blocks</t>
  </si>
  <si>
    <t>uuid:a2ef39de-3cad-4835-8ff3-de0e69190a5c</t>
  </si>
  <si>
    <t>Yes, livestocks are now taking water from the Ilchoroi loo intemwa inside the Anp grazing block</t>
  </si>
  <si>
    <t>Yes the observed movements are consistent with the plan, this because livestocks are sharing grasses with others livestocks from Namelok zone and from kimana group ranch</t>
  </si>
  <si>
    <t>uuid:ca74467c-f5df-415b-b4ce-267723dee420</t>
  </si>
  <si>
    <t>The observed movements in the block are consistent with the plan,this because the speculated number of to graze in this block are almost all,only few livestocks went to Intemwa grazing block which is a neighbour block</t>
  </si>
  <si>
    <t>uuid:25960a15-e33c-456e-8cd1-36ad38141566</t>
  </si>
  <si>
    <t>Yes the observed movements are consistent with the plan,this because livestocks are grazing together,the excepted number of livestocks are in the block, shoats also are currently in the block .All livestocks now are going to graze from 7:30 am ,which all</t>
  </si>
  <si>
    <t>uuid:68a9c312-94ba-4458-8395-5769bf13d64b</t>
  </si>
  <si>
    <t>Yes, herders taking livestocks to the furthest parts of the block, this because grasses are no longer nearby homestead</t>
  </si>
  <si>
    <t>Yes the observed movements are consistent with the plan,this because the block being graze by a good number of livestocks,the block received rainfall,so livestocks are getting water from the block</t>
  </si>
  <si>
    <t>uuid:4882d14d-36c2-4c5c-be2e-acf8c8606757</t>
  </si>
  <si>
    <t>Yes the observed movements are consistent with the plan,this because the excepted number of livestocks are in the block</t>
  </si>
  <si>
    <t>uuid:8a9d4c94-e059-4e47-a714-f8c8d99ebae7</t>
  </si>
  <si>
    <t>Yes the observed movements are consistent with the plan, this because livestocks from iremito village are sharing grasses with livestocks from Namelok zone,and this makes the excepted number of livestocks to be in this grazing block</t>
  </si>
  <si>
    <t>uuid:42a1367f-0e5a-46b0-a131-1ab5d662a84a</t>
  </si>
  <si>
    <t>The observed movements are not consistent with the plan,this because all livestocks from Anp grazing block went to others grazing blocks like loosirapidinga,Nado enkare for green pastures</t>
  </si>
  <si>
    <t>uuid:7bfa6e1f-9680-4f36-933b-c39d699b6e12</t>
  </si>
  <si>
    <t>The observed movements are not consistent with the plan this because all livestocks from iremito village went to different blocks like Nado enkare grazing block, Loosirapidinga grazing blocks to look rain water</t>
  </si>
  <si>
    <t>uuid:a23f1216-dcac-460f-9cb3-88a6d22be2ba</t>
  </si>
  <si>
    <t>Yes the observed movements are consistent with the plan,this because livestocks from Risa village are grazing at the right block at the right season.50% of the livestocks are moving together</t>
  </si>
  <si>
    <t>uuid:b213a595-a25b-4431-aa2e-8a03e1c64546</t>
  </si>
  <si>
    <t>Yes the observed movements are consistent with the plan,this because livestocks are moving together and respecting grazing rules and it's principles.the excepted number of livestocks are in the block</t>
  </si>
  <si>
    <t>uuid:c2e83b77-1cde-4295-967e-3e23577310e9</t>
  </si>
  <si>
    <t>Yes the observed movements are very consistent with the plan this because a good number of livestocks are grazing in the Anp grazing block,both cattle and shoats are grazing in the block and this make it to be consistent</t>
  </si>
  <si>
    <t>uuid:2ad2f601-70a8-4f50-8e7e-68d70f24b546</t>
  </si>
  <si>
    <t>Yes the observed movements are consistent with the plan this because both shoats and cattle from iremito village are grazing in this block and has make it to be consistent with the plan</t>
  </si>
  <si>
    <t>uuid:8175f279-e92b-4f4d-9da7-c467030abd36</t>
  </si>
  <si>
    <t>Yes the observed movements are consistent with the plan this because both cattle and shoats are grazing consistently in the block,and the excepted number of livestocks are in the block</t>
  </si>
  <si>
    <t>uuid:32c3209e-b4c8-48d9-b062-e29cdda5823e</t>
  </si>
  <si>
    <t>The observed movements are not consistent with the plan,this because livestocks are supposed to be in the block but currently are not grazing in the block, livestocks went to oyarata and loosirapidinga</t>
  </si>
  <si>
    <t>uuid:c490aec3-371a-42b6-aaac-287c241b91d8</t>
  </si>
  <si>
    <t>Yes the observed movements are very consistent with the plan this because the block is not currently graze as per the grazing plan</t>
  </si>
  <si>
    <t>uuid:07e5b616-2179-465f-8df4-d230861e21e9</t>
  </si>
  <si>
    <t>enkusero_risa</t>
  </si>
  <si>
    <t>The observed movements are not consistent with the grazing plan</t>
  </si>
  <si>
    <t>uuid:f57e652d-5c11-42ca-a383-15a23e7c03cc</t>
  </si>
  <si>
    <t>Yes the observed movements are very consistent within the grazing plan</t>
  </si>
  <si>
    <t>Yes,all livestocks moving on the same direction</t>
  </si>
  <si>
    <t>uuid:1c803192-0277-4d6e-ba05-e0b9d3a6afd4</t>
  </si>
  <si>
    <t>uuid:1c803192-0277-4d6e-ba05-e0b9d3a6afd5</t>
  </si>
  <si>
    <t>uuid:8c35d26a-4f9e-4f19-bb87-906ef0d17637</t>
  </si>
  <si>
    <t>uuid:8c35d26a-4f9e-4f19-bb87-906ef0d17638</t>
  </si>
  <si>
    <t>uuid:c340d44a-7671-4739-a504-c9aa4c49e20d</t>
  </si>
  <si>
    <t>Yes,The grazing committee has modified their rapid grazing plan,such that the All livestocks are banching</t>
  </si>
  <si>
    <t>uuid:55ac6f5c-26a8-42b9-8230-bcb5e64ff8cd</t>
  </si>
  <si>
    <t>inkereyiani</t>
  </si>
  <si>
    <t>uuid:779bc1d2-9cac-4092-ab47-5e68ba1ae9fa</t>
  </si>
  <si>
    <t>Livestocks from Inchakita village are currently grazing at Olmanie and Amboseli National park grazing blocks</t>
  </si>
  <si>
    <t>Yes the observed movements are very consistent with the current grazing plan,this because herders are observing grazing rules</t>
  </si>
  <si>
    <t>uuid:bd73fc1e-7283-49f0-9cf2-479b54de31a0</t>
  </si>
  <si>
    <t>uuid:8903b8f5-45b5-4a2e-9705-592687d8114a</t>
  </si>
  <si>
    <t>The observed movements in the block are not consistent with the plan, this because some of the grazing blocks in the zone has received some amounts of rainfall,eg Ledorko in Inchakita village And oyarata in Risa village has received some rains,many lives</t>
  </si>
  <si>
    <t>uuid:15d9749c-346b-4ba4-b8bd-22bcf5d0cdb9</t>
  </si>
  <si>
    <t>The observed movements are not consistent with the plan,this because about 500 cattle from Inchakita village went to ledorko grazing block,this block yesterday has received some rains which is some flowing water,cattle and shoats went to that block for w</t>
  </si>
  <si>
    <t>uuid:1bcc2586-620c-4ce9-a0a8-50f4a6941ba1</t>
  </si>
  <si>
    <t>The observed movements are not consistent with the plan,this because the block supposed to be graze by both cattle and shoats but now is only graze by some shoats, reason being that cattle went to Olmanie grazing block taking water from olkeju</t>
  </si>
  <si>
    <t>uuid:83d3723a-0b69-4f27-bc8c-31c7e1cc8075</t>
  </si>
  <si>
    <t>Yes the observed movements are consistent with the plan, this because a good number of livestocks are grazing in the right block at the right season,some cattle which are supposed to be in the block went to Olmanie grazing block for water</t>
  </si>
  <si>
    <t>uuid:1c638576-f76e-457c-b06d-933eb7bf2522</t>
  </si>
  <si>
    <t>Yes the observed movements are consistent with the plan,this because a certain number of livestocks from Inchakita village are grazing in this block at the right season,the block received rain so the pastures are greener</t>
  </si>
  <si>
    <t>uuid:f6081f08-4522-4660-bdd7-a5d4835711d7</t>
  </si>
  <si>
    <t>Yes the observed movements are consistent with the plan,this because all livestocks from Inchakita village are strictly following the plan,both shoats and cattle are currently grazing at Inkereyiani grazing block</t>
  </si>
  <si>
    <t>uuid:3a7c5dea-c2f4-4b51-a447-0a1a1d3087e3</t>
  </si>
  <si>
    <t>Yes the observed movements are consistent with the plan,this because livestocks are grazing in the block at the right season,this makes the movements to be consistent, livestock are bunching together</t>
  </si>
  <si>
    <t>uuid:36be5586-59c2-4c01-9774-6af9bf21f76d</t>
  </si>
  <si>
    <t>Yes the observed movements are consistent with the plan,this because livestocks from Inchakita village are moving together into the block at the right season,the livestocks are consistently grazing in the block</t>
  </si>
  <si>
    <t>uuid:e52bcb05-a6aa-4b72-addf-4b94f97575fb</t>
  </si>
  <si>
    <t>Intemwa</t>
  </si>
  <si>
    <t>uuid:31fb3db0-ca72-447c-a5ce-2156273fc9a9</t>
  </si>
  <si>
    <t>uuid:31fb3db0-ca72-447c-a5ce-2156273fc9a10</t>
  </si>
  <si>
    <t>uuid:48c58d27-5192-4cb0-830f-580b133eecbf</t>
  </si>
  <si>
    <t>uuid:3fa71adc-b522-412f-bfc9-abdc23ac09a2</t>
  </si>
  <si>
    <t>Livestock from endonyo village are grazing at intemwa Risa,this is not right time to graze there</t>
  </si>
  <si>
    <t>Intemwa Risa</t>
  </si>
  <si>
    <t>Yes,I would like herders to practice following the grazing rule.bunching was observed</t>
  </si>
  <si>
    <t>uuid:3149a75c-938d-4453-a681-3044cff663a8</t>
  </si>
  <si>
    <t>uuid:8d137184-d671-4450-bc7b-731533f50536</t>
  </si>
  <si>
    <t>The block is currently closed the grasses are very tall and green</t>
  </si>
  <si>
    <t>The herders respected the grazing rules</t>
  </si>
  <si>
    <t>uuid:65ca9991-da62-4c69-8273-236b2ab9737d</t>
  </si>
  <si>
    <t>uuid:593de34d-b6b7-47ba-b346-0286f047d93e</t>
  </si>
  <si>
    <t>uuid:89c42dbf-6396-404d-8303-53ee94651ec2</t>
  </si>
  <si>
    <t>uuid:e2f326fa-c4e4-4bee-836e-1e53386643a9</t>
  </si>
  <si>
    <t>uuid:a5cd8a8a-06c0-4ee2-9f4d-4e84e68a9983</t>
  </si>
  <si>
    <t>uuid:1f6557b2-3691-45f9-88ae-60fc77ee8c63</t>
  </si>
  <si>
    <t>uuid:b6c93e74-bf09-4903-afff-f4e2360e99c5</t>
  </si>
  <si>
    <t>uuid:5b8e142c-9da7-4aa8-b76a-d11254d183bd</t>
  </si>
  <si>
    <t>uuid:612e9541-f965-42a4-a4c8-52703ff0b877</t>
  </si>
  <si>
    <t>Yes , iremito village has approximately 500 cattle,600 sheep and 200 goats ,intemwa grazing block is yet to be reopen ,I confirm that 400 cattle and all shoats went to Anp grazing block 
And 100 cattle lives at Risa village currently.</t>
  </si>
  <si>
    <t>uuid:d2f10707-5871-49ee-ad24-0dfbaf5cd0fc</t>
  </si>
  <si>
    <t>uuid:a022fe46-5f9a-4e28-b8f8-4743506a0217</t>
  </si>
  <si>
    <t>Yes this herd of livestock are migrating from Risa village to noonkitiak village in Namelok zone</t>
  </si>
  <si>
    <t>uuid:f2ea4f0e-4745-4b95-8eda-c4e4ac643f13</t>
  </si>
  <si>
    <t>uuid:7aae78ea-7baf-4258-a648-0d021a48ef85</t>
  </si>
  <si>
    <t>uuid:87a901a2-96c8-484b-84aa-1c40840e1f60</t>
  </si>
  <si>
    <t>uuid:c4957fb7-4846-49d7-83c4-62f643c933ed</t>
  </si>
  <si>
    <t>uuid:3c8349b6-96d8-410f-a39e-dbfc04a230f5</t>
  </si>
  <si>
    <t>Yes this block is partially graze by livestocks from Risa and iremito village</t>
  </si>
  <si>
    <t>uuid:58e25385-873e-4125-ad57-589e19b204a4</t>
  </si>
  <si>
    <t>uuid:3fa395c8-a624-463e-b29d-2bdd48ec9bd6</t>
  </si>
  <si>
    <t>uuid:59f090fa-8b26-4436-8f2b-0e94cd5c61bd</t>
  </si>
  <si>
    <t>uuid:9a50c997-2387-45d6-940a-1b4dc31a61fe</t>
  </si>
  <si>
    <t>uuid:18e3f17e-6f0a-4f64-991a-cde70c5dedf2</t>
  </si>
  <si>
    <t>uuid:3a163176-edfd-4fe0-9532-524ffe043f20</t>
  </si>
  <si>
    <t>uuid:141bb814-5afa-494c-b595-7e9f2f76207e</t>
  </si>
  <si>
    <t>This because livestocks from Risa village are not grazing at intemwa grazing block which they're supposed to graze now,the reason being is they have relocated to their temporary settlement and the block is far to graze from permanent settlement.</t>
  </si>
  <si>
    <t>Oyarata, Nemboloti,loosirapidinga,Anp and nado enkare grazing blocks</t>
  </si>
  <si>
    <t>Yes,the modification that I would like to note is that livestocks from Iremito village and endonyo from Namelok zone have extended the grazing part of this grazing block since the grasses are now  far from the initial part .</t>
  </si>
  <si>
    <t>Yes the observed movements are consistent with the grazing plan,this because livestocks from Namelok zone and Risa zone are sharing  grasses hence this reach the accepted number of livestocks that are supposed to graze in this block</t>
  </si>
  <si>
    <t>uuid:b8e1cce9-9a75-464c-8484-aac30c79a454</t>
  </si>
  <si>
    <t>Yes, livestocks now are grazing to the entire grazing block unlike 2 months ago while the grasses are closed to the homestead,grazing committee has allowed the livestocks from Iremito village and endonyo village from Namelok zone to extend the grazing ar</t>
  </si>
  <si>
    <t>Yes the observed movements are consistent with the grazing plan,this because more than half of the livestocks from Iremito village are grazing in this block,other livestocks from Iremito village are grazing at Anp grazing block and Nemboloti,the reason i</t>
  </si>
  <si>
    <t>uuid:61a3ddf8-be7c-4883-937e-976ff0b362ec</t>
  </si>
  <si>
    <t>This because livestocks from Iremito village they're not doing bunching,they are grazing together but depleting a lot,the herd graze graze far apart from each other</t>
  </si>
  <si>
    <t>Intemwa grazing block</t>
  </si>
  <si>
    <t>.Yes the observed movements are consistent with the grazing plan,this because livestocks from Iremito village are grazing at intemwa grazing block at the season and at the right time,less than quarter of livestocks from Iremito village are not grazing in</t>
  </si>
  <si>
    <t>uuid:f0faca4a-4ae7-4798-9c48-36fe491b98a2</t>
  </si>
  <si>
    <t>Yes the grazing plan has been modified due the current season which is alameu,this time has modified, livestocks leave homestead earlier as 7:30 am to graze,the reason is pasture and water getting a bit far from home.</t>
  </si>
  <si>
    <t>The observed movements are consistent with the plan in the grazing block ,this because livestocks from Risa zone and Namelok zone are sharing grasses and also the excepted number of livestocks in block is okay.</t>
  </si>
  <si>
    <t>uuid:30434c52-8518-498e-949c-3d7c64c80c3c</t>
  </si>
  <si>
    <t>The observed movements are consistent with the plan ,this because livestocks from iremito village are grazing at intemwa grazing block at the time livestocks in the block are more than a half of the all  livestocks in the village,few livestocks from irem</t>
  </si>
  <si>
    <t>uuid:af70a24e-b99b-4c41-b647-5781b423ccfe</t>
  </si>
  <si>
    <t>Yes ,the herders has now relocated to the temporary settlement at intemwa grazing block,the reason is there's water shortage so they decided to go close to the Ilchoroi loo intemwa</t>
  </si>
  <si>
    <t>The observed movements are consistent with the plan.this because the number of livestocks in block are almost all livestocks in the village,the only few livestocks went to different blocks like Anp and Nemboloti grazing blocks.</t>
  </si>
  <si>
    <t>uuid:0c9ef447-91c7-465c-931e-bb3708aba386</t>
  </si>
  <si>
    <t>Yes,the grazing plan has been modified this because,the herders extended the area of grazing and Also has relocated to the temporary settlement due to the shortage of water from their permanent settlement</t>
  </si>
  <si>
    <t>The observed movements are not consistent with the plan, because the livestocks grazing here are less than the normal livestocks in the village,500 cattle went to Anp grazing block for water and 600 cattle went to nado enkare grazing block</t>
  </si>
  <si>
    <t>uuid:d5e8c801-4a29-49bd-9555-7d9aa48e9db2</t>
  </si>
  <si>
    <t>The observed movements are not consistent with the plan,this because the excepted number of livestocks to graze in the block are less , because others livestocks from iremito village went to Anp and Nemboloti grazing block, today others livestocks went t</t>
  </si>
  <si>
    <t>uuid:5d3093f4-ca4f-4e06-b128-7b809718cc5f</t>
  </si>
  <si>
    <t>The livestocks are splitting a lot ,this means there is no bunching in the grazing block</t>
  </si>
  <si>
    <t>The observed movements are not consistent with grazing plan,this because others livestocks went to graze at Nemboloti and Anp grazing blocks</t>
  </si>
  <si>
    <t>uuid:71393177-c137-42f8-8e35-adbb67f2b26b</t>
  </si>
  <si>
    <t>Yes, herders has extended the grazing area by getting into the furthest end of the grazing block.</t>
  </si>
  <si>
    <t>Yes the observed movements are consistent with the plan,this because both cattle and shoats are grazing at the same grazing block as in the grazing plan</t>
  </si>
  <si>
    <t>uuid:02d0bfef-0ccc-400b-8f72-6b4f133006d8</t>
  </si>
  <si>
    <t>Yes the observed movements are consistent with the plan,this because a good number of livestocks is grazing at intemwa grazing block,whereby others livestocks from Iremito village went Anp grazing block for water</t>
  </si>
  <si>
    <t>uuid:2b015375-420e-4df7-b9cc-382d3e529011</t>
  </si>
  <si>
    <t>Yes the observed movements are consistent with the,this because livestocks from iremito village and noonkitiak village are sharing grasses, others livestocks went to Anp grazing block</t>
  </si>
  <si>
    <t>uuid:1a9f46eb-9925-4abd-820e-6c95d66c1926</t>
  </si>
  <si>
    <t>The observed movements are consistent with the plan, the excepted number of livestocks are in the block</t>
  </si>
  <si>
    <t>uuid:354a2e62-9d5c-474d-93ab-f06c41817498</t>
  </si>
  <si>
    <t>The observed movements are not consistent with the plan,this because the excepted livestocks are less, others livestocks from iremito village went to Risa village</t>
  </si>
  <si>
    <t>uuid:be300560-d375-486e-83ac-c1d5fee22e06</t>
  </si>
  <si>
    <t>The observed movements in the block are not consistent with the plan,this because livestocks in the block are very less compare to the excepted number to be in the block,shoats are not the block.others livestocks went Anp grazing block and others relocat</t>
  </si>
  <si>
    <t>uuid:c90cddbe-c536-4bb6-bd2a-6f13c6c36f57</t>
  </si>
  <si>
    <t>The observed movements are not consistent with the plan, this because all livestocks have shifted to narok lukunyak grazing block,this block has not received any amount of rainfall soon.</t>
  </si>
  <si>
    <t>uuid:32552574-60d8-4dee-a14e-2f0e6276f3cf</t>
  </si>
  <si>
    <t>The observed movements are not consistent with the plan,this because the block was supposed to be graze during this time but all livestocks from iremito shifted to others blocks like Nado enkare looking for rain water</t>
  </si>
  <si>
    <t>uuid:09c4cecb-1958-4b00-adb8-bc6f6190a1ab</t>
  </si>
  <si>
    <t>Namelok zone</t>
  </si>
  <si>
    <t>The observed movements are consistent with the plan,this because livestocks from Risa zone and Namelok zone are sharing the grasses, livestocks are grazing in the right block at the right season</t>
  </si>
  <si>
    <t>uuid:41ad5ab0-e8b7-4a80-bf04-b14f2d401ff9</t>
  </si>
  <si>
    <t>Yes the observed movements are consistent with the plan,this because livestocks are moving together in the grazing block, also a good number of livestocks are grazing in the right block at the right season</t>
  </si>
  <si>
    <t>uuid:4cef48d4-b304-4b3c-aba8-f0a8d05cde28</t>
  </si>
  <si>
    <t>Yes the observed movements are consistent with the plan this because livestocks are consistently grazing in the right block at the right season, livestocks are observing the grazing plan rules and it's principles</t>
  </si>
  <si>
    <t>uuid:bfa5dbd0-75ff-451f-87fb-243f1e2aa9a8</t>
  </si>
  <si>
    <t>intemwa_inchakata_risa</t>
  </si>
  <si>
    <t>Yes the observed movements are consistent within the grazing plan</t>
  </si>
  <si>
    <t>uuid:d064fd0e-3410-4177-b79a-07e71b6c8a00</t>
  </si>
  <si>
    <t>uuid:d064fd0e-3410-4177-b79a-07e71b6c8a01</t>
  </si>
  <si>
    <t>uuid:6429ab29-1edc-4ff6-8f3e-559046895658</t>
  </si>
  <si>
    <t>Yes ,I observed the livestocks movements and very consistent within the grazing plan</t>
  </si>
  <si>
    <t>uuid:a02ef57f-c030-450c-85f9-db6edbaff408</t>
  </si>
  <si>
    <t>uuid:a02ef57f-c030-450c-85f9-db6edbaff409</t>
  </si>
  <si>
    <t>Yes the observed movements within the grazing plan is very consistent</t>
  </si>
  <si>
    <t>uuid:17de995a-a328-4fd3-ad5f-a62e27e2b619</t>
  </si>
  <si>
    <t>uuid:17de995a-a328-4fd3-ad5f-a62e27e2b620</t>
  </si>
  <si>
    <t>Not observed</t>
  </si>
  <si>
    <t>uuid:a415b698-1273-40d2-ab19-b2971dd6f415</t>
  </si>
  <si>
    <t>uuid:a415b698-1273-40d2-ab19-b2971dd6f416</t>
  </si>
  <si>
    <t>ledorko</t>
  </si>
  <si>
    <t>Yes there is bunching in the grazing block</t>
  </si>
  <si>
    <t>uuid:db07b2e7-4f27-468c-909f-eca8b68dc115</t>
  </si>
  <si>
    <t>uuid:db07b2e7-4f27-468c-909f-eca8b68dc116</t>
  </si>
  <si>
    <t>Yes the bunching is being practiced</t>
  </si>
  <si>
    <t>uuid:c266db62-ab9b-4cbd-96fb-74dffa78e697</t>
  </si>
  <si>
    <t>I found livestock approximately 30 at Intemwa grazing block,that block preserved for olameu season</t>
  </si>
  <si>
    <t>Intemwa Risa grazing block, livestock from Namelok zone</t>
  </si>
  <si>
    <t>Yes ,I would like to note that some livestock are grazing within the preserve grazing blocks within the zones</t>
  </si>
  <si>
    <t>Yes ,there's bunching in many of the grazing blocks</t>
  </si>
  <si>
    <t>uuid:cdaee30e-6bff-4d39-b50f-5afdb9957b92</t>
  </si>
  <si>
    <t>uuid:b0439a86-9fbb-48c3-8db1-88b63972b368</t>
  </si>
  <si>
    <t>Yes there's bunching in the grazing block</t>
  </si>
  <si>
    <t>uuid:1f9dfa5b-974c-4500-8158-3d7c5ce19101</t>
  </si>
  <si>
    <t>Yes,many shoats from Risa relocating to Inkiito village at imeshanani zone this because this village got green pastures</t>
  </si>
  <si>
    <t>No the observed movements are not consistent with the current grazing plan</t>
  </si>
  <si>
    <t>uuid:35abca5e-d401-4c86-bd68-bcf414b870db</t>
  </si>
  <si>
    <t>Yes, today I found shoats from Risa village passing ledorko grazing block relocating to Inkiito village</t>
  </si>
  <si>
    <t>Yes the observed movements are consistent with the plan,this because both cattle and shoats grazing in the block</t>
  </si>
  <si>
    <t>uuid:6d936d52-3c3b-489c-933e-7d8345789b8f</t>
  </si>
  <si>
    <t>Yes the observed movements are consistent with the plan,this because shoats from Inchakita village are moving together in the same direction,the excepted number of livestocks are in the block</t>
  </si>
  <si>
    <t>uuid:e6ea375e-15d1-4781-aa66-80e9bcb1e27a</t>
  </si>
  <si>
    <t>Yes the observed movements are consistent with the plan,this because livestocks from Inchakita village and Inkiito village are sharing grasses,</t>
  </si>
  <si>
    <t>uuid:0152534f-5113-494f-a772-2db24160953d</t>
  </si>
  <si>
    <t>uuid:ff7efe26-e644-4281-9c2d-fadd3fe4bc6d</t>
  </si>
  <si>
    <t>This because livestocks from Inchakita village are currently grazing at ledorko grazing block which is for nkokua season</t>
  </si>
  <si>
    <t>Ledorko grazing block Inchakita village</t>
  </si>
  <si>
    <t>No the observed movements are not consistent with the plan,this because many livestocks are grazing in ledorko grazing which is for nkokua season,the main reason ledorko has received some rains and it's green and herders shifted to look water</t>
  </si>
  <si>
    <t>uuid:ec91387f-9424-4de4-884e-6314e1c4f8a9</t>
  </si>
  <si>
    <t>Herders are grazing livestocks ledorko grazing block which isn't for this season, they are not strictly following grazing plan.</t>
  </si>
  <si>
    <t>Ledorko grazing block</t>
  </si>
  <si>
    <t>It's not consistent with the plan,this because herders are grazing in ledorko grazing block which is for nkokua season.this make the movements to be not consistent.</t>
  </si>
  <si>
    <t>uuid:bb9549b1-2184-42a8-9bb5-09cfc99bb6d7</t>
  </si>
  <si>
    <t>loosirapidinga</t>
  </si>
  <si>
    <t>uuid:928492d0-ac66-4574-86bf-30ef8ff518da</t>
  </si>
  <si>
    <t>uuid:0074ee29-3a4b-4972-b4f5-3289a0274d5b</t>
  </si>
  <si>
    <t>Herders are following the grazing plan</t>
  </si>
  <si>
    <t>Yes the observed movements are very consistent with the current grazing plan.</t>
  </si>
  <si>
    <t>uuid:840dfe50-05cc-4d70-bea5-8a2cff595dd4</t>
  </si>
  <si>
    <t>The observed movements are consistent with the plan,only that all livestocks in the block has gone to a near block which is Nado enkare and Oyarata for water</t>
  </si>
  <si>
    <t>uuid:6d6f0b37-15f3-46d0-b28b-029bbbf1f621</t>
  </si>
  <si>
    <t>I found some livestocks grazing at oyarata grazing block which is not meant to be graze at this season, reason there's no sufficient rainfall in the block that was supposed to be graze</t>
  </si>
  <si>
    <t>Oyarata grazing block</t>
  </si>
  <si>
    <t>Yes the observed movements are consistent, this because the excepted number are all in the right at the right time.</t>
  </si>
  <si>
    <t>uuid:04f81feb-f8b4-4e2e-9df6-4ab4ebd43f83</t>
  </si>
  <si>
    <t>Livestocks are not bunching</t>
  </si>
  <si>
    <t>Loosirapidinga grazing block</t>
  </si>
  <si>
    <t>The observed movements are not consistent with the plan,this because only few livestocks are in the block, others livestocks went to Anp, oyarata and Olmanie grazing blocks</t>
  </si>
  <si>
    <t>uuid:29ee7847-c2ea-4024-9196-7cce28b87955</t>
  </si>
  <si>
    <t>nado_enkare</t>
  </si>
  <si>
    <t>This because are grazing at nado enkare grazing block ,which is supposed to be graze during Olameu season,</t>
  </si>
  <si>
    <t>uuid:82560aeb-5c45-47a0-9676-38545bf6c0e2</t>
  </si>
  <si>
    <t>uuid:82560aeb-5c45-47a0-9676-38545bf6c0e3</t>
  </si>
  <si>
    <t>They are grazing at nado which meant for olameu</t>
  </si>
  <si>
    <t>Yes it's observed</t>
  </si>
  <si>
    <t>uuid:e7b8d5a1-a15e-4bb3-a0dc-c3b2388254e8</t>
  </si>
  <si>
    <t>uuid:e7b8d5a1-a15e-4bb3-a0dc-c3b2388254e9</t>
  </si>
  <si>
    <t>Yes ,There is bunching</t>
  </si>
  <si>
    <t>Yes,the observed is consistent this because livestocks are moving on the same direction</t>
  </si>
  <si>
    <t>uuid:5235b349-c78a-480b-9db0-5c88e28f924d</t>
  </si>
  <si>
    <t>uuid:5ccf436b-338b-4bd9-8c08-711b74759c59</t>
  </si>
  <si>
    <t>uuid:4daf2912-9de3-4329-b5b1-5467f3cf9a18</t>
  </si>
  <si>
    <t>uuid:697d9c4c-7373-4ad1-a44f-76f759a16aa5</t>
  </si>
  <si>
    <t>uuid:6fafd529-5b81-493a-be22-e592af77f7f3</t>
  </si>
  <si>
    <t>uuid:f39cbc69-6031-446d-9a1b-50722cfb3a84</t>
  </si>
  <si>
    <t>uuid:f146b445-1e7c-45db-bca7-a8962a77bd17</t>
  </si>
  <si>
    <t>uuid:09d8a07b-fe5d-4b0a-9f07-5c2106fdc480</t>
  </si>
  <si>
    <t>uuid:cf488109-b875-45d9-b509-ab5b6b786203</t>
  </si>
  <si>
    <t>uuid:f70e264e-23f9-466f-bfdf-91e3c956b4a0</t>
  </si>
  <si>
    <t>uuid:d9b57dd0-adce-4155-8089-9dd71b5aad52</t>
  </si>
  <si>
    <t>uuid:2645606f-e5b7-4fdc-87e6-1fc2f8dba335</t>
  </si>
  <si>
    <t>Yes the herders are observing the thumb rule principle</t>
  </si>
  <si>
    <t>uuid:34477bda-31e8-414c-8c1f-fc5ffb9de74f</t>
  </si>
  <si>
    <t>uuid:07f6d8ce-d3ec-44e6-b7a1-ff9c5d13468c</t>
  </si>
  <si>
    <t>uuid:d1d2da22-411e-4b14-b547-e855d1f0ea16</t>
  </si>
  <si>
    <t>uuid:83abbd8e-4d8b-4d47-a4c4-7b76e667f8c2</t>
  </si>
  <si>
    <t>This block is currently graze by goats only because cattle are going to Amboseli National park for water</t>
  </si>
  <si>
    <t>uuid:51dcaa32-b4b9-407b-82d1-a05694247b3f</t>
  </si>
  <si>
    <t>uuid:66367575-0896-42fe-b664-4275ddc13e08</t>
  </si>
  <si>
    <t>uuid:92982645-665a-41cf-954e-9d61f0a66779</t>
  </si>
  <si>
    <t>uuid:f57cb7e0-caf2-4e92-976e-4fd3027618b8</t>
  </si>
  <si>
    <t>uuid:7abb0609-d7be-415d-82aa-5519bf5af08f</t>
  </si>
  <si>
    <t>The livestocks from Risa village are currently grazing at different grazing blocks</t>
  </si>
  <si>
    <t>Yes the observed movements are very consistent with the current grazing plan,this because livestocks are bunching together</t>
  </si>
  <si>
    <t>uuid:dea26175-8865-42d8-9066-b45cf3e0a054</t>
  </si>
  <si>
    <t>Yes this block is mainly graze by shoats</t>
  </si>
  <si>
    <t>uuid:bfbec0ba-be61-4432-9132-acecb6856752</t>
  </si>
  <si>
    <t>The observed movements are not consistent</t>
  </si>
  <si>
    <t>uuid:d3011611-4fbb-44c2-8d89-57f607338615</t>
  </si>
  <si>
    <t>The observed movements are not that consistent with the current grazing plan</t>
  </si>
  <si>
    <t>uuid:fd9f6e72-b8da-459e-aaec-871af59fd24e</t>
  </si>
  <si>
    <t>Yes, livestocks from Risa village has to relocated to nado enkare temporary settlement,this makes livestocks to extend  grazing area</t>
  </si>
  <si>
    <t>The observed movements are consistent with the current grazing,this because both cattle and shoats grazing in this block,the excepted number of livestocks are in the block</t>
  </si>
  <si>
    <t>uuid:5f746baa-7ac2-4720-9786-6a2e2ca277de</t>
  </si>
  <si>
    <t>The observed movements are consistent with the plan,this because livestocks excepted in the block a half of them are currently grazing in the block</t>
  </si>
  <si>
    <t>uuid:0579974c-c1ff-452b-8d39-6432b590b1f5</t>
  </si>
  <si>
    <t>The livestocks are not bunching</t>
  </si>
  <si>
    <t>The observed movements are consistent with the plan, this because livestocks from Risa village are grazing at Nado enkare grazing block at the right time and also the excepted number of livestocks in the grazing block are more than a half of the all live</t>
  </si>
  <si>
    <t>uuid:a9cd799b-aa84-46dd-b8eb-e12b4eb7dffc</t>
  </si>
  <si>
    <t>Yes, livestocks from Risa village have relocated to temporary settlement at Nado enkare grazing block,this because grasses are getting far from the permanent settlement.</t>
  </si>
  <si>
    <t>Yes the observed movements are consistent with the plan this because , both cattle and shoats are currently grazing at the block as per the grazing plan</t>
  </si>
  <si>
    <t>uuid:8e98d779-ae0a-44e1-9c5e-c341db7afb74</t>
  </si>
  <si>
    <t>Yes these livestocks are from Risa village but currently staying at Nado enkare as their settlement.</t>
  </si>
  <si>
    <t>Yes the observed movements are consistent with the plan this because livestocks from Risa are grazing here at large number per the grazing plan.Livestocks from this block are taking water from Oltinka lee risa</t>
  </si>
  <si>
    <t>uuid:417527f5-04fb-4099-b866-0a0bf50ba8dd</t>
  </si>
  <si>
    <t>They are not bunching, livestocks in this grazing block they split.</t>
  </si>
  <si>
    <t>Nado enkare grazing block</t>
  </si>
  <si>
    <t>Yes the observed movements are very consistent with the plan this because livestocks from Risa village are currently grazing at the block at the right time,</t>
  </si>
  <si>
    <t>uuid:daa4bd9b-0e0d-4e5d-8f03-5f05d2be00fd</t>
  </si>
  <si>
    <t>Yes the observed movements are consistent with the plan, this because the excepted number of livestocks in the block are more than a half ,only few livestocks like 200 cattle went to Anp grazing block</t>
  </si>
  <si>
    <t>uuid:50a316c9-a705-4a63-b444-ee05f40dea3f</t>
  </si>
  <si>
    <t>Yes the observed movements are consistent with the plan,this because livestocks from Risa are all grazing in this block,they are moving together</t>
  </si>
  <si>
    <t>uuid:1ffeae24-56f6-473c-89a7-08b3ba987d36</t>
  </si>
  <si>
    <t>Yes the observed movements are very consistent with the plan, this because both shoats and cattle are grazing at the,the excepted number of livestocks are all in the block</t>
  </si>
  <si>
    <t>uuid:bdeffa95-de2b-4a23-bb4e-785c9d5347d4</t>
  </si>
  <si>
    <t>Yes,the herders and livestocks owners has modified the plan by relocated to the temporary settlement in the block</t>
  </si>
  <si>
    <t>YoYes the observed movements are consistent with the plan, this because, cattle and shoats are moving together in this block</t>
  </si>
  <si>
    <t>uuid:62f445ff-2f43-42d5-861e-e95dd6d1aaa5</t>
  </si>
  <si>
    <t>Yes , livestocks now staying in the temporary settlement</t>
  </si>
  <si>
    <t>Yes,this because livestocks are in number in this block,the excepted number of livestocks are in the block</t>
  </si>
  <si>
    <t>uuid:a94c7ab1-73b5-4e2f-8a54-b4d931725a2b</t>
  </si>
  <si>
    <t>Yes the observed movements are consistent with the plan, this because both shoats and cattle are grazing at the block as per the grazing plan,.</t>
  </si>
  <si>
    <t>uuid:0c2437b5-0daa-41c4-b0b3-c8a885d58563</t>
  </si>
  <si>
    <t>Yes the observed movements are consistent with the plan,this because livestocks from Risa village are sharing grasses with livestocks from Inchakita village,</t>
  </si>
  <si>
    <t>uuid:13686343-57d5-4d1f-a775-611bddd24bfd</t>
  </si>
  <si>
    <t>The livestocks are splitting in the block,this means they're not bunching</t>
  </si>
  <si>
    <t>Yes the observed movements are consistent with the plan,this because all livestocks grazing together in the block</t>
  </si>
  <si>
    <t>uuid:250cb002-54e3-4fe2-a345-e7d299bf2806</t>
  </si>
  <si>
    <t>Yes, livestock have relocated inside the grazing block staying in the temporary settlement</t>
  </si>
  <si>
    <t>Yes the observed movements are consistent with the plan,this because good number of shoats are grazing in the block</t>
  </si>
  <si>
    <t>uuid:d9965184-eab7-495e-9f68-03a37203bfb3</t>
  </si>
  <si>
    <t>The observed movements are consistent with the plan,this because the excepted number of shoats are in the block</t>
  </si>
  <si>
    <t>uuid:443348ff-d9a5-4dde-ad25-b260206fd9c2</t>
  </si>
  <si>
    <t>Yes the observed movements are consistent with the plan,this because shoats are in the block are grazing and moving together</t>
  </si>
  <si>
    <t>uuid:9fca32e2-c9fb-4e61-a7e6-c0ed70ab6b98</t>
  </si>
  <si>
    <t>Yes the observed movements are consistent with the plan this because 90% of the shoats are in the grazing block,only few shoats went to Ole narika conservancy grazing block</t>
  </si>
  <si>
    <t>uuid:b089e00c-d017-46b7-bb8b-be260d2b0196</t>
  </si>
  <si>
    <t>Yes the observed movements are consistent with the plan, this because the excepted number of shoats from Risa village are currently grazing in the block</t>
  </si>
  <si>
    <t>uuid:757d5ac6-9467-43d9-8597-b8755ce74146</t>
  </si>
  <si>
    <t>Yes the observed movements are consistent with the plan,this because both cattle and shoats are grazing in this grazing block</t>
  </si>
  <si>
    <t>uuid:17081cbd-4642-40c4-bbc4-22dc5a441663</t>
  </si>
  <si>
    <t>The observed movements are not consistent with the plan, this because not all excepted livestocks are in the block,other livestocks went to Loosirapidinga grazing block.</t>
  </si>
  <si>
    <t>uuid:f6eaee1f-06ef-4a97-b098-7281a340e397</t>
  </si>
  <si>
    <t>The observed movements are not consistent with the plan,this because others livestocks from the village went to Anp and loosirapidinga grazing blocks</t>
  </si>
  <si>
    <t>uuid:4a7090cd-5640-4a97-b21e-b6fc50277db6</t>
  </si>
  <si>
    <t>Yes the observed movements are consistent with the plan, this because livestocks are grazing in the right block at the right season, livestocks in Nado enkare grazing block are following the grazing rules eg bunching,14 days principles and rapid rational</t>
  </si>
  <si>
    <t>uuid:45d28eba-fb45-4bb5-8612-f5a9d6e2f459</t>
  </si>
  <si>
    <t>Yes, herders are now grazing their livestocks in the further parts of the grazing block,some herders have temporary settlement in the block</t>
  </si>
  <si>
    <t>The observed movements are consistent with the plan, this because the excepted number of livestocks are in the block,Now 80% of the blocks for Ilkisirat season has received some rains and this makes the movements to be consistent.</t>
  </si>
  <si>
    <t>uuid:dd94c4f3-dcf4-4a25-9cfb-69573216c748</t>
  </si>
  <si>
    <t>Yes the observed movements are consistent with the plan this because a good number of livestocks are following the grazing plan for example are bunching together, others livestocks went to Loosirapidinga, Inkereyiani, Nairabala grazing blocks and these b</t>
  </si>
  <si>
    <t>uuid:fb49b8bd-0001-4e4d-83f5-b16f992fe699</t>
  </si>
  <si>
    <t>Yes the observed movements are consistent with the plan,this because the excepted number of livestocks are in the grazing block at the right season</t>
  </si>
  <si>
    <t>uuid:83f1aa4c-fb5b-4822-ad8f-a44a3f8cbbb3</t>
  </si>
  <si>
    <t>Yes ,the observed movements are consistent with the plan, this because the excepted number of are in the block,all livestocks are moving and grazing together.</t>
  </si>
  <si>
    <t>uuid:77283fa0-64d7-4d3a-af50-e8192236ac0b</t>
  </si>
  <si>
    <t>Yes the observed movements are consistent with the plan,this because livestocks are grazing in the right block at the right season, livestocks are bunching together</t>
  </si>
  <si>
    <t>uuid:6fd64a80-08e0-4ffd-8db1-960f47cffe04</t>
  </si>
  <si>
    <t>Yes the observed movements are consistent with the plan,this because livestocks from Risa village are consistently grazing in this grazing block, showing that they are following the grazing plan</t>
  </si>
  <si>
    <t>uuid:d96acf8b-113e-4ab6-98e6-619062141432</t>
  </si>
  <si>
    <t>No the observed movements are not consistent with the plan,this because livestocks has split to different grazing blocks,this because most of the grazing blocks has received rainfall but others blocks got no water sources.</t>
  </si>
  <si>
    <t>uuid:e44f97a0-5fc5-4d9e-b1b2-148833008430</t>
  </si>
  <si>
    <t>The observed movements are consistent with the plan, this because livestocks from Risa village are grazing in this block and following rules</t>
  </si>
  <si>
    <t>uuid:afd12d12-f2a0-4c8e-aeb3-ab88ed225930</t>
  </si>
  <si>
    <t>The livestocks from this block are not bunching, they're splitting</t>
  </si>
  <si>
    <t>The observed movements are consistent with the plan,this because livestocks from Risa village are currently grazing at the right block at the right season.</t>
  </si>
  <si>
    <t>uuid:c7052134-ca08-4b2d-8f8d-6c95161f43b6</t>
  </si>
  <si>
    <t>Yes the observed movements are consistent with the plan,this because a good number of livestocks are grazing in the block, they're in the right block in the right season, livestocks are grazing consistently in the block.</t>
  </si>
  <si>
    <t>uuid:973d21d6-0d27-453e-af3e-284c1e83ff81</t>
  </si>
  <si>
    <t>Yes the observed movements are consistent with the plan, this because livestocks are currently grazing in the block during right season,this shows herders are consistently following the grazing plan</t>
  </si>
  <si>
    <t>uuid:efced891-9aaa-434e-aaab-6c5c1ff864fe</t>
  </si>
  <si>
    <t>The block are not currently graze waiting to be graze during oladalu season</t>
  </si>
  <si>
    <t>Yes the observed movements are consistent with the plan this because livestocks are not grazing in the following the grazing plan</t>
  </si>
  <si>
    <t>uuid:70a14c96-efca-4c7b-bdec-3e07e2174fcd</t>
  </si>
  <si>
    <t>nairrabala</t>
  </si>
  <si>
    <t>uuid:616b2fa2-bbf3-430c-824f-75056c8cfaa7</t>
  </si>
  <si>
    <t>uuid:616b2fa2-bbf3-430c-824f-75056c8cfaa8</t>
  </si>
  <si>
    <t>Yes ,800 cattles are grazing at Nairabala grazing block other cattles grazing at Anp</t>
  </si>
  <si>
    <t>uuid:aee41a8d-90d4-4d52-a759-eea7adb335d5</t>
  </si>
  <si>
    <t>Yes, Inchakita village has  many cattle from different groups ranches eg Imbirikani group ranch and kimana group ranch</t>
  </si>
  <si>
    <t>uuid:23879f82-2677-48b1-adf6-5231788c4218</t>
  </si>
  <si>
    <t>uuid:95500ba2-62e9-4480-a64b-65d003232841</t>
  </si>
  <si>
    <t>uuid:989d4624-d0c1-4af4-9041-30cd5def778a</t>
  </si>
  <si>
    <t>Yes the observed movements are very consistent with the current grazing plan and herders are following grazing plan</t>
  </si>
  <si>
    <t>uuid:f8125052-b061-4d4b-b201-d15194f72a6e</t>
  </si>
  <si>
    <t>uuid:88690f27-99e1-41c7-8307-46581b706a9b</t>
  </si>
  <si>
    <t>nairrabala_risa</t>
  </si>
  <si>
    <t>Yes, some of the shoats from Inchakita village has migrated to temporary settlement at Nairabala grazing block</t>
  </si>
  <si>
    <t>Yes the observed movements are consistent with the grazing plan,this because shoats and cattle are both grazing in Nairabala as prescribed by the grazing plan</t>
  </si>
  <si>
    <t>uuid:3448bd5b-6552-423b-a656-40ff1623f8eb</t>
  </si>
  <si>
    <t>Yes the observed movements are consistent with the current grazing plan,this because livestocks are moving and grazing together</t>
  </si>
  <si>
    <t>uuid:670475a0-3fb7-4afe-b4f1-5193f383646c</t>
  </si>
  <si>
    <t>Yes the observed movements are consistent with the current grazing plan,this because the excepted number of shoats to graze in this block are in the block.</t>
  </si>
  <si>
    <t>uuid:69a6bab3-89a3-4f07-bfc3-99d71606d596</t>
  </si>
  <si>
    <t>Yes, livestocks from Inchakita village has extended grazing areas by entering into the furthest parts of the block,this because grasses covered it's now far from home,also some herders went to the temporary settlement</t>
  </si>
  <si>
    <t>Yes the observed movements are consistent with the plan,this because this block is currently graze by a good number of cattle and shoats making it consistent, livestocks also are bunching.</t>
  </si>
  <si>
    <t>uuid:5ef57827-7d7b-468f-ae02-ffccd6bb1b0f</t>
  </si>
  <si>
    <t>Yes,some herders from Inchakita village has relocated to the temporary settlement.</t>
  </si>
  <si>
    <t>Yes the observed movements are consistent with the plan, this because both cattle and shoats are grazing in this grazing block,the block has excepted number of livestocks,other livestocks from Inchakita village went to Enkereyiani and Nado enkare grazing</t>
  </si>
  <si>
    <t>uuid:4e2a8340-8209-4271-a7b3-ac53435315a6</t>
  </si>
  <si>
    <t>Yes the observed movements are consistent with the plan, this because a good number of livestocks are in the block, others livestocks from Inchakita village went to Nado enkare and Inkereyiani grazing blocks, these livestocks moving together in the same</t>
  </si>
  <si>
    <t>uuid:aae1896b-9200-4c83-9f6b-b50d676a22cf</t>
  </si>
  <si>
    <t>Yes the observed movements are consistent with the plan, this because livestocks from Inchakita village are currently grazing at Nairabala grazing block at the right time,The agreed number of livestocks to graze in Nairabala are almost 75%</t>
  </si>
  <si>
    <t>uuid:b34e3673-0288-4b41-8d12-e9ad6d7de0f2</t>
  </si>
  <si>
    <t>Yes the observed movements are consistent with the plan, this because target number of livestocks in the block are consistent grazing in the block</t>
  </si>
  <si>
    <t>uuid:192e8717-dc4b-44ac-8112-f13c5648e2b2</t>
  </si>
  <si>
    <t>The observed movements are consistent with the plan,this because both shoats and cattle grazing in the block at the right time, livestocks are moving together consistently</t>
  </si>
  <si>
    <t>uuid:fe43f127-43a8-481c-8aba-f650c3766473</t>
  </si>
  <si>
    <t>Yes the observed movements are consistent with the plan,this because the excepted number of livestocks to be graze in the block are about 80,% of the total number, all livestocks are moving consistently towards the same direction observing grazing rules</t>
  </si>
  <si>
    <t>uuid:514e5671-bd6b-4c59-8033-c5b11f19f077</t>
  </si>
  <si>
    <t>Yes the observed movements are consistent with the plan,this because livestocks are grazing in the right grazing block at the right season, livestocks are following the grazing plan by observing all the grazing rules and it's principles</t>
  </si>
  <si>
    <t>uuid:f959f9be-e953-4fc8-b826-2d27a61c9b5b</t>
  </si>
  <si>
    <t>Yes the observed movements are consistent with the plan, this because the excepted number of livestocks are in the block and make the movements to be consistent since all the livestocks are observing the grazing plan rules and the regulations</t>
  </si>
  <si>
    <t>uuid:eb45c50e-a411-47d4-8ca8-27fd77ede2c3</t>
  </si>
  <si>
    <t>Yes the observed movements are consistent with the plan this because livestocks are moving together to the right grazing block at the right season</t>
  </si>
  <si>
    <t>uuid:9a5c257c-e15c-4dde-8e8e-45de41e2f89b</t>
  </si>
  <si>
    <t>nemboloti</t>
  </si>
  <si>
    <t>Yes, Nemboloti is currently closed so herders should keep the livestocks,but now livestock are just passing going to Anp for water</t>
  </si>
  <si>
    <t>uuid:c559b190-25c7-410c-b102-2dc045cddb12</t>
  </si>
  <si>
    <t>uuid:c87a952f-b392-4eac-97aa-a896087ab75e</t>
  </si>
  <si>
    <t>uuid:bf6528d5-a85c-4095-bef2-f24050c31788</t>
  </si>
  <si>
    <t>uuid:97e91f30-789c-4df8-a31c-34bab28d1e0b</t>
  </si>
  <si>
    <t>uuid:fc7acad2-d12b-4201-ba9d-e2c6ddfeb1ca</t>
  </si>
  <si>
    <t>Yes,this block is currently graze by shoats only and not all shoats from the village</t>
  </si>
  <si>
    <t>No the observed movements are not that consistent because not all livestocks grazing in this block</t>
  </si>
  <si>
    <t>uuid:67a1a1d0-f0f6-41c9-9e98-3277d7a93a85</t>
  </si>
  <si>
    <t>Shoats are moving the same direction and grazing closer to each other</t>
  </si>
  <si>
    <t>The observed movements are not consistent since cattle and shoats are not grazing together</t>
  </si>
  <si>
    <t>uuid:4bd5f321-db98-4f24-bd09-ce24a7456a00</t>
  </si>
  <si>
    <t>The observed movements are not consistent with the current grazing plan</t>
  </si>
  <si>
    <t>uuid:4affabad-ff40-4136-8ace-87c388d00a12</t>
  </si>
  <si>
    <t>The grasses in this block are above the thumb ,hence the herders are following the grazing plan</t>
  </si>
  <si>
    <t>No there no any consistent movement of livestocks in this block because the block is graze by shoats</t>
  </si>
  <si>
    <t>uuid:ad2d5571-6578-48ec-a3e4-fb8e763afbb0</t>
  </si>
  <si>
    <t>uuid:8ea8d59a-9603-4134-9dae-4726d9dacae3</t>
  </si>
  <si>
    <t>Yes,this block yesterday was affected by fire almost 50%of it so livestocks are just grazing a smaller part of it.</t>
  </si>
  <si>
    <t>uuid:3427f6ee-d89a-4cd8-b6ac-63421981bdf2</t>
  </si>
  <si>
    <t>uuid:0029a7b5-2c7c-42cd-b959-556f2cb7d0bb</t>
  </si>
  <si>
    <t>Yes,this block is currently both cattle and shoats from Risa and Inchakita village</t>
  </si>
  <si>
    <t>uuid:0629c6f4-34ad-4a80-9c41-3e0f7a4ed74a</t>
  </si>
  <si>
    <t>Yes livestocks are moving to the same direction together</t>
  </si>
  <si>
    <t>uuid:32c897aa-3127-4164-b6f2-6d06b028a0b6</t>
  </si>
  <si>
    <t>uuid:c0f4e555-78a6-4d9c-9491-5928c1e89479</t>
  </si>
  <si>
    <t>nosilalei_risa</t>
  </si>
  <si>
    <t>Yes,I want the herders to be part of the management grazing committee,These guys are very vibrant on this issue of grazing,I'm happy that are doing bunching</t>
  </si>
  <si>
    <t>uuid:251f5215-8b8b-4d57-a2b1-2d9f9bcb1107</t>
  </si>
  <si>
    <t>uuid:251f5215-8b8b-4d57-a2b1-2d9f9bcb1108</t>
  </si>
  <si>
    <t>This because they're currently grazing at nado enkare which is which set to be graze during olameu season</t>
  </si>
  <si>
    <t>Not observed in some parts of the zone</t>
  </si>
  <si>
    <t>uuid:0b65d5b6-50a4-4126-9bd0-376d1d1a4f8d</t>
  </si>
  <si>
    <t>Yes,the herders are practising bunching</t>
  </si>
  <si>
    <t>Yes it's observed because there is bunching</t>
  </si>
  <si>
    <t>uuid:8bdb0b0e-c4e5-4fa1-88fb-5740b2c713b7</t>
  </si>
  <si>
    <t>uuid:ad4e16cf-79f3-4b9e-9768-57a2380b6071</t>
  </si>
  <si>
    <t>uuid:8bdb0b0e-c4e5-4fa1-88fb-5740b2c713b8</t>
  </si>
  <si>
    <t>uuid:ad4e16cf-79f3-4b9e-9768-57a2380b6072</t>
  </si>
  <si>
    <t>ToI observed there is bunching and rotational grazing</t>
  </si>
  <si>
    <t>uuid:64f5b129-9d8e-4add-b052-607f35d823a3</t>
  </si>
  <si>
    <t>Herders are following the grazing plan and are doing bunching</t>
  </si>
  <si>
    <t>Herders are practising bunching in the grazing blocks</t>
  </si>
  <si>
    <t>uuid:bcf29410-c338-474d-b04f-8f73d847e53b</t>
  </si>
  <si>
    <t>uuid:b44955f2-424e-48b5-85f5-2fbab9170635</t>
  </si>
  <si>
    <t>Yes the observed movements are consistent with the plan,this because the block currently is closed to the next season,and finds that no any livestocks grazing in the block,this means the herders are consistently following the grazing plan</t>
  </si>
  <si>
    <t>uuid:7546c265-ee35-483d-a5fa-1174aaf30f88</t>
  </si>
  <si>
    <t>olenarika_conservancy</t>
  </si>
  <si>
    <t>Yes,the herders are respecting the grazing plan and it's rules</t>
  </si>
  <si>
    <t>uuid:0a3689cb-6dc7-4254-b9d6-445d71bf334b</t>
  </si>
  <si>
    <t>Yes the observed movement are very consistent with the current grazing plan</t>
  </si>
  <si>
    <t>uuid:5944fbd3-047f-4a5b-857a-f8f46f8f08a8</t>
  </si>
  <si>
    <t>uuid:6c51ca95-b56a-4dac-bbc2-43e54c528d37</t>
  </si>
  <si>
    <t>No the observed movements are not consistent with the current grazing plan, this because some individuals are sneaking into the block while is still closed</t>
  </si>
  <si>
    <t>uuid:2d4cf5e0-de8c-40f3-b7ee-ac52f0c41507</t>
  </si>
  <si>
    <t>Yes ,this because herders open the block early without grazing committee consent</t>
  </si>
  <si>
    <t>Livestocks are bunching</t>
  </si>
  <si>
    <t>uuid:993d0b93-bda2-4e51-99d2-51ada981c3a8</t>
  </si>
  <si>
    <t>uuid:eacd5c26-067a-4ebe-892e-bc2f29df897a</t>
  </si>
  <si>
    <t>uuid:102cc68e-3c16-47d8-a498-7d474e468ad1</t>
  </si>
  <si>
    <t>Yes the grazing plan is observed</t>
  </si>
  <si>
    <t>uuid:a239a361-63ba-489a-9e6b-66a4458f223c</t>
  </si>
  <si>
    <t>uuid:47ca0b4f-b776-406f-8962-d9e22372250a</t>
  </si>
  <si>
    <t>uuid:d0e9b2e4-5caa-40e5-8b59-eb54bfb4294d</t>
  </si>
  <si>
    <t>uuid:8414ab4f-d968-4929-b865-192d2498f95e</t>
  </si>
  <si>
    <t>uuid:00d0f7ae-fc76-42e1-a853-37270239c3be</t>
  </si>
  <si>
    <t>uuid:2c93973e-805c-4058-a667-69de4ab1705c</t>
  </si>
  <si>
    <t>This block is currently graze by goats from Risa and iremito village</t>
  </si>
  <si>
    <t>uuid:88353e62-8c8f-4ac9-94be-039bfcabe333</t>
  </si>
  <si>
    <t>uuid:1d4bd64b-bb8f-4891-b440-cc948636d1fe</t>
  </si>
  <si>
    <t>Yes ,this block is currently grazed by shoats and calves (ilosho)</t>
  </si>
  <si>
    <t>uuid:af9d3a52-8b30-4277-b593-930365df4caf</t>
  </si>
  <si>
    <t>uuid:1da946c6-f8d5-4e58-b26a-42a44ca4df98</t>
  </si>
  <si>
    <t>uuid:1f3258f3-e811-49d9-8028-9fa034f75ce8</t>
  </si>
  <si>
    <t>uuid:b837a452-7faf-4d68-b894-0b579c488bfe</t>
  </si>
  <si>
    <t>uuid:cad562d6-74d7-48c8-a64b-ccffdac5c266</t>
  </si>
  <si>
    <t>Ole narika conservancy grazing block is currently open to be graze by both cattle and shoats at this season but due to the shortage of water the herders decided only to graze shoats only, cattle grazing at oyarata, loosirapidinga,Anp and Nado since these</t>
  </si>
  <si>
    <t>The observed movements are not consistent with the current grazing plan,the reason being this block meant to be graze both cattle and shoats but currently is being graze by shoats only cattle are grazing to others block which got enough water for them,th</t>
  </si>
  <si>
    <t>uuid:44fd45ac-bcef-4371-a5e6-1e6edeb39ba6</t>
  </si>
  <si>
    <t>Because they are not bunching</t>
  </si>
  <si>
    <t>Ole narika conservancy grazing block</t>
  </si>
  <si>
    <t>The observed movements are not consistent with the plan,this because the block got no water so only few livestocks grazing here and are shoats only ,the shoats grazing here are the one which have not go for water(enkaroni),other livestocks went for the b</t>
  </si>
  <si>
    <t>uuid:0a74b926-5b36-4714-8d41-eb2378fc1187</t>
  </si>
  <si>
    <t>No the observed movements are not consistent with the current grazing plan,this because ole narika conservancy grazing block have to be graze to all livestocks shoats and cattle but due to inadequacy of water it's only graze by shoats and not all shoats,</t>
  </si>
  <si>
    <t>uuid:1d88142c-15d2-48d8-980b-66556333e800</t>
  </si>
  <si>
    <t>The observed movements are not with the plan,this because no any livestocks in the block, reason being all livestocks went for water in different blocks like oyarata,Anp and nado enkare</t>
  </si>
  <si>
    <t>uuid:3fe5319e-843e-41a9-a1dd-0b6e23717134</t>
  </si>
  <si>
    <t>Yes the olopoli is currently reopen for the calves and sick livestocks,this modification done by the grazing committee of Risa/Inchakita zone</t>
  </si>
  <si>
    <t>No the observed movements are not consistent with plan,this because the block open for all livestocks but due to the inadequacy of water make the movement inconsistent.the block has only 130 cattle while other livestocks went to intemwa,Anp and Nado enka</t>
  </si>
  <si>
    <t>uuid:6c2fc051-d8ad-4993-bf33-d71d72e69c64</t>
  </si>
  <si>
    <t>The observed movements are consistent with the plan,this because the livestocks grazing in the block are less,this because others livestocks from Risa went to Anp,Nado enkare, oyarata and Nemboloti grazing blocks</t>
  </si>
  <si>
    <t>uuid:8be2c4e3-49d2-4151-b7cb-b30d2894335b</t>
  </si>
  <si>
    <t>The observed movements are not consistent with the plan this, because 500 cattle went to Anp grazing block for water and 400 cattle went to Nado enkare grazing block,other livestocks went to oyarata grazing block.</t>
  </si>
  <si>
    <t>uuid:1e729b7e-98d9-4e79-86df-83bb2688f43c</t>
  </si>
  <si>
    <t>Yes the observed movements are not consistent with the plan,this because livestocks grazing in the block currently are less the excepted number.</t>
  </si>
  <si>
    <t>uuid:a4c25baa-03da-4074-99b8-011344a635f2</t>
  </si>
  <si>
    <t>The observed movements are not consistent,this because most livestocks are calves,this block is close to the embirika erisa,which is only allow calves to take water from it.</t>
  </si>
  <si>
    <t>uuid:e358e2c1-7345-4f2d-97d2-7011880bded6</t>
  </si>
  <si>
    <t>The observed movements are not consistent with the plan,this because shoats grazing in the block are very less to the excepted number of shoats in the block, other shoats went to Nado enkare and Oyarata grazing blocks.</t>
  </si>
  <si>
    <t>uuid:9867f26e-0ef6-43d9-8085-c3678e480ffe</t>
  </si>
  <si>
    <t>Yes the observed movements are consistent with the plan,this because the a good number of livestocks are grazing in this block as per the grazing plan</t>
  </si>
  <si>
    <t>uuid:719f0fc0-3876-4480-92ca-081ae4a7c838</t>
  </si>
  <si>
    <t>Yes the observed movements are consistent with the plan,this because livestocks from Namelok zone and Risa/Inchakita zone are sharing grasses at Ole narika conservancy grazing block,some livestocks from Risa village are grazing at Anp, Loosirapidinga</t>
  </si>
  <si>
    <t>uuid:dbf1d7e9-5972-4e85-a726-fa5750b21059</t>
  </si>
  <si>
    <t>Yes, the observed movements are consistent with the plan,this because both shoats and cattle are grazing in the block,and shoats and cattle grazing at Loosirapidinga and Anp grazing blocks</t>
  </si>
  <si>
    <t>uuid:1542acbd-eed2-4a18-b6b3-b37bae41a207</t>
  </si>
  <si>
    <t>Yes the observed movements are consistent with the plan, because livestocks from Risa village are grazing in the block at the right place at the right time,other livestocks from Risa village went to Loosirapidinga,intemwa and Anp grazing block</t>
  </si>
  <si>
    <t>uuid:ed652cec-5e6a-46af-8d89-ee5019cf6789</t>
  </si>
  <si>
    <t>Yes the observed movements are consistent with the plan,this because livestocks are moving together,only some livestocks went to Anp , intemwa and Loosirapidinga grazing blocks,</t>
  </si>
  <si>
    <t>uuid:83f78687-389c-4c29-8e7c-553bf7b0f108</t>
  </si>
  <si>
    <t>Yes the observed movements are consistent with the plan,this because both shoats and cattle are grazing in this block,the excepted number of livestocks are in the block</t>
  </si>
  <si>
    <t>uuid:baeef72b-cb2a-4b9e-9def-5630909fa4f1</t>
  </si>
  <si>
    <t>Yes,the herders has relocated to the temporary settlement near to the grazing block to the easy accessibility of the grasses</t>
  </si>
  <si>
    <t>Yes the observed movements are consistent with the plan,this because both cattle and shoats are grazing in this block</t>
  </si>
  <si>
    <t>uuid:7bcbb25d-f5b3-4334-baaa-f1e98c78f5e8</t>
  </si>
  <si>
    <t>Yes observed movements are consistent with the plan, this because livestocks are sharing grasses in the block, livestocks from Risa village are grazing in the at the right time,other livestocks from Risa village went to Nado enkare, oyarata and Anp grazi</t>
  </si>
  <si>
    <t>uuid:a409cae7-097c-4b0f-9feb-52421c81e5fb</t>
  </si>
  <si>
    <t>Yes the observed movements are consistent with the plan this because 50% of livestocks from Risa village are currently grazing in this grazing block,other livestocks from Risa village went to others blocks like Nado enkare,Anp , Oyarata and loosirapiding</t>
  </si>
  <si>
    <t>uuid:eace2563-6566-46f7-a41a-97d1911f51d0</t>
  </si>
  <si>
    <t>Yes the observed movements are consistent with the plan, this because livestocks from Risa village which grazing in this block are moving together making the plan consistent</t>
  </si>
  <si>
    <t>uuid:025b19d0-d53a-48b1-934f-2096d50c18a9</t>
  </si>
  <si>
    <t>Yes, livestocks from iremito village are also grazing in ole narika conservancy grazing block,this because the blocks that are supposed to graze are extremely wet,so the decided to shifts to Ole narika conservancy</t>
  </si>
  <si>
    <t>Yes the observed movements are consistent with the plan, this because livestocks from iremito village also grazing in the block the good thing is they're also following the plan</t>
  </si>
  <si>
    <t>uuid:9dd5aa2c-15de-4bb3-8e74-4ec60a7b4e9a</t>
  </si>
  <si>
    <t>Yes the observed movements are consistent with the plan,this because livestocks from Risa village are currently grazing at Ole narika conservancy,the block is majorly graze by shoats,cattle grazing at Loosirapidinga and Nado enkare grazing blocks</t>
  </si>
  <si>
    <t>uuid:7524d9bf-1d2c-4090-a895-28d0c70d5dbc</t>
  </si>
  <si>
    <t>Yes the observed movements are consistent with the plan,the block is currently majorly graze by shoats but are consistently following the grazing plan, livestocks are bunching together</t>
  </si>
  <si>
    <t>uuid:4fa1b69f-80f3-4539-b058-c62590af26d0</t>
  </si>
  <si>
    <t>The observed movements are consistent with the plan, this because livestocks from Risa village are consistently following the grazing plan, livestocks are grazing in the right block at the right season.</t>
  </si>
  <si>
    <t>uuid:13844312-b946-4a11-92cf-4a7fb24e140d</t>
  </si>
  <si>
    <t>The observed movements are consistent with the plan this because livestocks from Risa village mostly the shoats are moving and bunching together in the grazing block.cattle went to Loosirapidinga and Nado enkare grazing blocks</t>
  </si>
  <si>
    <t>uuid:f05bd8b0-4d45-437e-bcf7-01e1ad9d2665</t>
  </si>
  <si>
    <t>Yes the observed movements are consistent with the plan, a good number of livestocks are currently in the block, cattle went to Loosirapidinga and Nado enkare block, livestocks from Risa village and iremito are sharing the grasses.</t>
  </si>
  <si>
    <t>uuid:29d37f87-9871-46e0-9b7e-f6070e702f4c</t>
  </si>
  <si>
    <t>The observed movements are consistent with the plan livestocks from Risa village are consistently grazing at Ole narika conservancy grazing block at the right time,the livestocks are consistently following the grazing plan.</t>
  </si>
  <si>
    <t>uuid:2679740f-494f-4830-94ea-5499bb3d0257</t>
  </si>
  <si>
    <t>Yes the observed movements are consistent with the plan,this because both cattle and shoats are currently grazing at the right block at the right season, livestocks are following the grazing plan and it's principles.</t>
  </si>
  <si>
    <t>uuid:36c0c07e-6267-40cf-b836-bb68a1c4157d</t>
  </si>
  <si>
    <t>uuid:b99e2613-f93a-4681-99f2-672e35f771d1</t>
  </si>
  <si>
    <t>uuid:b99e2613-f93a-4681-99f2-672e35f771d2</t>
  </si>
  <si>
    <t>uuid:1b6e9e71-acc4-48e3-918a-671b89a8a922</t>
  </si>
  <si>
    <t>uuid:f415d337-d68a-4891-89f2-c3741381da85</t>
  </si>
  <si>
    <t>uuid:f55aa40e-d318-4c0a-bf31-a5f2eae74922</t>
  </si>
  <si>
    <t>uuid:b65c4ed7-abf7-4bfd-9765-5ec1185532a3</t>
  </si>
  <si>
    <t>Yes,in the Olmanie grazing I found a herd of cattle 130 heads of which 50 heads are from kimana group ranch,</t>
  </si>
  <si>
    <t>Livestocks are moving together on the same and the rest of the livestocks from Inchakita village are grazing Anp grazing block,This two blocks has the water sources currently ,</t>
  </si>
  <si>
    <t>uuid:d2ee0c9a-ff59-4a31-a701-1a4b4dee48c8</t>
  </si>
  <si>
    <t>uuid:4938d729-6346-4538-8bd9-76c83334e541</t>
  </si>
  <si>
    <t>Inchakita village has approximately 1700 cattle ,but are dispersed into different grazing blocks like Amboseli National Park block grazing block today 450 cattle are grazing there and Nairabala grazing block 250 cattle are grazing there today</t>
  </si>
  <si>
    <t>uuid:b356ca59-4dc0-4aa1-88d3-0edc1ddb7abe</t>
  </si>
  <si>
    <t>oltemuai</t>
  </si>
  <si>
    <t>uuid:f8259d78-bf2a-4396-9144-0653b9c7151a</t>
  </si>
  <si>
    <t>Yes it's consistent within the grazing plan</t>
  </si>
  <si>
    <t>uuid:d62d7e6b-26f6-4484-a099-690b48cad000</t>
  </si>
  <si>
    <t>uuid:d62d7e6b-26f6-4484-a099-690b48cad001</t>
  </si>
  <si>
    <t>oltemuai_narook_lokony</t>
  </si>
  <si>
    <t>Yea</t>
  </si>
  <si>
    <t>uuid:9437686f-eea8-4967-b8aa-b4fc1818bda4</t>
  </si>
  <si>
    <t>uuid:9437686f-eea8-4967-b8aa-b4fc1818bda5</t>
  </si>
  <si>
    <t>uuid:183e1b46-f2ec-4c1f-8f5b-8be57586c765</t>
  </si>
  <si>
    <t>uuid:183e1b46-f2ec-4c1f-8f5b-8be57586c766</t>
  </si>
  <si>
    <t>uuid:6dbb09ec-3ccb-4b0d-9d89-9e3cb47ea354</t>
  </si>
  <si>
    <t>uuid:6dbb09ec-3ccb-4b0d-9d89-9e3cb47ea355</t>
  </si>
  <si>
    <t>uuid:e7388c10-cdc4-43a2-8469-8dcdb93345a3</t>
  </si>
  <si>
    <t>uuid:e7388c10-cdc4-43a2-8469-8dcdb93345a4</t>
  </si>
  <si>
    <t>uuid:f9650eec-7076-4296-b5a4-ff20b187e287</t>
  </si>
  <si>
    <t>uuid:f9650eec-7076-4296-b5a4-ff20b187e288</t>
  </si>
  <si>
    <t>oyarata_inchakata_risa</t>
  </si>
  <si>
    <t>uuid:df63d02b-0fd4-4419-a54c-d468ef99165e</t>
  </si>
  <si>
    <t>uuid:402ca436-2be7-460e-a09c-74a21000f4cb</t>
  </si>
  <si>
    <t>uuid:4c30ed83-cb20-4e72-aba4-976776c3a463</t>
  </si>
  <si>
    <t>uuid:4c30ed83-cb20-4e72-aba4-976776c3a464</t>
  </si>
  <si>
    <t>Yes I observed movements and are very consistent within the grazing plan</t>
  </si>
  <si>
    <t>uuid:79ef7348-d0ca-49e6-a3ea-d50a2f3ffe8c</t>
  </si>
  <si>
    <t>uuid:8ca1f62f-2b11-4466-9709-8b17096b413b</t>
  </si>
  <si>
    <t>Some of them are allowing livestocks to grazed where not allowed at this time and others allowing livestocks graze early morning</t>
  </si>
  <si>
    <t>Intemwa and Nairabala</t>
  </si>
  <si>
    <t>uuid:d062796f-c5b3-47c7-a613-07b7e23e8eb4</t>
  </si>
  <si>
    <t>uuid:d062796f-c5b3-47c7-a613-07b7e23e8eb5</t>
  </si>
  <si>
    <t>uuid:7e957baa-34bb-4781-ac67-0fd858e2dc38</t>
  </si>
  <si>
    <t>uuid:7e957baa-34bb-4781-ac67-0fd858e2dc39</t>
  </si>
  <si>
    <t>uuid:045a3a3e-b846-4010-a616-ce05be96a4d3</t>
  </si>
  <si>
    <t>uuid:045a3a3e-b846-4010-a616-ce05be96a4d4</t>
  </si>
  <si>
    <t>Yes it's very consistent within the grazing plan</t>
  </si>
  <si>
    <t>uuid:1d1c1043-4385-4590-9197-2b3274a3887f</t>
  </si>
  <si>
    <t>uuid:8a4e702f-0e44-4ef0-95df-8122fb89f1d4</t>
  </si>
  <si>
    <t>uuid:8a4e702f-0e44-4ef0-95df-8122fb89f1d5</t>
  </si>
  <si>
    <t>uuid:73d353f6-790d-43de-9ab9-4a3dd47d15db</t>
  </si>
  <si>
    <t>This because lots of shoats from Risa\Inchakita zone are grazed just near homestead</t>
  </si>
  <si>
    <t>Risa,Inchakita and Iremito village</t>
  </si>
  <si>
    <t>Yes,the livestocks are doing bunching</t>
  </si>
  <si>
    <t>Yes it's consistent because the livestocks are being graze for right grazing blocks at the right time</t>
  </si>
  <si>
    <t>uuid:6eeb9af0-c0a2-4802-a4e8-9458568435a7</t>
  </si>
  <si>
    <t>The block is grazed at the right season (nkoku) 
Thumb rule and two weeks period is monitored well.</t>
  </si>
  <si>
    <t>uuid:3ba59ad9-cf51-4212-9da9-9423c3629571</t>
  </si>
  <si>
    <t>This is because some of the shoats from Risa village and iremito village are still grazing around the homestead,</t>
  </si>
  <si>
    <t>Just nearly the homestead</t>
  </si>
  <si>
    <t>Yes,I really want the all herders to follow grazing plan and practice bunching</t>
  </si>
  <si>
    <t>uuid:6299f76b-324c-4db0-b758-df1c78287f94</t>
  </si>
  <si>
    <t>uuid:54c669c5-d1b6-49fb-98ed-9034ea8b6e6f</t>
  </si>
  <si>
    <t>uuid:4ed1bad5-4223-4ea2-9c65-44b0a1dc126a</t>
  </si>
  <si>
    <t>uuid:afe261be-ff9a-4034-896a-759c101cd2e2</t>
  </si>
  <si>
    <t>The herder not was far from the livestocks so livestocks were not bunching</t>
  </si>
  <si>
    <t>Oyarata</t>
  </si>
  <si>
    <t>Yes,</t>
  </si>
  <si>
    <t>Not that much</t>
  </si>
  <si>
    <t>uuid:33cb5ca7-6238-4005-9fb3-62a5394820b5</t>
  </si>
  <si>
    <t>uuid:f9498864-3fbf-4e53-84f2-1d554bb9e7a2</t>
  </si>
  <si>
    <t>Yes the herders are bunching livestocks together</t>
  </si>
  <si>
    <t>uuid:4d543eca-2f2c-4612-883d-6fe6436c9ca5</t>
  </si>
  <si>
    <t>uuid:9da0f90e-16ca-4ecd-a5cb-526c6a0cc082</t>
  </si>
  <si>
    <t>uuid:3443b002-6f78-488c-8c09-d965278fe2e5</t>
  </si>
  <si>
    <t>uuid:03dfc08a-b10e-45d9-be12-c84598615912</t>
  </si>
  <si>
    <t>uuid:64650c05-97bd-4014-8960-ea28c64ffe5e</t>
  </si>
  <si>
    <t>uuid:f4effbd1-2ccc-4ac4-93d7-693fe4ddfed4</t>
  </si>
  <si>
    <t>uuid:d12057a9-8455-4596-be34-6f1afb0f7426</t>
  </si>
  <si>
    <t>uuid:e0dcf45a-0263-4023-838d-f6f7c5afd942</t>
  </si>
  <si>
    <t>uuid:d15686ea-a304-447f-b03f-c28b073c6d3c</t>
  </si>
  <si>
    <t>uuid:1061da2d-98de-4659-8497-3563301f2b13</t>
  </si>
  <si>
    <t>uuid:62a67dbe-fa5d-4ea2-9028-75c0c1635b7a</t>
  </si>
  <si>
    <t>uuid:752a34fb-0133-4570-97ae-2db99b9ac337</t>
  </si>
  <si>
    <t>The observed movements are very consistent with the current grazing plan.</t>
  </si>
  <si>
    <t>uuid:c978ddce-daa6-48c6-b0af-9f5928f19238</t>
  </si>
  <si>
    <t>uuid:9a608f49-f8be-42f7-894d-ee78fb8f502c</t>
  </si>
  <si>
    <t>Yes the livestocks are bunching together</t>
  </si>
  <si>
    <t>uuid:26d76c67-7eb3-4a18-9c97-643866279ad9</t>
  </si>
  <si>
    <t>This block both cattle and shoats grazing together</t>
  </si>
  <si>
    <t>uuid:c5d07d58-120d-4bfa-b233-777da552b199</t>
  </si>
  <si>
    <t>Yes the herders are observing the grazing plan</t>
  </si>
  <si>
    <t>uuid:a6d124e7-1b79-4234-861f-50b78040535d</t>
  </si>
  <si>
    <t>uuid:17134412-c248-4fab-8c6b-9420008d4fd5</t>
  </si>
  <si>
    <t>uuid:6a2f3cbd-4f0d-472d-8c3c-be051d9a6be3</t>
  </si>
  <si>
    <t>uuid:62671edc-e30e-4f8c-9dd9-d167adf54c66</t>
  </si>
  <si>
    <t>uuid:56b96693-30ba-4327-9352-adcdb81ec801</t>
  </si>
  <si>
    <t>uuid:0bb8305e-61d2-4237-8617-27897c5a179b</t>
  </si>
  <si>
    <t>Yes both cattle and shoats are grazing in this grazing block</t>
  </si>
  <si>
    <t>uuid:c10b43d3-00d9-4fa8-8f13-dd90a8f029d8</t>
  </si>
  <si>
    <t>uuid:fab6218f-a1f6-4ac4-915f-d9bdf61fa596</t>
  </si>
  <si>
    <t>uuid:c0eca1c9-967d-471e-a30f-0413756dae4b</t>
  </si>
  <si>
    <t>Most of the livestocks in this village are currently grazing at intemwa and Anp grazing block due to inadequacy of water from the imbirika e risa.so livestocks are going to take from Ilchoroi (artificial boreholes in intemwa)and others taking from Anp</t>
  </si>
  <si>
    <t>The observed movements are not consistent with the current grazing plan.</t>
  </si>
  <si>
    <t>uuid:d659b1bf-d753-4aa7-aca1-9ec961c059bc</t>
  </si>
  <si>
    <t>uuid:a306f31f-6a64-4925-980a-5355f22b71ec</t>
  </si>
  <si>
    <t>uuid:1cf9b3f4-41bb-43a1-9526-fbb8877dfe26</t>
  </si>
  <si>
    <t>Yes this block got few cattle due to inadequacy of water,so more livestocks are going to blocks that got enough water.</t>
  </si>
  <si>
    <t>The observed movements are not very consistent with the current grazing plan</t>
  </si>
  <si>
    <t>uuid:9d57cbd7-1f61-4f28-ab74-dd9bb45d2471</t>
  </si>
  <si>
    <t>uuid:2b4f3f77-ea83-44c6-a53c-4f5a511a0df9</t>
  </si>
  <si>
    <t>uuid:3ab091e8-2d58-48e3-98ee-724295943fe0</t>
  </si>
  <si>
    <t>uuid:7bad4a71-997a-4ef7-9a2b-cf58a5b44c92</t>
  </si>
  <si>
    <t>uuid:9509b3f1-81e9-4ba3-bbe5-fed159643303</t>
  </si>
  <si>
    <t>uuid:77fc73c0-9744-4231-b236-cb232cf60cbd</t>
  </si>
  <si>
    <t>uuid:1553af84-82c9-4f83-9b6a-ca4bf4477570</t>
  </si>
  <si>
    <t>uuid:b841a2ca-ae8d-46ff-99db-6e125b76f2d9</t>
  </si>
  <si>
    <t>uuid:d81109a9-648c-4d3d-8216-1d2e7bf14f90</t>
  </si>
  <si>
    <t>Yes the observed movements are consistent with the current grazing plan</t>
  </si>
  <si>
    <t>uuid:b0c502a9-b162-4338-b5a1-9e415aece7cc</t>
  </si>
  <si>
    <t>No the observed movements are not consistent with the plan,this because not all livestocks from Risa village are currently grazing at oyarata grazing block,800 cattle went to Anp grazing block for water.</t>
  </si>
  <si>
    <t>uuid:b466df08-20ff-4d79-97a0-676a0be35b97</t>
  </si>
  <si>
    <t>This because they are not bunching</t>
  </si>
  <si>
    <t>The observed movements are not consistent with the plan,this because the excepted number of livestocks to be in the block are less , because the block got no enough water for all livestocks so many 800 cattle went to Anp and around 400 went to intemwa gr</t>
  </si>
  <si>
    <t>uuid:f572e983-8a9e-4842-9135-a9be2dbff490</t>
  </si>
  <si>
    <t>The observed movements are not consistent with the plan, because this block supposed to be graze both cattle and shoats but currently the most graze is shoats ,more cattle going to different blocks like Nado enkare, intemwa and Anp looking for water.</t>
  </si>
  <si>
    <t>uuid:dc3922e4-567c-4a11-9c3f-861e30f94786</t>
  </si>
  <si>
    <t>The observed movements are not consistent with the plan,this because the few cattle in the block are the one which have went to water.The excepted number of livestocks in the block are less,since more cattle went to Anp ,nado enkare and Nemboloti for wat</t>
  </si>
  <si>
    <t>uuid:da84ea4b-5751-477e-90e7-c8a0823384f4</t>
  </si>
  <si>
    <t>No the observed movements are not consistent this because in this block I have only captured 2 herds whereby others herders and shoats went to Nado enkare,Anp and Nemboloti grazing blocks for water</t>
  </si>
  <si>
    <t>uuid:8c185809-1b99-4d05-ace9-93fe5ee4fe0d</t>
  </si>
  <si>
    <t>The livestocks are not bunching, because most livestocks now are grazing themselves without herders</t>
  </si>
  <si>
    <t>Oyarata grazing blocks at Risa village</t>
  </si>
  <si>
    <t>Not consistent with plan, because others livestocks are grazing at different blocks due to inadequate water in the block, others livestocks went to Nado enkare,Anp, Nemboloti and Intemwa</t>
  </si>
  <si>
    <t>uuid:ff87e6ef-12f8-4329-af86-38f8cf5f76da</t>
  </si>
  <si>
    <t>Yes,the herders and livestocks owners has modified the grazing plan at oyarata grazing block, they've relocated to the temporary settlement so that the livestocks will reach the grazing zone earlier</t>
  </si>
  <si>
    <t>No the observed movements are not consistent,this because only few livestocks are grazing in the block currently since others livestocks went to Loosirapidinga and Nado enkare grazing block</t>
  </si>
  <si>
    <t>uuid:5f82212c-28ac-4e44-9c60-37e526fdf381</t>
  </si>
  <si>
    <t>The livestocks are not bunching together</t>
  </si>
  <si>
    <t>Yes the herders has extended the grazing area by relocating inside the grazing block</t>
  </si>
  <si>
    <t>The observed movements are not consistent since the block being graze by few livestocks,the reason is no water in the block so livestocks are grazing Anp,Nado enkare and loosirapidinga grazing blocks</t>
  </si>
  <si>
    <t>uuid:d724262d-9e21-4493-b51f-8fb249b506fc</t>
  </si>
  <si>
    <t>The observed movements are not consistent with the plan,this because only shoats are currently grazing in the block, cattle went to Anp,Nado enkare and ole narika conservancy grazing block</t>
  </si>
  <si>
    <t>uuid:311dc7f5-7434-4be9-b77a-256dc121bc20</t>
  </si>
  <si>
    <t>The observed movements are not consistent with the plan,this because cattle are not in the block as it supposed, cattle went to Anp and Nado enkare grazing blocks for taking water</t>
  </si>
  <si>
    <t>uuid:bf5bb52c-948d-4844-a0d0-686d5b9a8d1a</t>
  </si>
  <si>
    <t>Observed movements are not consistent with the plan this because the block is only grazing by shoats and it's supposed to be graze by both livestocks , cattle went to others blocks looking for water</t>
  </si>
  <si>
    <t>uuid:e729220c-a23d-4b05-98f9-e9545449cc19</t>
  </si>
  <si>
    <t>Yes the observed movements are consistent with the plan,this because the more livestocks are in the block,this because the block is getting greener</t>
  </si>
  <si>
    <t>uuid:38aac864-460d-40b7-91e3-93d3e63b0fd8</t>
  </si>
  <si>
    <t>Yes,some shoats from Risa village are currently grazing in the block,</t>
  </si>
  <si>
    <t>The observed movements are not consistent with the plan,this because the block is only graze by shoats, cattle are currently grazing at Loosirapidinga,Nado enkare and noosilale grazing blocks</t>
  </si>
  <si>
    <t>uuid:83dff0f1-6058-47a1-a0fa-eba54cb7fef9</t>
  </si>
  <si>
    <t>The observed movements are not consistent with the plan , livestocks are not consistently following the grazing plan,the livestock are not bunching and livestocks are just grazing at the smaller part of the block</t>
  </si>
  <si>
    <t>uuid:1d9cf3aa-12cb-4039-8a38-86411d48afa8</t>
  </si>
  <si>
    <t>The observed movements are not consistent with the plan this livestocks are grazing in the wrong grazing block,the reason why are grazing it's because they take water there.</t>
  </si>
  <si>
    <t>uuid:b650cc4d-3597-4785-809f-15b2dcccb596</t>
  </si>
  <si>
    <t>Yes the observed movements are consistent with the plan, this because livestocks are not grazing in the block hence they're following the grazing plan</t>
  </si>
  <si>
    <t>uuid:404615dd-00a0-409c-9b9a-4a4756c57212</t>
  </si>
  <si>
    <t>Yes the observed movements are consistent with the plan, this because livestocks are currently moving on the same direction</t>
  </si>
  <si>
    <t>Yes the observed movements are consistent with the current grazing plan, this because livestocks are grazing in the right grazing block at the right time</t>
  </si>
  <si>
    <t>uuid:742a00ce-ab7b-4a8c-bf41-73716d3056fb</t>
  </si>
  <si>
    <t>Osoit , Namelok zone</t>
  </si>
  <si>
    <t>Yes the observed movements are very consistent with the plan this because livestocks from Namelok zone and Risa village are sharing the grasses</t>
  </si>
  <si>
    <t>uuid:de39d8d8-24d8-4175-89cb-e19cbbcecdda</t>
  </si>
  <si>
    <t>uuid:eb3dce9c-a319-4988-896f-8ffc059812c6</t>
  </si>
  <si>
    <t>uuid:eb3dce9c-a319-4988-896f-8ffc059812c7</t>
  </si>
  <si>
    <t>uuid:403be9e3-94f8-4a01-8241-2b590cad346e</t>
  </si>
  <si>
    <t>uuid:fc76d839-c003-4ab2-8f31-968c0576b974</t>
  </si>
  <si>
    <t>uuid:fc76d839-c003-4ab2-8f31-968c0576b975</t>
  </si>
  <si>
    <t>Yes it's very consistent</t>
  </si>
  <si>
    <t>uuid:88f14048-8f13-41a1-9be3-4245211c193e</t>
  </si>
  <si>
    <t>uuid:72b31fbe-001a-4cb5-9467-47e8f077ff89</t>
  </si>
  <si>
    <t>uuid:72b31fbe-001a-4cb5-9467-47e8f077ff90</t>
  </si>
  <si>
    <t>uuid:69d64a2b-4ec6-4657-abb3-833308841ade</t>
  </si>
  <si>
    <t>uuid:1da27fcd-8225-4915-b71a-8a305a0bd301</t>
  </si>
  <si>
    <t>uuid:1da27fcd-8225-4915-b71a-8a305a0bd302</t>
  </si>
  <si>
    <t>Leonardo Ntooki</t>
  </si>
  <si>
    <t>inkito</t>
  </si>
  <si>
    <t>uuid:4e7c5497-19bf-4a70-b38e-20f01c7e8ee7</t>
  </si>
  <si>
    <t>uuid:4e7c5497-19bf-4a70-b38e-20f01c7e8ee8</t>
  </si>
  <si>
    <t>uuid:c9ed1786-1b65-472b-846d-7e5705d11db1</t>
  </si>
  <si>
    <t>uuid:c9ed1786-1b65-472b-846d-7e5705d11db2</t>
  </si>
  <si>
    <t>modui</t>
  </si>
  <si>
    <t>ngeleza</t>
  </si>
  <si>
    <t>uuid:c064be38-5dae-4d4f-87ba-7ef4098d94bd</t>
  </si>
  <si>
    <t>uuid:ff2bf3e8-6cbf-47e5-b282-0d6c3c66cd32</t>
  </si>
  <si>
    <t>uuid:9c44be51-56c8-4397-a28f-e13e1be93645</t>
  </si>
  <si>
    <t>uuid:ff2bf3e8-6cbf-47e5-b282-0d6c3c66cd33</t>
  </si>
  <si>
    <t>uuid:9c44be51-56c8-4397-a28f-e13e1be93646</t>
  </si>
  <si>
    <t>uuid:554c1f3e-c3ad-4d05-8999-1cef6a25204b</t>
  </si>
  <si>
    <t>kitirua</t>
  </si>
  <si>
    <t>anp_kitirua</t>
  </si>
  <si>
    <t>Currently no modifications required</t>
  </si>
  <si>
    <t>Bunching is being observed and the grass is above thumb rule size</t>
  </si>
  <si>
    <t>uuid:523281ba-85cd-44cb-9902-3f880e9ffc05</t>
  </si>
  <si>
    <t>They are consistent because they practice thumb rule 
RRP is practiced and bunching is observed</t>
  </si>
  <si>
    <t>uuid:8a05a527-fbf7-40f8-891b-c6e6d28335b2</t>
  </si>
  <si>
    <t>uuid:c4002076-75ca-4089-bd1c-68b6141c993b</t>
  </si>
  <si>
    <t>uuid:21ed2013-cbb3-4437-bb2e-ce712a1d138e</t>
  </si>
  <si>
    <t>Yes because bunching is practiced, RRG is practiced and grass is above thumb rule</t>
  </si>
  <si>
    <t>uuid:246baa61-99be-4446-8a81-99ca90257066</t>
  </si>
  <si>
    <t>Yes because 
Bunching is practiced 
14 days rotational grazing is observed and grass is above thumb rule</t>
  </si>
  <si>
    <t>uuid:8a1515fa-9ca7-4ee8-a0cd-8950b24df4bd</t>
  </si>
  <si>
    <t>No shoats available here because the distance is long and the park is risky for shoats</t>
  </si>
  <si>
    <t>uuid:b4dfc28b-e579-48ec-a285-93ee1f2853a1</t>
  </si>
  <si>
    <t>No shoats available in this block</t>
  </si>
  <si>
    <t>uuid:3cbb7f21-dcdd-496c-9cae-1964b92fc0ae</t>
  </si>
  <si>
    <t>Yes because bunching is practiced. 
Bunching is observed and grass is above thumb rule</t>
  </si>
  <si>
    <t>uuid:f3253093-cae3-4596-b592-4610e96ed705</t>
  </si>
  <si>
    <t>uuid:251c527f-ff03-4a85-bc28-81d30f82b247</t>
  </si>
  <si>
    <t>uuid:d8b307c1-4eec-4f28-9ec6-74578b0bac6a</t>
  </si>
  <si>
    <t>uuid:99d7cee0-a056-483d-a0f0-e041cb3e8a99</t>
  </si>
  <si>
    <t>uuid:961821ba-d0b5-4249-b17a-1f2a933dddbf</t>
  </si>
  <si>
    <t>Yes because bunching is practiced, 
14 days rotational grazing is observed and grass is above thumb rule</t>
  </si>
  <si>
    <t>uuid:d9874111-1561-4379-a4ec-accb211b9866</t>
  </si>
  <si>
    <t>uuid:b9d9e2f8-d8f3-40c6-a063-a0738b1ccba8</t>
  </si>
  <si>
    <t>uuid:ee67c5f8-4647-4b87-9d44-81a54ad53fb4</t>
  </si>
  <si>
    <t>uuid:ca572034-04ec-4052-8f97-015c6666e2de</t>
  </si>
  <si>
    <t>uuid:673204e3-8f78-4c34-b91e-c3417f6605d1</t>
  </si>
  <si>
    <t>uuid:687f9c00-7b1a-49f1-8349-97850976ca5b</t>
  </si>
  <si>
    <t>embarinkoi</t>
  </si>
  <si>
    <t>This part of ANP is usually graze by livestock from Oltiyani but today we have livestock from embarinkoi looking for salt licks (sing'atare)</t>
  </si>
  <si>
    <t>uuid:abeda721-b0e9-49bb-ae98-eda133befee6</t>
  </si>
  <si>
    <t>uuid:288fe431-d1bc-4363-babd-3c7012f8a932</t>
  </si>
  <si>
    <t>uuid:447e6a73-d88a-4445-9b84-a3d01191bf69</t>
  </si>
  <si>
    <t>This part of the park is grazed by livestock from oltiyani village but these cattle from embarinkoi have come for salt licks then after a period of two weeks they go back to ejbarinkoi</t>
  </si>
  <si>
    <t>Bunching grazing method is being used and the grass size is above thumb rule</t>
  </si>
  <si>
    <t>uuid:f57cb142-6575-441f-a878-b0a35c8dd3f3</t>
  </si>
  <si>
    <t>uuid:2f92991b-eea2-4c16-ae72-a53150160284</t>
  </si>
  <si>
    <t>No modifications recommended by now</t>
  </si>
  <si>
    <t>uuid:c8ed719a-85ba-4739-8757-b7c4c84aa528</t>
  </si>
  <si>
    <t>No modifications needed as of now</t>
  </si>
  <si>
    <t>uuid:d14d602d-ca31-4c35-996c-153c5aefb005</t>
  </si>
  <si>
    <t>uuid:67a71202-8673-46dc-9fde-bd30079da52e</t>
  </si>
  <si>
    <t>Yes because bunching is practiced 
14 days rotational grazing is observed 
Grass is above thumb rule</t>
  </si>
  <si>
    <t>uuid:123c4ac1-ac3c-40ca-9a72-73f0c6a951aa</t>
  </si>
  <si>
    <t>Yes because bunching is practiced 
14 days rotational grazing is observed and grass is above thumb rule</t>
  </si>
  <si>
    <t>uuid:4729d75f-233e-46f5-8406-e67580ac954b</t>
  </si>
  <si>
    <t>uuid:33d37f77-fcfd-4edd-bd85-161d7cfc4b08</t>
  </si>
  <si>
    <t>uuid:be7f2030-34c5-4ec7-ae58-a69a992003d1</t>
  </si>
  <si>
    <t>uuid:c13562b5-f91f-4475-a7bb-71ab993fd53d</t>
  </si>
  <si>
    <t>uuid:8b084682-6f65-4af0-98d3-eff1337ca241</t>
  </si>
  <si>
    <t>uuid:fda609ef-9a67-4e27-bf6a-46fde148d691</t>
  </si>
  <si>
    <t>uuid:733a5eb4-6e4d-4932-b377-52b3e75ee5b7</t>
  </si>
  <si>
    <t>Yes because 
RRG is observed 
Grass is above thumb rule and bunching is well applied</t>
  </si>
  <si>
    <t>uuid:024fbee8-6341-4c23-b7bc-f316fe230bdc</t>
  </si>
  <si>
    <t>Yes because bunching is practiced, 14 days rotational grazing is and grass is above thumb rule</t>
  </si>
  <si>
    <t>uuid:683e01c8-fbb7-4e9d-84ea-426f88a8a975</t>
  </si>
  <si>
    <t>uuid:52a740aa-0a21-4bd9-8fbc-5b5f8f9ee9bf</t>
  </si>
  <si>
    <t>Yes because RRP is observed 
Grass is above thumb rule 
Bunching is practiced</t>
  </si>
  <si>
    <t>uuid:da5bcf71-5139-4576-b23a-9a0971a0804b</t>
  </si>
  <si>
    <t>uuid:b3645324-6b2c-4944-8ef3-2ec06469988d</t>
  </si>
  <si>
    <t>uuid:77c8ebc4-30eb-4d34-8e6a-e5ea266e8167</t>
  </si>
  <si>
    <t>uuid:aba10ee9-f8e5-41fe-afb6-9b26423cdb81</t>
  </si>
  <si>
    <t>Yes Because bunching is practiced, 14 days rotational grazing is observed and grass is above thumb rule</t>
  </si>
  <si>
    <t>uuid:a7f66672-315a-41df-8982-175b71624747</t>
  </si>
  <si>
    <t>uuid:9918d120-ec8b-4994-b7ee-baaf10da6343</t>
  </si>
  <si>
    <t>uuid:c65c1ee2-2156-48cb-b6f4-8882cda458c6</t>
  </si>
  <si>
    <t>uuid:0c6f8cca-9ae0-4a1b-b72f-0027679c05d1</t>
  </si>
  <si>
    <t>uuid:9c1ded54-4386-4280-8fcd-c8ac3d47cae2</t>
  </si>
  <si>
    <t>uuid:d5c28768-b7e5-497a-a8a8-059f7c26fab5</t>
  </si>
  <si>
    <t>uuid:ba17e16b-0956-4cd1-ae66-ba1abe9c29f4</t>
  </si>
  <si>
    <t>uuid:df687b8a-52ce-48aa-8e24-dcdd26bcf373</t>
  </si>
  <si>
    <t>embarinkoi olteyani</t>
  </si>
  <si>
    <t>Livestock from embarinkoi village are grazing at ANP oltiyani side. 
This is because ANP has soft nutritious grass compared to Ematasia 
Secondly they come for salt licks</t>
  </si>
  <si>
    <t>uuid:2dd0143c-20e9-474c-bed3-565e80722018</t>
  </si>
  <si>
    <t>Livestock from embarinkoi village are also grazing here. This is because grass from Ematasia where there are supposed to graze are becoming very hard for cattles to digest. This is leading bulge stomach (olpunuka). They'll be Grazing interchangeably(Emat</t>
  </si>
  <si>
    <t>uuid:a00592d7-5847-4846-8d22-933f68304f3e</t>
  </si>
  <si>
    <t>Yes because RRP is observed 
Grass is above thumb rule and 
Bunching is practiced</t>
  </si>
  <si>
    <t>uuid:af15a59b-308a-4faf-a36f-f8077e83038a</t>
  </si>
  <si>
    <t>Yes because RRG is observed, grass is above thumb rule and bunching is observed</t>
  </si>
  <si>
    <t>uuid:ca3a398b-d7b7-4cdb-9532-931897e2016d</t>
  </si>
  <si>
    <t>Yes because bunching is practiced 
14 days rotational grazing is observed and 
Grass is above thumb rule</t>
  </si>
  <si>
    <t>uuid:c0d97a7c-d861-4109-9e3f-bbb0bc390386</t>
  </si>
  <si>
    <t>uuid:66d6c207-ba7d-4806-933e-7aea3703c825</t>
  </si>
  <si>
    <t>uuid:2f9220d3-8663-4a02-87e2-192a197b55de</t>
  </si>
  <si>
    <t>uuid:dad67121-330a-4aea-88f5-661bb1709c0d</t>
  </si>
  <si>
    <t>uuid:9223ed0d-4dd4-4d1a-a3e8-2301da9398fb</t>
  </si>
  <si>
    <t>uuid:71e96455-abc7-462e-98c7-ddd9a64be6cc</t>
  </si>
  <si>
    <t>ANP oltiyani currently is being grazed by livestock from embarinkoi and oltiyani villages. This is because grass from Ematasia are becoming less nutritious and hard to digest leading to hard excrements(irkileleng'). This is common especially to calves</t>
  </si>
  <si>
    <t>Bunching is observed, 14 days rotational grazing is observed and grass is above thumb rule</t>
  </si>
  <si>
    <t>uuid:e34d1682-8fc9-455c-86b4-4cd726d941cb</t>
  </si>
  <si>
    <t>uuid:3b993197-f0ce-4171-8cfa-1586d5b66a24</t>
  </si>
  <si>
    <t>uuid:082f04dc-902f-4480-a60f-4908fc40c754</t>
  </si>
  <si>
    <t>uuid:bd50d990-9ea1-4ffb-a2a6-263cd6fd39dc</t>
  </si>
  <si>
    <t>These are livestock from Olgulului zone grazing at ANP oltiyani</t>
  </si>
  <si>
    <t>uuid:357e2846-5300-4833-a4f7-b0b6ad7067d7</t>
  </si>
  <si>
    <t>Some livestock from embarinkoi village have migrated to oltiyani to effectively graze at Amboseli National Park</t>
  </si>
  <si>
    <t>uuid:20eaae28-590a-418f-b7de-0dafe8df2279</t>
  </si>
  <si>
    <t>uuid:6b457fb5-ead4-4087-93e6-08a4615bf5ac</t>
  </si>
  <si>
    <t>uuid:6e14dc78-4276-499a-9342-618279cbde63</t>
  </si>
  <si>
    <t>uuid:e7b1a430-a752-4ada-ba05-057b7b5b5776</t>
  </si>
  <si>
    <t>This are livestock from Olgulului zone temporarily residing at oltiyani village</t>
  </si>
  <si>
    <t>uuid:98a6cf35-9abd-4e87-949a-13dd54de0257</t>
  </si>
  <si>
    <t>This are visiting livestock from Enkong'u Narok zone</t>
  </si>
  <si>
    <t>uuid:39129c6e-bdf2-4867-8359-07b0a607dfa2</t>
  </si>
  <si>
    <t>This are embarinkoi village livestock currently residing at oltiyani village temporary</t>
  </si>
  <si>
    <t>uuid:3cebcb5d-2ac9-4fff-a862-1378a5f3c005</t>
  </si>
  <si>
    <t>uuid:ad748fed-80a9-4942-a5c2-947bfab8a308</t>
  </si>
  <si>
    <t>uuid:ad8d351a-a58b-4b98-960e-f2566683f34b</t>
  </si>
  <si>
    <t>uuid:07a20f3f-c311-4bf5-a788-5e41987c1569</t>
  </si>
  <si>
    <t>uuid:256f1846-ccf5-4717-bc55-1cd4da46c2da</t>
  </si>
  <si>
    <t>uuid:bb234abc-315b-4b51-95a6-5792cff69671</t>
  </si>
  <si>
    <t>uuid:7fa06bc5-4c45-41b8-8a80-ce26329adfc9</t>
  </si>
  <si>
    <t>uuid:49003a07-d5d2-4890-a01f-c84fd754f93a</t>
  </si>
  <si>
    <t>uuid:de18067d-1633-4297-b07b-b945e71dc0f2</t>
  </si>
  <si>
    <t>uuid:9736e0e0-e4f5-47df-97ad-47722cda467f</t>
  </si>
  <si>
    <t>uuid:f862a5fb-8fd4-4c29-9b23-7fd62d3d587e</t>
  </si>
  <si>
    <t>uuid:3a3f6562-c163-4f96-a75b-c252315197c0</t>
  </si>
  <si>
    <t>uuid:5b8906dc-d9db-409f-bc07-e3413a974602</t>
  </si>
  <si>
    <t>uuid:8c9075be-fb7d-4ba0-a100-15d43f6eb9d4</t>
  </si>
  <si>
    <t>uuid:4e33cae1-a65d-46b4-874c-92d1eb42e01c</t>
  </si>
  <si>
    <t>uuid:330e7ceb-03e3-4a5a-9685-6cfc4f292daf</t>
  </si>
  <si>
    <t>uuid:34a385b5-3fbd-4a96-bc02-5e2edb99418b</t>
  </si>
  <si>
    <t>uuid:639a309c-2edf-4e94-b499-7e58777f7aa2</t>
  </si>
  <si>
    <t>Yes because bunching is practiced, RRG is observed and grass is above thumb rule</t>
  </si>
  <si>
    <t>uuid:8b2bd125-175b-4a16-a597-a32746709bc9</t>
  </si>
  <si>
    <t>uuid:fa613429-72c8-421c-8d47-003dbcb5b296</t>
  </si>
  <si>
    <t>uuid:98bdab08-14d9-4b6a-b13b-c2a69009f307</t>
  </si>
  <si>
    <t>uuid:daad8232-994f-4bee-82f3-3aa8807f107f</t>
  </si>
  <si>
    <t>Yes because RRG is observed, grass is above thumb rule and bunching is practiced</t>
  </si>
  <si>
    <t>uuid:7730b351-d69e-4aef-8724-7c85c1274683</t>
  </si>
  <si>
    <t>These are visiting livestock from Enkong'u Narok zone</t>
  </si>
  <si>
    <t>uuid:2f2ed915-6310-46d2-ad58-d7946ed47842</t>
  </si>
  <si>
    <t>uuid:6beb6e02-33ae-4dd0-af18-44ba0f3bcff2</t>
  </si>
  <si>
    <t>uuid:2631d8d6-f434-4a79-a637-2f4fb9a94792</t>
  </si>
  <si>
    <t>uuid:a168ca27-673b-4537-96c2-b09c9047b5ae</t>
  </si>
  <si>
    <t>uuid:26061af7-c4a6-4694-b53d-0bddab41c754</t>
  </si>
  <si>
    <t>uuid:340ee20f-7685-4534-8a28-c9117e132962</t>
  </si>
  <si>
    <t>uuid:7e7a7efd-0063-4827-a3fa-8faf43b2404d</t>
  </si>
  <si>
    <t>uuid:18dacbdb-4d58-4f47-b8e4-cdd9c2327b33</t>
  </si>
  <si>
    <t>uuid:22fafdf7-9772-47f0-830d-339fc2da5e46</t>
  </si>
  <si>
    <t>uuid:bc39813a-83f5-4cd6-957a-882b56ff070c</t>
  </si>
  <si>
    <t>uuid:3f9fdb4e-8f8c-4709-8978-5cf59f376adc</t>
  </si>
  <si>
    <t>uuid:cf77f6d4-d728-4031-9df6-3cc041a0e2a8</t>
  </si>
  <si>
    <t>Yes. This is an approximate figure and coordinates because I was denied access to the park by KWS authority, citing it's risky and motorcycles are not allowed to roam inside the Park</t>
  </si>
  <si>
    <t>uuid:2ab4efaa-6cc4-44bb-a3d0-b720c76b4aff</t>
  </si>
  <si>
    <t>ematasia</t>
  </si>
  <si>
    <t>Ematasia block is for dry season and it's still closed untill that period of use arises.</t>
  </si>
  <si>
    <t>The rules of grazing is being followed well.</t>
  </si>
  <si>
    <t>uuid:52867d05-7308-4bd8-9f2d-68f7e69b6a7d</t>
  </si>
  <si>
    <t>ematasia_kitirua</t>
  </si>
  <si>
    <t>Yes.
This is the third day since opening of Ematasia grazing block.
Livestock are shifting from ilamolok to Ematasia grazing block</t>
  </si>
  <si>
    <t>Yes.
14days rotational grazing Is observed and thumb rule is well kept</t>
  </si>
  <si>
    <t>uuid:35686d53-d5dd-4f30-a044-30a22e92de2a</t>
  </si>
  <si>
    <t>They are following thumb rule
14 days rotational grazing is being practiced
Thumb rule is observed</t>
  </si>
  <si>
    <t>uuid:3dd247a3-7d9d-4f9d-a2b9-427c0deccb1c</t>
  </si>
  <si>
    <t>Yes because they are following thumb rule and 14 days rotational grazing as well as bunching</t>
  </si>
  <si>
    <t>uuid:6544eb18-0b38-4043-ac2a-16a7641d0686</t>
  </si>
  <si>
    <t>Yes they are consistent following thumb rule
They also observes 14 days rotational grazing as well as bunching</t>
  </si>
  <si>
    <t>uuid:d6ace6d8-b448-4a40-b956-9b2386cb5dd2</t>
  </si>
  <si>
    <t>Donkeys are hard to maintain and they tend to like specific place</t>
  </si>
  <si>
    <t>uuid:d84520ed-3f37-4fff-8d12-914592205826</t>
  </si>
  <si>
    <t>uuid:31914aaa-7fcf-4f98-9baa-65ab26856e53</t>
  </si>
  <si>
    <t>uuid:1544021c-7ec4-42cf-9d2b-2f647d58b4a7</t>
  </si>
  <si>
    <t>Bunching is being practised in this block and the grass is above thumb rule height</t>
  </si>
  <si>
    <t>uuid:15ba62bf-67bc-402d-89f4-7f56904d9f2a</t>
  </si>
  <si>
    <t>Currently no</t>
  </si>
  <si>
    <t>Bunching is being practised and the grass is above thumb rule</t>
  </si>
  <si>
    <t>uuid:11131d62-824d-4977-a211-2580836d2843</t>
  </si>
  <si>
    <t>Bunching grazing method is being used and grazing size above thumb rule</t>
  </si>
  <si>
    <t>uuid:dbe95577-2f35-42c6-8bb7-18f3e117cd0f</t>
  </si>
  <si>
    <t>Bunching grazing method is being practised and the grass height is above thumb rule</t>
  </si>
  <si>
    <t>uuid:dd16004a-77e3-401c-b3e9-9cdd486b713f</t>
  </si>
  <si>
    <t>No modifications needed at the moment</t>
  </si>
  <si>
    <t>uuid:064878ff-33c9-4cc5-af48-d34e9b544f02</t>
  </si>
  <si>
    <t>No modifications recommended so far</t>
  </si>
  <si>
    <t>Bunching is being practised and the grass size is above thumb rule at this time of the season</t>
  </si>
  <si>
    <t>uuid:49a920a4-31e6-4c5c-87da-5a8496a982ed</t>
  </si>
  <si>
    <t>Yes they are consistent</t>
  </si>
  <si>
    <t>uuid:5bf0ed9e-cf14-4d34-afdf-a9e1baa998be</t>
  </si>
  <si>
    <t>uuid:367a23bd-022b-4a1f-8245-4120a66f75b5</t>
  </si>
  <si>
    <t>uuid:1b11c6be-4500-4c1d-bedb-4a1e4c1c9f02</t>
  </si>
  <si>
    <t>uuid:71ea297e-6ec0-4eb0-abb9-a51e3b7cb00c</t>
  </si>
  <si>
    <t>uuid:8f878c80-71f6-4f11-8c88-c6af664f3e56</t>
  </si>
  <si>
    <t>uuid:adb3be95-a9bc-4e97-b9fd-fa7c4189746b</t>
  </si>
  <si>
    <t>Yes
Cattles are not present today at Ematasia because they've gone for salt at Amboseli National park</t>
  </si>
  <si>
    <t>Yes because grass is above thumb rules 
Bunching is observed</t>
  </si>
  <si>
    <t>uuid:a50c8150-a0a4-4edd-9759-838b0fb980a1</t>
  </si>
  <si>
    <t>They are no livestock today at Ematasia they've gone for salt licks at ANP</t>
  </si>
  <si>
    <t>Yes because they observed bunching, they also practice RRG and grass is above thumb rule</t>
  </si>
  <si>
    <t>uuid:8ac44c6e-69a7-427e-ac0c-e6ea1cf8eb5f</t>
  </si>
  <si>
    <t>Yes because RRG is practiced, bunching is observed and grass is above thumb rule</t>
  </si>
  <si>
    <t>uuid:0d48a0e8-6418-4b5f-9ef4-f813de882cda</t>
  </si>
  <si>
    <t>The cattle have migrated to oltepesi block in order that they may be nearer to amboseli NP where the salt lick sites or places are available. 
They believe that these salty soils and waters are good for nutritional values of the cattle. 
The cattle stay</t>
  </si>
  <si>
    <t>They are consistent in that they are practising bunching and the grass size is still above the thumb rule</t>
  </si>
  <si>
    <t>uuid:eaa5182d-b704-48ce-b0ea-b2b08a3ae2ef</t>
  </si>
  <si>
    <t>The cattle have migrated to oltepesi and so that they can lick up the salty soils on waters for nutritional purposes and then go back after a period of two weeks or a maximum of a month time.</t>
  </si>
  <si>
    <t>Bunching is being observed and the grass height is above thumb rule.</t>
  </si>
  <si>
    <t>uuid:267f04d8-1db3-4f80-8cdb-e8ee268af229</t>
  </si>
  <si>
    <t>Currently there are no cattle at ematasia block because they have migrated to oltepesi block in order that they can get salty soils and waters around amboseli NP which the pastoralists believe is good for their cattle health.</t>
  </si>
  <si>
    <t>The grass height is being observed</t>
  </si>
  <si>
    <t>uuid:1159fb40-5052-4309-a45e-c16915e343fd</t>
  </si>
  <si>
    <t>uuid:a2241b27-13c3-4474-a7c7-e654b473b574</t>
  </si>
  <si>
    <t>They are consistent because 
RRG is well applied
Bunching is observed and 
Grass is above thumb rule</t>
  </si>
  <si>
    <t>uuid:3b212577-1897-4817-b2d4-f48da9a9b148</t>
  </si>
  <si>
    <t>uuid:2c332e3b-3d7e-4089-8315-f60b3ff6d71a</t>
  </si>
  <si>
    <t>Yes because bunching is practiced, 14 days rotational grazing is practiced and grass is above thumb rule</t>
  </si>
  <si>
    <t>uuid:198917f4-4e23-4f56-a92b-449cc0da895c</t>
  </si>
  <si>
    <t>Bunching is practiced 
14 days rotational grazing is observed and 
Grass is above thumb rule</t>
  </si>
  <si>
    <t>uuid:0e612645-11e3-430f-978c-c23ab807e3cc</t>
  </si>
  <si>
    <t>uuid:84653ac4-86e5-45ee-ae7c-f733bd5e7256</t>
  </si>
  <si>
    <t>The cattle in this block have migrated to oltepesi block for salt licks grounds therefore no cattle in this particular block at the moment</t>
  </si>
  <si>
    <t>uuid:d6bcf79e-ca01-40c1-b0e6-5deb05417e2d</t>
  </si>
  <si>
    <t>No cattle in this block since they have gone to oltepesi block for salt licks for a two weeks to month period then come back</t>
  </si>
  <si>
    <t>uuid:9522730d-7783-43ec-bc0b-92ad5f596fb1</t>
  </si>
  <si>
    <t>Currently no modifications recommended</t>
  </si>
  <si>
    <t>uuid:2f1300d3-179f-415f-9d4d-aa02fb2c7cad</t>
  </si>
  <si>
    <t>uuid:fd4cdcd3-6ea8-44d6-8418-2816f2867b67</t>
  </si>
  <si>
    <t>Bunching is being observed and the grass size is still above the thumb rule</t>
  </si>
  <si>
    <t>uuid:89913d69-e4a0-4c17-9702-8c671bf145cb</t>
  </si>
  <si>
    <t>uuid:782fb9eb-ea28-4664-aa92-fcd2967c65dc</t>
  </si>
  <si>
    <t>uuid:3ed0cc9b-5c13-4a65-a663-b727811e8108</t>
  </si>
  <si>
    <t>uuid:16e59bd1-7ce2-4a3d-ba45-90f4eb49927c</t>
  </si>
  <si>
    <t>uuid:b05ab469-0fec-4653-bad9-05471235a9b4</t>
  </si>
  <si>
    <t>uuid:f8d2fd4d-908d-4037-8338-ad6d280c92db</t>
  </si>
  <si>
    <t>uuid:51822085-eeef-4163-8c78-11cf779e1a51</t>
  </si>
  <si>
    <t>uuid:143ac499-8bc6-420a-a398-3722605b5883</t>
  </si>
  <si>
    <t>uuid:b865e407-d871-40b8-9928-2d882e4c30ef</t>
  </si>
  <si>
    <t>uuid:ba655444-604f-4b2a-864c-11f01c1001cb</t>
  </si>
  <si>
    <t>uuid:60c9636f-1e0d-4575-b3ed-d10444c85147</t>
  </si>
  <si>
    <t>Cattles have migrated from embarinkoi village to oltiyani village except for some 150 cattles</t>
  </si>
  <si>
    <t>uuid:eca03bc6-57d3-45b6-b424-02737b510987</t>
  </si>
  <si>
    <t>uuid:2a2b1665-9299-4f4f-8898-69b6911baa90</t>
  </si>
  <si>
    <t>uuid:1bcad487-ace4-4c34-a5ca-1f6574dc6b54</t>
  </si>
  <si>
    <t>uuid:97f89618-e8ca-4810-be99-453c3954aa79</t>
  </si>
  <si>
    <t>This are the only cattles still in embarinkoi because others have migrated</t>
  </si>
  <si>
    <t>uuid:9652b1e6-6898-497a-ad06-393740fe54dd</t>
  </si>
  <si>
    <t>uuid:740c764f-cfd9-426f-8d39-6a73da0a7ceb</t>
  </si>
  <si>
    <t>uuid:6402e8cf-88bc-48a6-8f7f-34f3adb8379f</t>
  </si>
  <si>
    <t>uuid:58036e1c-272d-4a01-84dc-b4f13299ec5a</t>
  </si>
  <si>
    <t>uuid:8668c96b-0af2-4c3c-9b08-9118cdfe9973</t>
  </si>
  <si>
    <t>Yes because bunching is practiced, 14 days rotational grazing is observed and grass is above thumb</t>
  </si>
  <si>
    <t>uuid:daba0abb-a764-49e4-90ce-1f3d6637b70c</t>
  </si>
  <si>
    <t>uuid:02173fe8-4b2c-4959-be0a-61f751ced3c9</t>
  </si>
  <si>
    <t>uuid:bfb2d8b8-70c8-4010-bf69-c96ef8c7db3b</t>
  </si>
  <si>
    <t>Yes because bunching is practiced and RRG is observed</t>
  </si>
  <si>
    <t>uuid:0a78bd80-36ac-425f-b4ac-14f690f35a82</t>
  </si>
  <si>
    <t>uuid:ea2aba21-8c8f-4fab-ae02-6a228b3aab83</t>
  </si>
  <si>
    <t>There are no cattles grazing at Ematasia today. There remaining 150 cattles which are still residing at embarinkoi village are grazing at ilamolok GB as of today.</t>
  </si>
  <si>
    <t>uuid:f85a2c40-e2ac-4e66-8d63-261ce2eb3913</t>
  </si>
  <si>
    <t>Yes because bunching is practiced and RRG and is in place</t>
  </si>
  <si>
    <t>uuid:c6e7ad61-2a5b-4ae9-9641-5178007959eb</t>
  </si>
  <si>
    <t>Donkeys prefers bare patches where they can bathe in soil(aiperipera).
They also graze around homesteads and don't have a herder</t>
  </si>
  <si>
    <t>uuid:880ad973-b0b5-4bc6-8894-9c3578ece311</t>
  </si>
  <si>
    <t>uuid:08a2907d-86e2-4a25-a005-cb560cd2987b</t>
  </si>
  <si>
    <t>uuid:097f00ec-b4f9-4a16-9efb-9b3a1a37bf88</t>
  </si>
  <si>
    <t>uuid:65de053d-7550-4187-8390-8dd63eca1037</t>
  </si>
  <si>
    <t>uuid:e4b8362d-22d0-47cb-a138-b25040076d53</t>
  </si>
  <si>
    <t>There are no cattles in this block currently. There are at ANP</t>
  </si>
  <si>
    <t>uuid:bdd6b8a6-ade8-4fc2-8182-e0efe08154dc</t>
  </si>
  <si>
    <t>uuid:133eb032-fcee-4ef2-9f58-1c5864742b85</t>
  </si>
  <si>
    <t>uuid:2a9c2330-7a96-42ef-9ba5-6726946ebcad</t>
  </si>
  <si>
    <t>uuid:f961451c-ef27-40a2-be7c-5c890dce1a75</t>
  </si>
  <si>
    <t>uuid:704fa0b5-f9f8-4dc0-bd35-897bdb3a21ab</t>
  </si>
  <si>
    <t>uuid:8bab9e59-fd51-4b61-87d3-09df437f0fb3</t>
  </si>
  <si>
    <t>uuid:7d0eaacf-3e24-40e7-9784-deaff10909a7</t>
  </si>
  <si>
    <t>uuid:63835b72-0694-4b5d-893e-8f36a11452ce</t>
  </si>
  <si>
    <t>uuid:d52f32fd-45d5-4700-8eb8-4036d6991b9f</t>
  </si>
  <si>
    <t>uuid:8c86d17e-9850-4ec9-be6a-a2d340ed9aa0</t>
  </si>
  <si>
    <t>uuid:59a4cdb7-2682-4108-aa71-4bb057bce931</t>
  </si>
  <si>
    <t>uuid:6a6c0e4b-66b1-4322-b94e-9828b83f1c18</t>
  </si>
  <si>
    <t>uuid:873dde9c-2c9c-4cee-a02c-48842ec0358a</t>
  </si>
  <si>
    <t>uuid:e7720f91-2cb5-4567-b2b4-8e99cc782cd4</t>
  </si>
  <si>
    <t>uuid:6d92456b-fd02-478b-a150-ef6740e1c88e</t>
  </si>
  <si>
    <t>uuid:7f6cd616-36a5-4a99-a88a-56363e89c059</t>
  </si>
  <si>
    <t>No because grass is below thumb rule</t>
  </si>
  <si>
    <t>uuid:be9e6651-1f4a-49b8-b0d0-69738e2ef602</t>
  </si>
  <si>
    <t>They're no cattles grazing in this block currently</t>
  </si>
  <si>
    <t>Not consistent because this block for olameyu season. They're grazing here because of green grass</t>
  </si>
  <si>
    <t>uuid:ad80ddc9-a9b0-405c-802e-7e86d18eb7cd</t>
  </si>
  <si>
    <t>Not consistent because this block is allocated for olameyu season</t>
  </si>
  <si>
    <t>uuid:1e8110f9-190b-43be-8823-74f3e4701bf3</t>
  </si>
  <si>
    <t>uuid:ae330f29-d44f-47f5-9316-f111c0f46536</t>
  </si>
  <si>
    <t>This are the only cattles grazing here in this block</t>
  </si>
  <si>
    <t>uuid:b06a8455-5184-47f0-bb01-1ae8078893f9</t>
  </si>
  <si>
    <t>uuid:b5494a41-1eb9-4162-8046-2c25d38a8938</t>
  </si>
  <si>
    <t>uuid:c4c222f6-a83a-4e59-b8fb-09196dc0d93e</t>
  </si>
  <si>
    <t>uuid:86608ce6-ff7c-4ba9-b883-abb41627d365</t>
  </si>
  <si>
    <t>Livestock are grazing at Ematasia and noolarami interchangeably</t>
  </si>
  <si>
    <t>Not consistent because this block is not allocated to this season. All other grazing bylaws are adhered to</t>
  </si>
  <si>
    <t>uuid:9a11e38b-a40a-4425-911a-978122a5defb</t>
  </si>
  <si>
    <t>uuid:e2639a92-289c-4cac-a94c-1a334a262e92</t>
  </si>
  <si>
    <t>uuid:e19728cd-9e51-48b4-bc30-e16bc309d2c5</t>
  </si>
  <si>
    <t>uuid:8d1f6b04-8577-422d-86a9-c57644d2b455</t>
  </si>
  <si>
    <t>uuid:b991255a-600e-4ccb-9a0d-3fd608c88b42</t>
  </si>
  <si>
    <t>All other grazing bylaws are adhered to except that this block is not allocated to this season</t>
  </si>
  <si>
    <t>uuid:6524d458-c861-4d48-93d8-88308ecb0d79</t>
  </si>
  <si>
    <t>uuid:c0117a65-e113-45d1-aa8b-c90657a617c9</t>
  </si>
  <si>
    <t>uuid:27b00294-2384-4f79-822d-9abd091f9f90</t>
  </si>
  <si>
    <t>ilamolok</t>
  </si>
  <si>
    <t>The community is following the rules and by laws of grazing plan.</t>
  </si>
  <si>
    <t>uuid:46082d65-b0c4-4e22-a7e4-4996b240d892</t>
  </si>
  <si>
    <t>uuid:46082d65-b0c4-4e22-a7e4-4996b240d893</t>
  </si>
  <si>
    <t>uuid:c7eecdcf-b6be-418f-b12e-3246f3ebbb35</t>
  </si>
  <si>
    <t>uuid:c7eecdcf-b6be-418f-b12e-3246f3ebbb36</t>
  </si>
  <si>
    <t>â”œÃ³Î“Ã©Â¼â”¬Ã³They are consistently following the plan because cattles are suppose     to graze at ilamolok during short dry season and currently they are doing so.
  â”œÃ³Î“Ã©Â¼â”¬Ã³They are also following thumb rule.
  â”œÃ³Î“Ã©Â¼â”¬Ã³Consequently they are following two weeks</t>
  </si>
  <si>
    <t>uuid:4eeeb4a0-7a02-4b88-9410-8d8a2cf7692c</t>
  </si>
  <si>
    <t>They are consistent because they are following thumb rule.
They are practicing rotational grazing
They are grazing at ilamolok during short dry season/oladalu</t>
  </si>
  <si>
    <t>uuid:c5c65093-17ef-4643-88ad-52e39c5881f0</t>
  </si>
  <si>
    <t>uuid:c5c65093-17ef-4643-88ad-52e39c5881f1</t>
  </si>
  <si>
    <t>Yes. 
Livestock today have shifted from amatasia to ilamolok grazing block</t>
  </si>
  <si>
    <t>Bunching is practiced
Grass is above thumb rule
14 days rotational grazing is being practiced</t>
  </si>
  <si>
    <t>uuid:059b33e4-533d-4b9c-a060-6f690bb688f4</t>
  </si>
  <si>
    <t>Today, the grazing committee has authorized usage of ilamolok grazing block.
Livestock have therefore shifted from Ematasia to ilamolok</t>
  </si>
  <si>
    <t>Yes because bunching is practiced
14 days rotational grazing is observed
Grass is above thumb rule</t>
  </si>
  <si>
    <t>uuid:7ad5a826-b84e-4776-9bb7-05b3f3c1ef27</t>
  </si>
  <si>
    <t>Opening of ilamolok grazing block.</t>
  </si>
  <si>
    <t>Bunching is practiced
14 days rotational grazing is being practiced
Grass is above thumb rule</t>
  </si>
  <si>
    <t>uuid:bd5961d5-33c6-4ac7-998f-fdac44124445</t>
  </si>
  <si>
    <t>They are consistent because they practice bunching, they also observes 14 days rotational grazing and grass is above thumb rule</t>
  </si>
  <si>
    <t>uuid:72c94816-d408-49d0-ac47-d449a0b27afb</t>
  </si>
  <si>
    <t>Bunching is practiced, 14 days rotational grazing is observed and also thumb rule is adhered to</t>
  </si>
  <si>
    <t>uuid:e035b434-77b5-499e-9195-1e104dd83662</t>
  </si>
  <si>
    <t>Goats and sheep don't prefer grazing at ilamolok block because it's very dense</t>
  </si>
  <si>
    <t>Yes because bunching is practiced
14 days rotational grazing is being practiced as well as thumb rule</t>
  </si>
  <si>
    <t>uuid:0a2a3739-6ec9-4d9b-9b1a-03bd55d49241</t>
  </si>
  <si>
    <t>uuid:328ad31e-da73-48b7-917e-416e800b1db4</t>
  </si>
  <si>
    <t>Bunching is practiced
14 days rotational grazing is observed
Grass is above thumb rule</t>
  </si>
  <si>
    <t>uuid:f5c6cc2c-ae30-4f0e-b4ed-51e955034adf</t>
  </si>
  <si>
    <t>Yes they are consistent because they practice thumb rule.
They also observes 14 days rotational grazing as well as bunching</t>
  </si>
  <si>
    <t>uuid:b68f261a-5163-46e3-b766-e25b54fdad9f</t>
  </si>
  <si>
    <t>Yes they are consistent because they practice thumb rule
They also observes 14 days rotational grazing as well as bunching</t>
  </si>
  <si>
    <t>uuid:be04b225-08af-455c-bafd-4a35d49ad72d</t>
  </si>
  <si>
    <t>Yes because bunching is practiced, 14 days rotational grazing is adhered to and grass is above thumb rule</t>
  </si>
  <si>
    <t>uuid:fbd24050-d4c9-4991-a80d-3408aa769a31</t>
  </si>
  <si>
    <t>Bunching is well practiced 
14 days rotational grazing is being practiced 
Grass is above thumb rule</t>
  </si>
  <si>
    <t>uuid:4d5ed383-eac7-4b45-aab4-f7fdb87802f5</t>
  </si>
  <si>
    <t>uuid:6ac004fe-9bcd-4948-b106-e18a55e4308f</t>
  </si>
  <si>
    <t>Yes because bunching is practiced, 14 days rotational grazing is being observed. 
Grass is above thumb rule</t>
  </si>
  <si>
    <t>uuid:db8275af-ebb3-485b-aaba-f1a4f396a5ae</t>
  </si>
  <si>
    <t>Grass is above thumb rule 
14 days rotational grazing is being practiced 
Bunching is well practiced</t>
  </si>
  <si>
    <t>uuid:9917c477-863f-4ed4-bb77-55bbebac0bd2</t>
  </si>
  <si>
    <t>Yes because 14 days rotational grazing is observed 
Grass is above thumb rule 
Bunching is being observed</t>
  </si>
  <si>
    <t>uuid:0b73da42-5b69-413c-8a79-425dabd3dabb</t>
  </si>
  <si>
    <t>uuid:d47b8cc5-7806-48f3-9c36-fb9b15cf79a6</t>
  </si>
  <si>
    <t>Yes because grass is above thumb rule 
RRP is being practiced 
Bunching is also observed</t>
  </si>
  <si>
    <t>uuid:8680391e-1958-4041-8e45-bc3863552403</t>
  </si>
  <si>
    <t>RRP is being observed
Bunching is practiced</t>
  </si>
  <si>
    <t>uuid:147f033f-431d-4d06-8b29-554a2280a7dc</t>
  </si>
  <si>
    <t>Bunching is practiced 
Grass is above thumb rule 
RRP is in place</t>
  </si>
  <si>
    <t>uuid:b14fdba6-bc59-4dff-ac1f-30d794d3949c</t>
  </si>
  <si>
    <t>Yes because rapid rotational grazing is observed 
Bunching is in place 
Grass is above thumb rule</t>
  </si>
  <si>
    <t>uuid:6f1cf525-d310-4b35-a72e-b07ceb31fa7c</t>
  </si>
  <si>
    <t>Rapid rotational grazing is observed 
Bunching is practiced and grass is above thumb rule</t>
  </si>
  <si>
    <t>uuid:7d420ccd-f4fb-43cc-9f9e-35ad921e49f7</t>
  </si>
  <si>
    <t>Bunching is well practiced 
14 days rotational grazing is being observed and grass is above thumb rule</t>
  </si>
  <si>
    <t>uuid:258e2713-aa47-42d3-8e99-d9e062654613</t>
  </si>
  <si>
    <t>uuid:af9f3847-0239-48bc-9a6a-935dd4a6c2ab</t>
  </si>
  <si>
    <t>uuid:cdb049d2-c8fd-4f0f-af26-33c907177729</t>
  </si>
  <si>
    <t>Bunching is practiced 
14days rotational grazing is observed 
Grass is above thumb rule</t>
  </si>
  <si>
    <t>uuid:40861ffd-8a09-4703-bef1-07bc168e6af9</t>
  </si>
  <si>
    <t>Yes because grass is above thumb rule 
14 days rotational grazing is observed 
Bunching is observed</t>
  </si>
  <si>
    <t>uuid:d17d1835-6654-4499-babd-8519341e6c03</t>
  </si>
  <si>
    <t>Yes because bunching is practiced, 14 days rotational grazing is adhered, also grass is above thumb rule</t>
  </si>
  <si>
    <t>uuid:605a406f-12f0-45d6-b2c6-ed4ed05db8cf</t>
  </si>
  <si>
    <t>Not consistent because grass is below thumb rule and also this block is closed as of this season but there are grazing the sprouting green grass</t>
  </si>
  <si>
    <t>uuid:6fea4241-8d2a-4626-82c0-d8252d88afae</t>
  </si>
  <si>
    <t>Not consistent because the grass is below thumb rule however bunching is practiced</t>
  </si>
  <si>
    <t>uuid:9e00533f-bcdd-42dd-8a76-d6b27ab55c01</t>
  </si>
  <si>
    <t>Not consistent with grazing plan because livestock are following rainfall patterns</t>
  </si>
  <si>
    <t>uuid:ce95a02b-0902-42d0-845b-2c57215fbdd1</t>
  </si>
  <si>
    <t>ilamutia</t>
  </si>
  <si>
    <t>The block is not authorized for use until grazing committee approves</t>
  </si>
  <si>
    <t>uuid:4f741b84-806d-4a77-9700-5be8d17f8b7a</t>
  </si>
  <si>
    <t>ilmerishari_kitirua</t>
  </si>
  <si>
    <t>Yes they are consistent because they are observing thumb rule and 14 days rotational grazing.
Bunching is also practiced</t>
  </si>
  <si>
    <t>uuid:29f5a021-b923-45ae-98db-3f34a0e51b42</t>
  </si>
  <si>
    <t>uuid:29f5a021-b923-45ae-98db-3f34a0e51b43</t>
  </si>
  <si>
    <t>Yes they are following thumb rule and 14 days rotational grazing is being practiced</t>
  </si>
  <si>
    <t>uuid:d2ff3046-c0fb-49d1-8325-f35bd7cdf756</t>
  </si>
  <si>
    <t>uuid:d2ff3046-c0fb-49d1-8325-f35bd7cdf757</t>
  </si>
  <si>
    <t>Orng'arua namelok</t>
  </si>
  <si>
    <t>uuid:68f37af8-bb15-4363-8beb-c2ae970b4901</t>
  </si>
  <si>
    <t>uuid:68f37af8-bb15-4363-8beb-c2ae970b4902</t>
  </si>
  <si>
    <t>uuid:8037ddba-6651-48e6-8d32-ea0db40547f1</t>
  </si>
  <si>
    <t>uuid:8037ddba-6651-48e6-8d32-ea0db40547f2</t>
  </si>
  <si>
    <t>Yes 
Bunching is practiced
14 days rotational grazing is observed
Thumb rule is in place</t>
  </si>
  <si>
    <t>uuid:3e4239ec-3b44-4fec-8ca5-69b1128adac3</t>
  </si>
  <si>
    <t>Bunching is practiced
14 days rotational grazing is observed
Grass are above thumb rule</t>
  </si>
  <si>
    <t>uuid:661b9408-c3cc-4eb4-b185-b6ad5f4185da</t>
  </si>
  <si>
    <t>Yes they are consistent because grass are above thumb rule.
People are observing 14 days rotational grazing as well as bunching</t>
  </si>
  <si>
    <t>uuid:5acb649b-99fd-419a-bc53-005d0af4d4ad</t>
  </si>
  <si>
    <t>uuid:3e4239ec-3b44-4fec-8ca5-69b1128adac4</t>
  </si>
  <si>
    <t>Yes they are consistent because, they practice bunching
14 days rotational grazing is being observed
Grass is above rule</t>
  </si>
  <si>
    <t>uuid:252484cf-94d4-4e8f-b2f5-0833f53bc4f2</t>
  </si>
  <si>
    <t>uuid:252484cf-94d4-4e8f-b2f5-0833f53bc4f3</t>
  </si>
  <si>
    <t>Yes they are bunching and grass is above thumb rule</t>
  </si>
  <si>
    <t>uuid:c7c178c5-5024-4268-b345-c2dac5a3ccbf</t>
  </si>
  <si>
    <t>They are following thumb rule
14 days rotational grazing is observed
Bunching is well practiced</t>
  </si>
  <si>
    <t>uuid:27ef230e-490f-4a22-88af-d3a9e7316b8e</t>
  </si>
  <si>
    <t>Yes because bunching is practiced
Grass is also above thumb rule
14 days rotational grazing is also in practiced</t>
  </si>
  <si>
    <t>uuid:568fbc3d-128b-4a7f-8555-e4038beff53d</t>
  </si>
  <si>
    <t>Grass is above thumb rule
Bunching is practiced</t>
  </si>
  <si>
    <t>uuid:ab1be89c-d2e7-4b86-b100-3d0f7c4286e2</t>
  </si>
  <si>
    <t>Livestock have shifted to ilmerishari.
The ongoing rainfalls in kitirua have influence livestock movements</t>
  </si>
  <si>
    <t>uuid:e862eb62-e175-4812-924c-142224ea2346</t>
  </si>
  <si>
    <t>uuid:1b1fed31-8995-4e59-864d-c2240a2c7a82</t>
  </si>
  <si>
    <t>Yes they are because bunching is practiced, 14 days rotational grazing is also practiced</t>
  </si>
  <si>
    <t>uuid:6570446c-1081-4627-ac30-bf1adc1ec65b</t>
  </si>
  <si>
    <t>uuid:261fc4aa-2964-46e0-90aa-4ea383979381</t>
  </si>
  <si>
    <t>uuid:fba58474-35bc-43c0-beef-a54135446043</t>
  </si>
  <si>
    <t>Yes they are observing thumb rule and 14 days rotational grazing</t>
  </si>
  <si>
    <t>uuid:e9880ca7-8e56-4d75-b745-cd0fef723006</t>
  </si>
  <si>
    <t>Yes it's consistent because they practice bunching
They also observes 14 days rotational grazing
Grass is above thumb rule</t>
  </si>
  <si>
    <t>uuid:8144b7e6-329f-4701-a6c3-3054632ee8f1</t>
  </si>
  <si>
    <t>Yes they are consistent because they practice bunching
They also observes 14 days rotational grazing
Grass is above thumb rule</t>
  </si>
  <si>
    <t>uuid:35daa971-94cd-4f71-bcd7-b00935012d1b</t>
  </si>
  <si>
    <t>Yes they observe thumb rule
They also practice 14 days rotational grazing
The grass is above thumb rule</t>
  </si>
  <si>
    <t>uuid:459c85bc-c1da-4494-b2fc-c8ef08a8fc13</t>
  </si>
  <si>
    <t>Yes because bunching is practiced.
14 days rotational grazing is observed
Grass is above thumb rule</t>
  </si>
  <si>
    <t>uuid:25e570b0-0f01-4e32-932f-bf4a3376919e</t>
  </si>
  <si>
    <t>uuid:d6c5c44b-42ac-4dec-be97-895a4f0f5aa0</t>
  </si>
  <si>
    <t>14 days rotational grazing is being observed
Grass is above thumb rule</t>
  </si>
  <si>
    <t>uuid:0c827106-a33e-4ba6-9646-dee3ea9a9b36</t>
  </si>
  <si>
    <t>Yes because bunching is practiced, 14 days rotational grazing is observed as well thumb rule</t>
  </si>
  <si>
    <t>uuid:5d0a8f8e-db7a-4648-a704-4e434bcda892</t>
  </si>
  <si>
    <t>Livestock cannot access ilamolok due to muddy and slippery nature of the block</t>
  </si>
  <si>
    <t>Yes they are consistent following thumb rule and 14 days rotational grazing as well as bunching</t>
  </si>
  <si>
    <t>uuid:bdf416bf-476a-4119-8cbd-0d39514224d2</t>
  </si>
  <si>
    <t>Livestock are not grazing at ilamolok due to mudslide</t>
  </si>
  <si>
    <t>Yes they are following thumb rule
They also observes 14 days rotational grazing
They also practice bunching</t>
  </si>
  <si>
    <t>uuid:6806c1d0-1283-4f44-98f5-aebad19ebe74</t>
  </si>
  <si>
    <t>They follow thumb rule, they also observes 14 days rotational grazing as well as bunching</t>
  </si>
  <si>
    <t>uuid:ac88bec3-920b-421e-ae6c-2cc4409ddfb4</t>
  </si>
  <si>
    <t>Bunching is practiced, 14 days rotational grazing as well as thumb rule is practiced</t>
  </si>
  <si>
    <t>uuid:2fc83f69-d493-4013-b8d3-55e142abd55c</t>
  </si>
  <si>
    <t>Yes because grazing by-laws are being followed</t>
  </si>
  <si>
    <t>uuid:920b5e26-6752-4f48-9780-5642bfde5fa9</t>
  </si>
  <si>
    <t>Grazing by-laws are adhered to</t>
  </si>
  <si>
    <t>uuid:06231691-8318-454e-859e-ca4f30bf5e58</t>
  </si>
  <si>
    <t>Yes it is consistent because they follow grazing by laws</t>
  </si>
  <si>
    <t>uuid:39cae3f0-1e56-42d7-9d9b-6acced0d5ff5</t>
  </si>
  <si>
    <t>uuid:5441ef03-9e1e-4117-9ce4-061c35769c17</t>
  </si>
  <si>
    <t>I couldn't move past here due to floods and rains. Only a section of the block</t>
  </si>
  <si>
    <t>Yes they are consistent because they practice bunching they also observes 14 days rotational grazing. Grass is above thumb rule</t>
  </si>
  <si>
    <t>uuid:151e9c63-e500-4f14-9ed8-7e5eb505d2ea</t>
  </si>
  <si>
    <t>Grass is above thumb rule 
14days rotational grazing is observed 
Grass is above thumb rule</t>
  </si>
  <si>
    <t>uuid:a0291a57-ed4d-4726-beac-7e4d13475504</t>
  </si>
  <si>
    <t>Grass is above thumb rule 
14days rotational grazing is being practiced</t>
  </si>
  <si>
    <t>uuid:fe4c57ff-260a-4ca2-8dca-89a1aaea3c57</t>
  </si>
  <si>
    <t>Yes because bunching is well practiced 
14 days rotational grazing is observed and grass is above thumb rule</t>
  </si>
  <si>
    <t>uuid:324d5b6f-6db4-424a-9ae2-97d38a287d5e</t>
  </si>
  <si>
    <t>Yes because bunching is practiced, 14 days rotational grazing is being observed and grass is above thumb rule</t>
  </si>
  <si>
    <t>uuid:6daa3015-a73a-49c1-a7fd-7afbcf8d1a1e</t>
  </si>
  <si>
    <t>Bunching is practiced, 14 days rotational grazing is being observed and grass is above thumb rule</t>
  </si>
  <si>
    <t>uuid:634d4c93-d061-41f3-8e05-b07dc6b93146</t>
  </si>
  <si>
    <t>No cattle</t>
  </si>
  <si>
    <t>RRP is in place 
Grass is above thumb rule 
Bunching is practiced</t>
  </si>
  <si>
    <t>uuid:cdf9c0eb-30bb-4f73-86e2-1703a0c33df1</t>
  </si>
  <si>
    <t>Currently no modifications recommend</t>
  </si>
  <si>
    <t>uuid:adf63e40-b93b-46b6-8021-f570863f925e</t>
  </si>
  <si>
    <t>Bunching is being done and the grass is above thumb rule</t>
  </si>
  <si>
    <t>uuid:2a05bb4b-27f5-495a-b91c-52975912389c</t>
  </si>
  <si>
    <t>uuid:4ef41196-f59e-42f5-b9ec-c1e7b9ca5f9b</t>
  </si>
  <si>
    <t>uuid:89f2b4dc-79c5-4de0-8ec6-626068ae9618</t>
  </si>
  <si>
    <t>uuid:dedb6ba2-2cba-4ad5-97c5-3caf7c8e2fc1</t>
  </si>
  <si>
    <t>uuid:82a28489-9dc0-4141-a1cb-52778d2abfb8</t>
  </si>
  <si>
    <t>uuid:f459dea2-957a-4bdf-89d7-907d8c888e7b</t>
  </si>
  <si>
    <t>uuid:407247e0-4450-4886-9b2f-040aae9ea4eb</t>
  </si>
  <si>
    <t>uuid:3ec73154-636b-417d-9e5c-2fe35077502d</t>
  </si>
  <si>
    <t>uuid:d2983fb0-b9ba-43a3-87d0-c691515d8ac4</t>
  </si>
  <si>
    <t>uuid:d765e1a0-f806-4c7c-ba7c-870155cc3acb</t>
  </si>
  <si>
    <t>uuid:c138e582-6ff3-4b44-bb0d-4c700abe8d3b</t>
  </si>
  <si>
    <t>embarinkoi esiteti</t>
  </si>
  <si>
    <t>This is a block grazed by Esiteti village only, but currently livestock from embarinkoi are also here looking for salt lick</t>
  </si>
  <si>
    <t>Yes because bunching is practiced, 
14 days rotational grazing is observed and 
Grass is above thumb rule</t>
  </si>
  <si>
    <t>uuid:c1c6f939-b422-4300-9dd3-8f7cf3d07204</t>
  </si>
  <si>
    <t>Livestock from embarinkoi village are also grazing here causing excess in numbers currently, because they're looking for salt licks and are suffering from foot and mouth infections</t>
  </si>
  <si>
    <t>uuid:a0eb28cb-a7ba-42b6-a207-a1e129a4e5f6</t>
  </si>
  <si>
    <t>uuid:a3906b30-2bd3-4b61-9d4c-f369a203c4e8</t>
  </si>
  <si>
    <t>uuid:adbe60b4-73b3-4b4c-81c8-deb50639b08b</t>
  </si>
  <si>
    <t>uuid:7cdef319-2e5e-4b4c-aad5-554881212d3f</t>
  </si>
  <si>
    <t>uuid:e88d47c9-2665-414c-8c85-6a4d72133172</t>
  </si>
  <si>
    <t>uuid:807e2f20-9985-45ec-8662-839c2c1ec7ce</t>
  </si>
  <si>
    <t>uuid:a737048d-4e7c-49ea-a100-d2a394072847</t>
  </si>
  <si>
    <t>Bunching is being practised and the grass height is above thumb rule</t>
  </si>
  <si>
    <t>uuid:fea82ab3-44df-4454-83f1-d4ac48e59b34</t>
  </si>
  <si>
    <t>The grass size is above thumb rule and also bunching is being practised</t>
  </si>
  <si>
    <t>uuid:a106aaee-1217-4a9f-a802-33ac8b81def3</t>
  </si>
  <si>
    <t>uuid:c2dbaaa0-a390-4366-a069-625a09227639</t>
  </si>
  <si>
    <t>uuid:6d613be7-17d6-46fa-a2a2-78f26290d9d1</t>
  </si>
  <si>
    <t>Yes 
Shoats do not graze in this block because it's far from villages
Secondly it borders ANP putting sheep and goats at a risk of being predated</t>
  </si>
  <si>
    <t>uuid:0062aadd-e29d-4a50-96f4-f869e517746d</t>
  </si>
  <si>
    <t>Shoats do not graze here because, they are at risky from predators from ANP</t>
  </si>
  <si>
    <t>uuid:fe91abd3-d17d-4f9a-8262-4e0ffa0377c8</t>
  </si>
  <si>
    <t>There is a slightly higher number of livestock because cattles from Oltiyani are also grazing here</t>
  </si>
  <si>
    <t>uuid:8c59dad4-b7a3-4250-a836-8da068edbb41</t>
  </si>
  <si>
    <t>Yes because bunching is practiced, 14 days rotational grazing is observed and grass is above thumb rule size</t>
  </si>
  <si>
    <t>uuid:43a78877-7d10-4384-9755-0276501e9605</t>
  </si>
  <si>
    <t>No shoats here 
They are grazing at Narripi</t>
  </si>
  <si>
    <t>uuid:3b0ae63b-8808-4cc3-8c30-e3719df90a8f</t>
  </si>
  <si>
    <t>uuid:98473a81-df49-44a1-b767-61ec1922758f</t>
  </si>
  <si>
    <t>Shoats are not grazing here. They are at Narripi</t>
  </si>
  <si>
    <t>uuid:4bb2f17e-d51d-4e35-932c-6ae4292a9d02</t>
  </si>
  <si>
    <t>uuid:44168c93-ad62-4b31-944b-aa3fb818e27d</t>
  </si>
  <si>
    <t>uuid:d47c501a-5e1e-4dd0-a97e-f34b8774d01f</t>
  </si>
  <si>
    <t>The excess shoats are from Enkong Narok zone</t>
  </si>
  <si>
    <t>uuid:5c628eed-4911-4e98-8db8-c9a0251815e4</t>
  </si>
  <si>
    <t>uuid:bf9dbfd9-1611-4a52-8bd7-1c9fe1704d25</t>
  </si>
  <si>
    <t>uuid:4afa6f00-e8c4-4c75-978f-fe0321897600</t>
  </si>
  <si>
    <t>uuid:8bb0b19f-a5d9-470b-b086-d3803495eb35</t>
  </si>
  <si>
    <t>uuid:6f7ea16e-acbf-499d-8050-aa99f626bb73</t>
  </si>
  <si>
    <t>uuid:33de6ed8-cee9-4769-b688-d92bb9ec3187</t>
  </si>
  <si>
    <t>uuid:1f39fd9a-f43e-4d2f-84b3-cdba65a38e8d</t>
  </si>
  <si>
    <t>Because of unevenly distribution of rainfall. Herders are looking for greener pastures which are scattered</t>
  </si>
  <si>
    <t>They are not constant as they keep shifting from one zone to another following rainfall patterns.</t>
  </si>
  <si>
    <t>They are not consistent with the grazing plan. This is because it's raining season and livestock are following rainfall patterns.</t>
  </si>
  <si>
    <t>uuid:4df07b37-3893-4a31-ba6b-53d8c1b72eda</t>
  </si>
  <si>
    <t>Yes
I could not trace oltiyani village cattles as of today</t>
  </si>
  <si>
    <t>No.
 Ilmerishari grazing block is not active at this season though shoats are feeding here because it received rainfall and grass is sprouting</t>
  </si>
  <si>
    <t>uuid:b2865d9c-87b1-4242-8e3b-381d4e2d9558</t>
  </si>
  <si>
    <t>There are no cattles grazing here because they have migrated to embarinkoi village</t>
  </si>
  <si>
    <t>Yes it's consistent because bunching is practiced as well as rotational grazing, though grass is not above thumb rule</t>
  </si>
  <si>
    <t>uuid:0387a64d-e8d9-4b3f-bd2a-a4e291974a56</t>
  </si>
  <si>
    <t>Not consistent because grass is below thumb rule</t>
  </si>
  <si>
    <t>uuid:d8b579c9-0b64-464f-9a9b-643dcac79040</t>
  </si>
  <si>
    <t>No because this block is not open for this season</t>
  </si>
  <si>
    <t>uuid:00c898b3-2b49-45e0-9def-d637c7cb291a</t>
  </si>
  <si>
    <t>This block is not allocated to this season</t>
  </si>
  <si>
    <t>uuid:8b446af9-ff21-454f-95eb-1391e4404bdf</t>
  </si>
  <si>
    <t>uuid:bc1a613c-1c9f-47a3-b94c-f48256faf4ea</t>
  </si>
  <si>
    <t>kitirua_conservancy</t>
  </si>
  <si>
    <t>The grazing plan procedure are being followed.</t>
  </si>
  <si>
    <t>uuid:9efdce95-1f81-4026-a367-23b54c965242</t>
  </si>
  <si>
    <t>uuid:9efdce95-1f81-4026-a367-23b54c965243</t>
  </si>
  <si>
    <t>Yes they are following because the livestock are not grazing at kitirua conservancy as it's designated for olameyu.</t>
  </si>
  <si>
    <t>uuid:c416451f-1317-4b81-9644-369bf9cee8ae</t>
  </si>
  <si>
    <t>Yes.
Livestock have shifted today from Narripi to Nairrabala grazing block</t>
  </si>
  <si>
    <t>Yes.
Bunching is well practiced
14 days rotational grazing is observed
Grass is above thumb rule</t>
  </si>
  <si>
    <t>uuid:2f706c52-cc26-40a5-bb4f-3e5df0a43b7c</t>
  </si>
  <si>
    <t>Yes. Shifting from Narripi to Nairrabala grazing block</t>
  </si>
  <si>
    <t>uuid:2cff7e8d-a37e-4d08-82f8-cac6a571c6ee</t>
  </si>
  <si>
    <t>The block is restricted for now</t>
  </si>
  <si>
    <t>uuid:20736910-e265-4b1e-a783-54795005fcd4</t>
  </si>
  <si>
    <t>This livestock are illegally grazing here</t>
  </si>
  <si>
    <t>uuid:956d7672-ea05-4559-96bf-d4201371add6</t>
  </si>
  <si>
    <t>This block is not yet open for grazing. This is a case of illegal herding</t>
  </si>
  <si>
    <t>uuid:db93f357-4257-4bc6-b35b-eac400504929</t>
  </si>
  <si>
    <t>nairrabala_kitirua</t>
  </si>
  <si>
    <t>uuid:371e0571-c2cb-4264-8884-85f90a85503e</t>
  </si>
  <si>
    <t>This is a case of illegal grazing. 
Nairrabala is not yet opened for grazing</t>
  </si>
  <si>
    <t>uuid:b6dc00fb-85fa-47c4-a29a-51ee549f051e</t>
  </si>
  <si>
    <t>uuid:465b36df-ffcd-4ac7-baa3-28c8673a9d17</t>
  </si>
  <si>
    <t>uuid:98b2b90e-585b-4175-a43e-f3457ac5c8fb</t>
  </si>
  <si>
    <t>uuid:89fcdb47-f5c4-42c8-84a8-afc8ec9c63a2</t>
  </si>
  <si>
    <t>uuid:51d35294-0634-497d-a52f-07245d8a9097</t>
  </si>
  <si>
    <t>uuid:57c4a140-fc10-4f3a-9c9e-e0e73fdeb831</t>
  </si>
  <si>
    <t>uuid:d4ccdb3e-61f2-49c7-8571-c4df720395a1</t>
  </si>
  <si>
    <t>uuid:9b78b756-0a50-4638-98ab-584913c368a7</t>
  </si>
  <si>
    <t>uuid:ea0778d5-9d39-4d30-8af5-0b0db3a71b0e</t>
  </si>
  <si>
    <t>uuid:d9545f0d-b38f-427e-b265-610ac4e20206</t>
  </si>
  <si>
    <t>There are no shoats in this block. This is because it's far for them. 
They alternatively graze at Narripi and ilamolok</t>
  </si>
  <si>
    <t>uuid:85cfe12f-b92a-4df4-b5d4-f6f91280ce1d</t>
  </si>
  <si>
    <t>uuid:a046c2d0-2b69-49f3-957b-5710edd4ec56</t>
  </si>
  <si>
    <t>uuid:5c57ae32-f504-4f84-be35-b50ceab97880</t>
  </si>
  <si>
    <t>uuid:f76be513-fef4-4c22-a6ec-f36317ce9443</t>
  </si>
  <si>
    <t>uuid:36004e74-8abb-4a63-90f4-7a96e77df2b9</t>
  </si>
  <si>
    <t>uuid:03e6d963-90be-4368-b56b-ae50572255c6</t>
  </si>
  <si>
    <t>Shoats don't grass here. 
Graze Narripi GB</t>
  </si>
  <si>
    <t>uuid:eb8ed063-7ed6-4982-9026-98fb9d419b38</t>
  </si>
  <si>
    <t>uuid:8dcec765-024f-4e7d-98cd-80fe98205d15</t>
  </si>
  <si>
    <t>uuid:4e00ec3b-3147-496a-b8ed-fe3032c9a775</t>
  </si>
  <si>
    <t>uuid:d2c176dd-02a2-4df1-bdc7-c7070a6b4f99</t>
  </si>
  <si>
    <t>uuid:7bf1af2a-7d66-48b7-9720-6d8dfd55a14d</t>
  </si>
  <si>
    <t>uuid:e270521a-ced2-4362-82cd-0f90110cb939</t>
  </si>
  <si>
    <t>uuid:cbe2ef43-2668-473f-8463-1e32913a2cca</t>
  </si>
  <si>
    <t>uuid:df231b9f-0c01-478c-91f7-df1eecc730f2</t>
  </si>
  <si>
    <t>uuid:45fd844b-ff3a-47fd-bfce-305d15f1bdc8</t>
  </si>
  <si>
    <t>uuid:5299141f-bf00-4a78-a13c-a4c383146e3b</t>
  </si>
  <si>
    <t>Yes because bunching is practiced, 14 days rotational grazing is observed and grass is above thumb size</t>
  </si>
  <si>
    <t>uuid:e59f9666-0759-49ae-b69d-f58d2d3a02c0</t>
  </si>
  <si>
    <t>uuid:2b55e127-57de-487f-b0e5-ddeb6b5a9738</t>
  </si>
  <si>
    <t>uuid:30259537-6da4-4124-ac18-6d6a24cde087</t>
  </si>
  <si>
    <t>uuid:c8dcc132-c5b4-453f-858e-de969b370595</t>
  </si>
  <si>
    <t>uuid:0d91db93-42a9-4c10-ac4a-1710675e4358</t>
  </si>
  <si>
    <t>uuid:4909ff52-4ea7-4238-87da-8c7b75cb4e1b</t>
  </si>
  <si>
    <t>uuid:bfdffb85-8d2a-4a4c-8b3e-b54d9c2e687b</t>
  </si>
  <si>
    <t>uuid:8e7acf5b-8a24-4c3a-877c-4d465071067a</t>
  </si>
  <si>
    <t>uuid:08c184b9-5e47-4ae3-8a55-06e05631b0ca</t>
  </si>
  <si>
    <t>uuid:50451895-3309-47ec-b636-b182c6fcf8d1</t>
  </si>
  <si>
    <t>uuid:41aa1dec-e384-487d-8b95-63ad49728704</t>
  </si>
  <si>
    <t>uuid:180c22d4-4fec-43db-8582-6b496f26b3a3</t>
  </si>
  <si>
    <t>uuid:9c09eeae-5d27-481d-9e29-6ab84d233275</t>
  </si>
  <si>
    <t>uuid:b3dff8f9-678e-4467-ba0b-c9d9da883a69</t>
  </si>
  <si>
    <t>uuid:18909945-91fa-4d1e-89a9-1127e785c4e5</t>
  </si>
  <si>
    <t>uuid:340f028e-14c8-4a79-bff7-2629898799a4</t>
  </si>
  <si>
    <t>No modifications required as the block has plenty of grass cover and the live a few compared to the land available for grazing.</t>
  </si>
  <si>
    <t>uuid:c120df44-a6fe-480b-859a-e7164766af17</t>
  </si>
  <si>
    <t>No modifications needed because there is plenty of grass cover and the area has received rainfall so there's fresh grass growing.</t>
  </si>
  <si>
    <t>The grass height is above thumb rule and rotational grazing is being done</t>
  </si>
  <si>
    <t>uuid:cdda5960-a753-479f-8519-f512e5cd8955</t>
  </si>
  <si>
    <t>uuid:f292f0b0-9081-409c-8098-18244981257c</t>
  </si>
  <si>
    <t>narripi_kitirua</t>
  </si>
  <si>
    <t>Yes
Bunching is being practiced
14days rotational grazing is practiced
Thumb rule adhered to</t>
  </si>
  <si>
    <t>uuid:e0121948-1ca6-418c-8d80-c83fbf0e2dc1</t>
  </si>
  <si>
    <t>Yes they are
14 days rotational grazing
Bunching
Thumb rule is being observed</t>
  </si>
  <si>
    <t>uuid:11ed6ae4-3e18-4abc-aeae-5731ed521296</t>
  </si>
  <si>
    <t>uuid:e0121948-1ca6-418c-8d80-c83fbf0e2dc2</t>
  </si>
  <si>
    <t>uuid:11ed6ae4-3e18-4abc-aeae-5731ed521297</t>
  </si>
  <si>
    <t>Yes they are observing thumb rule, bunching as well as 14 days rotational grazing</t>
  </si>
  <si>
    <t>uuid:e1e8c60b-e7a8-4447-a962-6796c8417b7f</t>
  </si>
  <si>
    <t>Bunching is practiced
14 days rotational grazing is being observed
Grass is above thumb rule</t>
  </si>
  <si>
    <t>uuid:3137a195-ae23-4733-8536-a714056e11cc</t>
  </si>
  <si>
    <t>The block is not in use</t>
  </si>
  <si>
    <t>uuid:820c8c38-4c77-49d8-8ad0-bc9b820173d0</t>
  </si>
  <si>
    <t>uuid:ac4b04c4-9891-43fc-bd94-591440e817fd</t>
  </si>
  <si>
    <t>Grass size is above thumb rule and also bunching is being observed</t>
  </si>
  <si>
    <t>uuid:a4772f31-885b-42dc-ba9c-8a664e609f3b</t>
  </si>
  <si>
    <t>No modifications observed</t>
  </si>
  <si>
    <t>Grass height is above thumb rule and bunching is also practised</t>
  </si>
  <si>
    <t>uuid:2b292075-b46a-4382-9ecc-d049fa057100</t>
  </si>
  <si>
    <t>Bunching is being done and the grass height is above thumb rule</t>
  </si>
  <si>
    <t>uuid:4625e3e2-896c-4af3-acb3-b66470c1fcd0</t>
  </si>
  <si>
    <t>uuid:10010cae-d4b3-4b2c-9e8a-43a0430dbb96</t>
  </si>
  <si>
    <t>uuid:f44676ec-1a09-4d27-9f62-1e576b77e3ea</t>
  </si>
  <si>
    <t>uuid:c0461956-51a8-427f-9afd-69b3f4959bf9</t>
  </si>
  <si>
    <t>uuid:a97f782a-e6ec-4abc-9970-44f58c100239</t>
  </si>
  <si>
    <t>uuid:3169eed3-df6e-484b-94aa-fe89e7bcbe16</t>
  </si>
  <si>
    <t>Yes because bunching is practiced 
Grass is above thumb rule 
And 14 days rotational grazing is observed</t>
  </si>
  <si>
    <t>uuid:f5b99241-59f3-4aab-a450-7b991e481810</t>
  </si>
  <si>
    <t>uuid:6b163c53-81db-40f9-afe1-87cd077526cf</t>
  </si>
  <si>
    <t>uuid:a58517d3-3f23-43a2-9d57-253acaf97436</t>
  </si>
  <si>
    <t>uuid:6f653bc9-ad5d-4f20-8874-c556b50151ff</t>
  </si>
  <si>
    <t>uuid:d4440ed4-c202-48fc-89db-f560458e4509</t>
  </si>
  <si>
    <t>uuid:741ce030-9a9c-467f-82d8-eec1bf3977b8</t>
  </si>
  <si>
    <t>uuid:88cddef3-bd50-4a46-832e-bdc2f9151b6a</t>
  </si>
  <si>
    <t>uuid:490e989c-b05c-43ac-9007-f8b0542c1e72</t>
  </si>
  <si>
    <t>uuid:c9b07b90-c3a2-4ad1-821c-478a6ff6bfea</t>
  </si>
  <si>
    <t>uuid:61121679-1a4c-4ab2-bdb7-c2859a73e2a5</t>
  </si>
  <si>
    <t>The grass height is above thumb rule and bunching is being done</t>
  </si>
  <si>
    <t>uuid:cafd1d56-ca67-4f0f-9b63-023df5669778</t>
  </si>
  <si>
    <t>uuid:a1d2a6be-82ad-4a57-b5ab-b8b2f38aeb27</t>
  </si>
  <si>
    <t>uuid:36771cf4-86a4-4429-80bf-2922c37c36e9</t>
  </si>
  <si>
    <t>uuid:f1123a9b-5d04-43bc-9c0e-6e214f6b901b</t>
  </si>
  <si>
    <t>uuid:7f067461-1708-4bd8-ba4f-90987e29b153</t>
  </si>
  <si>
    <t>uuid:0fe4c5de-06d9-4efc-8aab-6bbf0647b486</t>
  </si>
  <si>
    <t>Tanzania cattles</t>
  </si>
  <si>
    <t>Tanzania</t>
  </si>
  <si>
    <t>uuid:a53090b4-bb4c-40fb-a07e-068bd4ba413f</t>
  </si>
  <si>
    <t>uuid:cde51624-f32d-4c8a-ad18-e6645c3eb412</t>
  </si>
  <si>
    <t>uuid:179ad509-71cf-4d77-a395-cbc624109b7c</t>
  </si>
  <si>
    <t>uuid:00af20a8-b024-4d17-b1c1-8cdb68bdc2d2</t>
  </si>
  <si>
    <t>uuid:665bf119-9c75-4589-9745-a44f2c1ac343</t>
  </si>
  <si>
    <t>uuid:69bc45a1-b72b-49d8-9f02-d2ef71590d93</t>
  </si>
  <si>
    <t>uuid:7a4c53b8-304e-41e9-8422-a14705e03483</t>
  </si>
  <si>
    <t>uuid:ef9bf179-e0fb-47cd-8509-4235e4b74a10</t>
  </si>
  <si>
    <t>uuid:cc35afec-b135-4e01-b661-223c363f7411</t>
  </si>
  <si>
    <t>uuid:f7a1177a-ad5b-4b59-a15f-d2039bb07b66</t>
  </si>
  <si>
    <t>uuid:cc3b9aee-d760-4533-8412-4cb455a20edd</t>
  </si>
  <si>
    <t>uuid:e6b27daa-b5c8-49f8-a339-82aa630ef7c1</t>
  </si>
  <si>
    <t>uuid:b7ca6e5f-a52d-4a06-8b73-5221c2e567ba</t>
  </si>
  <si>
    <t>uuid:d4552e56-03af-49c6-8623-12cdd3d566ac</t>
  </si>
  <si>
    <t>uuid:5e4f4fec-4766-42eb-b1c3-be6ee47b2a13</t>
  </si>
  <si>
    <t>uuid:08e44ffb-5f33-435b-bbdc-a714519df9bf</t>
  </si>
  <si>
    <t>uuid:7a2d6de6-4293-4350-b5b4-4662db5f2463</t>
  </si>
  <si>
    <t>uuid:a36cfe2e-bf0f-40d8-a8ab-54d2003bb4be</t>
  </si>
  <si>
    <t>uuid:701071e1-5abe-491e-9e78-22c7bc671182</t>
  </si>
  <si>
    <t>uuid:de4d46e1-a57c-4fc4-b5cc-5bd82673763e</t>
  </si>
  <si>
    <t>uuid:37b8905f-1616-491d-ac9b-d80c794bc18f</t>
  </si>
  <si>
    <t>uuid:a9d81c2b-3468-427f-8389-8c17038edf54</t>
  </si>
  <si>
    <t>uuid:e72c4fa9-4a06-4f2d-8a40-376959e054b5</t>
  </si>
  <si>
    <t>uuid:b42f3e31-2930-4dea-95ab-f77614a75ef0</t>
  </si>
  <si>
    <t>uuid:075b3329-e130-494a-bb50-729afe2d7f29</t>
  </si>
  <si>
    <t>uuid:31e6beed-45aa-451d-b9b7-aa468bcb0f19</t>
  </si>
  <si>
    <t>uuid:9eb28d61-ab66-4aee-b4d1-c6ca266799b5</t>
  </si>
  <si>
    <t>uuid:c2283894-ffae-4f92-b64d-5c5112f193b8</t>
  </si>
  <si>
    <t>uuid:f50ee29a-6f90-4471-ae61-65a96a9d4c41</t>
  </si>
  <si>
    <t>uuid:b709a854-0823-44b8-ac85-128284b46068</t>
  </si>
  <si>
    <t>There is plenty of grass at this block as they have started receiving some rains.</t>
  </si>
  <si>
    <t>The grass size is above thumb rule and rotational grazing is being followed.</t>
  </si>
  <si>
    <t>uuid:7efcb408-ce6c-4d05-b55c-b60ef653cc09</t>
  </si>
  <si>
    <t>There's plenty of grass in this block because they have started receiving some rains recently.</t>
  </si>
  <si>
    <t>uuid:d1af6c9f-8c45-4830-913b-ec625960358d</t>
  </si>
  <si>
    <t>Yes. 
Kitirua zone has received very little rainfall which is not evenly distributed. Herders are grazing from one block to another looking for greener grass</t>
  </si>
  <si>
    <t>uuid:df9d52d9-cf79-4d92-a728-2d57cac91057</t>
  </si>
  <si>
    <t>No. 
Livestock are supposed to graze at ilaimutia during Ilkisirat season. They are not following this plan because ilaimutia has not yet received rainfall hence it's still dry.</t>
  </si>
  <si>
    <t>uuid:6a604be6-3eff-400f-8bc6-e6bf76bf7036</t>
  </si>
  <si>
    <t>Not following grazing plan</t>
  </si>
  <si>
    <t>uuid:8e868311-5d57-40b3-9889-b38c6c54c486</t>
  </si>
  <si>
    <t>Yes. 
Some of the cattles from esiteti village have temporarily vacated the village looking for green pastures elsewhere. That's outside the OOGR. 
A total of 170 cattles as of today. 
There is a high likelihood that more cattle will move out because it'</t>
  </si>
  <si>
    <t>uuid:2f70a62a-192d-43c7-9ff3-b8c830a8a6d9</t>
  </si>
  <si>
    <t>noolarami</t>
  </si>
  <si>
    <t>Not consistent with grazing plan</t>
  </si>
  <si>
    <t>uuid:1e5fcfc5-c7da-420a-b25e-3c11a017eff6</t>
  </si>
  <si>
    <t>This are oltiyani village cattles which have migrated to embarinkoi village because it's not raining at their village</t>
  </si>
  <si>
    <t>uuid:8a09862b-6352-419d-8585-22e9d7d3b4a8</t>
  </si>
  <si>
    <t>Not consistent. Grazing consistency has been interfered by rains</t>
  </si>
  <si>
    <t>uuid:94575347-3a53-4e88-a321-366dd01487b7</t>
  </si>
  <si>
    <t>This is another group of migratory livestock, cattles from oltiyani village. 
All of oltiyani cattles have migrated to embarinkoi village. A total of 250 cattles</t>
  </si>
  <si>
    <t>uuid:18e236c5-d1be-4ce8-923f-dbda4d4debc8</t>
  </si>
  <si>
    <t>Not consistent because they keep moving from one block to another in search of green grass</t>
  </si>
  <si>
    <t>uuid:7a9a5739-8645-473b-a8d5-172c0e56afd5</t>
  </si>
  <si>
    <t>Not consistent because of unpredictable movements of cattles looking for greener grass</t>
  </si>
  <si>
    <t>uuid:3f56c006-25bb-41c9-aade-0c1411d0c476</t>
  </si>
  <si>
    <t>uuid:0cd13ac8-1cb6-41a8-bd08-8c750ebeeaa3</t>
  </si>
  <si>
    <t>Yes 
There is a higher number of cattles at embarinkoi village due to oltiyani village cattles which are temporary staying here</t>
  </si>
  <si>
    <t>uuid:22674b05-9c1a-41db-8b6b-1cb5b6b0a753</t>
  </si>
  <si>
    <t>Not consistent because rainfall patterns and grass growth rate is interfering with grazing plan</t>
  </si>
  <si>
    <t>uuid:ba76f14f-89bd-463f-908d-3a64114d1a2a</t>
  </si>
  <si>
    <t>uuid:a8912107-b4ce-40bd-9a2d-bd18fc4e931b</t>
  </si>
  <si>
    <t>uuid:e5cf186a-d775-4a50-9e4d-b8c761ea4f76</t>
  </si>
  <si>
    <t>Not consistent because this block is not allocated to this season</t>
  </si>
  <si>
    <t>uuid:fe6e15fc-3e4f-4778-b110-57952e22b408</t>
  </si>
  <si>
    <t>uuid:6cb9b998-9e98-4159-9054-cfd477541245</t>
  </si>
  <si>
    <t>Not consistent because rainfall patterns and grass growth rate are interfering with grazing plan</t>
  </si>
  <si>
    <t>uuid:71f59e8c-cfee-481e-9e83-f570cec4e3ce</t>
  </si>
  <si>
    <t>oltepesi_kitirua</t>
  </si>
  <si>
    <t>uuid:daac1c3b-bb7c-44ef-90fd-99e49a1f5aaa</t>
  </si>
  <si>
    <t>Some of the cattle in this block graze inside the park whose entry is prohibited using the motorcycle and also some graze at enkong'u zone.</t>
  </si>
  <si>
    <t>uuid:2fc787c3-2fb3-4082-afec-e64bda6a1eb7</t>
  </si>
  <si>
    <t>Because of unevenly distribution of rainfall patterns</t>
  </si>
  <si>
    <t>They are moving from one zone to another in search of green grass</t>
  </si>
  <si>
    <t>Kimana group ranch; olkelunyet village</t>
  </si>
  <si>
    <t>Imbirikani group Ranch</t>
  </si>
  <si>
    <t>Not consistent with grazing plan. Livestock grazing is concentrated in few places where green grass are sprouting</t>
  </si>
  <si>
    <t>uuid:f7a02649-42a1-4298-ae77-a612e77cc1f9</t>
  </si>
  <si>
    <t>Not consistent. 
Oltepesi block is supposed to be closed at this season but it's in use because it received rainfall</t>
  </si>
  <si>
    <t>uuid:cf8f257e-e762-4f47-af84-efcf2b2c581c</t>
  </si>
  <si>
    <t>Not consistent because of rainfall patterns</t>
  </si>
  <si>
    <t>uuid:56f48e5f-67f7-42d2-a0a1-bc4b59248020</t>
  </si>
  <si>
    <t>Not consistent with the grazing plan because RRP is not observed</t>
  </si>
  <si>
    <t>uuid:d8097ade-6427-4489-870c-dcd2e1b5a8cd</t>
  </si>
  <si>
    <t>Not consistent because, grass is below thumb, moreover, Donkeys are known for not following any grazing plan as they have their favorite spots where they feed entirely for the whole year. They also don't have herders to direct them.</t>
  </si>
  <si>
    <t>uuid:23413b1f-4888-4835-bb9f-d931bf8fe994</t>
  </si>
  <si>
    <t>It's not because this is a block allocated to oladalu season, However, it's being grazed because it received rainfall and grass is sprouting</t>
  </si>
  <si>
    <t>uuid:b42ac90f-6323-41ee-9c4e-647124493ea8</t>
  </si>
  <si>
    <t>No because this block is not allocated for this season</t>
  </si>
  <si>
    <t>uuid:570cf725-7862-4755-914e-fab4c0a1fc69</t>
  </si>
  <si>
    <t>As of this season, it's observed that radius is somehow larger compared to other seasons. This is because livestock scatters as they look for sprouting green grass which may be sparsely distributed.</t>
  </si>
  <si>
    <t>uuid:a15b2bf7-91fe-475f-b6eb-75ee2feeaa5d</t>
  </si>
  <si>
    <t>No because this block is not allocated to this season</t>
  </si>
  <si>
    <t>uuid:dd81a87b-7fbe-47a4-b844-9b6cd4151811</t>
  </si>
  <si>
    <t>uuid:d4b87cbd-93d7-44c5-a1ff-6e58ff396017</t>
  </si>
  <si>
    <t>uuid:cdbae5fb-093d-4b2a-9833-e1ddbaf41d99</t>
  </si>
  <si>
    <t>No because this is because livestock are not allowed to graze here but ilaimutia</t>
  </si>
  <si>
    <t>uuid:745bedd2-b6da-4a53-97d2-09429f454553</t>
  </si>
  <si>
    <t>Not consistent because this is a block indicated for oladalu</t>
  </si>
  <si>
    <t>uuid:8cc26df9-e86c-4b5c-9146-fa037ad3d7bc</t>
  </si>
  <si>
    <t>uuid:8b2bf4d3-1336-4484-b2b3-aa27665c6de9</t>
  </si>
  <si>
    <t>No because this block is not allocated to this season but grazing is done because there are green grass</t>
  </si>
  <si>
    <t>uuid:5724e7db-d342-4f0b-a990-50aba4b83d04</t>
  </si>
  <si>
    <t>Not consistent. Rainfall patterns and grass growth rate are interfering with grazing plan</t>
  </si>
  <si>
    <t>uuid:1bd95787-4d58-4de4-87b3-5b61124c325c</t>
  </si>
  <si>
    <t>uuid:0822ebdd-a49d-44e9-aaa1-ac7c6579abad</t>
  </si>
  <si>
    <t>No consistent because this block is not allocated to this season. Rainfall are interfering with grazing plan</t>
  </si>
  <si>
    <t>uuid:34c8c986-a97f-41c4-bce1-05a63ae52c4d</t>
  </si>
  <si>
    <t>uuid:3cff9bd1-8ead-43a2-b1b0-3b33ace84c23</t>
  </si>
  <si>
    <t>uuid:1bfadef7-2145-452e-8136-05ce8470502b</t>
  </si>
  <si>
    <t>uuid:68bb39f1-9a96-4e3c-8780-d63f40e8ce1c</t>
  </si>
  <si>
    <t>uuid:c04505a4-913f-436a-8ec6-71e682b42bae</t>
  </si>
  <si>
    <t>uuid:db5fa4c6-1301-44b2-9014-9100d168e3ca</t>
  </si>
  <si>
    <t>uuid:fe00c578-3022-4420-be57-7998107e2f25</t>
  </si>
  <si>
    <t>Not consistent for now</t>
  </si>
  <si>
    <t>uuid:00eae7c1-b6f9-4058-9b93-69ee38946682</t>
  </si>
  <si>
    <t>uuid:0d78a8de-30b9-4302-8b87-e30129744a45</t>
  </si>
  <si>
    <t>uuid:2da60d65-0ccb-4a18-a82c-5c8d841e9cb5</t>
  </si>
  <si>
    <t>uuid:03896ef5-6490-409e-9e8f-0dddf0fa34aa</t>
  </si>
  <si>
    <t>uuid:e0c73112-c655-4ed2-a46f-cfc612240ebf</t>
  </si>
  <si>
    <t>uuid:a71feb9a-d08e-4136-af16-792b6d721f74</t>
  </si>
  <si>
    <t>uuid:c6da68d2-6a6b-46e2-9134-8f54ac48349a</t>
  </si>
  <si>
    <t>uuid:70485be1-7656-4f7e-b341-62fff5c2c15d</t>
  </si>
  <si>
    <t>James Tipape</t>
  </si>
  <si>
    <t>lenkisim_olgulului</t>
  </si>
  <si>
    <t>esunkoroi</t>
  </si>
  <si>
    <t>olepoles_lenkisim</t>
  </si>
  <si>
    <t>.I visited to olepolos village Esunguroi grazing plan at lenkisem zone permanent settlements investigating livestocks movement and make sure they are consistent with the current grazing plan.
In my investigation, grazing management plan here is highly m</t>
  </si>
  <si>
    <t>uuid:1eb852ce-e056-4ba6-8201-8c9a94f9ae6c</t>
  </si>
  <si>
    <t>After Leremit grazing block inspection,I proceeded to Esunguroi grazing block monitoring livestocks movement and make sure they are consistent with the current grazing plan.
Grazing management plan is highly maintained in this block, grazing plan is bei</t>
  </si>
  <si>
    <t>uuid:58cbcd60-7867-4887-922c-021d369c2680</t>
  </si>
  <si>
    <t>uuid:58cbcd60-7867-4887-922c-021d369c2681</t>
  </si>
  <si>
    <t>Today I visited to Esunguroi grazing block at olepolos village lenkisem zone, observation of livestocks movement.
There is alot of rainfall in the block,now grass height above the ground is 40 centimeters.
Irkarat river is flowing and now livestocks he</t>
  </si>
  <si>
    <t>uuid:498c2e9d-23ca-4665-8538-743cf5fb5e3d</t>
  </si>
  <si>
    <t>I visited to Esunguroi grazing block at olepolos village lenkisem zone observing livestocks movement and make sure they are consistent with the current grazing management plan.
According to my observation all livestocks are consistent with the plan, thu</t>
  </si>
  <si>
    <t>uuid:8ad0e79c-a323-4b81-9ca6-8f8394f25b3a</t>
  </si>
  <si>
    <t>I visited to Esunguroi grazing block at olepolos village lenkisem zone monitoring livestocks movement and make sure they are consistent with the current grazing plan.
No livestocks grazing at this block at this moment since they have already finished 14</t>
  </si>
  <si>
    <t>uuid:ec0d22c5-8cb7-4cbd-a74b-14873e6d5edb</t>
  </si>
  <si>
    <t>Thumb rule is observed, and livestock movements are consistent</t>
  </si>
  <si>
    <t>uuid:70ccac0f-2ee7-4a38-bb6c-90376f9ba13c</t>
  </si>
  <si>
    <t>ilkarat_lenkisim</t>
  </si>
  <si>
    <t>Today I visited to irkarat grazing block at olepolos village lenkisem zone observing livestocks movement and make sure they are consistent with the current grazing plan.
Grazing management here is highly maintained.
Grazing management plan is being foll</t>
  </si>
  <si>
    <t>uuid:e1c24f65-87ee-48ac-8b0b-8ea570cfc9d4</t>
  </si>
  <si>
    <t>Today I visited to irkarat grazing block at olepolos village lenkisem zone observing livestocks movement and make sure they are consistent with the current grazing plan.
According to my observation today grazing management plan at this block is highly m</t>
  </si>
  <si>
    <t>uuid:738aee2e-332f-4b88-a6ab-47a649520171</t>
  </si>
  <si>
    <t>Today I visited to irkarat grazing block at olepolos village lenkisem zone monitoring livestocks movement and make sure they are consistent with the current grazing plan.
I have accompanied our liaison officer and converge team in the observation.
All</t>
  </si>
  <si>
    <t>uuid:d5f13fd7-e889-4807-9228-b79a72679604</t>
  </si>
  <si>
    <t>Enchilishili</t>
  </si>
  <si>
    <t>All livestocks movement are consistent with the current grazing plan</t>
  </si>
  <si>
    <t>uuid:e4b52fd8-6588-4a96-a3d0-8e0ee4d451d0</t>
  </si>
  <si>
    <t>Thumbs rules is considered. rapid rotation grazing plan is being followed correctly.
All livestocks movement are consistent with the plan.</t>
  </si>
  <si>
    <t>uuid:715ed4e8-6e3f-4f09-aedb-abbeff2bbe75</t>
  </si>
  <si>
    <t>According to my observation grazing management plan is being followed correctly,
Rapid rotation grazing is observed, thumbs rules as well.</t>
  </si>
  <si>
    <t>uuid:1b070e55-a52c-4da0-b2fb-03f056d954e8</t>
  </si>
  <si>
    <t>All livestocks are consistent with the plan.
Thumb rules is considered.</t>
  </si>
  <si>
    <t>uuid:8376f518-131d-4420-976a-a76fb62595a6</t>
  </si>
  <si>
    <t>Livestocks movement are consistent with the plan.
Rapid rotational grazing plan is observed, thumbs rules is followed strictly same as 14 days principles.</t>
  </si>
  <si>
    <t>uuid:b72873cd-3c01-4004-a1b1-728b0206ebb7</t>
  </si>
  <si>
    <t>According to my observation grazing management plan is being followed correctly.
Thumb rules is considered,
Rapid rotational grazing is observed.
All livestocks movement are consistent with the current grazing plan.</t>
  </si>
  <si>
    <t>uuid:141a3f8e-a8cf-4305-9448-c199c3856587</t>
  </si>
  <si>
    <t>Livestocks movement are consistent with the current grazing plan.
Thumb rules is considered, rapid rotation grazing is being followed correctly.</t>
  </si>
  <si>
    <t>uuid:772e4723-158b-4367-b6bd-4f5e39007735</t>
  </si>
  <si>
    <t>Livestocks movement are consistent with the plan.
Thumb rules is considered.</t>
  </si>
  <si>
    <t>uuid:9565e940-bb3f-45fc-9e0f-be367b8684da</t>
  </si>
  <si>
    <t>I visited to irkarat grazing block at olepolos village lenkisem zone monitoring livestocks movement and make sure they are consistent with the plan.
There is still a lot of pastures at this block, estimation of grass height is 50cm.
Only cattles are gr</t>
  </si>
  <si>
    <t>uuid:186f98b2-00a2-482f-baf1-52cd7d98ce58</t>
  </si>
  <si>
    <t>According to my observation all livestocks are consistent with the plan.
Thumb rules is considered, rapid rotation grazing is being followed correctly,same to 14 days principles.</t>
  </si>
  <si>
    <t>uuid:b7af1f09-b95c-4c4f-9eae-138fae5c1240</t>
  </si>
  <si>
    <t xml:space="preserve">I visited to irkarat grazing block at olepolos village lenkisem zone observing livestocks movement and make sure they are consistent with the current grazing plan.
According to my observation today all livestocks movement are consistent with the plan.
</t>
  </si>
  <si>
    <t>uuid:ad6b2d8e-1742-4b89-b2f9-5e297366aa36</t>
  </si>
  <si>
    <t>I visited to to irkarat grazing block monitoring livestocks movement and make sure they are consistent with the plan.
Livestocks uses borehole to take water at this block.
And there is still a lot of pastures, thumbs rules is considered, rapid rotation</t>
  </si>
  <si>
    <t>uuid:1aabe1b2-45e8-4347-a500-1f82625b1b30</t>
  </si>
  <si>
    <t xml:space="preserve">According to my observation in the field, only cattles are grazing at this block.
All shoats are currently grazing at enchilishili grazing block which is located at eselenkei group ranch,this is due to water position which is being used my the shoats.
</t>
  </si>
  <si>
    <t>uuid:17a7f87a-1109-417c-8e5f-c453eee62c1a</t>
  </si>
  <si>
    <t>I visited to irkarat grazing block at olepolos village lenkisem zone observing livestocks movement and make sure they are consistent with the current grazing plan.
Irkarat grazing block is a temporary settlement where livestocks always graze during olam</t>
  </si>
  <si>
    <t>uuid:3df840db-096b-4035-9125-cea25376636b</t>
  </si>
  <si>
    <t>According to my observation all livestocks movement are consistent with the plan.
Thumb rules is considered rapid rotational grazing plan as well is considered.</t>
  </si>
  <si>
    <t>uuid:d8d5d26c-f726-4a98-aa8c-801506ba778b</t>
  </si>
  <si>
    <t>According to my observation, livestocks movement are consistent with the plan.
Rapid rotational grazing plan is being followed correctly thumbs rules as well is considered.</t>
  </si>
  <si>
    <t>uuid:37caaee9-a2a4-47c5-a2e2-f4581df93a5e</t>
  </si>
  <si>
    <t>According to my observation all livestocks movement are consistent with the plan.
Thumbs rules is considered rapid rotation grazing plan is being followed correctly.</t>
  </si>
  <si>
    <t>uuid:4dc30297-c99f-4f47-9ed1-950b11a2c863</t>
  </si>
  <si>
    <t>According to my observation livestocks movement are consistent with the plan.
Rapid rotational grazing plan is being followed correctly thumbs rules as well.</t>
  </si>
  <si>
    <t>uuid:76ad6ad4-5fe4-40f3-bd13-4e60f47b55be</t>
  </si>
  <si>
    <t>I visited to irkarat grazing block monitoring livestocks movement and make sure they are consistent with the plan.
Irkarat grazing block is a temporary settlement where livestocks always graze during olameyu seasons.
No shoats grazing at this block curr</t>
  </si>
  <si>
    <t>uuid:bf7c4922-b781-41cb-89fa-391341d01832</t>
  </si>
  <si>
    <t>According to my observation all livestocks movement are consistent with the plan.
Rapid rotational grazing is being followed correctly, thumbs rules as well is considered.</t>
  </si>
  <si>
    <t>uuid:1b5b11ac-db60-4953-9ea8-08a7c1d80a07</t>
  </si>
  <si>
    <t>According to my observation, livestocks movement are consistent with the plan thumbs rules is considered, rapid rotation grazing plan is highly maintained.</t>
  </si>
  <si>
    <t>uuid:98c08e6b-67eb-407a-86b2-8e099a276f30</t>
  </si>
  <si>
    <t>Enchilishili grazing block</t>
  </si>
  <si>
    <t>I visited to irkarat grazing block at olepolos village lenkisem zone monitoring livestocks movement and make sure they are consistent with the plan.
Irkarat grazing block is a temporary settlement where livestocks always graze during olameyu seasons.
On</t>
  </si>
  <si>
    <t>uuid:574150d6-279b-4ae9-8fa6-446cdfece249</t>
  </si>
  <si>
    <t>According to my observation today all livestocks movement are consistent with the plan.</t>
  </si>
  <si>
    <t>uuid:2c83ffb2-1f9a-4733-b1d4-88d5cebb463f</t>
  </si>
  <si>
    <t>In my observation livestocks movement are consistent with the plan.
Thumb rules is considered.</t>
  </si>
  <si>
    <t>uuid:c2e0d46f-aa9f-42a9-9ff8-531f2744181a</t>
  </si>
  <si>
    <t>According to my observation,
Livestocks movement are consistent with the plan.
Rapid rotational grazing is being followed correctly thumbs rules as well is considered.</t>
  </si>
  <si>
    <t>uuid:063e2a16-745d-4156-a8e4-1690d3f4df23</t>
  </si>
  <si>
    <t>According to my observation all livestocks movement are consistent with the plan.
Rapid rotational grazing plan is being followed correctly thumbs rules as well is observed.</t>
  </si>
  <si>
    <t>uuid:7091bd9e-0951-4820-b0c5-549dc40fa016</t>
  </si>
  <si>
    <t>I visited to irkarat grazing block monitoring livestocks movement and make sure they are consistent with the plan.
Irkarat grazing block is a temporary settlement where livestocks always graze during olameyu seasons.
There is still plenty of pasture at</t>
  </si>
  <si>
    <t>uuid:f5a8c258-3183-4f87-a311-395cb0a37b48</t>
  </si>
  <si>
    <t>According to my observation livestocks movement are consistent with the plan.
Thumb rules is considered.</t>
  </si>
  <si>
    <t>uuid:69998428-b2a9-445d-9e99-1dbd63a94927</t>
  </si>
  <si>
    <t>I visited to irkarat grazing block monitoring livestocks movement is they are consistent with the plan.
Only cattles are grazing at this block all shoats are grazing at eselenkei group ranch.
We have some encroachment in this block.
We have 300 cattles</t>
  </si>
  <si>
    <t>uuid:ce005d1c-caff-41c7-bf8a-e4aba22939fd</t>
  </si>
  <si>
    <t>According to my observation all livestocks movement are consistent with the plan.
Thumb rules is considered, rapid rotational grazing plan as well is observed</t>
  </si>
  <si>
    <t>uuid:c1939d93-b1d2-4a7f-9ba2-94f4a8b5b8d9</t>
  </si>
  <si>
    <t>According to my investigations all livestocks movement are consistent with the plan.
Thumb rules is considered.
Bunching as well is observed.</t>
  </si>
  <si>
    <t>uuid:70775f96-4933-4e50-8d5a-4a5525884d6d</t>
  </si>
  <si>
    <t>I visited to irkarat grazing block monitoring livestocks movement and make sure they are consistent with the plan.
We few animals from imbirikani who migrated to graze at this block.
According to my observation all livestocks movement are consistent wi</t>
  </si>
  <si>
    <t>uuid:3ccf4ecf-88e3-4a87-ac31-102df5f79f71</t>
  </si>
  <si>
    <t>uuid:55e867a4-cbe8-49f0-a6ed-b98622092cbe</t>
  </si>
  <si>
    <t>I visited to irkarat grazing block at olepolos village lenkisem zone monitoring livestocks movement and make sure they are consistent with the current grazing plan.
Irkarat grazing block is a temporary settlement where livestocks always graze during olam</t>
  </si>
  <si>
    <t>uuid:048b84b5-0bf8-4f2e-9b9d-83f243caab5a</t>
  </si>
  <si>
    <t>According to my observation all livestocks movement are consistent with the plan.
Thumb rules is well observed.</t>
  </si>
  <si>
    <t>uuid:d35d9c39-e4a3-4c33-b063-ff99fc29f5c0</t>
  </si>
  <si>
    <t>According to my observation all livestocks movement are consistent with the plan.
Thumb rules is considered rapid rotational grazing as well is observed.</t>
  </si>
  <si>
    <t>uuid:b2883b92-00cb-4aab-a485-e2f480d5b1f5</t>
  </si>
  <si>
    <t>I visited to irkarat grazing block at olepolos village lenkisem zone monitoring livestocks movement and make sure they are consistent with the plan.
According to my observation there is encroachment in this block,there is few livestocks from imbirikani</t>
  </si>
  <si>
    <t>uuid:de15be1d-6b62-4175-a3bf-c90fba5148e0</t>
  </si>
  <si>
    <t>All livestocks movement are consistent with the plan.
Thumb rules is considered.</t>
  </si>
  <si>
    <t>uuid:af3534c8-81a6-4b8c-9b41-8eebcd3286fb</t>
  </si>
  <si>
    <t>I visited to irkarat grazing block at olepolos village lenkisem zone monitoring livestocks movement and make sure they are consistent with the plan.
Only cattles are grazing currently at this block,all shoats are grazing at eselenkei group ranch enchili</t>
  </si>
  <si>
    <t>uuid:461a19af-a53d-4505-a8fb-55378ab86c89</t>
  </si>
  <si>
    <t>According to my observation all livestocks movement are consistent with the plan .
Rapid rotational grazing is observed, thumbs rules as well is considered.</t>
  </si>
  <si>
    <t>uuid:6113a72d-13e1-4a56-bfac-50ebaebe4755</t>
  </si>
  <si>
    <t>I visited to irkarat grazing block monitoring livestocks movement and make sure they are consistent with the plan.
Irkarat grazing block is a temporary settlements where livestocks always graze during olameyu seasons.
At the moment there is encroachment</t>
  </si>
  <si>
    <t>uuid:d141e5d4-81bc-4ff4-a1b1-1f9fe94903ad</t>
  </si>
  <si>
    <t>Livestocks movement are consistent with the plan thumbs rules is considered.</t>
  </si>
  <si>
    <t>uuid:37764fb8-d3fd-4d7b-968c-91f486358d06</t>
  </si>
  <si>
    <t>In my observation all livestocks movement are consistent with the plan.
Thumbs rules is considered.</t>
  </si>
  <si>
    <t>uuid:3e366650-37f8-414f-8a7b-b6885ed4a611</t>
  </si>
  <si>
    <t>I visited to irkarat grazing block at olepolos village lenkisem zone monitoring livestocks movement and make sure they are consistent with the plan.
Irkarat grazing block is temporary settlements where livestocks always graze during olameyu seasons.
Th</t>
  </si>
  <si>
    <t>uuid:423d4987-2006-45b5-ae6b-e1e1e2d979ac</t>
  </si>
  <si>
    <t>uuid:70ecacec-015a-4431-9a9b-87d7dee6ebec</t>
  </si>
  <si>
    <t>In my observation all livestocks movement are consistent with the plan.
Thumbs rules is considered, rapid rotational grazing plan is being practice.</t>
  </si>
  <si>
    <t>uuid:bbd7d51b-252b-4746-8461-fe2b08b7db25</t>
  </si>
  <si>
    <t>According to my observation all livestocks movement are consistent with the plan.
Thumbs rules is considered.</t>
  </si>
  <si>
    <t>uuid:b0204e19-aaff-493b-8386-bb5311b79e12</t>
  </si>
  <si>
    <t>I visited to irkarat grazing block at olepolos village lenkisem zone monitoring livestocks movement and make sure they are consistent with the current grazing plan.
Irkarat grazing block is temporary settlements where livestocks always graze during olame</t>
  </si>
  <si>
    <t>uuid:e61fa09f-6150-4d98-b088-bda90ba2a87e</t>
  </si>
  <si>
    <t>uuid:442f28af-d44d-4149-8160-f4561d07dc85</t>
  </si>
  <si>
    <t>In my observation all livestocks movement are consistent with the current grazing plan.
Rapid rotational grazing plan is being followed correctly thumbs rules as well is observed.</t>
  </si>
  <si>
    <t>uuid:a16e4cff-435b-4fa2-889b-dbe1a3138433</t>
  </si>
  <si>
    <t>I visited to irkarat grazing block at lormongi village lenkisem zone monitoring livestocks movement and make sure they are consistent with the current grazing plan.
Irkarat grazing block is a temporary settlements where livestocks always graze during ola</t>
  </si>
  <si>
    <t>uuid:9333c67d-f33c-4690-85aa-9b7e9b0404b7</t>
  </si>
  <si>
    <t>In my observation livestocks movement are consistent with the plan.
Rapid rotational grazing is being followed correctly thumbs rules as well is observed.</t>
  </si>
  <si>
    <t>uuid:7a57b106-b936-40d3-809c-6fe0b2cac32a</t>
  </si>
  <si>
    <t>According to my observation livestocks movement are consistent with the plan.
Thumb rules is considered.
Rapid rotational grazing observed.</t>
  </si>
  <si>
    <t>uuid:fd52af4a-25b6-4399-82fc-db2b23ff2be0</t>
  </si>
  <si>
    <t xml:space="preserve">I visited to irkarat grazing block monitoring livestocks movement and make sure they are consistent with the plan.
Irkarat grazing block is permanent settlements where livestocks always graze during olameyu seasons.
There is encroachment in this block.
</t>
  </si>
  <si>
    <t>uuid:9e8ec1cf-db84-4918-9ca1-af49f8e9ab65</t>
  </si>
  <si>
    <t>All livestocks movement are consistent with the plan.
Rapid rotational grazing is observed.thumb rules as well is considered.</t>
  </si>
  <si>
    <t>uuid:cebbc446-487c-4d5d-aadb-682ccc9616af</t>
  </si>
  <si>
    <t>According to my observation all livestocks movement are consistent with the plan.
Thumbs rules is observed.
Rapid rotational grazing plan is being followed correctly.</t>
  </si>
  <si>
    <t>uuid:a816ef8c-44b4-4a9f-8540-94f682cb9d59</t>
  </si>
  <si>
    <t>uuid:0c1ade36-e364-4516-955e-c6574796fb5a</t>
  </si>
  <si>
    <t>According to my observation all livestocks movement are consistent with the plan, thumbs rules is considered rapid rotational grazing plan as well is observed.
Bunching is observed</t>
  </si>
  <si>
    <t>uuid:c1c2b846-d81d-4045-908a-33eef81f68b9</t>
  </si>
  <si>
    <t>I visited to irkarat grazing block at olepolos village lenkisem zone monitoring livestocks movement and make sure they are consistent with the plan.
Irkarat grazing block is a temporary settlements.
There is encroachment at irkarat grazing block we have</t>
  </si>
  <si>
    <t>uuid:3dc41950-abce-42a2-8189-ccdaef64f05c</t>
  </si>
  <si>
    <t>I visited to irkarat grazing block at olepolos village lenkisem zone monitoring livestocks movement and make sure they are consistent with the plan.
Irkarat grazing block is temporary settlements where livestocks always graze during olameyu seasons and</t>
  </si>
  <si>
    <t>uuid:79d8b260-1df3-4531-844d-0be4e79189d1</t>
  </si>
  <si>
    <t>uuid:5a35be85-0b14-4224-9282-df6d1b762508</t>
  </si>
  <si>
    <t>In my investigations all livestocks movement are consistent with the current grazing plan.
Thumbs rules is considered.
Rapid rotational grazing plan is observed.</t>
  </si>
  <si>
    <t>uuid:c8c05ab5-bdb7-4065-bd9b-26c31ec3726e</t>
  </si>
  <si>
    <t>uuid:e985fb3b-df1d-4287-afe3-7aa55823b768</t>
  </si>
  <si>
    <t>I visited to irkarat grazing block at olepolos village lenkisem zone monitoring livestocks movement and make sure they are consistent with the current grazing plan.
Irkarat grazing block is a temporary settlements where livestocks always graze during ola</t>
  </si>
  <si>
    <t>uuid:76fc5c6a-1107-4bf9-a428-adc6a3aaa2f4</t>
  </si>
  <si>
    <t>According to my observation all livestocks movement are consistent with the plan, rapid rotational grazing plan is being followed correctly thumbs rules as well is observed.</t>
  </si>
  <si>
    <t>uuid:6a63dcae-cc43-46f5-82b5-bd218d205e7c</t>
  </si>
  <si>
    <t>In my observation all livestocks movement are consistent with the plan.
Thumbs rules is considered rapid rotational grazing plan is being followed correctly.</t>
  </si>
  <si>
    <t>uuid:d2c2cc95-9177-4e40-be72-7afd6c7d3d0d</t>
  </si>
  <si>
    <t>I visited to irkarat grazing block at olepolos village lenkisem zone monitoring livestocks movement and make sure they are consistent with the plan.
In my observation there is an increase of livestocks at this block,there is encroachment,we have few liv</t>
  </si>
  <si>
    <t>uuid:e56d7ac4-42f0-408b-929a-e3b3081c6a79</t>
  </si>
  <si>
    <t>According to my observation all livestocks movement are consistent with the current grazing plan.
Rapid rotational grazing plan is being followed correctly thumbs rules as well is observed.</t>
  </si>
  <si>
    <t>uuid:e1ac509a-af94-4080-94cd-98099216ca2e</t>
  </si>
  <si>
    <t>In my investigations all livestocks movement are consistent with the plan.
Rapid rotational grazing is observed.
Thumbs rules is considered.</t>
  </si>
  <si>
    <t>uuid:e96427fa-14fc-4f3b-9541-2b8dd8defbbb</t>
  </si>
  <si>
    <t>Thumbs rules is observed and livestock movement is consistent</t>
  </si>
  <si>
    <t>uuid:de1a29e5-b595-4ea7-8d41-53ae1b88b1c3</t>
  </si>
  <si>
    <t>leremit_lenkisim</t>
  </si>
  <si>
    <t>INSPECTION OF LEREMIT GRAZING BLOCK 
I visited to Leremit grazing  block olepolos village at lenkisem zone,this is a temporary settlement where livestocks only graze at dry seasons that is July to Dec.
I did the inspection today checking if there is an</t>
  </si>
  <si>
    <t>uuid:a9c71f66-8581-4e5b-a659-535b305696f1</t>
  </si>
  <si>
    <t>uuid:a9c71f66-8581-4e5b-a659-535b305696f2</t>
  </si>
  <si>
    <t>oiti_lenkisim</t>
  </si>
  <si>
    <t>All livestocks movement are consistent with the current grazing plan.
Rapid rotation grazing plan is being followed correctly thumbs rules as well.</t>
  </si>
  <si>
    <t>uuid:be5dc046-9d61-40ec-9278-80825a5f9210</t>
  </si>
  <si>
    <t>All livestocks movement are consistent with the current grazing plan.
Thumbs rules is considered.</t>
  </si>
  <si>
    <t>uuid:0b830070-efa8-4d2c-900e-10d75116a7b4</t>
  </si>
  <si>
    <t>All livestocks movement are consistent with the current grazing plan.
Rapid rotation grazing plan is being followed correctly thumbs rules as well,and also 14 days principles is observed.</t>
  </si>
  <si>
    <t>uuid:c9b8ceb9-454b-4b2d-8dd0-7ff81e3a6994</t>
  </si>
  <si>
    <t>Grazing management plan is highly maintained at this block.
There is still a lot of pastures, thumbs rules is considered.
Livestocks movement are consistent with the plan.</t>
  </si>
  <si>
    <t>uuid:353c4dfc-42d9-460e-bc10-e4d56d72fccc</t>
  </si>
  <si>
    <t>In my observation, rapid rotation grazing plan is being followed correctly, thumbs rules as well.
Bunching is observed in this block, livestocks are consistent with the plan .</t>
  </si>
  <si>
    <t>uuid:802baa2e-3e9a-4e65-93ef-140d67f7fc8f</t>
  </si>
  <si>
    <t>According to my observation grazing management plan is being followed correctly.
Thumb rules is considered, rapid rotation grazing is observed.</t>
  </si>
  <si>
    <t>uuid:e5628dc0-da39-4c59-9c76-c738ac915644</t>
  </si>
  <si>
    <t>All livestocks are consistent with the current grazing plan.</t>
  </si>
  <si>
    <t>uuid:67e5d2c4-5094-47b6-b36a-1fff39e1bb6b</t>
  </si>
  <si>
    <t>In my observation,all livestocks movement are consistent with the plan.
Thumb rules is considered.</t>
  </si>
  <si>
    <t>uuid:ac813dcf-a2c0-414d-89b8-9b28e60b0da5</t>
  </si>
  <si>
    <t>uuid:d2059067-4ce9-4439-9135-523323434b54</t>
  </si>
  <si>
    <t>Grazing management plan is being followed correctly.
Livestocks movement are consistent with the plan.
Thumbs rules is considered.</t>
  </si>
  <si>
    <t>uuid:60903c2a-45ee-4eef-ab71-45946fb5ff3f</t>
  </si>
  <si>
    <t>All livestocks movement are consistent with the plan.</t>
  </si>
  <si>
    <t>uuid:3dcc5eb6-d45d-41cc-b03c-95bd9a806e2a</t>
  </si>
  <si>
    <t>According to my observation grazing management plan here is recommendable.
Rapid rotation grazing is being practice.
Thumb rules is considered.
Bunching is observed.
All livestocks movement are consistent with the current grazing plan.</t>
  </si>
  <si>
    <t>uuid:71d126ea-8c03-4a5b-a8a1-7333b27fdf44</t>
  </si>
  <si>
    <t>According to my observation in irkarat grazing block,all livestocks are grazing at this place.irkarat grazing block is used by olepolos village livestocks to graze during olameyu seasons.
In my investigations, some of the livestocks are not grazing curr</t>
  </si>
  <si>
    <t>uuid:2689dc70-e5ab-4a2e-a075-d6b488bd28c3</t>
  </si>
  <si>
    <t>Yesterday I visited to Leremit grazing block at Oitii village lenkisem zone monitoring livestocks movement and make sure they are consistent with the plan.
There is still a lot of pastures at this block.
Livestocks uses borehole to take water.
Accordin</t>
  </si>
  <si>
    <t>uuid:9d3f5346-c59f-4b07-9736-0ff64333ae0d</t>
  </si>
  <si>
    <t>Yesterday I visited to Leremit grazing block at Oitii village lenkisem zone monitoring livestocks movement and make sure they are consistent with the plan.
There is still a lot of pastures at this block.
Thumb rules is considered.</t>
  </si>
  <si>
    <t>uuid:fce8831a-fbe6-43a0-9609-abfac0805089</t>
  </si>
  <si>
    <t>I visited to irkarat grazing block at olepolos village lenkisem zone observing livestocks movement and make sure they are consistent with the plan.
Some of sheeps are not grazing at this block currently they are grazing at eselenkei group ranch,this is</t>
  </si>
  <si>
    <t>uuid:c73f9567-d378-452a-aede-2d455a969bc2</t>
  </si>
  <si>
    <t>I visited to irkarat grazing block at olepolos village lenkisem zone monitoring livestocks movement and make sure they are consistent with the plan.
There is still plenty of pasture in this block, thumbs rules is considered.</t>
  </si>
  <si>
    <t>uuid:3bfbe241-a5aa-4aa9-87a1-a6f32c4bcd68</t>
  </si>
  <si>
    <t>I visited to Leremit grazing block monitoring livestocks movement and make sure they are consistent with the current grazing plan.
Leremit grazing block is a temporary settlement,where livestocks always graze at olameyu seasons.
There is still a lot of</t>
  </si>
  <si>
    <t>uuid:f6648a07-0fab-48e1-848e-2d3db3a2fbe2</t>
  </si>
  <si>
    <t>According to my observation all Oiti village livestocks are grazing at Leremit grazing block, Leremit grazing block is a temporary settlement where livestocks graze at olameyu seasons.
There is still plenty of pasture at this block.
Rapid rotational gra</t>
  </si>
  <si>
    <t>uuid:3e5f5f77-b6a6-4231-a22c-a7aeee61784d</t>
  </si>
  <si>
    <t>According to my observation all livestocks movement are consistent with the plan.
Rapid rotational grazing plan is being followed correctly thumbs rules as well is considered.</t>
  </si>
  <si>
    <t>uuid:d69e0680-92b0-4b57-9607-844c8d82605b</t>
  </si>
  <si>
    <t>I visited to Leremit grazing block at Oitii village at lenkisem zone,this is permanent settlements.
Livestocks graze here at olameyu seasons.
There is a lot of pastures at this block.
Livestocks uses borehole to take water.
According to my observation</t>
  </si>
  <si>
    <t>uuid:de398c1b-4409-40bf-a008-5b822ff590fc</t>
  </si>
  <si>
    <t>According to my observation all livestocks are consistent with the plan.
Rapid rotational grazing plan is being followed correctly thumbs rules as well is considered.</t>
  </si>
  <si>
    <t>uuid:f51617d4-906d-4102-916f-ed958a27035e</t>
  </si>
  <si>
    <t>I visited to Leremit grazing block at Oitii village lenkisem zone observing livestocks movement and make sure they are consistent with the plan.
There is a lot of pastures at this block, estimation of grass height is 50cm.
Livestocks movement are consi</t>
  </si>
  <si>
    <t>uuid:94a227c7-39e5-4117-98a7-3752ea186b47</t>
  </si>
  <si>
    <t>All livestocks movement are consistent with the plan.
Rapid rotational grazing plan is being followed correctly thumbs rules as well.</t>
  </si>
  <si>
    <t>uuid:a6d95c0e-9879-44e9-8e92-b58bd368779a</t>
  </si>
  <si>
    <t>I visited to Leremit grazing block at Oitii village lenkisem zone observing livestocks movement and make sure they are consistent with the plan.
Leremit grazing block is a temporary settlement where livestocks always graze at olameyu seasons.
Livestock</t>
  </si>
  <si>
    <t>uuid:5f7739ce-dda9-4887-8957-9b4a88f4e712</t>
  </si>
  <si>
    <t>In my observation all livestocks movement are consistent with the plan.
Thumbs rules is considered rapid rotational grazing plan is being followed correctly.</t>
  </si>
  <si>
    <t>uuid:8845b4f0-100b-41b6-abde-a226df7ec762</t>
  </si>
  <si>
    <t>According to my observation today, livestocks movement are consistent with the plan.
Thumbs rules is considered.
Rapid rotational grazing plan as well is followed strictly.</t>
  </si>
  <si>
    <t>uuid:ad52284d-5c6c-417e-a5e3-306953a75903</t>
  </si>
  <si>
    <t>According to my observation all livestocks movement are consistent with the plan.</t>
  </si>
  <si>
    <t>uuid:ad306b09-f560-412c-87c6-fb552c477b83</t>
  </si>
  <si>
    <t>I visited to Leremit grazing block at Oitii village lenkisem zone investing livestocks movement and make sure they are consistent with the current grazing plan.
Leremit grazing block is a temporary settlement where livestocks always graze during olameyu</t>
  </si>
  <si>
    <t>uuid:18253cf1-4216-410a-8dda-6f0cc203ca16</t>
  </si>
  <si>
    <t>According to my investigations in the Leremit grazing block,all livestocks movement are consistent with the plan.
Rapid rotational grazing is observed thumbs rules as well is considered.</t>
  </si>
  <si>
    <t>uuid:8a148ffd-8af9-4717-920a-ed42471d4d4a</t>
  </si>
  <si>
    <t>According to my observation in Leremit grazing block,all livestocks movement are consistent with the plan.
Thumb rules is highly maintained.</t>
  </si>
  <si>
    <t>uuid:3d806cfe-2d5a-4302-8877-28cff424aafe</t>
  </si>
  <si>
    <t>According to my observation livestocks movement are consistent with the plan.</t>
  </si>
  <si>
    <t>uuid:b227c1a2-ff04-4a10-84ed-c308a5eef1d0</t>
  </si>
  <si>
    <t>I visited to Leremit grazing block monitoring livestocks movement and make sure they are consistent with the plan.
According to my observation all livestocks movement are consistent with the plan.
Rapid rotational grazing plan is being followed correctl</t>
  </si>
  <si>
    <t>uuid:40215176-be4d-4d3c-8939-6f293f81b4d7</t>
  </si>
  <si>
    <t>I visited to Leremit grazing block observation of all livestocks movement if they are consistent with the plan.
There is still plenty of pasture in this block, livestocks uses borehole to take water.
According to My observation, rapid rotational grazin</t>
  </si>
  <si>
    <t>uuid:0e800481-dc13-4c29-8fa7-083596ba6c29</t>
  </si>
  <si>
    <t>According to my observation all livestocks movement are consistent with the plan.
Thumb rules is considered.</t>
  </si>
  <si>
    <t>uuid:92c2ff44-9c22-49c1-9441-95a288608b1f</t>
  </si>
  <si>
    <t>I visited to Leremit grazing block at Oitii village lenkisem zone monitoring livestocks movement and make sure they are consistent with the current grazing plan.
Leremit grazing block is a  temporary settlement where livestocks uses to graze at olameyu s</t>
  </si>
  <si>
    <t>uuid:2d1fd131-a7fe-414c-9e6a-5c307e449c03</t>
  </si>
  <si>
    <t>According to my observation all livestocks movement are consistent with the plan.
Rapid rotational grazing plan is being followed correctly thumbs rules as well.
Also bunching is observed.</t>
  </si>
  <si>
    <t>uuid:960133e7-c87e-4f3e-b9ed-3bc5958ca8a8</t>
  </si>
  <si>
    <t>According to my observation all livestocks movement are consistent with the plan, thumbs rules is considered.</t>
  </si>
  <si>
    <t>uuid:dd1eebb3-7382-4cd2-be97-ed8fa01e381a</t>
  </si>
  <si>
    <t>JustI visited to Leremit grazing block at Oitii village lenkisem zone monitoring livestocks movement and make sure they are consistent with the plan.
Yesterday morning all livestocks from Oitii village,that is cattles and sheeps migrated to Leremit sett</t>
  </si>
  <si>
    <t>uuid:1ce8e12d-5ddb-4617-aaeb-d55211f1dd86</t>
  </si>
  <si>
    <t>All livestocks movement are consistent with the plan.
Rapid rotational grazing is being followed correctly thumbs rules as well is observed.</t>
  </si>
  <si>
    <t>uuid:fd18039b-0a56-4cae-9000-79088ab1abd1</t>
  </si>
  <si>
    <t>I visited to Leremit grazing block monitoring livestocks movement and make sure they are consistent with the plan.
Leremit grazing block is a temporary settlement where livestocks always graze during olameyu seasons.
Currently all livestocks from Oitii</t>
  </si>
  <si>
    <t>uuid:07ce73f7-8687-4a58-b9b2-e2cc49637bb8</t>
  </si>
  <si>
    <t>All livestocks movement are consistent with the plan.
Rapid rotational grazing plan is being followed correctly thumbs rules as well is considered.</t>
  </si>
  <si>
    <t>uuid:27a87c5e-9ff5-40de-9499-15e9441ddc07</t>
  </si>
  <si>
    <t>I visited to Leremit grazing block at Oitii village lenkisem zone monitoring livestocks movement and make sure that they are consistent with the plan.
Leremit grazing block is temporary settlements where livestocks always graze during olameyu seasons.
L</t>
  </si>
  <si>
    <t>uuid:ade470f5-5485-453e-b9c2-f5942392ff3e</t>
  </si>
  <si>
    <t>All livestocks movement are consistent with the plan.
Thumb rules is observed.</t>
  </si>
  <si>
    <t>uuid:df9f383d-69dc-40c2-b2c0-5753e2f73991</t>
  </si>
  <si>
    <t>According to my observation all livestocks movement are consistent with the plan.
Rapid rotational grazing plan is being followed correctly thumbs rules as well is considered.
Bunching is well observed.</t>
  </si>
  <si>
    <t>uuid:4bb90021-03df-4fa2-b163-e77ce236a678</t>
  </si>
  <si>
    <t>I visited to Leremit grazing block at Oitii village lenkisem zone monitoring livestocks movement and make sure they are consistent with the plan.
Leremit grazing block is a temporary settlement where livestocks always graze during olameyu seasons.
Curre</t>
  </si>
  <si>
    <t>uuid:6ce086a6-4619-45c1-a0c4-79127944f8aa</t>
  </si>
  <si>
    <t>According to my observation all livestocks movement are consistent with the plan.
Rapid rotational grazing is observed thumbs rules as well is considered.</t>
  </si>
  <si>
    <t>uuid:0390aee0-33f5-4805-a71a-897a2a29fdef</t>
  </si>
  <si>
    <t>In my observation all livestocks movement are consistent with the plan.
Thumbs rules is considered, rapid rotational grazing plan is being followed correctly.</t>
  </si>
  <si>
    <t>uuid:cac809c2-7998-4050-855e-775d646d1756</t>
  </si>
  <si>
    <t>According to My observation all livestocks movement are consistent with the plan.
Rules set to govern the grazing plan is being followed correctly.</t>
  </si>
  <si>
    <t>uuid:efd41803-247c-4f5e-a6ce-b9525fb129c4</t>
  </si>
  <si>
    <t>I visited to Leremit grazing block at Oitii village lenkisem zone observing livestocks movement and make sure they are consistent with the plan.
Leremit grazing block is a temporary settlements where livestocks always graze during olameyu seasons.
Curre</t>
  </si>
  <si>
    <t>uuid:c4be8f51-35ba-4b55-8458-af7df4fd8ecc</t>
  </si>
  <si>
    <t>According to my observation all livestocks movement are consistent with the plan.
Rapid rotational grazing plan is being followed correctly thumbs rules as well is considered.
Bunching is observed.</t>
  </si>
  <si>
    <t>uuid:9f5acd2e-f574-4184-b0f3-a675649dde2b</t>
  </si>
  <si>
    <t>I visited to Leremit grazing block at Oitii village lenkisem zone monitoring livestocks movement and make sure they are consistent with the plan .
Leremit grazing block is a temporary settlements where livestocks always graze during olameyu seasons.
Cur</t>
  </si>
  <si>
    <t>uuid:a5f83a1b-3d96-4991-b4fd-9c73c12b0319</t>
  </si>
  <si>
    <t>According to my observation all livestocks movement are consistent with the plan.
Thumbs rules is considered, rapid rotational grazing plan as well is observed.</t>
  </si>
  <si>
    <t>uuid:8b69bca3-5ab7-4a58-b42a-59c2ea4e6382</t>
  </si>
  <si>
    <t>I visited to Leremit grazing block at Oitii village lenkisem zone observing livestocks movement and make sure they are consistent with the plan.
Leremit grazing block is temporary settlements where livestocks always graze during olameyu seasons.
All liv</t>
  </si>
  <si>
    <t>uuid:36875a44-ef96-496d-89b4-db4788514317</t>
  </si>
  <si>
    <t>All livestocks movement are consistent with the plan thumbs rules is considered rapid rotational grazing plan is being followed correctly.</t>
  </si>
  <si>
    <t>uuid:9944566e-3afe-45cd-b89e-37835a38a5c7</t>
  </si>
  <si>
    <t>I visited to Leremit grazing block at Oitii village lenkisem zone monitoring livestocks movement and make sure they are consistent with the plan.
Leremit grazing block is a temporary settlements where livestocks always graze during olameyu seasons (enkar</t>
  </si>
  <si>
    <t>uuid:755cb124-c680-44a8-826b-7c5176f51570</t>
  </si>
  <si>
    <t>All livestocks movement are consistent with the plan 
Thumb rules is observed.
Rapid rotational grazing plan is being followed correctly.</t>
  </si>
  <si>
    <t>uuid:65959251-6c9c-44da-851f-66a406bbe4ea</t>
  </si>
  <si>
    <t>In my observation all livestocks movement are consistent with the plan.
Rapid rotational grazing plan is being followed correctly thumbs rules as well is observed.</t>
  </si>
  <si>
    <t>uuid:38a1e78d-7730-4fee-98a2-bf5281e5c2c3</t>
  </si>
  <si>
    <t>I visited to Leremit grazing block monitoring livestocks movement and make sure they are consistent with the plan.
Leremit grazing block is temporary settlements where livestocks always graze during olameyu seasons that is enkaroni 
No encroachment at t</t>
  </si>
  <si>
    <t>uuid:f713a7dc-647d-4415-af5f-8234d6d1b809</t>
  </si>
  <si>
    <t>According to my observation livestocks movement are consistent with the plan.
Rapid rotational grazing plan is being followed correctly thumbs rules as well is considered.
Bunching is observed.</t>
  </si>
  <si>
    <t>uuid:378cde7e-ec69-42a9-ba67-8bcc427c0151</t>
  </si>
  <si>
    <t>I visited to Leremit grazing block at Oitii village lenkisem zone monitoring livestocks movement and make sure they are consistent with the plan.
Leremit grazing block is temporary settlements where livestocks always graze during olameyu seasons.
No enc</t>
  </si>
  <si>
    <t>uuid:172dc1df-2c99-4fa4-8625-a2353bc12524</t>
  </si>
  <si>
    <t>According to my observation all livestocks movement are consistent with the plan.
Thumbs rules is considered, rapid rotational grazing as well is observed.</t>
  </si>
  <si>
    <t>uuid:3cfd2558-1e74-4091-9aa1-80b8a5f3c718</t>
  </si>
  <si>
    <t>I visited to Leremit grazing block at Oitii village lenkisem zone observing livestocks movement and make sure they are consistent with the current grazing plan.
Leremit grazing block is a temporary settlements where livestocks always graze during olameyu</t>
  </si>
  <si>
    <t>uuid:759c0a3b-a895-47e6-bed6-0802964af61f</t>
  </si>
  <si>
    <t>According to my observation livestocks movement are consistent with the plan thumbs rules is observed.</t>
  </si>
  <si>
    <t>uuid:2ca8c392-5b47-4c90-9938-a3b46b9529e6</t>
  </si>
  <si>
    <t>According to my observation all livestocks movement are consistent with the plan.
Thumbs rules is considered rapid rotation grazing plan is being followed correctly.
Bunching is not bad here</t>
  </si>
  <si>
    <t>uuid:3b6109e2-da12-44d7-b619-e9464928b0a8</t>
  </si>
  <si>
    <t>I visited to Leremit grazing block at Oitii village lenkisem zone monitoring livestocks movement and make sure they are consistent with the current grazing plan.
Leremit grazing block is temporary settlements where livestocks always graze during olameyu</t>
  </si>
  <si>
    <t>uuid:647b5e0c-30b4-4251-9e8e-a0fd9e419c46</t>
  </si>
  <si>
    <t>uuid:8c4639ce-a9ba-4ba0-b86c-de0d4ac28ec5</t>
  </si>
  <si>
    <t>uuid:03eed9e0-e4a4-4c5d-b00a-ec24f39401a9</t>
  </si>
  <si>
    <t>All livestocks movement are consistent with the plan thumbs rules is considered rapid rotational grazing plan as well is observed.</t>
  </si>
  <si>
    <t>uuid:0645227d-80dd-4a4d-bf38-797c49534da5</t>
  </si>
  <si>
    <t>I visited to Leremit grazing block monitoring livestocks movement and make sure they are consistent with the current grazing plan.
Leremit grazing block is a temporary settlements where livestocks always graze during olameyu seasons and irkisirat.
Ther</t>
  </si>
  <si>
    <t>uuid:ea7a312b-c02a-4f0a-94e7-e003b045a6f6</t>
  </si>
  <si>
    <t>According to my observation all livestocks movement are consistent with the plan.
Rapid rotational grazing plan is being followed correctly.
Thumbs rules is considered.</t>
  </si>
  <si>
    <t>uuid:9fb8f477-351c-4d96-a5e6-82318f5e3f92</t>
  </si>
  <si>
    <t>In my observation all livestocks movement are consistent with the plan 
Rapid rotational grazing plan is observed.
Thumbs rules is considered.</t>
  </si>
  <si>
    <t>uuid:1c1b916e-00fa-4b07-aa24-5803cb52aad1</t>
  </si>
  <si>
    <t>loormongi oiti_lenkisim</t>
  </si>
  <si>
    <t>I visited to Leremit grazing block at Oitii village lenkisem zone monitoring livestocks movement and make sure they are consistent with the plan.
Leremit grazing block is a temporary settlements where livestocks always graze during olameyu seasons.
In m</t>
  </si>
  <si>
    <t>uuid:17adf871-7382-4ac4-8932-2413214fddce</t>
  </si>
  <si>
    <t>In</t>
  </si>
  <si>
    <t>In my observation all livestocks movement are consistent with the plan, rapid rotational grazing plan is being followed correctly thumbs rules as well is observed.</t>
  </si>
  <si>
    <t>uuid:e9982550-49b8-4c15-b4da-55acb28e050e</t>
  </si>
  <si>
    <t>According to my observation all livestocks movement are consistent with the plan.
Thumbs rules is considered.
Rapid rotational grazing is observed.</t>
  </si>
  <si>
    <t>uuid:10d5ca53-2db7-4c8b-a1c6-3e3f3fc5d6bb</t>
  </si>
  <si>
    <t>I visited to Leremit grazing block at Oitii village lenkisem zone monitoring livestocks movement and make sure they are consistent with the current grazing plan.
Leremit settlements is a temporary settlements where livestocks always graze during olameyu</t>
  </si>
  <si>
    <t>uuid:8faa7d11-8db5-4869-ad6e-f145032bd420</t>
  </si>
  <si>
    <t>uuid:fdce3e85-dce0-4f71-9c10-e2713a9db225</t>
  </si>
  <si>
    <t>According to my observation all livestocks movement are consistent with the plan rapid rotational grazing plan is being followed correctly thumbs rules as well is observed.</t>
  </si>
  <si>
    <t>uuid:129d32d2-a4b5-4b4b-be75-8ce14fb6aee8</t>
  </si>
  <si>
    <t>uuid:2abb6651-58a7-4afa-9a55-56e2d2190ed7</t>
  </si>
  <si>
    <t>uuid:23496df0-cc37-404a-a5a5-7749ed02a221</t>
  </si>
  <si>
    <t>According to my investigations all livestocks movement are consistent with the plan, rapid rotational grazing plan is being followed correctly thumbs rules as well is observed.</t>
  </si>
  <si>
    <t>uuid:9b2a03be-0eb2-4181-9d9e-6d15f74d5b7f</t>
  </si>
  <si>
    <t>According to my observation all livestocks movement are consistent with the current grazing plan.
Rapid rotational grazing plan is observed.
Thumbs rules is considered.</t>
  </si>
  <si>
    <t>uuid:0ed1ad40-a274-47df-9d2b-bb5279925a4d</t>
  </si>
  <si>
    <t>uuid:a322d938-6904-487a-85cf-673ef786d221</t>
  </si>
  <si>
    <t>uuid:ee3852ba-7964-4c7b-b3a2-9692db354a61</t>
  </si>
  <si>
    <t>Thumbs rules is observed</t>
  </si>
  <si>
    <t>uuid:ed57f9be-ae29-4ae5-995f-6ea216431ec9</t>
  </si>
  <si>
    <t>Thumb rule is observed, and livestock movements are consistently</t>
  </si>
  <si>
    <t>uuid:8e142344-a250-4216-8e7e-7c251b1de5ca</t>
  </si>
  <si>
    <t>Thumb rule is observed and livestock movements is consistent</t>
  </si>
  <si>
    <t>uuid:f52842d7-ef57-4819-931b-f5df18969696</t>
  </si>
  <si>
    <t>loormongi</t>
  </si>
  <si>
    <t>Today we made up with Deepali to reach to olepolos grazing block..
We meet several livestocks although others went to take water in the river.i was so happy as grazing coordinator to accompany Deepali to the grazing block,she make her effort to make me</t>
  </si>
  <si>
    <t>uuid:f4cd8e60-b139-489f-998d-f1b3fecb950d</t>
  </si>
  <si>
    <t>Today I visited to lormongi grazing block at lenkisem zone permanent settlements investigating livestocks movement and make sure they are consistent with the current grazing plan.
Grazing management plan is highly recommendable here.
Grazing management</t>
  </si>
  <si>
    <t>uuid:c2fb61bb-b3ee-4357-a2b0-de95872b7341</t>
  </si>
  <si>
    <t>uuid:c2fb61bb-b3ee-4357-a2b0-de95872b7342</t>
  </si>
  <si>
    <t>According to my observation today at olepolos grazing block at lenkisem zone.
Grazing management plan is being followed correctly thumbs rules as.
I have also consider that they are consistent with the current grazing plan.
I have talked with several h</t>
  </si>
  <si>
    <t>uuid:8f8cf592-345b-450a-b71b-ec99de4ce185</t>
  </si>
  <si>
    <t>After visiting to olepolos grazing block I proceeded to lormongi grazing block.
According to my observation in this block,I observed that the movement is consistent with the current grazing management plan.
Grazing management plan is highly recommendab</t>
  </si>
  <si>
    <t>uuid:83449427-1e13-45ff-beda-568cb4926472</t>
  </si>
  <si>
    <t>uuid:8f8cf592-345b-450a-b71b-ec99de4ce186</t>
  </si>
  <si>
    <t>uuid:83449427-1e13-45ff-beda-568cb4926473</t>
  </si>
  <si>
    <t>According to my observation today, livestocks movement are consistent with the current grazing plan.
They also consider thumbs rules and 14 days principles</t>
  </si>
  <si>
    <t>uuid:4d4cf989-845b-40aa-a80d-3930b78978b7</t>
  </si>
  <si>
    <t>uuid:4d4cf989-845b-40aa-a80d-3930b78978b8</t>
  </si>
  <si>
    <t>Today I visited to Lormongi grazing block at lormongi village, lenkisem zone monitoring livestocks movement and make sure they are consistent with the current grazing plan .
According to my observation, grazing management plan here is highly recommendab</t>
  </si>
  <si>
    <t>uuid:9198c010-0f8d-4dcf-97eb-477880af51ed</t>
  </si>
  <si>
    <t>According to my observation today grazing management plan is being followed correctly thumbs rules as well.
Livestocks are consistent with the plan</t>
  </si>
  <si>
    <t>uuid:201f5842-4d32-47de-9282-0c800419059c</t>
  </si>
  <si>
    <t>Today I visited to lormongi grazing block monitoring livestocks movement and make sure they are consistent with the current grazing management plan.
According to my observation today grazing management plan is being followed correctly thumbs rules as we</t>
  </si>
  <si>
    <t>uuid:cfafca80-ffa2-4d51-89ae-e07e7410a37a</t>
  </si>
  <si>
    <t>Today I visited to lormongi grazing block at lormongi village lenkisem zone observing livestocks movement and make sure they are consistent with the current grazing plan.
Grazing management plan here is highly observed.
Livestocks are consistent with th</t>
  </si>
  <si>
    <t>uuid:dc319075-ab7c-4003-87d4-0d598c975886</t>
  </si>
  <si>
    <t>Today I visited to lormongi grazing block at lormongi village lenkisem zone observing livestocks movement and make sure they are consistent with the grazing plan.
In my today observation,I have only met the shorts,that is goat's and sheeps grazing in th</t>
  </si>
  <si>
    <t>uuid:da5b8dbc-c866-4d9b-9c9f-d7310825576a</t>
  </si>
  <si>
    <t>I visited to lormongi grazing block at lormongi village lenkisem zone monitoring livestocks movement and make sure they are consistent with the current grazing plan.
Lormongi grazing block is a permanent settlements.
In accordance with my observation gr</t>
  </si>
  <si>
    <t>uuid:2a6c5293-17d6-4786-bc06-7c580850d499</t>
  </si>
  <si>
    <t>I visited to lormongi grazing block monitoring livestocks movement and make sure they are consistent with the plan.
In this block we have some challenges were livestocks are not able to graze in the blocks due to a lot of rainfall which have courses flo</t>
  </si>
  <si>
    <t>uuid:f502e1f4-1a3a-483f-8789-04e40aa10588</t>
  </si>
  <si>
    <t>Today I visited to lormongi grazing block at lormongi village lenkisem zone observing livestocks movement and make sure they are consistent with the current grazing plan.
Livestocks movement here is highly conserved.
Rapid rotation grazing is well pract</t>
  </si>
  <si>
    <t>uuid:17ee1eb5-73a9-4203-9989-eca5887e7bd8</t>
  </si>
  <si>
    <t>I visited to lormongi grazing block at lormongi village lenkisem zone monitoring livestocks movement and make sure they are consistent with the current grazing management plan.
Grazing plan is highly recommendable at this block, livestocks movement are</t>
  </si>
  <si>
    <t>uuid:b706381d-4953-4473-80e4-06cc98a2b6cb</t>
  </si>
  <si>
    <t>I visited to lormongi grazing block at lormongi village lenkisem zone observing livestocks movement and make sure they are consistent with the current grazing plan.
According to my observation in the block,I observed that grazing management plan is bein</t>
  </si>
  <si>
    <t>uuid:311fc671-7f1e-4183-ba0b-7c9f0643f8ab</t>
  </si>
  <si>
    <t>Irkarat grazing block is a block where olepolos village livestocks graze at olameyu seasons.
According to my observation today, livestocks movement are consistent with the plan.
Rapid rotation grazing is being practice, thumbs rules is considered,same</t>
  </si>
  <si>
    <t>uuid:973aefc0-aa30-44ea-bae6-76f7a8eebd65</t>
  </si>
  <si>
    <t>I visited to lormongi grazing block at lormongi village lenkisem zone observing livestocks movement and make sure they are consistent with the current grazing plan.
Currently cattles are not grazing at this block,they are grazing at eselenkei group ranc</t>
  </si>
  <si>
    <t>uuid:f2a4e292-8e66-40d6-89c2-ef1fb9556969</t>
  </si>
  <si>
    <t>I visited to lormongi grazing block at lormongi village lenkisem zone monitoring livestocks movement and make sure they are consistent with the current grazing plan.
Grazing management plan here is highly recommendable.
Livestocks movement are consiste</t>
  </si>
  <si>
    <t>uuid:f99693d4-ea97-454b-9e9c-923ed5e9b328</t>
  </si>
  <si>
    <t>I visited to lormongi grazing block monitoring livestocks movement and make sure they are consistent with the current grazing plan.
All livestocks movement are consistent with the plan.</t>
  </si>
  <si>
    <t>uuid:5db158d1-56a8-4756-9d2d-d3304c0bbd1a</t>
  </si>
  <si>
    <t>All livestocks movement are consistent with the current grazing management plan.
Thumb rules is considered rapid rotation grazing plan is being followed correctly.</t>
  </si>
  <si>
    <t>uuid:22b2fd71-6f63-46b0-becf-7bc43b7c9ba4</t>
  </si>
  <si>
    <t>All livestocks movement are consistent with the current grazing plan.
Grazing management plan is highly maintained in this block.
Rapid rotational grazing plan is being followed correctly thumbs rules as well is considered.</t>
  </si>
  <si>
    <t>uuid:220c8551-8d90-40c0-9ff9-0ee543af550a</t>
  </si>
  <si>
    <t>All livestocks movement are consistent with the current grazing plan.
Thumb rules is considered.</t>
  </si>
  <si>
    <t>uuid:8e72c252-7eae-47ef-99c1-64956637aea6</t>
  </si>
  <si>
    <t>According to my observation today only shorts are grazing at this block,
Livestocks movement are consistent with the plan.
Rapid rotation grazing is observed,thumbs rules as well.</t>
  </si>
  <si>
    <t>uuid:27303dac-43e7-4286-8cbe-73c5d5c4a93d</t>
  </si>
  <si>
    <t>Today I visited to lormongi grazing block at lormongi village lenkisem zone monitoring livestocks movement and make sure they are consistent with the plan.
According to my observation today, only shorts are grazing at this block,that is sheeps and goats</t>
  </si>
  <si>
    <t>uuid:eb56f1f4-2193-4975-ad65-887909435852</t>
  </si>
  <si>
    <t>uuid:619e886a-93aa-440e-ad74-f7a7bdcb4cb9</t>
  </si>
  <si>
    <t>I visited to lormongi grazing block at lormongi village lenkisem zone observing livestocks movement and make sure they are consistent with the plan.
According to my observation, only shorts are grazing at this place,and they take water at the dam.
Thum</t>
  </si>
  <si>
    <t>uuid:f9c4525c-64d7-4829-9438-c2b09d162b68</t>
  </si>
  <si>
    <t>I visited to lormongi grazing block monitoring livestocks movement and make sure they are consistent with the plan.
According to my observation, only shorts are grazing at this block,all cattles are grazing at eselenkei group ranch,this is  because of w</t>
  </si>
  <si>
    <t>uuid:42d8606e-7324-476f-824e-fe72aad932a6</t>
  </si>
  <si>
    <t>According to my observation, thumbs rules is considered rapid rotation grazing as well.</t>
  </si>
  <si>
    <t>uuid:9011ba72-2255-40f2-b1da-06f28dffc5a3</t>
  </si>
  <si>
    <t>loormongi_lenkisim</t>
  </si>
  <si>
    <t>According to my observation all livestocks movement are consistent with the plan.
Rapid rotational grazing plan is being followed correctly, thumbs rules as well.</t>
  </si>
  <si>
    <t>uuid:334ac31f-bf51-4746-afde-876eb3c53fc4</t>
  </si>
  <si>
    <t>I visited to lormongi grazing block at lormongi village lenkisem zone observing livestocks movement and make sure they are consistent with the plan,this is a permanent settlements.
Only shoats are grazing at this block currently all cattles are grazing</t>
  </si>
  <si>
    <t>uuid:910251ed-6bab-4460-8311-77c39c10bb11</t>
  </si>
  <si>
    <t>uuid:fd2d0f16-e152-4dd0-84ff-1e2e11b63889</t>
  </si>
  <si>
    <t>I visited to lormongi grazing block monitoring livestocks movement and make sure they are consistent with the plan.
According to my observation only shoats are grazing at this block currently,all cattles are grazing at eselenkei group ranch,this is beca</t>
  </si>
  <si>
    <t>uuid:e7f95c2b-1233-461e-8966-66a9f99587af</t>
  </si>
  <si>
    <t>I visited to lormongi grazing block monitoring livestocks movement and make sure they are consistent with the plan.
Loormongi grazing block is a temporary settlement.
Only shoats are grazing currently at this block.
Cattles are grazing at eselenkei grou</t>
  </si>
  <si>
    <t>uuid:f05b1122-69a3-49be-9dfb-fa5bea820eee</t>
  </si>
  <si>
    <t>Livestocks movement are consistent with the plan.
Rapid rotation grazing plan is being followed correctly thumbs rules as well is considered.</t>
  </si>
  <si>
    <t>uuid:24424764-a811-48ce-b9ae-12221806db7c</t>
  </si>
  <si>
    <t>I visited to lormongi grazing block at lormongi village lenkisem zone observing livestocks movement and make sure they are consistent with the plan.
Lormongi grazing block is a permanent settlements.
According to my observation only shoats are grazing c</t>
  </si>
  <si>
    <t>uuid:b3ae69d0-c9cc-4105-b376-cb66a86cff33</t>
  </si>
  <si>
    <t>uuid:e4997932-3b40-4d56-97a6-9ca25f8ec6e9</t>
  </si>
  <si>
    <t>uuid:cc0ae9b0-8625-4c4e-9622-b47741180010</t>
  </si>
  <si>
    <t>I visited to lormongi grazing block monitoring livestocks movement and make sure they are consistent with the plan.
According to my observation only shoats are grazing currently at this block all cattles are grazing at eselenkei group ranch.
No encroac</t>
  </si>
  <si>
    <t>uuid:940055ef-e9c5-40c0-9393-fb45448047a3</t>
  </si>
  <si>
    <t>I visited to lormongi grazing block at lormongi village lenkisem zone monitoring livestocks movement and make sure they are consistent with the plan.
Lormongi grazing block is permanent settlements.
Only shoats are grazing at this block currently,all li</t>
  </si>
  <si>
    <t>uuid:e7878651-970c-499a-8d81-5e70a181d803</t>
  </si>
  <si>
    <t>Livestocks movement are consistent with the plan.
Thumbs rules is considered.</t>
  </si>
  <si>
    <t>uuid:51cee63e-2a8b-40d0-b7ef-325c52a21968</t>
  </si>
  <si>
    <t>I visited to lormongi grazing block monitoring livestocks movement and make sure they are consistent with the plan.
In my observation only shoats are grazing at this block currently,all cattles are grazing at eselenkei group ranch .
Livestocks uses bor</t>
  </si>
  <si>
    <t>uuid:40b641ea-bb04-4d55-9fb5-97f396a591ac</t>
  </si>
  <si>
    <t>I visited to lormongi grazing block monitoring livestocks movement and make sure they are consistent with the current grazing plan.
Lormongi grazing block is permanent settlements.
According to my observation only shoats are grazing at this block curren</t>
  </si>
  <si>
    <t>uuid:aeea74da-40eb-4910-af0f-0aaeffa50c70</t>
  </si>
  <si>
    <t>Today I visited to lormongi grazing block at lormongi village lenkisem zone monitoring livestocks movement and make sure they are consistent with the plan.
Loormongi grazing block is permanent settlements.
Only shoats are grazing currently at this block</t>
  </si>
  <si>
    <t>uuid:a7f63816-f46b-4054-9665-805ec521d669</t>
  </si>
  <si>
    <t>I visited to lormongi grazing block at lormongi village lenkisem zone observing livestocks movement and make sure they are consistent with the plan.
Lormongi grazing block is permanent settlements.
There is no encroachment at this block.
Only shoats are</t>
  </si>
  <si>
    <t>uuid:2fb7b665-c4c9-4d12-ab4e-4628e4d56f6a</t>
  </si>
  <si>
    <t>In my investigations livestocks movement are consistent with the plan.
Thumb rules is considered.</t>
  </si>
  <si>
    <t>uuid:db553c7a-7276-4c0e-9843-d2b66fed3cd6</t>
  </si>
  <si>
    <t>I visited to lormongi grazing block monitoring livestocks movement and make sure they are consistent with the plan.
Lormongi grazing block is permanent settlements.
In my observation, only shoats are grazing at this block currently,all cattles are grazi</t>
  </si>
  <si>
    <t>uuid:e30dd9c9-6fb6-4d92-bca5-940455a2617a</t>
  </si>
  <si>
    <t>uuid:ed750de1-0523-45c4-8496-0125eba6a9ec</t>
  </si>
  <si>
    <t>I visited to lormongi grazing block monitoring livestocks movement and make sure they are consistent with the plan.
According to my observation all livestocks movement are consistent with the plan.</t>
  </si>
  <si>
    <t>uuid:723e3638-cc84-4e58-9db2-d6690e252353</t>
  </si>
  <si>
    <t>uuid:7fd9e264-f0d0-4c3e-b3a9-22cd27ba16b2</t>
  </si>
  <si>
    <t>I visited to lormongi grazing block at lormongi village lenkisem zone monitoring livestocks movement and make sure they are consistent with the plan.
Lormongi grazing block is a permanent settlements.
Only shoats are grazing at this block currently,all</t>
  </si>
  <si>
    <t>uuid:9864f55a-91ac-445d-8544-c7daf591a0d9</t>
  </si>
  <si>
    <t>In my observation livestocks movement are consistent with the plan.
Thumb rules is observed.</t>
  </si>
  <si>
    <t>uuid:3b2770a8-6437-4b05-8aea-6ca1df4934dd</t>
  </si>
  <si>
    <t>Today I visited to Oiti grazing block at Oitii village lenkisem zone, permanent settlements observation of livestocks movement and make sure they are consistent with the current grazing plan.
According to my observation , grazing management plan is bein</t>
  </si>
  <si>
    <t>uuid:5b7eccca-9942-445e-a806-7f331cff52ee</t>
  </si>
  <si>
    <t>Today I visited to Oiti grazing block at Oitii village lenkisem zone observing livestocks movement and make sure they are consistent with the current grazing plan.
According to my observation today, rapid rotation grazing is being practice in this block</t>
  </si>
  <si>
    <t>uuid:4cad524a-5677-4bae-aea8-10739301b586</t>
  </si>
  <si>
    <t>Today I visited to Oiti grazing block at Oitii village lenkisem zone monitoring livestocks movement and make sure they are consistent with the current grazing plan.
I went around in the block and I am happy how livestocks are grazing.
They are really co</t>
  </si>
  <si>
    <t>uuid:fa9dba7d-1cd3-456f-93e9-532619836bda</t>
  </si>
  <si>
    <t>I visited to Oiti grazing block monitoring livestocks movement and make sure they are consistent with the current grazing plan.
According to my observation in the field, livestocks are consistent with the plan,
Thumb rules is considered, rapid rotation</t>
  </si>
  <si>
    <t>uuid:8b5da81c-bd6f-43cc-9d47-7ecf763d3d6e</t>
  </si>
  <si>
    <t>Today I visited to Oiti grazing block at Oitii village lenkisem zone observing livestocks movement and make sure they are consistent with the plan.
According to my observation today grazing management plan is highly considered in this block.
They are pr</t>
  </si>
  <si>
    <t>uuid:46be7c72-27db-4df0-9eac-18e77bfa3a0c</t>
  </si>
  <si>
    <t>According to my observation today grazing management plan is being followed correctly thumbs rules as well.
They also considered rapid rotation grazing plan same to 14 days principles.
There is a lot of rain in this block,lots of green grasses actually</t>
  </si>
  <si>
    <t>uuid:30802b34-8308-468b-b4e5-881b1cd5f62a</t>
  </si>
  <si>
    <t>I visited to Oiti grazing block at Oitii village lenkisem zone observing livestocks movement and make sure they are consistent with the current grazing plan.
All livestocks movement are consistent with the plan.</t>
  </si>
  <si>
    <t>uuid:5f5ff368-cd9b-4079-8953-c77cacb101ba</t>
  </si>
  <si>
    <t>I visited to lormongi grazing block monitoring livestocks movement and make sure they are consistent with the plan.
Lormongi grazing block is a permanent settlements, livestocks uses borehole to take currently.
Only shoats are grazing at this block for</t>
  </si>
  <si>
    <t>uuid:956c46dd-dabe-4db1-9b9b-47976bcd8157</t>
  </si>
  <si>
    <t>Today I visited to olepolos grazing block,olepolos village at lenkisem zone lenkisem , observing livestocks movement and make sure they are consistent with the current grazing management and plan.
Grazing management here is highly maintained.
According</t>
  </si>
  <si>
    <t>uuid:93784848-f476-4570-92ae-c0f0f5db328b</t>
  </si>
  <si>
    <t>I visited to olepolos grazing block at olepolos village lenkisem zone observing livestocks movement and make sure they are consistent with the current grazing plan.
According to my observation grazing management plan is being followed correctly thumbs r</t>
  </si>
  <si>
    <t>uuid:760caecd-4c0b-4246-94ea-7e4f13f9f298</t>
  </si>
  <si>
    <t>I visited to olepolos grazing block monitoring livestocks movement and make sure they are consistent with the current grazing plan.
I got a lot of challenges travelling around this block,due to heavy rain,the area is very Muddy.
According to my observa</t>
  </si>
  <si>
    <t>uuid:a20fa58f-1024-4c87-b8bc-42cc8cefd562</t>
  </si>
  <si>
    <t>Today I visited to olepolos grazing block at olepolos village lenkisem zone observing livestocks movement and make sure they are consistent with the grazing management plan.
Grazing management plan is highly recommendable in the block.
Livestocks moveme</t>
  </si>
  <si>
    <t>uuid:8b50565f-02a8-473d-9d6a-f48d515aa1fc</t>
  </si>
  <si>
    <t>Today I visited to olepolos grazing block monitoring livestocks movement and make sure they are consistent with the plan.
Grazing management plan is highly recommendable in this block.
They are doing well in rapid rotation grazing plan, thumb rules is f</t>
  </si>
  <si>
    <t>uuid:631ce405-9358-45a3-8aed-f006fc7d9a94</t>
  </si>
  <si>
    <t>I visited to olepolos grazing block at olepolos village lenkisem zone observing livestocks movement and make sure they are consistent with the current grazing plan.
This are permanent settlements and livestocks uses to graze at this block at inkokua sea</t>
  </si>
  <si>
    <t>uuid:dc455780-4775-4af5-a283-e56cfa211698</t>
  </si>
  <si>
    <t>I visited to olepolos grazing block at olepolos village lenkisem zone monitoring livestocks movement and make sure they are consistent with the grazing plan.
According to my observation ,grazing management plan is highly maintained, livestocks movement</t>
  </si>
  <si>
    <t>uuid:d8c39873-7ff1-45e2-9865-e677392f3de0</t>
  </si>
  <si>
    <t>Yesterday I visited to Leremit grazing block at Oitii village lenkisem zone observing livestocks movement and make sure they are consistent with the plan.
According to my observation all livestocks movement are consistent with the plan.
Rapid rotational</t>
  </si>
  <si>
    <t>uuid:3fa742fc-6358-411f-926e-651f8cfd9883</t>
  </si>
  <si>
    <t>Isaak lulunken</t>
  </si>
  <si>
    <t>loolakerr</t>
  </si>
  <si>
    <t>eiti</t>
  </si>
  <si>
    <t>Well modify and also have some designated area that are preserved for days a head</t>
  </si>
  <si>
    <t>Movement it's consistent and well follow up even by the headers</t>
  </si>
  <si>
    <t>uuid:b66a1d45-4ec0-4616-8ca4-6ca556152498</t>
  </si>
  <si>
    <t>uuid:b66a1d45-4ec0-4616-8ca4-6ca556152499</t>
  </si>
  <si>
    <t>eiti_loolakerr</t>
  </si>
  <si>
    <t>Rotation grazing is being practice every 14days</t>
  </si>
  <si>
    <t>Yes it's consistent</t>
  </si>
  <si>
    <t>uuid:fa8bfcd9-2aaa-459c-9fb6-29889b3e6474</t>
  </si>
  <si>
    <t>uuid:fa8bfcd9-2aaa-459c-9fb6-29889b3e6475</t>
  </si>
  <si>
    <t>Modifications is well good and also the rotational grazing is being applied</t>
  </si>
  <si>
    <t>The movements is consistent</t>
  </si>
  <si>
    <t>uuid:6fa8f9e9-7224-4c1e-a1da-4d9c1903f2fa</t>
  </si>
  <si>
    <t>Grazing plan modifications is well good and based in rotational grazing  after every 14 days  the sheft to another area so that they avoid overgrazing</t>
  </si>
  <si>
    <t>The movements of livestock in the block area is consistent all domestic animals like cattles, sheeps, goats and donkeys are present</t>
  </si>
  <si>
    <t>uuid:0814d1b7-0f76-47aa-b236-823e7739ddde</t>
  </si>
  <si>
    <t>Movements it's consistent</t>
  </si>
  <si>
    <t>uuid:e6a72d45-1306-450a-add4-c15832388f9d</t>
  </si>
  <si>
    <t>Rotational grazing method is working here and well manage</t>
  </si>
  <si>
    <t>Movements of livestock it's consistent and thumbs rules is observed</t>
  </si>
  <si>
    <t>uuid:6e799d23-f1b9-4c22-ae14-27baf9c0c358</t>
  </si>
  <si>
    <t>The movements is consistent and thumbs rules is observed</t>
  </si>
  <si>
    <t>uuid:fe28df70-b7dd-4548-a916-b93c5653802a</t>
  </si>
  <si>
    <t>uuid:08fbdc11-fe96-424f-92fc-1974d0e721a2</t>
  </si>
  <si>
    <t>Thumbs rule is observed</t>
  </si>
  <si>
    <t>uuid:bcdb4cea-5035-40e5-bb2f-aa4f725064ab</t>
  </si>
  <si>
    <t>Both  livestock  that's ,cattle goats,sheep and donkeys  of this eiti village  graze here currently  apart from small calf who have just some designated area  for  calf so they feed just around at homes</t>
  </si>
  <si>
    <t>uuid:2e0f32dc-b543-423f-b42b-33f3f6331940</t>
  </si>
  <si>
    <t>Movements consistent and thumb is  rules observed</t>
  </si>
  <si>
    <t>uuid:7b7dc389-d8da-4a7f-9474-9e6d0bae2ec6</t>
  </si>
  <si>
    <t>Rotation  grazing is  applied  after 14 days</t>
  </si>
  <si>
    <t>uuid:ed4cf9a9-4a60-4f45-b335-f7a193ebff60</t>
  </si>
  <si>
    <t>Thumbs  rules is observed  and livestock movements is consistent</t>
  </si>
  <si>
    <t>uuid:c6d94d14-4b14-4177-805e-c2988df2220c</t>
  </si>
  <si>
    <t>The livestock movement is consistent, and thumbs rules are observed</t>
  </si>
  <si>
    <t>uuid:137b1f5d-5985-4267-9de3-9534aaa74dbe</t>
  </si>
  <si>
    <t>Thumbs rules are observed, and livestock movements are consistent</t>
  </si>
  <si>
    <t>uuid:b449ab23-9ae7-440c-84b7-04869d213839</t>
  </si>
  <si>
    <t>enkundulua</t>
  </si>
  <si>
    <t>uuid:f0f6b16a-4c6b-467b-bbab-7241ea0a595e</t>
  </si>
  <si>
    <t>Thumbs  rules is observed</t>
  </si>
  <si>
    <t>uuid:6dd76d03-92d0-45a5-9b36-7abadbe59936</t>
  </si>
  <si>
    <t>uuid:c567b8e0-3d12-4487-8a01-f2a0e4372871</t>
  </si>
  <si>
    <t>uuid:1dd5ddb8-1d84-4298-9cc3-452a14070121</t>
  </si>
  <si>
    <t>I'm taking different GPS due that different herds of cattle in different  positions</t>
  </si>
  <si>
    <t>uuid:0f6cec2e-d44b-41a0-aee6-5e849dad8be6</t>
  </si>
  <si>
    <t>uuid:3d6a44dc-b0d6-4fec-bb24-12affc336021</t>
  </si>
  <si>
    <t>Thumbs rules is observed, and livestock movement is consistent</t>
  </si>
  <si>
    <t>uuid:1e935d5e-662b-4583-9851-21269e296b3c</t>
  </si>
  <si>
    <t>The livestock movement is consistent 
Thumbs is observed 
Enkudulua is the sub block grazing part of eiti Village. They have not yet received the rain for this season 
The livestock just take water from the borehole since their no rain water yet</t>
  </si>
  <si>
    <t>uuid:fce10166-3270-4d9c-8bcd-ba7f9f5f5571</t>
  </si>
  <si>
    <t>Thumb rule is observed, and livestock movements is consistently</t>
  </si>
  <si>
    <t>uuid:cb8ec851-96e3-4ae1-ac96-44e4ed9880d2</t>
  </si>
  <si>
    <t>ilturot_wuasin</t>
  </si>
  <si>
    <t>No livestock  currently  in this block 
The block its for alamey. livestock grazing at lenjoni  
The blocks has good grass and therefore thumbs  rules is observed 
Today I have just visited this block since  I know that livestock are not feeding but I w</t>
  </si>
  <si>
    <t>uuid:fda04843-162d-48ce-ad87-bd26542ff37f</t>
  </si>
  <si>
    <t>uuid:ba1b4f6d-106f-4cd8-9540-fefd1c6b0fcd</t>
  </si>
  <si>
    <t>I only found livestock in the block due that this block is very far for shegoats 
Shegoats are at loolaker</t>
  </si>
  <si>
    <t>uuid:2eb6bd2a-786e-431d-842b-5d4937764b27</t>
  </si>
  <si>
    <t>Goats and sheep will not be able to arrive to this block due that it's far for them
Thumb rules are also in good consideration</t>
  </si>
  <si>
    <t>uuid:53765112-e3c2-464e-a902-5b41b6399c3d</t>
  </si>
  <si>
    <t>eiti_loolakerr loolakerr</t>
  </si>
  <si>
    <t>Thumbs is well observed</t>
  </si>
  <si>
    <t>uuid:066ff2ec-a69b-4ac1-9f99-5d5c3c01308b</t>
  </si>
  <si>
    <t>uuid:fc1602cf-9e54-415b-9bae-c8c7261accb5</t>
  </si>
  <si>
    <t>Only cattle arrive to this block. the block is to far for sheep's and goats.  hence they will not be able to arrived up to this area.</t>
  </si>
  <si>
    <t>uuid:1006ac2d-d1b6-48b0-9da4-ad0c7b565683</t>
  </si>
  <si>
    <t>You can't  find sheep and goats in this block because this block Is far for them to arrive here 
Thumb rules is observed</t>
  </si>
  <si>
    <t>uuid:bdc672cf-efbb-43c1-a659-b86dbb65e35d</t>
  </si>
  <si>
    <t>The goats and sheep are currently not available in this block. The block is very far for them. Only cattle can arrive up to this block 
This block have no any settlement at this moments so even livestock are not many due that the block is far and after</t>
  </si>
  <si>
    <t>uuid:4e97d3da-819e-47ff-b8d8-03cec20dca13</t>
  </si>
  <si>
    <t>Sheep and goats  have not arrived here its far for them to feed up to here
Thumbs rules is observed</t>
  </si>
  <si>
    <t>uuid:0441813c-347a-4b9d-a169-91db7a059f62</t>
  </si>
  <si>
    <t>uuid:35aa2851-a39a-461c-a893-878b48c57f66</t>
  </si>
  <si>
    <t>uuid:8a93243f-b5a9-4689-a3d7-bc336eed1839</t>
  </si>
  <si>
    <t>Livestock movement is consistent and thumbs rules is observed</t>
  </si>
  <si>
    <t>uuid:b5d36365-6418-4196-a6a5-3703a2809b9e</t>
  </si>
  <si>
    <t>Livestock movement is consistent and thumbs rules is observed 
The grazing block also has good grass height whereby it has just rain one's the grass are soft</t>
  </si>
  <si>
    <t>uuid:a8ad86f9-1527-4d65-bc52-90a2a3b49c4e</t>
  </si>
  <si>
    <t>uuid:307352a3-4c3d-4ce0-b960-5e4dcf3bc5f5</t>
  </si>
  <si>
    <t>lenjoni</t>
  </si>
  <si>
    <t>Thumbs up is observed and ! movements is consistent</t>
  </si>
  <si>
    <t>uuid:c95bc4fd-a151-4b83-bfef-2e0c506569a9</t>
  </si>
  <si>
    <t>The livestock of loolaker currently feeding at lenjoni grazing block due that oseon2 still have a lot of muddy and also leremit still flowing,,the number of sheep and goats are few in this block because the block is very far for small animals but their a</t>
  </si>
  <si>
    <t>uuid:dbfe989b-217a-4c4b-8afc-bf36cde1cbcc</t>
  </si>
  <si>
    <t>uuid:19c3c953-cffa-4b1c-b7ed-4f855b0ac127</t>
  </si>
  <si>
    <t>The number of sheep, and goats are few due that this block is bit far hence some livestock ore just graze around their hom,, small livestock like sheeps,calf  and some goats 
Thumbs rules also is observed</t>
  </si>
  <si>
    <t>uuid:418d2ec7-0a1d-43fa-95df-a7bf5056bd93</t>
  </si>
  <si>
    <t>Movements it consistent and thumbs rules  is observed</t>
  </si>
  <si>
    <t>uuid:00a1359b-582d-4a2b-a507-f8e7d7289d51</t>
  </si>
  <si>
    <t>Livestock  movements  is consistent</t>
  </si>
  <si>
    <t>uuid:3a412e41-cd95-4eb3-98d1-12f93e6df51b</t>
  </si>
  <si>
    <t>lenkoiroroi_loolakerr</t>
  </si>
  <si>
    <t>uuid:47cf20be-c806-4088-962d-418707321e09</t>
  </si>
  <si>
    <t>uuid:cc2319e3-d572-4c00-b047-fb60a414d523</t>
  </si>
  <si>
    <t>uuid:f16d7673-324e-4fb9-bc08-fdae5519b42c</t>
  </si>
  <si>
    <t>uuid:1d4bd575-e1b7-4303-9b92-e864d95b863f</t>
  </si>
  <si>
    <t>uuid:717135e4-1caa-4068-9567-204a74842f7c</t>
  </si>
  <si>
    <t>uuid:9dfb5b63-8b0c-4434-8f1b-2704c2fa51ae</t>
  </si>
  <si>
    <t>Thumbs rules are observed, and livestock movement is consistent</t>
  </si>
  <si>
    <t>uuid:27c42a22-598d-462b-a132-8a585787bf59</t>
  </si>
  <si>
    <t>uuid:3508c7fc-3e02-4002-aa87-aabe8fa9c2bd</t>
  </si>
  <si>
    <t>uuid:dba1bbff-85b4-41fc-bf32-a6504b6a47b3</t>
  </si>
  <si>
    <t>uuid:1be9a057-b71c-43bb-bed2-80b3240b26a5</t>
  </si>
  <si>
    <t>uuid:78e4017c-323b-47cc-b54f-1a5c9a5b6ab3</t>
  </si>
  <si>
    <t>uuid:7288890b-86d8-4ec8-a90f-2ee9b16d8633</t>
  </si>
  <si>
    <t>uuid:7d0468b9-f80f-41b3-9506-919b3c3724e5</t>
  </si>
  <si>
    <t>uuid:13b05ae0-7111-40dc-b1f8-8efeaa2e2408</t>
  </si>
  <si>
    <t>uuid:f4531087-0caa-4c70-90d4-d3d2df8a649e</t>
  </si>
  <si>
    <t>uuid:eec0fc56-9c8c-48e7-8614-b73b0976cf7b</t>
  </si>
  <si>
    <t>leremit_loolakerr</t>
  </si>
  <si>
    <t>oloilalei</t>
  </si>
  <si>
    <t>Rotation grazing is after every 14 days</t>
  </si>
  <si>
    <t>Livestock are there that's sheep, goats and also Cattles arrived to this destination</t>
  </si>
  <si>
    <t>uuid:9c577eff-4ab5-40f5-b8e0-2d8431d7c8a0</t>
  </si>
  <si>
    <t>uuid:9c577eff-4ab5-40f5-b8e0-2d8431d7c8a1</t>
  </si>
  <si>
    <t>The modifications is that all livestock trying to be bunch hence they moved to one direction</t>
  </si>
  <si>
    <t>uuid:da86d5ed-a460-4f0e-862d-54b8d33e1539</t>
  </si>
  <si>
    <t>uuid:da86d5ed-a460-4f0e-862d-54b8d33e1540</t>
  </si>
  <si>
    <t>The area has good modifications since they are using rotational grazing method after each 2 weeks  to help grass to raise to the size needed that's thumb rule</t>
  </si>
  <si>
    <t>The movements of livestock is consistent the area have both cattles,sheeps,goats and even donkeys</t>
  </si>
  <si>
    <t>uuid:beaac1c0-403f-4c74-85c4-233ba45c51b5</t>
  </si>
  <si>
    <t>uuid:174c8d65-3cbc-447e-9c08-7e645cbbdb6c</t>
  </si>
  <si>
    <t>uuid:6c8e61d6-6f2c-48b7-8eb7-efc9a07762f2</t>
  </si>
  <si>
    <t>Livestock movements it's consistent and thumbs rules is observed</t>
  </si>
  <si>
    <t>uuid:1a872f1c-1508-4d43-a71e-ea2d648c3529</t>
  </si>
  <si>
    <t>Bunching is applied</t>
  </si>
  <si>
    <t>Movements it's consistent and thumbs rules is observed</t>
  </si>
  <si>
    <t>uuid:6d91ca1d-21e8-40e4-b715-eac4b19ea929</t>
  </si>
  <si>
    <t>Bunching is being applied</t>
  </si>
  <si>
    <t>uuid:51887e15-424f-4371-a256-3da099173a0a</t>
  </si>
  <si>
    <t>uuid:3de3029d-2f7b-4645-9c28-55696e872a74</t>
  </si>
  <si>
    <t>uuid:7b061a18-e8de-4bd6-9340-d12bae3599fd</t>
  </si>
  <si>
    <t>Livestock  movements  its consistent  and thumbs  rules is observed</t>
  </si>
  <si>
    <t>uuid:f175a933-3d55-4513-81d5-60633b7714d7</t>
  </si>
  <si>
    <t>uuid:a2117d27-7c6c-436a-b473-50e94c103df7</t>
  </si>
  <si>
    <t>Livestock movements is consistent and thumbs rules is observed</t>
  </si>
  <si>
    <t>uuid:e8ffbed5-798f-4ebf-bb3e-ef4d525a5b67</t>
  </si>
  <si>
    <t>Other livestock are at oloitururo nkishu blocks due that it is also for alameyu season  end oloitururo nkishu we just open like one week ago</t>
  </si>
  <si>
    <t>uuid:75f004d4-919a-4ad3-9fec-35b554266855</t>
  </si>
  <si>
    <t>uuid:7edb1cfe-844f-4d84-b56a-f75b98907482</t>
  </si>
  <si>
    <t>uuid:60f10a4d-8d09-4180-b63c-2953b445383b</t>
  </si>
  <si>
    <t>uuid:e0da918d-195a-4a77-8e79-f48285fa26ff</t>
  </si>
  <si>
    <t>uuid:b9e7a246-65ba-4481-8018-22511a021e4a</t>
  </si>
  <si>
    <t>uuid:82d62ed2-5e15-4384-a91a-989b1e751b38</t>
  </si>
  <si>
    <t>uuid:a845c1ee-b9e7-4e1a-941e-3b8e0a4d59ba</t>
  </si>
  <si>
    <t>uuid:806524e0-1e29-4de3-a192-f18d3fb335ce</t>
  </si>
  <si>
    <t>uuid:1a18e5af-733e-4886-8a1a-174a39dd880d</t>
  </si>
  <si>
    <t>The livestock movement is consistent and therefore, thumb rules are well observed</t>
  </si>
  <si>
    <t>uuid:d2a0af03-e686-45c7-8b65-889781e153f5</t>
  </si>
  <si>
    <t>uuid:88de0673-98f3-4929-a848-86e21880a153</t>
  </si>
  <si>
    <t>uuid:e4439c5d-2e86-4c8e-a57e-d07c77f0351c</t>
  </si>
  <si>
    <t>uuid:993569d5-9a3e-4429-9bd1-5d2f35fb2778</t>
  </si>
  <si>
    <t>uuid:976da317-8fea-46f7-a9cd-de6b4b6407a3</t>
  </si>
  <si>
    <t>Thumb is observed, and livestock movements are consistent</t>
  </si>
  <si>
    <t>uuid:9242120a-9515-4baa-951c-9d868ea99ae5</t>
  </si>
  <si>
    <t>loolaker</t>
  </si>
  <si>
    <t>The thumbs rules is observed</t>
  </si>
  <si>
    <t>uuid:e35580eb-2c90-4bbf-b6b5-92aba011b763</t>
  </si>
  <si>
    <t>Thumbs rules is observed and livestock movement its consistents</t>
  </si>
  <si>
    <t>uuid:8e37e76f-27af-4f0d-9131-c8bb1d561527</t>
  </si>
  <si>
    <t>uuid:92107f41-b6bc-4988-9b13-a10fc41ebd5a</t>
  </si>
  <si>
    <t>uuid:f2265df4-6252-4fbe-b1b9-98f94f6c1e4d</t>
  </si>
  <si>
    <t>uuid:d904c0a6-c2fe-4bef-ac20-8683e1bfc0e5</t>
  </si>
  <si>
    <t>uuid:23f6eb49-9a2b-41dd-a0a0-efb7236d13b0</t>
  </si>
  <si>
    <t>Livestock movements are consistent, and thumbs rules are observed</t>
  </si>
  <si>
    <t>uuid:d4c45484-f6e9-4ff4-809d-b06789e64250</t>
  </si>
  <si>
    <t>Modifications is well plan since they have some areas where livestock will feed during drought time</t>
  </si>
  <si>
    <t>The movements of livestock is consistent and following the thumbs rules</t>
  </si>
  <si>
    <t>uuid:108b1375-d701-44aa-b74b-3ec3a7e8ae5b</t>
  </si>
  <si>
    <t>Rotation have been plan because there is areas all live heads for their feeds and also there still some area that the community is conserving for live to feed in days coming</t>
  </si>
  <si>
    <t>uuid:7436408a-858e-412e-8bb1-a1198578cf1d</t>
  </si>
  <si>
    <t>Rotation grazing is plan in the area hence modifications is well and good</t>
  </si>
  <si>
    <t>uuid:1014a2b1-6067-438a-a910-26ce6ebaf563</t>
  </si>
  <si>
    <t>uuid:1014a2b1-6067-438a-a910-26ce6ebaf564</t>
  </si>
  <si>
    <t>Modifications is well good and people try to follow the rules that have been made so that ensure all livestock move at one direction</t>
  </si>
  <si>
    <t>uuid:daa5e671-8ab3-41d4-9482-bee7ae496c93</t>
  </si>
  <si>
    <t>uuid:daa5e671-8ab3-41d4-9482-bee7ae496c94</t>
  </si>
  <si>
    <t>Rotational grazing is well plan and also there some isolated area for preserving for time of drought and also for small calf</t>
  </si>
  <si>
    <t>Movements is consistent</t>
  </si>
  <si>
    <t>uuid:104fac76-fa52-4a7d-a959-9d2ac5172a36</t>
  </si>
  <si>
    <t>uuid:104fac76-fa52-4a7d-a959-9d2ac5172a37</t>
  </si>
  <si>
    <t>Modifications is well good and there is some isolated area for young calf for feedings</t>
  </si>
  <si>
    <t>uuid:e06692e4-9d85-4a85-8e7d-edb12fb26932</t>
  </si>
  <si>
    <t>uuid:e06692e4-9d85-4a85-8e7d-edb12fb26933</t>
  </si>
  <si>
    <t>The grazing modifications is there are some areas that has been designated for future grazing and is performing well and improving daily as people I'm the area are Improving it as they get good idear as what we have told and the importance of good grazin</t>
  </si>
  <si>
    <t>The moment of livestock is really consistent and well observed</t>
  </si>
  <si>
    <t>uuid:7ccf204d-7f5f-4a86-b63f-c81b17db96ac</t>
  </si>
  <si>
    <t>loombouti</t>
  </si>
  <si>
    <t>uuid:f258871c-d14a-4936-bc61-98c086ab2a1e</t>
  </si>
  <si>
    <t>uuid:00154f01-7cd9-4925-a780-6a7e53032fc6</t>
  </si>
  <si>
    <t>uuid:53693b6b-1878-4236-9585-eaa4313da158</t>
  </si>
  <si>
    <t>uuid:85c21a20-40d7-4bb6-b071-ebd6359e1828</t>
  </si>
  <si>
    <t>uuid:7d368d6d-b27c-42d8-9074-6c3e54570a70</t>
  </si>
  <si>
    <t>uuid:a14320ec-e162-4e1a-801d-bff0b6bdaf62</t>
  </si>
  <si>
    <t>uuid:e6bf031a-8d32-43e2-aff4-c87d388c4652</t>
  </si>
  <si>
    <t>uuid:7ce16743-9975-443c-9c00-de76ccae5c8f</t>
  </si>
  <si>
    <t>uuid:297641de-b9f5-45fd-a949-f7e7568c530b</t>
  </si>
  <si>
    <t>Thumb rule is observed, and the livestock movements are consistents</t>
  </si>
  <si>
    <t>uuid:eca95ab4-be72-4c42-aabb-5ae760fd1aae</t>
  </si>
  <si>
    <t>oloilalei_loolakerr</t>
  </si>
  <si>
    <t>Modifications is well being plan that they have rotational grazing that help livestock to enable grass maintaining their thumbs rules</t>
  </si>
  <si>
    <t>uuid:6abf12de-fe02-4de3-98b9-22b8ea21d0bb</t>
  </si>
  <si>
    <t>Modifications is well good and people try to follow up with the decision that they have made in that all livestock to be In one direction way while they are grazing</t>
  </si>
  <si>
    <t>uuid:80f63959-9538-49e8-adaa-c6caf6b8cad7</t>
  </si>
  <si>
    <t>uuid:80f63959-9538-49e8-adaa-c6caf6b8cad8</t>
  </si>
  <si>
    <t>Modifications is well plan because people are in the community practice rotational grazing</t>
  </si>
  <si>
    <t>The observation of livestock movement is consistent</t>
  </si>
  <si>
    <t>uuid:f870df13-09ec-4097-b9a1-e6e75e4740ea</t>
  </si>
  <si>
    <t>The modifications is well good and consider because people practice rotational grazing in different sub-blocks therefore modifications is consistent</t>
  </si>
  <si>
    <t>Movement of livestock is consistent and well observed</t>
  </si>
  <si>
    <t>uuid:0cadfb50-dfe1-445b-b53f-ad0b5fe19af3</t>
  </si>
  <si>
    <t>uuid:0cadfb50-dfe1-445b-b53f-ad0b5fe19af4</t>
  </si>
  <si>
    <t>Modifications is well planed also agree that movements of livestock must be observed</t>
  </si>
  <si>
    <t>uuid:84694961-4ec8-4890-ab7e-9570b7a80bc2</t>
  </si>
  <si>
    <t>uuid:84694961-4ec8-4890-ab7e-9570b7a80bc3</t>
  </si>
  <si>
    <t>Modifications is well and grazing plan are in good mortaring  and well design by the community</t>
  </si>
  <si>
    <t>Movements it's consistent and well  manage</t>
  </si>
  <si>
    <t>uuid:2ef466e1-09da-4d63-876a-9c1383c0e275</t>
  </si>
  <si>
    <t>uuid:2ef466e1-09da-4d63-876a-9c1383c0e276</t>
  </si>
  <si>
    <t>uuid:ba295161-b61a-4e38-8b94-ba30a16dca96</t>
  </si>
  <si>
    <t>uuid:ba295161-b61a-4e38-8b94-ba30a16dca97</t>
  </si>
  <si>
    <t>Rotational grazing is well manage in the area  and working on well after every 14 days they  shift</t>
  </si>
  <si>
    <t>The movements is consistent and well observed</t>
  </si>
  <si>
    <t>uuid:d53686d6-0d4e-429f-9d40-48694ef9801d</t>
  </si>
  <si>
    <t>oloitururo_nkishu</t>
  </si>
  <si>
    <t>The blocks have good grass and livestock just move to this block view days ago  
The thumb rules is well  observed</t>
  </si>
  <si>
    <t>uuid:aa50037d-8864-450c-b962-8f6d27fe9e91</t>
  </si>
  <si>
    <t>The sheep and goats are not yet arrived here but iam going where they are feedings</t>
  </si>
  <si>
    <t>uuid:ffc462f7-c84d-4880-a2c8-178c97837a1f</t>
  </si>
  <si>
    <t>uuid:3b183665-0096-422b-8034-61130e12d4a0</t>
  </si>
  <si>
    <t>Goats and sheeps have not yet arrived to this blocks they are nearby  blocks that's leremit block</t>
  </si>
  <si>
    <t>uuid:6baa78b6-adf0-44e6-98aa-041d13f5b950</t>
  </si>
  <si>
    <t>uuid:23591eb7-3ea8-4d04-841b-6b868a602328</t>
  </si>
  <si>
    <t>uuid:bb526e7b-49bc-467d-8dd3-609c3f2e907f</t>
  </si>
  <si>
    <t>uuid:bc615af7-c4cb-434c-a467-1ab2e19e11f7</t>
  </si>
  <si>
    <t>Sheep's and goats  have the highest number  at the beginning of the block, the block is big there is a place where goats and sheep can't  be able  to go</t>
  </si>
  <si>
    <t>uuid:dc832419-e09a-46df-b76d-64c6edb1486f</t>
  </si>
  <si>
    <t>uuid:b378e9c5-591e-4358-9279-d3045b549f29</t>
  </si>
  <si>
    <t>uuid:92bf53cb-933b-4490-994c-0464b67944b6</t>
  </si>
  <si>
    <t>uuid:75722bcb-6346-440d-85da-10633bbe3d44</t>
  </si>
  <si>
    <t>uuid:99673404-3668-40d0-953d-e2ea9a1305ad</t>
  </si>
  <si>
    <t>uuid:9e5529c1-c58f-4422-96dd-08de77dc6cb2</t>
  </si>
  <si>
    <t>uuid:fd6f025d-7f4a-4891-95b4-18aeb66f42aa</t>
  </si>
  <si>
    <t>uuid:d8c973ff-cf37-4111-9f5b-4a330371f18b</t>
  </si>
  <si>
    <t>uuid:06915a87-c30e-46e7-b733-63bfc6d56cc8</t>
  </si>
  <si>
    <t>uuid:7755d452-ca52-40dd-a2af-fb70cb21b270</t>
  </si>
  <si>
    <t>uuid:c1374d82-05b6-45f5-b8c5-e4753a20c7f1</t>
  </si>
  <si>
    <t>uuid:4486276e-2539-4be8-9c60-2c6f53f32b87</t>
  </si>
  <si>
    <t>uuid:67abf15d-75c2-4f5c-b6e4-c2b89ec97912</t>
  </si>
  <si>
    <t>uuid:716a5a93-1924-43aa-8681-d30f46e763e7</t>
  </si>
  <si>
    <t>uuid:0a98ce91-5d07-4abf-b6f7-6567c2871ce2</t>
  </si>
  <si>
    <t>The number of goats and sheep are highy due that the blocks  is near to their  temporary homes they all feeding here  oloitururo nkishu grazing block</t>
  </si>
  <si>
    <t>uuid:e1f92390-a707-4899-99bf-871997f50db4</t>
  </si>
  <si>
    <t>uuid:0b0d6b6e-bda3-4963-a5ce-cddd3a2f0e51</t>
  </si>
  <si>
    <t>uuid:d348722b-56d9-461b-924a-3d19c431437b</t>
  </si>
  <si>
    <t>uuid:aa089b3b-1677-468b-8724-4eef7e9c6ccd</t>
  </si>
  <si>
    <t>uuid:64e8dbb2-4896-4fc2-866e-903a569760c4</t>
  </si>
  <si>
    <t>olokii</t>
  </si>
  <si>
    <t>Thumbs  rules observed and livestock movement is consistent</t>
  </si>
  <si>
    <t>uuid:493c7a40-04a6-4a54-bb27-178c7d811ba0</t>
  </si>
  <si>
    <t>uuid:72bd5350-9f1d-4c2b-8297-6a8f4d3c93ee</t>
  </si>
  <si>
    <t>ololua_orngarua</t>
  </si>
  <si>
    <t>uuid:90c492f9-f888-4e28-b940-3f4b3e24f15a</t>
  </si>
  <si>
    <t>oseon_loolakerr</t>
  </si>
  <si>
    <t>Sheep and goats are not yet arrived here but there on the way coming</t>
  </si>
  <si>
    <t>uuid:1606ddbf-33c5-4be7-9441-f13e673809bc</t>
  </si>
  <si>
    <t>uuid:8d7d3e4a-17df-4579-9fae-6d31a78a6d31</t>
  </si>
  <si>
    <t>No any livestock is currently grazing in this block 
Thumbs rules is observed 
Livestock is currently grazing in lenkoiroroi, ilturot wuasin, and oloitururo nkishu grazing block</t>
  </si>
  <si>
    <t>uuid:0a195f96-ba8e-4d99-aa41-abafc2382467</t>
  </si>
  <si>
    <t>oseon2</t>
  </si>
  <si>
    <t>Rotational grazing is well and good and it's being practice after 14 days</t>
  </si>
  <si>
    <t>uuid:2988992a-2583-42a0-901d-99e897a871a7</t>
  </si>
  <si>
    <t>Bunching is well practice and also there is areas which are been designated for future grazing and for small calf</t>
  </si>
  <si>
    <t>uuid:86e78c23-7a7f-478d-9492-c5936d115be1</t>
  </si>
  <si>
    <t>Modifications is well good rotational grazing is being practice after 14 days</t>
  </si>
  <si>
    <t>Sheep, cattles,and goats are in the block hence movements is consistent</t>
  </si>
  <si>
    <t>uuid:14f74982-8c61-4f64-b92b-9289acb76ca5</t>
  </si>
  <si>
    <t>The area has good modifications plan because they are training butching and also try to use the 14days rotational grazing</t>
  </si>
  <si>
    <t>Both livestock are in this block, cattles, donkeys,goats and sheep are found in the block hence movements is consistent</t>
  </si>
  <si>
    <t>uuid:5f5fefd3-6d58-4a15-80ec-73df52c2efdb</t>
  </si>
  <si>
    <t>Well and good manage by having 2 weeks rotational grazing  and livestock are feed at the same direction in the block</t>
  </si>
  <si>
    <t>The movements is consistent and all livestock are present in the block area</t>
  </si>
  <si>
    <t>uuid:410654be-dab3-48a3-ab8a-bce328d7f92d</t>
  </si>
  <si>
    <t>There some designated areas that's (olopololi) that's Small calf and sick livestock may feed</t>
  </si>
  <si>
    <t>The movements it's consistent and thumbs rules is observed</t>
  </si>
  <si>
    <t>uuid:5b2d0ac9-940f-4e2f-87fc-52e32619900d</t>
  </si>
  <si>
    <t>Thumbs rules  is observed</t>
  </si>
  <si>
    <t>uuid:10c5949e-cd6b-4805-8cc2-ce7371f5abee</t>
  </si>
  <si>
    <t>uuid:391833c3-e009-419c-81e1-c2e258d5686f</t>
  </si>
  <si>
    <t>uuid:a70dbda4-85b2-438b-83f6-92c8bb99dd65</t>
  </si>
  <si>
    <t>uuid:23cfccd0-9f68-4050-b535-0d8405371095</t>
  </si>
  <si>
    <t>uuid:1b57427b-ec69-4599-ad8c-a2ae620d84c1</t>
  </si>
  <si>
    <t>uuid:65547789-a52f-4fd0-b300-285c8624ff7a</t>
  </si>
  <si>
    <t>oseon3</t>
  </si>
  <si>
    <t>uuid:2988992a-2583-42a0-901d-99e897a871a8</t>
  </si>
  <si>
    <t>ozeon</t>
  </si>
  <si>
    <t>It's constant and thumbs rules is being followed</t>
  </si>
  <si>
    <t>uuid:ae9a99bb-2123-4002-9311-6c89b7329d58</t>
  </si>
  <si>
    <t>uuid:ae9a99bb-2123-4002-9311-6c89b7329d59</t>
  </si>
  <si>
    <t>Rotation grazing is being applied in the area that is the modifications currently is going on well in the area</t>
  </si>
  <si>
    <t>The movements is consistent and well plan so that they may not affect any livestock feedings</t>
  </si>
  <si>
    <t>uuid:a78713b0-0f68-49eb-a4e9-281643e7b548</t>
  </si>
  <si>
    <t>uuid:a78713b0-0f68-49eb-a4e9-281643e7b549</t>
  </si>
  <si>
    <t>irkarat</t>
  </si>
  <si>
    <t>Yes At this block livestocks only graze at dry season that is July to Dec.</t>
  </si>
  <si>
    <t>Yes they are:
According to my observation today,I visited at this block to confirm if there are any livestocks grazing here,where in our grazing plan livestocks shouldn't not graze here since it a dry season block.
Irkarat block is a temporary settlemen</t>
  </si>
  <si>
    <t>uuid:93c3ee41-51b5-45ec-9e52-f4b7cbe44726</t>
  </si>
  <si>
    <t>uuid:93c3ee41-51b5-45ec-9e52-f4b7cbe44727</t>
  </si>
  <si>
    <t>leremit_loormongi</t>
  </si>
  <si>
    <t>uuid:db5dbc32-a935-43f9-9295-fdfd77daf2a0</t>
  </si>
  <si>
    <t>uuid:db5dbc32-a935-43f9-9295-fdfd77daf2a1</t>
  </si>
  <si>
    <t>Modifications is well plan. Since there is areas that are conserve for drought time</t>
  </si>
  <si>
    <t>uuid:7b52ead8-c6ab-485a-a5d3-52498bdea3e7</t>
  </si>
  <si>
    <t>uuid:7b52ead8-c6ab-485a-a5d3-52498bdea3e8</t>
  </si>
  <si>
    <t>Thumbs rules is strictly followed in the block, current grazing plan as well.</t>
  </si>
  <si>
    <t>uuid:086b8287-ede9-4188-81e8-ced9d685e88a</t>
  </si>
  <si>
    <t>Yes , according to our grazing management plan,we restricted here ,for animals to graze only at dry seasons,that is July to Dec</t>
  </si>
  <si>
    <t>In accordance with my observation today, irkarat block is a temporary settlement where livestocks graze only at dry seasons that is July to Dec.
And today I visited here to inspect if there is any livestocks grazing at this block,and I am happy with our</t>
  </si>
  <si>
    <t>uuid:8f182d80-70df-4142-a74f-7caa9a15681e</t>
  </si>
  <si>
    <t>uuid:c68a4323-ec96-46fd-85db-5477df333bce</t>
  </si>
  <si>
    <t>Yes, grazing management at this place is highly recommendable.</t>
  </si>
  <si>
    <t>uuid:4972f7bb-e0ea-4779-a7bc-15a7f0627b37</t>
  </si>
  <si>
    <t>uuid:4972f7bb-e0ea-4779-a7bc-15a7f0627b38</t>
  </si>
  <si>
    <t>Eselenkei location</t>
  </si>
  <si>
    <t>uuid:8be11cb6-2f56-4cc5-ad64-3e3271e7eccf</t>
  </si>
  <si>
    <t>uuid:1af35fd3-9503-419a-b069-54bcafb2cd43</t>
  </si>
  <si>
    <t>uuid:1af35fd3-9503-419a-b069-54bcafb2cd44</t>
  </si>
  <si>
    <t>uuid:2826892d-a6b7-4bf3-889f-200396f67e58</t>
  </si>
  <si>
    <t>uuid:2826892d-a6b7-4bf3-889f-200396f67e59</t>
  </si>
  <si>
    <t>Yes, grazing management here is highly maintained</t>
  </si>
  <si>
    <t>uuid:0e760d6a-1e90-4787-923e-e44fa6308d0f</t>
  </si>
  <si>
    <t>uuid:43974040-c2f3-4dc4-ace1-02cfeca3baeb</t>
  </si>
  <si>
    <t>uuid:0da442c3-5e7f-4c71-938f-f19afabc20ec</t>
  </si>
  <si>
    <t>uuid:42ac93fc-3091-4964-b243-5264c843c921</t>
  </si>
  <si>
    <t>uuid:42ac93fc-3091-4964-b243-5264c843c922</t>
  </si>
  <si>
    <t>uuid:36069d25-44d3-4fa2-a575-ec797c033704</t>
  </si>
  <si>
    <t>uuid:36069d25-44d3-4fa2-a575-ec797c033705</t>
  </si>
  <si>
    <t>According to my observation today in this block herder's are doing well in grazing management and plan, current grazing plan is being followed correctly thumbs rules as well.
14 days principles is still considered.</t>
  </si>
  <si>
    <t>uuid:4c0012f6-876a-4007-a315-77b7e5118490</t>
  </si>
  <si>
    <t>uuid:4c0012f6-876a-4007-a315-77b7e5118491</t>
  </si>
  <si>
    <t>oiti_loormongi</t>
  </si>
  <si>
    <t>The modifications is well good and people try the best in the community to train rotational grazing as part of conversation so that they may be feed In drought time</t>
  </si>
  <si>
    <t>The movements of live is consistent since they are following the instructions that give by the community leaders  in term of feedings</t>
  </si>
  <si>
    <t>uuid:ad250bf1-18e2-48e5-9f59-bbe63625fa92</t>
  </si>
  <si>
    <t>uuid:ad250bf1-18e2-48e5-9f59-bbe63625fa93</t>
  </si>
  <si>
    <t>The modifications is well good and has some good transformation since the block leaders communicating the importance of having rotational grazing as one of way to give grass to raise into the needed thumbs rules</t>
  </si>
  <si>
    <t>It's consistent...the people of the area give livestock to feed in one direction and so it's maintaining the consistent of livestock movement</t>
  </si>
  <si>
    <t>uuid:5d1db6ad-9a1a-4987-ab2c-877d8accbb35</t>
  </si>
  <si>
    <t>uuid:5d1db6ad-9a1a-4987-ab2c-877d8accbb36</t>
  </si>
  <si>
    <t>Thumb rules is followed strictly</t>
  </si>
  <si>
    <t>Yes they are</t>
  </si>
  <si>
    <t>uuid:63c1843a-f9c4-43d4-99e2-679e73c5878b</t>
  </si>
  <si>
    <t>Yes, current grazing plan is being followed correctly thumbs rules as well</t>
  </si>
  <si>
    <t>uuid:014ec3ed-b0f6-4b79-b494-f879965288db</t>
  </si>
  <si>
    <t>Yes, grazing management is recommendable</t>
  </si>
  <si>
    <t>uuid:a9ec727e-050a-434e-8a53-f7ed3517d2dd</t>
  </si>
  <si>
    <t>uuid:fbfc4576-0592-4e3d-a490-108aef9858e3</t>
  </si>
  <si>
    <t>uuid:fbfc4576-0592-4e3d-a490-108aef9858e4</t>
  </si>
  <si>
    <t>uuid:95cfe819-d7ae-42f7-9022-973e8b64a4ad</t>
  </si>
  <si>
    <t>uuid:820c2e10-a69f-446d-848b-5428e45b8544</t>
  </si>
  <si>
    <t>uuid:820c2e10-a69f-446d-848b-5428e45b8545</t>
  </si>
  <si>
    <t>According to my observation today, grazing management plan is highly maintained at this block.
Grazing plan is being followed correctly thumbs rules as well.
They still have a lot of pastures here, estimation of the grass height above the ground is 30</t>
  </si>
  <si>
    <t>uuid:32fd9e6c-c898-4b46-8d16-37ab1ac13b0e</t>
  </si>
  <si>
    <t>olepolos_loormongi</t>
  </si>
  <si>
    <t>uuid:debfad66-0479-4571-b1e4-cc6c0aca7c8f</t>
  </si>
  <si>
    <t>uuid:cb1e6a19-f1bc-413b-9380-f626378e49e9</t>
  </si>
  <si>
    <t>uuid:cb1e6a19-f1bc-413b-9380-f626378e49e10</t>
  </si>
  <si>
    <t>Yes, thumb rules is strictly followed at this block</t>
  </si>
  <si>
    <t>uuid:037d2c02-7dd6-4ddd-b277-8b346ab4c477</t>
  </si>
  <si>
    <t>uuid:037d2c02-7dd6-4ddd-b277-8b346ab4c478</t>
  </si>
  <si>
    <t>uuid:1f98ea38-b552-42c2-b8b1-261163e481a6</t>
  </si>
  <si>
    <t>uuid:1f98ea38-b552-42c2-b8b1-261163e481a7</t>
  </si>
  <si>
    <t>uuid:d67f0a0d-8d85-4032-b60a-55067a4dc1e2</t>
  </si>
  <si>
    <t>uuid:d67f0a0d-8d85-4032-b60a-55067a4dc1e3</t>
  </si>
  <si>
    <t>Yes they are consistent. current grazing plan is being followed correctly thumbs rules as well.
Grazing management is highly recommendable in this block.grazing committee and the pastoralists  are doing well as per the expectations of our company SFtfa</t>
  </si>
  <si>
    <t>uuid:bc854125-236e-47f0-bc7d-0b733bcf83aa</t>
  </si>
  <si>
    <t>meshanani</t>
  </si>
  <si>
    <t>loltoroboni</t>
  </si>
  <si>
    <t>They are consistent with the plan.</t>
  </si>
  <si>
    <t>uuid:baf28a87-d573-42f4-b9c3-b223acbd6303</t>
  </si>
  <si>
    <t>uuid:baf28a87-d573-42f4-b9c3-b223acbd6304</t>
  </si>
  <si>
    <t>Thumb rule is adhered to and the livestock are grazing periodically on different sub-blocks.</t>
  </si>
  <si>
    <t>uuid:7a660f83-2c81-4728-a271-a9fb648195e7</t>
  </si>
  <si>
    <t>uuid:7a660f83-2c81-4728-a271-a9fb648195e8</t>
  </si>
  <si>
    <t>Together with the grazing committe, We ensured that livestock movement is following the rules that were set.</t>
  </si>
  <si>
    <t>uuid:0c73659e-c9a9-432c-b89f-5ad8617a82cc</t>
  </si>
  <si>
    <t>The area am currently on ( olopololi) is restricted only for young calves two years and below and everyone in the community is following this rule.</t>
  </si>
  <si>
    <t>uuid:b978b06b-93ec-402c-baa5-aa2476c83e2d</t>
  </si>
  <si>
    <t>Thumb rule is observed and the two week principal is followed.</t>
  </si>
  <si>
    <t>uuid:13ef89e8-b8c2-4a65-853a-185daa3c2acc</t>
  </si>
  <si>
    <t>uuid:211841eb-eeee-4717-9b93-14c15bb56ac4</t>
  </si>
  <si>
    <t>uuid:211841eb-eeee-4717-9b93-14c15bb56ac5</t>
  </si>
  <si>
    <t>uuid:82edee11-c3bd-4b74-ae7c-441f33482089</t>
  </si>
  <si>
    <t>uuid:82edee11-c3bd-4b74-ae7c-441f33482090</t>
  </si>
  <si>
    <t>uuid:8f3cf8f2-fa7b-48b2-9fe8-962ecf5d6f5b</t>
  </si>
  <si>
    <t>uuid:a8eae27c-e0cf-478b-ae36-9af6baa1a3c8</t>
  </si>
  <si>
    <t>uuid:a8eae27c-e0cf-478b-ae36-9af6baa1a3c9</t>
  </si>
  <si>
    <t>uuid:7181c1bc-54cd-4f5b-b399-71fd3c37fda1</t>
  </si>
  <si>
    <t>uuid:7181c1bc-54cd-4f5b-b399-71fd3c37fda2</t>
  </si>
  <si>
    <t>orpait</t>
  </si>
  <si>
    <t>uuid:d475fda5-b06b-42a8-a2a9-09006a641b3d</t>
  </si>
  <si>
    <t>Livestock are grazing according to the restrictions set aside by the grazing committe.</t>
  </si>
  <si>
    <t>uuid:f9b221b8-9840-4032-aeb4-cd5bc9eb2447</t>
  </si>
  <si>
    <t>uuid:f9b221b8-9840-4032-aeb4-cd5bc9eb2448</t>
  </si>
  <si>
    <t>uuid:7167aa07-1edf-4fec-97a1-21eb4ae94f8a</t>
  </si>
  <si>
    <t>uuid:095275ec-1719-4043-b0f5-f5ca4dbbbce7</t>
  </si>
  <si>
    <t>uuid:095275ec-1719-4043-b0f5-f5ca4dbbbce8</t>
  </si>
  <si>
    <t>uuid:a90a8c08-c1c5-4910-95cb-338f5134d035</t>
  </si>
  <si>
    <t>uuid:a90a8c08-c1c5-4910-95cb-338f5134d036</t>
  </si>
  <si>
    <t>meshenani</t>
  </si>
  <si>
    <t>embirika</t>
  </si>
  <si>
    <t>ormapitet</t>
  </si>
  <si>
    <t>uuid:4018023d-751d-4292-8409-a4cc1f4a4f2b</t>
  </si>
  <si>
    <t>uuid:3762944b-3f71-43a2-b0b3-78cba2ff0529</t>
  </si>
  <si>
    <t>uuid:5509a9b3-7364-4025-9998-fc4c4422d991</t>
  </si>
  <si>
    <t>emeshenai_ruma</t>
  </si>
  <si>
    <t>uuid:ed91c242-abb9-441f-b266-66a525d1487c</t>
  </si>
  <si>
    <t>uuid:10df7330-8ddb-4e69-9951-4cde1c72ef92</t>
  </si>
  <si>
    <t>uuid:7f12a44c-8f27-4cb3-afcb-71b4a26ff7e3</t>
  </si>
  <si>
    <t>uuid:aebb7a45-3792-4c11-af91-9c764a2a2b5d</t>
  </si>
  <si>
    <t>uuid:dfb3b8d5-328c-455b-b98c-0b1d981824c5</t>
  </si>
  <si>
    <t>uuid:98495f7a-412f-4030-bf1c-63805e7f052f</t>
  </si>
  <si>
    <t>Sheep and goats are not able to reach this block due to the long distance.</t>
  </si>
  <si>
    <t>uuid:5dc4a4fe-ca38-4d89-88e5-0a7180043e5e</t>
  </si>
  <si>
    <t>uuid:18539dbe-b70b-410c-83f2-a9f984e00e15</t>
  </si>
  <si>
    <t>uuid:4a525ed1-d48f-49a7-963f-81faaf596bb0</t>
  </si>
  <si>
    <t>uuid:cc7ad4f7-8641-4f6a-9700-bccc41a30469</t>
  </si>
  <si>
    <t>uuid:cb47b1a6-ba41-4846-abdb-80a79b0a4a82</t>
  </si>
  <si>
    <t>Yes. This block recently received some rainfall leading to an increase in livestock numbers especially sheep and goats that majorly moved from Olgulului zone.</t>
  </si>
  <si>
    <t>uuid:1335fb0b-e650-4ca9-8642-19a91bdc12e4</t>
  </si>
  <si>
    <t>uuid:08eb863a-17ca-43f7-97b2-9618b5c8f735</t>
  </si>
  <si>
    <t>uuid:2a2c4bf3-abf2-465d-a905-a36d4d9aa3f6</t>
  </si>
  <si>
    <t>uuid:a34a7ad9-78e0-4077-9a36-ecf7dfd35874</t>
  </si>
  <si>
    <t>uuid:a535950b-c122-4d2b-8e1d-15256666df55</t>
  </si>
  <si>
    <t>uuid:56b9e959-11d7-42dd-896d-8266021c4925</t>
  </si>
  <si>
    <t>Yes
Goats and sheep are currently grazing in the nearby ormapitet grazing block due to the long distance from permanent homes hence their low number in this block.</t>
  </si>
  <si>
    <t>14 days principal and thumb rule is observed</t>
  </si>
  <si>
    <t>uuid:5a573986-5634-4b2d-80c4-fecbcfd4eeb5</t>
  </si>
  <si>
    <t>Yes
This block received rainfall hence the increase in livestock numbers from Eselenkei group ranch that is yet to receive rainfall .</t>
  </si>
  <si>
    <t>uuid:3395acba-c7f7-4b7c-85f3-1ff4022ae710</t>
  </si>
  <si>
    <t>uuid:79b5197e-0115-4bf4-81a1-338a587d2a5d</t>
  </si>
  <si>
    <t>enkusero_oorporbol</t>
  </si>
  <si>
    <t>uuid:f549ac6c-3ab5-4f41-8210-8c90b967f03e</t>
  </si>
  <si>
    <t>Livestock are bunched and thumb rule is observed</t>
  </si>
  <si>
    <t>uuid:3db52870-8564-4f54-9d59-06f3e40927b1</t>
  </si>
  <si>
    <t>Livestock are bunched</t>
  </si>
  <si>
    <t>uuid:69b43510-a5f0-4e4e-afa8-56d7393c20cb</t>
  </si>
  <si>
    <t>uuid:e0811e3a-cde4-43ed-9d7c-721ba752d726</t>
  </si>
  <si>
    <t>uuid:4e3c0a97-b0a5-41de-86c5-f9cd8b1fe6ab</t>
  </si>
  <si>
    <t>uuid:abf27535-850c-4f52-afba-46890beffcbf</t>
  </si>
  <si>
    <t>uuid:ce357d99-41d0-412b-adea-a8ef3759a5ed</t>
  </si>
  <si>
    <t>uuid:ea58a4ad-4a96-4c98-8ac6-b366d7555bcc</t>
  </si>
  <si>
    <t>uuid:cad2405c-2aa6-4021-95de-4c86e1080770</t>
  </si>
  <si>
    <t>uuid:70b2a52a-9ed4-40f9-bfb7-0c1f3d06dadc</t>
  </si>
  <si>
    <t>uuid:048449f5-dda0-4f02-a79a-307954f76824</t>
  </si>
  <si>
    <t>Yes.
Most livestock from Emeshenai Ruma village are grazing on the nearby Embirika block that received rainfall recently hence the low number of livestock in this block.</t>
  </si>
  <si>
    <t>This block is currently supposed to be grazed on according to the grazing plan but due to the neighbouring block receiving rainfall,  only a few livestock are grazing here.</t>
  </si>
  <si>
    <t>uuid:970898f1-d350-41c8-b6cb-bca639a8727d</t>
  </si>
  <si>
    <t>Yes 
Livestock had previously moved to the neighbouring Embirika block but have since comeback since this block also got rainfall.</t>
  </si>
  <si>
    <t>uuid:59feb75f-63e0-429e-b9c6-e3ed994d9c53</t>
  </si>
  <si>
    <t>uuid:616b4c86-60a9-4b08-9662-9dda5e0b7440</t>
  </si>
  <si>
    <t>uuid:7274f694-b9c7-4e5f-a0da-735ae7747e68</t>
  </si>
  <si>
    <t>uuid:599cf217-1da6-4545-97f9-844c5e9cafa1</t>
  </si>
  <si>
    <t>ilkarat_meshenani</t>
  </si>
  <si>
    <t>emeshenai_oolala</t>
  </si>
  <si>
    <t>uuid:d7be4344-4d25-4707-b676-80883d0712e2</t>
  </si>
  <si>
    <t>uuid:5f1886db-ddac-475c-b68b-e5d89e947b2c</t>
  </si>
  <si>
    <t>uuid:24fb9ff2-d9ad-495f-a4b7-cc2c4caae2b2</t>
  </si>
  <si>
    <t>uuid:51d940c7-a267-412b-b0c8-2cad27f4c06f</t>
  </si>
  <si>
    <t>uuid:44113d12-37b5-47f6-9b75-6969c29fdb04</t>
  </si>
  <si>
    <t>uuid:2c201eab-72c8-4d8c-81fd-e67150c0972b</t>
  </si>
  <si>
    <t>uuid:cd7e75b8-2452-4894-8e4a-79874108c595</t>
  </si>
  <si>
    <t>uuid:fbfd92a4-71ae-46ac-9458-a6d064705d2d</t>
  </si>
  <si>
    <t>uuid:c64a401c-b339-40a3-aca8-78026e70bb9f</t>
  </si>
  <si>
    <t>14 day principle is observed</t>
  </si>
  <si>
    <t>uuid:0e2be641-26d7-481e-8d5e-efe306e84baa</t>
  </si>
  <si>
    <t>uuid:08fad563-75eb-4fc5-a1af-932e3b870fb7</t>
  </si>
  <si>
    <t>Kimana ward</t>
  </si>
  <si>
    <t>uuid:11bea348-b16c-4c25-a164-fe4c8396caa0</t>
  </si>
  <si>
    <t>uuid:03eb4693-3224-4406-8fb7-f56493e21dd1</t>
  </si>
  <si>
    <t>uuid:7126362e-16e8-402b-83e8-642c188497ba</t>
  </si>
  <si>
    <t>uuid:31d7247e-05e5-4867-b8e1-42aa3933f263</t>
  </si>
  <si>
    <t>Yes
There is an increase in Livestock number in this block especially sheep and goats since it received some rainfall . They moved from neighbouring zones of Olgulului, Loolakir and Lenkisim .</t>
  </si>
  <si>
    <t>uuid:4ec07697-9c68-48d6-b134-661910d7b272</t>
  </si>
  <si>
    <t>uuid:58b3b102-e805-44ee-a8d5-7c383f34b9c8</t>
  </si>
  <si>
    <t>uuid:6044bf2a-9355-43dc-8cf3-ff788f0ed5dc</t>
  </si>
  <si>
    <t>uuid:38d8216c-1d3b-444c-bd60-f46b344ff596</t>
  </si>
  <si>
    <t>uuid:f260fd3a-a2ba-4072-be1b-1f485d869534</t>
  </si>
  <si>
    <t>uuid:ad294592-62ac-4a89-a10b-83433c703626</t>
  </si>
  <si>
    <t>uuid:f60b6492-d324-4fae-87b9-a50e0054987a</t>
  </si>
  <si>
    <t>inkiito</t>
  </si>
  <si>
    <t>uuid:9db4076e-853a-4729-bcea-236245d00cd5</t>
  </si>
  <si>
    <t>uuid:3cea60f4-df6e-4f65-95ce-2ee9601c3786</t>
  </si>
  <si>
    <t>Yes
Livestock from Eselenkei group ranch moved to Emeshenai oolala village due to the area receiving rainfall hence the increase in livestock numbers in the area.</t>
  </si>
  <si>
    <t>uuid:333d8dce-5ac3-4718-aafe-b79071f59a88</t>
  </si>
  <si>
    <t>uuid:02c7f452-1ad7-4772-9528-91b9650872bc</t>
  </si>
  <si>
    <t>Both the 14 day principle and Thumb rule is observed</t>
  </si>
  <si>
    <t>uuid:f2502ec0-6aa2-4161-93e5-aef80303aef1</t>
  </si>
  <si>
    <t>uuid:ff4489fd-32a4-4d59-a3a6-b950fe03c816</t>
  </si>
  <si>
    <t>Both thumb rule and the 14 day principle is observed</t>
  </si>
  <si>
    <t>uuid:6f176bb9-9796-437f-aa1a-5e184ebd0506</t>
  </si>
  <si>
    <t>Yes
Since all the grazing blocks in Inkiito village received rainfall, a lot of goats and sheep are currently grazing in the nearby Rokwai block hence their low number in this block which is quite a distance from the permanent homes .</t>
  </si>
  <si>
    <t>uuid:b50a3f10-466f-421d-9899-242b374bb63e</t>
  </si>
  <si>
    <t>uuid:ac7414d4-a589-4778-91f9-0acea617a52d</t>
  </si>
  <si>
    <t>uuid:9fb006dc-1302-4fa5-b3b7-cfe37973d7ad</t>
  </si>
  <si>
    <t>uuid:9a9040fb-2530-4e1e-8f06-370307723eeb</t>
  </si>
  <si>
    <t>uuid:01e36576-b773-420c-b048-b4eab28baafe</t>
  </si>
  <si>
    <t>nkurumausi_senkwai</t>
  </si>
  <si>
    <t>The block is reserved for the Olameyu season and no livestock is currently grazing here so the grazing plan is strictly followed.</t>
  </si>
  <si>
    <t>uuid:4c922434-24d5-4e3c-9487-290b3be12032</t>
  </si>
  <si>
    <t>uuid:4c922434-24d5-4e3c-9487-290b3be12033</t>
  </si>
  <si>
    <t>No livestock in the block as it should be until August.</t>
  </si>
  <si>
    <t>uuid:b64d6027-d4b7-49c2-9f0f-4ce99f172825</t>
  </si>
  <si>
    <t>Livestock movements is consistent  and thumb rule is observed</t>
  </si>
  <si>
    <t>uuid:15ef6639-e401-435e-972d-a722565efc62</t>
  </si>
  <si>
    <t>uuid:0be761ec-6f7e-45c3-bd94-5adb17835116</t>
  </si>
  <si>
    <t>uuid:fbcb6c22-11cb-4906-9bf8-68a3b1b6531f</t>
  </si>
  <si>
    <t>uuid:76f51305-2627-4a11-af8e-0458bcb82652</t>
  </si>
  <si>
    <t>uuid:0bd8880c-ad9d-4250-bcee-f371b5a56238</t>
  </si>
  <si>
    <t>uuid:49476b51-81f4-4174-a64a-a0f6910cf829</t>
  </si>
  <si>
    <t>Both thumb rule and 14 days principles are observed</t>
  </si>
  <si>
    <t>uuid:42db3159-e5fd-495f-b977-f634a5aec46c</t>
  </si>
  <si>
    <t>uuid:1d44dd27-5ea8-4df9-96f0-65aa5efddeb6</t>
  </si>
  <si>
    <t>uuid:db0ef197-197d-49da-b251-93bdc8147fa3</t>
  </si>
  <si>
    <t>uuid:e39136b0-eef1-4e1c-960b-d840b0ad7a2e</t>
  </si>
  <si>
    <t>uuid:a3f61691-78b6-4213-97ea-69e088b11522</t>
  </si>
  <si>
    <t>uuid:e0176c51-1bb3-486f-887d-48874f8e5195</t>
  </si>
  <si>
    <t>uuid:efd1a32f-f20e-4685-928c-5ef4061cc521</t>
  </si>
  <si>
    <t>uuid:191835a5-5f0c-42f2-b07c-6c532727bad4</t>
  </si>
  <si>
    <t>uuid:e7407dea-d81d-4d54-ae77-a2baf5dfe169</t>
  </si>
  <si>
    <t>uuid:76f0a35c-8a77-405f-8d4b-a487077b1c82</t>
  </si>
  <si>
    <t>uuid:5ba32973-688b-4f50-b686-c8b1f24c8c85</t>
  </si>
  <si>
    <t>uuid:d112438f-a74e-4dae-bce9-badffc3102ca</t>
  </si>
  <si>
    <t>uuid:8bf806f0-26e6-4f05-9c63-fce055f334b3</t>
  </si>
  <si>
    <t>Yes
Most livestock are grazing on the neighbouring Embirika block that received rainfall hence the low livestock number on this block.</t>
  </si>
  <si>
    <t>uuid:77921f2a-cb6d-495c-a103-593da3644d44</t>
  </si>
  <si>
    <t>Yes
This section of Nkurmausi grazing block is reserved for young calves 2 years and below only. All other Livestock are restricted from this area.</t>
  </si>
  <si>
    <t>uuid:bbcbf7a9-8069-4152-a6c1-f97cf4d46367</t>
  </si>
  <si>
    <t>uuid:4c1fdb94-23fb-46ea-b350-8feb0b57312f</t>
  </si>
  <si>
    <t>noonkoisa</t>
  </si>
  <si>
    <t>uuid:d9710622-56b2-4376-b599-b2561f6abb26</t>
  </si>
  <si>
    <t>uuid:d9710622-56b2-4376-b599-b2561f6abb27</t>
  </si>
  <si>
    <t>uuid:2300ccb1-1d26-4a91-821e-dd91fa1284ba</t>
  </si>
  <si>
    <t>uuid:9c777463-90d9-4445-9028-b513672d3d25</t>
  </si>
  <si>
    <t>uuid:27e782cd-2144-4245-8f50-93a5cf3e5e8d</t>
  </si>
  <si>
    <t>uuid:1c704b8b-468e-4a01-b856-59ef7ed9c776</t>
  </si>
  <si>
    <t>uuid:2f111e69-ce45-4c64-b73d-fbc44b5e09f1</t>
  </si>
  <si>
    <t>Loolakir</t>
  </si>
  <si>
    <t>uuid:5930335b-5535-466f-ac96-f19e7e71cd79</t>
  </si>
  <si>
    <t>orkungu_oodo</t>
  </si>
  <si>
    <t>uuid:36498576-8fe9-4387-9852-6e951f6bbd45</t>
  </si>
  <si>
    <t>Livestock are bunched together</t>
  </si>
  <si>
    <t>uuid:b0294892-5a0d-4953-be22-b979d1380cbe</t>
  </si>
  <si>
    <t>uuid:0a6d11ab-20dd-42a9-8699-dec0f2f6f66a</t>
  </si>
  <si>
    <t>uuid:8b914ce5-024f-43fc-a072-cba67bd45ee4</t>
  </si>
  <si>
    <t>uuid:7d5f0ecf-e3a6-43e2-8117-48a5d6b647ef</t>
  </si>
  <si>
    <t>Both Thumb rule  and the 14 day principle is observed</t>
  </si>
  <si>
    <t>uuid:2c389857-677b-4717-a2ef-cfb2a66da13f</t>
  </si>
  <si>
    <t>uuid:0a480ed6-71e3-411b-9e9d-98b6407b3c94</t>
  </si>
  <si>
    <t>uuid:2f155f37-ab35-49db-a875-40688cbbfef0</t>
  </si>
  <si>
    <t>uuid:73f8897d-bec3-46f0-a5ac-98a9b3b9edd8</t>
  </si>
  <si>
    <t>This block together with the neighbouring Embirika grazing block got some rainfall recently leading to increase in livestock numbers that moved majorly from Olgulului zone . Livestock are currently grazing on both Ormapitet and Embirika grazing blocks.</t>
  </si>
  <si>
    <t>uuid:a6cf1818-29f6-4b44-8a08-a1199d50dadb</t>
  </si>
  <si>
    <t>uuid:3c5ab9ef-29b5-4426-96ef-6623ef5ca445</t>
  </si>
  <si>
    <t>uuid:f4150c36-7aef-4024-9a77-a36126e41e52</t>
  </si>
  <si>
    <t>uuid:405fdc3c-a9e1-4429-ace3-30820816247f</t>
  </si>
  <si>
    <t>uuid:0ac92ca9-b309-41c5-aa39-c98bdc525977</t>
  </si>
  <si>
    <t>uuid:c18234ae-baa1-4921-aeaa-f8d8b6a228b7</t>
  </si>
  <si>
    <t>rangwai</t>
  </si>
  <si>
    <t>uuid:55d54161-5c16-4dc8-bf4c-2a31d7ecbb09</t>
  </si>
  <si>
    <t>uuid:55d54161-5c16-4dc8-bf4c-2a31d7ecbb10</t>
  </si>
  <si>
    <t>uuid:4baca8f4-ac51-4875-9951-51759e8fa32d</t>
  </si>
  <si>
    <t>uuid:6da5c454-ea72-4ca5-8050-072d54a1f8c9</t>
  </si>
  <si>
    <t>Yes. Sheep and goats are rarely able to reach this block due to the long distance. They therefore graze on rokwai block which is a bit closer to the permanent homes.</t>
  </si>
  <si>
    <t>uuid:87118aa7-46f3-4765-a7b9-494594a815fc</t>
  </si>
  <si>
    <t>uuid:8690ecf8-9c58-4478-89c2-5472fb5d0373</t>
  </si>
  <si>
    <t>uuid:e6cd0972-210c-43bf-9e20-83e6366f2650</t>
  </si>
  <si>
    <t>Yes. This block is far from permanent homes hence shoats are not able to graze here. They therefore graze on the nearby Rokwai grazing block.</t>
  </si>
  <si>
    <t>uuid:86af7bb9-31cc-4f92-98ce-a9d6709f28e8</t>
  </si>
  <si>
    <t>uuid:4a24032c-6c56-47db-ad4f-832b364d15a2</t>
  </si>
  <si>
    <t>uuid:2c7fc8a1-a050-4007-b0ae-24859149bab6</t>
  </si>
  <si>
    <t>uuid:059ad26d-3b7c-4231-a8b3-bb4c8d8a27b6</t>
  </si>
  <si>
    <t>uuid:49674ffe-5e67-45d5-bb13-50372e199165</t>
  </si>
  <si>
    <t>rokwai</t>
  </si>
  <si>
    <t>Movement is consistent and thumbs rules is observed</t>
  </si>
  <si>
    <t>uuid:481fc591-3d99-4b4d-98c7-c0b5c762d28d</t>
  </si>
  <si>
    <t>uuid:7b1d3595-e516-475c-87cc-a83a917361d6</t>
  </si>
  <si>
    <t>namelok</t>
  </si>
  <si>
    <t>edoinyo</t>
  </si>
  <si>
    <t>The community is following the grazing plan thumb rule and two weeks rotation grazing.</t>
  </si>
  <si>
    <t>uuid:1c851588-9b16-4786-b225-515ac89b07f4</t>
  </si>
  <si>
    <t>uuid:1c851588-9b16-4786-b225-515ac89b07f5</t>
  </si>
  <si>
    <t>The community the grazing plan rules.</t>
  </si>
  <si>
    <t>uuid:c6906ecb-3a15-4eb0-9cd8-de0a52fc6fd8</t>
  </si>
  <si>
    <t>uuid:c6906ecb-3a15-4eb0-9cd8-de0a52fc6fd9</t>
  </si>
  <si>
    <t>The community is following the prescribed grazing pla rules</t>
  </si>
  <si>
    <t>uuid:c5fb6a45-72bd-41b4-a10d-6e07ed3aa9f1</t>
  </si>
  <si>
    <t>uuid:c5fb6a45-72bd-41b4-a10d-6e07ed3aa9f2</t>
  </si>
  <si>
    <t>The block is almost 80% covered by black cotton soils whereby fewer grass grows in the type of soil this resulted in decrease of grass dry fast.</t>
  </si>
  <si>
    <t>The community is following the rules of grazing both thumb rule and two weeks period.</t>
  </si>
  <si>
    <t>uuid:0feb2525-e681-484f-8936-e97ad7c3874a</t>
  </si>
  <si>
    <t>They are consistent because thumb rule is adhered to.
14 days rotational grazing is being practiced</t>
  </si>
  <si>
    <t>uuid:e6486815-eb15-43f3-a162-356805d744e4</t>
  </si>
  <si>
    <t>uuid:e6486815-eb15-43f3-a162-356805d744e5</t>
  </si>
  <si>
    <t>endoinyo</t>
  </si>
  <si>
    <t>Many livestock in edoinyo are grazing in amboseli national park due to plenty of grass in the park and available water in natural dams.</t>
  </si>
  <si>
    <t>The block is grazed at the right season oladalu.
The rules of management are being monitored both thumb rule and two weeks rotation grazing.</t>
  </si>
  <si>
    <t>uuid:90e3e09d-1b04-4761-84ee-776987b4eb13</t>
  </si>
  <si>
    <t>The block is graze during nkokua by edoinyo livestock
The community monitors well the rules of the grazing plan.
The block is opened two days ago.</t>
  </si>
  <si>
    <t>uuid:9c87156f-3a12-44cd-82a5-6d2d365470fb</t>
  </si>
  <si>
    <t>Thumb rule and two weeks are monitored well.</t>
  </si>
  <si>
    <t>uuid:970823c3-ca48-4aae-9b9c-0b9c3e130e79</t>
  </si>
  <si>
    <t>Some of the livestock are grazing at amboseli National.</t>
  </si>
  <si>
    <t>Thumb rule and two weeks of rotational grazing are monitored well. 
Bunching is practiced.</t>
  </si>
  <si>
    <t>uuid:2278da79-8319-48ba-8f4e-c5504c351fc2</t>
  </si>
  <si>
    <t>Thumb rule and 14-day principle is observed.</t>
  </si>
  <si>
    <t>uuid:17a78a78-17c1-40c8-b352-21a3f6393f38</t>
  </si>
  <si>
    <t>intemwa_namelok</t>
  </si>
  <si>
    <t>The community is following the grazing plan rules</t>
  </si>
  <si>
    <t>The community has closed this block on all sides from namelok ,iremito and Risa villages to be used during the dry season.they are also following the grazing plan rules and procedures of management in grazing.</t>
  </si>
  <si>
    <t>uuid:87f96e1d-a66e-4c85-8ea5-d4719b6006fb</t>
  </si>
  <si>
    <t>The community is following the grazing plan management and the rules i.e thumb rule and two weeks periods of rotational grazing.</t>
  </si>
  <si>
    <t>uuid:ce65bc0a-abc9-4d71-81e9-1933bb183a71</t>
  </si>
  <si>
    <t>uuid:ce65bc0a-abc9-4d71-81e9-1933bb183a72</t>
  </si>
  <si>
    <t>There is a good follow up of the grazing plan by grazing committee in this block since it was closed until the dry season begins and to this date it's still close for the two zones that are sharing it i.e namelok and risa.There is higher and plenty of gr</t>
  </si>
  <si>
    <t>uuid:ef140d95-6fea-435b-bc54-4acaf82e0791</t>
  </si>
  <si>
    <t>uuid:ef140d95-6fea-435b-bc54-4acaf82e0792</t>
  </si>
  <si>
    <t>endoinyo noonkotiak</t>
  </si>
  <si>
    <t>The movement is consistent with the grazing plan since block is preserved to be used during olameyu</t>
  </si>
  <si>
    <t>uuid:01828171-848c-4ff1-81c2-5b9bed735cd0</t>
  </si>
  <si>
    <t>uuid:01828171-848c-4ff1-81c2-5b9bed735cd1</t>
  </si>
  <si>
    <t>This block is for the long dry season(olameyu) and the livestock grazing as per now are from the Risa zone.The namelok are not yet open this block but for Risa they are grazing without permission since the block belongs to namelok zone.</t>
  </si>
  <si>
    <t>uuid:2ee83c39-69f7-43c3-a66a-380d6fa9f0ac</t>
  </si>
  <si>
    <t>Two weeks principle and thumb rule are monitored.
The block is preserved for use during the dry season.</t>
  </si>
  <si>
    <t>uuid:7a510678-0f73-4ce9-bf0e-4404566e96d0</t>
  </si>
  <si>
    <t>Livestock from Risa is grazing at this block without permission.they should have grazed at the right blocks for nkokua in the zone.</t>
  </si>
  <si>
    <t>uuid:7f7d9d24-4693-4974-92c2-6c07b5e1ffc0</t>
  </si>
  <si>
    <t>Livestock is not supposed to be grazed at this block of intemwa at this season since it is preserved for dry season and a meeting was held last on 9/5/2024 by olenarika conservancy committee to both committee from namelok and Risa to stop grazing at the</t>
  </si>
  <si>
    <t>Grazing is practiced here at the wrong season.</t>
  </si>
  <si>
    <t>uuid:79872911-86d1-43c9-af83-ce9c3b0f1414</t>
  </si>
  <si>
    <t>This is a block for the dry season.thumb rule and 14-day principle are being managed well.</t>
  </si>
  <si>
    <t>uuid:aae19622-9ad5-4af4-9d4d-b912d3f4f20e</t>
  </si>
  <si>
    <t>Thumb rule and 14-day principle are in good consideration.</t>
  </si>
  <si>
    <t>uuid:b11dea0e-6ed5-42b5-b144-b5867f05972b</t>
  </si>
  <si>
    <t>Part of Amboseli National Park is grazed at namelok zone for now as a block for olameyu.</t>
  </si>
  <si>
    <t>Thumb rule is observed, and two weeks of rotational grazing are monitored in this dry season. 
Bunching is also practiced.</t>
  </si>
  <si>
    <t>uuid:60b9ac4d-666d-4069-b8e3-7a02ed346c94</t>
  </si>
  <si>
    <t>The Block is for dry season grazed while in permanent homes 
Thumb rule and 14-day principle is observed</t>
  </si>
  <si>
    <t>uuid:2b38880b-a875-4155-91f5-b095c0e4ec94</t>
  </si>
  <si>
    <t>uuid:584cdde4-fde3-4185-a872-107f407f0abc</t>
  </si>
  <si>
    <t>Rapid rotational grazing and thumb rule are monitored.
The block is for dry season. Livestock access water in ilchorroi and boreholes. Some livestock here are in temporary settlement.</t>
  </si>
  <si>
    <t>uuid:2ca228f1-812a-4145-a5c0-67dee2c161e2</t>
  </si>
  <si>
    <t>The block is for long, dry season and being grazed while in permanent and temporary settlement. 
Two weeks of rapid rotational grazing and thumb rule are monitored. Bunching is also practiced.</t>
  </si>
  <si>
    <t>uuid:075913da-1977-47da-b0f7-37fb7fbda0c7</t>
  </si>
  <si>
    <t>The block is for dry season grazed both at permanent and temporary settlement. Water is accessed in man made wells. [Ilchorroi].
Thumb rule and 14-day principle are monitored.</t>
  </si>
  <si>
    <t>uuid:147bb785-ac85-4af6-a7b3-68074033fd20</t>
  </si>
  <si>
    <t>noonkotiak</t>
  </si>
  <si>
    <t>uuid:f63db316-bf96-47aa-9bf9-9207bb681ce6</t>
  </si>
  <si>
    <t>Yes some of the livestocks in this village are currently grazing at Anp and irrigation area</t>
  </si>
  <si>
    <t>uuid:0858258a-0cf8-4b32-a9ec-fa5029f12eaf</t>
  </si>
  <si>
    <t>uuid:a0a92946-ea18-4b14-bddd-c76b732df399</t>
  </si>
  <si>
    <t>Herds of livestock are grazing at Amboseli National Park.</t>
  </si>
  <si>
    <t>Thumb rule is adhered to. The block is for dry season grazed at temporary and permanent settlement.</t>
  </si>
  <si>
    <t>uuid:7f4b1112-e1a1-4b07-8365-153105daf424</t>
  </si>
  <si>
    <t>Other livestock are grazing at A.N.P. and namelok farms.</t>
  </si>
  <si>
    <t>Thumb rule is monitored. Water is accessed in boreholes. Intemwa block is for dry season and grazed at temporary settlement.</t>
  </si>
  <si>
    <t>uuid:397d9442-1b80-4c59-aeda-acd1f1c28c2b</t>
  </si>
  <si>
    <t>Thumb rule is observed. The block is for dry season and grazed in permanent settlement at Edoinyo village. Livestock access water in Edoinyo borehole.Herders are complaining that grass is becoming a bit far, which costs Livestock to move long distance.</t>
  </si>
  <si>
    <t>uuid:04bbb343-cd92-4f08-aef2-f7d48952a0a7</t>
  </si>
  <si>
    <t>Thumb rule and bunching are in good move. The block is grazed at the right season of olameyu.livestock gets water in the edoinyo borehole. Herders are complaining that grass is getting far if there is an agreement between the grazing committee and commun</t>
  </si>
  <si>
    <t>uuid:3b54f727-25de-4fdd-893c-05185ab5384f</t>
  </si>
  <si>
    <t>Thumb rule is observed. Two weeks of rotational grazing is monitored. Livestock access water in the borehole and shallow wells. The block is for dry season, and it's grazed in permanent and temporary settlement.There is plenty of dry grass.</t>
  </si>
  <si>
    <t>uuid:5dc25bc8-14c1-4560-a744-9b3f7e2ae050</t>
  </si>
  <si>
    <t>The thumb rule is monitored.livestock is able to access water in boreholes.</t>
  </si>
  <si>
    <t>uuid:d69fe7ed-27ec-4348-93a3-597f2435d067</t>
  </si>
  <si>
    <t>Thumb rule is adhered to, and two weeks of rapid rotational grazing are monitored.this block is for dry season and grazed at permanent and temporary settlement. Water is available in boreholes.</t>
  </si>
  <si>
    <t>uuid:c411fdc8-4a73-4667-84cc-780d8679faf9</t>
  </si>
  <si>
    <t>The grazing committee,community, and herds are ensuring the methods of grazing are managed well.thumb rule, and 14-day principles are monitored.</t>
  </si>
  <si>
    <t>uuid:b2503dd6-19c4-4816-aed8-a918e4bda53d</t>
  </si>
  <si>
    <t>Thumbrule is observed, and two weeks of rapid rotational grazing are observed. Livestock here grazing both temporary and permanent settlement. Water is accessed in boreholes shallow wells.</t>
  </si>
  <si>
    <t>uuid:24a30964-b1c0-489a-8642-83a1f6fe1992</t>
  </si>
  <si>
    <t>Thumb rule and 14-day principle are observed. The number of livestock here are minimal since they've returned back to permanent settlement and grazed at the nearby blocks around the residential area.</t>
  </si>
  <si>
    <t>uuid:a05adfce-86d2-4e18-9d0b-385a2fcef8df</t>
  </si>
  <si>
    <t>Thumb rule and two weeks of rapid rotational grazing are monitored. This amboseli National Park Block is grazed during dry season. For now, there was no livestock at this point since it rained heavily till the ground became slippery. Therefore, livestock</t>
  </si>
  <si>
    <t>uuid:95eac8e0-0554-49f1-8aaf-096658ec64bf</t>
  </si>
  <si>
    <t>Thumb rule and two weeks of rapid rotational grazing are monitored. The grass is still growing in the block since it has received rainfall very recent.</t>
  </si>
  <si>
    <t>uuid:6cd58b09-552f-402f-af9b-d8837c1366b0</t>
  </si>
  <si>
    <t>This block is in the park and is shared by two villages in the namelok Zone, i.e., noonkotiak and edoinyo. Thumb rule and two weeks of rapid rotational grazing are monitored. Livestock access water in the ground a long the road and in furrow.</t>
  </si>
  <si>
    <t>This block is inside the park and shared by two villages in the namelok zone, i.e., noonkotiak and edoinyo.thumb rule, and two weeks of rapid rotational grazing are monitored Livestock access water in the ground water and in small dam.</t>
  </si>
  <si>
    <t>uuid:e041b4ed-4786-450c-93e5-011faf41a939</t>
  </si>
  <si>
    <t>This block is shared by noonkotiak and edoinyo villages. Thumb rule and two weeks of rapid rotational grazing are observed. Rain water is available along the road for livestock to quench their thirst.</t>
  </si>
  <si>
    <t>uuid:792e2567-d15e-4ee0-ac65-ef916fefe996</t>
  </si>
  <si>
    <t>Thumb rule and 14-day principle are in good consideration. There's a bigger increase of grass growing in the block, which makes the livestock grow healthy.</t>
  </si>
  <si>
    <t>uuid:085e05a1-6b2a-447f-b4d7-e4998b9e5112</t>
  </si>
  <si>
    <t>Some livestock from both Edoinyo and noonkotiak Villages are still reaching the far point of Intemwa. The Intemwa block is expected to be closed earlier in January to preserve grass, which will be used for future dry season. Bunching is practiced here.</t>
  </si>
  <si>
    <t>uuid:6fdc3f83-29fe-44f0-8291-13cb108ea428</t>
  </si>
  <si>
    <t>namelok_osoit</t>
  </si>
  <si>
    <t>uuid:dcc24eef-54dc-44ce-a33d-bf5164c2eb2f</t>
  </si>
  <si>
    <t>The community are following the grazing plan rules.</t>
  </si>
  <si>
    <t>uuid:7e21f3e4-a1b4-429f-b6ad-daecf0415409</t>
  </si>
  <si>
    <t>uuid:7e21f3e4-a1b4-429f-b6ad-daecf0415410</t>
  </si>
  <si>
    <t>Few numbers of livestock and wildlife are found in this block due to grass decrease and has moved to another block.</t>
  </si>
  <si>
    <t>The community is following the rules of grazing.</t>
  </si>
  <si>
    <t>uuid:bc7a2903-a3b6-4de4-8cc8-bcba947d4120</t>
  </si>
  <si>
    <t>uuid:bc7a2903-a3b6-4de4-8cc8-bcba947d4121</t>
  </si>
  <si>
    <t>They are consistent because cattles are following thumb rule.
14 days rotational grazing is being observed</t>
  </si>
  <si>
    <t>uuid:d4be4064-823d-4724-85d4-a52fe93d5362</t>
  </si>
  <si>
    <t>uuid:d4be4064-823d-4724-85d4-a52fe93d5363</t>
  </si>
  <si>
    <t>narook_lukuny</t>
  </si>
  <si>
    <t>endoinyo namelok_osoit</t>
  </si>
  <si>
    <t>This is for temporary settlement most of the time it's grazed during the long dry season.thumb rule and two weeks rotation grazing is adhered to.</t>
  </si>
  <si>
    <t>uuid:27ee48ed-2c3d-4f92-a0d0-803f41b47f73</t>
  </si>
  <si>
    <t>uuid:27ee48ed-2c3d-4f92-a0d0-803f41b47f74</t>
  </si>
  <si>
    <t>The block is for the dry season but recently was open due to rapid rational grazing for two weeks in order to allow the grass to grow again as rain for April is approaching.tumb rule and fourteen days being observed.</t>
  </si>
  <si>
    <t>uuid:25e4af65-2d45-45eb-ac5b-93ce15790240</t>
  </si>
  <si>
    <t>Some of the livestock used to graze at this block due to a decrease in grass in oltemuai last month but will be grazing at oltemuai beginning of next week since it received heavy rains a few days ago.</t>
  </si>
  <si>
    <t>The block is preserved to be used during long dry season
Methods of grazing are monitored well.</t>
  </si>
  <si>
    <t>uuid:db007354-ffda-4686-ba10-86c4cf515f8b</t>
  </si>
  <si>
    <t>The block is preserved for use during the long dry season.
Thumb rule is adhered to.</t>
  </si>
  <si>
    <t>uuid:ad1679c4-7a39-4879-a95d-dfef74d21f63</t>
  </si>
  <si>
    <t>uuid:49a5c3c7-5b71-4733-b8f9-a2ba67fd8241</t>
  </si>
  <si>
    <t>The livestock grazing in this block is from Risa and iremito villages.The area covered by olenarika conservancy is closed on 9/4/2024 to be used during long dry season[olameyu].This is according to the meeting held on that day and comes into agreement of</t>
  </si>
  <si>
    <t>Thumb rule and two weeks of rotational grazing are in good consideration</t>
  </si>
  <si>
    <t>uuid:f12f400e-78bd-4c38-89ae-825aac750e24</t>
  </si>
  <si>
    <t>The livestock that I have met today has migrated to narook lukuny in temporary settlement without permission, but the grazing committee is dealing with the people responsible for the movement of livestock to such area.</t>
  </si>
  <si>
    <t>They are grazing at narook lukuny as from 21/7/24 .The reason is they have  seen imbirikani livestock migrating to narook lukuny on the mbirikani group ranch side.
The narook lukuny will be open officially on 1/8/24.</t>
  </si>
  <si>
    <t>The movement is in good consideration. 
Thumb rule and 14-day principle is observed. 
The block is for olameyu.</t>
  </si>
  <si>
    <t>uuid:55724264-f581-4496-aeee-25937ea72f7c</t>
  </si>
  <si>
    <t>Thumb rule, and the block is for olameyu in temporary settlement.</t>
  </si>
  <si>
    <t>uuid:eefb0a31-13c1-486d-ad97-c3ff28115314</t>
  </si>
  <si>
    <t>The block is for dry season grazed at temporary settlement. Thumb rule and 14-day principle are monitored.</t>
  </si>
  <si>
    <t>uuid:06b6ab88-ebf9-4b9e-8bd9-1cc90d97a65e</t>
  </si>
  <si>
    <t>The block for olameyu temporary settlement. 
Thumb rule and two weeks of rapid rotational grazing is 
Observed.</t>
  </si>
  <si>
    <t>uuid:1674b170-dd93-4f26-be02-2d36181ba0a2</t>
  </si>
  <si>
    <t>The block has been opened for grazing in this dry season. Thumb rule is adhered to, and rapid rotational grazing is monitored.</t>
  </si>
  <si>
    <t>uuid:490f30ea-11d3-4eb9-a216-a2e8fd4dee31</t>
  </si>
  <si>
    <t>uuid:d59aa21d-7d3b-4dbd-9af3-0764d3ffdfd4</t>
  </si>
  <si>
    <t>Most of the livestock grazing here is from Risa village inchakita zone. Block is for olameyu, and grazing takes place both at permanent and temporary settlement, 
Thumb rule and two weeks of rapid rotational grazing are monitored. Big numbers of livestoc</t>
  </si>
  <si>
    <t>uuid:346e9768-c4e6-41f0-98ff-7fc4a3450d09</t>
  </si>
  <si>
    <t>Most of the livestock from namelok osoit are grazing in namelok farms.</t>
  </si>
  <si>
    <t>Thumb rule and two weeks of rapid rotational grazing are monitored. Livestock access water in the borehole and namelok dam.</t>
  </si>
  <si>
    <t>uuid:a1f751d9-34c7-4e22-859e-c248f7dfcb94</t>
  </si>
  <si>
    <t>Thumb rule and two weeks of rapid rotational grazing are monitored. Livestock from Risa is mostly grazing at this block at permanent settlement the are in temporary settlement. Water is accessed in namelok dam and in boreholes.</t>
  </si>
  <si>
    <t>uuid:e9c29115-bf3b-4768-b271-a3a3abfd18e8</t>
  </si>
  <si>
    <t>Thumb rule and two weeks of rapid rotational grazing are monitored.</t>
  </si>
  <si>
    <t>uuid:34872200-e63e-4619-9b94-5d472d3c8328</t>
  </si>
  <si>
    <t>The block is for dry season and grazed in temporary settlement. Methods of grazing are properly managed. Thumb rule and two weeks of rapid rotational grazing are in good consideration.</t>
  </si>
  <si>
    <t>uuid:ac96fdfa-4f5f-4311-861b-94b7d7fe30b9</t>
  </si>
  <si>
    <t>Most of the shoats grazing at this point are from Risa village. This is a block that is in the central point where livestock from imbirikani can also graze here.
Thumb rule and 14-day principle are monitored.</t>
  </si>
  <si>
    <t>uuid:571ee953-c28c-410c-888d-afd9be3258cd</t>
  </si>
  <si>
    <t>Thumb rule and two weeks of rapid rotational grazing are observed. It is a dry season block. Bunching is also managed.</t>
  </si>
  <si>
    <t>uuid:90dc5ad0-7e88-49bb-932b-3979af087095</t>
  </si>
  <si>
    <t>Many of the livestock in osoit village are grazing at namelok farms.</t>
  </si>
  <si>
    <t>uuid:defe3aed-24fb-4bbe-9cc7-e840d9f60bcc</t>
  </si>
  <si>
    <t>Thumb rule is adhered to, and rapid rotational grazing is monitored. The block is for dry season.</t>
  </si>
  <si>
    <t>uuid:1bd72658-967f-40de-b57e-5ebd48ddf3c1</t>
  </si>
  <si>
    <t>uuid:f952eaa5-eb1f-49de-ae51-ec7a7f649e79</t>
  </si>
  <si>
    <t>uuid:ab4d0d03-0681-4857-a158-967d84c41684</t>
  </si>
  <si>
    <t>Many livestock are grazing at namelok farms .</t>
  </si>
  <si>
    <t>Block is for dry season. Grass in good height and livestock access water in the namelok borehole.</t>
  </si>
  <si>
    <t>uuid:dd87d4c9-19f3-4780-b6b7-dbe1f431a895</t>
  </si>
  <si>
    <t>The thumb rule is observed and  bunching.The block is for dry season. Livestock is in temporary settlement in this block.</t>
  </si>
  <si>
    <t>uuid:045f5090-1d19-4cb6-8ca4-dd1b6c4bd621</t>
  </si>
  <si>
    <t>Approximately cattle 200, goat 300, and Sheeps 400 are grazing at namelok farms.</t>
  </si>
  <si>
    <t>Thumb rule is adhered to. Livestock access water in namelok osoit borehole and springs water.The block is for dry season and grazed in temporary settlement.</t>
  </si>
  <si>
    <t>uuid:ed3a3219-80f6-4cc7-88b0-c46d62e5dddc</t>
  </si>
  <si>
    <t>Livestock from osoit Village is grazing in big percentage in namelok farms.</t>
  </si>
  <si>
    <t>Thumb rule is observed. Livestock access water in namelok borehole and grazing in temporary settlement.</t>
  </si>
  <si>
    <t>uuid:8ddeb670-9df8-4e40-b367-29ed5e917aa5</t>
  </si>
  <si>
    <t>Thumb rule is adhered to.This block is for dry season and grazed in temporary settlement.</t>
  </si>
  <si>
    <t>uuid:8424bea8-6fdd-4a2f-9795-da97658b5833</t>
  </si>
  <si>
    <t>Thumb rule is observed. Most of the livestock grazing here is from Risa village.</t>
  </si>
  <si>
    <t>uuid:45bc05b6-089e-44b7-a36a-0a9a5b63886b</t>
  </si>
  <si>
    <t>The thumb rule is moving well, and the grass is in good height. Block is for dry season and is grazed at temporary settlement, both imbirikani and namelok livestock. Water is accessed in boreholes, in a locality background.</t>
  </si>
  <si>
    <t>uuid:844108c3-a1b9-4867-8e48-456f27370f16</t>
  </si>
  <si>
    <t>Thumb rule is observed. Livestock access water from the namelok springs and boreholes. All livestock in this block are in temporary settlement.</t>
  </si>
  <si>
    <t>uuid:0249cb87-7c81-477d-a4fc-0f3625657d18</t>
  </si>
  <si>
    <t>Thumb rule is adhered to.This block is being grazed at the right season of olameyu. This area, in particular , was preserved a few months ago as an olopololi.but for now, it is grazed by livestock from Risa village. They access the pipeline water in Risa</t>
  </si>
  <si>
    <t>uuid:4adb6aca-fa20-4318-b265-06b635d15030</t>
  </si>
  <si>
    <t>The block is for dry season grazed at temporary settlement. Livestock accessed water in the borehole, and some bought water by use of vehicles and tuktuk.</t>
  </si>
  <si>
    <t>uuid:7bec7f6e-050d-4725-9ec1-dd332344c5d8</t>
  </si>
  <si>
    <t>Thumb rule is observed, and two weeks of rotational grazing is monitored. Livestock here are grazing at temporary settlement and is obtained from namelok borehole.</t>
  </si>
  <si>
    <t>uuid:c800c24c-f7de-47b9-b508-2a0bc34a9012</t>
  </si>
  <si>
    <t>Thumb rule and 14-day principle are monitored.  All the livestock here at this point are from Risa village. They live in permanent settlement and access water in Risa borehole. They also use this block during dry season.</t>
  </si>
  <si>
    <t>uuid:2f0bcbb8-7e9e-45d5-98ec-8420a4096131</t>
  </si>
  <si>
    <t>Thumb rule is adhered to.two weak of rotational grazing is moving well. Livestock found at this point are from Risa village and grazed while in their permanent homes. Water is accessed in the borehole at Risa.</t>
  </si>
  <si>
    <t>uuid:11635664-26ce-40fc-8461-475ab77ac6b0</t>
  </si>
  <si>
    <t>Thumb rule is adhered to. The block is for dry season and grazed at temporary settlement. Livestock access water in the namelok borehole, and others are buying water from tuktuk transporters.</t>
  </si>
  <si>
    <t>uuid:2a459fe5-1146-4e03-9fb1-8a747017a928</t>
  </si>
  <si>
    <t>Thumb rule is observed, and two weeks of rapid rotational grazing are monitored.this block is for dry season and grazed at permanent and temporary settlement. Most of the livestock here are from Risa village and access water at Risa borehole.</t>
  </si>
  <si>
    <t>uuid:7a7a244d-85a1-4d9e-a6dc-f44a49caea5c</t>
  </si>
  <si>
    <t>Thumb rule is monitored, and two weeks of rapid rotational grazing are observed. All the shoats found in the block are from Risa village. They are following the prescribed rule of grazing management.</t>
  </si>
  <si>
    <t>uuid:1e4bb4dc-8cd5-45df-b2d9-02854c53e5f1</t>
  </si>
  <si>
    <t>Thumb rule is adhered to.This is a block for dry season and grazed at permanent and temporary settlement.the grazing committee and the community and very keen on management of this block by ensuring rules and methods of grazing are monitored. The block c</t>
  </si>
  <si>
    <t>uuid:53d6554f-c2a7-4b81-9780-e9b6c3d2b920</t>
  </si>
  <si>
    <t>The block is for dry season, and it's being grazed at the right time. Thumb rule and two weeks of rapid rotational grazing are observed. Water is accessed in Risa borehole since the livestock in this area is from Risa village.</t>
  </si>
  <si>
    <t>uuid:6b8dfec5-63a6-43a8-8b46-7af87b00bc19</t>
  </si>
  <si>
    <t>Thumb rule is adhered to.bunching is practiced in this block. Livestock herders are following the prescribed process or method of grazing.</t>
  </si>
  <si>
    <t>uuid:3fbb8e27-b9cc-40bd-924c-531175dabceb</t>
  </si>
  <si>
    <t>The grazing plan methods are being managed. Thumb rule and two weeks of rapid rotational grazing are monitored. The block has experienced higher rain. Thus, there are expectations of new grass.</t>
  </si>
  <si>
    <t>uuid:dab243b3-3b76-43dc-8a3b-8afc474eb6ca</t>
  </si>
  <si>
    <t>Rapid rotational grazing and thumb rule are monitored. The livestock found in this block is from Risa village inchakita Risa zone. Water is accessed in boreholes and plenty grass in the block.</t>
  </si>
  <si>
    <t>uuid:f1037b72-10a0-4cfd-a3f1-3b74fec66c49</t>
  </si>
  <si>
    <t>The livestock movement is in good condition, and the grazing methods are managed well. Rapid rotational grazing and thumb rule are in good consideration.</t>
  </si>
  <si>
    <t>uuid:e0168079-5c2d-41e2-9e82-8aea84bf8fb1</t>
  </si>
  <si>
    <t>Thumb rule and 14-day principle are observed. Livestock are able to access water in boreholes, and other people use vehicles to fetch water for their livestock. This is the block that people expect grass since it received high rainfall and it can grow ve</t>
  </si>
  <si>
    <t>uuid:947521b3-6a1a-4603-ba15-2ea1f140e0ac</t>
  </si>
  <si>
    <t>Thumb Rule is adhered to.This block is mostly shared by namelok and imbirikani Cattle.livestock access water in respective boreholes in villages they reside. There is plenty of dry grass and grazing methods managed as well as rule are followed. 
Thumb ru</t>
  </si>
  <si>
    <t>uuid:8c520b26-aeac-45b0-8b93-58f0f6329322</t>
  </si>
  <si>
    <t>The block has received high rainfall, and there is plenty of green grass growing rapidly in the grazing area.livestock is able to get fresh forage and rainwater from the namelok dam, which is healthy to livestock.</t>
  </si>
  <si>
    <t>uuid:1fb93052-c11d-498b-a453-f64552b1e7c3</t>
  </si>
  <si>
    <t>Thumb rule is adhered to, and the 14-day principle is observed. The block has received high rainfall, and this makes livestock migrants from edoinyo and outside olgulului increase in the area for temporary settlement looking for pastures.</t>
  </si>
  <si>
    <t>uuid:b7671978-91ba-4019-b26f-5a47773e7d3a</t>
  </si>
  <si>
    <t>Most of the livestock here are from Risa village inchakita zone grazing at this point but in permanent settlement since they are near to the grazing point. Grazing plans and methods are in good consideration. Thumb rule and two weeks of rotational grazin</t>
  </si>
  <si>
    <t>uuid:e9020801-b86f-4491-a8bc-ceaa8044e5e6</t>
  </si>
  <si>
    <t>Thumb rule is observed, and two weeks of rapid rotational is monitored. There is rapid growth of grass in the block, and this causes a big number of livestock to concentrate in this area of grazing.rainwater is accessed in the namelok dam.</t>
  </si>
  <si>
    <t>uuid:b14b09af-0c3f-4165-a3a3-0a2adb8eab3f</t>
  </si>
  <si>
    <t>The Livestock found here are from Risa village. There is no rainwater in Risa. Water is accessed in boreholes. They are following the prescribed method of grazing. Yesterday, on 25/11/24, all the migrants who have been residing in narook lukuny temporary</t>
  </si>
  <si>
    <t>uuid:1de8d39a-0fca-4d92-a267-dae80c938b1b</t>
  </si>
  <si>
    <t>A big number of livestock has migrated back to their permanent settlement, especially from imbirikani and rombo total number of livestock estimated to be 500 cattle.thumb and two weeks of rapid rotational grazing are monitored.</t>
  </si>
  <si>
    <t>uuid:ba0e849c-e976-4400-9acd-aedf8e5eaafc</t>
  </si>
  <si>
    <t>Thumb rule is adhered to, and two weeks of rapid rotational grazing is observed. The block has plenty of green, healthy grass.livestock has enough rainwater from the namelok dam.bunching is practiced.</t>
  </si>
  <si>
    <t>uuid:fcec47f5-20e9-49f6-b9e7-7b9e0c01bc31</t>
  </si>
  <si>
    <t>This block is being shared by livestock from Risa village, osoit in the namelok area, and imbaruetin village in imbirikani. The block has plenty of grass since it received high rainfall. Thumb rule and 14-day principle are adhered to.all this livestock i</t>
  </si>
  <si>
    <t>uuid:0838c4c2-fddd-4dbd-8d5c-8ce97eb22503</t>
  </si>
  <si>
    <t>The block has plenty of grass and livestock accessed water in boreholes since there is no water in the Risa dam.the livestock grazing in this block are from Risa village and 60 cattle from rombo group ranch. Thumb rule and two weeks of rapid rotational g</t>
  </si>
  <si>
    <t>uuid:e8bc0cf0-addb-40a4-989c-ab2550673720</t>
  </si>
  <si>
    <t>Thumb rule is adhered to, and two weeks of rapid rotational grazing are observed. Livestock access water in the boreholes and are residing in Risa village.</t>
  </si>
  <si>
    <t>uuid:01ff9580-4b40-4cac-bac3-15e4c779f7c5</t>
  </si>
  <si>
    <t>Thumb rule and 14-day principle are monitored. Bunching is practiced. Livestock has plenty of grass since the block is the first to receive a high rainfall in the previous week.</t>
  </si>
  <si>
    <t>uuid:2c3fb233-497f-4dca-85f4-93189e0663ae</t>
  </si>
  <si>
    <t>Thumb rule and two weeks of rapid rotational grazing are monitored. The block has plenty of tall grass due to heavy rainfall received in the block. The 250 livestock found here are migrants from kitirua Zone in esiteti village due lack of enough rainfall</t>
  </si>
  <si>
    <t>uuid:a9d39e9b-c35c-4ee5-ae1f-84cb473e2bc2</t>
  </si>
  <si>
    <t>These are livestock from Risa village and are grazing in permanent settlement. Livestock access water in Risa dam.all the grazing plan methods are applied like thumb rule and two weeks of rapid rotational grazing are in consideration.</t>
  </si>
  <si>
    <t>uuid:8fdaef98-3a74-4129-bf75-72cb2cce3774</t>
  </si>
  <si>
    <t>The shoats or livestock found in this area are from Risa village. They access water in the dam.thumb rule and 14-day principle are observed. Bunching is practiced here.</t>
  </si>
  <si>
    <t>uuid:913ce6da-2b47-4862-b4c2-6e08e041d86c</t>
  </si>
  <si>
    <t>Thumb rule and 14-day principle are observed.in this block, the grass is able to grow rapidly due to plenty of grass banks, which facilitate the control of running water to penetrate into the soil easily without erosion.</t>
  </si>
  <si>
    <t>uuid:065f311b-7c5c-4ba5-9f3a-73fddcf53dfe</t>
  </si>
  <si>
    <t>This is livestock from Risa grazing at this block since it's a shared block. They access water from Risa dam.They are following the grazing plan methods. Thumb rule and 14-day principle are monitored.</t>
  </si>
  <si>
    <t>uuid:e04d8874-94b2-4b34-bc9f-bb561ebd7205</t>
  </si>
  <si>
    <t>Livestock in this area is from Risa village in the inchakita Risa zone. They get water from the dam in Risa Thumb rule, and the 14-day principle are in good consideration.</t>
  </si>
  <si>
    <t>uuid:019a7fe2-a296-4826-bed1-7e58830f2d42</t>
  </si>
  <si>
    <t>endoinyo namelok_osoit noonkotiak</t>
  </si>
  <si>
    <t>Livestock is not reaching at this point of narok lukuny since there is plenty of grass at Oltemuai. The season for this block has ended, and livestock is moved to Oltemuai as it's for the season of oladalu.</t>
  </si>
  <si>
    <t>uuid:efb51db2-7357-4706-a081-fb572706d92d</t>
  </si>
  <si>
    <t>The movement of livestock in the block is consistent. The grazing pattern is well managed, and grazing methods like thumb rule and 14-day principle are monitored.</t>
  </si>
  <si>
    <t>uuid:8b357221-1e4c-4716-9ba1-a8ec71d1c05f</t>
  </si>
  <si>
    <t>The block has plenty of green grass and livestock accessed water in the namelok dam. Two weeks of rapid rotational grazing and thumb rule are monitored.</t>
  </si>
  <si>
    <t>uuid:bd5545cc-343f-4cd9-a917-c68fde54055d</t>
  </si>
  <si>
    <t>This is livestock from Risa village grazing at this block. The block is now closed until the season of olameyu arise to be reopened at that time. Water is accessed in Risa, and dam.bunching is observed here.</t>
  </si>
  <si>
    <t>uuid:09d5bbd0-f430-4c8c-99da-2722367215ac</t>
  </si>
  <si>
    <t>ngoto_nkoro</t>
  </si>
  <si>
    <t>The thumb rule is adhered to.The block is being used by Shoats during dry season.they access water in boreholes.</t>
  </si>
  <si>
    <t>uuid:ac51747b-f24c-4eb8-8513-0367a2683095</t>
  </si>
  <si>
    <t>Thumb rule is observed. This block is mostly grazed by Shoats. Livestock is grazing at dry season block.</t>
  </si>
  <si>
    <t>uuid:1b9d6ad2-ddd7-4475-b2d5-55a4efad317f</t>
  </si>
  <si>
    <t>Thumb rule is adhered to, and rotational grazing is monitored. The block is grazed by Shoats since it's around the settlement areas.water is accessed in the borehole.</t>
  </si>
  <si>
    <t>uuid:b772056f-4f18-4508-8c53-9b0f3fbe8afe</t>
  </si>
  <si>
    <t>The block is grazed at ilkisirat in permanent settlement. 
Thumb rule and two weeks of rapid rotational grazing are monitored. water is available in boreholes and shallow wells.</t>
  </si>
  <si>
    <t>uuid:97ac193a-edc7-45f6-801e-1b2397594e0c</t>
  </si>
  <si>
    <t>Thumb rule is adhered to, and the 14-day principle is observed. There was plenty of green and healthy grass in the block, and animals were satisfied.</t>
  </si>
  <si>
    <t>uuid:707a9bff-9bc7-447b-aa24-53f9dadd2d4c</t>
  </si>
  <si>
    <t>Thumb rule is observed, and two weeks of rapid rotational grazing are monitored. The block is grazed at permanent settlement at the right time and following the right procedures of grazing.</t>
  </si>
  <si>
    <t>uuid:30cec231-aa7e-4a72-acf5-06e7ab58fc67</t>
  </si>
  <si>
    <t>Thumb rule is observed. Methods of grazing are managed, organized, and better positions where livestock farmers can see the benefits of grazing, especially rapid rotational grazing.</t>
  </si>
  <si>
    <t>uuid:b95fd354-00a0-40c0-8edf-96259164243e</t>
  </si>
  <si>
    <t>Thumb rule is adhered to. Livestock access water in the dam and able to get green pastures in the near block. Rapid rotational grazing is observed.</t>
  </si>
  <si>
    <t>uuid:08ffbd3e-fad4-4faa-b0a6-e99879389599</t>
  </si>
  <si>
    <t>Thumb rule and two weeks of rapid rotational grazing are in good consideration. Livestock graze this block at permanent settlement and access water in borehole.</t>
  </si>
  <si>
    <t>uuid:1afbf40f-9105-4d4a-8a95-12e102ae778a</t>
  </si>
  <si>
    <t>Rapid rotational grazing and thumb rule are monitored.bunching is practiced here.</t>
  </si>
  <si>
    <t>uuid:49711397-c5e5-4db9-bcb4-c1c97ebb9170</t>
  </si>
  <si>
    <t>Thumb rule is adhered to, and rapid rotational grazing is observed. Livestock are in good health since they have plenty of grass.This blocks is being grazed at permanent settlement and are able to access rain water in the dam.</t>
  </si>
  <si>
    <t>uuid:d816ec58-b1cc-4bc9-98ca-5a93fbb96f1b</t>
  </si>
  <si>
    <t>Thumb rule and 14-day principle are monitored. Grass is at good height and very fresh and healthy. Livestock access rainwater in the ground and in the dam.</t>
  </si>
  <si>
    <t>uuid:888863df-ce14-43c6-b166-3936509c4593</t>
  </si>
  <si>
    <t>Two weeks of rapid rotational grazing and thumb rule are observed. Livestock is in good health and is able to get water in the dam. Bunching is good management.</t>
  </si>
  <si>
    <t>uuid:c218e84d-1809-4553-9a61-398a3771afc1</t>
  </si>
  <si>
    <t>Thumb rule and 14-day principle are monitored by the community,herders, and grazing committee in good management. Livestock are all grazing at permanent settlement and access water in the dam.</t>
  </si>
  <si>
    <t>uuid:8470f77c-73fe-4ac4-8580-dc93e70a21f4</t>
  </si>
  <si>
    <t>Livestock grazing at this block is able to get rainwater in the ground along the border of the block, and Amboseli.N.P .two weeks of rapid rotational grazing and thumb rule are observed.</t>
  </si>
  <si>
    <t>uuid:abf2ffcd-3498-43a0-af25-80eaa46b57eb</t>
  </si>
  <si>
    <t>Thumb rule is adhered to, and two weeks of rapid rotational grazing is monitored. Livestock here are able to access water in the dam and plenty of grass in ngoto nkoro block.</t>
  </si>
  <si>
    <t>uuid:e4cf3dbd-f1d8-4007-b407-3bbeacebe051</t>
  </si>
  <si>
    <t>The community is working together with the grazing committee on grazing plans, especially when it's the movement of livestock in the blocks thumb rule and 14-day principle are monitored. Pastures and water are available to livestock.</t>
  </si>
  <si>
    <t>uuid:7bd95c3c-28b0-4968-84f8-1213ece28343</t>
  </si>
  <si>
    <t>Thumb rule and 14-day principle are monitored. Bunching is in good consideration.The block is being grazed at the right season of oladalu livestock access pastures in the nearby areas around the block. There is available water in the dam that is being us</t>
  </si>
  <si>
    <t>uuid:4d838bc1-3e48-471f-8806-deb25ae521c0</t>
  </si>
  <si>
    <t>Livestock are grazing at ng'oto nkoro a block for aladalu season. The grazing management plan is in good movements. Rules for grazing are in good consideration, Thumb rule and two weeks of rapid rotational grazing are observed.</t>
  </si>
  <si>
    <t>uuid:3ee2ab48-3d37-44ce-9059-bf4b1579037e</t>
  </si>
  <si>
    <t>Livestock here has  plenty of grass since it is the farthest end of the block,water is accessed in shallow wells, and boreholes.Bunching is in good practice,thumb rule and two weeks of rapid rotational grazing is monitored.</t>
  </si>
  <si>
    <t>uuid:25e8ae07-b6b2-47e6-ab2a-0150cf374d10</t>
  </si>
  <si>
    <t>This area of olopololi is a protected to be used for the younger livestock or any sick animal that has become weak, which can not move far distance. The grass is in good height up 70cm.thumb rule and 14-day principles are well managed.</t>
  </si>
  <si>
    <t>uuid:b0530e8f-0584-411f-a32b-58ad06a90818</t>
  </si>
  <si>
    <t>Very consistent</t>
  </si>
  <si>
    <t>Yes.</t>
  </si>
  <si>
    <t>uuid:a304b9e3-c4ee-4183-90e3-0485e1f335e3</t>
  </si>
  <si>
    <t>uuid:a304b9e3-c4ee-4183-90e3-0485e1f335e4</t>
  </si>
  <si>
    <t>uuid:2e68c6ef-b312-4f25-b4df-00c8b1f3637d</t>
  </si>
  <si>
    <t>The community are grazing in the amboseli park and also in noonkotiak block.</t>
  </si>
  <si>
    <t>The rules of grazing are being followed well.</t>
  </si>
  <si>
    <t>uuid:94fdcc3e-1660-47d9-b8c0-54eeffc23e9e</t>
  </si>
  <si>
    <t>The community are grazing at the park and in the same time in noonkotiak block.</t>
  </si>
  <si>
    <t>They are following two weeks principal and thumb rule.</t>
  </si>
  <si>
    <t>uuid:8449e959-fd21-40b3-bffd-6e8209ef58b3</t>
  </si>
  <si>
    <t>uuid:8449e959-fd21-40b3-bffd-6e8209ef58b4</t>
  </si>
  <si>
    <t>The community is following thumb rule and two weeks principal.</t>
  </si>
  <si>
    <t>uuid:17a09d62-30b1-424e-810b-4749511e2561</t>
  </si>
  <si>
    <t>uuid:17a09d62-30b1-424e-810b-4749511e2562</t>
  </si>
  <si>
    <t>The kimana group ranch livestock visit noonkotiak due to water from small dam in the ANP and graze at the same block.</t>
  </si>
  <si>
    <t>The community in noonkotiak is following the process of grazing plan rules.</t>
  </si>
  <si>
    <t>uuid:5be86546-afc4-4a0e-970a-4e645c596307</t>
  </si>
  <si>
    <t>uuid:5be86546-afc4-4a0e-970a-4e645c596308</t>
  </si>
  <si>
    <t>The community is following the grazing plan rules both thumb rule and two weeks principal.</t>
  </si>
  <si>
    <t>uuid:cccf8a08-d08f-4ee3-b42c-cd87aa304c09</t>
  </si>
  <si>
    <t>uuid:cccf8a08-d08f-4ee3-b42c-cd87aa304c10</t>
  </si>
  <si>
    <t>Yes.
Livestock from Endoinyo are grazing at noonkotiak block due to grass exhaustion in they block.</t>
  </si>
  <si>
    <t>Yes they are because,
â”œÃ³Î“Ã©Â¼â”¬Ã³14 days rotational grazing is being observed 
â”œÃ³Î“Ã©Â¼â”¬Ã³Thumb rule is being adhered to thus why cattles from Endoinyo are grazing at noonkotiak zone to avoid further grass exhaustion.</t>
  </si>
  <si>
    <t>uuid:4485afe4-1695-4e95-8ac9-87aadc19644f</t>
  </si>
  <si>
    <t>Cattle from edoinyo are grazing at noonkotiak block due to decrease in grass in their block.</t>
  </si>
  <si>
    <t>The community is following the grazing plan management by maintaining thumb rule thus why livestock from edoinyo are allowed to move to noonkotiak to reduce grass exhaustion and two weeks periods is still maintain as well.</t>
  </si>
  <si>
    <t>uuid:5d4a8307-f0d3-4b11-a202-ddffcf9349ab</t>
  </si>
  <si>
    <t>The community is grazing this block at the right time.
Thumb rule and two weeks period are maintained well.</t>
  </si>
  <si>
    <t>uuid:cc61b1ec-2d84-474b-ad38-e9b64eb12489</t>
  </si>
  <si>
    <t>Some livestock are grazing in the amboseli park thus why there is reduction of number of livestock in noonkotiak block during this season.</t>
  </si>
  <si>
    <t>The block is being grazed at the right season
The rules of grazing management adhere to.</t>
  </si>
  <si>
    <t>uuid:9b710044-e67f-48a8-9f21-5208ea90e3d3</t>
  </si>
  <si>
    <t>The block is for permanent settlement grazed during nkokua and oladalu.There is bunching of livestock during grazing time.thumb rule and two weeks periods are being monitored.</t>
  </si>
  <si>
    <t>uuid:4838e9e5-21fd-4efd-b062-204b87d25c02</t>
  </si>
  <si>
    <t>There is a bunching of livestock in the grazing area.
Thumb rule and two weeks are observed well.
Fhs block is being grazed at the right time.</t>
  </si>
  <si>
    <t>uuid:7d935dc0-b782-4409-b0aa-9b4ad97adf49</t>
  </si>
  <si>
    <t>At the beginning of July, big herds of livestock are grazing at amboseli  n.park</t>
  </si>
  <si>
    <t>Thumb rule is adhered to, and two weeks of rotational grazing are observed.</t>
  </si>
  <si>
    <t>uuid:3825b808-a952-4062-a117-90e451cb5dfb</t>
  </si>
  <si>
    <t>uuid:343649ad-0913-437a-ab1d-b9f6c97b4eba</t>
  </si>
  <si>
    <t>Livestock are grazing at amboseli National Park.</t>
  </si>
  <si>
    <t>uuid:c50a0010-7b76-4c9f-a357-c1f769bcceb8</t>
  </si>
  <si>
    <t>Thumb rule, bunching, and 14 days of rotational grazing are monitored well.</t>
  </si>
  <si>
    <t>uuid:e23ecb05-5404-459f-95cf-e00d4079519b</t>
  </si>
  <si>
    <t>Some of the shoats are grazing the namelok farms as one of the areas used during dry season.</t>
  </si>
  <si>
    <t>uuid:56ed2166-1369-431f-9d29-52079bea685d</t>
  </si>
  <si>
    <t>This number of livestock collected here is in amboseli National Park since there is no this block in the ctosurvey, I decided to use noonkotiak</t>
  </si>
  <si>
    <t>uuid:02ff25ca-bb67-43e1-bba4-19e725e0bf0b</t>
  </si>
  <si>
    <t>Livestock is grazing at amboseli National Park</t>
  </si>
  <si>
    <t>uuid:444b15fa-8b63-49c4-908f-6968d1221e47</t>
  </si>
  <si>
    <t>Thumb rule and two weeks of rapid rotational grazing.</t>
  </si>
  <si>
    <t>uuid:0bcf14b6-04a3-46b1-835c-ee0d7b91af27</t>
  </si>
  <si>
    <t>Grazing is taking place in the amboseli park.</t>
  </si>
  <si>
    <t>Thumb rule and 14-day principle are observed.</t>
  </si>
  <si>
    <t>uuid:3f4d9a8b-f550-4d5a-b6b0-20fe1cdd04ed</t>
  </si>
  <si>
    <t>The block being grazed at this season of alameyu is amboseli National Park, and since it is not in the ctosurvey, I use noonkotiak to record the data collected.</t>
  </si>
  <si>
    <t>There is a good management plan as grazing is concerned. Thumb rule and two weeks of rapid rotational grazing are monitored. 
Grazing is practiced in permanent settlement.</t>
  </si>
  <si>
    <t>uuid:5375b6bd-34f9-4d5f-bc63-e9ad5695d4e2</t>
  </si>
  <si>
    <t>These herds of livestock are grazing at amboseli National Park. It's a block for dry season.</t>
  </si>
  <si>
    <t>Thumb rule is adhered to. Two weeks of rapid rotational grazing are observed.</t>
  </si>
  <si>
    <t>uuid:27fbdb19-24a2-4cd0-81d4-bad8821e289c</t>
  </si>
  <si>
    <t>The block grazed is amboseli National Park for olameyu season.</t>
  </si>
  <si>
    <t>Thumb rule and two weeks of rapid rotational grazing are monitored. 
The block is grazed by noonkotiak and edoinyo.</t>
  </si>
  <si>
    <t>uuid:635bb78c-8ca1-4837-845e-6c4b74816d7d</t>
  </si>
  <si>
    <t>This livestock is grazing at namelok Farms Block for the season of olameyu.</t>
  </si>
  <si>
    <t>The namelok farms Block is grazed by three villages osoit, Edoinyo, and noonkotiak, and each village has its area of grazing. Thumb rule only.</t>
  </si>
  <si>
    <t>uuid:c7f8cee2-442b-4361-9265-a30164538ffb</t>
  </si>
  <si>
    <t>Thumb rule is adhered to. Two weeks of rapid rotational grazing is observed.</t>
  </si>
  <si>
    <t>uuid:3c96ebdd-e552-4c1c-8bb3-08d539c19f99</t>
  </si>
  <si>
    <t>This is livestock grazing at Namelok farms in Noonkotiak</t>
  </si>
  <si>
    <t>The block is for dry season grazed in permanent homes. 
Water is accessed in boreholes. 
Thumb rule and two weeks of rapid rotational grazing are observed.</t>
  </si>
  <si>
    <t>uuid:eed7d577-1cda-4a4d-9270-fabd9a23c9f5</t>
  </si>
  <si>
    <t>uuid:fbe13a65-1f39-4166-9056-61cf97bbe933</t>
  </si>
  <si>
    <t>uuid:24b15f0d-2104-449a-8e87-1f0cd217ca3b</t>
  </si>
  <si>
    <t>Yes,some of the livestocks from noonkitiak village are grazing inside the irrigation area</t>
  </si>
  <si>
    <t>uuid:e50b196a-27e8-4db4-8700-e9809fdcbfa3</t>
  </si>
  <si>
    <t>This livestock is grazing at amboseli Park since the park is not in the cto I used to record the data collected in noonkotiak.</t>
  </si>
  <si>
    <t>Thumb rule is managed well.block is being grazed at the right season of alameyu and livestock access water in shallow wells in their homes.</t>
  </si>
  <si>
    <t>uuid:a3d74ece-a945-4c27-94b5-da8251fb2a9d</t>
  </si>
  <si>
    <t>The livestock from Noonkotiak and edoinyo are grazing at A.N.P. for this dry season while in permanent settlement. Water is available in shallow wells and boreholes.</t>
  </si>
  <si>
    <t>uuid:533a35ca-79f5-4ea0-a3b4-76765475b50a</t>
  </si>
  <si>
    <t>These are the young ones of livestock, i.e., for cattle and Shoats grazing at nearby area of olopololi in noonkotiak.</t>
  </si>
  <si>
    <t>Thumb rule is in good management since the area is preserved for the younger livestock that can not move far distance. It's restricted and protected by the grazing committee.</t>
  </si>
  <si>
    <t>uuid:586a4900-9240-46a5-96d0-3de9ff9a6540</t>
  </si>
  <si>
    <t>The shoats are grazing at namelok farms in parcels of lands protected and fence with lectric that are used for crops farming and a big percentage on grazing during dry season.</t>
  </si>
  <si>
    <t>Bunching is mostly practiced, and thumb rule is monitored.</t>
  </si>
  <si>
    <t>uuid:7ebdb8a2-6abe-4883-9737-a6df0e06c00e</t>
  </si>
  <si>
    <t>The livestock here at noonkotiak Village is grazing at Amboseli.N.P block for dry season. in permanent settlement, and others are grazing at Intemwa.</t>
  </si>
  <si>
    <t>Thumb rule is observed. The block is grazed at the right season of olameyu and livestock access water in the shallow wells.</t>
  </si>
  <si>
    <t>uuid:9110f8fc-54d7-4111-83f2-51c37ca90ea3</t>
  </si>
  <si>
    <t>Thumb rule is monitored, and the block is for dry season. Livestock access water in the borehole.</t>
  </si>
  <si>
    <t>uuid:68b27972-4bf2-464a-8ff0-170abe6022bb</t>
  </si>
  <si>
    <t>Yes , some livestocks from noonkitiak village are currently grazing in the irrigation parts</t>
  </si>
  <si>
    <t>Do
No the observed movements are not consistent with the plan, this because some livestocks are going to Anp and others grazing in the irrigation area</t>
  </si>
  <si>
    <t>uuid:5e9e512b-bd35-45d2-aa3b-7500941a270f</t>
  </si>
  <si>
    <t>Noonkitiak</t>
  </si>
  <si>
    <t>No the observed movements are not consistent with the plan this because not all livestocks are grazing in this block, others livestocks went to Anp grazing block</t>
  </si>
  <si>
    <t>uuid:f5cb72a5-c5f5-46d8-9e65-337a2f811b18</t>
  </si>
  <si>
    <t>Thumb rule and two weeks of rotational grazing are observed. The noonkotiak livestock access water in the borehole graze in the amboseli park since it's the block that is used in dry season.</t>
  </si>
  <si>
    <t>uuid:b4ed6094-9671-4c21-8181-b2b6cd3d77b5</t>
  </si>
  <si>
    <t>Thumb rule is adhered to.This block is for dry season and is being with some livestock from kimana group ranch.</t>
  </si>
  <si>
    <t>uuid:8a5dea2d-bf02-4924-b65d-9aeedd88b855</t>
  </si>
  <si>
    <t>Thumb rule is observed. Bunching is practiced, and livestock access water in the borehole.</t>
  </si>
  <si>
    <t>uuid:525a15d5-e56d-436e-99fc-f149f7f38061</t>
  </si>
  <si>
    <t>Thumb rule and 14-day principle are observed. Livestock access water in boreholes and ilchorroi(shallow wells).The amboseli block is for razed dry season and grazed at permanent settlement. There is plenty of grass and livestock are healthy.</t>
  </si>
  <si>
    <t>uuid:ed146f0a-6023-4f82-9319-8ca826893690</t>
  </si>
  <si>
    <t>Thumb rule and two weeks of rapid rotational grazing are monitored. Amboseli is a block for dry season use by noonkotiak Village for grazing. Livestock is able to access pastures and water from the borehole in a very near place.</t>
  </si>
  <si>
    <t>uuid:7ce3054c-95f1-4796-915b-f9b6ab1a7439</t>
  </si>
  <si>
    <t>Thumb rule is adhered to. Two weeks of rapid rotational grazing are monitored. The noonkotiak block is used to graze Shoats in the dry season.</t>
  </si>
  <si>
    <t>uuid:e53a0d5c-9e64-4516-94e1-860b41c39b5b</t>
  </si>
  <si>
    <t>Thumb rule is adhered to.This block is grazed by Shoats during dry season since they are not allowed to graze in the park.water is accessed in the borehole.</t>
  </si>
  <si>
    <t>uuid:34aca1fa-3e5a-48eb-96f9-f67e4faf7375</t>
  </si>
  <si>
    <t>Livestock is grazing at amboseli National Park .</t>
  </si>
  <si>
    <t>Thumb rule and two weeks of rapid rotational grazing are monitored.water is accessed in the borehole.</t>
  </si>
  <si>
    <t>uuid:0fcbbe83-b335-45dc-b0bd-bca688bac7a2</t>
  </si>
  <si>
    <t>Thumb rule is adhered to.two weeks of rapid rotational grazing are monitored. The block is for dry season grazed at permanent settlement. Bunching is practiced in the block.</t>
  </si>
  <si>
    <t>uuid:e6ef1d44-96bb-462a-a651-038ecaaa2e18</t>
  </si>
  <si>
    <t>Thumb rule is adhered to. The block is for dry season for Shoats and calves.its an area that is set a side and preserved [olopololi] by the community for use in the dry season.cattle that are sick or weak that can not move far distance can be allowed to</t>
  </si>
  <si>
    <t>uuid:634a4c00-072b-4bea-8ec6-c22b7252933e</t>
  </si>
  <si>
    <t>This block is for dry season and grazed at permanent settlement.thumb rule and two weeks of rapid rotational grazing are monitored. Livestock are allowed to graze as from 9am to 5pm since water and grass is easily accessible in the are.</t>
  </si>
  <si>
    <t>uuid:ee6d8b40-07bd-41bf-b008-4513ffbf6383</t>
  </si>
  <si>
    <t>This block is inside amboseli National Park, which is an area agreed by the kws and the community for livestock grazing. It's has plenty of grass but prune to predators. 
Thumb rule and 14-day principle are monitored well. Also, bunching is practiced.</t>
  </si>
  <si>
    <t>uuid:574f5687-c25a-4b8c-814c-f00b8b712baa</t>
  </si>
  <si>
    <t>Thumb rule is adhered to, and two weeks of rapid rotational grazing is monitored. The block is used by Shoats during the dry season.</t>
  </si>
  <si>
    <t>uuid:d1a4b9f3-756a-476d-92f8-4d5726f057d6</t>
  </si>
  <si>
    <t>Thumb rule and 14-day principle are monitored. The block is developing grass shoots but is still very small, Only Shoats are trying to graze on it.</t>
  </si>
  <si>
    <t>uuid:6f547b06-6a29-4ba9-bdd2-19c8f96da379</t>
  </si>
  <si>
    <t>There is good management of grazing in this block as well as proper methods of grazing are implemented.thumb rule and two weeks of rotational grazing are observed. Bunching is also practiced.</t>
  </si>
  <si>
    <t>uuid:cb22f81a-63b4-406f-bdf8-87a7f718e148</t>
  </si>
  <si>
    <t>This is the block that has plenty of tall grass[ilkereyani] since it lies inside the amboseli National Park. Methods of grazing are applied thumb rule, and two weeks of rotational grazing are keenly observed. Water is accessed in boreholes and ilchorroi.</t>
  </si>
  <si>
    <t>uuid:4a51f8fc-83ac-489b-8c1e-20ebdbb0d28f</t>
  </si>
  <si>
    <t>Thumb rule is observed, and two weeks of rapid rotational is monitored. This block is grazed by Shoats and able to access water and grass in around settlement areas.</t>
  </si>
  <si>
    <t>uuid:c1a0c627-90cf-4102-848c-7ba247150a9e</t>
  </si>
  <si>
    <t>This block is amboseli National Park for dry season and is grazed at permanent settlement. The community is managing the prescribed process of grazing by ensuring rapid rotational grazing is observed and thumb rule is adhered to.</t>
  </si>
  <si>
    <t>uuid:b2054843-3011-4ff7-87dd-d068bd79770c</t>
  </si>
  <si>
    <t>The thumb rule and 14-day principle are monitored.The block has plenty of grass and water accessed in boreholes.</t>
  </si>
  <si>
    <t>uuid:3c54262f-f19b-4dba-80cb-f905ec07f089</t>
  </si>
  <si>
    <t>This is the block around the settlement area where Shoats are grazing. The block has medium-sized grass that can only satisfy small animals. Thumb rule is observed, and two weeks of rapid rotational grazing are monitored.</t>
  </si>
  <si>
    <t>uuid:1e88b55a-0517-4ff6-bb25-051dcd22792f</t>
  </si>
  <si>
    <t>Thumb rule and 14-day principle are monitored. Livestock is to get water from shallow wells and boreholes.</t>
  </si>
  <si>
    <t>uuid:b434e09e-6469-45f3-816f-b71fafbdb999</t>
  </si>
  <si>
    <t>Thumb rule and 14-day principle are monitored. There is rapid growth of grass in the block due to the availability of grass banks in the block since there's no exhaustation of the ground.</t>
  </si>
  <si>
    <t>uuid:2868b8e7-1c57-4243-847e-d7594db49eb1</t>
  </si>
  <si>
    <t>It's estimated that 200 cattle are in narook lukuny for ilkisirat since that block has received a lot of rainfall. Thumb and rotational grazing are monitored.</t>
  </si>
  <si>
    <t>uuid:7c758bc5-fe08-4a6b-8546-85092a8aaed2</t>
  </si>
  <si>
    <t>The area is still growing since it was received recently. Thumb rule and 14-day principle are observed. Management is very concerned on maintaining rules and proper methods of grazing.</t>
  </si>
  <si>
    <t>uuid:c30bbfdc-762e-489f-9fa3-d24d61b4c73f</t>
  </si>
  <si>
    <t>Thumb rule is adhered to, and two weeks of rapid rotational grazing is monitored. Bunching is practiced here.</t>
  </si>
  <si>
    <t>uuid:ef209c1d-eb98-4a9e-ba1f-05677023791d</t>
  </si>
  <si>
    <t>Livestock in noonkotiak are all present in their permanent settlement since they have received high rainfall in their area they access rain water in the ground, especially along the road or furrows.rapid rotational grazing and thumb rule is observed.</t>
  </si>
  <si>
    <t>uuid:9a0d37ca-9f0e-4336-84a8-134670a687c3</t>
  </si>
  <si>
    <t>Bunching is well managed in this block. Rapid rotational grazing and thumb rule are monitored. This is a block in amboseli n.park, which is shared by noonkotiak and edoinyo villages, and it is grazed at permanent settlement.</t>
  </si>
  <si>
    <t>uuid:cab50341-840e-4387-9c4f-7cf679291dc5</t>
  </si>
  <si>
    <t>Thumb rule and two weeks of rotational grazing are observed.livestock is able to get rainwater in the ground since it has rained heavily during the night.</t>
  </si>
  <si>
    <t>uuid:839bc858-832e-42e0-bb6b-77cc38302f49</t>
  </si>
  <si>
    <t>Thumb rule is adhered to, and two weeks of rapid rotational grazing are observed. There is plenty of grass in the block since the area has received high rainfall and livestock access water in dam and along the road.</t>
  </si>
  <si>
    <t>uuid:ea24e1e1-e104-4109-875d-85a7da1e7e45</t>
  </si>
  <si>
    <t>Thumb rule and 14-day principle are in good consideration. Grass has grown to good height, and livestock accessed water and pastures in a nearby block.rainwater is obtained in the ground since it has rain recently, so water is still available in the bloc</t>
  </si>
  <si>
    <t>uuid:06a0f81b-e297-48eb-9d7f-d7b809bdd36e</t>
  </si>
  <si>
    <t>Livestock found here are from Noonkotiak and edoinyo. The livestock from edoinyo has come in this area in search of water and the salty soil, which is good for livestock during the wet season but is still near to the homes.rapid rotational grazing and th</t>
  </si>
  <si>
    <t>uuid:522945b2-a824-44b9-abd7-e072543beab8</t>
  </si>
  <si>
    <t>Thumb rule and two weeks of rapid rotational grazing are monitored. Livestock is getting healthy due to plenty of grass in the block and availability of water in the borehole and dam.</t>
  </si>
  <si>
    <t>uuid:820b4431-c30c-412f-9ad5-04f925fe0e8e</t>
  </si>
  <si>
    <t>Thumb rule and 14-day principle are observed. Livestock is very healthy and is accessing pastures and water in areas or blocks around permanent. settlement. Water is available in the dam for livestock.</t>
  </si>
  <si>
    <t>uuid:2888612c-be8c-461f-ab54-ba7bb0cb421a</t>
  </si>
  <si>
    <t>Livestock here is grazing around the nearby areas within the  residential places. Water is accessed in shallow wells, and grazing plan methods are in good management.thumb rule and two weeks of rapid rotational grazing are observed.</t>
  </si>
  <si>
    <t>uuid:2fc6baa8-8703-4957-98c7-ed647aca4f13</t>
  </si>
  <si>
    <t>Thumb rule is adhered to and rapid rotational grazing is monitored.</t>
  </si>
  <si>
    <t>uuid:180564a6-81f7-4d28-bf31-8811636e1e62</t>
  </si>
  <si>
    <t>Thumb rule and 14-day principle are in good move well managed. Bunching is practiced.</t>
  </si>
  <si>
    <t>uuid:59a9dd94-22ae-48c6-8984-1803693bd71f</t>
  </si>
  <si>
    <t>uuid:d205b49a-8ffc-4f3e-940a-c9e026dbb406</t>
  </si>
  <si>
    <t>uuid:d205b49a-8ffc-4f3e-940a-c9e026dbb407</t>
  </si>
  <si>
    <t>Some individual are sneaking and graze inside the narooklukuny block without permission of grazing committee and at the wrong time.</t>
  </si>
  <si>
    <t>uuid:a2138c6e-5ea0-445e-9e52-f5d437ef57e6</t>
  </si>
  <si>
    <t>uuid:a2138c6e-5ea0-445e-9e52-f5d437ef57e7</t>
  </si>
  <si>
    <t>The community is following the process of grazing rules.</t>
  </si>
  <si>
    <t>uuid:85498545-cc87-4d06-a55e-532deaf4998b</t>
  </si>
  <si>
    <t>The community is following the process of grazing plan and it's rules.</t>
  </si>
  <si>
    <t>uuid:f908a35d-7046-47b1-a7e4-e45c35d2073c</t>
  </si>
  <si>
    <t>The community in namelok are to start grazing at narook lukuny since the osoit block has been used for the last two months in rotational grazing and almost in depletion but the two zones must come to agreement on time of grazing the block.</t>
  </si>
  <si>
    <t>The community is following the principles of a grazing plan.</t>
  </si>
  <si>
    <t>uuid:c7ef1ec7-76bc-4380-97b1-ec049935a40d</t>
  </si>
  <si>
    <t>This block was supposed to be used during the dry season but due imbirikani livestock which are not following the grazing plan the namelok and Risa decided to open a small section which borders imbirkani group ranch.</t>
  </si>
  <si>
    <t>The community is following the grazing plan rules.</t>
  </si>
  <si>
    <t>uuid:d99a7b1d-e98a-4fe9-9e51-a51fd17829ee</t>
  </si>
  <si>
    <t>Yes the movements of livestock are consistent because they are following thumb rule as well as 14 days rotational</t>
  </si>
  <si>
    <t>uuid:3a1deaaa-8c66-4378-a977-c18341aaa4ac</t>
  </si>
  <si>
    <t>Some of the community have moved their livestock to the shambas.</t>
  </si>
  <si>
    <t>This block is grazed during oladalu and nkokua 
The block has little grass due to the big area covered with black cotton soil(enkusero)
The grazing management team tried their best by maintaining two weeks rotation grazing and thumb rule.</t>
  </si>
  <si>
    <t>uuid:14c0b40d-ac63-4c4e-b4fe-c03324045c2f</t>
  </si>
  <si>
    <t>This block for both oladalu and nkokua and is grazed at the right time 
The livestock grazing at this block are from namelok osoit.
Thumb rule and two weeks is well managed.</t>
  </si>
  <si>
    <t>uuid:b21a2d0c-3677-428b-99b5-6f7db2a1a19f</t>
  </si>
  <si>
    <t>Methods of grazing rules are maintained well i.e thumb rule and two weeks principal.
The block is being grazed at the right time.
Bunching is being practice.</t>
  </si>
  <si>
    <t>uuid:c4f85c5e-2a20-4c7b-a87f-edad44fd0747</t>
  </si>
  <si>
    <t>The block is grazed at the right season.
Bunching is being practiced in the block.
Two weeks of rotation grazing is monitored.</t>
  </si>
  <si>
    <t>uuid:669151b9-765e-4573-a227-67b23b49d604</t>
  </si>
  <si>
    <t>Thumb rule and two weeks of rotation is observed well.
This is for permanent settlement and is being grazed at the right time.</t>
  </si>
  <si>
    <t>uuid:e05a6428-e7fb-4277-8890-b42c79c8f41f</t>
  </si>
  <si>
    <t>The block is being grazed at the right season of nkokua.
Fourteen days and thumb rules are observed well.
The block is for permanent settlement.</t>
  </si>
  <si>
    <t>uuid:0016490a-dc04-4de6-8d63-48c827e33c90</t>
  </si>
  <si>
    <t>The block is being grazed at the right season and thumb rule, and two weeks is monitored well.</t>
  </si>
  <si>
    <t>uuid:a41531c1-2738-4fc3-b0ce-8f2c6ab3f8d9</t>
  </si>
  <si>
    <t>Thumb rule and fourteen days are monitored.A well organized management plan within the community and grazing committee.</t>
  </si>
  <si>
    <t>uuid:2f2ca2d5-ea18-4fa9-8141-c33d215088d0</t>
  </si>
  <si>
    <t>There's a bunching being practiced in this  block.grazing management rules are observed.</t>
  </si>
  <si>
    <t>uuid:9c3feaa8-46f0-445d-a343-de386eb76cda</t>
  </si>
  <si>
    <t>Thumb rule and rotational grazing are monitored.</t>
  </si>
  <si>
    <t>uuid:692778e7-83b2-4711-80fe-46b722f539ac</t>
  </si>
  <si>
    <t>uuid:656fc2c1-bc23-4495-8d2a-e0dde2d96e81</t>
  </si>
  <si>
    <t>Thumb rule and 14-day principle are monitored. This is for oladalu, but it's used by Shoats during dry season.</t>
  </si>
  <si>
    <t>uuid:1fb4df10-b9fc-4a12-8c6d-a211dd114d51</t>
  </si>
  <si>
    <t>This block the grass is now growing after it received rainfall.the block has been left for a long time without grazing. Methods of grazing are managed I.e Thumb rule and two weeks of rapid rotational grazing.</t>
  </si>
  <si>
    <t>uuid:3f2d1966-3248-4e3d-b231-8f7fada081cb</t>
  </si>
  <si>
    <t>The block[Oltemuai] has stayed for long without grazed, and there is rapid growth of grass shoots, which are very healthy to livestock. Bunching is practiced here, and methods of grazing, thumb rule, and two weeks of rotational grazing are observed.</t>
  </si>
  <si>
    <t>uuid:ac5bd56c-c517-4c55-9623-87d06e19f95c</t>
  </si>
  <si>
    <t>Thumb rule is adhered to, and rapid rotational grazing is monitored. The block is still growing, and it can satisfy Shoats only but can not accommodate cattle since the grass is little.</t>
  </si>
  <si>
    <t>uuid:b4b50785-cbae-41d5-b411-7fd59c24cc1f</t>
  </si>
  <si>
    <t>Rules of grazing are being managed in good condition. Grazing methods are implemented to the best. Rapid rotational grazing and thumb rule are monitored.</t>
  </si>
  <si>
    <t>uuid:5e04174e-5bcc-44d8-a4b1-7fdff5316d04</t>
  </si>
  <si>
    <t>Thumb rule is adhered to and 14-day .principle is managed well. Livestock access water in namelok dam since it's full of rain water.</t>
  </si>
  <si>
    <t>uuid:1c11fb30-5921-4d7f-bec4-7978d7723dea</t>
  </si>
  <si>
    <t>Thumb rule and two weeks of rapid rotational grazing are monitored.livestock has plenty of grass since block is continuing to grow and are able to access water in the dam.</t>
  </si>
  <si>
    <t>uuid:da6cda58-0c5a-4dc2-a7e7-859e944dd440</t>
  </si>
  <si>
    <t>The block has plenty of grass since it received high rainfall in the course of the week, and up to now, its grass is growing. Thumb rule and 14-day principle is observed. Livestock access water in the dam.</t>
  </si>
  <si>
    <t>uuid:b69b5637-61af-4437-9c82-35cdb4179f54</t>
  </si>
  <si>
    <t>The block has plenty of grass, and livestock can access water in the nearby dam.Thumb rule and two weeks of rapid rotational grazing are monitored. Bunching is in good consideration. Livestock from rombo (70 cattle) are supposed to return back to their p</t>
  </si>
  <si>
    <t>uuid:40f1a29d-782e-4891-8199-0800df5bffe7</t>
  </si>
  <si>
    <t>Livestock are allowed to graze at Oltemuai since it is a season for oladalu, and there's plenty of grass and water in the dam.There is good movement of livestock around the block as thumb rule and two weeks of rapid rotational grazing are observed.</t>
  </si>
  <si>
    <t>uuid:1d4a4a4b-20ca-4262-8648-a8f91541262b</t>
  </si>
  <si>
    <t>Livestock here is in good health since there is enough grass and water in the block. Widespread of livestock in the block are in bunching, which allows better grazing and move of livestock smoothly. Grazing methods are being implemented as thumb rule, an</t>
  </si>
  <si>
    <t>uuid:e75ca55c-3f04-4dcd-8299-9a9a71d1c406</t>
  </si>
  <si>
    <t>Livestock is grazing at bunches at this block with a spacing of 80m.thumb rule, and the 14-day principle is in good management.</t>
  </si>
  <si>
    <t>uuid:e6b7a09f-fea3-450a-921e-a021eabf963d</t>
  </si>
  <si>
    <t>Thumb rule is adhered to, and rapid rotational grazing is monitored and managed well.water is accessed in a nearby at namelok. The only challenge livestock are exhausting the areas around the dam.</t>
  </si>
  <si>
    <t>uuid:eb5c8c0e-94cc-4a7c-b43a-1409a26d9779</t>
  </si>
  <si>
    <t>Thumb rule is adhered to, and rapid rotational grazing is monitored. 400 Sheeps are migrants from inchakita Village in search of pastures in the namelok Zone.</t>
  </si>
  <si>
    <t>uuid:54b99835-ada4-4a06-b716-6484abfcf18a</t>
  </si>
  <si>
    <t>Thumb rule and two weeks of rapid rotational grazing are observed. Water is accessed in the dam, and livestock is grazing at Oltemuai for the oladalu season.</t>
  </si>
  <si>
    <t>uuid:a19a3683-e45f-4fa8-abb3-63f19274a38b</t>
  </si>
  <si>
    <t>Bunching is practiced here, and thumb rule and 14-day principle are in good move. Water is accessed in the dam.</t>
  </si>
  <si>
    <t>uuid:6e6b7823-7723-4ca3-90c7-239f0c05af86</t>
  </si>
  <si>
    <t>Kantai Oloitiptip</t>
  </si>
  <si>
    <t>olgulului</t>
  </si>
  <si>
    <t>It's consistent,thumb rule is being followed strictly</t>
  </si>
  <si>
    <t>uuid:84ac4c46-f810-4f95-870a-4ebacfc3ecd2</t>
  </si>
  <si>
    <t>uuid:84ac4c46-f810-4f95-870a-4ebacfc3ecd3</t>
  </si>
  <si>
    <t>The livestock are strictly following the thumb rule.
We have  a weed that is currently in the area that affect the cattle foot hence the livestock are moving to other blocks like ngarambuni,eluai till the weed dries.</t>
  </si>
  <si>
    <t>uuid:9f05af25-e077-4983-b2c7-e5b845f3e614</t>
  </si>
  <si>
    <t>uuid:9f05af25-e077-4983-b2c7-e5b845f3e615</t>
  </si>
  <si>
    <t>The livestock are strictly following the thumb rule (noonchekuti block)
Ormukutan sub-block is used in oladalu and shared by the oltaraja and noonchekuti sub-block.</t>
  </si>
  <si>
    <t>uuid:bb9bccfc-4793-476b-aaec-32116707443b</t>
  </si>
  <si>
    <t>uuid:97795c13-1d95-4e7f-8f03-d94555aaab4f</t>
  </si>
  <si>
    <t>eiti_olgulului</t>
  </si>
  <si>
    <t>uuid:adfb502d-ee42-4829-a252-528a84042847</t>
  </si>
  <si>
    <t>Yes the Thumb rule is observed</t>
  </si>
  <si>
    <t>uuid:3c1ab79b-7e8a-4e42-8db6-6dc4ce3d2e66</t>
  </si>
  <si>
    <t>uuid:3c1ab79b-7e8a-4e42-8db6-6dc4ce3d2e67</t>
  </si>
  <si>
    <t>uuid:39c97744-178a-4a83-aa9d-3bc475101d1c</t>
  </si>
  <si>
    <t>esanarua</t>
  </si>
  <si>
    <t>nkurumausi</t>
  </si>
  <si>
    <t>The thumb rule is observed</t>
  </si>
  <si>
    <t>uuid:a9bed1df-b677-4475-a399-874b83d1adfa</t>
  </si>
  <si>
    <t>ngarambuni</t>
  </si>
  <si>
    <t>The livestock from ngarambuni block are currently in the esanarua sub-block since they get water from temporary dams which get water from the olgulului river which is seasonal</t>
  </si>
  <si>
    <t>Thumb rule is observed 
Most of the herders are young boys whom are not educated enough to Understand the rapid rotational grazing hence they are adapting to it slowly</t>
  </si>
  <si>
    <t>uuid:7efdae33-d891-4526-bf4e-cd99b962ac63</t>
  </si>
  <si>
    <t>orkungu</t>
  </si>
  <si>
    <t>Goats and sheep's graze in esanarua since its open and has plenty of graze and near to water points</t>
  </si>
  <si>
    <t>uuid:e0cef1ef-22ae-4aee-ba24-6fa441a5b3b8</t>
  </si>
  <si>
    <t>Due to the rains experience in the block,the calves are mostly using the oltinga olopololi since the esanarua has a river that is deep and due to rains it unpassable.
Hence few calves from eluai block use the sub block to graze while orkungu,ngarambuni b</t>
  </si>
  <si>
    <t>uuid:53a61cec-3290-4c3b-9439-1a8286a3e843</t>
  </si>
  <si>
    <t>Most Cattle from the ngarambuni and nkurmausi blocks are using the esanarua sub block to graze since we have plenty of grass and water.
The water from olgulului river drain to the esanarua and orkereyian sub block  hence plenty of grass and water for the</t>
  </si>
  <si>
    <t>uuid:6bc89da0-bcc7-4de3-97a5-25b6d628aa6c</t>
  </si>
  <si>
    <t>ngarambuni nkurumausi</t>
  </si>
  <si>
    <t>The cattle graze in the sub block since it has plenty of grass and water,he water is from the olgulului river which drains its waters to the sub blocks in the area[orkereyian,lemuny and esanarua]
Some parts of the sub blocks are impassable due to the wet</t>
  </si>
  <si>
    <t>uuid:6c1f7cdd-9c8c-4382-8bc3-14ab952bb80e</t>
  </si>
  <si>
    <t>Cattle from eiti graze in the sub block,the sub block borders olgulului river and its greener due to the rains in the recent days hence reduce overgrazing in siamalil sub block,they also get water from waterpans[ilbuan]</t>
  </si>
  <si>
    <t>uuid:6e2fb0ef-d40f-4dad-bf2f-8988e1c13791</t>
  </si>
  <si>
    <t>We have waterpans in the sub block and plenty of grass hence the calves graze in it.The sub block is marked to avoid trespass since its only meant for calves,sick animals and goats and sheep's are not allowed to trespass.</t>
  </si>
  <si>
    <t>uuid:e4b25cd8-5fc3-412e-9219-e9af979066d2</t>
  </si>
  <si>
    <t>Only calves are allowed in olopololi area and marked to avoid trespass.
It has waterpans for them to get water.</t>
  </si>
  <si>
    <t>uuid:059f829c-8481-4621-9583-bca3917e0981</t>
  </si>
  <si>
    <t>The area in the subblock where cattle graze s plenty of grass and water.</t>
  </si>
  <si>
    <t>uuid:5ef44057-d1ff-47dd-ab67-808d6a33ab36</t>
  </si>
  <si>
    <t>uuid:7d87f9c9-d1cb-4343-be0f-c0d6875f9562</t>
  </si>
  <si>
    <t>uuid:080be0d0-7f7b-4d93-a9f0-def0b9551c33</t>
  </si>
  <si>
    <t>oltaraja</t>
  </si>
  <si>
    <t>Goats and sheep graze near the bomas since the have to be near water points and also have plenty of grass.</t>
  </si>
  <si>
    <t>uuid:73bd5840-344e-4b5c-a658-d028d138e06e</t>
  </si>
  <si>
    <t>uuid:c63af569-a84d-4a28-b274-92286ebfcde9</t>
  </si>
  <si>
    <t>uuid:e694be1d-c0c4-43d1-96fb-92bb7a66f99c</t>
  </si>
  <si>
    <t>uuid:e2c54c8f-dc8f-40ef-b688-0cbdb81c543a</t>
  </si>
  <si>
    <t>ewuas</t>
  </si>
  <si>
    <t>None
The thumb rule is being followed strictly 
All livestock from murua loiborr are currently in ewuas block and getting water from the sunk dams(silanke)</t>
  </si>
  <si>
    <t>The livestock are strictly following the thumb rule</t>
  </si>
  <si>
    <t>uuid:2675000a-80c9-42ff-8f58-9c8d29c47c43</t>
  </si>
  <si>
    <t>uuid:2675000a-80c9-42ff-8f58-9c8d29c47c44</t>
  </si>
  <si>
    <t>uuid:30fdf30d-3acf-44a6-8b61-2e1e37cdd906</t>
  </si>
  <si>
    <t>uuid:30fdf30d-3acf-44a6-8b61-2e1e37cdd907</t>
  </si>
  <si>
    <t>murua_naibor</t>
  </si>
  <si>
    <t>uuid:2c08d630-fcf5-4c03-aa56-914da3a4767d</t>
  </si>
  <si>
    <t>uuid:bee379fc-fadd-4a49-a034-82ec6f0855a9</t>
  </si>
  <si>
    <t>Ewuas Has plenty of grass and its favourable since it's open hence livestock can graze freely</t>
  </si>
  <si>
    <t>uuid:0c3c4a1b-f89d-480d-a695-caea0edb08bf</t>
  </si>
  <si>
    <t>uuid:0326a60e-346d-4c21-9743-a1b220b3a0c7</t>
  </si>
  <si>
    <t>The livestock in murua naiborr are currently in ewuas sub-block and get water from the dams [silanke]</t>
  </si>
  <si>
    <t>Thumb  rule is observed 
The rapid rotational grazing is being adapt slowly</t>
  </si>
  <si>
    <t>uuid:d8f68473-dfa2-4a30-a917-b21bb33863c8</t>
  </si>
  <si>
    <t>The ewuas block is quiet big so the cattle spread</t>
  </si>
  <si>
    <t>uuid:6e44cfff-0468-4aa7-b446-74b64b8f1b64</t>
  </si>
  <si>
    <t>uuid:fd956260-6abd-43b6-9e32-a7f391285129</t>
  </si>
  <si>
    <t>Thumb Rule is observed</t>
  </si>
  <si>
    <t>uuid:b189a7b5-942f-4d64-81ff-d648d2442320</t>
  </si>
  <si>
    <t>uuid:f9029cd2-afd6-4276-b336-1559c11ae2da</t>
  </si>
  <si>
    <t>uuid:e21eeb76-7984-46db-a274-4808f50b0684</t>
  </si>
  <si>
    <t>Inkiito~lendonyio</t>
  </si>
  <si>
    <t>uuid:72d9361e-ea24-402f-b57e-a13cbc91a134</t>
  </si>
  <si>
    <t>uuid:a9cddd66-0b16-4d6c-b781-c6b571740e5d</t>
  </si>
  <si>
    <t>uuid:531a1a88-dbda-426d-972b-0710830924e2</t>
  </si>
  <si>
    <t>uuid:1863e6e2-66c0-4127-9a07-ec8008463f93</t>
  </si>
  <si>
    <t>uuid:2590c50f-20b1-473c-84a0-0033f8d88296</t>
  </si>
  <si>
    <t>The livestock from ngarambuni block are grazing in Ewuas sub block and get water from sunk dams(ilchorroi) hence currently in the above sub block
Since the herders are mainly students whom are currently on holiday,we educate them on the importance of fol</t>
  </si>
  <si>
    <t>uuid:0ed207f1-ec06-4754-9546-3d01864ddfa5</t>
  </si>
  <si>
    <t>The livestock from ngarambuni are currently in ewuas sub block since they get water from sunk dams (ilchorroi).</t>
  </si>
  <si>
    <t>uuid:2ea792ed-c47e-4cb0-968b-60f11de3d7c5</t>
  </si>
  <si>
    <t>uuid:a61eb0f1-83d9-4400-8289-20f99c9310a2</t>
  </si>
  <si>
    <t>uuid:27ded700-8b07-43af-a508-c8361675b33f</t>
  </si>
  <si>
    <t>uuid:9895093a-52df-4d03-a776-e2c9db016f59</t>
  </si>
  <si>
    <t>uuid:34b97362-f887-4408-b819-49ad4bea7714</t>
  </si>
  <si>
    <t>Most of the livestock from eluai and murua naiborr blocks graze in the oiti sub block since we have plenty of grass since it was preserved to be used in dry season.</t>
  </si>
  <si>
    <t>uuid:8e74d81a-e85f-4dbd-aeb3-d5614b785ac9</t>
  </si>
  <si>
    <t>Most livestock from eluai block graze in oiti sub block since we have enough pasture and livestock are still in the dry season block because we have not had rainfall in this month in the blocks.</t>
  </si>
  <si>
    <t>uuid:d55b90fb-e952-485b-82af-763a6239a941</t>
  </si>
  <si>
    <t>The livestock from eluai block are using ewuas sub block to graze since it has plenty of grass and water from water pans.
The sub block got rainfall in the recent days making the grass to be greener,other livestock from, eluai are using oiti oloropil to</t>
  </si>
  <si>
    <t>uuid:aef02bc2-7b6c-48ca-88a3-741b9fcf902b</t>
  </si>
  <si>
    <t>Goats and sheep's graze in the sub block due to the plenty of  grass,water in the area.
The sub block also is open area so it's suitable for goats and sheep's to graze.</t>
  </si>
  <si>
    <t>uuid:833d0d39-6319-4cf4-af0b-8c92f522d280</t>
  </si>
  <si>
    <t>There are plenty of grass and water in the sub block.
Water pans are filled with water due to rainfall in the recent days.</t>
  </si>
  <si>
    <t>Thumb is observed</t>
  </si>
  <si>
    <t>uuid:96c01746-2c08-4925-a1b8-3c83606ac6c6</t>
  </si>
  <si>
    <t>Plenty of grass and water in the sub block,hence livestock from eluai block use the sub block while other use oiti oloropil</t>
  </si>
  <si>
    <t>uuid:3f4d43f3-b689-458d-a2a2-e8be291b254c</t>
  </si>
  <si>
    <t>uuid:e5104521-1f5e-428c-8202-2c74c30c36d7</t>
  </si>
  <si>
    <t>Livestock from eluai block k are using the ewuas sub block since it has plenty of grass and water while the rest of the livestock are using oiti oloropil sub block to graze.</t>
  </si>
  <si>
    <t>uuid:eeba34fe-74e9-4c09-8f6a-b8eee750f651</t>
  </si>
  <si>
    <t>Goats and sheep's from ngarambuni block use the ewuas sub block to graze since it has plenty of grass and water from water pans leaving esanarua,orkereyian and siamalil sub blocks to rest</t>
  </si>
  <si>
    <t>uuid:69e9e24c-b2f0-4236-a215-e4b7fd968c62</t>
  </si>
  <si>
    <t>uuid:1d7f855d-96d6-415b-9cc0-dfdf7d3067f9</t>
  </si>
  <si>
    <t>Goats and sheep graze in the sub block since it has plenty of grass and water</t>
  </si>
  <si>
    <t>uuid:b6122eef-9219-4ff7-99cb-b192ad69c96f</t>
  </si>
  <si>
    <t>Livestock from nkurmausi and ngarambuni use the sub block for grazing since it has plenty of grass and water due to the recent rains in the block,leaving the other sub blocks to rest.</t>
  </si>
  <si>
    <t>Bunching is practised</t>
  </si>
  <si>
    <t>uuid:f5581c86-e271-4d00-890a-b23d845ec5ad</t>
  </si>
  <si>
    <t>uuid:0f92b62b-3086-4455-b2ef-fb1fc938f446</t>
  </si>
  <si>
    <t>Thumb rule and bunching is practised</t>
  </si>
  <si>
    <t>uuid:247181c6-a9d1-4c6f-901a-d76734f78b80</t>
  </si>
  <si>
    <t>Livestock from eluai block use the ewuas sub block to graze since it has plenty of grass and water  leaving other sub blocks to rest ie oiti oloropil</t>
  </si>
  <si>
    <t>uuid:63b28a68-7871-46b8-8531-ef8dd65fd941</t>
  </si>
  <si>
    <t>Eluai block use ewuas sub block to graze since it has plenty of grass and water due to the short rains in the sub block,leaving other sub blocks to rest</t>
  </si>
  <si>
    <t>uuid:f2adb388-8ddd-47e0-8564-fb8c2bd91902</t>
  </si>
  <si>
    <t>Goats and sheep's graze in the sub block since it has plenty of grass and water leaving other sub blocks to rest</t>
  </si>
  <si>
    <t>uuid:6f3e4d88-174b-4941-981a-a8704dc2ca24</t>
  </si>
  <si>
    <t>uuid:9ee2bfcd-0086-4aaa-890e-7483857446e9</t>
  </si>
  <si>
    <t>uuid:ed0ecfee-6ddd-4bd7-9363-46161fc97bd0</t>
  </si>
  <si>
    <t>Livestock from murua oiborr use the ewuas sub block to graze since it has plenty of grass and water</t>
  </si>
  <si>
    <t>Thumb rule is observed,while we train the herders on the importance and the bunching principle</t>
  </si>
  <si>
    <t>uuid:3629e967-5c38-48a2-9d07-5526af6b711e</t>
  </si>
  <si>
    <t>uuid:f3b9123c-7202-4133-9ecd-e9e9b9c34236</t>
  </si>
  <si>
    <t>Cattle from mbirikani area are using the ewuas sub block to graze since it has plenty of grass and water and they are due to migrate back to their areas to easily manage the grazing plan and avoid overstocking and overgrazing</t>
  </si>
  <si>
    <t>uuid:f1037627-945b-42a0-ba77-f795c03e5a9b</t>
  </si>
  <si>
    <t>uuid:733f8c10-63aa-4571-8788-c291b075ed2f</t>
  </si>
  <si>
    <t>uuid:50c3bc76-11c6-4ead-afaf-8c1cbcccda3f</t>
  </si>
  <si>
    <t>uuid:d824dbbf-3a65-4cf6-8ea5-1238f87d6cdb</t>
  </si>
  <si>
    <t>uuid:1c5798ad-0489-43bc-a84e-32de2ef7723e</t>
  </si>
  <si>
    <t>uuid:cf505d0c-cef9-4858-90d2-764802b2c86a</t>
  </si>
  <si>
    <t>uuid:2f80b53e-19f7-49aa-953a-f109a36d026a</t>
  </si>
  <si>
    <t>uuid:fd933e98-20ac-4998-aa8d-3e27011cf9bc</t>
  </si>
  <si>
    <t>Goats and sheep's graze near the bomas since its open and has plenty of grass and water</t>
  </si>
  <si>
    <t>uuid:f070ec7d-4cdc-40b2-819f-41184530f3ea</t>
  </si>
  <si>
    <t>Goats and sheep's graze in the sub block since it has plenty of grass and water leaving other sub blocks to rest, it's also open area where they can graze easily</t>
  </si>
  <si>
    <t>uuid:ce779a27-288f-432b-92f9-47562778a1eb</t>
  </si>
  <si>
    <t>Goats and sheep's from murua naiborr sub block graze in the ewuas  sub block since it is an open place and has plenty of grass and waterpans.</t>
  </si>
  <si>
    <t>uuid:31da521b-66d9-4816-9c08-467076c8ac4b</t>
  </si>
  <si>
    <t>sheep's graze in the sub blocks mostly since they are grazer and since its open area they can graze easily and get water from waterpans.</t>
  </si>
  <si>
    <t>Thumb and bunching principle  is observed</t>
  </si>
  <si>
    <t>uuid:aeb25602-2dc7-41c0-a69e-9929aa686a5b</t>
  </si>
  <si>
    <t>Cattle also graze in the ewuas sub block since it hasplenty of grass and water from waterpans leaving oiti loloropil to rest</t>
  </si>
  <si>
    <t>uuid:d20ffa65-5a20-42a5-b359-0b600d2756bc</t>
  </si>
  <si>
    <t>uuid:6c056c8e-209a-4c15-9c13-b4284ac40420</t>
  </si>
  <si>
    <t>uuid:092e1707-4824-4406-9914-6af0b0d51c6e</t>
  </si>
  <si>
    <t>uuid:56eb2bc7-98e2-4896-988a-1e8dddcd96df</t>
  </si>
  <si>
    <t>uuid:90a0f226-ca91-4ecf-b712-86068bb4d317</t>
  </si>
  <si>
    <t>Calves graze in the olopololi area,which is well marked to avoid trespass by other livestock,only sick animals and calves graze here[olopololi lolekompe]</t>
  </si>
  <si>
    <t>uuid:bb581f2b-450d-44be-b8f9-83c2ec41f849</t>
  </si>
  <si>
    <t>Calves graze in the olopololi area [olopololi lemurua naiborr]</t>
  </si>
  <si>
    <t>uuid:109d5bb0-446d-4f9d-a907-c6653913c12f</t>
  </si>
  <si>
    <t>Goats and sheep's graze in the sub block since it has plenty of grass and water from the waterpan[nasaru]
Leaving other sub blocks to rest.</t>
  </si>
  <si>
    <t>uuid:f7a7c9f8-ec72-457b-a3ea-d2a45900b358</t>
  </si>
  <si>
    <t>Goats and sheep graze in the sub block since it has plenty of grass and water from water pans
Mostly we have sheep's in larger percentage since they are grazer and the sub block has grass [annuals] hence favour sheep.</t>
  </si>
  <si>
    <t>uuid:001aaa33-4178-48e0-b1da-4d4a249aef66</t>
  </si>
  <si>
    <t>Calves graze near the bomas to easily access water and grass since the sub block got enough rainfall in the recent days the grass are plenty and we have water pans</t>
  </si>
  <si>
    <t>uuid:4fb8c718-3f0b-4928-9c77-31dfbcee498a</t>
  </si>
  <si>
    <t>Some sheep's and goats from orkungu block graze at the ewuas sub block leaving other sub blocks to rest.</t>
  </si>
  <si>
    <t>uuid:8cb14b0c-814c-4759-828a-669c4f44c65b</t>
  </si>
  <si>
    <t>Some cattle from orkungu  block graze in the ewuas sub block letting other sub blocks to rest</t>
  </si>
  <si>
    <t>uuid:b4ee231d-1a2c-4a4b-905c-02881177efa0</t>
  </si>
  <si>
    <t>Goats and sheep from murua naiborr graze innthe ewuas sub block since its an open area with a lot of grass and water from the water pans [silanke].</t>
  </si>
  <si>
    <t>uuid:f6f6d608-9ab1-4de0-a823-a0cef1ceaf05</t>
  </si>
  <si>
    <t>Most of the livestock from eluai block graze at the ewuas sub block since the block has plenty of grass mostly annual grass,favourable for sheep and goats,they also get water from water dam [esilanke].
Leaving other sub blocks ie oiti olorropil to rest</t>
  </si>
  <si>
    <t>uuid:be053021-c14f-4995-83db-3103aa86e073</t>
  </si>
  <si>
    <t>Cattle graze in the ewuas sub block since it has plenty of grass get water from waterpans [isasariani]</t>
  </si>
  <si>
    <t>uuid:1027bc09-44be-408d-9773-9b638a34b7b0</t>
  </si>
  <si>
    <t>uuid:dfe0b685-14c5-44c3-abda-3680d8450afc</t>
  </si>
  <si>
    <t>Most goats and sheep's from the murua naiborr block graze at the ewuas sub block since it has plenty of grass and water,the sub block is open and therefore the livestock can spread easily and making it secure from predators.</t>
  </si>
  <si>
    <t>uuid:ccf96327-923a-4fd7-a0f5-afef1710c3ce</t>
  </si>
  <si>
    <t>uuid:5f981094-56c0-4440-bb60-968ab7c6c6a5</t>
  </si>
  <si>
    <t>uuid:80acf292-a910-4120-97ce-f639d7fa1e73</t>
  </si>
  <si>
    <t>uuid:2aef9f1b-45f7-46ed-b692-c6ac5c857deb</t>
  </si>
  <si>
    <t>uuid:2bf4174d-4ebe-466d-bbc1-2b96f052adc3</t>
  </si>
  <si>
    <t>uuid:006fc2a1-2668-4b09-b6a4-dad1e4dc37a7</t>
  </si>
  <si>
    <t>uuid:7f990c14-df1d-4362-b119-bcaec61eac85</t>
  </si>
  <si>
    <t>uuid:c46ecbc3-de8e-4e9b-ac10-307d55acbf69</t>
  </si>
  <si>
    <t>uuid:8b4615e6-4fa7-496a-8824-df360e9cd0b1</t>
  </si>
  <si>
    <t>uuid:e1bd8072-a814-4540-bf65-3c8b9e3113a5</t>
  </si>
  <si>
    <t>ewuas_1</t>
  </si>
  <si>
    <t>uuid:166ff468-381c-4fd3-a6c0-525802ae1acb</t>
  </si>
  <si>
    <t>ildonyo_olgulului</t>
  </si>
  <si>
    <t>Livestock from murua naiborr graze in this sub -block and get water from water dams(silanke),being dry season sub block it has plenty of grass hence its favourable.</t>
  </si>
  <si>
    <t>uuid:278b0ab1-3d3b-4a64-aa6b-4dbc22368eb4</t>
  </si>
  <si>
    <t>imangula</t>
  </si>
  <si>
    <t>uuid:3d071229-8c98-412c-9470-8b349583979c</t>
  </si>
  <si>
    <t>uuid:cb110763-8260-4cfb-a4d4-90675d13ebba</t>
  </si>
  <si>
    <t>Livestock from orkungu,eiti blocks in imangula sub block are currently near the Tanzania border and therefore Livestock can cross the border for grass and back(enkoisuki)</t>
  </si>
  <si>
    <t>uuid:9b3203b5-81b2-4896-b928-f01ce9a07aed</t>
  </si>
  <si>
    <t>uuid:51e3a0e4-e9d7-4ee3-9447-cac7ed7ba0e8</t>
  </si>
  <si>
    <t>uuid:cd6a48e4-240e-4884-9f72-8b77ddb40bf4</t>
  </si>
  <si>
    <t>Livestock from murua oiborr are currently in this sub block which is a dry season block.
And the rest are in oiti and ewuas sub block while the calves graze at the olopololi le maoi,and get water from the water dams (silanke)</t>
  </si>
  <si>
    <t>uuid:cab7a433-cf54-4f19-9a10-79f269b29ca8</t>
  </si>
  <si>
    <t>Murua naibor and eluai livestock are currently in this block (dry season) block since it has plenty of grass.</t>
  </si>
  <si>
    <t>uuid:042ab90a-5528-43fa-a8f2-c31998143159</t>
  </si>
  <si>
    <t>Livestock from eiti use the block which is a dry season sub block sonceit has plenty of grass</t>
  </si>
  <si>
    <t>uuid:3027bbf3-42e8-49d4-8eb3-099081dcddc5</t>
  </si>
  <si>
    <t>uuid:42acc94d-4d6c-4cb1-ade6-56817e320b61</t>
  </si>
  <si>
    <t>lemuny</t>
  </si>
  <si>
    <t>They are strictly following the thumb rule and bunching</t>
  </si>
  <si>
    <t>uuid:9f758e3a-1d31-42ed-addc-c05c521a4e27</t>
  </si>
  <si>
    <t>The livestock from the nkurmausi block are currently in the lemuny sub-block and get water from temporary dam in the orkereyian sub-block</t>
  </si>
  <si>
    <t>uuid:ca986386-bb02-4f49-a231-467a1ff88dca</t>
  </si>
  <si>
    <t>Livestock from the nkurmausi block graze in lemuny block due to the plenty of grass and water in the pans,the sub block got rainfall in the recent days,so there is presence of water.</t>
  </si>
  <si>
    <t>uuid:0f999465-e3b8-43dc-b58e-4a7b42eae8a3</t>
  </si>
  <si>
    <t>Goats and sheep's in the nkurmausi block use the lemuny sub block to graze since it has plenty of grass and water.
We had some rainfall in the above sub block hence we have water in the water pans and plenty of grass</t>
  </si>
  <si>
    <t>uuid:81ebf8ec-4de4-49a6-9f5d-98c6ea1c80df</t>
  </si>
  <si>
    <t>Livestock graze in this sub block since it has plenty of grass and water.
Leaving the other sub blocks to rest</t>
  </si>
  <si>
    <t>uuid:52cc7680-ff6e-45f8-8526-35b48c114ea0</t>
  </si>
  <si>
    <t>uuid:e9ca3f7f-de30-4ccd-afa7-1695c9569fd3</t>
  </si>
  <si>
    <t>uuid:caaaf797-eea0-4877-8619-8045f85cc63d</t>
  </si>
  <si>
    <t>Livestock from nkurmausi and ngarambuni use the sub block for grazing since it has plenty of grass and water leaving other sub blocks to rest.</t>
  </si>
  <si>
    <t>uuid:cce5ffb0-e33b-463e-b99f-8a6be4250a0d</t>
  </si>
  <si>
    <t>Livestock from nkurmausi block use the lemuny sub block to graze since it has plenty of grass and water leaving other sub blocks to rest</t>
  </si>
  <si>
    <t>uuid:72793cc5-8710-4563-89cd-5ad78ef757c1</t>
  </si>
  <si>
    <t>uuid:2eeb8fc0-57af-4ec9-b934-f7786e939a4d</t>
  </si>
  <si>
    <t>Livestock from nkurmausi and ngarambuni block are grazing in the above sub block since it has plenty of grass and water leaving other sub blocks to rest.</t>
  </si>
  <si>
    <t>uuid:b3e69cbf-f19a-4da7-afb9-9c5d9b48f5cc</t>
  </si>
  <si>
    <t>Livestock from nkurmausi and ngarambuni use the sub block for grazing since it has plenty of grass and water leaving other sub blocks to rest</t>
  </si>
  <si>
    <t>Thumb rule is observed as we train herders on the bunching principle</t>
  </si>
  <si>
    <t>uuid:f177a507-a8b1-4256-8bbc-c1f1ef25f807</t>
  </si>
  <si>
    <t>Donkeys are used in the sub block to fetch water and to aid in the migration of livestock [carrying the goods]
They also graze near the bomas since we have plenty of grass and water.</t>
  </si>
  <si>
    <t>uuid:07620d2d-82b4-4b84-8e0a-ee644e9a88b9</t>
  </si>
  <si>
    <t>Mostly sheep graze in the sub block since its an open area and being grazer they have plenty of grass and water from a water pan known as loloitikoshi which stores water during wet season</t>
  </si>
  <si>
    <t>uuid:de7f95dc-2e02-4c1a-b915-d5f72c505b25</t>
  </si>
  <si>
    <t>uuid:08d6d60f-c486-4540-bc2a-ed7ab4f37385</t>
  </si>
  <si>
    <t>none</t>
  </si>
  <si>
    <t>uuid:f96f376c-9b01-48c2-96a0-2f7696618a0a</t>
  </si>
  <si>
    <t>Goats and sheep grass in the sub block since it has plenty of grass and water,waterpans</t>
  </si>
  <si>
    <t>uuid:39d9c874-6aec-4ab2-8a4f-20112dd653b3</t>
  </si>
  <si>
    <t>uuid:1899f775-3856-48bc-867e-0920ce9b54e8</t>
  </si>
  <si>
    <t>uuid:79756038-c840-4c92-a677-e6e25a7de114</t>
  </si>
  <si>
    <t>uuid:dd475e08-8755-4369-866e-4d2f24b17603</t>
  </si>
  <si>
    <t>Thumb rule is observed while we sensitize the herders on the bunching and 14 day principle.</t>
  </si>
  <si>
    <t>uuid:b3f08270-aa5c-4cb4-9358-4d610571889e</t>
  </si>
  <si>
    <t>loldiramu</t>
  </si>
  <si>
    <t>The block is used in dry season hence no livestock</t>
  </si>
  <si>
    <t>uuid:dabf9d45-a09f-493e-9524-537b0a4f01b7</t>
  </si>
  <si>
    <t>It consistent
The grass and water are available for livestock.</t>
  </si>
  <si>
    <t>uuid:022ceeb4-4892-43b1-b0e0-2b6201bbc03b</t>
  </si>
  <si>
    <t>The livestock are strictly following the thumb rule
We have plenty of water  the ngarambuni dam
We have livestock from Eiti block currently in the area.</t>
  </si>
  <si>
    <t>uuid:2a50c6f9-efb6-4433-86dd-2fb3a9e9e058</t>
  </si>
  <si>
    <t>uuid:2a50c6f9-efb6-4433-86dd-2fb3a9e9e059</t>
  </si>
  <si>
    <t>ngurmausi</t>
  </si>
  <si>
    <t>The livestock are following the thumb rule and the herders are positive the Grazing plan will help them.</t>
  </si>
  <si>
    <t>uuid:99a0faa0-2e6d-4f36-b158-dc63ab3a8b71</t>
  </si>
  <si>
    <t>uuid:99a0faa0-2e6d-4f36-b158-dc63ab3a8b72</t>
  </si>
  <si>
    <t>oiti_loorpait</t>
  </si>
  <si>
    <t>Yes
Oiti lopait has plenty of rainfall and hence enough pasture</t>
  </si>
  <si>
    <t>uuid:db283f7e-c594-43cc-8c9f-ef8050d464c5</t>
  </si>
  <si>
    <t>uuid:16172f7a-85c7-4a8e-8049-dd9896c3ff7c</t>
  </si>
  <si>
    <t>uuid:d6a1e862-0a2a-4794-8f57-367c9a6eb4cb</t>
  </si>
  <si>
    <t>uuid:1ef11d8c-0815-48a0-98cb-b941c3902be8</t>
  </si>
  <si>
    <t>uuid:2e884292-f369-4a73-a1f7-ebe87da530eb</t>
  </si>
  <si>
    <t>uuid:4679d412-dde5-4a89-a9e7-5f349eb835d6</t>
  </si>
  <si>
    <t>uuid:4584457a-60bf-4650-8880-809d356f5b2f</t>
  </si>
  <si>
    <t>uuid:205143d9-8894-4b3c-9e10-18a79b962adc</t>
  </si>
  <si>
    <t>uuid:e91806e6-c624-446f-a20b-79781507a1b3</t>
  </si>
  <si>
    <t>uuid:4fa71043-4db3-49bf-b776-ae3c783df6f4</t>
  </si>
  <si>
    <t>uuid:3f68a5d1-02a1-4642-a77f-3a28c15fb429</t>
  </si>
  <si>
    <t>uuid:c9855659-a40d-49f1-a2bf-aefda1de8fcd</t>
  </si>
  <si>
    <t>uuid:15eab2a7-efc3-4a1a-b6a2-405c6cddbbed</t>
  </si>
  <si>
    <t>uuid:1000c9a4-93d8-4351-804e-682a0a6a46f7</t>
  </si>
  <si>
    <t>uuid:d8456d23-fd6e-48c2-8a06-f7a780f74b36</t>
  </si>
  <si>
    <t>uuid:797c83c7-13d9-4f65-8c99-2cfbe2712f85</t>
  </si>
  <si>
    <t>uuid:295e712c-736a-4007-89bf-e38548c71016</t>
  </si>
  <si>
    <t>uuid:9ecc712e-dc9c-4377-a3d5-72547d352005</t>
  </si>
  <si>
    <t>uuid:122a2556-59b9-4ddb-9ee3-069d49ee5fc9</t>
  </si>
  <si>
    <t>uuid:256f1492-868a-40e7-afb0-fe32438f7890</t>
  </si>
  <si>
    <t>oiti_olorropil</t>
  </si>
  <si>
    <t>uuid:0bda3f00-49f0-490f-b1ad-afe33686f3f4</t>
  </si>
  <si>
    <t>uuid:5e671975-f59a-4051-b05e-805dd26e19b6</t>
  </si>
  <si>
    <t>the livestock are strictly following the thumb rule</t>
  </si>
  <si>
    <t>uuid:54f1ff4e-f7be-4307-83e4-33b58eb6817d</t>
  </si>
  <si>
    <t>uuid:4ad22709-08cf-4e58-9554-0ea5e4a2bbce</t>
  </si>
  <si>
    <t>Goats and sheep's graze near the bomas which is open and nearer to the water points</t>
  </si>
  <si>
    <t>uuid:19a6142d-5119-4e60-951b-b86f36f3c756</t>
  </si>
  <si>
    <t>Livestock from oltaraja use the sub block for grazing since it has plenty of grass and water</t>
  </si>
  <si>
    <t>uuid:26b81b9a-7cb3-4e5a-8d64-9706da38a26c</t>
  </si>
  <si>
    <t>Goats and sheep use the sub block since it is open and has plenty of grass and water.</t>
  </si>
  <si>
    <t>uuid:23368efd-18c0-4f6b-9014-44c62653b926</t>
  </si>
  <si>
    <t>uuid:47a67aa0-f657-4ff1-adca-950418380b00</t>
  </si>
  <si>
    <t>Goats and sheep's graze in the sub block due to the plenty of grass and water.
The sub block got some rainfall hence its greener and therefore preferable for livestock</t>
  </si>
  <si>
    <t>uuid:e8d68f0b-a6a0-4595-ad7b-66e827b86c95</t>
  </si>
  <si>
    <t>eluai oltaraja</t>
  </si>
  <si>
    <t>Cattle grass in the sub block since they are far from the ewuas sub block and get water from the water dam</t>
  </si>
  <si>
    <t>uuid:2c07a5f7-bfb1-4239-8554-a4b17918ddb3</t>
  </si>
  <si>
    <t>uuid:24fb6230-c19e-402b-a2d7-1a4630c542a3</t>
  </si>
  <si>
    <t>olamoloki</t>
  </si>
  <si>
    <t>uuid:96b2b563-210a-411e-a9f3-1968a37611a0</t>
  </si>
  <si>
    <t>uuid:d5c6d2c8-a0a5-44aa-9eda-704adbe86b75</t>
  </si>
  <si>
    <t>uuid:44edabee-aee8-4e65-8dd0-861de175bb59</t>
  </si>
  <si>
    <t>uuid:5fc629b2-12f3-4254-a50f-c1c302f8a656</t>
  </si>
  <si>
    <t>uuid:b3e45a5c-e94b-41e9-a6a3-c099b88f334e</t>
  </si>
  <si>
    <t>uuid:fa0f0b99-104e-4575-8dfc-bf361f357633</t>
  </si>
  <si>
    <t>uuid:2c22288f-28ca-4ed0-800c-c88dc50a3ef4</t>
  </si>
  <si>
    <t>oldepe_lemaoi</t>
  </si>
  <si>
    <t>The block is for dry season hence no livestock</t>
  </si>
  <si>
    <t>uuid:00322610-f73d-4ee1-9481-d97c87ed7f9e</t>
  </si>
  <si>
    <t>Livestock from eluai block graze in this sub block has plenty of grass</t>
  </si>
  <si>
    <t>uuid:a9843555-82e1-4696-8dc0-e45de3212acf</t>
  </si>
  <si>
    <t>oldepe_lolekanikana</t>
  </si>
  <si>
    <t>Yes
The herders are strictly following the thumb rule</t>
  </si>
  <si>
    <t>uuid:2e49cb3b-0de1-40d5-a535-8bafa3b35bb0</t>
  </si>
  <si>
    <t>oloiroroi</t>
  </si>
  <si>
    <t>eluai orkungu</t>
  </si>
  <si>
    <t>uuid:3f6a4e8c-3211-459b-9bbf-163830fb7e6d</t>
  </si>
  <si>
    <t>Most of the livestock from orkungu block graze in the oloiroroi sub block and get waterfrom liaborii borehole leaving other subbblocks to rest.</t>
  </si>
  <si>
    <t>uuid:3105b880-194b-4232-8afe-5650985a181d</t>
  </si>
  <si>
    <t>uuid:a8357d7a-a2bd-4ec2-bf45-fb79f0c70eec</t>
  </si>
  <si>
    <t>Cattle from orkungu block graze in the oloiroroi sub block since it has plenty of grass and to avoid overgrazing in the osaragi and ewuas sub blocks also get water from the liaborri borehole.</t>
  </si>
  <si>
    <t>uuid:2b8691ff-37dd-4126-bfc0-36d03c11a1f3</t>
  </si>
  <si>
    <t>uuid:06b4ac9c-0d41-4871-ac6c-f711a94e02ad</t>
  </si>
  <si>
    <t>Since the sub block got some rainfall recently,most of livestock from eluai,murua naiborr and orkungu graze in the oloiroroi sub block.</t>
  </si>
  <si>
    <t>uuid:8856cbfd-460d-46ea-8b6f-8f43f11009cc</t>
  </si>
  <si>
    <t>uuid:3712661a-db12-47ec-8c38-961509909add</t>
  </si>
  <si>
    <t>uuid:6f5607b8-af88-4ce5-a09a-a8399f6d7f77</t>
  </si>
  <si>
    <t>uuid:f9ca82f3-8b02-4f64-8ced-afafd9dcfe9a</t>
  </si>
  <si>
    <t>uuid:bc65dc4c-deba-4472-ab67-e616d3459fd7</t>
  </si>
  <si>
    <t>oltaraja_olgulului</t>
  </si>
  <si>
    <t>The livestock are following the thumb rule</t>
  </si>
  <si>
    <t>uuid:f33b89e6-36df-425c-8397-8e1158f36521</t>
  </si>
  <si>
    <t>uuid:f33b89e6-36df-425c-8397-8e1158f36522</t>
  </si>
  <si>
    <t>Livestock are strictly following the thumb rule</t>
  </si>
  <si>
    <t>uuid:12f63c40-b499-4c40-bfea-8474361dd94a</t>
  </si>
  <si>
    <t>oltepesi_olgulului</t>
  </si>
  <si>
    <t>uuid:267a6a9c-7e75-44b8-98f2-f871372b2463</t>
  </si>
  <si>
    <t>uuid:5d15130c-e9c6-404a-9aae-c109f055f64a</t>
  </si>
  <si>
    <t>uuid:732d806d-89e1-4ad0-8c6b-25fd7874d637</t>
  </si>
  <si>
    <t>uuid:defa1b03-7121-4821-8fb8-53ba5f807bb5</t>
  </si>
  <si>
    <t>uuid:d460e35e-bd23-4044-9d2d-066e68dcac20</t>
  </si>
  <si>
    <t>uuid:522e72ab-3dd9-4da3-81fb-8ee85dd6f3c3</t>
  </si>
  <si>
    <t>uuid:b23d877f-5e30-422a-a1c1-21d6b07e6502</t>
  </si>
  <si>
    <t>orkereyian</t>
  </si>
  <si>
    <t>uuid:f835536e-8a3c-4c69-bf09-81fbf9881fcc</t>
  </si>
  <si>
    <t>uuid:02006b3a-3fd9-42ae-81b4-d819c37a16dc</t>
  </si>
  <si>
    <t>uuid:3adb6119-ca69-4a57-ab90-e57a71ee4b37</t>
  </si>
  <si>
    <t>The livestock get water from orkishinki dam 
Livestock graze in orkereyian  and lemuny sub block</t>
  </si>
  <si>
    <t>uuid:7ee6e60c-eb39-4885-b6dd-f8d85f9a78f4</t>
  </si>
  <si>
    <t>Livestock are getting water from water dam(ilchorroi)</t>
  </si>
  <si>
    <t>uuid:9655ceb1-b915-4ae5-b16b-67be4e8261d3</t>
  </si>
  <si>
    <t>Livestock get water from irkishinkini dam hence use orkereyian area for grazing</t>
  </si>
  <si>
    <t>uuid:5bba2274-d8df-4cc5-a204-e8d840629397</t>
  </si>
  <si>
    <t>uuid:3dbc3dbf-3fe9-4950-af50-d5061d1309c2</t>
  </si>
  <si>
    <t>uuid:3bcad14a-b20b-41f1-aa5a-57f7bcce4abd</t>
  </si>
  <si>
    <t>The community are strictly following the grazing plan
Olopololi loltemwai</t>
  </si>
  <si>
    <t>uuid:242eff14-6f46-4ead-837b-8baa95b88994</t>
  </si>
  <si>
    <t>uuid:242eff14-6f46-4ead-837b-8baa95b88995</t>
  </si>
  <si>
    <t>The livestock are strictly following the thumb rule
The oltemwai olopololi is strictly prohibited for goats and sheeps it's only meant for calves and sick animals..</t>
  </si>
  <si>
    <t>uuid:b7cba1c4-7a37-4507-99ae-ce49a761d217</t>
  </si>
  <si>
    <t>uuid:b7cba1c4-7a37-4507-99ae-ce49a761d218</t>
  </si>
  <si>
    <t>ormukutan_olgulului</t>
  </si>
  <si>
    <t>The livestock from oltaraja are currently in oldepe since the river olgulului is flowing  hence few access the ormukutan block and alot of grass around the area.The block has been left to regain.</t>
  </si>
  <si>
    <t>uuid:4c17dab1-35a1-4e1d-9a75-bbe1bdf1ce8e</t>
  </si>
  <si>
    <t>The herders are observing the thumb rule</t>
  </si>
  <si>
    <t>uuid:2581448c-d3f1-47e5-9c13-75075ca2debe</t>
  </si>
  <si>
    <t>uuid:793524a1-fe87-4855-9df2-072855d87809</t>
  </si>
  <si>
    <t>uuid:b12def62-6776-46f2-9ebb-7ce6bd3b22d6</t>
  </si>
  <si>
    <t>uuid:d72c8e4d-d32a-44f1-be03-a74e19ab7c70</t>
  </si>
  <si>
    <t>uuid:74f5c253-d3a5-477b-8c6f-dea170b1ed97</t>
  </si>
  <si>
    <t>uuid:3caefb3b-3e65-494e-9800-3c3895f9122b</t>
  </si>
  <si>
    <t>uuid:2bcd84f8-aeba-4703-8737-636c1476f3f1</t>
  </si>
  <si>
    <t>Borders the mailua group ranch,and it has plenty of grass and water.
Some of the livestock from mailua Cross to the  block to get water and go back.</t>
  </si>
  <si>
    <t>uuid:ba0de411-1eb1-47a4-ad09-cb091f27abba</t>
  </si>
  <si>
    <t>uuid:a3a62a13-1e9b-4293-9508-d7ce4b8ce806</t>
  </si>
  <si>
    <t>Since we have waterpan in the sub block some livestock from oltaraja and eiti get water and graze in the sub block</t>
  </si>
  <si>
    <t>uuid:0619f887-a928-42e1-b0a9-db5063b92278</t>
  </si>
  <si>
    <t>Camels graze in the sub block since it has plenty of grass and water. 
I registered the camels as donkeys since we don't have option for camels.</t>
  </si>
  <si>
    <t>uuid:c0a84479-07fa-4994-b30d-24bd99f3ee7a</t>
  </si>
  <si>
    <t>osaragi</t>
  </si>
  <si>
    <t>The osaragi sub-block has plenty of grass and livestock get water from liaborri borehole.
The livestock are strictly following the thumb rule and all the grazing  rules.</t>
  </si>
  <si>
    <t>uuid:3cc895b5-cea8-474a-8c76-721336bcdf31</t>
  </si>
  <si>
    <t>uuid:3cc895b5-cea8-474a-8c76-721336bcdf32</t>
  </si>
  <si>
    <t>The area was left to recover after short rains and the flooding of olgulului river hence more pasture.</t>
  </si>
  <si>
    <t>uuid:c2b3f166-ad66-43fd-aacc-129113fd2927</t>
  </si>
  <si>
    <t>uuid:9e4345ab-b580-4181-b94e-3e992f6c970f</t>
  </si>
  <si>
    <t>The osaragi block is currently left to rest and siamalil block is used to now</t>
  </si>
  <si>
    <t>Thumb rule is observed 
The rapid rotational grazing is being practiced and herders are adapting it slowly.</t>
  </si>
  <si>
    <t>uuid:66d98bf8-3a8b-4ddc-867f-a4c645ede2da</t>
  </si>
  <si>
    <t>Thumb rule is observed 
Livestock get water from the liabori borehole</t>
  </si>
  <si>
    <t>uuid:3ed8101d-80c0-476b-b72d-d094901b2f43</t>
  </si>
  <si>
    <t>Only calves are using the sub block for grazing 
It's shared among the orkungu and ngarambuni blocks.</t>
  </si>
  <si>
    <t>uuid:a8394c0b-d88d-4f2f-a53a-7cd861bfcbc6</t>
  </si>
  <si>
    <t>uuid:5df56a3e-4980-4945-9c51-d39a9f445f03</t>
  </si>
  <si>
    <t>Goats and sheep's graze in this block since it has plenty of grass since it got some amount of rainfall recently,leaving other sub blocks to rest.</t>
  </si>
  <si>
    <t>uuid:61fb446a-8a76-4396-a035-a69a3f7a2b99</t>
  </si>
  <si>
    <t>uuid:e6bbb777-eb13-4d3a-be27-e9c5ad6a3a9f</t>
  </si>
  <si>
    <t>Goats and sheep's graze in the sub block since it has plenty of grass and it's near to water points ie liaborri borehole</t>
  </si>
  <si>
    <t>uuid:ac9a028e-b28f-411b-8dad-687cf6deff0d</t>
  </si>
  <si>
    <t>uuid:3a91dae6-60c2-43c9-a203-703589cdca29</t>
  </si>
  <si>
    <t>uuid:e084f96f-7f39-4f50-a2eb-ab0795c7e57f</t>
  </si>
  <si>
    <t>Some cattle graze in the osaragi sub block since it has plenty of grass and near to waterpans ie isasariani waterpan which holds water in wet season</t>
  </si>
  <si>
    <t>uuid:c8a87c0b-7869-4fb0-bf8c-c7439ca15afa</t>
  </si>
  <si>
    <t>Some livestock from orkungu sub block graze in the osaragi sub block to prevent overgrazing in siamalil sub block and let it rest,get water from liabori borehole.</t>
  </si>
  <si>
    <t>uuid:b554f22d-9681-4479-9877-12198de6310f</t>
  </si>
  <si>
    <t>uuid:1080f2f1-8613-4e27-94b2-972ae96f5230</t>
  </si>
  <si>
    <t>Goats and sheep graze near the bomas since they get water from the water pans[ilchorroi]
Since we have plenty of grass and water for them,they graze nearer</t>
  </si>
  <si>
    <t>uuid:e25ddd8c-f471-429c-ac7c-7943bd133814</t>
  </si>
  <si>
    <t>Goats and sheep graze in the osaragi sub block since they get water from a waterpan[ilchorroi] n thr olgulului river.</t>
  </si>
  <si>
    <t>uuid:4bfcd5cc-b724-49af-967d-65a88d89e274</t>
  </si>
  <si>
    <t>Goats and sheep graze near the river banks since it has plenty of grass and water from the water pans[irbuan]
So they graze in the above sub block.</t>
  </si>
  <si>
    <t>uuid:e2e94363-70b7-4974-b180-9dca40a12cc1</t>
  </si>
  <si>
    <t>Livestock from orkungu  block graze in the osaragi sub-block since it has plenty of grass and water.</t>
  </si>
  <si>
    <t>uuid:f8deea05-3763-48d1-91b4-615b2412716e</t>
  </si>
  <si>
    <t>Thumb rule is observed 
Goats and sheep graze near the bomas to easily access water from water points.</t>
  </si>
  <si>
    <t>uuid:8024a11e-b870-42ef-907e-bfdeb74e16d8</t>
  </si>
  <si>
    <t>uuid:11a84d7d-2e38-4b71-b53e-1b6b137ab750</t>
  </si>
  <si>
    <t>Thumb rule is observed 
We are also teaching the herders on bunching and its benefits.</t>
  </si>
  <si>
    <t>uuid:db6e93c9-0afc-4a76-8af1-e5f6deb9a68d</t>
  </si>
  <si>
    <t>Thumb rule is observed 
Livestock from eluai block graze in the osaragi sub block since it has plenty of grass and get water from the eluai dam.</t>
  </si>
  <si>
    <t>uuid:5d7fd834-3257-414c-9620-46d82366cf44</t>
  </si>
  <si>
    <t>uuid:1d328849-a13f-458a-b631-6708701793b7</t>
  </si>
  <si>
    <t>Goats and sheep graze in the osaragi sub block since it has plenty of grass and water from the liaborri borehole.
Thumb and bunching rule is observed</t>
  </si>
  <si>
    <t>uuid:9a204094-6f63-4f2a-8fdb-11af41c52c90</t>
  </si>
  <si>
    <t>osaragi_ewuas</t>
  </si>
  <si>
    <t>uuid:313d2f9a-64e7-45d6-8210-b66b9e880bba</t>
  </si>
  <si>
    <t>Thumb rule is observed 
Most Livestock are currently in the siamalil sub-block leaving osaragi to rest</t>
  </si>
  <si>
    <t>uuid:843af965-7436-4074-8e8b-0f8e0fc553f5</t>
  </si>
  <si>
    <t>uuid:63e32fbe-ad27-481a-83e9-c084bd32808f</t>
  </si>
  <si>
    <t>uuid:0bfbf4da-6e66-477f-8d18-72c7228f6d82</t>
  </si>
  <si>
    <t>uuid:969b5bca-cc06-49c9-9297-28da2449558a</t>
  </si>
  <si>
    <t>uuid:d8fb1a54-6fdb-4c4f-88e8-d1940d6efb68</t>
  </si>
  <si>
    <t>uuid:a18eb1a9-4c60-4812-8f9e-3bc8404c2c3f</t>
  </si>
  <si>
    <t>uuid:e6184925-36f3-4231-a60a-28c258016954</t>
  </si>
  <si>
    <t>uuid:121e36ae-099c-44c9-97b0-169e61a2dd18</t>
  </si>
  <si>
    <t>uuid:ea1adf29-fa00-4e10-90c0-97d283d54631</t>
  </si>
  <si>
    <t>uuid:25fc22b5-5a13-40a9-a5d5-8eebec3a7281</t>
  </si>
  <si>
    <t>senkuai</t>
  </si>
  <si>
    <t>The man made waterpoints (Silankeni) have dried up so livestock now access water from Amboseli hence the opening up of this grazing block.</t>
  </si>
  <si>
    <t>uuid:7df8f16b-2e54-40d9-bbf2-e6df58ffeddb</t>
  </si>
  <si>
    <t>uuid:3597b5e2-fca8-4855-b0d0-f6a0cf3915bc</t>
  </si>
  <si>
    <t>uuid:e02bc283-9335-4cc1-b0da-e2dc6e051951</t>
  </si>
  <si>
    <t>siamalil_olgulului</t>
  </si>
  <si>
    <t>The livestock are within the area set by the grazing committee
The grass area above the thumb rule</t>
  </si>
  <si>
    <t>uuid:bea4bd57-a75f-4e25-a9b0-2a7ac95878c7</t>
  </si>
  <si>
    <t>uuid:bea4bd57-a75f-4e25-a9b0-2a7ac95878c8</t>
  </si>
  <si>
    <t>The livestock are following the thumb rule.
We have human-wildlife conflicts due to interference by the lions which attacked the cattle on saturday and killed one in osaragi block.Hence all livestock from orkungu grazing block are using the siamalil sub-</t>
  </si>
  <si>
    <t>uuid:3a8a57b0-f0d9-4ede-a6f4-a0a17e8f596f</t>
  </si>
  <si>
    <t>uuid:ca74a6b9-bfe4-45d0-8356-73bbb51f5e78</t>
  </si>
  <si>
    <t>uuid:ca74a6b9-bfe4-45d0-8356-73bbb51f5e79</t>
  </si>
  <si>
    <t>None
Orkungu block are strictly following the thumb rule
The block has enough rainfall hence plenty of grass.</t>
  </si>
  <si>
    <t>uuid:e6ec3b5c-bc47-4ab6-a7c2-a639bf0403c4</t>
  </si>
  <si>
    <t>It's consistent,thumb rule is observed</t>
  </si>
  <si>
    <t>uuid:02d810f0-d4a4-4a63-b9cb-d0cb6e3e2149</t>
  </si>
  <si>
    <t>The cattle from this block moved to other blocks due to effect of a weed that is dangerous to them</t>
  </si>
  <si>
    <t>It's consistent but there is need for eradication of the weed.</t>
  </si>
  <si>
    <t>uuid:2fd2b7b3-db0e-496c-82a9-67a2f78d1642</t>
  </si>
  <si>
    <t>The siamalil block has been left to regain on the side of orkungu ,they are now in the osaragi block</t>
  </si>
  <si>
    <t>uuid:18e20b1e-28c8-44f3-8926-c7ee7a5aa832</t>
  </si>
  <si>
    <t>Thumb rule is observed 
Currently livestock are in the siamalil block,osaragi block is left to rest</t>
  </si>
  <si>
    <t>uuid:2958bdfd-e618-4c6e-88e4-cf3ef07a2dc3</t>
  </si>
  <si>
    <t>The livestock are currently in this block leaving the osaragi block to rest</t>
  </si>
  <si>
    <t>uuid:41f25013-69a1-4cfe-a5b2-a67d89166065</t>
  </si>
  <si>
    <t>The livestock from eiti block are back from eluai block so they are currently in the siamalil sub-block and get water from the sunk dam known as eiti dam.</t>
  </si>
  <si>
    <t>Thumb rule is observed,the herders are yet to practice the rapid rotational grazing so they need time to adapt slowly</t>
  </si>
  <si>
    <t>uuid:4ec4c73e-b95c-4ab2-a31c-03b5129409ca</t>
  </si>
  <si>
    <t>uuid:527ad179-5473-457e-8034-2970b948d070</t>
  </si>
  <si>
    <t>Thumb rule is observed 
Goats and sheep's are near home so they don't go into the sub-blocks</t>
  </si>
  <si>
    <t>uuid:56ec3178-26e9-461f-858b-505f0d2ef8b8</t>
  </si>
  <si>
    <t>uuid:7211698c-f09e-4311-ac12-a66ee880fac6</t>
  </si>
  <si>
    <t>Thumb rule is observed 
Most of the goats and sheep's are in the near settlements due to water points being near the bomas and plenty of grass</t>
  </si>
  <si>
    <t>uuid:665baa2c-2eff-4cdb-93eb-76274ce90267</t>
  </si>
  <si>
    <t>Livestock from orkungu are currently in this sub-block leaving the osaragi sub-block to rest</t>
  </si>
  <si>
    <t>Thumb rule is observed 
The rapid rotational grazing is slowly being adapted</t>
  </si>
  <si>
    <t>uuid:f60a534c-b321-46e4-b6cf-0be113bc2008</t>
  </si>
  <si>
    <t>The livestock are currently in the siamalil sub-block leaving the osaragi sub-block to rest</t>
  </si>
  <si>
    <t>Thumb rule is observed 
Rapid rotational grazing is being observed slowly</t>
  </si>
  <si>
    <t>uuid:f2755d24-fd24-4692-b782-19e7c79283e0</t>
  </si>
  <si>
    <t>The goats and sheep's tend to feed near the settlements and they have enough pasture since they are grazers and browsers so they are currently in the above block</t>
  </si>
  <si>
    <t>uuid:27c2901d-8f00-4f8f-8d7b-37f1dce5075c</t>
  </si>
  <si>
    <t>uuid:4c9d61d4-9317-403c-8c2d-d4e9c620fbff</t>
  </si>
  <si>
    <t>The livestock are currently in siamalil sub block
The sub block has plenty of grass and take water from silanke(dam)</t>
  </si>
  <si>
    <t>uuid:13d3e724-19df-4a37-83c0-9ac8d6e29366</t>
  </si>
  <si>
    <t>uuid:1d2ac974-2a0b-491a-b750-d2754a7cfc06</t>
  </si>
  <si>
    <t>Thumb rule is observed 
The sheep's and goats are in siamalil sub block we have plenty of grass</t>
  </si>
  <si>
    <t>uuid:ad1cbd3e-5c8a-47e3-a9af-10e0bebbc2c2</t>
  </si>
  <si>
    <t>uuid:ae9070be-2928-4e77-9cbc-979a1cd2f8d9</t>
  </si>
  <si>
    <t>Siamalil is vast therefore the livestock from eiti are in siamalil B whereby the sub block is divided into two A and B</t>
  </si>
  <si>
    <t>uuid:6122c406-edf4-434f-976b-6b3bf0cf301a</t>
  </si>
  <si>
    <t>Sheep's and goats get to this sub block since it still has plenty of grass and get water from  eiti dam</t>
  </si>
  <si>
    <t>uuid:6449ce01-6f18-451a-aa7f-9c70adde0935</t>
  </si>
  <si>
    <t>uuid:f2138893-dc7a-4fd1-a09e-4d5f7d5796f8</t>
  </si>
  <si>
    <t>The area is near to the homes so we have a lot of livestock passing toward the sub block has grass has been depleted so we only have shoats around the homes
Most of the shoats are not attended to so they move freely so grazing  is not controlled</t>
  </si>
  <si>
    <t>Thumb is not observed</t>
  </si>
  <si>
    <t>uuid:bb45296e-5aee-4e07-8b0e-f5a06bdba460</t>
  </si>
  <si>
    <t>uuid:d342d04c-00af-46cd-97bd-277b17b62ec9</t>
  </si>
  <si>
    <t>uuid:123c1c6c-0a1b-4b2d-b4b3-aa164146f6d9</t>
  </si>
  <si>
    <t>uuid:426aa170-38ca-40a0-9ed9-5ef7d30d9aa0</t>
  </si>
  <si>
    <t>uuid:9f228ed1-81cb-48ef-8b02-80a1e1c06c66</t>
  </si>
  <si>
    <t>noonchekuti</t>
  </si>
  <si>
    <t>uuid:cface9d5-e78c-40e9-bd49-a22a308d1585</t>
  </si>
  <si>
    <t>uuid:d1c65383-38ee-436f-9d04-64f75e1562b3</t>
  </si>
  <si>
    <t>uuid:fc1742b9-7875-4511-9e07-230bb7a66f9e</t>
  </si>
  <si>
    <t>Livestock are currently using siamalil sub-block since it had some rainfall so there is enough pasture</t>
  </si>
  <si>
    <t>uuid:938754dc-aa33-4901-93f7-df24b5e96f9e</t>
  </si>
  <si>
    <t>Livestock are currently in this block since we have enough pasture and water from liaborri borehole</t>
  </si>
  <si>
    <t>uuid:e04b1dfb-6166-4d84-a856-648726d9a9c0</t>
  </si>
  <si>
    <t>Thumb rule is observed 
Goats and sheep graze near to the bomas and in open areas unlike cattle which graze in a far places and bushy areas where we have enough pasture</t>
  </si>
  <si>
    <t>uuid:ea33b520-4c94-4ee2-af8c-90962d8316a0</t>
  </si>
  <si>
    <t>uuid:2bd2bfa8-01e4-40fe-ace0-68e6e9af53f9</t>
  </si>
  <si>
    <t>uuid:5cde69f9-127f-452b-9a09-7ba5d090f67b</t>
  </si>
  <si>
    <t>uuid:e12ae8df-a53e-44ac-bcbb-3258178a291f</t>
  </si>
  <si>
    <t>uuid:76b4caf3-53ac-4e69-9129-9a77b3cc888a</t>
  </si>
  <si>
    <t>uuid:acb59c7e-da34-412b-9367-1901f31656ce</t>
  </si>
  <si>
    <t>The goats and sheep's graze near the bomas where its open areas and observe thumb rule
While cattle graze far in the sub block in bushy areas where we have enough pasture.</t>
  </si>
  <si>
    <t>uuid:e087486b-3d14-48e0-8345-e4604a338a68</t>
  </si>
  <si>
    <t>The area is a meant for sick animals and calves and no goats and sheep's allowed in the set area.(olopolololi)</t>
  </si>
  <si>
    <t>uuid:8055611d-ef65-428c-8f04-6c36dfff7229</t>
  </si>
  <si>
    <t>ngarambuni orkungu</t>
  </si>
  <si>
    <t>The calves are strictly meant to graze in the above sub-block (olopololi)</t>
  </si>
  <si>
    <t>uuid:3d6caef9-d231-4ea1-af9d-858c6638da62</t>
  </si>
  <si>
    <t>Since we had some little rain in the siamalil sub block,most of the livestock in orkungu,eiti blocks use the sub block while other livestock use ewuas,osaragi sub block we have plenty of grass and to avoid overgrazing in one block.
The goats and sheep's</t>
  </si>
  <si>
    <t>uuid:2aa0e2f1-af2e-4298-bd94-86def3608dec</t>
  </si>
  <si>
    <t>Livestock from eiti and orkungu blocks use siamalil sub block since it had little rainfall and plenty of grass while other livestock from the block use ewuas and osaragi sub block since it has plenty of grass and avoid overgrazing.</t>
  </si>
  <si>
    <t>uuid:cbb4bab4-d27e-4276-b1a8-40753cda4e55</t>
  </si>
  <si>
    <t>uuid:7eb57e05-c852-4014-98fb-7862368866cb</t>
  </si>
  <si>
    <t>Goats and sheep's graze in this sub block since its open and plenty of grass</t>
  </si>
  <si>
    <t>uuid:df77e834-8993-4ecd-96bf-7697cfb0e09c</t>
  </si>
  <si>
    <t>Goats and sheep's graze in the siamalil sub block since it had some little rainfall and open area for grazing.</t>
  </si>
  <si>
    <t>uuid:d7064e33-fd24-42d9-9092-9c472924d58c</t>
  </si>
  <si>
    <t>uuid:03b5563e-4f18-4844-89bf-7dc1d421380b</t>
  </si>
  <si>
    <t>uuid:9da874f0-7cd2-44fa-a63e-df8e16f331e3</t>
  </si>
  <si>
    <t>The sub block got some little rainfall so the sub block has plenty of grass hence livestock are in the sub block.</t>
  </si>
  <si>
    <t>uuid:994370c6-be83-4749-a544-a39bbdc2c3cc</t>
  </si>
  <si>
    <t>uuid:cac0bc4c-1b33-4b03-aca6-913b5fed3750</t>
  </si>
  <si>
    <t>uuid:2b18ba18-63d1-426d-82d3-b545eec1a1da</t>
  </si>
  <si>
    <t>uuid:bf16a3ed-f2f9-4614-bd8f-1b75692271a8</t>
  </si>
  <si>
    <t>Sheep's and goats use the siamalil sub block since it has plenty of grass and open area where they can graze easily 
We had some rainfall in the sub block hence we have plenty of grass which are green favourable for livestock</t>
  </si>
  <si>
    <t>uuid:6ae49c1e-fcdd-4777-bf47-e00fedc5ae6e</t>
  </si>
  <si>
    <t>The sub block borders Tanzania at imangula sub block and livestock sometimes cross for grazing and back since we have plenty of grass</t>
  </si>
  <si>
    <t>uuid:26169a4a-b13e-43a7-b6b4-d532f1eb00ba</t>
  </si>
  <si>
    <t>uuid:120c1565-aa0c-43f2-8950-f62615eb5b7d</t>
  </si>
  <si>
    <t>uuid:a6be4d2c-0233-4f2b-a645-c369c6fddb38</t>
  </si>
  <si>
    <t>uuid:ea6c5bbf-b5d9-4b62-8bfe-513167ee3dfa</t>
  </si>
  <si>
    <t>Livestock from eiti,orkungu,ngarambuni blocks are using the siamalil sub block since it has plenty of grass and water,it got enough rainfall in the recent days..
Since the olgulului River is flowing the lemuny sub block and ewuas are left to rest.</t>
  </si>
  <si>
    <t>uuid:1e429862-9a46-4458-a8d2-dac105c357c5</t>
  </si>
  <si>
    <t>Livestock from eiti,orkungu and ngarambuni sub blocks are using the block since it has plenty of grass and water leaving the ewuas,osaragi  sub blocks to rest.</t>
  </si>
  <si>
    <t>uuid:ad9578f9-4132-4f9f-a1a3-a2a9b2d98ba9</t>
  </si>
  <si>
    <t>Livestock from orkungu block are grazing in the siamalil sub-block  leaving the other sub blocks to rest</t>
  </si>
  <si>
    <t>uuid:256721b3-5eca-45d6-8934-405a32599f1a</t>
  </si>
  <si>
    <t>Goats and sheep's graze near the bomas since it has plenty of grass and open areas for them to graze also we have water points that goats and sheep's to access ie water pans orkarapila,liabori borehole</t>
  </si>
  <si>
    <t>uuid:bfd24fea-124c-4557-930f-26fb48bac5a0</t>
  </si>
  <si>
    <t>Gaots and sheep graze near the bomas since the presence of water points and plenty of  graze in an open area.</t>
  </si>
  <si>
    <t>uuid:dba00f36-0b81-4068-a495-4149fe4f13b3</t>
  </si>
  <si>
    <t>Goats and sheep's in the eiti block are using siamalil sub block to graze since it has plenty of grass and water leaving other sub blocks to rest.</t>
  </si>
  <si>
    <t>uuid:afbc2d71-5c16-43ad-b24e-a78fb27244fb</t>
  </si>
  <si>
    <t>uuid:b9fbe01f-65fa-4df7-8389-9032e81fab8f</t>
  </si>
  <si>
    <t>Cattle from eiti block use the siamalil sub block to graze and get water from eiti dam</t>
  </si>
  <si>
    <t>uuid:d760aa30-75b1-416a-963d-46f134320515</t>
  </si>
  <si>
    <t>uuid:96ee3db8-c70b-43ea-8f89-8110106161bb</t>
  </si>
  <si>
    <t>Goats and sheep's graze in the sub block since it has plenty of grass and water leaving other sub blocks to rest, some of the livestock are in esanarua sub block</t>
  </si>
  <si>
    <t>uuid:44ab2492-365d-4543-8524-72292e13c2f9</t>
  </si>
  <si>
    <t>Goats and sheep's graze near the bomas since we have water points at the settlements and plenty of grass</t>
  </si>
  <si>
    <t>uuid:46f387b4-7492-4a98-abdb-cb4d994dff67</t>
  </si>
  <si>
    <t>uuid:77b688af-559c-45a9-8793-f6b047fd4468</t>
  </si>
  <si>
    <t>Most of the livestock from orkungu block are using ewuas and oloiroroi sub blocks to graze leaving the siamalil sub block to rest</t>
  </si>
  <si>
    <t>uuid:4da603f7-1832-42c4-97bf-a2445563fc84</t>
  </si>
  <si>
    <t>Goats and sheep's are mostly grazing near the bomas to easily access water points and also it's open area where they can graze easily avoid attacks by the predators 
Other goats and sheep's graze in osaragi sub block leaving other sub block to rest</t>
  </si>
  <si>
    <t>uuid:df5884a6-b1cb-4eba-afc5-12dc1e8d0c21</t>
  </si>
  <si>
    <t>Calves and sick animals  are only meant to feed in the area (olopololi),goats and sheep's are not allowed in the sub block(olopololi loltemwai),it has markings to know where it start and the end to avoid trespassing</t>
  </si>
  <si>
    <t>uuid:ba9a0fd4-bf22-4294-801c-68dd5c8e6108</t>
  </si>
  <si>
    <t>We have calves from orkungu sub blocks that are grazing in the esanarua sub block to reduce overgrazing in one block since the oltemwai sub block is share among the orkungu and ngarambuni blocks.</t>
  </si>
  <si>
    <t>uuid:30f25855-3ece-41bc-b138-6c06e9e48927</t>
  </si>
  <si>
    <t>uuid:58234907-cf86-4e94-8d02-b967437d1b0f</t>
  </si>
  <si>
    <t>Most of the goats and sheep's from orkungu block graze in osaragi sub block leaving the siamalil sub block to rest.</t>
  </si>
  <si>
    <t>uuid:3f993a9f-f91d-4900-982d-b54d10643fe5</t>
  </si>
  <si>
    <t>Most of the goats and sheep's graze in the osaragi and esanarua sub block,leaving siamalil sub block to rest.</t>
  </si>
  <si>
    <t>uuid:187fe5b6-b72e-4dd3-97ac-d25222c184ec</t>
  </si>
  <si>
    <t>Goats and sheep's graze in the sub block and get water from, the water dam [loosarag]
Other graze in the osaragi sub block</t>
  </si>
  <si>
    <t>uuid:bde2d5cf-ad8f-46a6-bea8-ac3be2916cf3</t>
  </si>
  <si>
    <t>The goats and sheep graze in the sub block since its near to the water point [waterdam loosasarg]
Other livestock graze in the osaragi sub block leaving siamalil to rest and prevent overgrazing.</t>
  </si>
  <si>
    <t>uuid:34d534db-4da3-4371-ab6d-7ff5d9a9fab2</t>
  </si>
  <si>
    <t>Only calves graze in the sub block[olopololi] since its a set area for them to graze and get water from the liaborri borehole.
The sub block is shared among the orkungu,ngarambuni blocks.
Sick animals also graze in the sub block but goats and sheep's don</t>
  </si>
  <si>
    <t>uuid:aa9bb37b-93e8-4db1-82cb-05d3c8b71346</t>
  </si>
  <si>
    <t>Only calves are allowed in the sub block [olopololi loltemwai] 
It has markings to avoid trespass by other livestock 
They get water from the liaborri borehole.
Calves are few since other livestock from the orkungu block migrated to other blocks ie murua</t>
  </si>
  <si>
    <t>uuid:cfbc849a-1f7f-4f13-87f4-64d931631244</t>
  </si>
  <si>
    <t>uuid:60dd023e-b91e-4c56-85d6-3a49e2d163c7</t>
  </si>
  <si>
    <t>Goats and sheep's graze in the sub block since it has plenty of grass and water from a waterpan[esilanke]
While other livestock graze in esanarua sub block to pr3vent overgrazing.</t>
  </si>
  <si>
    <t>uuid:82e641bf-d611-4246-b072-a4565c1935d6</t>
  </si>
  <si>
    <t>uuid:a3806019-5a11-490e-badb-40cf886350e4</t>
  </si>
  <si>
    <t>Goats and sheep from eiti block graze in the sub block since it has plenty of graze and get water from waterpan [esilanke]
Other livestock graze at esanarua sub blockto reduce overgrazing and let the sub block to rest.</t>
  </si>
  <si>
    <t>uuid:09b3f51c-d56d-44fe-a92b-7f53e4ad3c21</t>
  </si>
  <si>
    <t>uuid:e176b16d-07a4-4a9c-a12f-298d53bc270c</t>
  </si>
  <si>
    <t>uuid:1c0b6eca-e404-4f7d-84c1-331874cc5995</t>
  </si>
  <si>
    <t>Cattle graze in a distance from the goats and sheep's since they required where there more grass and bushy areas are suitable for grazing.
They get water from water pans [silanke] that stores water during raining season.</t>
  </si>
  <si>
    <t>uuid:2af3c7c1-5c24-4484-80da-04b4afe0c50c</t>
  </si>
  <si>
    <t>Ololpololi loltemwai,these sub block is meant for calves and sick animals,also it's marked to prevent any trespass</t>
  </si>
  <si>
    <t>uuid:8ada3302-375b-483b-a638-3aff76e6f186</t>
  </si>
  <si>
    <t>uuid:96fe4623-8c8f-4373-989f-777c37f8e417</t>
  </si>
  <si>
    <t>Goats and sheep graze in the sub block since it has plenty of grass and get water from eiti dam.</t>
  </si>
  <si>
    <t>uuid:e5e30450-a0d8-443c-9756-957a25888b1d</t>
  </si>
  <si>
    <t>uuid:f4d40d3b-0b37-41f6-a581-a36702cf6aff</t>
  </si>
  <si>
    <t>Goats and sheep graze in the sub-blockp near the bomas,since it has plenty of grass and get water from the water dam [silanke]</t>
  </si>
  <si>
    <t>Thumb rule is observed while we educate the herders on the bunching principle</t>
  </si>
  <si>
    <t>uuid:e9d8cdef-bedc-490f-ba4b-d1def87d9d59</t>
  </si>
  <si>
    <t>uuid:4c81dab6-dbb2-49f9-9ffa-b0b541d043b8</t>
  </si>
  <si>
    <t>uuid:f90be85f-556b-4c21-90b6-cd2b2e8379f4</t>
  </si>
  <si>
    <t>uuid:1641e7b8-c20b-41c2-8058-3c43bd88703b</t>
  </si>
  <si>
    <t>Most of the livestock from orkungu block graze in the ewaus/osaragi sub blocks to reduce overgrazing in the siamalil sub block.</t>
  </si>
  <si>
    <t>uuid:75b98dbd-7b99-4f85-876a-56e5e740f3db</t>
  </si>
  <si>
    <t>Thu,b rule is observed</t>
  </si>
  <si>
    <t>uuid:47016760-a493-4040-a3ad-59ea629854f8</t>
  </si>
  <si>
    <t>uuid:f9160966-b714-4d45-9eb7-7055a9cadf27</t>
  </si>
  <si>
    <t>Dancun Saidimu</t>
  </si>
  <si>
    <t>olkiramatian</t>
  </si>
  <si>
    <t>conservation_area</t>
  </si>
  <si>
    <t>enkairrabirrabi</t>
  </si>
  <si>
    <t>ledama muungunani</t>
  </si>
  <si>
    <t>Following the grazing plan</t>
  </si>
  <si>
    <t>uuid:bca25cf7-8c06-4649-84ff-8a2d411ba98c</t>
  </si>
  <si>
    <t>muungunani</t>
  </si>
  <si>
    <t>Livestock movement in the area is consistent with the grazing plan</t>
  </si>
  <si>
    <t>uuid:a0a3c715-39e2-4a18-95bd-53e31ee1fd2f</t>
  </si>
  <si>
    <t>entim_orkoroin</t>
  </si>
  <si>
    <t>ledama</t>
  </si>
  <si>
    <t>The block is still bushy so livestock are not yet grazing at this block</t>
  </si>
  <si>
    <t>uuid:17effef7-a454-441d-9eb5-1fe45ae12349</t>
  </si>
  <si>
    <t>oremit_ca</t>
  </si>
  <si>
    <t>Conservation area is closed</t>
  </si>
  <si>
    <t>No livestock movement at the moment</t>
  </si>
  <si>
    <t>uuid:8f4ae576-2f66-4958-8cd9-f1ba93b1149f</t>
  </si>
  <si>
    <t>No any new modification until september</t>
  </si>
  <si>
    <t>Livestock movement is Consistent with the grazing plan</t>
  </si>
  <si>
    <t>uuid:d47e46be-cd0b-447d-b9d4-e24f1c2fb01d</t>
  </si>
  <si>
    <t>Jacob Shinaai</t>
  </si>
  <si>
    <t>The livestock movement in the block is consistently with the grazing plan as this block is for Olameyu  and they are grazing here.</t>
  </si>
  <si>
    <t>uuid:8eee9b8b-4e5c-439a-8ea1-16fe80a193fe</t>
  </si>
  <si>
    <t>esajini</t>
  </si>
  <si>
    <t>The livestock are grazing in different direction</t>
  </si>
  <si>
    <t>uuid:61980eaa-239e-48a6-915c-c700ade80724</t>
  </si>
  <si>
    <t>The livestock are grazing in different</t>
  </si>
  <si>
    <t>uuid:8a085b65-3e38-4b9f-b50f-8182c0fd4e4a</t>
  </si>
  <si>
    <t>Bunching is being followed</t>
  </si>
  <si>
    <t>uuid:d1d51c34-afc8-4b92-bd09-ff7999548e4f</t>
  </si>
  <si>
    <t>The livestock movement in the area is consistent with the grazing plan</t>
  </si>
  <si>
    <t>uuid:757af825-71a8-4813-b01b-23dc57f36af4</t>
  </si>
  <si>
    <t>Yes they are following the grazing plan pattern</t>
  </si>
  <si>
    <t>uuid:d193aca7-6cdc-4a89-b88e-0c4462b937b5</t>
  </si>
  <si>
    <t>uuid:4bab44ec-7ae1-4652-a531-c65a10385db3</t>
  </si>
  <si>
    <t>Following the grazing plan pattern</t>
  </si>
  <si>
    <t>uuid:3934adbc-877e-4cac-8bf1-012799b1d71d</t>
  </si>
  <si>
    <t>uuid:4bf0b707-9f21-469d-88ce-6023796583f0</t>
  </si>
  <si>
    <t>uuid:940eda1f-ed1d-44a7-9ffd-e85c7cd35a11</t>
  </si>
  <si>
    <t>uuid:2a19c9e6-47d3-4ce1-8040-9ac1bf34618a</t>
  </si>
  <si>
    <t>uuid:d147abae-b03c-4af8-89cf-645e35ebde15</t>
  </si>
  <si>
    <t>uuid:5d3c2f07-869f-43ce-a115-b01f2a925254</t>
  </si>
  <si>
    <t>uuid:0592d80e-e0ff-4a27-b199-34c4a0a3ac19</t>
  </si>
  <si>
    <t>uuid:815c9c32-7157-4700-8b88-1548ad126fcc</t>
  </si>
  <si>
    <t>uuid:8a97b054-114b-49ce-80ab-cb133fafff95</t>
  </si>
  <si>
    <t>uuid:9fbc6b52-c67c-4202-964d-3612a8a8273c</t>
  </si>
  <si>
    <t>uuid:ca5a566e-6da0-48db-8d43-de030019b9e2</t>
  </si>
  <si>
    <t>uuid:3b5521fb-1911-4656-a19b-cfbae2f852d4</t>
  </si>
  <si>
    <t>uuid:b452e409-beff-41db-b6bc-8ea74d5ba6f5</t>
  </si>
  <si>
    <t>uuid:46ba8347-aac1-412c-8e32-36106726aad1</t>
  </si>
  <si>
    <t>uuid:46b6a36f-380b-4669-9594-c774d4e37b96</t>
  </si>
  <si>
    <t>uuid:d7ba01a8-54c9-4948-95f1-9bde42a81cb8</t>
  </si>
  <si>
    <t>uuid:66533fa1-2401-4db5-b3c1-6429b535e91d</t>
  </si>
  <si>
    <t>uuid:fbe473cb-2154-4f15-b142-bba1aed5c3ec</t>
  </si>
  <si>
    <t>uuid:c9ee044c-727c-496b-881d-d3aa34c13c31</t>
  </si>
  <si>
    <t>uuid:1cb59e4d-cd5a-466c-9ce4-410ae1cb7fac</t>
  </si>
  <si>
    <t>uuid:b7022dd2-4fca-40cc-8f16-3f9f4e07a1b6</t>
  </si>
  <si>
    <t>uuid:fd5b4028-e770-4c84-9363-0a598328831f</t>
  </si>
  <si>
    <t>uuid:ae91e147-be34-42fd-8d43-d6c48f8ca9f6</t>
  </si>
  <si>
    <t>esajini ledama</t>
  </si>
  <si>
    <t>uuid:8b1c700e-4fdf-402e-8b70-4bfcc7b3ecb0</t>
  </si>
  <si>
    <t>The livestock movement is the grazing block is consistently with the grazing plan</t>
  </si>
  <si>
    <t>uuid:96f5f107-b091-4381-a282-d0fde742011b</t>
  </si>
  <si>
    <t>The livestock movement in the area is consistently with the grazing plan</t>
  </si>
  <si>
    <t>uuid:c41f322d-5d1d-4764-a300-6411b4098a19</t>
  </si>
  <si>
    <t>uuid:296b81d2-659d-4aae-a9cc-c5b18cd1b9e5</t>
  </si>
  <si>
    <t>uuid:2fe366df-e3fd-42fe-b62f-2d55d965f41f</t>
  </si>
  <si>
    <t>uuid:a7230cca-856e-4baa-89b7-1f274b7f38fb</t>
  </si>
  <si>
    <t>uuid:57522e4d-650f-4b12-8f1c-4d87f3d4945f</t>
  </si>
  <si>
    <t>uuid:10ff20c3-7693-4975-bc0c-653c18a83b4c</t>
  </si>
  <si>
    <t>uuid:14cd4ea0-4fb1-4064-93e4-ebd980be9ae6</t>
  </si>
  <si>
    <t>uuid:e68609c0-d420-4481-a854-ff16af7e8ace</t>
  </si>
  <si>
    <t>The livestocks movement in the area is consistent with the grazing plan</t>
  </si>
  <si>
    <t>uuid:c0f67be1-af70-418c-9799-9f48a8e6185b</t>
  </si>
  <si>
    <t>uuid:3a826324-defe-4630-b08c-47fda89aa57e</t>
  </si>
  <si>
    <t>uuid:06b68d99-2d40-49bd-b6aa-fd2f8e7b57c1</t>
  </si>
  <si>
    <t>uuid:21a767de-a8eb-4a84-a7b6-b3518765d610</t>
  </si>
  <si>
    <t>uuid:4f477894-1647-4a86-9146-a5b7b3551753</t>
  </si>
  <si>
    <t>Yes , the grazing committee trying to make people understand the pattern</t>
  </si>
  <si>
    <t>uuid:9203afb9-0430-4b63-95b2-9783bd0d36dc</t>
  </si>
  <si>
    <t>This block still has grass but some parts</t>
  </si>
  <si>
    <t>uuid:f8f39b8b-9a10-4572-9641-19467737d860</t>
  </si>
  <si>
    <t>Livestock are following the grazing pattern</t>
  </si>
  <si>
    <t>uuid:5bd8c3de-a9f5-406f-9720-645e0618a985</t>
  </si>
  <si>
    <t>Livestock movements are okay moving the same direction but they are not a bunch while grazing. Also the number of livestock may not be much with the grazing plan as per blocks due to in some part you may find livestock sharing the same block.</t>
  </si>
  <si>
    <t>uuid:6b1fdcf2-cc4d-4fe6-b322-3469bde0ee04</t>
  </si>
  <si>
    <t>Livestock were grazing at the respective block but they are not but as the block is somehow bushy and this made it difficult to see them or identifying their radius</t>
  </si>
  <si>
    <t>uuid:3ae09aa7-37ff-4811-a453-85fcdd841376</t>
  </si>
  <si>
    <t>The block has a certain natural well that makes livestock to graze together</t>
  </si>
  <si>
    <t>uuid:f3740b78-2afe-474a-85fb-2d7f52ca81f0</t>
  </si>
  <si>
    <t>Livestock were not bunching while grazing at the same block</t>
  </si>
  <si>
    <t>uuid:fc12fb25-b24a-411f-a57c-75a82aff65c0</t>
  </si>
  <si>
    <t>Livestock movements are consistent with the grazing plan but there's no two weeks rotation as the block is still bushy there's enough grass</t>
  </si>
  <si>
    <t>uuid:53fd853c-a50b-4a5f-9ac4-b3cdd320d59c</t>
  </si>
  <si>
    <t>entasopia</t>
  </si>
  <si>
    <t>oloilaei_entasopia</t>
  </si>
  <si>
    <t>Some livestock from Oloilelai had Moved to Olkiramatian (Intigiya)</t>
  </si>
  <si>
    <t>Bunching is followed at Oloilelai</t>
  </si>
  <si>
    <t>uuid:c599a4ee-4b93-4b9b-be08-19e4b1bbb585</t>
  </si>
  <si>
    <t>uuid:c599a4ee-4b93-4b9b-be08-19e4b1bbb586</t>
  </si>
  <si>
    <t>sonjo_line</t>
  </si>
  <si>
    <t>It's consistent to the plan</t>
  </si>
  <si>
    <t>uuid:ead7e04e-d03c-463e-9e59-1d4866efbd10</t>
  </si>
  <si>
    <t>uuid:ead7e04e-d03c-463e-9e59-1d4866efbd11</t>
  </si>
  <si>
    <t>olchoro_lepo</t>
  </si>
  <si>
    <t>interkalali</t>
  </si>
  <si>
    <t>They graze normally but they are aware of current grazing plan</t>
  </si>
  <si>
    <t>uuid:3a6f7017-258b-4951-b1c7-aabc675cc5c5</t>
  </si>
  <si>
    <t>uuid:3a6f7017-258b-4951-b1c7-aabc675cc5c6</t>
  </si>
  <si>
    <t>konei</t>
  </si>
  <si>
    <t>Thumb rule is being followed</t>
  </si>
  <si>
    <t>uuid:8c9b3123-37c2-40ad-b070-45d2677bd3f0</t>
  </si>
  <si>
    <t>uuid:8c9b3123-37c2-40ad-b070-45d2677bd3f1</t>
  </si>
  <si>
    <t>oldorko</t>
  </si>
  <si>
    <t>endukuya_olosho</t>
  </si>
  <si>
    <t>oloserian</t>
  </si>
  <si>
    <t>Yes, the livestock movement in the area is consistent with the grazing plan</t>
  </si>
  <si>
    <t>uuid:6063072b-391f-425a-8b4d-eefdcaada488</t>
  </si>
  <si>
    <t>uuid:c242398f-3d20-4f39-be58-a024e5fe6839</t>
  </si>
  <si>
    <t>uuid:96ac1f52-7156-4c91-a45b-6bf7e6165d4b</t>
  </si>
  <si>
    <t>uuid:acaf20cd-8a32-483e-b793-64abd08fa1ed</t>
  </si>
  <si>
    <t>enkoriong-obilin</t>
  </si>
  <si>
    <t>komiti</t>
  </si>
  <si>
    <t>14 days rule is being followed</t>
  </si>
  <si>
    <t>uuid:9cd41703-b745-4054-a8f3-155639723ef5</t>
  </si>
  <si>
    <t>15 days rule is being followed</t>
  </si>
  <si>
    <t>uuid:9cd41703-b745-4054-a8f3-155639723ef6</t>
  </si>
  <si>
    <t>14day rule is being followed</t>
  </si>
  <si>
    <t>uuid:58d45219-285d-49f7-8e1d-0fd82e719732</t>
  </si>
  <si>
    <t>uuid:55807028-8ff5-45b2-8b65-cc2e669b544f</t>
  </si>
  <si>
    <t>The livestock movement in the area is consistent with the grazing plan but there's a shortage of water so is not easy find the normal livestock number while grazing</t>
  </si>
  <si>
    <t>uuid:0b239aaf-22f1-4c17-b2e8-9bc56f365c6f</t>
  </si>
  <si>
    <t>Livestock movement in the area is consistent with the grazing plan but there's a shortage of water and this make livestock go far to get water</t>
  </si>
  <si>
    <t>uuid:04deb361-2ae5-4e02-a02a-811504afe3dd</t>
  </si>
  <si>
    <t>uuid:506c1e95-e816-4831-9eec-7951b4017ca4</t>
  </si>
  <si>
    <t>uuid:8077b234-c3b4-41f2-99ee-7ac6c55a69ac</t>
  </si>
  <si>
    <t>The livestock movement in the area is consistent with the grazing plan where you find that if you visit some of the inkokua block there's no livestock grazing there.</t>
  </si>
  <si>
    <t>uuid:547fa30d-429f-4058-bbc6-c1227b3eb5b8</t>
  </si>
  <si>
    <t>They are following the grazing plan pattern</t>
  </si>
  <si>
    <t>uuid:1ba125af-bb4f-4f2e-a29e-9f41967bd3a0</t>
  </si>
  <si>
    <t>uuid:250c6838-9acb-4efc-a0f4-77db9b52e62e</t>
  </si>
  <si>
    <t>uuid:503659ef-f7b9-4e1a-82dc-e9b4672eb861</t>
  </si>
  <si>
    <t>komiti oldorko</t>
  </si>
  <si>
    <t>uuid:1fcf5e7b-5417-42cb-9dd8-3e825e144ea8</t>
  </si>
  <si>
    <t>The livestock movement in the area is consistently</t>
  </si>
  <si>
    <t>uuid:5fd29619-5845-44d5-8fc7-cda667ed85d1</t>
  </si>
  <si>
    <t>Following the pattern</t>
  </si>
  <si>
    <t>uuid:66d8ca8d-6b0a-4010-9d66-925a37bdd8b8</t>
  </si>
  <si>
    <t>The livestock movement in the area is very consistent with grazing plan pattern</t>
  </si>
  <si>
    <t>uuid:b0b69461-fbfa-4724-8940-180c15efbd6e</t>
  </si>
  <si>
    <t>uuid:96270bd7-2f25-427e-b671-c607061ebf45</t>
  </si>
  <si>
    <t>Livestock's movement in the area is consistently following the plan pattern</t>
  </si>
  <si>
    <t>uuid:e90a67cd-4e7c-464e-8d3f-627585da8ca1</t>
  </si>
  <si>
    <t>uuid:6df397fe-ff54-44b4-9892-c7da9cfb3a34</t>
  </si>
  <si>
    <t>uuid:989d548b-f349-415c-bf65-8c9e8d5304c4</t>
  </si>
  <si>
    <t>uuid:f05d5a18-19ac-4fef-879a-90ad06b04b40</t>
  </si>
  <si>
    <t>entim</t>
  </si>
  <si>
    <t>The livestock movement in the area is consistent with the grazing plan but oldorko plans' are to open entim date 1/9/2024</t>
  </si>
  <si>
    <t>uuid:9ca29612-9702-45b5-97f3-fec3838420a8</t>
  </si>
  <si>
    <t>uuid:e97dd056-8c79-4a47-a069-63cbc5c18b73</t>
  </si>
  <si>
    <t>uuid:5a4e2a51-3edc-494a-94f6-8055ffb6221c</t>
  </si>
  <si>
    <t>These are two bulls that graze at entim</t>
  </si>
  <si>
    <t>uuid:9703dcec-2347-44f3-b586-dca97c2158e2</t>
  </si>
  <si>
    <t>uuid:8cef51c2-a83e-402b-8867-48e4a9d0de22</t>
  </si>
  <si>
    <t>uuid:c9b6fcdf-3d8b-4f00-8663-72db6606bfa2</t>
  </si>
  <si>
    <t>uuid:4bbae5b7-c027-4a52-80b4-b881f88b4946</t>
  </si>
  <si>
    <t>uuid:08f2ba95-c234-4f67-b0e4-a2b942dd219a</t>
  </si>
  <si>
    <t>The number of livestock at grazing blocks are low due to lack of water</t>
  </si>
  <si>
    <t>uuid:c79a5705-fab5-47c5-a9e8-046fbbf8502e</t>
  </si>
  <si>
    <t>uuid:8ae2006b-2390-4ce8-90d7-f1c719273239</t>
  </si>
  <si>
    <t>uuid:8204d965-999d-44f0-b593-56b20abdd201</t>
  </si>
  <si>
    <t>entim_oldorko</t>
  </si>
  <si>
    <t>Somehow lack of water is challenging livestock movement but they are following the grazing pattern</t>
  </si>
  <si>
    <t>uuid:1d01a51c-990c-4557-a5ba-b4d761070c5e</t>
  </si>
  <si>
    <t>uuid:50749280-3249-4dac-80e6-58ee147a8c6d</t>
  </si>
  <si>
    <t>uuid:ac04cee5-5b12-4d33-9e84-08fa54844368</t>
  </si>
  <si>
    <t>uuid:b4c9b6e8-9d2b-49af-ac78-f3722836f98e</t>
  </si>
  <si>
    <t>uuid:7e16d8ea-4366-4a21-8956-5ebe1a946169</t>
  </si>
  <si>
    <t>uuid:f79554ac-74bd-41d9-9ef4-f6b8f92d71e2</t>
  </si>
  <si>
    <t>Livestock were concentrating on this block due to water shortage at oldorko and this made them to graze more than two days with going to water points</t>
  </si>
  <si>
    <t>uuid:893f3042-e76e-4871-98d4-76378474f6b4</t>
  </si>
  <si>
    <t>uuid:d635e4d9-4c7d-4075-9b18-38af754d7e25</t>
  </si>
  <si>
    <t>Th grass at entim are less but they have olbeneyio and orkuduki</t>
  </si>
  <si>
    <t>uuid:f5cd3537-824e-4e02-9418-10842c07038c</t>
  </si>
  <si>
    <t>uuid:52e05cbc-ce6f-4894-b4d7-91d59c092bef</t>
  </si>
  <si>
    <t>uuid:80835dd6-1ee0-460f-9871-951357c86d0e</t>
  </si>
  <si>
    <t>The block has been grazed for a long time without rapid rotational grazing but livestock were forced by a grazing committee to graze out of this block because other blocks get grass by the ongoing rain of ilkisirat.</t>
  </si>
  <si>
    <t>uuid:2238937e-32c7-47a7-ab2d-1199bbf29910</t>
  </si>
  <si>
    <t>ibilin_oldorko</t>
  </si>
  <si>
    <t>Observed livestock's movement is consistent to the grazing plan as well as the grazing committee plan</t>
  </si>
  <si>
    <t>uuid:2d994d5b-1742-4871-8833-71d3131d8aee</t>
  </si>
  <si>
    <t>The number of livestock grazing at this block is consistent with the grazing plan</t>
  </si>
  <si>
    <t>uuid:51502389-8794-4706-a8f0-d351d58cc696</t>
  </si>
  <si>
    <t>uuid:76ec3004-8ce2-4d2f-99ab-75fac7bcd22b</t>
  </si>
  <si>
    <t>uuid:afef158f-b2ba-4c4b-8a00-1948012822ed</t>
  </si>
  <si>
    <t>uuid:64795bab-5766-46a2-84f2-570641baa643</t>
  </si>
  <si>
    <t>uuid:76999417-8f85-4c6e-b2ca-d7ffd87cd78d</t>
  </si>
  <si>
    <t>Yes they're following the grazing plan pattern</t>
  </si>
  <si>
    <t>uuid:e810b1c1-2661-4945-9ef9-7597ded8b089</t>
  </si>
  <si>
    <t>uuid:1b77f9db-df86-47ed-ab55-68adec59a7b5</t>
  </si>
  <si>
    <t>uuid:9256896a-3f95-4441-afdd-5cb17423b58f</t>
  </si>
  <si>
    <t>Yse</t>
  </si>
  <si>
    <t>uuid:d4b3bec1-3159-488b-8228-16d99e585db8</t>
  </si>
  <si>
    <t>uuid:1de14969-4c9a-4d76-ab6d-fff034d3db5b</t>
  </si>
  <si>
    <t>The livestock movement in the area is consistently with grazing plan</t>
  </si>
  <si>
    <t>uuid:52efb096-01e7-4040-ab32-f5ddfaa3a6a0</t>
  </si>
  <si>
    <t>Livestock movement and number is very high due to livestock from oldorko, embirika and komitii were grazing at this blo</t>
  </si>
  <si>
    <t>uuid:22899d68-0467-4ac1-b20f-6f6f945854ca</t>
  </si>
  <si>
    <t>The livestock movement in the area is consistently with the grazing plan and the cattle number is low as large numbers went to the conservation area and ilmarog</t>
  </si>
  <si>
    <t>uuid:59c99d7e-d97f-41c5-8b31-aa20651b80fa</t>
  </si>
  <si>
    <t>uuid:7909fe63-eb23-4757-a325-91c0eb472a2d</t>
  </si>
  <si>
    <t>uuid:487a3e34-126c-4f5f-a0d7-dbe071651d7b</t>
  </si>
  <si>
    <t>This is being grazed by both villages and they're not a bunch and no rapid rotational grazing.
For this purpose we need to have a lot to do with herders and also livestock owners to make them concentrate on this issues.</t>
  </si>
  <si>
    <t>uuid:c323df32-b35e-41d8-b144-d06b476f4c14</t>
  </si>
  <si>
    <t>ilturot</t>
  </si>
  <si>
    <t>All the livestock graze in the grazing zone at ilturot</t>
  </si>
  <si>
    <t>uuid:a734c8a0-880d-4f5e-b9be-68c71715d4c5</t>
  </si>
  <si>
    <t>uuid:a734c8a0-880d-4f5e-b9be-68c71715d4c6</t>
  </si>
  <si>
    <t>ilturot_oldorko</t>
  </si>
  <si>
    <t>The movement consistent is around 80%</t>
  </si>
  <si>
    <t>uuid:45ec6c84-e384-4119-8e4a-ca67dcdc5e79</t>
  </si>
  <si>
    <t>Yes, it's consistent with the grazing plan</t>
  </si>
  <si>
    <t>uuid:7214ed2d-0a2c-451e-b83e-09f5c3ce0a5e</t>
  </si>
  <si>
    <t>uuid:d97a621d-703e-48b3-90c1-0cdfd535a30d</t>
  </si>
  <si>
    <t>Yes, it's consistent with the 2024 grazing plan</t>
  </si>
  <si>
    <t>uuid:269dc710-9810-4a69-8ab5-3c4bc13001a1</t>
  </si>
  <si>
    <t>According to the grazing plan number it's consistent</t>
  </si>
  <si>
    <t>uuid:b6152469-a057-4f88-b1bd-e8da90192ea0</t>
  </si>
  <si>
    <t>uuid:a9beb6d7-c2d1-47eb-9c92-cd45089ea5b2</t>
  </si>
  <si>
    <t>uuid:3adc6fe6-bccb-4542-b185-50181ad42cfc</t>
  </si>
  <si>
    <t>uuid:bcd030e9-85e6-475c-bd0e-16f36a122df2</t>
  </si>
  <si>
    <t>uuid:958f52f7-45a9-4790-9a76-f1f38fcd85a0</t>
  </si>
  <si>
    <t>uuid:d9ea8571-77e8-4ae2-bd04-63dfbeb1a8d1</t>
  </si>
  <si>
    <t>uuid:a8e3a0bc-3a9c-4bdb-8091-e7bc868c98ff</t>
  </si>
  <si>
    <t>uuid:2299023e-07e5-4672-a689-f0ea783c4aa5</t>
  </si>
  <si>
    <t>Yes, this a grazing block that livestock graze while heading to water points which is komitii water tank and embirika water tank.</t>
  </si>
  <si>
    <t>uuid:f37047e4-e171-42c3-b3d4-c84654e4ea75</t>
  </si>
  <si>
    <t>The livestock movement in the area is consistent with the grazing plan but all wells dried up so they go far for them to get water</t>
  </si>
  <si>
    <t>uuid:a539d849-fd36-4ba5-ab54-fe574fa32bf9</t>
  </si>
  <si>
    <t>uuid:eb306cae-b08a-4391-9ab5-6b3c67b57c7c</t>
  </si>
  <si>
    <t>It's consistent with the grazing plan but ilturot most route they pass to water points</t>
  </si>
  <si>
    <t>uuid:18c59ca2-5c81-4d8b-9023-785054759943</t>
  </si>
  <si>
    <t>uuid:926b62e5-6219-4d80-94bf-f08bf6e6ba10</t>
  </si>
  <si>
    <t>uuid:011bede2-8a0c-439c-980c-d1bee9cabbf4</t>
  </si>
  <si>
    <t>uuid:d1877a05-25fa-4f45-9877-26a74da82ef8</t>
  </si>
  <si>
    <t>The livestock movement in the area is consistent with the grazing plan but the move to olameyu season at the same time it's a channel to water points</t>
  </si>
  <si>
    <t>uuid:924fd3ba-808a-4a13-bb8b-c24bac7f654e</t>
  </si>
  <si>
    <t>uuid:023e4ec1-6ff4-4bc6-a901-4afad714135d</t>
  </si>
  <si>
    <t>Yes, this block is for wet season but as the same time it's a way to water points</t>
  </si>
  <si>
    <t>uuid:d3802d2d-374c-4c7b-b738-f045343b1dbd</t>
  </si>
  <si>
    <t>Following the grazing pattern</t>
  </si>
  <si>
    <t>uuid:5fa6a777-99d5-4b6a-8c93-20bac64f98c7</t>
  </si>
  <si>
    <t>The grass is small but ilturot is the way that livestock use to water point</t>
  </si>
  <si>
    <t>uuid:fe02861e-4f93-465b-b1b8-645315580b23</t>
  </si>
  <si>
    <t>The livestock movement is very complicated due to this block being used daily as the way to water point</t>
  </si>
  <si>
    <t>uuid:7646ee70-4155-4b4f-8a22-00a047a4a979</t>
  </si>
  <si>
    <t>uuid:93ac9a2f-04a5-43c6-8573-3990170ae2b0</t>
  </si>
  <si>
    <t>The livestock in this block were purposely to graze but you find them just moving to water point</t>
  </si>
  <si>
    <t>uuid:f2a1530b-376e-473c-9ceb-413c62a101b8</t>
  </si>
  <si>
    <t>uuid:9834f6fa-5a04-4a54-8834-584371762f83</t>
  </si>
  <si>
    <t>uuid:c853a81e-4777-4fd2-9e9e-46ccd61d21e4</t>
  </si>
  <si>
    <t>Livestock movement in the area is consistently with the grazing pattern</t>
  </si>
  <si>
    <t>uuid:a19898bc-15b3-4c67-ba85-4cd26296fde8</t>
  </si>
  <si>
    <t>Livestock movement in the area is consistently with the grazing plan</t>
  </si>
  <si>
    <t>uuid:63746436-098f-434c-b695-2e3ff80b0149</t>
  </si>
  <si>
    <t>The block is highly grazed due to livestock passing through to the water point and  there are a lot of water pans in this block but they take water and go back to their respective block for the season.
Most of the time Livestock were moving and this make</t>
  </si>
  <si>
    <t>uuid:2bbd9749-f177-4409-bc73-ca40d29a10fa</t>
  </si>
  <si>
    <t>Livestock were grazing at the same or respective block but not a bunch due to the size of the block being very large.
The grass is also short but still growing as rain is continuing rain</t>
  </si>
  <si>
    <t>uuid:b6630671-c026-4bf3-b7ce-372f7ada15cd</t>
  </si>
  <si>
    <t>The block is very large, open and close to villages for the livestock to graze during rainy days. The has a collective of livestock from different places like embirika, komitii and oldorko. The grass is not that much tall but they are very light so they</t>
  </si>
  <si>
    <t>uuid:a49cf96e-eece-4895-a551-382de21ceded</t>
  </si>
  <si>
    <t>Livestock were grazing here purposely for water natural well</t>
  </si>
  <si>
    <t>uuid:c7ca3ed4-a9a2-40d4-9aae-ba3f453863f3</t>
  </si>
  <si>
    <t>This herd was grazing without a herder but was grazing at the same block as others did.</t>
  </si>
  <si>
    <t>uuid:d01a2c8c-dddb-47c5-89fa-958ea917c5af</t>
  </si>
  <si>
    <t>Were grazing toward the water point but the rate of grazing is not high due to livestock don't take water everyday so the day of taking water you find them seriously moving</t>
  </si>
  <si>
    <t>uuid:81120bd4-1cd0-4a43-95ad-3479e903d372</t>
  </si>
  <si>
    <t>imaroro</t>
  </si>
  <si>
    <t>uuid:432f9cc7-4564-40d5-b929-c59cbecbdabc</t>
  </si>
  <si>
    <t>uuid:3ac39049-ec30-436c-b95a-eb250c532a9b</t>
  </si>
  <si>
    <t>uuid:66d86069-dfb3-4c95-ba6c-5242986906cf</t>
  </si>
  <si>
    <t>inkuriashi</t>
  </si>
  <si>
    <t>No rule is being followed</t>
  </si>
  <si>
    <t>uuid:c732e8b7-2798-464e-b393-53f252f9f251</t>
  </si>
  <si>
    <t>uuid:c732e8b7-2798-464e-b393-53f252f9f252</t>
  </si>
  <si>
    <t>No any new modification</t>
  </si>
  <si>
    <t>Livestock's movement is consistent to the grazing plan</t>
  </si>
  <si>
    <t>uuid:dbd41244-96a3-44ba-91bb-38b3eef02758</t>
  </si>
  <si>
    <t>uuid:dbd41244-96a3-44ba-91bb-38b3eef02759</t>
  </si>
  <si>
    <t>No modifications</t>
  </si>
  <si>
    <t>Observed movement is consistent to the grazing plan</t>
  </si>
  <si>
    <t>uuid:4ea27432-2fa0-45e2-a6c9-9044dfbaf34a</t>
  </si>
  <si>
    <t>uuid:c5b3a6f9-e2f3-408f-9a0d-07b4604df963</t>
  </si>
  <si>
    <t>uuid:fa74e60d-cc6c-4cb5-a9a6-d99171a78a40</t>
  </si>
  <si>
    <t>The livestock are moving in bunching</t>
  </si>
  <si>
    <t>uuid:f157465a-e1e3-492d-b965-78d47b461ec2</t>
  </si>
  <si>
    <t>The livestock movement in the area is consistent with the grazing plan.</t>
  </si>
  <si>
    <t>uuid:47f6c325-dcae-4482-ae31-16b5ab3e284d</t>
  </si>
  <si>
    <t>uuid:e09b6944-d16d-4055-9def-947f7a00cc49</t>
  </si>
  <si>
    <t>uuid:0da1596c-dd8f-4926-b65c-4574adbeb043</t>
  </si>
  <si>
    <t>All livestock movement in the area is consistent with the grazing plan but get water from oloserian water tank</t>
  </si>
  <si>
    <t>uuid:5175455a-c417-4b6e-8665-a617cef36a5d</t>
  </si>
  <si>
    <t>uuid:2747c302-0c69-4748-a589-655b00b4adbe</t>
  </si>
  <si>
    <t>Lack of water have been a big challenge of livestock movement</t>
  </si>
  <si>
    <t>uuid:3c716118-60e4-48db-a191-fb5833b210de</t>
  </si>
  <si>
    <t>Lack of water have been a big challenge of livestock movement in the area</t>
  </si>
  <si>
    <t>uuid:c7d52e1d-98e2-4921-b247-a90fe8e399b4</t>
  </si>
  <si>
    <t>Water points</t>
  </si>
  <si>
    <t>uuid:f66d7907-5c4f-4d0d-8c1e-9d2d87f244fd</t>
  </si>
  <si>
    <t>Water tank at komitii</t>
  </si>
  <si>
    <t>uuid:7902c19b-cda9-4571-a898-0498f207ece7</t>
  </si>
  <si>
    <t>Water point</t>
  </si>
  <si>
    <t>uuid:5722ff5c-f393-4eca-8b3b-314111014a8d</t>
  </si>
  <si>
    <t>komiti oloserian</t>
  </si>
  <si>
    <t>Yes they are following the grazing plan</t>
  </si>
  <si>
    <t>uuid:af2ce080-2f69-4690-87ff-f2fdb7225d36</t>
  </si>
  <si>
    <t>uuid:c0abdb56-69df-41ed-81e0-d0758ed09f36</t>
  </si>
  <si>
    <t>uuid:153a7092-e63a-450e-b90d-abb4ac279b88</t>
  </si>
  <si>
    <t>uuid:1519e319-d308-47e3-bdc0-19e05d270d0f</t>
  </si>
  <si>
    <t>The livestock number is very small due to the livestock followed the olameyu seasons blocks and not yet back</t>
  </si>
  <si>
    <t>uuid:97466068-ca85-461a-8eb7-3eadf52f2e48</t>
  </si>
  <si>
    <t>uuid:3f663e9a-c01e-43cc-bcdc-3d987fad513d</t>
  </si>
  <si>
    <t>Find the large number at komitii water point</t>
  </si>
  <si>
    <t>uuid:79da78a1-94b2-4c03-be55-8c9a3fb5f86c</t>
  </si>
  <si>
    <t>uuid:332fddcb-f3ef-4938-b454-b9e27bc207fd</t>
  </si>
  <si>
    <t>Inkuriashi is a block that has a lot of grass and is being shared by komitii and oloserian during inkokua and ilkisirat but this time they didn't get rain at this season of ilkisirat</t>
  </si>
  <si>
    <t>uuid:10494d32-da78-4aba-a122-f1a05ead624a</t>
  </si>
  <si>
    <t>uuid:0856c8a1-0004-458d-ac09-96607366ef16</t>
  </si>
  <si>
    <t>A large number of livestock went away from this block during olameyu season and they are yet not back</t>
  </si>
  <si>
    <t>uuid:2413cdbc-5caa-440e-a5ac-52a9dc8abe73</t>
  </si>
  <si>
    <t>uuid:b3448598-9924-4fb4-8cbf-c03037e08de0</t>
  </si>
  <si>
    <t>Livestock owners decided to leave the block for a while to let it rest as well as the grass area too short and some livestock went to ilmairog and other went to koriamat which were same oldorko blocks.</t>
  </si>
  <si>
    <t>uuid:8c7dd5c1-a1ba-49f0-941d-70d3ceb21edb</t>
  </si>
  <si>
    <t>irmairog</t>
  </si>
  <si>
    <t>Livestock from this block were also grazing at the other side of entim</t>
  </si>
  <si>
    <t>uuid:2091e983-deaa-4f1d-958d-6566ea24ad8a</t>
  </si>
  <si>
    <t>Livestock movement in the area is consistently with the grazing plan as the grazing block gets rain in some days ago and the block was grazed earlier as olameyu season block</t>
  </si>
  <si>
    <t>uuid:d4019583-7360-4354-bf0a-28c5f5cc803a</t>
  </si>
  <si>
    <t>uuid:86c6fc93-6aa0-408a-9687-29502cea872d</t>
  </si>
  <si>
    <t>uuid:3da7efdb-45e8-4bf2-b776-54a06ff2b00e</t>
  </si>
  <si>
    <t>uuid:1605e28f-0508-4fc2-8923-20518163323c</t>
  </si>
  <si>
    <t>uuid:1786b0ca-0993-4c40-b1ce-fc3ad8c6664a</t>
  </si>
  <si>
    <t>uuid:7d31624c-d6e5-4067-aae2-3331a98b4660</t>
  </si>
  <si>
    <t>uuid:c203460d-d197-43b8-abda-5fdc9d3360a7</t>
  </si>
  <si>
    <t>irpeen_orgos</t>
  </si>
  <si>
    <t>The livestock moved in bunching</t>
  </si>
  <si>
    <t>uuid:dfc5b81c-e816-448f-959e-8c64565deef9</t>
  </si>
  <si>
    <t>uuid:afbd0004-b840-49fe-aa80-c3c78984583a</t>
  </si>
  <si>
    <t>The livestock movement is consistent with the grazing plan but orgos is blocked that all livestock use to go to water point that is enkonyoro water tank</t>
  </si>
  <si>
    <t>uuid:eff17d03-a97d-4f2c-965f-8337a585267b</t>
  </si>
  <si>
    <t>uuid:f29e1a42-3769-4d26-b4bb-b72faec9f03b</t>
  </si>
  <si>
    <t>uuid:87848da9-d2a4-4648-8c3c-6a641f3b936c</t>
  </si>
  <si>
    <t>uuid:d925f911-760f-4d7f-901d-4218063ccc87</t>
  </si>
  <si>
    <t>uuid:8af8ddf6-8f0a-4135-959b-8b32197fd9f7</t>
  </si>
  <si>
    <t>The block is for olameyu season and that's why there's no livestock movement in the area</t>
  </si>
  <si>
    <t>uuid:31498a03-acd5-47e1-a51e-09e37f39974d</t>
  </si>
  <si>
    <t>It's for olameyu but still has a lot of grass</t>
  </si>
  <si>
    <t>uuid:496faaaa-527d-4b76-8e92-d079c3e5373a</t>
  </si>
  <si>
    <t>The block is for the olameyu (drought) season block and that's why there is no livestock grazing at the moment but they might graze at the block because the block has a lot of grass.</t>
  </si>
  <si>
    <t>uuid:a4bbb8b7-dc22-45cf-8fde-521431496a5c</t>
  </si>
  <si>
    <t>kona</t>
  </si>
  <si>
    <t>uuid:eae73354-247d-429d-bde1-9bd621f8e381</t>
  </si>
  <si>
    <t>uuid:eae73354-247d-429d-bde1-9bd621f8e382</t>
  </si>
  <si>
    <t>At oldorko are consistent to the plan</t>
  </si>
  <si>
    <t>uuid:fb6617e2-3b2a-49dc-b0c6-d75cac4a1d95</t>
  </si>
  <si>
    <t>uuid:fb6617e2-3b2a-49dc-b0c6-d75cac4a1d96</t>
  </si>
  <si>
    <t>The livestock grazing at kona are following the pattern</t>
  </si>
  <si>
    <t>uuid:e16aea22-b487-4d53-b5c2-d00c01193996</t>
  </si>
  <si>
    <t>uuid:e16aea22-b487-4d53-b5c2-d00c01193997</t>
  </si>
  <si>
    <t>The livestock movement is consistent to the 2024 grazing plan</t>
  </si>
  <si>
    <t>uuid:ef4c50c6-1548-4b33-8cf3-8de93b00c0c3</t>
  </si>
  <si>
    <t>The number of the Goats has increased. And thumb rule is being followed</t>
  </si>
  <si>
    <t>uuid:db062f7a-db35-4402-9b8b-20aa5779eaf4</t>
  </si>
  <si>
    <t>Thumb rule is being practice</t>
  </si>
  <si>
    <t>uuid:ab4dc93d-3845-42af-8de5-2f45fa82f763</t>
  </si>
  <si>
    <t>There's no livestock movement in this grazing block due to rapid rotational grazing of the year pattern</t>
  </si>
  <si>
    <t>uuid:eba104af-8606-491c-859b-f1fc3330e470</t>
  </si>
  <si>
    <t>uuid:989de7e6-879b-474c-869b-e2ef43edabd8</t>
  </si>
  <si>
    <t>uuid:d6e38ef6-d50d-44c7-b382-be329b7abf2a</t>
  </si>
  <si>
    <t>uuid:73b1621d-990f-4cf1-be6f-53cb8f7fe6a9</t>
  </si>
  <si>
    <t>uuid:ff995ad5-7ff5-4566-a8ae-fbb38fcd05c0</t>
  </si>
  <si>
    <t>uuid:d8904e3c-35fe-41be-84d1-adbcb5982b4d</t>
  </si>
  <si>
    <t>The livestock movement is a bit challenging due to water points/source have dried up so they grazing more than two days and then they go to water (enkaroni)</t>
  </si>
  <si>
    <t>uuid:c9901c94-0d29-4443-9863-362e3e1246a4</t>
  </si>
  <si>
    <t>uuid:2aed2eee-086b-41bd-855d-66977f722728</t>
  </si>
  <si>
    <t>uuid:0101e9a5-f8ef-4d5b-bb23-316c35594cdf</t>
  </si>
  <si>
    <t>A new modification of this grazing block is that livestock graze during watering (wokore) days</t>
  </si>
  <si>
    <t>uuid:52f4264f-2e8d-4da3-a183-6f772d5a078f</t>
  </si>
  <si>
    <t>This block (Kona) is not grazed by this due to some rain that oldorko get and livestock have water points in some parts</t>
  </si>
  <si>
    <t>uuid:1659b30d-c474-4777-ac9e-16ffa49c506e</t>
  </si>
  <si>
    <t>Livestock movement in the area is consistently but the livestock number is very small due to the block missing ilkisirat rain this time so a large number of livestock leave to koriamat and ilmarog</t>
  </si>
  <si>
    <t>uuid:3aeb6d20-6460-4b22-8ab9-1a4588c87adb</t>
  </si>
  <si>
    <t>uuid:ea661ec7-8c8b-4e7b-bbfa-6d6d347ffdd8</t>
  </si>
  <si>
    <t>Livestock were mostly grazing at this block during the day they are going to water point</t>
  </si>
  <si>
    <t>uuid:8a584096-3928-4c0b-bca6-5460787c7159</t>
  </si>
  <si>
    <t>The livestock movement is consistently with the grazing plan and the block is for the enkokua but livestock use it to water point</t>
  </si>
  <si>
    <t>uuid:84ddc667-6baa-45f7-ba33-4ad5329e2a20</t>
  </si>
  <si>
    <t>It's very hard to get livestock grazing radius while moving to water point</t>
  </si>
  <si>
    <t>uuid:a9eef017-2bbf-4376-a4c3-1fc284a9636a</t>
  </si>
  <si>
    <t>The block is rocky so it is not easy to get all livestock at this block grazing together.
Livestock were also not practicing bunching at this block.</t>
  </si>
  <si>
    <t>uuid:dabe6e1e-4abf-4fff-a97f-7554aaf8731d</t>
  </si>
  <si>
    <t>Livestock were grazing without a bunch, no  rapid rotational grazing just because water points are all over during this wet season and there is plenty of grass.</t>
  </si>
  <si>
    <t>uuid:2806fb58-6d8b-4f42-9a10-c91e256dda1e</t>
  </si>
  <si>
    <t>Livestock were not bunching while they were grazing due to the block being very large so that livestock graze independently by far distance at the same blocks</t>
  </si>
  <si>
    <t>uuid:fe8089d4-ad87-442f-8e3e-4ae8051099bb</t>
  </si>
  <si>
    <t>This is a large number of hard being grazed together. They're not mixed but grazing together but these are some because others are grazing independently</t>
  </si>
  <si>
    <t>uuid:f0b25192-d0d1-4d2f-830b-968acd967e3d</t>
  </si>
  <si>
    <t>I got to realize that some parts in this block are bushy so this makes the livestock grazing in groups far from others.</t>
  </si>
  <si>
    <t>uuid:faeaed18-f57d-4bb4-94de-f9777a489326</t>
  </si>
  <si>
    <t>uuid:f48e5ab8-a409-4b9b-b25e-c0302f34619c</t>
  </si>
  <si>
    <t>olesombe</t>
  </si>
  <si>
    <t>Two weeks rule is being followed</t>
  </si>
  <si>
    <t>uuid:55d8f95c-c954-485a-93e4-641b20c44cbc</t>
  </si>
  <si>
    <t>The grazing pattern well followed</t>
  </si>
  <si>
    <t>uuid:1ad5a919-083e-4dc7-a855-dc6726025586</t>
  </si>
  <si>
    <t>All livestock movement in the area is consistent with the grazing plan</t>
  </si>
  <si>
    <t>uuid:1e5229f3-5d8d-4db5-8687-e4a99b752c21</t>
  </si>
  <si>
    <t>Yes livestock movement in the area is consistent with the grazing plan</t>
  </si>
  <si>
    <t>uuid:20e31a57-d508-44a6-9de3-8525c46d012c</t>
  </si>
  <si>
    <t>Livestock movement in the area is consistent with the grazing plan although all well have been dried up and this make all livestock to struggle to get water</t>
  </si>
  <si>
    <t>uuid:2c75bee8-0e52-4f83-9486-6fb93293d115</t>
  </si>
  <si>
    <t>uuid:87cdf53e-5c1a-4702-a126-c4418072ae47</t>
  </si>
  <si>
    <t>The livestock movement in the area is consistent with the grazing plan and concentrating on grazing pattern</t>
  </si>
  <si>
    <t>uuid:ec928b6f-bd6a-43ba-830d-6f065fe2fcb0</t>
  </si>
  <si>
    <t>uuid:27b6b50c-251d-4ce8-bc2a-93f45ac501a1</t>
  </si>
  <si>
    <t>uuid:0572289f-6afe-47df-bd86-bb695503d8e7</t>
  </si>
  <si>
    <t>uuid:45d4d510-f0bc-4f7e-aa1b-b386d0e23a3c</t>
  </si>
  <si>
    <t>uuid:862b0fc8-ce38-42bf-bdb6-f76eaefda5a6</t>
  </si>
  <si>
    <t>uuid:88ef53db-439f-4f7d-ba0e-8268be8830ad</t>
  </si>
  <si>
    <t>Livestock from komitii, a large number wend to ilmoirog</t>
  </si>
  <si>
    <t>uuid:0c38956d-cf32-44f6-a56d-4c27943a86a2</t>
  </si>
  <si>
    <t>Livestock at this are grazing toward this block but not a bunch while grazing due to the block being very large and this reason made them spread far apart. 
The block is also rocky and this made their radius to be large distance.</t>
  </si>
  <si>
    <t>uuid:6c46791c-df9d-494a-a5ae-69a52bf8252b</t>
  </si>
  <si>
    <t>These are small kids that are grazing around their home so they don't move as graze a plan as well as they are grazing at olopololi</t>
  </si>
  <si>
    <t>uuid:c73c04d8-2fa8-40f3-b8bf-5e0d4b0470c2</t>
  </si>
  <si>
    <t>olodungoro_oloserian</t>
  </si>
  <si>
    <t>Its consistent with the grazing plan</t>
  </si>
  <si>
    <t>uuid:fddc2d3e-23b3-47cf-90e3-ce2a91f9db28</t>
  </si>
  <si>
    <t>uuid:e4e273ff-bc86-4132-95ad-aa0d434adb78</t>
  </si>
  <si>
    <t>The livestock movement in the area is consistent with the grazing plan and there's some fruits call isagararam that make shoats to spread all over also they don't concentrate on grass.</t>
  </si>
  <si>
    <t>uuid:51a4baee-1417-41bd-b862-bf4a50fb61c7</t>
  </si>
  <si>
    <t>uuid:e41fae6a-bd3a-4f46-ae63-a585f91d52db</t>
  </si>
  <si>
    <t>uuid:93db38da-a539-4399-8a2b-867b03c6b44e</t>
  </si>
  <si>
    <t>The number of livestock in the grazing block is very low due livestock followed the rain to get inkuta at koriamat and ilmarog</t>
  </si>
  <si>
    <t>uuid:777a248b-17b8-40cc-b3bc-659c7ddd4d42</t>
  </si>
  <si>
    <t>uuid:ec627d47-67c7-4d9a-9e54-eeb8d07074ad</t>
  </si>
  <si>
    <t>Livestock are following up on the grazing plan pattern but it is supposed to be ilkisirat season but they didn't get rain</t>
  </si>
  <si>
    <t>uuid:868d2877-f14b-4b56-a24d-00c2fa46d132</t>
  </si>
  <si>
    <t>uuid:feccbb81-8809-4da5-b622-e0c3cdcf33c6</t>
  </si>
  <si>
    <t>olosho_lemeli_olobelibel</t>
  </si>
  <si>
    <t>Livestock numbers are consistent with 2024 grazing plan</t>
  </si>
  <si>
    <t>uuid:cbb0e701-ee27-4dcf-a06d-4125b13f2bf9</t>
  </si>
  <si>
    <t>Yes, it's consistent</t>
  </si>
  <si>
    <t>uuid:1e56dd43-c9df-40da-a53d-fdfccf2079bc</t>
  </si>
  <si>
    <t>uuid:66403ecb-61cb-4351-8f31-88417a0b2bc3</t>
  </si>
  <si>
    <t>uuid:8af0cfe4-bc81-402b-9340-833475869b95</t>
  </si>
  <si>
    <t>uuid:e9ae6546-3cdd-4b14-b741-91a4329df4a1</t>
  </si>
  <si>
    <t>uuid:20f4e7d7-52c2-413c-8956-a8462e765361</t>
  </si>
  <si>
    <t>uuid:4a3c863e-68e5-492d-b3f7-5547f8f6624e</t>
  </si>
  <si>
    <t>Lack of water have been changed the grazing movement in the area</t>
  </si>
  <si>
    <t>uuid:4dad5212-c987-49f6-ad0c-4bc0e19f7145</t>
  </si>
  <si>
    <t>uuid:afddc6fb-7e97-461b-b608-ed90696630c1</t>
  </si>
  <si>
    <t>uuid:dd5c4b17-18fd-4db4-943a-0867a4bee56b</t>
  </si>
  <si>
    <t>uuid:71df7bf1-e4ec-4821-9b25-2d2e1d6d8058</t>
  </si>
  <si>
    <t>uuid:d0577fb1-b9ba-4952-99e8-01b0a5c915b0</t>
  </si>
  <si>
    <t>uuid:84cabbbc-f171-471e-b7dd-1a4f8b57b1e5</t>
  </si>
  <si>
    <t>uuid:aab134c5-2a6b-453c-9844-9522a98dd5f1</t>
  </si>
  <si>
    <t>uuid:092085dc-2a4f-47ec-a224-286a1e3ab70d</t>
  </si>
  <si>
    <t>uuid:c1777a4c-610a-48af-94d0-0e12388e2eaf</t>
  </si>
  <si>
    <t>uuid:a69f91ed-ed74-47d9-a18a-cc45d3859398</t>
  </si>
  <si>
    <t>uuid:3bb896a9-55a1-4dd2-a94e-9de2ba8132d6</t>
  </si>
  <si>
    <t>Not</t>
  </si>
  <si>
    <t>uuid:f5717c2a-3883-4c84-8ffb-fc224f97cca3</t>
  </si>
  <si>
    <t>uuid:a01a14a5-bdab-404b-8186-1b22a8ae5dcb</t>
  </si>
  <si>
    <t>uuid:6eab30b1-b014-40a4-8006-27dd81b83eab</t>
  </si>
  <si>
    <t>uuid:c5bac3e2-ba18-4a89-af4e-d480cdce98fa</t>
  </si>
  <si>
    <t>uuid:0565c4ae-ca53-4121-9878-3cca989aa342</t>
  </si>
  <si>
    <t>uuid:6d6e1f8c-e694-4b62-ba00-5d97bfe7f3ad</t>
  </si>
  <si>
    <t>uuid:b1c1782c-86ab-4880-9227-a0f2c5d326cb</t>
  </si>
  <si>
    <t>uuid:72523aba-6288-42d8-95bd-b205b9c0b48f</t>
  </si>
  <si>
    <t>oltaraja_oldorko</t>
  </si>
  <si>
    <t>No not in oltaraja</t>
  </si>
  <si>
    <t>Is that all livestocks from oltaraja move to other place like Enkonyoro, embirika, oloisinyai, ntigiya and ilgoso lonkishu</t>
  </si>
  <si>
    <t>uuid:97b2162a-e9b2-4b61-8fbf-2a250eff9894</t>
  </si>
  <si>
    <t>uuid:97b2162a-e9b2-4b61-8fbf-2a250eff9895</t>
  </si>
  <si>
    <t>Yes , livestocks movement is consistent with the grazing pattern</t>
  </si>
  <si>
    <t>uuid:096c48d5-1ae9-4ff0-a7fc-146f63aed57e</t>
  </si>
  <si>
    <t>No livestock movement</t>
  </si>
  <si>
    <t>uuid:b36ffc6f-4450-40c0-842b-ca7573769a96</t>
  </si>
  <si>
    <t>uuid:b36ffc6f-4450-40c0-842b-ca7573769a97</t>
  </si>
  <si>
    <t>bunke</t>
  </si>
  <si>
    <t>oloisinyai</t>
  </si>
  <si>
    <t>No because the block is for olameyu and that's why there is no livestock</t>
  </si>
  <si>
    <t>Wildlife only are graze here for now</t>
  </si>
  <si>
    <t>uuid:a6a50964-8a97-4ffe-8594-b438b691e716</t>
  </si>
  <si>
    <t>uuid:a6a50964-8a97-4ffe-8594-b438b691e717</t>
  </si>
  <si>
    <t>Bunching is followed</t>
  </si>
  <si>
    <t>uuid:9364831f-15c8-4834-adb1-62d6945ac6b6</t>
  </si>
  <si>
    <t>Yes , it's consistent with the grazing plan</t>
  </si>
  <si>
    <t>uuid:ecd7f542-431d-4023-bff6-6cafce3d4d56</t>
  </si>
  <si>
    <t>irgooso_lo_inkishu oloisinyai</t>
  </si>
  <si>
    <t>The livestock are grazing in different places</t>
  </si>
  <si>
    <t>uuid:b09ef635-eed1-40da-8863-17115b5e5206</t>
  </si>
  <si>
    <t>uuid:acbde294-bc0d-4ba4-81d6-33b62e81438d</t>
  </si>
  <si>
    <t>uuid:8b8ddc6d-0d54-4765-aed1-0d8094decc3e</t>
  </si>
  <si>
    <t>uuid:fcb4da85-478d-4a65-b8aa-33d3cf8666b7</t>
  </si>
  <si>
    <t>irgooso_lo_inkishu olkiramatian</t>
  </si>
  <si>
    <t>uuid:abdf86ff-28b9-4f53-80ef-3c53feb1e28d</t>
  </si>
  <si>
    <t>The livestock have moved to other zone due plenty of water and grass</t>
  </si>
  <si>
    <t>1.Iyarat.
2.Enchani pus.
3.oloring'oti</t>
  </si>
  <si>
    <t>Yes 
We advising the herders to forward the Grazing patterns</t>
  </si>
  <si>
    <t>Bunching is being followed by at this block.</t>
  </si>
  <si>
    <t>uuid:7dd36e13-f466-44d7-ab4f-829bddbeb2b9</t>
  </si>
  <si>
    <t>uuid:0708f9c1-1313-44a4-bc42-3b2b84dcc09b</t>
  </si>
  <si>
    <t>uuid:2ab7f7ea-c06f-4ca1-9fea-cb3818d16ceb</t>
  </si>
  <si>
    <t>uuid:6ed2efc5-02a9-48a9-b7ed-e70fbf1f4869</t>
  </si>
  <si>
    <t>Bylaws have never been implemented</t>
  </si>
  <si>
    <t>Iyarat 
Oloikumkum
Olorungâ”œÃ³Î“Ã©Â¼Î“Ã¤Ã³oti</t>
  </si>
  <si>
    <t>uuid:d0f181e1-3a10-45fe-a13d-4853f2cfebfc</t>
  </si>
  <si>
    <t>ntigiya olkiramatian</t>
  </si>
  <si>
    <t>uuid:e65c1df3-94ff-44f5-8832-06b7c6f0fa1c</t>
  </si>
  <si>
    <t>olkiramatian oloisinyai</t>
  </si>
  <si>
    <t>Lack of water in the block</t>
  </si>
  <si>
    <t>Iyarat 
Oloikumkum</t>
  </si>
  <si>
    <t>uuid:ee2da965-eb33-4b27-ac5f-4c00e9a7091d</t>
  </si>
  <si>
    <t>uuid:be9c202a-185f-482c-8e37-a9ba6740fcca</t>
  </si>
  <si>
    <t>uuid:4f9de83d-5253-4825-88ca-559c6c5eba09</t>
  </si>
  <si>
    <t>uuid:2f12b94c-a1ab-4386-a553-b9a134784d5c</t>
  </si>
  <si>
    <t>Lack of water so they have to move the river ewuaso nyiro</t>
  </si>
  <si>
    <t>Iyarat
Oloikumkum</t>
  </si>
  <si>
    <t>uuid:69aab9e8-41db-43f4-accc-c44655471b1e</t>
  </si>
  <si>
    <t>uuid:505a5643-f9c0-4d55-9f7f-7c5203b273cd</t>
  </si>
  <si>
    <t>uuid:bf7438bf-1e39-493f-b3b6-c02106c2161d</t>
  </si>
  <si>
    <t>Lack of water in the block and has made many livestock to move were there is enough grass and water</t>
  </si>
  <si>
    <t>Lorkiu 
Iyarat 
Oloikumkum</t>
  </si>
  <si>
    <t>uuid:06887b0c-4ee9-49de-b70e-3e8de8af0f0a</t>
  </si>
  <si>
    <t>uuid:465f84c6-5654-4391-b608-3215c398342a</t>
  </si>
  <si>
    <t>uuid:ff97e279-dc78-49f7-8f4e-2294e5713694</t>
  </si>
  <si>
    <t>uuid:51542cd0-69a9-4832-aae3-a3d991e9f8b9</t>
  </si>
  <si>
    <t>embirika irgooso_lo_inkishu</t>
  </si>
  <si>
    <t>uuid:f79a54b8-19a3-4b1d-949e-1a577a689b86</t>
  </si>
  <si>
    <t>embirika irgooso_lo_inkishu olkiramatian</t>
  </si>
  <si>
    <t>They move from their grazing blocks towards the grazing block that's near the river bank (ewuaso nyiro) for water</t>
  </si>
  <si>
    <t>uuid:7fc75903-a85d-4f00-a5ef-bd90de1f4e8e</t>
  </si>
  <si>
    <t>Bunching  is being followed</t>
  </si>
  <si>
    <t>uuid:08acb833-70c9-4912-84a9-33005c7b9865</t>
  </si>
  <si>
    <t>uuid:29b5acd3-5bb2-47de-8afe-14cd4372a49e</t>
  </si>
  <si>
    <t>uuid:9e819290-c3d8-46ce-904c-be45a3b3cccb</t>
  </si>
  <si>
    <t>irgooso_lo_inkishu</t>
  </si>
  <si>
    <t>There no any livestock in this block</t>
  </si>
  <si>
    <t>uuid:ecad1eec-2889-4177-8cce-007d623547f3</t>
  </si>
  <si>
    <t>empaash</t>
  </si>
  <si>
    <t>enkonyoro</t>
  </si>
  <si>
    <t>The herd have started to adhered with rule thumb</t>
  </si>
  <si>
    <t>They are grazing consistent but not following the two weeks rotation</t>
  </si>
  <si>
    <t>uuid:33da345a-ef6c-435f-9b42-755b6748c542</t>
  </si>
  <si>
    <t>uuid:33da345a-ef6c-435f-9b42-755b6748c543</t>
  </si>
  <si>
    <t>uuid:7a77bfb1-c617-46a9-9b0b-c8adff1d8357</t>
  </si>
  <si>
    <t>uuid:7a77bfb1-c617-46a9-9b0b-c8adff1d8358</t>
  </si>
  <si>
    <t>ntigiya</t>
  </si>
  <si>
    <t>uuid:54afada2-6d7d-4cd5-828c-efef67b27755</t>
  </si>
  <si>
    <t>uuid:54afada2-6d7d-4cd5-828c-efef67b27756</t>
  </si>
  <si>
    <t>The movement consistent is 70%</t>
  </si>
  <si>
    <t>uuid:0ad153c6-8776-4216-a136-518a6122e374</t>
  </si>
  <si>
    <t>uuid:08ece18c-e90b-47be-9ad6-d3d364a9934d</t>
  </si>
  <si>
    <t>uuid:bcc0a2a9-78b5-45fd-97b9-ded6b44157b9</t>
  </si>
  <si>
    <t>Bunching is being practice</t>
  </si>
  <si>
    <t>uuid:5b24d19f-8c1d-4a74-b509-3aabe1f1034e</t>
  </si>
  <si>
    <t>enkonyoro ntigiya olkiramatian</t>
  </si>
  <si>
    <t>Yes
The grass are below thumb rule.</t>
  </si>
  <si>
    <t>Bunching is being followed that is the reason why the grass has reduced</t>
  </si>
  <si>
    <t>uuid:44dc10eb-43c2-49c9-bc7b-186a5c29aa01</t>
  </si>
  <si>
    <t>uuid:30c44e2d-30b9-4a43-a465-3c9f5476f9a0</t>
  </si>
  <si>
    <t>Yes
The herders have changed to move the livestock to the other grazing block due to level of grass.</t>
  </si>
  <si>
    <t>The livestock are grazing in different blocks</t>
  </si>
  <si>
    <t>uuid:8492d1eb-4b45-4c53-b529-6e5e8ad66af4</t>
  </si>
  <si>
    <t>uuid:643ecbc5-22cf-443c-bf28-614f8c2df25e</t>
  </si>
  <si>
    <t>uuid:a1dd6495-00ef-48fa-83c7-c19816f3b702</t>
  </si>
  <si>
    <t>uuid:bd3bd346-9c4c-4d5f-9190-1b50e5d9978a</t>
  </si>
  <si>
    <t>uuid:a919727e-8f1e-4f86-adc3-6cf36d1a66c2</t>
  </si>
  <si>
    <t>No livestock grazing in that block</t>
  </si>
  <si>
    <t>uuid:c15abef7-1133-436e-8a58-78b82a001f85</t>
  </si>
  <si>
    <t>uuid:e92cbb07-d5d6-4f15-9eb9-93dd023a82d7</t>
  </si>
  <si>
    <t>uuid:67d705f4-453f-4ca1-9e75-105853a1ba21</t>
  </si>
  <si>
    <t>uuid:df8edbe8-1cb0-4b2d-9602-d825a2f26d9f</t>
  </si>
  <si>
    <t>No livestock in this block</t>
  </si>
  <si>
    <t>uuid:2b870c1e-a428-4d81-bafe-771b5fd0e61c</t>
  </si>
  <si>
    <t>uuid:bd36622d-f652-4f59-8578-330d9a13d1ea</t>
  </si>
  <si>
    <t>uuid:1a2e889e-3339-4cb4-a5c7-2ebc6418923e</t>
  </si>
  <si>
    <t>uuid:6c98320c-2ddb-4796-96c6-81ff960221b0</t>
  </si>
  <si>
    <t>uuid:9945095f-d76a-4be3-9119-10d60b0e7674</t>
  </si>
  <si>
    <t>uuid:5abc2be1-bb06-4456-ab5c-24029586890d</t>
  </si>
  <si>
    <t>uuid:4d79efa8-6271-4b89-a018-f063d262ceb2</t>
  </si>
  <si>
    <t>uuid:c3b1b919-186e-49a4-9c07-5d914c2a98ae</t>
  </si>
  <si>
    <t>uuid:ac887b0e-edda-4898-b9d4-f70bc684d100</t>
  </si>
  <si>
    <t>uuid:21570ac2-ca47-40a1-910b-761a5e619ebe</t>
  </si>
  <si>
    <t>uuid:3f0156a4-1d9f-4557-bc1b-e4550308490a</t>
  </si>
  <si>
    <t>uuid:ff6a5a87-c186-4d81-bb41-9ce6896880e9</t>
  </si>
  <si>
    <t>uuid:986a66bc-0208-469e-9287-0c0dd8356e02</t>
  </si>
  <si>
    <t>uuid:0fe25469-c0f7-4639-8606-d250bb33e93b</t>
  </si>
  <si>
    <t>uuid:3c331545-4c95-4b69-9df1-77700f69237e</t>
  </si>
  <si>
    <t>The livestock no reduced due to the shortage of grass and has make them to move bunke while the of cows has move to conservation area</t>
  </si>
  <si>
    <t>uuid:2c354764-7266-4a8a-9b60-1540a6f38590</t>
  </si>
  <si>
    <t>uuid:86de8f0a-7f9d-497d-a3bc-497ddb15d78c</t>
  </si>
  <si>
    <t>uuid:86c28671-59d7-4934-932e-4d5b072bc04a</t>
  </si>
  <si>
    <t>uuid:4a8075e1-8a67-49bf-b5b2-b7d330b36ee5</t>
  </si>
  <si>
    <t>uuid:f687c5c7-08ac-4e49-8ed7-d89201ddbc74</t>
  </si>
  <si>
    <t>uuid:b8d6f27b-46f4-4aaf-a0fb-9d29cdc5534c</t>
  </si>
  <si>
    <t>uuid:24a7641b-c6cf-4b7f-896e-06701c86ec2f</t>
  </si>
  <si>
    <t>uuid:1d7e2249-c3c4-4c50-bf63-47d3e96ea113</t>
  </si>
  <si>
    <t>uuid:8f6c5f4b-f7cf-4b75-847e-b8152cc05b4a</t>
  </si>
  <si>
    <t>uuid:06e6461d-d397-43b5-a956-218e28423be7</t>
  </si>
  <si>
    <t>uuid:37999b85-ff03-403e-bc56-0512049ca216</t>
  </si>
  <si>
    <t>enjanipus</t>
  </si>
  <si>
    <t>The thumb rule is being followed</t>
  </si>
  <si>
    <t>Livestock move from home in the morning and back home at noon then go back and up to the evening.</t>
  </si>
  <si>
    <t>uuid:2efd22af-1fac-4be4-b8c3-82e9c66f4648</t>
  </si>
  <si>
    <t>uuid:2efd22af-1fac-4be4-b8c3-82e9c66f4649</t>
  </si>
  <si>
    <t>Yes the movement is consistent to the grazing plan</t>
  </si>
  <si>
    <t>uuid:bb396933-5ee0-42ef-aaff-ae6bbd378f46</t>
  </si>
  <si>
    <t>uuid:bb396933-5ee0-42ef-aaff-ae6bbd378f47</t>
  </si>
  <si>
    <t>entashata_elodorko</t>
  </si>
  <si>
    <t>embirika olkiramatian</t>
  </si>
  <si>
    <t>Movement is consistent with the grazing plan</t>
  </si>
  <si>
    <t>uuid:319524e4-5aa6-49a1-b408-5e41873a655c</t>
  </si>
  <si>
    <t>uuid:4c90595a-4095-48d3-9a0c-cc242425919d</t>
  </si>
  <si>
    <t>uuid:b67e9d45-ef9f-4a03-a020-bd419aaa810e</t>
  </si>
  <si>
    <t>uuid:c6d7c4b1-9235-434e-92bd-84d710d7da36</t>
  </si>
  <si>
    <t>Bunching</t>
  </si>
  <si>
    <t>uuid:707c29a9-6ab9-4b99-83fc-915bdc4f396a</t>
  </si>
  <si>
    <t>uuid:b983e1dd-190b-4710-a3fb-ada8727dd2a2</t>
  </si>
  <si>
    <t>uuid:aedd64d8-23de-4d8c-a9ed-26528f601215</t>
  </si>
  <si>
    <t>uuid:046bdcce-1045-4e45-ba50-7e93fec039f4</t>
  </si>
  <si>
    <t>uuid:d16bbcf2-f122-4e9d-b31b-27532a29503e</t>
  </si>
  <si>
    <t>uuid:081235e5-25d4-4396-82aa-5a4032df3496</t>
  </si>
  <si>
    <t>uuid:40a20435-6cb6-4b57-b99c-d6ddc65c090c</t>
  </si>
  <si>
    <t>The livestock no reduced to shortage of grass in this block</t>
  </si>
  <si>
    <t>uuid:6032b32f-a3f0-4437-8832-29c483d2882a</t>
  </si>
  <si>
    <t>uuid:15428ec0-5468-42fd-ba80-2f49df9d7a5d</t>
  </si>
  <si>
    <t>uuid:0b3c1e60-3ee1-47c4-be89-44aad93d388c</t>
  </si>
  <si>
    <t>uuid:3a361563-f23d-459f-9016-d6b685255c37</t>
  </si>
  <si>
    <t>uuid:50b8b086-fab4-4ffa-9995-728b1b25ccb6</t>
  </si>
  <si>
    <t>uuid:99def331-ce8f-408e-a768-aee29249e00f</t>
  </si>
  <si>
    <t>uuid:e6246c69-dbc9-4e44-bdcd-9499d3520a95</t>
  </si>
  <si>
    <t>No livestock found in this block</t>
  </si>
  <si>
    <t>uuid:fe578c58-89d5-49a7-87a0-6d605ceb6c93</t>
  </si>
  <si>
    <t>uuid:fb47ea03-381d-4ec3-bd93-2fed89c04066</t>
  </si>
  <si>
    <t>uuid:b9c247cd-14ec-4fae-8c39-3724d511e12f</t>
  </si>
  <si>
    <t>uuid:48bdd1d6-972f-4752-8b4a-ffdc87c8d4ed</t>
  </si>
  <si>
    <t>All livestock of Ilgoso-lonkishu have moved to iyarat subbloc</t>
  </si>
  <si>
    <t>uuid:96d6cf53-ad32-40dd-ab59-25098b7ef59e</t>
  </si>
  <si>
    <t>uuid:c8d0d8ab-32d8-4218-a25f-241b84fc00aa</t>
  </si>
  <si>
    <t>The livestock are grazing in different directions</t>
  </si>
  <si>
    <t>uuid:286f68ac-d209-46ab-805c-2398038afea1</t>
  </si>
  <si>
    <t>isoito_adoru</t>
  </si>
  <si>
    <t>The movement is consistent but livestock are grazing free as many hard are not controlling livestock movement due to an open place and enough grass</t>
  </si>
  <si>
    <t>uuid:975717da-c64e-4a75-9668-18d043a96709</t>
  </si>
  <si>
    <t>uuid:975717da-c64e-4a75-9668-18d043a96710</t>
  </si>
  <si>
    <t>No new modification of the grazing plan</t>
  </si>
  <si>
    <t>No livestock movement as well as the grazing plan says the block is for the drought</t>
  </si>
  <si>
    <t>uuid:22e85397-766f-457c-827a-19c1d694217a</t>
  </si>
  <si>
    <t>Grass are very short so it makes livestock to graze at isoito adoru at the moment</t>
  </si>
  <si>
    <t>It's not consistent with the grazing plan because the livestock number is very high</t>
  </si>
  <si>
    <t>uuid:10c27efc-2134-4b4e-93c5-f9c3b6b769d5</t>
  </si>
  <si>
    <t>The number of both livestock have increased due other farmers move from intigiya and live in Ngonyoro.</t>
  </si>
  <si>
    <t>uuid:4f4b8372-971f-403b-85c1-4d7f9da38010</t>
  </si>
  <si>
    <t>embirika enkonyoro</t>
  </si>
  <si>
    <t>Yes
There is a shortage of water for livestock</t>
  </si>
  <si>
    <t>The livestock are grazing in different location</t>
  </si>
  <si>
    <t>uuid:c4fb81c3-c6ce-4de3-916c-971234670529</t>
  </si>
  <si>
    <t>uuid:fd3e3b61-b80b-405e-a378-7b9d76fff02d</t>
  </si>
  <si>
    <t>uuid:8b638893-12ec-4576-aded-cb723fca4cb4</t>
  </si>
  <si>
    <t>uuid:c0a9571d-f72b-4c17-965c-23c5aa7c6e9a</t>
  </si>
  <si>
    <t>uuid:de0ca73b-570d-4ced-b079-71a6511eef48</t>
  </si>
  <si>
    <t>uuid:d86e2cfe-239c-4845-b2d9-ebd6d5b50bf0</t>
  </si>
  <si>
    <t>uuid:5f1bce5d-a25b-464c-857c-07f7ae36790b</t>
  </si>
  <si>
    <t>uuid:27abf6e8-f296-4ae8-a063-1dfb181ab002</t>
  </si>
  <si>
    <t>uuid:cef1b20d-7bd3-44dc-bfa3-914735149173</t>
  </si>
  <si>
    <t>uuid:e958a6cd-7cd5-46a8-8713-b7dc1bcde002</t>
  </si>
  <si>
    <t>uuid:11aa17cd-325c-49ee-a63d-d0a586c32c40</t>
  </si>
  <si>
    <t>uuid:98496a25-4703-4b15-ae3a-8d3059abb770</t>
  </si>
  <si>
    <t>uuid:24d243ac-8306-487d-aba3-379bc8efe205</t>
  </si>
  <si>
    <t>uuid:f6e7f6f2-63a7-43e4-8a39-bc941a2f43ff</t>
  </si>
  <si>
    <t>All livestock are grazing in different direction</t>
  </si>
  <si>
    <t>uuid:e5b4385b-b3f4-4b69-82be-ab56909e9225</t>
  </si>
  <si>
    <t>uuid:462e3b09-40c1-456a-b0af-d849ccccef19</t>
  </si>
  <si>
    <t>uuid:57a09d35-dee7-445f-8716-f705b88a964d</t>
  </si>
  <si>
    <t>uuid:c7fc0c6e-afa0-4f90-964c-43f1855d183c</t>
  </si>
  <si>
    <t>uuid:67a2c99c-1716-4a04-a262-c3dc3feebf63</t>
  </si>
  <si>
    <t>iyarat</t>
  </si>
  <si>
    <t>Since we are in Oladalu Season All livestock from Oldaraja and Ledama had Moved to Olkiramatian Ndigiya Village and they are following grazing pattern.</t>
  </si>
  <si>
    <t>uuid:94107946-ea42-468d-b60b-5d3bf79a62d3</t>
  </si>
  <si>
    <t>uuid:94107946-ea42-468d-b60b-5d3bf79a62d4</t>
  </si>
  <si>
    <t>Movement is consistent but still needs training about the grazing pattern</t>
  </si>
  <si>
    <t>uuid:71485333-daac-439d-8fe8-411687170ef3</t>
  </si>
  <si>
    <t>uuid:71485333-daac-439d-8fe8-411687170ef4</t>
  </si>
  <si>
    <t>Livestock movement is consistent
Two weeks rotation is not consistent</t>
  </si>
  <si>
    <t>uuid:4739c2ae-0dc2-4e26-b72d-d4c188b9e175</t>
  </si>
  <si>
    <t>uuid:4739c2ae-0dc2-4e26-b72d-d4c188b9e176</t>
  </si>
  <si>
    <t>Livestock movement is consistent to the plan</t>
  </si>
  <si>
    <t>uuid:68945b0b-5a96-4752-b009-d987a0e3f732</t>
  </si>
  <si>
    <t>uuid:68945b0b-5a96-4752-b009-d987a0e3f733</t>
  </si>
  <si>
    <t>Owners are not yet trained on the three rules.</t>
  </si>
  <si>
    <t>1.Iyarat
2.Lekoyioyio
3.Lorkiu</t>
  </si>
  <si>
    <t>People still needs more sensitisation on grazing plan.</t>
  </si>
  <si>
    <t>Bunching rule is being practiced</t>
  </si>
  <si>
    <t>uuid:85133ba0-34de-4028-a42d-27cc7e224137</t>
  </si>
  <si>
    <t>uuid:85133ba0-34de-4028-a42d-27cc7e224138</t>
  </si>
  <si>
    <t>Plan o is well followed by the members</t>
  </si>
  <si>
    <t>uuid:b1d591ee-abf9-4fff-a02f-528668b40864</t>
  </si>
  <si>
    <t>uuid:b1d591ee-abf9-4fff-a02f-528668b40865</t>
  </si>
  <si>
    <t>uuid:9a76412b-daf2-4680-93f0-9eeb61b44ffd</t>
  </si>
  <si>
    <t>From the observation is that livestock have started grazing towards the river ewuaso nyiro due to luck of water though the grass are still there.</t>
  </si>
  <si>
    <t>uuid:c8d45cbf-dd19-4a89-a3f8-645e18f45c98</t>
  </si>
  <si>
    <t>uuid:c8d45cbf-dd19-4a89-a3f8-645e18f45c99</t>
  </si>
  <si>
    <t>Oloisinyai members agreed to leave iyaarat for rest at a time of 1 month</t>
  </si>
  <si>
    <t>Movement of livrstocks are consistent to the 2024 grazing plan</t>
  </si>
  <si>
    <t>uuid:69d6a2f8-313c-4990-9b82-967783c87a0b</t>
  </si>
  <si>
    <t>uuid:fa5861ff-681b-4b14-b32d-a6bd14c192d1</t>
  </si>
  <si>
    <t>uuid:fa5861ff-681b-4b14-b32d-a6bd14c192d2</t>
  </si>
  <si>
    <t>uuid:4a2c4f60-d4c9-4ace-a5a6-22244779cb28</t>
  </si>
  <si>
    <t>Ongoing rainfall is making a perfect consistency</t>
  </si>
  <si>
    <t>uuid:d707ebc6-c2a9-4de9-a7c3-fa5632ead9fd</t>
  </si>
  <si>
    <t>uuid:4a2c4f60-d4c9-4ace-a5a6-22244779cb29</t>
  </si>
  <si>
    <t>In the Last two weeks livestock are in olorung'oti as the members plan
So as from Monday they supposed to graze at iyarat</t>
  </si>
  <si>
    <t>Yes, livestock movement is consistent with the grazing plan</t>
  </si>
  <si>
    <t>uuid:4337f59c-e368-4371-9ec3-1311149600ad</t>
  </si>
  <si>
    <t>uuid:cad50661-9301-48bf-98b2-79fc320ef633</t>
  </si>
  <si>
    <t>ntigiya olkiramatian oloisinyai</t>
  </si>
  <si>
    <t>The both livestock from Oloisinyai,Olkiramatian and Intigiya are grazing today Reason is there livestock injection at Oltanki Near that block.</t>
  </si>
  <si>
    <t>uuid:538d796a-b4c4-443a-918d-6466d7f69fbc</t>
  </si>
  <si>
    <t>uuid:16243ebb-5bde-4183-a632-796d0ec2685d</t>
  </si>
  <si>
    <t>uuid:2d9ae51a-1abd-448d-b3c4-cdc0054f884d</t>
  </si>
  <si>
    <t>uuid:e31b7d0b-bd9b-4829-a7a7-0fae70cffb6b</t>
  </si>
  <si>
    <t>uuid:54460b4c-7be3-4c51-9b63-3decd844d3f2</t>
  </si>
  <si>
    <t>uuid:d1143291-41c8-4f5b-8064-1e6aecfd1757</t>
  </si>
  <si>
    <t>uuid:ef173701-339a-4342-a885-ffe69f673067</t>
  </si>
  <si>
    <t>uuid:62fc86ee-1268-4afe-bb45-1de6b1709ced</t>
  </si>
  <si>
    <t>uuid:87019451-a6b5-4354-89bf-f8800626846c</t>
  </si>
  <si>
    <t>uuid:4504233c-403c-462f-9a50-8c1cc6a8d227</t>
  </si>
  <si>
    <t>uuid:a3b4263e-3aa9-431d-9c69-a291d4a3cf73</t>
  </si>
  <si>
    <t>uuid:826b4f3e-f286-443f-8119-eb1487fa8e38</t>
  </si>
  <si>
    <t>uuid:a301b9a0-b43e-4d0a-98a7-957bdf5a22d8</t>
  </si>
  <si>
    <t>uuid:4a17e8f3-2d6e-4c23-9f01-041227184a30</t>
  </si>
  <si>
    <t>uuid:15be4f3b-bf6a-4ea9-85ab-a3eedf58b7f6</t>
  </si>
  <si>
    <t>uuid:92c9d2ae-7678-422f-b65f-1500e3969ae7</t>
  </si>
  <si>
    <t>uuid:075dc21f-8b36-4d45-b272-4e736e10bf7e</t>
  </si>
  <si>
    <t>uuid:c3e6d895-638c-4597-a71b-f43402f3dfe4</t>
  </si>
  <si>
    <t>uuid:8d69ab44-fd82-4b96-abd2-f361c9590768</t>
  </si>
  <si>
    <t>Livestock are grazing in different places</t>
  </si>
  <si>
    <t>uuid:abb65084-4198-45a8-98fe-5f5c0349523d</t>
  </si>
  <si>
    <t>uuid:003a5950-056e-477a-ba3e-bb2df07f34c7</t>
  </si>
  <si>
    <t>uuid:f3c44f69-e4dc-437c-bf7b-1cc3dfac5e00</t>
  </si>
  <si>
    <t>uuid:9279e72d-15a8-4d3c-9463-f215f94dc464</t>
  </si>
  <si>
    <t>uuid:91c830cd-330a-44e4-b6a1-f8ef2bfe8bbd</t>
  </si>
  <si>
    <t>uuid:674710e8-9f22-4f83-992c-9de067382399</t>
  </si>
  <si>
    <t>uuid:fd49019b-720c-4666-81a2-67803a69a75b</t>
  </si>
  <si>
    <t>uuid:bcfc99db-a2fa-4c3f-b0f9-4df2caaa4aa6</t>
  </si>
  <si>
    <t>uuid:37202ca3-d974-49ad-95f8-c34641ffe2f7</t>
  </si>
  <si>
    <t>uuid:124b3bb4-ae9b-4e7b-876c-eec16dfc062d</t>
  </si>
  <si>
    <t>uuid:2bccf6f6-f6e6-4b85-9ab4-48adf0604fda</t>
  </si>
  <si>
    <t>uuid:72489396-9ef8-4a3f-829b-48d80d253d79</t>
  </si>
  <si>
    <t>uuid:51f02b5f-1924-414a-8142-73e1bc47a46b</t>
  </si>
  <si>
    <t>ntigiya oloisinyai</t>
  </si>
  <si>
    <t>uuid:10fd8abc-e7cf-452b-8964-f33eaa8bd645</t>
  </si>
  <si>
    <t>uuid:08bc72e7-016b-49d1-96c4-4297619cb0f8</t>
  </si>
  <si>
    <t>uuid:2a44ea79-91d4-490b-8d90-cd2e2b3d7793</t>
  </si>
  <si>
    <t>uuid:cfaf9ce8-a04a-48c7-9358-730cc7eae80e</t>
  </si>
  <si>
    <t>uuid:e96f774f-cde4-41e8-9187-bb72fa9c6281</t>
  </si>
  <si>
    <t>uuid:c8103da8-8fa8-4947-b683-4494d90809f2</t>
  </si>
  <si>
    <t>Lack water in block</t>
  </si>
  <si>
    <t>Lorkiu
Iyarat 
Osero</t>
  </si>
  <si>
    <t>Yes! 
Since the problem of water is being faced by livestock in the block the herders are still being advised to follow the grazing pattern</t>
  </si>
  <si>
    <t>uuid:14a60142-c297-4208-be82-4d78aab7b6d7</t>
  </si>
  <si>
    <t>uuid:641b2b38-c4df-4fc2-89bb-58545fc6c015</t>
  </si>
  <si>
    <t>uuid:900411b4-d24d-40e8-a403-57e06c4ac14c</t>
  </si>
  <si>
    <t>uuid:9289b331-f58a-4e77-b2ee-dace9e757c55</t>
  </si>
  <si>
    <t>The livestock movement and number is very high due to ilkisirat at iyarat</t>
  </si>
  <si>
    <t>uuid:f8b731a3-dc56-4e7e-b41f-d95599220e52</t>
  </si>
  <si>
    <t>uuid:a8ea4b75-593f-4c76-aea8-2d12e3400eb3</t>
  </si>
  <si>
    <t>uuid:2599293d-95db-4b59-bdab-91c3ac79f37d</t>
  </si>
  <si>
    <t>uuid:fd300ade-1a72-47ba-abb6-2d234c7e0ef3</t>
  </si>
  <si>
    <t>Yes 
All livestock have moved to oremit due to the level of the grass in this block</t>
  </si>
  <si>
    <t>uuid:c28416d8-5e27-4b6f-8cd9-6cc9cb0bab2a</t>
  </si>
  <si>
    <t>uuid:59158378-0484-4975-ad64-0f9579b28729</t>
  </si>
  <si>
    <t>uuid:d5347c09-b0b2-4b2a-8637-7035bbbc8a59</t>
  </si>
  <si>
    <t>The block is overgrazed and all livestock have moved to iyarat</t>
  </si>
  <si>
    <t>No livestock found in this block except the donkeys</t>
  </si>
  <si>
    <t>uuid:ad98a25d-5dc8-480d-af01-c9e8b2f460e7</t>
  </si>
  <si>
    <t>Yes
The no of cattle is are few while others have moved to Oremet Conservation area</t>
  </si>
  <si>
    <t>uuid:7ec49320-8bcf-4485-8cdd-c814d685ec31</t>
  </si>
  <si>
    <t>uuid:5610b1d1-61c8-41f5-a1e9-38fc4e145a5f</t>
  </si>
  <si>
    <t>Yes
The livestock number has increased in this block since there is plenty of Grass.</t>
  </si>
  <si>
    <t>The livestock movement is being consistent with the grazing plan And bunching is being practice</t>
  </si>
  <si>
    <t>uuid:511c6c18-353f-4a0f-92c7-dc160990947d</t>
  </si>
  <si>
    <t>uuid:716e232e-62d1-44f3-9635-73cacc8a391f</t>
  </si>
  <si>
    <t>uuid:ee03206a-5c76-474f-a36d-5463e2a80ce9</t>
  </si>
  <si>
    <t>uuid:66902a14-966c-4d2e-84dd-95f0d5daeff2</t>
  </si>
  <si>
    <t>uuid:deb9d04b-bab6-4083-bc92-7206db1c8e81</t>
  </si>
  <si>
    <t>uuid:2c71ff04-e3dd-44f4-9ccf-041cf170026b</t>
  </si>
  <si>
    <t>uuid:8f11b276-53a9-4708-bc4f-9f014242e49f</t>
  </si>
  <si>
    <t>uuid:3e8f4b5b-10ac-471d-9ecd-62349c569d47</t>
  </si>
  <si>
    <t>The livestock are grazing in different areas</t>
  </si>
  <si>
    <t>uuid:ec6fb337-815e-4d1e-917c-9063535447a9</t>
  </si>
  <si>
    <t>lekoyioyo</t>
  </si>
  <si>
    <t>Yes! The bunching is being followed</t>
  </si>
  <si>
    <t>uuid:305d4883-7d47-4b41-b767-05f556b7468b</t>
  </si>
  <si>
    <t>It is consistent since the grazing committee training has been carried out.</t>
  </si>
  <si>
    <t>uuid:a889bdde-c7bc-4aad-8757-50f2b4c5e478</t>
  </si>
  <si>
    <t>uuid:a889bdde-c7bc-4aad-8757-50f2b4c5e479</t>
  </si>
  <si>
    <t>uuid:6949ed01-da16-4ccc-ae23-28d6fbbe887d</t>
  </si>
  <si>
    <t>uuid:9f28f4bc-819a-4c0d-a059-732ff5831837</t>
  </si>
  <si>
    <t>According to the livestock movement and their number is consistent</t>
  </si>
  <si>
    <t>uuid:68ba76d6-7375-4f37-876d-4a2ebe74dc47</t>
  </si>
  <si>
    <t>Bunching is being followed though some live have move to other side the ewuaso nyiro due shortage of water</t>
  </si>
  <si>
    <t>uuid:5066e77f-407a-4cdf-8f78-d8ef8efb5e25</t>
  </si>
  <si>
    <t>Lack of water in block</t>
  </si>
  <si>
    <t>Iyarat</t>
  </si>
  <si>
    <t>uuid:11758cb5-6e71-40a5-9283-db1df5d2b3cf</t>
  </si>
  <si>
    <t>uuid:08287014-3fe0-4106-85b3-76098e7a2b8b</t>
  </si>
  <si>
    <t>uuid:e67b04c9-376c-4ba0-9467-747a91d96463</t>
  </si>
  <si>
    <t>uuid:3ef389d9-0f6b-4f9f-b9ad-a5b197a83301</t>
  </si>
  <si>
    <t>uuid:23173272-fe8d-485c-b0e2-d3ff26dd7355</t>
  </si>
  <si>
    <t>uuid:48953a49-799c-469f-a1d3-6a1e6157d018</t>
  </si>
  <si>
    <t>The livestock movement is consistently with grazing Plan</t>
  </si>
  <si>
    <t>uuid:66e0d9ad-39ee-4d2f-b0ba-cf2787b69c9c</t>
  </si>
  <si>
    <t>uuid:b5d0a876-7228-43a1-b6a0-7f8bb628e33e</t>
  </si>
  <si>
    <t>uuid:62062936-9275-4ea6-bd9e-54e246e9f3d9</t>
  </si>
  <si>
    <t>uuid:d3215f89-0d4c-4ae3-aa3d-a8de5a412da0</t>
  </si>
  <si>
    <t>uuid:aad50b64-0111-4c72-a4ed-4cb57ae18b87</t>
  </si>
  <si>
    <t>uuid:334fb627-4970-4a71-bbce-4db07f52e973</t>
  </si>
  <si>
    <t>uuid:773355ab-f2ad-4aa3-9025-762ee71213b8</t>
  </si>
  <si>
    <t>uuid:cd4cc957-7ef8-4653-91b8-b1312fcf1c61</t>
  </si>
  <si>
    <t>uuid:0101b94d-3cc1-46fb-b9fd-e41217789d2d</t>
  </si>
  <si>
    <t>uuid:24c58264-c513-42cf-9224-6dd7b8c7fd60</t>
  </si>
  <si>
    <t>Yes
The grazing block have been over Grazed</t>
  </si>
  <si>
    <t>uuid:1ca98d5b-928e-4969-b1a0-5e4058ec3bbe</t>
  </si>
  <si>
    <t>Yes The livestock movement has reduced in this block and moved in  iyarat subblock.</t>
  </si>
  <si>
    <t>uuid:a8c77b2b-57d3-44e7-9206-24671d088285</t>
  </si>
  <si>
    <t>uuid:2bf70a90-3d25-4f57-a102-244b82c77098</t>
  </si>
  <si>
    <t>uuid:2e2a7192-29cd-47bb-9422-7e468c24c52c</t>
  </si>
  <si>
    <t>Yes
The no of livestock have increased in this block becoming of little and thus has make the level of grass to increased</t>
  </si>
  <si>
    <t>uuid:31d0dc60-463e-433b-91de-8f6301c13485</t>
  </si>
  <si>
    <t>uuid:b850b519-b999-4d9d-92cb-98814e57a109</t>
  </si>
  <si>
    <t>uuid:4edd5489-b491-45bc-b8e1-e8410eeba943</t>
  </si>
  <si>
    <t>uuid:c8692342-2932-4334-9355-1f62d90d15c9</t>
  </si>
  <si>
    <t>uuid:62b48e60-9d78-4e48-8f4e-073376d43700</t>
  </si>
  <si>
    <t>No livestock grazing in this block</t>
  </si>
  <si>
    <t>uuid:d051d2be-7547-4cd2-962e-29e73a59fb73</t>
  </si>
  <si>
    <t>lorkiu_olkiramatian</t>
  </si>
  <si>
    <t>No any of three rules that's followed.</t>
  </si>
  <si>
    <t>uuid:248269fa-704f-489a-8463-2d3085706143</t>
  </si>
  <si>
    <t>uuid:248269fa-704f-489a-8463-2d3085706144</t>
  </si>
  <si>
    <t>No they depend on the year grazing plan</t>
  </si>
  <si>
    <t>Observed movement in this block is consistent with 2024 grazing plan</t>
  </si>
  <si>
    <t>uuid:3aa1d7ef-03a7-439e-8cee-da84eb503b49</t>
  </si>
  <si>
    <t>Livestock are grazing towards iyarat at a period of two weeks</t>
  </si>
  <si>
    <t>uuid:b1784330-df82-4f44-88a5-4bf8d5917ed9</t>
  </si>
  <si>
    <t>2 weeks is being followed</t>
  </si>
  <si>
    <t>uuid:be9b912f-fb50-41a8-969a-f827933e1109</t>
  </si>
  <si>
    <t>1days are being followed since the livestock number has increased due other livestock from Enkonyoro and Oldorko have to Intigiya for settlement.</t>
  </si>
  <si>
    <t>uuid:8eff7e44-24d5-4cf2-a834-0c1b67ef6e40</t>
  </si>
  <si>
    <t>Yes 
In this block there is enough grass but there's no plenty of was the livestock grazed at that block and moved to ewuaso nyiro for water.</t>
  </si>
  <si>
    <t>uuid:0ed39658-188a-40ba-9b5e-d6e7cdaf9a0c</t>
  </si>
  <si>
    <t>uuid:c2fa0904-2fea-47bd-8f34-f6d082ee0564</t>
  </si>
  <si>
    <t>uuid:111f3425-951d-4df2-af71-12cf342de668</t>
  </si>
  <si>
    <t>uuid:5d497de8-e073-4e32-86e1-3e79524070db</t>
  </si>
  <si>
    <t>uuid:59efd55d-e678-4a7f-bc0a-00e37f7020de</t>
  </si>
  <si>
    <t>uuid:ad9831fe-ee71-4dde-9889-7de84d11120c</t>
  </si>
  <si>
    <t>uuid:b9c0ca81-6d41-48ee-b569-f5194f5da9e7</t>
  </si>
  <si>
    <t>uuid:a70b5537-c29d-449a-a5e5-b36fa25a0f6b</t>
  </si>
  <si>
    <t>uuid:b42198de-48e2-4863-b501-4093599aed19</t>
  </si>
  <si>
    <t>uuid:01b36c40-7a38-4787-b05f-ca1f001326ca</t>
  </si>
  <si>
    <t>uuid:3fb80633-139b-49c2-a84d-07a3bd80cb64</t>
  </si>
  <si>
    <t>uuid:4abae900-c3b7-4d5d-a41c-0b1b150cc700</t>
  </si>
  <si>
    <t>Yes 
In this block the grass have totally got dry.</t>
  </si>
  <si>
    <t>The livestock are grazing moving from different direction</t>
  </si>
  <si>
    <t>uuid:8f8c657d-d114-479f-833d-fef2d8176c4e</t>
  </si>
  <si>
    <t>uuid:633c1abf-c91d-4c84-a2d7-f9dd221b0889</t>
  </si>
  <si>
    <t>uuid:f3c8602b-edb3-428d-a83d-123c11e2cbcf</t>
  </si>
  <si>
    <t>uuid:5df9c8ca-b40f-4b0d-9a6f-1827a29aed1d</t>
  </si>
  <si>
    <t>The livestock are moving from different directions</t>
  </si>
  <si>
    <t>uuid:e1a88569-5dcd-45f2-82c9-2e5327ad373b</t>
  </si>
  <si>
    <t>uuid:18becccb-6414-46fa-bad7-78bb3ec964ae</t>
  </si>
  <si>
    <t>uuid:e8703cc1-71c4-4033-8f4a-7a018ab68ba8</t>
  </si>
  <si>
    <t>uuid:582f6c2c-3dc5-4e9c-9552-34db9ece20e0</t>
  </si>
  <si>
    <t>uuid:e6c2e910-b87a-4531-9c52-82728b8a55fc</t>
  </si>
  <si>
    <t>uuid:c8009bb5-6e3d-47a4-ba55-f23e2d17933b</t>
  </si>
  <si>
    <t>No livestock in that block</t>
  </si>
  <si>
    <t>uuid:6a62c3c4-e3da-4fa7-8147-4f8208e21653</t>
  </si>
  <si>
    <t>uuid:1aad8c04-e78c-4da6-9691-d54f91d5e49e</t>
  </si>
  <si>
    <t>uuid:951a5db2-3a78-4d47-9932-bef9c747001d</t>
  </si>
  <si>
    <t>uuid:3868b581-7fe9-4d77-9f8a-8f9b11072087</t>
  </si>
  <si>
    <t>uuid:62a4de49-4643-4d85-a736-f08da48d0c7c</t>
  </si>
  <si>
    <t>uuid:e8357151-6f13-422e-83e6-c269e556661a</t>
  </si>
  <si>
    <t>uuid:51231b52-a811-4b6c-920a-62f06ef5a707</t>
  </si>
  <si>
    <t>uuid:1a0d4d4d-576c-4dbe-8ab0-6c917536a4a4</t>
  </si>
  <si>
    <t>No livestock in block.
The level of the grass has decrease</t>
  </si>
  <si>
    <t>uuid:4da85ae4-b8dd-4c1f-8742-f1f160417316</t>
  </si>
  <si>
    <t>All livestock have moved iyarat and oloikumkum for irkisirat since there is a plenty of grass there</t>
  </si>
  <si>
    <t>uuid:0ce9e354-132b-4058-b37a-12c16674041c</t>
  </si>
  <si>
    <t>uuid:1712758c-17bf-44c5-97fc-fd80fdc2f4b4</t>
  </si>
  <si>
    <t>mokoko_olkiramatian</t>
  </si>
  <si>
    <t>uuid:77b1063e-57ab-41db-9f24-d12ecf84d736</t>
  </si>
  <si>
    <t>uuid:77b1063e-57ab-41db-9f24-d12ecf84d737</t>
  </si>
  <si>
    <t>I got some foot trucks of shoats that are grazing mistakenly.
But I reported to the readers to avoid people grazing at dry season areas</t>
  </si>
  <si>
    <t>uuid:46ba23cf-e226-4fb8-8a9a-3048088a560e</t>
  </si>
  <si>
    <t>uuid:af5b8629-8f86-4d81-b0ad-b91ad64e8b3c</t>
  </si>
  <si>
    <t>uuid:7c10da51-1717-4f9a-a5e1-e54381a54f13</t>
  </si>
  <si>
    <t>uuid:042891ef-c635-4ecf-bff7-609164a8836e</t>
  </si>
  <si>
    <t>uuid:a9911734-ebe3-49bc-a64d-4dd62a91d35c</t>
  </si>
  <si>
    <t>uuid:c6b85251-595f-4648-a181-c57bb3019122</t>
  </si>
  <si>
    <t>uuid:35afd41e-2808-424d-8f75-6cd878af09ec</t>
  </si>
  <si>
    <t>uuid:1587d0c6-853c-4f9a-9e0e-e6c3b9e7430b</t>
  </si>
  <si>
    <t>uuid:42c0d1fe-086a-4c96-a7ef-63785ddb2c08</t>
  </si>
  <si>
    <t>Some livestock have moved to the nearest water point where they can be able to assess water and come back home in the evening.</t>
  </si>
  <si>
    <t>Olpirikata 
Osero</t>
  </si>
  <si>
    <t>Yes 
Since we are in alameyu season the grazing committees are advised to put restriction on places that live are not allowed to graze at this season.</t>
  </si>
  <si>
    <t>Bunching is being followed though the livestock are grazing far from one another as flocks</t>
  </si>
  <si>
    <t>uuid:9286f6f9-ecba-41b4-a7a7-959b8b5ee0db</t>
  </si>
  <si>
    <t>uuid:205d65d1-2ad3-46a0-96cd-571418a0c970</t>
  </si>
  <si>
    <t>Lack of water in grazing block.</t>
  </si>
  <si>
    <t>Osero 
Olpirikata</t>
  </si>
  <si>
    <t>uuid:cd38babd-98b1-405c-b4fa-d9a1c8593d2a</t>
  </si>
  <si>
    <t>uuid:3ded556f-ea75-418a-be9e-2c2d36d5c7fe</t>
  </si>
  <si>
    <t>uuid:5e6bed73-3c21-42ff-afcc-db5ba765be00</t>
  </si>
  <si>
    <t>uuid:a2002e0e-8610-4e7d-b9db-25652d0e8a1e</t>
  </si>
  <si>
    <t>uuid:99702000-db80-409e-a69c-22e485753625</t>
  </si>
  <si>
    <t>oloikumukum_olkiramatian</t>
  </si>
  <si>
    <t>The grazing pattern is being followed</t>
  </si>
  <si>
    <t>uuid:5f6dd7f7-43bd-489f-a1d0-bc966a68b224</t>
  </si>
  <si>
    <t>uuid:5f6dd7f7-43bd-489f-a1d0-bc966a68b225</t>
  </si>
  <si>
    <t>From the grazing management committee I have observed the training the herders to follow the pattern of grazing</t>
  </si>
  <si>
    <t>uuid:d63bb92e-f709-46f4-b2f7-14a92ace606f</t>
  </si>
  <si>
    <t>uuid:89369e90-ea60-4c75-b5b1-8c1273c7567d</t>
  </si>
  <si>
    <t>As the grazing plan modification,  livestock grazed for around two weeks and above and the plan to  graze at this block.</t>
  </si>
  <si>
    <t>uuid:4710da67-5cb0-461b-b8de-0e74572a835f</t>
  </si>
  <si>
    <t>uuid:e74d0e7e-066e-4318-bd18-844f96d44349</t>
  </si>
  <si>
    <t>They are still practicing a rapid rotational grazing</t>
  </si>
  <si>
    <t>uuid:a6e5bff2-608f-471b-ba25-c0321c12b845</t>
  </si>
  <si>
    <t>Bunching being followed</t>
  </si>
  <si>
    <t>uuid:0efc1f78-3fdd-4b21-b163-60d9af1665da</t>
  </si>
  <si>
    <t>uuid:177dedb0-e81f-4ec6-95f8-d5f77c4e939b</t>
  </si>
  <si>
    <t>Bunching is being followed since the grass are still above thumb rule</t>
  </si>
  <si>
    <t>uuid:672f4bf3-ec0c-4a27-b3ab-1407ed63c6d6</t>
  </si>
  <si>
    <t>uuid:3f82f077-deaf-42aa-a67a-5d855735ed78</t>
  </si>
  <si>
    <t>uuid:efa8f2c8-2649-40d4-935f-15a8a45ecce3</t>
  </si>
  <si>
    <t>uuid:4b708307-9b7a-4d43-b60d-b06b56ff59d8</t>
  </si>
  <si>
    <t>embirika oloisinyai</t>
  </si>
  <si>
    <t>uuid:35c24c49-971a-4632-aa89-f26cc3b750ab</t>
  </si>
  <si>
    <t>uuid:a3fd2688-54d9-4d32-939e-18ae24723d52</t>
  </si>
  <si>
    <t>uuid:7842a970-efd8-4509-be8a-ebb2490df239</t>
  </si>
  <si>
    <t>uuid:b75ac1f2-3f47-479e-b1da-8be2e4ca8caf</t>
  </si>
  <si>
    <t>uuid:9550fd14-d9ca-4272-95dc-700c350f79d4</t>
  </si>
  <si>
    <t>uuid:a6e07775-9514-4552-91d6-d6605e0bc111</t>
  </si>
  <si>
    <t>Yes
The no of livestock in this block have increased due plenty of grass since there was little rain for irkisirat season.</t>
  </si>
  <si>
    <t>In block the livestock are practising bunching</t>
  </si>
  <si>
    <t>uuid:b910900c-1d63-4d94-a8e9-33d05ca4f94f</t>
  </si>
  <si>
    <t>uuid:9d41ec66-abfb-4888-af59-57d53cdb38c2</t>
  </si>
  <si>
    <t>uuid:9607b33f-87c7-4bf3-bfa8-8f10264ea597</t>
  </si>
  <si>
    <t>uuid:fc95739d-81aa-4051-9ed5-fccdcf4fbb78</t>
  </si>
  <si>
    <t>uuid:08b3c8f5-5d78-4f06-bab9-b62444210031</t>
  </si>
  <si>
    <t>uuid:421b94ab-7ecd-4a21-9b84-1ecfef4850b3</t>
  </si>
  <si>
    <t>uuid:e4cb027d-f1ae-4271-b2f4-e9b03426fcfc</t>
  </si>
  <si>
    <t>Bunching is being</t>
  </si>
  <si>
    <t>uuid:3234d94d-0d9b-4da3-886a-14a0ca79deaa</t>
  </si>
  <si>
    <t>uuid:c841deab-29b3-4319-aa3a-e387c16cad16</t>
  </si>
  <si>
    <t>olorungoti</t>
  </si>
  <si>
    <t>The pattern may be changed because of this January rain</t>
  </si>
  <si>
    <t>Movement is not consistent with the 2023 grazing pattern due to an increase number of livestock and they are grazing allover</t>
  </si>
  <si>
    <t>uuid:3bd9eeab-75fb-4fcc-9733-64434a16754e</t>
  </si>
  <si>
    <t>olorungoti_olkiramatian</t>
  </si>
  <si>
    <t>Olorung'oti is left for some weeks due to rapid rotational grazing since 1/3/2024</t>
  </si>
  <si>
    <t>Livestock movement is very low due to rapid rotational grazing practice</t>
  </si>
  <si>
    <t>uuid:9905c333-88fe-43cf-b910-cce452579566</t>
  </si>
  <si>
    <t>Olorung'oti is left for some weeks due to rapid rotational grazing since 1/3/2025</t>
  </si>
  <si>
    <t>uuid:9905c333-88fe-43cf-b910-cce452579567</t>
  </si>
  <si>
    <t>Olkiramatian decided to leave olorungoti for it to rest at a while</t>
  </si>
  <si>
    <t>At olkiramatian livestock movement is consistent to the grazing plan</t>
  </si>
  <si>
    <t>uuid:fc8fbd8a-9585-41e9-adcf-9ef9ee6187aa</t>
  </si>
  <si>
    <t>All livestock are grazing towards iyarat  as what they plan that two weeks livestock are in olorung'oti</t>
  </si>
  <si>
    <t>uuid:82de047d-5a84-4cee-a67d-0be7ede07be8</t>
  </si>
  <si>
    <t>uuid:967560f8-ae78-4a48-bfc7-12c265a3fce5</t>
  </si>
  <si>
    <t>The livestock no have reduced since the other livestock have move to the other village because the grass have reduced in this block</t>
  </si>
  <si>
    <t>uuid:a4d1a59a-1835-4179-b913-bd18df77ad97</t>
  </si>
  <si>
    <t>Livestock are grazing in different direction</t>
  </si>
  <si>
    <t>uuid:6517e72f-2590-475b-8543-3f04939f5d19</t>
  </si>
  <si>
    <t>The grazing management committee need to meet and discuss on how the livestock will move from this block to another</t>
  </si>
  <si>
    <t>uuid:b839b8e4-8026-4f9d-9504-51b8eeedd2cb</t>
  </si>
  <si>
    <t>uuid:dc937f3f-e11e-485d-b29c-b5e8d80891ba</t>
  </si>
  <si>
    <t>uuid:77b5992b-c384-48ab-beb6-179738238ca8</t>
  </si>
  <si>
    <t>uuid:04bee174-fadc-4b54-9379-b95d7d02d8df</t>
  </si>
  <si>
    <t>The are grazing in different direction</t>
  </si>
  <si>
    <t>uuid:b8665da4-d766-49ad-bf9f-e0c1593e0efe</t>
  </si>
  <si>
    <t>uuid:d25bebbf-54b7-497d-8a1b-f9041577a93c</t>
  </si>
  <si>
    <t>uuid:2dd5b2b2-f2d3-4811-afec-4ecd74814866</t>
  </si>
  <si>
    <t>uuid:8142b675-c2a5-4b51-bb75-67226f7b69fb</t>
  </si>
  <si>
    <t>orpirikata</t>
  </si>
  <si>
    <t>The livestock no has decrease because of water</t>
  </si>
  <si>
    <t>uuid:d0eb52f9-bfe3-4b9e-83c9-9412141b6da3</t>
  </si>
  <si>
    <t>uuid:2644356f-d9a2-47ff-a255-daef15988d2f</t>
  </si>
  <si>
    <t>uuid:fe6e0c37-0d6f-460a-bc17-f6ac7c087e70</t>
  </si>
  <si>
    <t>uuid:2a5e51f4-fd32-462c-8253-2feae8fb2bfa</t>
  </si>
  <si>
    <t>uuid:457c6b9a-527b-4f9b-b9d4-c20b867cb1d6</t>
  </si>
  <si>
    <t>uuid:c549ef70-6e27-4ffd-9904-137d7d8081b6</t>
  </si>
  <si>
    <t>uuid:e9b49813-aba6-4550-9283-c1b4ec4a760d</t>
  </si>
  <si>
    <t>uuid:116cb875-4110-4329-a60a-2e5342855a57</t>
  </si>
  <si>
    <t>Yes
We have advised the herders to change the grazing block since the grass has reduced.</t>
  </si>
  <si>
    <t>Bunching has been practice in this block that's why the level of grass has reduced and are below the thumb rule.</t>
  </si>
  <si>
    <t>uuid:a077de0c-f234-49f5-b2c9-8629d02439a0</t>
  </si>
  <si>
    <t>The grazing management has ever implemented the bylaws</t>
  </si>
  <si>
    <t>Kona
Osero 
Ibilin</t>
  </si>
  <si>
    <t>uuid:d40d38c0-8e25-4a7c-b278-980fadc9b863</t>
  </si>
  <si>
    <t>Yes 
Since the level of the grass reduced we have adverse the herders to change and graze at different block.</t>
  </si>
  <si>
    <t>The livestock are moving from different directions.</t>
  </si>
  <si>
    <t>uuid:3137e3b1-96d2-46e7-97a9-7a6c37b8e4b8</t>
  </si>
  <si>
    <t>uuid:70d5c21b-a4be-4a1f-abd0-58d0c5a488bf</t>
  </si>
  <si>
    <t>uuid:e828287c-1ec0-403f-9f3a-715351a53d0a</t>
  </si>
  <si>
    <t>Yes 
The livestock movement are consistent with the grazing plan.</t>
  </si>
  <si>
    <t>uuid:56619f7c-110c-4ee8-8c25-c39f2545abd0</t>
  </si>
  <si>
    <t>uuid:82728763-a063-4f67-8669-fb6c9841c208</t>
  </si>
  <si>
    <t>uuid:343cdcbc-84bf-4670-9e7f-665e7cd3413f</t>
  </si>
  <si>
    <t>osero_olkiramatian</t>
  </si>
  <si>
    <t>The grazing committee has not training about the three rules</t>
  </si>
  <si>
    <t>1.Osero
2.Isoito Adoru
3. Empaash</t>
  </si>
  <si>
    <t>The grazing committee needs more training on how to the rules</t>
  </si>
  <si>
    <t>The herding graze at all areas of Osero reasons as to why there are no following the rule</t>
  </si>
  <si>
    <t>uuid:ff5d705e-b105-48a0-a692-8b1242b030bc</t>
  </si>
  <si>
    <t>The grazing Committee has not been trained on grazing management</t>
  </si>
  <si>
    <t>Livestock are still grazing in different sub block but within olkiramatian group ranch</t>
  </si>
  <si>
    <t>The herders need also more training about the grazing plan too</t>
  </si>
  <si>
    <t>uuid:52b7442b-53ad-4fed-bfe7-44c8443cdcdc</t>
  </si>
  <si>
    <t>The Herders and the owners of the livestock of olkiramatian have started following the rules 14days</t>
  </si>
  <si>
    <t>uuid:72ece229-2253-4e12-aca4-fdda4683c7c9</t>
  </si>
  <si>
    <t>uuid:72ece229-2253-4e12-aca4-fdda4683c7c10</t>
  </si>
  <si>
    <t>enkonyoro olkiramatian</t>
  </si>
  <si>
    <t>uuid:0c3b664a-e724-4f73-b8c6-e0d4e4d0a1ae</t>
  </si>
  <si>
    <t>Bunching is being followed followed since there is still plenty of grass</t>
  </si>
  <si>
    <t>uuid:4d487bd9-f6fa-49ea-afce-a2b04b8b8626</t>
  </si>
  <si>
    <t>uuid:87f666f3-1322-433e-b63c-c0f945658847</t>
  </si>
  <si>
    <t>The livestock grazed moving from different directions</t>
  </si>
  <si>
    <t>uuid:e2a6035f-6f8d-43f7-9fe2-fd3a7e8e0a96</t>
  </si>
  <si>
    <t>uuid:cdf5f987-22bf-412b-a41e-441e67ab897c</t>
  </si>
  <si>
    <t>Yes
In this block the livestock are few due to plenty of water</t>
  </si>
  <si>
    <t>uuid:cab2b16b-98f0-45b3-9c73-d0a65a4fc66f</t>
  </si>
  <si>
    <t>The livestock are grazing in different parts of block</t>
  </si>
  <si>
    <t>uuid:d5235cde-f2be-4165-a203-1ad8a0221979</t>
  </si>
  <si>
    <t>Yes
The other livestock have moved oldaraja due to the level grass has reduced</t>
  </si>
  <si>
    <t>uuid:b49ea4be-b7b6-4a79-ac71-a5a62e31ac8e</t>
  </si>
  <si>
    <t>uuid:f9dc960d-3d45-44ca-8160-dbc9b3a8a49f</t>
  </si>
  <si>
    <t>uuid:f2c325ae-f53e-4c4b-8be3-f01d1ac8046f</t>
  </si>
  <si>
    <t>The livestock have been over grazing in this block</t>
  </si>
  <si>
    <t>uuid:6e517a24-26ab-4ec5-aaa1-b6e3a54522fb</t>
  </si>
  <si>
    <t>No livestock grazing in block</t>
  </si>
  <si>
    <t>uuid:ab9185cf-0972-40ba-b56c-9475e230faa8</t>
  </si>
  <si>
    <t>uuid:67ff7502-4a5e-41c6-87b5-b902f84c0630</t>
  </si>
  <si>
    <t>uuid:8c53bbc2-42be-4e94-9184-c4bdf2fc69ac</t>
  </si>
  <si>
    <t>uuid:d71f0397-2ea4-4a67-96b1-ff2f28637f7c</t>
  </si>
  <si>
    <t>uuid:526b5b3a-ce18-4c6e-b2c3-09e90c1174c7</t>
  </si>
  <si>
    <t>uuid:13f99b30-5964-43c9-8dc0-eee547f34813</t>
  </si>
  <si>
    <t>uuid:2e26e6bc-d7aa-438e-b85e-5b637b852b6c</t>
  </si>
  <si>
    <t>enkonyoro ntigiya</t>
  </si>
  <si>
    <t>uuid:a8d84fb0-528f-4082-ad2f-ae4805b17289</t>
  </si>
  <si>
    <t>Joseph Napidiya</t>
  </si>
  <si>
    <t>shompole</t>
  </si>
  <si>
    <t>endonyo_olasho</t>
  </si>
  <si>
    <t>naamoroj_endonyo_olasho</t>
  </si>
  <si>
    <t>inkiramatiani_orkungu</t>
  </si>
  <si>
    <t>Well observed</t>
  </si>
  <si>
    <t>uuid:f970adb0-e342-411f-93ee-340bec4149d1</t>
  </si>
  <si>
    <t>Well consistent</t>
  </si>
  <si>
    <t>uuid:a7456f80-8f33-4fec-8a9f-84badfc901e3</t>
  </si>
  <si>
    <t>ilangeruani_olongeruai</t>
  </si>
  <si>
    <t>uuid:0943bf77-7d5d-4297-8429-a2af6df4e629</t>
  </si>
  <si>
    <t>Solomon Lerinto</t>
  </si>
  <si>
    <t>nengereyian</t>
  </si>
  <si>
    <t>entaamo</t>
  </si>
  <si>
    <t>Consistent observed</t>
  </si>
  <si>
    <t>uuid:833fea9f-a346-4bbe-8ea2-c4fddc749486</t>
  </si>
  <si>
    <t>uuid:833fea9f-a346-4bbe-8ea2-c4fddc749487</t>
  </si>
  <si>
    <t>olooloitikoshi_endonyo_olasho</t>
  </si>
  <si>
    <t>network network</t>
  </si>
  <si>
    <t>uuid:1fa5ca99-efbc-45f2-9e0e-6f3bead2fa7b</t>
  </si>
  <si>
    <t>olosho_oodo</t>
  </si>
  <si>
    <t>uuid:ab6852f7-5f67-4ec9-b362-b24829285d2a</t>
  </si>
  <si>
    <t>lenkobei</t>
  </si>
  <si>
    <t>mokoko_lenkobei</t>
  </si>
  <si>
    <t>enchuti enkoriong lenkaji_nabo</t>
  </si>
  <si>
    <t>We 0bserved</t>
  </si>
  <si>
    <t>uuid:87bb2a1b-1c0f-4937-9c12-49bfdc7e08b8</t>
  </si>
  <si>
    <t>N1</t>
  </si>
  <si>
    <t>uuid:87bb2a1b-1c0f-4937-9c12-49bfdc7e08b9</t>
  </si>
  <si>
    <t>lenkaji_nabo lenkobei_centre</t>
  </si>
  <si>
    <t>uuid:58487d1b-498b-4729-9392-98122fc3519f</t>
  </si>
  <si>
    <t>enkoriong lenkaji_nabo lenkobei_centre</t>
  </si>
  <si>
    <t>uuid:80d99050-1a1f-4161-aed0-18a9825ebdf8</t>
  </si>
  <si>
    <t>uuid:618b999b-5181-42e8-bd68-0bd7d20f4c0c</t>
  </si>
  <si>
    <t>enchuti</t>
  </si>
  <si>
    <t>uuid:975f6792-c3e2-4ecf-af14-2ad2f401903c</t>
  </si>
  <si>
    <t>uuid:7ffd3205-105d-42b9-a244-343ce212e819</t>
  </si>
  <si>
    <t>enchuti enkoriong</t>
  </si>
  <si>
    <t>uuid:7e2d2083-faf6-4f43-ab9f-9e5450ef02a4</t>
  </si>
  <si>
    <t>olngarua_lenkobei</t>
  </si>
  <si>
    <t>It's consistent observed</t>
  </si>
  <si>
    <t>uuid:e5933c6d-d255-4761-a44e-e984dfde9e54</t>
  </si>
  <si>
    <t>uuid:e5933c6d-d255-4761-a44e-e984dfde9e55</t>
  </si>
  <si>
    <t>olodungoro_lenkobei</t>
  </si>
  <si>
    <t>uuid:f91dbd98-cc13-458d-9f79-8676a558ad32</t>
  </si>
  <si>
    <t>uuid:f91dbd98-cc13-458d-9f79-8676a558ad33</t>
  </si>
  <si>
    <t>lenkaji_nabo</t>
  </si>
  <si>
    <t>uuid:a517ba30-8c1f-4bd8-88ba-6af0f6d354a3</t>
  </si>
  <si>
    <t>uuid:af3a8cd0-1763-4154-843e-e72802be493d</t>
  </si>
  <si>
    <t>uuid:50caed1f-2d5b-4a14-8eef-18467d5f4e8b</t>
  </si>
  <si>
    <t>uuid:709df42c-c47d-41ac-8c22-2467ea192ea7</t>
  </si>
  <si>
    <t>uuid:34943c3a-566e-4ac8-995e-16bce9887ed6</t>
  </si>
  <si>
    <t>uuid:2a908fce-e63e-4e7d-a918-880997e8f97f</t>
  </si>
  <si>
    <t>orngarua_lenkbei</t>
  </si>
  <si>
    <t>lenkobei_centre</t>
  </si>
  <si>
    <t>uuid:64f64152-6cf3-4259-b2ad-003e68446bf2</t>
  </si>
  <si>
    <t>oyarata_lenkobei</t>
  </si>
  <si>
    <t>uuid:987c907d-03e7-4e7c-b2f0-845ae4d5eda8</t>
  </si>
  <si>
    <t>uuid:72b0611c-868f-469e-9442-db3e4d8d825b</t>
  </si>
  <si>
    <t>uuid:560c5370-37d8-420e-a78b-71b03a88750e</t>
  </si>
  <si>
    <t>We observed</t>
  </si>
  <si>
    <t>uuid:f8896373-5b71-4e21-9a72-387ecc48b5d5</t>
  </si>
  <si>
    <t>oloika</t>
  </si>
  <si>
    <t>endonyo_oloosaen</t>
  </si>
  <si>
    <t>oloosaen</t>
  </si>
  <si>
    <t>uuid:01db30bf-8f5e-4515-b68b-3ce44d9a5a47</t>
  </si>
  <si>
    <t>uuid:e933e29e-f640-4725-b2fc-6eb28f0af680</t>
  </si>
  <si>
    <t>uuid:79bc9aeb-1d84-4310-8fcc-4b9316c35f9f</t>
  </si>
  <si>
    <t>uuid:2f0c13a8-7ab8-4a73-af85-8c394745eb89</t>
  </si>
  <si>
    <t>uuid:30254ee3-db9a-4008-9cdd-67546fc42e05</t>
  </si>
  <si>
    <t>inkardalat</t>
  </si>
  <si>
    <t>uuid:e4c2644d-424b-4739-9706-65a5275e1682</t>
  </si>
  <si>
    <t>irumat</t>
  </si>
  <si>
    <t>ol_talet oloika_town</t>
  </si>
  <si>
    <t>uuid:c1717f59-8f68-49cc-950f-344270501bef</t>
  </si>
  <si>
    <t>corner_maziwa</t>
  </si>
  <si>
    <t>uuid:a887fb31-8650-40ca-a69d-7fea66f45fb1</t>
  </si>
  <si>
    <t>uuid:a887fb31-8650-40ca-a69d-7fea66f45fb2</t>
  </si>
  <si>
    <t>ol_talet</t>
  </si>
  <si>
    <t>uuid:0b536c85-4316-4282-b919-727f694cb4b2</t>
  </si>
  <si>
    <t>kaawuet</t>
  </si>
  <si>
    <t>orbili</t>
  </si>
  <si>
    <t>uuid:921a28b3-ba17-4cb1-abfd-1c1355b7e243</t>
  </si>
  <si>
    <t>leremit_oloika</t>
  </si>
  <si>
    <t>uuid:b89158a6-e93b-4655-b1a7-3707e354f526</t>
  </si>
  <si>
    <t>uuid:b89158a6-e93b-4655-b1a7-3707e354f527</t>
  </si>
  <si>
    <t>uuid:400e26a8-c32e-4f05-8be0-d0d011e7f236</t>
  </si>
  <si>
    <t>looisukut</t>
  </si>
  <si>
    <t>corner_maziwa nemuny oloika_town oloolaiser</t>
  </si>
  <si>
    <t>uuid:181d63a9-3964-44c5-ac08-548228e0f5ad</t>
  </si>
  <si>
    <t>nemuny oloolaiser</t>
  </si>
  <si>
    <t>uuid:5614b7b4-35f6-4fc1-be98-15101d5b84c1</t>
  </si>
  <si>
    <t>loonkapalasisi_oloika</t>
  </si>
  <si>
    <t>uuid:c8122f98-bfa5-474a-8b06-b1ba239bb318</t>
  </si>
  <si>
    <t>uuid:c8122f98-bfa5-474a-8b06-b1ba239bb319</t>
  </si>
  <si>
    <t>orpira</t>
  </si>
  <si>
    <t>uuid:0cc2406d-14a7-453a-9e39-815100822e3f</t>
  </si>
  <si>
    <t>uuid:162da917-85f3-448b-8339-69c3d1f820f8</t>
  </si>
  <si>
    <t>nanguniyia</t>
  </si>
  <si>
    <t>oloosaen orpira</t>
  </si>
  <si>
    <t>uuid:c21b40cd-0ffe-424c-87e9-efb9890b406e</t>
  </si>
  <si>
    <t>uuid:c44c2f94-f777-48a4-b43f-26798c25ec35</t>
  </si>
  <si>
    <t>uuid:622a0e4d-d102-4772-996f-a3204baf8ee0</t>
  </si>
  <si>
    <t>olngarua_oloika</t>
  </si>
  <si>
    <t>corner_maziwa nemuny ol_talet oloika_town oloolaiser</t>
  </si>
  <si>
    <t>uuid:3029bbb6-324f-458f-a928-9a44d8488bc0</t>
  </si>
  <si>
    <t>uuid:3029bbb6-324f-458f-a928-9a44d8488bc1</t>
  </si>
  <si>
    <t>corner_maziwa nemuny ol_talet oloika_town oloolaiser oyarata</t>
  </si>
  <si>
    <t>uuid:a3f55c82-aad3-46e5-8cd6-093ded26bfbc</t>
  </si>
  <si>
    <t>olodungoro_oloika</t>
  </si>
  <si>
    <t>uuid:04fffa99-fd03-4f68-b8ba-0e12e8660fcc</t>
  </si>
  <si>
    <t>uuid:4b0ab69a-1b78-4230-932a-e0dd764f2962</t>
  </si>
  <si>
    <t>oloisukut</t>
  </si>
  <si>
    <t>nemuny</t>
  </si>
  <si>
    <t>uuid:4ab37248-f61f-48bf-99d0-5b0bf8ee87ca</t>
  </si>
  <si>
    <t>olooloitikoshi_oloika</t>
  </si>
  <si>
    <t>uuid:fe29ad8c-5302-4e67-adb5-a8eec3b4047b</t>
  </si>
  <si>
    <t>oloontana</t>
  </si>
  <si>
    <t>nemuny oloika_town oloolaiser</t>
  </si>
  <si>
    <t>uuid:61335e21-d760-42f1-815e-83269b541062</t>
  </si>
  <si>
    <t>oloolaiser</t>
  </si>
  <si>
    <t>uuid:892437b1-4373-4fbb-ac11-fd791e994c06</t>
  </si>
  <si>
    <t>oloolaiser oloosaen</t>
  </si>
  <si>
    <t>uuid:8e64e45e-9d05-4684-931e-ffc32f436436</t>
  </si>
  <si>
    <t>oyarata_oloika</t>
  </si>
  <si>
    <t>oloosaen oyarata</t>
  </si>
  <si>
    <t>uuid:44b297fb-36ec-4c11-b2d5-b39b269227e0</t>
  </si>
  <si>
    <t>uuid:44b297fb-36ec-4c11-b2d5-b39b269227e1</t>
  </si>
  <si>
    <t>oyarata</t>
  </si>
  <si>
    <t>uuid:92889b0f-1eb4-458b-b3ac-df87f36b5420</t>
  </si>
  <si>
    <t>uuid:92889b0f-1eb4-458b-b3ac-df87f36b5421</t>
  </si>
  <si>
    <t>corner_maziwa oloika_town</t>
  </si>
  <si>
    <t>uuid:edd10e13-5c05-4ad4-9fe6-25204817abdc</t>
  </si>
  <si>
    <t>corner_maziwa nemuny ol_talet</t>
  </si>
  <si>
    <t>uuid:ac7b8c4b-4bf6-4ce2-9f04-d2a3862a8355</t>
  </si>
  <si>
    <t>corner_maziwa nemuny oyarata</t>
  </si>
  <si>
    <t>uuid:44619639-d801-4f98-9583-b6c8cf50824a</t>
  </si>
  <si>
    <t>uuid:92ed203f-d44a-4d08-95d7-0d5c57d4da60</t>
  </si>
  <si>
    <t>uuid:988dea57-5bfe-4481-9913-d56db37a29dc</t>
  </si>
  <si>
    <t>pakase</t>
  </si>
  <si>
    <t>iwuasin</t>
  </si>
  <si>
    <t>lesokor</t>
  </si>
  <si>
    <t>uuid:f0415b91-0ebe-4350-be72-8c7865a2d755</t>
  </si>
  <si>
    <t>kikuro</t>
  </si>
  <si>
    <t>uuid:d6635451-fcee-4857-93ba-760391aba46f</t>
  </si>
  <si>
    <t>uuid:1254e839-ac8b-41f8-ae95-3797fb4eef25</t>
  </si>
  <si>
    <t>uuid:1254e839-ac8b-41f8-ae95-3797fb4eef26</t>
  </si>
  <si>
    <t>kimurr</t>
  </si>
  <si>
    <t>uuid:c0cd18b3-7943-4ca9-9251-0356719293a7</t>
  </si>
  <si>
    <t>uuid:c0cd18b3-7943-4ca9-9251-0356719293a8</t>
  </si>
  <si>
    <t>uuid:9ac2c0c5-e7c6-4dcc-aa07-abc754fd65fe</t>
  </si>
  <si>
    <t>koniyea</t>
  </si>
  <si>
    <t>kisidai</t>
  </si>
  <si>
    <t>uuid:65395828-d76e-4c19-b11c-d607a511abaf</t>
  </si>
  <si>
    <t>uuid:da0816e7-2c59-4855-b2cb-76d3e8695d5a</t>
  </si>
  <si>
    <t>uuid:4ecd5302-b044-4831-8ac1-7b668c16a056</t>
  </si>
  <si>
    <t>uuid:d5994947-2652-48ee-8097-5d3bd917b939</t>
  </si>
  <si>
    <t>lolpejeto</t>
  </si>
  <si>
    <t>Strictly obsessed</t>
  </si>
  <si>
    <t>uuid:02c4564c-4797-4ad0-a2ae-aaca109be05f</t>
  </si>
  <si>
    <t>olkereyia_le_pakase</t>
  </si>
  <si>
    <t>uuid:7c794ddd-9525-4df1-a992-7d552dc42341</t>
  </si>
  <si>
    <t>uuid:7c794ddd-9525-4df1-a992-7d552dc42342</t>
  </si>
  <si>
    <t>oloileliai</t>
  </si>
  <si>
    <t>uuid:85aac92b-a602-4c6a-8764-1d427ede78bd</t>
  </si>
  <si>
    <t>Change of water source now that there is rain water they take water at lebao</t>
  </si>
  <si>
    <t>uuid:a4ccf6d5-f6e2-4ca7-960c-4ce187c8102c</t>
  </si>
  <si>
    <t>eremit</t>
  </si>
  <si>
    <t>uuid:36cc9226-3465-4a49-9eda-e58a16703fea</t>
  </si>
  <si>
    <t>orkereyian_le_pakase</t>
  </si>
  <si>
    <t>uuid:3bc3d638-1597-4823-a095-9d37017439a8</t>
  </si>
  <si>
    <t>osero_pakase</t>
  </si>
  <si>
    <t>Well taken care of</t>
  </si>
  <si>
    <t>uuid:a77a346d-77f3-4918-b160-4567097c5a06</t>
  </si>
  <si>
    <t>uuid:a77a346d-77f3-4918-b160-4567097c5a07</t>
  </si>
  <si>
    <t>uuid:36442700-031a-426a-9c38-d53f32217f47</t>
  </si>
  <si>
    <t>Well followed</t>
  </si>
  <si>
    <t>uuid:79a04dde-42b7-472a-a94e-8d272d22487d</t>
  </si>
  <si>
    <t>uuid:cb8855e3-9e3d-44fc-a71a-7436c4500c48</t>
  </si>
  <si>
    <t>ilkeek_loontare</t>
  </si>
  <si>
    <t>uuid:66c04fcb-bb11-4780-994e-8ca156f914fc</t>
  </si>
  <si>
    <t>orngusua</t>
  </si>
  <si>
    <t>uuid:1d4ae7c9-1035-4b92-85d8-f644c7603569</t>
  </si>
  <si>
    <t>uuid:e1a004b6-fd9c-47f0-b0ed-12bd9ed13ba3</t>
  </si>
  <si>
    <t>ilmatumoki</t>
  </si>
  <si>
    <t>Yes, Shompole people are trying to follow plan</t>
  </si>
  <si>
    <t>uuid:90987516-602d-4f97-aec2-b23f65eab60c</t>
  </si>
  <si>
    <t>olepolos_shompole</t>
  </si>
  <si>
    <t>Testing</t>
  </si>
  <si>
    <t>uuid:83aeefb2-b43f-43f4-a6a7-aa66f04eedf8</t>
  </si>
  <si>
    <t>We followed</t>
  </si>
  <si>
    <t>uuid:73c73e27-4ef5-4b9e-9699-cf3d240d5cd1</t>
  </si>
  <si>
    <t>uuid:83aeefb2-b43f-43f4-a6a7-aa66f04eedf9</t>
  </si>
  <si>
    <t>uuid:73c73e27-4ef5-4b9e-9699-cf3d240d5cd2</t>
  </si>
  <si>
    <t>naamoroj_shompole</t>
  </si>
  <si>
    <t>uuid:c9a98537-12dd-4640-aef6-54c34968a3fb</t>
  </si>
  <si>
    <t>olangeruai</t>
  </si>
  <si>
    <t>Well taken care off</t>
  </si>
  <si>
    <t>uuid:ac82b85a-7422-4caa-ae70-96604249c6f4</t>
  </si>
  <si>
    <t>uuid:ac82b85a-7422-4caa-ae70-96604249c6f5</t>
  </si>
  <si>
    <t>uuid:b93fe233-9f1d-493c-9660-5a984c97db82</t>
  </si>
  <si>
    <t>uuid:b93fe233-9f1d-493c-9660-5a984c97db83</t>
  </si>
  <si>
    <t>inkileti_enanka</t>
  </si>
  <si>
    <t>uuid:2cf475b0-c966-425e-89c4-d76d57bc4320</t>
  </si>
  <si>
    <t>uuid:2cf475b0-c966-425e-89c4-d76d57bc4321</t>
  </si>
  <si>
    <t>olashaku_kewuon</t>
  </si>
  <si>
    <t>uuid:44d038f6-8712-4a59-bb64-fd836b2ecb33</t>
  </si>
  <si>
    <t>uuid:44d038f6-8712-4a59-bb64-fd836b2ecb34</t>
  </si>
  <si>
    <t>uuid:1af7db87-790f-4c45-8816-3cb3aa18d88e</t>
  </si>
  <si>
    <t>lormeut</t>
  </si>
  <si>
    <t>entaamo oloorkitaraeti</t>
  </si>
  <si>
    <t>uuid:bcae87f0-f4c6-4673-994b-0e91705fee5b</t>
  </si>
  <si>
    <t>uuid:3bd6a90c-b89e-48b4-9bf7-10b78f67ac26</t>
  </si>
  <si>
    <t>inkiramatiani_orkungu network network</t>
  </si>
  <si>
    <t>uuid:5c0af82f-2848-4e29-8313-b460691fb9c1</t>
  </si>
  <si>
    <t>uuid:0f36b2d2-d35a-4634-8f88-79f5c18313be</t>
  </si>
  <si>
    <t>inkiramatiani_orkungu network</t>
  </si>
  <si>
    <t>uuid:a5a3cdc5-4e09-454b-b9ef-d4e90ec778c0</t>
  </si>
  <si>
    <t>uuid:721c1348-2b83-49fc-aea7-539b2835a0ca</t>
  </si>
  <si>
    <t>ilangeruani_olongeruai inkiramatiani_orkungu network</t>
  </si>
  <si>
    <t>uuid:88ea601d-91c0-4fbe-9cc7-cf0cf3f52d2e</t>
  </si>
  <si>
    <t>uuid:30b5ed6f-b2c9-4c52-aa0a-13d4f3d43896</t>
  </si>
  <si>
    <t>ilangeruani_olongeruai inkiramatiani_orkungu network network</t>
  </si>
  <si>
    <t>uuid:cdc5f176-c249-47bf-9902-a3d1749559b0</t>
  </si>
  <si>
    <t>uuid:7d38fca8-2afd-4b1b-9cb5-2990a43be2f0</t>
  </si>
  <si>
    <t>uuid:9affdf3c-2071-4abb-89f3-21b3f842b8bf</t>
  </si>
  <si>
    <t>uuid:07c7693e-874d-4714-a1c5-920110a6f3ca</t>
  </si>
  <si>
    <t>uuid:8047cfc8-6862-4f75-a5ef-0112389b86e8</t>
  </si>
  <si>
    <t>uuid:3438be5d-1261-4a08-a9a2-89a146e19632</t>
  </si>
  <si>
    <t>uuid:000c08a3-7701-4842-8f6b-e9a19ebb67ba</t>
  </si>
  <si>
    <t>uuid:79b369f2-8f42-48aa-ad0b-7a72ab7de4f9</t>
  </si>
  <si>
    <t>nkoben</t>
  </si>
  <si>
    <t>entaamo network network</t>
  </si>
  <si>
    <t>uuid:7867b4dc-e3d3-48cb-8347-461ea2168353</t>
  </si>
  <si>
    <t>uuid:befdf143-703c-44ff-8944-fbb2fb8dc0da</t>
  </si>
  <si>
    <t>entaamo ilangeruani_olongeruai network</t>
  </si>
  <si>
    <t>uuid:0f98d0a1-799c-4ef6-8884-c388405719c8</t>
  </si>
  <si>
    <t>entaamo ilangeruani_olongeruai inkiramatiani_orkungu network</t>
  </si>
  <si>
    <t>uuid:010bdfbb-eb4b-4229-b8f5-b49abaa77fb5</t>
  </si>
  <si>
    <t>entaamo inkiramatiani_orkungu network</t>
  </si>
  <si>
    <t>uuid:93a47980-5b10-4798-bcf2-ca69f46bd97e</t>
  </si>
  <si>
    <t>uuid:7dda450f-a86d-4beb-ac3c-3a711522501c</t>
  </si>
  <si>
    <t>uuid:d4f19272-5235-43a6-a760-e17e60dc83fd</t>
  </si>
  <si>
    <t>uuid:a1087626-7702-4ada-a68c-2b091e102725</t>
  </si>
  <si>
    <t>Amos Matirong</t>
  </si>
  <si>
    <t>nkukuon</t>
  </si>
  <si>
    <t>uuid:9cb2b0c2-4c38-4df1-b13b-3351669b0c7a</t>
  </si>
  <si>
    <t>ntashat</t>
  </si>
  <si>
    <t>entaamo inkiramatiani_orkungu</t>
  </si>
  <si>
    <t>uuid:c424706e-daa3-4f96-8f09-534aadec56fa</t>
  </si>
  <si>
    <t>uuid:8fd4149b-288f-47ce-ad72-82497199ec38</t>
  </si>
  <si>
    <t>uuid:41a3860b-89b6-4b15-8e96-61dda8f108cf</t>
  </si>
  <si>
    <t>uuid:ce628eb4-34ae-4e35-a969-70dcb8a24f5f</t>
  </si>
  <si>
    <t>uuid:4ca93885-4d39-4934-885d-323d4d95ec21</t>
  </si>
  <si>
    <t>uuid:5ae790f5-a6d8-4e26-8792-2348c4ce5ae6</t>
  </si>
  <si>
    <t>Consistent</t>
  </si>
  <si>
    <t>uuid:76bca47f-718e-4ce8-91c5-b3750a192c0c</t>
  </si>
  <si>
    <t>uuid:fd8d6c42-cc2e-46f5-bbe1-8d257942f464</t>
  </si>
  <si>
    <t>uuid:0c1592f3-c4b1-416c-8d9b-90e3ba000366</t>
  </si>
  <si>
    <t>entaamo inkiramatiani_orkungu network network</t>
  </si>
  <si>
    <t>uuid:f596445e-d339-474e-a0ab-da79cb32d052</t>
  </si>
  <si>
    <t>ntukutani</t>
  </si>
  <si>
    <t>uuid:3c3ada2a-64b1-4cd8-ae7d-73ac493794cc</t>
  </si>
  <si>
    <t>uuid:74610669-c726-40bd-a399-f41581b0bd42</t>
  </si>
  <si>
    <t>entaamo ilangeruani_olongeruai oloorkitaraeti</t>
  </si>
  <si>
    <t>uuid:d854c4e2-c505-4161-aa4b-b50ef8ff675e</t>
  </si>
  <si>
    <t>entaamo inkiramatiani_orkungu oloorkitaraeti</t>
  </si>
  <si>
    <t>uuid:ede3a979-66c8-46cc-9e92-f9ae44b267d8</t>
  </si>
  <si>
    <t>uuid:20fb6d83-3ee6-4be1-b12b-5f5dbd663f1c</t>
  </si>
  <si>
    <t>uuid:a3940f01-ee7b-4a96-9e5e-aebfef914b9a</t>
  </si>
  <si>
    <t>uuid:088ca271-18ca-44b6-90d9-574ac11f23d4</t>
  </si>
  <si>
    <t>olngarua_endonyo_olasho</t>
  </si>
  <si>
    <t>Herders following laid down plans</t>
  </si>
  <si>
    <t>uuid:bb1e0a85-d0e0-426f-8421-3c10ba6fd50a</t>
  </si>
  <si>
    <t>ilangeruani_olongeruai network</t>
  </si>
  <si>
    <t>uuid:c665c32d-9a30-428d-b28d-2ee3778d5233</t>
  </si>
  <si>
    <t>uuid:02b24746-a1f1-4550-af4e-eefd018a5dd3</t>
  </si>
  <si>
    <t>uuid:e43c8892-0910-47a6-a51b-5fd000663489</t>
  </si>
  <si>
    <t>uuid:d9953524-744b-4b1d-847a-74ef788e5ed8</t>
  </si>
  <si>
    <t>uuid:94ae5537-c8b0-4846-bcaf-47a11e42c3a4</t>
  </si>
  <si>
    <t>uuid:5b126b5f-933d-4609-9efe-80bdd0f878ee</t>
  </si>
  <si>
    <t>uuid:0614227e-b31c-41c3-83dd-150b230bbead</t>
  </si>
  <si>
    <t>uuid:8b0b5300-b742-4d64-9ca8-5d83c37cdcab</t>
  </si>
  <si>
    <t>uuid:4392a5cf-11de-402d-acd0-4e2e35609061</t>
  </si>
  <si>
    <t>uuid:a4c1b2e3-3f49-424b-9bd2-3a45095c5601</t>
  </si>
  <si>
    <t>uuid:2804a62e-e779-4fb4-af5d-579bede116c0</t>
  </si>
  <si>
    <t>uuid:9c153d40-3ee2-44ea-a45e-ed86f9ec4274</t>
  </si>
  <si>
    <t>uuid:de2d47c4-aa91-4070-a698-0ce66a051596</t>
  </si>
  <si>
    <t>uuid:20beb1d7-12bc-4eba-bc33-8ae739848683</t>
  </si>
  <si>
    <t>olodo_enterit_endonyo_olasho</t>
  </si>
  <si>
    <t>Herders observing grazing plans</t>
  </si>
  <si>
    <t>uuid:c36b7ff7-5d32-43e8-b092-2eac2c64aa03</t>
  </si>
  <si>
    <t>uuid:c36b7ff7-5d32-43e8-b092-2eac2c64aa04</t>
  </si>
  <si>
    <t>ilangeruani_olongeruai network network</t>
  </si>
  <si>
    <t>Many livestock from Endonyioolasho are migrating to Langeruani and Enkoriong to seek water and to Graze in Olng'arua</t>
  </si>
  <si>
    <t>uuid:42d96635-edbb-411f-959c-9ffe95490bf5</t>
  </si>
  <si>
    <t>Migration is noted due to water shortage in Endonyio oolasho</t>
  </si>
  <si>
    <t>Well Consistent</t>
  </si>
  <si>
    <t>uuid:095acbea-ddca-4b57-bed3-204a4351b59c</t>
  </si>
  <si>
    <t>Livestock grazing here don't take water today in a day when they take water they graze at Olng'arua</t>
  </si>
  <si>
    <t>uuid:52fcda7d-d3d9-4efd-9f57-f69faa1d5153</t>
  </si>
  <si>
    <t>uuid:b3eae1ba-bf2a-49fa-afea-aa91417f3bd4</t>
  </si>
  <si>
    <t>uuid:84dc4509-feb4-4eab-a6ce-29fdddb2565c</t>
  </si>
  <si>
    <t>Rain water available everywhere</t>
  </si>
  <si>
    <t>uuid:65accfb4-34d2-4294-aeae-d4e073cdfbc3</t>
  </si>
  <si>
    <t>Rain water available</t>
  </si>
  <si>
    <t>uuid:a09c5830-fd4e-420c-9882-c52e43518e03</t>
  </si>
  <si>
    <t>ilangeruani_olongeruai inkiramatiani_orkungu</t>
  </si>
  <si>
    <t>Olankeruai is full of rain water</t>
  </si>
  <si>
    <t>uuid:67a9af4a-e30a-4db9-9166-feb4ec29e9b4</t>
  </si>
  <si>
    <t>ilkeek_pusi_orngarua</t>
  </si>
  <si>
    <t>uuid:e9ae371f-4d92-442b-a4ba-897db8a10df2</t>
  </si>
  <si>
    <t>uuid:b4ec6d14-99be-4ca4-a8ae-fa1a688cb018</t>
  </si>
  <si>
    <t>uuid:435123a5-d50d-4d5d-8b85-f3b4a8627df3</t>
  </si>
  <si>
    <t>uuid:5ffb093d-6b76-4c84-be39-c69137a5b10c</t>
  </si>
  <si>
    <t>leremit_lenkobei</t>
  </si>
  <si>
    <t>uuid:fa5e16a9-d9a3-4ef4-844a-08246f5466b2</t>
  </si>
  <si>
    <t>uuid:fa5e16a9-d9a3-4ef4-844a-08246f5466b3</t>
  </si>
  <si>
    <t>uuid:8c63f23d-a87a-4b1b-a6b1-2c399d794384</t>
  </si>
  <si>
    <t>uuid:8c63f23d-a87a-4b1b-a6b1-2c399d794385</t>
  </si>
  <si>
    <t>all are grazing away from Olg'arua</t>
  </si>
  <si>
    <t>all set rules are followed</t>
  </si>
  <si>
    <t>uuid:06d43cc2-57bd-4415-9cd0-15d5171f82fc</t>
  </si>
  <si>
    <t>Set rules are well observed</t>
  </si>
  <si>
    <t>uuid:e1648eea-9b67-45a7-bada-fda05ad87d3b</t>
  </si>
  <si>
    <t>uuid:0e430cfe-83ee-40c1-9543-bad43d4ed851</t>
  </si>
  <si>
    <t>uuid:249c6db1-b624-4cdf-b26f-31a4ee4d2f1a</t>
  </si>
  <si>
    <t>uuid:52a71a83-dd09-478d-b148-521adfd7bf0c</t>
  </si>
  <si>
    <t>enchuti enkoriong lenkobei_centre</t>
  </si>
  <si>
    <t>uuid:7f9cfe18-36b9-48ea-b571-ff92d35fcaeb</t>
  </si>
  <si>
    <t>uuid:4116b309-332b-464b-9600-5fbef491ffb5</t>
  </si>
  <si>
    <t>uuid:c5f4a2bf-d675-48c5-b1a7-d1f66c845515</t>
  </si>
  <si>
    <t>onsistent observed</t>
  </si>
  <si>
    <t>uuid:76589569-4b90-4ef1-9c9d-aac9a6fe9b85</t>
  </si>
  <si>
    <t>uuid:faed5029-8fa2-4992-b678-e00a60908b17</t>
  </si>
  <si>
    <t>uuid:ea8812bf-16b5-4984-abda-09eb702b21f0</t>
  </si>
  <si>
    <t>uuid:1ccd9fb6-3351-43b9-9565-957dee80933f</t>
  </si>
  <si>
    <t>uuid:18c290e8-2ccc-42e8-95d7-b61b633a972e</t>
  </si>
  <si>
    <t>uuid:f8d7c6a0-ebf4-42d9-8a33-00fe2a936152</t>
  </si>
  <si>
    <t>uuid:6a8c3628-5f4d-4bd7-a8c2-585a34a80b4a</t>
  </si>
  <si>
    <t>nkutukie_oolangat</t>
  </si>
  <si>
    <t>Herders observing the plans</t>
  </si>
  <si>
    <t>uuid:53e721e9-8e4a-4ff8-a493-26b771a56bba</t>
  </si>
  <si>
    <t>Herders observing grazing plans laid down</t>
  </si>
  <si>
    <t>uuid:fa56ab67-a967-4a79-9a59-892fb092bc05</t>
  </si>
  <si>
    <t>uuid:fa56ab67-a967-4a79-9a59-892fb092bc06</t>
  </si>
  <si>
    <t>Herders are following the plans</t>
  </si>
  <si>
    <t>uuid:a9027451-60ad-4e82-89a1-5a37f0d0e5ce</t>
  </si>
  <si>
    <t>uuid:15fc3ebb-e015-4131-af6c-33ff7b0a9615</t>
  </si>
  <si>
    <t>uuid:8783d03a-741a-41cb-a3bc-5e440b3d5c91</t>
  </si>
  <si>
    <t>uuid:5c3af27b-d5fd-4c3f-99c4-fdcfb5ae36bb</t>
  </si>
  <si>
    <t>uuid:4895d9d2-3a6a-442c-ae3f-f96d1d9c1c69</t>
  </si>
  <si>
    <t>uuid:1f39ae8f-fda9-4375-8d22-bf7f59f79461</t>
  </si>
  <si>
    <t>uuid:453e5eb2-358a-4b70-bbd5-745ec06cec18</t>
  </si>
  <si>
    <t>uuid:3d860d95-41ac-4a05-8ef0-205e6e6cc320</t>
  </si>
  <si>
    <t>uuid:5f24f8a4-d374-4b27-8579-dccad129435b</t>
  </si>
  <si>
    <t>uuid:7e0292ac-0084-4046-a377-a85dac3dd3ae</t>
  </si>
  <si>
    <t>uuid:76839d8b-56cc-4581-9b49-17b295156ceb</t>
  </si>
  <si>
    <t>uuid:2f551c90-5437-454e-84c4-0919a7bddeba</t>
  </si>
  <si>
    <t>uuid:a1bd2f77-22f8-4791-afcd-14d6aff44585</t>
  </si>
  <si>
    <t>uuid:769d1fe2-1988-4cb2-91bc-ad03944cdfe5</t>
  </si>
  <si>
    <t>uuid:1759da47-1865-4bd2-94b9-8dbbf2770570</t>
  </si>
  <si>
    <t>uuid:e0c5dbf5-2d1d-4db4-bd54-c526dd19c18a</t>
  </si>
  <si>
    <t>uuid:c794f530-95bd-4124-8e63-c467eb47d14f</t>
  </si>
  <si>
    <t>uuid:a16fbd20-b20e-41cc-8f58-cfb22cd01ea8</t>
  </si>
  <si>
    <t>uuid:37f89b31-b6e2-437a-8aa1-2aee3e908454</t>
  </si>
  <si>
    <t>uuid:12b94db8-6891-435f-a9ed-fd512b3587ed</t>
  </si>
  <si>
    <t>uuid:4e2ea3fc-ff19-43c7-a797-e3eb500fc40c</t>
  </si>
  <si>
    <t>uuid:66bf347c-3572-46db-aeb1-1e42be2839eb</t>
  </si>
  <si>
    <t>uuid:5ee704f9-9cc0-4a10-b5cd-67b9f1b4d579</t>
  </si>
  <si>
    <t>uuid:050cd761-c883-4cb9-86bd-cde3853af3df</t>
  </si>
  <si>
    <t>uuid:41dfb10b-244d-485d-afa7-f170cdb0e08f</t>
  </si>
  <si>
    <t>uuid:631ba090-69bf-493c-9c75-0c9a37062520</t>
  </si>
  <si>
    <t>uuid:a2db9d40-a387-484e-a8e9-91ed20a406a9</t>
  </si>
  <si>
    <t>uuid:7887d02f-952b-4e81-9bb9-f4b4e9f9bc1e</t>
  </si>
  <si>
    <t>uuid:467e2b0b-151b-4a0f-886b-23d12b18af04</t>
  </si>
  <si>
    <t>uuid:a91041d5-dea3-4992-8f12-cb3bf3e6e537</t>
  </si>
  <si>
    <t>uuid:a9dc725a-cd2e-4587-af57-71f1c09e0c06</t>
  </si>
  <si>
    <t>uuid:fb5adf7e-4650-45e2-a540-8db53563f2b5</t>
  </si>
  <si>
    <t>uuid:dd4a1b0c-f70d-4482-a99d-a59523b16fe0</t>
  </si>
  <si>
    <t>uuid:ccce2c74-ae37-4395-b31d-36c5cab69bb5</t>
  </si>
  <si>
    <t>uuid:3623b9e2-09ae-43b2-8afd-123a50b33321</t>
  </si>
  <si>
    <t>uuid:e34d51ca-15d4-4106-b158-c9375cf1c793</t>
  </si>
  <si>
    <t>uuid:e5e12fe6-c0d9-4b10-9bd5-8629f5f27223</t>
  </si>
  <si>
    <t>Endonyioo-ooleleru is olameyu grazing zone shared by pakase and nkutukie oolag'at</t>
  </si>
  <si>
    <t>uuid:8490d63e-3c58-4121-a764-4777db9d70a7</t>
  </si>
  <si>
    <t>uuid:6d2e541b-ada0-46a6-b766-9a9a295b09aa</t>
  </si>
  <si>
    <t>uuid:c863f112-1105-49f0-bbf1-66d2bd3c805c</t>
  </si>
  <si>
    <t>uuid:f830cac3-7114-4238-ad96-2460a240f328</t>
  </si>
  <si>
    <t>N9</t>
  </si>
  <si>
    <t>uuid:5e7f974e-0946-4e4e-b4cc-b52b51762c57</t>
  </si>
  <si>
    <t>uuid:56e39eeb-1db6-4f1b-83ab-350004ed77fc</t>
  </si>
  <si>
    <t>uuid:a26c6529-6e4a-4791-a066-98e4d87383d9</t>
  </si>
  <si>
    <t>uuid:025a5909-2cb1-459b-9dd7-1d6419290321</t>
  </si>
  <si>
    <t>uuid:b2efe27e-01c4-4a47-854e-6aa991a85398</t>
  </si>
  <si>
    <t>uuid:0c423ec8-ff4f-4238-95a6-435fb4aa388d</t>
  </si>
  <si>
    <t>uuid:525400dd-0935-49af-9956-741b24bf249c</t>
  </si>
  <si>
    <t>uuid:6791e15f-46ec-4aac-ad14-cd3d3f0d9724</t>
  </si>
  <si>
    <t>Thumb rules and 14days principles are being followed</t>
  </si>
  <si>
    <t>uuid:cc4c702e-6806-4895-a0d2-d37a42b2b8cf</t>
  </si>
  <si>
    <t>uuid:c7927a33-77aa-48f2-8e53-63fd861c32a4</t>
  </si>
  <si>
    <t>uuid:503e1f78-783c-4016-b730-7428d5773c27</t>
  </si>
  <si>
    <t>uuid:6d00a004-e34c-4280-8b20-5c2521bc6620</t>
  </si>
  <si>
    <t>uuid:4401511b-99e3-47f2-89a6-a9c8568718c1</t>
  </si>
  <si>
    <t>uuid:d4b7bfd9-e6fe-4cdb-bdda-0c1a1aada3c0</t>
  </si>
  <si>
    <t>uuid:bb52537a-f161-4b72-a85f-eb145e3ceabb</t>
  </si>
  <si>
    <t>uuid:42f5d419-6223-4772-85f0-0053fb4f09d6</t>
  </si>
  <si>
    <t>uuid:b87ef6ba-92a9-45db-b88b-cb13041dc5e5</t>
  </si>
  <si>
    <t>uuid:47e82c5a-108d-43fb-a776-d114b11494dc</t>
  </si>
  <si>
    <t>uuid:ea88e19d-52bd-4fc3-959d-8da0c4a2fb7a</t>
  </si>
  <si>
    <t>uuid:71f6b8df-21dd-40ef-84a7-f33ffd072538</t>
  </si>
  <si>
    <t>uuid:93dc54ea-d51a-4739-8f97-57fa80893771</t>
  </si>
  <si>
    <t>uuid:02f88931-acde-4e05-8d96-8d09c69908b2</t>
  </si>
  <si>
    <t>uuid:25f57ab1-f082-4e53-8a32-9ce2fef1acd6</t>
  </si>
  <si>
    <t>uuid:db86cc6d-8937-46cf-82e2-6a13c70e5659</t>
  </si>
  <si>
    <t>uuid:e8feeea1-f08e-4866-8263-e04909c1aa10</t>
  </si>
  <si>
    <t>uuid:4d5046f3-0695-4008-b798-149481f156e4</t>
  </si>
  <si>
    <t>uuid:edfda22c-1011-467c-b002-8fa888635118</t>
  </si>
  <si>
    <t>uuid:8b84839c-57c1-4839-b3fe-1e76e4c587e4</t>
  </si>
  <si>
    <t>uuid:56260dfb-8059-40c5-a86e-a468ce21f63c</t>
  </si>
  <si>
    <t>uuid:f3462696-f3f1-456b-8967-c858db430790</t>
  </si>
  <si>
    <t>uuid:6ea76186-26e1-430b-bf68-7b44e093756a</t>
  </si>
  <si>
    <t>uuid:fcc7354e-cb44-4150-846a-509703078c8f</t>
  </si>
  <si>
    <t>uuid:4f2b6493-78fc-4274-b49e-dbe70b4f52d1</t>
  </si>
  <si>
    <t>uuid:6f063256-8315-49e0-9b5e-5ed824e965af</t>
  </si>
  <si>
    <t>uuid:3109642b-a279-42d1-8074-6d7763d93e19</t>
  </si>
  <si>
    <t>uuid:dbac37e3-5766-4fba-8304-648b2c313c57</t>
  </si>
  <si>
    <t>uuid:dbac37e3-5766-4fba-8304-648b2c313c58</t>
  </si>
  <si>
    <t>uuid:35d39703-528f-4573-9c1f-ea72255c2980</t>
  </si>
  <si>
    <t>uuid:a058a4cc-4a3f-4f1d-b3fd-fc756da57de1</t>
  </si>
  <si>
    <t>uuid:7e9ef565-ccfd-4353-9840-48924c22b337</t>
  </si>
  <si>
    <t>uuid:166da6fb-b7cb-4ee1-80df-71fff10a3501</t>
  </si>
  <si>
    <t>uuid:360a84b2-4969-472d-882e-8270d5dab151</t>
  </si>
  <si>
    <t>uuid:f04ea53a-f1bc-452b-9231-c48b3a364df8</t>
  </si>
  <si>
    <t>uuid:5a43fe18-a19b-49f5-bebe-98d68a794ca0</t>
  </si>
  <si>
    <t>enkoriong</t>
  </si>
  <si>
    <t>uuid:302ce3ff-96ba-457b-aa6b-372ef0cde1e8</t>
  </si>
  <si>
    <t>uuid:3a853f6f-f2a5-4aa2-a0a9-075be329b2d1</t>
  </si>
  <si>
    <t>uuid:05334f37-7251-4f60-b0e3-a8b3084e1ed4</t>
  </si>
  <si>
    <t>uuid:2ba89f4a-0928-4466-8aef-f57a9210f9a2</t>
  </si>
  <si>
    <t>uuid:769bb0cb-2171-478b-a2c7-a42c01467661</t>
  </si>
  <si>
    <t>uuid:48e78db3-201e-4496-a376-c9f1e7be7434</t>
  </si>
  <si>
    <t>uuid:b590daab-69de-4d6f-8db7-788a6eac9878</t>
  </si>
  <si>
    <t>uuid:a4940f03-a225-4579-b9ed-ac89a6e40274</t>
  </si>
  <si>
    <t>uuid:0095d314-c25d-4d45-999b-34dccf8c0fe2</t>
  </si>
  <si>
    <t>uuid:0a635cac-83ca-468b-a7c1-8e8f59fc49de</t>
  </si>
  <si>
    <t>uuid:e4e23d44-648e-4971-add0-cf5fd78c6ad4</t>
  </si>
  <si>
    <t>uuid:5bcc6f84-4b3c-4f63-a62b-7921fcc3dd9f</t>
  </si>
  <si>
    <t>uuid:93e9c529-dba6-4a42-addb-f47fb47e3109</t>
  </si>
  <si>
    <t>uuid:76c100bc-8cfa-4d5e-a38b-e1c5b973260e</t>
  </si>
  <si>
    <t>uuid:c891e8c1-ac90-49b4-b6af-f1ceb625df50</t>
  </si>
  <si>
    <t>uuid:f526b8cc-1cdf-403c-84f3-58051d8caa63</t>
  </si>
  <si>
    <t>uuid:b815dc44-2d53-402e-9c80-cbea7cfd6454</t>
  </si>
  <si>
    <t>uuid:60c9e1bf-739d-415a-961c-b1c9f802970a</t>
  </si>
  <si>
    <t>uuid:b0c7cf76-a976-4faa-8c72-b82e50cd76fa</t>
  </si>
  <si>
    <t>uuid:1dbe8cb2-bdd7-4e54-8fe6-b0e0b26c9ed5</t>
  </si>
  <si>
    <t>uuid:2424ca61-4e51-4681-b421-9a24cd35b37f</t>
  </si>
  <si>
    <t>uuid:bf0d87bd-23ff-470b-b163-22dd6a5ef8b8</t>
  </si>
  <si>
    <t>uuid:bf0b584f-96b1-4f62-b488-7c94dc2bedf7</t>
  </si>
  <si>
    <t>uuid:6e930941-f8ca-484a-9c38-8531c9ee0b8a</t>
  </si>
  <si>
    <t>uuid:3e26e5d7-e726-43a5-9f62-5f382c66af80</t>
  </si>
  <si>
    <t>uuid:3ec53038-3675-45c6-ab98-b988cd17cdd5</t>
  </si>
  <si>
    <t>uuid:c7788c99-57b6-4e52-9bcd-468e7156afef</t>
  </si>
  <si>
    <t>uuid:2ec2528d-6060-4023-92b7-59873db5c079</t>
  </si>
  <si>
    <t>uuid:dfbe1c2c-1df9-45f9-9122-d80a77a38a48</t>
  </si>
  <si>
    <t>uuid:9a55b7ac-b1f6-4444-864e-8e44d1ca3197</t>
  </si>
  <si>
    <t>uuid:1f466a14-aa43-439d-9239-924612747ef6</t>
  </si>
  <si>
    <t>uuid:00826411-c24c-459b-8e54-27a50ec4d716</t>
  </si>
  <si>
    <t>uuid:e611c927-e0b6-4a38-8fa0-1272f3cf4362</t>
  </si>
  <si>
    <t>uuid:c8d15a5f-1be9-483b-b7b5-b959677269c3</t>
  </si>
  <si>
    <t>uuid:93477d03-1c24-4b43-a90a-b1903f6dc156</t>
  </si>
  <si>
    <t>uuid:a4b54c21-6b38-4c12-a5b0-0d1faaeda36e</t>
  </si>
  <si>
    <t>uuid:db190f3c-bbb0-49d8-b4eb-e12722c8564a</t>
  </si>
  <si>
    <t>uuid:9350657f-c2fc-4215-bee0-b0499fb56de2</t>
  </si>
  <si>
    <t>uuid:2eb1b4d8-59a3-4837-897f-376eae9651be</t>
  </si>
  <si>
    <t>uuid:bc0296b2-a06a-4963-9bb6-00c6671790ae</t>
  </si>
  <si>
    <t>uuid:71f66a63-57f9-4d4c-b03b-35b00dc86576</t>
  </si>
  <si>
    <t>uuid:ae3c0505-f3fc-4873-a3a5-a777a3eb2470</t>
  </si>
  <si>
    <t>Livestock stop grazing from this block they suppose to move to the other block</t>
  </si>
  <si>
    <t>uuid:4d6c1ac3-4489-4172-944c-961c810e09c5</t>
  </si>
  <si>
    <t>The livestock stop grazing from this block to avoid complications of grass on the ground</t>
  </si>
  <si>
    <t>uuid:d1e7b9f6-3473-4323-8f0c-3b8f4875b990</t>
  </si>
  <si>
    <t>Livestock to avoid grazing from this block</t>
  </si>
  <si>
    <t>uuid:72b2c319-a99c-44e9-a23b-998bf763c1bf</t>
  </si>
  <si>
    <t>Livestock to stop grazing from this block</t>
  </si>
  <si>
    <t>uuid:9d08908e-b30d-467b-b1df-0067608f2dbf</t>
  </si>
  <si>
    <t>Livestock to stop grazing at this block</t>
  </si>
  <si>
    <t>uuid:663411c1-876d-49d0-8371-64e638ffaee4</t>
  </si>
  <si>
    <t>Livestock to stop grazing in this block</t>
  </si>
  <si>
    <t>uuid:f302353a-fc21-457b-8a4e-e8744de72c47</t>
  </si>
  <si>
    <t>uuid:960e6234-851e-4f25-af49-45bebfb35169</t>
  </si>
  <si>
    <t>uuid:6a5fa3f4-51a3-47d3-b966-a1a076bbf080</t>
  </si>
  <si>
    <t>uuid:bffdd163-b281-498c-8d2d-a0018ae2e4be</t>
  </si>
  <si>
    <t>uuid:4be068fc-c907-481e-942a-6886102296ea</t>
  </si>
  <si>
    <t>uuid:47959c77-2486-4421-9a58-1679f0c1507d</t>
  </si>
  <si>
    <t>uuid:44a488e0-8259-4d9a-b79e-c20afe23395f</t>
  </si>
  <si>
    <t>uuid:c60a8a5f-562d-4967-a9c3-bea870d1ace4</t>
  </si>
  <si>
    <t>uuid:c9ea5e31-7213-44ba-9a4c-e6a3a1275ca8</t>
  </si>
  <si>
    <t>uuid:8f64e3db-85f8-4d63-8fe3-50e4fb0a709d</t>
  </si>
  <si>
    <t>uuid:208a0243-5298-4aa8-8d96-28e37bbedb49</t>
  </si>
  <si>
    <t>uuid:2028379f-fb27-4c6b-8c2e-cb51c95a1b02</t>
  </si>
  <si>
    <t>uuid:9d9cc346-969a-4120-8956-cf2bbd793217</t>
  </si>
  <si>
    <t>uuid:b6b26f51-5ae5-424b-b034-f741621739a9</t>
  </si>
  <si>
    <t>uuid:0f854e4a-6622-47eb-8933-c10336969d0b</t>
  </si>
  <si>
    <t>uuid:f8886f6e-563a-45d5-b988-ad385d18fd6e</t>
  </si>
  <si>
    <t>uuid:b756f265-8d38-4ff1-acfd-f679ee07485a</t>
  </si>
  <si>
    <t>uuid:dcc5d07a-61ac-4a5e-af5b-00b9b616e58c</t>
  </si>
  <si>
    <t>uuid:903352ff-52dd-4218-bdf7-f5c87f69effd</t>
  </si>
  <si>
    <t>uuid:65d85695-637a-48dc-9977-e38290dc2952</t>
  </si>
  <si>
    <t>uuid:59c9d385-79dd-4085-bb89-cc55bcf07c0f</t>
  </si>
  <si>
    <t>uuid:d72f709e-325e-4850-a427-ddb53f05fd6f</t>
  </si>
  <si>
    <t>uuid:60e436c9-b907-4ffd-af8a-f5ca87f24602</t>
  </si>
  <si>
    <t>uuid:b773b9c1-12cd-471a-879f-9077f8d94d9a</t>
  </si>
  <si>
    <t>uuid:6f3f5a46-bba7-4271-b7a4-01108384dca5</t>
  </si>
  <si>
    <t>uuid:836ee121-ca5b-4bf1-a3c9-a1714b16f98d</t>
  </si>
  <si>
    <t>uuid:d48c8e2a-e8b4-485e-bf73-eae703a90bfb</t>
  </si>
  <si>
    <t>uuid:5d58653f-e84e-475b-90b9-9d8830c3b01b</t>
  </si>
  <si>
    <t>uuid:4d45709f-8a98-4075-ac16-2cf022f8c2ab</t>
  </si>
  <si>
    <t>uuid:6f13b0f8-3ca4-4f79-b35e-f392faba5a3d</t>
  </si>
  <si>
    <t>uuid:7101e007-feae-4614-9154-eec4b228640b</t>
  </si>
  <si>
    <t>olorungoti_lenkobei</t>
  </si>
  <si>
    <t>Herders are following laid down grazing plans</t>
  </si>
  <si>
    <t>uuid:27301039-be01-4568-9aa1-47259a62a12d</t>
  </si>
  <si>
    <t>The rapid rotational grazing is being practiced</t>
  </si>
  <si>
    <t>uuid:2d91c158-afa7-4198-bd13-99ed1e035c93</t>
  </si>
  <si>
    <t>uuid:2d91c158-afa7-4198-bd13-99ed1e035c94</t>
  </si>
  <si>
    <t>uuid:559d8cee-d10d-4d61-b8c1-44294b967a67</t>
  </si>
  <si>
    <t>uuid:dff8fab9-8074-491c-974e-598dcafe0909</t>
  </si>
  <si>
    <t>uuid:71d5447b-c813-41b4-8571-ac8061eed3a9</t>
  </si>
  <si>
    <t>uuid:b4155fa6-af19-4788-8397-e231b1b52189</t>
  </si>
  <si>
    <t>uuid:8d76a3fe-28aa-4690-9d9e-73ec94e3140d</t>
  </si>
  <si>
    <t>uuid:07c710a9-82cd-48a2-939c-00497ac983b0</t>
  </si>
  <si>
    <t>uuid:2051127f-be65-40e5-897d-a3ed5a7690b7</t>
  </si>
  <si>
    <t>uuid:502a5d28-5b9d-481b-af61-8e2407e3778a</t>
  </si>
  <si>
    <t>uuid:dda78ed5-9a25-46e5-88f5-c79f4764dfb2</t>
  </si>
  <si>
    <t>uuid:8b4d87ed-10b5-47c3-9150-fde7bd09098d</t>
  </si>
  <si>
    <t>uuid:5491720c-e718-483b-9d75-8befd0a8428a</t>
  </si>
  <si>
    <t>uuid:ef367d4f-ffe3-43c7-bd07-f7da0fe991e5</t>
  </si>
  <si>
    <t>uuid:67365a10-b33b-4c35-8f5d-c2348c8c9e9d</t>
  </si>
  <si>
    <t>uuid:8a7b818c-240d-4d77-ac71-722bc72309f4</t>
  </si>
  <si>
    <t>uuid:2992c60a-fcea-43e4-9619-63385cae49ab</t>
  </si>
  <si>
    <t>uuid:6832f10e-86a4-485b-a848-d5ea596dcf3d</t>
  </si>
  <si>
    <t>uuid:2d05b8b4-3e75-492d-934c-4008c61f95f3</t>
  </si>
  <si>
    <t>uuid:f833440d-0bd9-47f3-94db-91ee157c0139</t>
  </si>
  <si>
    <t>uuid:9b79ad69-a411-4350-8416-653ff9943cf6</t>
  </si>
  <si>
    <t>uuid:e155d1d5-f2fc-4f87-b8bd-fc40d138c9d2</t>
  </si>
  <si>
    <t>uuid:9d747e5e-fb3d-4e52-89be-5dde8d8d5bd8</t>
  </si>
  <si>
    <t>uuid:236d51e8-87af-4458-8e14-29d75bdd1d81</t>
  </si>
  <si>
    <t>uuid:e9e9eb83-1f4b-4136-b73d-43411b9efcff</t>
  </si>
  <si>
    <t>uuid:5b57b0fb-463d-425f-852f-0ba0a8269187</t>
  </si>
  <si>
    <t>uuid:4a7612a2-e4c3-4e03-b049-97afe565444e</t>
  </si>
  <si>
    <t>uuid:b8f96c71-1ec9-43d6-81c7-14a1a7fb04ff</t>
  </si>
  <si>
    <t>uuid:cb2008f0-39f6-444d-9102-2fdaa54276e4</t>
  </si>
  <si>
    <t>Most of the other livestock are grazing at Olng'arua mainly because of water , the few who are here will join the rest tomorrow,  today they won't take water (aroni)</t>
  </si>
  <si>
    <t>uuid:3d8f7fa6-13ed-4263-8b81-cc721d00fc9f</t>
  </si>
  <si>
    <t>uuid:89da688d-d0b4-45a3-a6a6-37529098ddb2</t>
  </si>
  <si>
    <t>uuid:d0931cbd-5216-4b0a-9838-24082d6f51ba</t>
  </si>
  <si>
    <t>uuid:776eeb1d-161f-44c5-9852-21d434b356cd</t>
  </si>
  <si>
    <t>Livestock grazing here are not taking water today (aroni)</t>
  </si>
  <si>
    <t>uuid:8df67b31-dca8-4024-9e4a-13e0e3cfd043</t>
  </si>
  <si>
    <t>Likely are skipping taking water(aroni)</t>
  </si>
  <si>
    <t>uuid:556cd082-b86a-4ec2-abb5-6eca164fde16</t>
  </si>
  <si>
    <t>ol_talet oyarata</t>
  </si>
  <si>
    <t>uuid:bb8df4ba-11ba-4653-80ea-14bceadcfee5</t>
  </si>
  <si>
    <t>uuid:a84145ad-285c-4435-828a-21fa900a1f83</t>
  </si>
  <si>
    <t>uuid:c07829cc-cad0-4e68-91ba-84a432ac7edf</t>
  </si>
  <si>
    <t>Herders are adhering to the grazing plans</t>
  </si>
  <si>
    <t>uuid:da7c2a79-f197-4562-893c-3391c053a8e5</t>
  </si>
  <si>
    <t>uuid:da7c2a79-f197-4562-893c-3391c053a8e6</t>
  </si>
  <si>
    <t>uuid:1d67ff0c-eeaf-418d-8301-0ac24bad24bb</t>
  </si>
  <si>
    <t>kiparak_oloika</t>
  </si>
  <si>
    <t>uuid:a23548e2-1ba6-45ad-8496-4d49afdd8bf2</t>
  </si>
  <si>
    <t>uuid:a23548e2-1ba6-45ad-8496-4d49afdd8bf3</t>
  </si>
  <si>
    <t>All set laws are strictly followed</t>
  </si>
  <si>
    <t>uuid:94beabac-2739-4e15-84cd-9a00ee6bde72</t>
  </si>
  <si>
    <t>uuid:94beabac-2739-4e15-84cd-9a00ee6bde73</t>
  </si>
  <si>
    <t>ol_talet oloika_town oloosaen</t>
  </si>
  <si>
    <t>uuid:1a18dd54-cc12-4712-aa47-704ce12de015</t>
  </si>
  <si>
    <t>uuid:8b189e7d-581a-4d15-9f91-f2ec40dcae7c</t>
  </si>
  <si>
    <t>uuid:b3af56e0-7b1d-4d84-b732-cddacb9a5ba2</t>
  </si>
  <si>
    <t>uuid:35dfa73f-4721-41b9-8c52-86b652a0e98d</t>
  </si>
  <si>
    <t>uuid:35c9be40-33bd-4e4d-b325-999291dd57dd</t>
  </si>
  <si>
    <t>uuid:658ca8bc-3d3b-4a0e-84ff-d4cc1881d304</t>
  </si>
  <si>
    <t>uuid:5b51105d-b409-4b00-9a4e-42fa3979f82e</t>
  </si>
  <si>
    <t>uuid:006ec49a-d9de-4d85-989b-e6106a552a26</t>
  </si>
  <si>
    <t>uuid:c781e721-49ee-473c-b209-fdde63efdfd0</t>
  </si>
  <si>
    <t>uuid:53977968-60af-4c62-a308-e23a678f96b7</t>
  </si>
  <si>
    <t>uuid:53977968-60af-4c62-a308-e23a678f96b8</t>
  </si>
  <si>
    <t>nanguniyia_oloika</t>
  </si>
  <si>
    <t>ol_talet orpira</t>
  </si>
  <si>
    <t>uuid:6dfc1c6b-eaa4-423c-94d9-f00051363146</t>
  </si>
  <si>
    <t>uuid:2199bc9e-860c-4a91-98b3-f55a2b21f535</t>
  </si>
  <si>
    <t>uuid:39caf04c-1278-46f2-a1ba-0cd9a3b61866</t>
  </si>
  <si>
    <t>uuid:355e2bb3-1aeb-4359-9408-bc82deba055b</t>
  </si>
  <si>
    <t>olemankalio</t>
  </si>
  <si>
    <t>uuid:e2a4ada5-20a0-4dff-9ae7-024f24eb6f86</t>
  </si>
  <si>
    <t>uuid:d8822382-f06a-4a0e-b2e8-9579c317b96e</t>
  </si>
  <si>
    <t>uuid:13fa67a6-e85b-4947-acb0-2d42d911e921</t>
  </si>
  <si>
    <t>uuid:7a97615f-64ff-4891-8c0f-1f5e87292555</t>
  </si>
  <si>
    <t>uuid:8a361e6f-901f-4de3-b1c3-b3f029ccc6d4</t>
  </si>
  <si>
    <t>uuid:0c1b7d83-43fc-4bd6-936d-c7a3fbe9bd54</t>
  </si>
  <si>
    <t>uuid:a76a4aea-fe71-4f76-afca-7c5db54848bc</t>
  </si>
  <si>
    <t>uuid:0ee694d4-9c25-45e6-b10b-995bfa76d036</t>
  </si>
  <si>
    <t>uuid:42634639-aaa8-408f-8c35-1f9462aa82e4</t>
  </si>
  <si>
    <t>uuid:f79cf1b6-960e-4f44-bedc-22c7d5325945</t>
  </si>
  <si>
    <t>Due water shortage they decided to graze here</t>
  </si>
  <si>
    <t>uuid:9dd893c6-5202-4795-9dfc-d2b9f9948f5d</t>
  </si>
  <si>
    <t>uuid:d8baa249-0fe6-4fc2-8cad-1156bfcfef31</t>
  </si>
  <si>
    <t>uuid:a17036c6-c151-4f7a-b427-5e87737daef0</t>
  </si>
  <si>
    <t>uuid:65ed667e-0c65-4905-a74b-faf622958881</t>
  </si>
  <si>
    <t>Oyarata livestock all now are grazing at olgarua due to water shortage</t>
  </si>
  <si>
    <t>uuid:9ec1e056-9fdf-4c7e-a1ed-466e57df343c</t>
  </si>
  <si>
    <t>Oyarata livestock are grazing here due to water problem</t>
  </si>
  <si>
    <t>uuid:f9a44ef7-2ebb-4cf2-99fa-cd9055764c61</t>
  </si>
  <si>
    <t>nemuny ol_talet</t>
  </si>
  <si>
    <t>uuid:bd10dfa3-8321-40c3-b00e-d29b5968e3c2</t>
  </si>
  <si>
    <t>uuid:a1911aa2-90b1-4b5f-9c7f-4d7661745ba3</t>
  </si>
  <si>
    <t>uuid:643c6e97-eafb-4cf0-b64f-6fbae2d2df56</t>
  </si>
  <si>
    <t>uuid:98841ce4-ec0d-4f67-a564-a9a2aba293c0</t>
  </si>
  <si>
    <t>corner_maziwa nemuny ol_talet oloika_town</t>
  </si>
  <si>
    <t>uuid:cbae9dd6-3dfb-40c0-8cff-1ca5669f7e4e</t>
  </si>
  <si>
    <t>uuid:09c86927-f9d1-4e97-9eb7-3b76f0aefbe8</t>
  </si>
  <si>
    <t>corner_maziwa nemuny oloika_town</t>
  </si>
  <si>
    <t>uuid:69ac63d9-d729-4772-972a-9b5bd65636c4</t>
  </si>
  <si>
    <t>uuid:c69e41c8-f261-4daf-a0d0-ddc374a8bb88</t>
  </si>
  <si>
    <t>uuid:0923434e-2c08-4d52-bfbc-bc5b10205204</t>
  </si>
  <si>
    <t>corner_maziwa nemuny oloolaiser</t>
  </si>
  <si>
    <t>uuid:bbbc6b99-e53e-4536-9fc6-4b2120dc7f69</t>
  </si>
  <si>
    <t>uuid:bde1ce32-8e65-467b-a4ae-8a661173df29</t>
  </si>
  <si>
    <t>uuid:e0d4f817-711c-4d32-90ce-6330a1d2b03b</t>
  </si>
  <si>
    <t>uuid:34022c02-2657-4f3c-9ff9-402763c98714</t>
  </si>
  <si>
    <t>uuid:70d3793f-a799-4a88-a8f8-28ecc0cd1d54</t>
  </si>
  <si>
    <t>uuid:7c40fe80-fcc3-40ef-8ef7-fda75c5d1656</t>
  </si>
  <si>
    <t>uuid:e3d2da38-3d0b-4453-ab98-7e0e55740183</t>
  </si>
  <si>
    <t>uuid:ea8f0df6-4ea8-45a1-8b34-fe28d0ca82e6</t>
  </si>
  <si>
    <t>uuid:5a594410-870c-4663-bc29-c407fb8b69bf</t>
  </si>
  <si>
    <t>uuid:40090e92-4fb3-4d1f-9ec8-4928f57c0154</t>
  </si>
  <si>
    <t>uuid:354b616b-40ae-4e78-a6df-332addebe8c6</t>
  </si>
  <si>
    <t>uuid:19a1ac19-5edf-4954-8f80-c6629d80deb7</t>
  </si>
  <si>
    <t>uuid:335cb84f-7dd7-4d1e-9495-bc13ea509e5f</t>
  </si>
  <si>
    <t>corner_maziwa ol_talet</t>
  </si>
  <si>
    <t>uuid:a1c047c4-2644-4a8d-8d46-6d96fff7b81a</t>
  </si>
  <si>
    <t>uuid:c97fbccc-531e-4fe6-9726-178f2ab12b5e</t>
  </si>
  <si>
    <t>uuid:0664a6c3-4e21-481f-9fec-b481918095a3</t>
  </si>
  <si>
    <t>uuid:6b333fb5-593b-478f-86c7-c6a4a0963882</t>
  </si>
  <si>
    <t>uuid:6ccdc81d-5f0e-4589-8a62-88c153947ee1</t>
  </si>
  <si>
    <t>uuid:1cafdd14-fb65-4eef-9495-45b9fc958afc</t>
  </si>
  <si>
    <t>uuid:a4411ed8-6210-4dc1-8e85-5d4f8397c827</t>
  </si>
  <si>
    <t>uuid:623f67cc-5c69-47d5-ad54-78d6412a42ca</t>
  </si>
  <si>
    <t>uuid:7d2b1495-8487-466a-aea0-7b5a8b9d987d</t>
  </si>
  <si>
    <t>uuid:eb943c45-4121-4aa3-a423-cff6e5589d20</t>
  </si>
  <si>
    <t>uuid:adfb4adb-ba5d-437c-8399-9691dd0aeb6c</t>
  </si>
  <si>
    <t>uuid:de423fb0-3ad2-4746-8709-78e070c33d81</t>
  </si>
  <si>
    <t>uuid:342054f7-d030-48f9-93c0-454cd5a8ca8e</t>
  </si>
  <si>
    <t>uuid:6e4e3d8a-d918-4146-a7aa-09bb7396cdec</t>
  </si>
  <si>
    <t>uuid:fd6f7a97-a18e-4d41-b80f-9c98bd63ae93</t>
  </si>
  <si>
    <t>uuid:06d1b913-c3eb-4631-ba30-b2a0be20a42d</t>
  </si>
  <si>
    <t>uuid:d3d88dff-fcbb-4120-a639-be113fdd6b3b</t>
  </si>
  <si>
    <t>corner_maziwa nemuny</t>
  </si>
  <si>
    <t>uuid:3027e61d-29a0-4402-ac26-a30e46b77a02</t>
  </si>
  <si>
    <t>corner_maziwa nemuny oloika_town oloosaen</t>
  </si>
  <si>
    <t>uuid:149db72c-96f9-4eca-a64a-81a3a0d081e0</t>
  </si>
  <si>
    <t>corner_maziwa nemuny ol_talet oloika_town oloolaiser oloosaen</t>
  </si>
  <si>
    <t>uuid:91ac3026-8446-4ee4-8180-2b66d0579ca1</t>
  </si>
  <si>
    <t>uuid:be915df1-ea01-4ce4-bcdd-b73bc3d197fb</t>
  </si>
  <si>
    <t>corner_maziwa nemuny ol_talet oloika_town oloosaen</t>
  </si>
  <si>
    <t>uuid:7716a34e-6ace-41d3-af7a-6089d691df90</t>
  </si>
  <si>
    <t>corner_maziwa ol_talet oloika_town oloolaiser oloosaen</t>
  </si>
  <si>
    <t>uuid:c00b46ba-78c0-4ccc-b14f-3e07c366649d</t>
  </si>
  <si>
    <t>uuid:09e5f343-f10f-48f0-8b62-f21af17ec4d3</t>
  </si>
  <si>
    <t>uuid:7e32143f-d28a-4f41-95e6-550ffa558ac1</t>
  </si>
  <si>
    <t>uuid:640ceb97-6ab8-4f21-bda0-51ab3c561798</t>
  </si>
  <si>
    <t>uuid:91311ee4-a8c4-4a5b-aecd-2fb6cbd21ff7</t>
  </si>
  <si>
    <t>uuid:57300894-d53c-4e13-b8bd-17e3ed3b8036</t>
  </si>
  <si>
    <t>uuid:07cec9ed-9d43-4006-857e-33e4b19de1b4</t>
  </si>
  <si>
    <t>uuid:8317f0e3-a4a5-4cc6-b8ff-fdfd278fc60e</t>
  </si>
  <si>
    <t>uuid:700e2b61-d2c7-4316-a06a-58e1323aeb7a</t>
  </si>
  <si>
    <t>uuid:3945e841-2b49-4817-8205-05caaed33691</t>
  </si>
  <si>
    <t>uuid:fb479069-a18a-4e99-ab71-ee62a61b2fa8</t>
  </si>
  <si>
    <t>uuid:b2f2a26c-38e1-4e25-83c0-66d25635f9e4</t>
  </si>
  <si>
    <t>uuid:1a6c980d-a06c-4b88-8f40-12e09259f982</t>
  </si>
  <si>
    <t>uuid:6c773c8a-b794-45aa-bb25-93ace4099b11</t>
  </si>
  <si>
    <t>uuid:452e8837-046e-406d-861c-58362581dfb6</t>
  </si>
  <si>
    <t>uuid:1c3f8edc-3cce-427e-8157-90f5786f197e</t>
  </si>
  <si>
    <t>uuid:da18337e-7849-4324-b71a-b2f7b9756378</t>
  </si>
  <si>
    <t>uuid:1d14276c-bcac-47c2-8de1-d27fdcf25168</t>
  </si>
  <si>
    <t>uuid:0aa202bd-0c92-45eb-8c79-85557dfc1da2</t>
  </si>
  <si>
    <t>oloika_oodo</t>
  </si>
  <si>
    <t>uuid:c6734eb2-58b3-469f-b42f-bea142920fcf</t>
  </si>
  <si>
    <t>uuid:e0ac37dc-1df1-40c3-bbff-66e355110ba7</t>
  </si>
  <si>
    <t>uuid:bc8aa485-a5f6-4bd4-a016-a8cbfb9ea649</t>
  </si>
  <si>
    <t>uuid:e1f2de84-938c-4e42-86f7-aa9fd1efe385</t>
  </si>
  <si>
    <t>uuid:6dab6055-db07-4c12-be24-8a3e0b3486b1</t>
  </si>
  <si>
    <t>uuid:e6d06f72-fd4a-40bf-94ae-f4766395499d</t>
  </si>
  <si>
    <t>uuid:afadf05a-d4c7-41f9-aaf7-aa54a7c13532</t>
  </si>
  <si>
    <t>uuid:afadf05a-d4c7-41f9-aaf7-aa54a7c13533</t>
  </si>
  <si>
    <t>Herders observing thumb rule</t>
  </si>
  <si>
    <t>uuid:bbc2d8cb-238e-4e7c-bfa6-0447819c15b5</t>
  </si>
  <si>
    <t>uuid:bbc2d8cb-238e-4e7c-bfa6-0447819c15b6</t>
  </si>
  <si>
    <t>They only graze here in (aroni) no taking water</t>
  </si>
  <si>
    <t>uuid:e905ade3-61ce-4a68-8a8f-85b436a5fe53</t>
  </si>
  <si>
    <t>They only graze here at (Aroni) when skipping taking water</t>
  </si>
  <si>
    <t>uuid:05206408-aad1-4040-80c0-8ce46d0279e7</t>
  </si>
  <si>
    <t>uuid:8dc2671f-086c-4e0f-b47d-716d0ab7882a</t>
  </si>
  <si>
    <t>nemuny ol_talet oloika_town oloosaen</t>
  </si>
  <si>
    <t>uuid:46c21c37-1ba1-4ea8-ba4d-2c153e203889</t>
  </si>
  <si>
    <t>uuid:b9be7d7c-5e9e-4b44-8ebe-e12ba61e409b</t>
  </si>
  <si>
    <t>uuid:87851eca-ba88-4560-95b7-92238ff9c5ab</t>
  </si>
  <si>
    <t>orbili_oloika</t>
  </si>
  <si>
    <t>Herders adhering to the plans</t>
  </si>
  <si>
    <t>uuid:bab7aac2-abd8-4ac5-ace2-4644861b4092</t>
  </si>
  <si>
    <t>uuid:bab7aac2-abd8-4ac5-ace2-4644861b4093</t>
  </si>
  <si>
    <t>All rules are well followed</t>
  </si>
  <si>
    <t>uuid:220088e3-8d2f-4601-9def-f0ba405fbc79</t>
  </si>
  <si>
    <t>uuid:220088e3-8d2f-4601-9def-f0ba405fbc80</t>
  </si>
  <si>
    <t>Noq</t>
  </si>
  <si>
    <t>uuid:2bdd63a8-83b2-4120-a2ee-3793d7b02e33</t>
  </si>
  <si>
    <t>uuid:c69baa54-593e-4535-88b2-17c7d477d048</t>
  </si>
  <si>
    <t>uuid:0a3fbd19-34d7-48e6-99f5-5230e0e20e0b</t>
  </si>
  <si>
    <t>uuid:fb85be27-a73a-4e59-8883-bbdbb0f2f35a</t>
  </si>
  <si>
    <t>uuid:648ee6cb-7a79-4263-b90e-d6bfb1b96353</t>
  </si>
  <si>
    <t>uuid:0ae0c0b2-1aa4-4154-aa27-b135292d514b</t>
  </si>
  <si>
    <t>uuid:8ebf6cbf-2901-4f58-a6bc-599d2e410292</t>
  </si>
  <si>
    <t>uuid:208289d6-7454-469e-aa4c-9585c4761ec2</t>
  </si>
  <si>
    <t>uuid:13d3a6bd-6e4e-4036-a1fa-ec1649185c1a</t>
  </si>
  <si>
    <t>uuid:567ddb68-f33d-4c73-ad7f-260e9501cdad</t>
  </si>
  <si>
    <t>uuid:ca9061f3-5d06-4bb2-a0c8-c432b340f091</t>
  </si>
  <si>
    <t>Herders are adhering to the plans</t>
  </si>
  <si>
    <t>uuid:ae48f275-459c-45c2-b9b5-b6fe0e84c9ea</t>
  </si>
  <si>
    <t>The 2 weeks rotational grazing plan is well observed</t>
  </si>
  <si>
    <t>uuid:7b377554-23e2-45a5-9c96-ee054b59ae5b</t>
  </si>
  <si>
    <t>Herders adhering to rapid rotational grazing</t>
  </si>
  <si>
    <t>uuid:f0487ea6-acd2-4a52-9472-37cf1deb14a3</t>
  </si>
  <si>
    <t>uuid:f0487ea6-acd2-4a52-9472-37cf1deb14a4</t>
  </si>
  <si>
    <t>uuid:3c1d27a6-ca97-48fd-886a-344ed80e7b1d</t>
  </si>
  <si>
    <t>uuid:87053cbd-9ec3-444f-acf2-503e3a748e7a</t>
  </si>
  <si>
    <t>They is need of change of grazing block due to water shortage</t>
  </si>
  <si>
    <t>uuid:ee8d1a9a-d173-49b6-b81e-8a9b684c2872</t>
  </si>
  <si>
    <t>Herders want to start Grazing at Olgarua due to water shortage</t>
  </si>
  <si>
    <t>uuid:8187d2b0-7cef-428e-8f30-baf9fd2c735a</t>
  </si>
  <si>
    <t>uuid:8463ef80-0a79-43d5-beee-c9f78122bdcf</t>
  </si>
  <si>
    <t>All grazing here due to water shortage</t>
  </si>
  <si>
    <t>uuid:d2ae4420-3c31-4b51-9e19-53d173921129</t>
  </si>
  <si>
    <t>uuid:3a864406-2243-41a7-834e-85d15e55a96d</t>
  </si>
  <si>
    <t>uuid:cd7e5bf1-219f-4958-a50e-f24da8c4ce6c</t>
  </si>
  <si>
    <t>uuid:36e885e9-3976-4c23-a1c8-07739fd335dc</t>
  </si>
  <si>
    <t>uuid:13278869-bab0-4b2f-b89a-08c28262a029</t>
  </si>
  <si>
    <t>uuid:d7e5abe3-598f-4a84-9210-c320f473b0b3</t>
  </si>
  <si>
    <t>uuid:5080d473-d849-4310-9d3c-a179fa2bbfe0</t>
  </si>
  <si>
    <t>uuid:c1ce7b16-3cbe-4699-a63b-384c5461b2a5</t>
  </si>
  <si>
    <t>uuid:30e1a94e-88df-4b4a-af40-450fa782092c</t>
  </si>
  <si>
    <t>uuid:bb7b0b37-0665-4240-86ac-46f8b5c826df</t>
  </si>
  <si>
    <t>uuid:10812e5e-dfac-4324-8b5a-70bdf6185d3e</t>
  </si>
  <si>
    <t>Livestock only graze here at Aroni , when not taking water</t>
  </si>
  <si>
    <t>uuid:1c41727f-479f-44d8-a2e6-553c4077e9b7</t>
  </si>
  <si>
    <t>Water available in all natural dams</t>
  </si>
  <si>
    <t>uuid:208a3f98-1e0f-4448-9f4d-bf8832e59b5c</t>
  </si>
  <si>
    <t>Water is available in all natural dams</t>
  </si>
  <si>
    <t>uuid:2d62c7d8-2b6e-44ee-9f1b-e91ff34cbc74</t>
  </si>
  <si>
    <t>Water available everywhere</t>
  </si>
  <si>
    <t>uuid:6218bbf2-f000-447e-a529-fc86ba59a3d0</t>
  </si>
  <si>
    <t>uuid:5a3b31a7-2f6a-472a-a7dd-ab7eeb3d04cb</t>
  </si>
  <si>
    <t>uuid:ba034502-0ec2-4bb4-83ac-828e199ee26d</t>
  </si>
  <si>
    <t>uuid:98e79eb9-578f-4c1e-9bed-46c1eacbf1a4</t>
  </si>
  <si>
    <t>enkirriampei_pakase</t>
  </si>
  <si>
    <t>This is Olameyu grazing zone but livestock are  still few since Olng'arua is holding big numbers , the few are as a results of farmers who stays here permanently</t>
  </si>
  <si>
    <t>uuid:02540b3c-4312-464e-8356-54bc0cf1ad94</t>
  </si>
  <si>
    <t>nolosencha</t>
  </si>
  <si>
    <t>uuid:c18d07ad-b1a3-4948-8896-9055bedfe08f</t>
  </si>
  <si>
    <t>uuid:e4c37e8c-6173-4ebf-9f44-4c1979b5d8d2</t>
  </si>
  <si>
    <t>uuid:687ec518-10e3-4ff9-aa9a-c06cdfc198d2</t>
  </si>
  <si>
    <t>uuid:d0393248-f379-42a9-aaac-e890d2e0eba6</t>
  </si>
  <si>
    <t>uuid:fcf46ff7-4921-45de-8cd3-b5f027cd003c</t>
  </si>
  <si>
    <t>iboii</t>
  </si>
  <si>
    <t>uuid:49c3be0c-5286-478b-90ca-9854b047c33d</t>
  </si>
  <si>
    <t>All herders agreed that no breakfast feeding</t>
  </si>
  <si>
    <t>uuid:869882de-ae8e-45cf-8d0a-d89ea10c260a</t>
  </si>
  <si>
    <t>uuid:8f69054f-216d-4baf-83da-96656c004174</t>
  </si>
  <si>
    <t>Bunching is being practice well here</t>
  </si>
  <si>
    <t>uuid:32e03cef-076d-4c30-bc9c-5c4b41b98d99</t>
  </si>
  <si>
    <t>uuid:ef079850-9bed-4ccb-bb2f-1498624e7c55</t>
  </si>
  <si>
    <t>uuid:e8c31ea1-0dd7-434e-bd53-8d025ed925de</t>
  </si>
  <si>
    <t>eremit pakase</t>
  </si>
  <si>
    <t>uuid:0a2c169c-cd58-4d9c-8d23-13db41fa9ce6</t>
  </si>
  <si>
    <t>uuid:bcd94668-df9e-45fa-8fc9-079de862908f</t>
  </si>
  <si>
    <t>uuid:c2c8a8cc-9093-4b9e-9c16-a48c9135b3a4</t>
  </si>
  <si>
    <t>uuid:1458bc36-c984-478b-bf06-8e35267c84d3</t>
  </si>
  <si>
    <t>uuid:7677501a-5b9e-423e-8e2a-a72ad58b7ecb</t>
  </si>
  <si>
    <t>Water at ilturot lekule</t>
  </si>
  <si>
    <t>uuid:9a299d1e-f828-45a0-8c0c-5ac8489a97b5</t>
  </si>
  <si>
    <t>uuid:d5924296-2e70-4e52-88ca-effdb598ec44</t>
  </si>
  <si>
    <t>uuid:9fbba446-41c3-4b3c-ab18-289176d70a3f</t>
  </si>
  <si>
    <t>uuid:ac1aebd0-3691-47dd-8c60-8fc9332441c7</t>
  </si>
  <si>
    <t>There is a small Olng'arua here which is plus to livestock</t>
  </si>
  <si>
    <t>uuid:5b16144f-a12b-41d7-abb7-97963111a2bd</t>
  </si>
  <si>
    <t>uuid:ff8b7b93-1324-4c3b-94f5-828f77f14fb1</t>
  </si>
  <si>
    <t>uuid:e55260ef-5c94-409f-9504-3ddd899d859f</t>
  </si>
  <si>
    <t>uuid:5cfce0f0-ff6d-4343-8716-5632be521cd0</t>
  </si>
  <si>
    <t>The zone got small rain so water point is Ilturot lekule</t>
  </si>
  <si>
    <t>uuid:125f2ee6-7a82-4449-98cb-52e1ac334cd4</t>
  </si>
  <si>
    <t>Water point is ilturot lekule</t>
  </si>
  <si>
    <t>uuid:ce1fd392-f5ee-4f63-96ce-5760d381b285</t>
  </si>
  <si>
    <t>Water point ilturot lekule</t>
  </si>
  <si>
    <t>uuid:317a5f7a-a9be-4d23-9b37-c3d22d70320d</t>
  </si>
  <si>
    <t>Very</t>
  </si>
  <si>
    <t>uuid:efef5a47-60d3-4d9a-ab1b-bea9208decef</t>
  </si>
  <si>
    <t>uuid:525a7253-a814-482f-b83d-4b486255d519</t>
  </si>
  <si>
    <t>uuid:cede4275-3ba8-4298-b360-86fdedff2723</t>
  </si>
  <si>
    <t>a lot of water available just received rain recently</t>
  </si>
  <si>
    <t>uuid:fd9f3e70-58d3-4d2b-bc3b-328252f87fa9</t>
  </si>
  <si>
    <t>Pakase people have spread to graze in 3 places eg Lesokor, SENGERE, Osero</t>
  </si>
  <si>
    <t>Strictly being adhered to</t>
  </si>
  <si>
    <t>uuid:5518165f-3031-412f-b880-c0c5b554c96e</t>
  </si>
  <si>
    <t>uuid:bc84c165-60bd-4aa0-a88d-52168fb9e553</t>
  </si>
  <si>
    <t>uuid:caadade4-f113-44cd-88f8-2aa5d11f94cb</t>
  </si>
  <si>
    <t>kisidai lesokor</t>
  </si>
  <si>
    <t>uuid:2e9d947d-7698-4128-87f5-11a5fd44288a</t>
  </si>
  <si>
    <t>Livestock grazing here takes water at esirit river</t>
  </si>
  <si>
    <t>uuid:df7e726f-e305-4020-ad3a-e714ce10153b</t>
  </si>
  <si>
    <t>uuid:cb7da7e7-146a-4afc-a8f8-8c48932bb462</t>
  </si>
  <si>
    <t>uuid:e757deec-117e-426b-b9ac-cbfa651f243c</t>
  </si>
  <si>
    <t>uuid:8aa3809b-5f79-46c1-866c-f0ccdf3ca408</t>
  </si>
  <si>
    <t>uuid:fd8baa07-f15d-4653-a471-aa6a33941c11</t>
  </si>
  <si>
    <t>uuid:e6c1521b-2444-43a2-ba8d-2be8f8f893c5</t>
  </si>
  <si>
    <t>Majority of cows from this zone migrated to Nkutukie olagat</t>
  </si>
  <si>
    <t>uuid:7049d820-ceee-44ee-bee5-7c3611ceb0be</t>
  </si>
  <si>
    <t>uuid:1eaf8340-b494-4db5-b2e1-d780ddc949db</t>
  </si>
  <si>
    <t>uuid:ec269a3d-2cf7-46a2-97ed-857611d35d89</t>
  </si>
  <si>
    <t>uuid:039d9bf7-88fb-455d-bae5-0c7af3d1bcd1</t>
  </si>
  <si>
    <t>uuid:670a160d-0ed2-4804-aec6-e455b743403c</t>
  </si>
  <si>
    <t>Plenty of rain water today so livestock had a lot everywhere</t>
  </si>
  <si>
    <t>uuid:bfe09f8b-3137-4d90-a9a2-1d18811b69ef</t>
  </si>
  <si>
    <t>Plenty of rains</t>
  </si>
  <si>
    <t>uuid:8e0dfa48-1794-45d3-8d95-1766a49e0faa</t>
  </si>
  <si>
    <t>Very good</t>
  </si>
  <si>
    <t>uuid:61646f34-326c-4e47-851c-bd4a11ac1338</t>
  </si>
  <si>
    <t>uuid:b50b7a12-c7ea-4006-b418-06ac0a4a5f0c</t>
  </si>
  <si>
    <t>uuid:765c3d8e-6f48-4c52-85c9-352cada984b2</t>
  </si>
  <si>
    <t>uuid:932b9ec3-519c-496f-bb79-8c43adeaa0ed</t>
  </si>
  <si>
    <t>uuid:ad37c15d-6051-4d34-8b5d-5908eaffd6d7</t>
  </si>
  <si>
    <t>uuid:12e6ef24-8d1b-47f2-bf93-4594e0dbfac5</t>
  </si>
  <si>
    <t>uuid:0580e9f9-c790-45a2-ac41-61c29183e461</t>
  </si>
  <si>
    <t>There is rain water in the natural Wales</t>
  </si>
  <si>
    <t>uuid:15172025-f6d0-4b59-b07a-ab980a697d62</t>
  </si>
  <si>
    <t>uuid:e1db99fe-f43c-40b1-8e1d-4158dd4985cc</t>
  </si>
  <si>
    <t>uuid:7984ef32-ec93-467e-8deb-c2fd3af78007</t>
  </si>
  <si>
    <t>uuid:7984ef32-ec93-467e-8deb-c2fd3af78008</t>
  </si>
  <si>
    <t>uuid:775b25f5-6e89-46d0-a82d-6c3645d800f1</t>
  </si>
  <si>
    <t>uuid:c4719826-cd20-4cda-af97-f1fc719009a0</t>
  </si>
  <si>
    <t>uuid:34e9ff94-5ac7-480e-94f6-1af9cd26a6fd</t>
  </si>
  <si>
    <t>kisidai pakase</t>
  </si>
  <si>
    <t>uuid:c3d11bc6-bad7-4cd5-91ed-3fcd3f1049ea</t>
  </si>
  <si>
    <t>uuid:bdf1d502-5dbe-4d0d-ad31-5ea02775e8c8</t>
  </si>
  <si>
    <t>uuid:96233731-458d-49f2-90fc-d9cfd55a047f</t>
  </si>
  <si>
    <t>uuid:02fca8ad-274c-4938-b83c-c53f2c085ee4</t>
  </si>
  <si>
    <t>uuid:dbc5efb8-e51f-428e-8e2b-45b879b122fc</t>
  </si>
  <si>
    <t>uuid:7ff1f10a-81ef-40f0-bf0a-7af5b1ab341e</t>
  </si>
  <si>
    <t>segere</t>
  </si>
  <si>
    <t>Very consistent and well observed</t>
  </si>
  <si>
    <t>uuid:d03c7c77-9f26-4227-be7c-88a0d717c452</t>
  </si>
  <si>
    <t>uuid:d03c7c77-9f26-4227-be7c-88a0d717c453</t>
  </si>
  <si>
    <t>This is the second week of rotation in this area</t>
  </si>
  <si>
    <t>All set plans are well followed</t>
  </si>
  <si>
    <t>uuid:a0d88d0e-7cc2-4ea9-be28-03b3ed74e166</t>
  </si>
  <si>
    <t>uuid:a0d88d0e-7cc2-4ea9-be28-03b3ed74e167</t>
  </si>
  <si>
    <t>uuid:737a415c-1acb-4acd-be4e-88ccfd5b5913</t>
  </si>
  <si>
    <t>uuid:114e4553-09bc-4f06-912a-bb47c2a228a2</t>
  </si>
  <si>
    <t>uuid:41dc837b-b490-401e-a011-702b052a9054</t>
  </si>
  <si>
    <t>Water point at ewuaso Nyiro river</t>
  </si>
  <si>
    <t>uuid:93df03ef-c3db-47e2-bc1f-bb6797822946</t>
  </si>
  <si>
    <t>uuid:036d7582-ef3e-4001-8303-83220a010df8</t>
  </si>
  <si>
    <t>Water point at Ringe springs</t>
  </si>
  <si>
    <t>uuid:04d4534f-3f25-483f-a223-5f2ab15da144</t>
  </si>
  <si>
    <t>uuid:fce0001c-7bd4-47fd-8f3f-f4925381cd45</t>
  </si>
  <si>
    <t>uuid:d97f4364-3a86-4ab1-bebb-07710bdf2f43</t>
  </si>
  <si>
    <t>uuid:52244edb-5ed2-4770-828f-404fefad9f10</t>
  </si>
  <si>
    <t>uuid:32498ea3-de63-4723-8b4f-8dc59b50472f</t>
  </si>
  <si>
    <t>uuid:0105c62e-e80d-46e9-82ad-95210f57f607</t>
  </si>
  <si>
    <t>uuid:c64ded86-2470-4760-ba84-484569a61265</t>
  </si>
  <si>
    <t>uuid:a701bca9-f99d-495d-958b-289a9f1461a0</t>
  </si>
  <si>
    <t>uuid:21febe31-d4ac-45ce-8dc4-39e312ae5e44</t>
  </si>
  <si>
    <t>Livestock graze in both here and olg'arua</t>
  </si>
  <si>
    <t>uuid:e161e7de-3aba-4a0e-a24a-ca521acd1637</t>
  </si>
  <si>
    <t>uuid:14ef1657-7e21-4658-a736-39cee7fd83b5</t>
  </si>
  <si>
    <t>uuid:9be705c6-fafc-46d0-9961-9d9fee14cf58</t>
  </si>
  <si>
    <t>naamoroj</t>
  </si>
  <si>
    <t>The two weeks rotational grazing plan is observed</t>
  </si>
  <si>
    <t>uuid:2d048868-bf78-48d6-9688-d45149c9418f</t>
  </si>
  <si>
    <t>uuid:4e2dc016-f273-4a70-acaf-6aad34c04f74</t>
  </si>
  <si>
    <t>uuid:7c0c467e-0692-49f3-89d4-a8f1a9b23728</t>
  </si>
  <si>
    <t>uuid:94b59b98-f247-4552-9a14-d04bdc1ed72c</t>
  </si>
  <si>
    <t>naaraasa</t>
  </si>
  <si>
    <t>uuid:d41b760b-3dae-4a43-b546-f76a56b9403b</t>
  </si>
  <si>
    <t>oiti_shompole</t>
  </si>
  <si>
    <t>inkileti_enanka olepolos_shompole</t>
  </si>
  <si>
    <t>uuid:2e00e676-f9fb-440d-a474-6af80771ce1e</t>
  </si>
  <si>
    <t>uuid:1674ed6e-0263-4b15-b2a9-a072c04b4967</t>
  </si>
  <si>
    <t>Yes it's consistent our Grazing committee doing very nice job</t>
  </si>
  <si>
    <t>uuid:39adae8b-58f6-4129-b721-dc3f73cbf436</t>
  </si>
  <si>
    <t>uuid:39adae8b-58f6-4129-b721-dc3f73cbf437</t>
  </si>
  <si>
    <t>uuid:348bb777-ef34-4877-8753-4e664d2ef618</t>
  </si>
  <si>
    <t>uuid:ddff8827-4ca5-4dd6-80eb-d70c66e09c36</t>
  </si>
  <si>
    <t>uuid:5f30cfbe-ed2b-4965-941b-8b0b8d15935c</t>
  </si>
  <si>
    <t>uuid:82ade31f-4ca1-4492-921e-4656a7bc8dcc</t>
  </si>
  <si>
    <t>olkereyia_le_shompole</t>
  </si>
  <si>
    <t>uuid:248bc29d-b8a0-4580-b932-312f6db4e5a6</t>
  </si>
  <si>
    <t>uuid:11a9ab2e-73e6-40d5-9a63-9b5be43a6972</t>
  </si>
  <si>
    <t>uuid:571cd003-b997-418c-8365-56f35d7a7a88</t>
  </si>
  <si>
    <t>uuid:37bdd8bf-3e87-45c0-922e-56715c33a773</t>
  </si>
  <si>
    <t>uuid:f428f822-c218-4c0a-9317-41a9d419b2a1</t>
  </si>
  <si>
    <t>uuid:71f301dd-5981-414f-921d-1989988ad3de</t>
  </si>
  <si>
    <t>uuid:573bd839-d0b1-4d1d-9841-47336826ae5c</t>
  </si>
  <si>
    <t>uuid:116c9614-82e8-48c5-8652-014ba6aaaede</t>
  </si>
  <si>
    <t>uuid:6d2df94e-6f4b-4d39-8c8d-52f348ca6858</t>
  </si>
  <si>
    <t>uuid:a2534ffb-f278-422b-baf9-ede4dc837921</t>
  </si>
  <si>
    <t>uuid:9fd7fcb5-9305-4d0d-80f8-51a83c9b85d5</t>
  </si>
  <si>
    <t>uuid:ac41389b-4f28-4bbb-ac26-ae54faf468e3</t>
  </si>
  <si>
    <t>inkileti_enanka olepolos_shompole orngusua</t>
  </si>
  <si>
    <t>Most of livestock are here because there are no yet rains received</t>
  </si>
  <si>
    <t>uuid:934acae7-45b7-4d43-8f92-124c03e1c5ca</t>
  </si>
  <si>
    <t>Due to lack of short rains many livestock are here</t>
  </si>
  <si>
    <t>uuid:3c560f7e-1068-46ef-9e7f-bb30486d9912</t>
  </si>
  <si>
    <t>uuid:5b85e0b3-319e-448b-a873-262439599509</t>
  </si>
  <si>
    <t>oloshoku_kewon</t>
  </si>
  <si>
    <t>uuid:47926941-12e2-494c-8104-02bfb43a0931</t>
  </si>
  <si>
    <t>uuid:638ec6b6-efb1-4ce2-91cd-a282457e0a0c</t>
  </si>
  <si>
    <t>uuid:2ea64534-d28a-46be-9f26-91d1be42d4c7</t>
  </si>
  <si>
    <t>uuid:bab57eaa-3189-4ba1-863e-5d5d3f4be455</t>
  </si>
  <si>
    <t>olngarua_shompole</t>
  </si>
  <si>
    <t>uuid:f3f60992-c421-444f-b881-71ae59debbf2</t>
  </si>
  <si>
    <t>uuid:b2794df9-efce-41d2-97ca-191b1ae25c65</t>
  </si>
  <si>
    <t>inkileti_enanka olepolos_shompole oloshoku_kewon</t>
  </si>
  <si>
    <t>uuid:2bded016-177a-47fb-9c00-23a0da08091e</t>
  </si>
  <si>
    <t>uuid:1d743b00-27dd-48f2-ac5c-e363bbb72957</t>
  </si>
  <si>
    <t>uuid:c5b3f383-6908-44c4-a7e3-b2492b27d8a4</t>
  </si>
  <si>
    <t>uuid:275a8921-2167-4921-a5e5-2efec9b38678</t>
  </si>
  <si>
    <t>olepolos_shompole oloshoku_kewon</t>
  </si>
  <si>
    <t>uuid:888d0c09-2a53-4982-8234-30e3c2260961</t>
  </si>
  <si>
    <t>uuid:0e7eed10-c4d3-4147-930d-a3778953401d</t>
  </si>
  <si>
    <t>uuid:d66b1031-3936-4588-8dfa-094aa9cfba33</t>
  </si>
  <si>
    <t>uuid:a1ea22bc-9dd6-4f9a-888a-66d246a39d0f</t>
  </si>
  <si>
    <t>uuid:b8281aae-cca4-42c3-97f9-158c622d12e1</t>
  </si>
  <si>
    <t>uuid:5b7cb86a-4346-4a49-9b0e-826fae442f37</t>
  </si>
  <si>
    <t>uuid:b3390962-4b52-4932-a507-5a549cbe4ee7</t>
  </si>
  <si>
    <t>uuid:7e6ae209-e91a-405c-a5bc-e9a7dd65fbc6</t>
  </si>
  <si>
    <t>uuid:539d890b-3e1e-4286-b55d-42f54dfd0c01</t>
  </si>
  <si>
    <t>uuid:d3acf610-ad3f-435e-89ca-b2b5191c2f9c</t>
  </si>
  <si>
    <t>uuid:70931c4a-1ac3-4fa5-85a6-02e056f1ea23</t>
  </si>
  <si>
    <t>TLUs</t>
  </si>
  <si>
    <t>old_radius</t>
  </si>
  <si>
    <t>est_radius</t>
  </si>
  <si>
    <t>radius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</si>
</sst>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3/09/relationships/Python" Target="python.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9B847-C767-4A57-B6C4-1CB196094DA4}">
  <dimension ref="A1:BS6503"/>
  <sheetViews>
    <sheetView tabSelected="1" zoomScale="85" zoomScaleNormal="85" workbookViewId="0">
      <pane ySplit="1" topLeftCell="A6433" activePane="bottomLeft" state="frozen"/>
      <selection pane="bottomLeft" activeCell="L6438" sqref="L6438"/>
    </sheetView>
  </sheetViews>
  <sheetFormatPr defaultRowHeight="14.5" x14ac:dyDescent="0.35"/>
  <cols>
    <col min="3" max="3" width="10.90625" customWidth="1"/>
    <col min="21" max="21" width="9.1796875" customWidth="1"/>
    <col min="22" max="22" width="10.453125" customWidth="1"/>
    <col min="23" max="23" width="12.26953125" customWidth="1"/>
  </cols>
  <sheetData>
    <row r="1" spans="1:71"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10979</v>
      </c>
      <c r="U1" t="s">
        <v>10980</v>
      </c>
      <c r="V1" t="s">
        <v>10981</v>
      </c>
      <c r="W1" t="s">
        <v>10982</v>
      </c>
      <c r="X1" t="s">
        <v>18</v>
      </c>
      <c r="Y1" t="s">
        <v>19</v>
      </c>
      <c r="Z1" t="s">
        <v>20</v>
      </c>
      <c r="AA1" t="s">
        <v>21</v>
      </c>
      <c r="AB1" t="s">
        <v>22</v>
      </c>
      <c r="AC1" t="s">
        <v>23</v>
      </c>
      <c r="AD1" t="s">
        <v>24</v>
      </c>
      <c r="AE1" t="s">
        <v>25</v>
      </c>
      <c r="AF1" t="s">
        <v>26</v>
      </c>
      <c r="AG1" t="s">
        <v>27</v>
      </c>
      <c r="AH1" t="s">
        <v>28</v>
      </c>
      <c r="AI1" t="s">
        <v>29</v>
      </c>
      <c r="AJ1" t="s">
        <v>30</v>
      </c>
      <c r="AK1" t="s">
        <v>31</v>
      </c>
      <c r="AL1" t="s">
        <v>32</v>
      </c>
      <c r="AM1" t="s">
        <v>33</v>
      </c>
      <c r="AN1" t="s">
        <v>34</v>
      </c>
      <c r="AO1" t="s">
        <v>35</v>
      </c>
      <c r="AP1" t="s">
        <v>36</v>
      </c>
      <c r="AQ1" t="s">
        <v>37</v>
      </c>
      <c r="AR1" t="s">
        <v>38</v>
      </c>
      <c r="AS1" t="s">
        <v>39</v>
      </c>
      <c r="AT1" t="s">
        <v>40</v>
      </c>
      <c r="AU1" t="s">
        <v>41</v>
      </c>
      <c r="AV1" t="s">
        <v>42</v>
      </c>
      <c r="AW1" t="s">
        <v>43</v>
      </c>
      <c r="AX1" t="s">
        <v>44</v>
      </c>
      <c r="AY1" t="s">
        <v>45</v>
      </c>
      <c r="AZ1" t="s">
        <v>46</v>
      </c>
      <c r="BA1" t="s">
        <v>47</v>
      </c>
      <c r="BB1" t="s">
        <v>48</v>
      </c>
      <c r="BC1" t="s">
        <v>49</v>
      </c>
      <c r="BD1" t="s">
        <v>50</v>
      </c>
      <c r="BE1" t="s">
        <v>51</v>
      </c>
      <c r="BF1" t="s">
        <v>52</v>
      </c>
      <c r="BG1" t="s">
        <v>53</v>
      </c>
      <c r="BH1" t="s">
        <v>54</v>
      </c>
      <c r="BI1" t="s">
        <v>55</v>
      </c>
      <c r="BJ1" t="s">
        <v>56</v>
      </c>
      <c r="BK1" t="s">
        <v>57</v>
      </c>
      <c r="BL1" t="s">
        <v>58</v>
      </c>
      <c r="BM1" t="s">
        <v>59</v>
      </c>
      <c r="BN1" t="s">
        <v>60</v>
      </c>
      <c r="BO1" t="s">
        <v>61</v>
      </c>
      <c r="BP1" t="s">
        <v>62</v>
      </c>
      <c r="BQ1" t="s">
        <v>63</v>
      </c>
      <c r="BR1" t="s">
        <v>64</v>
      </c>
      <c r="BS1" t="s">
        <v>65</v>
      </c>
    </row>
    <row r="2" spans="1:71" x14ac:dyDescent="0.35">
      <c r="A2">
        <v>4568</v>
      </c>
      <c r="B2" t="s">
        <v>74</v>
      </c>
      <c r="C2" s="1">
        <v>45293</v>
      </c>
      <c r="D2" t="s">
        <v>5966</v>
      </c>
      <c r="F2" t="s">
        <v>3554</v>
      </c>
      <c r="G2" t="s">
        <v>7598</v>
      </c>
      <c r="H2" t="s">
        <v>7599</v>
      </c>
      <c r="J2">
        <v>-2.5004654999999998</v>
      </c>
      <c r="K2">
        <v>37.136539900000002</v>
      </c>
      <c r="L2">
        <v>292803.01990000001</v>
      </c>
      <c r="M2">
        <v>9723474.6339999996</v>
      </c>
      <c r="N2">
        <v>1185.8</v>
      </c>
      <c r="O2">
        <v>3.9</v>
      </c>
      <c r="P2">
        <v>230</v>
      </c>
      <c r="Q2">
        <v>74</v>
      </c>
      <c r="R2">
        <v>158</v>
      </c>
      <c r="S2">
        <v>0</v>
      </c>
      <c r="T2">
        <f t="shared" ref="T2:T65" si="0">P2 + 0.17*(Q2+R2) + 0.7*S2</f>
        <v>269.44</v>
      </c>
      <c r="U2">
        <v>1000</v>
      </c>
      <c r="V2">
        <f t="shared" ref="V2:V65" si="1">SQRT(T2*25/PI())</f>
        <v>46.304809613408565</v>
      </c>
      <c r="W2">
        <f t="shared" ref="W2:W65" si="2">IF(U2 &gt; 2*V2, V2, U2)</f>
        <v>46.304809613408565</v>
      </c>
      <c r="X2" t="s">
        <v>69</v>
      </c>
      <c r="Y2">
        <v>7</v>
      </c>
      <c r="Z2" t="s">
        <v>73</v>
      </c>
      <c r="AA2">
        <v>0</v>
      </c>
      <c r="AB2">
        <v>0</v>
      </c>
      <c r="AC2">
        <v>0</v>
      </c>
      <c r="AD2">
        <v>0</v>
      </c>
      <c r="AF2">
        <v>0</v>
      </c>
      <c r="AG2">
        <v>0</v>
      </c>
      <c r="AH2">
        <v>0</v>
      </c>
      <c r="AI2">
        <v>0</v>
      </c>
      <c r="AL2">
        <v>0</v>
      </c>
      <c r="AM2">
        <v>0</v>
      </c>
      <c r="AN2">
        <v>0</v>
      </c>
      <c r="AR2">
        <v>0</v>
      </c>
      <c r="AS2">
        <v>0</v>
      </c>
      <c r="AT2">
        <v>0</v>
      </c>
      <c r="AW2" t="s">
        <v>73</v>
      </c>
      <c r="AZ2" t="s">
        <v>73</v>
      </c>
      <c r="BA2">
        <v>0</v>
      </c>
      <c r="BC2">
        <v>0</v>
      </c>
      <c r="BD2">
        <v>0</v>
      </c>
      <c r="BE2">
        <v>0</v>
      </c>
      <c r="BH2">
        <v>0</v>
      </c>
      <c r="BI2">
        <v>0</v>
      </c>
      <c r="BJ2">
        <v>0</v>
      </c>
      <c r="BQ2" t="s">
        <v>77</v>
      </c>
      <c r="BR2" t="s">
        <v>7600</v>
      </c>
      <c r="BS2" t="s">
        <v>7601</v>
      </c>
    </row>
    <row r="3" spans="1:71" x14ac:dyDescent="0.35">
      <c r="A3">
        <v>4569</v>
      </c>
      <c r="B3" t="s">
        <v>74</v>
      </c>
      <c r="C3" s="1">
        <v>45293</v>
      </c>
      <c r="D3" t="s">
        <v>5966</v>
      </c>
      <c r="F3" t="s">
        <v>3554</v>
      </c>
      <c r="G3" t="s">
        <v>7598</v>
      </c>
      <c r="H3" t="s">
        <v>7599</v>
      </c>
      <c r="J3">
        <v>-2.399589229</v>
      </c>
      <c r="K3">
        <v>36.860362299999998</v>
      </c>
      <c r="L3">
        <v>262063.78409999999</v>
      </c>
      <c r="M3">
        <v>9734585.6600000001</v>
      </c>
      <c r="N3">
        <v>1002.608492</v>
      </c>
      <c r="O3">
        <v>-200.93733599999999</v>
      </c>
      <c r="P3">
        <v>419.26994769999999</v>
      </c>
      <c r="Q3">
        <v>460.7305801</v>
      </c>
      <c r="R3">
        <v>758.30599519999998</v>
      </c>
      <c r="S3">
        <v>0</v>
      </c>
      <c r="T3">
        <f t="shared" si="0"/>
        <v>626.50616550100005</v>
      </c>
      <c r="U3">
        <v>0</v>
      </c>
      <c r="V3">
        <f t="shared" si="1"/>
        <v>70.608623098398269</v>
      </c>
      <c r="W3">
        <f t="shared" si="2"/>
        <v>0</v>
      </c>
      <c r="X3" t="s">
        <v>69</v>
      </c>
      <c r="Y3">
        <v>75.641905399999999</v>
      </c>
      <c r="Z3" t="s">
        <v>73</v>
      </c>
      <c r="AA3">
        <v>0.78333108699999998</v>
      </c>
      <c r="AB3">
        <v>-5.8801180559999997</v>
      </c>
      <c r="AC3">
        <v>-15.26045409</v>
      </c>
      <c r="AD3">
        <v>-14.16370377</v>
      </c>
      <c r="AF3">
        <v>334.36021149999999</v>
      </c>
      <c r="AG3">
        <v>-44.6090716</v>
      </c>
      <c r="AH3">
        <v>-27.860675539999999</v>
      </c>
      <c r="AI3">
        <v>0</v>
      </c>
      <c r="AL3">
        <v>108.683795</v>
      </c>
      <c r="AM3">
        <v>-65.038293179999997</v>
      </c>
      <c r="AN3">
        <v>5.5243921760000001</v>
      </c>
      <c r="AR3">
        <v>352.83415669999999</v>
      </c>
      <c r="AS3">
        <v>29.69168732</v>
      </c>
      <c r="AT3">
        <v>481.61053329999999</v>
      </c>
      <c r="AW3" t="s">
        <v>73</v>
      </c>
      <c r="AZ3" t="s">
        <v>73</v>
      </c>
      <c r="BA3">
        <v>0.877508332</v>
      </c>
      <c r="BC3">
        <v>127.8012408</v>
      </c>
      <c r="BD3">
        <v>150.93992270000001</v>
      </c>
      <c r="BE3">
        <v>75.500865719999993</v>
      </c>
      <c r="BH3">
        <v>0</v>
      </c>
      <c r="BI3">
        <v>0</v>
      </c>
      <c r="BJ3">
        <v>0</v>
      </c>
      <c r="BQ3" t="s">
        <v>77</v>
      </c>
      <c r="BR3" t="s">
        <v>7600</v>
      </c>
      <c r="BS3" t="s">
        <v>7602</v>
      </c>
    </row>
    <row r="4" spans="1:71" x14ac:dyDescent="0.35">
      <c r="A4">
        <v>605</v>
      </c>
      <c r="B4" t="s">
        <v>74</v>
      </c>
      <c r="C4" s="1">
        <v>45294</v>
      </c>
      <c r="D4" t="s">
        <v>806</v>
      </c>
      <c r="F4" t="s">
        <v>67</v>
      </c>
      <c r="G4" t="s">
        <v>807</v>
      </c>
      <c r="H4" t="s">
        <v>956</v>
      </c>
      <c r="J4">
        <v>-2.4135523000000001</v>
      </c>
      <c r="K4">
        <v>37.449889200000001</v>
      </c>
      <c r="L4">
        <v>327642.37609999999</v>
      </c>
      <c r="M4">
        <v>9733130.1659999993</v>
      </c>
      <c r="N4">
        <v>1089.5999999999999</v>
      </c>
      <c r="O4">
        <v>3.9</v>
      </c>
      <c r="P4">
        <v>1100</v>
      </c>
      <c r="Q4">
        <v>450</v>
      </c>
      <c r="R4">
        <v>550</v>
      </c>
      <c r="S4">
        <v>0</v>
      </c>
      <c r="T4">
        <f t="shared" si="0"/>
        <v>1270</v>
      </c>
      <c r="U4">
        <v>1000</v>
      </c>
      <c r="V4">
        <f t="shared" si="1"/>
        <v>100.53028840272644</v>
      </c>
      <c r="W4">
        <f t="shared" si="2"/>
        <v>100.53028840272644</v>
      </c>
      <c r="X4" t="s">
        <v>69</v>
      </c>
      <c r="Y4">
        <v>40</v>
      </c>
      <c r="Z4" t="s">
        <v>69</v>
      </c>
      <c r="AA4">
        <v>1</v>
      </c>
      <c r="AB4">
        <v>100</v>
      </c>
      <c r="AC4">
        <v>0</v>
      </c>
      <c r="AD4">
        <v>0</v>
      </c>
      <c r="AE4" t="s">
        <v>810</v>
      </c>
      <c r="AF4">
        <v>100</v>
      </c>
      <c r="AG4">
        <v>0</v>
      </c>
      <c r="AH4">
        <v>0</v>
      </c>
      <c r="AI4">
        <v>0</v>
      </c>
      <c r="AJ4" t="s">
        <v>69</v>
      </c>
      <c r="AL4">
        <v>0</v>
      </c>
      <c r="AM4">
        <v>0</v>
      </c>
      <c r="AN4">
        <v>0</v>
      </c>
      <c r="AR4">
        <v>0</v>
      </c>
      <c r="AS4">
        <v>0</v>
      </c>
      <c r="AT4">
        <v>0</v>
      </c>
      <c r="AW4" t="s">
        <v>73</v>
      </c>
      <c r="AZ4" t="s">
        <v>73</v>
      </c>
      <c r="BA4">
        <v>0</v>
      </c>
      <c r="BC4">
        <v>0</v>
      </c>
      <c r="BD4">
        <v>0</v>
      </c>
      <c r="BE4">
        <v>0</v>
      </c>
      <c r="BH4">
        <v>0</v>
      </c>
      <c r="BI4">
        <v>0</v>
      </c>
      <c r="BJ4">
        <v>0</v>
      </c>
      <c r="BQ4" t="s">
        <v>958</v>
      </c>
      <c r="BR4" t="s">
        <v>959</v>
      </c>
      <c r="BS4" t="s">
        <v>960</v>
      </c>
    </row>
    <row r="5" spans="1:71" x14ac:dyDescent="0.35">
      <c r="A5">
        <v>606</v>
      </c>
      <c r="B5" t="s">
        <v>74</v>
      </c>
      <c r="C5" s="1">
        <v>45294</v>
      </c>
      <c r="D5" t="s">
        <v>806</v>
      </c>
      <c r="F5" t="s">
        <v>67</v>
      </c>
      <c r="G5" t="s">
        <v>807</v>
      </c>
      <c r="H5" t="s">
        <v>956</v>
      </c>
      <c r="J5">
        <v>-2.4044349610000002</v>
      </c>
      <c r="K5">
        <v>36.860190199999998</v>
      </c>
      <c r="L5">
        <v>262045.47630000001</v>
      </c>
      <c r="M5">
        <v>9734049.6469999999</v>
      </c>
      <c r="N5">
        <v>1006.592492</v>
      </c>
      <c r="O5">
        <v>-226.62556960000001</v>
      </c>
      <c r="P5">
        <v>420.74042170000001</v>
      </c>
      <c r="Q5">
        <v>462.52771790000003</v>
      </c>
      <c r="R5">
        <v>762.87050810000005</v>
      </c>
      <c r="S5">
        <v>0</v>
      </c>
      <c r="T5">
        <f t="shared" si="0"/>
        <v>629.05812012000001</v>
      </c>
      <c r="U5">
        <v>0</v>
      </c>
      <c r="V5">
        <f t="shared" si="1"/>
        <v>70.752282404595704</v>
      </c>
      <c r="W5">
        <f t="shared" si="2"/>
        <v>0</v>
      </c>
      <c r="X5" t="s">
        <v>69</v>
      </c>
      <c r="Y5">
        <v>76.94778737</v>
      </c>
      <c r="Z5" t="s">
        <v>69</v>
      </c>
      <c r="AA5">
        <v>0.77246348600000003</v>
      </c>
      <c r="AB5">
        <v>-6.5824957739999999</v>
      </c>
      <c r="AC5">
        <v>-16.009088720000001</v>
      </c>
      <c r="AD5">
        <v>-14.83317712</v>
      </c>
      <c r="AE5" t="s">
        <v>810</v>
      </c>
      <c r="AF5">
        <v>338.69904359999998</v>
      </c>
      <c r="AG5">
        <v>-47.378585209999997</v>
      </c>
      <c r="AH5">
        <v>-30.631412390000001</v>
      </c>
      <c r="AI5">
        <v>0</v>
      </c>
      <c r="AJ5" t="s">
        <v>69</v>
      </c>
      <c r="AL5">
        <v>108.15053330000001</v>
      </c>
      <c r="AM5">
        <v>-67.618947770000005</v>
      </c>
      <c r="AN5">
        <v>4.2309225100000001</v>
      </c>
      <c r="AR5">
        <v>369.6899512</v>
      </c>
      <c r="AS5">
        <v>30.59366172</v>
      </c>
      <c r="AT5">
        <v>508.91834089999998</v>
      </c>
      <c r="AW5" t="s">
        <v>73</v>
      </c>
      <c r="AZ5" t="s">
        <v>73</v>
      </c>
      <c r="BA5">
        <v>0.87054282500000002</v>
      </c>
      <c r="BC5">
        <v>125.4656415</v>
      </c>
      <c r="BD5">
        <v>153.9682344</v>
      </c>
      <c r="BE5">
        <v>75.662111749999994</v>
      </c>
      <c r="BH5">
        <v>0</v>
      </c>
      <c r="BI5">
        <v>0</v>
      </c>
      <c r="BJ5">
        <v>0</v>
      </c>
      <c r="BQ5" t="s">
        <v>958</v>
      </c>
      <c r="BR5" t="s">
        <v>959</v>
      </c>
      <c r="BS5" t="s">
        <v>961</v>
      </c>
    </row>
    <row r="6" spans="1:71" x14ac:dyDescent="0.35">
      <c r="A6">
        <v>1511</v>
      </c>
      <c r="B6" t="s">
        <v>74</v>
      </c>
      <c r="C6" s="1">
        <v>45294</v>
      </c>
      <c r="D6" t="s">
        <v>2504</v>
      </c>
      <c r="F6" t="s">
        <v>2778</v>
      </c>
      <c r="G6" t="s">
        <v>2725</v>
      </c>
      <c r="H6" t="s">
        <v>2769</v>
      </c>
      <c r="J6">
        <v>-1.7069951999999999</v>
      </c>
      <c r="K6">
        <v>36.348820699999997</v>
      </c>
      <c r="L6">
        <v>205014.35680000001</v>
      </c>
      <c r="M6">
        <v>9811121.773</v>
      </c>
      <c r="N6">
        <v>833.1</v>
      </c>
      <c r="O6">
        <v>3.9</v>
      </c>
      <c r="P6">
        <v>20</v>
      </c>
      <c r="Q6">
        <v>400</v>
      </c>
      <c r="R6">
        <v>700</v>
      </c>
      <c r="S6">
        <v>0</v>
      </c>
      <c r="T6">
        <f t="shared" si="0"/>
        <v>207</v>
      </c>
      <c r="U6">
        <v>3000</v>
      </c>
      <c r="V6">
        <f t="shared" si="1"/>
        <v>40.586372848545075</v>
      </c>
      <c r="W6">
        <f t="shared" si="2"/>
        <v>40.586372848545075</v>
      </c>
      <c r="X6" t="s">
        <v>69</v>
      </c>
      <c r="Y6">
        <v>6</v>
      </c>
      <c r="Z6" t="s">
        <v>73</v>
      </c>
      <c r="AA6">
        <v>0</v>
      </c>
      <c r="AB6">
        <v>0</v>
      </c>
      <c r="AC6">
        <v>0</v>
      </c>
      <c r="AD6">
        <v>0</v>
      </c>
      <c r="AF6">
        <v>0</v>
      </c>
      <c r="AG6">
        <v>0</v>
      </c>
      <c r="AH6">
        <v>0</v>
      </c>
      <c r="AI6">
        <v>0</v>
      </c>
      <c r="AL6">
        <v>0</v>
      </c>
      <c r="AM6">
        <v>0</v>
      </c>
      <c r="AN6">
        <v>0</v>
      </c>
      <c r="AR6">
        <v>0</v>
      </c>
      <c r="AS6">
        <v>0</v>
      </c>
      <c r="AT6">
        <v>0</v>
      </c>
      <c r="AW6" t="s">
        <v>73</v>
      </c>
      <c r="AZ6" t="s">
        <v>73</v>
      </c>
      <c r="BA6">
        <v>0</v>
      </c>
      <c r="BC6">
        <v>0</v>
      </c>
      <c r="BD6">
        <v>0</v>
      </c>
      <c r="BE6">
        <v>0</v>
      </c>
      <c r="BH6">
        <v>0</v>
      </c>
      <c r="BI6">
        <v>0</v>
      </c>
      <c r="BJ6">
        <v>0</v>
      </c>
      <c r="BQ6" t="s">
        <v>77</v>
      </c>
      <c r="BR6" t="s">
        <v>1935</v>
      </c>
      <c r="BS6" t="s">
        <v>2770</v>
      </c>
    </row>
    <row r="7" spans="1:71" x14ac:dyDescent="0.35">
      <c r="A7">
        <v>1512</v>
      </c>
      <c r="B7" t="s">
        <v>74</v>
      </c>
      <c r="C7" s="1">
        <v>45294</v>
      </c>
      <c r="D7" t="s">
        <v>2504</v>
      </c>
      <c r="F7" t="s">
        <v>2778</v>
      </c>
      <c r="G7" t="s">
        <v>2725</v>
      </c>
      <c r="H7" t="s">
        <v>2769</v>
      </c>
      <c r="J7">
        <v>-2.4015275219999999</v>
      </c>
      <c r="K7">
        <v>36.860293460000001</v>
      </c>
      <c r="L7">
        <v>262056.4607</v>
      </c>
      <c r="M7">
        <v>9734371.2550000008</v>
      </c>
      <c r="N7">
        <v>1004.202092</v>
      </c>
      <c r="O7">
        <v>-211.2126294</v>
      </c>
      <c r="P7">
        <v>419.85813730000001</v>
      </c>
      <c r="Q7">
        <v>461.44943519999998</v>
      </c>
      <c r="R7">
        <v>760.13180039999997</v>
      </c>
      <c r="S7">
        <v>0</v>
      </c>
      <c r="T7">
        <f t="shared" si="0"/>
        <v>627.52694735199998</v>
      </c>
      <c r="U7">
        <v>0</v>
      </c>
      <c r="V7">
        <f t="shared" si="1"/>
        <v>70.666121867001578</v>
      </c>
      <c r="W7">
        <f t="shared" si="2"/>
        <v>0</v>
      </c>
      <c r="X7" t="s">
        <v>69</v>
      </c>
      <c r="Y7">
        <v>76.164258189999998</v>
      </c>
      <c r="Z7" t="s">
        <v>73</v>
      </c>
      <c r="AA7">
        <v>0.77898404600000004</v>
      </c>
      <c r="AB7">
        <v>-6.1610691429999997</v>
      </c>
      <c r="AC7">
        <v>-15.55990794</v>
      </c>
      <c r="AD7">
        <v>-14.43149311</v>
      </c>
      <c r="AF7">
        <v>336.09574429999998</v>
      </c>
      <c r="AG7">
        <v>-45.71687704</v>
      </c>
      <c r="AH7">
        <v>-28.968970280000001</v>
      </c>
      <c r="AI7">
        <v>0</v>
      </c>
      <c r="AL7">
        <v>108.47049029999999</v>
      </c>
      <c r="AM7">
        <v>-66.070555010000007</v>
      </c>
      <c r="AN7">
        <v>5.007004309</v>
      </c>
      <c r="AR7">
        <v>359.57647450000002</v>
      </c>
      <c r="AS7">
        <v>30.052477079999999</v>
      </c>
      <c r="AT7">
        <v>492.53365639999998</v>
      </c>
      <c r="AW7" t="s">
        <v>73</v>
      </c>
      <c r="AZ7" t="s">
        <v>73</v>
      </c>
      <c r="BA7">
        <v>0.87472212900000001</v>
      </c>
      <c r="BC7">
        <v>126.8670011</v>
      </c>
      <c r="BD7">
        <v>152.15124739999999</v>
      </c>
      <c r="BE7">
        <v>75.565364130000006</v>
      </c>
      <c r="BH7">
        <v>0</v>
      </c>
      <c r="BI7">
        <v>0</v>
      </c>
      <c r="BJ7">
        <v>0</v>
      </c>
      <c r="BQ7" t="s">
        <v>77</v>
      </c>
      <c r="BR7" t="s">
        <v>1935</v>
      </c>
      <c r="BS7" t="s">
        <v>2770</v>
      </c>
    </row>
    <row r="8" spans="1:71" x14ac:dyDescent="0.35">
      <c r="A8">
        <v>4576</v>
      </c>
      <c r="B8" t="s">
        <v>74</v>
      </c>
      <c r="C8" s="1">
        <v>45294</v>
      </c>
      <c r="D8" t="s">
        <v>5966</v>
      </c>
      <c r="F8" t="s">
        <v>3554</v>
      </c>
      <c r="G8" t="s">
        <v>7598</v>
      </c>
      <c r="H8" t="s">
        <v>7598</v>
      </c>
      <c r="J8">
        <v>-2.5132116</v>
      </c>
      <c r="K8">
        <v>37.070664100000002</v>
      </c>
      <c r="L8">
        <v>285477.67709999997</v>
      </c>
      <c r="M8">
        <v>9722054.3939999994</v>
      </c>
      <c r="N8">
        <v>1142.2</v>
      </c>
      <c r="O8">
        <v>3.9</v>
      </c>
      <c r="P8">
        <v>415</v>
      </c>
      <c r="Q8">
        <v>54</v>
      </c>
      <c r="R8">
        <v>220</v>
      </c>
      <c r="S8">
        <v>0</v>
      </c>
      <c r="T8">
        <f t="shared" si="0"/>
        <v>461.58</v>
      </c>
      <c r="U8">
        <v>1000</v>
      </c>
      <c r="V8">
        <f t="shared" si="1"/>
        <v>60.606409987870528</v>
      </c>
      <c r="W8">
        <f t="shared" si="2"/>
        <v>60.606409987870528</v>
      </c>
      <c r="X8" t="s">
        <v>69</v>
      </c>
      <c r="Y8">
        <v>7</v>
      </c>
      <c r="Z8" t="s">
        <v>73</v>
      </c>
      <c r="AA8">
        <v>0</v>
      </c>
      <c r="AB8">
        <v>0</v>
      </c>
      <c r="AC8">
        <v>0</v>
      </c>
      <c r="AD8">
        <v>0</v>
      </c>
      <c r="AF8">
        <v>0</v>
      </c>
      <c r="AG8">
        <v>0</v>
      </c>
      <c r="AH8">
        <v>0</v>
      </c>
      <c r="AI8">
        <v>0</v>
      </c>
      <c r="AL8">
        <v>0</v>
      </c>
      <c r="AM8">
        <v>0</v>
      </c>
      <c r="AN8">
        <v>0</v>
      </c>
      <c r="AR8">
        <v>0</v>
      </c>
      <c r="AS8">
        <v>0</v>
      </c>
      <c r="AT8">
        <v>0</v>
      </c>
      <c r="AW8" t="s">
        <v>73</v>
      </c>
      <c r="AZ8" t="s">
        <v>73</v>
      </c>
      <c r="BA8">
        <v>0</v>
      </c>
      <c r="BC8">
        <v>0</v>
      </c>
      <c r="BD8">
        <v>0</v>
      </c>
      <c r="BE8">
        <v>0</v>
      </c>
      <c r="BH8">
        <v>0</v>
      </c>
      <c r="BI8">
        <v>0</v>
      </c>
      <c r="BJ8">
        <v>0</v>
      </c>
      <c r="BQ8" t="s">
        <v>77</v>
      </c>
      <c r="BR8" t="s">
        <v>7603</v>
      </c>
      <c r="BS8" t="s">
        <v>7604</v>
      </c>
    </row>
    <row r="9" spans="1:71" x14ac:dyDescent="0.35">
      <c r="A9">
        <v>4577</v>
      </c>
      <c r="B9" t="s">
        <v>74</v>
      </c>
      <c r="C9" s="1">
        <v>45294</v>
      </c>
      <c r="D9" t="s">
        <v>5966</v>
      </c>
      <c r="F9" t="s">
        <v>3554</v>
      </c>
      <c r="G9" t="s">
        <v>7598</v>
      </c>
      <c r="H9" t="s">
        <v>7598</v>
      </c>
      <c r="J9">
        <v>-2.3997507530000002</v>
      </c>
      <c r="K9">
        <v>36.86035657</v>
      </c>
      <c r="L9">
        <v>262063.17449999999</v>
      </c>
      <c r="M9">
        <v>9734567.7929999996</v>
      </c>
      <c r="N9">
        <v>1002.741292</v>
      </c>
      <c r="O9">
        <v>-201.79361040000001</v>
      </c>
      <c r="P9">
        <v>419.3189635</v>
      </c>
      <c r="Q9">
        <v>460.79048460000001</v>
      </c>
      <c r="R9">
        <v>758.45814570000005</v>
      </c>
      <c r="S9">
        <v>0</v>
      </c>
      <c r="T9">
        <f t="shared" si="0"/>
        <v>626.59123065100005</v>
      </c>
      <c r="U9">
        <v>0</v>
      </c>
      <c r="V9">
        <f t="shared" si="1"/>
        <v>70.613416450466616</v>
      </c>
      <c r="W9">
        <f t="shared" si="2"/>
        <v>0</v>
      </c>
      <c r="X9" t="s">
        <v>69</v>
      </c>
      <c r="Y9">
        <v>75.685434799999996</v>
      </c>
      <c r="Z9" t="s">
        <v>73</v>
      </c>
      <c r="AA9">
        <v>0.78296883299999998</v>
      </c>
      <c r="AB9">
        <v>-5.9035306470000002</v>
      </c>
      <c r="AC9">
        <v>-15.28540858</v>
      </c>
      <c r="AD9">
        <v>-14.186019549999999</v>
      </c>
      <c r="AF9">
        <v>334.50483919999999</v>
      </c>
      <c r="AG9">
        <v>-44.701388719999997</v>
      </c>
      <c r="AH9">
        <v>-27.953033439999999</v>
      </c>
      <c r="AI9">
        <v>0</v>
      </c>
      <c r="AL9">
        <v>108.6660196</v>
      </c>
      <c r="AM9">
        <v>-65.124314999999996</v>
      </c>
      <c r="AN9">
        <v>5.4812765199999998</v>
      </c>
      <c r="AR9">
        <v>353.39601649999997</v>
      </c>
      <c r="AS9">
        <v>29.72175313</v>
      </c>
      <c r="AT9">
        <v>482.52079350000002</v>
      </c>
      <c r="AW9" t="s">
        <v>73</v>
      </c>
      <c r="AZ9" t="s">
        <v>73</v>
      </c>
      <c r="BA9">
        <v>0.87727614799999998</v>
      </c>
      <c r="BC9">
        <v>127.7233875</v>
      </c>
      <c r="BD9">
        <v>151.0408664</v>
      </c>
      <c r="BE9">
        <v>75.506240590000004</v>
      </c>
      <c r="BH9">
        <v>0</v>
      </c>
      <c r="BI9">
        <v>0</v>
      </c>
      <c r="BJ9">
        <v>0</v>
      </c>
      <c r="BQ9" t="s">
        <v>77</v>
      </c>
      <c r="BR9" t="s">
        <v>7603</v>
      </c>
      <c r="BS9" t="s">
        <v>7605</v>
      </c>
    </row>
    <row r="10" spans="1:71" x14ac:dyDescent="0.35">
      <c r="A10">
        <v>4831</v>
      </c>
      <c r="B10" t="s">
        <v>74</v>
      </c>
      <c r="C10" s="1">
        <v>45294</v>
      </c>
      <c r="D10" t="s">
        <v>5150</v>
      </c>
      <c r="F10" t="s">
        <v>3554</v>
      </c>
      <c r="G10" t="s">
        <v>7809</v>
      </c>
      <c r="H10" t="s">
        <v>7918</v>
      </c>
      <c r="J10">
        <v>-2.6899860000000002</v>
      </c>
      <c r="K10">
        <v>37.455852999999998</v>
      </c>
      <c r="L10">
        <v>328342.34029999998</v>
      </c>
      <c r="M10">
        <v>9702564.9509999994</v>
      </c>
      <c r="N10">
        <v>1153.2</v>
      </c>
      <c r="O10">
        <v>3.9</v>
      </c>
      <c r="P10">
        <v>300</v>
      </c>
      <c r="Q10">
        <v>100</v>
      </c>
      <c r="R10">
        <v>350</v>
      </c>
      <c r="S10">
        <v>0</v>
      </c>
      <c r="T10">
        <f t="shared" si="0"/>
        <v>376.5</v>
      </c>
      <c r="U10">
        <v>4000</v>
      </c>
      <c r="V10">
        <f t="shared" si="1"/>
        <v>54.73656733578504</v>
      </c>
      <c r="W10">
        <f t="shared" si="2"/>
        <v>54.73656733578504</v>
      </c>
      <c r="X10" t="s">
        <v>69</v>
      </c>
      <c r="Y10">
        <v>8</v>
      </c>
      <c r="Z10" t="s">
        <v>69</v>
      </c>
      <c r="AA10">
        <v>1</v>
      </c>
      <c r="AB10">
        <v>100</v>
      </c>
      <c r="AC10">
        <v>100</v>
      </c>
      <c r="AD10">
        <v>50</v>
      </c>
      <c r="AE10" t="s">
        <v>70</v>
      </c>
      <c r="AF10">
        <v>100</v>
      </c>
      <c r="AG10">
        <v>50</v>
      </c>
      <c r="AH10">
        <v>100</v>
      </c>
      <c r="AI10">
        <v>0</v>
      </c>
      <c r="AJ10" t="s">
        <v>69</v>
      </c>
      <c r="AL10">
        <v>0</v>
      </c>
      <c r="AM10">
        <v>0</v>
      </c>
      <c r="AN10">
        <v>0</v>
      </c>
      <c r="AR10">
        <v>0</v>
      </c>
      <c r="AS10">
        <v>0</v>
      </c>
      <c r="AT10">
        <v>0</v>
      </c>
      <c r="AW10" t="s">
        <v>73</v>
      </c>
      <c r="AZ10" t="s">
        <v>73</v>
      </c>
      <c r="BA10">
        <v>0</v>
      </c>
      <c r="BC10">
        <v>0</v>
      </c>
      <c r="BD10">
        <v>0</v>
      </c>
      <c r="BE10">
        <v>0</v>
      </c>
      <c r="BH10">
        <v>0</v>
      </c>
      <c r="BI10">
        <v>0</v>
      </c>
      <c r="BJ10">
        <v>0</v>
      </c>
      <c r="BQ10" t="s">
        <v>72</v>
      </c>
      <c r="BR10" t="s">
        <v>5300</v>
      </c>
      <c r="BS10" t="s">
        <v>7919</v>
      </c>
    </row>
    <row r="11" spans="1:71" x14ac:dyDescent="0.35">
      <c r="A11">
        <v>4832</v>
      </c>
      <c r="B11" t="s">
        <v>74</v>
      </c>
      <c r="C11" s="1">
        <v>45294</v>
      </c>
      <c r="D11" t="s">
        <v>5150</v>
      </c>
      <c r="F11" t="s">
        <v>3554</v>
      </c>
      <c r="G11" t="s">
        <v>7809</v>
      </c>
      <c r="H11" t="s">
        <v>7918</v>
      </c>
      <c r="J11">
        <v>-2.402981241</v>
      </c>
      <c r="K11">
        <v>36.86024183</v>
      </c>
      <c r="L11">
        <v>262050.96840000001</v>
      </c>
      <c r="M11">
        <v>9734210.4509999994</v>
      </c>
      <c r="N11">
        <v>1005.397292</v>
      </c>
      <c r="O11">
        <v>-218.91909949999999</v>
      </c>
      <c r="P11">
        <v>420.29927950000001</v>
      </c>
      <c r="Q11">
        <v>461.98857659999999</v>
      </c>
      <c r="R11">
        <v>761.50115419999997</v>
      </c>
      <c r="S11">
        <v>0</v>
      </c>
      <c r="T11">
        <f t="shared" si="0"/>
        <v>628.292533736</v>
      </c>
      <c r="U11">
        <v>0</v>
      </c>
      <c r="V11">
        <f t="shared" si="1"/>
        <v>70.709215259333703</v>
      </c>
      <c r="W11">
        <f t="shared" si="2"/>
        <v>0</v>
      </c>
      <c r="X11" t="s">
        <v>69</v>
      </c>
      <c r="Y11">
        <v>76.556022780000006</v>
      </c>
      <c r="Z11" t="s">
        <v>69</v>
      </c>
      <c r="AA11">
        <v>0.77572376600000004</v>
      </c>
      <c r="AB11">
        <v>-6.3717824590000003</v>
      </c>
      <c r="AC11">
        <v>-15.78449833</v>
      </c>
      <c r="AD11">
        <v>-14.63233512</v>
      </c>
      <c r="AE11" t="s">
        <v>70</v>
      </c>
      <c r="AF11">
        <v>337.39739400000002</v>
      </c>
      <c r="AG11">
        <v>-46.547731130000003</v>
      </c>
      <c r="AH11">
        <v>-29.800191340000001</v>
      </c>
      <c r="AI11">
        <v>0</v>
      </c>
      <c r="AJ11" t="s">
        <v>69</v>
      </c>
      <c r="AL11">
        <v>108.3105118</v>
      </c>
      <c r="AM11">
        <v>-66.844751389999999</v>
      </c>
      <c r="AN11">
        <v>4.6189634100000001</v>
      </c>
      <c r="AR11">
        <v>364.63321289999999</v>
      </c>
      <c r="AS11">
        <v>30.323069400000001</v>
      </c>
      <c r="AT11">
        <v>500.72599860000003</v>
      </c>
      <c r="AW11" t="s">
        <v>73</v>
      </c>
      <c r="AZ11" t="s">
        <v>73</v>
      </c>
      <c r="BA11">
        <v>0.87263247700000002</v>
      </c>
      <c r="BC11">
        <v>126.16632130000001</v>
      </c>
      <c r="BD11">
        <v>153.05974090000001</v>
      </c>
      <c r="BE11">
        <v>75.613737939999993</v>
      </c>
      <c r="BH11">
        <v>0</v>
      </c>
      <c r="BI11">
        <v>0</v>
      </c>
      <c r="BJ11">
        <v>0</v>
      </c>
      <c r="BQ11" t="s">
        <v>72</v>
      </c>
      <c r="BR11" t="s">
        <v>5300</v>
      </c>
      <c r="BS11" t="s">
        <v>7919</v>
      </c>
    </row>
    <row r="12" spans="1:71" x14ac:dyDescent="0.35">
      <c r="A12">
        <v>6863</v>
      </c>
      <c r="C12" s="1">
        <v>45294</v>
      </c>
      <c r="D12" t="s">
        <v>10275</v>
      </c>
      <c r="F12" t="s">
        <v>10032</v>
      </c>
      <c r="G12" t="s">
        <v>10093</v>
      </c>
      <c r="H12" t="s">
        <v>10739</v>
      </c>
      <c r="J12">
        <v>0</v>
      </c>
      <c r="K12">
        <v>0</v>
      </c>
      <c r="L12">
        <v>0</v>
      </c>
      <c r="M12">
        <v>0</v>
      </c>
      <c r="N12">
        <v>1403</v>
      </c>
      <c r="O12">
        <v>3.9</v>
      </c>
      <c r="P12">
        <v>700</v>
      </c>
      <c r="Q12">
        <v>0</v>
      </c>
      <c r="R12">
        <v>0</v>
      </c>
      <c r="S12">
        <v>0</v>
      </c>
      <c r="T12">
        <f t="shared" si="0"/>
        <v>700</v>
      </c>
      <c r="U12">
        <v>5000</v>
      </c>
      <c r="V12">
        <f t="shared" si="1"/>
        <v>74.635266518023073</v>
      </c>
      <c r="W12">
        <f t="shared" si="2"/>
        <v>74.635266518023073</v>
      </c>
      <c r="X12" t="s">
        <v>69</v>
      </c>
      <c r="Y12">
        <v>15</v>
      </c>
      <c r="Z12" t="s">
        <v>73</v>
      </c>
      <c r="AA12">
        <v>0</v>
      </c>
      <c r="AB12">
        <v>0</v>
      </c>
      <c r="AC12">
        <v>0</v>
      </c>
      <c r="AD12">
        <v>0</v>
      </c>
      <c r="AF12">
        <v>0</v>
      </c>
      <c r="AG12">
        <v>0</v>
      </c>
      <c r="AH12">
        <v>0</v>
      </c>
      <c r="AI12">
        <v>0</v>
      </c>
      <c r="AL12">
        <v>0</v>
      </c>
      <c r="AM12">
        <v>0</v>
      </c>
      <c r="AN12">
        <v>0</v>
      </c>
      <c r="AR12">
        <v>0</v>
      </c>
      <c r="AS12">
        <v>0</v>
      </c>
      <c r="AT12">
        <v>0</v>
      </c>
      <c r="AW12" t="s">
        <v>73</v>
      </c>
      <c r="AZ12" t="s">
        <v>73</v>
      </c>
      <c r="BA12">
        <v>0</v>
      </c>
      <c r="BC12">
        <v>0</v>
      </c>
      <c r="BD12">
        <v>0</v>
      </c>
      <c r="BE12">
        <v>0</v>
      </c>
      <c r="BH12">
        <v>0</v>
      </c>
      <c r="BI12">
        <v>0</v>
      </c>
      <c r="BJ12">
        <v>0</v>
      </c>
      <c r="BQ12" t="s">
        <v>77</v>
      </c>
      <c r="BR12" t="s">
        <v>10740</v>
      </c>
      <c r="BS12" t="s">
        <v>10741</v>
      </c>
    </row>
    <row r="13" spans="1:71" x14ac:dyDescent="0.35">
      <c r="A13">
        <v>6864</v>
      </c>
      <c r="C13" s="1">
        <v>45294</v>
      </c>
      <c r="D13" t="s">
        <v>10275</v>
      </c>
      <c r="F13" t="s">
        <v>10032</v>
      </c>
      <c r="G13" t="s">
        <v>10093</v>
      </c>
      <c r="H13" t="s">
        <v>10739</v>
      </c>
      <c r="J13">
        <v>-2.42995582</v>
      </c>
      <c r="K13">
        <v>36.859283779999998</v>
      </c>
      <c r="L13">
        <v>261949.08240000001</v>
      </c>
      <c r="M13">
        <v>9731226.6400000006</v>
      </c>
      <c r="N13">
        <v>1027.5748920000001</v>
      </c>
      <c r="O13">
        <v>-361.91693350000003</v>
      </c>
      <c r="P13">
        <v>428.48491810000002</v>
      </c>
      <c r="Q13">
        <v>471.99264390000002</v>
      </c>
      <c r="R13">
        <v>786.91027599999995</v>
      </c>
      <c r="S13">
        <v>0</v>
      </c>
      <c r="T13">
        <f t="shared" si="0"/>
        <v>642.49841448300003</v>
      </c>
      <c r="U13">
        <v>0</v>
      </c>
      <c r="V13">
        <f t="shared" si="1"/>
        <v>71.504125263398208</v>
      </c>
      <c r="W13">
        <f t="shared" si="2"/>
        <v>0</v>
      </c>
      <c r="X13" t="s">
        <v>69</v>
      </c>
      <c r="Y13">
        <v>83.82543244</v>
      </c>
      <c r="Z13" t="s">
        <v>73</v>
      </c>
      <c r="AA13">
        <v>0.71522745399999998</v>
      </c>
      <c r="AB13">
        <v>-10.28168509</v>
      </c>
      <c r="AC13">
        <v>-19.95189779</v>
      </c>
      <c r="AD13">
        <v>-18.359070089999999</v>
      </c>
      <c r="AF13">
        <v>361.55022609999997</v>
      </c>
      <c r="AG13">
        <v>-61.964690259999998</v>
      </c>
      <c r="AH13">
        <v>-45.223959809999997</v>
      </c>
      <c r="AI13">
        <v>0</v>
      </c>
      <c r="AL13">
        <v>105.3420218</v>
      </c>
      <c r="AM13">
        <v>-81.210395270000006</v>
      </c>
      <c r="AN13">
        <v>-2.5813510649999998</v>
      </c>
      <c r="AR13">
        <v>0</v>
      </c>
      <c r="AS13">
        <v>0</v>
      </c>
      <c r="AT13">
        <v>0</v>
      </c>
      <c r="AW13" t="s">
        <v>73</v>
      </c>
      <c r="AZ13" t="s">
        <v>73</v>
      </c>
      <c r="BA13">
        <v>0.83385782600000002</v>
      </c>
      <c r="BC13">
        <v>113.1648186</v>
      </c>
      <c r="BD13">
        <v>169.9173423</v>
      </c>
      <c r="BE13">
        <v>76.511340869999998</v>
      </c>
      <c r="BH13">
        <v>0</v>
      </c>
      <c r="BI13">
        <v>0</v>
      </c>
      <c r="BJ13">
        <v>0</v>
      </c>
      <c r="BQ13" t="s">
        <v>77</v>
      </c>
      <c r="BR13" t="s">
        <v>10740</v>
      </c>
      <c r="BS13" t="s">
        <v>10742</v>
      </c>
    </row>
    <row r="14" spans="1:71" x14ac:dyDescent="0.35">
      <c r="A14">
        <v>8</v>
      </c>
      <c r="B14" t="s">
        <v>74</v>
      </c>
      <c r="C14" s="1">
        <v>45295</v>
      </c>
      <c r="D14" t="s">
        <v>66</v>
      </c>
      <c r="F14" t="s">
        <v>67</v>
      </c>
      <c r="G14" t="s">
        <v>68</v>
      </c>
      <c r="H14" t="s">
        <v>68</v>
      </c>
      <c r="J14">
        <v>-2.2079908000000001</v>
      </c>
      <c r="K14">
        <v>37.295031700000003</v>
      </c>
      <c r="L14">
        <v>310391.54080000002</v>
      </c>
      <c r="M14">
        <v>9755840.7479999997</v>
      </c>
      <c r="N14">
        <v>0</v>
      </c>
      <c r="O14">
        <v>3800</v>
      </c>
      <c r="P14">
        <v>530</v>
      </c>
      <c r="Q14">
        <v>520</v>
      </c>
      <c r="R14">
        <v>700</v>
      </c>
      <c r="S14">
        <v>0</v>
      </c>
      <c r="T14">
        <f t="shared" si="0"/>
        <v>737.4</v>
      </c>
      <c r="U14">
        <v>1000</v>
      </c>
      <c r="V14">
        <f t="shared" si="1"/>
        <v>76.603151056586313</v>
      </c>
      <c r="W14">
        <f t="shared" si="2"/>
        <v>76.603151056586313</v>
      </c>
      <c r="X14" t="s">
        <v>69</v>
      </c>
      <c r="Y14">
        <v>5</v>
      </c>
      <c r="Z14" t="s">
        <v>73</v>
      </c>
      <c r="AA14">
        <v>0</v>
      </c>
      <c r="AB14">
        <v>0</v>
      </c>
      <c r="AC14">
        <v>0</v>
      </c>
      <c r="AD14">
        <v>0</v>
      </c>
      <c r="AF14">
        <v>0</v>
      </c>
      <c r="AG14">
        <v>0</v>
      </c>
      <c r="AH14">
        <v>0</v>
      </c>
      <c r="AI14">
        <v>0</v>
      </c>
      <c r="AL14">
        <v>0</v>
      </c>
      <c r="AM14">
        <v>0</v>
      </c>
      <c r="AN14">
        <v>0</v>
      </c>
      <c r="AR14">
        <v>0</v>
      </c>
      <c r="AS14">
        <v>0</v>
      </c>
      <c r="AT14">
        <v>0</v>
      </c>
      <c r="AW14" t="s">
        <v>73</v>
      </c>
      <c r="AZ14" t="s">
        <v>73</v>
      </c>
      <c r="BA14">
        <v>0</v>
      </c>
      <c r="BC14">
        <v>0</v>
      </c>
      <c r="BD14">
        <v>0</v>
      </c>
      <c r="BE14">
        <v>0</v>
      </c>
      <c r="BH14">
        <v>0</v>
      </c>
      <c r="BI14">
        <v>0</v>
      </c>
      <c r="BJ14">
        <v>0</v>
      </c>
      <c r="BQ14" t="s">
        <v>72</v>
      </c>
      <c r="BR14" t="s">
        <v>75</v>
      </c>
      <c r="BS14" t="s">
        <v>76</v>
      </c>
    </row>
    <row r="15" spans="1:71" x14ac:dyDescent="0.35">
      <c r="A15">
        <v>9</v>
      </c>
      <c r="B15" t="s">
        <v>74</v>
      </c>
      <c r="C15" s="1">
        <v>45295</v>
      </c>
      <c r="D15" t="s">
        <v>66</v>
      </c>
      <c r="F15" t="s">
        <v>67</v>
      </c>
      <c r="G15" t="s">
        <v>68</v>
      </c>
      <c r="H15" t="s">
        <v>68</v>
      </c>
      <c r="J15">
        <v>-2.4002353259999998</v>
      </c>
      <c r="K15">
        <v>36.860339359999998</v>
      </c>
      <c r="L15">
        <v>262061.3437</v>
      </c>
      <c r="M15">
        <v>9734514.1909999996</v>
      </c>
      <c r="N15">
        <v>1003.139692</v>
      </c>
      <c r="O15">
        <v>-204.36243379999999</v>
      </c>
      <c r="P15">
        <v>419.46601090000001</v>
      </c>
      <c r="Q15">
        <v>460.97019840000002</v>
      </c>
      <c r="R15">
        <v>758.91459689999999</v>
      </c>
      <c r="S15">
        <v>0</v>
      </c>
      <c r="T15">
        <f t="shared" si="0"/>
        <v>626.84642610100002</v>
      </c>
      <c r="U15">
        <v>0</v>
      </c>
      <c r="V15">
        <f t="shared" si="1"/>
        <v>70.627794554786519</v>
      </c>
      <c r="W15">
        <f t="shared" si="2"/>
        <v>0</v>
      </c>
      <c r="X15" t="s">
        <v>69</v>
      </c>
      <c r="Y15">
        <v>75.816022989999993</v>
      </c>
      <c r="Z15" t="s">
        <v>73</v>
      </c>
      <c r="AA15">
        <v>0.78188207300000001</v>
      </c>
      <c r="AB15">
        <v>-5.9737684189999998</v>
      </c>
      <c r="AC15">
        <v>-15.36027204</v>
      </c>
      <c r="AD15">
        <v>-14.25296689</v>
      </c>
      <c r="AF15">
        <v>334.93872240000002</v>
      </c>
      <c r="AG15">
        <v>-44.978340080000002</v>
      </c>
      <c r="AH15">
        <v>-28.23010712</v>
      </c>
      <c r="AI15">
        <v>0</v>
      </c>
      <c r="AL15">
        <v>108.6126934</v>
      </c>
      <c r="AM15">
        <v>-65.382380459999993</v>
      </c>
      <c r="AN15">
        <v>5.3519295539999998</v>
      </c>
      <c r="AR15">
        <v>355.08159590000002</v>
      </c>
      <c r="AS15">
        <v>29.81195057</v>
      </c>
      <c r="AT15">
        <v>485.25157430000002</v>
      </c>
      <c r="AW15" t="s">
        <v>73</v>
      </c>
      <c r="AZ15" t="s">
        <v>73</v>
      </c>
      <c r="BA15">
        <v>0.87657959699999999</v>
      </c>
      <c r="BC15">
        <v>127.4898275</v>
      </c>
      <c r="BD15">
        <v>151.34369760000001</v>
      </c>
      <c r="BE15">
        <v>75.522365190000002</v>
      </c>
      <c r="BH15">
        <v>0</v>
      </c>
      <c r="BI15">
        <v>0</v>
      </c>
      <c r="BJ15">
        <v>0</v>
      </c>
      <c r="BQ15" t="s">
        <v>72</v>
      </c>
      <c r="BR15" t="s">
        <v>75</v>
      </c>
      <c r="BS15" t="s">
        <v>76</v>
      </c>
    </row>
    <row r="16" spans="1:71" x14ac:dyDescent="0.35">
      <c r="A16">
        <v>607</v>
      </c>
      <c r="B16" t="s">
        <v>74</v>
      </c>
      <c r="C16" s="1">
        <v>45295</v>
      </c>
      <c r="D16" t="s">
        <v>806</v>
      </c>
      <c r="F16" t="s">
        <v>67</v>
      </c>
      <c r="G16" t="s">
        <v>807</v>
      </c>
      <c r="H16" t="s">
        <v>956</v>
      </c>
      <c r="J16">
        <v>-2.4056684000000002</v>
      </c>
      <c r="K16">
        <v>37.448321</v>
      </c>
      <c r="L16">
        <v>327466.97149999999</v>
      </c>
      <c r="M16">
        <v>9734001.7109999992</v>
      </c>
      <c r="N16">
        <v>1101.3</v>
      </c>
      <c r="O16">
        <v>3.9</v>
      </c>
      <c r="P16">
        <v>1150</v>
      </c>
      <c r="Q16">
        <v>450</v>
      </c>
      <c r="R16">
        <v>650</v>
      </c>
      <c r="S16">
        <v>0</v>
      </c>
      <c r="T16">
        <f t="shared" si="0"/>
        <v>1337</v>
      </c>
      <c r="U16">
        <v>1000</v>
      </c>
      <c r="V16">
        <f t="shared" si="1"/>
        <v>103.14799050729589</v>
      </c>
      <c r="W16">
        <f t="shared" si="2"/>
        <v>103.14799050729589</v>
      </c>
      <c r="X16" t="s">
        <v>69</v>
      </c>
      <c r="Y16">
        <v>40</v>
      </c>
      <c r="Z16" t="s">
        <v>73</v>
      </c>
      <c r="AA16">
        <v>0</v>
      </c>
      <c r="AB16">
        <v>0</v>
      </c>
      <c r="AC16">
        <v>0</v>
      </c>
      <c r="AD16">
        <v>0</v>
      </c>
      <c r="AF16">
        <v>0</v>
      </c>
      <c r="AG16">
        <v>0</v>
      </c>
      <c r="AH16">
        <v>0</v>
      </c>
      <c r="AI16">
        <v>0</v>
      </c>
      <c r="AL16">
        <v>0</v>
      </c>
      <c r="AM16">
        <v>0</v>
      </c>
      <c r="AN16">
        <v>0</v>
      </c>
      <c r="AR16">
        <v>0</v>
      </c>
      <c r="AS16">
        <v>0</v>
      </c>
      <c r="AT16">
        <v>0</v>
      </c>
      <c r="AW16" t="s">
        <v>73</v>
      </c>
      <c r="AZ16" t="s">
        <v>73</v>
      </c>
      <c r="BA16">
        <v>0</v>
      </c>
      <c r="BC16">
        <v>0</v>
      </c>
      <c r="BD16">
        <v>0</v>
      </c>
      <c r="BE16">
        <v>0</v>
      </c>
      <c r="BH16">
        <v>0</v>
      </c>
      <c r="BI16">
        <v>0</v>
      </c>
      <c r="BJ16">
        <v>0</v>
      </c>
      <c r="BQ16" t="s">
        <v>962</v>
      </c>
      <c r="BR16" t="s">
        <v>963</v>
      </c>
      <c r="BS16" t="s">
        <v>964</v>
      </c>
    </row>
    <row r="17" spans="1:71" x14ac:dyDescent="0.35">
      <c r="A17">
        <v>608</v>
      </c>
      <c r="B17" t="s">
        <v>74</v>
      </c>
      <c r="C17" s="1">
        <v>45295</v>
      </c>
      <c r="D17" t="s">
        <v>806</v>
      </c>
      <c r="F17" t="s">
        <v>67</v>
      </c>
      <c r="G17" t="s">
        <v>807</v>
      </c>
      <c r="H17" t="s">
        <v>956</v>
      </c>
      <c r="J17">
        <v>-2.4041119119999999</v>
      </c>
      <c r="K17">
        <v>36.860201670000002</v>
      </c>
      <c r="L17">
        <v>262046.69639999999</v>
      </c>
      <c r="M17">
        <v>9734085.3809999991</v>
      </c>
      <c r="N17">
        <v>1006.326892</v>
      </c>
      <c r="O17">
        <v>-224.9130207</v>
      </c>
      <c r="P17">
        <v>420.6423901</v>
      </c>
      <c r="Q17">
        <v>462.40790870000001</v>
      </c>
      <c r="R17">
        <v>762.56620729999997</v>
      </c>
      <c r="S17">
        <v>0</v>
      </c>
      <c r="T17">
        <f t="shared" si="0"/>
        <v>628.88798982000003</v>
      </c>
      <c r="U17">
        <v>0</v>
      </c>
      <c r="V17">
        <f t="shared" si="1"/>
        <v>70.74271419410573</v>
      </c>
      <c r="W17">
        <f t="shared" si="2"/>
        <v>0</v>
      </c>
      <c r="X17" t="s">
        <v>69</v>
      </c>
      <c r="Y17">
        <v>76.860728570000006</v>
      </c>
      <c r="Z17" t="s">
        <v>73</v>
      </c>
      <c r="AA17">
        <v>0.77318799299999996</v>
      </c>
      <c r="AB17">
        <v>-6.5356705929999999</v>
      </c>
      <c r="AC17">
        <v>-15.959179750000001</v>
      </c>
      <c r="AD17">
        <v>-14.788545559999999</v>
      </c>
      <c r="AF17">
        <v>338.40978810000001</v>
      </c>
      <c r="AG17">
        <v>-47.193950970000003</v>
      </c>
      <c r="AH17">
        <v>-30.446696599999999</v>
      </c>
      <c r="AI17">
        <v>0</v>
      </c>
      <c r="AL17">
        <v>108.1860841</v>
      </c>
      <c r="AM17">
        <v>-67.446904129999993</v>
      </c>
      <c r="AN17">
        <v>4.3171538209999998</v>
      </c>
      <c r="AR17">
        <v>368.56623159999998</v>
      </c>
      <c r="AS17">
        <v>30.533530089999999</v>
      </c>
      <c r="AT17">
        <v>507.09782039999999</v>
      </c>
      <c r="AW17" t="s">
        <v>73</v>
      </c>
      <c r="AZ17" t="s">
        <v>73</v>
      </c>
      <c r="BA17">
        <v>0.87100719199999999</v>
      </c>
      <c r="BC17">
        <v>125.62134810000001</v>
      </c>
      <c r="BD17">
        <v>153.7663469</v>
      </c>
      <c r="BE17">
        <v>75.651362019999993</v>
      </c>
      <c r="BH17">
        <v>0</v>
      </c>
      <c r="BI17">
        <v>0</v>
      </c>
      <c r="BJ17">
        <v>0</v>
      </c>
      <c r="BQ17" t="s">
        <v>962</v>
      </c>
      <c r="BR17" t="s">
        <v>963</v>
      </c>
      <c r="BS17" t="s">
        <v>964</v>
      </c>
    </row>
    <row r="18" spans="1:71" x14ac:dyDescent="0.35">
      <c r="A18">
        <v>729</v>
      </c>
      <c r="B18" t="s">
        <v>74</v>
      </c>
      <c r="C18" s="1">
        <v>45295</v>
      </c>
      <c r="D18" t="s">
        <v>806</v>
      </c>
      <c r="F18" t="s">
        <v>67</v>
      </c>
      <c r="G18" t="s">
        <v>807</v>
      </c>
      <c r="H18" t="s">
        <v>1218</v>
      </c>
      <c r="J18">
        <v>-2.4053485000000001</v>
      </c>
      <c r="K18">
        <v>37.494946599999999</v>
      </c>
      <c r="L18">
        <v>332652.50329999998</v>
      </c>
      <c r="M18">
        <v>9734042.8900000006</v>
      </c>
      <c r="N18">
        <v>1071.5999999999999</v>
      </c>
      <c r="O18">
        <v>3.9</v>
      </c>
      <c r="P18">
        <v>150</v>
      </c>
      <c r="Q18">
        <v>150</v>
      </c>
      <c r="R18">
        <v>250</v>
      </c>
      <c r="S18">
        <v>0</v>
      </c>
      <c r="T18">
        <f t="shared" si="0"/>
        <v>218</v>
      </c>
      <c r="U18">
        <v>1000</v>
      </c>
      <c r="V18">
        <f t="shared" si="1"/>
        <v>41.650796867546951</v>
      </c>
      <c r="W18">
        <f t="shared" si="2"/>
        <v>41.650796867546951</v>
      </c>
      <c r="X18" t="s">
        <v>69</v>
      </c>
      <c r="Y18">
        <v>40</v>
      </c>
      <c r="Z18" t="s">
        <v>73</v>
      </c>
      <c r="AA18">
        <v>0</v>
      </c>
      <c r="AB18">
        <v>0</v>
      </c>
      <c r="AC18">
        <v>0</v>
      </c>
      <c r="AD18">
        <v>0</v>
      </c>
      <c r="AF18">
        <v>0</v>
      </c>
      <c r="AG18">
        <v>0</v>
      </c>
      <c r="AH18">
        <v>0</v>
      </c>
      <c r="AI18">
        <v>0</v>
      </c>
      <c r="AL18">
        <v>0</v>
      </c>
      <c r="AM18">
        <v>0</v>
      </c>
      <c r="AN18">
        <v>0</v>
      </c>
      <c r="AR18">
        <v>0</v>
      </c>
      <c r="AS18">
        <v>0</v>
      </c>
      <c r="AT18">
        <v>0</v>
      </c>
      <c r="AW18" t="s">
        <v>73</v>
      </c>
      <c r="AZ18" t="s">
        <v>73</v>
      </c>
      <c r="BA18">
        <v>0</v>
      </c>
      <c r="BC18">
        <v>0</v>
      </c>
      <c r="BD18">
        <v>0</v>
      </c>
      <c r="BE18">
        <v>0</v>
      </c>
      <c r="BH18">
        <v>0</v>
      </c>
      <c r="BI18">
        <v>0</v>
      </c>
      <c r="BJ18">
        <v>0</v>
      </c>
      <c r="BQ18" t="s">
        <v>1220</v>
      </c>
      <c r="BR18" t="s">
        <v>1221</v>
      </c>
      <c r="BS18" t="s">
        <v>1222</v>
      </c>
    </row>
    <row r="19" spans="1:71" x14ac:dyDescent="0.35">
      <c r="A19">
        <v>730</v>
      </c>
      <c r="B19" t="s">
        <v>74</v>
      </c>
      <c r="C19" s="1">
        <v>45295</v>
      </c>
      <c r="D19" t="s">
        <v>806</v>
      </c>
      <c r="F19" t="s">
        <v>67</v>
      </c>
      <c r="G19" t="s">
        <v>807</v>
      </c>
      <c r="H19" t="s">
        <v>1218</v>
      </c>
      <c r="J19">
        <v>-2.4042734370000001</v>
      </c>
      <c r="K19">
        <v>36.860195930000003</v>
      </c>
      <c r="L19">
        <v>262046.0858</v>
      </c>
      <c r="M19">
        <v>9734067.5140000004</v>
      </c>
      <c r="N19">
        <v>1006.459692</v>
      </c>
      <c r="O19">
        <v>-225.76929519999999</v>
      </c>
      <c r="P19">
        <v>420.69140590000001</v>
      </c>
      <c r="Q19">
        <v>462.46781329999999</v>
      </c>
      <c r="R19">
        <v>762.71835769999996</v>
      </c>
      <c r="S19">
        <v>0</v>
      </c>
      <c r="T19">
        <f t="shared" si="0"/>
        <v>628.97305497000002</v>
      </c>
      <c r="U19">
        <v>0</v>
      </c>
      <c r="V19">
        <f t="shared" si="1"/>
        <v>70.747498461106701</v>
      </c>
      <c r="W19">
        <f t="shared" si="2"/>
        <v>0</v>
      </c>
      <c r="X19" t="s">
        <v>69</v>
      </c>
      <c r="Y19">
        <v>76.904257970000003</v>
      </c>
      <c r="Z19" t="s">
        <v>73</v>
      </c>
      <c r="AA19">
        <v>0.77282573899999996</v>
      </c>
      <c r="AB19">
        <v>-6.5590831830000003</v>
      </c>
      <c r="AC19">
        <v>-15.98413423</v>
      </c>
      <c r="AD19">
        <v>-14.810861340000001</v>
      </c>
      <c r="AF19">
        <v>338.55441589999998</v>
      </c>
      <c r="AG19">
        <v>-47.28626809</v>
      </c>
      <c r="AH19">
        <v>-30.539054499999999</v>
      </c>
      <c r="AI19">
        <v>0</v>
      </c>
      <c r="AL19">
        <v>108.1683087</v>
      </c>
      <c r="AM19">
        <v>-67.532925950000006</v>
      </c>
      <c r="AN19">
        <v>4.2740381650000003</v>
      </c>
      <c r="AR19">
        <v>369.12809140000002</v>
      </c>
      <c r="AS19">
        <v>30.563595899999999</v>
      </c>
      <c r="AT19">
        <v>508.00808069999999</v>
      </c>
      <c r="AW19" t="s">
        <v>73</v>
      </c>
      <c r="AZ19" t="s">
        <v>73</v>
      </c>
      <c r="BA19">
        <v>0.87077500900000004</v>
      </c>
      <c r="BC19">
        <v>125.5434948</v>
      </c>
      <c r="BD19">
        <v>153.86729059999999</v>
      </c>
      <c r="BE19">
        <v>75.656736890000005</v>
      </c>
      <c r="BH19">
        <v>0</v>
      </c>
      <c r="BI19">
        <v>0</v>
      </c>
      <c r="BJ19">
        <v>0</v>
      </c>
      <c r="BQ19" t="s">
        <v>1220</v>
      </c>
      <c r="BR19" t="s">
        <v>1221</v>
      </c>
      <c r="BS19" t="s">
        <v>1223</v>
      </c>
    </row>
    <row r="20" spans="1:71" x14ac:dyDescent="0.35">
      <c r="A20">
        <v>762</v>
      </c>
      <c r="B20" t="s">
        <v>74</v>
      </c>
      <c r="C20" s="1">
        <v>45295</v>
      </c>
      <c r="D20" t="s">
        <v>806</v>
      </c>
      <c r="F20" t="s">
        <v>67</v>
      </c>
      <c r="G20" t="s">
        <v>807</v>
      </c>
      <c r="H20" t="s">
        <v>1180</v>
      </c>
      <c r="J20">
        <v>-2.4016584999999999</v>
      </c>
      <c r="K20">
        <v>37.457684</v>
      </c>
      <c r="L20">
        <v>328507.80699999997</v>
      </c>
      <c r="M20">
        <v>9734446.2750000004</v>
      </c>
      <c r="N20">
        <v>1084.5999999999999</v>
      </c>
      <c r="O20">
        <v>3.9</v>
      </c>
      <c r="P20">
        <v>50</v>
      </c>
      <c r="Q20">
        <v>100</v>
      </c>
      <c r="R20">
        <v>50</v>
      </c>
      <c r="S20">
        <v>0</v>
      </c>
      <c r="T20">
        <f t="shared" si="0"/>
        <v>75.5</v>
      </c>
      <c r="U20">
        <v>1000</v>
      </c>
      <c r="V20">
        <f t="shared" si="1"/>
        <v>24.511424074743289</v>
      </c>
      <c r="W20">
        <f t="shared" si="2"/>
        <v>24.511424074743289</v>
      </c>
      <c r="X20" t="s">
        <v>69</v>
      </c>
      <c r="Y20">
        <v>30</v>
      </c>
      <c r="Z20" t="s">
        <v>73</v>
      </c>
      <c r="AA20">
        <v>0</v>
      </c>
      <c r="AB20">
        <v>0</v>
      </c>
      <c r="AC20">
        <v>0</v>
      </c>
      <c r="AD20">
        <v>0</v>
      </c>
      <c r="AF20">
        <v>0</v>
      </c>
      <c r="AG20">
        <v>0</v>
      </c>
      <c r="AH20">
        <v>0</v>
      </c>
      <c r="AI20">
        <v>0</v>
      </c>
      <c r="AL20">
        <v>0</v>
      </c>
      <c r="AM20">
        <v>0</v>
      </c>
      <c r="AN20">
        <v>0</v>
      </c>
      <c r="AR20">
        <v>0</v>
      </c>
      <c r="AS20">
        <v>0</v>
      </c>
      <c r="AT20">
        <v>0</v>
      </c>
      <c r="AW20" t="s">
        <v>73</v>
      </c>
      <c r="AZ20" t="s">
        <v>73</v>
      </c>
      <c r="BA20">
        <v>0</v>
      </c>
      <c r="BC20">
        <v>0</v>
      </c>
      <c r="BD20">
        <v>0</v>
      </c>
      <c r="BE20">
        <v>0</v>
      </c>
      <c r="BH20">
        <v>0</v>
      </c>
      <c r="BI20">
        <v>0</v>
      </c>
      <c r="BJ20">
        <v>0</v>
      </c>
      <c r="BQ20" t="s">
        <v>1281</v>
      </c>
      <c r="BR20" t="s">
        <v>1219</v>
      </c>
      <c r="BS20" t="s">
        <v>1282</v>
      </c>
    </row>
    <row r="21" spans="1:71" x14ac:dyDescent="0.35">
      <c r="A21">
        <v>763</v>
      </c>
      <c r="B21" t="s">
        <v>74</v>
      </c>
      <c r="C21" s="1">
        <v>45295</v>
      </c>
      <c r="D21" t="s">
        <v>806</v>
      </c>
      <c r="F21" t="s">
        <v>67</v>
      </c>
      <c r="G21" t="s">
        <v>807</v>
      </c>
      <c r="H21" t="s">
        <v>1180</v>
      </c>
      <c r="J21">
        <v>-2.4039503880000002</v>
      </c>
      <c r="K21">
        <v>36.860207410000001</v>
      </c>
      <c r="L21">
        <v>262047.307</v>
      </c>
      <c r="M21">
        <v>9734103.2479999997</v>
      </c>
      <c r="N21">
        <v>1006.194092</v>
      </c>
      <c r="O21">
        <v>-224.05674629999999</v>
      </c>
      <c r="P21">
        <v>420.59337429999999</v>
      </c>
      <c r="Q21">
        <v>462.34800410000003</v>
      </c>
      <c r="R21">
        <v>762.41405680000003</v>
      </c>
      <c r="S21">
        <v>0</v>
      </c>
      <c r="T21">
        <f t="shared" si="0"/>
        <v>628.80292465299999</v>
      </c>
      <c r="U21">
        <v>0</v>
      </c>
      <c r="V21">
        <f t="shared" si="1"/>
        <v>70.737929602570915</v>
      </c>
      <c r="W21">
        <f t="shared" si="2"/>
        <v>0</v>
      </c>
      <c r="X21" t="s">
        <v>69</v>
      </c>
      <c r="Y21">
        <v>76.817199180000003</v>
      </c>
      <c r="Z21" t="s">
        <v>73</v>
      </c>
      <c r="AA21">
        <v>0.773550246</v>
      </c>
      <c r="AB21">
        <v>-6.5122580020000003</v>
      </c>
      <c r="AC21">
        <v>-15.93422526</v>
      </c>
      <c r="AD21">
        <v>-14.766229790000001</v>
      </c>
      <c r="AF21">
        <v>338.26516040000001</v>
      </c>
      <c r="AG21">
        <v>-47.101633849999999</v>
      </c>
      <c r="AH21">
        <v>-30.35433871</v>
      </c>
      <c r="AI21">
        <v>0</v>
      </c>
      <c r="AL21">
        <v>108.20385949999999</v>
      </c>
      <c r="AM21">
        <v>-67.360882309999994</v>
      </c>
      <c r="AN21">
        <v>4.360269476</v>
      </c>
      <c r="AR21">
        <v>368.0043718</v>
      </c>
      <c r="AS21">
        <v>30.503464279999999</v>
      </c>
      <c r="AT21">
        <v>506.18756020000001</v>
      </c>
      <c r="AW21" t="s">
        <v>73</v>
      </c>
      <c r="AZ21" t="s">
        <v>73</v>
      </c>
      <c r="BA21">
        <v>0.87123937600000001</v>
      </c>
      <c r="BC21">
        <v>125.69920140000001</v>
      </c>
      <c r="BD21">
        <v>153.66540319999999</v>
      </c>
      <c r="BE21">
        <v>75.645987149999996</v>
      </c>
      <c r="BH21">
        <v>0</v>
      </c>
      <c r="BI21">
        <v>0</v>
      </c>
      <c r="BJ21">
        <v>0</v>
      </c>
      <c r="BQ21" t="s">
        <v>1281</v>
      </c>
      <c r="BR21" t="s">
        <v>1219</v>
      </c>
      <c r="BS21" t="s">
        <v>1282</v>
      </c>
    </row>
    <row r="22" spans="1:71" x14ac:dyDescent="0.35">
      <c r="A22">
        <v>1535</v>
      </c>
      <c r="B22" t="s">
        <v>74</v>
      </c>
      <c r="C22" s="1">
        <v>45295</v>
      </c>
      <c r="D22" t="s">
        <v>2504</v>
      </c>
      <c r="F22" t="s">
        <v>2778</v>
      </c>
      <c r="G22" t="s">
        <v>2778</v>
      </c>
      <c r="H22" t="s">
        <v>2805</v>
      </c>
      <c r="J22">
        <v>-1.7672287</v>
      </c>
      <c r="K22">
        <v>36.353630000000003</v>
      </c>
      <c r="L22">
        <v>205559.18890000001</v>
      </c>
      <c r="M22">
        <v>9804457.6950000003</v>
      </c>
      <c r="N22">
        <v>809</v>
      </c>
      <c r="O22">
        <v>3.9</v>
      </c>
      <c r="P22">
        <v>70</v>
      </c>
      <c r="Q22">
        <v>200</v>
      </c>
      <c r="R22">
        <v>500</v>
      </c>
      <c r="S22">
        <v>0</v>
      </c>
      <c r="T22">
        <f t="shared" si="0"/>
        <v>189</v>
      </c>
      <c r="U22">
        <v>2300</v>
      </c>
      <c r="V22">
        <f t="shared" si="1"/>
        <v>38.781622093698076</v>
      </c>
      <c r="W22">
        <f t="shared" si="2"/>
        <v>38.781622093698076</v>
      </c>
      <c r="X22" t="s">
        <v>69</v>
      </c>
      <c r="Y22">
        <v>11</v>
      </c>
      <c r="Z22" t="s">
        <v>73</v>
      </c>
      <c r="AA22">
        <v>0</v>
      </c>
      <c r="AB22">
        <v>0</v>
      </c>
      <c r="AC22">
        <v>0</v>
      </c>
      <c r="AD22">
        <v>0</v>
      </c>
      <c r="AF22">
        <v>0</v>
      </c>
      <c r="AG22">
        <v>0</v>
      </c>
      <c r="AH22">
        <v>0</v>
      </c>
      <c r="AI22">
        <v>0</v>
      </c>
      <c r="AL22">
        <v>0</v>
      </c>
      <c r="AM22">
        <v>0</v>
      </c>
      <c r="AN22">
        <v>0</v>
      </c>
      <c r="AR22">
        <v>0</v>
      </c>
      <c r="AS22">
        <v>0</v>
      </c>
      <c r="AT22">
        <v>0</v>
      </c>
      <c r="AW22" t="s">
        <v>73</v>
      </c>
      <c r="AZ22" t="s">
        <v>73</v>
      </c>
      <c r="BA22">
        <v>0</v>
      </c>
      <c r="BC22">
        <v>0</v>
      </c>
      <c r="BD22">
        <v>0</v>
      </c>
      <c r="BE22">
        <v>0</v>
      </c>
      <c r="BH22">
        <v>0</v>
      </c>
      <c r="BI22">
        <v>0</v>
      </c>
      <c r="BJ22">
        <v>0</v>
      </c>
      <c r="BQ22" t="s">
        <v>77</v>
      </c>
      <c r="BR22" t="s">
        <v>2506</v>
      </c>
      <c r="BS22" t="s">
        <v>2807</v>
      </c>
    </row>
    <row r="23" spans="1:71" x14ac:dyDescent="0.35">
      <c r="A23">
        <v>1536</v>
      </c>
      <c r="B23" t="s">
        <v>74</v>
      </c>
      <c r="C23" s="1">
        <v>45295</v>
      </c>
      <c r="D23" t="s">
        <v>2504</v>
      </c>
      <c r="F23" t="s">
        <v>2778</v>
      </c>
      <c r="G23" t="s">
        <v>2778</v>
      </c>
      <c r="H23" t="s">
        <v>2805</v>
      </c>
      <c r="J23">
        <v>-2.4007198999999999</v>
      </c>
      <c r="K23">
        <v>36.860322140000001</v>
      </c>
      <c r="L23">
        <v>262059.5117</v>
      </c>
      <c r="M23">
        <v>9734460.5899999999</v>
      </c>
      <c r="N23">
        <v>1003.538092</v>
      </c>
      <c r="O23">
        <v>-206.9312572</v>
      </c>
      <c r="P23">
        <v>419.61305829999998</v>
      </c>
      <c r="Q23">
        <v>461.14991220000002</v>
      </c>
      <c r="R23">
        <v>759.37104820000002</v>
      </c>
      <c r="S23">
        <v>0</v>
      </c>
      <c r="T23">
        <f t="shared" si="0"/>
        <v>627.10162156800004</v>
      </c>
      <c r="U23">
        <v>0</v>
      </c>
      <c r="V23">
        <f t="shared" si="1"/>
        <v>70.642169733626645</v>
      </c>
      <c r="W23">
        <f t="shared" si="2"/>
        <v>0</v>
      </c>
      <c r="X23" t="s">
        <v>69</v>
      </c>
      <c r="Y23">
        <v>75.946611189999999</v>
      </c>
      <c r="Z23" t="s">
        <v>73</v>
      </c>
      <c r="AA23">
        <v>0.78079531300000005</v>
      </c>
      <c r="AB23">
        <v>-6.0440061900000002</v>
      </c>
      <c r="AC23">
        <v>-15.435135499999999</v>
      </c>
      <c r="AD23">
        <v>-14.319914219999999</v>
      </c>
      <c r="AF23">
        <v>335.37260559999999</v>
      </c>
      <c r="AG23">
        <v>-45.255291440000001</v>
      </c>
      <c r="AH23">
        <v>-28.507180810000001</v>
      </c>
      <c r="AI23">
        <v>0</v>
      </c>
      <c r="AL23">
        <v>108.5593672</v>
      </c>
      <c r="AM23">
        <v>-65.640445920000005</v>
      </c>
      <c r="AN23">
        <v>5.2225825869999998</v>
      </c>
      <c r="AR23">
        <v>356.76717539999999</v>
      </c>
      <c r="AS23">
        <v>29.902148010000001</v>
      </c>
      <c r="AT23">
        <v>487.98235510000001</v>
      </c>
      <c r="AW23" t="s">
        <v>73</v>
      </c>
      <c r="AZ23" t="s">
        <v>73</v>
      </c>
      <c r="BA23">
        <v>0.87588304699999997</v>
      </c>
      <c r="BC23">
        <v>127.2562676</v>
      </c>
      <c r="BD23">
        <v>151.6465288</v>
      </c>
      <c r="BE23">
        <v>75.53848979</v>
      </c>
      <c r="BH23">
        <v>0</v>
      </c>
      <c r="BI23">
        <v>0</v>
      </c>
      <c r="BJ23">
        <v>0</v>
      </c>
      <c r="BQ23" t="s">
        <v>77</v>
      </c>
      <c r="BR23" t="s">
        <v>2506</v>
      </c>
      <c r="BS23" t="s">
        <v>2807</v>
      </c>
    </row>
    <row r="24" spans="1:71" x14ac:dyDescent="0.35">
      <c r="A24">
        <v>3148</v>
      </c>
      <c r="B24" t="s">
        <v>74</v>
      </c>
      <c r="C24" s="1">
        <v>45295</v>
      </c>
      <c r="D24" t="s">
        <v>5150</v>
      </c>
      <c r="F24" t="s">
        <v>3554</v>
      </c>
      <c r="G24" t="s">
        <v>5151</v>
      </c>
      <c r="H24" t="s">
        <v>5421</v>
      </c>
      <c r="J24">
        <v>-2.6936304</v>
      </c>
      <c r="K24">
        <v>37.408338299999997</v>
      </c>
      <c r="L24">
        <v>323059.47399999999</v>
      </c>
      <c r="M24">
        <v>9702155.1840000004</v>
      </c>
      <c r="N24">
        <v>1104.4000000000001</v>
      </c>
      <c r="O24">
        <v>3.9</v>
      </c>
      <c r="P24">
        <v>200</v>
      </c>
      <c r="Q24">
        <v>120</v>
      </c>
      <c r="R24">
        <v>260</v>
      </c>
      <c r="S24">
        <v>0</v>
      </c>
      <c r="T24">
        <f t="shared" si="0"/>
        <v>264.60000000000002</v>
      </c>
      <c r="U24">
        <v>3000</v>
      </c>
      <c r="V24">
        <f t="shared" si="1"/>
        <v>45.887034084867324</v>
      </c>
      <c r="W24">
        <f t="shared" si="2"/>
        <v>45.887034084867324</v>
      </c>
      <c r="X24" t="s">
        <v>69</v>
      </c>
      <c r="Y24">
        <v>10</v>
      </c>
      <c r="Z24" t="s">
        <v>73</v>
      </c>
      <c r="AA24">
        <v>0</v>
      </c>
      <c r="AB24">
        <v>0</v>
      </c>
      <c r="AC24">
        <v>0</v>
      </c>
      <c r="AD24">
        <v>0</v>
      </c>
      <c r="AF24">
        <v>0</v>
      </c>
      <c r="AG24">
        <v>0</v>
      </c>
      <c r="AH24">
        <v>0</v>
      </c>
      <c r="AI24">
        <v>0</v>
      </c>
      <c r="AL24">
        <v>0</v>
      </c>
      <c r="AM24">
        <v>0</v>
      </c>
      <c r="AN24">
        <v>0</v>
      </c>
      <c r="AR24">
        <v>0</v>
      </c>
      <c r="AS24">
        <v>0</v>
      </c>
      <c r="AT24">
        <v>0</v>
      </c>
      <c r="AW24" t="s">
        <v>73</v>
      </c>
      <c r="AZ24" t="s">
        <v>73</v>
      </c>
      <c r="BA24">
        <v>0</v>
      </c>
      <c r="BC24">
        <v>0</v>
      </c>
      <c r="BD24">
        <v>0</v>
      </c>
      <c r="BE24">
        <v>0</v>
      </c>
      <c r="BH24">
        <v>0</v>
      </c>
      <c r="BI24">
        <v>0</v>
      </c>
      <c r="BJ24">
        <v>0</v>
      </c>
      <c r="BQ24" t="s">
        <v>72</v>
      </c>
      <c r="BR24" t="s">
        <v>5422</v>
      </c>
      <c r="BS24" t="s">
        <v>5423</v>
      </c>
    </row>
    <row r="25" spans="1:71" x14ac:dyDescent="0.35">
      <c r="A25">
        <v>3149</v>
      </c>
      <c r="B25" t="s">
        <v>74</v>
      </c>
      <c r="C25" s="1">
        <v>45295</v>
      </c>
      <c r="D25" t="s">
        <v>5150</v>
      </c>
      <c r="F25" t="s">
        <v>3554</v>
      </c>
      <c r="G25" t="s">
        <v>5151</v>
      </c>
      <c r="H25" t="s">
        <v>5421</v>
      </c>
      <c r="J25">
        <v>-2.4031427660000002</v>
      </c>
      <c r="K25">
        <v>36.860236090000001</v>
      </c>
      <c r="L25">
        <v>262050.3578</v>
      </c>
      <c r="M25">
        <v>9734192.5830000006</v>
      </c>
      <c r="N25">
        <v>1005.530092</v>
      </c>
      <c r="O25">
        <v>-219.775374</v>
      </c>
      <c r="P25">
        <v>420.34829530000002</v>
      </c>
      <c r="Q25">
        <v>462.0484811</v>
      </c>
      <c r="R25">
        <v>761.65330470000004</v>
      </c>
      <c r="S25">
        <v>0</v>
      </c>
      <c r="T25">
        <f t="shared" si="0"/>
        <v>628.37759888599999</v>
      </c>
      <c r="U25">
        <v>0</v>
      </c>
      <c r="V25">
        <f t="shared" si="1"/>
        <v>70.714001792757841</v>
      </c>
      <c r="W25">
        <f t="shared" si="2"/>
        <v>0</v>
      </c>
      <c r="X25" t="s">
        <v>69</v>
      </c>
      <c r="Y25">
        <v>76.599552180000003</v>
      </c>
      <c r="Z25" t="s">
        <v>73</v>
      </c>
      <c r="AA25">
        <v>0.775361513</v>
      </c>
      <c r="AB25">
        <v>-6.3951950489999998</v>
      </c>
      <c r="AC25">
        <v>-15.809452820000001</v>
      </c>
      <c r="AD25">
        <v>-14.6546509</v>
      </c>
      <c r="AF25">
        <v>337.54202170000002</v>
      </c>
      <c r="AG25">
        <v>-46.64004825</v>
      </c>
      <c r="AH25">
        <v>-29.89254923</v>
      </c>
      <c r="AI25">
        <v>0</v>
      </c>
      <c r="AL25">
        <v>108.2927364</v>
      </c>
      <c r="AM25">
        <v>-66.930773209999998</v>
      </c>
      <c r="AN25">
        <v>4.5758477539999998</v>
      </c>
      <c r="AR25">
        <v>365.19507270000003</v>
      </c>
      <c r="AS25">
        <v>30.353135210000001</v>
      </c>
      <c r="AT25">
        <v>501.63625889999997</v>
      </c>
      <c r="AW25" t="s">
        <v>73</v>
      </c>
      <c r="AZ25" t="s">
        <v>73</v>
      </c>
      <c r="BA25">
        <v>0.87240029399999997</v>
      </c>
      <c r="BC25">
        <v>126.08846800000001</v>
      </c>
      <c r="BD25">
        <v>153.1606846</v>
      </c>
      <c r="BE25">
        <v>75.619112810000004</v>
      </c>
      <c r="BH25">
        <v>0</v>
      </c>
      <c r="BI25">
        <v>0</v>
      </c>
      <c r="BJ25">
        <v>0</v>
      </c>
      <c r="BQ25" t="s">
        <v>72</v>
      </c>
      <c r="BR25" t="s">
        <v>5422</v>
      </c>
      <c r="BS25" t="s">
        <v>5424</v>
      </c>
    </row>
    <row r="26" spans="1:71" x14ac:dyDescent="0.35">
      <c r="A26">
        <v>4494</v>
      </c>
      <c r="B26" t="s">
        <v>74</v>
      </c>
      <c r="C26" s="1">
        <v>45295</v>
      </c>
      <c r="D26" t="s">
        <v>6752</v>
      </c>
      <c r="F26" t="s">
        <v>3554</v>
      </c>
      <c r="G26" t="s">
        <v>7085</v>
      </c>
      <c r="H26" t="s">
        <v>7530</v>
      </c>
      <c r="J26">
        <v>-2.3973949999999999</v>
      </c>
      <c r="K26">
        <v>37.201806599999998</v>
      </c>
      <c r="L26">
        <v>300047.1274</v>
      </c>
      <c r="M26">
        <v>9734882.9839999992</v>
      </c>
      <c r="N26">
        <v>1169.2</v>
      </c>
      <c r="O26">
        <v>7.2</v>
      </c>
      <c r="P26">
        <v>300</v>
      </c>
      <c r="Q26">
        <v>170</v>
      </c>
      <c r="R26">
        <v>87</v>
      </c>
      <c r="S26">
        <v>0</v>
      </c>
      <c r="T26">
        <f t="shared" si="0"/>
        <v>343.69</v>
      </c>
      <c r="U26">
        <v>15</v>
      </c>
      <c r="V26">
        <f t="shared" si="1"/>
        <v>52.297209481603083</v>
      </c>
      <c r="W26">
        <f t="shared" si="2"/>
        <v>15</v>
      </c>
      <c r="X26" t="s">
        <v>69</v>
      </c>
      <c r="Y26">
        <v>20</v>
      </c>
      <c r="Z26" t="s">
        <v>73</v>
      </c>
      <c r="AA26">
        <v>0</v>
      </c>
      <c r="AB26">
        <v>0</v>
      </c>
      <c r="AC26">
        <v>0</v>
      </c>
      <c r="AD26">
        <v>0</v>
      </c>
      <c r="AF26">
        <v>0</v>
      </c>
      <c r="AG26">
        <v>0</v>
      </c>
      <c r="AH26">
        <v>0</v>
      </c>
      <c r="AI26">
        <v>0</v>
      </c>
      <c r="AL26">
        <v>0</v>
      </c>
      <c r="AM26">
        <v>0</v>
      </c>
      <c r="AN26">
        <v>0</v>
      </c>
      <c r="AR26">
        <v>0</v>
      </c>
      <c r="AS26">
        <v>0</v>
      </c>
      <c r="AT26">
        <v>0</v>
      </c>
      <c r="AW26" t="s">
        <v>73</v>
      </c>
      <c r="AZ26" t="s">
        <v>73</v>
      </c>
      <c r="BA26">
        <v>0</v>
      </c>
      <c r="BC26">
        <v>0</v>
      </c>
      <c r="BD26">
        <v>0</v>
      </c>
      <c r="BE26">
        <v>0</v>
      </c>
      <c r="BH26">
        <v>0</v>
      </c>
      <c r="BI26">
        <v>0</v>
      </c>
      <c r="BJ26">
        <v>0</v>
      </c>
      <c r="BQ26" t="s">
        <v>72</v>
      </c>
      <c r="BR26" t="s">
        <v>72</v>
      </c>
      <c r="BS26" t="s">
        <v>7531</v>
      </c>
    </row>
    <row r="27" spans="1:71" x14ac:dyDescent="0.35">
      <c r="A27">
        <v>4495</v>
      </c>
      <c r="B27" t="s">
        <v>74</v>
      </c>
      <c r="C27" s="1">
        <v>45295</v>
      </c>
      <c r="D27" t="s">
        <v>6752</v>
      </c>
      <c r="F27" t="s">
        <v>3554</v>
      </c>
      <c r="G27" t="s">
        <v>7085</v>
      </c>
      <c r="H27" t="s">
        <v>7530</v>
      </c>
      <c r="J27">
        <v>-2.4149340490000002</v>
      </c>
      <c r="K27">
        <v>36.859817300000003</v>
      </c>
      <c r="L27">
        <v>262005.8138</v>
      </c>
      <c r="M27">
        <v>9732888.284</v>
      </c>
      <c r="N27">
        <v>1015.2244920000001</v>
      </c>
      <c r="O27">
        <v>-282.28340919999999</v>
      </c>
      <c r="P27">
        <v>423.92644869999998</v>
      </c>
      <c r="Q27">
        <v>466.42151660000002</v>
      </c>
      <c r="R27">
        <v>772.76028610000003</v>
      </c>
      <c r="S27">
        <v>0</v>
      </c>
      <c r="T27">
        <f t="shared" si="0"/>
        <v>634.58735515900003</v>
      </c>
      <c r="U27">
        <v>0</v>
      </c>
      <c r="V27">
        <f t="shared" si="1"/>
        <v>71.06254794093968</v>
      </c>
      <c r="W27">
        <f t="shared" si="2"/>
        <v>0</v>
      </c>
      <c r="X27" t="s">
        <v>69</v>
      </c>
      <c r="Y27">
        <v>79.777198319999997</v>
      </c>
      <c r="Z27" t="s">
        <v>73</v>
      </c>
      <c r="AA27">
        <v>0.74891701700000002</v>
      </c>
      <c r="AB27">
        <v>-8.1043141619999997</v>
      </c>
      <c r="AC27">
        <v>-17.631130429999999</v>
      </c>
      <c r="AD27">
        <v>-16.28370271</v>
      </c>
      <c r="AF27">
        <v>348.09984650000001</v>
      </c>
      <c r="AG27">
        <v>-53.379198049999999</v>
      </c>
      <c r="AH27">
        <v>-36.634675569999999</v>
      </c>
      <c r="AI27">
        <v>0</v>
      </c>
      <c r="AL27">
        <v>106.995133</v>
      </c>
      <c r="AM27">
        <v>-73.210366039999997</v>
      </c>
      <c r="AN27">
        <v>1.4284049000000001</v>
      </c>
      <c r="AR27">
        <v>406.21083950000002</v>
      </c>
      <c r="AS27">
        <v>32.547939579999998</v>
      </c>
      <c r="AT27">
        <v>568.08525750000001</v>
      </c>
      <c r="AW27" t="s">
        <v>73</v>
      </c>
      <c r="AZ27" t="s">
        <v>73</v>
      </c>
      <c r="BA27">
        <v>0.85545089500000004</v>
      </c>
      <c r="BC27">
        <v>120.4051764</v>
      </c>
      <c r="BD27">
        <v>160.52957620000001</v>
      </c>
      <c r="BE27">
        <v>76.011478159999996</v>
      </c>
      <c r="BH27">
        <v>0</v>
      </c>
      <c r="BI27">
        <v>0</v>
      </c>
      <c r="BJ27">
        <v>0</v>
      </c>
      <c r="BQ27" t="s">
        <v>72</v>
      </c>
      <c r="BR27" t="s">
        <v>72</v>
      </c>
      <c r="BS27" t="s">
        <v>7532</v>
      </c>
    </row>
    <row r="28" spans="1:71" x14ac:dyDescent="0.35">
      <c r="A28">
        <v>4578</v>
      </c>
      <c r="B28" t="s">
        <v>74</v>
      </c>
      <c r="C28" s="1">
        <v>45295</v>
      </c>
      <c r="D28" t="s">
        <v>5966</v>
      </c>
      <c r="F28" t="s">
        <v>3554</v>
      </c>
      <c r="G28" t="s">
        <v>7598</v>
      </c>
      <c r="H28" t="s">
        <v>7598</v>
      </c>
      <c r="J28">
        <v>-2.5331128999999999</v>
      </c>
      <c r="K28">
        <v>37.142415300000003</v>
      </c>
      <c r="L28">
        <v>293461.674</v>
      </c>
      <c r="M28">
        <v>9719865.0690000001</v>
      </c>
      <c r="N28">
        <v>1134.4000000000001</v>
      </c>
      <c r="O28">
        <v>3.9</v>
      </c>
      <c r="P28">
        <v>120</v>
      </c>
      <c r="Q28">
        <v>68</v>
      </c>
      <c r="R28">
        <v>215</v>
      </c>
      <c r="S28">
        <v>0</v>
      </c>
      <c r="T28">
        <f t="shared" si="0"/>
        <v>168.11</v>
      </c>
      <c r="U28">
        <v>1000</v>
      </c>
      <c r="V28">
        <f t="shared" si="1"/>
        <v>36.575632245511855</v>
      </c>
      <c r="W28">
        <f t="shared" si="2"/>
        <v>36.575632245511855</v>
      </c>
      <c r="X28" t="s">
        <v>69</v>
      </c>
      <c r="Y28">
        <v>7</v>
      </c>
      <c r="Z28" t="s">
        <v>73</v>
      </c>
      <c r="AA28">
        <v>0</v>
      </c>
      <c r="AB28">
        <v>0</v>
      </c>
      <c r="AC28">
        <v>0</v>
      </c>
      <c r="AD28">
        <v>0</v>
      </c>
      <c r="AF28">
        <v>0</v>
      </c>
      <c r="AG28">
        <v>0</v>
      </c>
      <c r="AH28">
        <v>0</v>
      </c>
      <c r="AI28">
        <v>0</v>
      </c>
      <c r="AL28">
        <v>0</v>
      </c>
      <c r="AM28">
        <v>0</v>
      </c>
      <c r="AN28">
        <v>0</v>
      </c>
      <c r="AR28">
        <v>0</v>
      </c>
      <c r="AS28">
        <v>0</v>
      </c>
      <c r="AT28">
        <v>0</v>
      </c>
      <c r="AW28" t="s">
        <v>73</v>
      </c>
      <c r="AZ28" t="s">
        <v>73</v>
      </c>
      <c r="BA28">
        <v>0</v>
      </c>
      <c r="BC28">
        <v>0</v>
      </c>
      <c r="BD28">
        <v>0</v>
      </c>
      <c r="BE28">
        <v>0</v>
      </c>
      <c r="BH28">
        <v>0</v>
      </c>
      <c r="BI28">
        <v>0</v>
      </c>
      <c r="BJ28">
        <v>0</v>
      </c>
      <c r="BQ28" t="s">
        <v>77</v>
      </c>
      <c r="BR28" t="s">
        <v>7606</v>
      </c>
      <c r="BS28" t="s">
        <v>7607</v>
      </c>
    </row>
    <row r="29" spans="1:71" x14ac:dyDescent="0.35">
      <c r="A29">
        <v>4579</v>
      </c>
      <c r="B29" t="s">
        <v>74</v>
      </c>
      <c r="C29" s="1">
        <v>45295</v>
      </c>
      <c r="D29" t="s">
        <v>5966</v>
      </c>
      <c r="F29" t="s">
        <v>3554</v>
      </c>
      <c r="G29" t="s">
        <v>7598</v>
      </c>
      <c r="H29" t="s">
        <v>7598</v>
      </c>
      <c r="J29">
        <v>-2.3999122769999999</v>
      </c>
      <c r="K29">
        <v>36.860350830000002</v>
      </c>
      <c r="L29">
        <v>262062.56390000001</v>
      </c>
      <c r="M29">
        <v>9734549.9260000009</v>
      </c>
      <c r="N29">
        <v>1002.874092</v>
      </c>
      <c r="O29">
        <v>-202.64988489999999</v>
      </c>
      <c r="P29">
        <v>419.3679793</v>
      </c>
      <c r="Q29">
        <v>460.8503892</v>
      </c>
      <c r="R29">
        <v>758.61029610000003</v>
      </c>
      <c r="S29">
        <v>0</v>
      </c>
      <c r="T29">
        <f t="shared" si="0"/>
        <v>626.67629580100004</v>
      </c>
      <c r="U29">
        <v>0</v>
      </c>
      <c r="V29">
        <f t="shared" si="1"/>
        <v>70.618209477176606</v>
      </c>
      <c r="W29">
        <f t="shared" si="2"/>
        <v>0</v>
      </c>
      <c r="X29" t="s">
        <v>69</v>
      </c>
      <c r="Y29">
        <v>75.728964199999993</v>
      </c>
      <c r="Z29" t="s">
        <v>73</v>
      </c>
      <c r="AA29">
        <v>0.78260658000000005</v>
      </c>
      <c r="AB29">
        <v>-5.9269432379999998</v>
      </c>
      <c r="AC29">
        <v>-15.31036306</v>
      </c>
      <c r="AD29">
        <v>-14.208335330000001</v>
      </c>
      <c r="AF29">
        <v>334.64946700000002</v>
      </c>
      <c r="AG29">
        <v>-44.793705840000001</v>
      </c>
      <c r="AH29">
        <v>-28.045391330000001</v>
      </c>
      <c r="AI29">
        <v>0</v>
      </c>
      <c r="AL29">
        <v>108.64824419999999</v>
      </c>
      <c r="AM29">
        <v>-65.210336819999995</v>
      </c>
      <c r="AN29">
        <v>5.4381608650000004</v>
      </c>
      <c r="AR29">
        <v>353.95787630000001</v>
      </c>
      <c r="AS29">
        <v>29.75181894</v>
      </c>
      <c r="AT29">
        <v>483.43105379999997</v>
      </c>
      <c r="AW29" t="s">
        <v>73</v>
      </c>
      <c r="AZ29" t="s">
        <v>73</v>
      </c>
      <c r="BA29">
        <v>0.87704396500000004</v>
      </c>
      <c r="BC29">
        <v>127.6455342</v>
      </c>
      <c r="BD29">
        <v>151.14181020000001</v>
      </c>
      <c r="BE29">
        <v>75.511615449999994</v>
      </c>
      <c r="BH29">
        <v>0</v>
      </c>
      <c r="BI29">
        <v>0</v>
      </c>
      <c r="BJ29">
        <v>0</v>
      </c>
      <c r="BQ29" t="s">
        <v>77</v>
      </c>
      <c r="BR29" t="s">
        <v>7606</v>
      </c>
      <c r="BS29" t="s">
        <v>7607</v>
      </c>
    </row>
    <row r="30" spans="1:71" x14ac:dyDescent="0.35">
      <c r="A30">
        <v>6738</v>
      </c>
      <c r="C30" s="1">
        <v>45295</v>
      </c>
      <c r="D30" t="s">
        <v>10275</v>
      </c>
      <c r="F30" t="s">
        <v>10032</v>
      </c>
      <c r="G30" t="s">
        <v>10093</v>
      </c>
      <c r="H30" t="s">
        <v>10111</v>
      </c>
      <c r="J30">
        <v>0</v>
      </c>
      <c r="K30">
        <v>0</v>
      </c>
      <c r="L30">
        <v>0</v>
      </c>
      <c r="M30">
        <v>0</v>
      </c>
      <c r="N30">
        <v>1403</v>
      </c>
      <c r="O30">
        <v>3.9</v>
      </c>
      <c r="P30">
        <v>0</v>
      </c>
      <c r="Q30">
        <v>400</v>
      </c>
      <c r="R30">
        <v>1100</v>
      </c>
      <c r="S30">
        <v>0</v>
      </c>
      <c r="T30">
        <f t="shared" si="0"/>
        <v>255.00000000000003</v>
      </c>
      <c r="U30">
        <v>5000</v>
      </c>
      <c r="V30">
        <f t="shared" si="1"/>
        <v>45.046925804339473</v>
      </c>
      <c r="W30">
        <f t="shared" si="2"/>
        <v>45.046925804339473</v>
      </c>
      <c r="X30" t="s">
        <v>69</v>
      </c>
      <c r="Y30">
        <v>17</v>
      </c>
      <c r="Z30" t="s">
        <v>73</v>
      </c>
      <c r="AA30">
        <v>0</v>
      </c>
      <c r="AB30">
        <v>0</v>
      </c>
      <c r="AC30">
        <v>0</v>
      </c>
      <c r="AD30">
        <v>0</v>
      </c>
      <c r="AF30">
        <v>0</v>
      </c>
      <c r="AG30">
        <v>0</v>
      </c>
      <c r="AH30">
        <v>0</v>
      </c>
      <c r="AI30">
        <v>0</v>
      </c>
      <c r="AL30">
        <v>0</v>
      </c>
      <c r="AM30">
        <v>0</v>
      </c>
      <c r="AN30">
        <v>0</v>
      </c>
      <c r="AR30">
        <v>0</v>
      </c>
      <c r="AS30">
        <v>0</v>
      </c>
      <c r="AT30">
        <v>0</v>
      </c>
      <c r="AW30" t="s">
        <v>73</v>
      </c>
      <c r="AZ30" t="s">
        <v>73</v>
      </c>
      <c r="BA30">
        <v>0</v>
      </c>
      <c r="BC30">
        <v>0</v>
      </c>
      <c r="BD30">
        <v>0</v>
      </c>
      <c r="BE30">
        <v>0</v>
      </c>
      <c r="BH30">
        <v>0</v>
      </c>
      <c r="BI30">
        <v>0</v>
      </c>
      <c r="BJ30">
        <v>0</v>
      </c>
      <c r="BQ30" t="s">
        <v>77</v>
      </c>
      <c r="BR30" t="s">
        <v>10321</v>
      </c>
      <c r="BS30" t="s">
        <v>10600</v>
      </c>
    </row>
    <row r="31" spans="1:71" x14ac:dyDescent="0.35">
      <c r="A31">
        <v>6739</v>
      </c>
      <c r="C31" s="1">
        <v>45295</v>
      </c>
      <c r="D31" t="s">
        <v>10275</v>
      </c>
      <c r="F31" t="s">
        <v>10032</v>
      </c>
      <c r="G31" t="s">
        <v>10093</v>
      </c>
      <c r="H31" t="s">
        <v>10111</v>
      </c>
      <c r="J31">
        <v>-2.4302788689999999</v>
      </c>
      <c r="K31">
        <v>36.859272300000001</v>
      </c>
      <c r="L31">
        <v>261947.86180000001</v>
      </c>
      <c r="M31">
        <v>9731190.9059999995</v>
      </c>
      <c r="N31">
        <v>1027.840492</v>
      </c>
      <c r="O31">
        <v>-363.62948239999997</v>
      </c>
      <c r="P31">
        <v>428.58294969999997</v>
      </c>
      <c r="Q31">
        <v>472.11245309999998</v>
      </c>
      <c r="R31">
        <v>787.2145769</v>
      </c>
      <c r="S31">
        <v>0</v>
      </c>
      <c r="T31">
        <f t="shared" si="0"/>
        <v>642.66854479999995</v>
      </c>
      <c r="U31">
        <v>0</v>
      </c>
      <c r="V31">
        <f t="shared" si="1"/>
        <v>71.513591601385528</v>
      </c>
      <c r="W31">
        <f t="shared" si="2"/>
        <v>0</v>
      </c>
      <c r="X31" t="s">
        <v>69</v>
      </c>
      <c r="Y31">
        <v>83.912491239999994</v>
      </c>
      <c r="Z31" t="s">
        <v>73</v>
      </c>
      <c r="AA31">
        <v>0.71450294700000005</v>
      </c>
      <c r="AB31">
        <v>-10.328510270000001</v>
      </c>
      <c r="AC31">
        <v>-20.001806760000001</v>
      </c>
      <c r="AD31">
        <v>-18.403701649999999</v>
      </c>
      <c r="AF31">
        <v>361.8394816</v>
      </c>
      <c r="AG31">
        <v>-62.149324499999999</v>
      </c>
      <c r="AH31">
        <v>-45.408675600000002</v>
      </c>
      <c r="AI31">
        <v>0</v>
      </c>
      <c r="AL31">
        <v>105.306471</v>
      </c>
      <c r="AM31">
        <v>-81.382438910000005</v>
      </c>
      <c r="AN31">
        <v>-2.6675823759999999</v>
      </c>
      <c r="AR31">
        <v>0</v>
      </c>
      <c r="AS31">
        <v>0</v>
      </c>
      <c r="AT31">
        <v>0</v>
      </c>
      <c r="AW31" t="s">
        <v>73</v>
      </c>
      <c r="AZ31" t="s">
        <v>73</v>
      </c>
      <c r="BA31">
        <v>0.83339345899999995</v>
      </c>
      <c r="BC31">
        <v>113.00911189999999</v>
      </c>
      <c r="BD31">
        <v>170.11922970000001</v>
      </c>
      <c r="BE31">
        <v>76.522090599999999</v>
      </c>
      <c r="BH31">
        <v>0</v>
      </c>
      <c r="BI31">
        <v>0</v>
      </c>
      <c r="BJ31">
        <v>0</v>
      </c>
      <c r="BQ31" t="s">
        <v>77</v>
      </c>
      <c r="BR31" t="s">
        <v>10321</v>
      </c>
      <c r="BS31" t="s">
        <v>10600</v>
      </c>
    </row>
    <row r="32" spans="1:71" x14ac:dyDescent="0.35">
      <c r="A32">
        <v>174</v>
      </c>
      <c r="B32" t="s">
        <v>74</v>
      </c>
      <c r="C32" s="1">
        <v>45296</v>
      </c>
      <c r="D32" t="s">
        <v>66</v>
      </c>
      <c r="F32" t="s">
        <v>67</v>
      </c>
      <c r="G32" t="s">
        <v>216</v>
      </c>
      <c r="H32" t="s">
        <v>305</v>
      </c>
      <c r="J32">
        <v>-2.3049797000000001</v>
      </c>
      <c r="K32">
        <v>37.359152899999998</v>
      </c>
      <c r="L32">
        <v>317536.51130000001</v>
      </c>
      <c r="M32">
        <v>9745124.0059999991</v>
      </c>
      <c r="N32">
        <v>1250.3</v>
      </c>
      <c r="O32">
        <v>3.9</v>
      </c>
      <c r="P32">
        <v>650</v>
      </c>
      <c r="Q32">
        <v>0</v>
      </c>
      <c r="R32">
        <v>0</v>
      </c>
      <c r="S32">
        <v>0</v>
      </c>
      <c r="T32">
        <f t="shared" si="0"/>
        <v>650</v>
      </c>
      <c r="U32">
        <v>500</v>
      </c>
      <c r="V32">
        <f t="shared" si="1"/>
        <v>71.92034239689491</v>
      </c>
      <c r="W32">
        <f t="shared" si="2"/>
        <v>71.92034239689491</v>
      </c>
      <c r="X32" t="s">
        <v>69</v>
      </c>
      <c r="Y32">
        <v>4</v>
      </c>
      <c r="Z32" t="s">
        <v>73</v>
      </c>
      <c r="AA32">
        <v>0</v>
      </c>
      <c r="AB32">
        <v>0</v>
      </c>
      <c r="AC32">
        <v>0</v>
      </c>
      <c r="AD32">
        <v>0</v>
      </c>
      <c r="AF32">
        <v>0</v>
      </c>
      <c r="AG32">
        <v>0</v>
      </c>
      <c r="AH32">
        <v>0</v>
      </c>
      <c r="AI32">
        <v>0</v>
      </c>
      <c r="AL32">
        <v>0</v>
      </c>
      <c r="AM32">
        <v>0</v>
      </c>
      <c r="AN32">
        <v>0</v>
      </c>
      <c r="AR32">
        <v>0</v>
      </c>
      <c r="AS32">
        <v>0</v>
      </c>
      <c r="AT32">
        <v>0</v>
      </c>
      <c r="AW32" t="s">
        <v>73</v>
      </c>
      <c r="AZ32" t="s">
        <v>73</v>
      </c>
      <c r="BA32">
        <v>0</v>
      </c>
      <c r="BC32">
        <v>0</v>
      </c>
      <c r="BD32">
        <v>0</v>
      </c>
      <c r="BE32">
        <v>0</v>
      </c>
      <c r="BH32">
        <v>0</v>
      </c>
      <c r="BI32">
        <v>0</v>
      </c>
      <c r="BJ32">
        <v>0</v>
      </c>
      <c r="BQ32" t="s">
        <v>72</v>
      </c>
      <c r="BR32" t="s">
        <v>306</v>
      </c>
      <c r="BS32" t="s">
        <v>307</v>
      </c>
    </row>
    <row r="33" spans="1:71" x14ac:dyDescent="0.35">
      <c r="A33">
        <v>175</v>
      </c>
      <c r="B33" t="s">
        <v>74</v>
      </c>
      <c r="C33" s="1">
        <v>45296</v>
      </c>
      <c r="D33" t="s">
        <v>66</v>
      </c>
      <c r="F33" t="s">
        <v>67</v>
      </c>
      <c r="G33" t="s">
        <v>216</v>
      </c>
      <c r="H33" t="s">
        <v>305</v>
      </c>
      <c r="J33">
        <v>-2.400396851</v>
      </c>
      <c r="K33">
        <v>36.860333619999999</v>
      </c>
      <c r="L33">
        <v>262060.73300000001</v>
      </c>
      <c r="M33">
        <v>9734496.3239999991</v>
      </c>
      <c r="N33">
        <v>1003.2724920000001</v>
      </c>
      <c r="O33">
        <v>-205.21870820000001</v>
      </c>
      <c r="P33">
        <v>419.51502670000002</v>
      </c>
      <c r="Q33">
        <v>461.030103</v>
      </c>
      <c r="R33">
        <v>759.06674740000005</v>
      </c>
      <c r="S33">
        <v>0</v>
      </c>
      <c r="T33">
        <f t="shared" si="0"/>
        <v>626.93149126800006</v>
      </c>
      <c r="U33">
        <v>0</v>
      </c>
      <c r="V33">
        <f t="shared" si="1"/>
        <v>70.632586606776485</v>
      </c>
      <c r="W33">
        <f t="shared" si="2"/>
        <v>0</v>
      </c>
      <c r="X33" t="s">
        <v>69</v>
      </c>
      <c r="Y33">
        <v>75.859552390000005</v>
      </c>
      <c r="Z33" t="s">
        <v>73</v>
      </c>
      <c r="AA33">
        <v>0.78151981999999998</v>
      </c>
      <c r="AB33">
        <v>-5.9971810090000002</v>
      </c>
      <c r="AC33">
        <v>-15.385226530000001</v>
      </c>
      <c r="AD33">
        <v>-14.27528266</v>
      </c>
      <c r="AF33">
        <v>335.08335019999998</v>
      </c>
      <c r="AG33">
        <v>-45.070657199999999</v>
      </c>
      <c r="AH33">
        <v>-28.322465019999999</v>
      </c>
      <c r="AI33">
        <v>0</v>
      </c>
      <c r="AL33">
        <v>108.59491800000001</v>
      </c>
      <c r="AM33">
        <v>-65.468402280000006</v>
      </c>
      <c r="AN33">
        <v>5.3088138980000004</v>
      </c>
      <c r="AR33">
        <v>355.64345580000003</v>
      </c>
      <c r="AS33">
        <v>29.84201638</v>
      </c>
      <c r="AT33">
        <v>486.16183460000002</v>
      </c>
      <c r="AW33" t="s">
        <v>73</v>
      </c>
      <c r="AZ33" t="s">
        <v>73</v>
      </c>
      <c r="BA33">
        <v>0.87634741400000005</v>
      </c>
      <c r="BC33">
        <v>127.4119742</v>
      </c>
      <c r="BD33">
        <v>151.4446413</v>
      </c>
      <c r="BE33">
        <v>75.527740059999999</v>
      </c>
      <c r="BH33">
        <v>0</v>
      </c>
      <c r="BI33">
        <v>0</v>
      </c>
      <c r="BJ33">
        <v>0</v>
      </c>
      <c r="BQ33" t="s">
        <v>72</v>
      </c>
      <c r="BR33" t="s">
        <v>306</v>
      </c>
      <c r="BS33" t="s">
        <v>308</v>
      </c>
    </row>
    <row r="34" spans="1:71" x14ac:dyDescent="0.35">
      <c r="A34">
        <v>731</v>
      </c>
      <c r="B34" t="s">
        <v>74</v>
      </c>
      <c r="C34" s="1">
        <v>45296</v>
      </c>
      <c r="D34" t="s">
        <v>806</v>
      </c>
      <c r="F34" t="s">
        <v>67</v>
      </c>
      <c r="G34" t="s">
        <v>807</v>
      </c>
      <c r="H34" t="s">
        <v>1218</v>
      </c>
      <c r="J34">
        <v>-2.4017026000000001</v>
      </c>
      <c r="K34">
        <v>37.457675199999997</v>
      </c>
      <c r="L34">
        <v>328506.83380000002</v>
      </c>
      <c r="M34">
        <v>9734441.3969999999</v>
      </c>
      <c r="N34">
        <v>1084.5999999999999</v>
      </c>
      <c r="O34">
        <v>3.9</v>
      </c>
      <c r="P34">
        <v>150</v>
      </c>
      <c r="Q34">
        <v>100</v>
      </c>
      <c r="R34">
        <v>200</v>
      </c>
      <c r="S34">
        <v>0</v>
      </c>
      <c r="T34">
        <f t="shared" si="0"/>
        <v>201</v>
      </c>
      <c r="U34">
        <v>1000</v>
      </c>
      <c r="V34">
        <f t="shared" si="1"/>
        <v>39.993839251484076</v>
      </c>
      <c r="W34">
        <f t="shared" si="2"/>
        <v>39.993839251484076</v>
      </c>
      <c r="X34" t="s">
        <v>69</v>
      </c>
      <c r="Y34">
        <v>30</v>
      </c>
      <c r="Z34" t="s">
        <v>73</v>
      </c>
      <c r="AA34">
        <v>0</v>
      </c>
      <c r="AB34">
        <v>0</v>
      </c>
      <c r="AC34">
        <v>0</v>
      </c>
      <c r="AD34">
        <v>0</v>
      </c>
      <c r="AF34">
        <v>0</v>
      </c>
      <c r="AG34">
        <v>0</v>
      </c>
      <c r="AH34">
        <v>0</v>
      </c>
      <c r="AI34">
        <v>0</v>
      </c>
      <c r="AL34">
        <v>0</v>
      </c>
      <c r="AM34">
        <v>0</v>
      </c>
      <c r="AN34">
        <v>0</v>
      </c>
      <c r="AR34">
        <v>0</v>
      </c>
      <c r="AS34">
        <v>0</v>
      </c>
      <c r="AT34">
        <v>0</v>
      </c>
      <c r="AW34" t="s">
        <v>73</v>
      </c>
      <c r="AZ34" t="s">
        <v>73</v>
      </c>
      <c r="BA34">
        <v>0</v>
      </c>
      <c r="BC34">
        <v>0</v>
      </c>
      <c r="BD34">
        <v>0</v>
      </c>
      <c r="BE34">
        <v>0</v>
      </c>
      <c r="BH34">
        <v>0</v>
      </c>
      <c r="BI34">
        <v>0</v>
      </c>
      <c r="BJ34">
        <v>0</v>
      </c>
      <c r="BQ34" t="s">
        <v>1224</v>
      </c>
      <c r="BR34" t="s">
        <v>1219</v>
      </c>
      <c r="BS34" t="s">
        <v>1225</v>
      </c>
    </row>
    <row r="35" spans="1:71" x14ac:dyDescent="0.35">
      <c r="A35">
        <v>732</v>
      </c>
      <c r="B35" t="s">
        <v>74</v>
      </c>
      <c r="C35" s="1">
        <v>45296</v>
      </c>
      <c r="D35" t="s">
        <v>806</v>
      </c>
      <c r="F35" t="s">
        <v>67</v>
      </c>
      <c r="G35" t="s">
        <v>807</v>
      </c>
      <c r="H35" t="s">
        <v>1218</v>
      </c>
      <c r="J35">
        <v>-2.403788864</v>
      </c>
      <c r="K35">
        <v>36.860213139999999</v>
      </c>
      <c r="L35">
        <v>262047.91649999999</v>
      </c>
      <c r="M35">
        <v>9734121.1150000002</v>
      </c>
      <c r="N35">
        <v>1006.061292</v>
      </c>
      <c r="O35">
        <v>-223.2004718</v>
      </c>
      <c r="P35">
        <v>420.54435849999999</v>
      </c>
      <c r="Q35">
        <v>462.28809949999999</v>
      </c>
      <c r="R35">
        <v>762.26190640000004</v>
      </c>
      <c r="S35">
        <v>0</v>
      </c>
      <c r="T35">
        <f t="shared" si="0"/>
        <v>628.717859503</v>
      </c>
      <c r="U35">
        <v>0</v>
      </c>
      <c r="V35">
        <f t="shared" si="1"/>
        <v>70.733144688348972</v>
      </c>
      <c r="W35">
        <f t="shared" si="2"/>
        <v>0</v>
      </c>
      <c r="X35" t="s">
        <v>69</v>
      </c>
      <c r="Y35">
        <v>76.773669780000006</v>
      </c>
      <c r="Z35" t="s">
        <v>73</v>
      </c>
      <c r="AA35">
        <v>0.77391249900000003</v>
      </c>
      <c r="AB35">
        <v>-6.4888454119999999</v>
      </c>
      <c r="AC35">
        <v>-15.909270769999999</v>
      </c>
      <c r="AD35">
        <v>-14.743914009999999</v>
      </c>
      <c r="AF35">
        <v>338.12053270000001</v>
      </c>
      <c r="AG35">
        <v>-47.009316730000002</v>
      </c>
      <c r="AH35">
        <v>-30.261980810000001</v>
      </c>
      <c r="AI35">
        <v>0</v>
      </c>
      <c r="AL35">
        <v>108.2216348</v>
      </c>
      <c r="AM35">
        <v>-67.274860489999995</v>
      </c>
      <c r="AN35">
        <v>4.4033851320000004</v>
      </c>
      <c r="AR35">
        <v>367.44251200000002</v>
      </c>
      <c r="AS35">
        <v>30.473398459999999</v>
      </c>
      <c r="AT35">
        <v>505.2772999</v>
      </c>
      <c r="AW35" t="s">
        <v>73</v>
      </c>
      <c r="AZ35" t="s">
        <v>73</v>
      </c>
      <c r="BA35">
        <v>0.87147156000000003</v>
      </c>
      <c r="BC35">
        <v>125.77705469999999</v>
      </c>
      <c r="BD35">
        <v>153.5644595</v>
      </c>
      <c r="BE35">
        <v>75.640612279999999</v>
      </c>
      <c r="BH35">
        <v>0</v>
      </c>
      <c r="BI35">
        <v>0</v>
      </c>
      <c r="BJ35">
        <v>0</v>
      </c>
      <c r="BQ35" t="s">
        <v>1224</v>
      </c>
      <c r="BR35" t="s">
        <v>1219</v>
      </c>
      <c r="BS35" t="s">
        <v>1226</v>
      </c>
    </row>
    <row r="36" spans="1:71" x14ac:dyDescent="0.35">
      <c r="A36">
        <v>1486</v>
      </c>
      <c r="B36" t="s">
        <v>74</v>
      </c>
      <c r="C36" s="1">
        <v>45296</v>
      </c>
      <c r="D36" t="s">
        <v>2504</v>
      </c>
      <c r="F36" t="s">
        <v>2778</v>
      </c>
      <c r="G36" t="s">
        <v>2725</v>
      </c>
      <c r="H36" t="s">
        <v>2726</v>
      </c>
      <c r="J36">
        <v>-1.7128911</v>
      </c>
      <c r="K36">
        <v>36.3568669</v>
      </c>
      <c r="L36">
        <v>205911.16219999999</v>
      </c>
      <c r="M36">
        <v>9810470.6300000008</v>
      </c>
      <c r="N36">
        <v>895.5</v>
      </c>
      <c r="O36">
        <v>3.9</v>
      </c>
      <c r="P36">
        <v>0</v>
      </c>
      <c r="Q36">
        <v>0</v>
      </c>
      <c r="R36">
        <v>0</v>
      </c>
      <c r="S36">
        <v>0</v>
      </c>
      <c r="T36">
        <f t="shared" si="0"/>
        <v>0</v>
      </c>
      <c r="U36">
        <v>0</v>
      </c>
      <c r="V36">
        <f t="shared" si="1"/>
        <v>0</v>
      </c>
      <c r="W36">
        <f t="shared" si="2"/>
        <v>0</v>
      </c>
      <c r="X36" t="s">
        <v>69</v>
      </c>
      <c r="Y36">
        <v>6</v>
      </c>
      <c r="Z36" t="s">
        <v>73</v>
      </c>
      <c r="AA36">
        <v>0</v>
      </c>
      <c r="AB36">
        <v>0</v>
      </c>
      <c r="AC36">
        <v>0</v>
      </c>
      <c r="AD36">
        <v>0</v>
      </c>
      <c r="AF36">
        <v>0</v>
      </c>
      <c r="AG36">
        <v>0</v>
      </c>
      <c r="AH36">
        <v>0</v>
      </c>
      <c r="AI36">
        <v>0</v>
      </c>
      <c r="AL36">
        <v>0</v>
      </c>
      <c r="AM36">
        <v>0</v>
      </c>
      <c r="AN36">
        <v>0</v>
      </c>
      <c r="AR36">
        <v>0</v>
      </c>
      <c r="AS36">
        <v>0</v>
      </c>
      <c r="AT36">
        <v>0</v>
      </c>
      <c r="AW36" t="s">
        <v>73</v>
      </c>
      <c r="AZ36" t="s">
        <v>73</v>
      </c>
      <c r="BA36">
        <v>0</v>
      </c>
      <c r="BC36">
        <v>0</v>
      </c>
      <c r="BD36">
        <v>0</v>
      </c>
      <c r="BE36">
        <v>0</v>
      </c>
      <c r="BH36">
        <v>0</v>
      </c>
      <c r="BI36">
        <v>0</v>
      </c>
      <c r="BJ36">
        <v>0</v>
      </c>
      <c r="BQ36" t="s">
        <v>77</v>
      </c>
      <c r="BR36" t="s">
        <v>2727</v>
      </c>
      <c r="BS36" t="s">
        <v>2728</v>
      </c>
    </row>
    <row r="37" spans="1:71" x14ac:dyDescent="0.35">
      <c r="A37">
        <v>1487</v>
      </c>
      <c r="B37" t="s">
        <v>74</v>
      </c>
      <c r="C37" s="1">
        <v>45296</v>
      </c>
      <c r="D37" t="s">
        <v>2504</v>
      </c>
      <c r="F37" t="s">
        <v>2778</v>
      </c>
      <c r="G37" t="s">
        <v>2725</v>
      </c>
      <c r="H37" t="s">
        <v>2726</v>
      </c>
      <c r="J37">
        <v>-2.400881424</v>
      </c>
      <c r="K37">
        <v>36.860316410000003</v>
      </c>
      <c r="L37">
        <v>262058.90220000001</v>
      </c>
      <c r="M37">
        <v>9734442.7229999993</v>
      </c>
      <c r="N37">
        <v>1003.670892</v>
      </c>
      <c r="O37">
        <v>-207.78753159999999</v>
      </c>
      <c r="P37">
        <v>419.66207409999998</v>
      </c>
      <c r="Q37">
        <v>461.2098168</v>
      </c>
      <c r="R37">
        <v>759.52319869999997</v>
      </c>
      <c r="S37">
        <v>0</v>
      </c>
      <c r="T37">
        <f t="shared" si="0"/>
        <v>627.18668673499997</v>
      </c>
      <c r="U37">
        <v>0</v>
      </c>
      <c r="V37">
        <f t="shared" si="1"/>
        <v>70.646960810534281</v>
      </c>
      <c r="W37">
        <f t="shared" si="2"/>
        <v>0</v>
      </c>
      <c r="X37" t="s">
        <v>69</v>
      </c>
      <c r="Y37">
        <v>75.990140589999996</v>
      </c>
      <c r="Z37" t="s">
        <v>73</v>
      </c>
      <c r="AA37">
        <v>0.78043306000000001</v>
      </c>
      <c r="AB37">
        <v>-6.0674187809999998</v>
      </c>
      <c r="AC37">
        <v>-15.46008999</v>
      </c>
      <c r="AD37">
        <v>-14.342230000000001</v>
      </c>
      <c r="AF37">
        <v>335.51723340000001</v>
      </c>
      <c r="AG37">
        <v>-45.347608559999998</v>
      </c>
      <c r="AH37">
        <v>-28.5995387</v>
      </c>
      <c r="AI37">
        <v>0</v>
      </c>
      <c r="AL37">
        <v>108.5415919</v>
      </c>
      <c r="AM37">
        <v>-65.726467729999996</v>
      </c>
      <c r="AN37">
        <v>5.1794669320000004</v>
      </c>
      <c r="AR37">
        <v>357.32903520000002</v>
      </c>
      <c r="AS37">
        <v>29.932213820000001</v>
      </c>
      <c r="AT37">
        <v>488.89261529999999</v>
      </c>
      <c r="AW37" t="s">
        <v>73</v>
      </c>
      <c r="AZ37" t="s">
        <v>73</v>
      </c>
      <c r="BA37">
        <v>0.87565086299999995</v>
      </c>
      <c r="BC37">
        <v>127.1784143</v>
      </c>
      <c r="BD37">
        <v>151.74747249999999</v>
      </c>
      <c r="BE37">
        <v>75.543864659999997</v>
      </c>
      <c r="BH37">
        <v>0</v>
      </c>
      <c r="BI37">
        <v>0</v>
      </c>
      <c r="BJ37">
        <v>0</v>
      </c>
      <c r="BQ37" t="s">
        <v>77</v>
      </c>
      <c r="BR37" t="s">
        <v>2727</v>
      </c>
      <c r="BS37" t="s">
        <v>2729</v>
      </c>
    </row>
    <row r="38" spans="1:71" x14ac:dyDescent="0.35">
      <c r="A38">
        <v>4943</v>
      </c>
      <c r="B38" t="s">
        <v>74</v>
      </c>
      <c r="C38" s="1">
        <v>45296</v>
      </c>
      <c r="D38" t="s">
        <v>5150</v>
      </c>
      <c r="F38" t="s">
        <v>3554</v>
      </c>
      <c r="G38" t="s">
        <v>7809</v>
      </c>
      <c r="H38" t="s">
        <v>7878</v>
      </c>
      <c r="J38">
        <v>-2.6897104000000001</v>
      </c>
      <c r="K38">
        <v>37.406522899999999</v>
      </c>
      <c r="L38">
        <v>322857.04269999999</v>
      </c>
      <c r="M38">
        <v>9702588.375</v>
      </c>
      <c r="N38">
        <v>1225.7</v>
      </c>
      <c r="O38">
        <v>3.9</v>
      </c>
      <c r="P38">
        <v>170</v>
      </c>
      <c r="Q38">
        <v>70</v>
      </c>
      <c r="R38">
        <v>200</v>
      </c>
      <c r="S38">
        <v>0</v>
      </c>
      <c r="T38">
        <f t="shared" si="0"/>
        <v>215.9</v>
      </c>
      <c r="U38">
        <v>4000</v>
      </c>
      <c r="V38">
        <f t="shared" si="1"/>
        <v>41.449699765824725</v>
      </c>
      <c r="W38">
        <f t="shared" si="2"/>
        <v>41.449699765824725</v>
      </c>
      <c r="X38" t="s">
        <v>69</v>
      </c>
      <c r="Y38">
        <v>30</v>
      </c>
      <c r="Z38" t="s">
        <v>73</v>
      </c>
      <c r="AA38">
        <v>0</v>
      </c>
      <c r="AB38">
        <v>0</v>
      </c>
      <c r="AC38">
        <v>0</v>
      </c>
      <c r="AD38">
        <v>0</v>
      </c>
      <c r="AF38">
        <v>0</v>
      </c>
      <c r="AG38">
        <v>0</v>
      </c>
      <c r="AH38">
        <v>0</v>
      </c>
      <c r="AI38">
        <v>0</v>
      </c>
      <c r="AL38">
        <v>0</v>
      </c>
      <c r="AM38">
        <v>0</v>
      </c>
      <c r="AN38">
        <v>0</v>
      </c>
      <c r="AR38">
        <v>0</v>
      </c>
      <c r="AS38">
        <v>0</v>
      </c>
      <c r="AT38">
        <v>0</v>
      </c>
      <c r="AW38" t="s">
        <v>73</v>
      </c>
      <c r="AZ38" t="s">
        <v>73</v>
      </c>
      <c r="BA38">
        <v>0</v>
      </c>
      <c r="BC38">
        <v>0</v>
      </c>
      <c r="BD38">
        <v>0</v>
      </c>
      <c r="BE38">
        <v>0</v>
      </c>
      <c r="BH38">
        <v>0</v>
      </c>
      <c r="BI38">
        <v>0</v>
      </c>
      <c r="BJ38">
        <v>0</v>
      </c>
      <c r="BQ38" t="s">
        <v>8118</v>
      </c>
      <c r="BR38" t="s">
        <v>5300</v>
      </c>
      <c r="BS38" t="s">
        <v>8119</v>
      </c>
    </row>
    <row r="39" spans="1:71" x14ac:dyDescent="0.35">
      <c r="A39">
        <v>4944</v>
      </c>
      <c r="B39" t="s">
        <v>74</v>
      </c>
      <c r="C39" s="1">
        <v>45296</v>
      </c>
      <c r="D39" t="s">
        <v>5150</v>
      </c>
      <c r="F39" t="s">
        <v>3554</v>
      </c>
      <c r="G39" t="s">
        <v>7809</v>
      </c>
      <c r="H39" t="s">
        <v>7878</v>
      </c>
      <c r="J39">
        <v>-2.4033042899999999</v>
      </c>
      <c r="K39">
        <v>36.860230360000003</v>
      </c>
      <c r="L39">
        <v>262049.74830000001</v>
      </c>
      <c r="M39">
        <v>9734174.716</v>
      </c>
      <c r="N39">
        <v>1005.6628920000001</v>
      </c>
      <c r="O39">
        <v>-220.63164839999999</v>
      </c>
      <c r="P39">
        <v>420.39731110000002</v>
      </c>
      <c r="Q39">
        <v>462.10838569999999</v>
      </c>
      <c r="R39">
        <v>761.80545510000002</v>
      </c>
      <c r="S39">
        <v>0</v>
      </c>
      <c r="T39">
        <f t="shared" si="0"/>
        <v>628.46266403599998</v>
      </c>
      <c r="U39">
        <v>0</v>
      </c>
      <c r="V39">
        <f t="shared" si="1"/>
        <v>70.718788002210033</v>
      </c>
      <c r="W39">
        <f t="shared" si="2"/>
        <v>0</v>
      </c>
      <c r="X39" t="s">
        <v>69</v>
      </c>
      <c r="Y39">
        <v>76.64308158</v>
      </c>
      <c r="Z39" t="s">
        <v>73</v>
      </c>
      <c r="AA39">
        <v>0.774999259</v>
      </c>
      <c r="AB39">
        <v>-6.4186076400000003</v>
      </c>
      <c r="AC39">
        <v>-15.83440731</v>
      </c>
      <c r="AD39">
        <v>-14.676966670000001</v>
      </c>
      <c r="AF39">
        <v>337.68664940000002</v>
      </c>
      <c r="AG39">
        <v>-46.732365369999997</v>
      </c>
      <c r="AH39">
        <v>-29.98490713</v>
      </c>
      <c r="AI39">
        <v>0</v>
      </c>
      <c r="AL39">
        <v>108.274961</v>
      </c>
      <c r="AM39">
        <v>-67.016795029999997</v>
      </c>
      <c r="AN39">
        <v>4.5327320980000003</v>
      </c>
      <c r="AR39">
        <v>365.7569325</v>
      </c>
      <c r="AS39">
        <v>30.383201020000001</v>
      </c>
      <c r="AT39">
        <v>502.54651919999998</v>
      </c>
      <c r="AW39" t="s">
        <v>73</v>
      </c>
      <c r="AZ39" t="s">
        <v>73</v>
      </c>
      <c r="BA39">
        <v>0.87216811000000005</v>
      </c>
      <c r="BC39">
        <v>126.0106147</v>
      </c>
      <c r="BD39">
        <v>153.26162830000001</v>
      </c>
      <c r="BE39">
        <v>75.624487680000001</v>
      </c>
      <c r="BH39">
        <v>0</v>
      </c>
      <c r="BI39">
        <v>0</v>
      </c>
      <c r="BJ39">
        <v>0</v>
      </c>
      <c r="BQ39" t="s">
        <v>8118</v>
      </c>
      <c r="BR39" t="s">
        <v>5300</v>
      </c>
      <c r="BS39" t="s">
        <v>8120</v>
      </c>
    </row>
    <row r="40" spans="1:71" x14ac:dyDescent="0.35">
      <c r="A40">
        <v>2953</v>
      </c>
      <c r="C40" s="1">
        <v>45296</v>
      </c>
      <c r="D40" t="s">
        <v>4187</v>
      </c>
      <c r="F40" t="s">
        <v>3554</v>
      </c>
      <c r="G40" t="s">
        <v>4739</v>
      </c>
      <c r="H40" t="s">
        <v>4851</v>
      </c>
      <c r="J40">
        <v>-2.6668592000000002</v>
      </c>
      <c r="K40">
        <v>37.522638499999999</v>
      </c>
      <c r="L40">
        <v>335765.26610000001</v>
      </c>
      <c r="M40">
        <v>9705131.2569999993</v>
      </c>
      <c r="N40">
        <v>0</v>
      </c>
      <c r="O40">
        <v>3800</v>
      </c>
      <c r="P40">
        <v>350</v>
      </c>
      <c r="Q40">
        <v>180</v>
      </c>
      <c r="R40">
        <v>220</v>
      </c>
      <c r="S40">
        <v>0</v>
      </c>
      <c r="T40">
        <f t="shared" si="0"/>
        <v>418</v>
      </c>
      <c r="U40">
        <v>2000</v>
      </c>
      <c r="V40">
        <f t="shared" si="1"/>
        <v>57.674416430689718</v>
      </c>
      <c r="W40">
        <f t="shared" si="2"/>
        <v>57.674416430689718</v>
      </c>
      <c r="X40" t="s">
        <v>69</v>
      </c>
      <c r="Y40">
        <v>3</v>
      </c>
      <c r="Z40" t="s">
        <v>73</v>
      </c>
      <c r="AA40">
        <v>0</v>
      </c>
      <c r="AB40">
        <v>0</v>
      </c>
      <c r="AC40">
        <v>0</v>
      </c>
      <c r="AD40">
        <v>0</v>
      </c>
      <c r="AF40">
        <v>0</v>
      </c>
      <c r="AG40">
        <v>0</v>
      </c>
      <c r="AH40">
        <v>0</v>
      </c>
      <c r="AI40">
        <v>0</v>
      </c>
      <c r="AL40">
        <v>0</v>
      </c>
      <c r="AM40">
        <v>0</v>
      </c>
      <c r="AN40">
        <v>0</v>
      </c>
      <c r="AR40">
        <v>0</v>
      </c>
      <c r="AS40">
        <v>0</v>
      </c>
      <c r="AT40">
        <v>0</v>
      </c>
      <c r="AW40" t="s">
        <v>73</v>
      </c>
      <c r="AZ40" t="s">
        <v>73</v>
      </c>
      <c r="BA40">
        <v>0</v>
      </c>
      <c r="BC40">
        <v>0</v>
      </c>
      <c r="BD40">
        <v>0</v>
      </c>
      <c r="BE40">
        <v>0</v>
      </c>
      <c r="BH40">
        <v>0</v>
      </c>
      <c r="BI40">
        <v>0</v>
      </c>
      <c r="BJ40">
        <v>0</v>
      </c>
      <c r="BQ40" t="s">
        <v>77</v>
      </c>
      <c r="BR40" t="s">
        <v>5094</v>
      </c>
      <c r="BS40" t="s">
        <v>5095</v>
      </c>
    </row>
    <row r="41" spans="1:71" x14ac:dyDescent="0.35">
      <c r="A41">
        <v>2954</v>
      </c>
      <c r="C41" s="1">
        <v>45296</v>
      </c>
      <c r="D41" t="s">
        <v>4187</v>
      </c>
      <c r="F41" t="s">
        <v>3554</v>
      </c>
      <c r="G41" t="s">
        <v>4739</v>
      </c>
      <c r="H41" t="s">
        <v>4851</v>
      </c>
      <c r="J41">
        <v>-2.445623689</v>
      </c>
      <c r="K41">
        <v>36.858727299999998</v>
      </c>
      <c r="L41">
        <v>261889.92819999999</v>
      </c>
      <c r="M41">
        <v>9729493.5260000005</v>
      </c>
      <c r="N41">
        <v>1040.456492</v>
      </c>
      <c r="O41">
        <v>-444.97555560000001</v>
      </c>
      <c r="P41">
        <v>433.23945079999999</v>
      </c>
      <c r="Q41">
        <v>477.8033896</v>
      </c>
      <c r="R41">
        <v>801.66886769999996</v>
      </c>
      <c r="S41">
        <v>0</v>
      </c>
      <c r="T41">
        <f t="shared" si="0"/>
        <v>650.74973454099995</v>
      </c>
      <c r="U41">
        <v>0</v>
      </c>
      <c r="V41">
        <f t="shared" si="1"/>
        <v>71.96180826241752</v>
      </c>
      <c r="W41">
        <f t="shared" si="2"/>
        <v>0</v>
      </c>
      <c r="X41" t="s">
        <v>69</v>
      </c>
      <c r="Y41">
        <v>88.047784160000006</v>
      </c>
      <c r="Z41" t="s">
        <v>73</v>
      </c>
      <c r="AA41">
        <v>0.68008887699999998</v>
      </c>
      <c r="AB41">
        <v>-12.552706369999999</v>
      </c>
      <c r="AC41">
        <v>-22.3724831</v>
      </c>
      <c r="AD41">
        <v>-20.52370058</v>
      </c>
      <c r="AF41">
        <v>375.57911669999999</v>
      </c>
      <c r="AG41">
        <v>-70.919450949999998</v>
      </c>
      <c r="AH41">
        <v>-54.182675629999999</v>
      </c>
      <c r="AI41">
        <v>0</v>
      </c>
      <c r="AL41">
        <v>103.61780899999999</v>
      </c>
      <c r="AM41">
        <v>-89.554511770000005</v>
      </c>
      <c r="AN41">
        <v>-6.7635696530000002</v>
      </c>
      <c r="AR41">
        <v>0</v>
      </c>
      <c r="AS41">
        <v>0</v>
      </c>
      <c r="AT41">
        <v>0</v>
      </c>
      <c r="AW41" t="s">
        <v>73</v>
      </c>
      <c r="AZ41" t="s">
        <v>73</v>
      </c>
      <c r="BA41">
        <v>0.81133602199999999</v>
      </c>
      <c r="BC41">
        <v>105.61304749999999</v>
      </c>
      <c r="BD41">
        <v>179.7088832</v>
      </c>
      <c r="BE41">
        <v>77.032703049999995</v>
      </c>
      <c r="BH41">
        <v>0</v>
      </c>
      <c r="BI41">
        <v>0</v>
      </c>
      <c r="BJ41">
        <v>0</v>
      </c>
      <c r="BQ41" t="s">
        <v>77</v>
      </c>
      <c r="BR41" t="s">
        <v>5094</v>
      </c>
      <c r="BS41" t="s">
        <v>5096</v>
      </c>
    </row>
    <row r="42" spans="1:71" x14ac:dyDescent="0.35">
      <c r="A42">
        <v>6736</v>
      </c>
      <c r="C42" s="1">
        <v>45296</v>
      </c>
      <c r="D42" t="s">
        <v>10275</v>
      </c>
      <c r="F42" t="s">
        <v>10032</v>
      </c>
      <c r="G42" t="s">
        <v>10093</v>
      </c>
      <c r="H42" t="s">
        <v>2987</v>
      </c>
      <c r="J42">
        <v>0</v>
      </c>
      <c r="K42">
        <v>0</v>
      </c>
      <c r="L42">
        <v>0</v>
      </c>
      <c r="M42">
        <v>0</v>
      </c>
      <c r="N42">
        <v>1083</v>
      </c>
      <c r="O42">
        <v>3.9</v>
      </c>
      <c r="P42">
        <v>800</v>
      </c>
      <c r="Q42">
        <v>900</v>
      </c>
      <c r="R42">
        <v>2000</v>
      </c>
      <c r="S42">
        <v>0</v>
      </c>
      <c r="T42">
        <f t="shared" si="0"/>
        <v>1293</v>
      </c>
      <c r="U42">
        <v>8</v>
      </c>
      <c r="V42">
        <f t="shared" si="1"/>
        <v>101.43651744264012</v>
      </c>
      <c r="W42">
        <f t="shared" si="2"/>
        <v>8</v>
      </c>
      <c r="X42" t="s">
        <v>69</v>
      </c>
      <c r="Y42">
        <v>15</v>
      </c>
      <c r="Z42" t="s">
        <v>73</v>
      </c>
      <c r="AA42">
        <v>0</v>
      </c>
      <c r="AB42">
        <v>0</v>
      </c>
      <c r="AC42">
        <v>0</v>
      </c>
      <c r="AD42">
        <v>0</v>
      </c>
      <c r="AF42">
        <v>0</v>
      </c>
      <c r="AG42">
        <v>0</v>
      </c>
      <c r="AH42">
        <v>0</v>
      </c>
      <c r="AI42">
        <v>0</v>
      </c>
      <c r="AL42">
        <v>0</v>
      </c>
      <c r="AM42">
        <v>0</v>
      </c>
      <c r="AN42">
        <v>0</v>
      </c>
      <c r="AR42">
        <v>0</v>
      </c>
      <c r="AS42">
        <v>0</v>
      </c>
      <c r="AT42">
        <v>0</v>
      </c>
      <c r="AW42" t="s">
        <v>73</v>
      </c>
      <c r="AZ42" t="s">
        <v>73</v>
      </c>
      <c r="BA42">
        <v>0</v>
      </c>
      <c r="BC42">
        <v>0</v>
      </c>
      <c r="BD42">
        <v>0</v>
      </c>
      <c r="BE42">
        <v>0</v>
      </c>
      <c r="BH42">
        <v>0</v>
      </c>
      <c r="BI42">
        <v>0</v>
      </c>
      <c r="BJ42">
        <v>0</v>
      </c>
      <c r="BQ42" t="s">
        <v>77</v>
      </c>
      <c r="BR42" t="s">
        <v>10597</v>
      </c>
      <c r="BS42" t="s">
        <v>10598</v>
      </c>
    </row>
    <row r="43" spans="1:71" x14ac:dyDescent="0.35">
      <c r="A43">
        <v>6737</v>
      </c>
      <c r="C43" s="1">
        <v>45296</v>
      </c>
      <c r="D43" t="s">
        <v>10275</v>
      </c>
      <c r="F43" t="s">
        <v>10032</v>
      </c>
      <c r="G43" t="s">
        <v>10093</v>
      </c>
      <c r="H43" t="s">
        <v>2987</v>
      </c>
      <c r="J43">
        <v>-2.4301173440000001</v>
      </c>
      <c r="K43">
        <v>36.85927804</v>
      </c>
      <c r="L43">
        <v>261948.47210000001</v>
      </c>
      <c r="M43">
        <v>9731208.773</v>
      </c>
      <c r="N43">
        <v>1027.707692</v>
      </c>
      <c r="O43">
        <v>-362.77320789999999</v>
      </c>
      <c r="P43">
        <v>428.53393390000002</v>
      </c>
      <c r="Q43">
        <v>472.0525485</v>
      </c>
      <c r="R43">
        <v>787.06242640000005</v>
      </c>
      <c r="S43">
        <v>0</v>
      </c>
      <c r="T43">
        <f t="shared" si="0"/>
        <v>642.58347963300002</v>
      </c>
      <c r="U43">
        <v>0</v>
      </c>
      <c r="V43">
        <f t="shared" si="1"/>
        <v>71.508858588563072</v>
      </c>
      <c r="W43">
        <f t="shared" si="2"/>
        <v>0</v>
      </c>
      <c r="X43" t="s">
        <v>69</v>
      </c>
      <c r="Y43">
        <v>83.868961839999997</v>
      </c>
      <c r="Z43" t="s">
        <v>73</v>
      </c>
      <c r="AA43">
        <v>0.71486519999999998</v>
      </c>
      <c r="AB43">
        <v>-10.305097679999999</v>
      </c>
      <c r="AC43">
        <v>-19.976852279999999</v>
      </c>
      <c r="AD43">
        <v>-18.381385869999999</v>
      </c>
      <c r="AF43">
        <v>361.6948539</v>
      </c>
      <c r="AG43">
        <v>-62.057007380000002</v>
      </c>
      <c r="AH43">
        <v>-45.316317699999999</v>
      </c>
      <c r="AI43">
        <v>0</v>
      </c>
      <c r="AL43">
        <v>105.32424640000001</v>
      </c>
      <c r="AM43">
        <v>-81.296417090000006</v>
      </c>
      <c r="AN43">
        <v>-2.6244667210000001</v>
      </c>
      <c r="AR43">
        <v>0</v>
      </c>
      <c r="AS43">
        <v>0</v>
      </c>
      <c r="AT43">
        <v>0</v>
      </c>
      <c r="AW43" t="s">
        <v>73</v>
      </c>
      <c r="AZ43" t="s">
        <v>73</v>
      </c>
      <c r="BA43">
        <v>0.833625642</v>
      </c>
      <c r="BC43">
        <v>113.0869653</v>
      </c>
      <c r="BD43">
        <v>170.01828599999999</v>
      </c>
      <c r="BE43">
        <v>76.516715739999995</v>
      </c>
      <c r="BH43">
        <v>0</v>
      </c>
      <c r="BI43">
        <v>0</v>
      </c>
      <c r="BJ43">
        <v>0</v>
      </c>
      <c r="BQ43" t="s">
        <v>77</v>
      </c>
      <c r="BR43" t="s">
        <v>10597</v>
      </c>
      <c r="BS43" t="s">
        <v>10599</v>
      </c>
    </row>
    <row r="44" spans="1:71" x14ac:dyDescent="0.35">
      <c r="A44">
        <v>1505</v>
      </c>
      <c r="C44" s="1">
        <v>45297</v>
      </c>
      <c r="D44" t="s">
        <v>2489</v>
      </c>
      <c r="F44" t="s">
        <v>2778</v>
      </c>
      <c r="G44" t="s">
        <v>2725</v>
      </c>
      <c r="H44" t="s">
        <v>2762</v>
      </c>
      <c r="J44">
        <v>-1.7077335</v>
      </c>
      <c r="K44">
        <v>36.376424800000002</v>
      </c>
      <c r="L44">
        <v>208088.0313</v>
      </c>
      <c r="M44">
        <v>9811044.2990000006</v>
      </c>
      <c r="N44">
        <v>856.9</v>
      </c>
      <c r="O44">
        <v>6.6</v>
      </c>
      <c r="P44">
        <v>300</v>
      </c>
      <c r="Q44">
        <v>600</v>
      </c>
      <c r="R44">
        <v>1500</v>
      </c>
      <c r="S44">
        <v>0</v>
      </c>
      <c r="T44">
        <f t="shared" si="0"/>
        <v>657</v>
      </c>
      <c r="U44">
        <v>3000</v>
      </c>
      <c r="V44">
        <f t="shared" si="1"/>
        <v>72.306568723517515</v>
      </c>
      <c r="W44">
        <f t="shared" si="2"/>
        <v>72.306568723517515</v>
      </c>
      <c r="X44" t="s">
        <v>69</v>
      </c>
      <c r="Y44">
        <v>38</v>
      </c>
      <c r="Z44" t="s">
        <v>73</v>
      </c>
      <c r="AA44">
        <v>0</v>
      </c>
      <c r="AB44">
        <v>0</v>
      </c>
      <c r="AC44">
        <v>0</v>
      </c>
      <c r="AD44">
        <v>0</v>
      </c>
      <c r="AF44">
        <v>0</v>
      </c>
      <c r="AG44">
        <v>0</v>
      </c>
      <c r="AH44">
        <v>0</v>
      </c>
      <c r="AI44">
        <v>0</v>
      </c>
      <c r="AL44">
        <v>0</v>
      </c>
      <c r="AM44">
        <v>0</v>
      </c>
      <c r="AN44">
        <v>0</v>
      </c>
      <c r="AR44">
        <v>0</v>
      </c>
      <c r="AS44">
        <v>0</v>
      </c>
      <c r="AT44">
        <v>0</v>
      </c>
      <c r="AW44" t="s">
        <v>73</v>
      </c>
      <c r="AZ44" t="s">
        <v>73</v>
      </c>
      <c r="BA44">
        <v>0</v>
      </c>
      <c r="BC44">
        <v>0</v>
      </c>
      <c r="BD44">
        <v>0</v>
      </c>
      <c r="BE44">
        <v>0</v>
      </c>
      <c r="BH44">
        <v>0</v>
      </c>
      <c r="BI44">
        <v>0</v>
      </c>
      <c r="BJ44">
        <v>0</v>
      </c>
      <c r="BQ44" t="s">
        <v>2763</v>
      </c>
      <c r="BR44" t="s">
        <v>2764</v>
      </c>
      <c r="BS44" t="s">
        <v>2765</v>
      </c>
    </row>
    <row r="45" spans="1:71" x14ac:dyDescent="0.35">
      <c r="A45">
        <v>1506</v>
      </c>
      <c r="C45" s="1">
        <v>45297</v>
      </c>
      <c r="D45" t="s">
        <v>2489</v>
      </c>
      <c r="F45" t="s">
        <v>2778</v>
      </c>
      <c r="G45" t="s">
        <v>2725</v>
      </c>
      <c r="H45" t="s">
        <v>2762</v>
      </c>
      <c r="J45">
        <v>-2.4360937479999998</v>
      </c>
      <c r="K45">
        <v>36.859065770000001</v>
      </c>
      <c r="L45">
        <v>261925.90539999999</v>
      </c>
      <c r="M45">
        <v>9730547.6879999992</v>
      </c>
      <c r="N45">
        <v>1032.621292</v>
      </c>
      <c r="O45">
        <v>-394.45536270000002</v>
      </c>
      <c r="P45">
        <v>430.3475186</v>
      </c>
      <c r="Q45">
        <v>474.26901850000002</v>
      </c>
      <c r="R45">
        <v>792.6919924</v>
      </c>
      <c r="S45">
        <v>0</v>
      </c>
      <c r="T45">
        <f t="shared" si="0"/>
        <v>645.73089045300003</v>
      </c>
      <c r="U45">
        <v>0</v>
      </c>
      <c r="V45">
        <f t="shared" si="1"/>
        <v>71.683771916217594</v>
      </c>
      <c r="W45">
        <f t="shared" si="2"/>
        <v>0</v>
      </c>
      <c r="X45" t="s">
        <v>69</v>
      </c>
      <c r="Y45">
        <v>85.479549610000007</v>
      </c>
      <c r="Z45" t="s">
        <v>73</v>
      </c>
      <c r="AA45">
        <v>0.70146182599999995</v>
      </c>
      <c r="AB45">
        <v>-11.171363530000001</v>
      </c>
      <c r="AC45">
        <v>-20.900168319999999</v>
      </c>
      <c r="AD45">
        <v>-19.207069659999998</v>
      </c>
      <c r="AF45">
        <v>367.04608020000001</v>
      </c>
      <c r="AG45">
        <v>-65.47274084</v>
      </c>
      <c r="AH45">
        <v>-48.733559820000004</v>
      </c>
      <c r="AI45">
        <v>0</v>
      </c>
      <c r="AL45">
        <v>104.666557</v>
      </c>
      <c r="AM45">
        <v>-84.47922441</v>
      </c>
      <c r="AN45">
        <v>-4.2197459759999996</v>
      </c>
      <c r="AR45">
        <v>0</v>
      </c>
      <c r="AS45">
        <v>0</v>
      </c>
      <c r="AT45">
        <v>0</v>
      </c>
      <c r="AW45" t="s">
        <v>73</v>
      </c>
      <c r="AZ45" t="s">
        <v>73</v>
      </c>
      <c r="BA45">
        <v>0.82503485099999996</v>
      </c>
      <c r="BC45">
        <v>110.2063928</v>
      </c>
      <c r="BD45">
        <v>173.7532037</v>
      </c>
      <c r="BE45">
        <v>76.715585849999997</v>
      </c>
      <c r="BH45">
        <v>0</v>
      </c>
      <c r="BI45">
        <v>0</v>
      </c>
      <c r="BJ45">
        <v>0</v>
      </c>
      <c r="BQ45" t="s">
        <v>2763</v>
      </c>
      <c r="BR45" t="s">
        <v>2764</v>
      </c>
      <c r="BS45" t="s">
        <v>2766</v>
      </c>
    </row>
    <row r="46" spans="1:71" x14ac:dyDescent="0.35">
      <c r="A46">
        <v>1482</v>
      </c>
      <c r="B46" t="s">
        <v>74</v>
      </c>
      <c r="C46" s="1">
        <v>45298</v>
      </c>
      <c r="D46" t="s">
        <v>2504</v>
      </c>
      <c r="F46" t="s">
        <v>2778</v>
      </c>
      <c r="G46" t="s">
        <v>2490</v>
      </c>
      <c r="H46" t="s">
        <v>2722</v>
      </c>
      <c r="J46">
        <v>-1.7752212999999999</v>
      </c>
      <c r="K46">
        <v>36.4262047</v>
      </c>
      <c r="L46">
        <v>213640.77299999999</v>
      </c>
      <c r="M46">
        <v>9803584.7280000001</v>
      </c>
      <c r="N46">
        <v>933.7</v>
      </c>
      <c r="O46">
        <v>3.9</v>
      </c>
      <c r="P46">
        <v>153</v>
      </c>
      <c r="Q46">
        <v>0</v>
      </c>
      <c r="R46">
        <v>0</v>
      </c>
      <c r="S46">
        <v>0</v>
      </c>
      <c r="T46">
        <f t="shared" si="0"/>
        <v>153</v>
      </c>
      <c r="U46">
        <v>900</v>
      </c>
      <c r="V46">
        <f t="shared" si="1"/>
        <v>34.893198687609591</v>
      </c>
      <c r="W46">
        <f t="shared" si="2"/>
        <v>34.893198687609591</v>
      </c>
      <c r="X46" t="s">
        <v>69</v>
      </c>
      <c r="Y46">
        <v>6</v>
      </c>
      <c r="Z46" t="s">
        <v>73</v>
      </c>
      <c r="AA46">
        <v>0</v>
      </c>
      <c r="AB46">
        <v>0</v>
      </c>
      <c r="AC46">
        <v>0</v>
      </c>
      <c r="AD46">
        <v>0</v>
      </c>
      <c r="AF46">
        <v>0</v>
      </c>
      <c r="AG46">
        <v>0</v>
      </c>
      <c r="AH46">
        <v>0</v>
      </c>
      <c r="AI46">
        <v>0</v>
      </c>
      <c r="AL46">
        <v>0</v>
      </c>
      <c r="AM46">
        <v>0</v>
      </c>
      <c r="AN46">
        <v>0</v>
      </c>
      <c r="AR46">
        <v>0</v>
      </c>
      <c r="AS46">
        <v>0</v>
      </c>
      <c r="AT46">
        <v>0</v>
      </c>
      <c r="AW46" t="s">
        <v>73</v>
      </c>
      <c r="AZ46" t="s">
        <v>73</v>
      </c>
      <c r="BA46">
        <v>0</v>
      </c>
      <c r="BC46">
        <v>0</v>
      </c>
      <c r="BD46">
        <v>0</v>
      </c>
      <c r="BE46">
        <v>0</v>
      </c>
      <c r="BH46">
        <v>0</v>
      </c>
      <c r="BI46">
        <v>0</v>
      </c>
      <c r="BJ46">
        <v>0</v>
      </c>
      <c r="BQ46" t="s">
        <v>77</v>
      </c>
      <c r="BR46" t="s">
        <v>2506</v>
      </c>
      <c r="BS46" t="s">
        <v>2724</v>
      </c>
    </row>
    <row r="47" spans="1:71" x14ac:dyDescent="0.35">
      <c r="A47">
        <v>1483</v>
      </c>
      <c r="B47" t="s">
        <v>74</v>
      </c>
      <c r="C47" s="1">
        <v>45298</v>
      </c>
      <c r="D47" t="s">
        <v>2504</v>
      </c>
      <c r="F47" t="s">
        <v>2778</v>
      </c>
      <c r="G47" t="s">
        <v>2490</v>
      </c>
      <c r="H47" t="s">
        <v>2722</v>
      </c>
      <c r="J47">
        <v>-2.4049195349999999</v>
      </c>
      <c r="K47">
        <v>36.860172990000002</v>
      </c>
      <c r="L47">
        <v>262043.64559999999</v>
      </c>
      <c r="M47">
        <v>9733996.0449999999</v>
      </c>
      <c r="N47">
        <v>1006.990892</v>
      </c>
      <c r="O47">
        <v>-229.19439299999999</v>
      </c>
      <c r="P47">
        <v>420.88746909999998</v>
      </c>
      <c r="Q47">
        <v>462.70743169999997</v>
      </c>
      <c r="R47">
        <v>763.32695939999996</v>
      </c>
      <c r="S47">
        <v>0</v>
      </c>
      <c r="T47">
        <f t="shared" si="0"/>
        <v>629.31331558700003</v>
      </c>
      <c r="U47">
        <v>0</v>
      </c>
      <c r="V47">
        <f t="shared" si="1"/>
        <v>70.766632295602761</v>
      </c>
      <c r="W47">
        <f t="shared" si="2"/>
        <v>0</v>
      </c>
      <c r="X47" t="s">
        <v>69</v>
      </c>
      <c r="Y47">
        <v>77.078375570000006</v>
      </c>
      <c r="Z47" t="s">
        <v>73</v>
      </c>
      <c r="AA47">
        <v>0.77137672599999996</v>
      </c>
      <c r="AB47">
        <v>-6.6527335460000003</v>
      </c>
      <c r="AC47">
        <v>-16.083952190000002</v>
      </c>
      <c r="AD47">
        <v>-14.900124460000001</v>
      </c>
      <c r="AF47">
        <v>339.13292680000001</v>
      </c>
      <c r="AG47">
        <v>-47.655536570000002</v>
      </c>
      <c r="AH47">
        <v>-30.908486079999999</v>
      </c>
      <c r="AI47">
        <v>0</v>
      </c>
      <c r="AL47">
        <v>108.09720710000001</v>
      </c>
      <c r="AM47">
        <v>-67.877013230000003</v>
      </c>
      <c r="AN47">
        <v>4.101575543</v>
      </c>
      <c r="AR47">
        <v>371.37553070000001</v>
      </c>
      <c r="AS47">
        <v>30.683859160000001</v>
      </c>
      <c r="AT47">
        <v>511.64912170000002</v>
      </c>
      <c r="AW47" t="s">
        <v>73</v>
      </c>
      <c r="AZ47" t="s">
        <v>73</v>
      </c>
      <c r="BA47">
        <v>0.869846275</v>
      </c>
      <c r="BC47">
        <v>125.2320816</v>
      </c>
      <c r="BD47">
        <v>154.27106549999999</v>
      </c>
      <c r="BE47">
        <v>75.67823636</v>
      </c>
      <c r="BH47">
        <v>0</v>
      </c>
      <c r="BI47">
        <v>0</v>
      </c>
      <c r="BJ47">
        <v>0</v>
      </c>
      <c r="BQ47" t="s">
        <v>77</v>
      </c>
      <c r="BR47" t="s">
        <v>2506</v>
      </c>
      <c r="BS47" t="s">
        <v>2724</v>
      </c>
    </row>
    <row r="48" spans="1:71" x14ac:dyDescent="0.35">
      <c r="A48">
        <v>764</v>
      </c>
      <c r="B48" t="s">
        <v>74</v>
      </c>
      <c r="C48" s="1">
        <v>45299</v>
      </c>
      <c r="D48" t="s">
        <v>806</v>
      </c>
      <c r="F48" t="s">
        <v>67</v>
      </c>
      <c r="G48" t="s">
        <v>807</v>
      </c>
      <c r="H48" t="s">
        <v>1180</v>
      </c>
      <c r="J48">
        <v>-2.4057308000000002</v>
      </c>
      <c r="K48">
        <v>37.4959244</v>
      </c>
      <c r="L48">
        <v>332761.29700000002</v>
      </c>
      <c r="M48">
        <v>9734000.7390000001</v>
      </c>
      <c r="N48">
        <v>1056.5999999999999</v>
      </c>
      <c r="O48">
        <v>3.9</v>
      </c>
      <c r="P48">
        <v>50</v>
      </c>
      <c r="Q48">
        <v>50</v>
      </c>
      <c r="R48">
        <v>100</v>
      </c>
      <c r="S48">
        <v>0</v>
      </c>
      <c r="T48">
        <f t="shared" si="0"/>
        <v>75.5</v>
      </c>
      <c r="U48">
        <v>1000</v>
      </c>
      <c r="V48">
        <f t="shared" si="1"/>
        <v>24.511424074743289</v>
      </c>
      <c r="W48">
        <f t="shared" si="2"/>
        <v>24.511424074743289</v>
      </c>
      <c r="X48" t="s">
        <v>69</v>
      </c>
      <c r="Y48">
        <v>35</v>
      </c>
      <c r="Z48" t="s">
        <v>73</v>
      </c>
      <c r="AA48">
        <v>0</v>
      </c>
      <c r="AB48">
        <v>0</v>
      </c>
      <c r="AC48">
        <v>0</v>
      </c>
      <c r="AD48">
        <v>0</v>
      </c>
      <c r="AF48">
        <v>0</v>
      </c>
      <c r="AG48">
        <v>0</v>
      </c>
      <c r="AH48">
        <v>0</v>
      </c>
      <c r="AI48">
        <v>0</v>
      </c>
      <c r="AL48">
        <v>0</v>
      </c>
      <c r="AM48">
        <v>0</v>
      </c>
      <c r="AN48">
        <v>0</v>
      </c>
      <c r="AR48">
        <v>0</v>
      </c>
      <c r="AS48">
        <v>0</v>
      </c>
      <c r="AT48">
        <v>0</v>
      </c>
      <c r="AW48" t="s">
        <v>73</v>
      </c>
      <c r="AZ48" t="s">
        <v>73</v>
      </c>
      <c r="BA48">
        <v>0</v>
      </c>
      <c r="BC48">
        <v>0</v>
      </c>
      <c r="BD48">
        <v>0</v>
      </c>
      <c r="BE48">
        <v>0</v>
      </c>
      <c r="BH48">
        <v>0</v>
      </c>
      <c r="BI48">
        <v>0</v>
      </c>
      <c r="BJ48">
        <v>0</v>
      </c>
      <c r="BQ48" t="s">
        <v>839</v>
      </c>
      <c r="BR48" t="s">
        <v>957</v>
      </c>
      <c r="BS48" t="s">
        <v>1283</v>
      </c>
    </row>
    <row r="49" spans="1:71" x14ac:dyDescent="0.35">
      <c r="A49">
        <v>765</v>
      </c>
      <c r="B49" t="s">
        <v>74</v>
      </c>
      <c r="C49" s="1">
        <v>45299</v>
      </c>
      <c r="D49" t="s">
        <v>806</v>
      </c>
      <c r="F49" t="s">
        <v>67</v>
      </c>
      <c r="G49" t="s">
        <v>807</v>
      </c>
      <c r="H49" t="s">
        <v>1180</v>
      </c>
      <c r="J49">
        <v>-2.4036273389999998</v>
      </c>
      <c r="K49">
        <v>36.860218879999998</v>
      </c>
      <c r="L49">
        <v>262048.52710000001</v>
      </c>
      <c r="M49">
        <v>9734138.9820000008</v>
      </c>
      <c r="N49">
        <v>1005.928492</v>
      </c>
      <c r="O49">
        <v>-222.34419729999999</v>
      </c>
      <c r="P49">
        <v>420.49534269999998</v>
      </c>
      <c r="Q49">
        <v>462.22819490000001</v>
      </c>
      <c r="R49">
        <v>762.10975599999995</v>
      </c>
      <c r="S49">
        <v>0</v>
      </c>
      <c r="T49">
        <f t="shared" si="0"/>
        <v>628.63279435300001</v>
      </c>
      <c r="U49">
        <v>0</v>
      </c>
      <c r="V49">
        <f t="shared" si="1"/>
        <v>70.728359450418068</v>
      </c>
      <c r="W49">
        <f t="shared" si="2"/>
        <v>0</v>
      </c>
      <c r="X49" t="s">
        <v>69</v>
      </c>
      <c r="Y49">
        <v>76.730140379999995</v>
      </c>
      <c r="Z49" t="s">
        <v>73</v>
      </c>
      <c r="AA49">
        <v>0.77427475300000004</v>
      </c>
      <c r="AB49">
        <v>-6.4654328210000003</v>
      </c>
      <c r="AC49">
        <v>-15.88431628</v>
      </c>
      <c r="AD49">
        <v>-14.72159823</v>
      </c>
      <c r="AF49">
        <v>337.97590489999999</v>
      </c>
      <c r="AG49">
        <v>-46.916999609999998</v>
      </c>
      <c r="AH49">
        <v>-30.169622919999998</v>
      </c>
      <c r="AI49">
        <v>0</v>
      </c>
      <c r="AL49">
        <v>108.23941019999999</v>
      </c>
      <c r="AM49">
        <v>-67.188838669999996</v>
      </c>
      <c r="AN49">
        <v>4.4465007869999997</v>
      </c>
      <c r="AR49">
        <v>366.88065210000002</v>
      </c>
      <c r="AS49">
        <v>30.443332649999999</v>
      </c>
      <c r="AT49">
        <v>504.36703970000002</v>
      </c>
      <c r="AW49" t="s">
        <v>73</v>
      </c>
      <c r="AZ49" t="s">
        <v>73</v>
      </c>
      <c r="BA49">
        <v>0.87170374299999998</v>
      </c>
      <c r="BC49">
        <v>125.85490799999999</v>
      </c>
      <c r="BD49">
        <v>153.46351569999999</v>
      </c>
      <c r="BE49">
        <v>75.635237410000002</v>
      </c>
      <c r="BH49">
        <v>0</v>
      </c>
      <c r="BI49">
        <v>0</v>
      </c>
      <c r="BJ49">
        <v>0</v>
      </c>
      <c r="BQ49" t="s">
        <v>839</v>
      </c>
      <c r="BR49" t="s">
        <v>957</v>
      </c>
      <c r="BS49" t="s">
        <v>1284</v>
      </c>
    </row>
    <row r="50" spans="1:71" x14ac:dyDescent="0.35">
      <c r="A50">
        <v>1441</v>
      </c>
      <c r="B50" t="s">
        <v>74</v>
      </c>
      <c r="C50" s="1">
        <v>45299</v>
      </c>
      <c r="D50" t="s">
        <v>2504</v>
      </c>
      <c r="F50" t="s">
        <v>2778</v>
      </c>
      <c r="G50" t="s">
        <v>2490</v>
      </c>
      <c r="H50" t="s">
        <v>2629</v>
      </c>
      <c r="J50">
        <v>-1.7577607</v>
      </c>
      <c r="K50">
        <v>36.414512999999999</v>
      </c>
      <c r="L50">
        <v>212336.38500000001</v>
      </c>
      <c r="M50">
        <v>9805514.8269999996</v>
      </c>
      <c r="N50">
        <v>840.9</v>
      </c>
      <c r="O50">
        <v>3.9</v>
      </c>
      <c r="P50">
        <v>200</v>
      </c>
      <c r="Q50">
        <v>600</v>
      </c>
      <c r="R50">
        <v>110</v>
      </c>
      <c r="S50">
        <v>0</v>
      </c>
      <c r="T50">
        <f t="shared" si="0"/>
        <v>320.7</v>
      </c>
      <c r="U50">
        <v>4500</v>
      </c>
      <c r="V50">
        <f t="shared" si="1"/>
        <v>50.517813813332637</v>
      </c>
      <c r="W50">
        <f t="shared" si="2"/>
        <v>50.517813813332637</v>
      </c>
      <c r="X50" t="s">
        <v>73</v>
      </c>
      <c r="Y50">
        <v>4</v>
      </c>
      <c r="Z50" t="s">
        <v>73</v>
      </c>
      <c r="AA50">
        <v>0</v>
      </c>
      <c r="AB50">
        <v>0</v>
      </c>
      <c r="AC50">
        <v>0</v>
      </c>
      <c r="AD50">
        <v>0</v>
      </c>
      <c r="AF50">
        <v>0</v>
      </c>
      <c r="AG50">
        <v>0</v>
      </c>
      <c r="AH50">
        <v>0</v>
      </c>
      <c r="AI50">
        <v>0</v>
      </c>
      <c r="AL50">
        <v>0</v>
      </c>
      <c r="AM50">
        <v>0</v>
      </c>
      <c r="AN50">
        <v>0</v>
      </c>
      <c r="AR50">
        <v>0</v>
      </c>
      <c r="AS50">
        <v>0</v>
      </c>
      <c r="AT50">
        <v>0</v>
      </c>
      <c r="AW50" t="s">
        <v>73</v>
      </c>
      <c r="AZ50" t="s">
        <v>73</v>
      </c>
      <c r="BA50">
        <v>0</v>
      </c>
      <c r="BC50">
        <v>0</v>
      </c>
      <c r="BD50">
        <v>0</v>
      </c>
      <c r="BE50">
        <v>0</v>
      </c>
      <c r="BH50">
        <v>0</v>
      </c>
      <c r="BI50">
        <v>0</v>
      </c>
      <c r="BJ50">
        <v>0</v>
      </c>
      <c r="BQ50" t="s">
        <v>77</v>
      </c>
      <c r="BR50" t="s">
        <v>1935</v>
      </c>
      <c r="BS50" t="s">
        <v>2630</v>
      </c>
    </row>
    <row r="51" spans="1:71" x14ac:dyDescent="0.35">
      <c r="A51">
        <v>1442</v>
      </c>
      <c r="B51" t="s">
        <v>74</v>
      </c>
      <c r="C51" s="1">
        <v>45299</v>
      </c>
      <c r="D51" t="s">
        <v>2504</v>
      </c>
      <c r="F51" t="s">
        <v>2778</v>
      </c>
      <c r="G51" t="s">
        <v>2490</v>
      </c>
      <c r="H51" t="s">
        <v>2629</v>
      </c>
      <c r="J51">
        <v>-2.4054041079999999</v>
      </c>
      <c r="K51">
        <v>36.860155779999999</v>
      </c>
      <c r="L51">
        <v>262041.8149</v>
      </c>
      <c r="M51">
        <v>9733942.4440000001</v>
      </c>
      <c r="N51">
        <v>1007.389292</v>
      </c>
      <c r="O51">
        <v>-231.76321630000001</v>
      </c>
      <c r="P51">
        <v>421.0345165</v>
      </c>
      <c r="Q51">
        <v>462.88714549999997</v>
      </c>
      <c r="R51">
        <v>763.78341069999999</v>
      </c>
      <c r="S51">
        <v>0</v>
      </c>
      <c r="T51">
        <f t="shared" si="0"/>
        <v>629.56851105400006</v>
      </c>
      <c r="U51">
        <v>0</v>
      </c>
      <c r="V51">
        <f t="shared" si="1"/>
        <v>70.78097927736259</v>
      </c>
      <c r="W51">
        <f t="shared" si="2"/>
        <v>0</v>
      </c>
      <c r="X51" t="s">
        <v>73</v>
      </c>
      <c r="Y51">
        <v>77.208963769999997</v>
      </c>
      <c r="Z51" t="s">
        <v>73</v>
      </c>
      <c r="AA51">
        <v>0.77028996599999999</v>
      </c>
      <c r="AB51">
        <v>-6.7229713169999998</v>
      </c>
      <c r="AC51">
        <v>-16.158815650000001</v>
      </c>
      <c r="AD51">
        <v>-14.96707179</v>
      </c>
      <c r="AF51">
        <v>339.56680999999998</v>
      </c>
      <c r="AG51">
        <v>-47.932487930000001</v>
      </c>
      <c r="AH51">
        <v>-31.18555976</v>
      </c>
      <c r="AI51">
        <v>0</v>
      </c>
      <c r="AL51">
        <v>108.043881</v>
      </c>
      <c r="AM51">
        <v>-68.135078680000007</v>
      </c>
      <c r="AN51">
        <v>3.972228576</v>
      </c>
      <c r="AR51">
        <v>373.06111010000001</v>
      </c>
      <c r="AS51">
        <v>30.774056600000002</v>
      </c>
      <c r="AT51">
        <v>514.37990249999996</v>
      </c>
      <c r="AW51" t="s">
        <v>73</v>
      </c>
      <c r="AZ51" t="s">
        <v>73</v>
      </c>
      <c r="BA51">
        <v>0.86914972400000001</v>
      </c>
      <c r="BC51">
        <v>124.9985216</v>
      </c>
      <c r="BD51">
        <v>154.57389670000001</v>
      </c>
      <c r="BE51">
        <v>75.694360959999997</v>
      </c>
      <c r="BH51">
        <v>0</v>
      </c>
      <c r="BI51">
        <v>0</v>
      </c>
      <c r="BJ51">
        <v>0</v>
      </c>
      <c r="BQ51" t="s">
        <v>77</v>
      </c>
      <c r="BR51" t="s">
        <v>1935</v>
      </c>
      <c r="BS51" t="s">
        <v>2631</v>
      </c>
    </row>
    <row r="52" spans="1:71" x14ac:dyDescent="0.35">
      <c r="A52">
        <v>4484</v>
      </c>
      <c r="B52" t="s">
        <v>74</v>
      </c>
      <c r="C52" s="1">
        <v>45299</v>
      </c>
      <c r="D52" t="s">
        <v>7219</v>
      </c>
      <c r="F52" t="s">
        <v>3554</v>
      </c>
      <c r="G52" t="s">
        <v>7220</v>
      </c>
      <c r="H52" t="s">
        <v>7517</v>
      </c>
      <c r="J52">
        <v>-2.6377649999999999</v>
      </c>
      <c r="K52">
        <v>37.275975799999998</v>
      </c>
      <c r="L52">
        <v>308332.1801</v>
      </c>
      <c r="M52">
        <v>9708312.9059999995</v>
      </c>
      <c r="N52">
        <v>0</v>
      </c>
      <c r="O52">
        <v>4100</v>
      </c>
      <c r="P52">
        <v>300</v>
      </c>
      <c r="Q52">
        <v>350</v>
      </c>
      <c r="R52">
        <v>400</v>
      </c>
      <c r="S52">
        <v>0</v>
      </c>
      <c r="T52">
        <f t="shared" si="0"/>
        <v>427.5</v>
      </c>
      <c r="U52">
        <v>2000</v>
      </c>
      <c r="V52">
        <f t="shared" si="1"/>
        <v>58.326125437828139</v>
      </c>
      <c r="W52">
        <f t="shared" si="2"/>
        <v>58.326125437828139</v>
      </c>
      <c r="X52" t="s">
        <v>69</v>
      </c>
      <c r="Y52">
        <v>4</v>
      </c>
      <c r="Z52" t="s">
        <v>73</v>
      </c>
      <c r="AA52">
        <v>0</v>
      </c>
      <c r="AB52">
        <v>0</v>
      </c>
      <c r="AC52">
        <v>0</v>
      </c>
      <c r="AD52">
        <v>0</v>
      </c>
      <c r="AF52">
        <v>0</v>
      </c>
      <c r="AG52">
        <v>0</v>
      </c>
      <c r="AH52">
        <v>0</v>
      </c>
      <c r="AI52">
        <v>0</v>
      </c>
      <c r="AL52">
        <v>0</v>
      </c>
      <c r="AM52">
        <v>0</v>
      </c>
      <c r="AN52">
        <v>0</v>
      </c>
      <c r="AR52">
        <v>0</v>
      </c>
      <c r="AS52">
        <v>0</v>
      </c>
      <c r="AT52">
        <v>0</v>
      </c>
      <c r="AW52" t="s">
        <v>73</v>
      </c>
      <c r="AZ52" t="s">
        <v>73</v>
      </c>
      <c r="BA52">
        <v>0</v>
      </c>
      <c r="BC52">
        <v>0</v>
      </c>
      <c r="BD52">
        <v>0</v>
      </c>
      <c r="BE52">
        <v>0</v>
      </c>
      <c r="BH52">
        <v>0</v>
      </c>
      <c r="BI52">
        <v>0</v>
      </c>
      <c r="BJ52">
        <v>0</v>
      </c>
      <c r="BQ52" t="s">
        <v>7518</v>
      </c>
      <c r="BR52" t="s">
        <v>2525</v>
      </c>
      <c r="BS52" t="s">
        <v>7519</v>
      </c>
    </row>
    <row r="53" spans="1:71" x14ac:dyDescent="0.35">
      <c r="A53">
        <v>4485</v>
      </c>
      <c r="B53" t="s">
        <v>74</v>
      </c>
      <c r="C53" s="1">
        <v>45299</v>
      </c>
      <c r="D53" t="s">
        <v>7219</v>
      </c>
      <c r="F53" t="s">
        <v>3554</v>
      </c>
      <c r="G53" t="s">
        <v>7220</v>
      </c>
      <c r="H53" t="s">
        <v>7517</v>
      </c>
      <c r="J53">
        <v>-2.4028197169999999</v>
      </c>
      <c r="K53">
        <v>36.860247569999999</v>
      </c>
      <c r="L53">
        <v>262051.579</v>
      </c>
      <c r="M53">
        <v>9734228.318</v>
      </c>
      <c r="N53">
        <v>1005.264492</v>
      </c>
      <c r="O53">
        <v>-218.0628251</v>
      </c>
      <c r="P53">
        <v>420.2502637</v>
      </c>
      <c r="Q53">
        <v>461.92867200000001</v>
      </c>
      <c r="R53">
        <v>761.34900379999999</v>
      </c>
      <c r="S53">
        <v>0</v>
      </c>
      <c r="T53">
        <f t="shared" si="0"/>
        <v>628.207468586</v>
      </c>
      <c r="U53">
        <v>0</v>
      </c>
      <c r="V53">
        <f t="shared" si="1"/>
        <v>70.704428401871851</v>
      </c>
      <c r="W53">
        <f t="shared" si="2"/>
        <v>0</v>
      </c>
      <c r="X53" t="s">
        <v>69</v>
      </c>
      <c r="Y53">
        <v>76.512493379999995</v>
      </c>
      <c r="Z53" t="s">
        <v>73</v>
      </c>
      <c r="AA53">
        <v>0.77608601899999996</v>
      </c>
      <c r="AB53">
        <v>-6.3483698679999998</v>
      </c>
      <c r="AC53">
        <v>-15.759543839999999</v>
      </c>
      <c r="AD53">
        <v>-14.610019339999999</v>
      </c>
      <c r="AF53">
        <v>337.2527662</v>
      </c>
      <c r="AG53">
        <v>-46.455414009999998</v>
      </c>
      <c r="AH53">
        <v>-29.707833440000002</v>
      </c>
      <c r="AI53">
        <v>0</v>
      </c>
      <c r="AL53">
        <v>108.32828720000001</v>
      </c>
      <c r="AM53">
        <v>-66.75872957</v>
      </c>
      <c r="AN53">
        <v>4.6620790650000004</v>
      </c>
      <c r="AR53">
        <v>364.07135299999999</v>
      </c>
      <c r="AS53">
        <v>30.293003580000001</v>
      </c>
      <c r="AT53">
        <v>499.81573839999999</v>
      </c>
      <c r="AW53" t="s">
        <v>73</v>
      </c>
      <c r="AZ53" t="s">
        <v>73</v>
      </c>
      <c r="BA53">
        <v>0.87286466100000004</v>
      </c>
      <c r="BC53">
        <v>126.24417459999999</v>
      </c>
      <c r="BD53">
        <v>152.9587971</v>
      </c>
      <c r="BE53">
        <v>75.608363080000004</v>
      </c>
      <c r="BH53">
        <v>0</v>
      </c>
      <c r="BI53">
        <v>0</v>
      </c>
      <c r="BJ53">
        <v>0</v>
      </c>
      <c r="BQ53" t="s">
        <v>7518</v>
      </c>
      <c r="BR53" t="s">
        <v>2525</v>
      </c>
      <c r="BS53" t="s">
        <v>7520</v>
      </c>
    </row>
    <row r="54" spans="1:71" x14ac:dyDescent="0.35">
      <c r="A54">
        <v>4945</v>
      </c>
      <c r="B54" t="s">
        <v>74</v>
      </c>
      <c r="C54" s="1">
        <v>45299</v>
      </c>
      <c r="D54" t="s">
        <v>5150</v>
      </c>
      <c r="F54" t="s">
        <v>3554</v>
      </c>
      <c r="G54" t="s">
        <v>7809</v>
      </c>
      <c r="H54" t="s">
        <v>7878</v>
      </c>
      <c r="J54">
        <v>-2.6924334999999999</v>
      </c>
      <c r="K54">
        <v>37.407664799999999</v>
      </c>
      <c r="L54">
        <v>322984.41070000001</v>
      </c>
      <c r="M54">
        <v>9702287.4340000004</v>
      </c>
      <c r="N54">
        <v>1143.4000000000001</v>
      </c>
      <c r="O54">
        <v>3.9</v>
      </c>
      <c r="P54">
        <v>120</v>
      </c>
      <c r="Q54">
        <v>50</v>
      </c>
      <c r="R54">
        <v>130</v>
      </c>
      <c r="S54">
        <v>0</v>
      </c>
      <c r="T54">
        <f t="shared" si="0"/>
        <v>150.6</v>
      </c>
      <c r="U54">
        <v>4000</v>
      </c>
      <c r="V54">
        <f t="shared" si="1"/>
        <v>34.618444816051053</v>
      </c>
      <c r="W54">
        <f t="shared" si="2"/>
        <v>34.618444816051053</v>
      </c>
      <c r="X54" t="s">
        <v>69</v>
      </c>
      <c r="Y54">
        <v>35</v>
      </c>
      <c r="Z54" t="s">
        <v>73</v>
      </c>
      <c r="AA54">
        <v>0</v>
      </c>
      <c r="AB54">
        <v>0</v>
      </c>
      <c r="AC54">
        <v>0</v>
      </c>
      <c r="AD54">
        <v>0</v>
      </c>
      <c r="AF54">
        <v>0</v>
      </c>
      <c r="AG54">
        <v>0</v>
      </c>
      <c r="AH54">
        <v>0</v>
      </c>
      <c r="AI54">
        <v>0</v>
      </c>
      <c r="AL54">
        <v>0</v>
      </c>
      <c r="AM54">
        <v>0</v>
      </c>
      <c r="AN54">
        <v>0</v>
      </c>
      <c r="AR54">
        <v>0</v>
      </c>
      <c r="AS54">
        <v>0</v>
      </c>
      <c r="AT54">
        <v>0</v>
      </c>
      <c r="AW54" t="s">
        <v>73</v>
      </c>
      <c r="AZ54" t="s">
        <v>73</v>
      </c>
      <c r="BA54">
        <v>0</v>
      </c>
      <c r="BC54">
        <v>0</v>
      </c>
      <c r="BD54">
        <v>0</v>
      </c>
      <c r="BE54">
        <v>0</v>
      </c>
      <c r="BH54">
        <v>0</v>
      </c>
      <c r="BI54">
        <v>0</v>
      </c>
      <c r="BJ54">
        <v>0</v>
      </c>
      <c r="BQ54" t="s">
        <v>72</v>
      </c>
      <c r="BR54" t="s">
        <v>5422</v>
      </c>
      <c r="BS54" t="s">
        <v>8121</v>
      </c>
    </row>
    <row r="55" spans="1:71" x14ac:dyDescent="0.35">
      <c r="A55">
        <v>4946</v>
      </c>
      <c r="B55" t="s">
        <v>74</v>
      </c>
      <c r="C55" s="1">
        <v>45299</v>
      </c>
      <c r="D55" t="s">
        <v>5150</v>
      </c>
      <c r="F55" t="s">
        <v>3554</v>
      </c>
      <c r="G55" t="s">
        <v>7809</v>
      </c>
      <c r="H55" t="s">
        <v>7878</v>
      </c>
      <c r="J55">
        <v>-2.4034658150000001</v>
      </c>
      <c r="K55">
        <v>36.860224619999997</v>
      </c>
      <c r="L55">
        <v>262049.13769999999</v>
      </c>
      <c r="M55">
        <v>9734156.8489999995</v>
      </c>
      <c r="N55">
        <v>1005.795692</v>
      </c>
      <c r="O55">
        <v>-221.4879229</v>
      </c>
      <c r="P55">
        <v>420.44632689999997</v>
      </c>
      <c r="Q55">
        <v>462.16829030000002</v>
      </c>
      <c r="R55">
        <v>761.9576055</v>
      </c>
      <c r="S55">
        <v>0</v>
      </c>
      <c r="T55">
        <f t="shared" si="0"/>
        <v>628.54772918599997</v>
      </c>
      <c r="U55">
        <v>0</v>
      </c>
      <c r="V55">
        <f t="shared" si="1"/>
        <v>70.723573887756075</v>
      </c>
      <c r="W55">
        <f t="shared" si="2"/>
        <v>0</v>
      </c>
      <c r="X55" t="s">
        <v>69</v>
      </c>
      <c r="Y55">
        <v>76.686610979999998</v>
      </c>
      <c r="Z55" t="s">
        <v>73</v>
      </c>
      <c r="AA55">
        <v>0.77463700599999996</v>
      </c>
      <c r="AB55">
        <v>-6.4420202299999998</v>
      </c>
      <c r="AC55">
        <v>-15.8593618</v>
      </c>
      <c r="AD55">
        <v>-14.69928245</v>
      </c>
      <c r="AF55">
        <v>337.83127719999999</v>
      </c>
      <c r="AG55">
        <v>-46.824682490000001</v>
      </c>
      <c r="AH55">
        <v>-30.077265019999999</v>
      </c>
      <c r="AI55">
        <v>0</v>
      </c>
      <c r="AL55">
        <v>108.2571856</v>
      </c>
      <c r="AM55">
        <v>-67.102816849999996</v>
      </c>
      <c r="AN55">
        <v>4.4896164430000001</v>
      </c>
      <c r="AR55">
        <v>366.31879229999998</v>
      </c>
      <c r="AS55">
        <v>30.413266839999999</v>
      </c>
      <c r="AT55">
        <v>503.45677940000002</v>
      </c>
      <c r="AW55" t="s">
        <v>73</v>
      </c>
      <c r="AZ55" t="s">
        <v>73</v>
      </c>
      <c r="BA55">
        <v>0.871935927</v>
      </c>
      <c r="BC55">
        <v>125.9327613</v>
      </c>
      <c r="BD55">
        <v>153.362572</v>
      </c>
      <c r="BE55">
        <v>75.629862549999999</v>
      </c>
      <c r="BH55">
        <v>0</v>
      </c>
      <c r="BI55">
        <v>0</v>
      </c>
      <c r="BJ55">
        <v>0</v>
      </c>
      <c r="BQ55" t="s">
        <v>72</v>
      </c>
      <c r="BR55" t="s">
        <v>5422</v>
      </c>
      <c r="BS55" t="s">
        <v>8121</v>
      </c>
    </row>
    <row r="56" spans="1:71" x14ac:dyDescent="0.35">
      <c r="A56">
        <v>5037</v>
      </c>
      <c r="B56" t="s">
        <v>74</v>
      </c>
      <c r="C56" s="1">
        <v>45299</v>
      </c>
      <c r="D56" t="s">
        <v>3553</v>
      </c>
      <c r="F56" t="s">
        <v>3554</v>
      </c>
      <c r="G56" t="s">
        <v>7809</v>
      </c>
      <c r="H56" t="s">
        <v>5807</v>
      </c>
      <c r="J56">
        <v>-2.6308047999999999</v>
      </c>
      <c r="K56">
        <v>37.453189799999997</v>
      </c>
      <c r="L56">
        <v>328038.00719999999</v>
      </c>
      <c r="M56">
        <v>9709108.409</v>
      </c>
      <c r="N56">
        <v>1168.9000000000001</v>
      </c>
      <c r="O56">
        <v>3.9</v>
      </c>
      <c r="P56">
        <v>430</v>
      </c>
      <c r="Q56">
        <v>120</v>
      </c>
      <c r="R56">
        <v>185</v>
      </c>
      <c r="S56">
        <v>0</v>
      </c>
      <c r="T56">
        <f t="shared" si="0"/>
        <v>481.85</v>
      </c>
      <c r="U56">
        <v>2000</v>
      </c>
      <c r="V56">
        <f t="shared" si="1"/>
        <v>61.922858997639061</v>
      </c>
      <c r="W56">
        <f t="shared" si="2"/>
        <v>61.922858997639061</v>
      </c>
      <c r="X56" t="s">
        <v>69</v>
      </c>
      <c r="Y56">
        <v>30</v>
      </c>
      <c r="Z56" t="s">
        <v>73</v>
      </c>
      <c r="AA56">
        <v>0</v>
      </c>
      <c r="AB56">
        <v>0</v>
      </c>
      <c r="AC56">
        <v>0</v>
      </c>
      <c r="AD56">
        <v>0</v>
      </c>
      <c r="AF56">
        <v>0</v>
      </c>
      <c r="AG56">
        <v>0</v>
      </c>
      <c r="AH56">
        <v>0</v>
      </c>
      <c r="AI56">
        <v>0</v>
      </c>
      <c r="AL56">
        <v>0</v>
      </c>
      <c r="AM56">
        <v>0</v>
      </c>
      <c r="AN56">
        <v>0</v>
      </c>
      <c r="AR56">
        <v>0</v>
      </c>
      <c r="AS56">
        <v>0</v>
      </c>
      <c r="AT56">
        <v>0</v>
      </c>
      <c r="AW56" t="s">
        <v>73</v>
      </c>
      <c r="AZ56" t="s">
        <v>73</v>
      </c>
      <c r="BA56">
        <v>0</v>
      </c>
      <c r="BC56">
        <v>0</v>
      </c>
      <c r="BD56">
        <v>0</v>
      </c>
      <c r="BE56">
        <v>0</v>
      </c>
      <c r="BH56">
        <v>0</v>
      </c>
      <c r="BI56">
        <v>0</v>
      </c>
      <c r="BJ56">
        <v>0</v>
      </c>
      <c r="BQ56" t="s">
        <v>77</v>
      </c>
      <c r="BR56" t="s">
        <v>7840</v>
      </c>
      <c r="BS56" t="s">
        <v>8289</v>
      </c>
    </row>
    <row r="57" spans="1:71" x14ac:dyDescent="0.35">
      <c r="A57">
        <v>5038</v>
      </c>
      <c r="B57" t="s">
        <v>74</v>
      </c>
      <c r="C57" s="1">
        <v>45299</v>
      </c>
      <c r="D57" t="s">
        <v>3553</v>
      </c>
      <c r="F57" t="s">
        <v>3554</v>
      </c>
      <c r="G57" t="s">
        <v>7809</v>
      </c>
      <c r="H57" t="s">
        <v>5807</v>
      </c>
      <c r="J57">
        <v>-2.402173619</v>
      </c>
      <c r="K57">
        <v>36.860270509999999</v>
      </c>
      <c r="L57">
        <v>262054.01930000001</v>
      </c>
      <c r="M57">
        <v>9734299.7860000003</v>
      </c>
      <c r="N57">
        <v>1004.733292</v>
      </c>
      <c r="O57">
        <v>-214.63772729999999</v>
      </c>
      <c r="P57">
        <v>420.05420049999998</v>
      </c>
      <c r="Q57">
        <v>461.68905360000002</v>
      </c>
      <c r="R57">
        <v>760.74040209999998</v>
      </c>
      <c r="S57">
        <v>0</v>
      </c>
      <c r="T57">
        <f t="shared" si="0"/>
        <v>627.86720796899999</v>
      </c>
      <c r="U57">
        <v>0</v>
      </c>
      <c r="V57">
        <f t="shared" si="1"/>
        <v>70.685277729373539</v>
      </c>
      <c r="W57">
        <f t="shared" si="2"/>
        <v>0</v>
      </c>
      <c r="X57" t="s">
        <v>69</v>
      </c>
      <c r="Y57">
        <v>76.338375780000007</v>
      </c>
      <c r="Z57" t="s">
        <v>73</v>
      </c>
      <c r="AA57">
        <v>0.77753503300000004</v>
      </c>
      <c r="AB57">
        <v>-6.2547195059999998</v>
      </c>
      <c r="AC57">
        <v>-15.659725890000001</v>
      </c>
      <c r="AD57">
        <v>-14.52075623</v>
      </c>
      <c r="AF57">
        <v>336.67425530000003</v>
      </c>
      <c r="AG57">
        <v>-46.086145520000002</v>
      </c>
      <c r="AH57">
        <v>-29.338401860000001</v>
      </c>
      <c r="AI57">
        <v>0</v>
      </c>
      <c r="AL57">
        <v>108.3993887</v>
      </c>
      <c r="AM57">
        <v>-66.414642290000003</v>
      </c>
      <c r="AN57">
        <v>4.8345416869999998</v>
      </c>
      <c r="AR57">
        <v>361.82391380000001</v>
      </c>
      <c r="AS57">
        <v>30.17274033</v>
      </c>
      <c r="AT57">
        <v>496.17469740000001</v>
      </c>
      <c r="AW57" t="s">
        <v>73</v>
      </c>
      <c r="AZ57" t="s">
        <v>73</v>
      </c>
      <c r="BA57">
        <v>0.87379339499999997</v>
      </c>
      <c r="BC57">
        <v>126.5555878</v>
      </c>
      <c r="BD57">
        <v>152.55502229999999</v>
      </c>
      <c r="BE57">
        <v>75.586863600000001</v>
      </c>
      <c r="BH57">
        <v>0</v>
      </c>
      <c r="BI57">
        <v>0</v>
      </c>
      <c r="BJ57">
        <v>0</v>
      </c>
      <c r="BQ57" t="s">
        <v>77</v>
      </c>
      <c r="BR57" t="s">
        <v>7840</v>
      </c>
      <c r="BS57" t="s">
        <v>8290</v>
      </c>
    </row>
    <row r="58" spans="1:71" x14ac:dyDescent="0.35">
      <c r="A58">
        <v>5560</v>
      </c>
      <c r="B58" t="s">
        <v>74</v>
      </c>
      <c r="C58" s="1">
        <v>45299</v>
      </c>
      <c r="D58" t="s">
        <v>8988</v>
      </c>
      <c r="F58" t="s">
        <v>8968</v>
      </c>
      <c r="G58" t="s">
        <v>9072</v>
      </c>
      <c r="H58" t="s">
        <v>9077</v>
      </c>
      <c r="J58">
        <v>-1.8133572</v>
      </c>
      <c r="K58">
        <v>36.108193</v>
      </c>
      <c r="L58">
        <v>178237.06849999999</v>
      </c>
      <c r="M58">
        <v>9799311.7620000001</v>
      </c>
      <c r="N58">
        <v>0</v>
      </c>
      <c r="O58">
        <v>2500</v>
      </c>
      <c r="P58">
        <v>52</v>
      </c>
      <c r="Q58">
        <v>130</v>
      </c>
      <c r="R58">
        <v>210</v>
      </c>
      <c r="S58">
        <v>0</v>
      </c>
      <c r="T58">
        <f t="shared" si="0"/>
        <v>109.80000000000001</v>
      </c>
      <c r="U58">
        <v>5000</v>
      </c>
      <c r="V58">
        <f t="shared" si="1"/>
        <v>29.559442443566244</v>
      </c>
      <c r="W58">
        <f t="shared" si="2"/>
        <v>29.559442443566244</v>
      </c>
      <c r="X58" t="s">
        <v>69</v>
      </c>
      <c r="Y58">
        <v>5</v>
      </c>
      <c r="Z58" t="s">
        <v>73</v>
      </c>
      <c r="AA58">
        <v>0</v>
      </c>
      <c r="AB58">
        <v>0</v>
      </c>
      <c r="AC58">
        <v>0</v>
      </c>
      <c r="AD58">
        <v>0</v>
      </c>
      <c r="AF58">
        <v>0</v>
      </c>
      <c r="AG58">
        <v>0</v>
      </c>
      <c r="AH58">
        <v>0</v>
      </c>
      <c r="AI58">
        <v>0</v>
      </c>
      <c r="AL58">
        <v>0</v>
      </c>
      <c r="AM58">
        <v>0</v>
      </c>
      <c r="AN58">
        <v>0</v>
      </c>
      <c r="AR58">
        <v>0</v>
      </c>
      <c r="AS58">
        <v>0</v>
      </c>
      <c r="AT58">
        <v>0</v>
      </c>
      <c r="AW58" t="s">
        <v>73</v>
      </c>
      <c r="AZ58" t="s">
        <v>73</v>
      </c>
      <c r="BA58">
        <v>0</v>
      </c>
      <c r="BC58">
        <v>0</v>
      </c>
      <c r="BD58">
        <v>0</v>
      </c>
      <c r="BE58">
        <v>0</v>
      </c>
      <c r="BH58">
        <v>0</v>
      </c>
      <c r="BI58">
        <v>0</v>
      </c>
      <c r="BJ58">
        <v>0</v>
      </c>
      <c r="BQ58" t="s">
        <v>77</v>
      </c>
      <c r="BR58" t="s">
        <v>9078</v>
      </c>
      <c r="BS58" t="s">
        <v>9079</v>
      </c>
    </row>
    <row r="59" spans="1:71" x14ac:dyDescent="0.35">
      <c r="A59">
        <v>5561</v>
      </c>
      <c r="B59" t="s">
        <v>74</v>
      </c>
      <c r="C59" s="1">
        <v>45299</v>
      </c>
      <c r="D59" t="s">
        <v>8988</v>
      </c>
      <c r="F59" t="s">
        <v>8968</v>
      </c>
      <c r="G59" t="s">
        <v>9072</v>
      </c>
      <c r="H59" t="s">
        <v>9077</v>
      </c>
      <c r="J59">
        <v>-2.4024966679999999</v>
      </c>
      <c r="K59">
        <v>36.860259040000003</v>
      </c>
      <c r="L59">
        <v>262052.79920000001</v>
      </c>
      <c r="M59">
        <v>9734264.0519999992</v>
      </c>
      <c r="N59">
        <v>1004.998892</v>
      </c>
      <c r="O59">
        <v>-216.3502762</v>
      </c>
      <c r="P59">
        <v>420.15223209999999</v>
      </c>
      <c r="Q59">
        <v>461.80886279999999</v>
      </c>
      <c r="R59">
        <v>761.04470300000003</v>
      </c>
      <c r="S59">
        <v>0</v>
      </c>
      <c r="T59">
        <f t="shared" si="0"/>
        <v>628.03733828600002</v>
      </c>
      <c r="U59">
        <v>0</v>
      </c>
      <c r="V59">
        <f t="shared" si="1"/>
        <v>70.694853714571664</v>
      </c>
      <c r="W59">
        <f t="shared" si="2"/>
        <v>0</v>
      </c>
      <c r="X59" t="s">
        <v>69</v>
      </c>
      <c r="Y59">
        <v>76.425434580000001</v>
      </c>
      <c r="Z59" t="s">
        <v>73</v>
      </c>
      <c r="AA59">
        <v>0.776810526</v>
      </c>
      <c r="AB59">
        <v>-6.3015446869999998</v>
      </c>
      <c r="AC59">
        <v>-15.70963487</v>
      </c>
      <c r="AD59">
        <v>-14.56538778</v>
      </c>
      <c r="AF59">
        <v>336.96351079999999</v>
      </c>
      <c r="AG59">
        <v>-46.270779760000003</v>
      </c>
      <c r="AH59">
        <v>-29.52311765</v>
      </c>
      <c r="AI59">
        <v>0</v>
      </c>
      <c r="AL59">
        <v>108.363838</v>
      </c>
      <c r="AM59">
        <v>-66.586685930000002</v>
      </c>
      <c r="AN59">
        <v>4.7483103760000001</v>
      </c>
      <c r="AR59">
        <v>362.94763339999997</v>
      </c>
      <c r="AS59">
        <v>30.232871960000001</v>
      </c>
      <c r="AT59">
        <v>497.9952179</v>
      </c>
      <c r="AW59" t="s">
        <v>73</v>
      </c>
      <c r="AZ59" t="s">
        <v>73</v>
      </c>
      <c r="BA59">
        <v>0.87332902800000001</v>
      </c>
      <c r="BC59">
        <v>126.3998812</v>
      </c>
      <c r="BD59">
        <v>152.75690969999999</v>
      </c>
      <c r="BE59">
        <v>75.597613339999995</v>
      </c>
      <c r="BH59">
        <v>0</v>
      </c>
      <c r="BI59">
        <v>0</v>
      </c>
      <c r="BJ59">
        <v>0</v>
      </c>
      <c r="BQ59" t="s">
        <v>77</v>
      </c>
      <c r="BR59" t="s">
        <v>9078</v>
      </c>
      <c r="BS59" t="s">
        <v>9080</v>
      </c>
    </row>
    <row r="60" spans="1:71" x14ac:dyDescent="0.35">
      <c r="A60">
        <v>6135</v>
      </c>
      <c r="B60" t="s">
        <v>74</v>
      </c>
      <c r="C60" s="1">
        <v>45299</v>
      </c>
      <c r="D60" t="s">
        <v>8967</v>
      </c>
      <c r="F60" t="s">
        <v>8968</v>
      </c>
      <c r="G60" t="s">
        <v>8968</v>
      </c>
      <c r="H60" t="s">
        <v>9817</v>
      </c>
      <c r="J60">
        <v>-1.9218983000000001</v>
      </c>
      <c r="K60">
        <v>36.129927100000003</v>
      </c>
      <c r="L60">
        <v>180677.02729999999</v>
      </c>
      <c r="M60">
        <v>9787303.2980000004</v>
      </c>
      <c r="N60">
        <v>0</v>
      </c>
      <c r="O60">
        <v>4500</v>
      </c>
      <c r="P60">
        <v>600</v>
      </c>
      <c r="Q60">
        <v>1000</v>
      </c>
      <c r="R60">
        <v>2000</v>
      </c>
      <c r="S60">
        <v>0</v>
      </c>
      <c r="T60">
        <f t="shared" si="0"/>
        <v>1110</v>
      </c>
      <c r="U60">
        <v>1000</v>
      </c>
      <c r="V60">
        <f t="shared" si="1"/>
        <v>93.984569699500099</v>
      </c>
      <c r="W60">
        <f t="shared" si="2"/>
        <v>93.984569699500099</v>
      </c>
      <c r="X60" t="s">
        <v>69</v>
      </c>
      <c r="Y60">
        <v>2</v>
      </c>
      <c r="Z60" t="s">
        <v>73</v>
      </c>
      <c r="AA60">
        <v>0</v>
      </c>
      <c r="AB60">
        <v>0</v>
      </c>
      <c r="AC60">
        <v>0</v>
      </c>
      <c r="AD60">
        <v>0</v>
      </c>
      <c r="AF60">
        <v>0</v>
      </c>
      <c r="AG60">
        <v>0</v>
      </c>
      <c r="AH60">
        <v>0</v>
      </c>
      <c r="AI60">
        <v>0</v>
      </c>
      <c r="AL60">
        <v>0</v>
      </c>
      <c r="AM60">
        <v>0</v>
      </c>
      <c r="AN60">
        <v>0</v>
      </c>
      <c r="AR60">
        <v>0</v>
      </c>
      <c r="AS60">
        <v>0</v>
      </c>
      <c r="AT60">
        <v>0</v>
      </c>
      <c r="AW60" t="s">
        <v>73</v>
      </c>
      <c r="AZ60" t="s">
        <v>73</v>
      </c>
      <c r="BA60">
        <v>0</v>
      </c>
      <c r="BC60">
        <v>0</v>
      </c>
      <c r="BD60">
        <v>0</v>
      </c>
      <c r="BE60">
        <v>0</v>
      </c>
      <c r="BH60">
        <v>0</v>
      </c>
      <c r="BI60">
        <v>0</v>
      </c>
      <c r="BJ60">
        <v>0</v>
      </c>
      <c r="BQ60" t="s">
        <v>77</v>
      </c>
      <c r="BR60" t="s">
        <v>9818</v>
      </c>
      <c r="BS60" t="s">
        <v>9819</v>
      </c>
    </row>
    <row r="61" spans="1:71" x14ac:dyDescent="0.35">
      <c r="A61">
        <v>6136</v>
      </c>
      <c r="B61" t="s">
        <v>74</v>
      </c>
      <c r="C61" s="1">
        <v>45299</v>
      </c>
      <c r="D61" t="s">
        <v>8967</v>
      </c>
      <c r="F61" t="s">
        <v>8968</v>
      </c>
      <c r="G61" t="s">
        <v>8968</v>
      </c>
      <c r="H61" t="s">
        <v>9817</v>
      </c>
      <c r="J61">
        <v>-2.4026581930000002</v>
      </c>
      <c r="K61">
        <v>36.860253299999997</v>
      </c>
      <c r="L61">
        <v>262052.18859999999</v>
      </c>
      <c r="M61">
        <v>9734246.1850000005</v>
      </c>
      <c r="N61">
        <v>1005.131692</v>
      </c>
      <c r="O61">
        <v>-217.20655060000001</v>
      </c>
      <c r="P61">
        <v>420.2012479</v>
      </c>
      <c r="Q61">
        <v>461.86876740000002</v>
      </c>
      <c r="R61">
        <v>761.19685340000001</v>
      </c>
      <c r="S61">
        <v>0</v>
      </c>
      <c r="T61">
        <f t="shared" si="0"/>
        <v>628.12240343600001</v>
      </c>
      <c r="U61">
        <v>0</v>
      </c>
      <c r="V61">
        <f t="shared" si="1"/>
        <v>70.699641220306461</v>
      </c>
      <c r="W61">
        <f t="shared" si="2"/>
        <v>0</v>
      </c>
      <c r="X61" t="s">
        <v>69</v>
      </c>
      <c r="Y61">
        <v>76.468963979999998</v>
      </c>
      <c r="Z61" t="s">
        <v>73</v>
      </c>
      <c r="AA61">
        <v>0.77644827299999997</v>
      </c>
      <c r="AB61">
        <v>-6.3249572770000002</v>
      </c>
      <c r="AC61">
        <v>-15.734589359999999</v>
      </c>
      <c r="AD61">
        <v>-14.58770356</v>
      </c>
      <c r="AF61">
        <v>337.1081385</v>
      </c>
      <c r="AG61">
        <v>-46.363096890000001</v>
      </c>
      <c r="AH61">
        <v>-29.615475549999999</v>
      </c>
      <c r="AI61">
        <v>0</v>
      </c>
      <c r="AL61">
        <v>108.3460626</v>
      </c>
      <c r="AM61">
        <v>-66.672707750000001</v>
      </c>
      <c r="AN61">
        <v>4.7051947209999998</v>
      </c>
      <c r="AR61">
        <v>363.50949320000001</v>
      </c>
      <c r="AS61">
        <v>30.262937770000001</v>
      </c>
      <c r="AT61">
        <v>498.90547809999998</v>
      </c>
      <c r="AW61" t="s">
        <v>73</v>
      </c>
      <c r="AZ61" t="s">
        <v>73</v>
      </c>
      <c r="BA61">
        <v>0.87309684399999998</v>
      </c>
      <c r="BC61">
        <v>126.32202789999999</v>
      </c>
      <c r="BD61">
        <v>152.85785340000001</v>
      </c>
      <c r="BE61">
        <v>75.602988210000007</v>
      </c>
      <c r="BH61">
        <v>0</v>
      </c>
      <c r="BI61">
        <v>0</v>
      </c>
      <c r="BJ61">
        <v>0</v>
      </c>
      <c r="BQ61" t="s">
        <v>77</v>
      </c>
      <c r="BR61" t="s">
        <v>9818</v>
      </c>
      <c r="BS61" t="s">
        <v>9820</v>
      </c>
    </row>
    <row r="62" spans="1:71" x14ac:dyDescent="0.35">
      <c r="A62">
        <v>2510</v>
      </c>
      <c r="C62" s="1">
        <v>45299</v>
      </c>
      <c r="D62" t="s">
        <v>4187</v>
      </c>
      <c r="F62" t="s">
        <v>3554</v>
      </c>
      <c r="G62" t="s">
        <v>4188</v>
      </c>
      <c r="H62" t="s">
        <v>4193</v>
      </c>
      <c r="J62">
        <v>-2.9061911</v>
      </c>
      <c r="K62">
        <v>37.4522987</v>
      </c>
      <c r="L62">
        <v>327978.65659999999</v>
      </c>
      <c r="M62">
        <v>9678657.9810000006</v>
      </c>
      <c r="N62">
        <v>0</v>
      </c>
      <c r="O62">
        <v>2700</v>
      </c>
      <c r="P62">
        <v>650</v>
      </c>
      <c r="Q62">
        <v>370</v>
      </c>
      <c r="R62">
        <v>420</v>
      </c>
      <c r="S62">
        <v>0</v>
      </c>
      <c r="T62">
        <f t="shared" si="0"/>
        <v>784.3</v>
      </c>
      <c r="U62">
        <v>1000</v>
      </c>
      <c r="V62">
        <f t="shared" si="1"/>
        <v>79.001652472265889</v>
      </c>
      <c r="W62">
        <f t="shared" si="2"/>
        <v>79.001652472265889</v>
      </c>
      <c r="X62" t="s">
        <v>69</v>
      </c>
      <c r="Y62">
        <v>3</v>
      </c>
      <c r="Z62" t="s">
        <v>73</v>
      </c>
      <c r="AA62">
        <v>0</v>
      </c>
      <c r="AB62">
        <v>0</v>
      </c>
      <c r="AC62">
        <v>0</v>
      </c>
      <c r="AD62">
        <v>0</v>
      </c>
      <c r="AF62">
        <v>0</v>
      </c>
      <c r="AG62">
        <v>0</v>
      </c>
      <c r="AH62">
        <v>0</v>
      </c>
      <c r="AI62">
        <v>0</v>
      </c>
      <c r="AL62">
        <v>0</v>
      </c>
      <c r="AM62">
        <v>0</v>
      </c>
      <c r="AN62">
        <v>0</v>
      </c>
      <c r="AR62">
        <v>0</v>
      </c>
      <c r="AS62">
        <v>0</v>
      </c>
      <c r="AT62">
        <v>0</v>
      </c>
      <c r="AW62" t="s">
        <v>73</v>
      </c>
      <c r="AZ62" t="s">
        <v>73</v>
      </c>
      <c r="BA62">
        <v>0</v>
      </c>
      <c r="BC62">
        <v>0</v>
      </c>
      <c r="BD62">
        <v>0</v>
      </c>
      <c r="BE62">
        <v>0</v>
      </c>
      <c r="BH62">
        <v>0</v>
      </c>
      <c r="BI62">
        <v>0</v>
      </c>
      <c r="BJ62">
        <v>0</v>
      </c>
      <c r="BQ62" t="s">
        <v>77</v>
      </c>
      <c r="BR62" t="s">
        <v>4259</v>
      </c>
      <c r="BS62" t="s">
        <v>4260</v>
      </c>
    </row>
    <row r="63" spans="1:71" x14ac:dyDescent="0.35">
      <c r="A63">
        <v>2511</v>
      </c>
      <c r="C63" s="1">
        <v>45299</v>
      </c>
      <c r="D63" t="s">
        <v>4187</v>
      </c>
      <c r="F63" t="s">
        <v>3554</v>
      </c>
      <c r="G63" t="s">
        <v>4188</v>
      </c>
      <c r="H63" t="s">
        <v>4193</v>
      </c>
      <c r="J63">
        <v>-2.445946738</v>
      </c>
      <c r="K63">
        <v>36.858715830000001</v>
      </c>
      <c r="L63">
        <v>261888.70910000001</v>
      </c>
      <c r="M63">
        <v>9729457.7919999994</v>
      </c>
      <c r="N63">
        <v>1040.722092</v>
      </c>
      <c r="O63">
        <v>-446.68810450000001</v>
      </c>
      <c r="P63">
        <v>433.3374824</v>
      </c>
      <c r="Q63">
        <v>477.92319880000002</v>
      </c>
      <c r="R63">
        <v>801.97316860000001</v>
      </c>
      <c r="S63">
        <v>0</v>
      </c>
      <c r="T63">
        <f t="shared" si="0"/>
        <v>650.91986485799998</v>
      </c>
      <c r="U63">
        <v>0</v>
      </c>
      <c r="V63">
        <f t="shared" si="1"/>
        <v>71.971214401613096</v>
      </c>
      <c r="W63">
        <f t="shared" si="2"/>
        <v>0</v>
      </c>
      <c r="X63" t="s">
        <v>69</v>
      </c>
      <c r="Y63">
        <v>88.13484296</v>
      </c>
      <c r="Z63" t="s">
        <v>73</v>
      </c>
      <c r="AA63">
        <v>0.67936437000000005</v>
      </c>
      <c r="AB63">
        <v>-12.59953155</v>
      </c>
      <c r="AC63">
        <v>-22.422392080000002</v>
      </c>
      <c r="AD63">
        <v>-20.568332139999999</v>
      </c>
      <c r="AF63">
        <v>375.86837220000001</v>
      </c>
      <c r="AG63">
        <v>-71.104085190000006</v>
      </c>
      <c r="AH63">
        <v>-54.367391419999997</v>
      </c>
      <c r="AI63">
        <v>0</v>
      </c>
      <c r="AL63">
        <v>103.5822582</v>
      </c>
      <c r="AM63">
        <v>-89.726555410000003</v>
      </c>
      <c r="AN63">
        <v>-6.8498009639999999</v>
      </c>
      <c r="AR63">
        <v>0</v>
      </c>
      <c r="AS63">
        <v>0</v>
      </c>
      <c r="AT63">
        <v>0</v>
      </c>
      <c r="AW63" t="s">
        <v>73</v>
      </c>
      <c r="AZ63" t="s">
        <v>73</v>
      </c>
      <c r="BA63">
        <v>0.81087165500000002</v>
      </c>
      <c r="BC63">
        <v>105.45734090000001</v>
      </c>
      <c r="BD63">
        <v>179.9107707</v>
      </c>
      <c r="BE63">
        <v>77.043452779999996</v>
      </c>
      <c r="BH63">
        <v>0</v>
      </c>
      <c r="BI63">
        <v>0</v>
      </c>
      <c r="BJ63">
        <v>0</v>
      </c>
      <c r="BQ63" t="s">
        <v>77</v>
      </c>
      <c r="BR63" t="s">
        <v>4259</v>
      </c>
      <c r="BS63" t="s">
        <v>4261</v>
      </c>
    </row>
    <row r="64" spans="1:71" x14ac:dyDescent="0.35">
      <c r="A64">
        <v>811</v>
      </c>
      <c r="B64" t="s">
        <v>74</v>
      </c>
      <c r="C64" s="1">
        <v>45300</v>
      </c>
      <c r="D64" t="s">
        <v>806</v>
      </c>
      <c r="F64" t="s">
        <v>67</v>
      </c>
      <c r="G64" t="s">
        <v>1360</v>
      </c>
      <c r="H64" t="s">
        <v>1361</v>
      </c>
      <c r="J64">
        <v>-2.4019510999999998</v>
      </c>
      <c r="K64">
        <v>37.459664199999999</v>
      </c>
      <c r="L64">
        <v>328728.07780000003</v>
      </c>
      <c r="M64">
        <v>9734414.1699999999</v>
      </c>
      <c r="N64">
        <v>1082.7</v>
      </c>
      <c r="O64">
        <v>3.9</v>
      </c>
      <c r="P64">
        <v>200</v>
      </c>
      <c r="Q64">
        <v>150</v>
      </c>
      <c r="R64">
        <v>200</v>
      </c>
      <c r="S64">
        <v>0</v>
      </c>
      <c r="T64">
        <f t="shared" si="0"/>
        <v>259.5</v>
      </c>
      <c r="U64">
        <v>1000</v>
      </c>
      <c r="V64">
        <f t="shared" si="1"/>
        <v>45.442660426270628</v>
      </c>
      <c r="W64">
        <f t="shared" si="2"/>
        <v>45.442660426270628</v>
      </c>
      <c r="X64" t="s">
        <v>69</v>
      </c>
      <c r="Y64">
        <v>30</v>
      </c>
      <c r="Z64" t="s">
        <v>73</v>
      </c>
      <c r="AA64">
        <v>0</v>
      </c>
      <c r="AB64">
        <v>0</v>
      </c>
      <c r="AC64">
        <v>0</v>
      </c>
      <c r="AD64">
        <v>0</v>
      </c>
      <c r="AF64">
        <v>0</v>
      </c>
      <c r="AG64">
        <v>0</v>
      </c>
      <c r="AH64">
        <v>0</v>
      </c>
      <c r="AI64">
        <v>0</v>
      </c>
      <c r="AL64">
        <v>0</v>
      </c>
      <c r="AM64">
        <v>0</v>
      </c>
      <c r="AN64">
        <v>0</v>
      </c>
      <c r="AR64">
        <v>0</v>
      </c>
      <c r="AS64">
        <v>0</v>
      </c>
      <c r="AT64">
        <v>0</v>
      </c>
      <c r="AW64" t="s">
        <v>73</v>
      </c>
      <c r="AZ64" t="s">
        <v>73</v>
      </c>
      <c r="BA64">
        <v>0</v>
      </c>
      <c r="BC64">
        <v>0</v>
      </c>
      <c r="BD64">
        <v>0</v>
      </c>
      <c r="BE64">
        <v>0</v>
      </c>
      <c r="BH64">
        <v>0</v>
      </c>
      <c r="BI64">
        <v>0</v>
      </c>
      <c r="BJ64">
        <v>0</v>
      </c>
      <c r="BQ64" t="s">
        <v>1362</v>
      </c>
      <c r="BR64" t="s">
        <v>1363</v>
      </c>
      <c r="BS64" t="s">
        <v>1364</v>
      </c>
    </row>
    <row r="65" spans="1:71" x14ac:dyDescent="0.35">
      <c r="A65">
        <v>812</v>
      </c>
      <c r="B65" t="s">
        <v>74</v>
      </c>
      <c r="C65" s="1">
        <v>45300</v>
      </c>
      <c r="D65" t="s">
        <v>806</v>
      </c>
      <c r="F65" t="s">
        <v>67</v>
      </c>
      <c r="G65" t="s">
        <v>1360</v>
      </c>
      <c r="H65" t="s">
        <v>1361</v>
      </c>
      <c r="J65">
        <v>-2.4086345960000002</v>
      </c>
      <c r="K65">
        <v>36.860041039999999</v>
      </c>
      <c r="L65">
        <v>262029.6102</v>
      </c>
      <c r="M65">
        <v>9733585.1009999998</v>
      </c>
      <c r="N65">
        <v>1010.045292</v>
      </c>
      <c r="O65">
        <v>-248.88870539999999</v>
      </c>
      <c r="P65">
        <v>422.01483250000001</v>
      </c>
      <c r="Q65">
        <v>464.08523739999998</v>
      </c>
      <c r="R65">
        <v>766.8264193</v>
      </c>
      <c r="S65">
        <v>0</v>
      </c>
      <c r="T65">
        <f t="shared" si="0"/>
        <v>631.269814139</v>
      </c>
      <c r="U65">
        <v>0</v>
      </c>
      <c r="V65">
        <f t="shared" si="1"/>
        <v>70.876551603800493</v>
      </c>
      <c r="W65">
        <f t="shared" si="2"/>
        <v>0</v>
      </c>
      <c r="X65" t="s">
        <v>69</v>
      </c>
      <c r="Y65">
        <v>78.079551749999993</v>
      </c>
      <c r="Z65" t="s">
        <v>73</v>
      </c>
      <c r="AA65">
        <v>0.76304489799999997</v>
      </c>
      <c r="AB65">
        <v>-7.1912231289999999</v>
      </c>
      <c r="AC65">
        <v>-16.657905400000001</v>
      </c>
      <c r="AD65">
        <v>-15.41338736</v>
      </c>
      <c r="AF65">
        <v>342.4593648</v>
      </c>
      <c r="AG65">
        <v>-49.77883035</v>
      </c>
      <c r="AH65">
        <v>-33.032717660000003</v>
      </c>
      <c r="AI65">
        <v>0</v>
      </c>
      <c r="AL65">
        <v>107.6883732</v>
      </c>
      <c r="AM65">
        <v>-69.855515080000004</v>
      </c>
      <c r="AN65">
        <v>3.1099154659999999</v>
      </c>
      <c r="AR65">
        <v>384.29830650000002</v>
      </c>
      <c r="AS65">
        <v>31.375372859999999</v>
      </c>
      <c r="AT65">
        <v>532.58510760000001</v>
      </c>
      <c r="AW65" t="s">
        <v>73</v>
      </c>
      <c r="AZ65" t="s">
        <v>73</v>
      </c>
      <c r="BA65">
        <v>0.86450605300000005</v>
      </c>
      <c r="BC65">
        <v>123.4414554</v>
      </c>
      <c r="BD65">
        <v>156.59277109999999</v>
      </c>
      <c r="BE65">
        <v>75.801858319999994</v>
      </c>
      <c r="BH65">
        <v>0</v>
      </c>
      <c r="BI65">
        <v>0</v>
      </c>
      <c r="BJ65">
        <v>0</v>
      </c>
      <c r="BQ65" t="s">
        <v>1362</v>
      </c>
      <c r="BR65" t="s">
        <v>1363</v>
      </c>
      <c r="BS65" t="s">
        <v>1364</v>
      </c>
    </row>
    <row r="66" spans="1:71" x14ac:dyDescent="0.35">
      <c r="A66">
        <v>1552</v>
      </c>
      <c r="B66" t="s">
        <v>74</v>
      </c>
      <c r="C66" s="1">
        <v>45300</v>
      </c>
      <c r="D66" t="s">
        <v>2504</v>
      </c>
      <c r="F66" t="s">
        <v>2778</v>
      </c>
      <c r="G66" t="s">
        <v>2778</v>
      </c>
      <c r="H66" t="s">
        <v>2829</v>
      </c>
      <c r="J66">
        <v>-1.7995125999999999</v>
      </c>
      <c r="K66">
        <v>36.363255600000002</v>
      </c>
      <c r="L66">
        <v>206636.03510000001</v>
      </c>
      <c r="M66">
        <v>9800887.0449999999</v>
      </c>
      <c r="N66">
        <v>817.5</v>
      </c>
      <c r="O66">
        <v>3.9</v>
      </c>
      <c r="P66">
        <v>60</v>
      </c>
      <c r="Q66">
        <v>460</v>
      </c>
      <c r="R66">
        <v>700</v>
      </c>
      <c r="S66">
        <v>0</v>
      </c>
      <c r="T66">
        <f t="shared" ref="T66:T129" si="3">P66 + 0.17*(Q66+R66) + 0.7*S66</f>
        <v>257.20000000000005</v>
      </c>
      <c r="U66">
        <v>3100</v>
      </c>
      <c r="V66">
        <f t="shared" ref="V66:V129" si="4">SQRT(T66*25/PI())</f>
        <v>45.240828552998167</v>
      </c>
      <c r="W66">
        <f t="shared" ref="W66:W129" si="5">IF(U66 &gt; 2*V66, V66, U66)</f>
        <v>45.240828552998167</v>
      </c>
      <c r="X66" t="s">
        <v>73</v>
      </c>
      <c r="Y66">
        <v>4</v>
      </c>
      <c r="Z66" t="s">
        <v>73</v>
      </c>
      <c r="AA66">
        <v>0</v>
      </c>
      <c r="AB66">
        <v>0</v>
      </c>
      <c r="AC66">
        <v>0</v>
      </c>
      <c r="AD66">
        <v>0</v>
      </c>
      <c r="AF66">
        <v>0</v>
      </c>
      <c r="AG66">
        <v>0</v>
      </c>
      <c r="AH66">
        <v>0</v>
      </c>
      <c r="AI66">
        <v>0</v>
      </c>
      <c r="AL66">
        <v>0</v>
      </c>
      <c r="AM66">
        <v>0</v>
      </c>
      <c r="AN66">
        <v>0</v>
      </c>
      <c r="AR66">
        <v>0</v>
      </c>
      <c r="AS66">
        <v>0</v>
      </c>
      <c r="AT66">
        <v>0</v>
      </c>
      <c r="AW66" t="s">
        <v>73</v>
      </c>
      <c r="AZ66" t="s">
        <v>73</v>
      </c>
      <c r="BA66">
        <v>0</v>
      </c>
      <c r="BC66">
        <v>0</v>
      </c>
      <c r="BD66">
        <v>0</v>
      </c>
      <c r="BE66">
        <v>0</v>
      </c>
      <c r="BH66">
        <v>0</v>
      </c>
      <c r="BI66">
        <v>0</v>
      </c>
      <c r="BJ66">
        <v>0</v>
      </c>
      <c r="BQ66" t="s">
        <v>77</v>
      </c>
      <c r="BR66" t="s">
        <v>1935</v>
      </c>
      <c r="BS66" t="s">
        <v>2830</v>
      </c>
    </row>
    <row r="67" spans="1:71" x14ac:dyDescent="0.35">
      <c r="A67">
        <v>1553</v>
      </c>
      <c r="B67" t="s">
        <v>74</v>
      </c>
      <c r="C67" s="1">
        <v>45300</v>
      </c>
      <c r="D67" t="s">
        <v>2504</v>
      </c>
      <c r="F67" t="s">
        <v>2778</v>
      </c>
      <c r="G67" t="s">
        <v>2778</v>
      </c>
      <c r="H67" t="s">
        <v>2829</v>
      </c>
      <c r="J67">
        <v>-2.4055656320000001</v>
      </c>
      <c r="K67">
        <v>36.860150040000001</v>
      </c>
      <c r="L67">
        <v>262041.20430000001</v>
      </c>
      <c r="M67">
        <v>9733924.5769999996</v>
      </c>
      <c r="N67">
        <v>1007.522092</v>
      </c>
      <c r="O67">
        <v>-232.61949079999999</v>
      </c>
      <c r="P67">
        <v>421.0835323</v>
      </c>
      <c r="Q67">
        <v>462.94705010000001</v>
      </c>
      <c r="R67">
        <v>763.93556109999997</v>
      </c>
      <c r="S67">
        <v>0</v>
      </c>
      <c r="T67">
        <f t="shared" si="3"/>
        <v>629.65357620400005</v>
      </c>
      <c r="U67">
        <v>0</v>
      </c>
      <c r="V67">
        <f t="shared" si="4"/>
        <v>70.785760958103722</v>
      </c>
      <c r="W67">
        <f t="shared" si="5"/>
        <v>0</v>
      </c>
      <c r="X67" t="s">
        <v>73</v>
      </c>
      <c r="Y67">
        <v>77.252493169999994</v>
      </c>
      <c r="Z67" t="s">
        <v>73</v>
      </c>
      <c r="AA67">
        <v>0.76992771199999999</v>
      </c>
      <c r="AB67">
        <v>-6.7463839080000003</v>
      </c>
      <c r="AC67">
        <v>-16.18377014</v>
      </c>
      <c r="AD67">
        <v>-14.98938757</v>
      </c>
      <c r="AF67">
        <v>339.7114378</v>
      </c>
      <c r="AG67">
        <v>-48.024805059999998</v>
      </c>
      <c r="AH67">
        <v>-31.27791766</v>
      </c>
      <c r="AI67">
        <v>0</v>
      </c>
      <c r="AL67">
        <v>108.02610559999999</v>
      </c>
      <c r="AM67">
        <v>-68.221100500000006</v>
      </c>
      <c r="AN67">
        <v>3.9291129210000002</v>
      </c>
      <c r="AR67">
        <v>373.62297000000001</v>
      </c>
      <c r="AS67">
        <v>30.804122410000002</v>
      </c>
      <c r="AT67">
        <v>515.2901627</v>
      </c>
      <c r="AW67" t="s">
        <v>73</v>
      </c>
      <c r="AZ67" t="s">
        <v>73</v>
      </c>
      <c r="BA67">
        <v>0.86891754099999996</v>
      </c>
      <c r="BC67">
        <v>124.9206683</v>
      </c>
      <c r="BD67">
        <v>154.67484039999999</v>
      </c>
      <c r="BE67">
        <v>75.699735829999995</v>
      </c>
      <c r="BH67">
        <v>0</v>
      </c>
      <c r="BI67">
        <v>0</v>
      </c>
      <c r="BJ67">
        <v>0</v>
      </c>
      <c r="BQ67" t="s">
        <v>77</v>
      </c>
      <c r="BR67" t="s">
        <v>1935</v>
      </c>
      <c r="BS67" t="s">
        <v>2830</v>
      </c>
    </row>
    <row r="68" spans="1:71" x14ac:dyDescent="0.35">
      <c r="A68">
        <v>3387</v>
      </c>
      <c r="B68" t="s">
        <v>74</v>
      </c>
      <c r="C68" s="1">
        <v>45300</v>
      </c>
      <c r="D68" t="s">
        <v>5150</v>
      </c>
      <c r="F68" t="s">
        <v>3554</v>
      </c>
      <c r="G68" t="s">
        <v>5151</v>
      </c>
      <c r="H68" t="s">
        <v>5819</v>
      </c>
      <c r="J68">
        <v>-2.6251562000000002</v>
      </c>
      <c r="K68">
        <v>37.434616800000001</v>
      </c>
      <c r="L68">
        <v>325971.91480000003</v>
      </c>
      <c r="M68">
        <v>9709730.4210000001</v>
      </c>
      <c r="N68">
        <v>1182.4000000000001</v>
      </c>
      <c r="O68">
        <v>3.9</v>
      </c>
      <c r="P68">
        <v>300</v>
      </c>
      <c r="Q68">
        <v>120</v>
      </c>
      <c r="R68">
        <v>350</v>
      </c>
      <c r="S68">
        <v>0</v>
      </c>
      <c r="T68">
        <f t="shared" si="3"/>
        <v>379.9</v>
      </c>
      <c r="U68">
        <v>5000</v>
      </c>
      <c r="V68">
        <f t="shared" si="4"/>
        <v>54.983162368406497</v>
      </c>
      <c r="W68">
        <f t="shared" si="5"/>
        <v>54.983162368406497</v>
      </c>
      <c r="X68" t="s">
        <v>69</v>
      </c>
      <c r="Y68">
        <v>35</v>
      </c>
      <c r="Z68" t="s">
        <v>73</v>
      </c>
      <c r="AA68">
        <v>0</v>
      </c>
      <c r="AB68">
        <v>0</v>
      </c>
      <c r="AC68">
        <v>0</v>
      </c>
      <c r="AD68">
        <v>0</v>
      </c>
      <c r="AF68">
        <v>0</v>
      </c>
      <c r="AG68">
        <v>0</v>
      </c>
      <c r="AH68">
        <v>0</v>
      </c>
      <c r="AI68">
        <v>0</v>
      </c>
      <c r="AL68">
        <v>0</v>
      </c>
      <c r="AM68">
        <v>0</v>
      </c>
      <c r="AN68">
        <v>0</v>
      </c>
      <c r="AR68">
        <v>0</v>
      </c>
      <c r="AS68">
        <v>0</v>
      </c>
      <c r="AT68">
        <v>0</v>
      </c>
      <c r="AW68" t="s">
        <v>73</v>
      </c>
      <c r="AZ68" t="s">
        <v>73</v>
      </c>
      <c r="BA68">
        <v>0</v>
      </c>
      <c r="BC68">
        <v>0</v>
      </c>
      <c r="BD68">
        <v>0</v>
      </c>
      <c r="BE68">
        <v>0</v>
      </c>
      <c r="BH68">
        <v>0</v>
      </c>
      <c r="BI68">
        <v>0</v>
      </c>
      <c r="BJ68">
        <v>0</v>
      </c>
      <c r="BQ68" t="s">
        <v>72</v>
      </c>
      <c r="BR68" t="s">
        <v>5422</v>
      </c>
      <c r="BS68" t="s">
        <v>5820</v>
      </c>
    </row>
    <row r="69" spans="1:71" x14ac:dyDescent="0.35">
      <c r="A69">
        <v>3388</v>
      </c>
      <c r="B69" t="s">
        <v>74</v>
      </c>
      <c r="C69" s="1">
        <v>45300</v>
      </c>
      <c r="D69" t="s">
        <v>5150</v>
      </c>
      <c r="F69" t="s">
        <v>3554</v>
      </c>
      <c r="G69" t="s">
        <v>5151</v>
      </c>
      <c r="H69" t="s">
        <v>5819</v>
      </c>
      <c r="J69">
        <v>-2.405888681</v>
      </c>
      <c r="K69">
        <v>36.860138569999997</v>
      </c>
      <c r="L69">
        <v>262039.98430000001</v>
      </c>
      <c r="M69">
        <v>9733888.8420000002</v>
      </c>
      <c r="N69">
        <v>1007.787692</v>
      </c>
      <c r="O69">
        <v>-234.3320397</v>
      </c>
      <c r="P69">
        <v>421.18156390000001</v>
      </c>
      <c r="Q69">
        <v>463.06685929999998</v>
      </c>
      <c r="R69">
        <v>764.23986200000002</v>
      </c>
      <c r="S69">
        <v>0</v>
      </c>
      <c r="T69">
        <f t="shared" si="3"/>
        <v>629.82370652100008</v>
      </c>
      <c r="U69">
        <v>0</v>
      </c>
      <c r="V69">
        <f t="shared" si="4"/>
        <v>70.795323351643916</v>
      </c>
      <c r="W69">
        <f t="shared" si="5"/>
        <v>0</v>
      </c>
      <c r="X69" t="s">
        <v>69</v>
      </c>
      <c r="Y69">
        <v>77.339551970000002</v>
      </c>
      <c r="Z69" t="s">
        <v>73</v>
      </c>
      <c r="AA69">
        <v>0.76920320499999995</v>
      </c>
      <c r="AB69">
        <v>-6.7932090890000003</v>
      </c>
      <c r="AC69">
        <v>-16.233679110000001</v>
      </c>
      <c r="AD69">
        <v>-15.034019130000001</v>
      </c>
      <c r="AF69">
        <v>340.0006932</v>
      </c>
      <c r="AG69">
        <v>-48.2094393</v>
      </c>
      <c r="AH69">
        <v>-31.462633449999998</v>
      </c>
      <c r="AI69">
        <v>0</v>
      </c>
      <c r="AL69">
        <v>107.9905548</v>
      </c>
      <c r="AM69">
        <v>-68.393144140000004</v>
      </c>
      <c r="AN69">
        <v>3.8428816100000001</v>
      </c>
      <c r="AR69">
        <v>374.74668960000002</v>
      </c>
      <c r="AS69">
        <v>30.864254039999999</v>
      </c>
      <c r="AT69">
        <v>517.11068320000004</v>
      </c>
      <c r="AW69" t="s">
        <v>73</v>
      </c>
      <c r="AZ69" t="s">
        <v>73</v>
      </c>
      <c r="BA69">
        <v>0.86845317399999999</v>
      </c>
      <c r="BC69">
        <v>124.7649617</v>
      </c>
      <c r="BD69">
        <v>154.8767278</v>
      </c>
      <c r="BE69">
        <v>75.710485559999995</v>
      </c>
      <c r="BH69">
        <v>0</v>
      </c>
      <c r="BI69">
        <v>0</v>
      </c>
      <c r="BJ69">
        <v>0</v>
      </c>
      <c r="BQ69" t="s">
        <v>72</v>
      </c>
      <c r="BR69" t="s">
        <v>5422</v>
      </c>
      <c r="BS69" t="s">
        <v>5820</v>
      </c>
    </row>
    <row r="70" spans="1:71" x14ac:dyDescent="0.35">
      <c r="A70">
        <v>4947</v>
      </c>
      <c r="B70" t="s">
        <v>74</v>
      </c>
      <c r="C70" s="1">
        <v>45300</v>
      </c>
      <c r="D70" t="s">
        <v>3553</v>
      </c>
      <c r="F70" t="s">
        <v>3554</v>
      </c>
      <c r="G70" t="s">
        <v>7809</v>
      </c>
      <c r="H70" t="s">
        <v>7878</v>
      </c>
      <c r="J70">
        <v>-2.6841197999999999</v>
      </c>
      <c r="K70">
        <v>37.389915500000001</v>
      </c>
      <c r="L70">
        <v>321009.5393</v>
      </c>
      <c r="M70">
        <v>9703204.1400000006</v>
      </c>
      <c r="N70">
        <v>1132.8</v>
      </c>
      <c r="O70">
        <v>3.9</v>
      </c>
      <c r="P70">
        <v>150</v>
      </c>
      <c r="Q70">
        <v>80</v>
      </c>
      <c r="R70">
        <v>220</v>
      </c>
      <c r="S70">
        <v>0</v>
      </c>
      <c r="T70">
        <f t="shared" si="3"/>
        <v>201</v>
      </c>
      <c r="U70">
        <v>2000</v>
      </c>
      <c r="V70">
        <f t="shared" si="4"/>
        <v>39.993839251484076</v>
      </c>
      <c r="W70">
        <f t="shared" si="5"/>
        <v>39.993839251484076</v>
      </c>
      <c r="X70" t="s">
        <v>69</v>
      </c>
      <c r="Y70">
        <v>25</v>
      </c>
      <c r="Z70" t="s">
        <v>73</v>
      </c>
      <c r="AA70">
        <v>0</v>
      </c>
      <c r="AB70">
        <v>0</v>
      </c>
      <c r="AC70">
        <v>0</v>
      </c>
      <c r="AD70">
        <v>0</v>
      </c>
      <c r="AF70">
        <v>0</v>
      </c>
      <c r="AG70">
        <v>0</v>
      </c>
      <c r="AH70">
        <v>0</v>
      </c>
      <c r="AI70">
        <v>0</v>
      </c>
      <c r="AL70">
        <v>0</v>
      </c>
      <c r="AM70">
        <v>0</v>
      </c>
      <c r="AN70">
        <v>0</v>
      </c>
      <c r="AR70">
        <v>0</v>
      </c>
      <c r="AS70">
        <v>0</v>
      </c>
      <c r="AT70">
        <v>0</v>
      </c>
      <c r="AW70" t="s">
        <v>73</v>
      </c>
      <c r="AZ70" t="s">
        <v>73</v>
      </c>
      <c r="BA70">
        <v>0</v>
      </c>
      <c r="BC70">
        <v>0</v>
      </c>
      <c r="BD70">
        <v>0</v>
      </c>
      <c r="BE70">
        <v>0</v>
      </c>
      <c r="BH70">
        <v>0</v>
      </c>
      <c r="BI70">
        <v>0</v>
      </c>
      <c r="BJ70">
        <v>0</v>
      </c>
      <c r="BQ70" t="s">
        <v>8122</v>
      </c>
      <c r="BR70" t="s">
        <v>8123</v>
      </c>
      <c r="BS70" t="s">
        <v>8124</v>
      </c>
    </row>
    <row r="71" spans="1:71" x14ac:dyDescent="0.35">
      <c r="A71">
        <v>4948</v>
      </c>
      <c r="B71" t="s">
        <v>74</v>
      </c>
      <c r="C71" s="1">
        <v>45300</v>
      </c>
      <c r="D71" t="s">
        <v>3553</v>
      </c>
      <c r="F71" t="s">
        <v>3554</v>
      </c>
      <c r="G71" t="s">
        <v>7809</v>
      </c>
      <c r="H71" t="s">
        <v>7878</v>
      </c>
      <c r="J71">
        <v>-2.4066963029999999</v>
      </c>
      <c r="K71">
        <v>36.860109880000003</v>
      </c>
      <c r="L71">
        <v>262036.9325</v>
      </c>
      <c r="M71">
        <v>9733799.5069999993</v>
      </c>
      <c r="N71">
        <v>1008.451692</v>
      </c>
      <c r="O71">
        <v>-238.61341200000001</v>
      </c>
      <c r="P71">
        <v>421.42664289999999</v>
      </c>
      <c r="Q71">
        <v>463.36638219999998</v>
      </c>
      <c r="R71">
        <v>765.00061410000001</v>
      </c>
      <c r="S71">
        <v>0</v>
      </c>
      <c r="T71">
        <f t="shared" si="3"/>
        <v>630.24903227100003</v>
      </c>
      <c r="U71">
        <v>0</v>
      </c>
      <c r="V71">
        <f t="shared" si="4"/>
        <v>70.819223684255789</v>
      </c>
      <c r="W71">
        <f t="shared" si="5"/>
        <v>0</v>
      </c>
      <c r="X71" t="s">
        <v>69</v>
      </c>
      <c r="Y71">
        <v>77.557198959999994</v>
      </c>
      <c r="Z71" t="s">
        <v>73</v>
      </c>
      <c r="AA71">
        <v>0.76739193900000002</v>
      </c>
      <c r="AB71">
        <v>-6.9102720419999999</v>
      </c>
      <c r="AC71">
        <v>-16.358451550000002</v>
      </c>
      <c r="AD71">
        <v>-15.14559802</v>
      </c>
      <c r="AF71">
        <v>340.72383189999999</v>
      </c>
      <c r="AG71">
        <v>-48.671024899999999</v>
      </c>
      <c r="AH71">
        <v>-31.924422920000001</v>
      </c>
      <c r="AI71">
        <v>0</v>
      </c>
      <c r="AL71">
        <v>107.9016778</v>
      </c>
      <c r="AM71">
        <v>-68.82325324</v>
      </c>
      <c r="AN71">
        <v>3.6273033319999999</v>
      </c>
      <c r="AR71">
        <v>377.5559887</v>
      </c>
      <c r="AS71">
        <v>31.014583099999999</v>
      </c>
      <c r="AT71">
        <v>521.66198450000002</v>
      </c>
      <c r="AW71" t="s">
        <v>73</v>
      </c>
      <c r="AZ71" t="s">
        <v>73</v>
      </c>
      <c r="BA71">
        <v>0.86729225600000004</v>
      </c>
      <c r="BC71">
        <v>124.3756951</v>
      </c>
      <c r="BD71">
        <v>155.38144639999999</v>
      </c>
      <c r="BE71">
        <v>75.737359900000001</v>
      </c>
      <c r="BH71">
        <v>0</v>
      </c>
      <c r="BI71">
        <v>0</v>
      </c>
      <c r="BJ71">
        <v>0</v>
      </c>
      <c r="BQ71" t="s">
        <v>8122</v>
      </c>
      <c r="BR71" t="s">
        <v>8123</v>
      </c>
      <c r="BS71" t="s">
        <v>8124</v>
      </c>
    </row>
    <row r="72" spans="1:71" x14ac:dyDescent="0.35">
      <c r="A72">
        <v>5734</v>
      </c>
      <c r="B72" t="s">
        <v>74</v>
      </c>
      <c r="C72" s="1">
        <v>45300</v>
      </c>
      <c r="D72" t="s">
        <v>8988</v>
      </c>
      <c r="F72" t="s">
        <v>8968</v>
      </c>
      <c r="G72" t="s">
        <v>9081</v>
      </c>
      <c r="H72" t="s">
        <v>9328</v>
      </c>
      <c r="J72">
        <v>-2.0773739999999998</v>
      </c>
      <c r="K72">
        <v>36.165571399999997</v>
      </c>
      <c r="L72">
        <v>184675.7936</v>
      </c>
      <c r="M72">
        <v>9770103.8430000003</v>
      </c>
      <c r="N72">
        <v>0</v>
      </c>
      <c r="O72">
        <v>5000</v>
      </c>
      <c r="P72">
        <v>200</v>
      </c>
      <c r="Q72">
        <v>490</v>
      </c>
      <c r="R72">
        <v>600</v>
      </c>
      <c r="S72">
        <v>0</v>
      </c>
      <c r="T72">
        <f t="shared" si="3"/>
        <v>385.3</v>
      </c>
      <c r="U72">
        <v>5000</v>
      </c>
      <c r="V72">
        <f t="shared" si="4"/>
        <v>55.372556186845515</v>
      </c>
      <c r="W72">
        <f t="shared" si="5"/>
        <v>55.372556186845515</v>
      </c>
      <c r="X72" t="s">
        <v>69</v>
      </c>
      <c r="Y72">
        <v>4</v>
      </c>
      <c r="Z72" t="s">
        <v>73</v>
      </c>
      <c r="AA72">
        <v>0</v>
      </c>
      <c r="AB72">
        <v>0</v>
      </c>
      <c r="AC72">
        <v>0</v>
      </c>
      <c r="AD72">
        <v>0</v>
      </c>
      <c r="AF72">
        <v>0</v>
      </c>
      <c r="AG72">
        <v>0</v>
      </c>
      <c r="AH72">
        <v>0</v>
      </c>
      <c r="AI72">
        <v>0</v>
      </c>
      <c r="AL72">
        <v>0</v>
      </c>
      <c r="AM72">
        <v>0</v>
      </c>
      <c r="AN72">
        <v>0</v>
      </c>
      <c r="AR72">
        <v>0</v>
      </c>
      <c r="AS72">
        <v>0</v>
      </c>
      <c r="AT72">
        <v>0</v>
      </c>
      <c r="AW72" t="s">
        <v>73</v>
      </c>
      <c r="AZ72" t="s">
        <v>73</v>
      </c>
      <c r="BA72">
        <v>0</v>
      </c>
      <c r="BC72">
        <v>0</v>
      </c>
      <c r="BD72">
        <v>0</v>
      </c>
      <c r="BE72">
        <v>0</v>
      </c>
      <c r="BH72">
        <v>0</v>
      </c>
      <c r="BI72">
        <v>0</v>
      </c>
      <c r="BJ72">
        <v>0</v>
      </c>
      <c r="BQ72" t="s">
        <v>77</v>
      </c>
      <c r="BR72" t="s">
        <v>9078</v>
      </c>
      <c r="BS72" t="s">
        <v>9329</v>
      </c>
    </row>
    <row r="73" spans="1:71" x14ac:dyDescent="0.35">
      <c r="A73">
        <v>5735</v>
      </c>
      <c r="B73" t="s">
        <v>74</v>
      </c>
      <c r="C73" s="1">
        <v>45300</v>
      </c>
      <c r="D73" t="s">
        <v>8988</v>
      </c>
      <c r="F73" t="s">
        <v>8968</v>
      </c>
      <c r="G73" t="s">
        <v>9081</v>
      </c>
      <c r="H73" t="s">
        <v>9328</v>
      </c>
      <c r="J73">
        <v>-2.4047580100000001</v>
      </c>
      <c r="K73">
        <v>36.86017872</v>
      </c>
      <c r="L73">
        <v>262044.25510000001</v>
      </c>
      <c r="M73">
        <v>9734013.9120000005</v>
      </c>
      <c r="N73">
        <v>1006.8580920000001</v>
      </c>
      <c r="O73">
        <v>-228.33811850000001</v>
      </c>
      <c r="P73">
        <v>420.83845330000003</v>
      </c>
      <c r="Q73">
        <v>462.64752709999999</v>
      </c>
      <c r="R73">
        <v>763.17480899999998</v>
      </c>
      <c r="S73">
        <v>0</v>
      </c>
      <c r="T73">
        <f t="shared" si="3"/>
        <v>629.22825043700004</v>
      </c>
      <c r="U73">
        <v>0</v>
      </c>
      <c r="V73">
        <f t="shared" si="4"/>
        <v>70.761849322256126</v>
      </c>
      <c r="W73">
        <f t="shared" si="5"/>
        <v>0</v>
      </c>
      <c r="X73" t="s">
        <v>69</v>
      </c>
      <c r="Y73">
        <v>77.034846169999994</v>
      </c>
      <c r="Z73" t="s">
        <v>73</v>
      </c>
      <c r="AA73">
        <v>0.77173897899999999</v>
      </c>
      <c r="AB73">
        <v>-6.6293209549999998</v>
      </c>
      <c r="AC73">
        <v>-16.058997699999999</v>
      </c>
      <c r="AD73">
        <v>-14.877808679999999</v>
      </c>
      <c r="AF73">
        <v>338.98829910000001</v>
      </c>
      <c r="AG73">
        <v>-47.563219449999998</v>
      </c>
      <c r="AH73">
        <v>-30.81612818</v>
      </c>
      <c r="AI73">
        <v>0</v>
      </c>
      <c r="AL73">
        <v>108.1149825</v>
      </c>
      <c r="AM73">
        <v>-67.790991410000004</v>
      </c>
      <c r="AN73">
        <v>4.1446911990000004</v>
      </c>
      <c r="AR73">
        <v>370.81367089999998</v>
      </c>
      <c r="AS73">
        <v>30.65379334</v>
      </c>
      <c r="AT73">
        <v>510.73886140000002</v>
      </c>
      <c r="AW73" t="s">
        <v>73</v>
      </c>
      <c r="AZ73" t="s">
        <v>73</v>
      </c>
      <c r="BA73">
        <v>0.87007845800000005</v>
      </c>
      <c r="BC73">
        <v>125.3099349</v>
      </c>
      <c r="BD73">
        <v>154.1701218</v>
      </c>
      <c r="BE73">
        <v>75.672861490000003</v>
      </c>
      <c r="BH73">
        <v>0</v>
      </c>
      <c r="BI73">
        <v>0</v>
      </c>
      <c r="BJ73">
        <v>0</v>
      </c>
      <c r="BQ73" t="s">
        <v>77</v>
      </c>
      <c r="BR73" t="s">
        <v>9078</v>
      </c>
      <c r="BS73" t="s">
        <v>9330</v>
      </c>
    </row>
    <row r="74" spans="1:71" x14ac:dyDescent="0.35">
      <c r="A74">
        <v>5776</v>
      </c>
      <c r="B74" t="s">
        <v>74</v>
      </c>
      <c r="C74" s="1">
        <v>45300</v>
      </c>
      <c r="D74" t="s">
        <v>8988</v>
      </c>
      <c r="F74" t="s">
        <v>8968</v>
      </c>
      <c r="G74" t="s">
        <v>9081</v>
      </c>
      <c r="H74" t="s">
        <v>9378</v>
      </c>
      <c r="J74">
        <v>-1.8517109</v>
      </c>
      <c r="K74">
        <v>36.127550200000002</v>
      </c>
      <c r="L74">
        <v>180399.5191</v>
      </c>
      <c r="M74">
        <v>9795070.5580000002</v>
      </c>
      <c r="N74">
        <v>0</v>
      </c>
      <c r="O74">
        <v>4500</v>
      </c>
      <c r="P74">
        <v>80</v>
      </c>
      <c r="Q74">
        <v>300</v>
      </c>
      <c r="R74">
        <v>250</v>
      </c>
      <c r="S74">
        <v>0</v>
      </c>
      <c r="T74">
        <f t="shared" si="3"/>
        <v>173.5</v>
      </c>
      <c r="U74">
        <v>0</v>
      </c>
      <c r="V74">
        <f t="shared" si="4"/>
        <v>37.157356355400097</v>
      </c>
      <c r="W74">
        <f t="shared" si="5"/>
        <v>0</v>
      </c>
      <c r="X74" t="s">
        <v>69</v>
      </c>
      <c r="Y74">
        <v>3</v>
      </c>
      <c r="Z74" t="s">
        <v>73</v>
      </c>
      <c r="AA74">
        <v>0</v>
      </c>
      <c r="AB74">
        <v>0</v>
      </c>
      <c r="AC74">
        <v>0</v>
      </c>
      <c r="AD74">
        <v>0</v>
      </c>
      <c r="AF74">
        <v>0</v>
      </c>
      <c r="AG74">
        <v>0</v>
      </c>
      <c r="AH74">
        <v>0</v>
      </c>
      <c r="AI74">
        <v>0</v>
      </c>
      <c r="AL74">
        <v>0</v>
      </c>
      <c r="AM74">
        <v>0</v>
      </c>
      <c r="AN74">
        <v>0</v>
      </c>
      <c r="AR74">
        <v>0</v>
      </c>
      <c r="AS74">
        <v>0</v>
      </c>
      <c r="AT74">
        <v>0</v>
      </c>
      <c r="AW74" t="s">
        <v>73</v>
      </c>
      <c r="AZ74" t="s">
        <v>73</v>
      </c>
      <c r="BA74">
        <v>0</v>
      </c>
      <c r="BC74">
        <v>0</v>
      </c>
      <c r="BD74">
        <v>0</v>
      </c>
      <c r="BE74">
        <v>0</v>
      </c>
      <c r="BH74">
        <v>0</v>
      </c>
      <c r="BI74">
        <v>0</v>
      </c>
      <c r="BJ74">
        <v>0</v>
      </c>
      <c r="BQ74" t="s">
        <v>77</v>
      </c>
      <c r="BR74" t="s">
        <v>9379</v>
      </c>
      <c r="BS74" t="s">
        <v>9380</v>
      </c>
    </row>
    <row r="75" spans="1:71" x14ac:dyDescent="0.35">
      <c r="A75">
        <v>5777</v>
      </c>
      <c r="B75" t="s">
        <v>74</v>
      </c>
      <c r="C75" s="1">
        <v>45300</v>
      </c>
      <c r="D75" t="s">
        <v>8988</v>
      </c>
      <c r="F75" t="s">
        <v>8968</v>
      </c>
      <c r="G75" t="s">
        <v>9081</v>
      </c>
      <c r="H75" t="s">
        <v>9378</v>
      </c>
      <c r="J75">
        <v>-2.404596486</v>
      </c>
      <c r="K75">
        <v>36.860184459999999</v>
      </c>
      <c r="L75">
        <v>262044.86569999999</v>
      </c>
      <c r="M75">
        <v>9734031.7789999992</v>
      </c>
      <c r="N75">
        <v>1006.725292</v>
      </c>
      <c r="O75">
        <v>-227.48184409999999</v>
      </c>
      <c r="P75">
        <v>420.78943750000002</v>
      </c>
      <c r="Q75">
        <v>462.58762250000001</v>
      </c>
      <c r="R75">
        <v>763.02265850000003</v>
      </c>
      <c r="S75">
        <v>0</v>
      </c>
      <c r="T75">
        <f t="shared" si="3"/>
        <v>629.14318527</v>
      </c>
      <c r="U75">
        <v>0</v>
      </c>
      <c r="V75">
        <f t="shared" si="4"/>
        <v>70.757066024638348</v>
      </c>
      <c r="W75">
        <f t="shared" si="5"/>
        <v>0</v>
      </c>
      <c r="X75" t="s">
        <v>69</v>
      </c>
      <c r="Y75">
        <v>76.991316769999997</v>
      </c>
      <c r="Z75" t="s">
        <v>73</v>
      </c>
      <c r="AA75">
        <v>0.77210123200000003</v>
      </c>
      <c r="AB75">
        <v>-6.6059083650000003</v>
      </c>
      <c r="AC75">
        <v>-16.03404321</v>
      </c>
      <c r="AD75">
        <v>-14.8554929</v>
      </c>
      <c r="AF75">
        <v>338.84367129999998</v>
      </c>
      <c r="AG75">
        <v>-47.470902330000001</v>
      </c>
      <c r="AH75">
        <v>-30.723770290000001</v>
      </c>
      <c r="AI75">
        <v>0</v>
      </c>
      <c r="AL75">
        <v>108.1327579</v>
      </c>
      <c r="AM75">
        <v>-67.704969590000005</v>
      </c>
      <c r="AN75">
        <v>4.1878068539999997</v>
      </c>
      <c r="AR75">
        <v>370.2518111</v>
      </c>
      <c r="AS75">
        <v>30.62372753</v>
      </c>
      <c r="AT75">
        <v>509.82860119999998</v>
      </c>
      <c r="AW75" t="s">
        <v>73</v>
      </c>
      <c r="AZ75" t="s">
        <v>73</v>
      </c>
      <c r="BA75">
        <v>0.87031064199999997</v>
      </c>
      <c r="BC75">
        <v>125.3877882</v>
      </c>
      <c r="BD75">
        <v>154.06917809999999</v>
      </c>
      <c r="BE75">
        <v>75.667486620000005</v>
      </c>
      <c r="BH75">
        <v>0</v>
      </c>
      <c r="BI75">
        <v>0</v>
      </c>
      <c r="BJ75">
        <v>0</v>
      </c>
      <c r="BQ75" t="s">
        <v>77</v>
      </c>
      <c r="BR75" t="s">
        <v>9379</v>
      </c>
      <c r="BS75" t="s">
        <v>9380</v>
      </c>
    </row>
    <row r="76" spans="1:71" x14ac:dyDescent="0.35">
      <c r="A76">
        <v>6878</v>
      </c>
      <c r="C76" s="1">
        <v>45300</v>
      </c>
      <c r="D76" t="s">
        <v>10275</v>
      </c>
      <c r="F76" t="s">
        <v>10032</v>
      </c>
      <c r="G76" t="s">
        <v>10093</v>
      </c>
      <c r="H76" t="s">
        <v>10155</v>
      </c>
      <c r="J76">
        <v>0</v>
      </c>
      <c r="K76">
        <v>0</v>
      </c>
      <c r="L76">
        <v>0</v>
      </c>
      <c r="M76">
        <v>0</v>
      </c>
      <c r="N76">
        <v>1413.5</v>
      </c>
      <c r="O76">
        <v>3.9</v>
      </c>
      <c r="P76">
        <v>0</v>
      </c>
      <c r="Q76">
        <v>30</v>
      </c>
      <c r="R76">
        <v>600</v>
      </c>
      <c r="S76">
        <v>0</v>
      </c>
      <c r="T76">
        <f t="shared" si="3"/>
        <v>107.10000000000001</v>
      </c>
      <c r="U76">
        <v>9</v>
      </c>
      <c r="V76">
        <f t="shared" si="4"/>
        <v>29.193744539834206</v>
      </c>
      <c r="W76">
        <f t="shared" si="5"/>
        <v>9</v>
      </c>
      <c r="X76" t="s">
        <v>69</v>
      </c>
      <c r="Y76">
        <v>14</v>
      </c>
      <c r="Z76" t="s">
        <v>73</v>
      </c>
      <c r="AA76">
        <v>0</v>
      </c>
      <c r="AB76">
        <v>0</v>
      </c>
      <c r="AC76">
        <v>0</v>
      </c>
      <c r="AD76">
        <v>0</v>
      </c>
      <c r="AF76">
        <v>0</v>
      </c>
      <c r="AG76">
        <v>0</v>
      </c>
      <c r="AH76">
        <v>0</v>
      </c>
      <c r="AI76">
        <v>0</v>
      </c>
      <c r="AL76">
        <v>0</v>
      </c>
      <c r="AM76">
        <v>0</v>
      </c>
      <c r="AN76">
        <v>0</v>
      </c>
      <c r="AR76">
        <v>0</v>
      </c>
      <c r="AS76">
        <v>0</v>
      </c>
      <c r="AT76">
        <v>0</v>
      </c>
      <c r="AW76" t="s">
        <v>73</v>
      </c>
      <c r="AZ76" t="s">
        <v>73</v>
      </c>
      <c r="BA76">
        <v>0</v>
      </c>
      <c r="BC76">
        <v>0</v>
      </c>
      <c r="BD76">
        <v>0</v>
      </c>
      <c r="BE76">
        <v>0</v>
      </c>
      <c r="BH76">
        <v>0</v>
      </c>
      <c r="BI76">
        <v>0</v>
      </c>
      <c r="BJ76">
        <v>0</v>
      </c>
      <c r="BQ76" t="s">
        <v>77</v>
      </c>
      <c r="BR76" t="s">
        <v>10758</v>
      </c>
      <c r="BS76" t="s">
        <v>10759</v>
      </c>
    </row>
    <row r="77" spans="1:71" x14ac:dyDescent="0.35">
      <c r="A77">
        <v>6879</v>
      </c>
      <c r="C77" s="1">
        <v>45300</v>
      </c>
      <c r="D77" t="s">
        <v>10275</v>
      </c>
      <c r="F77" t="s">
        <v>10032</v>
      </c>
      <c r="G77" t="s">
        <v>10093</v>
      </c>
      <c r="H77" t="s">
        <v>10155</v>
      </c>
      <c r="J77">
        <v>-2.430440393</v>
      </c>
      <c r="K77">
        <v>36.859266560000002</v>
      </c>
      <c r="L77">
        <v>261947.25150000001</v>
      </c>
      <c r="M77">
        <v>9731173.0390000008</v>
      </c>
      <c r="N77">
        <v>1027.9732919999999</v>
      </c>
      <c r="O77">
        <v>-364.48575679999999</v>
      </c>
      <c r="P77">
        <v>428.63196549999998</v>
      </c>
      <c r="Q77">
        <v>472.17235770000002</v>
      </c>
      <c r="R77">
        <v>787.36672729999998</v>
      </c>
      <c r="S77">
        <v>0</v>
      </c>
      <c r="T77">
        <f t="shared" si="3"/>
        <v>642.75360994999994</v>
      </c>
      <c r="U77">
        <v>0</v>
      </c>
      <c r="V77">
        <f t="shared" si="4"/>
        <v>71.518324300036056</v>
      </c>
      <c r="W77">
        <f t="shared" si="5"/>
        <v>0</v>
      </c>
      <c r="X77" t="s">
        <v>69</v>
      </c>
      <c r="Y77">
        <v>83.956020640000006</v>
      </c>
      <c r="Z77" t="s">
        <v>73</v>
      </c>
      <c r="AA77">
        <v>0.71414069300000005</v>
      </c>
      <c r="AB77">
        <v>-10.35192286</v>
      </c>
      <c r="AC77">
        <v>-20.02676125</v>
      </c>
      <c r="AD77">
        <v>-18.426017420000001</v>
      </c>
      <c r="AF77">
        <v>361.9841093</v>
      </c>
      <c r="AG77">
        <v>-62.241641620000003</v>
      </c>
      <c r="AH77">
        <v>-45.501033489999998</v>
      </c>
      <c r="AI77">
        <v>0</v>
      </c>
      <c r="AL77">
        <v>105.2886956</v>
      </c>
      <c r="AM77">
        <v>-81.468460730000004</v>
      </c>
      <c r="AN77">
        <v>-2.7106980319999998</v>
      </c>
      <c r="AR77">
        <v>0</v>
      </c>
      <c r="AS77">
        <v>0</v>
      </c>
      <c r="AT77">
        <v>0</v>
      </c>
      <c r="AW77" t="s">
        <v>73</v>
      </c>
      <c r="AZ77" t="s">
        <v>73</v>
      </c>
      <c r="BA77">
        <v>0.83316127500000003</v>
      </c>
      <c r="BC77">
        <v>112.93125860000001</v>
      </c>
      <c r="BD77">
        <v>170.22017349999999</v>
      </c>
      <c r="BE77">
        <v>76.527465469999996</v>
      </c>
      <c r="BH77">
        <v>0</v>
      </c>
      <c r="BI77">
        <v>0</v>
      </c>
      <c r="BJ77">
        <v>0</v>
      </c>
      <c r="BQ77" t="s">
        <v>77</v>
      </c>
      <c r="BR77" t="s">
        <v>10758</v>
      </c>
      <c r="BS77" t="s">
        <v>10759</v>
      </c>
    </row>
    <row r="78" spans="1:71" x14ac:dyDescent="0.35">
      <c r="A78">
        <v>10</v>
      </c>
      <c r="B78" t="s">
        <v>74</v>
      </c>
      <c r="C78" s="1">
        <v>45301</v>
      </c>
      <c r="D78" t="s">
        <v>66</v>
      </c>
      <c r="F78" t="s">
        <v>67</v>
      </c>
      <c r="G78" t="s">
        <v>68</v>
      </c>
      <c r="H78" t="s">
        <v>68</v>
      </c>
      <c r="J78">
        <v>-2.2480926999999999</v>
      </c>
      <c r="K78">
        <v>37.269492800000002</v>
      </c>
      <c r="L78">
        <v>307555.72369999997</v>
      </c>
      <c r="M78">
        <v>9751402.9039999992</v>
      </c>
      <c r="N78">
        <v>1189.9000000000001</v>
      </c>
      <c r="O78">
        <v>3.9</v>
      </c>
      <c r="P78">
        <v>812</v>
      </c>
      <c r="Q78">
        <v>550</v>
      </c>
      <c r="R78">
        <v>750</v>
      </c>
      <c r="S78">
        <v>0</v>
      </c>
      <c r="T78">
        <f t="shared" si="3"/>
        <v>1033</v>
      </c>
      <c r="U78">
        <v>500</v>
      </c>
      <c r="V78">
        <f t="shared" si="4"/>
        <v>90.666161332089018</v>
      </c>
      <c r="W78">
        <f t="shared" si="5"/>
        <v>90.666161332089018</v>
      </c>
      <c r="X78" t="s">
        <v>69</v>
      </c>
      <c r="Y78">
        <v>5</v>
      </c>
      <c r="Z78" t="s">
        <v>73</v>
      </c>
      <c r="AA78">
        <v>0</v>
      </c>
      <c r="AB78">
        <v>0</v>
      </c>
      <c r="AC78">
        <v>0</v>
      </c>
      <c r="AD78">
        <v>0</v>
      </c>
      <c r="AF78">
        <v>0</v>
      </c>
      <c r="AG78">
        <v>0</v>
      </c>
      <c r="AH78">
        <v>0</v>
      </c>
      <c r="AI78">
        <v>0</v>
      </c>
      <c r="AL78">
        <v>0</v>
      </c>
      <c r="AM78">
        <v>0</v>
      </c>
      <c r="AN78">
        <v>0</v>
      </c>
      <c r="AR78">
        <v>0</v>
      </c>
      <c r="AS78">
        <v>0</v>
      </c>
      <c r="AT78">
        <v>0</v>
      </c>
      <c r="AW78" t="s">
        <v>73</v>
      </c>
      <c r="AZ78" t="s">
        <v>73</v>
      </c>
      <c r="BA78">
        <v>0</v>
      </c>
      <c r="BC78">
        <v>0</v>
      </c>
      <c r="BD78">
        <v>0</v>
      </c>
      <c r="BE78">
        <v>0</v>
      </c>
      <c r="BH78">
        <v>0</v>
      </c>
      <c r="BI78">
        <v>0</v>
      </c>
      <c r="BJ78">
        <v>0</v>
      </c>
      <c r="BQ78" t="s">
        <v>77</v>
      </c>
      <c r="BR78" t="s">
        <v>78</v>
      </c>
      <c r="BS78" t="s">
        <v>79</v>
      </c>
    </row>
    <row r="79" spans="1:71" x14ac:dyDescent="0.35">
      <c r="A79">
        <v>11</v>
      </c>
      <c r="B79" t="s">
        <v>74</v>
      </c>
      <c r="C79" s="1">
        <v>45301</v>
      </c>
      <c r="D79" t="s">
        <v>66</v>
      </c>
      <c r="F79" t="s">
        <v>67</v>
      </c>
      <c r="G79" t="s">
        <v>68</v>
      </c>
      <c r="H79" t="s">
        <v>68</v>
      </c>
      <c r="J79">
        <v>-2.4057271569999998</v>
      </c>
      <c r="K79">
        <v>36.860144300000002</v>
      </c>
      <c r="L79">
        <v>262040.5938</v>
      </c>
      <c r="M79">
        <v>9733906.7100000009</v>
      </c>
      <c r="N79">
        <v>1007.654892</v>
      </c>
      <c r="O79">
        <v>-233.47576530000001</v>
      </c>
      <c r="P79">
        <v>421.13254810000001</v>
      </c>
      <c r="Q79">
        <v>463.00695469999999</v>
      </c>
      <c r="R79">
        <v>764.08771160000003</v>
      </c>
      <c r="S79">
        <v>0</v>
      </c>
      <c r="T79">
        <f t="shared" si="3"/>
        <v>629.73864137100009</v>
      </c>
      <c r="U79">
        <v>0</v>
      </c>
      <c r="V79">
        <f t="shared" si="4"/>
        <v>70.790542316812704</v>
      </c>
      <c r="W79">
        <f t="shared" si="5"/>
        <v>0</v>
      </c>
      <c r="X79" t="s">
        <v>69</v>
      </c>
      <c r="Y79">
        <v>77.296022570000005</v>
      </c>
      <c r="Z79" t="s">
        <v>73</v>
      </c>
      <c r="AA79">
        <v>0.76956545899999995</v>
      </c>
      <c r="AB79">
        <v>-6.7697964989999999</v>
      </c>
      <c r="AC79">
        <v>-16.208724620000002</v>
      </c>
      <c r="AD79">
        <v>-15.011703349999999</v>
      </c>
      <c r="AF79">
        <v>339.8560655</v>
      </c>
      <c r="AG79">
        <v>-48.117122180000003</v>
      </c>
      <c r="AH79">
        <v>-31.370275549999999</v>
      </c>
      <c r="AI79">
        <v>0</v>
      </c>
      <c r="AL79">
        <v>108.0083302</v>
      </c>
      <c r="AM79">
        <v>-68.307122320000005</v>
      </c>
      <c r="AN79">
        <v>3.8859972649999999</v>
      </c>
      <c r="AR79">
        <v>374.18482979999999</v>
      </c>
      <c r="AS79">
        <v>30.834188220000001</v>
      </c>
      <c r="AT79">
        <v>516.200423</v>
      </c>
      <c r="AW79" t="s">
        <v>73</v>
      </c>
      <c r="AZ79" t="s">
        <v>73</v>
      </c>
      <c r="BA79">
        <v>0.86868535700000005</v>
      </c>
      <c r="BC79">
        <v>124.842815</v>
      </c>
      <c r="BD79">
        <v>154.77578410000001</v>
      </c>
      <c r="BE79">
        <v>75.705110700000006</v>
      </c>
      <c r="BH79">
        <v>0</v>
      </c>
      <c r="BI79">
        <v>0</v>
      </c>
      <c r="BJ79">
        <v>0</v>
      </c>
      <c r="BQ79" t="s">
        <v>77</v>
      </c>
      <c r="BR79" t="s">
        <v>78</v>
      </c>
      <c r="BS79" t="s">
        <v>80</v>
      </c>
    </row>
    <row r="80" spans="1:71" x14ac:dyDescent="0.35">
      <c r="A80">
        <v>835</v>
      </c>
      <c r="B80" t="s">
        <v>74</v>
      </c>
      <c r="C80" s="1">
        <v>45301</v>
      </c>
      <c r="D80" t="s">
        <v>806</v>
      </c>
      <c r="F80" t="s">
        <v>67</v>
      </c>
      <c r="G80" t="s">
        <v>1360</v>
      </c>
      <c r="H80" t="s">
        <v>1376</v>
      </c>
      <c r="J80">
        <v>-2.4035172999999999</v>
      </c>
      <c r="K80">
        <v>37.460698999999998</v>
      </c>
      <c r="L80">
        <v>328843.3615</v>
      </c>
      <c r="M80">
        <v>9734241.1209999993</v>
      </c>
      <c r="N80">
        <v>1532.7</v>
      </c>
      <c r="O80">
        <v>3.9</v>
      </c>
      <c r="P80">
        <v>250</v>
      </c>
      <c r="Q80">
        <v>350</v>
      </c>
      <c r="R80">
        <v>150</v>
      </c>
      <c r="S80">
        <v>0</v>
      </c>
      <c r="T80">
        <f t="shared" si="3"/>
        <v>335</v>
      </c>
      <c r="U80">
        <v>1000</v>
      </c>
      <c r="V80">
        <f t="shared" si="4"/>
        <v>51.631824457298109</v>
      </c>
      <c r="W80">
        <f t="shared" si="5"/>
        <v>51.631824457298109</v>
      </c>
      <c r="X80" t="s">
        <v>69</v>
      </c>
      <c r="Y80">
        <v>30</v>
      </c>
      <c r="Z80" t="s">
        <v>73</v>
      </c>
      <c r="AA80">
        <v>0</v>
      </c>
      <c r="AB80">
        <v>0</v>
      </c>
      <c r="AC80">
        <v>0</v>
      </c>
      <c r="AD80">
        <v>0</v>
      </c>
      <c r="AF80">
        <v>0</v>
      </c>
      <c r="AG80">
        <v>0</v>
      </c>
      <c r="AH80">
        <v>0</v>
      </c>
      <c r="AI80">
        <v>0</v>
      </c>
      <c r="AL80">
        <v>0</v>
      </c>
      <c r="AM80">
        <v>0</v>
      </c>
      <c r="AN80">
        <v>0</v>
      </c>
      <c r="AR80">
        <v>0</v>
      </c>
      <c r="AS80">
        <v>0</v>
      </c>
      <c r="AT80">
        <v>0</v>
      </c>
      <c r="AW80" t="s">
        <v>73</v>
      </c>
      <c r="AZ80" t="s">
        <v>73</v>
      </c>
      <c r="BA80">
        <v>0</v>
      </c>
      <c r="BC80">
        <v>0</v>
      </c>
      <c r="BD80">
        <v>0</v>
      </c>
      <c r="BE80">
        <v>0</v>
      </c>
      <c r="BH80">
        <v>0</v>
      </c>
      <c r="BI80">
        <v>0</v>
      </c>
      <c r="BJ80">
        <v>0</v>
      </c>
      <c r="BQ80" t="s">
        <v>1377</v>
      </c>
      <c r="BR80" t="s">
        <v>1378</v>
      </c>
      <c r="BS80" t="s">
        <v>1379</v>
      </c>
    </row>
    <row r="81" spans="1:71" x14ac:dyDescent="0.35">
      <c r="A81">
        <v>836</v>
      </c>
      <c r="B81" t="s">
        <v>74</v>
      </c>
      <c r="C81" s="1">
        <v>45301</v>
      </c>
      <c r="D81" t="s">
        <v>806</v>
      </c>
      <c r="F81" t="s">
        <v>67</v>
      </c>
      <c r="G81" t="s">
        <v>1360</v>
      </c>
      <c r="H81" t="s">
        <v>1376</v>
      </c>
      <c r="J81">
        <v>-2.408473072</v>
      </c>
      <c r="K81">
        <v>36.860046779999998</v>
      </c>
      <c r="L81">
        <v>262030.22080000001</v>
      </c>
      <c r="M81">
        <v>9733602.9690000005</v>
      </c>
      <c r="N81">
        <v>1009.912492</v>
      </c>
      <c r="O81">
        <v>-248.032431</v>
      </c>
      <c r="P81">
        <v>421.9658167</v>
      </c>
      <c r="Q81">
        <v>464.0253328</v>
      </c>
      <c r="R81">
        <v>766.67426890000002</v>
      </c>
      <c r="S81">
        <v>0</v>
      </c>
      <c r="T81">
        <f t="shared" si="3"/>
        <v>631.18474898900001</v>
      </c>
      <c r="U81">
        <v>0</v>
      </c>
      <c r="V81">
        <f t="shared" si="4"/>
        <v>70.871776048655846</v>
      </c>
      <c r="W81">
        <f t="shared" si="5"/>
        <v>0</v>
      </c>
      <c r="X81" t="s">
        <v>69</v>
      </c>
      <c r="Y81">
        <v>78.036022349999996</v>
      </c>
      <c r="Z81" t="s">
        <v>73</v>
      </c>
      <c r="AA81">
        <v>0.76340715199999998</v>
      </c>
      <c r="AB81">
        <v>-7.1678105390000004</v>
      </c>
      <c r="AC81">
        <v>-16.632950919999999</v>
      </c>
      <c r="AD81">
        <v>-15.39107158</v>
      </c>
      <c r="AF81">
        <v>342.31473699999998</v>
      </c>
      <c r="AG81">
        <v>-49.686513220000002</v>
      </c>
      <c r="AH81">
        <v>-32.940359770000001</v>
      </c>
      <c r="AI81">
        <v>0</v>
      </c>
      <c r="AL81">
        <v>107.70614860000001</v>
      </c>
      <c r="AM81">
        <v>-69.769493260000004</v>
      </c>
      <c r="AN81">
        <v>3.1530311210000002</v>
      </c>
      <c r="AR81">
        <v>383.73644669999999</v>
      </c>
      <c r="AS81">
        <v>31.345307049999999</v>
      </c>
      <c r="AT81">
        <v>531.67484730000001</v>
      </c>
      <c r="AW81" t="s">
        <v>73</v>
      </c>
      <c r="AZ81" t="s">
        <v>73</v>
      </c>
      <c r="BA81">
        <v>0.86473823699999997</v>
      </c>
      <c r="BC81">
        <v>123.5193087</v>
      </c>
      <c r="BD81">
        <v>156.49182740000001</v>
      </c>
      <c r="BE81">
        <v>75.796483449999997</v>
      </c>
      <c r="BH81">
        <v>0</v>
      </c>
      <c r="BI81">
        <v>0</v>
      </c>
      <c r="BJ81">
        <v>0</v>
      </c>
      <c r="BQ81" t="s">
        <v>1377</v>
      </c>
      <c r="BR81" t="s">
        <v>1378</v>
      </c>
      <c r="BS81" t="s">
        <v>1380</v>
      </c>
    </row>
    <row r="82" spans="1:71" x14ac:dyDescent="0.35">
      <c r="A82">
        <v>3150</v>
      </c>
      <c r="B82" t="s">
        <v>74</v>
      </c>
      <c r="C82" s="1">
        <v>45301</v>
      </c>
      <c r="D82" t="s">
        <v>5150</v>
      </c>
      <c r="F82" t="s">
        <v>3554</v>
      </c>
      <c r="G82" t="s">
        <v>5151</v>
      </c>
      <c r="H82" t="s">
        <v>5421</v>
      </c>
      <c r="J82">
        <v>-2.6946737999999999</v>
      </c>
      <c r="K82">
        <v>37.408762299999999</v>
      </c>
      <c r="L82">
        <v>323106.77159999998</v>
      </c>
      <c r="M82">
        <v>9702039.8709999993</v>
      </c>
      <c r="N82">
        <v>1072.2</v>
      </c>
      <c r="O82">
        <v>3.9</v>
      </c>
      <c r="P82">
        <v>120</v>
      </c>
      <c r="Q82">
        <v>80</v>
      </c>
      <c r="R82">
        <v>200</v>
      </c>
      <c r="S82">
        <v>0</v>
      </c>
      <c r="T82">
        <f t="shared" si="3"/>
        <v>167.6</v>
      </c>
      <c r="U82">
        <v>4000</v>
      </c>
      <c r="V82">
        <f t="shared" si="4"/>
        <v>36.5201098452631</v>
      </c>
      <c r="W82">
        <f t="shared" si="5"/>
        <v>36.5201098452631</v>
      </c>
      <c r="X82" t="s">
        <v>69</v>
      </c>
      <c r="Y82">
        <v>35</v>
      </c>
      <c r="Z82" t="s">
        <v>69</v>
      </c>
      <c r="AA82">
        <v>1</v>
      </c>
      <c r="AB82">
        <v>50</v>
      </c>
      <c r="AC82">
        <v>0</v>
      </c>
      <c r="AD82">
        <v>0</v>
      </c>
      <c r="AE82" t="s">
        <v>184</v>
      </c>
      <c r="AF82">
        <v>50</v>
      </c>
      <c r="AG82">
        <v>0</v>
      </c>
      <c r="AH82">
        <v>0</v>
      </c>
      <c r="AI82">
        <v>0</v>
      </c>
      <c r="AJ82" t="s">
        <v>69</v>
      </c>
      <c r="AL82">
        <v>0</v>
      </c>
      <c r="AM82">
        <v>0</v>
      </c>
      <c r="AN82">
        <v>0</v>
      </c>
      <c r="AR82">
        <v>0</v>
      </c>
      <c r="AS82">
        <v>0</v>
      </c>
      <c r="AT82">
        <v>0</v>
      </c>
      <c r="AW82" t="s">
        <v>73</v>
      </c>
      <c r="AZ82" t="s">
        <v>73</v>
      </c>
      <c r="BA82">
        <v>0</v>
      </c>
      <c r="BC82">
        <v>0</v>
      </c>
      <c r="BD82">
        <v>0</v>
      </c>
      <c r="BE82">
        <v>0</v>
      </c>
      <c r="BH82">
        <v>0</v>
      </c>
      <c r="BI82">
        <v>0</v>
      </c>
      <c r="BJ82">
        <v>0</v>
      </c>
      <c r="BQ82" t="s">
        <v>72</v>
      </c>
      <c r="BR82" t="s">
        <v>72</v>
      </c>
      <c r="BS82" t="s">
        <v>5425</v>
      </c>
    </row>
    <row r="83" spans="1:71" x14ac:dyDescent="0.35">
      <c r="A83">
        <v>3151</v>
      </c>
      <c r="B83" t="s">
        <v>74</v>
      </c>
      <c r="C83" s="1">
        <v>45301</v>
      </c>
      <c r="D83" t="s">
        <v>5150</v>
      </c>
      <c r="F83" t="s">
        <v>3554</v>
      </c>
      <c r="G83" t="s">
        <v>5151</v>
      </c>
      <c r="H83" t="s">
        <v>5421</v>
      </c>
      <c r="J83">
        <v>-2.4060502050000001</v>
      </c>
      <c r="K83">
        <v>36.860132829999998</v>
      </c>
      <c r="L83">
        <v>262039.3737</v>
      </c>
      <c r="M83">
        <v>9733870.9749999996</v>
      </c>
      <c r="N83">
        <v>1007.920492</v>
      </c>
      <c r="O83">
        <v>-235.18831420000001</v>
      </c>
      <c r="P83">
        <v>421.23057970000002</v>
      </c>
      <c r="Q83">
        <v>463.12676390000001</v>
      </c>
      <c r="R83">
        <v>764.3920124</v>
      </c>
      <c r="S83">
        <v>0</v>
      </c>
      <c r="T83">
        <f t="shared" si="3"/>
        <v>629.90877167100007</v>
      </c>
      <c r="U83">
        <v>0</v>
      </c>
      <c r="V83">
        <f t="shared" si="4"/>
        <v>70.800104063618335</v>
      </c>
      <c r="W83">
        <f t="shared" si="5"/>
        <v>0</v>
      </c>
      <c r="X83" t="s">
        <v>69</v>
      </c>
      <c r="Y83">
        <v>77.383081360000006</v>
      </c>
      <c r="Z83" t="s">
        <v>69</v>
      </c>
      <c r="AA83">
        <v>0.76884095200000002</v>
      </c>
      <c r="AB83">
        <v>-6.8166216799999999</v>
      </c>
      <c r="AC83">
        <v>-16.2586336</v>
      </c>
      <c r="AD83">
        <v>-15.0563349</v>
      </c>
      <c r="AE83" t="s">
        <v>184</v>
      </c>
      <c r="AF83">
        <v>340.14532100000002</v>
      </c>
      <c r="AG83">
        <v>-48.301756419999997</v>
      </c>
      <c r="AH83">
        <v>-31.554991340000001</v>
      </c>
      <c r="AI83">
        <v>0</v>
      </c>
      <c r="AJ83" t="s">
        <v>69</v>
      </c>
      <c r="AL83">
        <v>107.97277939999999</v>
      </c>
      <c r="AM83">
        <v>-68.479165960000003</v>
      </c>
      <c r="AN83">
        <v>3.7997659540000002</v>
      </c>
      <c r="AR83">
        <v>375.3085494</v>
      </c>
      <c r="AS83">
        <v>30.894319849999999</v>
      </c>
      <c r="AT83">
        <v>518.02094350000004</v>
      </c>
      <c r="AW83" t="s">
        <v>73</v>
      </c>
      <c r="AZ83" t="s">
        <v>73</v>
      </c>
      <c r="BA83">
        <v>0.86822098999999997</v>
      </c>
      <c r="BC83">
        <v>124.6871084</v>
      </c>
      <c r="BD83">
        <v>154.97767160000001</v>
      </c>
      <c r="BE83">
        <v>75.715860430000006</v>
      </c>
      <c r="BH83">
        <v>0</v>
      </c>
      <c r="BI83">
        <v>0</v>
      </c>
      <c r="BJ83">
        <v>0</v>
      </c>
      <c r="BQ83" t="s">
        <v>72</v>
      </c>
      <c r="BR83" t="s">
        <v>72</v>
      </c>
      <c r="BS83" t="s">
        <v>5425</v>
      </c>
    </row>
    <row r="84" spans="1:71" x14ac:dyDescent="0.35">
      <c r="A84">
        <v>3859</v>
      </c>
      <c r="B84" t="s">
        <v>74</v>
      </c>
      <c r="C84" s="1">
        <v>45301</v>
      </c>
      <c r="D84" t="s">
        <v>3553</v>
      </c>
      <c r="F84" t="s">
        <v>3554</v>
      </c>
      <c r="G84" t="s">
        <v>5980</v>
      </c>
      <c r="H84" t="s">
        <v>6512</v>
      </c>
      <c r="J84">
        <v>-2.7124065000000002</v>
      </c>
      <c r="K84">
        <v>37.136512699999997</v>
      </c>
      <c r="L84">
        <v>292834.67359999998</v>
      </c>
      <c r="M84">
        <v>9700035.8670000006</v>
      </c>
      <c r="N84">
        <v>1131.5999999999999</v>
      </c>
      <c r="O84">
        <v>3.9</v>
      </c>
      <c r="P84">
        <v>0</v>
      </c>
      <c r="Q84">
        <v>0</v>
      </c>
      <c r="R84">
        <v>0</v>
      </c>
      <c r="S84">
        <v>0</v>
      </c>
      <c r="T84">
        <f t="shared" si="3"/>
        <v>0</v>
      </c>
      <c r="U84">
        <v>0</v>
      </c>
      <c r="V84">
        <f t="shared" si="4"/>
        <v>0</v>
      </c>
      <c r="W84">
        <f t="shared" si="5"/>
        <v>0</v>
      </c>
      <c r="X84" t="s">
        <v>69</v>
      </c>
      <c r="Y84">
        <v>30</v>
      </c>
      <c r="Z84" t="s">
        <v>73</v>
      </c>
      <c r="AA84">
        <v>0</v>
      </c>
      <c r="AB84">
        <v>0</v>
      </c>
      <c r="AC84">
        <v>0</v>
      </c>
      <c r="AD84">
        <v>0</v>
      </c>
      <c r="AF84">
        <v>0</v>
      </c>
      <c r="AG84">
        <v>0</v>
      </c>
      <c r="AH84">
        <v>0</v>
      </c>
      <c r="AI84">
        <v>0</v>
      </c>
      <c r="AL84">
        <v>0</v>
      </c>
      <c r="AM84">
        <v>0</v>
      </c>
      <c r="AN84">
        <v>0</v>
      </c>
      <c r="AR84">
        <v>0</v>
      </c>
      <c r="AS84">
        <v>0</v>
      </c>
      <c r="AT84">
        <v>0</v>
      </c>
      <c r="AW84" t="s">
        <v>73</v>
      </c>
      <c r="AZ84" t="s">
        <v>73</v>
      </c>
      <c r="BA84">
        <v>0</v>
      </c>
      <c r="BC84">
        <v>0</v>
      </c>
      <c r="BD84">
        <v>0</v>
      </c>
      <c r="BE84">
        <v>0</v>
      </c>
      <c r="BH84">
        <v>0</v>
      </c>
      <c r="BI84">
        <v>0</v>
      </c>
      <c r="BJ84">
        <v>0</v>
      </c>
      <c r="BQ84" t="s">
        <v>77</v>
      </c>
      <c r="BR84" t="s">
        <v>6513</v>
      </c>
      <c r="BS84" t="s">
        <v>6514</v>
      </c>
    </row>
    <row r="85" spans="1:71" x14ac:dyDescent="0.35">
      <c r="A85">
        <v>3860</v>
      </c>
      <c r="B85" t="s">
        <v>74</v>
      </c>
      <c r="C85" s="1">
        <v>45301</v>
      </c>
      <c r="D85" t="s">
        <v>3553</v>
      </c>
      <c r="F85" t="s">
        <v>3554</v>
      </c>
      <c r="G85" t="s">
        <v>5980</v>
      </c>
      <c r="H85" t="s">
        <v>6512</v>
      </c>
      <c r="J85">
        <v>-2.4068578280000001</v>
      </c>
      <c r="K85">
        <v>36.860104139999997</v>
      </c>
      <c r="L85">
        <v>262036.32190000001</v>
      </c>
      <c r="M85">
        <v>9733781.6400000006</v>
      </c>
      <c r="N85">
        <v>1008.584492</v>
      </c>
      <c r="O85">
        <v>-239.4696864</v>
      </c>
      <c r="P85">
        <v>421.4756587</v>
      </c>
      <c r="Q85">
        <v>463.42628680000001</v>
      </c>
      <c r="R85">
        <v>765.15276459999995</v>
      </c>
      <c r="S85">
        <v>0</v>
      </c>
      <c r="T85">
        <f t="shared" si="3"/>
        <v>630.33409743800007</v>
      </c>
      <c r="U85">
        <v>0</v>
      </c>
      <c r="V85">
        <f t="shared" si="4"/>
        <v>70.824002783881866</v>
      </c>
      <c r="W85">
        <f t="shared" si="5"/>
        <v>0</v>
      </c>
      <c r="X85" t="s">
        <v>69</v>
      </c>
      <c r="Y85">
        <v>77.600728360000005</v>
      </c>
      <c r="Z85" t="s">
        <v>73</v>
      </c>
      <c r="AA85">
        <v>0.76702968500000002</v>
      </c>
      <c r="AB85">
        <v>-6.9336846330000004</v>
      </c>
      <c r="AC85">
        <v>-16.383406040000001</v>
      </c>
      <c r="AD85">
        <v>-15.167913799999999</v>
      </c>
      <c r="AF85">
        <v>340.86845970000002</v>
      </c>
      <c r="AG85">
        <v>-48.763342020000003</v>
      </c>
      <c r="AH85">
        <v>-32.016780820000001</v>
      </c>
      <c r="AI85">
        <v>0</v>
      </c>
      <c r="AL85">
        <v>107.8839024</v>
      </c>
      <c r="AM85">
        <v>-68.909275059999999</v>
      </c>
      <c r="AN85">
        <v>3.5841876770000001</v>
      </c>
      <c r="AR85">
        <v>378.11784849999998</v>
      </c>
      <c r="AS85">
        <v>31.04464892</v>
      </c>
      <c r="AT85">
        <v>522.57224480000002</v>
      </c>
      <c r="AW85" t="s">
        <v>73</v>
      </c>
      <c r="AZ85" t="s">
        <v>73</v>
      </c>
      <c r="BA85">
        <v>0.86706007200000002</v>
      </c>
      <c r="BC85">
        <v>124.2978418</v>
      </c>
      <c r="BD85">
        <v>155.4823902</v>
      </c>
      <c r="BE85">
        <v>75.742734769999998</v>
      </c>
      <c r="BH85">
        <v>0</v>
      </c>
      <c r="BI85">
        <v>0</v>
      </c>
      <c r="BJ85">
        <v>0</v>
      </c>
      <c r="BQ85" t="s">
        <v>77</v>
      </c>
      <c r="BR85" t="s">
        <v>6513</v>
      </c>
      <c r="BS85" t="s">
        <v>6515</v>
      </c>
    </row>
    <row r="86" spans="1:71" x14ac:dyDescent="0.35">
      <c r="A86">
        <v>6520</v>
      </c>
      <c r="C86" s="1">
        <v>45301</v>
      </c>
      <c r="D86" t="s">
        <v>10275</v>
      </c>
      <c r="F86" t="s">
        <v>10032</v>
      </c>
      <c r="G86" t="s">
        <v>10053</v>
      </c>
      <c r="H86" t="s">
        <v>10371</v>
      </c>
      <c r="J86">
        <v>-1.1048325999999999</v>
      </c>
      <c r="K86">
        <v>36.753128500000003</v>
      </c>
      <c r="L86">
        <v>249961.14840000001</v>
      </c>
      <c r="M86">
        <v>9877788.0810000002</v>
      </c>
      <c r="N86">
        <v>1068.0999999999999</v>
      </c>
      <c r="O86">
        <v>3.9</v>
      </c>
      <c r="P86">
        <v>30</v>
      </c>
      <c r="Q86">
        <v>940</v>
      </c>
      <c r="R86">
        <v>2150</v>
      </c>
      <c r="S86">
        <v>0</v>
      </c>
      <c r="T86">
        <f t="shared" si="3"/>
        <v>555.30000000000007</v>
      </c>
      <c r="U86">
        <v>0</v>
      </c>
      <c r="V86">
        <f t="shared" si="4"/>
        <v>66.475085520414893</v>
      </c>
      <c r="W86">
        <f t="shared" si="5"/>
        <v>0</v>
      </c>
      <c r="X86" t="s">
        <v>69</v>
      </c>
      <c r="Y86">
        <v>16</v>
      </c>
      <c r="Z86" t="s">
        <v>73</v>
      </c>
      <c r="AA86">
        <v>0</v>
      </c>
      <c r="AB86">
        <v>0</v>
      </c>
      <c r="AC86">
        <v>0</v>
      </c>
      <c r="AD86">
        <v>0</v>
      </c>
      <c r="AF86">
        <v>0</v>
      </c>
      <c r="AG86">
        <v>0</v>
      </c>
      <c r="AH86">
        <v>0</v>
      </c>
      <c r="AI86">
        <v>0</v>
      </c>
      <c r="AL86">
        <v>0</v>
      </c>
      <c r="AM86">
        <v>0</v>
      </c>
      <c r="AN86">
        <v>0</v>
      </c>
      <c r="AR86">
        <v>0</v>
      </c>
      <c r="AS86">
        <v>0</v>
      </c>
      <c r="AT86">
        <v>0</v>
      </c>
      <c r="AW86" t="s">
        <v>73</v>
      </c>
      <c r="AZ86" t="s">
        <v>73</v>
      </c>
      <c r="BA86">
        <v>0</v>
      </c>
      <c r="BC86">
        <v>0</v>
      </c>
      <c r="BD86">
        <v>0</v>
      </c>
      <c r="BE86">
        <v>0</v>
      </c>
      <c r="BH86">
        <v>0</v>
      </c>
      <c r="BI86">
        <v>0</v>
      </c>
      <c r="BJ86">
        <v>0</v>
      </c>
      <c r="BQ86" t="s">
        <v>77</v>
      </c>
      <c r="BR86" t="s">
        <v>10372</v>
      </c>
      <c r="BS86" t="s">
        <v>10373</v>
      </c>
    </row>
    <row r="87" spans="1:71" x14ac:dyDescent="0.35">
      <c r="A87">
        <v>6521</v>
      </c>
      <c r="C87" s="1">
        <v>45301</v>
      </c>
      <c r="D87" t="s">
        <v>10275</v>
      </c>
      <c r="F87" t="s">
        <v>10032</v>
      </c>
      <c r="G87" t="s">
        <v>10053</v>
      </c>
      <c r="H87" t="s">
        <v>10371</v>
      </c>
      <c r="J87">
        <v>-2.4307634419999999</v>
      </c>
      <c r="K87">
        <v>36.859255089999998</v>
      </c>
      <c r="L87">
        <v>261946.03210000001</v>
      </c>
      <c r="M87">
        <v>9731137.3039999995</v>
      </c>
      <c r="N87">
        <v>1028.2388920000001</v>
      </c>
      <c r="O87">
        <v>-366.19830569999999</v>
      </c>
      <c r="P87">
        <v>428.72999709999999</v>
      </c>
      <c r="Q87">
        <v>472.29216689999998</v>
      </c>
      <c r="R87">
        <v>787.67102820000002</v>
      </c>
      <c r="S87">
        <v>0</v>
      </c>
      <c r="T87">
        <f t="shared" si="3"/>
        <v>642.92374026700008</v>
      </c>
      <c r="U87">
        <v>0</v>
      </c>
      <c r="V87">
        <f t="shared" si="4"/>
        <v>71.527788758853333</v>
      </c>
      <c r="W87">
        <f t="shared" si="5"/>
        <v>0</v>
      </c>
      <c r="X87" t="s">
        <v>69</v>
      </c>
      <c r="Y87">
        <v>84.04307944</v>
      </c>
      <c r="Z87" t="s">
        <v>73</v>
      </c>
      <c r="AA87">
        <v>0.71341618699999998</v>
      </c>
      <c r="AB87">
        <v>-10.398748039999999</v>
      </c>
      <c r="AC87">
        <v>-20.076670230000001</v>
      </c>
      <c r="AD87">
        <v>-18.47064898</v>
      </c>
      <c r="AF87">
        <v>362.27336480000002</v>
      </c>
      <c r="AG87">
        <v>-62.426275859999997</v>
      </c>
      <c r="AH87">
        <v>-45.685749280000003</v>
      </c>
      <c r="AI87">
        <v>0</v>
      </c>
      <c r="AL87">
        <v>105.2531448</v>
      </c>
      <c r="AM87">
        <v>-81.640504370000002</v>
      </c>
      <c r="AN87">
        <v>-2.796929343</v>
      </c>
      <c r="AR87">
        <v>0</v>
      </c>
      <c r="AS87">
        <v>0</v>
      </c>
      <c r="AT87">
        <v>0</v>
      </c>
      <c r="AW87" t="s">
        <v>73</v>
      </c>
      <c r="AZ87" t="s">
        <v>73</v>
      </c>
      <c r="BA87">
        <v>0.83269690799999996</v>
      </c>
      <c r="BC87">
        <v>112.775552</v>
      </c>
      <c r="BD87">
        <v>170.42206089999999</v>
      </c>
      <c r="BE87">
        <v>76.538215210000004</v>
      </c>
      <c r="BH87">
        <v>0</v>
      </c>
      <c r="BI87">
        <v>0</v>
      </c>
      <c r="BJ87">
        <v>0</v>
      </c>
      <c r="BQ87" t="s">
        <v>77</v>
      </c>
      <c r="BR87" t="s">
        <v>10372</v>
      </c>
      <c r="BS87" t="s">
        <v>10373</v>
      </c>
    </row>
    <row r="88" spans="1:71" x14ac:dyDescent="0.35">
      <c r="A88">
        <v>6755</v>
      </c>
      <c r="C88" s="1">
        <v>45301</v>
      </c>
      <c r="D88" t="s">
        <v>10275</v>
      </c>
      <c r="F88" t="s">
        <v>10032</v>
      </c>
      <c r="G88" t="s">
        <v>10093</v>
      </c>
      <c r="H88" t="s">
        <v>10129</v>
      </c>
      <c r="J88">
        <v>0</v>
      </c>
      <c r="K88">
        <v>0</v>
      </c>
      <c r="L88">
        <v>0</v>
      </c>
      <c r="M88">
        <v>0</v>
      </c>
      <c r="N88">
        <v>1158.5999999999999</v>
      </c>
      <c r="O88">
        <v>2.7</v>
      </c>
      <c r="P88">
        <v>0</v>
      </c>
      <c r="Q88">
        <v>760</v>
      </c>
      <c r="R88">
        <v>3100</v>
      </c>
      <c r="S88">
        <v>0</v>
      </c>
      <c r="T88">
        <f t="shared" si="3"/>
        <v>656.2</v>
      </c>
      <c r="U88">
        <v>8</v>
      </c>
      <c r="V88">
        <f t="shared" si="4"/>
        <v>72.262533050295758</v>
      </c>
      <c r="W88">
        <f t="shared" si="5"/>
        <v>8</v>
      </c>
      <c r="X88" t="s">
        <v>69</v>
      </c>
      <c r="Y88">
        <v>18</v>
      </c>
      <c r="Z88" t="s">
        <v>73</v>
      </c>
      <c r="AA88">
        <v>0</v>
      </c>
      <c r="AB88">
        <v>0</v>
      </c>
      <c r="AC88">
        <v>0</v>
      </c>
      <c r="AD88">
        <v>0</v>
      </c>
      <c r="AF88">
        <v>0</v>
      </c>
      <c r="AG88">
        <v>0</v>
      </c>
      <c r="AH88">
        <v>0</v>
      </c>
      <c r="AI88">
        <v>0</v>
      </c>
      <c r="AL88">
        <v>0</v>
      </c>
      <c r="AM88">
        <v>0</v>
      </c>
      <c r="AN88">
        <v>0</v>
      </c>
      <c r="AR88">
        <v>0</v>
      </c>
      <c r="AS88">
        <v>0</v>
      </c>
      <c r="AT88">
        <v>0</v>
      </c>
      <c r="AW88" t="s">
        <v>73</v>
      </c>
      <c r="AZ88" t="s">
        <v>73</v>
      </c>
      <c r="BA88">
        <v>0</v>
      </c>
      <c r="BC88">
        <v>0</v>
      </c>
      <c r="BD88">
        <v>0</v>
      </c>
      <c r="BE88">
        <v>0</v>
      </c>
      <c r="BH88">
        <v>0</v>
      </c>
      <c r="BI88">
        <v>0</v>
      </c>
      <c r="BJ88">
        <v>0</v>
      </c>
      <c r="BQ88" t="s">
        <v>77</v>
      </c>
      <c r="BR88" t="s">
        <v>10321</v>
      </c>
      <c r="BS88" t="s">
        <v>10617</v>
      </c>
    </row>
    <row r="89" spans="1:71" x14ac:dyDescent="0.35">
      <c r="A89">
        <v>6756</v>
      </c>
      <c r="C89" s="1">
        <v>45301</v>
      </c>
      <c r="D89" t="s">
        <v>10275</v>
      </c>
      <c r="F89" t="s">
        <v>10032</v>
      </c>
      <c r="G89" t="s">
        <v>10093</v>
      </c>
      <c r="H89" t="s">
        <v>10129</v>
      </c>
      <c r="J89">
        <v>-2.4306019179999998</v>
      </c>
      <c r="K89">
        <v>36.859260829999997</v>
      </c>
      <c r="L89">
        <v>261946.64240000001</v>
      </c>
      <c r="M89">
        <v>9731155.1710000001</v>
      </c>
      <c r="N89">
        <v>1028.106092</v>
      </c>
      <c r="O89">
        <v>-365.34203129999997</v>
      </c>
      <c r="P89">
        <v>428.68098129999998</v>
      </c>
      <c r="Q89">
        <v>472.2322623</v>
      </c>
      <c r="R89">
        <v>787.51887769999996</v>
      </c>
      <c r="S89">
        <v>0</v>
      </c>
      <c r="T89">
        <f t="shared" si="3"/>
        <v>642.83867510000005</v>
      </c>
      <c r="U89">
        <v>0</v>
      </c>
      <c r="V89">
        <f t="shared" si="4"/>
        <v>71.523056685522704</v>
      </c>
      <c r="W89">
        <f t="shared" si="5"/>
        <v>0</v>
      </c>
      <c r="X89" t="s">
        <v>69</v>
      </c>
      <c r="Y89">
        <v>83.999550040000003</v>
      </c>
      <c r="Z89" t="s">
        <v>73</v>
      </c>
      <c r="AA89">
        <v>0.71377844000000001</v>
      </c>
      <c r="AB89">
        <v>-10.37533545</v>
      </c>
      <c r="AC89">
        <v>-20.051715739999999</v>
      </c>
      <c r="AD89">
        <v>-18.4483332</v>
      </c>
      <c r="AF89">
        <v>362.12873710000002</v>
      </c>
      <c r="AG89">
        <v>-62.33395874</v>
      </c>
      <c r="AH89">
        <v>-45.593391390000001</v>
      </c>
      <c r="AI89">
        <v>0</v>
      </c>
      <c r="AL89">
        <v>105.27092020000001</v>
      </c>
      <c r="AM89">
        <v>-81.554482550000003</v>
      </c>
      <c r="AN89">
        <v>-2.7538136880000001</v>
      </c>
      <c r="AR89">
        <v>0</v>
      </c>
      <c r="AS89">
        <v>0</v>
      </c>
      <c r="AT89">
        <v>0</v>
      </c>
      <c r="AW89" t="s">
        <v>73</v>
      </c>
      <c r="AZ89" t="s">
        <v>73</v>
      </c>
      <c r="BA89">
        <v>0.83292909100000001</v>
      </c>
      <c r="BC89">
        <v>112.85340530000001</v>
      </c>
      <c r="BD89">
        <v>170.3211172</v>
      </c>
      <c r="BE89">
        <v>76.532840340000007</v>
      </c>
      <c r="BH89">
        <v>0</v>
      </c>
      <c r="BI89">
        <v>0</v>
      </c>
      <c r="BJ89">
        <v>0</v>
      </c>
      <c r="BQ89" t="s">
        <v>77</v>
      </c>
      <c r="BR89" t="s">
        <v>10321</v>
      </c>
      <c r="BS89" t="s">
        <v>10618</v>
      </c>
    </row>
    <row r="90" spans="1:71" x14ac:dyDescent="0.35">
      <c r="A90">
        <v>176</v>
      </c>
      <c r="B90" t="s">
        <v>74</v>
      </c>
      <c r="C90" s="1">
        <v>45302</v>
      </c>
      <c r="D90" t="s">
        <v>66</v>
      </c>
      <c r="F90" t="s">
        <v>67</v>
      </c>
      <c r="G90" t="s">
        <v>216</v>
      </c>
      <c r="H90" t="s">
        <v>305</v>
      </c>
      <c r="J90">
        <v>-2.3527783000000002</v>
      </c>
      <c r="K90">
        <v>37.229150300000001</v>
      </c>
      <c r="L90">
        <v>303082.30959999998</v>
      </c>
      <c r="M90">
        <v>9739820.8829999994</v>
      </c>
      <c r="N90">
        <v>0</v>
      </c>
      <c r="O90">
        <v>3900</v>
      </c>
      <c r="P90">
        <v>620</v>
      </c>
      <c r="Q90">
        <v>0</v>
      </c>
      <c r="R90">
        <v>0</v>
      </c>
      <c r="S90">
        <v>0</v>
      </c>
      <c r="T90">
        <f t="shared" si="3"/>
        <v>620</v>
      </c>
      <c r="U90">
        <v>200</v>
      </c>
      <c r="V90">
        <f t="shared" si="4"/>
        <v>70.241036694006411</v>
      </c>
      <c r="W90">
        <f t="shared" si="5"/>
        <v>70.241036694006411</v>
      </c>
      <c r="X90" t="s">
        <v>69</v>
      </c>
      <c r="Y90">
        <v>8</v>
      </c>
      <c r="Z90" t="s">
        <v>73</v>
      </c>
      <c r="AA90">
        <v>0</v>
      </c>
      <c r="AB90">
        <v>0</v>
      </c>
      <c r="AC90">
        <v>0</v>
      </c>
      <c r="AD90">
        <v>0</v>
      </c>
      <c r="AF90">
        <v>0</v>
      </c>
      <c r="AG90">
        <v>0</v>
      </c>
      <c r="AH90">
        <v>0</v>
      </c>
      <c r="AI90">
        <v>0</v>
      </c>
      <c r="AL90">
        <v>0</v>
      </c>
      <c r="AM90">
        <v>0</v>
      </c>
      <c r="AN90">
        <v>0</v>
      </c>
      <c r="AR90">
        <v>0</v>
      </c>
      <c r="AS90">
        <v>0</v>
      </c>
      <c r="AT90">
        <v>0</v>
      </c>
      <c r="AW90" t="s">
        <v>73</v>
      </c>
      <c r="AZ90" t="s">
        <v>73</v>
      </c>
      <c r="BA90">
        <v>0</v>
      </c>
      <c r="BC90">
        <v>0</v>
      </c>
      <c r="BD90">
        <v>0</v>
      </c>
      <c r="BE90">
        <v>0</v>
      </c>
      <c r="BH90">
        <v>0</v>
      </c>
      <c r="BI90">
        <v>0</v>
      </c>
      <c r="BJ90">
        <v>0</v>
      </c>
      <c r="BQ90" t="s">
        <v>72</v>
      </c>
      <c r="BR90" t="s">
        <v>309</v>
      </c>
      <c r="BS90" t="s">
        <v>310</v>
      </c>
    </row>
    <row r="91" spans="1:71" x14ac:dyDescent="0.35">
      <c r="A91">
        <v>177</v>
      </c>
      <c r="B91" t="s">
        <v>74</v>
      </c>
      <c r="C91" s="1">
        <v>45302</v>
      </c>
      <c r="D91" t="s">
        <v>66</v>
      </c>
      <c r="F91" t="s">
        <v>67</v>
      </c>
      <c r="G91" t="s">
        <v>216</v>
      </c>
      <c r="H91" t="s">
        <v>305</v>
      </c>
      <c r="J91">
        <v>-2.4062117299999999</v>
      </c>
      <c r="K91">
        <v>36.860127089999999</v>
      </c>
      <c r="L91">
        <v>262038.76310000001</v>
      </c>
      <c r="M91">
        <v>9733853.1079999991</v>
      </c>
      <c r="N91">
        <v>1008.0532920000001</v>
      </c>
      <c r="O91">
        <v>-236.0445886</v>
      </c>
      <c r="P91">
        <v>421.27959550000003</v>
      </c>
      <c r="Q91">
        <v>463.1866685</v>
      </c>
      <c r="R91">
        <v>764.54416279999998</v>
      </c>
      <c r="S91">
        <v>0</v>
      </c>
      <c r="T91">
        <f t="shared" si="3"/>
        <v>629.99383682100006</v>
      </c>
      <c r="U91">
        <v>0</v>
      </c>
      <c r="V91">
        <f t="shared" si="4"/>
        <v>70.804884452801375</v>
      </c>
      <c r="W91">
        <f t="shared" si="5"/>
        <v>0</v>
      </c>
      <c r="X91" t="s">
        <v>69</v>
      </c>
      <c r="Y91">
        <v>77.426610760000003</v>
      </c>
      <c r="Z91" t="s">
        <v>73</v>
      </c>
      <c r="AA91">
        <v>0.76847869899999999</v>
      </c>
      <c r="AB91">
        <v>-6.8400342700000003</v>
      </c>
      <c r="AC91">
        <v>-16.283588089999999</v>
      </c>
      <c r="AD91">
        <v>-15.078650680000001</v>
      </c>
      <c r="AF91">
        <v>340.28994870000002</v>
      </c>
      <c r="AG91">
        <v>-48.394073540000001</v>
      </c>
      <c r="AH91">
        <v>-31.64734924</v>
      </c>
      <c r="AI91">
        <v>0</v>
      </c>
      <c r="AL91">
        <v>107.955004</v>
      </c>
      <c r="AM91">
        <v>-68.565187780000002</v>
      </c>
      <c r="AN91">
        <v>3.7566502989999999</v>
      </c>
      <c r="AR91">
        <v>375.87040919999998</v>
      </c>
      <c r="AS91">
        <v>30.924385659999999</v>
      </c>
      <c r="AT91">
        <v>518.93120369999997</v>
      </c>
      <c r="AW91" t="s">
        <v>73</v>
      </c>
      <c r="AZ91" t="s">
        <v>73</v>
      </c>
      <c r="BA91">
        <v>0.86798880599999995</v>
      </c>
      <c r="BC91">
        <v>124.6092551</v>
      </c>
      <c r="BD91">
        <v>155.0786153</v>
      </c>
      <c r="BE91">
        <v>75.721235300000004</v>
      </c>
      <c r="BH91">
        <v>0</v>
      </c>
      <c r="BI91">
        <v>0</v>
      </c>
      <c r="BJ91">
        <v>0</v>
      </c>
      <c r="BQ91" t="s">
        <v>72</v>
      </c>
      <c r="BR91" t="s">
        <v>309</v>
      </c>
      <c r="BS91" t="s">
        <v>311</v>
      </c>
    </row>
    <row r="92" spans="1:71" x14ac:dyDescent="0.35">
      <c r="A92">
        <v>1611</v>
      </c>
      <c r="B92" t="s">
        <v>74</v>
      </c>
      <c r="C92" s="1">
        <v>45302</v>
      </c>
      <c r="D92" t="s">
        <v>2504</v>
      </c>
      <c r="F92" t="s">
        <v>2778</v>
      </c>
      <c r="G92" t="s">
        <v>2778</v>
      </c>
      <c r="H92" t="s">
        <v>2906</v>
      </c>
      <c r="J92">
        <v>-1.82639</v>
      </c>
      <c r="K92">
        <v>36.332729999999998</v>
      </c>
      <c r="L92">
        <v>203241.6899</v>
      </c>
      <c r="M92">
        <v>9797908.0739999991</v>
      </c>
      <c r="N92">
        <v>770.4</v>
      </c>
      <c r="O92">
        <v>6.6</v>
      </c>
      <c r="P92">
        <v>160</v>
      </c>
      <c r="Q92">
        <v>600</v>
      </c>
      <c r="R92">
        <v>800</v>
      </c>
      <c r="S92">
        <v>0</v>
      </c>
      <c r="T92">
        <f t="shared" si="3"/>
        <v>398</v>
      </c>
      <c r="U92">
        <v>4000</v>
      </c>
      <c r="V92">
        <f t="shared" si="4"/>
        <v>56.277734207488464</v>
      </c>
      <c r="W92">
        <f t="shared" si="5"/>
        <v>56.277734207488464</v>
      </c>
      <c r="X92" t="s">
        <v>69</v>
      </c>
      <c r="Y92">
        <v>7</v>
      </c>
      <c r="Z92" t="s">
        <v>69</v>
      </c>
      <c r="AA92">
        <v>1</v>
      </c>
      <c r="AB92">
        <v>100</v>
      </c>
      <c r="AC92">
        <v>200</v>
      </c>
      <c r="AD92">
        <v>150</v>
      </c>
      <c r="AE92" t="s">
        <v>2781</v>
      </c>
      <c r="AF92">
        <v>100</v>
      </c>
      <c r="AG92">
        <v>150</v>
      </c>
      <c r="AH92">
        <v>200</v>
      </c>
      <c r="AI92">
        <v>0</v>
      </c>
      <c r="AJ92" t="s">
        <v>73</v>
      </c>
      <c r="AL92">
        <v>0</v>
      </c>
      <c r="AM92">
        <v>0</v>
      </c>
      <c r="AN92">
        <v>0</v>
      </c>
      <c r="AR92">
        <v>0</v>
      </c>
      <c r="AS92">
        <v>0</v>
      </c>
      <c r="AT92">
        <v>0</v>
      </c>
      <c r="AW92" t="s">
        <v>73</v>
      </c>
      <c r="AZ92" t="s">
        <v>73</v>
      </c>
      <c r="BA92">
        <v>0</v>
      </c>
      <c r="BC92">
        <v>0</v>
      </c>
      <c r="BD92">
        <v>0</v>
      </c>
      <c r="BE92">
        <v>0</v>
      </c>
      <c r="BH92">
        <v>0</v>
      </c>
      <c r="BI92">
        <v>0</v>
      </c>
      <c r="BJ92">
        <v>0</v>
      </c>
      <c r="BQ92" t="s">
        <v>77</v>
      </c>
      <c r="BR92" t="s">
        <v>1935</v>
      </c>
      <c r="BS92" t="s">
        <v>2907</v>
      </c>
    </row>
    <row r="93" spans="1:71" x14ac:dyDescent="0.35">
      <c r="A93">
        <v>1612</v>
      </c>
      <c r="B93" t="s">
        <v>74</v>
      </c>
      <c r="C93" s="1">
        <v>45302</v>
      </c>
      <c r="D93" t="s">
        <v>2504</v>
      </c>
      <c r="F93" t="s">
        <v>2778</v>
      </c>
      <c r="G93" t="s">
        <v>2778</v>
      </c>
      <c r="H93" t="s">
        <v>2906</v>
      </c>
      <c r="J93">
        <v>-2.4128342310000002</v>
      </c>
      <c r="K93">
        <v>36.859891879999999</v>
      </c>
      <c r="L93">
        <v>262013.74559999999</v>
      </c>
      <c r="M93">
        <v>9733120.5559999999</v>
      </c>
      <c r="N93">
        <v>1013.498092</v>
      </c>
      <c r="O93">
        <v>-271.1518413</v>
      </c>
      <c r="P93">
        <v>423.28924330000001</v>
      </c>
      <c r="Q93">
        <v>465.64275679999997</v>
      </c>
      <c r="R93">
        <v>770.78233049999994</v>
      </c>
      <c r="S93">
        <v>0</v>
      </c>
      <c r="T93">
        <f t="shared" si="3"/>
        <v>633.48150814099995</v>
      </c>
      <c r="U93">
        <v>0</v>
      </c>
      <c r="V93">
        <f t="shared" si="4"/>
        <v>71.000603299531505</v>
      </c>
      <c r="W93">
        <f t="shared" si="5"/>
        <v>0</v>
      </c>
      <c r="X93" t="s">
        <v>69</v>
      </c>
      <c r="Y93">
        <v>79.21131613</v>
      </c>
      <c r="Z93" t="s">
        <v>69</v>
      </c>
      <c r="AA93">
        <v>0.75362631099999999</v>
      </c>
      <c r="AB93">
        <v>-7.799950484</v>
      </c>
      <c r="AC93">
        <v>-17.306722090000001</v>
      </c>
      <c r="AD93">
        <v>-15.99359759</v>
      </c>
      <c r="AE93" t="s">
        <v>2781</v>
      </c>
      <c r="AF93">
        <v>346.21968600000002</v>
      </c>
      <c r="AG93">
        <v>-52.179075480000002</v>
      </c>
      <c r="AH93">
        <v>-35.434022929999998</v>
      </c>
      <c r="AI93">
        <v>0</v>
      </c>
      <c r="AJ93" t="s">
        <v>73</v>
      </c>
      <c r="AL93">
        <v>107.226213</v>
      </c>
      <c r="AM93">
        <v>-72.092082390000002</v>
      </c>
      <c r="AN93">
        <v>1.988908422</v>
      </c>
      <c r="AR93">
        <v>398.90666179999999</v>
      </c>
      <c r="AS93">
        <v>32.157084009999998</v>
      </c>
      <c r="AT93">
        <v>556.25187419999997</v>
      </c>
      <c r="AW93" t="s">
        <v>73</v>
      </c>
      <c r="AZ93" t="s">
        <v>73</v>
      </c>
      <c r="BA93">
        <v>0.85846928099999997</v>
      </c>
      <c r="BC93">
        <v>121.4172694</v>
      </c>
      <c r="BD93">
        <v>159.21730779999999</v>
      </c>
      <c r="BE93">
        <v>75.94160488</v>
      </c>
      <c r="BH93">
        <v>0</v>
      </c>
      <c r="BI93">
        <v>0</v>
      </c>
      <c r="BJ93">
        <v>0</v>
      </c>
      <c r="BQ93" t="s">
        <v>77</v>
      </c>
      <c r="BR93" t="s">
        <v>1935</v>
      </c>
      <c r="BS93" t="s">
        <v>2908</v>
      </c>
    </row>
    <row r="94" spans="1:71" x14ac:dyDescent="0.35">
      <c r="A94">
        <v>3361</v>
      </c>
      <c r="B94" t="s">
        <v>74</v>
      </c>
      <c r="C94" s="1">
        <v>45302</v>
      </c>
      <c r="D94" t="s">
        <v>5150</v>
      </c>
      <c r="F94" t="s">
        <v>3554</v>
      </c>
      <c r="G94" t="s">
        <v>5151</v>
      </c>
      <c r="H94" t="s">
        <v>5802</v>
      </c>
      <c r="J94">
        <v>-2.6899956</v>
      </c>
      <c r="K94">
        <v>37.455663000000001</v>
      </c>
      <c r="L94">
        <v>328321.21490000002</v>
      </c>
      <c r="M94">
        <v>9702563.8629999999</v>
      </c>
      <c r="N94">
        <v>1163.5</v>
      </c>
      <c r="O94">
        <v>3.9</v>
      </c>
      <c r="P94">
        <v>150</v>
      </c>
      <c r="Q94">
        <v>120</v>
      </c>
      <c r="R94">
        <v>300</v>
      </c>
      <c r="S94">
        <v>0</v>
      </c>
      <c r="T94">
        <f t="shared" si="3"/>
        <v>221.4</v>
      </c>
      <c r="U94">
        <v>3000</v>
      </c>
      <c r="V94">
        <f t="shared" si="4"/>
        <v>41.97434001896017</v>
      </c>
      <c r="W94">
        <f t="shared" si="5"/>
        <v>41.97434001896017</v>
      </c>
      <c r="X94" t="s">
        <v>69</v>
      </c>
      <c r="Y94">
        <v>30</v>
      </c>
      <c r="Z94" t="s">
        <v>69</v>
      </c>
      <c r="AA94">
        <v>1</v>
      </c>
      <c r="AB94">
        <v>100</v>
      </c>
      <c r="AC94">
        <v>100</v>
      </c>
      <c r="AD94">
        <v>50</v>
      </c>
      <c r="AE94" t="s">
        <v>70</v>
      </c>
      <c r="AF94">
        <v>100</v>
      </c>
      <c r="AG94">
        <v>50</v>
      </c>
      <c r="AH94">
        <v>100</v>
      </c>
      <c r="AI94">
        <v>0</v>
      </c>
      <c r="AJ94" t="s">
        <v>69</v>
      </c>
      <c r="AL94">
        <v>0</v>
      </c>
      <c r="AM94">
        <v>0</v>
      </c>
      <c r="AN94">
        <v>0</v>
      </c>
      <c r="AR94">
        <v>0</v>
      </c>
      <c r="AS94">
        <v>0</v>
      </c>
      <c r="AT94">
        <v>0</v>
      </c>
      <c r="AW94" t="s">
        <v>73</v>
      </c>
      <c r="AZ94" t="s">
        <v>73</v>
      </c>
      <c r="BA94">
        <v>0</v>
      </c>
      <c r="BC94">
        <v>0</v>
      </c>
      <c r="BD94">
        <v>0</v>
      </c>
      <c r="BE94">
        <v>0</v>
      </c>
      <c r="BH94">
        <v>0</v>
      </c>
      <c r="BI94">
        <v>0</v>
      </c>
      <c r="BJ94">
        <v>0</v>
      </c>
      <c r="BQ94" t="s">
        <v>77</v>
      </c>
      <c r="BR94" t="s">
        <v>5300</v>
      </c>
      <c r="BS94" t="s">
        <v>5803</v>
      </c>
    </row>
    <row r="95" spans="1:71" x14ac:dyDescent="0.35">
      <c r="A95">
        <v>3362</v>
      </c>
      <c r="B95" t="s">
        <v>74</v>
      </c>
      <c r="C95" s="1">
        <v>45302</v>
      </c>
      <c r="D95" t="s">
        <v>5150</v>
      </c>
      <c r="F95" t="s">
        <v>3554</v>
      </c>
      <c r="G95" t="s">
        <v>5151</v>
      </c>
      <c r="H95" t="s">
        <v>5802</v>
      </c>
      <c r="J95">
        <v>-2.409280694</v>
      </c>
      <c r="K95">
        <v>36.860018089999997</v>
      </c>
      <c r="L95">
        <v>262027.1692</v>
      </c>
      <c r="M95">
        <v>9733513.6329999994</v>
      </c>
      <c r="N95">
        <v>1010.576492</v>
      </c>
      <c r="O95">
        <v>-252.31380329999999</v>
      </c>
      <c r="P95">
        <v>422.21089569999998</v>
      </c>
      <c r="Q95">
        <v>464.32485580000002</v>
      </c>
      <c r="R95">
        <v>767.43502100000001</v>
      </c>
      <c r="S95">
        <v>0</v>
      </c>
      <c r="T95">
        <f t="shared" si="3"/>
        <v>631.61007475600002</v>
      </c>
      <c r="U95">
        <v>0</v>
      </c>
      <c r="V95">
        <f t="shared" si="4"/>
        <v>70.895650608503104</v>
      </c>
      <c r="W95">
        <f t="shared" si="5"/>
        <v>0</v>
      </c>
      <c r="X95" t="s">
        <v>69</v>
      </c>
      <c r="Y95">
        <v>78.253669349999996</v>
      </c>
      <c r="Z95" t="s">
        <v>69</v>
      </c>
      <c r="AA95">
        <v>0.76159588499999997</v>
      </c>
      <c r="AB95">
        <v>-7.2848734909999999</v>
      </c>
      <c r="AC95">
        <v>-16.757723349999999</v>
      </c>
      <c r="AD95">
        <v>-15.502650470000001</v>
      </c>
      <c r="AE95" t="s">
        <v>70</v>
      </c>
      <c r="AF95">
        <v>343.03787569999997</v>
      </c>
      <c r="AG95">
        <v>-50.148098830000002</v>
      </c>
      <c r="AH95">
        <v>-33.40214924</v>
      </c>
      <c r="AI95">
        <v>0</v>
      </c>
      <c r="AJ95" t="s">
        <v>69</v>
      </c>
      <c r="AL95">
        <v>107.6172716</v>
      </c>
      <c r="AM95">
        <v>-70.19960236</v>
      </c>
      <c r="AN95">
        <v>2.9374528440000001</v>
      </c>
      <c r="AR95">
        <v>386.54574580000002</v>
      </c>
      <c r="AS95">
        <v>31.49563612</v>
      </c>
      <c r="AT95">
        <v>536.22614859999999</v>
      </c>
      <c r="AW95" t="s">
        <v>73</v>
      </c>
      <c r="AZ95" t="s">
        <v>73</v>
      </c>
      <c r="BA95">
        <v>0.86357731900000001</v>
      </c>
      <c r="BC95">
        <v>123.13004220000001</v>
      </c>
      <c r="BD95">
        <v>156.996546</v>
      </c>
      <c r="BE95">
        <v>75.823357790000003</v>
      </c>
      <c r="BH95">
        <v>0</v>
      </c>
      <c r="BI95">
        <v>0</v>
      </c>
      <c r="BJ95">
        <v>0</v>
      </c>
      <c r="BQ95" t="s">
        <v>77</v>
      </c>
      <c r="BR95" t="s">
        <v>5300</v>
      </c>
      <c r="BS95" t="s">
        <v>5803</v>
      </c>
    </row>
    <row r="96" spans="1:71" x14ac:dyDescent="0.35">
      <c r="A96">
        <v>4600</v>
      </c>
      <c r="B96" t="s">
        <v>74</v>
      </c>
      <c r="C96" s="1">
        <v>45302</v>
      </c>
      <c r="D96" t="s">
        <v>5966</v>
      </c>
      <c r="F96" t="s">
        <v>3554</v>
      </c>
      <c r="G96" t="s">
        <v>7598</v>
      </c>
      <c r="H96" t="s">
        <v>7621</v>
      </c>
      <c r="J96">
        <v>-2.5567470000000001</v>
      </c>
      <c r="K96">
        <v>37.089593499999999</v>
      </c>
      <c r="L96">
        <v>287590.32140000002</v>
      </c>
      <c r="M96">
        <v>9717242.7410000004</v>
      </c>
      <c r="N96">
        <v>1168.0999999999999</v>
      </c>
      <c r="O96">
        <v>3.9</v>
      </c>
      <c r="P96">
        <v>232</v>
      </c>
      <c r="Q96">
        <v>140</v>
      </c>
      <c r="R96">
        <v>283</v>
      </c>
      <c r="S96">
        <v>0</v>
      </c>
      <c r="T96">
        <f t="shared" si="3"/>
        <v>303.91000000000003</v>
      </c>
      <c r="U96">
        <v>1000</v>
      </c>
      <c r="V96">
        <f t="shared" si="4"/>
        <v>49.177626394051352</v>
      </c>
      <c r="W96">
        <f t="shared" si="5"/>
        <v>49.177626394051352</v>
      </c>
      <c r="X96" t="s">
        <v>69</v>
      </c>
      <c r="Y96">
        <v>15</v>
      </c>
      <c r="Z96" t="s">
        <v>73</v>
      </c>
      <c r="AA96">
        <v>0</v>
      </c>
      <c r="AB96">
        <v>0</v>
      </c>
      <c r="AC96">
        <v>0</v>
      </c>
      <c r="AD96">
        <v>0</v>
      </c>
      <c r="AF96">
        <v>0</v>
      </c>
      <c r="AG96">
        <v>0</v>
      </c>
      <c r="AH96">
        <v>0</v>
      </c>
      <c r="AI96">
        <v>0</v>
      </c>
      <c r="AL96">
        <v>0</v>
      </c>
      <c r="AM96">
        <v>0</v>
      </c>
      <c r="AN96">
        <v>0</v>
      </c>
      <c r="AR96">
        <v>0</v>
      </c>
      <c r="AS96">
        <v>0</v>
      </c>
      <c r="AT96">
        <v>0</v>
      </c>
      <c r="AW96" t="s">
        <v>73</v>
      </c>
      <c r="AZ96" t="s">
        <v>73</v>
      </c>
      <c r="BA96">
        <v>0</v>
      </c>
      <c r="BC96">
        <v>0</v>
      </c>
      <c r="BD96">
        <v>0</v>
      </c>
      <c r="BE96">
        <v>0</v>
      </c>
      <c r="BH96">
        <v>0</v>
      </c>
      <c r="BI96">
        <v>0</v>
      </c>
      <c r="BJ96">
        <v>0</v>
      </c>
      <c r="BQ96" t="s">
        <v>77</v>
      </c>
      <c r="BR96" t="s">
        <v>1658</v>
      </c>
      <c r="BS96" t="s">
        <v>7622</v>
      </c>
    </row>
    <row r="97" spans="1:71" x14ac:dyDescent="0.35">
      <c r="A97">
        <v>4601</v>
      </c>
      <c r="B97" t="s">
        <v>74</v>
      </c>
      <c r="C97" s="1">
        <v>45302</v>
      </c>
      <c r="D97" t="s">
        <v>5966</v>
      </c>
      <c r="F97" t="s">
        <v>3554</v>
      </c>
      <c r="G97" t="s">
        <v>7598</v>
      </c>
      <c r="H97" t="s">
        <v>7621</v>
      </c>
      <c r="J97">
        <v>-2.406373254</v>
      </c>
      <c r="K97">
        <v>36.86012135</v>
      </c>
      <c r="L97">
        <v>262038.1526</v>
      </c>
      <c r="M97">
        <v>9733835.2410000004</v>
      </c>
      <c r="N97">
        <v>1008.186092</v>
      </c>
      <c r="O97">
        <v>-236.90086310000001</v>
      </c>
      <c r="P97">
        <v>421.32861129999998</v>
      </c>
      <c r="Q97">
        <v>463.24657300000001</v>
      </c>
      <c r="R97">
        <v>764.69631330000004</v>
      </c>
      <c r="S97">
        <v>0</v>
      </c>
      <c r="T97">
        <f t="shared" si="3"/>
        <v>630.07890197100005</v>
      </c>
      <c r="U97">
        <v>0</v>
      </c>
      <c r="V97">
        <f t="shared" si="4"/>
        <v>70.809664519258391</v>
      </c>
      <c r="W97">
        <f t="shared" si="5"/>
        <v>0</v>
      </c>
      <c r="X97" t="s">
        <v>69</v>
      </c>
      <c r="Y97">
        <v>77.47014016</v>
      </c>
      <c r="Z97" t="s">
        <v>73</v>
      </c>
      <c r="AA97">
        <v>0.76811644499999998</v>
      </c>
      <c r="AB97">
        <v>-6.8634468609999999</v>
      </c>
      <c r="AC97">
        <v>-16.308542580000001</v>
      </c>
      <c r="AD97">
        <v>-15.10096646</v>
      </c>
      <c r="AF97">
        <v>340.43457649999999</v>
      </c>
      <c r="AG97">
        <v>-48.486390659999998</v>
      </c>
      <c r="AH97">
        <v>-31.739707129999999</v>
      </c>
      <c r="AI97">
        <v>0</v>
      </c>
      <c r="AL97">
        <v>107.9372286</v>
      </c>
      <c r="AM97">
        <v>-68.651209600000001</v>
      </c>
      <c r="AN97">
        <v>3.713534643</v>
      </c>
      <c r="AR97">
        <v>376.43226909999998</v>
      </c>
      <c r="AS97">
        <v>30.954451479999999</v>
      </c>
      <c r="AT97">
        <v>519.84146399999997</v>
      </c>
      <c r="AW97" t="s">
        <v>73</v>
      </c>
      <c r="AZ97" t="s">
        <v>73</v>
      </c>
      <c r="BA97">
        <v>0.867756623</v>
      </c>
      <c r="BC97">
        <v>124.5314018</v>
      </c>
      <c r="BD97">
        <v>155.17955900000001</v>
      </c>
      <c r="BE97">
        <v>75.726610170000001</v>
      </c>
      <c r="BH97">
        <v>0</v>
      </c>
      <c r="BI97">
        <v>0</v>
      </c>
      <c r="BJ97">
        <v>0</v>
      </c>
      <c r="BQ97" t="s">
        <v>77</v>
      </c>
      <c r="BR97" t="s">
        <v>1658</v>
      </c>
      <c r="BS97" t="s">
        <v>7622</v>
      </c>
    </row>
    <row r="98" spans="1:71" x14ac:dyDescent="0.35">
      <c r="A98">
        <v>4756</v>
      </c>
      <c r="B98" t="s">
        <v>74</v>
      </c>
      <c r="C98" s="1">
        <v>45302</v>
      </c>
      <c r="D98" t="s">
        <v>3553</v>
      </c>
      <c r="F98" t="s">
        <v>3554</v>
      </c>
      <c r="G98" t="s">
        <v>7809</v>
      </c>
      <c r="H98" t="s">
        <v>7810</v>
      </c>
      <c r="J98">
        <v>-2.6570992000000002</v>
      </c>
      <c r="K98">
        <v>37.436839900000003</v>
      </c>
      <c r="L98">
        <v>326223.5662</v>
      </c>
      <c r="M98">
        <v>9706198.6760000009</v>
      </c>
      <c r="N98">
        <v>1193.9000000000001</v>
      </c>
      <c r="O98">
        <v>3.9</v>
      </c>
      <c r="P98">
        <v>230</v>
      </c>
      <c r="Q98">
        <v>60</v>
      </c>
      <c r="R98">
        <v>156</v>
      </c>
      <c r="S98">
        <v>0</v>
      </c>
      <c r="T98">
        <f t="shared" si="3"/>
        <v>266.72000000000003</v>
      </c>
      <c r="U98">
        <v>500</v>
      </c>
      <c r="V98">
        <f t="shared" si="4"/>
        <v>46.070492954531282</v>
      </c>
      <c r="W98">
        <f t="shared" si="5"/>
        <v>46.070492954531282</v>
      </c>
      <c r="X98" t="s">
        <v>69</v>
      </c>
      <c r="Y98">
        <v>15</v>
      </c>
      <c r="Z98" t="s">
        <v>73</v>
      </c>
      <c r="AA98">
        <v>0</v>
      </c>
      <c r="AB98">
        <v>0</v>
      </c>
      <c r="AC98">
        <v>0</v>
      </c>
      <c r="AD98">
        <v>0</v>
      </c>
      <c r="AF98">
        <v>0</v>
      </c>
      <c r="AG98">
        <v>0</v>
      </c>
      <c r="AH98">
        <v>0</v>
      </c>
      <c r="AI98">
        <v>0</v>
      </c>
      <c r="AL98">
        <v>0</v>
      </c>
      <c r="AM98">
        <v>0</v>
      </c>
      <c r="AN98">
        <v>0</v>
      </c>
      <c r="AR98">
        <v>0</v>
      </c>
      <c r="AS98">
        <v>0</v>
      </c>
      <c r="AT98">
        <v>0</v>
      </c>
      <c r="AW98" t="s">
        <v>73</v>
      </c>
      <c r="AZ98" t="s">
        <v>73</v>
      </c>
      <c r="BA98">
        <v>0</v>
      </c>
      <c r="BC98">
        <v>0</v>
      </c>
      <c r="BD98">
        <v>0</v>
      </c>
      <c r="BE98">
        <v>0</v>
      </c>
      <c r="BH98">
        <v>0</v>
      </c>
      <c r="BI98">
        <v>0</v>
      </c>
      <c r="BJ98">
        <v>0</v>
      </c>
      <c r="BQ98" t="s">
        <v>77</v>
      </c>
      <c r="BR98" t="s">
        <v>7811</v>
      </c>
      <c r="BS98" t="s">
        <v>7812</v>
      </c>
    </row>
    <row r="99" spans="1:71" x14ac:dyDescent="0.35">
      <c r="A99">
        <v>4757</v>
      </c>
      <c r="B99" t="s">
        <v>74</v>
      </c>
      <c r="C99" s="1">
        <v>45302</v>
      </c>
      <c r="D99" t="s">
        <v>3553</v>
      </c>
      <c r="F99" t="s">
        <v>3554</v>
      </c>
      <c r="G99" t="s">
        <v>7809</v>
      </c>
      <c r="H99" t="s">
        <v>7810</v>
      </c>
      <c r="J99">
        <v>-2.4078269739999998</v>
      </c>
      <c r="K99">
        <v>36.860069719999998</v>
      </c>
      <c r="L99">
        <v>262032.66080000001</v>
      </c>
      <c r="M99">
        <v>9733674.4370000008</v>
      </c>
      <c r="N99">
        <v>1009.381292</v>
      </c>
      <c r="O99">
        <v>-244.6073332</v>
      </c>
      <c r="P99">
        <v>421.76975349999998</v>
      </c>
      <c r="Q99">
        <v>463.78571440000002</v>
      </c>
      <c r="R99">
        <v>766.06566710000004</v>
      </c>
      <c r="S99">
        <v>0</v>
      </c>
      <c r="T99">
        <f t="shared" si="3"/>
        <v>630.84448835500007</v>
      </c>
      <c r="U99">
        <v>0</v>
      </c>
      <c r="V99">
        <f t="shared" si="4"/>
        <v>70.852670607386372</v>
      </c>
      <c r="W99">
        <f t="shared" si="5"/>
        <v>0</v>
      </c>
      <c r="X99" t="s">
        <v>69</v>
      </c>
      <c r="Y99">
        <v>77.861904760000002</v>
      </c>
      <c r="Z99" t="s">
        <v>73</v>
      </c>
      <c r="AA99">
        <v>0.76485616499999998</v>
      </c>
      <c r="AB99">
        <v>-7.0741601760000004</v>
      </c>
      <c r="AC99">
        <v>-16.53313296</v>
      </c>
      <c r="AD99">
        <v>-15.301808469999999</v>
      </c>
      <c r="AF99">
        <v>341.73622610000001</v>
      </c>
      <c r="AG99">
        <v>-49.31724474</v>
      </c>
      <c r="AH99">
        <v>-32.570928189999997</v>
      </c>
      <c r="AI99">
        <v>0</v>
      </c>
      <c r="AL99">
        <v>107.7772501</v>
      </c>
      <c r="AM99">
        <v>-69.425405979999994</v>
      </c>
      <c r="AN99">
        <v>3.325493743</v>
      </c>
      <c r="AR99">
        <v>381.48900739999999</v>
      </c>
      <c r="AS99">
        <v>31.225043800000002</v>
      </c>
      <c r="AT99">
        <v>528.03380630000004</v>
      </c>
      <c r="AW99" t="s">
        <v>73</v>
      </c>
      <c r="AZ99" t="s">
        <v>73</v>
      </c>
      <c r="BA99">
        <v>0.86566697100000001</v>
      </c>
      <c r="BC99">
        <v>123.83072199999999</v>
      </c>
      <c r="BD99">
        <v>156.0880525</v>
      </c>
      <c r="BE99">
        <v>75.774983980000002</v>
      </c>
      <c r="BH99">
        <v>0</v>
      </c>
      <c r="BI99">
        <v>0</v>
      </c>
      <c r="BJ99">
        <v>0</v>
      </c>
      <c r="BQ99" t="s">
        <v>77</v>
      </c>
      <c r="BR99" t="s">
        <v>7811</v>
      </c>
      <c r="BS99" t="s">
        <v>7813</v>
      </c>
    </row>
    <row r="100" spans="1:71" ht="188.5" x14ac:dyDescent="0.35">
      <c r="A100">
        <v>5380</v>
      </c>
      <c r="B100" t="s">
        <v>74</v>
      </c>
      <c r="C100" s="1">
        <v>45302</v>
      </c>
      <c r="D100" t="s">
        <v>8360</v>
      </c>
      <c r="F100" t="s">
        <v>3554</v>
      </c>
      <c r="G100" t="s">
        <v>8361</v>
      </c>
      <c r="H100" t="s">
        <v>8796</v>
      </c>
      <c r="J100">
        <v>-2.6193211000000001</v>
      </c>
      <c r="K100">
        <v>36.971673899999999</v>
      </c>
      <c r="L100">
        <v>274485.09389999998</v>
      </c>
      <c r="M100">
        <v>9710301.8139999993</v>
      </c>
      <c r="N100">
        <v>1149.3</v>
      </c>
      <c r="O100">
        <v>3.9</v>
      </c>
      <c r="P100">
        <v>102</v>
      </c>
      <c r="Q100">
        <v>0</v>
      </c>
      <c r="R100">
        <v>0</v>
      </c>
      <c r="S100">
        <v>0</v>
      </c>
      <c r="T100">
        <f t="shared" si="3"/>
        <v>102</v>
      </c>
      <c r="U100">
        <v>3000</v>
      </c>
      <c r="V100">
        <f t="shared" si="4"/>
        <v>28.490177426065046</v>
      </c>
      <c r="W100">
        <f t="shared" si="5"/>
        <v>28.490177426065046</v>
      </c>
      <c r="X100" t="s">
        <v>69</v>
      </c>
      <c r="Y100">
        <v>3</v>
      </c>
      <c r="Z100" t="s">
        <v>73</v>
      </c>
      <c r="AA100">
        <v>0</v>
      </c>
      <c r="AB100">
        <v>0</v>
      </c>
      <c r="AC100">
        <v>0</v>
      </c>
      <c r="AD100">
        <v>0</v>
      </c>
      <c r="AF100">
        <v>0</v>
      </c>
      <c r="AG100">
        <v>0</v>
      </c>
      <c r="AH100">
        <v>0</v>
      </c>
      <c r="AI100">
        <v>0</v>
      </c>
      <c r="AL100">
        <v>0</v>
      </c>
      <c r="AM100">
        <v>0</v>
      </c>
      <c r="AN100">
        <v>0</v>
      </c>
      <c r="AR100">
        <v>0</v>
      </c>
      <c r="AS100">
        <v>0</v>
      </c>
      <c r="AT100">
        <v>0</v>
      </c>
      <c r="AW100" t="s">
        <v>73</v>
      </c>
      <c r="AZ100" t="s">
        <v>73</v>
      </c>
      <c r="BA100">
        <v>0</v>
      </c>
      <c r="BC100">
        <v>0</v>
      </c>
      <c r="BD100">
        <v>0</v>
      </c>
      <c r="BE100">
        <v>0</v>
      </c>
      <c r="BH100">
        <v>0</v>
      </c>
      <c r="BI100">
        <v>0</v>
      </c>
      <c r="BJ100">
        <v>0</v>
      </c>
      <c r="BQ100" t="s">
        <v>77</v>
      </c>
      <c r="BR100" s="2" t="s">
        <v>8797</v>
      </c>
      <c r="BS100" t="s">
        <v>8798</v>
      </c>
    </row>
    <row r="101" spans="1:71" ht="188.5" x14ac:dyDescent="0.35">
      <c r="A101">
        <v>5381</v>
      </c>
      <c r="B101" t="s">
        <v>74</v>
      </c>
      <c r="C101" s="1">
        <v>45302</v>
      </c>
      <c r="D101" t="s">
        <v>8360</v>
      </c>
      <c r="F101" t="s">
        <v>3554</v>
      </c>
      <c r="G101" t="s">
        <v>8361</v>
      </c>
      <c r="H101" t="s">
        <v>8796</v>
      </c>
      <c r="J101">
        <v>-2.409765267</v>
      </c>
      <c r="K101">
        <v>36.860000880000001</v>
      </c>
      <c r="L101">
        <v>262025.33869999999</v>
      </c>
      <c r="M101">
        <v>9733460.0319999997</v>
      </c>
      <c r="N101">
        <v>1010.974892</v>
      </c>
      <c r="O101">
        <v>-254.88262660000001</v>
      </c>
      <c r="P101">
        <v>422.3579431</v>
      </c>
      <c r="Q101">
        <v>464.5045695</v>
      </c>
      <c r="R101">
        <v>767.89147230000003</v>
      </c>
      <c r="S101">
        <v>0</v>
      </c>
      <c r="T101">
        <f t="shared" si="3"/>
        <v>631.8652702060001</v>
      </c>
      <c r="U101">
        <v>0</v>
      </c>
      <c r="V101">
        <f t="shared" si="4"/>
        <v>70.909971485462123</v>
      </c>
      <c r="W101">
        <f t="shared" si="5"/>
        <v>0</v>
      </c>
      <c r="X101" t="s">
        <v>69</v>
      </c>
      <c r="Y101">
        <v>78.384257539999993</v>
      </c>
      <c r="Z101" t="s">
        <v>73</v>
      </c>
      <c r="AA101">
        <v>0.76050912500000001</v>
      </c>
      <c r="AB101">
        <v>-7.3551112630000004</v>
      </c>
      <c r="AC101">
        <v>-16.83258682</v>
      </c>
      <c r="AD101">
        <v>-15.5695978</v>
      </c>
      <c r="AF101">
        <v>343.4717589</v>
      </c>
      <c r="AG101">
        <v>-50.42505019</v>
      </c>
      <c r="AH101">
        <v>-33.679222930000002</v>
      </c>
      <c r="AI101">
        <v>0</v>
      </c>
      <c r="AL101">
        <v>107.56394539999999</v>
      </c>
      <c r="AM101">
        <v>-70.457667810000004</v>
      </c>
      <c r="AN101">
        <v>2.808105877</v>
      </c>
      <c r="AR101">
        <v>388.23132529999998</v>
      </c>
      <c r="AS101">
        <v>31.585833560000001</v>
      </c>
      <c r="AT101">
        <v>538.95692929999996</v>
      </c>
      <c r="AW101" t="s">
        <v>73</v>
      </c>
      <c r="AZ101" t="s">
        <v>73</v>
      </c>
      <c r="BA101">
        <v>0.86288076800000002</v>
      </c>
      <c r="BC101">
        <v>122.8964823</v>
      </c>
      <c r="BD101">
        <v>157.29937709999999</v>
      </c>
      <c r="BE101">
        <v>75.839482390000001</v>
      </c>
      <c r="BH101">
        <v>0</v>
      </c>
      <c r="BI101">
        <v>0</v>
      </c>
      <c r="BJ101">
        <v>0</v>
      </c>
      <c r="BQ101" t="s">
        <v>77</v>
      </c>
      <c r="BR101" s="2" t="s">
        <v>8797</v>
      </c>
      <c r="BS101" t="s">
        <v>8799</v>
      </c>
    </row>
    <row r="102" spans="1:71" x14ac:dyDescent="0.35">
      <c r="A102">
        <v>2481</v>
      </c>
      <c r="C102" s="1">
        <v>45302</v>
      </c>
      <c r="D102" t="s">
        <v>4187</v>
      </c>
      <c r="F102" t="s">
        <v>3554</v>
      </c>
      <c r="G102" t="s">
        <v>4188</v>
      </c>
      <c r="H102" t="s">
        <v>4189</v>
      </c>
      <c r="J102">
        <v>-2.6668592000000002</v>
      </c>
      <c r="K102">
        <v>37.522638499999999</v>
      </c>
      <c r="L102">
        <v>335765.26610000001</v>
      </c>
      <c r="M102">
        <v>9705131.2569999993</v>
      </c>
      <c r="N102">
        <v>0</v>
      </c>
      <c r="O102">
        <v>3800</v>
      </c>
      <c r="P102">
        <v>450</v>
      </c>
      <c r="Q102">
        <v>210</v>
      </c>
      <c r="R102">
        <v>300</v>
      </c>
      <c r="S102">
        <v>0</v>
      </c>
      <c r="T102">
        <f t="shared" si="3"/>
        <v>536.70000000000005</v>
      </c>
      <c r="U102">
        <v>1000</v>
      </c>
      <c r="V102">
        <f t="shared" si="4"/>
        <v>65.352298336562058</v>
      </c>
      <c r="W102">
        <f t="shared" si="5"/>
        <v>65.352298336562058</v>
      </c>
      <c r="X102" t="s">
        <v>69</v>
      </c>
      <c r="Y102">
        <v>3</v>
      </c>
      <c r="Z102" t="s">
        <v>73</v>
      </c>
      <c r="AA102">
        <v>0</v>
      </c>
      <c r="AB102">
        <v>0</v>
      </c>
      <c r="AC102">
        <v>0</v>
      </c>
      <c r="AD102">
        <v>0</v>
      </c>
      <c r="AF102">
        <v>0</v>
      </c>
      <c r="AG102">
        <v>0</v>
      </c>
      <c r="AH102">
        <v>0</v>
      </c>
      <c r="AI102">
        <v>0</v>
      </c>
      <c r="AL102">
        <v>0</v>
      </c>
      <c r="AM102">
        <v>0</v>
      </c>
      <c r="AN102">
        <v>0</v>
      </c>
      <c r="AR102">
        <v>0</v>
      </c>
      <c r="AS102">
        <v>0</v>
      </c>
      <c r="AT102">
        <v>0</v>
      </c>
      <c r="AW102" t="s">
        <v>73</v>
      </c>
      <c r="AZ102" t="s">
        <v>73</v>
      </c>
      <c r="BA102">
        <v>0</v>
      </c>
      <c r="BC102">
        <v>0</v>
      </c>
      <c r="BD102">
        <v>0</v>
      </c>
      <c r="BE102">
        <v>0</v>
      </c>
      <c r="BH102">
        <v>0</v>
      </c>
      <c r="BI102">
        <v>0</v>
      </c>
      <c r="BJ102">
        <v>0</v>
      </c>
      <c r="BQ102" t="s">
        <v>77</v>
      </c>
      <c r="BR102" t="s">
        <v>4190</v>
      </c>
      <c r="BS102" t="s">
        <v>4191</v>
      </c>
    </row>
    <row r="103" spans="1:71" x14ac:dyDescent="0.35">
      <c r="A103">
        <v>2482</v>
      </c>
      <c r="C103" s="1">
        <v>45302</v>
      </c>
      <c r="D103" t="s">
        <v>4187</v>
      </c>
      <c r="F103" t="s">
        <v>3554</v>
      </c>
      <c r="G103" t="s">
        <v>4188</v>
      </c>
      <c r="H103" t="s">
        <v>4189</v>
      </c>
      <c r="J103">
        <v>-2.4461082620000001</v>
      </c>
      <c r="K103">
        <v>36.858710090000002</v>
      </c>
      <c r="L103">
        <v>261888.09899999999</v>
      </c>
      <c r="M103">
        <v>9729439.9250000007</v>
      </c>
      <c r="N103">
        <v>1040.8548920000001</v>
      </c>
      <c r="O103">
        <v>-447.54437890000003</v>
      </c>
      <c r="P103">
        <v>433.38649820000001</v>
      </c>
      <c r="Q103">
        <v>477.9831034</v>
      </c>
      <c r="R103">
        <v>802.12531899999999</v>
      </c>
      <c r="S103">
        <v>0</v>
      </c>
      <c r="T103">
        <f t="shared" si="3"/>
        <v>651.00493000799997</v>
      </c>
      <c r="U103">
        <v>0</v>
      </c>
      <c r="V103">
        <f t="shared" si="4"/>
        <v>71.975917009777149</v>
      </c>
      <c r="W103">
        <f t="shared" si="5"/>
        <v>0</v>
      </c>
      <c r="X103" t="s">
        <v>69</v>
      </c>
      <c r="Y103">
        <v>88.178372359999997</v>
      </c>
      <c r="Z103" t="s">
        <v>73</v>
      </c>
      <c r="AA103">
        <v>0.67900211700000002</v>
      </c>
      <c r="AB103">
        <v>-12.62294414</v>
      </c>
      <c r="AC103">
        <v>-22.44734656</v>
      </c>
      <c r="AD103">
        <v>-20.590647919999999</v>
      </c>
      <c r="AF103">
        <v>376.01299990000001</v>
      </c>
      <c r="AG103">
        <v>-71.196402309999996</v>
      </c>
      <c r="AH103">
        <v>-54.459749309999999</v>
      </c>
      <c r="AI103">
        <v>0</v>
      </c>
      <c r="AL103">
        <v>103.5644829</v>
      </c>
      <c r="AM103">
        <v>-89.812577230000002</v>
      </c>
      <c r="AN103">
        <v>-6.8929166190000002</v>
      </c>
      <c r="AR103">
        <v>0</v>
      </c>
      <c r="AS103">
        <v>0</v>
      </c>
      <c r="AT103">
        <v>0</v>
      </c>
      <c r="AW103" t="s">
        <v>73</v>
      </c>
      <c r="AZ103" t="s">
        <v>73</v>
      </c>
      <c r="BA103">
        <v>0.810639471</v>
      </c>
      <c r="BC103">
        <v>105.3794876</v>
      </c>
      <c r="BD103">
        <v>180.01171439999999</v>
      </c>
      <c r="BE103">
        <v>77.048827650000007</v>
      </c>
      <c r="BH103">
        <v>0</v>
      </c>
      <c r="BI103">
        <v>0</v>
      </c>
      <c r="BJ103">
        <v>0</v>
      </c>
      <c r="BQ103" t="s">
        <v>77</v>
      </c>
      <c r="BR103" t="s">
        <v>4190</v>
      </c>
      <c r="BS103" t="s">
        <v>4191</v>
      </c>
    </row>
    <row r="104" spans="1:71" x14ac:dyDescent="0.35">
      <c r="A104">
        <v>154</v>
      </c>
      <c r="B104" t="s">
        <v>74</v>
      </c>
      <c r="C104" s="1">
        <v>45303</v>
      </c>
      <c r="D104" t="s">
        <v>66</v>
      </c>
      <c r="F104" t="s">
        <v>67</v>
      </c>
      <c r="G104" t="s">
        <v>216</v>
      </c>
      <c r="H104" t="s">
        <v>291</v>
      </c>
      <c r="J104">
        <v>-2.3044332999999999</v>
      </c>
      <c r="K104">
        <v>37.359884100000002</v>
      </c>
      <c r="L104">
        <v>317617.77399999998</v>
      </c>
      <c r="M104">
        <v>9745184.5189999994</v>
      </c>
      <c r="N104">
        <v>1418.8</v>
      </c>
      <c r="O104">
        <v>4615.2</v>
      </c>
      <c r="P104">
        <v>450</v>
      </c>
      <c r="Q104">
        <v>250</v>
      </c>
      <c r="R104">
        <v>310</v>
      </c>
      <c r="S104">
        <v>0</v>
      </c>
      <c r="T104">
        <f t="shared" si="3"/>
        <v>545.20000000000005</v>
      </c>
      <c r="U104">
        <v>1000</v>
      </c>
      <c r="V104">
        <f t="shared" si="4"/>
        <v>65.867774736095853</v>
      </c>
      <c r="W104">
        <f t="shared" si="5"/>
        <v>65.867774736095853</v>
      </c>
      <c r="X104" t="s">
        <v>69</v>
      </c>
      <c r="Y104">
        <v>25</v>
      </c>
      <c r="Z104" t="s">
        <v>73</v>
      </c>
      <c r="AA104">
        <v>0</v>
      </c>
      <c r="AB104">
        <v>0</v>
      </c>
      <c r="AC104">
        <v>0</v>
      </c>
      <c r="AD104">
        <v>0</v>
      </c>
      <c r="AF104">
        <v>0</v>
      </c>
      <c r="AG104">
        <v>0</v>
      </c>
      <c r="AH104">
        <v>0</v>
      </c>
      <c r="AI104">
        <v>0</v>
      </c>
      <c r="AL104">
        <v>0</v>
      </c>
      <c r="AM104">
        <v>0</v>
      </c>
      <c r="AN104">
        <v>0</v>
      </c>
      <c r="AR104">
        <v>0</v>
      </c>
      <c r="AS104">
        <v>0</v>
      </c>
      <c r="AT104">
        <v>0</v>
      </c>
      <c r="AW104" t="s">
        <v>73</v>
      </c>
      <c r="AZ104" t="s">
        <v>73</v>
      </c>
      <c r="BA104">
        <v>0</v>
      </c>
      <c r="BC104">
        <v>0</v>
      </c>
      <c r="BD104">
        <v>0</v>
      </c>
      <c r="BE104">
        <v>0</v>
      </c>
      <c r="BH104">
        <v>0</v>
      </c>
      <c r="BI104">
        <v>0</v>
      </c>
      <c r="BJ104">
        <v>0</v>
      </c>
      <c r="BQ104" t="s">
        <v>72</v>
      </c>
      <c r="BR104" t="s">
        <v>292</v>
      </c>
      <c r="BS104" t="s">
        <v>293</v>
      </c>
    </row>
    <row r="105" spans="1:71" x14ac:dyDescent="0.35">
      <c r="A105">
        <v>155</v>
      </c>
      <c r="B105" t="s">
        <v>74</v>
      </c>
      <c r="C105" s="1">
        <v>45303</v>
      </c>
      <c r="D105" t="s">
        <v>66</v>
      </c>
      <c r="F105" t="s">
        <v>67</v>
      </c>
      <c r="G105" t="s">
        <v>216</v>
      </c>
      <c r="H105" t="s">
        <v>291</v>
      </c>
      <c r="J105">
        <v>-2.4070193519999998</v>
      </c>
      <c r="K105">
        <v>36.860098409999999</v>
      </c>
      <c r="L105">
        <v>262035.71249999999</v>
      </c>
      <c r="M105">
        <v>9733763.773</v>
      </c>
      <c r="N105">
        <v>1008.717292</v>
      </c>
      <c r="O105">
        <v>-240.32596090000001</v>
      </c>
      <c r="P105">
        <v>421.5246745</v>
      </c>
      <c r="Q105">
        <v>463.4861914</v>
      </c>
      <c r="R105">
        <v>765.30491500000005</v>
      </c>
      <c r="S105">
        <v>0</v>
      </c>
      <c r="T105">
        <f t="shared" si="3"/>
        <v>630.41916258800006</v>
      </c>
      <c r="U105">
        <v>0</v>
      </c>
      <c r="V105">
        <f t="shared" si="4"/>
        <v>70.828781560088089</v>
      </c>
      <c r="W105">
        <f t="shared" si="5"/>
        <v>0</v>
      </c>
      <c r="X105" t="s">
        <v>69</v>
      </c>
      <c r="Y105">
        <v>77.644257760000002</v>
      </c>
      <c r="Z105" t="s">
        <v>73</v>
      </c>
      <c r="AA105">
        <v>0.76666743199999998</v>
      </c>
      <c r="AB105">
        <v>-6.9570972229999999</v>
      </c>
      <c r="AC105">
        <v>-16.408360529999999</v>
      </c>
      <c r="AD105">
        <v>-15.19022957</v>
      </c>
      <c r="AF105">
        <v>341.01308740000002</v>
      </c>
      <c r="AG105">
        <v>-48.85565914</v>
      </c>
      <c r="AH105">
        <v>-32.109138710000003</v>
      </c>
      <c r="AI105">
        <v>0</v>
      </c>
      <c r="AL105">
        <v>107.8661271</v>
      </c>
      <c r="AM105">
        <v>-68.995296879999998</v>
      </c>
      <c r="AN105">
        <v>3.5410720210000002</v>
      </c>
      <c r="AR105">
        <v>378.67970830000002</v>
      </c>
      <c r="AS105">
        <v>31.07471473</v>
      </c>
      <c r="AT105">
        <v>523.48250499999995</v>
      </c>
      <c r="AW105" t="s">
        <v>73</v>
      </c>
      <c r="AZ105" t="s">
        <v>73</v>
      </c>
      <c r="BA105">
        <v>0.86682788899999996</v>
      </c>
      <c r="BC105">
        <v>124.2199885</v>
      </c>
      <c r="BD105">
        <v>155.58333390000001</v>
      </c>
      <c r="BE105">
        <v>75.748109639999996</v>
      </c>
      <c r="BH105">
        <v>0</v>
      </c>
      <c r="BI105">
        <v>0</v>
      </c>
      <c r="BJ105">
        <v>0</v>
      </c>
      <c r="BQ105" t="s">
        <v>72</v>
      </c>
      <c r="BR105" t="s">
        <v>292</v>
      </c>
      <c r="BS105" t="s">
        <v>294</v>
      </c>
    </row>
    <row r="106" spans="1:71" x14ac:dyDescent="0.35">
      <c r="A106">
        <v>1644</v>
      </c>
      <c r="B106" t="s">
        <v>74</v>
      </c>
      <c r="C106" s="1">
        <v>45303</v>
      </c>
      <c r="D106" t="s">
        <v>2504</v>
      </c>
      <c r="F106" t="s">
        <v>2778</v>
      </c>
      <c r="G106" t="s">
        <v>2778</v>
      </c>
      <c r="H106" t="s">
        <v>2959</v>
      </c>
      <c r="J106">
        <v>-1.8354747</v>
      </c>
      <c r="K106">
        <v>36.356795699999999</v>
      </c>
      <c r="L106">
        <v>205922.6214</v>
      </c>
      <c r="M106">
        <v>9796906.8169999998</v>
      </c>
      <c r="N106">
        <v>806.2</v>
      </c>
      <c r="O106">
        <v>96</v>
      </c>
      <c r="P106">
        <v>20</v>
      </c>
      <c r="Q106">
        <v>40</v>
      </c>
      <c r="R106">
        <v>60</v>
      </c>
      <c r="S106">
        <v>0</v>
      </c>
      <c r="T106">
        <f t="shared" si="3"/>
        <v>37</v>
      </c>
      <c r="U106">
        <v>3000</v>
      </c>
      <c r="V106">
        <f t="shared" si="4"/>
        <v>17.159156293944243</v>
      </c>
      <c r="W106">
        <f t="shared" si="5"/>
        <v>17.159156293944243</v>
      </c>
      <c r="X106" t="s">
        <v>69</v>
      </c>
      <c r="Y106">
        <v>10</v>
      </c>
      <c r="Z106" t="s">
        <v>73</v>
      </c>
      <c r="AA106">
        <v>0</v>
      </c>
      <c r="AB106">
        <v>0</v>
      </c>
      <c r="AC106">
        <v>0</v>
      </c>
      <c r="AD106">
        <v>0</v>
      </c>
      <c r="AF106">
        <v>0</v>
      </c>
      <c r="AG106">
        <v>0</v>
      </c>
      <c r="AH106">
        <v>0</v>
      </c>
      <c r="AI106">
        <v>0</v>
      </c>
      <c r="AL106">
        <v>0</v>
      </c>
      <c r="AM106">
        <v>0</v>
      </c>
      <c r="AN106">
        <v>0</v>
      </c>
      <c r="AR106">
        <v>0</v>
      </c>
      <c r="AS106">
        <v>0</v>
      </c>
      <c r="AT106">
        <v>0</v>
      </c>
      <c r="AW106" t="s">
        <v>73</v>
      </c>
      <c r="AZ106" t="s">
        <v>73</v>
      </c>
      <c r="BA106">
        <v>0</v>
      </c>
      <c r="BC106">
        <v>0</v>
      </c>
      <c r="BD106">
        <v>0</v>
      </c>
      <c r="BE106">
        <v>0</v>
      </c>
      <c r="BH106">
        <v>0</v>
      </c>
      <c r="BI106">
        <v>0</v>
      </c>
      <c r="BJ106">
        <v>0</v>
      </c>
      <c r="BQ106" t="s">
        <v>2961</v>
      </c>
      <c r="BR106" t="s">
        <v>2506</v>
      </c>
      <c r="BS106" t="s">
        <v>2962</v>
      </c>
    </row>
    <row r="107" spans="1:71" x14ac:dyDescent="0.35">
      <c r="A107">
        <v>1645</v>
      </c>
      <c r="B107" t="s">
        <v>74</v>
      </c>
      <c r="C107" s="1">
        <v>45303</v>
      </c>
      <c r="D107" t="s">
        <v>2504</v>
      </c>
      <c r="F107" t="s">
        <v>2778</v>
      </c>
      <c r="G107" t="s">
        <v>2778</v>
      </c>
      <c r="H107" t="s">
        <v>2959</v>
      </c>
      <c r="J107">
        <v>-2.412672707</v>
      </c>
      <c r="K107">
        <v>36.859897619999998</v>
      </c>
      <c r="L107">
        <v>262014.3561</v>
      </c>
      <c r="M107">
        <v>9733138.4230000004</v>
      </c>
      <c r="N107">
        <v>1013.365292</v>
      </c>
      <c r="O107">
        <v>-270.29556680000002</v>
      </c>
      <c r="P107">
        <v>423.2402275</v>
      </c>
      <c r="Q107">
        <v>465.58285230000001</v>
      </c>
      <c r="R107">
        <v>770.63018</v>
      </c>
      <c r="S107">
        <v>0</v>
      </c>
      <c r="T107">
        <f t="shared" si="3"/>
        <v>633.39644299100007</v>
      </c>
      <c r="U107">
        <v>0</v>
      </c>
      <c r="V107">
        <f t="shared" si="4"/>
        <v>70.995836088760001</v>
      </c>
      <c r="W107">
        <f t="shared" si="5"/>
        <v>0</v>
      </c>
      <c r="X107" t="s">
        <v>69</v>
      </c>
      <c r="Y107">
        <v>79.167786730000003</v>
      </c>
      <c r="Z107" t="s">
        <v>73</v>
      </c>
      <c r="AA107">
        <v>0.75398856400000003</v>
      </c>
      <c r="AB107">
        <v>-7.7765378939999996</v>
      </c>
      <c r="AC107">
        <v>-17.281767599999998</v>
      </c>
      <c r="AD107">
        <v>-15.971281810000001</v>
      </c>
      <c r="AF107">
        <v>346.0750582</v>
      </c>
      <c r="AG107">
        <v>-52.086758359999997</v>
      </c>
      <c r="AH107">
        <v>-35.341665040000002</v>
      </c>
      <c r="AI107">
        <v>0</v>
      </c>
      <c r="AL107">
        <v>107.24398840000001</v>
      </c>
      <c r="AM107">
        <v>-72.006060570000002</v>
      </c>
      <c r="AN107">
        <v>2.032024077</v>
      </c>
      <c r="AR107">
        <v>398.34480200000002</v>
      </c>
      <c r="AS107">
        <v>32.127018200000002</v>
      </c>
      <c r="AT107">
        <v>555.34161389999997</v>
      </c>
      <c r="AW107" t="s">
        <v>73</v>
      </c>
      <c r="AZ107" t="s">
        <v>73</v>
      </c>
      <c r="BA107">
        <v>0.858701465</v>
      </c>
      <c r="BC107">
        <v>121.4951227</v>
      </c>
      <c r="BD107">
        <v>159.1163641</v>
      </c>
      <c r="BE107">
        <v>75.936230010000003</v>
      </c>
      <c r="BH107">
        <v>0</v>
      </c>
      <c r="BI107">
        <v>0</v>
      </c>
      <c r="BJ107">
        <v>0</v>
      </c>
      <c r="BQ107" t="s">
        <v>2961</v>
      </c>
      <c r="BR107" t="s">
        <v>2506</v>
      </c>
      <c r="BS107" t="s">
        <v>2962</v>
      </c>
    </row>
    <row r="108" spans="1:71" x14ac:dyDescent="0.35">
      <c r="A108">
        <v>4580</v>
      </c>
      <c r="B108" t="s">
        <v>74</v>
      </c>
      <c r="C108" s="1">
        <v>45303</v>
      </c>
      <c r="D108" t="s">
        <v>5966</v>
      </c>
      <c r="F108" t="s">
        <v>3554</v>
      </c>
      <c r="G108" t="s">
        <v>7598</v>
      </c>
      <c r="H108" t="s">
        <v>7598</v>
      </c>
      <c r="J108">
        <v>-2.5836174000000001</v>
      </c>
      <c r="K108">
        <v>37.077932099999998</v>
      </c>
      <c r="L108">
        <v>286297.72739999997</v>
      </c>
      <c r="M108">
        <v>9714269.0820000004</v>
      </c>
      <c r="N108">
        <v>1135.2</v>
      </c>
      <c r="O108">
        <v>3.9</v>
      </c>
      <c r="P108">
        <v>185</v>
      </c>
      <c r="Q108">
        <v>42</v>
      </c>
      <c r="R108">
        <v>156</v>
      </c>
      <c r="S108">
        <v>0</v>
      </c>
      <c r="T108">
        <f t="shared" si="3"/>
        <v>218.66</v>
      </c>
      <c r="U108">
        <v>1000</v>
      </c>
      <c r="V108">
        <f t="shared" si="4"/>
        <v>41.713798590199048</v>
      </c>
      <c r="W108">
        <f t="shared" si="5"/>
        <v>41.713798590199048</v>
      </c>
      <c r="X108" t="s">
        <v>69</v>
      </c>
      <c r="Y108">
        <v>11</v>
      </c>
      <c r="Z108" t="s">
        <v>73</v>
      </c>
      <c r="AA108">
        <v>0</v>
      </c>
      <c r="AB108">
        <v>0</v>
      </c>
      <c r="AC108">
        <v>0</v>
      </c>
      <c r="AD108">
        <v>0</v>
      </c>
      <c r="AF108">
        <v>0</v>
      </c>
      <c r="AG108">
        <v>0</v>
      </c>
      <c r="AH108">
        <v>0</v>
      </c>
      <c r="AI108">
        <v>0</v>
      </c>
      <c r="AL108">
        <v>0</v>
      </c>
      <c r="AM108">
        <v>0</v>
      </c>
      <c r="AN108">
        <v>0</v>
      </c>
      <c r="AR108">
        <v>0</v>
      </c>
      <c r="AS108">
        <v>0</v>
      </c>
      <c r="AT108">
        <v>0</v>
      </c>
      <c r="AW108" t="s">
        <v>73</v>
      </c>
      <c r="AZ108" t="s">
        <v>73</v>
      </c>
      <c r="BA108">
        <v>0</v>
      </c>
      <c r="BC108">
        <v>0</v>
      </c>
      <c r="BD108">
        <v>0</v>
      </c>
      <c r="BE108">
        <v>0</v>
      </c>
      <c r="BH108">
        <v>0</v>
      </c>
      <c r="BI108">
        <v>0</v>
      </c>
      <c r="BJ108">
        <v>0</v>
      </c>
      <c r="BQ108" t="s">
        <v>72</v>
      </c>
      <c r="BR108" t="s">
        <v>7608</v>
      </c>
      <c r="BS108" t="s">
        <v>7609</v>
      </c>
    </row>
    <row r="109" spans="1:71" x14ac:dyDescent="0.35">
      <c r="A109">
        <v>4581</v>
      </c>
      <c r="B109" t="s">
        <v>74</v>
      </c>
      <c r="C109" s="1">
        <v>45303</v>
      </c>
      <c r="D109" t="s">
        <v>5966</v>
      </c>
      <c r="F109" t="s">
        <v>3554</v>
      </c>
      <c r="G109" t="s">
        <v>7598</v>
      </c>
      <c r="H109" t="s">
        <v>7598</v>
      </c>
      <c r="J109">
        <v>-2.407180876</v>
      </c>
      <c r="K109">
        <v>36.86009267</v>
      </c>
      <c r="L109">
        <v>262035.10190000001</v>
      </c>
      <c r="M109">
        <v>9733745.9059999995</v>
      </c>
      <c r="N109">
        <v>1008.850092</v>
      </c>
      <c r="O109">
        <v>-241.1822353</v>
      </c>
      <c r="P109">
        <v>421.57369030000001</v>
      </c>
      <c r="Q109">
        <v>463.54609599999998</v>
      </c>
      <c r="R109">
        <v>765.45706540000003</v>
      </c>
      <c r="S109">
        <v>0</v>
      </c>
      <c r="T109">
        <f t="shared" si="3"/>
        <v>630.50422773800005</v>
      </c>
      <c r="U109">
        <v>0</v>
      </c>
      <c r="V109">
        <f t="shared" si="4"/>
        <v>70.833560013894825</v>
      </c>
      <c r="W109">
        <f t="shared" si="5"/>
        <v>0</v>
      </c>
      <c r="X109" t="s">
        <v>69</v>
      </c>
      <c r="Y109">
        <v>77.687787159999999</v>
      </c>
      <c r="Z109" t="s">
        <v>73</v>
      </c>
      <c r="AA109">
        <v>0.76630517899999995</v>
      </c>
      <c r="AB109">
        <v>-6.9805098140000004</v>
      </c>
      <c r="AC109">
        <v>-16.433315010000001</v>
      </c>
      <c r="AD109">
        <v>-15.212545349999999</v>
      </c>
      <c r="AF109">
        <v>341.15771510000002</v>
      </c>
      <c r="AG109">
        <v>-48.947976259999997</v>
      </c>
      <c r="AH109">
        <v>-32.20149661</v>
      </c>
      <c r="AI109">
        <v>0</v>
      </c>
      <c r="AL109">
        <v>107.84835169999999</v>
      </c>
      <c r="AM109">
        <v>-69.081318699999997</v>
      </c>
      <c r="AN109">
        <v>3.4979563659999999</v>
      </c>
      <c r="AR109">
        <v>379.24156820000002</v>
      </c>
      <c r="AS109">
        <v>31.10478054</v>
      </c>
      <c r="AT109">
        <v>524.39276529999995</v>
      </c>
      <c r="AW109" t="s">
        <v>73</v>
      </c>
      <c r="AZ109" t="s">
        <v>73</v>
      </c>
      <c r="BA109">
        <v>0.86659570500000005</v>
      </c>
      <c r="BC109">
        <v>124.1421352</v>
      </c>
      <c r="BD109">
        <v>155.6842776</v>
      </c>
      <c r="BE109">
        <v>75.753484510000007</v>
      </c>
      <c r="BH109">
        <v>0</v>
      </c>
      <c r="BI109">
        <v>0</v>
      </c>
      <c r="BJ109">
        <v>0</v>
      </c>
      <c r="BQ109" t="s">
        <v>72</v>
      </c>
      <c r="BR109" t="s">
        <v>7608</v>
      </c>
      <c r="BS109" t="s">
        <v>7609</v>
      </c>
    </row>
    <row r="110" spans="1:71" x14ac:dyDescent="0.35">
      <c r="A110">
        <v>5088</v>
      </c>
      <c r="B110" t="s">
        <v>74</v>
      </c>
      <c r="C110" s="1">
        <v>45303</v>
      </c>
      <c r="D110" t="s">
        <v>8360</v>
      </c>
      <c r="F110" t="s">
        <v>3554</v>
      </c>
      <c r="G110" t="s">
        <v>8361</v>
      </c>
      <c r="H110" t="s">
        <v>3597</v>
      </c>
      <c r="J110">
        <v>-2.5640489999999998</v>
      </c>
      <c r="K110">
        <v>36.970667599999999</v>
      </c>
      <c r="L110">
        <v>274363.36900000001</v>
      </c>
      <c r="M110">
        <v>9716414.8310000002</v>
      </c>
      <c r="N110">
        <v>1158.8</v>
      </c>
      <c r="O110">
        <v>3.9</v>
      </c>
      <c r="P110">
        <v>0</v>
      </c>
      <c r="Q110">
        <v>141</v>
      </c>
      <c r="R110">
        <v>65</v>
      </c>
      <c r="S110">
        <v>0</v>
      </c>
      <c r="T110">
        <f t="shared" si="3"/>
        <v>35.020000000000003</v>
      </c>
      <c r="U110">
        <v>5000</v>
      </c>
      <c r="V110">
        <f t="shared" si="4"/>
        <v>16.693720536594256</v>
      </c>
      <c r="W110">
        <f t="shared" si="5"/>
        <v>16.693720536594256</v>
      </c>
      <c r="X110" t="s">
        <v>69</v>
      </c>
      <c r="Y110">
        <v>8</v>
      </c>
      <c r="Z110" t="s">
        <v>73</v>
      </c>
      <c r="AA110">
        <v>0</v>
      </c>
      <c r="AB110">
        <v>0</v>
      </c>
      <c r="AC110">
        <v>0</v>
      </c>
      <c r="AD110">
        <v>0</v>
      </c>
      <c r="AF110">
        <v>0</v>
      </c>
      <c r="AG110">
        <v>0</v>
      </c>
      <c r="AH110">
        <v>0</v>
      </c>
      <c r="AI110">
        <v>0</v>
      </c>
      <c r="AL110">
        <v>0</v>
      </c>
      <c r="AM110">
        <v>0</v>
      </c>
      <c r="AN110">
        <v>0</v>
      </c>
      <c r="AR110">
        <v>0</v>
      </c>
      <c r="AS110">
        <v>0</v>
      </c>
      <c r="AT110">
        <v>0</v>
      </c>
      <c r="AW110" t="s">
        <v>73</v>
      </c>
      <c r="AZ110" t="s">
        <v>73</v>
      </c>
      <c r="BA110">
        <v>0</v>
      </c>
      <c r="BC110">
        <v>0</v>
      </c>
      <c r="BD110">
        <v>0</v>
      </c>
      <c r="BE110">
        <v>0</v>
      </c>
      <c r="BH110">
        <v>0</v>
      </c>
      <c r="BI110">
        <v>0</v>
      </c>
      <c r="BJ110">
        <v>0</v>
      </c>
      <c r="BR110" t="s">
        <v>8373</v>
      </c>
      <c r="BS110" t="s">
        <v>8374</v>
      </c>
    </row>
    <row r="111" spans="1:71" x14ac:dyDescent="0.35">
      <c r="A111">
        <v>5089</v>
      </c>
      <c r="B111" t="s">
        <v>74</v>
      </c>
      <c r="C111" s="1">
        <v>45303</v>
      </c>
      <c r="D111" t="s">
        <v>8360</v>
      </c>
      <c r="F111" t="s">
        <v>3554</v>
      </c>
      <c r="G111" t="s">
        <v>8361</v>
      </c>
      <c r="H111" t="s">
        <v>3597</v>
      </c>
      <c r="J111">
        <v>-2.4099267919999998</v>
      </c>
      <c r="K111">
        <v>36.859995140000002</v>
      </c>
      <c r="L111">
        <v>262024.72820000001</v>
      </c>
      <c r="M111">
        <v>9733442.1640000008</v>
      </c>
      <c r="N111">
        <v>1011.107692</v>
      </c>
      <c r="O111">
        <v>-255.73890109999999</v>
      </c>
      <c r="P111">
        <v>422.40695890000001</v>
      </c>
      <c r="Q111">
        <v>464.56447409999998</v>
      </c>
      <c r="R111">
        <v>768.04362270000001</v>
      </c>
      <c r="S111">
        <v>0</v>
      </c>
      <c r="T111">
        <f t="shared" si="3"/>
        <v>631.9503353560001</v>
      </c>
      <c r="U111">
        <v>0</v>
      </c>
      <c r="V111">
        <f t="shared" si="4"/>
        <v>70.914744468441953</v>
      </c>
      <c r="W111">
        <f t="shared" si="5"/>
        <v>0</v>
      </c>
      <c r="X111" t="s">
        <v>69</v>
      </c>
      <c r="Y111">
        <v>78.427786940000004</v>
      </c>
      <c r="Z111" t="s">
        <v>73</v>
      </c>
      <c r="AA111">
        <v>0.760146871</v>
      </c>
      <c r="AB111">
        <v>-7.378523854</v>
      </c>
      <c r="AC111">
        <v>-16.857541309999998</v>
      </c>
      <c r="AD111">
        <v>-15.59191358</v>
      </c>
      <c r="AF111">
        <v>343.61638670000002</v>
      </c>
      <c r="AG111">
        <v>-50.517367309999997</v>
      </c>
      <c r="AH111">
        <v>-33.771580819999997</v>
      </c>
      <c r="AI111">
        <v>0</v>
      </c>
      <c r="AL111">
        <v>107.5461701</v>
      </c>
      <c r="AM111">
        <v>-70.543689630000003</v>
      </c>
      <c r="AN111">
        <v>2.7649902210000001</v>
      </c>
      <c r="AR111">
        <v>388.79318510000002</v>
      </c>
      <c r="AS111">
        <v>31.615899370000001</v>
      </c>
      <c r="AT111">
        <v>539.86718959999996</v>
      </c>
      <c r="AW111" t="s">
        <v>73</v>
      </c>
      <c r="AZ111" t="s">
        <v>73</v>
      </c>
      <c r="BA111">
        <v>0.86264858499999997</v>
      </c>
      <c r="BC111">
        <v>122.818629</v>
      </c>
      <c r="BD111">
        <v>157.4003209</v>
      </c>
      <c r="BE111">
        <v>75.844857259999998</v>
      </c>
      <c r="BH111">
        <v>0</v>
      </c>
      <c r="BI111">
        <v>0</v>
      </c>
      <c r="BJ111">
        <v>0</v>
      </c>
      <c r="BR111" t="s">
        <v>8373</v>
      </c>
      <c r="BS111" t="s">
        <v>8375</v>
      </c>
    </row>
    <row r="112" spans="1:71" x14ac:dyDescent="0.35">
      <c r="A112">
        <v>1554</v>
      </c>
      <c r="C112" s="1">
        <v>45303</v>
      </c>
      <c r="D112" t="s">
        <v>2489</v>
      </c>
      <c r="F112" t="s">
        <v>2778</v>
      </c>
      <c r="G112" t="s">
        <v>2778</v>
      </c>
      <c r="H112" t="s">
        <v>2829</v>
      </c>
      <c r="J112">
        <v>-1.8052855000000001</v>
      </c>
      <c r="K112">
        <v>36.3524958</v>
      </c>
      <c r="L112">
        <v>205438.97469999999</v>
      </c>
      <c r="M112">
        <v>9800246.5380000006</v>
      </c>
      <c r="N112">
        <v>864.4</v>
      </c>
      <c r="O112">
        <v>9.1</v>
      </c>
      <c r="P112">
        <v>100</v>
      </c>
      <c r="Q112">
        <v>600</v>
      </c>
      <c r="R112">
        <v>800</v>
      </c>
      <c r="S112">
        <v>0</v>
      </c>
      <c r="T112">
        <f t="shared" si="3"/>
        <v>338</v>
      </c>
      <c r="U112">
        <v>3000</v>
      </c>
      <c r="V112">
        <f t="shared" si="4"/>
        <v>51.862496452186249</v>
      </c>
      <c r="W112">
        <f t="shared" si="5"/>
        <v>51.862496452186249</v>
      </c>
      <c r="X112" t="s">
        <v>69</v>
      </c>
      <c r="Y112">
        <v>21</v>
      </c>
      <c r="Z112" t="s">
        <v>69</v>
      </c>
      <c r="AA112">
        <v>1</v>
      </c>
      <c r="AB112">
        <v>0</v>
      </c>
      <c r="AC112">
        <v>300</v>
      </c>
      <c r="AD112">
        <v>200</v>
      </c>
      <c r="AE112" t="s">
        <v>2781</v>
      </c>
      <c r="AF112">
        <v>0</v>
      </c>
      <c r="AG112">
        <v>200</v>
      </c>
      <c r="AH112">
        <v>300</v>
      </c>
      <c r="AI112">
        <v>0</v>
      </c>
      <c r="AJ112" t="s">
        <v>69</v>
      </c>
      <c r="AK112" t="s">
        <v>2781</v>
      </c>
      <c r="AL112">
        <v>0</v>
      </c>
      <c r="AM112">
        <v>0</v>
      </c>
      <c r="AN112">
        <v>0</v>
      </c>
      <c r="AR112">
        <v>0</v>
      </c>
      <c r="AS112">
        <v>0</v>
      </c>
      <c r="AT112">
        <v>0</v>
      </c>
      <c r="AW112" t="s">
        <v>73</v>
      </c>
      <c r="AZ112" t="s">
        <v>73</v>
      </c>
      <c r="BA112">
        <v>0</v>
      </c>
      <c r="BC112">
        <v>0</v>
      </c>
      <c r="BD112">
        <v>0</v>
      </c>
      <c r="BE112">
        <v>0</v>
      </c>
      <c r="BH112">
        <v>0</v>
      </c>
      <c r="BI112">
        <v>0</v>
      </c>
      <c r="BJ112">
        <v>0</v>
      </c>
      <c r="BQ112" t="s">
        <v>2831</v>
      </c>
      <c r="BR112" t="s">
        <v>2832</v>
      </c>
      <c r="BS112" t="s">
        <v>2833</v>
      </c>
    </row>
    <row r="113" spans="1:71" x14ac:dyDescent="0.35">
      <c r="A113">
        <v>1555</v>
      </c>
      <c r="C113" s="1">
        <v>45303</v>
      </c>
      <c r="D113" t="s">
        <v>2489</v>
      </c>
      <c r="F113" t="s">
        <v>2778</v>
      </c>
      <c r="G113" t="s">
        <v>2778</v>
      </c>
      <c r="H113" t="s">
        <v>2829</v>
      </c>
      <c r="J113">
        <v>-2.4364167970000001</v>
      </c>
      <c r="K113">
        <v>36.859054299999997</v>
      </c>
      <c r="L113">
        <v>261924.6862</v>
      </c>
      <c r="M113">
        <v>9730511.9539999999</v>
      </c>
      <c r="N113">
        <v>1032.886892</v>
      </c>
      <c r="O113">
        <v>-396.16791160000002</v>
      </c>
      <c r="P113">
        <v>430.44555020000001</v>
      </c>
      <c r="Q113">
        <v>474.38882769999998</v>
      </c>
      <c r="R113">
        <v>792.99629319999997</v>
      </c>
      <c r="S113">
        <v>0</v>
      </c>
      <c r="T113">
        <f t="shared" si="3"/>
        <v>645.90102075300001</v>
      </c>
      <c r="U113">
        <v>0</v>
      </c>
      <c r="V113">
        <f t="shared" si="4"/>
        <v>71.693214532806678</v>
      </c>
      <c r="W113">
        <f t="shared" si="5"/>
        <v>0</v>
      </c>
      <c r="X113" t="s">
        <v>69</v>
      </c>
      <c r="Y113">
        <v>85.566608410000001</v>
      </c>
      <c r="Z113" t="s">
        <v>69</v>
      </c>
      <c r="AA113">
        <v>0.70073731900000003</v>
      </c>
      <c r="AB113">
        <v>-11.21818871</v>
      </c>
      <c r="AC113">
        <v>-20.9500773</v>
      </c>
      <c r="AD113">
        <v>-19.251701220000001</v>
      </c>
      <c r="AE113" t="s">
        <v>2781</v>
      </c>
      <c r="AF113">
        <v>367.33533560000001</v>
      </c>
      <c r="AG113">
        <v>-65.657375079999994</v>
      </c>
      <c r="AH113">
        <v>-48.918275610000002</v>
      </c>
      <c r="AI113">
        <v>0</v>
      </c>
      <c r="AJ113" t="s">
        <v>69</v>
      </c>
      <c r="AK113" t="s">
        <v>2781</v>
      </c>
      <c r="AL113">
        <v>104.6310062</v>
      </c>
      <c r="AM113">
        <v>-84.651268049999999</v>
      </c>
      <c r="AN113">
        <v>-4.3059772870000002</v>
      </c>
      <c r="AR113">
        <v>0</v>
      </c>
      <c r="AS113">
        <v>0</v>
      </c>
      <c r="AT113">
        <v>0</v>
      </c>
      <c r="AW113" t="s">
        <v>73</v>
      </c>
      <c r="AZ113" t="s">
        <v>73</v>
      </c>
      <c r="BA113">
        <v>0.82457048399999999</v>
      </c>
      <c r="BC113">
        <v>110.0506862</v>
      </c>
      <c r="BD113">
        <v>173.9550911</v>
      </c>
      <c r="BE113">
        <v>76.726335579999997</v>
      </c>
      <c r="BH113">
        <v>0</v>
      </c>
      <c r="BI113">
        <v>0</v>
      </c>
      <c r="BJ113">
        <v>0</v>
      </c>
      <c r="BQ113" t="s">
        <v>2831</v>
      </c>
      <c r="BR113" t="s">
        <v>2832</v>
      </c>
      <c r="BS113" t="s">
        <v>2833</v>
      </c>
    </row>
    <row r="114" spans="1:71" x14ac:dyDescent="0.35">
      <c r="A114">
        <v>3495</v>
      </c>
      <c r="B114" t="s">
        <v>74</v>
      </c>
      <c r="C114" s="1">
        <v>45305</v>
      </c>
      <c r="D114" t="s">
        <v>5966</v>
      </c>
      <c r="F114" t="s">
        <v>3554</v>
      </c>
      <c r="G114" t="s">
        <v>5967</v>
      </c>
      <c r="H114" t="s">
        <v>5967</v>
      </c>
      <c r="J114">
        <v>-2.5114643000000001</v>
      </c>
      <c r="K114">
        <v>37.233688299999997</v>
      </c>
      <c r="L114">
        <v>303610.05790000001</v>
      </c>
      <c r="M114">
        <v>9722273.2709999997</v>
      </c>
      <c r="N114">
        <v>1142.4000000000001</v>
      </c>
      <c r="O114">
        <v>3.9</v>
      </c>
      <c r="P114">
        <v>234</v>
      </c>
      <c r="Q114">
        <v>70</v>
      </c>
      <c r="R114">
        <v>180</v>
      </c>
      <c r="S114">
        <v>0</v>
      </c>
      <c r="T114">
        <f t="shared" si="3"/>
        <v>276.5</v>
      </c>
      <c r="U114">
        <v>2000</v>
      </c>
      <c r="V114">
        <f t="shared" si="4"/>
        <v>46.907537648500089</v>
      </c>
      <c r="W114">
        <f t="shared" si="5"/>
        <v>46.907537648500089</v>
      </c>
      <c r="X114" t="s">
        <v>69</v>
      </c>
      <c r="Y114">
        <v>8</v>
      </c>
      <c r="Z114" t="s">
        <v>73</v>
      </c>
      <c r="AA114">
        <v>0</v>
      </c>
      <c r="AB114">
        <v>0</v>
      </c>
      <c r="AC114">
        <v>0</v>
      </c>
      <c r="AD114">
        <v>0</v>
      </c>
      <c r="AF114">
        <v>0</v>
      </c>
      <c r="AG114">
        <v>0</v>
      </c>
      <c r="AH114">
        <v>0</v>
      </c>
      <c r="AI114">
        <v>0</v>
      </c>
      <c r="AL114">
        <v>0</v>
      </c>
      <c r="AM114">
        <v>0</v>
      </c>
      <c r="AN114">
        <v>0</v>
      </c>
      <c r="AR114">
        <v>0</v>
      </c>
      <c r="AS114">
        <v>0</v>
      </c>
      <c r="AT114">
        <v>0</v>
      </c>
      <c r="AW114" t="s">
        <v>73</v>
      </c>
      <c r="AZ114" t="s">
        <v>73</v>
      </c>
      <c r="BA114">
        <v>0</v>
      </c>
      <c r="BC114">
        <v>0</v>
      </c>
      <c r="BD114">
        <v>0</v>
      </c>
      <c r="BE114">
        <v>0</v>
      </c>
      <c r="BH114">
        <v>0</v>
      </c>
      <c r="BI114">
        <v>0</v>
      </c>
      <c r="BJ114">
        <v>0</v>
      </c>
      <c r="BQ114" t="s">
        <v>77</v>
      </c>
      <c r="BR114" t="s">
        <v>1658</v>
      </c>
      <c r="BS114" t="s">
        <v>5968</v>
      </c>
    </row>
    <row r="115" spans="1:71" x14ac:dyDescent="0.35">
      <c r="A115">
        <v>3496</v>
      </c>
      <c r="B115" t="s">
        <v>74</v>
      </c>
      <c r="C115" s="1">
        <v>45305</v>
      </c>
      <c r="D115" t="s">
        <v>5966</v>
      </c>
      <c r="F115" t="s">
        <v>3554</v>
      </c>
      <c r="G115" t="s">
        <v>5967</v>
      </c>
      <c r="H115" t="s">
        <v>5967</v>
      </c>
      <c r="J115">
        <v>-2.4073424010000002</v>
      </c>
      <c r="K115">
        <v>36.860086930000001</v>
      </c>
      <c r="L115">
        <v>262034.4914</v>
      </c>
      <c r="M115">
        <v>9733728.0380000006</v>
      </c>
      <c r="N115">
        <v>1008.982892</v>
      </c>
      <c r="O115">
        <v>-242.03850980000001</v>
      </c>
      <c r="P115">
        <v>421.62270610000002</v>
      </c>
      <c r="Q115">
        <v>463.60600060000002</v>
      </c>
      <c r="R115">
        <v>765.60921589999998</v>
      </c>
      <c r="S115">
        <v>0</v>
      </c>
      <c r="T115">
        <f t="shared" si="3"/>
        <v>630.58929290500009</v>
      </c>
      <c r="U115">
        <v>0</v>
      </c>
      <c r="V115">
        <f t="shared" si="4"/>
        <v>70.838338146322229</v>
      </c>
      <c r="W115">
        <f t="shared" si="5"/>
        <v>0</v>
      </c>
      <c r="X115" t="s">
        <v>69</v>
      </c>
      <c r="Y115">
        <v>77.731316559999996</v>
      </c>
      <c r="Z115" t="s">
        <v>73</v>
      </c>
      <c r="AA115">
        <v>0.76594292500000005</v>
      </c>
      <c r="AB115">
        <v>-7.0039224039999999</v>
      </c>
      <c r="AC115">
        <v>-16.4582695</v>
      </c>
      <c r="AD115">
        <v>-15.234861130000001</v>
      </c>
      <c r="AF115">
        <v>341.30234289999999</v>
      </c>
      <c r="AG115">
        <v>-49.040293380000001</v>
      </c>
      <c r="AH115">
        <v>-32.293854500000002</v>
      </c>
      <c r="AI115">
        <v>0</v>
      </c>
      <c r="AL115">
        <v>107.8305763</v>
      </c>
      <c r="AM115">
        <v>-69.167340519999996</v>
      </c>
      <c r="AN115">
        <v>3.45484071</v>
      </c>
      <c r="AR115">
        <v>379.803428</v>
      </c>
      <c r="AS115">
        <v>31.134846360000001</v>
      </c>
      <c r="AT115">
        <v>525.30302549999999</v>
      </c>
      <c r="AW115" t="s">
        <v>73</v>
      </c>
      <c r="AZ115" t="s">
        <v>73</v>
      </c>
      <c r="BA115">
        <v>0.866363522</v>
      </c>
      <c r="BC115">
        <v>124.0642819</v>
      </c>
      <c r="BD115">
        <v>155.78522129999999</v>
      </c>
      <c r="BE115">
        <v>75.758859369999996</v>
      </c>
      <c r="BH115">
        <v>0</v>
      </c>
      <c r="BI115">
        <v>0</v>
      </c>
      <c r="BJ115">
        <v>0</v>
      </c>
      <c r="BQ115" t="s">
        <v>77</v>
      </c>
      <c r="BR115" t="s">
        <v>1658</v>
      </c>
      <c r="BS115" t="s">
        <v>5969</v>
      </c>
    </row>
    <row r="116" spans="1:71" x14ac:dyDescent="0.35">
      <c r="A116">
        <v>534</v>
      </c>
      <c r="B116" t="s">
        <v>74</v>
      </c>
      <c r="C116" s="1">
        <v>45306</v>
      </c>
      <c r="D116" t="s">
        <v>806</v>
      </c>
      <c r="F116" t="s">
        <v>67</v>
      </c>
      <c r="G116" t="s">
        <v>807</v>
      </c>
      <c r="H116" t="s">
        <v>838</v>
      </c>
      <c r="J116">
        <v>-2.4066098</v>
      </c>
      <c r="K116">
        <v>37.475527100000001</v>
      </c>
      <c r="L116">
        <v>330492.88909999997</v>
      </c>
      <c r="M116">
        <v>9733901.0289999992</v>
      </c>
      <c r="N116">
        <v>1063.3</v>
      </c>
      <c r="O116">
        <v>3.9</v>
      </c>
      <c r="P116">
        <v>50</v>
      </c>
      <c r="Q116">
        <v>50</v>
      </c>
      <c r="R116">
        <v>100</v>
      </c>
      <c r="S116">
        <v>0</v>
      </c>
      <c r="T116">
        <f t="shared" si="3"/>
        <v>75.5</v>
      </c>
      <c r="U116">
        <v>500</v>
      </c>
      <c r="V116">
        <f t="shared" si="4"/>
        <v>24.511424074743289</v>
      </c>
      <c r="W116">
        <f t="shared" si="5"/>
        <v>24.511424074743289</v>
      </c>
      <c r="X116" t="s">
        <v>69</v>
      </c>
      <c r="Y116">
        <v>30</v>
      </c>
      <c r="Z116" t="s">
        <v>73</v>
      </c>
      <c r="AA116">
        <v>0</v>
      </c>
      <c r="AB116">
        <v>0</v>
      </c>
      <c r="AC116">
        <v>0</v>
      </c>
      <c r="AD116">
        <v>0</v>
      </c>
      <c r="AF116">
        <v>0</v>
      </c>
      <c r="AG116">
        <v>0</v>
      </c>
      <c r="AH116">
        <v>0</v>
      </c>
      <c r="AI116">
        <v>0</v>
      </c>
      <c r="AL116">
        <v>0</v>
      </c>
      <c r="AM116">
        <v>0</v>
      </c>
      <c r="AN116">
        <v>0</v>
      </c>
      <c r="AR116">
        <v>0</v>
      </c>
      <c r="AS116">
        <v>0</v>
      </c>
      <c r="AT116">
        <v>0</v>
      </c>
      <c r="AW116" t="s">
        <v>73</v>
      </c>
      <c r="AZ116" t="s">
        <v>73</v>
      </c>
      <c r="BA116">
        <v>0</v>
      </c>
      <c r="BC116">
        <v>0</v>
      </c>
      <c r="BD116">
        <v>0</v>
      </c>
      <c r="BE116">
        <v>0</v>
      </c>
      <c r="BH116">
        <v>0</v>
      </c>
      <c r="BI116">
        <v>0</v>
      </c>
      <c r="BJ116">
        <v>0</v>
      </c>
      <c r="BQ116" t="s">
        <v>839</v>
      </c>
      <c r="BR116" t="s">
        <v>840</v>
      </c>
      <c r="BS116" t="s">
        <v>841</v>
      </c>
    </row>
    <row r="117" spans="1:71" x14ac:dyDescent="0.35">
      <c r="A117">
        <v>535</v>
      </c>
      <c r="B117" t="s">
        <v>74</v>
      </c>
      <c r="C117" s="1">
        <v>45306</v>
      </c>
      <c r="D117" t="s">
        <v>806</v>
      </c>
      <c r="F117" t="s">
        <v>67</v>
      </c>
      <c r="G117" t="s">
        <v>807</v>
      </c>
      <c r="H117" t="s">
        <v>838</v>
      </c>
      <c r="J117">
        <v>-2.4083115469999998</v>
      </c>
      <c r="K117">
        <v>36.860052510000003</v>
      </c>
      <c r="L117">
        <v>262030.8302</v>
      </c>
      <c r="M117">
        <v>9733620.8359999992</v>
      </c>
      <c r="N117">
        <v>1009.779692</v>
      </c>
      <c r="O117">
        <v>-247.17615649999999</v>
      </c>
      <c r="P117">
        <v>421.9168009</v>
      </c>
      <c r="Q117">
        <v>463.96542820000002</v>
      </c>
      <c r="R117">
        <v>766.52211839999995</v>
      </c>
      <c r="S117">
        <v>0</v>
      </c>
      <c r="T117">
        <f t="shared" si="3"/>
        <v>631.09968382199997</v>
      </c>
      <c r="U117">
        <v>0</v>
      </c>
      <c r="V117">
        <f t="shared" si="4"/>
        <v>70.867000170743637</v>
      </c>
      <c r="W117">
        <f t="shared" si="5"/>
        <v>0</v>
      </c>
      <c r="X117" t="s">
        <v>69</v>
      </c>
      <c r="Y117">
        <v>77.992492949999999</v>
      </c>
      <c r="Z117" t="s">
        <v>73</v>
      </c>
      <c r="AA117">
        <v>0.76376940500000001</v>
      </c>
      <c r="AB117">
        <v>-7.1443979479999999</v>
      </c>
      <c r="AC117">
        <v>-16.60799643</v>
      </c>
      <c r="AD117">
        <v>-15.368755800000001</v>
      </c>
      <c r="AF117">
        <v>342.17010929999998</v>
      </c>
      <c r="AG117">
        <v>-49.594196099999998</v>
      </c>
      <c r="AH117">
        <v>-32.848001869999997</v>
      </c>
      <c r="AI117">
        <v>0</v>
      </c>
      <c r="AL117">
        <v>107.7239239</v>
      </c>
      <c r="AM117">
        <v>-69.683471440000005</v>
      </c>
      <c r="AN117">
        <v>3.196146777</v>
      </c>
      <c r="AR117">
        <v>383.17458690000001</v>
      </c>
      <c r="AS117">
        <v>31.315241239999999</v>
      </c>
      <c r="AT117">
        <v>530.76458700000001</v>
      </c>
      <c r="AW117" t="s">
        <v>73</v>
      </c>
      <c r="AZ117" t="s">
        <v>73</v>
      </c>
      <c r="BA117">
        <v>0.86497042000000002</v>
      </c>
      <c r="BC117">
        <v>123.59716210000001</v>
      </c>
      <c r="BD117">
        <v>156.39088369999999</v>
      </c>
      <c r="BE117">
        <v>75.79110858</v>
      </c>
      <c r="BH117">
        <v>0</v>
      </c>
      <c r="BI117">
        <v>0</v>
      </c>
      <c r="BJ117">
        <v>0</v>
      </c>
      <c r="BQ117" t="s">
        <v>839</v>
      </c>
      <c r="BR117" t="s">
        <v>840</v>
      </c>
      <c r="BS117" t="s">
        <v>842</v>
      </c>
    </row>
    <row r="118" spans="1:71" x14ac:dyDescent="0.35">
      <c r="A118">
        <v>609</v>
      </c>
      <c r="B118" t="s">
        <v>74</v>
      </c>
      <c r="C118" s="1">
        <v>45306</v>
      </c>
      <c r="D118" t="s">
        <v>806</v>
      </c>
      <c r="F118" t="s">
        <v>67</v>
      </c>
      <c r="G118" t="s">
        <v>807</v>
      </c>
      <c r="H118" t="s">
        <v>956</v>
      </c>
      <c r="J118">
        <v>-2.4017919000000001</v>
      </c>
      <c r="K118">
        <v>37.457830999999999</v>
      </c>
      <c r="L118">
        <v>328524.1728</v>
      </c>
      <c r="M118">
        <v>9734431.5429999996</v>
      </c>
      <c r="N118">
        <v>1084.3</v>
      </c>
      <c r="O118">
        <v>3.9</v>
      </c>
      <c r="P118">
        <v>1100</v>
      </c>
      <c r="Q118">
        <v>500</v>
      </c>
      <c r="R118">
        <v>650</v>
      </c>
      <c r="S118">
        <v>0</v>
      </c>
      <c r="T118">
        <f t="shared" si="3"/>
        <v>1295.5</v>
      </c>
      <c r="U118">
        <v>1000</v>
      </c>
      <c r="V118">
        <f t="shared" si="4"/>
        <v>101.53453323267667</v>
      </c>
      <c r="W118">
        <f t="shared" si="5"/>
        <v>101.53453323267667</v>
      </c>
      <c r="X118" t="s">
        <v>69</v>
      </c>
      <c r="Y118">
        <v>30</v>
      </c>
      <c r="Z118" t="s">
        <v>69</v>
      </c>
      <c r="AA118">
        <v>1</v>
      </c>
      <c r="AB118">
        <v>100</v>
      </c>
      <c r="AC118">
        <v>0</v>
      </c>
      <c r="AD118">
        <v>0</v>
      </c>
      <c r="AE118" t="s">
        <v>810</v>
      </c>
      <c r="AF118">
        <v>100</v>
      </c>
      <c r="AG118">
        <v>0</v>
      </c>
      <c r="AH118">
        <v>0</v>
      </c>
      <c r="AI118">
        <v>0</v>
      </c>
      <c r="AJ118" t="s">
        <v>69</v>
      </c>
      <c r="AL118">
        <v>0</v>
      </c>
      <c r="AM118">
        <v>0</v>
      </c>
      <c r="AN118">
        <v>0</v>
      </c>
      <c r="AR118">
        <v>0</v>
      </c>
      <c r="AS118">
        <v>0</v>
      </c>
      <c r="AT118">
        <v>0</v>
      </c>
      <c r="AZ118" t="s">
        <v>73</v>
      </c>
      <c r="BA118">
        <v>0</v>
      </c>
      <c r="BC118">
        <v>0</v>
      </c>
      <c r="BD118">
        <v>0</v>
      </c>
      <c r="BE118">
        <v>0</v>
      </c>
      <c r="BH118">
        <v>0</v>
      </c>
      <c r="BI118">
        <v>0</v>
      </c>
      <c r="BJ118">
        <v>0</v>
      </c>
      <c r="BQ118" t="s">
        <v>965</v>
      </c>
      <c r="BR118" t="s">
        <v>966</v>
      </c>
      <c r="BS118" t="s">
        <v>967</v>
      </c>
    </row>
    <row r="119" spans="1:71" x14ac:dyDescent="0.35">
      <c r="A119">
        <v>610</v>
      </c>
      <c r="B119" t="s">
        <v>74</v>
      </c>
      <c r="C119" s="1">
        <v>45306</v>
      </c>
      <c r="D119" t="s">
        <v>806</v>
      </c>
      <c r="F119" t="s">
        <v>67</v>
      </c>
      <c r="G119" t="s">
        <v>807</v>
      </c>
      <c r="H119" t="s">
        <v>956</v>
      </c>
      <c r="J119">
        <v>-2.4081500230000001</v>
      </c>
      <c r="K119">
        <v>36.860058250000002</v>
      </c>
      <c r="L119">
        <v>262031.44080000001</v>
      </c>
      <c r="M119">
        <v>9733638.7029999997</v>
      </c>
      <c r="N119">
        <v>1009.646892</v>
      </c>
      <c r="O119">
        <v>-246.3198821</v>
      </c>
      <c r="P119">
        <v>421.86778509999999</v>
      </c>
      <c r="Q119">
        <v>463.90552359999998</v>
      </c>
      <c r="R119">
        <v>766.36996799999997</v>
      </c>
      <c r="S119">
        <v>0</v>
      </c>
      <c r="T119">
        <f t="shared" si="3"/>
        <v>631.01461867199998</v>
      </c>
      <c r="U119">
        <v>0</v>
      </c>
      <c r="V119">
        <f t="shared" si="4"/>
        <v>70.862223971907696</v>
      </c>
      <c r="W119">
        <f t="shared" si="5"/>
        <v>0</v>
      </c>
      <c r="X119" t="s">
        <v>69</v>
      </c>
      <c r="Y119">
        <v>77.948963550000002</v>
      </c>
      <c r="Z119" t="s">
        <v>69</v>
      </c>
      <c r="AA119">
        <v>0.76413165800000005</v>
      </c>
      <c r="AB119">
        <v>-7.1209853570000003</v>
      </c>
      <c r="AC119">
        <v>-16.583041940000001</v>
      </c>
      <c r="AD119">
        <v>-15.346440019999999</v>
      </c>
      <c r="AE119" t="s">
        <v>810</v>
      </c>
      <c r="AF119">
        <v>342.02548159999998</v>
      </c>
      <c r="AG119">
        <v>-49.501878980000001</v>
      </c>
      <c r="AH119">
        <v>-32.755643980000002</v>
      </c>
      <c r="AI119">
        <v>0</v>
      </c>
      <c r="AJ119" t="s">
        <v>69</v>
      </c>
      <c r="AL119">
        <v>107.74169929999999</v>
      </c>
      <c r="AM119">
        <v>-69.597449620000006</v>
      </c>
      <c r="AN119">
        <v>3.2392624319999999</v>
      </c>
      <c r="AR119">
        <v>382.61272709999997</v>
      </c>
      <c r="AS119">
        <v>31.285175420000002</v>
      </c>
      <c r="AT119">
        <v>529.85432679999997</v>
      </c>
      <c r="AZ119" t="s">
        <v>73</v>
      </c>
      <c r="BA119">
        <v>0.86520260400000004</v>
      </c>
      <c r="BC119">
        <v>123.67501540000001</v>
      </c>
      <c r="BD119">
        <v>156.28993990000001</v>
      </c>
      <c r="BE119">
        <v>75.785733710000002</v>
      </c>
      <c r="BH119">
        <v>0</v>
      </c>
      <c r="BI119">
        <v>0</v>
      </c>
      <c r="BJ119">
        <v>0</v>
      </c>
      <c r="BQ119" t="s">
        <v>965</v>
      </c>
      <c r="BR119" t="s">
        <v>966</v>
      </c>
      <c r="BS119" t="s">
        <v>968</v>
      </c>
    </row>
    <row r="120" spans="1:71" x14ac:dyDescent="0.35">
      <c r="A120">
        <v>1589</v>
      </c>
      <c r="B120" t="s">
        <v>74</v>
      </c>
      <c r="C120" s="1">
        <v>45306</v>
      </c>
      <c r="D120" t="s">
        <v>2504</v>
      </c>
      <c r="F120" t="s">
        <v>2778</v>
      </c>
      <c r="G120" t="s">
        <v>2778</v>
      </c>
      <c r="H120" t="s">
        <v>2879</v>
      </c>
      <c r="J120">
        <v>-1.7285397</v>
      </c>
      <c r="K120">
        <v>36.363761400000001</v>
      </c>
      <c r="L120">
        <v>206681.2194</v>
      </c>
      <c r="M120">
        <v>9808740.1899999995</v>
      </c>
      <c r="N120">
        <v>929.7</v>
      </c>
      <c r="O120">
        <v>7.5</v>
      </c>
      <c r="P120">
        <v>27</v>
      </c>
      <c r="Q120">
        <v>300</v>
      </c>
      <c r="R120">
        <v>400</v>
      </c>
      <c r="S120">
        <v>0</v>
      </c>
      <c r="T120">
        <f t="shared" si="3"/>
        <v>146</v>
      </c>
      <c r="U120">
        <v>3000</v>
      </c>
      <c r="V120">
        <f t="shared" si="4"/>
        <v>34.085643379153574</v>
      </c>
      <c r="W120">
        <f t="shared" si="5"/>
        <v>34.085643379153574</v>
      </c>
      <c r="X120" t="s">
        <v>69</v>
      </c>
      <c r="Y120">
        <v>6</v>
      </c>
      <c r="Z120" t="s">
        <v>73</v>
      </c>
      <c r="AA120">
        <v>0</v>
      </c>
      <c r="AB120">
        <v>0</v>
      </c>
      <c r="AC120">
        <v>0</v>
      </c>
      <c r="AD120">
        <v>0</v>
      </c>
      <c r="AF120">
        <v>0</v>
      </c>
      <c r="AG120">
        <v>0</v>
      </c>
      <c r="AH120">
        <v>0</v>
      </c>
      <c r="AI120">
        <v>0</v>
      </c>
      <c r="AL120">
        <v>0</v>
      </c>
      <c r="AM120">
        <v>0</v>
      </c>
      <c r="AN120">
        <v>0</v>
      </c>
      <c r="AR120">
        <v>0</v>
      </c>
      <c r="AS120">
        <v>0</v>
      </c>
      <c r="AT120">
        <v>0</v>
      </c>
      <c r="AW120" t="s">
        <v>73</v>
      </c>
      <c r="AZ120" t="s">
        <v>73</v>
      </c>
      <c r="BA120">
        <v>0</v>
      </c>
      <c r="BC120">
        <v>0</v>
      </c>
      <c r="BD120">
        <v>0</v>
      </c>
      <c r="BE120">
        <v>0</v>
      </c>
      <c r="BH120">
        <v>0</v>
      </c>
      <c r="BI120">
        <v>0</v>
      </c>
      <c r="BJ120">
        <v>0</v>
      </c>
      <c r="BQ120" t="s">
        <v>77</v>
      </c>
      <c r="BR120" t="s">
        <v>1935</v>
      </c>
      <c r="BS120" t="s">
        <v>2880</v>
      </c>
    </row>
    <row r="121" spans="1:71" x14ac:dyDescent="0.35">
      <c r="A121">
        <v>1590</v>
      </c>
      <c r="B121" t="s">
        <v>74</v>
      </c>
      <c r="C121" s="1">
        <v>45306</v>
      </c>
      <c r="D121" t="s">
        <v>2504</v>
      </c>
      <c r="F121" t="s">
        <v>2778</v>
      </c>
      <c r="G121" t="s">
        <v>2778</v>
      </c>
      <c r="H121" t="s">
        <v>2879</v>
      </c>
      <c r="J121">
        <v>-2.4129957559999999</v>
      </c>
      <c r="K121">
        <v>36.85988614</v>
      </c>
      <c r="L121">
        <v>262013.13510000001</v>
      </c>
      <c r="M121">
        <v>9733102.6889999993</v>
      </c>
      <c r="N121">
        <v>1013.630892</v>
      </c>
      <c r="O121">
        <v>-272.00811570000002</v>
      </c>
      <c r="P121">
        <v>423.33825910000002</v>
      </c>
      <c r="Q121">
        <v>465.70266140000001</v>
      </c>
      <c r="R121">
        <v>770.93448090000004</v>
      </c>
      <c r="S121">
        <v>0</v>
      </c>
      <c r="T121">
        <f t="shared" si="3"/>
        <v>633.56657329100005</v>
      </c>
      <c r="U121">
        <v>0</v>
      </c>
      <c r="V121">
        <f t="shared" si="4"/>
        <v>71.005370190238509</v>
      </c>
      <c r="W121">
        <f t="shared" si="5"/>
        <v>0</v>
      </c>
      <c r="X121" t="s">
        <v>69</v>
      </c>
      <c r="Y121">
        <v>79.254845529999997</v>
      </c>
      <c r="Z121" t="s">
        <v>73</v>
      </c>
      <c r="AA121">
        <v>0.75326405699999999</v>
      </c>
      <c r="AB121">
        <v>-7.8233630749999996</v>
      </c>
      <c r="AC121">
        <v>-17.331676569999999</v>
      </c>
      <c r="AD121">
        <v>-16.01591337</v>
      </c>
      <c r="AF121">
        <v>346.36431370000003</v>
      </c>
      <c r="AG121">
        <v>-52.271392599999999</v>
      </c>
      <c r="AH121">
        <v>-35.526380830000001</v>
      </c>
      <c r="AI121">
        <v>0</v>
      </c>
      <c r="AL121">
        <v>107.2084377</v>
      </c>
      <c r="AM121">
        <v>-72.178104210000001</v>
      </c>
      <c r="AN121">
        <v>1.9457927660000001</v>
      </c>
      <c r="AR121">
        <v>399.46852159999997</v>
      </c>
      <c r="AS121">
        <v>32.187149820000002</v>
      </c>
      <c r="AT121">
        <v>557.16213440000001</v>
      </c>
      <c r="AW121" t="s">
        <v>73</v>
      </c>
      <c r="AZ121" t="s">
        <v>73</v>
      </c>
      <c r="BA121">
        <v>0.85823709800000003</v>
      </c>
      <c r="BC121">
        <v>121.33941609999999</v>
      </c>
      <c r="BD121">
        <v>159.3182516</v>
      </c>
      <c r="BE121">
        <v>75.946979749999997</v>
      </c>
      <c r="BH121">
        <v>0</v>
      </c>
      <c r="BI121">
        <v>0</v>
      </c>
      <c r="BJ121">
        <v>0</v>
      </c>
      <c r="BQ121" t="s">
        <v>77</v>
      </c>
      <c r="BR121" t="s">
        <v>1935</v>
      </c>
      <c r="BS121" t="s">
        <v>2880</v>
      </c>
    </row>
    <row r="122" spans="1:71" x14ac:dyDescent="0.35">
      <c r="A122">
        <v>3389</v>
      </c>
      <c r="B122" t="s">
        <v>74</v>
      </c>
      <c r="C122" s="1">
        <v>45306</v>
      </c>
      <c r="D122" t="s">
        <v>5150</v>
      </c>
      <c r="F122" t="s">
        <v>3554</v>
      </c>
      <c r="G122" t="s">
        <v>5151</v>
      </c>
      <c r="H122" t="s">
        <v>5819</v>
      </c>
      <c r="J122">
        <v>-2.5831236999999998</v>
      </c>
      <c r="K122">
        <v>37.399614499999998</v>
      </c>
      <c r="L122">
        <v>322073.70620000002</v>
      </c>
      <c r="M122">
        <v>9714373.2620000001</v>
      </c>
      <c r="N122">
        <v>1191.3</v>
      </c>
      <c r="O122">
        <v>3.9</v>
      </c>
      <c r="P122">
        <v>300</v>
      </c>
      <c r="Q122">
        <v>150</v>
      </c>
      <c r="R122">
        <v>350</v>
      </c>
      <c r="S122">
        <v>0</v>
      </c>
      <c r="T122">
        <f t="shared" si="3"/>
        <v>385</v>
      </c>
      <c r="U122">
        <v>4000</v>
      </c>
      <c r="V122">
        <f t="shared" si="4"/>
        <v>55.350995063494437</v>
      </c>
      <c r="W122">
        <f t="shared" si="5"/>
        <v>55.350995063494437</v>
      </c>
      <c r="X122" t="s">
        <v>69</v>
      </c>
      <c r="Y122">
        <v>30</v>
      </c>
      <c r="Z122" t="s">
        <v>73</v>
      </c>
      <c r="AA122">
        <v>0</v>
      </c>
      <c r="AB122">
        <v>0</v>
      </c>
      <c r="AC122">
        <v>0</v>
      </c>
      <c r="AD122">
        <v>0</v>
      </c>
      <c r="AF122">
        <v>0</v>
      </c>
      <c r="AG122">
        <v>0</v>
      </c>
      <c r="AH122">
        <v>0</v>
      </c>
      <c r="AI122">
        <v>0</v>
      </c>
      <c r="AL122">
        <v>0</v>
      </c>
      <c r="AM122">
        <v>0</v>
      </c>
      <c r="AN122">
        <v>0</v>
      </c>
      <c r="AR122">
        <v>0</v>
      </c>
      <c r="AS122">
        <v>0</v>
      </c>
      <c r="AT122">
        <v>0</v>
      </c>
      <c r="AW122" t="s">
        <v>73</v>
      </c>
      <c r="AZ122" t="s">
        <v>73</v>
      </c>
      <c r="BA122">
        <v>0</v>
      </c>
      <c r="BC122">
        <v>0</v>
      </c>
      <c r="BD122">
        <v>0</v>
      </c>
      <c r="BE122">
        <v>0</v>
      </c>
      <c r="BH122">
        <v>0</v>
      </c>
      <c r="BI122">
        <v>0</v>
      </c>
      <c r="BJ122">
        <v>0</v>
      </c>
      <c r="BQ122" t="s">
        <v>72</v>
      </c>
      <c r="BR122" t="s">
        <v>72</v>
      </c>
      <c r="BS122" t="s">
        <v>5821</v>
      </c>
    </row>
    <row r="123" spans="1:71" x14ac:dyDescent="0.35">
      <c r="A123">
        <v>3390</v>
      </c>
      <c r="B123" t="s">
        <v>74</v>
      </c>
      <c r="C123" s="1">
        <v>45306</v>
      </c>
      <c r="D123" t="s">
        <v>5150</v>
      </c>
      <c r="F123" t="s">
        <v>3554</v>
      </c>
      <c r="G123" t="s">
        <v>5151</v>
      </c>
      <c r="H123" t="s">
        <v>5819</v>
      </c>
      <c r="J123">
        <v>-2.4094422180000001</v>
      </c>
      <c r="K123">
        <v>36.860012349999998</v>
      </c>
      <c r="L123">
        <v>262026.55859999999</v>
      </c>
      <c r="M123">
        <v>9733495.7660000008</v>
      </c>
      <c r="N123">
        <v>1010.709292</v>
      </c>
      <c r="O123">
        <v>-253.17007770000001</v>
      </c>
      <c r="P123">
        <v>422.25991149999999</v>
      </c>
      <c r="Q123">
        <v>464.3847604</v>
      </c>
      <c r="R123">
        <v>767.58717139999999</v>
      </c>
      <c r="S123">
        <v>0</v>
      </c>
      <c r="T123">
        <f t="shared" si="3"/>
        <v>631.69513990600001</v>
      </c>
      <c r="U123">
        <v>0</v>
      </c>
      <c r="V123">
        <f t="shared" si="4"/>
        <v>70.900424555557592</v>
      </c>
      <c r="W123">
        <f t="shared" si="5"/>
        <v>0</v>
      </c>
      <c r="X123" t="s">
        <v>69</v>
      </c>
      <c r="Y123">
        <v>78.297198750000007</v>
      </c>
      <c r="Z123" t="s">
        <v>73</v>
      </c>
      <c r="AA123">
        <v>0.76123363099999997</v>
      </c>
      <c r="AB123">
        <v>-7.3082860820000004</v>
      </c>
      <c r="AC123">
        <v>-16.782677840000002</v>
      </c>
      <c r="AD123">
        <v>-15.52496625</v>
      </c>
      <c r="AF123">
        <v>343.1825035</v>
      </c>
      <c r="AG123">
        <v>-50.240415949999999</v>
      </c>
      <c r="AH123">
        <v>-33.494507140000003</v>
      </c>
      <c r="AI123">
        <v>0</v>
      </c>
      <c r="AL123">
        <v>107.5994962</v>
      </c>
      <c r="AM123">
        <v>-70.285624170000006</v>
      </c>
      <c r="AN123">
        <v>2.8943371880000002</v>
      </c>
      <c r="AR123">
        <v>387.1076056</v>
      </c>
      <c r="AS123">
        <v>31.52570193</v>
      </c>
      <c r="AT123">
        <v>537.13640880000003</v>
      </c>
      <c r="AW123" t="s">
        <v>73</v>
      </c>
      <c r="AZ123" t="s">
        <v>73</v>
      </c>
      <c r="BA123">
        <v>0.86334513599999996</v>
      </c>
      <c r="BC123">
        <v>123.0521889</v>
      </c>
      <c r="BD123">
        <v>157.09748970000001</v>
      </c>
      <c r="BE123">
        <v>75.82873266</v>
      </c>
      <c r="BH123">
        <v>0</v>
      </c>
      <c r="BI123">
        <v>0</v>
      </c>
      <c r="BJ123">
        <v>0</v>
      </c>
      <c r="BQ123" t="s">
        <v>72</v>
      </c>
      <c r="BR123" t="s">
        <v>72</v>
      </c>
      <c r="BS123" t="s">
        <v>5821</v>
      </c>
    </row>
    <row r="124" spans="1:71" x14ac:dyDescent="0.35">
      <c r="A124">
        <v>3479</v>
      </c>
      <c r="B124" t="s">
        <v>74</v>
      </c>
      <c r="C124" s="1">
        <v>45306</v>
      </c>
      <c r="D124" t="s">
        <v>5150</v>
      </c>
      <c r="F124" t="s">
        <v>3554</v>
      </c>
      <c r="G124" t="s">
        <v>5151</v>
      </c>
      <c r="H124" t="s">
        <v>5153</v>
      </c>
      <c r="J124">
        <v>-2.5840540000000001</v>
      </c>
      <c r="K124">
        <v>37.352635900000003</v>
      </c>
      <c r="L124">
        <v>316849.46999999997</v>
      </c>
      <c r="M124">
        <v>9714263.716</v>
      </c>
      <c r="N124">
        <v>1172.5</v>
      </c>
      <c r="O124">
        <v>3.9</v>
      </c>
      <c r="P124">
        <v>250</v>
      </c>
      <c r="Q124">
        <v>100</v>
      </c>
      <c r="R124">
        <v>400</v>
      </c>
      <c r="S124">
        <v>0</v>
      </c>
      <c r="T124">
        <f t="shared" si="3"/>
        <v>335</v>
      </c>
      <c r="U124">
        <v>4000</v>
      </c>
      <c r="V124">
        <f t="shared" si="4"/>
        <v>51.631824457298109</v>
      </c>
      <c r="W124">
        <f t="shared" si="5"/>
        <v>51.631824457298109</v>
      </c>
      <c r="X124" t="s">
        <v>69</v>
      </c>
      <c r="Y124">
        <v>35</v>
      </c>
      <c r="Z124" t="s">
        <v>73</v>
      </c>
      <c r="AA124">
        <v>0</v>
      </c>
      <c r="AB124">
        <v>0</v>
      </c>
      <c r="AC124">
        <v>0</v>
      </c>
      <c r="AD124">
        <v>0</v>
      </c>
      <c r="AF124">
        <v>0</v>
      </c>
      <c r="AG124">
        <v>0</v>
      </c>
      <c r="AH124">
        <v>0</v>
      </c>
      <c r="AI124">
        <v>0</v>
      </c>
      <c r="AL124">
        <v>0</v>
      </c>
      <c r="AM124">
        <v>0</v>
      </c>
      <c r="AN124">
        <v>0</v>
      </c>
      <c r="AR124">
        <v>0</v>
      </c>
      <c r="AS124">
        <v>0</v>
      </c>
      <c r="AT124">
        <v>0</v>
      </c>
      <c r="AW124" t="s">
        <v>73</v>
      </c>
      <c r="AZ124" t="s">
        <v>73</v>
      </c>
      <c r="BA124">
        <v>0</v>
      </c>
      <c r="BC124">
        <v>0</v>
      </c>
      <c r="BD124">
        <v>0</v>
      </c>
      <c r="BE124">
        <v>0</v>
      </c>
      <c r="BH124">
        <v>0</v>
      </c>
      <c r="BI124">
        <v>0</v>
      </c>
      <c r="BJ124">
        <v>0</v>
      </c>
      <c r="BQ124" t="s">
        <v>72</v>
      </c>
      <c r="BR124" t="s">
        <v>5300</v>
      </c>
      <c r="BS124" t="s">
        <v>5954</v>
      </c>
    </row>
    <row r="125" spans="1:71" x14ac:dyDescent="0.35">
      <c r="A125">
        <v>3480</v>
      </c>
      <c r="B125" t="s">
        <v>74</v>
      </c>
      <c r="C125" s="1">
        <v>45306</v>
      </c>
      <c r="D125" t="s">
        <v>5150</v>
      </c>
      <c r="F125" t="s">
        <v>3554</v>
      </c>
      <c r="G125" t="s">
        <v>5151</v>
      </c>
      <c r="H125" t="s">
        <v>5153</v>
      </c>
      <c r="J125">
        <v>-2.4096037429999999</v>
      </c>
      <c r="K125">
        <v>36.86000662</v>
      </c>
      <c r="L125">
        <v>262025.9492</v>
      </c>
      <c r="M125">
        <v>9733477.8990000002</v>
      </c>
      <c r="N125">
        <v>1010.842092</v>
      </c>
      <c r="O125">
        <v>-254.02635219999999</v>
      </c>
      <c r="P125">
        <v>422.30892729999999</v>
      </c>
      <c r="Q125">
        <v>464.44466490000002</v>
      </c>
      <c r="R125">
        <v>767.73932190000005</v>
      </c>
      <c r="S125">
        <v>0</v>
      </c>
      <c r="T125">
        <f t="shared" si="3"/>
        <v>631.780205056</v>
      </c>
      <c r="U125">
        <v>0</v>
      </c>
      <c r="V125">
        <f t="shared" si="4"/>
        <v>70.905198181188965</v>
      </c>
      <c r="W125">
        <f t="shared" si="5"/>
        <v>0</v>
      </c>
      <c r="X125" t="s">
        <v>69</v>
      </c>
      <c r="Y125">
        <v>78.340728150000004</v>
      </c>
      <c r="Z125" t="s">
        <v>73</v>
      </c>
      <c r="AA125">
        <v>0.76087137800000004</v>
      </c>
      <c r="AB125">
        <v>-7.331698673</v>
      </c>
      <c r="AC125">
        <v>-16.807632330000001</v>
      </c>
      <c r="AD125">
        <v>-15.54728203</v>
      </c>
      <c r="AF125">
        <v>343.3271312</v>
      </c>
      <c r="AG125">
        <v>-50.332733070000003</v>
      </c>
      <c r="AH125">
        <v>-33.586865029999998</v>
      </c>
      <c r="AI125">
        <v>0</v>
      </c>
      <c r="AL125">
        <v>107.5817208</v>
      </c>
      <c r="AM125">
        <v>-70.371645990000005</v>
      </c>
      <c r="AN125">
        <v>2.8512215319999998</v>
      </c>
      <c r="AR125">
        <v>387.66946539999998</v>
      </c>
      <c r="AS125">
        <v>31.55576774</v>
      </c>
      <c r="AT125">
        <v>538.04666910000003</v>
      </c>
      <c r="AW125" t="s">
        <v>73</v>
      </c>
      <c r="AZ125" t="s">
        <v>73</v>
      </c>
      <c r="BA125">
        <v>0.86311295200000004</v>
      </c>
      <c r="BC125">
        <v>122.9743356</v>
      </c>
      <c r="BD125">
        <v>157.1984334</v>
      </c>
      <c r="BE125">
        <v>75.834107520000003</v>
      </c>
      <c r="BH125">
        <v>0</v>
      </c>
      <c r="BI125">
        <v>0</v>
      </c>
      <c r="BJ125">
        <v>0</v>
      </c>
      <c r="BQ125" t="s">
        <v>72</v>
      </c>
      <c r="BR125" t="s">
        <v>5300</v>
      </c>
      <c r="BS125" t="s">
        <v>5955</v>
      </c>
    </row>
    <row r="126" spans="1:71" x14ac:dyDescent="0.35">
      <c r="A126">
        <v>4486</v>
      </c>
      <c r="B126" t="s">
        <v>74</v>
      </c>
      <c r="C126" s="1">
        <v>45306</v>
      </c>
      <c r="D126" t="s">
        <v>7219</v>
      </c>
      <c r="F126" t="s">
        <v>3554</v>
      </c>
      <c r="G126" t="s">
        <v>7220</v>
      </c>
      <c r="H126" t="s">
        <v>7517</v>
      </c>
      <c r="J126">
        <v>-2.6554907000000001</v>
      </c>
      <c r="K126">
        <v>37.263937900000002</v>
      </c>
      <c r="L126">
        <v>306996.2047</v>
      </c>
      <c r="M126">
        <v>9706350.8790000007</v>
      </c>
      <c r="N126">
        <v>0</v>
      </c>
      <c r="O126">
        <v>2800</v>
      </c>
      <c r="P126">
        <v>350</v>
      </c>
      <c r="Q126">
        <v>500</v>
      </c>
      <c r="R126">
        <v>600</v>
      </c>
      <c r="S126">
        <v>0</v>
      </c>
      <c r="T126">
        <f t="shared" si="3"/>
        <v>537</v>
      </c>
      <c r="U126">
        <v>2000</v>
      </c>
      <c r="V126">
        <f t="shared" si="4"/>
        <v>65.370560820734809</v>
      </c>
      <c r="W126">
        <f t="shared" si="5"/>
        <v>65.370560820734809</v>
      </c>
      <c r="X126" t="s">
        <v>69</v>
      </c>
      <c r="Y126">
        <v>4</v>
      </c>
      <c r="Z126" t="s">
        <v>73</v>
      </c>
      <c r="AA126">
        <v>0</v>
      </c>
      <c r="AB126">
        <v>0</v>
      </c>
      <c r="AC126">
        <v>0</v>
      </c>
      <c r="AD126">
        <v>0</v>
      </c>
      <c r="AF126">
        <v>0</v>
      </c>
      <c r="AG126">
        <v>0</v>
      </c>
      <c r="AH126">
        <v>0</v>
      </c>
      <c r="AI126">
        <v>0</v>
      </c>
      <c r="AL126">
        <v>0</v>
      </c>
      <c r="AM126">
        <v>0</v>
      </c>
      <c r="AN126">
        <v>0</v>
      </c>
      <c r="AR126">
        <v>0</v>
      </c>
      <c r="AS126">
        <v>0</v>
      </c>
      <c r="AT126">
        <v>0</v>
      </c>
      <c r="AW126" t="s">
        <v>73</v>
      </c>
      <c r="AZ126" t="s">
        <v>73</v>
      </c>
      <c r="BA126">
        <v>0</v>
      </c>
      <c r="BC126">
        <v>0</v>
      </c>
      <c r="BD126">
        <v>0</v>
      </c>
      <c r="BE126">
        <v>0</v>
      </c>
      <c r="BH126">
        <v>0</v>
      </c>
      <c r="BI126">
        <v>0</v>
      </c>
      <c r="BJ126">
        <v>0</v>
      </c>
      <c r="BQ126" t="s">
        <v>7521</v>
      </c>
      <c r="BR126" t="s">
        <v>7522</v>
      </c>
      <c r="BS126" t="s">
        <v>7523</v>
      </c>
    </row>
    <row r="127" spans="1:71" x14ac:dyDescent="0.35">
      <c r="A127">
        <v>4487</v>
      </c>
      <c r="B127" t="s">
        <v>74</v>
      </c>
      <c r="C127" s="1">
        <v>45306</v>
      </c>
      <c r="D127" t="s">
        <v>7219</v>
      </c>
      <c r="F127" t="s">
        <v>3554</v>
      </c>
      <c r="G127" t="s">
        <v>7220</v>
      </c>
      <c r="H127" t="s">
        <v>7517</v>
      </c>
      <c r="J127">
        <v>-2.4089576450000001</v>
      </c>
      <c r="K127">
        <v>36.860029570000002</v>
      </c>
      <c r="L127">
        <v>262028.3903</v>
      </c>
      <c r="M127">
        <v>9733549.3670000006</v>
      </c>
      <c r="N127">
        <v>1010.310892</v>
      </c>
      <c r="O127">
        <v>-250.60125429999999</v>
      </c>
      <c r="P127">
        <v>422.11286410000002</v>
      </c>
      <c r="Q127">
        <v>464.2050466</v>
      </c>
      <c r="R127">
        <v>767.13072020000004</v>
      </c>
      <c r="S127">
        <v>0</v>
      </c>
      <c r="T127">
        <f t="shared" si="3"/>
        <v>631.43994445600003</v>
      </c>
      <c r="U127">
        <v>0</v>
      </c>
      <c r="V127">
        <f t="shared" si="4"/>
        <v>70.886101749864991</v>
      </c>
      <c r="W127">
        <f t="shared" si="5"/>
        <v>0</v>
      </c>
      <c r="X127" t="s">
        <v>69</v>
      </c>
      <c r="Y127">
        <v>78.166610550000001</v>
      </c>
      <c r="Z127" t="s">
        <v>73</v>
      </c>
      <c r="AA127">
        <v>0.76232039100000004</v>
      </c>
      <c r="AB127">
        <v>-7.2380483099999999</v>
      </c>
      <c r="AC127">
        <v>-16.707814379999999</v>
      </c>
      <c r="AD127">
        <v>-15.45801891</v>
      </c>
      <c r="AF127">
        <v>342.74862030000003</v>
      </c>
      <c r="AG127">
        <v>-49.963464590000001</v>
      </c>
      <c r="AH127">
        <v>-33.217433450000001</v>
      </c>
      <c r="AI127">
        <v>0</v>
      </c>
      <c r="AL127">
        <v>107.65282240000001</v>
      </c>
      <c r="AM127">
        <v>-70.027558720000002</v>
      </c>
      <c r="AN127">
        <v>3.0236841550000002</v>
      </c>
      <c r="AR127">
        <v>385.4220262</v>
      </c>
      <c r="AS127">
        <v>31.43550449</v>
      </c>
      <c r="AT127">
        <v>534.40562809999994</v>
      </c>
      <c r="AW127" t="s">
        <v>73</v>
      </c>
      <c r="AZ127" t="s">
        <v>73</v>
      </c>
      <c r="BA127">
        <v>0.86404168599999998</v>
      </c>
      <c r="BC127">
        <v>123.28574879999999</v>
      </c>
      <c r="BD127">
        <v>156.7946585</v>
      </c>
      <c r="BE127">
        <v>75.812608049999994</v>
      </c>
      <c r="BH127">
        <v>0</v>
      </c>
      <c r="BI127">
        <v>0</v>
      </c>
      <c r="BJ127">
        <v>0</v>
      </c>
      <c r="BQ127" t="s">
        <v>7521</v>
      </c>
      <c r="BR127" t="s">
        <v>7522</v>
      </c>
      <c r="BS127" t="s">
        <v>7524</v>
      </c>
    </row>
    <row r="128" spans="1:71" x14ac:dyDescent="0.35">
      <c r="A128">
        <v>4602</v>
      </c>
      <c r="B128" t="s">
        <v>74</v>
      </c>
      <c r="C128" s="1">
        <v>45306</v>
      </c>
      <c r="D128" t="s">
        <v>5966</v>
      </c>
      <c r="F128" t="s">
        <v>3554</v>
      </c>
      <c r="G128" t="s">
        <v>7598</v>
      </c>
      <c r="H128" t="s">
        <v>7621</v>
      </c>
      <c r="J128">
        <v>-2.7122567000000002</v>
      </c>
      <c r="K128">
        <v>37.332794100000001</v>
      </c>
      <c r="L128">
        <v>314661.9437</v>
      </c>
      <c r="M128">
        <v>9700084.2679999992</v>
      </c>
      <c r="N128">
        <v>0</v>
      </c>
      <c r="O128">
        <v>5000</v>
      </c>
      <c r="P128">
        <v>154</v>
      </c>
      <c r="Q128">
        <v>61</v>
      </c>
      <c r="R128">
        <v>187</v>
      </c>
      <c r="S128">
        <v>0</v>
      </c>
      <c r="T128">
        <f t="shared" si="3"/>
        <v>196.16</v>
      </c>
      <c r="U128">
        <v>1000</v>
      </c>
      <c r="V128">
        <f t="shared" si="4"/>
        <v>39.509387262336901</v>
      </c>
      <c r="W128">
        <f t="shared" si="5"/>
        <v>39.509387262336901</v>
      </c>
      <c r="X128" t="s">
        <v>69</v>
      </c>
      <c r="Y128">
        <v>15</v>
      </c>
      <c r="Z128" t="s">
        <v>73</v>
      </c>
      <c r="AA128">
        <v>0</v>
      </c>
      <c r="AB128">
        <v>0</v>
      </c>
      <c r="AC128">
        <v>0</v>
      </c>
      <c r="AD128">
        <v>0</v>
      </c>
      <c r="AF128">
        <v>0</v>
      </c>
      <c r="AG128">
        <v>0</v>
      </c>
      <c r="AH128">
        <v>0</v>
      </c>
      <c r="AI128">
        <v>0</v>
      </c>
      <c r="AL128">
        <v>0</v>
      </c>
      <c r="AM128">
        <v>0</v>
      </c>
      <c r="AN128">
        <v>0</v>
      </c>
      <c r="AR128">
        <v>0</v>
      </c>
      <c r="AS128">
        <v>0</v>
      </c>
      <c r="AT128">
        <v>0</v>
      </c>
      <c r="AW128" t="s">
        <v>73</v>
      </c>
      <c r="AZ128" t="s">
        <v>73</v>
      </c>
      <c r="BA128">
        <v>0</v>
      </c>
      <c r="BC128">
        <v>0</v>
      </c>
      <c r="BD128">
        <v>0</v>
      </c>
      <c r="BE128">
        <v>0</v>
      </c>
      <c r="BH128">
        <v>0</v>
      </c>
      <c r="BI128">
        <v>0</v>
      </c>
      <c r="BJ128">
        <v>0</v>
      </c>
      <c r="BQ128" t="s">
        <v>77</v>
      </c>
      <c r="BR128" t="s">
        <v>7623</v>
      </c>
      <c r="BS128" t="s">
        <v>7624</v>
      </c>
    </row>
    <row r="129" spans="1:71" x14ac:dyDescent="0.35">
      <c r="A129">
        <v>4603</v>
      </c>
      <c r="B129" t="s">
        <v>74</v>
      </c>
      <c r="C129" s="1">
        <v>45306</v>
      </c>
      <c r="D129" t="s">
        <v>5966</v>
      </c>
      <c r="F129" t="s">
        <v>3554</v>
      </c>
      <c r="G129" t="s">
        <v>7598</v>
      </c>
      <c r="H129" t="s">
        <v>7621</v>
      </c>
      <c r="J129">
        <v>-2.408796121</v>
      </c>
      <c r="K129">
        <v>36.8600353</v>
      </c>
      <c r="L129">
        <v>262028.99969999999</v>
      </c>
      <c r="M129">
        <v>9733567.2339999992</v>
      </c>
      <c r="N129">
        <v>1010.178092</v>
      </c>
      <c r="O129">
        <v>-249.7449799</v>
      </c>
      <c r="P129">
        <v>422.06384830000002</v>
      </c>
      <c r="Q129">
        <v>464.14514200000002</v>
      </c>
      <c r="R129">
        <v>766.97856969999998</v>
      </c>
      <c r="S129">
        <v>0</v>
      </c>
      <c r="T129">
        <f t="shared" si="3"/>
        <v>631.35487928900011</v>
      </c>
      <c r="U129">
        <v>0</v>
      </c>
      <c r="V129">
        <f t="shared" si="4"/>
        <v>70.881326837197136</v>
      </c>
      <c r="W129">
        <f t="shared" si="5"/>
        <v>0</v>
      </c>
      <c r="X129" t="s">
        <v>69</v>
      </c>
      <c r="Y129">
        <v>78.123081150000004</v>
      </c>
      <c r="Z129" t="s">
        <v>73</v>
      </c>
      <c r="AA129">
        <v>0.76268264500000005</v>
      </c>
      <c r="AB129">
        <v>-7.2146357200000004</v>
      </c>
      <c r="AC129">
        <v>-16.68285989</v>
      </c>
      <c r="AD129">
        <v>-15.43570313</v>
      </c>
      <c r="AF129">
        <v>342.6039925</v>
      </c>
      <c r="AG129">
        <v>-49.871147469999997</v>
      </c>
      <c r="AH129">
        <v>-33.125075559999999</v>
      </c>
      <c r="AI129">
        <v>0</v>
      </c>
      <c r="AL129">
        <v>107.6705978</v>
      </c>
      <c r="AM129">
        <v>-69.941536900000003</v>
      </c>
      <c r="AN129">
        <v>3.06679981</v>
      </c>
      <c r="AR129">
        <v>384.8601663</v>
      </c>
      <c r="AS129">
        <v>31.40543868</v>
      </c>
      <c r="AT129">
        <v>533.49536780000005</v>
      </c>
      <c r="AW129" t="s">
        <v>73</v>
      </c>
      <c r="AZ129" t="s">
        <v>73</v>
      </c>
      <c r="BA129">
        <v>0.86427387</v>
      </c>
      <c r="BC129">
        <v>123.36360209999999</v>
      </c>
      <c r="BD129">
        <v>156.69371480000001</v>
      </c>
      <c r="BE129">
        <v>75.807233179999997</v>
      </c>
      <c r="BH129">
        <v>0</v>
      </c>
      <c r="BI129">
        <v>0</v>
      </c>
      <c r="BJ129">
        <v>0</v>
      </c>
      <c r="BQ129" t="s">
        <v>77</v>
      </c>
      <c r="BR129" t="s">
        <v>7623</v>
      </c>
      <c r="BS129" t="s">
        <v>7625</v>
      </c>
    </row>
    <row r="130" spans="1:71" x14ac:dyDescent="0.35">
      <c r="A130">
        <v>4779</v>
      </c>
      <c r="B130" t="s">
        <v>74</v>
      </c>
      <c r="C130" s="1">
        <v>45306</v>
      </c>
      <c r="D130" t="s">
        <v>3553</v>
      </c>
      <c r="F130" t="s">
        <v>3554</v>
      </c>
      <c r="G130" t="s">
        <v>7809</v>
      </c>
      <c r="H130" t="s">
        <v>7839</v>
      </c>
      <c r="J130">
        <v>-2.6028311999999998</v>
      </c>
      <c r="K130">
        <v>37.359272099999998</v>
      </c>
      <c r="L130">
        <v>317590.16279999999</v>
      </c>
      <c r="M130">
        <v>9712188.3310000002</v>
      </c>
      <c r="N130">
        <v>1178.3</v>
      </c>
      <c r="O130">
        <v>1.1000000000000001</v>
      </c>
      <c r="P130">
        <v>0</v>
      </c>
      <c r="Q130">
        <v>0</v>
      </c>
      <c r="R130">
        <v>0</v>
      </c>
      <c r="S130">
        <v>0</v>
      </c>
      <c r="T130">
        <f t="shared" ref="T130:T193" si="6">P130 + 0.17*(Q130+R130) + 0.7*S130</f>
        <v>0</v>
      </c>
      <c r="U130">
        <v>0</v>
      </c>
      <c r="V130">
        <f t="shared" ref="V130:V193" si="7">SQRT(T130*25/PI())</f>
        <v>0</v>
      </c>
      <c r="W130">
        <f t="shared" ref="W130:W193" si="8">IF(U130 &gt; 2*V130, V130, U130)</f>
        <v>0</v>
      </c>
      <c r="X130" t="s">
        <v>69</v>
      </c>
      <c r="Y130">
        <v>20</v>
      </c>
      <c r="Z130" t="s">
        <v>73</v>
      </c>
      <c r="AA130">
        <v>0</v>
      </c>
      <c r="AB130">
        <v>0</v>
      </c>
      <c r="AC130">
        <v>0</v>
      </c>
      <c r="AD130">
        <v>0</v>
      </c>
      <c r="AF130">
        <v>0</v>
      </c>
      <c r="AG130">
        <v>0</v>
      </c>
      <c r="AH130">
        <v>0</v>
      </c>
      <c r="AI130">
        <v>0</v>
      </c>
      <c r="AL130">
        <v>0</v>
      </c>
      <c r="AM130">
        <v>0</v>
      </c>
      <c r="AN130">
        <v>0</v>
      </c>
      <c r="AR130">
        <v>0</v>
      </c>
      <c r="AS130">
        <v>0</v>
      </c>
      <c r="AT130">
        <v>0</v>
      </c>
      <c r="AW130" t="s">
        <v>73</v>
      </c>
      <c r="AZ130" t="s">
        <v>73</v>
      </c>
      <c r="BA130">
        <v>0</v>
      </c>
      <c r="BC130">
        <v>0</v>
      </c>
      <c r="BD130">
        <v>0</v>
      </c>
      <c r="BE130">
        <v>0</v>
      </c>
      <c r="BH130">
        <v>0</v>
      </c>
      <c r="BI130">
        <v>0</v>
      </c>
      <c r="BJ130">
        <v>0</v>
      </c>
      <c r="BQ130" t="s">
        <v>77</v>
      </c>
      <c r="BR130" t="s">
        <v>7841</v>
      </c>
      <c r="BS130" t="s">
        <v>7842</v>
      </c>
    </row>
    <row r="131" spans="1:71" x14ac:dyDescent="0.35">
      <c r="A131">
        <v>4780</v>
      </c>
      <c r="B131" t="s">
        <v>74</v>
      </c>
      <c r="C131" s="1">
        <v>45306</v>
      </c>
      <c r="D131" t="s">
        <v>3553</v>
      </c>
      <c r="F131" t="s">
        <v>3554</v>
      </c>
      <c r="G131" t="s">
        <v>7809</v>
      </c>
      <c r="H131" t="s">
        <v>7839</v>
      </c>
      <c r="J131">
        <v>-2.407988499</v>
      </c>
      <c r="K131">
        <v>36.86006399</v>
      </c>
      <c r="L131">
        <v>262032.05129999999</v>
      </c>
      <c r="M131">
        <v>9733656.5700000003</v>
      </c>
      <c r="N131">
        <v>1009.514092</v>
      </c>
      <c r="O131">
        <v>-245.46360759999999</v>
      </c>
      <c r="P131">
        <v>421.81876929999999</v>
      </c>
      <c r="Q131">
        <v>463.845619</v>
      </c>
      <c r="R131">
        <v>766.21781759999999</v>
      </c>
      <c r="S131">
        <v>0</v>
      </c>
      <c r="T131">
        <f t="shared" si="6"/>
        <v>630.92955352199999</v>
      </c>
      <c r="U131">
        <v>0</v>
      </c>
      <c r="V131">
        <f t="shared" si="7"/>
        <v>70.857447451128536</v>
      </c>
      <c r="W131">
        <f t="shared" si="8"/>
        <v>0</v>
      </c>
      <c r="X131" t="s">
        <v>69</v>
      </c>
      <c r="Y131">
        <v>77.905434150000005</v>
      </c>
      <c r="Z131" t="s">
        <v>73</v>
      </c>
      <c r="AA131">
        <v>0.76449391200000005</v>
      </c>
      <c r="AB131">
        <v>-7.0975727669999999</v>
      </c>
      <c r="AC131">
        <v>-16.558087449999999</v>
      </c>
      <c r="AD131">
        <v>-15.32412424</v>
      </c>
      <c r="AF131">
        <v>341.88085380000001</v>
      </c>
      <c r="AG131">
        <v>-49.409561859999997</v>
      </c>
      <c r="AH131">
        <v>-32.663286079999999</v>
      </c>
      <c r="AI131">
        <v>0</v>
      </c>
      <c r="AL131">
        <v>107.7594747</v>
      </c>
      <c r="AM131">
        <v>-69.511427800000007</v>
      </c>
      <c r="AN131">
        <v>3.2823780880000002</v>
      </c>
      <c r="AR131">
        <v>382.05086729999999</v>
      </c>
      <c r="AS131">
        <v>31.255109610000002</v>
      </c>
      <c r="AT131">
        <v>528.94406649999996</v>
      </c>
      <c r="AW131" t="s">
        <v>73</v>
      </c>
      <c r="AZ131" t="s">
        <v>73</v>
      </c>
      <c r="BA131">
        <v>0.86543478699999998</v>
      </c>
      <c r="BC131">
        <v>123.75286869999999</v>
      </c>
      <c r="BD131">
        <v>156.18899619999999</v>
      </c>
      <c r="BE131">
        <v>75.780358849999999</v>
      </c>
      <c r="BH131">
        <v>0</v>
      </c>
      <c r="BI131">
        <v>0</v>
      </c>
      <c r="BJ131">
        <v>0</v>
      </c>
      <c r="BQ131" t="s">
        <v>77</v>
      </c>
      <c r="BR131" t="s">
        <v>7841</v>
      </c>
      <c r="BS131" t="s">
        <v>7842</v>
      </c>
    </row>
    <row r="132" spans="1:71" x14ac:dyDescent="0.35">
      <c r="A132">
        <v>6003</v>
      </c>
      <c r="B132" t="s">
        <v>74</v>
      </c>
      <c r="C132" s="1">
        <v>45306</v>
      </c>
      <c r="D132" t="s">
        <v>8988</v>
      </c>
      <c r="F132" t="s">
        <v>8968</v>
      </c>
      <c r="G132" t="s">
        <v>8968</v>
      </c>
      <c r="H132" t="s">
        <v>9657</v>
      </c>
      <c r="J132">
        <v>-1.8357365000000001</v>
      </c>
      <c r="K132">
        <v>36.0871323</v>
      </c>
      <c r="L132">
        <v>175895.69570000001</v>
      </c>
      <c r="M132">
        <v>9796831.1730000004</v>
      </c>
      <c r="N132">
        <v>0</v>
      </c>
      <c r="O132">
        <v>4200</v>
      </c>
      <c r="P132">
        <v>1500</v>
      </c>
      <c r="Q132">
        <v>3000</v>
      </c>
      <c r="R132">
        <v>4000</v>
      </c>
      <c r="S132">
        <v>0</v>
      </c>
      <c r="T132">
        <f t="shared" si="6"/>
        <v>2690</v>
      </c>
      <c r="U132">
        <v>13</v>
      </c>
      <c r="V132">
        <f t="shared" si="7"/>
        <v>146.30905592566688</v>
      </c>
      <c r="W132">
        <f t="shared" si="8"/>
        <v>13</v>
      </c>
      <c r="X132" t="s">
        <v>69</v>
      </c>
      <c r="Y132">
        <v>6</v>
      </c>
      <c r="Z132" t="s">
        <v>73</v>
      </c>
      <c r="AA132">
        <v>0</v>
      </c>
      <c r="AB132">
        <v>0</v>
      </c>
      <c r="AC132">
        <v>0</v>
      </c>
      <c r="AD132">
        <v>0</v>
      </c>
      <c r="AF132">
        <v>0</v>
      </c>
      <c r="AG132">
        <v>0</v>
      </c>
      <c r="AH132">
        <v>0</v>
      </c>
      <c r="AI132">
        <v>0</v>
      </c>
      <c r="AL132">
        <v>0</v>
      </c>
      <c r="AM132">
        <v>0</v>
      </c>
      <c r="AN132">
        <v>0</v>
      </c>
      <c r="AR132">
        <v>0</v>
      </c>
      <c r="AS132">
        <v>0</v>
      </c>
      <c r="AT132">
        <v>0</v>
      </c>
      <c r="AW132" t="s">
        <v>73</v>
      </c>
      <c r="AZ132" t="s">
        <v>73</v>
      </c>
      <c r="BA132">
        <v>0</v>
      </c>
      <c r="BC132">
        <v>0</v>
      </c>
      <c r="BD132">
        <v>0</v>
      </c>
      <c r="BE132">
        <v>0</v>
      </c>
      <c r="BH132">
        <v>0</v>
      </c>
      <c r="BI132">
        <v>0</v>
      </c>
      <c r="BJ132">
        <v>0</v>
      </c>
      <c r="BQ132" t="s">
        <v>9658</v>
      </c>
      <c r="BR132" t="s">
        <v>9078</v>
      </c>
      <c r="BS132" t="s">
        <v>9659</v>
      </c>
    </row>
    <row r="133" spans="1:71" x14ac:dyDescent="0.35">
      <c r="A133">
        <v>6004</v>
      </c>
      <c r="B133" t="s">
        <v>74</v>
      </c>
      <c r="C133" s="1">
        <v>45306</v>
      </c>
      <c r="D133" t="s">
        <v>8988</v>
      </c>
      <c r="F133" t="s">
        <v>8968</v>
      </c>
      <c r="G133" t="s">
        <v>8968</v>
      </c>
      <c r="H133" t="s">
        <v>9657</v>
      </c>
      <c r="J133">
        <v>-2.4091191689999998</v>
      </c>
      <c r="K133">
        <v>36.860023830000003</v>
      </c>
      <c r="L133">
        <v>262027.77970000001</v>
      </c>
      <c r="M133">
        <v>9733531.5</v>
      </c>
      <c r="N133">
        <v>1010.4436920000001</v>
      </c>
      <c r="O133">
        <v>-251.45752880000001</v>
      </c>
      <c r="P133">
        <v>422.16187989999997</v>
      </c>
      <c r="Q133">
        <v>464.26495119999998</v>
      </c>
      <c r="R133">
        <v>767.28287060000002</v>
      </c>
      <c r="S133">
        <v>0</v>
      </c>
      <c r="T133">
        <f t="shared" si="6"/>
        <v>631.52500960600003</v>
      </c>
      <c r="U133">
        <v>0</v>
      </c>
      <c r="V133">
        <f t="shared" si="7"/>
        <v>70.890876339960556</v>
      </c>
      <c r="W133">
        <f t="shared" si="8"/>
        <v>0</v>
      </c>
      <c r="X133" t="s">
        <v>69</v>
      </c>
      <c r="Y133">
        <v>78.210139949999999</v>
      </c>
      <c r="Z133" t="s">
        <v>73</v>
      </c>
      <c r="AA133">
        <v>0.76195813800000001</v>
      </c>
      <c r="AB133">
        <v>-7.2614609010000004</v>
      </c>
      <c r="AC133">
        <v>-16.732768870000001</v>
      </c>
      <c r="AD133">
        <v>-15.480334689999999</v>
      </c>
      <c r="AF133">
        <v>342.89324800000003</v>
      </c>
      <c r="AG133">
        <v>-50.055781709999998</v>
      </c>
      <c r="AH133">
        <v>-33.309791349999998</v>
      </c>
      <c r="AI133">
        <v>0</v>
      </c>
      <c r="AL133">
        <v>107.635047</v>
      </c>
      <c r="AM133">
        <v>-70.113580540000001</v>
      </c>
      <c r="AN133">
        <v>2.9805684989999999</v>
      </c>
      <c r="AR133">
        <v>385.98388599999998</v>
      </c>
      <c r="AS133">
        <v>31.4655703</v>
      </c>
      <c r="AT133">
        <v>535.31588829999998</v>
      </c>
      <c r="AW133" t="s">
        <v>73</v>
      </c>
      <c r="AZ133" t="s">
        <v>73</v>
      </c>
      <c r="BA133">
        <v>0.86380950300000003</v>
      </c>
      <c r="BC133">
        <v>123.20789550000001</v>
      </c>
      <c r="BD133">
        <v>156.89560230000001</v>
      </c>
      <c r="BE133">
        <v>75.817982920000006</v>
      </c>
      <c r="BH133">
        <v>0</v>
      </c>
      <c r="BI133">
        <v>0</v>
      </c>
      <c r="BJ133">
        <v>0</v>
      </c>
      <c r="BQ133" t="s">
        <v>9658</v>
      </c>
      <c r="BR133" t="s">
        <v>9078</v>
      </c>
      <c r="BS133" t="s">
        <v>9660</v>
      </c>
    </row>
    <row r="134" spans="1:71" x14ac:dyDescent="0.35">
      <c r="A134">
        <v>6465</v>
      </c>
      <c r="C134" s="1">
        <v>45306</v>
      </c>
      <c r="D134" t="s">
        <v>10275</v>
      </c>
      <c r="F134" t="s">
        <v>10032</v>
      </c>
      <c r="G134" t="s">
        <v>10033</v>
      </c>
      <c r="H134" t="s">
        <v>10302</v>
      </c>
      <c r="J134">
        <v>0</v>
      </c>
      <c r="K134">
        <v>0</v>
      </c>
      <c r="L134">
        <v>0</v>
      </c>
      <c r="M134">
        <v>0</v>
      </c>
      <c r="N134">
        <v>1156.3</v>
      </c>
      <c r="O134">
        <v>15</v>
      </c>
      <c r="P134">
        <v>80</v>
      </c>
      <c r="Q134">
        <v>1100</v>
      </c>
      <c r="R134">
        <v>3120</v>
      </c>
      <c r="S134">
        <v>0</v>
      </c>
      <c r="T134">
        <f t="shared" si="6"/>
        <v>797.40000000000009</v>
      </c>
      <c r="U134">
        <v>8</v>
      </c>
      <c r="V134">
        <f t="shared" si="7"/>
        <v>79.658694321924884</v>
      </c>
      <c r="W134">
        <f t="shared" si="8"/>
        <v>8</v>
      </c>
      <c r="X134" t="s">
        <v>69</v>
      </c>
      <c r="Y134">
        <v>16</v>
      </c>
      <c r="Z134" t="s">
        <v>73</v>
      </c>
      <c r="AA134">
        <v>0</v>
      </c>
      <c r="AB134">
        <v>0</v>
      </c>
      <c r="AC134">
        <v>0</v>
      </c>
      <c r="AD134">
        <v>0</v>
      </c>
      <c r="AF134">
        <v>0</v>
      </c>
      <c r="AG134">
        <v>0</v>
      </c>
      <c r="AH134">
        <v>0</v>
      </c>
      <c r="AI134">
        <v>0</v>
      </c>
      <c r="AL134">
        <v>0</v>
      </c>
      <c r="AM134">
        <v>0</v>
      </c>
      <c r="AN134">
        <v>0</v>
      </c>
      <c r="AR134">
        <v>0</v>
      </c>
      <c r="AS134">
        <v>0</v>
      </c>
      <c r="AT134">
        <v>0</v>
      </c>
      <c r="AW134" t="s">
        <v>73</v>
      </c>
      <c r="AZ134" t="s">
        <v>73</v>
      </c>
      <c r="BA134">
        <v>0</v>
      </c>
      <c r="BC134">
        <v>0</v>
      </c>
      <c r="BD134">
        <v>0</v>
      </c>
      <c r="BE134">
        <v>0</v>
      </c>
      <c r="BH134">
        <v>0</v>
      </c>
      <c r="BI134">
        <v>0</v>
      </c>
      <c r="BJ134">
        <v>0</v>
      </c>
      <c r="BQ134" t="s">
        <v>77</v>
      </c>
      <c r="BR134" t="s">
        <v>10303</v>
      </c>
      <c r="BS134" t="s">
        <v>10304</v>
      </c>
    </row>
    <row r="135" spans="1:71" x14ac:dyDescent="0.35">
      <c r="A135">
        <v>6466</v>
      </c>
      <c r="C135" s="1">
        <v>45306</v>
      </c>
      <c r="D135" t="s">
        <v>10275</v>
      </c>
      <c r="F135" t="s">
        <v>10032</v>
      </c>
      <c r="G135" t="s">
        <v>10033</v>
      </c>
      <c r="H135" t="s">
        <v>10302</v>
      </c>
      <c r="J135">
        <v>-2.4309249660000001</v>
      </c>
      <c r="K135">
        <v>36.859249349999999</v>
      </c>
      <c r="L135">
        <v>261945.42180000001</v>
      </c>
      <c r="M135">
        <v>9731119.4370000008</v>
      </c>
      <c r="N135">
        <v>1028.3716919999999</v>
      </c>
      <c r="O135">
        <v>-367.05458019999998</v>
      </c>
      <c r="P135">
        <v>428.7790129</v>
      </c>
      <c r="Q135">
        <v>472.35207150000002</v>
      </c>
      <c r="R135">
        <v>787.82317860000001</v>
      </c>
      <c r="S135">
        <v>0</v>
      </c>
      <c r="T135">
        <f t="shared" si="6"/>
        <v>643.00880541700008</v>
      </c>
      <c r="U135">
        <v>0</v>
      </c>
      <c r="V135">
        <f t="shared" si="7"/>
        <v>71.532520518198666</v>
      </c>
      <c r="W135">
        <f t="shared" si="8"/>
        <v>0</v>
      </c>
      <c r="X135" t="s">
        <v>69</v>
      </c>
      <c r="Y135">
        <v>84.086608830000003</v>
      </c>
      <c r="Z135" t="s">
        <v>73</v>
      </c>
      <c r="AA135">
        <v>0.71305393299999997</v>
      </c>
      <c r="AB135">
        <v>-10.42216063</v>
      </c>
      <c r="AC135">
        <v>-20.101624709999999</v>
      </c>
      <c r="AD135">
        <v>-18.49296476</v>
      </c>
      <c r="AF135">
        <v>362.41799259999999</v>
      </c>
      <c r="AG135">
        <v>-62.518592980000001</v>
      </c>
      <c r="AH135">
        <v>-45.778107179999999</v>
      </c>
      <c r="AI135">
        <v>0</v>
      </c>
      <c r="AL135">
        <v>105.2353694</v>
      </c>
      <c r="AM135">
        <v>-81.726526179999993</v>
      </c>
      <c r="AN135">
        <v>-2.8400449989999998</v>
      </c>
      <c r="AR135">
        <v>0</v>
      </c>
      <c r="AS135">
        <v>0</v>
      </c>
      <c r="AT135">
        <v>0</v>
      </c>
      <c r="AW135" t="s">
        <v>73</v>
      </c>
      <c r="AZ135" t="s">
        <v>73</v>
      </c>
      <c r="BA135">
        <v>0.83246472400000004</v>
      </c>
      <c r="BC135">
        <v>112.6976987</v>
      </c>
      <c r="BD135">
        <v>170.52300460000001</v>
      </c>
      <c r="BE135">
        <v>76.543590080000001</v>
      </c>
      <c r="BH135">
        <v>0</v>
      </c>
      <c r="BI135">
        <v>0</v>
      </c>
      <c r="BJ135">
        <v>0</v>
      </c>
      <c r="BQ135" t="s">
        <v>77</v>
      </c>
      <c r="BR135" t="s">
        <v>10303</v>
      </c>
      <c r="BS135" t="s">
        <v>10304</v>
      </c>
    </row>
    <row r="136" spans="1:71" x14ac:dyDescent="0.35">
      <c r="A136">
        <v>3501</v>
      </c>
      <c r="B136" t="s">
        <v>74</v>
      </c>
      <c r="C136" s="1">
        <v>45307</v>
      </c>
      <c r="D136" t="s">
        <v>5966</v>
      </c>
      <c r="F136" t="s">
        <v>3554</v>
      </c>
      <c r="G136" t="s">
        <v>5967</v>
      </c>
      <c r="H136" t="s">
        <v>5973</v>
      </c>
      <c r="J136">
        <v>-2.5307447999999999</v>
      </c>
      <c r="K136">
        <v>37.185959199999999</v>
      </c>
      <c r="L136">
        <v>298304.44329999998</v>
      </c>
      <c r="M136">
        <v>9720133.8129999992</v>
      </c>
      <c r="N136">
        <v>1286.8</v>
      </c>
      <c r="O136">
        <v>3.9</v>
      </c>
      <c r="P136">
        <v>148</v>
      </c>
      <c r="Q136">
        <v>64</v>
      </c>
      <c r="R136">
        <v>182</v>
      </c>
      <c r="S136">
        <v>0</v>
      </c>
      <c r="T136">
        <f t="shared" si="6"/>
        <v>189.82</v>
      </c>
      <c r="U136">
        <v>1000</v>
      </c>
      <c r="V136">
        <f t="shared" si="7"/>
        <v>38.865660484355317</v>
      </c>
      <c r="W136">
        <f t="shared" si="8"/>
        <v>38.865660484355317</v>
      </c>
      <c r="X136" t="s">
        <v>69</v>
      </c>
      <c r="Y136">
        <v>6</v>
      </c>
      <c r="Z136" t="s">
        <v>73</v>
      </c>
      <c r="AA136">
        <v>0</v>
      </c>
      <c r="AB136">
        <v>0</v>
      </c>
      <c r="AC136">
        <v>0</v>
      </c>
      <c r="AD136">
        <v>0</v>
      </c>
      <c r="AF136">
        <v>0</v>
      </c>
      <c r="AG136">
        <v>0</v>
      </c>
      <c r="AH136">
        <v>0</v>
      </c>
      <c r="AI136">
        <v>0</v>
      </c>
      <c r="AL136">
        <v>0</v>
      </c>
      <c r="AM136">
        <v>0</v>
      </c>
      <c r="AN136">
        <v>0</v>
      </c>
      <c r="AR136">
        <v>0</v>
      </c>
      <c r="AS136">
        <v>0</v>
      </c>
      <c r="AT136">
        <v>0</v>
      </c>
      <c r="AW136" t="s">
        <v>73</v>
      </c>
      <c r="AZ136" t="s">
        <v>73</v>
      </c>
      <c r="BA136">
        <v>0</v>
      </c>
      <c r="BC136">
        <v>0</v>
      </c>
      <c r="BD136">
        <v>0</v>
      </c>
      <c r="BE136">
        <v>0</v>
      </c>
      <c r="BH136">
        <v>0</v>
      </c>
      <c r="BI136">
        <v>0</v>
      </c>
      <c r="BJ136">
        <v>0</v>
      </c>
      <c r="BQ136" t="s">
        <v>77</v>
      </c>
      <c r="BR136" t="s">
        <v>1658</v>
      </c>
      <c r="BS136" t="s">
        <v>5974</v>
      </c>
    </row>
    <row r="137" spans="1:71" x14ac:dyDescent="0.35">
      <c r="A137">
        <v>3502</v>
      </c>
      <c r="B137" t="s">
        <v>74</v>
      </c>
      <c r="C137" s="1">
        <v>45307</v>
      </c>
      <c r="D137" t="s">
        <v>5966</v>
      </c>
      <c r="F137" t="s">
        <v>3554</v>
      </c>
      <c r="G137" t="s">
        <v>5967</v>
      </c>
      <c r="H137" t="s">
        <v>5973</v>
      </c>
      <c r="J137">
        <v>-2.410088316</v>
      </c>
      <c r="K137">
        <v>36.859989409999997</v>
      </c>
      <c r="L137">
        <v>262024.11869999999</v>
      </c>
      <c r="M137">
        <v>9733424.2970000003</v>
      </c>
      <c r="N137">
        <v>1011.240492</v>
      </c>
      <c r="O137">
        <v>-256.59517549999998</v>
      </c>
      <c r="P137">
        <v>422.45597470000001</v>
      </c>
      <c r="Q137">
        <v>464.62437870000002</v>
      </c>
      <c r="R137">
        <v>768.19577319999996</v>
      </c>
      <c r="S137">
        <v>0</v>
      </c>
      <c r="T137">
        <f t="shared" si="6"/>
        <v>632.03540052300002</v>
      </c>
      <c r="U137">
        <v>0</v>
      </c>
      <c r="V137">
        <f t="shared" si="7"/>
        <v>70.919517131147103</v>
      </c>
      <c r="W137">
        <f t="shared" si="8"/>
        <v>0</v>
      </c>
      <c r="X137" t="s">
        <v>69</v>
      </c>
      <c r="Y137">
        <v>78.471316340000001</v>
      </c>
      <c r="Z137" t="s">
        <v>73</v>
      </c>
      <c r="AA137">
        <v>0.75978461799999997</v>
      </c>
      <c r="AB137">
        <v>-7.4019364440000004</v>
      </c>
      <c r="AC137">
        <v>-16.88249579</v>
      </c>
      <c r="AD137">
        <v>-15.61422936</v>
      </c>
      <c r="AF137">
        <v>343.76101440000002</v>
      </c>
      <c r="AG137">
        <v>-50.609684430000001</v>
      </c>
      <c r="AH137">
        <v>-33.86393872</v>
      </c>
      <c r="AI137">
        <v>0</v>
      </c>
      <c r="AL137">
        <v>107.52839470000001</v>
      </c>
      <c r="AM137">
        <v>-70.629711450000002</v>
      </c>
      <c r="AN137">
        <v>2.7218745659999999</v>
      </c>
      <c r="AR137">
        <v>389.3550449</v>
      </c>
      <c r="AS137">
        <v>31.645965180000001</v>
      </c>
      <c r="AT137">
        <v>540.77744989999997</v>
      </c>
      <c r="AW137" t="s">
        <v>73</v>
      </c>
      <c r="AZ137" t="s">
        <v>73</v>
      </c>
      <c r="BA137">
        <v>0.86241640100000005</v>
      </c>
      <c r="BC137">
        <v>122.74077560000001</v>
      </c>
      <c r="BD137">
        <v>157.50126460000001</v>
      </c>
      <c r="BE137">
        <v>75.850232129999995</v>
      </c>
      <c r="BH137">
        <v>0</v>
      </c>
      <c r="BI137">
        <v>0</v>
      </c>
      <c r="BJ137">
        <v>0</v>
      </c>
      <c r="BQ137" t="s">
        <v>77</v>
      </c>
      <c r="BR137" t="s">
        <v>1658</v>
      </c>
      <c r="BS137" t="s">
        <v>5974</v>
      </c>
    </row>
    <row r="138" spans="1:71" x14ac:dyDescent="0.35">
      <c r="A138">
        <v>2736</v>
      </c>
      <c r="C138" s="1">
        <v>45307</v>
      </c>
      <c r="D138" t="s">
        <v>4187</v>
      </c>
      <c r="F138" t="s">
        <v>3554</v>
      </c>
      <c r="G138" t="s">
        <v>4188</v>
      </c>
      <c r="H138" t="s">
        <v>4269</v>
      </c>
      <c r="J138">
        <v>-2.8135387999999999</v>
      </c>
      <c r="K138">
        <v>37.500644000000001</v>
      </c>
      <c r="L138">
        <v>333339.92959999997</v>
      </c>
      <c r="M138">
        <v>9688909.8609999996</v>
      </c>
      <c r="N138">
        <v>0</v>
      </c>
      <c r="O138">
        <v>3500</v>
      </c>
      <c r="P138">
        <v>420</v>
      </c>
      <c r="Q138">
        <v>320</v>
      </c>
      <c r="R138">
        <v>560</v>
      </c>
      <c r="S138">
        <v>0</v>
      </c>
      <c r="T138">
        <f t="shared" si="6"/>
        <v>569.6</v>
      </c>
      <c r="U138">
        <v>2000</v>
      </c>
      <c r="V138">
        <f t="shared" si="7"/>
        <v>67.325572996129637</v>
      </c>
      <c r="W138">
        <f t="shared" si="8"/>
        <v>67.325572996129637</v>
      </c>
      <c r="X138" t="s">
        <v>69</v>
      </c>
      <c r="Y138">
        <v>3</v>
      </c>
      <c r="Z138" t="s">
        <v>73</v>
      </c>
      <c r="AA138">
        <v>0</v>
      </c>
      <c r="AB138">
        <v>0</v>
      </c>
      <c r="AC138">
        <v>0</v>
      </c>
      <c r="AD138">
        <v>0</v>
      </c>
      <c r="AF138">
        <v>0</v>
      </c>
      <c r="AG138">
        <v>0</v>
      </c>
      <c r="AH138">
        <v>0</v>
      </c>
      <c r="AI138">
        <v>0</v>
      </c>
      <c r="AL138">
        <v>0</v>
      </c>
      <c r="AM138">
        <v>0</v>
      </c>
      <c r="AN138">
        <v>0</v>
      </c>
      <c r="AR138">
        <v>0</v>
      </c>
      <c r="AS138">
        <v>0</v>
      </c>
      <c r="AT138">
        <v>0</v>
      </c>
      <c r="AW138" t="s">
        <v>73</v>
      </c>
      <c r="AZ138" t="s">
        <v>73</v>
      </c>
      <c r="BA138">
        <v>0</v>
      </c>
      <c r="BC138">
        <v>0</v>
      </c>
      <c r="BD138">
        <v>0</v>
      </c>
      <c r="BE138">
        <v>0</v>
      </c>
      <c r="BH138">
        <v>0</v>
      </c>
      <c r="BI138">
        <v>0</v>
      </c>
      <c r="BJ138">
        <v>0</v>
      </c>
      <c r="BQ138" t="s">
        <v>77</v>
      </c>
      <c r="BR138" t="s">
        <v>4684</v>
      </c>
      <c r="BS138" t="s">
        <v>4685</v>
      </c>
    </row>
    <row r="139" spans="1:71" x14ac:dyDescent="0.35">
      <c r="A139">
        <v>2737</v>
      </c>
      <c r="C139" s="1">
        <v>45307</v>
      </c>
      <c r="D139" t="s">
        <v>4187</v>
      </c>
      <c r="F139" t="s">
        <v>3554</v>
      </c>
      <c r="G139" t="s">
        <v>4188</v>
      </c>
      <c r="H139" t="s">
        <v>4269</v>
      </c>
      <c r="J139">
        <v>-2.4457852130000002</v>
      </c>
      <c r="K139">
        <v>36.858721559999999</v>
      </c>
      <c r="L139">
        <v>261889.3181</v>
      </c>
      <c r="M139">
        <v>9729475.659</v>
      </c>
      <c r="N139">
        <v>1040.5892919999999</v>
      </c>
      <c r="O139">
        <v>-445.83183000000002</v>
      </c>
      <c r="P139">
        <v>433.28846659999999</v>
      </c>
      <c r="Q139">
        <v>477.86329419999998</v>
      </c>
      <c r="R139">
        <v>801.82101809999995</v>
      </c>
      <c r="S139">
        <v>0</v>
      </c>
      <c r="T139">
        <f t="shared" si="6"/>
        <v>650.83479969099994</v>
      </c>
      <c r="U139">
        <v>0</v>
      </c>
      <c r="V139">
        <f t="shared" si="7"/>
        <v>71.966511485220053</v>
      </c>
      <c r="W139">
        <f t="shared" si="8"/>
        <v>0</v>
      </c>
      <c r="X139" t="s">
        <v>69</v>
      </c>
      <c r="Y139">
        <v>88.091313560000003</v>
      </c>
      <c r="Z139" t="s">
        <v>73</v>
      </c>
      <c r="AA139">
        <v>0.67972662299999997</v>
      </c>
      <c r="AB139">
        <v>-12.576118960000001</v>
      </c>
      <c r="AC139">
        <v>-22.397437589999999</v>
      </c>
      <c r="AD139">
        <v>-20.546016359999999</v>
      </c>
      <c r="AF139">
        <v>375.72374439999999</v>
      </c>
      <c r="AG139">
        <v>-71.011768070000002</v>
      </c>
      <c r="AH139">
        <v>-54.275033520000001</v>
      </c>
      <c r="AI139">
        <v>0</v>
      </c>
      <c r="AL139">
        <v>103.6000336</v>
      </c>
      <c r="AM139">
        <v>-89.640533590000004</v>
      </c>
      <c r="AN139">
        <v>-6.8066853079999996</v>
      </c>
      <c r="AR139">
        <v>0</v>
      </c>
      <c r="AS139">
        <v>0</v>
      </c>
      <c r="AT139">
        <v>0</v>
      </c>
      <c r="AW139" t="s">
        <v>73</v>
      </c>
      <c r="AZ139" t="s">
        <v>73</v>
      </c>
      <c r="BA139">
        <v>0.81110383799999997</v>
      </c>
      <c r="BC139">
        <v>105.53519420000001</v>
      </c>
      <c r="BD139">
        <v>179.80982700000001</v>
      </c>
      <c r="BE139">
        <v>77.038077909999998</v>
      </c>
      <c r="BH139">
        <v>0</v>
      </c>
      <c r="BI139">
        <v>0</v>
      </c>
      <c r="BJ139">
        <v>0</v>
      </c>
      <c r="BQ139" t="s">
        <v>77</v>
      </c>
      <c r="BR139" t="s">
        <v>4684</v>
      </c>
      <c r="BS139" t="s">
        <v>4686</v>
      </c>
    </row>
    <row r="140" spans="1:71" x14ac:dyDescent="0.35">
      <c r="A140">
        <v>6501</v>
      </c>
      <c r="C140" s="1">
        <v>45307</v>
      </c>
      <c r="D140" t="s">
        <v>10275</v>
      </c>
      <c r="F140" t="s">
        <v>10032</v>
      </c>
      <c r="G140" t="s">
        <v>10053</v>
      </c>
      <c r="H140" t="s">
        <v>10054</v>
      </c>
      <c r="J140">
        <v>0</v>
      </c>
      <c r="K140">
        <v>0</v>
      </c>
      <c r="L140">
        <v>0</v>
      </c>
      <c r="M140">
        <v>0</v>
      </c>
      <c r="N140">
        <v>992.4</v>
      </c>
      <c r="O140">
        <v>3.9</v>
      </c>
      <c r="P140">
        <v>0</v>
      </c>
      <c r="Q140">
        <v>2200</v>
      </c>
      <c r="R140">
        <v>800</v>
      </c>
      <c r="S140">
        <v>0</v>
      </c>
      <c r="T140">
        <f t="shared" si="6"/>
        <v>510.00000000000006</v>
      </c>
      <c r="U140">
        <v>5000</v>
      </c>
      <c r="V140">
        <f t="shared" si="7"/>
        <v>63.705973415711433</v>
      </c>
      <c r="W140">
        <f t="shared" si="8"/>
        <v>63.705973415711433</v>
      </c>
      <c r="X140" t="s">
        <v>69</v>
      </c>
      <c r="Y140">
        <v>15</v>
      </c>
      <c r="Z140" t="s">
        <v>73</v>
      </c>
      <c r="AA140">
        <v>0</v>
      </c>
      <c r="AB140">
        <v>0</v>
      </c>
      <c r="AC140">
        <v>0</v>
      </c>
      <c r="AD140">
        <v>0</v>
      </c>
      <c r="AF140">
        <v>0</v>
      </c>
      <c r="AG140">
        <v>0</v>
      </c>
      <c r="AH140">
        <v>0</v>
      </c>
      <c r="AI140">
        <v>0</v>
      </c>
      <c r="AL140">
        <v>0</v>
      </c>
      <c r="AM140">
        <v>0</v>
      </c>
      <c r="AN140">
        <v>0</v>
      </c>
      <c r="AR140">
        <v>0</v>
      </c>
      <c r="AS140">
        <v>0</v>
      </c>
      <c r="AT140">
        <v>0</v>
      </c>
      <c r="AW140" t="s">
        <v>73</v>
      </c>
      <c r="AZ140" t="s">
        <v>73</v>
      </c>
      <c r="BA140">
        <v>0</v>
      </c>
      <c r="BC140">
        <v>0</v>
      </c>
      <c r="BD140">
        <v>0</v>
      </c>
      <c r="BE140">
        <v>0</v>
      </c>
      <c r="BH140">
        <v>0</v>
      </c>
      <c r="BI140">
        <v>0</v>
      </c>
      <c r="BJ140">
        <v>0</v>
      </c>
      <c r="BQ140" t="s">
        <v>77</v>
      </c>
      <c r="BR140" t="s">
        <v>10321</v>
      </c>
      <c r="BS140" t="s">
        <v>10349</v>
      </c>
    </row>
    <row r="141" spans="1:71" x14ac:dyDescent="0.35">
      <c r="A141">
        <v>6502</v>
      </c>
      <c r="C141" s="1">
        <v>45307</v>
      </c>
      <c r="D141" t="s">
        <v>10275</v>
      </c>
      <c r="F141" t="s">
        <v>10032</v>
      </c>
      <c r="G141" t="s">
        <v>10053</v>
      </c>
      <c r="H141" t="s">
        <v>10054</v>
      </c>
      <c r="J141">
        <v>-2.4310864909999998</v>
      </c>
      <c r="K141">
        <v>36.859243620000001</v>
      </c>
      <c r="L141">
        <v>261944.81270000001</v>
      </c>
      <c r="M141">
        <v>9731101.5700000003</v>
      </c>
      <c r="N141">
        <v>1028.504492</v>
      </c>
      <c r="O141">
        <v>-367.91085459999999</v>
      </c>
      <c r="P141">
        <v>428.8280287</v>
      </c>
      <c r="Q141">
        <v>472.4119761</v>
      </c>
      <c r="R141">
        <v>787.97532899999999</v>
      </c>
      <c r="S141">
        <v>0</v>
      </c>
      <c r="T141">
        <f t="shared" si="6"/>
        <v>643.09387056700007</v>
      </c>
      <c r="U141">
        <v>0</v>
      </c>
      <c r="V141">
        <f t="shared" si="7"/>
        <v>71.537251964566551</v>
      </c>
      <c r="W141">
        <f t="shared" si="8"/>
        <v>0</v>
      </c>
      <c r="X141" t="s">
        <v>69</v>
      </c>
      <c r="Y141">
        <v>84.13013823</v>
      </c>
      <c r="Z141" t="s">
        <v>73</v>
      </c>
      <c r="AA141">
        <v>0.71269168000000005</v>
      </c>
      <c r="AB141">
        <v>-10.44557322</v>
      </c>
      <c r="AC141">
        <v>-20.126579199999998</v>
      </c>
      <c r="AD141">
        <v>-18.515280539999999</v>
      </c>
      <c r="AF141">
        <v>362.56262029999999</v>
      </c>
      <c r="AG141">
        <v>-62.610910099999998</v>
      </c>
      <c r="AH141">
        <v>-45.870465070000002</v>
      </c>
      <c r="AI141">
        <v>0</v>
      </c>
      <c r="AL141">
        <v>105.2175941</v>
      </c>
      <c r="AM141">
        <v>-81.812548000000007</v>
      </c>
      <c r="AN141">
        <v>-2.8831606540000001</v>
      </c>
      <c r="AR141">
        <v>0</v>
      </c>
      <c r="AS141">
        <v>0</v>
      </c>
      <c r="AT141">
        <v>0</v>
      </c>
      <c r="AW141" t="s">
        <v>73</v>
      </c>
      <c r="AZ141" t="s">
        <v>73</v>
      </c>
      <c r="BA141">
        <v>0.83223254099999999</v>
      </c>
      <c r="BC141">
        <v>112.6198454</v>
      </c>
      <c r="BD141">
        <v>170.6239483</v>
      </c>
      <c r="BE141">
        <v>76.548964940000005</v>
      </c>
      <c r="BH141">
        <v>0</v>
      </c>
      <c r="BI141">
        <v>0</v>
      </c>
      <c r="BJ141">
        <v>0</v>
      </c>
      <c r="BQ141" t="s">
        <v>77</v>
      </c>
      <c r="BR141" t="s">
        <v>10321</v>
      </c>
      <c r="BS141" t="s">
        <v>10350</v>
      </c>
    </row>
    <row r="142" spans="1:71" x14ac:dyDescent="0.35">
      <c r="A142">
        <v>292</v>
      </c>
      <c r="B142" t="s">
        <v>74</v>
      </c>
      <c r="C142" s="1">
        <v>45308</v>
      </c>
      <c r="D142" t="s">
        <v>66</v>
      </c>
      <c r="F142" t="s">
        <v>67</v>
      </c>
      <c r="G142" t="s">
        <v>408</v>
      </c>
      <c r="H142" t="s">
        <v>408</v>
      </c>
      <c r="J142">
        <v>-2.2330207999999998</v>
      </c>
      <c r="K142">
        <v>37.261596900000001</v>
      </c>
      <c r="L142">
        <v>306675.39789999998</v>
      </c>
      <c r="M142">
        <v>9753068.5529999994</v>
      </c>
      <c r="N142">
        <v>0</v>
      </c>
      <c r="O142">
        <v>4800</v>
      </c>
      <c r="P142">
        <v>689</v>
      </c>
      <c r="Q142">
        <v>170</v>
      </c>
      <c r="R142">
        <v>693</v>
      </c>
      <c r="S142">
        <v>0</v>
      </c>
      <c r="T142">
        <f t="shared" si="6"/>
        <v>835.71</v>
      </c>
      <c r="U142">
        <v>1500</v>
      </c>
      <c r="V142">
        <f t="shared" si="7"/>
        <v>81.549793835216974</v>
      </c>
      <c r="W142">
        <f t="shared" si="8"/>
        <v>81.549793835216974</v>
      </c>
      <c r="X142" t="s">
        <v>69</v>
      </c>
      <c r="Y142">
        <v>30</v>
      </c>
      <c r="Z142" t="s">
        <v>73</v>
      </c>
      <c r="AA142">
        <v>0</v>
      </c>
      <c r="AB142">
        <v>0</v>
      </c>
      <c r="AC142">
        <v>0</v>
      </c>
      <c r="AD142">
        <v>0</v>
      </c>
      <c r="AF142">
        <v>0</v>
      </c>
      <c r="AG142">
        <v>0</v>
      </c>
      <c r="AH142">
        <v>0</v>
      </c>
      <c r="AI142">
        <v>0</v>
      </c>
      <c r="AL142">
        <v>0</v>
      </c>
      <c r="AM142">
        <v>0</v>
      </c>
      <c r="AN142">
        <v>0</v>
      </c>
      <c r="AR142">
        <v>0</v>
      </c>
      <c r="AS142">
        <v>0</v>
      </c>
      <c r="AT142">
        <v>0</v>
      </c>
      <c r="AW142" t="s">
        <v>73</v>
      </c>
      <c r="AZ142" t="s">
        <v>73</v>
      </c>
      <c r="BA142">
        <v>0</v>
      </c>
      <c r="BC142">
        <v>0</v>
      </c>
      <c r="BD142">
        <v>0</v>
      </c>
      <c r="BE142">
        <v>0</v>
      </c>
      <c r="BH142">
        <v>0</v>
      </c>
      <c r="BI142">
        <v>0</v>
      </c>
      <c r="BJ142">
        <v>0</v>
      </c>
      <c r="BQ142" t="s">
        <v>72</v>
      </c>
      <c r="BR142" t="s">
        <v>499</v>
      </c>
      <c r="BS142" t="s">
        <v>500</v>
      </c>
    </row>
    <row r="143" spans="1:71" x14ac:dyDescent="0.35">
      <c r="A143">
        <v>293</v>
      </c>
      <c r="B143" t="s">
        <v>74</v>
      </c>
      <c r="C143" s="1">
        <v>45308</v>
      </c>
      <c r="D143" t="s">
        <v>66</v>
      </c>
      <c r="F143" t="s">
        <v>67</v>
      </c>
      <c r="G143" t="s">
        <v>408</v>
      </c>
      <c r="H143" t="s">
        <v>408</v>
      </c>
      <c r="J143">
        <v>-2.410572889</v>
      </c>
      <c r="K143">
        <v>36.859972200000001</v>
      </c>
      <c r="L143">
        <v>262022.28829999999</v>
      </c>
      <c r="M143">
        <v>9733370.6960000005</v>
      </c>
      <c r="N143">
        <v>1011.6388920000001</v>
      </c>
      <c r="O143">
        <v>-259.16399890000002</v>
      </c>
      <c r="P143">
        <v>422.60302209999998</v>
      </c>
      <c r="Q143">
        <v>464.80409250000002</v>
      </c>
      <c r="R143">
        <v>768.65222440000002</v>
      </c>
      <c r="S143">
        <v>0</v>
      </c>
      <c r="T143">
        <f t="shared" si="6"/>
        <v>632.29059597299999</v>
      </c>
      <c r="U143">
        <v>0</v>
      </c>
      <c r="V143">
        <f t="shared" si="7"/>
        <v>70.933833189678751</v>
      </c>
      <c r="W143">
        <f t="shared" si="8"/>
        <v>0</v>
      </c>
      <c r="X143" t="s">
        <v>69</v>
      </c>
      <c r="Y143">
        <v>78.601904540000007</v>
      </c>
      <c r="Z143" t="s">
        <v>73</v>
      </c>
      <c r="AA143">
        <v>0.758697858</v>
      </c>
      <c r="AB143">
        <v>-7.472174216</v>
      </c>
      <c r="AC143">
        <v>-16.95735926</v>
      </c>
      <c r="AD143">
        <v>-15.6811767</v>
      </c>
      <c r="AF143">
        <v>344.19489759999999</v>
      </c>
      <c r="AG143">
        <v>-50.88663579</v>
      </c>
      <c r="AH143">
        <v>-34.141012400000001</v>
      </c>
      <c r="AI143">
        <v>0</v>
      </c>
      <c r="AL143">
        <v>107.47506850000001</v>
      </c>
      <c r="AM143">
        <v>-70.887776909999999</v>
      </c>
      <c r="AN143">
        <v>2.5925275989999998</v>
      </c>
      <c r="AR143">
        <v>391.04062440000001</v>
      </c>
      <c r="AS143">
        <v>31.736162620000002</v>
      </c>
      <c r="AT143">
        <v>543.50823060000005</v>
      </c>
      <c r="AW143" t="s">
        <v>73</v>
      </c>
      <c r="AZ143" t="s">
        <v>73</v>
      </c>
      <c r="BA143">
        <v>0.86171985100000004</v>
      </c>
      <c r="BC143">
        <v>122.5072157</v>
      </c>
      <c r="BD143">
        <v>157.8040958</v>
      </c>
      <c r="BE143">
        <v>75.866356730000007</v>
      </c>
      <c r="BH143">
        <v>0</v>
      </c>
      <c r="BI143">
        <v>0</v>
      </c>
      <c r="BJ143">
        <v>0</v>
      </c>
      <c r="BQ143" t="s">
        <v>72</v>
      </c>
      <c r="BR143" t="s">
        <v>499</v>
      </c>
      <c r="BS143" t="s">
        <v>501</v>
      </c>
    </row>
    <row r="144" spans="1:71" x14ac:dyDescent="0.35">
      <c r="A144">
        <v>733</v>
      </c>
      <c r="B144" t="s">
        <v>74</v>
      </c>
      <c r="C144" s="1">
        <v>45308</v>
      </c>
      <c r="D144" t="s">
        <v>806</v>
      </c>
      <c r="F144" t="s">
        <v>67</v>
      </c>
      <c r="G144" t="s">
        <v>807</v>
      </c>
      <c r="H144" t="s">
        <v>1218</v>
      </c>
      <c r="J144">
        <v>-2.3989609000000001</v>
      </c>
      <c r="K144">
        <v>37.491120700000003</v>
      </c>
      <c r="L144">
        <v>332226.22169999999</v>
      </c>
      <c r="M144">
        <v>9734748.6999999993</v>
      </c>
      <c r="N144">
        <v>1040.5999999999999</v>
      </c>
      <c r="O144">
        <v>3.9</v>
      </c>
      <c r="P144">
        <v>200</v>
      </c>
      <c r="Q144">
        <v>100</v>
      </c>
      <c r="R144">
        <v>150</v>
      </c>
      <c r="S144">
        <v>0</v>
      </c>
      <c r="T144">
        <f t="shared" si="6"/>
        <v>242.5</v>
      </c>
      <c r="U144">
        <v>1000</v>
      </c>
      <c r="V144">
        <f t="shared" si="7"/>
        <v>43.928961801859501</v>
      </c>
      <c r="W144">
        <f t="shared" si="8"/>
        <v>43.928961801859501</v>
      </c>
      <c r="X144" t="s">
        <v>69</v>
      </c>
      <c r="Y144">
        <v>30</v>
      </c>
      <c r="Z144" t="s">
        <v>73</v>
      </c>
      <c r="AA144">
        <v>0</v>
      </c>
      <c r="AB144">
        <v>0</v>
      </c>
      <c r="AC144">
        <v>0</v>
      </c>
      <c r="AD144">
        <v>0</v>
      </c>
      <c r="AF144">
        <v>0</v>
      </c>
      <c r="AG144">
        <v>0</v>
      </c>
      <c r="AH144">
        <v>0</v>
      </c>
      <c r="AI144">
        <v>0</v>
      </c>
      <c r="AL144">
        <v>0</v>
      </c>
      <c r="AM144">
        <v>0</v>
      </c>
      <c r="AN144">
        <v>0</v>
      </c>
      <c r="AR144">
        <v>0</v>
      </c>
      <c r="AS144">
        <v>0</v>
      </c>
      <c r="AT144">
        <v>0</v>
      </c>
      <c r="AW144" t="s">
        <v>73</v>
      </c>
      <c r="AZ144" t="s">
        <v>73</v>
      </c>
      <c r="BA144">
        <v>0</v>
      </c>
      <c r="BC144">
        <v>0</v>
      </c>
      <c r="BD144">
        <v>0</v>
      </c>
      <c r="BE144">
        <v>0</v>
      </c>
      <c r="BH144">
        <v>0</v>
      </c>
      <c r="BI144">
        <v>0</v>
      </c>
      <c r="BJ144">
        <v>0</v>
      </c>
      <c r="BQ144" t="s">
        <v>1227</v>
      </c>
      <c r="BR144" t="s">
        <v>1228</v>
      </c>
      <c r="BS144" t="s">
        <v>1229</v>
      </c>
    </row>
    <row r="145" spans="1:71" x14ac:dyDescent="0.35">
      <c r="A145">
        <v>734</v>
      </c>
      <c r="B145" t="s">
        <v>74</v>
      </c>
      <c r="C145" s="1">
        <v>45308</v>
      </c>
      <c r="D145" t="s">
        <v>806</v>
      </c>
      <c r="F145" t="s">
        <v>67</v>
      </c>
      <c r="G145" t="s">
        <v>807</v>
      </c>
      <c r="H145" t="s">
        <v>1218</v>
      </c>
      <c r="J145">
        <v>-2.4110574630000001</v>
      </c>
      <c r="K145">
        <v>36.859954989999999</v>
      </c>
      <c r="L145">
        <v>262020.4578</v>
      </c>
      <c r="M145">
        <v>9733317.0950000007</v>
      </c>
      <c r="N145">
        <v>1012.037292</v>
      </c>
      <c r="O145">
        <v>-261.73282230000001</v>
      </c>
      <c r="P145">
        <v>422.7500695</v>
      </c>
      <c r="Q145">
        <v>464.98380630000003</v>
      </c>
      <c r="R145">
        <v>769.10867570000005</v>
      </c>
      <c r="S145">
        <v>0</v>
      </c>
      <c r="T145">
        <f t="shared" si="6"/>
        <v>632.54579144000002</v>
      </c>
      <c r="U145">
        <v>0</v>
      </c>
      <c r="V145">
        <f t="shared" si="7"/>
        <v>70.948146360440987</v>
      </c>
      <c r="W145">
        <f t="shared" si="8"/>
        <v>0</v>
      </c>
      <c r="X145" t="s">
        <v>69</v>
      </c>
      <c r="Y145">
        <v>78.732492739999998</v>
      </c>
      <c r="Z145" t="s">
        <v>73</v>
      </c>
      <c r="AA145">
        <v>0.75761109800000004</v>
      </c>
      <c r="AB145">
        <v>-7.5424119879999996</v>
      </c>
      <c r="AC145">
        <v>-17.03222272</v>
      </c>
      <c r="AD145">
        <v>-15.74812403</v>
      </c>
      <c r="AF145">
        <v>344.62878080000002</v>
      </c>
      <c r="AG145">
        <v>-51.163587149999998</v>
      </c>
      <c r="AH145">
        <v>-34.418086090000003</v>
      </c>
      <c r="AI145">
        <v>0</v>
      </c>
      <c r="AL145">
        <v>107.42174230000001</v>
      </c>
      <c r="AM145">
        <v>-71.145842369999997</v>
      </c>
      <c r="AN145">
        <v>2.4631806329999999</v>
      </c>
      <c r="AR145">
        <v>392.72620380000001</v>
      </c>
      <c r="AS145">
        <v>31.826360059999999</v>
      </c>
      <c r="AT145">
        <v>546.23901139999998</v>
      </c>
      <c r="AW145" t="s">
        <v>73</v>
      </c>
      <c r="AZ145" t="s">
        <v>73</v>
      </c>
      <c r="BA145">
        <v>0.86102330000000005</v>
      </c>
      <c r="BC145">
        <v>122.2736558</v>
      </c>
      <c r="BD145">
        <v>158.10692689999999</v>
      </c>
      <c r="BE145">
        <v>75.882481330000005</v>
      </c>
      <c r="BH145">
        <v>0</v>
      </c>
      <c r="BI145">
        <v>0</v>
      </c>
      <c r="BJ145">
        <v>0</v>
      </c>
      <c r="BQ145" t="s">
        <v>1227</v>
      </c>
      <c r="BR145" t="s">
        <v>1228</v>
      </c>
      <c r="BS145" t="s">
        <v>1230</v>
      </c>
    </row>
    <row r="146" spans="1:71" x14ac:dyDescent="0.35">
      <c r="A146">
        <v>766</v>
      </c>
      <c r="B146" t="s">
        <v>74</v>
      </c>
      <c r="C146" s="1">
        <v>45308</v>
      </c>
      <c r="D146" t="s">
        <v>806</v>
      </c>
      <c r="F146" t="s">
        <v>67</v>
      </c>
      <c r="G146" t="s">
        <v>807</v>
      </c>
      <c r="H146" t="s">
        <v>1180</v>
      </c>
      <c r="J146">
        <v>-2.3954422000000002</v>
      </c>
      <c r="K146">
        <v>37.514545300000002</v>
      </c>
      <c r="L146">
        <v>334830.99430000002</v>
      </c>
      <c r="M146">
        <v>9735140.6099999994</v>
      </c>
      <c r="N146">
        <v>2547.6999999999998</v>
      </c>
      <c r="O146">
        <v>3.9</v>
      </c>
      <c r="P146">
        <v>50</v>
      </c>
      <c r="Q146">
        <v>50</v>
      </c>
      <c r="R146">
        <v>100</v>
      </c>
      <c r="S146">
        <v>0</v>
      </c>
      <c r="T146">
        <f t="shared" si="6"/>
        <v>75.5</v>
      </c>
      <c r="U146">
        <v>1000</v>
      </c>
      <c r="V146">
        <f t="shared" si="7"/>
        <v>24.511424074743289</v>
      </c>
      <c r="W146">
        <f t="shared" si="8"/>
        <v>24.511424074743289</v>
      </c>
      <c r="X146" t="s">
        <v>69</v>
      </c>
      <c r="Y146">
        <v>40</v>
      </c>
      <c r="Z146" t="s">
        <v>73</v>
      </c>
      <c r="AA146">
        <v>0</v>
      </c>
      <c r="AB146">
        <v>0</v>
      </c>
      <c r="AC146">
        <v>0</v>
      </c>
      <c r="AD146">
        <v>0</v>
      </c>
      <c r="AF146">
        <v>0</v>
      </c>
      <c r="AG146">
        <v>0</v>
      </c>
      <c r="AH146">
        <v>0</v>
      </c>
      <c r="AI146">
        <v>0</v>
      </c>
      <c r="AL146">
        <v>0</v>
      </c>
      <c r="AM146">
        <v>0</v>
      </c>
      <c r="AN146">
        <v>0</v>
      </c>
      <c r="AR146">
        <v>0</v>
      </c>
      <c r="AS146">
        <v>0</v>
      </c>
      <c r="AT146">
        <v>0</v>
      </c>
      <c r="AW146" t="s">
        <v>73</v>
      </c>
      <c r="AZ146" t="s">
        <v>73</v>
      </c>
      <c r="BA146">
        <v>0</v>
      </c>
      <c r="BC146">
        <v>0</v>
      </c>
      <c r="BD146">
        <v>0</v>
      </c>
      <c r="BE146">
        <v>0</v>
      </c>
      <c r="BH146">
        <v>0</v>
      </c>
      <c r="BI146">
        <v>0</v>
      </c>
      <c r="BJ146">
        <v>0</v>
      </c>
      <c r="BQ146" t="s">
        <v>1285</v>
      </c>
      <c r="BR146" t="s">
        <v>975</v>
      </c>
      <c r="BS146" t="s">
        <v>1286</v>
      </c>
    </row>
    <row r="147" spans="1:71" x14ac:dyDescent="0.35">
      <c r="A147">
        <v>767</v>
      </c>
      <c r="B147" t="s">
        <v>74</v>
      </c>
      <c r="C147" s="1">
        <v>45308</v>
      </c>
      <c r="D147" t="s">
        <v>806</v>
      </c>
      <c r="F147" t="s">
        <v>67</v>
      </c>
      <c r="G147" t="s">
        <v>807</v>
      </c>
      <c r="H147" t="s">
        <v>1180</v>
      </c>
      <c r="J147">
        <v>-2.4112189869999998</v>
      </c>
      <c r="K147">
        <v>36.85994925</v>
      </c>
      <c r="L147">
        <v>262019.84729999999</v>
      </c>
      <c r="M147">
        <v>9733299.227</v>
      </c>
      <c r="N147">
        <v>1012.170092</v>
      </c>
      <c r="O147">
        <v>-262.58909670000003</v>
      </c>
      <c r="P147">
        <v>422.7990853</v>
      </c>
      <c r="Q147">
        <v>465.04371090000001</v>
      </c>
      <c r="R147">
        <v>769.2608262</v>
      </c>
      <c r="S147">
        <v>0</v>
      </c>
      <c r="T147">
        <f t="shared" si="6"/>
        <v>632.63085660700006</v>
      </c>
      <c r="U147">
        <v>0</v>
      </c>
      <c r="V147">
        <f t="shared" si="7"/>
        <v>70.952916776360965</v>
      </c>
      <c r="W147">
        <f t="shared" si="8"/>
        <v>0</v>
      </c>
      <c r="X147" t="s">
        <v>69</v>
      </c>
      <c r="Y147">
        <v>78.776022139999995</v>
      </c>
      <c r="Z147" t="s">
        <v>73</v>
      </c>
      <c r="AA147">
        <v>0.75724884400000003</v>
      </c>
      <c r="AB147">
        <v>-7.565824578</v>
      </c>
      <c r="AC147">
        <v>-17.057177209999999</v>
      </c>
      <c r="AD147">
        <v>-15.770439809999999</v>
      </c>
      <c r="AF147">
        <v>344.77340859999998</v>
      </c>
      <c r="AG147">
        <v>-51.255904270000002</v>
      </c>
      <c r="AH147">
        <v>-34.510443979999998</v>
      </c>
      <c r="AI147">
        <v>0</v>
      </c>
      <c r="AL147">
        <v>107.4039669</v>
      </c>
      <c r="AM147">
        <v>-71.231864189999996</v>
      </c>
      <c r="AN147">
        <v>2.420064977</v>
      </c>
      <c r="AR147">
        <v>393.28806359999999</v>
      </c>
      <c r="AS147">
        <v>31.85642588</v>
      </c>
      <c r="AT147">
        <v>547.14927160000002</v>
      </c>
      <c r="AW147" t="s">
        <v>73</v>
      </c>
      <c r="AZ147" t="s">
        <v>73</v>
      </c>
      <c r="BA147">
        <v>0.86079111699999999</v>
      </c>
      <c r="BC147">
        <v>122.1958025</v>
      </c>
      <c r="BD147">
        <v>158.20787060000001</v>
      </c>
      <c r="BE147">
        <v>75.887856200000002</v>
      </c>
      <c r="BH147">
        <v>0</v>
      </c>
      <c r="BI147">
        <v>0</v>
      </c>
      <c r="BJ147">
        <v>0</v>
      </c>
      <c r="BQ147" t="s">
        <v>1285</v>
      </c>
      <c r="BR147" t="s">
        <v>975</v>
      </c>
      <c r="BS147" t="s">
        <v>1286</v>
      </c>
    </row>
    <row r="148" spans="1:71" x14ac:dyDescent="0.35">
      <c r="A148">
        <v>4496</v>
      </c>
      <c r="B148" t="s">
        <v>74</v>
      </c>
      <c r="C148" s="1">
        <v>45308</v>
      </c>
      <c r="D148" t="s">
        <v>7219</v>
      </c>
      <c r="F148" t="s">
        <v>3554</v>
      </c>
      <c r="G148" t="s">
        <v>7085</v>
      </c>
      <c r="H148" t="s">
        <v>7530</v>
      </c>
      <c r="J148">
        <v>-2.3894460999999998</v>
      </c>
      <c r="K148">
        <v>37.203718000000002</v>
      </c>
      <c r="L148">
        <v>300258.5871</v>
      </c>
      <c r="M148">
        <v>9735762.3039999995</v>
      </c>
      <c r="N148">
        <v>0</v>
      </c>
      <c r="O148">
        <v>4000</v>
      </c>
      <c r="P148">
        <v>500</v>
      </c>
      <c r="Q148">
        <v>600</v>
      </c>
      <c r="R148">
        <v>700</v>
      </c>
      <c r="S148">
        <v>0</v>
      </c>
      <c r="T148">
        <f t="shared" si="6"/>
        <v>721</v>
      </c>
      <c r="U148">
        <v>2000</v>
      </c>
      <c r="V148">
        <f t="shared" si="7"/>
        <v>75.746522682317419</v>
      </c>
      <c r="W148">
        <f t="shared" si="8"/>
        <v>75.746522682317419</v>
      </c>
      <c r="X148" t="s">
        <v>69</v>
      </c>
      <c r="Y148">
        <v>4</v>
      </c>
      <c r="Z148" t="s">
        <v>73</v>
      </c>
      <c r="AA148">
        <v>0</v>
      </c>
      <c r="AB148">
        <v>0</v>
      </c>
      <c r="AC148">
        <v>0</v>
      </c>
      <c r="AD148">
        <v>0</v>
      </c>
      <c r="AF148">
        <v>0</v>
      </c>
      <c r="AG148">
        <v>0</v>
      </c>
      <c r="AH148">
        <v>0</v>
      </c>
      <c r="AI148">
        <v>0</v>
      </c>
      <c r="AL148">
        <v>0</v>
      </c>
      <c r="AM148">
        <v>0</v>
      </c>
      <c r="AN148">
        <v>0</v>
      </c>
      <c r="AR148">
        <v>0</v>
      </c>
      <c r="AS148">
        <v>0</v>
      </c>
      <c r="AT148">
        <v>0</v>
      </c>
      <c r="AW148" t="s">
        <v>73</v>
      </c>
      <c r="AZ148" t="s">
        <v>73</v>
      </c>
      <c r="BA148">
        <v>0</v>
      </c>
      <c r="BC148">
        <v>0</v>
      </c>
      <c r="BD148">
        <v>0</v>
      </c>
      <c r="BE148">
        <v>0</v>
      </c>
      <c r="BH148">
        <v>0</v>
      </c>
      <c r="BI148">
        <v>0</v>
      </c>
      <c r="BJ148">
        <v>0</v>
      </c>
      <c r="BQ148" t="s">
        <v>7533</v>
      </c>
      <c r="BR148" t="s">
        <v>1935</v>
      </c>
      <c r="BS148" t="s">
        <v>7534</v>
      </c>
    </row>
    <row r="149" spans="1:71" x14ac:dyDescent="0.35">
      <c r="A149">
        <v>4497</v>
      </c>
      <c r="B149" t="s">
        <v>74</v>
      </c>
      <c r="C149" s="1">
        <v>45308</v>
      </c>
      <c r="D149" t="s">
        <v>7219</v>
      </c>
      <c r="F149" t="s">
        <v>3554</v>
      </c>
      <c r="G149" t="s">
        <v>7085</v>
      </c>
      <c r="H149" t="s">
        <v>7530</v>
      </c>
      <c r="J149">
        <v>-2.4104113649999999</v>
      </c>
      <c r="K149">
        <v>36.859977929999999</v>
      </c>
      <c r="L149">
        <v>262022.8977</v>
      </c>
      <c r="M149">
        <v>9733388.5629999992</v>
      </c>
      <c r="N149">
        <v>1011.506092</v>
      </c>
      <c r="O149">
        <v>-258.30772439999998</v>
      </c>
      <c r="P149">
        <v>422.55400630000003</v>
      </c>
      <c r="Q149">
        <v>464.74418789999999</v>
      </c>
      <c r="R149">
        <v>768.50007400000004</v>
      </c>
      <c r="S149">
        <v>0</v>
      </c>
      <c r="T149">
        <f t="shared" si="6"/>
        <v>632.20553082300012</v>
      </c>
      <c r="U149">
        <v>0</v>
      </c>
      <c r="V149">
        <f t="shared" si="7"/>
        <v>70.929061491223777</v>
      </c>
      <c r="W149">
        <f t="shared" si="8"/>
        <v>0</v>
      </c>
      <c r="X149" t="s">
        <v>69</v>
      </c>
      <c r="Y149">
        <v>78.558375139999995</v>
      </c>
      <c r="Z149" t="s">
        <v>73</v>
      </c>
      <c r="AA149">
        <v>0.75906011100000004</v>
      </c>
      <c r="AB149">
        <v>-7.4487616259999996</v>
      </c>
      <c r="AC149">
        <v>-16.932404770000002</v>
      </c>
      <c r="AD149">
        <v>-15.65886092</v>
      </c>
      <c r="AF149">
        <v>344.05026989999999</v>
      </c>
      <c r="AG149">
        <v>-50.794318670000003</v>
      </c>
      <c r="AH149">
        <v>-34.048654509999999</v>
      </c>
      <c r="AI149">
        <v>0</v>
      </c>
      <c r="AL149">
        <v>107.4928439</v>
      </c>
      <c r="AM149">
        <v>-70.80175509</v>
      </c>
      <c r="AN149">
        <v>2.6356432550000002</v>
      </c>
      <c r="AR149">
        <v>390.47876450000001</v>
      </c>
      <c r="AS149">
        <v>31.706096809999998</v>
      </c>
      <c r="AT149">
        <v>542.59797040000001</v>
      </c>
      <c r="AW149" t="s">
        <v>73</v>
      </c>
      <c r="AZ149" t="s">
        <v>73</v>
      </c>
      <c r="BA149">
        <v>0.86195203399999998</v>
      </c>
      <c r="BC149">
        <v>122.585069</v>
      </c>
      <c r="BD149">
        <v>157.70315199999999</v>
      </c>
      <c r="BE149">
        <v>75.860981859999995</v>
      </c>
      <c r="BH149">
        <v>0</v>
      </c>
      <c r="BI149">
        <v>0</v>
      </c>
      <c r="BJ149">
        <v>0</v>
      </c>
      <c r="BQ149" t="s">
        <v>7533</v>
      </c>
      <c r="BR149" t="s">
        <v>1935</v>
      </c>
      <c r="BS149" t="s">
        <v>7535</v>
      </c>
    </row>
    <row r="150" spans="1:71" x14ac:dyDescent="0.35">
      <c r="A150">
        <v>4582</v>
      </c>
      <c r="B150" t="s">
        <v>74</v>
      </c>
      <c r="C150" s="1">
        <v>45308</v>
      </c>
      <c r="D150" t="s">
        <v>5966</v>
      </c>
      <c r="F150" t="s">
        <v>3554</v>
      </c>
      <c r="G150" t="s">
        <v>7598</v>
      </c>
      <c r="H150" t="s">
        <v>7598</v>
      </c>
      <c r="J150">
        <v>-2.5371147999999999</v>
      </c>
      <c r="K150">
        <v>37.144035199999998</v>
      </c>
      <c r="L150">
        <v>293642.48249999998</v>
      </c>
      <c r="M150">
        <v>9719422.7559999991</v>
      </c>
      <c r="N150">
        <v>1121.7</v>
      </c>
      <c r="O150">
        <v>3.9</v>
      </c>
      <c r="P150">
        <v>144</v>
      </c>
      <c r="Q150">
        <v>121</v>
      </c>
      <c r="R150">
        <v>340</v>
      </c>
      <c r="S150">
        <v>0</v>
      </c>
      <c r="T150">
        <f t="shared" si="6"/>
        <v>222.37</v>
      </c>
      <c r="U150">
        <v>1000</v>
      </c>
      <c r="V150">
        <f t="shared" si="7"/>
        <v>42.066188735934212</v>
      </c>
      <c r="W150">
        <f t="shared" si="8"/>
        <v>42.066188735934212</v>
      </c>
      <c r="X150" t="s">
        <v>69</v>
      </c>
      <c r="Y150">
        <v>10</v>
      </c>
      <c r="Z150" t="s">
        <v>73</v>
      </c>
      <c r="AA150">
        <v>0</v>
      </c>
      <c r="AB150">
        <v>0</v>
      </c>
      <c r="AC150">
        <v>0</v>
      </c>
      <c r="AD150">
        <v>0</v>
      </c>
      <c r="AF150">
        <v>0</v>
      </c>
      <c r="AG150">
        <v>0</v>
      </c>
      <c r="AH150">
        <v>0</v>
      </c>
      <c r="AI150">
        <v>0</v>
      </c>
      <c r="AL150">
        <v>0</v>
      </c>
      <c r="AM150">
        <v>0</v>
      </c>
      <c r="AN150">
        <v>0</v>
      </c>
      <c r="AR150">
        <v>0</v>
      </c>
      <c r="AS150">
        <v>0</v>
      </c>
      <c r="AT150">
        <v>0</v>
      </c>
      <c r="AW150" t="s">
        <v>73</v>
      </c>
      <c r="AZ150" t="s">
        <v>73</v>
      </c>
      <c r="BA150">
        <v>0</v>
      </c>
      <c r="BC150">
        <v>0</v>
      </c>
      <c r="BD150">
        <v>0</v>
      </c>
      <c r="BE150">
        <v>0</v>
      </c>
      <c r="BH150">
        <v>0</v>
      </c>
      <c r="BI150">
        <v>0</v>
      </c>
      <c r="BJ150">
        <v>0</v>
      </c>
      <c r="BQ150" t="s">
        <v>77</v>
      </c>
      <c r="BR150" t="s">
        <v>7610</v>
      </c>
      <c r="BS150" t="s">
        <v>7611</v>
      </c>
    </row>
    <row r="151" spans="1:71" x14ac:dyDescent="0.35">
      <c r="A151">
        <v>4583</v>
      </c>
      <c r="B151" t="s">
        <v>74</v>
      </c>
      <c r="C151" s="1">
        <v>45308</v>
      </c>
      <c r="D151" t="s">
        <v>5966</v>
      </c>
      <c r="F151" t="s">
        <v>3554</v>
      </c>
      <c r="G151" t="s">
        <v>7598</v>
      </c>
      <c r="H151" t="s">
        <v>7598</v>
      </c>
      <c r="J151">
        <v>-2.4108959379999999</v>
      </c>
      <c r="K151">
        <v>36.859960719999997</v>
      </c>
      <c r="L151">
        <v>262021.06719999999</v>
      </c>
      <c r="M151">
        <v>9733334.9619999994</v>
      </c>
      <c r="N151">
        <v>1011.904492</v>
      </c>
      <c r="O151">
        <v>-260.87654780000003</v>
      </c>
      <c r="P151">
        <v>422.70105369999999</v>
      </c>
      <c r="Q151">
        <v>464.92390169999999</v>
      </c>
      <c r="R151">
        <v>768.95652529999995</v>
      </c>
      <c r="S151">
        <v>0</v>
      </c>
      <c r="T151">
        <f t="shared" si="6"/>
        <v>632.46072629000003</v>
      </c>
      <c r="U151">
        <v>0</v>
      </c>
      <c r="V151">
        <f t="shared" si="7"/>
        <v>70.943375624699357</v>
      </c>
      <c r="W151">
        <f t="shared" si="8"/>
        <v>0</v>
      </c>
      <c r="X151" t="s">
        <v>69</v>
      </c>
      <c r="Y151">
        <v>78.688963340000001</v>
      </c>
      <c r="Z151" t="s">
        <v>73</v>
      </c>
      <c r="AA151">
        <v>0.75797335099999996</v>
      </c>
      <c r="AB151">
        <v>-7.518999397</v>
      </c>
      <c r="AC151">
        <v>-17.007268230000001</v>
      </c>
      <c r="AD151">
        <v>-15.72580825</v>
      </c>
      <c r="AF151">
        <v>344.48415310000001</v>
      </c>
      <c r="AG151">
        <v>-51.071270030000001</v>
      </c>
      <c r="AH151">
        <v>-34.32572819</v>
      </c>
      <c r="AI151">
        <v>0</v>
      </c>
      <c r="AL151">
        <v>107.4395177</v>
      </c>
      <c r="AM151">
        <v>-71.059820549999998</v>
      </c>
      <c r="AN151">
        <v>2.5062962880000001</v>
      </c>
      <c r="AR151">
        <v>392.16434400000003</v>
      </c>
      <c r="AS151">
        <v>31.796294249999999</v>
      </c>
      <c r="AT151">
        <v>545.32875109999998</v>
      </c>
      <c r="AW151" t="s">
        <v>73</v>
      </c>
      <c r="AZ151" t="s">
        <v>73</v>
      </c>
      <c r="BA151">
        <v>0.86125548399999996</v>
      </c>
      <c r="BC151">
        <v>122.3515091</v>
      </c>
      <c r="BD151">
        <v>158.0059832</v>
      </c>
      <c r="BE151">
        <v>75.877106470000001</v>
      </c>
      <c r="BH151">
        <v>0</v>
      </c>
      <c r="BI151">
        <v>0</v>
      </c>
      <c r="BJ151">
        <v>0</v>
      </c>
      <c r="BQ151" t="s">
        <v>77</v>
      </c>
      <c r="BR151" t="s">
        <v>7610</v>
      </c>
      <c r="BS151" t="s">
        <v>7611</v>
      </c>
    </row>
    <row r="152" spans="1:71" x14ac:dyDescent="0.35">
      <c r="A152">
        <v>4949</v>
      </c>
      <c r="B152" t="s">
        <v>74</v>
      </c>
      <c r="C152" s="1">
        <v>45308</v>
      </c>
      <c r="D152" t="s">
        <v>3553</v>
      </c>
      <c r="F152" t="s">
        <v>3554</v>
      </c>
      <c r="G152" t="s">
        <v>7809</v>
      </c>
      <c r="H152" t="s">
        <v>7878</v>
      </c>
      <c r="J152">
        <v>-2.6941896999999999</v>
      </c>
      <c r="K152">
        <v>37.392791799999998</v>
      </c>
      <c r="L152">
        <v>321330.84289999999</v>
      </c>
      <c r="M152">
        <v>9702091.0700000003</v>
      </c>
      <c r="N152">
        <v>1145.4000000000001</v>
      </c>
      <c r="O152">
        <v>3.6</v>
      </c>
      <c r="P152">
        <v>210</v>
      </c>
      <c r="Q152">
        <v>300</v>
      </c>
      <c r="R152">
        <v>380</v>
      </c>
      <c r="S152">
        <v>0</v>
      </c>
      <c r="T152">
        <f t="shared" si="6"/>
        <v>325.60000000000002</v>
      </c>
      <c r="U152">
        <v>1000</v>
      </c>
      <c r="V152">
        <f t="shared" si="7"/>
        <v>50.902283578794936</v>
      </c>
      <c r="W152">
        <f t="shared" si="8"/>
        <v>50.902283578794936</v>
      </c>
      <c r="X152" t="s">
        <v>69</v>
      </c>
      <c r="Y152">
        <v>30</v>
      </c>
      <c r="Z152" t="s">
        <v>73</v>
      </c>
      <c r="AA152">
        <v>0</v>
      </c>
      <c r="AB152">
        <v>0</v>
      </c>
      <c r="AC152">
        <v>0</v>
      </c>
      <c r="AD152">
        <v>0</v>
      </c>
      <c r="AF152">
        <v>0</v>
      </c>
      <c r="AG152">
        <v>0</v>
      </c>
      <c r="AH152">
        <v>0</v>
      </c>
      <c r="AI152">
        <v>0</v>
      </c>
      <c r="AL152">
        <v>0</v>
      </c>
      <c r="AM152">
        <v>0</v>
      </c>
      <c r="AN152">
        <v>0</v>
      </c>
      <c r="AR152">
        <v>0</v>
      </c>
      <c r="AS152">
        <v>0</v>
      </c>
      <c r="AT152">
        <v>0</v>
      </c>
      <c r="AW152" t="s">
        <v>73</v>
      </c>
      <c r="AZ152" t="s">
        <v>73</v>
      </c>
      <c r="BA152">
        <v>0</v>
      </c>
      <c r="BC152">
        <v>0</v>
      </c>
      <c r="BD152">
        <v>0</v>
      </c>
      <c r="BE152">
        <v>0</v>
      </c>
      <c r="BH152">
        <v>0</v>
      </c>
      <c r="BI152">
        <v>0</v>
      </c>
      <c r="BJ152">
        <v>0</v>
      </c>
      <c r="BQ152" t="s">
        <v>8125</v>
      </c>
      <c r="BR152" t="s">
        <v>8126</v>
      </c>
      <c r="BS152" t="s">
        <v>8127</v>
      </c>
    </row>
    <row r="153" spans="1:71" x14ac:dyDescent="0.35">
      <c r="A153">
        <v>4950</v>
      </c>
      <c r="B153" t="s">
        <v>74</v>
      </c>
      <c r="C153" s="1">
        <v>45308</v>
      </c>
      <c r="D153" t="s">
        <v>3553</v>
      </c>
      <c r="F153" t="s">
        <v>3554</v>
      </c>
      <c r="G153" t="s">
        <v>7809</v>
      </c>
      <c r="H153" t="s">
        <v>7878</v>
      </c>
      <c r="J153">
        <v>-2.4117035599999999</v>
      </c>
      <c r="K153">
        <v>36.859932039999997</v>
      </c>
      <c r="L153">
        <v>262018.01689999999</v>
      </c>
      <c r="M153">
        <v>9733245.6260000002</v>
      </c>
      <c r="N153">
        <v>1012.568492</v>
      </c>
      <c r="O153">
        <v>-265.15792010000001</v>
      </c>
      <c r="P153">
        <v>422.94613270000002</v>
      </c>
      <c r="Q153">
        <v>465.22342470000001</v>
      </c>
      <c r="R153">
        <v>769.71727750000002</v>
      </c>
      <c r="S153">
        <v>0</v>
      </c>
      <c r="T153">
        <f t="shared" si="6"/>
        <v>632.88605207400008</v>
      </c>
      <c r="U153">
        <v>0</v>
      </c>
      <c r="V153">
        <f t="shared" si="7"/>
        <v>70.967226098210929</v>
      </c>
      <c r="W153">
        <f t="shared" si="8"/>
        <v>0</v>
      </c>
      <c r="X153" t="s">
        <v>69</v>
      </c>
      <c r="Y153">
        <v>78.906610330000007</v>
      </c>
      <c r="Z153" t="s">
        <v>73</v>
      </c>
      <c r="AA153">
        <v>0.75616208399999996</v>
      </c>
      <c r="AB153">
        <v>-7.6360623500000004</v>
      </c>
      <c r="AC153">
        <v>-17.132040669999999</v>
      </c>
      <c r="AD153">
        <v>-15.837387140000001</v>
      </c>
      <c r="AF153">
        <v>345.20729180000001</v>
      </c>
      <c r="AG153">
        <v>-51.532855640000001</v>
      </c>
      <c r="AH153">
        <v>-34.78751767</v>
      </c>
      <c r="AI153">
        <v>0</v>
      </c>
      <c r="AL153">
        <v>107.35064079999999</v>
      </c>
      <c r="AM153">
        <v>-71.489929649999993</v>
      </c>
      <c r="AN153">
        <v>2.29071801</v>
      </c>
      <c r="AR153">
        <v>394.9736431</v>
      </c>
      <c r="AS153">
        <v>31.94662332</v>
      </c>
      <c r="AT153">
        <v>549.88005239999995</v>
      </c>
      <c r="AW153" t="s">
        <v>73</v>
      </c>
      <c r="AZ153" t="s">
        <v>73</v>
      </c>
      <c r="BA153">
        <v>0.860094566</v>
      </c>
      <c r="BC153">
        <v>121.9622426</v>
      </c>
      <c r="BD153">
        <v>158.51070179999999</v>
      </c>
      <c r="BE153">
        <v>75.903980799999999</v>
      </c>
      <c r="BH153">
        <v>0</v>
      </c>
      <c r="BI153">
        <v>0</v>
      </c>
      <c r="BJ153">
        <v>0</v>
      </c>
      <c r="BQ153" t="s">
        <v>8125</v>
      </c>
      <c r="BR153" t="s">
        <v>8126</v>
      </c>
      <c r="BS153" t="s">
        <v>8128</v>
      </c>
    </row>
    <row r="154" spans="1:71" x14ac:dyDescent="0.35">
      <c r="A154">
        <v>5297</v>
      </c>
      <c r="B154" t="s">
        <v>74</v>
      </c>
      <c r="C154" s="1">
        <v>45308</v>
      </c>
      <c r="D154" t="s">
        <v>8360</v>
      </c>
      <c r="F154" t="s">
        <v>3554</v>
      </c>
      <c r="G154" t="s">
        <v>8361</v>
      </c>
      <c r="H154" t="s">
        <v>8683</v>
      </c>
      <c r="J154">
        <v>-2.5287481999999999</v>
      </c>
      <c r="K154">
        <v>36.951846799999998</v>
      </c>
      <c r="L154">
        <v>272263.63549999997</v>
      </c>
      <c r="M154">
        <v>9720315.8739999998</v>
      </c>
      <c r="N154">
        <v>1142.0999999999999</v>
      </c>
      <c r="O154">
        <v>3.9</v>
      </c>
      <c r="P154">
        <v>745</v>
      </c>
      <c r="Q154">
        <v>152</v>
      </c>
      <c r="R154">
        <v>145</v>
      </c>
      <c r="S154">
        <v>0</v>
      </c>
      <c r="T154">
        <f t="shared" si="6"/>
        <v>795.49</v>
      </c>
      <c r="U154">
        <v>5000</v>
      </c>
      <c r="V154">
        <f t="shared" si="7"/>
        <v>79.563234499413056</v>
      </c>
      <c r="W154">
        <f t="shared" si="8"/>
        <v>79.563234499413056</v>
      </c>
      <c r="X154" t="s">
        <v>69</v>
      </c>
      <c r="Y154">
        <v>5</v>
      </c>
      <c r="Z154" t="s">
        <v>73</v>
      </c>
      <c r="AA154">
        <v>0</v>
      </c>
      <c r="AB154">
        <v>0</v>
      </c>
      <c r="AC154">
        <v>0</v>
      </c>
      <c r="AD154">
        <v>0</v>
      </c>
      <c r="AF154">
        <v>0</v>
      </c>
      <c r="AG154">
        <v>0</v>
      </c>
      <c r="AH154">
        <v>0</v>
      </c>
      <c r="AI154">
        <v>0</v>
      </c>
      <c r="AL154">
        <v>0</v>
      </c>
      <c r="AM154">
        <v>0</v>
      </c>
      <c r="AN154">
        <v>0</v>
      </c>
      <c r="AR154">
        <v>0</v>
      </c>
      <c r="AS154">
        <v>0</v>
      </c>
      <c r="AT154">
        <v>0</v>
      </c>
      <c r="AW154" t="s">
        <v>73</v>
      </c>
      <c r="AZ154" t="s">
        <v>73</v>
      </c>
      <c r="BA154">
        <v>0</v>
      </c>
      <c r="BC154">
        <v>0</v>
      </c>
      <c r="BD154">
        <v>0</v>
      </c>
      <c r="BE154">
        <v>0</v>
      </c>
      <c r="BH154">
        <v>0</v>
      </c>
      <c r="BI154">
        <v>0</v>
      </c>
      <c r="BJ154">
        <v>0</v>
      </c>
      <c r="BQ154" t="s">
        <v>77</v>
      </c>
      <c r="BR154" t="s">
        <v>8684</v>
      </c>
      <c r="BS154" t="s">
        <v>8685</v>
      </c>
    </row>
    <row r="155" spans="1:71" x14ac:dyDescent="0.35">
      <c r="A155">
        <v>5298</v>
      </c>
      <c r="B155" t="s">
        <v>74</v>
      </c>
      <c r="C155" s="1">
        <v>45308</v>
      </c>
      <c r="D155" t="s">
        <v>8360</v>
      </c>
      <c r="F155" t="s">
        <v>3554</v>
      </c>
      <c r="G155" t="s">
        <v>8361</v>
      </c>
      <c r="H155" t="s">
        <v>8683</v>
      </c>
      <c r="J155">
        <v>-2.4107344140000002</v>
      </c>
      <c r="K155">
        <v>36.859966460000003</v>
      </c>
      <c r="L155">
        <v>262021.6778</v>
      </c>
      <c r="M155">
        <v>9733352.8289999999</v>
      </c>
      <c r="N155">
        <v>1011.771692</v>
      </c>
      <c r="O155">
        <v>-260.02027329999999</v>
      </c>
      <c r="P155">
        <v>422.65203789999998</v>
      </c>
      <c r="Q155">
        <v>464.86399710000001</v>
      </c>
      <c r="R155">
        <v>768.80437489999997</v>
      </c>
      <c r="S155">
        <v>0</v>
      </c>
      <c r="T155">
        <f t="shared" si="6"/>
        <v>632.37566114000003</v>
      </c>
      <c r="U155">
        <v>0</v>
      </c>
      <c r="V155">
        <f t="shared" si="7"/>
        <v>70.938604568118052</v>
      </c>
      <c r="W155">
        <f t="shared" si="8"/>
        <v>0</v>
      </c>
      <c r="X155" t="s">
        <v>69</v>
      </c>
      <c r="Y155">
        <v>78.645433940000004</v>
      </c>
      <c r="Z155" t="s">
        <v>73</v>
      </c>
      <c r="AA155">
        <v>0.758335604</v>
      </c>
      <c r="AB155">
        <v>-7.4955868069999996</v>
      </c>
      <c r="AC155">
        <v>-16.982313739999999</v>
      </c>
      <c r="AD155">
        <v>-15.70349247</v>
      </c>
      <c r="AF155">
        <v>344.33952540000001</v>
      </c>
      <c r="AG155">
        <v>-50.978952909999997</v>
      </c>
      <c r="AH155">
        <v>-34.233370299999997</v>
      </c>
      <c r="AI155">
        <v>0</v>
      </c>
      <c r="AL155">
        <v>107.4572931</v>
      </c>
      <c r="AM155">
        <v>-70.973798729999999</v>
      </c>
      <c r="AN155">
        <v>2.549411944</v>
      </c>
      <c r="AR155">
        <v>391.60248419999999</v>
      </c>
      <c r="AS155">
        <v>31.766228439999999</v>
      </c>
      <c r="AT155">
        <v>544.41849090000005</v>
      </c>
      <c r="AW155" t="s">
        <v>73</v>
      </c>
      <c r="AZ155" t="s">
        <v>73</v>
      </c>
      <c r="BA155">
        <v>0.86148766700000001</v>
      </c>
      <c r="BC155">
        <v>122.4293624</v>
      </c>
      <c r="BD155">
        <v>157.90503949999999</v>
      </c>
      <c r="BE155">
        <v>75.871731600000004</v>
      </c>
      <c r="BH155">
        <v>0</v>
      </c>
      <c r="BI155">
        <v>0</v>
      </c>
      <c r="BJ155">
        <v>0</v>
      </c>
      <c r="BQ155" t="s">
        <v>77</v>
      </c>
      <c r="BR155" t="s">
        <v>8684</v>
      </c>
      <c r="BS155" t="s">
        <v>8686</v>
      </c>
    </row>
    <row r="156" spans="1:71" x14ac:dyDescent="0.35">
      <c r="A156">
        <v>6231</v>
      </c>
      <c r="B156" t="s">
        <v>74</v>
      </c>
      <c r="C156" s="1">
        <v>45308</v>
      </c>
      <c r="D156" t="s">
        <v>8967</v>
      </c>
      <c r="F156" t="s">
        <v>8968</v>
      </c>
      <c r="G156" t="s">
        <v>8968</v>
      </c>
      <c r="H156" t="s">
        <v>9935</v>
      </c>
      <c r="J156">
        <v>-1.8563831</v>
      </c>
      <c r="K156">
        <v>36.119400400000004</v>
      </c>
      <c r="L156">
        <v>179492.8138</v>
      </c>
      <c r="M156">
        <v>9794552.0040000007</v>
      </c>
      <c r="N156">
        <v>0</v>
      </c>
      <c r="O156">
        <v>3900</v>
      </c>
      <c r="P156">
        <v>1000</v>
      </c>
      <c r="Q156">
        <v>1000</v>
      </c>
      <c r="R156">
        <v>2000</v>
      </c>
      <c r="S156">
        <v>0</v>
      </c>
      <c r="T156">
        <f t="shared" si="6"/>
        <v>1510</v>
      </c>
      <c r="U156">
        <v>1000</v>
      </c>
      <c r="V156">
        <f t="shared" si="7"/>
        <v>109.61842091290175</v>
      </c>
      <c r="W156">
        <f t="shared" si="8"/>
        <v>109.61842091290175</v>
      </c>
      <c r="X156" t="s">
        <v>69</v>
      </c>
      <c r="Y156">
        <v>3</v>
      </c>
      <c r="Z156" t="s">
        <v>73</v>
      </c>
      <c r="AA156">
        <v>0</v>
      </c>
      <c r="AB156">
        <v>0</v>
      </c>
      <c r="AC156">
        <v>0</v>
      </c>
      <c r="AD156">
        <v>0</v>
      </c>
      <c r="AF156">
        <v>0</v>
      </c>
      <c r="AG156">
        <v>0</v>
      </c>
      <c r="AH156">
        <v>0</v>
      </c>
      <c r="AI156">
        <v>0</v>
      </c>
      <c r="AL156">
        <v>0</v>
      </c>
      <c r="AM156">
        <v>0</v>
      </c>
      <c r="AN156">
        <v>0</v>
      </c>
      <c r="AR156">
        <v>0</v>
      </c>
      <c r="AS156">
        <v>0</v>
      </c>
      <c r="AT156">
        <v>0</v>
      </c>
      <c r="AW156" t="s">
        <v>73</v>
      </c>
      <c r="AZ156" t="s">
        <v>73</v>
      </c>
      <c r="BA156">
        <v>0</v>
      </c>
      <c r="BC156">
        <v>0</v>
      </c>
      <c r="BD156">
        <v>0</v>
      </c>
      <c r="BE156">
        <v>0</v>
      </c>
      <c r="BH156">
        <v>0</v>
      </c>
      <c r="BI156">
        <v>0</v>
      </c>
      <c r="BJ156">
        <v>0</v>
      </c>
      <c r="BQ156" t="s">
        <v>9936</v>
      </c>
      <c r="BR156" t="s">
        <v>9937</v>
      </c>
      <c r="BS156" t="s">
        <v>9938</v>
      </c>
    </row>
    <row r="157" spans="1:71" x14ac:dyDescent="0.35">
      <c r="A157">
        <v>6232</v>
      </c>
      <c r="B157" t="s">
        <v>74</v>
      </c>
      <c r="C157" s="1">
        <v>45308</v>
      </c>
      <c r="D157" t="s">
        <v>8967</v>
      </c>
      <c r="F157" t="s">
        <v>8968</v>
      </c>
      <c r="G157" t="s">
        <v>8968</v>
      </c>
      <c r="H157" t="s">
        <v>9935</v>
      </c>
      <c r="J157">
        <v>-2.4102498400000001</v>
      </c>
      <c r="K157">
        <v>36.859983669999998</v>
      </c>
      <c r="L157">
        <v>262023.50820000001</v>
      </c>
      <c r="M157">
        <v>9733406.4299999997</v>
      </c>
      <c r="N157">
        <v>1011.373292</v>
      </c>
      <c r="O157">
        <v>-257.45145000000002</v>
      </c>
      <c r="P157">
        <v>422.50499050000002</v>
      </c>
      <c r="Q157">
        <v>464.6842833</v>
      </c>
      <c r="R157">
        <v>768.34792359999994</v>
      </c>
      <c r="S157">
        <v>0</v>
      </c>
      <c r="T157">
        <f t="shared" si="6"/>
        <v>632.12046567300001</v>
      </c>
      <c r="U157">
        <v>0</v>
      </c>
      <c r="V157">
        <f t="shared" si="7"/>
        <v>70.924289471734824</v>
      </c>
      <c r="W157">
        <f t="shared" si="8"/>
        <v>0</v>
      </c>
      <c r="X157" t="s">
        <v>69</v>
      </c>
      <c r="Y157">
        <v>78.514845739999998</v>
      </c>
      <c r="Z157" t="s">
        <v>73</v>
      </c>
      <c r="AA157">
        <v>0.75942236500000004</v>
      </c>
      <c r="AB157">
        <v>-7.425349035</v>
      </c>
      <c r="AC157">
        <v>-16.907450279999999</v>
      </c>
      <c r="AD157">
        <v>-15.636545140000001</v>
      </c>
      <c r="AF157">
        <v>343.90564219999999</v>
      </c>
      <c r="AG157">
        <v>-50.702001549999999</v>
      </c>
      <c r="AH157">
        <v>-33.956296610000003</v>
      </c>
      <c r="AI157">
        <v>0</v>
      </c>
      <c r="AL157">
        <v>107.5106193</v>
      </c>
      <c r="AM157">
        <v>-70.715733270000001</v>
      </c>
      <c r="AN157">
        <v>2.67875891</v>
      </c>
      <c r="AR157">
        <v>389.91690469999998</v>
      </c>
      <c r="AS157">
        <v>31.676030999999998</v>
      </c>
      <c r="AT157">
        <v>541.6877101</v>
      </c>
      <c r="AW157" t="s">
        <v>73</v>
      </c>
      <c r="AZ157" t="s">
        <v>73</v>
      </c>
      <c r="BA157">
        <v>0.862184218</v>
      </c>
      <c r="BC157">
        <v>122.66292230000001</v>
      </c>
      <c r="BD157">
        <v>157.6022083</v>
      </c>
      <c r="BE157">
        <v>75.855606989999998</v>
      </c>
      <c r="BH157">
        <v>0</v>
      </c>
      <c r="BI157">
        <v>0</v>
      </c>
      <c r="BJ157">
        <v>0</v>
      </c>
      <c r="BQ157" t="s">
        <v>9936</v>
      </c>
      <c r="BR157" t="s">
        <v>9937</v>
      </c>
      <c r="BS157" t="s">
        <v>9938</v>
      </c>
    </row>
    <row r="158" spans="1:71" x14ac:dyDescent="0.35">
      <c r="A158">
        <v>6853</v>
      </c>
      <c r="C158" s="1">
        <v>45308</v>
      </c>
      <c r="D158" t="s">
        <v>10275</v>
      </c>
      <c r="F158" t="s">
        <v>10032</v>
      </c>
      <c r="G158" t="s">
        <v>10093</v>
      </c>
      <c r="H158" t="s">
        <v>10146</v>
      </c>
      <c r="J158">
        <v>0</v>
      </c>
      <c r="K158">
        <v>0</v>
      </c>
      <c r="L158">
        <v>0</v>
      </c>
      <c r="M158">
        <v>0</v>
      </c>
      <c r="N158">
        <v>1128.3</v>
      </c>
      <c r="O158">
        <v>3.9</v>
      </c>
      <c r="P158">
        <v>0</v>
      </c>
      <c r="Q158">
        <v>900</v>
      </c>
      <c r="R158">
        <v>2000</v>
      </c>
      <c r="S158">
        <v>0</v>
      </c>
      <c r="T158">
        <f t="shared" si="6"/>
        <v>493.00000000000006</v>
      </c>
      <c r="U158">
        <v>5000</v>
      </c>
      <c r="V158">
        <f t="shared" si="7"/>
        <v>62.635208526955672</v>
      </c>
      <c r="W158">
        <f t="shared" si="8"/>
        <v>62.635208526955672</v>
      </c>
      <c r="X158" t="s">
        <v>69</v>
      </c>
      <c r="Y158">
        <v>13</v>
      </c>
      <c r="Z158" t="s">
        <v>73</v>
      </c>
      <c r="AA158">
        <v>0</v>
      </c>
      <c r="AB158">
        <v>0</v>
      </c>
      <c r="AC158">
        <v>0</v>
      </c>
      <c r="AD158">
        <v>0</v>
      </c>
      <c r="AF158">
        <v>0</v>
      </c>
      <c r="AG158">
        <v>0</v>
      </c>
      <c r="AH158">
        <v>0</v>
      </c>
      <c r="AI158">
        <v>0</v>
      </c>
      <c r="AL158">
        <v>0</v>
      </c>
      <c r="AM158">
        <v>0</v>
      </c>
      <c r="AN158">
        <v>0</v>
      </c>
      <c r="AR158">
        <v>0</v>
      </c>
      <c r="AS158">
        <v>0</v>
      </c>
      <c r="AT158">
        <v>0</v>
      </c>
      <c r="AW158" t="s">
        <v>73</v>
      </c>
      <c r="AZ158" t="s">
        <v>73</v>
      </c>
      <c r="BA158">
        <v>0</v>
      </c>
      <c r="BC158">
        <v>0</v>
      </c>
      <c r="BD158">
        <v>0</v>
      </c>
      <c r="BE158">
        <v>0</v>
      </c>
      <c r="BH158">
        <v>0</v>
      </c>
      <c r="BI158">
        <v>0</v>
      </c>
      <c r="BJ158">
        <v>0</v>
      </c>
      <c r="BQ158" t="s">
        <v>77</v>
      </c>
      <c r="BR158" t="s">
        <v>10374</v>
      </c>
      <c r="BS158" t="s">
        <v>10725</v>
      </c>
    </row>
    <row r="159" spans="1:71" x14ac:dyDescent="0.35">
      <c r="A159">
        <v>6854</v>
      </c>
      <c r="C159" s="1">
        <v>45308</v>
      </c>
      <c r="D159" t="s">
        <v>10275</v>
      </c>
      <c r="F159" t="s">
        <v>10032</v>
      </c>
      <c r="G159" t="s">
        <v>10093</v>
      </c>
      <c r="H159" t="s">
        <v>10146</v>
      </c>
      <c r="J159">
        <v>-2.431248015</v>
      </c>
      <c r="K159">
        <v>36.859237880000002</v>
      </c>
      <c r="L159">
        <v>261944.20240000001</v>
      </c>
      <c r="M159">
        <v>9731083.7029999997</v>
      </c>
      <c r="N159">
        <v>1028.6372919999999</v>
      </c>
      <c r="O159">
        <v>-368.76712909999998</v>
      </c>
      <c r="P159">
        <v>428.87704450000001</v>
      </c>
      <c r="Q159">
        <v>472.47188069999999</v>
      </c>
      <c r="R159">
        <v>788.12747950000005</v>
      </c>
      <c r="S159">
        <v>0</v>
      </c>
      <c r="T159">
        <f t="shared" si="6"/>
        <v>643.17893573400011</v>
      </c>
      <c r="U159">
        <v>0</v>
      </c>
      <c r="V159">
        <f t="shared" si="7"/>
        <v>71.54198309896455</v>
      </c>
      <c r="W159">
        <f t="shared" si="8"/>
        <v>0</v>
      </c>
      <c r="X159" t="s">
        <v>69</v>
      </c>
      <c r="Y159">
        <v>84.173667629999997</v>
      </c>
      <c r="Z159" t="s">
        <v>73</v>
      </c>
      <c r="AA159">
        <v>0.71232942700000002</v>
      </c>
      <c r="AB159">
        <v>-10.46898581</v>
      </c>
      <c r="AC159">
        <v>-20.151533690000001</v>
      </c>
      <c r="AD159">
        <v>-18.537596310000001</v>
      </c>
      <c r="AF159">
        <v>362.70724799999999</v>
      </c>
      <c r="AG159">
        <v>-62.703227220000002</v>
      </c>
      <c r="AH159">
        <v>-45.962822969999998</v>
      </c>
      <c r="AI159">
        <v>0</v>
      </c>
      <c r="AL159">
        <v>105.19981869999999</v>
      </c>
      <c r="AM159">
        <v>-81.898569820000006</v>
      </c>
      <c r="AN159">
        <v>-2.92627631</v>
      </c>
      <c r="AR159">
        <v>0</v>
      </c>
      <c r="AS159">
        <v>0</v>
      </c>
      <c r="AT159">
        <v>0</v>
      </c>
      <c r="AW159" t="s">
        <v>73</v>
      </c>
      <c r="AZ159" t="s">
        <v>73</v>
      </c>
      <c r="BA159">
        <v>0.83200035699999997</v>
      </c>
      <c r="BC159">
        <v>112.5419921</v>
      </c>
      <c r="BD159">
        <v>170.72489210000001</v>
      </c>
      <c r="BE159">
        <v>76.554339810000002</v>
      </c>
      <c r="BH159">
        <v>0</v>
      </c>
      <c r="BI159">
        <v>0</v>
      </c>
      <c r="BJ159">
        <v>0</v>
      </c>
      <c r="BQ159" t="s">
        <v>77</v>
      </c>
      <c r="BR159" t="s">
        <v>10374</v>
      </c>
      <c r="BS159" t="s">
        <v>10726</v>
      </c>
    </row>
    <row r="160" spans="1:71" x14ac:dyDescent="0.35">
      <c r="A160">
        <v>43</v>
      </c>
      <c r="B160" t="s">
        <v>74</v>
      </c>
      <c r="C160" s="1">
        <v>45309</v>
      </c>
      <c r="D160" t="s">
        <v>66</v>
      </c>
      <c r="F160" t="s">
        <v>67</v>
      </c>
      <c r="G160" t="s">
        <v>68</v>
      </c>
      <c r="H160" t="s">
        <v>130</v>
      </c>
      <c r="J160">
        <v>-2.2030264000000002</v>
      </c>
      <c r="K160">
        <v>37.2953659</v>
      </c>
      <c r="L160">
        <v>310428.08929999999</v>
      </c>
      <c r="M160">
        <v>9756389.7579999994</v>
      </c>
      <c r="N160">
        <v>0</v>
      </c>
      <c r="O160">
        <v>3700</v>
      </c>
      <c r="P160">
        <v>450</v>
      </c>
      <c r="Q160">
        <v>422</v>
      </c>
      <c r="R160">
        <v>550</v>
      </c>
      <c r="S160">
        <v>0</v>
      </c>
      <c r="T160">
        <f t="shared" si="6"/>
        <v>615.24</v>
      </c>
      <c r="U160">
        <v>500</v>
      </c>
      <c r="V160">
        <f t="shared" si="7"/>
        <v>69.970882225343445</v>
      </c>
      <c r="W160">
        <f t="shared" si="8"/>
        <v>69.970882225343445</v>
      </c>
      <c r="X160" t="s">
        <v>69</v>
      </c>
      <c r="Y160">
        <v>25</v>
      </c>
      <c r="Z160" t="s">
        <v>73</v>
      </c>
      <c r="AA160">
        <v>0</v>
      </c>
      <c r="AB160">
        <v>0</v>
      </c>
      <c r="AC160">
        <v>0</v>
      </c>
      <c r="AD160">
        <v>0</v>
      </c>
      <c r="AF160">
        <v>0</v>
      </c>
      <c r="AG160">
        <v>0</v>
      </c>
      <c r="AH160">
        <v>0</v>
      </c>
      <c r="AI160">
        <v>0</v>
      </c>
      <c r="AL160">
        <v>0</v>
      </c>
      <c r="AM160">
        <v>0</v>
      </c>
      <c r="AN160">
        <v>0</v>
      </c>
      <c r="AR160">
        <v>0</v>
      </c>
      <c r="AS160">
        <v>0</v>
      </c>
      <c r="AT160">
        <v>0</v>
      </c>
      <c r="AW160" t="s">
        <v>73</v>
      </c>
      <c r="AZ160" t="s">
        <v>73</v>
      </c>
      <c r="BA160">
        <v>0</v>
      </c>
      <c r="BC160">
        <v>0</v>
      </c>
      <c r="BD160">
        <v>0</v>
      </c>
      <c r="BE160">
        <v>0</v>
      </c>
      <c r="BH160">
        <v>0</v>
      </c>
      <c r="BI160">
        <v>0</v>
      </c>
      <c r="BJ160">
        <v>0</v>
      </c>
      <c r="BQ160" t="s">
        <v>72</v>
      </c>
      <c r="BR160" t="s">
        <v>132</v>
      </c>
      <c r="BS160" t="s">
        <v>133</v>
      </c>
    </row>
    <row r="161" spans="1:71" x14ac:dyDescent="0.35">
      <c r="A161">
        <v>44</v>
      </c>
      <c r="B161" t="s">
        <v>74</v>
      </c>
      <c r="C161" s="1">
        <v>45309</v>
      </c>
      <c r="D161" t="s">
        <v>66</v>
      </c>
      <c r="F161" t="s">
        <v>67</v>
      </c>
      <c r="G161" t="s">
        <v>68</v>
      </c>
      <c r="H161" t="s">
        <v>130</v>
      </c>
      <c r="J161">
        <v>-2.4113805109999999</v>
      </c>
      <c r="K161">
        <v>36.859943510000001</v>
      </c>
      <c r="L161">
        <v>262019.23680000001</v>
      </c>
      <c r="M161">
        <v>9733281.3599999994</v>
      </c>
      <c r="N161">
        <v>1012.302892</v>
      </c>
      <c r="O161">
        <v>-263.44537120000001</v>
      </c>
      <c r="P161">
        <v>422.84810110000001</v>
      </c>
      <c r="Q161">
        <v>465.10361549999999</v>
      </c>
      <c r="R161">
        <v>769.41297659999998</v>
      </c>
      <c r="S161">
        <v>0</v>
      </c>
      <c r="T161">
        <f t="shared" si="6"/>
        <v>632.71592175700005</v>
      </c>
      <c r="U161">
        <v>0</v>
      </c>
      <c r="V161">
        <f t="shared" si="7"/>
        <v>70.95768687061728</v>
      </c>
      <c r="W161">
        <f t="shared" si="8"/>
        <v>0</v>
      </c>
      <c r="X161" t="s">
        <v>69</v>
      </c>
      <c r="Y161">
        <v>78.819551540000006</v>
      </c>
      <c r="Z161" t="s">
        <v>73</v>
      </c>
      <c r="AA161">
        <v>0.756886591</v>
      </c>
      <c r="AB161">
        <v>-7.5892371689999996</v>
      </c>
      <c r="AC161">
        <v>-17.082131700000001</v>
      </c>
      <c r="AD161">
        <v>-15.792755590000001</v>
      </c>
      <c r="AF161">
        <v>344.91803629999998</v>
      </c>
      <c r="AG161">
        <v>-51.348221389999999</v>
      </c>
      <c r="AH161">
        <v>-34.602801880000001</v>
      </c>
      <c r="AI161">
        <v>0</v>
      </c>
      <c r="AL161">
        <v>107.3861915</v>
      </c>
      <c r="AM161">
        <v>-71.317886009999995</v>
      </c>
      <c r="AN161">
        <v>2.3769493220000002</v>
      </c>
      <c r="AR161">
        <v>393.84992349999999</v>
      </c>
      <c r="AS161">
        <v>31.88649169</v>
      </c>
      <c r="AT161">
        <v>548.05953190000002</v>
      </c>
      <c r="AW161" t="s">
        <v>73</v>
      </c>
      <c r="AZ161" t="s">
        <v>73</v>
      </c>
      <c r="BA161">
        <v>0.86055893299999997</v>
      </c>
      <c r="BC161">
        <v>122.1179492</v>
      </c>
      <c r="BD161">
        <v>158.30881439999999</v>
      </c>
      <c r="BE161">
        <v>75.893231069999999</v>
      </c>
      <c r="BH161">
        <v>0</v>
      </c>
      <c r="BI161">
        <v>0</v>
      </c>
      <c r="BJ161">
        <v>0</v>
      </c>
      <c r="BQ161" t="s">
        <v>72</v>
      </c>
      <c r="BR161" t="s">
        <v>132</v>
      </c>
      <c r="BS161" t="s">
        <v>133</v>
      </c>
    </row>
    <row r="162" spans="1:71" x14ac:dyDescent="0.35">
      <c r="A162">
        <v>611</v>
      </c>
      <c r="B162" t="s">
        <v>74</v>
      </c>
      <c r="C162" s="1">
        <v>45309</v>
      </c>
      <c r="D162" t="s">
        <v>806</v>
      </c>
      <c r="F162" t="s">
        <v>67</v>
      </c>
      <c r="G162" t="s">
        <v>807</v>
      </c>
      <c r="H162" t="s">
        <v>956</v>
      </c>
      <c r="J162">
        <v>-2.4018435999999999</v>
      </c>
      <c r="K162">
        <v>37.4577034</v>
      </c>
      <c r="L162">
        <v>328509.9877</v>
      </c>
      <c r="M162">
        <v>9734425.8100000005</v>
      </c>
      <c r="N162">
        <v>1089.2</v>
      </c>
      <c r="O162">
        <v>3.9</v>
      </c>
      <c r="P162">
        <v>1100</v>
      </c>
      <c r="Q162">
        <v>550</v>
      </c>
      <c r="R162">
        <v>650</v>
      </c>
      <c r="S162">
        <v>0</v>
      </c>
      <c r="T162">
        <f t="shared" si="6"/>
        <v>1304</v>
      </c>
      <c r="U162">
        <v>1000</v>
      </c>
      <c r="V162">
        <f t="shared" si="7"/>
        <v>101.86708148166205</v>
      </c>
      <c r="W162">
        <f t="shared" si="8"/>
        <v>101.86708148166205</v>
      </c>
      <c r="X162" t="s">
        <v>69</v>
      </c>
      <c r="Y162">
        <v>30</v>
      </c>
      <c r="Z162" t="s">
        <v>73</v>
      </c>
      <c r="AA162">
        <v>0</v>
      </c>
      <c r="AB162">
        <v>0</v>
      </c>
      <c r="AC162">
        <v>0</v>
      </c>
      <c r="AD162">
        <v>0</v>
      </c>
      <c r="AF162">
        <v>0</v>
      </c>
      <c r="AG162">
        <v>0</v>
      </c>
      <c r="AH162">
        <v>0</v>
      </c>
      <c r="AI162">
        <v>0</v>
      </c>
      <c r="AL162">
        <v>0</v>
      </c>
      <c r="AM162">
        <v>0</v>
      </c>
      <c r="AN162">
        <v>0</v>
      </c>
      <c r="AR162">
        <v>0</v>
      </c>
      <c r="AS162">
        <v>0</v>
      </c>
      <c r="AT162">
        <v>0</v>
      </c>
      <c r="AW162" t="s">
        <v>73</v>
      </c>
      <c r="AZ162" t="s">
        <v>73</v>
      </c>
      <c r="BA162">
        <v>0</v>
      </c>
      <c r="BC162">
        <v>0</v>
      </c>
      <c r="BD162">
        <v>0</v>
      </c>
      <c r="BE162">
        <v>0</v>
      </c>
      <c r="BH162">
        <v>0</v>
      </c>
      <c r="BI162">
        <v>0</v>
      </c>
      <c r="BJ162">
        <v>0</v>
      </c>
      <c r="BQ162" t="s">
        <v>969</v>
      </c>
      <c r="BR162" t="s">
        <v>970</v>
      </c>
      <c r="BS162" t="s">
        <v>971</v>
      </c>
    </row>
    <row r="163" spans="1:71" x14ac:dyDescent="0.35">
      <c r="A163">
        <v>612</v>
      </c>
      <c r="B163" t="s">
        <v>74</v>
      </c>
      <c r="C163" s="1">
        <v>45309</v>
      </c>
      <c r="D163" t="s">
        <v>806</v>
      </c>
      <c r="F163" t="s">
        <v>67</v>
      </c>
      <c r="G163" t="s">
        <v>807</v>
      </c>
      <c r="H163" t="s">
        <v>956</v>
      </c>
      <c r="J163">
        <v>-2.4115420360000002</v>
      </c>
      <c r="K163">
        <v>36.859937780000003</v>
      </c>
      <c r="L163">
        <v>262018.6274</v>
      </c>
      <c r="M163">
        <v>9733263.4930000007</v>
      </c>
      <c r="N163">
        <v>1012.435692</v>
      </c>
      <c r="O163">
        <v>-264.30164559999997</v>
      </c>
      <c r="P163">
        <v>422.89711690000001</v>
      </c>
      <c r="Q163">
        <v>465.16352010000003</v>
      </c>
      <c r="R163">
        <v>769.56512699999996</v>
      </c>
      <c r="S163">
        <v>0</v>
      </c>
      <c r="T163">
        <f t="shared" si="6"/>
        <v>632.80098690700004</v>
      </c>
      <c r="U163">
        <v>0</v>
      </c>
      <c r="V163">
        <f t="shared" si="7"/>
        <v>70.962456644228013</v>
      </c>
      <c r="W163">
        <f t="shared" si="8"/>
        <v>0</v>
      </c>
      <c r="X163" t="s">
        <v>69</v>
      </c>
      <c r="Y163">
        <v>78.863080940000003</v>
      </c>
      <c r="Z163" t="s">
        <v>73</v>
      </c>
      <c r="AA163">
        <v>0.75652433799999996</v>
      </c>
      <c r="AB163">
        <v>-7.61264976</v>
      </c>
      <c r="AC163">
        <v>-17.10708618</v>
      </c>
      <c r="AD163">
        <v>-15.81507137</v>
      </c>
      <c r="AF163">
        <v>345.06266410000001</v>
      </c>
      <c r="AG163">
        <v>-51.440538519999997</v>
      </c>
      <c r="AH163">
        <v>-34.695159769999997</v>
      </c>
      <c r="AI163">
        <v>0</v>
      </c>
      <c r="AL163">
        <v>107.3684162</v>
      </c>
      <c r="AM163">
        <v>-71.403907829999994</v>
      </c>
      <c r="AN163">
        <v>2.3338336659999999</v>
      </c>
      <c r="AR163">
        <v>394.41178330000002</v>
      </c>
      <c r="AS163">
        <v>31.9165575</v>
      </c>
      <c r="AT163">
        <v>548.96979209999995</v>
      </c>
      <c r="AW163" t="s">
        <v>73</v>
      </c>
      <c r="AZ163" t="s">
        <v>73</v>
      </c>
      <c r="BA163">
        <v>0.86032675000000003</v>
      </c>
      <c r="BC163">
        <v>122.0400959</v>
      </c>
      <c r="BD163">
        <v>158.4097581</v>
      </c>
      <c r="BE163">
        <v>75.898605939999996</v>
      </c>
      <c r="BH163">
        <v>0</v>
      </c>
      <c r="BI163">
        <v>0</v>
      </c>
      <c r="BJ163">
        <v>0</v>
      </c>
      <c r="BQ163" t="s">
        <v>969</v>
      </c>
      <c r="BR163" t="s">
        <v>970</v>
      </c>
      <c r="BS163" t="s">
        <v>971</v>
      </c>
    </row>
    <row r="164" spans="1:71" x14ac:dyDescent="0.35">
      <c r="A164">
        <v>5039</v>
      </c>
      <c r="B164" t="s">
        <v>74</v>
      </c>
      <c r="C164" s="1">
        <v>45309</v>
      </c>
      <c r="D164" t="s">
        <v>3553</v>
      </c>
      <c r="F164" t="s">
        <v>3554</v>
      </c>
      <c r="G164" t="s">
        <v>7809</v>
      </c>
      <c r="H164" t="s">
        <v>5807</v>
      </c>
      <c r="J164">
        <v>-2.5926000999999999</v>
      </c>
      <c r="K164">
        <v>37.407517499999997</v>
      </c>
      <c r="L164">
        <v>322953.88199999998</v>
      </c>
      <c r="M164">
        <v>9713326.5120000001</v>
      </c>
      <c r="N164">
        <v>1114.8</v>
      </c>
      <c r="O164">
        <v>3.9</v>
      </c>
      <c r="P164">
        <v>350</v>
      </c>
      <c r="Q164">
        <v>0</v>
      </c>
      <c r="R164">
        <v>0</v>
      </c>
      <c r="S164">
        <v>0</v>
      </c>
      <c r="T164">
        <f t="shared" si="6"/>
        <v>350</v>
      </c>
      <c r="U164">
        <v>500</v>
      </c>
      <c r="V164">
        <f t="shared" si="7"/>
        <v>52.775103070559403</v>
      </c>
      <c r="W164">
        <f t="shared" si="8"/>
        <v>52.775103070559403</v>
      </c>
      <c r="X164" t="s">
        <v>69</v>
      </c>
      <c r="Y164">
        <v>20</v>
      </c>
      <c r="Z164" t="s">
        <v>73</v>
      </c>
      <c r="AA164">
        <v>0</v>
      </c>
      <c r="AB164">
        <v>0</v>
      </c>
      <c r="AC164">
        <v>0</v>
      </c>
      <c r="AD164">
        <v>0</v>
      </c>
      <c r="AF164">
        <v>0</v>
      </c>
      <c r="AG164">
        <v>0</v>
      </c>
      <c r="AH164">
        <v>0</v>
      </c>
      <c r="AI164">
        <v>0</v>
      </c>
      <c r="AL164">
        <v>0</v>
      </c>
      <c r="AM164">
        <v>0</v>
      </c>
      <c r="AN164">
        <v>0</v>
      </c>
      <c r="AR164">
        <v>0</v>
      </c>
      <c r="AS164">
        <v>0</v>
      </c>
      <c r="AT164">
        <v>0</v>
      </c>
      <c r="AW164" t="s">
        <v>73</v>
      </c>
      <c r="AZ164" t="s">
        <v>73</v>
      </c>
      <c r="BA164">
        <v>0</v>
      </c>
      <c r="BC164">
        <v>0</v>
      </c>
      <c r="BD164">
        <v>0</v>
      </c>
      <c r="BE164">
        <v>0</v>
      </c>
      <c r="BH164">
        <v>0</v>
      </c>
      <c r="BI164">
        <v>0</v>
      </c>
      <c r="BJ164">
        <v>0</v>
      </c>
      <c r="BQ164" t="s">
        <v>8291</v>
      </c>
      <c r="BR164" t="s">
        <v>8123</v>
      </c>
      <c r="BS164" t="s">
        <v>8292</v>
      </c>
    </row>
    <row r="165" spans="1:71" x14ac:dyDescent="0.35">
      <c r="A165">
        <v>5040</v>
      </c>
      <c r="B165" t="s">
        <v>74</v>
      </c>
      <c r="C165" s="1">
        <v>45309</v>
      </c>
      <c r="D165" t="s">
        <v>3553</v>
      </c>
      <c r="F165" t="s">
        <v>3554</v>
      </c>
      <c r="G165" t="s">
        <v>7809</v>
      </c>
      <c r="H165" t="s">
        <v>5807</v>
      </c>
      <c r="J165">
        <v>-2.4118650850000001</v>
      </c>
      <c r="K165">
        <v>36.859926299999998</v>
      </c>
      <c r="L165">
        <v>262017.40640000001</v>
      </c>
      <c r="M165">
        <v>9733227.7589999996</v>
      </c>
      <c r="N165">
        <v>1012.701292</v>
      </c>
      <c r="O165">
        <v>-266.01419449999997</v>
      </c>
      <c r="P165">
        <v>422.99514850000003</v>
      </c>
      <c r="Q165">
        <v>465.28332929999999</v>
      </c>
      <c r="R165">
        <v>769.86942790000001</v>
      </c>
      <c r="S165">
        <v>0</v>
      </c>
      <c r="T165">
        <f t="shared" si="6"/>
        <v>632.97111722400007</v>
      </c>
      <c r="U165">
        <v>0</v>
      </c>
      <c r="V165">
        <f t="shared" si="7"/>
        <v>70.971995230724332</v>
      </c>
      <c r="W165">
        <f t="shared" si="8"/>
        <v>0</v>
      </c>
      <c r="X165" t="s">
        <v>69</v>
      </c>
      <c r="Y165">
        <v>78.950139730000004</v>
      </c>
      <c r="Z165" t="s">
        <v>73</v>
      </c>
      <c r="AA165">
        <v>0.75579983100000003</v>
      </c>
      <c r="AB165">
        <v>-7.659474941</v>
      </c>
      <c r="AC165">
        <v>-17.156995160000001</v>
      </c>
      <c r="AD165">
        <v>-15.85970292</v>
      </c>
      <c r="AF165">
        <v>345.35191950000001</v>
      </c>
      <c r="AG165">
        <v>-51.625172759999998</v>
      </c>
      <c r="AH165">
        <v>-34.879875560000002</v>
      </c>
      <c r="AI165">
        <v>0</v>
      </c>
      <c r="AL165">
        <v>107.3328654</v>
      </c>
      <c r="AM165">
        <v>-71.575951470000007</v>
      </c>
      <c r="AN165">
        <v>2.2476023550000002</v>
      </c>
      <c r="AR165">
        <v>395.53550289999998</v>
      </c>
      <c r="AS165">
        <v>31.97668913</v>
      </c>
      <c r="AT165">
        <v>550.79031269999996</v>
      </c>
      <c r="AW165" t="s">
        <v>73</v>
      </c>
      <c r="AZ165" t="s">
        <v>73</v>
      </c>
      <c r="BA165">
        <v>0.85986238199999998</v>
      </c>
      <c r="BC165">
        <v>121.8843892</v>
      </c>
      <c r="BD165">
        <v>158.61164550000001</v>
      </c>
      <c r="BE165">
        <v>75.909355669999997</v>
      </c>
      <c r="BH165">
        <v>0</v>
      </c>
      <c r="BI165">
        <v>0</v>
      </c>
      <c r="BJ165">
        <v>0</v>
      </c>
      <c r="BQ165" t="s">
        <v>8291</v>
      </c>
      <c r="BR165" t="s">
        <v>8123</v>
      </c>
      <c r="BS165" t="s">
        <v>8293</v>
      </c>
    </row>
    <row r="166" spans="1:71" ht="232" x14ac:dyDescent="0.35">
      <c r="A166">
        <v>12</v>
      </c>
      <c r="B166" t="s">
        <v>74</v>
      </c>
      <c r="C166" s="1">
        <v>45310</v>
      </c>
      <c r="D166" t="s">
        <v>66</v>
      </c>
      <c r="F166" t="s">
        <v>67</v>
      </c>
      <c r="G166" t="s">
        <v>68</v>
      </c>
      <c r="H166" t="s">
        <v>68</v>
      </c>
      <c r="J166">
        <v>-2.2096974999999999</v>
      </c>
      <c r="K166">
        <v>37.270625799999998</v>
      </c>
      <c r="L166">
        <v>307676.77380000002</v>
      </c>
      <c r="M166">
        <v>9755648.8819999993</v>
      </c>
      <c r="N166">
        <v>0</v>
      </c>
      <c r="O166">
        <v>3400</v>
      </c>
      <c r="P166">
        <v>800</v>
      </c>
      <c r="Q166">
        <v>450</v>
      </c>
      <c r="R166">
        <v>440</v>
      </c>
      <c r="S166">
        <v>0</v>
      </c>
      <c r="T166">
        <f t="shared" si="6"/>
        <v>951.3</v>
      </c>
      <c r="U166">
        <v>1000</v>
      </c>
      <c r="V166">
        <f t="shared" si="7"/>
        <v>87.006924254141992</v>
      </c>
      <c r="W166">
        <f t="shared" si="8"/>
        <v>87.006924254141992</v>
      </c>
      <c r="X166" t="s">
        <v>69</v>
      </c>
      <c r="Y166">
        <v>30</v>
      </c>
      <c r="Z166" t="s">
        <v>73</v>
      </c>
      <c r="AA166">
        <v>0</v>
      </c>
      <c r="AB166">
        <v>0</v>
      </c>
      <c r="AC166">
        <v>0</v>
      </c>
      <c r="AD166">
        <v>0</v>
      </c>
      <c r="AF166">
        <v>0</v>
      </c>
      <c r="AG166">
        <v>0</v>
      </c>
      <c r="AH166">
        <v>0</v>
      </c>
      <c r="AI166">
        <v>0</v>
      </c>
      <c r="AL166">
        <v>0</v>
      </c>
      <c r="AM166">
        <v>0</v>
      </c>
      <c r="AN166">
        <v>0</v>
      </c>
      <c r="AR166">
        <v>0</v>
      </c>
      <c r="AS166">
        <v>0</v>
      </c>
      <c r="AT166">
        <v>0</v>
      </c>
      <c r="AW166" t="s">
        <v>73</v>
      </c>
      <c r="AZ166" t="s">
        <v>73</v>
      </c>
      <c r="BA166">
        <v>0</v>
      </c>
      <c r="BC166">
        <v>0</v>
      </c>
      <c r="BD166">
        <v>0</v>
      </c>
      <c r="BE166">
        <v>0</v>
      </c>
      <c r="BH166">
        <v>0</v>
      </c>
      <c r="BI166">
        <v>0</v>
      </c>
      <c r="BJ166">
        <v>0</v>
      </c>
      <c r="BQ166" t="s">
        <v>72</v>
      </c>
      <c r="BR166" s="2" t="s">
        <v>81</v>
      </c>
      <c r="BS166" t="s">
        <v>82</v>
      </c>
    </row>
    <row r="167" spans="1:71" ht="232" x14ac:dyDescent="0.35">
      <c r="A167">
        <v>13</v>
      </c>
      <c r="B167" t="s">
        <v>74</v>
      </c>
      <c r="C167" s="1">
        <v>45310</v>
      </c>
      <c r="D167" t="s">
        <v>66</v>
      </c>
      <c r="F167" t="s">
        <v>67</v>
      </c>
      <c r="G167" t="s">
        <v>68</v>
      </c>
      <c r="H167" t="s">
        <v>68</v>
      </c>
      <c r="J167">
        <v>-2.4133188040000002</v>
      </c>
      <c r="K167">
        <v>36.859874670000004</v>
      </c>
      <c r="L167">
        <v>262011.91519999999</v>
      </c>
      <c r="M167">
        <v>9733066.9550000001</v>
      </c>
      <c r="N167">
        <v>1013.896492</v>
      </c>
      <c r="O167">
        <v>-273.72066460000002</v>
      </c>
      <c r="P167">
        <v>423.43629069999997</v>
      </c>
      <c r="Q167">
        <v>465.82247059999997</v>
      </c>
      <c r="R167">
        <v>771.23878179999997</v>
      </c>
      <c r="S167">
        <v>0</v>
      </c>
      <c r="T167">
        <f t="shared" si="6"/>
        <v>633.73670360799997</v>
      </c>
      <c r="U167">
        <v>0</v>
      </c>
      <c r="V167">
        <f t="shared" si="7"/>
        <v>71.014903012669308</v>
      </c>
      <c r="W167">
        <f t="shared" si="8"/>
        <v>0</v>
      </c>
      <c r="X167" t="s">
        <v>69</v>
      </c>
      <c r="Y167">
        <v>79.341904330000006</v>
      </c>
      <c r="Z167" t="s">
        <v>73</v>
      </c>
      <c r="AA167">
        <v>0.75253955100000003</v>
      </c>
      <c r="AB167">
        <v>-7.8701882559999996</v>
      </c>
      <c r="AC167">
        <v>-17.38158555</v>
      </c>
      <c r="AD167">
        <v>-16.060544929999999</v>
      </c>
      <c r="AF167">
        <v>346.65356919999999</v>
      </c>
      <c r="AG167">
        <v>-52.45602684</v>
      </c>
      <c r="AH167">
        <v>-35.711096619999999</v>
      </c>
      <c r="AI167">
        <v>0</v>
      </c>
      <c r="AL167">
        <v>107.17288689999999</v>
      </c>
      <c r="AM167">
        <v>-72.350147849999999</v>
      </c>
      <c r="AN167">
        <v>1.8595614549999999</v>
      </c>
      <c r="AR167">
        <v>400.59224130000001</v>
      </c>
      <c r="AS167">
        <v>32.247281450000003</v>
      </c>
      <c r="AT167">
        <v>558.98265489999903</v>
      </c>
      <c r="AW167" t="s">
        <v>73</v>
      </c>
      <c r="AZ167" t="s">
        <v>73</v>
      </c>
      <c r="BA167">
        <v>0.85777273099999995</v>
      </c>
      <c r="BC167">
        <v>121.18370950000001</v>
      </c>
      <c r="BD167">
        <v>159.520139</v>
      </c>
      <c r="BE167">
        <v>75.957729479999998</v>
      </c>
      <c r="BH167">
        <v>0</v>
      </c>
      <c r="BI167">
        <v>0</v>
      </c>
      <c r="BJ167">
        <v>0</v>
      </c>
      <c r="BQ167" t="s">
        <v>72</v>
      </c>
      <c r="BR167" s="2" t="s">
        <v>81</v>
      </c>
      <c r="BS167" t="s">
        <v>82</v>
      </c>
    </row>
    <row r="168" spans="1:71" x14ac:dyDescent="0.35">
      <c r="A168">
        <v>536</v>
      </c>
      <c r="B168" t="s">
        <v>74</v>
      </c>
      <c r="C168" s="1">
        <v>45310</v>
      </c>
      <c r="D168" t="s">
        <v>806</v>
      </c>
      <c r="F168" t="s">
        <v>67</v>
      </c>
      <c r="G168" t="s">
        <v>807</v>
      </c>
      <c r="H168" t="s">
        <v>838</v>
      </c>
      <c r="J168">
        <v>-2.4195973</v>
      </c>
      <c r="K168">
        <v>37.489453900000001</v>
      </c>
      <c r="L168">
        <v>332043.3749</v>
      </c>
      <c r="M168">
        <v>9732466.7170000002</v>
      </c>
      <c r="N168">
        <v>1074.5999999999999</v>
      </c>
      <c r="O168">
        <v>3.9</v>
      </c>
      <c r="P168">
        <v>50</v>
      </c>
      <c r="Q168">
        <v>50</v>
      </c>
      <c r="R168">
        <v>150</v>
      </c>
      <c r="S168">
        <v>0</v>
      </c>
      <c r="T168">
        <f t="shared" si="6"/>
        <v>84</v>
      </c>
      <c r="U168">
        <v>1000</v>
      </c>
      <c r="V168">
        <f t="shared" si="7"/>
        <v>25.854414729132053</v>
      </c>
      <c r="W168">
        <f t="shared" si="8"/>
        <v>25.854414729132053</v>
      </c>
      <c r="X168" t="s">
        <v>69</v>
      </c>
      <c r="Y168">
        <v>25</v>
      </c>
      <c r="Z168" t="s">
        <v>73</v>
      </c>
      <c r="AA168">
        <v>0</v>
      </c>
      <c r="AB168">
        <v>0</v>
      </c>
      <c r="AC168">
        <v>0</v>
      </c>
      <c r="AD168">
        <v>0</v>
      </c>
      <c r="AF168">
        <v>0</v>
      </c>
      <c r="AG168">
        <v>0</v>
      </c>
      <c r="AH168">
        <v>0</v>
      </c>
      <c r="AI168">
        <v>0</v>
      </c>
      <c r="AL168">
        <v>0</v>
      </c>
      <c r="AM168">
        <v>0</v>
      </c>
      <c r="AN168">
        <v>0</v>
      </c>
      <c r="AR168">
        <v>0</v>
      </c>
      <c r="AS168">
        <v>0</v>
      </c>
      <c r="AT168">
        <v>0</v>
      </c>
      <c r="AW168" t="s">
        <v>73</v>
      </c>
      <c r="AZ168" t="s">
        <v>73</v>
      </c>
      <c r="BA168">
        <v>0</v>
      </c>
      <c r="BC168">
        <v>0</v>
      </c>
      <c r="BD168">
        <v>0</v>
      </c>
      <c r="BE168">
        <v>0</v>
      </c>
      <c r="BH168">
        <v>0</v>
      </c>
      <c r="BI168">
        <v>0</v>
      </c>
      <c r="BJ168">
        <v>0</v>
      </c>
      <c r="BQ168" t="s">
        <v>843</v>
      </c>
      <c r="BR168" t="s">
        <v>824</v>
      </c>
      <c r="BS168" t="s">
        <v>844</v>
      </c>
    </row>
    <row r="169" spans="1:71" x14ac:dyDescent="0.35">
      <c r="A169">
        <v>537</v>
      </c>
      <c r="B169" t="s">
        <v>74</v>
      </c>
      <c r="C169" s="1">
        <v>45310</v>
      </c>
      <c r="D169" t="s">
        <v>806</v>
      </c>
      <c r="F169" t="s">
        <v>67</v>
      </c>
      <c r="G169" t="s">
        <v>807</v>
      </c>
      <c r="H169" t="s">
        <v>838</v>
      </c>
      <c r="J169">
        <v>-2.413964902</v>
      </c>
      <c r="K169">
        <v>36.859851720000002</v>
      </c>
      <c r="L169">
        <v>262009.47440000001</v>
      </c>
      <c r="M169">
        <v>9732995.4859999996</v>
      </c>
      <c r="N169">
        <v>1014.427692</v>
      </c>
      <c r="O169">
        <v>-277.14576240000002</v>
      </c>
      <c r="P169">
        <v>423.6323539</v>
      </c>
      <c r="Q169">
        <v>466.06208900000001</v>
      </c>
      <c r="R169">
        <v>771.84738349999998</v>
      </c>
      <c r="S169">
        <v>0</v>
      </c>
      <c r="T169">
        <f t="shared" si="6"/>
        <v>634.07696422499998</v>
      </c>
      <c r="U169">
        <v>0</v>
      </c>
      <c r="V169">
        <f t="shared" si="7"/>
        <v>71.033964818638566</v>
      </c>
      <c r="W169">
        <f t="shared" si="8"/>
        <v>0</v>
      </c>
      <c r="X169" t="s">
        <v>69</v>
      </c>
      <c r="Y169">
        <v>79.51602192</v>
      </c>
      <c r="Z169" t="s">
        <v>73</v>
      </c>
      <c r="AA169">
        <v>0.75109053699999995</v>
      </c>
      <c r="AB169">
        <v>-7.9638386179999996</v>
      </c>
      <c r="AC169">
        <v>-17.481403499999999</v>
      </c>
      <c r="AD169">
        <v>-16.14980804</v>
      </c>
      <c r="AF169">
        <v>347.23208010000002</v>
      </c>
      <c r="AG169">
        <v>-52.825295320000002</v>
      </c>
      <c r="AH169">
        <v>-36.080528200000003</v>
      </c>
      <c r="AI169">
        <v>0</v>
      </c>
      <c r="AL169">
        <v>107.1017853</v>
      </c>
      <c r="AM169">
        <v>-72.694235120000002</v>
      </c>
      <c r="AN169">
        <v>1.6870988330000001</v>
      </c>
      <c r="AR169">
        <v>402.83968060000001</v>
      </c>
      <c r="AS169">
        <v>32.367544700000003</v>
      </c>
      <c r="AT169">
        <v>562.623696</v>
      </c>
      <c r="AW169" t="s">
        <v>73</v>
      </c>
      <c r="AZ169" t="s">
        <v>73</v>
      </c>
      <c r="BA169">
        <v>0.85684399600000005</v>
      </c>
      <c r="BC169">
        <v>120.87229619999999</v>
      </c>
      <c r="BD169">
        <v>159.9239139</v>
      </c>
      <c r="BE169">
        <v>75.979228950000007</v>
      </c>
      <c r="BH169">
        <v>0</v>
      </c>
      <c r="BI169">
        <v>0</v>
      </c>
      <c r="BJ169">
        <v>0</v>
      </c>
      <c r="BQ169" t="s">
        <v>843</v>
      </c>
      <c r="BR169" t="s">
        <v>824</v>
      </c>
      <c r="BS169" t="s">
        <v>845</v>
      </c>
    </row>
    <row r="170" spans="1:71" x14ac:dyDescent="0.35">
      <c r="A170">
        <v>735</v>
      </c>
      <c r="B170" t="s">
        <v>74</v>
      </c>
      <c r="C170" s="1">
        <v>45310</v>
      </c>
      <c r="D170" t="s">
        <v>806</v>
      </c>
      <c r="F170" t="s">
        <v>67</v>
      </c>
      <c r="G170" t="s">
        <v>807</v>
      </c>
      <c r="H170" t="s">
        <v>1218</v>
      </c>
      <c r="J170">
        <v>-2.4057935000000001</v>
      </c>
      <c r="K170">
        <v>37.495909599999997</v>
      </c>
      <c r="L170">
        <v>332759.65860000002</v>
      </c>
      <c r="M170">
        <v>9733993.8039999995</v>
      </c>
      <c r="N170">
        <v>1060.2</v>
      </c>
      <c r="O170">
        <v>3.9</v>
      </c>
      <c r="P170">
        <v>200</v>
      </c>
      <c r="Q170">
        <v>650</v>
      </c>
      <c r="R170">
        <v>550</v>
      </c>
      <c r="S170">
        <v>0</v>
      </c>
      <c r="T170">
        <f t="shared" si="6"/>
        <v>404</v>
      </c>
      <c r="U170">
        <v>500</v>
      </c>
      <c r="V170">
        <f t="shared" si="7"/>
        <v>56.700351413869434</v>
      </c>
      <c r="W170">
        <f t="shared" si="8"/>
        <v>56.700351413869434</v>
      </c>
      <c r="X170" t="s">
        <v>69</v>
      </c>
      <c r="Y170">
        <v>25</v>
      </c>
      <c r="Z170" t="s">
        <v>73</v>
      </c>
      <c r="AA170">
        <v>0</v>
      </c>
      <c r="AB170">
        <v>0</v>
      </c>
      <c r="AC170">
        <v>0</v>
      </c>
      <c r="AD170">
        <v>0</v>
      </c>
      <c r="AF170">
        <v>0</v>
      </c>
      <c r="AG170">
        <v>0</v>
      </c>
      <c r="AH170">
        <v>0</v>
      </c>
      <c r="AI170">
        <v>0</v>
      </c>
      <c r="AL170">
        <v>0</v>
      </c>
      <c r="AM170">
        <v>0</v>
      </c>
      <c r="AN170">
        <v>0</v>
      </c>
      <c r="AR170">
        <v>0</v>
      </c>
      <c r="AS170">
        <v>0</v>
      </c>
      <c r="AT170">
        <v>0</v>
      </c>
      <c r="AW170" t="s">
        <v>73</v>
      </c>
      <c r="AZ170" t="s">
        <v>73</v>
      </c>
      <c r="BA170">
        <v>0</v>
      </c>
      <c r="BC170">
        <v>0</v>
      </c>
      <c r="BD170">
        <v>0</v>
      </c>
      <c r="BE170">
        <v>0</v>
      </c>
      <c r="BH170">
        <v>0</v>
      </c>
      <c r="BI170">
        <v>0</v>
      </c>
      <c r="BJ170">
        <v>0</v>
      </c>
      <c r="BQ170" t="s">
        <v>1231</v>
      </c>
      <c r="BR170" t="s">
        <v>975</v>
      </c>
      <c r="BS170" t="s">
        <v>1232</v>
      </c>
    </row>
    <row r="171" spans="1:71" x14ac:dyDescent="0.35">
      <c r="A171">
        <v>736</v>
      </c>
      <c r="B171" t="s">
        <v>74</v>
      </c>
      <c r="C171" s="1">
        <v>45310</v>
      </c>
      <c r="D171" t="s">
        <v>806</v>
      </c>
      <c r="F171" t="s">
        <v>67</v>
      </c>
      <c r="G171" t="s">
        <v>807</v>
      </c>
      <c r="H171" t="s">
        <v>1218</v>
      </c>
      <c r="J171">
        <v>-2.4138033779999999</v>
      </c>
      <c r="K171">
        <v>36.859857460000001</v>
      </c>
      <c r="L171">
        <v>262010.08489999999</v>
      </c>
      <c r="M171">
        <v>9733013.3530000001</v>
      </c>
      <c r="N171">
        <v>1014.294892</v>
      </c>
      <c r="O171">
        <v>-276.28948800000001</v>
      </c>
      <c r="P171">
        <v>423.58333809999999</v>
      </c>
      <c r="Q171">
        <v>466.00218439999998</v>
      </c>
      <c r="R171">
        <v>771.69523300000003</v>
      </c>
      <c r="S171">
        <v>0</v>
      </c>
      <c r="T171">
        <f t="shared" si="6"/>
        <v>633.99189905799994</v>
      </c>
      <c r="U171">
        <v>0</v>
      </c>
      <c r="V171">
        <f t="shared" si="7"/>
        <v>71.029199846013555</v>
      </c>
      <c r="W171">
        <f t="shared" si="8"/>
        <v>0</v>
      </c>
      <c r="X171" t="s">
        <v>69</v>
      </c>
      <c r="Y171">
        <v>79.472492520000003</v>
      </c>
      <c r="Z171" t="s">
        <v>73</v>
      </c>
      <c r="AA171">
        <v>0.75145278999999998</v>
      </c>
      <c r="AB171">
        <v>-7.9404260280000001</v>
      </c>
      <c r="AC171">
        <v>-17.45644901</v>
      </c>
      <c r="AD171">
        <v>-16.12749226</v>
      </c>
      <c r="AF171">
        <v>347.08745240000002</v>
      </c>
      <c r="AG171">
        <v>-52.732978199999998</v>
      </c>
      <c r="AH171">
        <v>-35.9881703</v>
      </c>
      <c r="AI171">
        <v>0</v>
      </c>
      <c r="AL171">
        <v>107.11956069999999</v>
      </c>
      <c r="AM171">
        <v>-72.608213300000003</v>
      </c>
      <c r="AN171">
        <v>1.7302144880000001</v>
      </c>
      <c r="AR171">
        <v>402.27782070000001</v>
      </c>
      <c r="AS171">
        <v>32.33747889</v>
      </c>
      <c r="AT171">
        <v>561.71343569999999</v>
      </c>
      <c r="AW171" t="s">
        <v>73</v>
      </c>
      <c r="AZ171" t="s">
        <v>73</v>
      </c>
      <c r="BA171">
        <v>0.85707617999999997</v>
      </c>
      <c r="BC171">
        <v>120.95014949999999</v>
      </c>
      <c r="BD171">
        <v>159.82297019999999</v>
      </c>
      <c r="BE171">
        <v>75.973854090000003</v>
      </c>
      <c r="BH171">
        <v>0</v>
      </c>
      <c r="BI171">
        <v>0</v>
      </c>
      <c r="BJ171">
        <v>0</v>
      </c>
      <c r="BQ171" t="s">
        <v>1231</v>
      </c>
      <c r="BR171" t="s">
        <v>975</v>
      </c>
      <c r="BS171" t="s">
        <v>1233</v>
      </c>
    </row>
    <row r="172" spans="1:71" x14ac:dyDescent="0.35">
      <c r="A172">
        <v>768</v>
      </c>
      <c r="B172" t="s">
        <v>74</v>
      </c>
      <c r="C172" s="1">
        <v>45310</v>
      </c>
      <c r="D172" t="s">
        <v>806</v>
      </c>
      <c r="F172" t="s">
        <v>67</v>
      </c>
      <c r="G172" t="s">
        <v>807</v>
      </c>
      <c r="H172" t="s">
        <v>1180</v>
      </c>
      <c r="J172">
        <v>-2.3955891999999999</v>
      </c>
      <c r="K172">
        <v>37.5194574</v>
      </c>
      <c r="L172">
        <v>335377.31469999999</v>
      </c>
      <c r="M172">
        <v>9735124.9470000006</v>
      </c>
      <c r="N172">
        <v>1054.7</v>
      </c>
      <c r="O172">
        <v>3.9</v>
      </c>
      <c r="P172">
        <v>50</v>
      </c>
      <c r="Q172">
        <v>50</v>
      </c>
      <c r="R172">
        <v>100</v>
      </c>
      <c r="S172">
        <v>0</v>
      </c>
      <c r="T172">
        <f t="shared" si="6"/>
        <v>75.5</v>
      </c>
      <c r="U172">
        <v>1000</v>
      </c>
      <c r="V172">
        <f t="shared" si="7"/>
        <v>24.511424074743289</v>
      </c>
      <c r="W172">
        <f t="shared" si="8"/>
        <v>24.511424074743289</v>
      </c>
      <c r="X172" t="s">
        <v>69</v>
      </c>
      <c r="Y172">
        <v>30</v>
      </c>
      <c r="Z172" t="s">
        <v>73</v>
      </c>
      <c r="AA172">
        <v>0</v>
      </c>
      <c r="AB172">
        <v>0</v>
      </c>
      <c r="AC172">
        <v>0</v>
      </c>
      <c r="AD172">
        <v>0</v>
      </c>
      <c r="AF172">
        <v>0</v>
      </c>
      <c r="AG172">
        <v>0</v>
      </c>
      <c r="AH172">
        <v>0</v>
      </c>
      <c r="AI172">
        <v>0</v>
      </c>
      <c r="AL172">
        <v>0</v>
      </c>
      <c r="AM172">
        <v>0</v>
      </c>
      <c r="AN172">
        <v>0</v>
      </c>
      <c r="AR172">
        <v>0</v>
      </c>
      <c r="AS172">
        <v>0</v>
      </c>
      <c r="AT172">
        <v>0</v>
      </c>
      <c r="AW172" t="s">
        <v>73</v>
      </c>
      <c r="AZ172" t="s">
        <v>73</v>
      </c>
      <c r="BA172">
        <v>0</v>
      </c>
      <c r="BC172">
        <v>0</v>
      </c>
      <c r="BD172">
        <v>0</v>
      </c>
      <c r="BE172">
        <v>0</v>
      </c>
      <c r="BH172">
        <v>0</v>
      </c>
      <c r="BI172">
        <v>0</v>
      </c>
      <c r="BJ172">
        <v>0</v>
      </c>
      <c r="BQ172" t="s">
        <v>1287</v>
      </c>
      <c r="BR172" t="s">
        <v>1288</v>
      </c>
      <c r="BS172" t="s">
        <v>1289</v>
      </c>
    </row>
    <row r="173" spans="1:71" x14ac:dyDescent="0.35">
      <c r="A173">
        <v>769</v>
      </c>
      <c r="B173" t="s">
        <v>74</v>
      </c>
      <c r="C173" s="1">
        <v>45310</v>
      </c>
      <c r="D173" t="s">
        <v>806</v>
      </c>
      <c r="F173" t="s">
        <v>67</v>
      </c>
      <c r="G173" t="s">
        <v>807</v>
      </c>
      <c r="H173" t="s">
        <v>1180</v>
      </c>
      <c r="J173">
        <v>-2.4136418530000001</v>
      </c>
      <c r="K173">
        <v>36.859863199999999</v>
      </c>
      <c r="L173">
        <v>262010.6954</v>
      </c>
      <c r="M173">
        <v>9733031.2210000008</v>
      </c>
      <c r="N173">
        <v>1014.162092</v>
      </c>
      <c r="O173">
        <v>-275.43321350000002</v>
      </c>
      <c r="P173">
        <v>423.53432229999999</v>
      </c>
      <c r="Q173">
        <v>465.94227979999999</v>
      </c>
      <c r="R173">
        <v>771.54308260000005</v>
      </c>
      <c r="S173">
        <v>0</v>
      </c>
      <c r="T173">
        <f t="shared" si="6"/>
        <v>633.90683390799995</v>
      </c>
      <c r="U173">
        <v>0</v>
      </c>
      <c r="V173">
        <f t="shared" si="7"/>
        <v>71.02443455466269</v>
      </c>
      <c r="W173">
        <f t="shared" si="8"/>
        <v>0</v>
      </c>
      <c r="X173" t="s">
        <v>69</v>
      </c>
      <c r="Y173">
        <v>79.428963120000006</v>
      </c>
      <c r="Z173" t="s">
        <v>73</v>
      </c>
      <c r="AA173">
        <v>0.75181504399999999</v>
      </c>
      <c r="AB173">
        <v>-7.9170134369999996</v>
      </c>
      <c r="AC173">
        <v>-17.431494520000001</v>
      </c>
      <c r="AD173">
        <v>-16.105176480000001</v>
      </c>
      <c r="AF173">
        <v>346.94282459999999</v>
      </c>
      <c r="AG173">
        <v>-52.640661080000001</v>
      </c>
      <c r="AH173">
        <v>-35.895812409999998</v>
      </c>
      <c r="AI173">
        <v>0</v>
      </c>
      <c r="AL173">
        <v>107.1373361</v>
      </c>
      <c r="AM173">
        <v>-72.522191489999997</v>
      </c>
      <c r="AN173">
        <v>1.773330144</v>
      </c>
      <c r="AR173">
        <v>401.71596090000003</v>
      </c>
      <c r="AS173">
        <v>32.307413080000003</v>
      </c>
      <c r="AT173">
        <v>560.80317549999995</v>
      </c>
      <c r="AW173" t="s">
        <v>73</v>
      </c>
      <c r="AZ173" t="s">
        <v>73</v>
      </c>
      <c r="BA173">
        <v>0.85730836300000002</v>
      </c>
      <c r="BC173">
        <v>121.0280028</v>
      </c>
      <c r="BD173">
        <v>159.7220265</v>
      </c>
      <c r="BE173">
        <v>75.968479220000006</v>
      </c>
      <c r="BH173">
        <v>0</v>
      </c>
      <c r="BI173">
        <v>0</v>
      </c>
      <c r="BJ173">
        <v>0</v>
      </c>
      <c r="BQ173" t="s">
        <v>1287</v>
      </c>
      <c r="BR173" t="s">
        <v>1288</v>
      </c>
      <c r="BS173" t="s">
        <v>1290</v>
      </c>
    </row>
    <row r="174" spans="1:71" x14ac:dyDescent="0.35">
      <c r="A174">
        <v>1613</v>
      </c>
      <c r="B174" t="s">
        <v>74</v>
      </c>
      <c r="C174" s="1">
        <v>45310</v>
      </c>
      <c r="D174" t="s">
        <v>2504</v>
      </c>
      <c r="F174" t="s">
        <v>2778</v>
      </c>
      <c r="G174" t="s">
        <v>2778</v>
      </c>
      <c r="H174" t="s">
        <v>2906</v>
      </c>
      <c r="J174">
        <v>-1.8316699999999999</v>
      </c>
      <c r="K174">
        <v>36.331811700000003</v>
      </c>
      <c r="L174">
        <v>203140.31529999999</v>
      </c>
      <c r="M174">
        <v>9797323.6809999999</v>
      </c>
      <c r="N174">
        <v>739.6</v>
      </c>
      <c r="O174">
        <v>4</v>
      </c>
      <c r="P174">
        <v>130</v>
      </c>
      <c r="Q174">
        <v>400</v>
      </c>
      <c r="R174">
        <v>750</v>
      </c>
      <c r="S174">
        <v>0</v>
      </c>
      <c r="T174">
        <f t="shared" si="6"/>
        <v>325.5</v>
      </c>
      <c r="U174">
        <v>4000</v>
      </c>
      <c r="V174">
        <f t="shared" si="7"/>
        <v>50.89446628878818</v>
      </c>
      <c r="W174">
        <f t="shared" si="8"/>
        <v>50.89446628878818</v>
      </c>
      <c r="X174" t="s">
        <v>69</v>
      </c>
      <c r="Y174">
        <v>9</v>
      </c>
      <c r="Z174" t="s">
        <v>69</v>
      </c>
      <c r="AA174">
        <v>1</v>
      </c>
      <c r="AB174">
        <v>60</v>
      </c>
      <c r="AC174">
        <v>300</v>
      </c>
      <c r="AD174">
        <v>250</v>
      </c>
      <c r="AE174" t="s">
        <v>2781</v>
      </c>
      <c r="AF174">
        <v>60</v>
      </c>
      <c r="AG174">
        <v>250</v>
      </c>
      <c r="AH174">
        <v>300</v>
      </c>
      <c r="AI174">
        <v>0</v>
      </c>
      <c r="AJ174" t="s">
        <v>69</v>
      </c>
      <c r="AL174">
        <v>0</v>
      </c>
      <c r="AM174">
        <v>0</v>
      </c>
      <c r="AN174">
        <v>0</v>
      </c>
      <c r="AR174">
        <v>0</v>
      </c>
      <c r="AS174">
        <v>0</v>
      </c>
      <c r="AT174">
        <v>0</v>
      </c>
      <c r="AW174" t="s">
        <v>73</v>
      </c>
      <c r="AZ174" t="s">
        <v>73</v>
      </c>
      <c r="BA174">
        <v>0</v>
      </c>
      <c r="BC174">
        <v>0</v>
      </c>
      <c r="BD174">
        <v>0</v>
      </c>
      <c r="BE174">
        <v>0</v>
      </c>
      <c r="BH174">
        <v>0</v>
      </c>
      <c r="BI174">
        <v>0</v>
      </c>
      <c r="BJ174">
        <v>0</v>
      </c>
      <c r="BQ174" t="s">
        <v>77</v>
      </c>
      <c r="BR174" t="s">
        <v>2506</v>
      </c>
      <c r="BS174" t="s">
        <v>2909</v>
      </c>
    </row>
    <row r="175" spans="1:71" x14ac:dyDescent="0.35">
      <c r="A175">
        <v>1614</v>
      </c>
      <c r="B175" t="s">
        <v>74</v>
      </c>
      <c r="C175" s="1">
        <v>45310</v>
      </c>
      <c r="D175" t="s">
        <v>2504</v>
      </c>
      <c r="F175" t="s">
        <v>2778</v>
      </c>
      <c r="G175" t="s">
        <v>2778</v>
      </c>
      <c r="H175" t="s">
        <v>2906</v>
      </c>
      <c r="J175">
        <v>-2.4131572800000001</v>
      </c>
      <c r="K175">
        <v>36.859880410000002</v>
      </c>
      <c r="L175">
        <v>262012.5257</v>
      </c>
      <c r="M175">
        <v>9733084.8220000006</v>
      </c>
      <c r="N175">
        <v>1013.763692</v>
      </c>
      <c r="O175">
        <v>-272.8643902</v>
      </c>
      <c r="P175">
        <v>423.38727490000002</v>
      </c>
      <c r="Q175">
        <v>465.76256599999999</v>
      </c>
      <c r="R175">
        <v>771.08663130000002</v>
      </c>
      <c r="S175">
        <v>0</v>
      </c>
      <c r="T175">
        <f t="shared" si="6"/>
        <v>633.65163844100005</v>
      </c>
      <c r="U175">
        <v>0</v>
      </c>
      <c r="V175">
        <f t="shared" si="7"/>
        <v>71.010136760945471</v>
      </c>
      <c r="W175">
        <f t="shared" si="8"/>
        <v>0</v>
      </c>
      <c r="X175" t="s">
        <v>69</v>
      </c>
      <c r="Y175">
        <v>79.298374929999994</v>
      </c>
      <c r="Z175" t="s">
        <v>69</v>
      </c>
      <c r="AA175">
        <v>0.75290180399999995</v>
      </c>
      <c r="AB175">
        <v>-7.846775665</v>
      </c>
      <c r="AC175">
        <v>-17.356631060000002</v>
      </c>
      <c r="AD175">
        <v>-16.038229149999999</v>
      </c>
      <c r="AE175" t="s">
        <v>2781</v>
      </c>
      <c r="AF175">
        <v>346.50894140000003</v>
      </c>
      <c r="AG175">
        <v>-52.363709720000003</v>
      </c>
      <c r="AH175">
        <v>-35.618738720000003</v>
      </c>
      <c r="AI175">
        <v>0</v>
      </c>
      <c r="AJ175" t="s">
        <v>69</v>
      </c>
      <c r="AL175">
        <v>107.1906623</v>
      </c>
      <c r="AM175">
        <v>-72.26412603</v>
      </c>
      <c r="AN175">
        <v>1.902677111</v>
      </c>
      <c r="AR175">
        <v>400.03038149999998</v>
      </c>
      <c r="AS175">
        <v>32.217215639999999</v>
      </c>
      <c r="AT175">
        <v>558.07239470000002</v>
      </c>
      <c r="AW175" t="s">
        <v>73</v>
      </c>
      <c r="AZ175" t="s">
        <v>73</v>
      </c>
      <c r="BA175">
        <v>0.85800491400000001</v>
      </c>
      <c r="BC175">
        <v>121.26156279999999</v>
      </c>
      <c r="BD175">
        <v>159.41919530000001</v>
      </c>
      <c r="BE175">
        <v>75.952354619999994</v>
      </c>
      <c r="BH175">
        <v>0</v>
      </c>
      <c r="BI175">
        <v>0</v>
      </c>
      <c r="BJ175">
        <v>0</v>
      </c>
      <c r="BQ175" t="s">
        <v>77</v>
      </c>
      <c r="BR175" t="s">
        <v>2506</v>
      </c>
      <c r="BS175" t="s">
        <v>2910</v>
      </c>
    </row>
    <row r="176" spans="1:71" x14ac:dyDescent="0.35">
      <c r="A176">
        <v>2200</v>
      </c>
      <c r="B176" t="s">
        <v>74</v>
      </c>
      <c r="C176" s="1">
        <v>45310</v>
      </c>
      <c r="D176" t="s">
        <v>3553</v>
      </c>
      <c r="F176" t="s">
        <v>3554</v>
      </c>
      <c r="G176" t="s">
        <v>3555</v>
      </c>
      <c r="H176" t="s">
        <v>3678</v>
      </c>
      <c r="J176">
        <v>-2.7127512</v>
      </c>
      <c r="K176">
        <v>37.254074799999998</v>
      </c>
      <c r="L176">
        <v>305908.39039999997</v>
      </c>
      <c r="M176">
        <v>9700017.2430000007</v>
      </c>
      <c r="N176">
        <v>1199</v>
      </c>
      <c r="O176">
        <v>3.9</v>
      </c>
      <c r="P176">
        <v>180</v>
      </c>
      <c r="Q176">
        <v>65</v>
      </c>
      <c r="R176">
        <v>150</v>
      </c>
      <c r="S176">
        <v>0</v>
      </c>
      <c r="T176">
        <f t="shared" si="6"/>
        <v>216.55</v>
      </c>
      <c r="U176">
        <v>500</v>
      </c>
      <c r="V176">
        <f t="shared" si="7"/>
        <v>41.51204820684589</v>
      </c>
      <c r="W176">
        <f t="shared" si="8"/>
        <v>41.51204820684589</v>
      </c>
      <c r="X176" t="s">
        <v>69</v>
      </c>
      <c r="Y176">
        <v>40</v>
      </c>
      <c r="Z176" t="s">
        <v>73</v>
      </c>
      <c r="AA176">
        <v>0</v>
      </c>
      <c r="AB176">
        <v>0</v>
      </c>
      <c r="AC176">
        <v>0</v>
      </c>
      <c r="AD176">
        <v>0</v>
      </c>
      <c r="AF176">
        <v>0</v>
      </c>
      <c r="AG176">
        <v>0</v>
      </c>
      <c r="AH176">
        <v>0</v>
      </c>
      <c r="AI176">
        <v>0</v>
      </c>
      <c r="AL176">
        <v>0</v>
      </c>
      <c r="AM176">
        <v>0</v>
      </c>
      <c r="AN176">
        <v>0</v>
      </c>
      <c r="AR176">
        <v>0</v>
      </c>
      <c r="AS176">
        <v>0</v>
      </c>
      <c r="AT176">
        <v>0</v>
      </c>
      <c r="AW176" t="s">
        <v>73</v>
      </c>
      <c r="AZ176" t="s">
        <v>73</v>
      </c>
      <c r="BA176">
        <v>0</v>
      </c>
      <c r="BC176">
        <v>0</v>
      </c>
      <c r="BD176">
        <v>0</v>
      </c>
      <c r="BE176">
        <v>0</v>
      </c>
      <c r="BH176">
        <v>0</v>
      </c>
      <c r="BI176">
        <v>0</v>
      </c>
      <c r="BJ176">
        <v>0</v>
      </c>
      <c r="BQ176" t="s">
        <v>77</v>
      </c>
      <c r="BR176" t="s">
        <v>3679</v>
      </c>
      <c r="BS176" t="s">
        <v>3680</v>
      </c>
    </row>
    <row r="177" spans="1:71" x14ac:dyDescent="0.35">
      <c r="A177">
        <v>2201</v>
      </c>
      <c r="B177" t="s">
        <v>74</v>
      </c>
      <c r="C177" s="1">
        <v>45310</v>
      </c>
      <c r="D177" t="s">
        <v>3553</v>
      </c>
      <c r="F177" t="s">
        <v>3554</v>
      </c>
      <c r="G177" t="s">
        <v>3555</v>
      </c>
      <c r="H177" t="s">
        <v>3678</v>
      </c>
      <c r="J177">
        <v>-2.413480329</v>
      </c>
      <c r="K177">
        <v>36.859868929999998</v>
      </c>
      <c r="L177">
        <v>262011.30470000001</v>
      </c>
      <c r="M177">
        <v>9733049.0879999995</v>
      </c>
      <c r="N177">
        <v>1014.0292920000001</v>
      </c>
      <c r="O177">
        <v>-274.5769391</v>
      </c>
      <c r="P177">
        <v>423.48530649999998</v>
      </c>
      <c r="Q177">
        <v>465.88237520000001</v>
      </c>
      <c r="R177">
        <v>771.39093219999995</v>
      </c>
      <c r="S177">
        <v>0</v>
      </c>
      <c r="T177">
        <f t="shared" si="6"/>
        <v>633.82176875799996</v>
      </c>
      <c r="U177">
        <v>0</v>
      </c>
      <c r="V177">
        <f t="shared" si="7"/>
        <v>71.019668943569414</v>
      </c>
      <c r="W177">
        <f t="shared" si="8"/>
        <v>0</v>
      </c>
      <c r="X177" t="s">
        <v>69</v>
      </c>
      <c r="Y177">
        <v>79.385433730000003</v>
      </c>
      <c r="Z177" t="s">
        <v>73</v>
      </c>
      <c r="AA177">
        <v>0.75217729700000002</v>
      </c>
      <c r="AB177">
        <v>-7.8936008470000001</v>
      </c>
      <c r="AC177">
        <v>-17.406540039999999</v>
      </c>
      <c r="AD177">
        <v>-16.082860700000001</v>
      </c>
      <c r="AF177">
        <v>346.79819689999999</v>
      </c>
      <c r="AG177">
        <v>-52.548343959999997</v>
      </c>
      <c r="AH177">
        <v>-35.803454510000002</v>
      </c>
      <c r="AI177">
        <v>0</v>
      </c>
      <c r="AL177">
        <v>107.1551115</v>
      </c>
      <c r="AM177">
        <v>-72.436169669999998</v>
      </c>
      <c r="AN177">
        <v>1.8164458000000001</v>
      </c>
      <c r="AR177">
        <v>401.15410109999999</v>
      </c>
      <c r="AS177">
        <v>32.277347259999999</v>
      </c>
      <c r="AT177">
        <v>559.89291519999995</v>
      </c>
      <c r="AW177" t="s">
        <v>73</v>
      </c>
      <c r="AZ177" t="s">
        <v>73</v>
      </c>
      <c r="BA177">
        <v>0.85754054700000004</v>
      </c>
      <c r="BC177">
        <v>121.1058561</v>
      </c>
      <c r="BD177">
        <v>159.62108269999999</v>
      </c>
      <c r="BE177">
        <v>75.963104349999995</v>
      </c>
      <c r="BH177">
        <v>0</v>
      </c>
      <c r="BI177">
        <v>0</v>
      </c>
      <c r="BJ177">
        <v>0</v>
      </c>
      <c r="BQ177" t="s">
        <v>77</v>
      </c>
      <c r="BR177" t="s">
        <v>3679</v>
      </c>
      <c r="BS177" t="s">
        <v>3680</v>
      </c>
    </row>
    <row r="178" spans="1:71" x14ac:dyDescent="0.35">
      <c r="A178">
        <v>3367</v>
      </c>
      <c r="B178" t="s">
        <v>74</v>
      </c>
      <c r="C178" s="1">
        <v>45310</v>
      </c>
      <c r="D178" t="s">
        <v>5150</v>
      </c>
      <c r="F178" t="s">
        <v>3554</v>
      </c>
      <c r="G178" t="s">
        <v>5151</v>
      </c>
      <c r="H178" t="s">
        <v>5807</v>
      </c>
      <c r="J178">
        <v>-2.5892666000000002</v>
      </c>
      <c r="K178">
        <v>37.399491900000001</v>
      </c>
      <c r="L178">
        <v>322060.92869999999</v>
      </c>
      <c r="M178">
        <v>9713693.9910000004</v>
      </c>
      <c r="N178">
        <v>1215.5999999999999</v>
      </c>
      <c r="O178">
        <v>3.9</v>
      </c>
      <c r="P178">
        <v>300</v>
      </c>
      <c r="Q178">
        <v>200</v>
      </c>
      <c r="R178">
        <v>400</v>
      </c>
      <c r="S178">
        <v>0</v>
      </c>
      <c r="T178">
        <f t="shared" si="6"/>
        <v>402</v>
      </c>
      <c r="U178">
        <v>5000</v>
      </c>
      <c r="V178">
        <f t="shared" si="7"/>
        <v>56.559829880818207</v>
      </c>
      <c r="W178">
        <f t="shared" si="8"/>
        <v>56.559829880818207</v>
      </c>
      <c r="X178" t="s">
        <v>69</v>
      </c>
      <c r="Y178">
        <v>30</v>
      </c>
      <c r="Z178" t="s">
        <v>73</v>
      </c>
      <c r="AA178">
        <v>0</v>
      </c>
      <c r="AB178">
        <v>0</v>
      </c>
      <c r="AC178">
        <v>0</v>
      </c>
      <c r="AD178">
        <v>0</v>
      </c>
      <c r="AF178">
        <v>0</v>
      </c>
      <c r="AG178">
        <v>0</v>
      </c>
      <c r="AH178">
        <v>0</v>
      </c>
      <c r="AI178">
        <v>0</v>
      </c>
      <c r="AL178">
        <v>0</v>
      </c>
      <c r="AM178">
        <v>0</v>
      </c>
      <c r="AN178">
        <v>0</v>
      </c>
      <c r="AR178">
        <v>0</v>
      </c>
      <c r="AS178">
        <v>0</v>
      </c>
      <c r="AT178">
        <v>0</v>
      </c>
      <c r="AW178" t="s">
        <v>73</v>
      </c>
      <c r="AZ178" t="s">
        <v>73</v>
      </c>
      <c r="BA178">
        <v>0</v>
      </c>
      <c r="BC178">
        <v>0</v>
      </c>
      <c r="BD178">
        <v>0</v>
      </c>
      <c r="BE178">
        <v>0</v>
      </c>
      <c r="BH178">
        <v>0</v>
      </c>
      <c r="BI178">
        <v>0</v>
      </c>
      <c r="BJ178">
        <v>0</v>
      </c>
      <c r="BQ178" t="s">
        <v>5808</v>
      </c>
      <c r="BR178" t="s">
        <v>5300</v>
      </c>
      <c r="BS178" t="s">
        <v>5809</v>
      </c>
    </row>
    <row r="179" spans="1:71" x14ac:dyDescent="0.35">
      <c r="A179">
        <v>3368</v>
      </c>
      <c r="B179" t="s">
        <v>74</v>
      </c>
      <c r="C179" s="1">
        <v>45310</v>
      </c>
      <c r="D179" t="s">
        <v>5150</v>
      </c>
      <c r="F179" t="s">
        <v>3554</v>
      </c>
      <c r="G179" t="s">
        <v>5151</v>
      </c>
      <c r="H179" t="s">
        <v>5807</v>
      </c>
      <c r="J179">
        <v>-2.4123496580000001</v>
      </c>
      <c r="K179">
        <v>36.859909090000002</v>
      </c>
      <c r="L179">
        <v>262015.576</v>
      </c>
      <c r="M179">
        <v>9733174.1579999998</v>
      </c>
      <c r="N179">
        <v>1013.099692</v>
      </c>
      <c r="O179">
        <v>-268.58301790000002</v>
      </c>
      <c r="P179">
        <v>423.14219589999999</v>
      </c>
      <c r="Q179">
        <v>465.46304309999999</v>
      </c>
      <c r="R179">
        <v>770.32587920000003</v>
      </c>
      <c r="S179">
        <v>0</v>
      </c>
      <c r="T179">
        <f t="shared" si="6"/>
        <v>633.22631269099998</v>
      </c>
      <c r="U179">
        <v>0</v>
      </c>
      <c r="V179">
        <f t="shared" si="7"/>
        <v>70.986300706765533</v>
      </c>
      <c r="W179">
        <f t="shared" si="8"/>
        <v>0</v>
      </c>
      <c r="X179" t="s">
        <v>69</v>
      </c>
      <c r="Y179">
        <v>79.080727929999995</v>
      </c>
      <c r="Z179" t="s">
        <v>73</v>
      </c>
      <c r="AA179">
        <v>0.75471307099999996</v>
      </c>
      <c r="AB179">
        <v>-7.7297127129999996</v>
      </c>
      <c r="AC179">
        <v>-17.231858620000001</v>
      </c>
      <c r="AD179">
        <v>-15.926650260000001</v>
      </c>
      <c r="AF179">
        <v>345.78580269999998</v>
      </c>
      <c r="AG179">
        <v>-51.902124120000003</v>
      </c>
      <c r="AH179">
        <v>-35.156949249999997</v>
      </c>
      <c r="AI179">
        <v>0</v>
      </c>
      <c r="AL179">
        <v>107.2795392</v>
      </c>
      <c r="AM179">
        <v>-71.834016930000004</v>
      </c>
      <c r="AN179">
        <v>2.1182553880000001</v>
      </c>
      <c r="AR179">
        <v>397.2210824</v>
      </c>
      <c r="AS179">
        <v>32.066886570000001</v>
      </c>
      <c r="AT179">
        <v>553.52109340000004</v>
      </c>
      <c r="AW179" t="s">
        <v>73</v>
      </c>
      <c r="AZ179" t="s">
        <v>73</v>
      </c>
      <c r="BA179">
        <v>0.85916583199999996</v>
      </c>
      <c r="BC179">
        <v>121.6508293</v>
      </c>
      <c r="BD179">
        <v>158.91447669999999</v>
      </c>
      <c r="BE179">
        <v>75.925480280000002</v>
      </c>
      <c r="BH179">
        <v>0</v>
      </c>
      <c r="BI179">
        <v>0</v>
      </c>
      <c r="BJ179">
        <v>0</v>
      </c>
      <c r="BQ179" t="s">
        <v>5808</v>
      </c>
      <c r="BR179" t="s">
        <v>5300</v>
      </c>
      <c r="BS179" t="s">
        <v>5810</v>
      </c>
    </row>
    <row r="180" spans="1:71" ht="130.5" x14ac:dyDescent="0.35">
      <c r="A180">
        <v>5240</v>
      </c>
      <c r="B180" t="s">
        <v>74</v>
      </c>
      <c r="C180" s="1">
        <v>45310</v>
      </c>
      <c r="D180" t="s">
        <v>8360</v>
      </c>
      <c r="F180" t="s">
        <v>3554</v>
      </c>
      <c r="G180" t="s">
        <v>8361</v>
      </c>
      <c r="H180" t="s">
        <v>8381</v>
      </c>
      <c r="J180">
        <v>-2.6628288000000002</v>
      </c>
      <c r="K180">
        <v>37.0025379</v>
      </c>
      <c r="L180">
        <v>277925.77710000001</v>
      </c>
      <c r="M180">
        <v>9705495.3870000001</v>
      </c>
      <c r="N180">
        <v>1052.4000000000001</v>
      </c>
      <c r="O180">
        <v>3.9</v>
      </c>
      <c r="P180">
        <v>109</v>
      </c>
      <c r="Q180">
        <v>65</v>
      </c>
      <c r="R180">
        <v>45</v>
      </c>
      <c r="S180">
        <v>0</v>
      </c>
      <c r="T180">
        <f t="shared" si="6"/>
        <v>127.7</v>
      </c>
      <c r="U180">
        <v>8</v>
      </c>
      <c r="V180">
        <f t="shared" si="7"/>
        <v>31.877959653054205</v>
      </c>
      <c r="W180">
        <f t="shared" si="8"/>
        <v>8</v>
      </c>
      <c r="X180" t="s">
        <v>69</v>
      </c>
      <c r="Y180">
        <v>6</v>
      </c>
      <c r="Z180" t="s">
        <v>73</v>
      </c>
      <c r="AA180">
        <v>0</v>
      </c>
      <c r="AB180">
        <v>0</v>
      </c>
      <c r="AC180">
        <v>0</v>
      </c>
      <c r="AD180">
        <v>0</v>
      </c>
      <c r="AF180">
        <v>0</v>
      </c>
      <c r="AG180">
        <v>0</v>
      </c>
      <c r="AH180">
        <v>0</v>
      </c>
      <c r="AI180">
        <v>0</v>
      </c>
      <c r="AL180">
        <v>0</v>
      </c>
      <c r="AM180">
        <v>0</v>
      </c>
      <c r="AN180">
        <v>0</v>
      </c>
      <c r="AR180">
        <v>0</v>
      </c>
      <c r="AS180">
        <v>0</v>
      </c>
      <c r="AT180">
        <v>0</v>
      </c>
      <c r="AW180" t="s">
        <v>73</v>
      </c>
      <c r="AZ180" t="s">
        <v>73</v>
      </c>
      <c r="BA180">
        <v>0</v>
      </c>
      <c r="BC180">
        <v>0</v>
      </c>
      <c r="BD180">
        <v>0</v>
      </c>
      <c r="BE180">
        <v>0</v>
      </c>
      <c r="BH180">
        <v>0</v>
      </c>
      <c r="BI180">
        <v>0</v>
      </c>
      <c r="BJ180">
        <v>0</v>
      </c>
      <c r="BR180" s="2" t="s">
        <v>8602</v>
      </c>
      <c r="BS180" t="s">
        <v>8603</v>
      </c>
    </row>
    <row r="181" spans="1:71" ht="130.5" x14ac:dyDescent="0.35">
      <c r="A181">
        <v>5241</v>
      </c>
      <c r="B181" t="s">
        <v>74</v>
      </c>
      <c r="C181" s="1">
        <v>45310</v>
      </c>
      <c r="D181" t="s">
        <v>8360</v>
      </c>
      <c r="F181" t="s">
        <v>3554</v>
      </c>
      <c r="G181" t="s">
        <v>8361</v>
      </c>
      <c r="H181" t="s">
        <v>8381</v>
      </c>
      <c r="J181">
        <v>-2.4120266090000002</v>
      </c>
      <c r="K181">
        <v>36.85992057</v>
      </c>
      <c r="L181">
        <v>262016.79699999999</v>
      </c>
      <c r="M181">
        <v>9733209.8920000009</v>
      </c>
      <c r="N181">
        <v>1012.8340920000001</v>
      </c>
      <c r="O181">
        <v>-266.87046900000001</v>
      </c>
      <c r="P181">
        <v>423.04416429999998</v>
      </c>
      <c r="Q181">
        <v>465.34323389999997</v>
      </c>
      <c r="R181">
        <v>770.02157829999999</v>
      </c>
      <c r="S181">
        <v>0</v>
      </c>
      <c r="T181">
        <f t="shared" si="6"/>
        <v>633.05618237399995</v>
      </c>
      <c r="U181">
        <v>0</v>
      </c>
      <c r="V181">
        <f t="shared" si="7"/>
        <v>70.97676404278603</v>
      </c>
      <c r="W181">
        <f t="shared" si="8"/>
        <v>0</v>
      </c>
      <c r="X181" t="s">
        <v>69</v>
      </c>
      <c r="Y181">
        <v>78.993669130000001</v>
      </c>
      <c r="Z181" t="s">
        <v>73</v>
      </c>
      <c r="AA181">
        <v>0.75543757700000003</v>
      </c>
      <c r="AB181">
        <v>-7.6828875310000004</v>
      </c>
      <c r="AC181">
        <v>-17.18194965</v>
      </c>
      <c r="AD181">
        <v>-15.8820187</v>
      </c>
      <c r="AF181">
        <v>345.49654729999997</v>
      </c>
      <c r="AG181">
        <v>-51.717489880000002</v>
      </c>
      <c r="AH181">
        <v>-34.972233459999998</v>
      </c>
      <c r="AI181">
        <v>0</v>
      </c>
      <c r="AL181">
        <v>107.31509</v>
      </c>
      <c r="AM181">
        <v>-71.661973290000006</v>
      </c>
      <c r="AN181">
        <v>2.2044866989999998</v>
      </c>
      <c r="AR181">
        <v>396.09736270000002</v>
      </c>
      <c r="AS181">
        <v>32.00675494</v>
      </c>
      <c r="AT181">
        <v>551.7005729</v>
      </c>
      <c r="AW181" t="s">
        <v>73</v>
      </c>
      <c r="AZ181" t="s">
        <v>73</v>
      </c>
      <c r="BA181">
        <v>0.85963019900000004</v>
      </c>
      <c r="BC181">
        <v>121.8065359</v>
      </c>
      <c r="BD181">
        <v>158.7125892</v>
      </c>
      <c r="BE181">
        <v>75.914730539999994</v>
      </c>
      <c r="BH181">
        <v>0</v>
      </c>
      <c r="BI181">
        <v>0</v>
      </c>
      <c r="BJ181">
        <v>0</v>
      </c>
      <c r="BR181" s="2" t="s">
        <v>8602</v>
      </c>
      <c r="BS181" t="s">
        <v>8603</v>
      </c>
    </row>
    <row r="182" spans="1:71" x14ac:dyDescent="0.35">
      <c r="A182">
        <v>5835</v>
      </c>
      <c r="B182" t="s">
        <v>74</v>
      </c>
      <c r="C182" s="1">
        <v>45310</v>
      </c>
      <c r="D182" t="s">
        <v>8967</v>
      </c>
      <c r="F182" t="s">
        <v>8968</v>
      </c>
      <c r="G182" t="s">
        <v>9081</v>
      </c>
      <c r="H182" t="s">
        <v>9448</v>
      </c>
      <c r="J182">
        <v>-1.8381934</v>
      </c>
      <c r="K182">
        <v>36.088491300000001</v>
      </c>
      <c r="L182">
        <v>176047.4809</v>
      </c>
      <c r="M182">
        <v>9796559.5030000005</v>
      </c>
      <c r="N182">
        <v>0</v>
      </c>
      <c r="O182">
        <v>4300</v>
      </c>
      <c r="P182">
        <v>0</v>
      </c>
      <c r="Q182">
        <v>100</v>
      </c>
      <c r="R182">
        <v>300</v>
      </c>
      <c r="S182">
        <v>0</v>
      </c>
      <c r="T182">
        <f t="shared" si="6"/>
        <v>68</v>
      </c>
      <c r="U182">
        <v>5000</v>
      </c>
      <c r="V182">
        <f t="shared" si="7"/>
        <v>23.262132458406391</v>
      </c>
      <c r="W182">
        <f t="shared" si="8"/>
        <v>23.262132458406391</v>
      </c>
      <c r="X182" t="s">
        <v>69</v>
      </c>
      <c r="Y182">
        <v>5</v>
      </c>
      <c r="Z182" t="s">
        <v>73</v>
      </c>
      <c r="AA182">
        <v>0</v>
      </c>
      <c r="AB182">
        <v>0</v>
      </c>
      <c r="AC182">
        <v>0</v>
      </c>
      <c r="AD182">
        <v>0</v>
      </c>
      <c r="AF182">
        <v>0</v>
      </c>
      <c r="AG182">
        <v>0</v>
      </c>
      <c r="AH182">
        <v>0</v>
      </c>
      <c r="AI182">
        <v>0</v>
      </c>
      <c r="AL182">
        <v>0</v>
      </c>
      <c r="AM182">
        <v>0</v>
      </c>
      <c r="AN182">
        <v>0</v>
      </c>
      <c r="AR182">
        <v>0</v>
      </c>
      <c r="AS182">
        <v>0</v>
      </c>
      <c r="AT182">
        <v>0</v>
      </c>
      <c r="AW182" t="s">
        <v>73</v>
      </c>
      <c r="AZ182" t="s">
        <v>73</v>
      </c>
      <c r="BA182">
        <v>0</v>
      </c>
      <c r="BC182">
        <v>0</v>
      </c>
      <c r="BD182">
        <v>0</v>
      </c>
      <c r="BE182">
        <v>0</v>
      </c>
      <c r="BH182">
        <v>0</v>
      </c>
      <c r="BI182">
        <v>0</v>
      </c>
      <c r="BJ182">
        <v>0</v>
      </c>
      <c r="BQ182" t="s">
        <v>9449</v>
      </c>
      <c r="BR182" t="s">
        <v>9450</v>
      </c>
      <c r="BS182" t="s">
        <v>9451</v>
      </c>
    </row>
    <row r="183" spans="1:71" x14ac:dyDescent="0.35">
      <c r="A183">
        <v>5836</v>
      </c>
      <c r="B183" t="s">
        <v>74</v>
      </c>
      <c r="C183" s="1">
        <v>45310</v>
      </c>
      <c r="D183" t="s">
        <v>8967</v>
      </c>
      <c r="F183" t="s">
        <v>8968</v>
      </c>
      <c r="G183" t="s">
        <v>9081</v>
      </c>
      <c r="H183" t="s">
        <v>9448</v>
      </c>
      <c r="J183">
        <v>-2.4125111819999998</v>
      </c>
      <c r="K183">
        <v>36.859903350000003</v>
      </c>
      <c r="L183">
        <v>262014.96549999999</v>
      </c>
      <c r="M183">
        <v>9733156.2909999993</v>
      </c>
      <c r="N183">
        <v>1013.232492</v>
      </c>
      <c r="O183">
        <v>-269.4392924</v>
      </c>
      <c r="P183">
        <v>423.1912117</v>
      </c>
      <c r="Q183">
        <v>465.52294769999997</v>
      </c>
      <c r="R183">
        <v>770.47802960000001</v>
      </c>
      <c r="S183">
        <v>0</v>
      </c>
      <c r="T183">
        <f t="shared" si="6"/>
        <v>633.31137784099997</v>
      </c>
      <c r="U183">
        <v>0</v>
      </c>
      <c r="V183">
        <f t="shared" si="7"/>
        <v>70.991068557859506</v>
      </c>
      <c r="W183">
        <f t="shared" si="8"/>
        <v>0</v>
      </c>
      <c r="X183" t="s">
        <v>69</v>
      </c>
      <c r="Y183">
        <v>79.124257330000006</v>
      </c>
      <c r="Z183" t="s">
        <v>73</v>
      </c>
      <c r="AA183">
        <v>0.75435081699999995</v>
      </c>
      <c r="AB183">
        <v>-7.753125303</v>
      </c>
      <c r="AC183">
        <v>-17.25681311</v>
      </c>
      <c r="AD183">
        <v>-15.94896604</v>
      </c>
      <c r="AF183">
        <v>345.9304305</v>
      </c>
      <c r="AG183">
        <v>-51.99444124</v>
      </c>
      <c r="AH183">
        <v>-35.249307139999999</v>
      </c>
      <c r="AI183">
        <v>0</v>
      </c>
      <c r="AL183">
        <v>107.2617638</v>
      </c>
      <c r="AM183">
        <v>-71.920038750000003</v>
      </c>
      <c r="AN183">
        <v>2.0751397329999999</v>
      </c>
      <c r="AR183">
        <v>397.78294219999998</v>
      </c>
      <c r="AS183">
        <v>32.096952379999998</v>
      </c>
      <c r="AT183">
        <v>554.43135370000005</v>
      </c>
      <c r="AW183" t="s">
        <v>73</v>
      </c>
      <c r="AZ183" t="s">
        <v>73</v>
      </c>
      <c r="BA183">
        <v>0.85893364800000005</v>
      </c>
      <c r="BC183">
        <v>121.572976</v>
      </c>
      <c r="BD183">
        <v>159.01542040000001</v>
      </c>
      <c r="BE183">
        <v>75.930855140000006</v>
      </c>
      <c r="BH183">
        <v>0</v>
      </c>
      <c r="BI183">
        <v>0</v>
      </c>
      <c r="BJ183">
        <v>0</v>
      </c>
      <c r="BQ183" t="s">
        <v>9449</v>
      </c>
      <c r="BR183" t="s">
        <v>9450</v>
      </c>
      <c r="BS183" t="s">
        <v>9452</v>
      </c>
    </row>
    <row r="184" spans="1:71" x14ac:dyDescent="0.35">
      <c r="A184">
        <v>6091</v>
      </c>
      <c r="B184" t="s">
        <v>74</v>
      </c>
      <c r="C184" s="1">
        <v>45310</v>
      </c>
      <c r="D184" t="s">
        <v>8988</v>
      </c>
      <c r="F184" t="s">
        <v>8968</v>
      </c>
      <c r="G184" t="s">
        <v>8968</v>
      </c>
      <c r="H184" t="s">
        <v>9772</v>
      </c>
      <c r="J184">
        <v>-1.9000322000000001</v>
      </c>
      <c r="K184">
        <v>36.054850899999998</v>
      </c>
      <c r="L184">
        <v>172312.63039999999</v>
      </c>
      <c r="M184">
        <v>9789709.1559999995</v>
      </c>
      <c r="N184">
        <v>0</v>
      </c>
      <c r="O184">
        <v>3500</v>
      </c>
      <c r="P184">
        <v>600</v>
      </c>
      <c r="Q184">
        <v>2500</v>
      </c>
      <c r="R184">
        <v>3000</v>
      </c>
      <c r="S184">
        <v>0</v>
      </c>
      <c r="T184">
        <f t="shared" si="6"/>
        <v>1535</v>
      </c>
      <c r="U184">
        <v>9</v>
      </c>
      <c r="V184">
        <f t="shared" si="7"/>
        <v>110.52213299743616</v>
      </c>
      <c r="W184">
        <f t="shared" si="8"/>
        <v>9</v>
      </c>
      <c r="X184" t="s">
        <v>69</v>
      </c>
      <c r="Y184">
        <v>6</v>
      </c>
      <c r="Z184" t="s">
        <v>73</v>
      </c>
      <c r="AA184">
        <v>0</v>
      </c>
      <c r="AB184">
        <v>0</v>
      </c>
      <c r="AC184">
        <v>0</v>
      </c>
      <c r="AD184">
        <v>0</v>
      </c>
      <c r="AF184">
        <v>0</v>
      </c>
      <c r="AG184">
        <v>0</v>
      </c>
      <c r="AH184">
        <v>0</v>
      </c>
      <c r="AI184">
        <v>0</v>
      </c>
      <c r="AL184">
        <v>0</v>
      </c>
      <c r="AM184">
        <v>0</v>
      </c>
      <c r="AN184">
        <v>0</v>
      </c>
      <c r="AR184">
        <v>0</v>
      </c>
      <c r="AS184">
        <v>0</v>
      </c>
      <c r="AT184">
        <v>0</v>
      </c>
      <c r="AW184" t="s">
        <v>73</v>
      </c>
      <c r="AZ184" t="s">
        <v>73</v>
      </c>
      <c r="BA184">
        <v>0</v>
      </c>
      <c r="BC184">
        <v>0</v>
      </c>
      <c r="BD184">
        <v>0</v>
      </c>
      <c r="BE184">
        <v>0</v>
      </c>
      <c r="BH184">
        <v>0</v>
      </c>
      <c r="BI184">
        <v>0</v>
      </c>
      <c r="BJ184">
        <v>0</v>
      </c>
      <c r="BQ184" t="s">
        <v>77</v>
      </c>
      <c r="BR184" t="s">
        <v>9773</v>
      </c>
      <c r="BS184" t="s">
        <v>9774</v>
      </c>
    </row>
    <row r="185" spans="1:71" x14ac:dyDescent="0.35">
      <c r="A185">
        <v>6092</v>
      </c>
      <c r="B185" t="s">
        <v>74</v>
      </c>
      <c r="C185" s="1">
        <v>45310</v>
      </c>
      <c r="D185" t="s">
        <v>8988</v>
      </c>
      <c r="F185" t="s">
        <v>8968</v>
      </c>
      <c r="G185" t="s">
        <v>8968</v>
      </c>
      <c r="H185" t="s">
        <v>9772</v>
      </c>
      <c r="J185">
        <v>-2.4121881329999999</v>
      </c>
      <c r="K185">
        <v>36.859914830000001</v>
      </c>
      <c r="L185">
        <v>262016.18650000001</v>
      </c>
      <c r="M185">
        <v>9733192.0250000004</v>
      </c>
      <c r="N185">
        <v>1012.966892</v>
      </c>
      <c r="O185">
        <v>-267.72674339999998</v>
      </c>
      <c r="P185">
        <v>423.09318009999998</v>
      </c>
      <c r="Q185">
        <v>465.40313850000001</v>
      </c>
      <c r="R185">
        <v>770.17372869999997</v>
      </c>
      <c r="S185">
        <v>0</v>
      </c>
      <c r="T185">
        <f t="shared" si="6"/>
        <v>633.14124752399994</v>
      </c>
      <c r="U185">
        <v>0</v>
      </c>
      <c r="V185">
        <f t="shared" si="7"/>
        <v>70.981532534460612</v>
      </c>
      <c r="W185">
        <f t="shared" si="8"/>
        <v>0</v>
      </c>
      <c r="X185" t="s">
        <v>69</v>
      </c>
      <c r="Y185">
        <v>79.037198529999998</v>
      </c>
      <c r="Z185" t="s">
        <v>73</v>
      </c>
      <c r="AA185">
        <v>0.75507532399999999</v>
      </c>
      <c r="AB185">
        <v>-7.706300122</v>
      </c>
      <c r="AC185">
        <v>-17.206904130000002</v>
      </c>
      <c r="AD185">
        <v>-15.904334479999999</v>
      </c>
      <c r="AF185">
        <v>345.64117499999998</v>
      </c>
      <c r="AG185">
        <v>-51.809806999999999</v>
      </c>
      <c r="AH185">
        <v>-35.064591350000001</v>
      </c>
      <c r="AI185">
        <v>0</v>
      </c>
      <c r="AL185">
        <v>107.29731460000001</v>
      </c>
      <c r="AM185">
        <v>-71.747995110000005</v>
      </c>
      <c r="AN185">
        <v>2.161371044</v>
      </c>
      <c r="AR185">
        <v>396.65922260000002</v>
      </c>
      <c r="AS185">
        <v>32.036820759999998</v>
      </c>
      <c r="AT185">
        <v>552.6108332</v>
      </c>
      <c r="AW185" t="s">
        <v>73</v>
      </c>
      <c r="AZ185" t="s">
        <v>73</v>
      </c>
      <c r="BA185">
        <v>0.85939801500000002</v>
      </c>
      <c r="BC185">
        <v>121.7286826</v>
      </c>
      <c r="BD185">
        <v>158.81353300000001</v>
      </c>
      <c r="BE185">
        <v>75.920105410000005</v>
      </c>
      <c r="BH185">
        <v>0</v>
      </c>
      <c r="BI185">
        <v>0</v>
      </c>
      <c r="BJ185">
        <v>0</v>
      </c>
      <c r="BQ185" t="s">
        <v>77</v>
      </c>
      <c r="BR185" t="s">
        <v>9773</v>
      </c>
      <c r="BS185" t="s">
        <v>9774</v>
      </c>
    </row>
    <row r="186" spans="1:71" x14ac:dyDescent="0.35">
      <c r="A186">
        <v>2799</v>
      </c>
      <c r="C186" s="1">
        <v>45310</v>
      </c>
      <c r="D186" t="s">
        <v>4187</v>
      </c>
      <c r="F186" t="s">
        <v>3554</v>
      </c>
      <c r="G186" t="s">
        <v>4739</v>
      </c>
      <c r="H186" t="s">
        <v>4766</v>
      </c>
      <c r="J186">
        <v>-2.9061911</v>
      </c>
      <c r="K186">
        <v>37.4522987</v>
      </c>
      <c r="L186">
        <v>327978.65659999999</v>
      </c>
      <c r="M186">
        <v>9678657.9810000006</v>
      </c>
      <c r="N186">
        <v>0</v>
      </c>
      <c r="O186">
        <v>2700</v>
      </c>
      <c r="P186">
        <v>280</v>
      </c>
      <c r="Q186">
        <v>150</v>
      </c>
      <c r="R186">
        <v>230</v>
      </c>
      <c r="S186">
        <v>0</v>
      </c>
      <c r="T186">
        <f t="shared" si="6"/>
        <v>344.6</v>
      </c>
      <c r="U186">
        <v>2000</v>
      </c>
      <c r="V186">
        <f t="shared" si="7"/>
        <v>52.366398286242266</v>
      </c>
      <c r="W186">
        <f t="shared" si="8"/>
        <v>52.366398286242266</v>
      </c>
      <c r="X186" t="s">
        <v>69</v>
      </c>
      <c r="Y186">
        <v>3</v>
      </c>
      <c r="Z186" t="s">
        <v>73</v>
      </c>
      <c r="AA186">
        <v>0</v>
      </c>
      <c r="AB186">
        <v>0</v>
      </c>
      <c r="AC186">
        <v>0</v>
      </c>
      <c r="AD186">
        <v>0</v>
      </c>
      <c r="AF186">
        <v>0</v>
      </c>
      <c r="AG186">
        <v>0</v>
      </c>
      <c r="AH186">
        <v>0</v>
      </c>
      <c r="AI186">
        <v>0</v>
      </c>
      <c r="AL186">
        <v>0</v>
      </c>
      <c r="AM186">
        <v>0</v>
      </c>
      <c r="AN186">
        <v>0</v>
      </c>
      <c r="AR186">
        <v>0</v>
      </c>
      <c r="AS186">
        <v>0</v>
      </c>
      <c r="AT186">
        <v>0</v>
      </c>
      <c r="AW186" t="s">
        <v>73</v>
      </c>
      <c r="AZ186" t="s">
        <v>73</v>
      </c>
      <c r="BA186">
        <v>0</v>
      </c>
      <c r="BC186">
        <v>0</v>
      </c>
      <c r="BD186">
        <v>0</v>
      </c>
      <c r="BE186">
        <v>0</v>
      </c>
      <c r="BH186">
        <v>0</v>
      </c>
      <c r="BI186">
        <v>0</v>
      </c>
      <c r="BJ186">
        <v>0</v>
      </c>
      <c r="BQ186" t="s">
        <v>77</v>
      </c>
      <c r="BR186" t="s">
        <v>4811</v>
      </c>
      <c r="BS186" t="s">
        <v>4812</v>
      </c>
    </row>
    <row r="187" spans="1:71" x14ac:dyDescent="0.35">
      <c r="A187">
        <v>2800</v>
      </c>
      <c r="C187" s="1">
        <v>45310</v>
      </c>
      <c r="D187" t="s">
        <v>4187</v>
      </c>
      <c r="F187" t="s">
        <v>3554</v>
      </c>
      <c r="G187" t="s">
        <v>4739</v>
      </c>
      <c r="H187" t="s">
        <v>4766</v>
      </c>
      <c r="J187">
        <v>-2.4462697859999998</v>
      </c>
      <c r="K187">
        <v>36.858704349999996</v>
      </c>
      <c r="L187">
        <v>261887.489</v>
      </c>
      <c r="M187">
        <v>9729422.0580000002</v>
      </c>
      <c r="N187">
        <v>1040.9876919999999</v>
      </c>
      <c r="O187">
        <v>-448.40065340000001</v>
      </c>
      <c r="P187">
        <v>433.43551400000001</v>
      </c>
      <c r="Q187">
        <v>478.04300799999999</v>
      </c>
      <c r="R187">
        <v>802.27746939999997</v>
      </c>
      <c r="S187">
        <v>0</v>
      </c>
      <c r="T187">
        <f t="shared" si="6"/>
        <v>651.08999515800008</v>
      </c>
      <c r="U187">
        <v>0</v>
      </c>
      <c r="V187">
        <f t="shared" si="7"/>
        <v>71.980619310712356</v>
      </c>
      <c r="W187">
        <f t="shared" si="8"/>
        <v>0</v>
      </c>
      <c r="X187" t="s">
        <v>69</v>
      </c>
      <c r="Y187">
        <v>88.221901750000001</v>
      </c>
      <c r="Z187" t="s">
        <v>73</v>
      </c>
      <c r="AA187">
        <v>0.67863986300000001</v>
      </c>
      <c r="AB187">
        <v>-12.64635674</v>
      </c>
      <c r="AC187">
        <v>-22.472301049999999</v>
      </c>
      <c r="AD187">
        <v>-20.612963690000001</v>
      </c>
      <c r="AF187">
        <v>376.15762760000001</v>
      </c>
      <c r="AG187">
        <v>-71.28871943</v>
      </c>
      <c r="AH187">
        <v>-54.552107210000003</v>
      </c>
      <c r="AI187">
        <v>0</v>
      </c>
      <c r="AL187">
        <v>103.5467075</v>
      </c>
      <c r="AM187">
        <v>-89.898599050000001</v>
      </c>
      <c r="AN187">
        <v>-6.9360322749999996</v>
      </c>
      <c r="AR187">
        <v>0</v>
      </c>
      <c r="AS187">
        <v>0</v>
      </c>
      <c r="AT187">
        <v>0</v>
      </c>
      <c r="AW187" t="s">
        <v>73</v>
      </c>
      <c r="AZ187" t="s">
        <v>73</v>
      </c>
      <c r="BA187">
        <v>0.81040728799999995</v>
      </c>
      <c r="BC187">
        <v>105.3016343</v>
      </c>
      <c r="BD187">
        <v>180.1126581</v>
      </c>
      <c r="BE187">
        <v>77.054202520000004</v>
      </c>
      <c r="BH187">
        <v>0</v>
      </c>
      <c r="BI187">
        <v>0</v>
      </c>
      <c r="BJ187">
        <v>0</v>
      </c>
      <c r="BQ187" t="s">
        <v>77</v>
      </c>
      <c r="BR187" t="s">
        <v>4811</v>
      </c>
      <c r="BS187" t="s">
        <v>4813</v>
      </c>
    </row>
    <row r="188" spans="1:71" x14ac:dyDescent="0.35">
      <c r="A188">
        <v>3156</v>
      </c>
      <c r="B188" t="s">
        <v>74</v>
      </c>
      <c r="C188" s="1">
        <v>45311</v>
      </c>
      <c r="D188" t="s">
        <v>5150</v>
      </c>
      <c r="F188" t="s">
        <v>3554</v>
      </c>
      <c r="G188" t="s">
        <v>5151</v>
      </c>
      <c r="H188" t="s">
        <v>5162</v>
      </c>
      <c r="J188">
        <v>-2.6922212999999999</v>
      </c>
      <c r="K188">
        <v>37.406410200000003</v>
      </c>
      <c r="L188">
        <v>322844.87349999999</v>
      </c>
      <c r="M188">
        <v>9702310.7149999999</v>
      </c>
      <c r="N188">
        <v>1140.2</v>
      </c>
      <c r="O188">
        <v>3.9</v>
      </c>
      <c r="P188">
        <v>250</v>
      </c>
      <c r="Q188">
        <v>120</v>
      </c>
      <c r="R188">
        <v>320</v>
      </c>
      <c r="S188">
        <v>0</v>
      </c>
      <c r="T188">
        <f t="shared" si="6"/>
        <v>324.8</v>
      </c>
      <c r="U188">
        <v>3000</v>
      </c>
      <c r="V188">
        <f t="shared" si="7"/>
        <v>50.839711602372219</v>
      </c>
      <c r="W188">
        <f t="shared" si="8"/>
        <v>50.839711602372219</v>
      </c>
      <c r="X188" t="s">
        <v>69</v>
      </c>
      <c r="Y188">
        <v>35</v>
      </c>
      <c r="Z188" t="s">
        <v>73</v>
      </c>
      <c r="AA188">
        <v>0</v>
      </c>
      <c r="AB188">
        <v>0</v>
      </c>
      <c r="AC188">
        <v>0</v>
      </c>
      <c r="AD188">
        <v>0</v>
      </c>
      <c r="AF188">
        <v>0</v>
      </c>
      <c r="AG188">
        <v>0</v>
      </c>
      <c r="AH188">
        <v>0</v>
      </c>
      <c r="AI188">
        <v>0</v>
      </c>
      <c r="AL188">
        <v>0</v>
      </c>
      <c r="AM188">
        <v>0</v>
      </c>
      <c r="AN188">
        <v>0</v>
      </c>
      <c r="AR188">
        <v>0</v>
      </c>
      <c r="AS188">
        <v>0</v>
      </c>
      <c r="AT188">
        <v>0</v>
      </c>
      <c r="AW188" t="s">
        <v>73</v>
      </c>
      <c r="AZ188" t="s">
        <v>73</v>
      </c>
      <c r="BA188">
        <v>0</v>
      </c>
      <c r="BC188">
        <v>0</v>
      </c>
      <c r="BD188">
        <v>0</v>
      </c>
      <c r="BE188">
        <v>0</v>
      </c>
      <c r="BH188">
        <v>0</v>
      </c>
      <c r="BI188">
        <v>0</v>
      </c>
      <c r="BJ188">
        <v>0</v>
      </c>
      <c r="BQ188" t="s">
        <v>77</v>
      </c>
      <c r="BR188" t="s">
        <v>5426</v>
      </c>
      <c r="BS188" t="s">
        <v>5427</v>
      </c>
    </row>
    <row r="189" spans="1:71" x14ac:dyDescent="0.35">
      <c r="A189">
        <v>3157</v>
      </c>
      <c r="B189" t="s">
        <v>74</v>
      </c>
      <c r="C189" s="1">
        <v>45311</v>
      </c>
      <c r="D189" t="s">
        <v>5150</v>
      </c>
      <c r="F189" t="s">
        <v>3554</v>
      </c>
      <c r="G189" t="s">
        <v>5151</v>
      </c>
      <c r="H189" t="s">
        <v>5162</v>
      </c>
      <c r="J189">
        <v>-2.4141264269999998</v>
      </c>
      <c r="K189">
        <v>36.859845989999997</v>
      </c>
      <c r="L189">
        <v>262008.86499999999</v>
      </c>
      <c r="M189">
        <v>9732977.6190000009</v>
      </c>
      <c r="N189">
        <v>1014.560492</v>
      </c>
      <c r="O189">
        <v>-278.00203690000001</v>
      </c>
      <c r="P189">
        <v>423.6813697</v>
      </c>
      <c r="Q189">
        <v>466.1219936</v>
      </c>
      <c r="R189">
        <v>771.99953389999996</v>
      </c>
      <c r="S189">
        <v>0</v>
      </c>
      <c r="T189">
        <f t="shared" si="6"/>
        <v>634.16202937499997</v>
      </c>
      <c r="U189">
        <v>0</v>
      </c>
      <c r="V189">
        <f t="shared" si="7"/>
        <v>71.038729470697533</v>
      </c>
      <c r="W189">
        <f t="shared" si="8"/>
        <v>0</v>
      </c>
      <c r="X189" t="s">
        <v>69</v>
      </c>
      <c r="Y189">
        <v>79.559551319999997</v>
      </c>
      <c r="Z189" t="s">
        <v>73</v>
      </c>
      <c r="AA189">
        <v>0.75072828400000002</v>
      </c>
      <c r="AB189">
        <v>-7.9872512090000001</v>
      </c>
      <c r="AC189">
        <v>-17.506357990000001</v>
      </c>
      <c r="AD189">
        <v>-16.172123819999999</v>
      </c>
      <c r="AF189">
        <v>347.37670789999999</v>
      </c>
      <c r="AG189">
        <v>-52.917612439999999</v>
      </c>
      <c r="AH189">
        <v>-36.172886089999999</v>
      </c>
      <c r="AI189">
        <v>0</v>
      </c>
      <c r="AL189">
        <v>107.0840099</v>
      </c>
      <c r="AM189">
        <v>-72.780256940000001</v>
      </c>
      <c r="AN189">
        <v>1.643983177</v>
      </c>
      <c r="AR189">
        <v>403.40154039999999</v>
      </c>
      <c r="AS189">
        <v>32.397610520000001</v>
      </c>
      <c r="AT189">
        <v>563.53395620000003</v>
      </c>
      <c r="AW189" t="s">
        <v>73</v>
      </c>
      <c r="AZ189" t="s">
        <v>73</v>
      </c>
      <c r="BA189">
        <v>0.856611813</v>
      </c>
      <c r="BC189">
        <v>120.79444290000001</v>
      </c>
      <c r="BD189">
        <v>160.02485759999999</v>
      </c>
      <c r="BE189">
        <v>75.984603820000004</v>
      </c>
      <c r="BH189">
        <v>0</v>
      </c>
      <c r="BI189">
        <v>0</v>
      </c>
      <c r="BJ189">
        <v>0</v>
      </c>
      <c r="BQ189" t="s">
        <v>77</v>
      </c>
      <c r="BR189" t="s">
        <v>5426</v>
      </c>
      <c r="BS189" t="s">
        <v>5428</v>
      </c>
    </row>
    <row r="190" spans="1:71" x14ac:dyDescent="0.35">
      <c r="A190">
        <v>3069</v>
      </c>
      <c r="B190" t="s">
        <v>74</v>
      </c>
      <c r="C190" s="1">
        <v>45312</v>
      </c>
      <c r="D190" t="s">
        <v>5150</v>
      </c>
      <c r="F190" t="s">
        <v>3554</v>
      </c>
      <c r="G190" t="s">
        <v>5151</v>
      </c>
      <c r="H190" t="s">
        <v>5195</v>
      </c>
      <c r="J190">
        <v>-2.6886573</v>
      </c>
      <c r="K190">
        <v>37.402676300000003</v>
      </c>
      <c r="L190">
        <v>322429.16230000003</v>
      </c>
      <c r="M190">
        <v>9702704.2640000004</v>
      </c>
      <c r="N190">
        <v>964.4</v>
      </c>
      <c r="O190">
        <v>3.9</v>
      </c>
      <c r="P190">
        <v>300</v>
      </c>
      <c r="Q190">
        <v>100</v>
      </c>
      <c r="R190">
        <v>400</v>
      </c>
      <c r="S190">
        <v>0</v>
      </c>
      <c r="T190">
        <f t="shared" si="6"/>
        <v>385</v>
      </c>
      <c r="U190">
        <v>3000</v>
      </c>
      <c r="V190">
        <f t="shared" si="7"/>
        <v>55.350995063494437</v>
      </c>
      <c r="W190">
        <f t="shared" si="8"/>
        <v>55.350995063494437</v>
      </c>
      <c r="X190" t="s">
        <v>69</v>
      </c>
      <c r="Y190">
        <v>28</v>
      </c>
      <c r="Z190" t="s">
        <v>73</v>
      </c>
      <c r="AA190">
        <v>0</v>
      </c>
      <c r="AB190">
        <v>0</v>
      </c>
      <c r="AC190">
        <v>0</v>
      </c>
      <c r="AD190">
        <v>0</v>
      </c>
      <c r="AF190">
        <v>0</v>
      </c>
      <c r="AG190">
        <v>0</v>
      </c>
      <c r="AH190">
        <v>0</v>
      </c>
      <c r="AI190">
        <v>0</v>
      </c>
      <c r="AL190">
        <v>0</v>
      </c>
      <c r="AM190">
        <v>0</v>
      </c>
      <c r="AN190">
        <v>0</v>
      </c>
      <c r="AR190">
        <v>0</v>
      </c>
      <c r="AS190">
        <v>0</v>
      </c>
      <c r="AT190">
        <v>0</v>
      </c>
      <c r="AW190" t="s">
        <v>73</v>
      </c>
      <c r="AZ190" t="s">
        <v>73</v>
      </c>
      <c r="BA190">
        <v>0</v>
      </c>
      <c r="BC190">
        <v>0</v>
      </c>
      <c r="BD190">
        <v>0</v>
      </c>
      <c r="BE190">
        <v>0</v>
      </c>
      <c r="BH190">
        <v>0</v>
      </c>
      <c r="BI190">
        <v>0</v>
      </c>
      <c r="BJ190">
        <v>0</v>
      </c>
      <c r="BQ190" t="s">
        <v>5301</v>
      </c>
      <c r="BR190" t="s">
        <v>72</v>
      </c>
      <c r="BS190" t="s">
        <v>5302</v>
      </c>
    </row>
    <row r="191" spans="1:71" x14ac:dyDescent="0.35">
      <c r="A191">
        <v>3070</v>
      </c>
      <c r="B191" t="s">
        <v>74</v>
      </c>
      <c r="C191" s="1">
        <v>45312</v>
      </c>
      <c r="D191" t="s">
        <v>5150</v>
      </c>
      <c r="F191" t="s">
        <v>3554</v>
      </c>
      <c r="G191" t="s">
        <v>5151</v>
      </c>
      <c r="H191" t="s">
        <v>5195</v>
      </c>
      <c r="J191">
        <v>-2.4142879509999999</v>
      </c>
      <c r="K191">
        <v>36.859840249999998</v>
      </c>
      <c r="L191">
        <v>262008.25459999999</v>
      </c>
      <c r="M191">
        <v>9732959.7520000003</v>
      </c>
      <c r="N191">
        <v>1014.693292</v>
      </c>
      <c r="O191">
        <v>-278.85831139999999</v>
      </c>
      <c r="P191">
        <v>423.73038550000001</v>
      </c>
      <c r="Q191">
        <v>466.18189819999998</v>
      </c>
      <c r="R191">
        <v>772.15168430000006</v>
      </c>
      <c r="S191">
        <v>0</v>
      </c>
      <c r="T191">
        <f t="shared" si="6"/>
        <v>634.24709452499997</v>
      </c>
      <c r="U191">
        <v>0</v>
      </c>
      <c r="V191">
        <f t="shared" si="7"/>
        <v>71.043493803207042</v>
      </c>
      <c r="W191">
        <f t="shared" si="8"/>
        <v>0</v>
      </c>
      <c r="X191" t="s">
        <v>69</v>
      </c>
      <c r="Y191">
        <v>79.603080719999994</v>
      </c>
      <c r="Z191" t="s">
        <v>73</v>
      </c>
      <c r="AA191">
        <v>0.75036603000000002</v>
      </c>
      <c r="AB191">
        <v>-8.0106637999999997</v>
      </c>
      <c r="AC191">
        <v>-17.53131248</v>
      </c>
      <c r="AD191">
        <v>-16.194439599999999</v>
      </c>
      <c r="AF191">
        <v>347.52133559999999</v>
      </c>
      <c r="AG191">
        <v>-53.009929560000003</v>
      </c>
      <c r="AH191">
        <v>-36.265243990000002</v>
      </c>
      <c r="AI191">
        <v>0</v>
      </c>
      <c r="AL191">
        <v>107.06623449999999</v>
      </c>
      <c r="AM191">
        <v>-72.86627876</v>
      </c>
      <c r="AN191">
        <v>1.6008675219999999</v>
      </c>
      <c r="AR191">
        <v>403.96340020000002</v>
      </c>
      <c r="AS191">
        <v>32.427676329999997</v>
      </c>
      <c r="AT191">
        <v>564.44421650000004</v>
      </c>
      <c r="AW191" t="s">
        <v>73</v>
      </c>
      <c r="AZ191" t="s">
        <v>73</v>
      </c>
      <c r="BA191">
        <v>0.85637962899999998</v>
      </c>
      <c r="BC191">
        <v>120.71658960000001</v>
      </c>
      <c r="BD191">
        <v>160.12580130000001</v>
      </c>
      <c r="BE191">
        <v>75.989978690000001</v>
      </c>
      <c r="BH191">
        <v>0</v>
      </c>
      <c r="BI191">
        <v>0</v>
      </c>
      <c r="BJ191">
        <v>0</v>
      </c>
      <c r="BQ191" t="s">
        <v>5301</v>
      </c>
      <c r="BR191" t="s">
        <v>72</v>
      </c>
      <c r="BS191" t="s">
        <v>5303</v>
      </c>
    </row>
    <row r="192" spans="1:71" x14ac:dyDescent="0.35">
      <c r="A192">
        <v>2787</v>
      </c>
      <c r="C192" s="1">
        <v>45312</v>
      </c>
      <c r="D192" t="s">
        <v>4187</v>
      </c>
      <c r="F192" t="s">
        <v>3554</v>
      </c>
      <c r="G192" t="s">
        <v>4739</v>
      </c>
      <c r="H192" t="s">
        <v>4741</v>
      </c>
      <c r="J192">
        <v>-2.8135387999999999</v>
      </c>
      <c r="K192">
        <v>37.500644000000001</v>
      </c>
      <c r="L192">
        <v>333339.92959999997</v>
      </c>
      <c r="M192">
        <v>9688909.8609999996</v>
      </c>
      <c r="N192">
        <v>0</v>
      </c>
      <c r="O192">
        <v>3500</v>
      </c>
      <c r="P192">
        <v>240</v>
      </c>
      <c r="Q192">
        <v>180</v>
      </c>
      <c r="R192">
        <v>230</v>
      </c>
      <c r="S192">
        <v>0</v>
      </c>
      <c r="T192">
        <f t="shared" si="6"/>
        <v>309.7</v>
      </c>
      <c r="U192">
        <v>1000</v>
      </c>
      <c r="V192">
        <f t="shared" si="7"/>
        <v>49.643874685382883</v>
      </c>
      <c r="W192">
        <f t="shared" si="8"/>
        <v>49.643874685382883</v>
      </c>
      <c r="X192" t="s">
        <v>69</v>
      </c>
      <c r="Y192">
        <v>3</v>
      </c>
      <c r="Z192" t="s">
        <v>73</v>
      </c>
      <c r="AA192">
        <v>0</v>
      </c>
      <c r="AB192">
        <v>0</v>
      </c>
      <c r="AC192">
        <v>0</v>
      </c>
      <c r="AD192">
        <v>0</v>
      </c>
      <c r="AF192">
        <v>0</v>
      </c>
      <c r="AG192">
        <v>0</v>
      </c>
      <c r="AH192">
        <v>0</v>
      </c>
      <c r="AI192">
        <v>0</v>
      </c>
      <c r="AL192">
        <v>0</v>
      </c>
      <c r="AM192">
        <v>0</v>
      </c>
      <c r="AN192">
        <v>0</v>
      </c>
      <c r="AR192">
        <v>0</v>
      </c>
      <c r="AS192">
        <v>0</v>
      </c>
      <c r="AT192">
        <v>0</v>
      </c>
      <c r="AW192" t="s">
        <v>73</v>
      </c>
      <c r="AZ192" t="s">
        <v>73</v>
      </c>
      <c r="BA192">
        <v>0</v>
      </c>
      <c r="BC192">
        <v>0</v>
      </c>
      <c r="BD192">
        <v>0</v>
      </c>
      <c r="BE192">
        <v>0</v>
      </c>
      <c r="BH192">
        <v>0</v>
      </c>
      <c r="BI192">
        <v>0</v>
      </c>
      <c r="BJ192">
        <v>0</v>
      </c>
      <c r="BQ192" t="s">
        <v>77</v>
      </c>
      <c r="BR192" t="s">
        <v>4794</v>
      </c>
      <c r="BS192" t="s">
        <v>4795</v>
      </c>
    </row>
    <row r="193" spans="1:71" x14ac:dyDescent="0.35">
      <c r="A193">
        <v>2788</v>
      </c>
      <c r="C193" s="1">
        <v>45312</v>
      </c>
      <c r="D193" t="s">
        <v>4187</v>
      </c>
      <c r="F193" t="s">
        <v>3554</v>
      </c>
      <c r="G193" t="s">
        <v>4739</v>
      </c>
      <c r="H193" t="s">
        <v>4741</v>
      </c>
      <c r="J193">
        <v>-2.446431311</v>
      </c>
      <c r="K193">
        <v>36.858698619999998</v>
      </c>
      <c r="L193">
        <v>261886.88</v>
      </c>
      <c r="M193">
        <v>9729404.1909999996</v>
      </c>
      <c r="N193">
        <v>1041.120492</v>
      </c>
      <c r="O193">
        <v>-449.25692780000003</v>
      </c>
      <c r="P193">
        <v>433.48452980000002</v>
      </c>
      <c r="Q193">
        <v>478.10291260000002</v>
      </c>
      <c r="R193">
        <v>802.42961990000003</v>
      </c>
      <c r="S193">
        <v>0</v>
      </c>
      <c r="T193">
        <f t="shared" si="6"/>
        <v>651.175060325</v>
      </c>
      <c r="U193">
        <v>0</v>
      </c>
      <c r="V193">
        <f t="shared" si="7"/>
        <v>71.985321305418537</v>
      </c>
      <c r="W193">
        <f t="shared" si="8"/>
        <v>0</v>
      </c>
      <c r="X193" t="s">
        <v>69</v>
      </c>
      <c r="Y193">
        <v>88.265431149999998</v>
      </c>
      <c r="Z193" t="s">
        <v>73</v>
      </c>
      <c r="AA193">
        <v>0.67827760999999998</v>
      </c>
      <c r="AB193">
        <v>-12.669769329999999</v>
      </c>
      <c r="AC193">
        <v>-22.497255540000001</v>
      </c>
      <c r="AD193">
        <v>-20.63527947</v>
      </c>
      <c r="AF193">
        <v>376.30225539999998</v>
      </c>
      <c r="AG193">
        <v>-71.381036550000005</v>
      </c>
      <c r="AH193">
        <v>-54.644465099999998</v>
      </c>
      <c r="AI193">
        <v>0</v>
      </c>
      <c r="AL193">
        <v>103.52893210000001</v>
      </c>
      <c r="AM193">
        <v>-89.984620870000001</v>
      </c>
      <c r="AN193">
        <v>-6.9791479299999999</v>
      </c>
      <c r="AR193">
        <v>0</v>
      </c>
      <c r="AS193">
        <v>0</v>
      </c>
      <c r="AT193">
        <v>0</v>
      </c>
      <c r="AW193" t="s">
        <v>73</v>
      </c>
      <c r="AZ193" t="s">
        <v>73</v>
      </c>
      <c r="BA193">
        <v>0.81017510400000003</v>
      </c>
      <c r="BC193">
        <v>105.223781</v>
      </c>
      <c r="BD193">
        <v>180.21360179999999</v>
      </c>
      <c r="BE193">
        <v>77.059577390000001</v>
      </c>
      <c r="BH193">
        <v>0</v>
      </c>
      <c r="BI193">
        <v>0</v>
      </c>
      <c r="BJ193">
        <v>0</v>
      </c>
      <c r="BQ193" t="s">
        <v>77</v>
      </c>
      <c r="BR193" t="s">
        <v>4794</v>
      </c>
      <c r="BS193" t="s">
        <v>4795</v>
      </c>
    </row>
    <row r="194" spans="1:71" x14ac:dyDescent="0.35">
      <c r="A194">
        <v>209</v>
      </c>
      <c r="B194" t="s">
        <v>74</v>
      </c>
      <c r="C194" s="1">
        <v>45313</v>
      </c>
      <c r="D194" t="s">
        <v>66</v>
      </c>
      <c r="F194" t="s">
        <v>67</v>
      </c>
      <c r="G194" t="s">
        <v>216</v>
      </c>
      <c r="H194" t="s">
        <v>302</v>
      </c>
      <c r="J194">
        <v>-2.1992029999999998</v>
      </c>
      <c r="K194">
        <v>37.214092800000003</v>
      </c>
      <c r="L194">
        <v>301386.35060000001</v>
      </c>
      <c r="M194">
        <v>9756801.9810000006</v>
      </c>
      <c r="N194">
        <v>0</v>
      </c>
      <c r="O194">
        <v>3400</v>
      </c>
      <c r="P194">
        <v>810</v>
      </c>
      <c r="Q194">
        <v>776</v>
      </c>
      <c r="R194">
        <v>1800</v>
      </c>
      <c r="S194">
        <v>0</v>
      </c>
      <c r="T194">
        <f t="shared" ref="T194:T257" si="9">P194 + 0.17*(Q194+R194) + 0.7*S194</f>
        <v>1247.92</v>
      </c>
      <c r="U194">
        <v>200</v>
      </c>
      <c r="V194">
        <f t="shared" ref="V194:V257" si="10">SQRT(T194*25/PI())</f>
        <v>99.65255555760676</v>
      </c>
      <c r="W194">
        <f t="shared" ref="W194:W257" si="11">IF(U194 &gt; 2*V194, V194, U194)</f>
        <v>99.65255555760676</v>
      </c>
      <c r="X194" t="s">
        <v>69</v>
      </c>
      <c r="Y194">
        <v>5</v>
      </c>
      <c r="Z194" t="s">
        <v>73</v>
      </c>
      <c r="AA194">
        <v>0</v>
      </c>
      <c r="AB194">
        <v>0</v>
      </c>
      <c r="AC194">
        <v>0</v>
      </c>
      <c r="AD194">
        <v>0</v>
      </c>
      <c r="AF194">
        <v>0</v>
      </c>
      <c r="AG194">
        <v>0</v>
      </c>
      <c r="AH194">
        <v>0</v>
      </c>
      <c r="AI194">
        <v>0</v>
      </c>
      <c r="AL194">
        <v>0</v>
      </c>
      <c r="AM194">
        <v>0</v>
      </c>
      <c r="AN194">
        <v>0</v>
      </c>
      <c r="AR194">
        <v>0</v>
      </c>
      <c r="AS194">
        <v>0</v>
      </c>
      <c r="AT194">
        <v>0</v>
      </c>
      <c r="AW194" t="s">
        <v>73</v>
      </c>
      <c r="AZ194" t="s">
        <v>73</v>
      </c>
      <c r="BA194">
        <v>0</v>
      </c>
      <c r="BC194">
        <v>0</v>
      </c>
      <c r="BD194">
        <v>0</v>
      </c>
      <c r="BE194">
        <v>0</v>
      </c>
      <c r="BH194">
        <v>0</v>
      </c>
      <c r="BI194">
        <v>0</v>
      </c>
      <c r="BJ194">
        <v>0</v>
      </c>
      <c r="BQ194" t="s">
        <v>72</v>
      </c>
      <c r="BR194" t="s">
        <v>362</v>
      </c>
      <c r="BS194" t="s">
        <v>363</v>
      </c>
    </row>
    <row r="195" spans="1:71" x14ac:dyDescent="0.35">
      <c r="A195">
        <v>210</v>
      </c>
      <c r="B195" t="s">
        <v>74</v>
      </c>
      <c r="C195" s="1">
        <v>45313</v>
      </c>
      <c r="D195" t="s">
        <v>66</v>
      </c>
      <c r="F195" t="s">
        <v>67</v>
      </c>
      <c r="G195" t="s">
        <v>216</v>
      </c>
      <c r="H195" t="s">
        <v>302</v>
      </c>
      <c r="J195">
        <v>-2.414772524</v>
      </c>
      <c r="K195">
        <v>36.859823040000002</v>
      </c>
      <c r="L195">
        <v>262006.42430000001</v>
      </c>
      <c r="M195">
        <v>9732906.1510000005</v>
      </c>
      <c r="N195">
        <v>1015.091692</v>
      </c>
      <c r="O195">
        <v>-281.42713470000001</v>
      </c>
      <c r="P195">
        <v>423.87743289999997</v>
      </c>
      <c r="Q195">
        <v>466.36161199999998</v>
      </c>
      <c r="R195">
        <v>772.60813559999997</v>
      </c>
      <c r="S195">
        <v>0</v>
      </c>
      <c r="T195">
        <f t="shared" si="9"/>
        <v>634.50228999199999</v>
      </c>
      <c r="U195">
        <v>0</v>
      </c>
      <c r="V195">
        <f t="shared" si="10"/>
        <v>71.057784885033541</v>
      </c>
      <c r="W195">
        <f t="shared" si="11"/>
        <v>0</v>
      </c>
      <c r="X195" t="s">
        <v>69</v>
      </c>
      <c r="Y195">
        <v>79.73366892</v>
      </c>
      <c r="Z195" t="s">
        <v>73</v>
      </c>
      <c r="AA195">
        <v>0.74927927000000005</v>
      </c>
      <c r="AB195">
        <v>-8.0809015710000001</v>
      </c>
      <c r="AC195">
        <v>-17.60617594</v>
      </c>
      <c r="AD195">
        <v>-16.26138693</v>
      </c>
      <c r="AF195">
        <v>347.95521880000001</v>
      </c>
      <c r="AG195">
        <v>-53.286880930000002</v>
      </c>
      <c r="AH195">
        <v>-36.542317679999996</v>
      </c>
      <c r="AI195">
        <v>0</v>
      </c>
      <c r="AL195">
        <v>107.0129084</v>
      </c>
      <c r="AM195">
        <v>-73.124344219999998</v>
      </c>
      <c r="AN195">
        <v>1.4715205549999999</v>
      </c>
      <c r="AR195">
        <v>405.64897969999998</v>
      </c>
      <c r="AS195">
        <v>32.517873770000001</v>
      </c>
      <c r="AT195">
        <v>567.17499720000001</v>
      </c>
      <c r="AW195" t="s">
        <v>73</v>
      </c>
      <c r="AZ195" t="s">
        <v>73</v>
      </c>
      <c r="BA195">
        <v>0.85568307899999996</v>
      </c>
      <c r="BC195">
        <v>120.4830297</v>
      </c>
      <c r="BD195">
        <v>160.42863249999999</v>
      </c>
      <c r="BE195">
        <v>76.006103289999999</v>
      </c>
      <c r="BH195">
        <v>0</v>
      </c>
      <c r="BI195">
        <v>0</v>
      </c>
      <c r="BJ195">
        <v>0</v>
      </c>
      <c r="BQ195" t="s">
        <v>72</v>
      </c>
      <c r="BR195" t="s">
        <v>362</v>
      </c>
      <c r="BS195" t="s">
        <v>363</v>
      </c>
    </row>
    <row r="196" spans="1:71" x14ac:dyDescent="0.35">
      <c r="A196">
        <v>613</v>
      </c>
      <c r="B196" t="s">
        <v>74</v>
      </c>
      <c r="C196" s="1">
        <v>45313</v>
      </c>
      <c r="D196" t="s">
        <v>806</v>
      </c>
      <c r="F196" t="s">
        <v>67</v>
      </c>
      <c r="G196" t="s">
        <v>807</v>
      </c>
      <c r="H196" t="s">
        <v>956</v>
      </c>
      <c r="J196">
        <v>-2.4017618000000001</v>
      </c>
      <c r="K196">
        <v>37.457127700000001</v>
      </c>
      <c r="L196">
        <v>328445.94919999997</v>
      </c>
      <c r="M196">
        <v>9734434.7829999998</v>
      </c>
      <c r="N196">
        <v>1041.9000000000001</v>
      </c>
      <c r="O196">
        <v>3.8</v>
      </c>
      <c r="P196">
        <v>1100</v>
      </c>
      <c r="Q196">
        <v>600</v>
      </c>
      <c r="R196">
        <v>750</v>
      </c>
      <c r="S196">
        <v>0</v>
      </c>
      <c r="T196">
        <f t="shared" si="9"/>
        <v>1329.5</v>
      </c>
      <c r="U196">
        <v>1000</v>
      </c>
      <c r="V196">
        <f t="shared" si="10"/>
        <v>102.85827551555461</v>
      </c>
      <c r="W196">
        <f t="shared" si="11"/>
        <v>102.85827551555461</v>
      </c>
      <c r="X196" t="s">
        <v>69</v>
      </c>
      <c r="Y196">
        <v>30</v>
      </c>
      <c r="Z196" t="s">
        <v>73</v>
      </c>
      <c r="AA196">
        <v>0</v>
      </c>
      <c r="AB196">
        <v>0</v>
      </c>
      <c r="AC196">
        <v>0</v>
      </c>
      <c r="AD196">
        <v>0</v>
      </c>
      <c r="AF196">
        <v>0</v>
      </c>
      <c r="AG196">
        <v>0</v>
      </c>
      <c r="AH196">
        <v>0</v>
      </c>
      <c r="AI196">
        <v>0</v>
      </c>
      <c r="AL196">
        <v>0</v>
      </c>
      <c r="AM196">
        <v>0</v>
      </c>
      <c r="AN196">
        <v>0</v>
      </c>
      <c r="AR196">
        <v>0</v>
      </c>
      <c r="AS196">
        <v>0</v>
      </c>
      <c r="AT196">
        <v>0</v>
      </c>
      <c r="AW196" t="s">
        <v>73</v>
      </c>
      <c r="AZ196" t="s">
        <v>73</v>
      </c>
      <c r="BA196">
        <v>0</v>
      </c>
      <c r="BC196">
        <v>0</v>
      </c>
      <c r="BD196">
        <v>0</v>
      </c>
      <c r="BE196">
        <v>0</v>
      </c>
      <c r="BH196">
        <v>0</v>
      </c>
      <c r="BI196">
        <v>0</v>
      </c>
      <c r="BJ196">
        <v>0</v>
      </c>
      <c r="BQ196" t="s">
        <v>972</v>
      </c>
      <c r="BR196" t="s">
        <v>824</v>
      </c>
      <c r="BS196" t="s">
        <v>973</v>
      </c>
    </row>
    <row r="197" spans="1:71" x14ac:dyDescent="0.35">
      <c r="A197">
        <v>614</v>
      </c>
      <c r="B197" t="s">
        <v>74</v>
      </c>
      <c r="C197" s="1">
        <v>45313</v>
      </c>
      <c r="D197" t="s">
        <v>806</v>
      </c>
      <c r="F197" t="s">
        <v>67</v>
      </c>
      <c r="G197" t="s">
        <v>807</v>
      </c>
      <c r="H197" t="s">
        <v>956</v>
      </c>
      <c r="J197">
        <v>-2.4146109999999998</v>
      </c>
      <c r="K197">
        <v>36.859828780000001</v>
      </c>
      <c r="L197">
        <v>262007.03469999999</v>
      </c>
      <c r="M197">
        <v>9732924.0179999992</v>
      </c>
      <c r="N197">
        <v>1014.958892</v>
      </c>
      <c r="O197">
        <v>-280.57086029999999</v>
      </c>
      <c r="P197">
        <v>423.82841710000002</v>
      </c>
      <c r="Q197">
        <v>466.3017074</v>
      </c>
      <c r="R197">
        <v>772.45598519999999</v>
      </c>
      <c r="S197">
        <v>0</v>
      </c>
      <c r="T197">
        <f t="shared" si="9"/>
        <v>634.417224842</v>
      </c>
      <c r="U197">
        <v>0</v>
      </c>
      <c r="V197">
        <f t="shared" si="10"/>
        <v>71.05302151078682</v>
      </c>
      <c r="W197">
        <f t="shared" si="11"/>
        <v>0</v>
      </c>
      <c r="X197" t="s">
        <v>69</v>
      </c>
      <c r="Y197">
        <v>79.690139520000002</v>
      </c>
      <c r="Z197" t="s">
        <v>73</v>
      </c>
      <c r="AA197">
        <v>0.74964152399999995</v>
      </c>
      <c r="AB197">
        <v>-8.0574889810000005</v>
      </c>
      <c r="AC197">
        <v>-17.581221450000001</v>
      </c>
      <c r="AD197">
        <v>-16.239071150000001</v>
      </c>
      <c r="AF197">
        <v>347.81059110000001</v>
      </c>
      <c r="AG197">
        <v>-53.194563809999998</v>
      </c>
      <c r="AH197">
        <v>-36.44995978</v>
      </c>
      <c r="AI197">
        <v>0</v>
      </c>
      <c r="AL197">
        <v>107.03068380000001</v>
      </c>
      <c r="AM197">
        <v>-73.038322399999998</v>
      </c>
      <c r="AN197">
        <v>1.514636211</v>
      </c>
      <c r="AR197">
        <v>405.08711979999998</v>
      </c>
      <c r="AS197">
        <v>32.487807959999998</v>
      </c>
      <c r="AT197">
        <v>566.26473699999997</v>
      </c>
      <c r="AW197" t="s">
        <v>73</v>
      </c>
      <c r="AZ197" t="s">
        <v>73</v>
      </c>
      <c r="BA197">
        <v>0.85591526200000001</v>
      </c>
      <c r="BC197">
        <v>120.560883</v>
      </c>
      <c r="BD197">
        <v>160.3276888</v>
      </c>
      <c r="BE197">
        <v>76.000728429999995</v>
      </c>
      <c r="BH197">
        <v>0</v>
      </c>
      <c r="BI197">
        <v>0</v>
      </c>
      <c r="BJ197">
        <v>0</v>
      </c>
      <c r="BQ197" t="s">
        <v>972</v>
      </c>
      <c r="BR197" t="s">
        <v>824</v>
      </c>
      <c r="BS197" t="s">
        <v>973</v>
      </c>
    </row>
    <row r="198" spans="1:71" x14ac:dyDescent="0.35">
      <c r="A198">
        <v>1507</v>
      </c>
      <c r="B198" t="s">
        <v>74</v>
      </c>
      <c r="C198" s="1">
        <v>45313</v>
      </c>
      <c r="D198" t="s">
        <v>2504</v>
      </c>
      <c r="F198" t="s">
        <v>2778</v>
      </c>
      <c r="G198" t="s">
        <v>2725</v>
      </c>
      <c r="H198" t="s">
        <v>2762</v>
      </c>
      <c r="J198">
        <v>-1.6878333000000001</v>
      </c>
      <c r="K198">
        <v>36.374118299999999</v>
      </c>
      <c r="L198">
        <v>207828.2261</v>
      </c>
      <c r="M198">
        <v>9813245.8619999997</v>
      </c>
      <c r="N198">
        <v>881.4</v>
      </c>
      <c r="O198">
        <v>6</v>
      </c>
      <c r="P198">
        <v>52</v>
      </c>
      <c r="Q198">
        <v>200</v>
      </c>
      <c r="R198">
        <v>400</v>
      </c>
      <c r="S198">
        <v>0</v>
      </c>
      <c r="T198">
        <f t="shared" si="9"/>
        <v>154</v>
      </c>
      <c r="U198">
        <v>4000</v>
      </c>
      <c r="V198">
        <f t="shared" si="10"/>
        <v>35.007043031475739</v>
      </c>
      <c r="W198">
        <f t="shared" si="11"/>
        <v>35.007043031475739</v>
      </c>
      <c r="X198" t="s">
        <v>69</v>
      </c>
      <c r="Y198">
        <v>7</v>
      </c>
      <c r="Z198" t="s">
        <v>73</v>
      </c>
      <c r="AA198">
        <v>0</v>
      </c>
      <c r="AB198">
        <v>0</v>
      </c>
      <c r="AC198">
        <v>0</v>
      </c>
      <c r="AD198">
        <v>0</v>
      </c>
      <c r="AF198">
        <v>0</v>
      </c>
      <c r="AG198">
        <v>0</v>
      </c>
      <c r="AH198">
        <v>0</v>
      </c>
      <c r="AI198">
        <v>0</v>
      </c>
      <c r="AL198">
        <v>0</v>
      </c>
      <c r="AM198">
        <v>0</v>
      </c>
      <c r="AN198">
        <v>0</v>
      </c>
      <c r="AR198">
        <v>0</v>
      </c>
      <c r="AS198">
        <v>0</v>
      </c>
      <c r="AT198">
        <v>0</v>
      </c>
      <c r="AW198" t="s">
        <v>73</v>
      </c>
      <c r="AZ198" t="s">
        <v>73</v>
      </c>
      <c r="BA198">
        <v>0</v>
      </c>
      <c r="BC198">
        <v>0</v>
      </c>
      <c r="BD198">
        <v>0</v>
      </c>
      <c r="BE198">
        <v>0</v>
      </c>
      <c r="BH198">
        <v>0</v>
      </c>
      <c r="BI198">
        <v>0</v>
      </c>
      <c r="BJ198">
        <v>0</v>
      </c>
      <c r="BQ198" t="s">
        <v>77</v>
      </c>
      <c r="BR198" t="s">
        <v>1935</v>
      </c>
      <c r="BS198" t="s">
        <v>2767</v>
      </c>
    </row>
    <row r="199" spans="1:71" x14ac:dyDescent="0.35">
      <c r="A199">
        <v>1508</v>
      </c>
      <c r="B199" t="s">
        <v>74</v>
      </c>
      <c r="C199" s="1">
        <v>45313</v>
      </c>
      <c r="D199" t="s">
        <v>2504</v>
      </c>
      <c r="F199" t="s">
        <v>2778</v>
      </c>
      <c r="G199" t="s">
        <v>2725</v>
      </c>
      <c r="H199" t="s">
        <v>2762</v>
      </c>
      <c r="J199">
        <v>-2.4196182570000002</v>
      </c>
      <c r="K199">
        <v>36.859650930000001</v>
      </c>
      <c r="L199">
        <v>261988.12109999999</v>
      </c>
      <c r="M199">
        <v>9732370.1370000001</v>
      </c>
      <c r="N199">
        <v>1019.075692</v>
      </c>
      <c r="O199">
        <v>-307.11536840000002</v>
      </c>
      <c r="P199">
        <v>425.3479069</v>
      </c>
      <c r="Q199">
        <v>468.15874980000001</v>
      </c>
      <c r="R199">
        <v>777.17264850000004</v>
      </c>
      <c r="S199">
        <v>0</v>
      </c>
      <c r="T199">
        <f t="shared" si="9"/>
        <v>637.05424461100006</v>
      </c>
      <c r="U199">
        <v>0</v>
      </c>
      <c r="V199">
        <f t="shared" si="10"/>
        <v>71.200537935999506</v>
      </c>
      <c r="W199">
        <f t="shared" si="11"/>
        <v>0</v>
      </c>
      <c r="X199" t="s">
        <v>69</v>
      </c>
      <c r="Y199">
        <v>81.039550890000001</v>
      </c>
      <c r="Z199" t="s">
        <v>73</v>
      </c>
      <c r="AA199">
        <v>0.73841166899999999</v>
      </c>
      <c r="AB199">
        <v>-8.7832792889999993</v>
      </c>
      <c r="AC199">
        <v>-18.354810570000001</v>
      </c>
      <c r="AD199">
        <v>-16.930860280000001</v>
      </c>
      <c r="AF199">
        <v>352.2940509</v>
      </c>
      <c r="AG199">
        <v>-56.056394539999999</v>
      </c>
      <c r="AH199">
        <v>-39.313054530000002</v>
      </c>
      <c r="AI199">
        <v>0</v>
      </c>
      <c r="AL199">
        <v>106.4796467</v>
      </c>
      <c r="AM199">
        <v>-75.704998810000006</v>
      </c>
      <c r="AN199">
        <v>0.17805088899999999</v>
      </c>
      <c r="AR199">
        <v>0</v>
      </c>
      <c r="AS199">
        <v>0</v>
      </c>
      <c r="AT199">
        <v>0</v>
      </c>
      <c r="AW199" t="s">
        <v>73</v>
      </c>
      <c r="AZ199" t="s">
        <v>73</v>
      </c>
      <c r="BA199">
        <v>0.84871757199999998</v>
      </c>
      <c r="BC199">
        <v>118.1474304</v>
      </c>
      <c r="BD199">
        <v>163.45694409999999</v>
      </c>
      <c r="BE199">
        <v>76.167349329999993</v>
      </c>
      <c r="BH199">
        <v>0</v>
      </c>
      <c r="BI199">
        <v>0</v>
      </c>
      <c r="BJ199">
        <v>0</v>
      </c>
      <c r="BQ199" t="s">
        <v>77</v>
      </c>
      <c r="BR199" t="s">
        <v>1935</v>
      </c>
      <c r="BS199" t="s">
        <v>2768</v>
      </c>
    </row>
    <row r="200" spans="1:71" x14ac:dyDescent="0.35">
      <c r="A200">
        <v>1843</v>
      </c>
      <c r="B200" t="s">
        <v>74</v>
      </c>
      <c r="C200" s="1">
        <v>45313</v>
      </c>
      <c r="D200" t="s">
        <v>2974</v>
      </c>
      <c r="F200" t="s">
        <v>2973</v>
      </c>
      <c r="G200" t="s">
        <v>3077</v>
      </c>
      <c r="H200" t="s">
        <v>3182</v>
      </c>
      <c r="J200">
        <v>-1.8960178999999999</v>
      </c>
      <c r="K200">
        <v>36.307076700000003</v>
      </c>
      <c r="L200">
        <v>200397.19130000001</v>
      </c>
      <c r="M200">
        <v>9790199.2080000006</v>
      </c>
      <c r="N200">
        <v>609.79999999999995</v>
      </c>
      <c r="O200">
        <v>3.9</v>
      </c>
      <c r="P200">
        <v>70</v>
      </c>
      <c r="Q200">
        <v>400</v>
      </c>
      <c r="R200">
        <v>500</v>
      </c>
      <c r="S200">
        <v>0</v>
      </c>
      <c r="T200">
        <f t="shared" si="9"/>
        <v>223</v>
      </c>
      <c r="U200">
        <v>1000</v>
      </c>
      <c r="V200">
        <f t="shared" si="10"/>
        <v>42.125735785557893</v>
      </c>
      <c r="W200">
        <f t="shared" si="11"/>
        <v>42.125735785557893</v>
      </c>
      <c r="X200" t="s">
        <v>69</v>
      </c>
      <c r="Y200">
        <v>20</v>
      </c>
      <c r="Z200" t="s">
        <v>73</v>
      </c>
      <c r="AA200">
        <v>0</v>
      </c>
      <c r="AB200">
        <v>0</v>
      </c>
      <c r="AC200">
        <v>0</v>
      </c>
      <c r="AD200">
        <v>0</v>
      </c>
      <c r="AF200">
        <v>0</v>
      </c>
      <c r="AG200">
        <v>0</v>
      </c>
      <c r="AH200">
        <v>0</v>
      </c>
      <c r="AI200">
        <v>0</v>
      </c>
      <c r="AL200">
        <v>0</v>
      </c>
      <c r="AM200">
        <v>0</v>
      </c>
      <c r="AN200">
        <v>0</v>
      </c>
      <c r="AR200">
        <v>0</v>
      </c>
      <c r="AS200">
        <v>0</v>
      </c>
      <c r="AT200">
        <v>0</v>
      </c>
      <c r="AW200" t="s">
        <v>73</v>
      </c>
      <c r="AZ200" t="s">
        <v>73</v>
      </c>
      <c r="BA200">
        <v>0</v>
      </c>
      <c r="BC200">
        <v>0</v>
      </c>
      <c r="BD200">
        <v>0</v>
      </c>
      <c r="BE200">
        <v>0</v>
      </c>
      <c r="BH200">
        <v>0</v>
      </c>
      <c r="BI200">
        <v>0</v>
      </c>
      <c r="BJ200">
        <v>0</v>
      </c>
      <c r="BQ200" t="s">
        <v>77</v>
      </c>
      <c r="BR200" t="s">
        <v>2989</v>
      </c>
      <c r="BS200" t="s">
        <v>3183</v>
      </c>
    </row>
    <row r="201" spans="1:71" x14ac:dyDescent="0.35">
      <c r="A201">
        <v>1844</v>
      </c>
      <c r="B201" t="s">
        <v>74</v>
      </c>
      <c r="C201" s="1">
        <v>45313</v>
      </c>
      <c r="D201" t="s">
        <v>2974</v>
      </c>
      <c r="F201" t="s">
        <v>2973</v>
      </c>
      <c r="G201" t="s">
        <v>3077</v>
      </c>
      <c r="H201" t="s">
        <v>3182</v>
      </c>
      <c r="J201">
        <v>-2.4165492930000001</v>
      </c>
      <c r="K201">
        <v>36.859759930000003</v>
      </c>
      <c r="L201">
        <v>261999.71249999999</v>
      </c>
      <c r="M201">
        <v>9732709.6119999997</v>
      </c>
      <c r="N201">
        <v>1016.552492</v>
      </c>
      <c r="O201">
        <v>-290.8461537</v>
      </c>
      <c r="P201">
        <v>424.41660669999999</v>
      </c>
      <c r="Q201">
        <v>467.02056249999998</v>
      </c>
      <c r="R201">
        <v>774.28179030000001</v>
      </c>
      <c r="S201">
        <v>0</v>
      </c>
      <c r="T201">
        <f t="shared" si="9"/>
        <v>635.43800667599999</v>
      </c>
      <c r="U201">
        <v>0</v>
      </c>
      <c r="V201">
        <f t="shared" si="10"/>
        <v>71.110160944462152</v>
      </c>
      <c r="W201">
        <f t="shared" si="11"/>
        <v>0</v>
      </c>
      <c r="X201" t="s">
        <v>69</v>
      </c>
      <c r="Y201">
        <v>80.212492310000002</v>
      </c>
      <c r="Z201" t="s">
        <v>73</v>
      </c>
      <c r="AA201">
        <v>0.74529448300000001</v>
      </c>
      <c r="AB201">
        <v>-8.3384400680000006</v>
      </c>
      <c r="AC201">
        <v>-17.8806753</v>
      </c>
      <c r="AD201">
        <v>-16.506860490000001</v>
      </c>
      <c r="AF201">
        <v>349.5461239</v>
      </c>
      <c r="AG201">
        <v>-54.302369249999998</v>
      </c>
      <c r="AH201">
        <v>-37.558254519999998</v>
      </c>
      <c r="AI201">
        <v>0</v>
      </c>
      <c r="AL201">
        <v>106.8173791</v>
      </c>
      <c r="AM201">
        <v>-74.070584240000002</v>
      </c>
      <c r="AN201">
        <v>0.99724834399999995</v>
      </c>
      <c r="AR201">
        <v>411.82943770000003</v>
      </c>
      <c r="AS201">
        <v>32.848597720000001</v>
      </c>
      <c r="AT201">
        <v>577.18786</v>
      </c>
      <c r="AW201" t="s">
        <v>73</v>
      </c>
      <c r="AZ201" t="s">
        <v>73</v>
      </c>
      <c r="BA201">
        <v>0.85312905999999999</v>
      </c>
      <c r="BC201">
        <v>119.6266433</v>
      </c>
      <c r="BD201">
        <v>161.53901339999999</v>
      </c>
      <c r="BE201">
        <v>76.065226839999994</v>
      </c>
      <c r="BH201">
        <v>0</v>
      </c>
      <c r="BI201">
        <v>0</v>
      </c>
      <c r="BJ201">
        <v>0</v>
      </c>
      <c r="BQ201" t="s">
        <v>77</v>
      </c>
      <c r="BR201" t="s">
        <v>2989</v>
      </c>
      <c r="BS201" t="s">
        <v>3183</v>
      </c>
    </row>
    <row r="202" spans="1:71" x14ac:dyDescent="0.35">
      <c r="A202">
        <v>3071</v>
      </c>
      <c r="B202" t="s">
        <v>74</v>
      </c>
      <c r="C202" s="1">
        <v>45313</v>
      </c>
      <c r="D202" t="s">
        <v>5150</v>
      </c>
      <c r="F202" t="s">
        <v>3554</v>
      </c>
      <c r="G202" t="s">
        <v>5151</v>
      </c>
      <c r="H202" t="s">
        <v>5195</v>
      </c>
      <c r="J202">
        <v>-2.5348847000000001</v>
      </c>
      <c r="K202">
        <v>37.304011000000003</v>
      </c>
      <c r="L202">
        <v>311434.70419999998</v>
      </c>
      <c r="M202">
        <v>9719693.7829999998</v>
      </c>
      <c r="N202">
        <v>1121</v>
      </c>
      <c r="O202">
        <v>3.9</v>
      </c>
      <c r="P202">
        <v>500</v>
      </c>
      <c r="Q202">
        <v>700</v>
      </c>
      <c r="R202">
        <v>1000</v>
      </c>
      <c r="S202">
        <v>0</v>
      </c>
      <c r="T202">
        <f t="shared" si="9"/>
        <v>789</v>
      </c>
      <c r="U202">
        <v>5000</v>
      </c>
      <c r="V202">
        <f t="shared" si="10"/>
        <v>79.238011742946142</v>
      </c>
      <c r="W202">
        <f t="shared" si="11"/>
        <v>79.238011742946142</v>
      </c>
      <c r="X202" t="s">
        <v>69</v>
      </c>
      <c r="Y202">
        <v>28</v>
      </c>
      <c r="Z202" t="s">
        <v>69</v>
      </c>
      <c r="AA202">
        <v>1</v>
      </c>
      <c r="AB202">
        <v>100</v>
      </c>
      <c r="AC202">
        <v>0</v>
      </c>
      <c r="AD202">
        <v>0</v>
      </c>
      <c r="AE202" t="s">
        <v>184</v>
      </c>
      <c r="AF202">
        <v>100</v>
      </c>
      <c r="AG202">
        <v>0</v>
      </c>
      <c r="AH202">
        <v>0</v>
      </c>
      <c r="AI202">
        <v>0</v>
      </c>
      <c r="AJ202" t="s">
        <v>69</v>
      </c>
      <c r="AL202">
        <v>0</v>
      </c>
      <c r="AM202">
        <v>0</v>
      </c>
      <c r="AN202">
        <v>0</v>
      </c>
      <c r="AR202">
        <v>0</v>
      </c>
      <c r="AS202">
        <v>0</v>
      </c>
      <c r="AT202">
        <v>0</v>
      </c>
      <c r="AW202" t="s">
        <v>73</v>
      </c>
      <c r="AZ202" t="s">
        <v>73</v>
      </c>
      <c r="BA202">
        <v>0</v>
      </c>
      <c r="BC202">
        <v>0</v>
      </c>
      <c r="BD202">
        <v>0</v>
      </c>
      <c r="BE202">
        <v>0</v>
      </c>
      <c r="BH202">
        <v>0</v>
      </c>
      <c r="BI202">
        <v>0</v>
      </c>
      <c r="BJ202">
        <v>0</v>
      </c>
      <c r="BQ202" t="s">
        <v>72</v>
      </c>
      <c r="BR202" t="s">
        <v>72</v>
      </c>
      <c r="BS202" t="s">
        <v>5304</v>
      </c>
    </row>
    <row r="203" spans="1:71" x14ac:dyDescent="0.35">
      <c r="A203">
        <v>3072</v>
      </c>
      <c r="B203" t="s">
        <v>74</v>
      </c>
      <c r="C203" s="1">
        <v>45313</v>
      </c>
      <c r="D203" t="s">
        <v>5150</v>
      </c>
      <c r="F203" t="s">
        <v>3554</v>
      </c>
      <c r="G203" t="s">
        <v>5151</v>
      </c>
      <c r="H203" t="s">
        <v>5195</v>
      </c>
      <c r="J203">
        <v>-2.4154186219999998</v>
      </c>
      <c r="K203">
        <v>36.85980009</v>
      </c>
      <c r="L203">
        <v>262003.9835</v>
      </c>
      <c r="M203">
        <v>9732834.682</v>
      </c>
      <c r="N203">
        <v>1015.622892</v>
      </c>
      <c r="O203">
        <v>-284.85223250000001</v>
      </c>
      <c r="P203">
        <v>424.0734961</v>
      </c>
      <c r="Q203">
        <v>466.60123040000002</v>
      </c>
      <c r="R203">
        <v>773.21673729999998</v>
      </c>
      <c r="S203">
        <v>0</v>
      </c>
      <c r="T203">
        <f t="shared" si="9"/>
        <v>634.842550609</v>
      </c>
      <c r="U203">
        <v>0</v>
      </c>
      <c r="V203">
        <f t="shared" si="10"/>
        <v>71.076835190689621</v>
      </c>
      <c r="W203">
        <f t="shared" si="11"/>
        <v>0</v>
      </c>
      <c r="X203" t="s">
        <v>69</v>
      </c>
      <c r="Y203">
        <v>79.907786520000002</v>
      </c>
      <c r="Z203" t="s">
        <v>69</v>
      </c>
      <c r="AA203">
        <v>0.74783025700000005</v>
      </c>
      <c r="AB203">
        <v>-8.1745519340000001</v>
      </c>
      <c r="AC203">
        <v>-17.705993889999998</v>
      </c>
      <c r="AD203">
        <v>-16.350650040000001</v>
      </c>
      <c r="AE203" t="s">
        <v>184</v>
      </c>
      <c r="AF203">
        <v>348.5337298</v>
      </c>
      <c r="AG203">
        <v>-53.656149409999998</v>
      </c>
      <c r="AH203">
        <v>-36.911749260000001</v>
      </c>
      <c r="AI203">
        <v>0</v>
      </c>
      <c r="AJ203" t="s">
        <v>69</v>
      </c>
      <c r="AL203">
        <v>106.94180679999999</v>
      </c>
      <c r="AM203">
        <v>-73.468431499999994</v>
      </c>
      <c r="AN203">
        <v>1.2990579330000001</v>
      </c>
      <c r="AR203">
        <v>407.89641890000001</v>
      </c>
      <c r="AS203">
        <v>32.638137020000002</v>
      </c>
      <c r="AT203">
        <v>570.81603829999995</v>
      </c>
      <c r="AW203" t="s">
        <v>73</v>
      </c>
      <c r="AZ203" t="s">
        <v>73</v>
      </c>
      <c r="BA203">
        <v>0.85475434400000005</v>
      </c>
      <c r="BC203">
        <v>120.1716164</v>
      </c>
      <c r="BD203">
        <v>160.83240739999999</v>
      </c>
      <c r="BE203">
        <v>76.027602759999994</v>
      </c>
      <c r="BH203">
        <v>0</v>
      </c>
      <c r="BI203">
        <v>0</v>
      </c>
      <c r="BJ203">
        <v>0</v>
      </c>
      <c r="BQ203" t="s">
        <v>72</v>
      </c>
      <c r="BR203" t="s">
        <v>72</v>
      </c>
      <c r="BS203" t="s">
        <v>5305</v>
      </c>
    </row>
    <row r="204" spans="1:71" x14ac:dyDescent="0.35">
      <c r="A204">
        <v>4534</v>
      </c>
      <c r="B204" t="s">
        <v>74</v>
      </c>
      <c r="C204" s="1">
        <v>45313</v>
      </c>
      <c r="D204" t="s">
        <v>7219</v>
      </c>
      <c r="F204" t="s">
        <v>3554</v>
      </c>
      <c r="G204" t="s">
        <v>7085</v>
      </c>
      <c r="H204" t="s">
        <v>7562</v>
      </c>
      <c r="J204">
        <v>-2.6537701</v>
      </c>
      <c r="K204">
        <v>37.262934600000001</v>
      </c>
      <c r="L204">
        <v>306884.36300000001</v>
      </c>
      <c r="M204">
        <v>9706540.9920000006</v>
      </c>
      <c r="N204">
        <v>0</v>
      </c>
      <c r="O204">
        <v>3200</v>
      </c>
      <c r="P204">
        <v>400</v>
      </c>
      <c r="Q204">
        <v>600</v>
      </c>
      <c r="R204">
        <v>300</v>
      </c>
      <c r="S204">
        <v>0</v>
      </c>
      <c r="T204">
        <f t="shared" si="9"/>
        <v>553</v>
      </c>
      <c r="U204">
        <v>3000</v>
      </c>
      <c r="V204">
        <f t="shared" si="10"/>
        <v>66.337275920035381</v>
      </c>
      <c r="W204">
        <f t="shared" si="11"/>
        <v>66.337275920035381</v>
      </c>
      <c r="X204" t="s">
        <v>69</v>
      </c>
      <c r="Y204">
        <v>4</v>
      </c>
      <c r="Z204" t="s">
        <v>73</v>
      </c>
      <c r="AA204">
        <v>0</v>
      </c>
      <c r="AB204">
        <v>0</v>
      </c>
      <c r="AC204">
        <v>0</v>
      </c>
      <c r="AD204">
        <v>0</v>
      </c>
      <c r="AF204">
        <v>0</v>
      </c>
      <c r="AG204">
        <v>0</v>
      </c>
      <c r="AH204">
        <v>0</v>
      </c>
      <c r="AI204">
        <v>0</v>
      </c>
      <c r="AL204">
        <v>0</v>
      </c>
      <c r="AM204">
        <v>0</v>
      </c>
      <c r="AN204">
        <v>0</v>
      </c>
      <c r="AR204">
        <v>0</v>
      </c>
      <c r="AS204">
        <v>0</v>
      </c>
      <c r="AT204">
        <v>0</v>
      </c>
      <c r="AW204" t="s">
        <v>73</v>
      </c>
      <c r="AZ204" t="s">
        <v>73</v>
      </c>
      <c r="BA204">
        <v>0</v>
      </c>
      <c r="BC204">
        <v>0</v>
      </c>
      <c r="BD204">
        <v>0</v>
      </c>
      <c r="BE204">
        <v>0</v>
      </c>
      <c r="BH204">
        <v>0</v>
      </c>
      <c r="BI204">
        <v>0</v>
      </c>
      <c r="BJ204">
        <v>0</v>
      </c>
      <c r="BQ204" t="s">
        <v>7563</v>
      </c>
      <c r="BR204" t="s">
        <v>7564</v>
      </c>
      <c r="BS204" t="s">
        <v>7565</v>
      </c>
    </row>
    <row r="205" spans="1:71" x14ac:dyDescent="0.35">
      <c r="A205">
        <v>4535</v>
      </c>
      <c r="B205" t="s">
        <v>74</v>
      </c>
      <c r="C205" s="1">
        <v>45313</v>
      </c>
      <c r="D205" t="s">
        <v>7219</v>
      </c>
      <c r="F205" t="s">
        <v>3554</v>
      </c>
      <c r="G205" t="s">
        <v>7085</v>
      </c>
      <c r="H205" t="s">
        <v>7562</v>
      </c>
      <c r="J205">
        <v>-2.4157416710000001</v>
      </c>
      <c r="K205">
        <v>36.859788620000003</v>
      </c>
      <c r="L205">
        <v>262002.76370000001</v>
      </c>
      <c r="M205">
        <v>9732798.9480000008</v>
      </c>
      <c r="N205">
        <v>1015.888492</v>
      </c>
      <c r="O205">
        <v>-286.56478140000002</v>
      </c>
      <c r="P205">
        <v>424.17152770000001</v>
      </c>
      <c r="Q205">
        <v>466.72103959999998</v>
      </c>
      <c r="R205">
        <v>773.52103820000002</v>
      </c>
      <c r="S205">
        <v>0</v>
      </c>
      <c r="T205">
        <f t="shared" si="9"/>
        <v>635.01268092600003</v>
      </c>
      <c r="U205">
        <v>0</v>
      </c>
      <c r="V205">
        <f t="shared" si="10"/>
        <v>71.086358429521979</v>
      </c>
      <c r="W205">
        <f t="shared" si="11"/>
        <v>0</v>
      </c>
      <c r="X205" t="s">
        <v>69</v>
      </c>
      <c r="Y205">
        <v>79.994845310000002</v>
      </c>
      <c r="Z205" t="s">
        <v>73</v>
      </c>
      <c r="AA205">
        <v>0.74710575000000001</v>
      </c>
      <c r="AB205">
        <v>-8.2213771149999992</v>
      </c>
      <c r="AC205">
        <v>-17.755902859999999</v>
      </c>
      <c r="AD205">
        <v>-16.395281600000001</v>
      </c>
      <c r="AF205">
        <v>348.82298520000001</v>
      </c>
      <c r="AG205">
        <v>-53.840783649999999</v>
      </c>
      <c r="AH205">
        <v>-37.096465049999999</v>
      </c>
      <c r="AI205">
        <v>0</v>
      </c>
      <c r="AL205">
        <v>106.906256</v>
      </c>
      <c r="AM205">
        <v>-73.640475140000007</v>
      </c>
      <c r="AN205">
        <v>1.2128266219999999</v>
      </c>
      <c r="AR205">
        <v>409.0201386</v>
      </c>
      <c r="AS205">
        <v>32.698268650000003</v>
      </c>
      <c r="AT205">
        <v>572.63655879999999</v>
      </c>
      <c r="AW205" t="s">
        <v>73</v>
      </c>
      <c r="AZ205" t="s">
        <v>73</v>
      </c>
      <c r="BA205">
        <v>0.85428997699999998</v>
      </c>
      <c r="BC205">
        <v>120.0159098</v>
      </c>
      <c r="BD205">
        <v>161.0342948</v>
      </c>
      <c r="BE205">
        <v>76.038352500000002</v>
      </c>
      <c r="BH205">
        <v>0</v>
      </c>
      <c r="BI205">
        <v>0</v>
      </c>
      <c r="BJ205">
        <v>0</v>
      </c>
      <c r="BQ205" t="s">
        <v>7563</v>
      </c>
      <c r="BR205" t="s">
        <v>7564</v>
      </c>
      <c r="BS205" t="s">
        <v>7566</v>
      </c>
    </row>
    <row r="206" spans="1:71" x14ac:dyDescent="0.35">
      <c r="A206">
        <v>4758</v>
      </c>
      <c r="B206" t="s">
        <v>74</v>
      </c>
      <c r="C206" s="1">
        <v>45313</v>
      </c>
      <c r="D206" t="s">
        <v>3553</v>
      </c>
      <c r="F206" t="s">
        <v>3554</v>
      </c>
      <c r="G206" t="s">
        <v>7809</v>
      </c>
      <c r="H206" t="s">
        <v>7810</v>
      </c>
      <c r="J206">
        <v>-2.7805925999999999</v>
      </c>
      <c r="K206">
        <v>37.434619300000001</v>
      </c>
      <c r="L206">
        <v>325994.34179999999</v>
      </c>
      <c r="M206">
        <v>9692543.216</v>
      </c>
      <c r="N206">
        <v>0</v>
      </c>
      <c r="O206">
        <v>3000</v>
      </c>
      <c r="P206">
        <v>250</v>
      </c>
      <c r="Q206">
        <v>320</v>
      </c>
      <c r="R206">
        <v>450</v>
      </c>
      <c r="S206">
        <v>0</v>
      </c>
      <c r="T206">
        <f t="shared" si="9"/>
        <v>380.9</v>
      </c>
      <c r="U206">
        <v>300</v>
      </c>
      <c r="V206">
        <f t="shared" si="10"/>
        <v>55.0554801194681</v>
      </c>
      <c r="W206">
        <f t="shared" si="11"/>
        <v>55.0554801194681</v>
      </c>
      <c r="X206" t="s">
        <v>69</v>
      </c>
      <c r="Y206">
        <v>20</v>
      </c>
      <c r="Z206" t="s">
        <v>73</v>
      </c>
      <c r="AA206">
        <v>0</v>
      </c>
      <c r="AB206">
        <v>0</v>
      </c>
      <c r="AC206">
        <v>0</v>
      </c>
      <c r="AD206">
        <v>0</v>
      </c>
      <c r="AF206">
        <v>0</v>
      </c>
      <c r="AG206">
        <v>0</v>
      </c>
      <c r="AH206">
        <v>0</v>
      </c>
      <c r="AI206">
        <v>0</v>
      </c>
      <c r="AL206">
        <v>0</v>
      </c>
      <c r="AM206">
        <v>0</v>
      </c>
      <c r="AN206">
        <v>0</v>
      </c>
      <c r="AR206">
        <v>0</v>
      </c>
      <c r="AS206">
        <v>0</v>
      </c>
      <c r="AT206">
        <v>0</v>
      </c>
      <c r="AW206" t="s">
        <v>73</v>
      </c>
      <c r="AZ206" t="s">
        <v>73</v>
      </c>
      <c r="BA206">
        <v>0</v>
      </c>
      <c r="BC206">
        <v>0</v>
      </c>
      <c r="BD206">
        <v>0</v>
      </c>
      <c r="BE206">
        <v>0</v>
      </c>
      <c r="BH206">
        <v>0</v>
      </c>
      <c r="BI206">
        <v>0</v>
      </c>
      <c r="BJ206">
        <v>0</v>
      </c>
      <c r="BQ206" t="s">
        <v>77</v>
      </c>
      <c r="BR206" t="s">
        <v>7814</v>
      </c>
      <c r="BS206" t="s">
        <v>7815</v>
      </c>
    </row>
    <row r="207" spans="1:71" x14ac:dyDescent="0.35">
      <c r="A207">
        <v>4759</v>
      </c>
      <c r="B207" t="s">
        <v>74</v>
      </c>
      <c r="C207" s="1">
        <v>45313</v>
      </c>
      <c r="D207" t="s">
        <v>3553</v>
      </c>
      <c r="F207" t="s">
        <v>3554</v>
      </c>
      <c r="G207" t="s">
        <v>7809</v>
      </c>
      <c r="H207" t="s">
        <v>7810</v>
      </c>
      <c r="J207">
        <v>-2.4152570980000001</v>
      </c>
      <c r="K207">
        <v>36.859805829999999</v>
      </c>
      <c r="L207">
        <v>262004.59400000001</v>
      </c>
      <c r="M207">
        <v>9732852.5490000006</v>
      </c>
      <c r="N207">
        <v>1015.490092</v>
      </c>
      <c r="O207">
        <v>-283.9959581</v>
      </c>
      <c r="P207">
        <v>424.02448029999999</v>
      </c>
      <c r="Q207">
        <v>466.54132579999998</v>
      </c>
      <c r="R207">
        <v>773.06458689999999</v>
      </c>
      <c r="S207">
        <v>0</v>
      </c>
      <c r="T207">
        <f t="shared" si="9"/>
        <v>634.75748545900001</v>
      </c>
      <c r="U207">
        <v>0</v>
      </c>
      <c r="V207">
        <f t="shared" si="10"/>
        <v>71.072073093227601</v>
      </c>
      <c r="W207">
        <f t="shared" si="11"/>
        <v>0</v>
      </c>
      <c r="X207" t="s">
        <v>69</v>
      </c>
      <c r="Y207">
        <v>79.864257120000005</v>
      </c>
      <c r="Z207" t="s">
        <v>73</v>
      </c>
      <c r="AA207">
        <v>0.74819250999999998</v>
      </c>
      <c r="AB207">
        <v>-8.1511393430000005</v>
      </c>
      <c r="AC207">
        <v>-17.6810394</v>
      </c>
      <c r="AD207">
        <v>-16.328334269999999</v>
      </c>
      <c r="AF207">
        <v>348.38910199999998</v>
      </c>
      <c r="AG207">
        <v>-53.563832290000001</v>
      </c>
      <c r="AH207">
        <v>-36.819391359999997</v>
      </c>
      <c r="AI207">
        <v>0</v>
      </c>
      <c r="AL207">
        <v>106.9595822</v>
      </c>
      <c r="AM207">
        <v>-73.382409679999995</v>
      </c>
      <c r="AN207">
        <v>1.3421735889999999</v>
      </c>
      <c r="AR207">
        <v>407.33455909999998</v>
      </c>
      <c r="AS207">
        <v>32.608071209999999</v>
      </c>
      <c r="AT207">
        <v>569.90577800000005</v>
      </c>
      <c r="AW207" t="s">
        <v>73</v>
      </c>
      <c r="AZ207" t="s">
        <v>73</v>
      </c>
      <c r="BA207">
        <v>0.85498652799999997</v>
      </c>
      <c r="BC207">
        <v>120.24946970000001</v>
      </c>
      <c r="BD207">
        <v>160.73146370000001</v>
      </c>
      <c r="BE207">
        <v>76.022227900000004</v>
      </c>
      <c r="BH207">
        <v>0</v>
      </c>
      <c r="BI207">
        <v>0</v>
      </c>
      <c r="BJ207">
        <v>0</v>
      </c>
      <c r="BQ207" t="s">
        <v>77</v>
      </c>
      <c r="BR207" t="s">
        <v>7814</v>
      </c>
      <c r="BS207" t="s">
        <v>7816</v>
      </c>
    </row>
    <row r="208" spans="1:71" ht="145" x14ac:dyDescent="0.35">
      <c r="A208">
        <v>5319</v>
      </c>
      <c r="B208" t="s">
        <v>74</v>
      </c>
      <c r="C208" s="1">
        <v>45313</v>
      </c>
      <c r="D208" t="s">
        <v>8360</v>
      </c>
      <c r="F208" t="s">
        <v>3554</v>
      </c>
      <c r="G208" t="s">
        <v>8361</v>
      </c>
      <c r="H208" t="s">
        <v>8385</v>
      </c>
      <c r="J208">
        <v>-2.6439761000000002</v>
      </c>
      <c r="K208">
        <v>36.996955700000001</v>
      </c>
      <c r="L208">
        <v>277301.52899999998</v>
      </c>
      <c r="M208">
        <v>9707579.4910000004</v>
      </c>
      <c r="N208">
        <v>1141.7</v>
      </c>
      <c r="O208">
        <v>2.8</v>
      </c>
      <c r="P208">
        <v>75</v>
      </c>
      <c r="Q208">
        <v>0</v>
      </c>
      <c r="R208">
        <v>0</v>
      </c>
      <c r="S208">
        <v>0</v>
      </c>
      <c r="T208">
        <f t="shared" si="9"/>
        <v>75</v>
      </c>
      <c r="U208">
        <v>2000</v>
      </c>
      <c r="V208">
        <f t="shared" si="10"/>
        <v>24.430125595145999</v>
      </c>
      <c r="W208">
        <f t="shared" si="11"/>
        <v>24.430125595145999</v>
      </c>
      <c r="X208" t="s">
        <v>69</v>
      </c>
      <c r="Y208">
        <v>5</v>
      </c>
      <c r="Z208" t="s">
        <v>73</v>
      </c>
      <c r="AA208">
        <v>0</v>
      </c>
      <c r="AB208">
        <v>0</v>
      </c>
      <c r="AC208">
        <v>0</v>
      </c>
      <c r="AD208">
        <v>0</v>
      </c>
      <c r="AF208">
        <v>0</v>
      </c>
      <c r="AG208">
        <v>0</v>
      </c>
      <c r="AH208">
        <v>0</v>
      </c>
      <c r="AI208">
        <v>0</v>
      </c>
      <c r="AL208">
        <v>0</v>
      </c>
      <c r="AM208">
        <v>0</v>
      </c>
      <c r="AN208">
        <v>0</v>
      </c>
      <c r="AR208">
        <v>0</v>
      </c>
      <c r="AS208">
        <v>0</v>
      </c>
      <c r="AT208">
        <v>0</v>
      </c>
      <c r="AW208" t="s">
        <v>73</v>
      </c>
      <c r="AZ208" t="s">
        <v>73</v>
      </c>
      <c r="BA208">
        <v>0</v>
      </c>
      <c r="BC208">
        <v>0</v>
      </c>
      <c r="BD208">
        <v>0</v>
      </c>
      <c r="BE208">
        <v>0</v>
      </c>
      <c r="BH208">
        <v>0</v>
      </c>
      <c r="BI208">
        <v>0</v>
      </c>
      <c r="BJ208">
        <v>0</v>
      </c>
      <c r="BR208" s="2" t="s">
        <v>8709</v>
      </c>
      <c r="BS208" t="s">
        <v>8710</v>
      </c>
    </row>
    <row r="209" spans="1:71" ht="145" x14ac:dyDescent="0.35">
      <c r="A209">
        <v>5320</v>
      </c>
      <c r="B209" t="s">
        <v>74</v>
      </c>
      <c r="C209" s="1">
        <v>45313</v>
      </c>
      <c r="D209" t="s">
        <v>8360</v>
      </c>
      <c r="F209" t="s">
        <v>3554</v>
      </c>
      <c r="G209" t="s">
        <v>8361</v>
      </c>
      <c r="H209" t="s">
        <v>8385</v>
      </c>
      <c r="J209">
        <v>-2.4155801459999999</v>
      </c>
      <c r="K209">
        <v>36.859794350000001</v>
      </c>
      <c r="L209">
        <v>262003.37299999999</v>
      </c>
      <c r="M209">
        <v>9732816.8149999995</v>
      </c>
      <c r="N209">
        <v>1015.755692</v>
      </c>
      <c r="O209">
        <v>-285.708507</v>
      </c>
      <c r="P209">
        <v>424.12251190000001</v>
      </c>
      <c r="Q209">
        <v>466.661135</v>
      </c>
      <c r="R209">
        <v>773.36888780000004</v>
      </c>
      <c r="S209">
        <v>0</v>
      </c>
      <c r="T209">
        <f t="shared" si="9"/>
        <v>634.92761577600004</v>
      </c>
      <c r="U209">
        <v>0</v>
      </c>
      <c r="V209">
        <f t="shared" si="10"/>
        <v>71.081596970067466</v>
      </c>
      <c r="W209">
        <f t="shared" si="11"/>
        <v>0</v>
      </c>
      <c r="X209" t="s">
        <v>69</v>
      </c>
      <c r="Y209">
        <v>79.951315910000005</v>
      </c>
      <c r="Z209" t="s">
        <v>73</v>
      </c>
      <c r="AA209">
        <v>0.74746800300000005</v>
      </c>
      <c r="AB209">
        <v>-8.1979645239999996</v>
      </c>
      <c r="AC209">
        <v>-17.730948380000001</v>
      </c>
      <c r="AD209">
        <v>-16.372965820000001</v>
      </c>
      <c r="AF209">
        <v>348.6783575</v>
      </c>
      <c r="AG209">
        <v>-53.748466530000002</v>
      </c>
      <c r="AH209">
        <v>-37.004107150000003</v>
      </c>
      <c r="AI209">
        <v>0</v>
      </c>
      <c r="AL209">
        <v>106.9240314</v>
      </c>
      <c r="AM209">
        <v>-73.554453319999993</v>
      </c>
      <c r="AN209">
        <v>1.255942278</v>
      </c>
      <c r="AR209">
        <v>408.45827880000002</v>
      </c>
      <c r="AS209">
        <v>32.668202839999999</v>
      </c>
      <c r="AT209">
        <v>571.72629849999998</v>
      </c>
      <c r="AW209" t="s">
        <v>73</v>
      </c>
      <c r="AZ209" t="s">
        <v>73</v>
      </c>
      <c r="BA209">
        <v>0.854522161</v>
      </c>
      <c r="BC209">
        <v>120.0937631</v>
      </c>
      <c r="BD209">
        <v>160.93335110000001</v>
      </c>
      <c r="BE209">
        <v>76.032977630000005</v>
      </c>
      <c r="BH209">
        <v>0</v>
      </c>
      <c r="BI209">
        <v>0</v>
      </c>
      <c r="BJ209">
        <v>0</v>
      </c>
      <c r="BR209" s="2" t="s">
        <v>8709</v>
      </c>
      <c r="BS209" t="s">
        <v>8711</v>
      </c>
    </row>
    <row r="210" spans="1:71" x14ac:dyDescent="0.35">
      <c r="A210">
        <v>5548</v>
      </c>
      <c r="B210" t="s">
        <v>74</v>
      </c>
      <c r="C210" s="1">
        <v>45313</v>
      </c>
      <c r="D210" t="s">
        <v>8988</v>
      </c>
      <c r="F210" t="s">
        <v>8968</v>
      </c>
      <c r="G210" t="s">
        <v>9062</v>
      </c>
      <c r="H210" t="s">
        <v>9063</v>
      </c>
      <c r="J210">
        <v>-1.8450785999999999</v>
      </c>
      <c r="K210">
        <v>36.113287499999998</v>
      </c>
      <c r="L210">
        <v>178810.05230000001</v>
      </c>
      <c r="M210">
        <v>9795801.9879999999</v>
      </c>
      <c r="N210">
        <v>640.1</v>
      </c>
      <c r="O210">
        <v>4900</v>
      </c>
      <c r="P210">
        <v>120</v>
      </c>
      <c r="Q210">
        <v>23</v>
      </c>
      <c r="R210">
        <v>230</v>
      </c>
      <c r="S210">
        <v>0</v>
      </c>
      <c r="T210">
        <f t="shared" si="9"/>
        <v>163.01</v>
      </c>
      <c r="U210">
        <v>8</v>
      </c>
      <c r="V210">
        <f t="shared" si="10"/>
        <v>36.016556799206846</v>
      </c>
      <c r="W210">
        <f t="shared" si="11"/>
        <v>8</v>
      </c>
      <c r="X210" t="s">
        <v>69</v>
      </c>
      <c r="Y210">
        <v>8</v>
      </c>
      <c r="Z210" t="s">
        <v>73</v>
      </c>
      <c r="AA210">
        <v>0</v>
      </c>
      <c r="AB210">
        <v>0</v>
      </c>
      <c r="AC210">
        <v>0</v>
      </c>
      <c r="AD210">
        <v>0</v>
      </c>
      <c r="AF210">
        <v>0</v>
      </c>
      <c r="AG210">
        <v>0</v>
      </c>
      <c r="AH210">
        <v>0</v>
      </c>
      <c r="AI210">
        <v>0</v>
      </c>
      <c r="AL210">
        <v>0</v>
      </c>
      <c r="AM210">
        <v>0</v>
      </c>
      <c r="AN210">
        <v>0</v>
      </c>
      <c r="AR210">
        <v>0</v>
      </c>
      <c r="AS210">
        <v>0</v>
      </c>
      <c r="AT210">
        <v>0</v>
      </c>
      <c r="AW210" t="s">
        <v>73</v>
      </c>
      <c r="AZ210" t="s">
        <v>73</v>
      </c>
      <c r="BA210">
        <v>0</v>
      </c>
      <c r="BC210">
        <v>0</v>
      </c>
      <c r="BD210">
        <v>0</v>
      </c>
      <c r="BE210">
        <v>0</v>
      </c>
      <c r="BH210">
        <v>0</v>
      </c>
      <c r="BI210">
        <v>0</v>
      </c>
      <c r="BJ210">
        <v>0</v>
      </c>
      <c r="BQ210" t="s">
        <v>9064</v>
      </c>
      <c r="BR210" t="s">
        <v>9065</v>
      </c>
      <c r="BS210" t="s">
        <v>9066</v>
      </c>
    </row>
    <row r="211" spans="1:71" x14ac:dyDescent="0.35">
      <c r="A211">
        <v>5549</v>
      </c>
      <c r="B211" t="s">
        <v>74</v>
      </c>
      <c r="C211" s="1">
        <v>45313</v>
      </c>
      <c r="D211" t="s">
        <v>8988</v>
      </c>
      <c r="F211" t="s">
        <v>8968</v>
      </c>
      <c r="G211" t="s">
        <v>9062</v>
      </c>
      <c r="H211" t="s">
        <v>9063</v>
      </c>
      <c r="J211">
        <v>-2.4173569150000001</v>
      </c>
      <c r="K211">
        <v>36.859731250000003</v>
      </c>
      <c r="L211">
        <v>261996.66250000001</v>
      </c>
      <c r="M211">
        <v>9732620.2770000007</v>
      </c>
      <c r="N211">
        <v>1017.216492</v>
      </c>
      <c r="O211">
        <v>-295.12752599999999</v>
      </c>
      <c r="P211">
        <v>424.66168570000002</v>
      </c>
      <c r="Q211">
        <v>467.3200855</v>
      </c>
      <c r="R211">
        <v>775.04254249999997</v>
      </c>
      <c r="S211">
        <v>0</v>
      </c>
      <c r="T211">
        <f t="shared" si="9"/>
        <v>635.86333246000004</v>
      </c>
      <c r="U211">
        <v>0</v>
      </c>
      <c r="V211">
        <f t="shared" si="10"/>
        <v>71.133955496617162</v>
      </c>
      <c r="W211">
        <f t="shared" si="11"/>
        <v>0</v>
      </c>
      <c r="X211" t="s">
        <v>69</v>
      </c>
      <c r="Y211">
        <v>80.430139310000001</v>
      </c>
      <c r="Z211" t="s">
        <v>73</v>
      </c>
      <c r="AA211">
        <v>0.743483216</v>
      </c>
      <c r="AB211">
        <v>-8.4555030210000002</v>
      </c>
      <c r="AC211">
        <v>-18.005447740000001</v>
      </c>
      <c r="AD211">
        <v>-16.618439380000002</v>
      </c>
      <c r="AF211">
        <v>350.26926259999999</v>
      </c>
      <c r="AG211">
        <v>-54.763954849999998</v>
      </c>
      <c r="AH211">
        <v>-38.020043999999999</v>
      </c>
      <c r="AI211">
        <v>0</v>
      </c>
      <c r="AL211">
        <v>106.7285021</v>
      </c>
      <c r="AM211">
        <v>-74.500693339999998</v>
      </c>
      <c r="AN211">
        <v>0.78167006699999997</v>
      </c>
      <c r="AR211">
        <v>414.6387368</v>
      </c>
      <c r="AS211">
        <v>32.998926779999998</v>
      </c>
      <c r="AT211">
        <v>581.73916129999998</v>
      </c>
      <c r="AW211" t="s">
        <v>73</v>
      </c>
      <c r="AZ211" t="s">
        <v>73</v>
      </c>
      <c r="BA211">
        <v>0.85196814200000004</v>
      </c>
      <c r="BC211">
        <v>119.2373767</v>
      </c>
      <c r="BD211">
        <v>162.04373200000001</v>
      </c>
      <c r="BE211">
        <v>76.09210118</v>
      </c>
      <c r="BH211">
        <v>0</v>
      </c>
      <c r="BI211">
        <v>0</v>
      </c>
      <c r="BJ211">
        <v>0</v>
      </c>
      <c r="BQ211" t="s">
        <v>9064</v>
      </c>
      <c r="BR211" t="s">
        <v>9065</v>
      </c>
      <c r="BS211" t="s">
        <v>9067</v>
      </c>
    </row>
    <row r="212" spans="1:71" x14ac:dyDescent="0.35">
      <c r="A212">
        <v>5837</v>
      </c>
      <c r="B212" t="s">
        <v>74</v>
      </c>
      <c r="C212" s="1">
        <v>45313</v>
      </c>
      <c r="D212" t="s">
        <v>8967</v>
      </c>
      <c r="F212" t="s">
        <v>8968</v>
      </c>
      <c r="G212" t="s">
        <v>9081</v>
      </c>
      <c r="H212" t="s">
        <v>9448</v>
      </c>
      <c r="J212">
        <v>-1.7902296</v>
      </c>
      <c r="K212">
        <v>36.0759203</v>
      </c>
      <c r="L212">
        <v>174638.95060000001</v>
      </c>
      <c r="M212">
        <v>9801865.6530000009</v>
      </c>
      <c r="N212">
        <v>0</v>
      </c>
      <c r="O212">
        <v>5000</v>
      </c>
      <c r="P212">
        <v>0</v>
      </c>
      <c r="Q212">
        <v>100</v>
      </c>
      <c r="R212">
        <v>50</v>
      </c>
      <c r="S212">
        <v>0</v>
      </c>
      <c r="T212">
        <f t="shared" si="9"/>
        <v>25.500000000000004</v>
      </c>
      <c r="U212">
        <v>9</v>
      </c>
      <c r="V212">
        <f t="shared" si="10"/>
        <v>14.245088713032523</v>
      </c>
      <c r="W212">
        <f t="shared" si="11"/>
        <v>9</v>
      </c>
      <c r="X212" t="s">
        <v>69</v>
      </c>
      <c r="Y212">
        <v>5</v>
      </c>
      <c r="Z212" t="s">
        <v>69</v>
      </c>
      <c r="AA212">
        <v>0</v>
      </c>
      <c r="AB212">
        <v>0</v>
      </c>
      <c r="AC212">
        <v>0</v>
      </c>
      <c r="AD212">
        <v>0</v>
      </c>
      <c r="AF212">
        <v>0</v>
      </c>
      <c r="AG212">
        <v>0</v>
      </c>
      <c r="AH212">
        <v>0</v>
      </c>
      <c r="AI212">
        <v>0</v>
      </c>
      <c r="AL212">
        <v>0</v>
      </c>
      <c r="AM212">
        <v>0</v>
      </c>
      <c r="AN212">
        <v>0</v>
      </c>
      <c r="AR212">
        <v>0</v>
      </c>
      <c r="AS212">
        <v>0</v>
      </c>
      <c r="AT212">
        <v>0</v>
      </c>
      <c r="AW212" t="s">
        <v>73</v>
      </c>
      <c r="AZ212" t="s">
        <v>73</v>
      </c>
      <c r="BA212">
        <v>0</v>
      </c>
      <c r="BC212">
        <v>0</v>
      </c>
      <c r="BD212">
        <v>0</v>
      </c>
      <c r="BE212">
        <v>0</v>
      </c>
      <c r="BH212">
        <v>0</v>
      </c>
      <c r="BI212">
        <v>0</v>
      </c>
      <c r="BJ212">
        <v>0</v>
      </c>
      <c r="BQ212" t="s">
        <v>77</v>
      </c>
      <c r="BR212" t="s">
        <v>9453</v>
      </c>
      <c r="BS212" t="s">
        <v>9454</v>
      </c>
    </row>
    <row r="213" spans="1:71" x14ac:dyDescent="0.35">
      <c r="A213">
        <v>5838</v>
      </c>
      <c r="B213" t="s">
        <v>74</v>
      </c>
      <c r="C213" s="1">
        <v>45313</v>
      </c>
      <c r="D213" t="s">
        <v>8967</v>
      </c>
      <c r="F213" t="s">
        <v>8968</v>
      </c>
      <c r="G213" t="s">
        <v>9081</v>
      </c>
      <c r="H213" t="s">
        <v>9448</v>
      </c>
      <c r="J213">
        <v>-2.4144494750000001</v>
      </c>
      <c r="K213">
        <v>36.859834509999999</v>
      </c>
      <c r="L213">
        <v>262007.6441</v>
      </c>
      <c r="M213">
        <v>9732941.8849999998</v>
      </c>
      <c r="N213">
        <v>1014.826092</v>
      </c>
      <c r="O213">
        <v>-279.71458580000001</v>
      </c>
      <c r="P213">
        <v>423.77940130000002</v>
      </c>
      <c r="Q213">
        <v>466.24180280000002</v>
      </c>
      <c r="R213">
        <v>772.3038348</v>
      </c>
      <c r="S213">
        <v>0</v>
      </c>
      <c r="T213">
        <f t="shared" si="9"/>
        <v>634.332159692</v>
      </c>
      <c r="U213">
        <v>0</v>
      </c>
      <c r="V213">
        <f t="shared" si="10"/>
        <v>71.048257817183426</v>
      </c>
      <c r="W213">
        <f t="shared" si="11"/>
        <v>0</v>
      </c>
      <c r="X213" t="s">
        <v>69</v>
      </c>
      <c r="Y213">
        <v>79.646610120000005</v>
      </c>
      <c r="Z213" t="s">
        <v>69</v>
      </c>
      <c r="AA213">
        <v>0.75000377699999998</v>
      </c>
      <c r="AB213">
        <v>-8.0340763899999992</v>
      </c>
      <c r="AC213">
        <v>-17.556266959999999</v>
      </c>
      <c r="AD213">
        <v>-16.216755370000001</v>
      </c>
      <c r="AF213">
        <v>347.66596329999999</v>
      </c>
      <c r="AG213">
        <v>-53.10224668</v>
      </c>
      <c r="AH213">
        <v>-36.357601889999998</v>
      </c>
      <c r="AI213">
        <v>0</v>
      </c>
      <c r="AL213">
        <v>107.0484592</v>
      </c>
      <c r="AM213">
        <v>-72.952300579999999</v>
      </c>
      <c r="AN213">
        <v>1.557751866</v>
      </c>
      <c r="AR213">
        <v>404.52526</v>
      </c>
      <c r="AS213">
        <v>32.457742140000001</v>
      </c>
      <c r="AT213">
        <v>565.35447669999996</v>
      </c>
      <c r="AW213" t="s">
        <v>73</v>
      </c>
      <c r="AZ213" t="s">
        <v>73</v>
      </c>
      <c r="BA213">
        <v>0.85614744600000003</v>
      </c>
      <c r="BC213">
        <v>120.63873630000001</v>
      </c>
      <c r="BD213">
        <v>160.22674509999999</v>
      </c>
      <c r="BE213">
        <v>75.995353559999998</v>
      </c>
      <c r="BH213">
        <v>0</v>
      </c>
      <c r="BI213">
        <v>0</v>
      </c>
      <c r="BJ213">
        <v>0</v>
      </c>
      <c r="BQ213" t="s">
        <v>77</v>
      </c>
      <c r="BR213" t="s">
        <v>9453</v>
      </c>
      <c r="BS213" t="s">
        <v>9454</v>
      </c>
    </row>
    <row r="214" spans="1:71" x14ac:dyDescent="0.35">
      <c r="A214">
        <v>7001</v>
      </c>
      <c r="B214" t="s">
        <v>74</v>
      </c>
      <c r="C214" s="1">
        <v>45313</v>
      </c>
      <c r="D214" t="s">
        <v>10031</v>
      </c>
      <c r="F214" t="s">
        <v>10032</v>
      </c>
      <c r="G214" t="s">
        <v>10170</v>
      </c>
      <c r="H214" t="s">
        <v>10888</v>
      </c>
      <c r="J214">
        <v>-2.0588449999999998</v>
      </c>
      <c r="K214">
        <v>36.029291700000002</v>
      </c>
      <c r="L214">
        <v>169497.78349999999</v>
      </c>
      <c r="M214">
        <v>9772126.7589999996</v>
      </c>
      <c r="N214">
        <v>405.6</v>
      </c>
      <c r="O214">
        <v>7.2</v>
      </c>
      <c r="P214">
        <v>200</v>
      </c>
      <c r="Q214">
        <v>380</v>
      </c>
      <c r="R214">
        <v>430</v>
      </c>
      <c r="S214">
        <v>0</v>
      </c>
      <c r="T214">
        <f t="shared" si="9"/>
        <v>337.70000000000005</v>
      </c>
      <c r="U214">
        <v>2000</v>
      </c>
      <c r="V214">
        <f t="shared" si="10"/>
        <v>51.839475442047572</v>
      </c>
      <c r="W214">
        <f t="shared" si="11"/>
        <v>51.839475442047572</v>
      </c>
      <c r="X214" t="s">
        <v>69</v>
      </c>
      <c r="Y214">
        <v>5</v>
      </c>
      <c r="Z214" t="s">
        <v>73</v>
      </c>
      <c r="AA214">
        <v>0</v>
      </c>
      <c r="AB214">
        <v>0</v>
      </c>
      <c r="AC214">
        <v>0</v>
      </c>
      <c r="AD214">
        <v>0</v>
      </c>
      <c r="AF214">
        <v>0</v>
      </c>
      <c r="AG214">
        <v>0</v>
      </c>
      <c r="AH214">
        <v>0</v>
      </c>
      <c r="AI214">
        <v>0</v>
      </c>
      <c r="AL214">
        <v>0</v>
      </c>
      <c r="AM214">
        <v>0</v>
      </c>
      <c r="AN214">
        <v>0</v>
      </c>
      <c r="AR214">
        <v>0</v>
      </c>
      <c r="AS214">
        <v>0</v>
      </c>
      <c r="AT214">
        <v>0</v>
      </c>
      <c r="AW214" t="s">
        <v>73</v>
      </c>
      <c r="AZ214" t="s">
        <v>73</v>
      </c>
      <c r="BA214">
        <v>0</v>
      </c>
      <c r="BC214">
        <v>0</v>
      </c>
      <c r="BD214">
        <v>0</v>
      </c>
      <c r="BE214">
        <v>0</v>
      </c>
      <c r="BH214">
        <v>0</v>
      </c>
      <c r="BI214">
        <v>0</v>
      </c>
      <c r="BJ214">
        <v>0</v>
      </c>
      <c r="BQ214" t="s">
        <v>77</v>
      </c>
      <c r="BR214" t="s">
        <v>10889</v>
      </c>
      <c r="BS214" t="s">
        <v>10890</v>
      </c>
    </row>
    <row r="215" spans="1:71" x14ac:dyDescent="0.35">
      <c r="A215">
        <v>7002</v>
      </c>
      <c r="B215" t="s">
        <v>74</v>
      </c>
      <c r="C215" s="1">
        <v>45313</v>
      </c>
      <c r="D215" t="s">
        <v>10031</v>
      </c>
      <c r="F215" t="s">
        <v>10032</v>
      </c>
      <c r="G215" t="s">
        <v>10170</v>
      </c>
      <c r="H215" t="s">
        <v>10888</v>
      </c>
      <c r="J215">
        <v>-2.4150955729999999</v>
      </c>
      <c r="K215">
        <v>36.859811569999998</v>
      </c>
      <c r="L215">
        <v>262005.20439999999</v>
      </c>
      <c r="M215">
        <v>9732870.4159999993</v>
      </c>
      <c r="N215">
        <v>1015.357292</v>
      </c>
      <c r="O215">
        <v>-283.13968360000001</v>
      </c>
      <c r="P215">
        <v>423.97546449999999</v>
      </c>
      <c r="Q215">
        <v>466.4814212</v>
      </c>
      <c r="R215">
        <v>772.91243650000001</v>
      </c>
      <c r="S215">
        <v>0</v>
      </c>
      <c r="T215">
        <f t="shared" si="9"/>
        <v>634.67242030900002</v>
      </c>
      <c r="U215">
        <v>0</v>
      </c>
      <c r="V215">
        <f t="shared" si="10"/>
        <v>71.06731067666567</v>
      </c>
      <c r="W215">
        <f t="shared" si="11"/>
        <v>0</v>
      </c>
      <c r="X215" t="s">
        <v>69</v>
      </c>
      <c r="Y215">
        <v>79.820727719999994</v>
      </c>
      <c r="Z215" t="s">
        <v>73</v>
      </c>
      <c r="AA215">
        <v>0.74855476300000001</v>
      </c>
      <c r="AB215">
        <v>-8.1277267519999992</v>
      </c>
      <c r="AC215">
        <v>-17.656084910000001</v>
      </c>
      <c r="AD215">
        <v>-16.30601849</v>
      </c>
      <c r="AF215">
        <v>348.24447429999998</v>
      </c>
      <c r="AG215">
        <v>-53.471515170000004</v>
      </c>
      <c r="AH215">
        <v>-36.727033470000002</v>
      </c>
      <c r="AI215">
        <v>0</v>
      </c>
      <c r="AL215">
        <v>106.9773576</v>
      </c>
      <c r="AM215">
        <v>-73.296387859999996</v>
      </c>
      <c r="AN215">
        <v>1.385289244</v>
      </c>
      <c r="AR215">
        <v>406.7726993</v>
      </c>
      <c r="AS215">
        <v>32.578005400000002</v>
      </c>
      <c r="AT215">
        <v>568.99551770000005</v>
      </c>
      <c r="AW215" t="s">
        <v>73</v>
      </c>
      <c r="AZ215" t="s">
        <v>73</v>
      </c>
      <c r="BA215">
        <v>0.85521871199999999</v>
      </c>
      <c r="BC215">
        <v>120.32732300000001</v>
      </c>
      <c r="BD215">
        <v>160.6305199</v>
      </c>
      <c r="BE215">
        <v>76.016853029999993</v>
      </c>
      <c r="BH215">
        <v>0</v>
      </c>
      <c r="BI215">
        <v>0</v>
      </c>
      <c r="BJ215">
        <v>0</v>
      </c>
      <c r="BQ215" t="s">
        <v>77</v>
      </c>
      <c r="BR215" t="s">
        <v>10889</v>
      </c>
      <c r="BS215" t="s">
        <v>10891</v>
      </c>
    </row>
    <row r="216" spans="1:71" x14ac:dyDescent="0.35">
      <c r="A216">
        <v>6481</v>
      </c>
      <c r="C216" s="1">
        <v>45313</v>
      </c>
      <c r="D216" t="s">
        <v>10275</v>
      </c>
      <c r="F216" t="s">
        <v>10032</v>
      </c>
      <c r="G216" t="s">
        <v>10033</v>
      </c>
      <c r="H216" t="s">
        <v>10320</v>
      </c>
      <c r="J216">
        <v>0</v>
      </c>
      <c r="K216">
        <v>0</v>
      </c>
      <c r="L216">
        <v>0</v>
      </c>
      <c r="M216">
        <v>0</v>
      </c>
      <c r="N216">
        <v>646.1</v>
      </c>
      <c r="O216">
        <v>3.9</v>
      </c>
      <c r="P216">
        <v>2000</v>
      </c>
      <c r="Q216">
        <v>0</v>
      </c>
      <c r="R216">
        <v>0</v>
      </c>
      <c r="S216">
        <v>0</v>
      </c>
      <c r="T216">
        <f t="shared" si="9"/>
        <v>2000</v>
      </c>
      <c r="U216">
        <v>0</v>
      </c>
      <c r="V216">
        <f t="shared" si="10"/>
        <v>126.156626101008</v>
      </c>
      <c r="W216">
        <f t="shared" si="11"/>
        <v>0</v>
      </c>
      <c r="X216" t="s">
        <v>69</v>
      </c>
      <c r="Y216">
        <v>19</v>
      </c>
      <c r="Z216" t="s">
        <v>73</v>
      </c>
      <c r="AA216">
        <v>0</v>
      </c>
      <c r="AB216">
        <v>0</v>
      </c>
      <c r="AC216">
        <v>0</v>
      </c>
      <c r="AD216">
        <v>0</v>
      </c>
      <c r="AF216">
        <v>0</v>
      </c>
      <c r="AG216">
        <v>0</v>
      </c>
      <c r="AH216">
        <v>0</v>
      </c>
      <c r="AI216">
        <v>0</v>
      </c>
      <c r="AL216">
        <v>0</v>
      </c>
      <c r="AM216">
        <v>0</v>
      </c>
      <c r="AN216">
        <v>0</v>
      </c>
      <c r="AR216">
        <v>0</v>
      </c>
      <c r="AS216">
        <v>0</v>
      </c>
      <c r="AT216">
        <v>0</v>
      </c>
      <c r="AW216" t="s">
        <v>73</v>
      </c>
      <c r="AZ216" t="s">
        <v>73</v>
      </c>
      <c r="BA216">
        <v>0</v>
      </c>
      <c r="BC216">
        <v>0</v>
      </c>
      <c r="BD216">
        <v>0</v>
      </c>
      <c r="BE216">
        <v>0</v>
      </c>
      <c r="BH216">
        <v>0</v>
      </c>
      <c r="BI216">
        <v>0</v>
      </c>
      <c r="BJ216">
        <v>0</v>
      </c>
      <c r="BQ216" t="s">
        <v>77</v>
      </c>
      <c r="BR216" t="s">
        <v>10321</v>
      </c>
      <c r="BS216" t="s">
        <v>10322</v>
      </c>
    </row>
    <row r="217" spans="1:71" x14ac:dyDescent="0.35">
      <c r="A217">
        <v>6482</v>
      </c>
      <c r="C217" s="1">
        <v>45313</v>
      </c>
      <c r="D217" t="s">
        <v>10275</v>
      </c>
      <c r="F217" t="s">
        <v>10032</v>
      </c>
      <c r="G217" t="s">
        <v>10033</v>
      </c>
      <c r="H217" t="s">
        <v>10320</v>
      </c>
      <c r="J217">
        <v>-2.4314095400000002</v>
      </c>
      <c r="K217">
        <v>36.859232140000003</v>
      </c>
      <c r="L217">
        <v>261943.59220000001</v>
      </c>
      <c r="M217">
        <v>9731065.8359999992</v>
      </c>
      <c r="N217">
        <v>1028.770092</v>
      </c>
      <c r="O217">
        <v>-369.62340360000002</v>
      </c>
      <c r="P217">
        <v>428.92606030000002</v>
      </c>
      <c r="Q217">
        <v>472.53178530000002</v>
      </c>
      <c r="R217">
        <v>788.27962990000003</v>
      </c>
      <c r="S217">
        <v>0</v>
      </c>
      <c r="T217">
        <f t="shared" si="9"/>
        <v>643.2640008840001</v>
      </c>
      <c r="U217">
        <v>0</v>
      </c>
      <c r="V217">
        <f t="shared" si="10"/>
        <v>71.546713919563757</v>
      </c>
      <c r="W217">
        <f t="shared" si="11"/>
        <v>0</v>
      </c>
      <c r="X217" t="s">
        <v>69</v>
      </c>
      <c r="Y217">
        <v>84.217197029999994</v>
      </c>
      <c r="Z217" t="s">
        <v>73</v>
      </c>
      <c r="AA217">
        <v>0.71196717300000001</v>
      </c>
      <c r="AB217">
        <v>-10.492398400000001</v>
      </c>
      <c r="AC217">
        <v>-20.17648818</v>
      </c>
      <c r="AD217">
        <v>-18.559912090000001</v>
      </c>
      <c r="AF217">
        <v>362.85187580000002</v>
      </c>
      <c r="AG217">
        <v>-62.795544339999999</v>
      </c>
      <c r="AH217">
        <v>-46.055180870000001</v>
      </c>
      <c r="AI217">
        <v>0</v>
      </c>
      <c r="AL217">
        <v>105.1820433</v>
      </c>
      <c r="AM217">
        <v>-81.984591640000005</v>
      </c>
      <c r="AN217">
        <v>-2.9693919649999998</v>
      </c>
      <c r="AR217">
        <v>0</v>
      </c>
      <c r="AS217">
        <v>0</v>
      </c>
      <c r="AT217">
        <v>0</v>
      </c>
      <c r="AW217" t="s">
        <v>73</v>
      </c>
      <c r="AZ217" t="s">
        <v>73</v>
      </c>
      <c r="BA217">
        <v>0.83176817400000003</v>
      </c>
      <c r="BC217">
        <v>112.4641388</v>
      </c>
      <c r="BD217">
        <v>170.82583579999999</v>
      </c>
      <c r="BE217">
        <v>76.559714679999999</v>
      </c>
      <c r="BH217">
        <v>0</v>
      </c>
      <c r="BI217">
        <v>0</v>
      </c>
      <c r="BJ217">
        <v>0</v>
      </c>
      <c r="BQ217" t="s">
        <v>77</v>
      </c>
      <c r="BR217" t="s">
        <v>10321</v>
      </c>
      <c r="BS217" t="s">
        <v>10323</v>
      </c>
    </row>
    <row r="218" spans="1:71" x14ac:dyDescent="0.35">
      <c r="A218">
        <v>178</v>
      </c>
      <c r="B218" t="s">
        <v>74</v>
      </c>
      <c r="C218" s="1">
        <v>45314</v>
      </c>
      <c r="D218" t="s">
        <v>66</v>
      </c>
      <c r="F218" t="s">
        <v>67</v>
      </c>
      <c r="G218" t="s">
        <v>216</v>
      </c>
      <c r="H218" t="s">
        <v>305</v>
      </c>
      <c r="J218">
        <v>-2.3052242999999999</v>
      </c>
      <c r="K218">
        <v>37.354311799999998</v>
      </c>
      <c r="L218">
        <v>316998.06</v>
      </c>
      <c r="M218">
        <v>9745096.3379999995</v>
      </c>
      <c r="N218">
        <v>1253</v>
      </c>
      <c r="O218">
        <v>3.9</v>
      </c>
      <c r="P218">
        <v>750</v>
      </c>
      <c r="Q218">
        <v>0</v>
      </c>
      <c r="R218">
        <v>0</v>
      </c>
      <c r="S218">
        <v>0</v>
      </c>
      <c r="T218">
        <f t="shared" si="9"/>
        <v>750</v>
      </c>
      <c r="U218">
        <v>500</v>
      </c>
      <c r="V218">
        <f t="shared" si="10"/>
        <v>77.254840404637918</v>
      </c>
      <c r="W218">
        <f t="shared" si="11"/>
        <v>77.254840404637918</v>
      </c>
      <c r="X218" t="s">
        <v>69</v>
      </c>
      <c r="Y218">
        <v>40</v>
      </c>
      <c r="Z218" t="s">
        <v>73</v>
      </c>
      <c r="AA218">
        <v>0</v>
      </c>
      <c r="AB218">
        <v>0</v>
      </c>
      <c r="AC218">
        <v>0</v>
      </c>
      <c r="AD218">
        <v>0</v>
      </c>
      <c r="AF218">
        <v>0</v>
      </c>
      <c r="AG218">
        <v>0</v>
      </c>
      <c r="AH218">
        <v>0</v>
      </c>
      <c r="AI218">
        <v>0</v>
      </c>
      <c r="AL218">
        <v>0</v>
      </c>
      <c r="AM218">
        <v>0</v>
      </c>
      <c r="AN218">
        <v>0</v>
      </c>
      <c r="AR218">
        <v>0</v>
      </c>
      <c r="AS218">
        <v>0</v>
      </c>
      <c r="AT218">
        <v>0</v>
      </c>
      <c r="AW218" t="s">
        <v>73</v>
      </c>
      <c r="AZ218" t="s">
        <v>73</v>
      </c>
      <c r="BA218">
        <v>0</v>
      </c>
      <c r="BC218">
        <v>0</v>
      </c>
      <c r="BD218">
        <v>0</v>
      </c>
      <c r="BE218">
        <v>0</v>
      </c>
      <c r="BH218">
        <v>0</v>
      </c>
      <c r="BI218">
        <v>0</v>
      </c>
      <c r="BJ218">
        <v>0</v>
      </c>
      <c r="BQ218" t="s">
        <v>72</v>
      </c>
      <c r="BR218" t="s">
        <v>312</v>
      </c>
      <c r="BS218" t="s">
        <v>313</v>
      </c>
    </row>
    <row r="219" spans="1:71" x14ac:dyDescent="0.35">
      <c r="A219">
        <v>179</v>
      </c>
      <c r="B219" t="s">
        <v>74</v>
      </c>
      <c r="C219" s="1">
        <v>45314</v>
      </c>
      <c r="D219" t="s">
        <v>66</v>
      </c>
      <c r="F219" t="s">
        <v>67</v>
      </c>
      <c r="G219" t="s">
        <v>216</v>
      </c>
      <c r="H219" t="s">
        <v>305</v>
      </c>
      <c r="J219">
        <v>-2.4175184390000002</v>
      </c>
      <c r="K219">
        <v>36.859725509999997</v>
      </c>
      <c r="L219">
        <v>261996.0521</v>
      </c>
      <c r="M219">
        <v>9732602.4100000001</v>
      </c>
      <c r="N219">
        <v>1017.349292</v>
      </c>
      <c r="O219">
        <v>-295.98380040000001</v>
      </c>
      <c r="P219">
        <v>424.71070150000003</v>
      </c>
      <c r="Q219">
        <v>467.37999009999999</v>
      </c>
      <c r="R219">
        <v>775.19469289999995</v>
      </c>
      <c r="S219">
        <v>0</v>
      </c>
      <c r="T219">
        <f t="shared" si="9"/>
        <v>635.94839761000003</v>
      </c>
      <c r="U219">
        <v>0</v>
      </c>
      <c r="V219">
        <f t="shared" si="10"/>
        <v>71.138713451608609</v>
      </c>
      <c r="W219">
        <f t="shared" si="11"/>
        <v>0</v>
      </c>
      <c r="X219" t="s">
        <v>69</v>
      </c>
      <c r="Y219">
        <v>80.473668700000005</v>
      </c>
      <c r="Z219" t="s">
        <v>73</v>
      </c>
      <c r="AA219">
        <v>0.74312096299999997</v>
      </c>
      <c r="AB219">
        <v>-8.4789156109999997</v>
      </c>
      <c r="AC219">
        <v>-18.03040223</v>
      </c>
      <c r="AD219">
        <v>-16.640755160000001</v>
      </c>
      <c r="AF219">
        <v>350.41389029999999</v>
      </c>
      <c r="AG219">
        <v>-54.856271980000002</v>
      </c>
      <c r="AH219">
        <v>-38.112401890000001</v>
      </c>
      <c r="AI219">
        <v>0</v>
      </c>
      <c r="AL219">
        <v>106.7107268</v>
      </c>
      <c r="AM219">
        <v>-74.586715159999997</v>
      </c>
      <c r="AN219">
        <v>0.73855441099999997</v>
      </c>
      <c r="AR219">
        <v>415.20059659999998</v>
      </c>
      <c r="AS219">
        <v>33.028992600000002</v>
      </c>
      <c r="AT219">
        <v>582.64942159999998</v>
      </c>
      <c r="AW219" t="s">
        <v>73</v>
      </c>
      <c r="AZ219" t="s">
        <v>73</v>
      </c>
      <c r="BA219">
        <v>0.85173595800000002</v>
      </c>
      <c r="BC219">
        <v>119.1595234</v>
      </c>
      <c r="BD219">
        <v>162.14467579999999</v>
      </c>
      <c r="BE219">
        <v>76.097476049999997</v>
      </c>
      <c r="BH219">
        <v>0</v>
      </c>
      <c r="BI219">
        <v>0</v>
      </c>
      <c r="BJ219">
        <v>0</v>
      </c>
      <c r="BQ219" t="s">
        <v>72</v>
      </c>
      <c r="BR219" t="s">
        <v>312</v>
      </c>
      <c r="BS219" t="s">
        <v>314</v>
      </c>
    </row>
    <row r="220" spans="1:71" x14ac:dyDescent="0.35">
      <c r="A220">
        <v>3363</v>
      </c>
      <c r="B220" t="s">
        <v>74</v>
      </c>
      <c r="C220" s="1">
        <v>45314</v>
      </c>
      <c r="D220" t="s">
        <v>5150</v>
      </c>
      <c r="F220" t="s">
        <v>3554</v>
      </c>
      <c r="G220" t="s">
        <v>5151</v>
      </c>
      <c r="H220" t="s">
        <v>5802</v>
      </c>
      <c r="J220">
        <v>-2.6699012999999998</v>
      </c>
      <c r="K220">
        <v>37.447167999999998</v>
      </c>
      <c r="L220">
        <v>327373.80660000001</v>
      </c>
      <c r="M220">
        <v>9704784.5549999997</v>
      </c>
      <c r="N220">
        <v>1162.5</v>
      </c>
      <c r="O220">
        <v>3.9</v>
      </c>
      <c r="P220">
        <v>500</v>
      </c>
      <c r="Q220">
        <v>150</v>
      </c>
      <c r="R220">
        <v>400</v>
      </c>
      <c r="S220">
        <v>0</v>
      </c>
      <c r="T220">
        <f t="shared" si="9"/>
        <v>593.5</v>
      </c>
      <c r="U220">
        <v>4000</v>
      </c>
      <c r="V220">
        <f t="shared" si="10"/>
        <v>68.723525347962138</v>
      </c>
      <c r="W220">
        <f t="shared" si="11"/>
        <v>68.723525347962138</v>
      </c>
      <c r="X220" t="s">
        <v>69</v>
      </c>
      <c r="Y220">
        <v>27</v>
      </c>
      <c r="Z220" t="s">
        <v>69</v>
      </c>
      <c r="AA220">
        <v>1</v>
      </c>
      <c r="AB220">
        <v>70</v>
      </c>
      <c r="AC220">
        <v>100</v>
      </c>
      <c r="AD220">
        <v>50</v>
      </c>
      <c r="AE220" t="s">
        <v>70</v>
      </c>
      <c r="AF220">
        <v>70</v>
      </c>
      <c r="AG220">
        <v>50</v>
      </c>
      <c r="AH220">
        <v>100</v>
      </c>
      <c r="AI220">
        <v>0</v>
      </c>
      <c r="AJ220" t="s">
        <v>69</v>
      </c>
      <c r="AL220">
        <v>0</v>
      </c>
      <c r="AM220">
        <v>0</v>
      </c>
      <c r="AN220">
        <v>0</v>
      </c>
      <c r="AR220">
        <v>0</v>
      </c>
      <c r="AS220">
        <v>0</v>
      </c>
      <c r="AT220">
        <v>0</v>
      </c>
      <c r="AW220" t="s">
        <v>73</v>
      </c>
      <c r="AZ220" t="s">
        <v>73</v>
      </c>
      <c r="BA220">
        <v>0</v>
      </c>
      <c r="BC220">
        <v>0</v>
      </c>
      <c r="BD220">
        <v>0</v>
      </c>
      <c r="BE220">
        <v>0</v>
      </c>
      <c r="BH220">
        <v>0</v>
      </c>
      <c r="BI220">
        <v>0</v>
      </c>
      <c r="BJ220">
        <v>0</v>
      </c>
      <c r="BQ220" t="s">
        <v>77</v>
      </c>
      <c r="BR220" t="s">
        <v>5804</v>
      </c>
      <c r="BS220" t="s">
        <v>5805</v>
      </c>
    </row>
    <row r="221" spans="1:71" x14ac:dyDescent="0.35">
      <c r="A221">
        <v>3364</v>
      </c>
      <c r="B221" t="s">
        <v>74</v>
      </c>
      <c r="C221" s="1">
        <v>45314</v>
      </c>
      <c r="D221" t="s">
        <v>5150</v>
      </c>
      <c r="F221" t="s">
        <v>3554</v>
      </c>
      <c r="G221" t="s">
        <v>5151</v>
      </c>
      <c r="H221" t="s">
        <v>5802</v>
      </c>
      <c r="J221">
        <v>-2.4163877679999999</v>
      </c>
      <c r="K221">
        <v>36.859765670000002</v>
      </c>
      <c r="L221">
        <v>262000.323</v>
      </c>
      <c r="M221">
        <v>9732727.4790000003</v>
      </c>
      <c r="N221">
        <v>1016.4196920000001</v>
      </c>
      <c r="O221">
        <v>-289.98987929999998</v>
      </c>
      <c r="P221">
        <v>424.36759089999998</v>
      </c>
      <c r="Q221">
        <v>466.9606579</v>
      </c>
      <c r="R221">
        <v>774.12963990000003</v>
      </c>
      <c r="S221">
        <v>0</v>
      </c>
      <c r="T221">
        <f t="shared" si="9"/>
        <v>635.352941526</v>
      </c>
      <c r="U221">
        <v>0</v>
      </c>
      <c r="V221">
        <f t="shared" si="10"/>
        <v>71.10540107890499</v>
      </c>
      <c r="W221">
        <f t="shared" si="11"/>
        <v>0</v>
      </c>
      <c r="X221" t="s">
        <v>69</v>
      </c>
      <c r="Y221">
        <v>80.168962910000005</v>
      </c>
      <c r="Z221" t="s">
        <v>69</v>
      </c>
      <c r="AA221">
        <v>0.74565673700000001</v>
      </c>
      <c r="AB221">
        <v>-8.3150274769999992</v>
      </c>
      <c r="AC221">
        <v>-17.855720819999998</v>
      </c>
      <c r="AD221">
        <v>-16.484544710000002</v>
      </c>
      <c r="AE221" t="s">
        <v>70</v>
      </c>
      <c r="AF221">
        <v>349.4014962</v>
      </c>
      <c r="AG221">
        <v>-54.210052130000001</v>
      </c>
      <c r="AH221">
        <v>-37.465896630000003</v>
      </c>
      <c r="AI221">
        <v>0</v>
      </c>
      <c r="AJ221" t="s">
        <v>69</v>
      </c>
      <c r="AL221">
        <v>106.8351545</v>
      </c>
      <c r="AM221">
        <v>-73.984562420000003</v>
      </c>
      <c r="AN221">
        <v>1.0403640000000001</v>
      </c>
      <c r="AR221">
        <v>411.26757780000003</v>
      </c>
      <c r="AS221">
        <v>32.818531900000004</v>
      </c>
      <c r="AT221">
        <v>576.27759979999996</v>
      </c>
      <c r="AW221" t="s">
        <v>73</v>
      </c>
      <c r="AZ221" t="s">
        <v>73</v>
      </c>
      <c r="BA221">
        <v>0.85336124300000005</v>
      </c>
      <c r="BC221">
        <v>119.7044966</v>
      </c>
      <c r="BD221">
        <v>161.4380697</v>
      </c>
      <c r="BE221">
        <v>76.059851969999997</v>
      </c>
      <c r="BH221">
        <v>0</v>
      </c>
      <c r="BI221">
        <v>0</v>
      </c>
      <c r="BJ221">
        <v>0</v>
      </c>
      <c r="BQ221" t="s">
        <v>77</v>
      </c>
      <c r="BR221" t="s">
        <v>5804</v>
      </c>
      <c r="BS221" t="s">
        <v>5806</v>
      </c>
    </row>
    <row r="222" spans="1:71" x14ac:dyDescent="0.35">
      <c r="A222">
        <v>4512</v>
      </c>
      <c r="B222" t="s">
        <v>74</v>
      </c>
      <c r="C222" s="1">
        <v>45314</v>
      </c>
      <c r="D222" t="s">
        <v>6752</v>
      </c>
      <c r="F222" t="s">
        <v>3554</v>
      </c>
      <c r="G222" t="s">
        <v>7085</v>
      </c>
      <c r="H222" t="s">
        <v>7085</v>
      </c>
      <c r="J222">
        <v>-2.3833467000000002</v>
      </c>
      <c r="K222">
        <v>37.191651700000001</v>
      </c>
      <c r="L222">
        <v>298915.51679999998</v>
      </c>
      <c r="M222">
        <v>9736435.0590000004</v>
      </c>
      <c r="N222">
        <v>1164.2</v>
      </c>
      <c r="O222">
        <v>4.9000000000000004</v>
      </c>
      <c r="P222">
        <v>200</v>
      </c>
      <c r="Q222">
        <v>288</v>
      </c>
      <c r="R222">
        <v>150</v>
      </c>
      <c r="S222">
        <v>0</v>
      </c>
      <c r="T222">
        <f t="shared" si="9"/>
        <v>274.46000000000004</v>
      </c>
      <c r="U222">
        <v>20</v>
      </c>
      <c r="V222">
        <f t="shared" si="10"/>
        <v>46.734176830774288</v>
      </c>
      <c r="W222">
        <f t="shared" si="11"/>
        <v>20</v>
      </c>
      <c r="X222" t="s">
        <v>69</v>
      </c>
      <c r="Y222">
        <v>100</v>
      </c>
      <c r="Z222" t="s">
        <v>73</v>
      </c>
      <c r="AA222">
        <v>0</v>
      </c>
      <c r="AB222">
        <v>0</v>
      </c>
      <c r="AC222">
        <v>0</v>
      </c>
      <c r="AD222">
        <v>0</v>
      </c>
      <c r="AF222">
        <v>0</v>
      </c>
      <c r="AG222">
        <v>0</v>
      </c>
      <c r="AH222">
        <v>0</v>
      </c>
      <c r="AI222">
        <v>0</v>
      </c>
      <c r="AL222">
        <v>0</v>
      </c>
      <c r="AM222">
        <v>0</v>
      </c>
      <c r="AN222">
        <v>0</v>
      </c>
      <c r="AR222">
        <v>0</v>
      </c>
      <c r="AS222">
        <v>0</v>
      </c>
      <c r="AT222">
        <v>0</v>
      </c>
      <c r="AW222" t="s">
        <v>73</v>
      </c>
      <c r="AZ222" t="s">
        <v>73</v>
      </c>
      <c r="BA222">
        <v>0</v>
      </c>
      <c r="BC222">
        <v>0</v>
      </c>
      <c r="BD222">
        <v>0</v>
      </c>
      <c r="BE222">
        <v>0</v>
      </c>
      <c r="BH222">
        <v>0</v>
      </c>
      <c r="BI222">
        <v>0</v>
      </c>
      <c r="BJ222">
        <v>0</v>
      </c>
      <c r="BQ222" t="s">
        <v>77</v>
      </c>
      <c r="BR222" t="s">
        <v>72</v>
      </c>
      <c r="BS222" t="s">
        <v>7541</v>
      </c>
    </row>
    <row r="223" spans="1:71" x14ac:dyDescent="0.35">
      <c r="A223">
        <v>4513</v>
      </c>
      <c r="B223" t="s">
        <v>74</v>
      </c>
      <c r="C223" s="1">
        <v>45314</v>
      </c>
      <c r="D223" t="s">
        <v>6752</v>
      </c>
      <c r="F223" t="s">
        <v>3554</v>
      </c>
      <c r="G223" t="s">
        <v>7085</v>
      </c>
      <c r="H223" t="s">
        <v>7085</v>
      </c>
      <c r="J223">
        <v>-2.4159031949999998</v>
      </c>
      <c r="K223">
        <v>36.859782879999997</v>
      </c>
      <c r="L223">
        <v>262002.1532</v>
      </c>
      <c r="M223">
        <v>9732781.0810000002</v>
      </c>
      <c r="N223">
        <v>1016.021292</v>
      </c>
      <c r="O223">
        <v>-287.4210559</v>
      </c>
      <c r="P223">
        <v>424.22054350000002</v>
      </c>
      <c r="Q223">
        <v>466.78094420000002</v>
      </c>
      <c r="R223">
        <v>773.6731886</v>
      </c>
      <c r="S223">
        <v>0</v>
      </c>
      <c r="T223">
        <f t="shared" si="9"/>
        <v>635.09774607600002</v>
      </c>
      <c r="U223">
        <v>0</v>
      </c>
      <c r="V223">
        <f t="shared" si="10"/>
        <v>71.09111957006894</v>
      </c>
      <c r="W223">
        <f t="shared" si="11"/>
        <v>0</v>
      </c>
      <c r="X223" t="s">
        <v>69</v>
      </c>
      <c r="Y223">
        <v>80.038374709999999</v>
      </c>
      <c r="Z223" t="s">
        <v>73</v>
      </c>
      <c r="AA223">
        <v>0.74674349699999998</v>
      </c>
      <c r="AB223">
        <v>-8.2447897050000005</v>
      </c>
      <c r="AC223">
        <v>-17.780857350000002</v>
      </c>
      <c r="AD223">
        <v>-16.41759738</v>
      </c>
      <c r="AF223">
        <v>348.96761299999997</v>
      </c>
      <c r="AG223">
        <v>-53.933100770000003</v>
      </c>
      <c r="AH223">
        <v>-37.188822940000001</v>
      </c>
      <c r="AI223">
        <v>0</v>
      </c>
      <c r="AL223">
        <v>106.88848059999999</v>
      </c>
      <c r="AM223">
        <v>-73.726496960000006</v>
      </c>
      <c r="AN223">
        <v>1.169710966</v>
      </c>
      <c r="AR223">
        <v>409.58199839999997</v>
      </c>
      <c r="AS223">
        <v>32.728334459999999</v>
      </c>
      <c r="AT223">
        <v>573.54681900000003</v>
      </c>
      <c r="AW223" t="s">
        <v>73</v>
      </c>
      <c r="AZ223" t="s">
        <v>73</v>
      </c>
      <c r="BA223">
        <v>0.85405779400000004</v>
      </c>
      <c r="BC223">
        <v>119.9380565</v>
      </c>
      <c r="BD223">
        <v>161.13523860000001</v>
      </c>
      <c r="BE223">
        <v>76.043727369999999</v>
      </c>
      <c r="BH223">
        <v>0</v>
      </c>
      <c r="BI223">
        <v>0</v>
      </c>
      <c r="BJ223">
        <v>0</v>
      </c>
      <c r="BQ223" t="s">
        <v>77</v>
      </c>
      <c r="BR223" t="s">
        <v>72</v>
      </c>
      <c r="BS223" t="s">
        <v>7541</v>
      </c>
    </row>
    <row r="224" spans="1:71" x14ac:dyDescent="0.35">
      <c r="A224">
        <v>4536</v>
      </c>
      <c r="B224" t="s">
        <v>74</v>
      </c>
      <c r="C224" s="1">
        <v>45314</v>
      </c>
      <c r="D224" t="s">
        <v>7219</v>
      </c>
      <c r="F224" t="s">
        <v>3554</v>
      </c>
      <c r="G224" t="s">
        <v>7085</v>
      </c>
      <c r="H224" t="s">
        <v>7562</v>
      </c>
      <c r="J224">
        <v>-2.6457396000000002</v>
      </c>
      <c r="K224">
        <v>37.255911500000003</v>
      </c>
      <c r="L224">
        <v>306102.08889999997</v>
      </c>
      <c r="M224">
        <v>9707427.9360000007</v>
      </c>
      <c r="N224">
        <v>0</v>
      </c>
      <c r="O224">
        <v>3700</v>
      </c>
      <c r="P224">
        <v>400</v>
      </c>
      <c r="Q224">
        <v>300</v>
      </c>
      <c r="R224">
        <v>600</v>
      </c>
      <c r="S224">
        <v>0</v>
      </c>
      <c r="T224">
        <f t="shared" si="9"/>
        <v>553</v>
      </c>
      <c r="U224">
        <v>3000</v>
      </c>
      <c r="V224">
        <f t="shared" si="10"/>
        <v>66.337275920035381</v>
      </c>
      <c r="W224">
        <f t="shared" si="11"/>
        <v>66.337275920035381</v>
      </c>
      <c r="X224" t="s">
        <v>69</v>
      </c>
      <c r="Y224">
        <v>4</v>
      </c>
      <c r="Z224" t="s">
        <v>73</v>
      </c>
      <c r="AA224">
        <v>0</v>
      </c>
      <c r="AB224">
        <v>0</v>
      </c>
      <c r="AC224">
        <v>0</v>
      </c>
      <c r="AD224">
        <v>0</v>
      </c>
      <c r="AF224">
        <v>0</v>
      </c>
      <c r="AG224">
        <v>0</v>
      </c>
      <c r="AH224">
        <v>0</v>
      </c>
      <c r="AI224">
        <v>0</v>
      </c>
      <c r="AL224">
        <v>0</v>
      </c>
      <c r="AM224">
        <v>0</v>
      </c>
      <c r="AN224">
        <v>0</v>
      </c>
      <c r="AR224">
        <v>0</v>
      </c>
      <c r="AS224">
        <v>0</v>
      </c>
      <c r="AT224">
        <v>0</v>
      </c>
      <c r="AW224" t="s">
        <v>73</v>
      </c>
      <c r="AZ224" t="s">
        <v>73</v>
      </c>
      <c r="BA224">
        <v>0</v>
      </c>
      <c r="BC224">
        <v>0</v>
      </c>
      <c r="BD224">
        <v>0</v>
      </c>
      <c r="BE224">
        <v>0</v>
      </c>
      <c r="BH224">
        <v>0</v>
      </c>
      <c r="BI224">
        <v>0</v>
      </c>
      <c r="BJ224">
        <v>0</v>
      </c>
      <c r="BQ224" t="s">
        <v>7567</v>
      </c>
      <c r="BR224" t="s">
        <v>7568</v>
      </c>
      <c r="BS224" t="s">
        <v>7569</v>
      </c>
    </row>
    <row r="225" spans="1:71" x14ac:dyDescent="0.35">
      <c r="A225">
        <v>4537</v>
      </c>
      <c r="B225" t="s">
        <v>74</v>
      </c>
      <c r="C225" s="1">
        <v>45314</v>
      </c>
      <c r="D225" t="s">
        <v>7219</v>
      </c>
      <c r="F225" t="s">
        <v>3554</v>
      </c>
      <c r="G225" t="s">
        <v>7085</v>
      </c>
      <c r="H225" t="s">
        <v>7562</v>
      </c>
      <c r="J225">
        <v>-2.4162262440000002</v>
      </c>
      <c r="K225">
        <v>36.85977141</v>
      </c>
      <c r="L225">
        <v>262000.93340000001</v>
      </c>
      <c r="M225">
        <v>9732745.3469999991</v>
      </c>
      <c r="N225">
        <v>1016.286892</v>
      </c>
      <c r="O225">
        <v>-289.1336048</v>
      </c>
      <c r="P225">
        <v>424.31857509999998</v>
      </c>
      <c r="Q225">
        <v>466.90075330000002</v>
      </c>
      <c r="R225">
        <v>773.97748950000005</v>
      </c>
      <c r="S225">
        <v>0</v>
      </c>
      <c r="T225">
        <f t="shared" si="9"/>
        <v>635.267876376</v>
      </c>
      <c r="U225">
        <v>0</v>
      </c>
      <c r="V225">
        <f t="shared" si="10"/>
        <v>71.100640894696397</v>
      </c>
      <c r="W225">
        <f t="shared" si="11"/>
        <v>0</v>
      </c>
      <c r="X225" t="s">
        <v>69</v>
      </c>
      <c r="Y225">
        <v>80.125433509999993</v>
      </c>
      <c r="Z225" t="s">
        <v>73</v>
      </c>
      <c r="AA225">
        <v>0.74601899000000005</v>
      </c>
      <c r="AB225">
        <v>-8.2916148869999997</v>
      </c>
      <c r="AC225">
        <v>-17.830766329999999</v>
      </c>
      <c r="AD225">
        <v>-16.462228939999999</v>
      </c>
      <c r="AF225">
        <v>349.25686839999997</v>
      </c>
      <c r="AG225">
        <v>-54.117735009999997</v>
      </c>
      <c r="AH225">
        <v>-37.37353873</v>
      </c>
      <c r="AI225">
        <v>0</v>
      </c>
      <c r="AL225">
        <v>106.85292990000001</v>
      </c>
      <c r="AM225">
        <v>-73.898540600000004</v>
      </c>
      <c r="AN225">
        <v>1.0834796550000001</v>
      </c>
      <c r="AR225">
        <v>410.70571799999999</v>
      </c>
      <c r="AS225">
        <v>32.78846609</v>
      </c>
      <c r="AT225">
        <v>575.36733949999996</v>
      </c>
      <c r="AW225" t="s">
        <v>73</v>
      </c>
      <c r="AZ225" t="s">
        <v>73</v>
      </c>
      <c r="BA225">
        <v>0.85359342699999996</v>
      </c>
      <c r="BC225">
        <v>119.7823499</v>
      </c>
      <c r="BD225">
        <v>161.33712600000001</v>
      </c>
      <c r="BE225">
        <v>76.0544771</v>
      </c>
      <c r="BH225">
        <v>0</v>
      </c>
      <c r="BI225">
        <v>0</v>
      </c>
      <c r="BJ225">
        <v>0</v>
      </c>
      <c r="BQ225" t="s">
        <v>7567</v>
      </c>
      <c r="BR225" t="s">
        <v>7568</v>
      </c>
      <c r="BS225" t="s">
        <v>7570</v>
      </c>
    </row>
    <row r="226" spans="1:71" x14ac:dyDescent="0.35">
      <c r="A226">
        <v>5041</v>
      </c>
      <c r="B226" t="s">
        <v>74</v>
      </c>
      <c r="C226" s="1">
        <v>45314</v>
      </c>
      <c r="D226" t="s">
        <v>3553</v>
      </c>
      <c r="F226" t="s">
        <v>3554</v>
      </c>
      <c r="G226" t="s">
        <v>7809</v>
      </c>
      <c r="H226" t="s">
        <v>5807</v>
      </c>
      <c r="J226">
        <v>-2.6348688</v>
      </c>
      <c r="K226">
        <v>37.522305299999999</v>
      </c>
      <c r="L226">
        <v>335723.99670000002</v>
      </c>
      <c r="M226">
        <v>9708668.3690000009</v>
      </c>
      <c r="N226">
        <v>0</v>
      </c>
      <c r="O226">
        <v>3400</v>
      </c>
      <c r="P226">
        <v>340</v>
      </c>
      <c r="Q226">
        <v>0</v>
      </c>
      <c r="R226">
        <v>0</v>
      </c>
      <c r="S226">
        <v>0</v>
      </c>
      <c r="T226">
        <f t="shared" si="9"/>
        <v>340</v>
      </c>
      <c r="U226">
        <v>500</v>
      </c>
      <c r="V226">
        <f t="shared" si="10"/>
        <v>52.015709478600989</v>
      </c>
      <c r="W226">
        <f t="shared" si="11"/>
        <v>52.015709478600989</v>
      </c>
      <c r="X226" t="s">
        <v>69</v>
      </c>
      <c r="Y226">
        <v>35</v>
      </c>
      <c r="Z226" t="s">
        <v>73</v>
      </c>
      <c r="AA226">
        <v>0</v>
      </c>
      <c r="AB226">
        <v>0</v>
      </c>
      <c r="AC226">
        <v>0</v>
      </c>
      <c r="AD226">
        <v>0</v>
      </c>
      <c r="AF226">
        <v>0</v>
      </c>
      <c r="AG226">
        <v>0</v>
      </c>
      <c r="AH226">
        <v>0</v>
      </c>
      <c r="AI226">
        <v>0</v>
      </c>
      <c r="AL226">
        <v>0</v>
      </c>
      <c r="AM226">
        <v>0</v>
      </c>
      <c r="AN226">
        <v>0</v>
      </c>
      <c r="AR226">
        <v>0</v>
      </c>
      <c r="AS226">
        <v>0</v>
      </c>
      <c r="AT226">
        <v>0</v>
      </c>
      <c r="AW226" t="s">
        <v>73</v>
      </c>
      <c r="AZ226" t="s">
        <v>73</v>
      </c>
      <c r="BA226">
        <v>0</v>
      </c>
      <c r="BC226">
        <v>0</v>
      </c>
      <c r="BD226">
        <v>0</v>
      </c>
      <c r="BE226">
        <v>0</v>
      </c>
      <c r="BH226">
        <v>0</v>
      </c>
      <c r="BI226">
        <v>0</v>
      </c>
      <c r="BJ226">
        <v>0</v>
      </c>
      <c r="BQ226" t="s">
        <v>77</v>
      </c>
      <c r="BR226" t="s">
        <v>8294</v>
      </c>
      <c r="BS226" t="s">
        <v>8295</v>
      </c>
    </row>
    <row r="227" spans="1:71" x14ac:dyDescent="0.35">
      <c r="A227">
        <v>5042</v>
      </c>
      <c r="B227" t="s">
        <v>74</v>
      </c>
      <c r="C227" s="1">
        <v>45314</v>
      </c>
      <c r="D227" t="s">
        <v>3553</v>
      </c>
      <c r="F227" t="s">
        <v>3554</v>
      </c>
      <c r="G227" t="s">
        <v>7809</v>
      </c>
      <c r="H227" t="s">
        <v>5807</v>
      </c>
      <c r="J227">
        <v>-2.4180030129999999</v>
      </c>
      <c r="K227">
        <v>36.859708300000001</v>
      </c>
      <c r="L227">
        <v>261994.2219</v>
      </c>
      <c r="M227">
        <v>9732548.8080000002</v>
      </c>
      <c r="N227">
        <v>1017.747692</v>
      </c>
      <c r="O227">
        <v>-298.55262379999999</v>
      </c>
      <c r="P227">
        <v>424.85774889999999</v>
      </c>
      <c r="Q227">
        <v>467.55970389999999</v>
      </c>
      <c r="R227">
        <v>775.65114419999998</v>
      </c>
      <c r="S227">
        <v>0</v>
      </c>
      <c r="T227">
        <f t="shared" si="9"/>
        <v>636.20359307700005</v>
      </c>
      <c r="U227">
        <v>0</v>
      </c>
      <c r="V227">
        <f t="shared" si="10"/>
        <v>71.152985408565002</v>
      </c>
      <c r="W227">
        <f t="shared" si="11"/>
        <v>0</v>
      </c>
      <c r="X227" t="s">
        <v>69</v>
      </c>
      <c r="Y227">
        <v>80.604256899999996</v>
      </c>
      <c r="Z227" t="s">
        <v>73</v>
      </c>
      <c r="AA227">
        <v>0.742034203</v>
      </c>
      <c r="AB227">
        <v>-8.5491533830000002</v>
      </c>
      <c r="AC227">
        <v>-18.10526569</v>
      </c>
      <c r="AD227">
        <v>-16.7077025</v>
      </c>
      <c r="AF227">
        <v>350.84777359999998</v>
      </c>
      <c r="AG227">
        <v>-55.133223340000001</v>
      </c>
      <c r="AH227">
        <v>-38.389475580000003</v>
      </c>
      <c r="AI227">
        <v>0</v>
      </c>
      <c r="AL227">
        <v>106.6574006</v>
      </c>
      <c r="AM227">
        <v>-74.844780610000001</v>
      </c>
      <c r="AN227">
        <v>0.60920744400000004</v>
      </c>
      <c r="AR227">
        <v>416.88617599999998</v>
      </c>
      <c r="AS227">
        <v>33.119190039999999</v>
      </c>
      <c r="AT227">
        <v>585.38020229999995</v>
      </c>
      <c r="AW227" t="s">
        <v>73</v>
      </c>
      <c r="AZ227" t="s">
        <v>73</v>
      </c>
      <c r="BA227">
        <v>0.851039408</v>
      </c>
      <c r="BC227">
        <v>118.92596349999999</v>
      </c>
      <c r="BD227">
        <v>162.44750690000001</v>
      </c>
      <c r="BE227">
        <v>76.113600649999995</v>
      </c>
      <c r="BH227">
        <v>0</v>
      </c>
      <c r="BI227">
        <v>0</v>
      </c>
      <c r="BJ227">
        <v>0</v>
      </c>
      <c r="BQ227" t="s">
        <v>77</v>
      </c>
      <c r="BR227" t="s">
        <v>8294</v>
      </c>
      <c r="BS227" t="s">
        <v>8295</v>
      </c>
    </row>
    <row r="228" spans="1:71" x14ac:dyDescent="0.35">
      <c r="A228">
        <v>5966</v>
      </c>
      <c r="B228" t="s">
        <v>74</v>
      </c>
      <c r="C228" s="1">
        <v>45314</v>
      </c>
      <c r="D228" t="s">
        <v>8967</v>
      </c>
      <c r="F228" t="s">
        <v>8968</v>
      </c>
      <c r="G228" t="s">
        <v>8968</v>
      </c>
      <c r="H228" t="s">
        <v>9622</v>
      </c>
      <c r="J228">
        <v>-1.8475512000000001</v>
      </c>
      <c r="K228">
        <v>36.113966699999999</v>
      </c>
      <c r="L228">
        <v>178886.13219999999</v>
      </c>
      <c r="M228">
        <v>9795528.4629999995</v>
      </c>
      <c r="N228">
        <v>0</v>
      </c>
      <c r="O228">
        <v>5000</v>
      </c>
      <c r="P228">
        <v>100</v>
      </c>
      <c r="Q228">
        <v>800</v>
      </c>
      <c r="R228">
        <v>1000</v>
      </c>
      <c r="S228">
        <v>0</v>
      </c>
      <c r="T228">
        <f t="shared" si="9"/>
        <v>406</v>
      </c>
      <c r="U228">
        <v>3000</v>
      </c>
      <c r="V228">
        <f t="shared" si="10"/>
        <v>56.840525549694519</v>
      </c>
      <c r="W228">
        <f t="shared" si="11"/>
        <v>56.840525549694519</v>
      </c>
      <c r="X228" t="s">
        <v>69</v>
      </c>
      <c r="Y228">
        <v>2</v>
      </c>
      <c r="Z228" t="s">
        <v>73</v>
      </c>
      <c r="AA228">
        <v>0</v>
      </c>
      <c r="AB228">
        <v>0</v>
      </c>
      <c r="AC228">
        <v>0</v>
      </c>
      <c r="AD228">
        <v>0</v>
      </c>
      <c r="AF228">
        <v>0</v>
      </c>
      <c r="AG228">
        <v>0</v>
      </c>
      <c r="AH228">
        <v>0</v>
      </c>
      <c r="AI228">
        <v>0</v>
      </c>
      <c r="AL228">
        <v>0</v>
      </c>
      <c r="AM228">
        <v>0</v>
      </c>
      <c r="AN228">
        <v>0</v>
      </c>
      <c r="AR228">
        <v>0</v>
      </c>
      <c r="AS228">
        <v>0</v>
      </c>
      <c r="AT228">
        <v>0</v>
      </c>
      <c r="AW228" t="s">
        <v>73</v>
      </c>
      <c r="AZ228" t="s">
        <v>73</v>
      </c>
      <c r="BA228">
        <v>0</v>
      </c>
      <c r="BC228">
        <v>0</v>
      </c>
      <c r="BD228">
        <v>0</v>
      </c>
      <c r="BE228">
        <v>0</v>
      </c>
      <c r="BH228">
        <v>0</v>
      </c>
      <c r="BI228">
        <v>0</v>
      </c>
      <c r="BJ228">
        <v>0</v>
      </c>
      <c r="BQ228" t="s">
        <v>77</v>
      </c>
      <c r="BR228" t="s">
        <v>9623</v>
      </c>
      <c r="BS228" t="s">
        <v>9624</v>
      </c>
    </row>
    <row r="229" spans="1:71" x14ac:dyDescent="0.35">
      <c r="A229">
        <v>5967</v>
      </c>
      <c r="B229" t="s">
        <v>74</v>
      </c>
      <c r="C229" s="1">
        <v>45314</v>
      </c>
      <c r="D229" t="s">
        <v>8967</v>
      </c>
      <c r="F229" t="s">
        <v>8968</v>
      </c>
      <c r="G229" t="s">
        <v>8968</v>
      </c>
      <c r="H229" t="s">
        <v>9622</v>
      </c>
      <c r="J229">
        <v>-2.4160647200000001</v>
      </c>
      <c r="K229">
        <v>36.859777139999998</v>
      </c>
      <c r="L229">
        <v>262001.5428</v>
      </c>
      <c r="M229">
        <v>9732763.2139999997</v>
      </c>
      <c r="N229">
        <v>1016.154092</v>
      </c>
      <c r="O229">
        <v>-288.27733039999998</v>
      </c>
      <c r="P229">
        <v>424.26955930000003</v>
      </c>
      <c r="Q229">
        <v>466.84084869999998</v>
      </c>
      <c r="R229">
        <v>773.82533909999995</v>
      </c>
      <c r="S229">
        <v>0</v>
      </c>
      <c r="T229">
        <f t="shared" si="9"/>
        <v>635.18281122600001</v>
      </c>
      <c r="U229">
        <v>0</v>
      </c>
      <c r="V229">
        <f t="shared" si="10"/>
        <v>71.095880391772397</v>
      </c>
      <c r="W229">
        <f t="shared" si="11"/>
        <v>0</v>
      </c>
      <c r="X229" t="s">
        <v>69</v>
      </c>
      <c r="Y229">
        <v>80.081904109999996</v>
      </c>
      <c r="Z229" t="s">
        <v>73</v>
      </c>
      <c r="AA229">
        <v>0.74638124299999997</v>
      </c>
      <c r="AB229">
        <v>-8.2682022960000001</v>
      </c>
      <c r="AC229">
        <v>-17.805811840000001</v>
      </c>
      <c r="AD229">
        <v>-16.43991316</v>
      </c>
      <c r="AF229">
        <v>349.11224069999997</v>
      </c>
      <c r="AG229">
        <v>-54.02541789</v>
      </c>
      <c r="AH229">
        <v>-37.281180839999998</v>
      </c>
      <c r="AI229">
        <v>0</v>
      </c>
      <c r="AL229">
        <v>106.8707053</v>
      </c>
      <c r="AM229">
        <v>-73.812518780000005</v>
      </c>
      <c r="AN229">
        <v>1.126595311</v>
      </c>
      <c r="AR229">
        <v>410.14385820000001</v>
      </c>
      <c r="AS229">
        <v>32.758400279999996</v>
      </c>
      <c r="AT229">
        <v>574.45707930000003</v>
      </c>
      <c r="AW229" t="s">
        <v>73</v>
      </c>
      <c r="AZ229" t="s">
        <v>73</v>
      </c>
      <c r="BA229">
        <v>0.85382561000000001</v>
      </c>
      <c r="BC229">
        <v>119.8602032</v>
      </c>
      <c r="BD229">
        <v>161.2361823</v>
      </c>
      <c r="BE229">
        <v>76.049102239999996</v>
      </c>
      <c r="BH229">
        <v>0</v>
      </c>
      <c r="BI229">
        <v>0</v>
      </c>
      <c r="BJ229">
        <v>0</v>
      </c>
      <c r="BQ229" t="s">
        <v>77</v>
      </c>
      <c r="BR229" t="s">
        <v>9623</v>
      </c>
      <c r="BS229" t="s">
        <v>9625</v>
      </c>
    </row>
    <row r="230" spans="1:71" x14ac:dyDescent="0.35">
      <c r="A230">
        <v>6740</v>
      </c>
      <c r="C230" s="1">
        <v>45314</v>
      </c>
      <c r="D230" t="s">
        <v>10275</v>
      </c>
      <c r="F230" t="s">
        <v>10032</v>
      </c>
      <c r="G230" t="s">
        <v>10093</v>
      </c>
      <c r="H230" t="s">
        <v>10601</v>
      </c>
      <c r="J230">
        <v>0</v>
      </c>
      <c r="K230">
        <v>0</v>
      </c>
      <c r="L230">
        <v>0</v>
      </c>
      <c r="M230">
        <v>0</v>
      </c>
      <c r="N230">
        <v>938.6</v>
      </c>
      <c r="O230">
        <v>3.9</v>
      </c>
      <c r="P230">
        <v>0</v>
      </c>
      <c r="Q230">
        <v>600</v>
      </c>
      <c r="R230">
        <v>1500</v>
      </c>
      <c r="S230">
        <v>0</v>
      </c>
      <c r="T230">
        <f t="shared" si="9"/>
        <v>357</v>
      </c>
      <c r="U230">
        <v>5000</v>
      </c>
      <c r="V230">
        <f t="shared" si="10"/>
        <v>53.300241408368237</v>
      </c>
      <c r="W230">
        <f t="shared" si="11"/>
        <v>53.300241408368237</v>
      </c>
      <c r="X230" t="s">
        <v>69</v>
      </c>
      <c r="Y230">
        <v>15</v>
      </c>
      <c r="Z230" t="s">
        <v>73</v>
      </c>
      <c r="AA230">
        <v>0</v>
      </c>
      <c r="AB230">
        <v>0</v>
      </c>
      <c r="AC230">
        <v>0</v>
      </c>
      <c r="AD230">
        <v>0</v>
      </c>
      <c r="AF230">
        <v>0</v>
      </c>
      <c r="AG230">
        <v>0</v>
      </c>
      <c r="AH230">
        <v>0</v>
      </c>
      <c r="AI230">
        <v>0</v>
      </c>
      <c r="AL230">
        <v>0</v>
      </c>
      <c r="AM230">
        <v>0</v>
      </c>
      <c r="AN230">
        <v>0</v>
      </c>
      <c r="AR230">
        <v>0</v>
      </c>
      <c r="AS230">
        <v>0</v>
      </c>
      <c r="AT230">
        <v>0</v>
      </c>
      <c r="AW230" t="s">
        <v>73</v>
      </c>
      <c r="AZ230" t="s">
        <v>73</v>
      </c>
      <c r="BA230">
        <v>0</v>
      </c>
      <c r="BC230">
        <v>0</v>
      </c>
      <c r="BD230">
        <v>0</v>
      </c>
      <c r="BE230">
        <v>0</v>
      </c>
      <c r="BH230">
        <v>0</v>
      </c>
      <c r="BI230">
        <v>0</v>
      </c>
      <c r="BJ230">
        <v>0</v>
      </c>
      <c r="BQ230" t="s">
        <v>77</v>
      </c>
      <c r="BR230" t="s">
        <v>10321</v>
      </c>
      <c r="BS230" t="s">
        <v>10602</v>
      </c>
    </row>
    <row r="231" spans="1:71" x14ac:dyDescent="0.35">
      <c r="A231">
        <v>6741</v>
      </c>
      <c r="C231" s="1">
        <v>45314</v>
      </c>
      <c r="D231" t="s">
        <v>10275</v>
      </c>
      <c r="F231" t="s">
        <v>10032</v>
      </c>
      <c r="G231" t="s">
        <v>10093</v>
      </c>
      <c r="H231" t="s">
        <v>10601</v>
      </c>
      <c r="J231">
        <v>-2.4315710639999999</v>
      </c>
      <c r="K231">
        <v>36.859226409999998</v>
      </c>
      <c r="L231">
        <v>261942.98300000001</v>
      </c>
      <c r="M231">
        <v>9731047.9690000005</v>
      </c>
      <c r="N231">
        <v>1028.9028920000001</v>
      </c>
      <c r="O231">
        <v>-370.47967799999998</v>
      </c>
      <c r="P231">
        <v>428.97507610000002</v>
      </c>
      <c r="Q231">
        <v>472.59168990000001</v>
      </c>
      <c r="R231">
        <v>788.43178030000001</v>
      </c>
      <c r="S231">
        <v>0</v>
      </c>
      <c r="T231">
        <f t="shared" si="9"/>
        <v>643.34906603400009</v>
      </c>
      <c r="U231">
        <v>0</v>
      </c>
      <c r="V231">
        <f t="shared" si="10"/>
        <v>71.551444427371734</v>
      </c>
      <c r="W231">
        <f t="shared" si="11"/>
        <v>0</v>
      </c>
      <c r="X231" t="s">
        <v>69</v>
      </c>
      <c r="Y231">
        <v>84.260726430000005</v>
      </c>
      <c r="Z231" t="s">
        <v>73</v>
      </c>
      <c r="AA231">
        <v>0.71160491999999997</v>
      </c>
      <c r="AB231">
        <v>-10.51581099</v>
      </c>
      <c r="AC231">
        <v>-20.201442669999999</v>
      </c>
      <c r="AD231">
        <v>-18.582227870000001</v>
      </c>
      <c r="AF231">
        <v>362.99650350000002</v>
      </c>
      <c r="AG231">
        <v>-62.887861460000003</v>
      </c>
      <c r="AH231">
        <v>-46.147538760000003</v>
      </c>
      <c r="AI231">
        <v>0</v>
      </c>
      <c r="AL231">
        <v>105.1642679</v>
      </c>
      <c r="AM231">
        <v>-82.070613460000004</v>
      </c>
      <c r="AN231">
        <v>-3.0125076210000001</v>
      </c>
      <c r="AR231">
        <v>0</v>
      </c>
      <c r="AS231">
        <v>0</v>
      </c>
      <c r="AT231">
        <v>0</v>
      </c>
      <c r="AW231" t="s">
        <v>73</v>
      </c>
      <c r="AZ231" t="s">
        <v>73</v>
      </c>
      <c r="BA231">
        <v>0.83153599</v>
      </c>
      <c r="BC231">
        <v>112.3862855</v>
      </c>
      <c r="BD231">
        <v>170.92677950000001</v>
      </c>
      <c r="BE231">
        <v>76.565089549999996</v>
      </c>
      <c r="BH231">
        <v>0</v>
      </c>
      <c r="BI231">
        <v>0</v>
      </c>
      <c r="BJ231">
        <v>0</v>
      </c>
      <c r="BQ231" t="s">
        <v>77</v>
      </c>
      <c r="BR231" t="s">
        <v>10321</v>
      </c>
      <c r="BS231" t="s">
        <v>10603</v>
      </c>
    </row>
    <row r="232" spans="1:71" x14ac:dyDescent="0.35">
      <c r="A232">
        <v>1236</v>
      </c>
      <c r="B232" t="s">
        <v>74</v>
      </c>
      <c r="C232" s="1">
        <v>45315</v>
      </c>
      <c r="D232" t="s">
        <v>1707</v>
      </c>
      <c r="F232" t="s">
        <v>1601</v>
      </c>
      <c r="G232" t="s">
        <v>2234</v>
      </c>
      <c r="H232" t="s">
        <v>2235</v>
      </c>
      <c r="J232">
        <v>-2.2998308999999999</v>
      </c>
      <c r="K232">
        <v>36.958081700000001</v>
      </c>
      <c r="L232">
        <v>272919.16930000001</v>
      </c>
      <c r="M232">
        <v>9745635.7850000001</v>
      </c>
      <c r="N232">
        <v>1291.7</v>
      </c>
      <c r="O232">
        <v>3.9</v>
      </c>
      <c r="P232">
        <v>400</v>
      </c>
      <c r="Q232">
        <v>900</v>
      </c>
      <c r="R232">
        <v>500</v>
      </c>
      <c r="S232">
        <v>0</v>
      </c>
      <c r="T232">
        <f t="shared" si="9"/>
        <v>638</v>
      </c>
      <c r="U232">
        <v>1000</v>
      </c>
      <c r="V232">
        <f t="shared" si="10"/>
        <v>71.253369637031625</v>
      </c>
      <c r="W232">
        <f t="shared" si="11"/>
        <v>71.253369637031625</v>
      </c>
      <c r="X232" t="s">
        <v>69</v>
      </c>
      <c r="Y232">
        <v>30</v>
      </c>
      <c r="Z232" t="s">
        <v>73</v>
      </c>
      <c r="AA232">
        <v>0</v>
      </c>
      <c r="AB232">
        <v>0</v>
      </c>
      <c r="AC232">
        <v>0</v>
      </c>
      <c r="AD232">
        <v>0</v>
      </c>
      <c r="AF232">
        <v>0</v>
      </c>
      <c r="AG232">
        <v>0</v>
      </c>
      <c r="AH232">
        <v>0</v>
      </c>
      <c r="AI232">
        <v>0</v>
      </c>
      <c r="AL232">
        <v>0</v>
      </c>
      <c r="AM232">
        <v>0</v>
      </c>
      <c r="AN232">
        <v>0</v>
      </c>
      <c r="AR232">
        <v>0</v>
      </c>
      <c r="AS232">
        <v>0</v>
      </c>
      <c r="AT232">
        <v>0</v>
      </c>
      <c r="AW232" t="s">
        <v>73</v>
      </c>
      <c r="AZ232" t="s">
        <v>73</v>
      </c>
      <c r="BA232">
        <v>0</v>
      </c>
      <c r="BC232">
        <v>0</v>
      </c>
      <c r="BD232">
        <v>0</v>
      </c>
      <c r="BE232">
        <v>0</v>
      </c>
      <c r="BH232">
        <v>0</v>
      </c>
      <c r="BI232">
        <v>0</v>
      </c>
      <c r="BJ232">
        <v>0</v>
      </c>
      <c r="BQ232" t="s">
        <v>77</v>
      </c>
      <c r="BR232" t="s">
        <v>2236</v>
      </c>
      <c r="BS232" t="s">
        <v>2237</v>
      </c>
    </row>
    <row r="233" spans="1:71" x14ac:dyDescent="0.35">
      <c r="A233">
        <v>1237</v>
      </c>
      <c r="B233" t="s">
        <v>74</v>
      </c>
      <c r="C233" s="1">
        <v>45315</v>
      </c>
      <c r="D233" t="s">
        <v>1707</v>
      </c>
      <c r="F233" t="s">
        <v>1601</v>
      </c>
      <c r="G233" t="s">
        <v>2234</v>
      </c>
      <c r="H233" t="s">
        <v>2235</v>
      </c>
      <c r="J233">
        <v>-2.4170338660000001</v>
      </c>
      <c r="K233">
        <v>36.85974272</v>
      </c>
      <c r="L233">
        <v>261997.8823</v>
      </c>
      <c r="M233">
        <v>9732656.0109999999</v>
      </c>
      <c r="N233">
        <v>1016.950892</v>
      </c>
      <c r="O233">
        <v>-293.41497709999999</v>
      </c>
      <c r="P233">
        <v>424.56365410000001</v>
      </c>
      <c r="Q233">
        <v>467.20027629999998</v>
      </c>
      <c r="R233">
        <v>774.73824160000004</v>
      </c>
      <c r="S233">
        <v>0</v>
      </c>
      <c r="T233">
        <f t="shared" si="9"/>
        <v>635.69320214300001</v>
      </c>
      <c r="U233">
        <v>0</v>
      </c>
      <c r="V233">
        <f t="shared" si="10"/>
        <v>71.124438630815888</v>
      </c>
      <c r="W233">
        <f t="shared" si="11"/>
        <v>0</v>
      </c>
      <c r="X233" t="s">
        <v>69</v>
      </c>
      <c r="Y233">
        <v>80.343080509999993</v>
      </c>
      <c r="Z233" t="s">
        <v>73</v>
      </c>
      <c r="AA233">
        <v>0.74420772300000004</v>
      </c>
      <c r="AB233">
        <v>-8.4086778389999992</v>
      </c>
      <c r="AC233">
        <v>-17.95553877</v>
      </c>
      <c r="AD233">
        <v>-16.57380783</v>
      </c>
      <c r="AF233">
        <v>349.98000710000002</v>
      </c>
      <c r="AG233">
        <v>-54.579320610000003</v>
      </c>
      <c r="AH233">
        <v>-37.83532821</v>
      </c>
      <c r="AI233">
        <v>0</v>
      </c>
      <c r="AL233">
        <v>106.7640529</v>
      </c>
      <c r="AM233">
        <v>-74.3286497</v>
      </c>
      <c r="AN233">
        <v>0.867901378</v>
      </c>
      <c r="AR233">
        <v>413.51501710000002</v>
      </c>
      <c r="AS233">
        <v>32.938795159999998</v>
      </c>
      <c r="AT233">
        <v>579.91864080000005</v>
      </c>
      <c r="AW233" t="s">
        <v>73</v>
      </c>
      <c r="AZ233" t="s">
        <v>73</v>
      </c>
      <c r="BA233">
        <v>0.852432509</v>
      </c>
      <c r="BC233">
        <v>119.3930833</v>
      </c>
      <c r="BD233">
        <v>161.8418446</v>
      </c>
      <c r="BE233">
        <v>76.081351440000006</v>
      </c>
      <c r="BH233">
        <v>0</v>
      </c>
      <c r="BI233">
        <v>0</v>
      </c>
      <c r="BJ233">
        <v>0</v>
      </c>
      <c r="BQ233" t="s">
        <v>77</v>
      </c>
      <c r="BR233" t="s">
        <v>2236</v>
      </c>
      <c r="BS233" t="s">
        <v>2238</v>
      </c>
    </row>
    <row r="234" spans="1:71" x14ac:dyDescent="0.35">
      <c r="A234">
        <v>1263</v>
      </c>
      <c r="B234" t="s">
        <v>74</v>
      </c>
      <c r="C234" s="1">
        <v>45315</v>
      </c>
      <c r="D234" t="s">
        <v>1707</v>
      </c>
      <c r="F234" t="s">
        <v>1601</v>
      </c>
      <c r="G234" t="s">
        <v>2234</v>
      </c>
      <c r="H234" t="s">
        <v>2306</v>
      </c>
      <c r="J234">
        <v>-2.3232070999999999</v>
      </c>
      <c r="K234">
        <v>36.971993599999998</v>
      </c>
      <c r="L234">
        <v>274470.64899999998</v>
      </c>
      <c r="M234">
        <v>9743052.5529999994</v>
      </c>
      <c r="N234">
        <v>1256.5999999999999</v>
      </c>
      <c r="O234">
        <v>3.9</v>
      </c>
      <c r="P234">
        <v>300</v>
      </c>
      <c r="Q234">
        <v>700</v>
      </c>
      <c r="R234">
        <v>500</v>
      </c>
      <c r="S234">
        <v>0</v>
      </c>
      <c r="T234">
        <f t="shared" si="9"/>
        <v>504</v>
      </c>
      <c r="U234">
        <v>1000</v>
      </c>
      <c r="V234">
        <f t="shared" si="10"/>
        <v>63.330123684671285</v>
      </c>
      <c r="W234">
        <f t="shared" si="11"/>
        <v>63.330123684671285</v>
      </c>
      <c r="X234" t="s">
        <v>69</v>
      </c>
      <c r="Y234">
        <v>50</v>
      </c>
      <c r="Z234" t="s">
        <v>73</v>
      </c>
      <c r="AA234">
        <v>0</v>
      </c>
      <c r="AB234">
        <v>0</v>
      </c>
      <c r="AC234">
        <v>0</v>
      </c>
      <c r="AD234">
        <v>0</v>
      </c>
      <c r="AF234">
        <v>0</v>
      </c>
      <c r="AG234">
        <v>0</v>
      </c>
      <c r="AH234">
        <v>0</v>
      </c>
      <c r="AI234">
        <v>0</v>
      </c>
      <c r="AL234">
        <v>0</v>
      </c>
      <c r="AM234">
        <v>0</v>
      </c>
      <c r="AN234">
        <v>0</v>
      </c>
      <c r="AR234">
        <v>0</v>
      </c>
      <c r="AS234">
        <v>0</v>
      </c>
      <c r="AT234">
        <v>0</v>
      </c>
      <c r="AW234" t="s">
        <v>73</v>
      </c>
      <c r="AZ234" t="s">
        <v>73</v>
      </c>
      <c r="BA234">
        <v>0</v>
      </c>
      <c r="BC234">
        <v>0</v>
      </c>
      <c r="BD234">
        <v>0</v>
      </c>
      <c r="BE234">
        <v>0</v>
      </c>
      <c r="BH234">
        <v>0</v>
      </c>
      <c r="BI234">
        <v>0</v>
      </c>
      <c r="BJ234">
        <v>0</v>
      </c>
      <c r="BQ234" t="s">
        <v>77</v>
      </c>
      <c r="BR234" t="s">
        <v>2307</v>
      </c>
      <c r="BS234" t="s">
        <v>2308</v>
      </c>
    </row>
    <row r="235" spans="1:71" x14ac:dyDescent="0.35">
      <c r="A235">
        <v>1264</v>
      </c>
      <c r="B235" t="s">
        <v>74</v>
      </c>
      <c r="C235" s="1">
        <v>45315</v>
      </c>
      <c r="D235" t="s">
        <v>1707</v>
      </c>
      <c r="F235" t="s">
        <v>1601</v>
      </c>
      <c r="G235" t="s">
        <v>2234</v>
      </c>
      <c r="H235" t="s">
        <v>2306</v>
      </c>
      <c r="J235">
        <v>-2.4171953909999999</v>
      </c>
      <c r="K235">
        <v>36.859736990000002</v>
      </c>
      <c r="L235">
        <v>261997.27299999999</v>
      </c>
      <c r="M235">
        <v>9732638.1439999994</v>
      </c>
      <c r="N235">
        <v>1017.083692</v>
      </c>
      <c r="O235">
        <v>-294.27125150000001</v>
      </c>
      <c r="P235">
        <v>424.61266990000001</v>
      </c>
      <c r="Q235">
        <v>467.26018090000002</v>
      </c>
      <c r="R235">
        <v>774.89039209999999</v>
      </c>
      <c r="S235">
        <v>0</v>
      </c>
      <c r="T235">
        <f t="shared" si="9"/>
        <v>635.77826731000005</v>
      </c>
      <c r="U235">
        <v>0</v>
      </c>
      <c r="V235">
        <f t="shared" si="10"/>
        <v>71.129197223357892</v>
      </c>
      <c r="W235">
        <f t="shared" si="11"/>
        <v>0</v>
      </c>
      <c r="X235" t="s">
        <v>69</v>
      </c>
      <c r="Y235">
        <v>80.386609910000004</v>
      </c>
      <c r="Z235" t="s">
        <v>73</v>
      </c>
      <c r="AA235">
        <v>0.74384547000000001</v>
      </c>
      <c r="AB235">
        <v>-8.4320904300000006</v>
      </c>
      <c r="AC235">
        <v>-17.980493249999999</v>
      </c>
      <c r="AD235">
        <v>-16.596123609999999</v>
      </c>
      <c r="AF235">
        <v>350.12463489999999</v>
      </c>
      <c r="AG235">
        <v>-54.67163773</v>
      </c>
      <c r="AH235">
        <v>-37.927686100000003</v>
      </c>
      <c r="AI235">
        <v>0</v>
      </c>
      <c r="AL235">
        <v>106.74627750000001</v>
      </c>
      <c r="AM235">
        <v>-74.414671519999999</v>
      </c>
      <c r="AN235">
        <v>0.824785722</v>
      </c>
      <c r="AR235">
        <v>414.0768769</v>
      </c>
      <c r="AS235">
        <v>32.968860970000001</v>
      </c>
      <c r="AT235">
        <v>580.82890110000005</v>
      </c>
      <c r="AW235" t="s">
        <v>73</v>
      </c>
      <c r="AZ235" t="s">
        <v>73</v>
      </c>
      <c r="BA235">
        <v>0.85220032599999995</v>
      </c>
      <c r="BC235">
        <v>119.31523</v>
      </c>
      <c r="BD235">
        <v>161.94278829999999</v>
      </c>
      <c r="BE235">
        <v>76.086726310000003</v>
      </c>
      <c r="BH235">
        <v>0</v>
      </c>
      <c r="BI235">
        <v>0</v>
      </c>
      <c r="BJ235">
        <v>0</v>
      </c>
      <c r="BQ235" t="s">
        <v>77</v>
      </c>
      <c r="BR235" t="s">
        <v>2307</v>
      </c>
      <c r="BS235" t="s">
        <v>2309</v>
      </c>
    </row>
    <row r="236" spans="1:71" x14ac:dyDescent="0.35">
      <c r="A236">
        <v>2202</v>
      </c>
      <c r="B236" t="s">
        <v>74</v>
      </c>
      <c r="C236" s="1">
        <v>45315</v>
      </c>
      <c r="D236" t="s">
        <v>3553</v>
      </c>
      <c r="F236" t="s">
        <v>3554</v>
      </c>
      <c r="G236" t="s">
        <v>3555</v>
      </c>
      <c r="H236" t="s">
        <v>3678</v>
      </c>
      <c r="J236">
        <v>-2.7769347999999998</v>
      </c>
      <c r="K236">
        <v>37.2521007</v>
      </c>
      <c r="L236">
        <v>305699.23710000003</v>
      </c>
      <c r="M236">
        <v>9692919.2369999997</v>
      </c>
      <c r="N236">
        <v>1083.8</v>
      </c>
      <c r="O236">
        <v>3.9</v>
      </c>
      <c r="P236">
        <v>0</v>
      </c>
      <c r="Q236">
        <v>0</v>
      </c>
      <c r="R236">
        <v>0</v>
      </c>
      <c r="S236">
        <v>0</v>
      </c>
      <c r="T236">
        <f t="shared" si="9"/>
        <v>0</v>
      </c>
      <c r="U236">
        <v>0</v>
      </c>
      <c r="V236">
        <f t="shared" si="10"/>
        <v>0</v>
      </c>
      <c r="W236">
        <f t="shared" si="11"/>
        <v>0</v>
      </c>
      <c r="X236" t="s">
        <v>69</v>
      </c>
      <c r="Y236">
        <v>0</v>
      </c>
      <c r="Z236" t="s">
        <v>73</v>
      </c>
      <c r="AA236">
        <v>0</v>
      </c>
      <c r="AB236">
        <v>0</v>
      </c>
      <c r="AC236">
        <v>0</v>
      </c>
      <c r="AD236">
        <v>0</v>
      </c>
      <c r="AF236">
        <v>0</v>
      </c>
      <c r="AG236">
        <v>0</v>
      </c>
      <c r="AH236">
        <v>0</v>
      </c>
      <c r="AI236">
        <v>0</v>
      </c>
      <c r="AL236">
        <v>0</v>
      </c>
      <c r="AM236">
        <v>0</v>
      </c>
      <c r="AN236">
        <v>0</v>
      </c>
      <c r="AR236">
        <v>0</v>
      </c>
      <c r="AS236">
        <v>0</v>
      </c>
      <c r="AT236">
        <v>0</v>
      </c>
      <c r="AW236" t="s">
        <v>73</v>
      </c>
      <c r="AZ236" t="s">
        <v>73</v>
      </c>
      <c r="BA236">
        <v>0</v>
      </c>
      <c r="BC236">
        <v>0</v>
      </c>
      <c r="BD236">
        <v>0</v>
      </c>
      <c r="BE236">
        <v>0</v>
      </c>
      <c r="BH236">
        <v>0</v>
      </c>
      <c r="BI236">
        <v>0</v>
      </c>
      <c r="BJ236">
        <v>0</v>
      </c>
      <c r="BQ236" t="s">
        <v>3681</v>
      </c>
      <c r="BR236" t="s">
        <v>3682</v>
      </c>
      <c r="BS236" t="s">
        <v>3683</v>
      </c>
    </row>
    <row r="237" spans="1:71" x14ac:dyDescent="0.35">
      <c r="A237">
        <v>2203</v>
      </c>
      <c r="B237" t="s">
        <v>74</v>
      </c>
      <c r="C237" s="1">
        <v>45315</v>
      </c>
      <c r="D237" t="s">
        <v>3553</v>
      </c>
      <c r="F237" t="s">
        <v>3554</v>
      </c>
      <c r="G237" t="s">
        <v>3555</v>
      </c>
      <c r="H237" t="s">
        <v>3678</v>
      </c>
      <c r="J237">
        <v>-2.418164537</v>
      </c>
      <c r="K237">
        <v>36.859702570000003</v>
      </c>
      <c r="L237">
        <v>261993.61259999999</v>
      </c>
      <c r="M237">
        <v>9732530.9409999996</v>
      </c>
      <c r="N237">
        <v>1017.880492</v>
      </c>
      <c r="O237">
        <v>-299.40889829999998</v>
      </c>
      <c r="P237">
        <v>424.9067647</v>
      </c>
      <c r="Q237">
        <v>467.61960850000003</v>
      </c>
      <c r="R237">
        <v>775.80329459999996</v>
      </c>
      <c r="S237">
        <v>0</v>
      </c>
      <c r="T237">
        <f t="shared" si="9"/>
        <v>636.28865822700004</v>
      </c>
      <c r="U237">
        <v>0</v>
      </c>
      <c r="V237">
        <f t="shared" si="10"/>
        <v>71.157742091123382</v>
      </c>
      <c r="W237">
        <f t="shared" si="11"/>
        <v>0</v>
      </c>
      <c r="X237" t="s">
        <v>69</v>
      </c>
      <c r="Y237">
        <v>80.647786300000007</v>
      </c>
      <c r="Z237" t="s">
        <v>73</v>
      </c>
      <c r="AA237">
        <v>0.741671949</v>
      </c>
      <c r="AB237">
        <v>-8.5725659739999998</v>
      </c>
      <c r="AC237">
        <v>-18.130220179999998</v>
      </c>
      <c r="AD237">
        <v>-16.730018269999999</v>
      </c>
      <c r="AF237">
        <v>350.99240129999998</v>
      </c>
      <c r="AG237">
        <v>-55.225540459999998</v>
      </c>
      <c r="AH237">
        <v>-38.481833469999998</v>
      </c>
      <c r="AI237">
        <v>0</v>
      </c>
      <c r="AL237">
        <v>106.6396252</v>
      </c>
      <c r="AM237">
        <v>-74.93080243</v>
      </c>
      <c r="AN237">
        <v>0.56609178900000001</v>
      </c>
      <c r="AR237">
        <v>417.44803589999998</v>
      </c>
      <c r="AS237">
        <v>33.149255850000003</v>
      </c>
      <c r="AT237">
        <v>586.29046259999996</v>
      </c>
      <c r="AW237" t="s">
        <v>73</v>
      </c>
      <c r="AZ237" t="s">
        <v>73</v>
      </c>
      <c r="BA237">
        <v>0.85080722399999997</v>
      </c>
      <c r="BC237">
        <v>118.84811019999999</v>
      </c>
      <c r="BD237">
        <v>162.5484506</v>
      </c>
      <c r="BE237">
        <v>76.118975520000006</v>
      </c>
      <c r="BH237">
        <v>0</v>
      </c>
      <c r="BI237">
        <v>0</v>
      </c>
      <c r="BJ237">
        <v>0</v>
      </c>
      <c r="BQ237" t="s">
        <v>3681</v>
      </c>
      <c r="BR237" t="s">
        <v>3682</v>
      </c>
      <c r="BS237" t="s">
        <v>3683</v>
      </c>
    </row>
    <row r="238" spans="1:71" x14ac:dyDescent="0.35">
      <c r="A238">
        <v>3369</v>
      </c>
      <c r="B238" t="s">
        <v>74</v>
      </c>
      <c r="C238" s="1">
        <v>45315</v>
      </c>
      <c r="D238" t="s">
        <v>5150</v>
      </c>
      <c r="F238" t="s">
        <v>3554</v>
      </c>
      <c r="G238" t="s">
        <v>5151</v>
      </c>
      <c r="H238" t="s">
        <v>5807</v>
      </c>
      <c r="J238">
        <v>-2.7231456000000001</v>
      </c>
      <c r="K238">
        <v>37.364859699999997</v>
      </c>
      <c r="L238">
        <v>318229.18540000002</v>
      </c>
      <c r="M238">
        <v>9698885.0629999992</v>
      </c>
      <c r="N238">
        <v>0</v>
      </c>
      <c r="O238">
        <v>4000</v>
      </c>
      <c r="P238">
        <v>350</v>
      </c>
      <c r="Q238">
        <v>200</v>
      </c>
      <c r="R238">
        <v>400</v>
      </c>
      <c r="S238">
        <v>0</v>
      </c>
      <c r="T238">
        <f t="shared" si="9"/>
        <v>452</v>
      </c>
      <c r="U238">
        <v>3000</v>
      </c>
      <c r="V238">
        <f t="shared" si="10"/>
        <v>59.974175391386872</v>
      </c>
      <c r="W238">
        <f t="shared" si="11"/>
        <v>59.974175391386872</v>
      </c>
      <c r="X238" t="s">
        <v>69</v>
      </c>
      <c r="Y238">
        <v>35</v>
      </c>
      <c r="Z238" t="s">
        <v>73</v>
      </c>
      <c r="AA238">
        <v>0</v>
      </c>
      <c r="AB238">
        <v>0</v>
      </c>
      <c r="AC238">
        <v>0</v>
      </c>
      <c r="AD238">
        <v>0</v>
      </c>
      <c r="AF238">
        <v>0</v>
      </c>
      <c r="AG238">
        <v>0</v>
      </c>
      <c r="AH238">
        <v>0</v>
      </c>
      <c r="AI238">
        <v>0</v>
      </c>
      <c r="AL238">
        <v>0</v>
      </c>
      <c r="AM238">
        <v>0</v>
      </c>
      <c r="AN238">
        <v>0</v>
      </c>
      <c r="AR238">
        <v>0</v>
      </c>
      <c r="AS238">
        <v>0</v>
      </c>
      <c r="AT238">
        <v>0</v>
      </c>
      <c r="AW238" t="s">
        <v>73</v>
      </c>
      <c r="AZ238" t="s">
        <v>73</v>
      </c>
      <c r="BA238">
        <v>0</v>
      </c>
      <c r="BC238">
        <v>0</v>
      </c>
      <c r="BD238">
        <v>0</v>
      </c>
      <c r="BE238">
        <v>0</v>
      </c>
      <c r="BH238">
        <v>0</v>
      </c>
      <c r="BI238">
        <v>0</v>
      </c>
      <c r="BJ238">
        <v>0</v>
      </c>
      <c r="BQ238" t="s">
        <v>77</v>
      </c>
      <c r="BR238" t="s">
        <v>72</v>
      </c>
      <c r="BS238" t="s">
        <v>5811</v>
      </c>
    </row>
    <row r="239" spans="1:71" x14ac:dyDescent="0.35">
      <c r="A239">
        <v>3370</v>
      </c>
      <c r="B239" t="s">
        <v>74</v>
      </c>
      <c r="C239" s="1">
        <v>45315</v>
      </c>
      <c r="D239" t="s">
        <v>5150</v>
      </c>
      <c r="F239" t="s">
        <v>3554</v>
      </c>
      <c r="G239" t="s">
        <v>5151</v>
      </c>
      <c r="H239" t="s">
        <v>5807</v>
      </c>
      <c r="J239">
        <v>-2.4178414880000001</v>
      </c>
      <c r="K239">
        <v>36.85971404</v>
      </c>
      <c r="L239">
        <v>261994.83240000001</v>
      </c>
      <c r="M239">
        <v>9732566.6750000007</v>
      </c>
      <c r="N239">
        <v>1017.6148920000001</v>
      </c>
      <c r="O239">
        <v>-297.69634939999997</v>
      </c>
      <c r="P239">
        <v>424.80873309999998</v>
      </c>
      <c r="Q239">
        <v>467.49979930000001</v>
      </c>
      <c r="R239">
        <v>775.49899379999999</v>
      </c>
      <c r="S239">
        <v>0</v>
      </c>
      <c r="T239">
        <f t="shared" si="9"/>
        <v>636.11852792700006</v>
      </c>
      <c r="U239">
        <v>0</v>
      </c>
      <c r="V239">
        <f t="shared" si="10"/>
        <v>71.148228407994083</v>
      </c>
      <c r="W239">
        <f t="shared" si="11"/>
        <v>0</v>
      </c>
      <c r="X239" t="s">
        <v>69</v>
      </c>
      <c r="Y239">
        <v>80.560727499999999</v>
      </c>
      <c r="Z239" t="s">
        <v>73</v>
      </c>
      <c r="AA239">
        <v>0.74239645600000004</v>
      </c>
      <c r="AB239">
        <v>-8.5257407920000006</v>
      </c>
      <c r="AC239">
        <v>-18.080311210000001</v>
      </c>
      <c r="AD239">
        <v>-16.68538672</v>
      </c>
      <c r="AF239">
        <v>350.70314580000002</v>
      </c>
      <c r="AG239">
        <v>-55.040906219999997</v>
      </c>
      <c r="AH239">
        <v>-38.297117679999999</v>
      </c>
      <c r="AI239">
        <v>0</v>
      </c>
      <c r="AL239">
        <v>106.67517599999999</v>
      </c>
      <c r="AM239">
        <v>-74.758758799999995</v>
      </c>
      <c r="AN239">
        <v>0.65232310000000004</v>
      </c>
      <c r="AR239">
        <v>416.3243162</v>
      </c>
      <c r="AS239">
        <v>33.089124220000002</v>
      </c>
      <c r="AT239">
        <v>584.46994210000003</v>
      </c>
      <c r="AW239" t="s">
        <v>73</v>
      </c>
      <c r="AZ239" t="s">
        <v>73</v>
      </c>
      <c r="BA239">
        <v>0.85127159100000005</v>
      </c>
      <c r="BC239">
        <v>119.0038168</v>
      </c>
      <c r="BD239">
        <v>162.34656319999999</v>
      </c>
      <c r="BE239">
        <v>76.108225779999998</v>
      </c>
      <c r="BH239">
        <v>0</v>
      </c>
      <c r="BI239">
        <v>0</v>
      </c>
      <c r="BJ239">
        <v>0</v>
      </c>
      <c r="BQ239" t="s">
        <v>77</v>
      </c>
      <c r="BR239" t="s">
        <v>72</v>
      </c>
      <c r="BS239" t="s">
        <v>5812</v>
      </c>
    </row>
    <row r="240" spans="1:71" x14ac:dyDescent="0.35">
      <c r="A240">
        <v>4514</v>
      </c>
      <c r="B240" t="s">
        <v>74</v>
      </c>
      <c r="C240" s="1">
        <v>45315</v>
      </c>
      <c r="D240" t="s">
        <v>6752</v>
      </c>
      <c r="F240" t="s">
        <v>3554</v>
      </c>
      <c r="G240" t="s">
        <v>7085</v>
      </c>
      <c r="H240" t="s">
        <v>7085</v>
      </c>
      <c r="J240">
        <v>-2.4443481999999999</v>
      </c>
      <c r="K240">
        <v>37.225383399999998</v>
      </c>
      <c r="L240">
        <v>302676.42800000001</v>
      </c>
      <c r="M240">
        <v>9729694.0749999993</v>
      </c>
      <c r="N240">
        <v>1155.0999999999999</v>
      </c>
      <c r="O240">
        <v>8.1</v>
      </c>
      <c r="P240">
        <v>280</v>
      </c>
      <c r="Q240">
        <v>300</v>
      </c>
      <c r="R240">
        <v>250</v>
      </c>
      <c r="S240">
        <v>0</v>
      </c>
      <c r="T240">
        <f t="shared" si="9"/>
        <v>373.5</v>
      </c>
      <c r="U240">
        <v>25</v>
      </c>
      <c r="V240">
        <f t="shared" si="10"/>
        <v>54.518057212644194</v>
      </c>
      <c r="W240">
        <f t="shared" si="11"/>
        <v>25</v>
      </c>
      <c r="X240" t="s">
        <v>69</v>
      </c>
      <c r="Y240">
        <v>20</v>
      </c>
      <c r="Z240" t="s">
        <v>73</v>
      </c>
      <c r="AA240">
        <v>0</v>
      </c>
      <c r="AB240">
        <v>0</v>
      </c>
      <c r="AC240">
        <v>0</v>
      </c>
      <c r="AD240">
        <v>0</v>
      </c>
      <c r="AF240">
        <v>0</v>
      </c>
      <c r="AG240">
        <v>0</v>
      </c>
      <c r="AH240">
        <v>0</v>
      </c>
      <c r="AI240">
        <v>0</v>
      </c>
      <c r="AL240">
        <v>0</v>
      </c>
      <c r="AM240">
        <v>0</v>
      </c>
      <c r="AN240">
        <v>0</v>
      </c>
      <c r="AR240">
        <v>0</v>
      </c>
      <c r="AS240">
        <v>0</v>
      </c>
      <c r="AT240">
        <v>0</v>
      </c>
      <c r="AW240" t="s">
        <v>73</v>
      </c>
      <c r="AZ240" t="s">
        <v>73</v>
      </c>
      <c r="BA240">
        <v>0</v>
      </c>
      <c r="BC240">
        <v>0</v>
      </c>
      <c r="BD240">
        <v>0</v>
      </c>
      <c r="BE240">
        <v>0</v>
      </c>
      <c r="BH240">
        <v>0</v>
      </c>
      <c r="BI240">
        <v>0</v>
      </c>
      <c r="BJ240">
        <v>0</v>
      </c>
      <c r="BQ240" t="s">
        <v>7542</v>
      </c>
      <c r="BR240" t="s">
        <v>72</v>
      </c>
      <c r="BS240" t="s">
        <v>7543</v>
      </c>
    </row>
    <row r="241" spans="1:71" x14ac:dyDescent="0.35">
      <c r="A241">
        <v>4515</v>
      </c>
      <c r="B241" t="s">
        <v>74</v>
      </c>
      <c r="C241" s="1">
        <v>45315</v>
      </c>
      <c r="D241" t="s">
        <v>6752</v>
      </c>
      <c r="F241" t="s">
        <v>3554</v>
      </c>
      <c r="G241" t="s">
        <v>7085</v>
      </c>
      <c r="H241" t="s">
        <v>7085</v>
      </c>
      <c r="J241">
        <v>-2.4167108169999998</v>
      </c>
      <c r="K241">
        <v>36.859754199999998</v>
      </c>
      <c r="L241">
        <v>261999.10320000001</v>
      </c>
      <c r="M241">
        <v>9732691.7449999992</v>
      </c>
      <c r="N241">
        <v>1016.685292</v>
      </c>
      <c r="O241">
        <v>-291.70242819999999</v>
      </c>
      <c r="P241">
        <v>424.46562249999999</v>
      </c>
      <c r="Q241">
        <v>467.08046710000002</v>
      </c>
      <c r="R241">
        <v>774.43394079999996</v>
      </c>
      <c r="S241">
        <v>0</v>
      </c>
      <c r="T241">
        <f t="shared" si="9"/>
        <v>635.52307184300003</v>
      </c>
      <c r="U241">
        <v>0</v>
      </c>
      <c r="V241">
        <f t="shared" si="10"/>
        <v>71.114920492383021</v>
      </c>
      <c r="W241">
        <f t="shared" si="11"/>
        <v>0</v>
      </c>
      <c r="X241" t="s">
        <v>69</v>
      </c>
      <c r="Y241">
        <v>80.256021709999999</v>
      </c>
      <c r="Z241" t="s">
        <v>73</v>
      </c>
      <c r="AA241">
        <v>0.74493222999999997</v>
      </c>
      <c r="AB241">
        <v>-8.3618526580000001</v>
      </c>
      <c r="AC241">
        <v>-17.905629789999999</v>
      </c>
      <c r="AD241">
        <v>-16.529176270000001</v>
      </c>
      <c r="AF241">
        <v>349.69075170000002</v>
      </c>
      <c r="AG241">
        <v>-54.394686370000002</v>
      </c>
      <c r="AH241">
        <v>-37.650612420000002</v>
      </c>
      <c r="AI241">
        <v>0</v>
      </c>
      <c r="AL241">
        <v>106.79960370000001</v>
      </c>
      <c r="AM241">
        <v>-74.156606060000001</v>
      </c>
      <c r="AN241">
        <v>0.95413268900000003</v>
      </c>
      <c r="AR241">
        <v>412.39129750000001</v>
      </c>
      <c r="AS241">
        <v>32.878663529999997</v>
      </c>
      <c r="AT241">
        <v>578.09812030000001</v>
      </c>
      <c r="AW241" t="s">
        <v>73</v>
      </c>
      <c r="AZ241" t="s">
        <v>73</v>
      </c>
      <c r="BA241">
        <v>0.85289687599999997</v>
      </c>
      <c r="BC241">
        <v>119.54879</v>
      </c>
      <c r="BD241">
        <v>161.6399572</v>
      </c>
      <c r="BE241">
        <v>76.070601710000005</v>
      </c>
      <c r="BH241">
        <v>0</v>
      </c>
      <c r="BI241">
        <v>0</v>
      </c>
      <c r="BJ241">
        <v>0</v>
      </c>
      <c r="BQ241" t="s">
        <v>7542</v>
      </c>
      <c r="BR241" t="s">
        <v>72</v>
      </c>
      <c r="BS241" t="s">
        <v>7544</v>
      </c>
    </row>
    <row r="242" spans="1:71" x14ac:dyDescent="0.35">
      <c r="A242">
        <v>4604</v>
      </c>
      <c r="B242" t="s">
        <v>74</v>
      </c>
      <c r="C242" s="1">
        <v>45315</v>
      </c>
      <c r="D242" t="s">
        <v>5966</v>
      </c>
      <c r="F242" t="s">
        <v>3554</v>
      </c>
      <c r="G242" t="s">
        <v>7598</v>
      </c>
      <c r="H242" t="s">
        <v>7621</v>
      </c>
      <c r="J242">
        <v>-2.5698786999999998</v>
      </c>
      <c r="K242">
        <v>37.075160099999998</v>
      </c>
      <c r="L242">
        <v>285987.11479999998</v>
      </c>
      <c r="M242">
        <v>9715788.0449999999</v>
      </c>
      <c r="N242">
        <v>1158.3</v>
      </c>
      <c r="O242">
        <v>3.9</v>
      </c>
      <c r="P242">
        <v>186</v>
      </c>
      <c r="Q242">
        <v>84</v>
      </c>
      <c r="R242">
        <v>341</v>
      </c>
      <c r="S242">
        <v>0</v>
      </c>
      <c r="T242">
        <f t="shared" si="9"/>
        <v>258.25</v>
      </c>
      <c r="U242">
        <v>1000</v>
      </c>
      <c r="V242">
        <f t="shared" si="10"/>
        <v>45.333080666044509</v>
      </c>
      <c r="W242">
        <f t="shared" si="11"/>
        <v>45.333080666044509</v>
      </c>
      <c r="X242" t="s">
        <v>69</v>
      </c>
      <c r="Y242">
        <v>17</v>
      </c>
      <c r="Z242" t="s">
        <v>73</v>
      </c>
      <c r="AA242">
        <v>0</v>
      </c>
      <c r="AB242">
        <v>0</v>
      </c>
      <c r="AC242">
        <v>0</v>
      </c>
      <c r="AD242">
        <v>0</v>
      </c>
      <c r="AF242">
        <v>0</v>
      </c>
      <c r="AG242">
        <v>0</v>
      </c>
      <c r="AH242">
        <v>0</v>
      </c>
      <c r="AI242">
        <v>0</v>
      </c>
      <c r="AL242">
        <v>0</v>
      </c>
      <c r="AM242">
        <v>0</v>
      </c>
      <c r="AN242">
        <v>0</v>
      </c>
      <c r="AR242">
        <v>0</v>
      </c>
      <c r="AS242">
        <v>0</v>
      </c>
      <c r="AT242">
        <v>0</v>
      </c>
      <c r="AW242" t="s">
        <v>73</v>
      </c>
      <c r="AZ242" t="s">
        <v>73</v>
      </c>
      <c r="BA242">
        <v>0</v>
      </c>
      <c r="BC242">
        <v>0</v>
      </c>
      <c r="BD242">
        <v>0</v>
      </c>
      <c r="BE242">
        <v>0</v>
      </c>
      <c r="BH242">
        <v>0</v>
      </c>
      <c r="BI242">
        <v>0</v>
      </c>
      <c r="BJ242">
        <v>0</v>
      </c>
      <c r="BQ242" t="s">
        <v>77</v>
      </c>
      <c r="BR242" t="s">
        <v>4102</v>
      </c>
      <c r="BS242" t="s">
        <v>7626</v>
      </c>
    </row>
    <row r="243" spans="1:71" x14ac:dyDescent="0.35">
      <c r="A243">
        <v>4605</v>
      </c>
      <c r="B243" t="s">
        <v>74</v>
      </c>
      <c r="C243" s="1">
        <v>45315</v>
      </c>
      <c r="D243" t="s">
        <v>5966</v>
      </c>
      <c r="F243" t="s">
        <v>3554</v>
      </c>
      <c r="G243" t="s">
        <v>7598</v>
      </c>
      <c r="H243" t="s">
        <v>7621</v>
      </c>
      <c r="J243">
        <v>-2.417679964</v>
      </c>
      <c r="K243">
        <v>36.859719779999999</v>
      </c>
      <c r="L243">
        <v>261995.44279999999</v>
      </c>
      <c r="M243">
        <v>9732584.5419999994</v>
      </c>
      <c r="N243">
        <v>1017.482092</v>
      </c>
      <c r="O243">
        <v>-296.84007489999999</v>
      </c>
      <c r="P243">
        <v>424.75971729999998</v>
      </c>
      <c r="Q243">
        <v>467.43989470000002</v>
      </c>
      <c r="R243">
        <v>775.34684340000001</v>
      </c>
      <c r="S243">
        <v>0</v>
      </c>
      <c r="T243">
        <f t="shared" si="9"/>
        <v>636.03346277700007</v>
      </c>
      <c r="U243">
        <v>0</v>
      </c>
      <c r="V243">
        <f t="shared" si="10"/>
        <v>71.143471089346832</v>
      </c>
      <c r="W243">
        <f t="shared" si="11"/>
        <v>0</v>
      </c>
      <c r="X243" t="s">
        <v>69</v>
      </c>
      <c r="Y243">
        <v>80.517198100000002</v>
      </c>
      <c r="Z243" t="s">
        <v>73</v>
      </c>
      <c r="AA243">
        <v>0.74275871000000004</v>
      </c>
      <c r="AB243">
        <v>-8.5023282019999993</v>
      </c>
      <c r="AC243">
        <v>-18.055356719999999</v>
      </c>
      <c r="AD243">
        <v>-16.663070940000001</v>
      </c>
      <c r="AF243">
        <v>350.55851810000001</v>
      </c>
      <c r="AG243">
        <v>-54.9485891</v>
      </c>
      <c r="AH243">
        <v>-38.204759789999997</v>
      </c>
      <c r="AI243">
        <v>0</v>
      </c>
      <c r="AL243">
        <v>106.6929514</v>
      </c>
      <c r="AM243">
        <v>-74.672736979999996</v>
      </c>
      <c r="AN243">
        <v>0.69543875600000005</v>
      </c>
      <c r="AR243">
        <v>415.76245640000002</v>
      </c>
      <c r="AS243">
        <v>33.059058409999999</v>
      </c>
      <c r="AT243">
        <v>583.55968180000002</v>
      </c>
      <c r="AW243" t="s">
        <v>73</v>
      </c>
      <c r="AZ243" t="s">
        <v>73</v>
      </c>
      <c r="BA243">
        <v>0.85150377499999996</v>
      </c>
      <c r="BC243">
        <v>119.0816701</v>
      </c>
      <c r="BD243">
        <v>162.2456195</v>
      </c>
      <c r="BE243">
        <v>76.102850910000001</v>
      </c>
      <c r="BH243">
        <v>0</v>
      </c>
      <c r="BI243">
        <v>0</v>
      </c>
      <c r="BJ243">
        <v>0</v>
      </c>
      <c r="BQ243" t="s">
        <v>77</v>
      </c>
      <c r="BR243" t="s">
        <v>4102</v>
      </c>
      <c r="BS243" t="s">
        <v>7626</v>
      </c>
    </row>
    <row r="244" spans="1:71" x14ac:dyDescent="0.35">
      <c r="A244">
        <v>6880</v>
      </c>
      <c r="B244" t="s">
        <v>74</v>
      </c>
      <c r="C244" s="1">
        <v>45315</v>
      </c>
      <c r="D244" t="s">
        <v>10031</v>
      </c>
      <c r="F244" t="s">
        <v>10032</v>
      </c>
      <c r="G244" t="s">
        <v>10093</v>
      </c>
      <c r="H244" t="s">
        <v>10155</v>
      </c>
      <c r="J244">
        <v>-2.0195918000000002</v>
      </c>
      <c r="K244">
        <v>36.192678399999998</v>
      </c>
      <c r="L244">
        <v>187682.61850000001</v>
      </c>
      <c r="M244">
        <v>9776503.6909999996</v>
      </c>
      <c r="N244">
        <v>618.4</v>
      </c>
      <c r="O244">
        <v>2.6</v>
      </c>
      <c r="P244">
        <v>150</v>
      </c>
      <c r="Q244">
        <v>240</v>
      </c>
      <c r="R244">
        <v>390</v>
      </c>
      <c r="S244">
        <v>0</v>
      </c>
      <c r="T244">
        <f t="shared" si="9"/>
        <v>257.10000000000002</v>
      </c>
      <c r="U244">
        <v>2000</v>
      </c>
      <c r="V244">
        <f t="shared" si="10"/>
        <v>45.23203282460689</v>
      </c>
      <c r="W244">
        <f t="shared" si="11"/>
        <v>45.23203282460689</v>
      </c>
      <c r="X244" t="s">
        <v>69</v>
      </c>
      <c r="Y244">
        <v>15</v>
      </c>
      <c r="Z244" t="s">
        <v>73</v>
      </c>
      <c r="AA244">
        <v>0</v>
      </c>
      <c r="AB244">
        <v>0</v>
      </c>
      <c r="AC244">
        <v>0</v>
      </c>
      <c r="AD244">
        <v>0</v>
      </c>
      <c r="AF244">
        <v>0</v>
      </c>
      <c r="AG244">
        <v>0</v>
      </c>
      <c r="AH244">
        <v>0</v>
      </c>
      <c r="AI244">
        <v>0</v>
      </c>
      <c r="AL244">
        <v>0</v>
      </c>
      <c r="AM244">
        <v>0</v>
      </c>
      <c r="AN244">
        <v>0</v>
      </c>
      <c r="AR244">
        <v>0</v>
      </c>
      <c r="AS244">
        <v>0</v>
      </c>
      <c r="AT244">
        <v>0</v>
      </c>
      <c r="AW244" t="s">
        <v>73</v>
      </c>
      <c r="AZ244" t="s">
        <v>73</v>
      </c>
      <c r="BA244">
        <v>0</v>
      </c>
      <c r="BC244">
        <v>0</v>
      </c>
      <c r="BD244">
        <v>0</v>
      </c>
      <c r="BE244">
        <v>0</v>
      </c>
      <c r="BH244">
        <v>0</v>
      </c>
      <c r="BI244">
        <v>0</v>
      </c>
      <c r="BJ244">
        <v>0</v>
      </c>
      <c r="BQ244" t="s">
        <v>77</v>
      </c>
      <c r="BR244" t="s">
        <v>10760</v>
      </c>
      <c r="BS244" t="s">
        <v>10761</v>
      </c>
    </row>
    <row r="245" spans="1:71" x14ac:dyDescent="0.35">
      <c r="A245">
        <v>6881</v>
      </c>
      <c r="B245" t="s">
        <v>74</v>
      </c>
      <c r="C245" s="1">
        <v>45315</v>
      </c>
      <c r="D245" t="s">
        <v>10031</v>
      </c>
      <c r="F245" t="s">
        <v>10032</v>
      </c>
      <c r="G245" t="s">
        <v>10093</v>
      </c>
      <c r="H245" t="s">
        <v>10155</v>
      </c>
      <c r="J245">
        <v>-2.4184875859999999</v>
      </c>
      <c r="K245">
        <v>36.859691089999998</v>
      </c>
      <c r="L245">
        <v>261992.39180000001</v>
      </c>
      <c r="M245">
        <v>9732495.2070000004</v>
      </c>
      <c r="N245">
        <v>1018.146092</v>
      </c>
      <c r="O245">
        <v>-301.12144719999998</v>
      </c>
      <c r="P245">
        <v>425.00479630000001</v>
      </c>
      <c r="Q245">
        <v>467.73941769999999</v>
      </c>
      <c r="R245">
        <v>776.1075955</v>
      </c>
      <c r="S245">
        <v>0</v>
      </c>
      <c r="T245">
        <f t="shared" si="9"/>
        <v>636.45878854400007</v>
      </c>
      <c r="U245">
        <v>0</v>
      </c>
      <c r="V245">
        <f t="shared" si="10"/>
        <v>71.167254503408017</v>
      </c>
      <c r="W245">
        <f t="shared" si="11"/>
        <v>0</v>
      </c>
      <c r="X245" t="s">
        <v>69</v>
      </c>
      <c r="Y245">
        <v>80.734845100000001</v>
      </c>
      <c r="Z245" t="s">
        <v>73</v>
      </c>
      <c r="AA245">
        <v>0.74094744300000004</v>
      </c>
      <c r="AB245">
        <v>-8.6193911550000006</v>
      </c>
      <c r="AC245">
        <v>-18.18012916</v>
      </c>
      <c r="AD245">
        <v>-16.774649830000001</v>
      </c>
      <c r="AF245">
        <v>351.28165680000001</v>
      </c>
      <c r="AG245">
        <v>-55.410174699999999</v>
      </c>
      <c r="AH245">
        <v>-38.666549259999996</v>
      </c>
      <c r="AI245">
        <v>0</v>
      </c>
      <c r="AL245">
        <v>106.6040744</v>
      </c>
      <c r="AM245">
        <v>-75.102846069999998</v>
      </c>
      <c r="AN245">
        <v>0.47986047799999998</v>
      </c>
      <c r="AR245">
        <v>0</v>
      </c>
      <c r="AS245">
        <v>0</v>
      </c>
      <c r="AT245">
        <v>0</v>
      </c>
      <c r="AW245" t="s">
        <v>73</v>
      </c>
      <c r="AZ245" t="s">
        <v>73</v>
      </c>
      <c r="BA245">
        <v>0.85034285700000001</v>
      </c>
      <c r="BC245">
        <v>118.6924035</v>
      </c>
      <c r="BD245">
        <v>162.75033809999999</v>
      </c>
      <c r="BE245">
        <v>76.129725250000007</v>
      </c>
      <c r="BH245">
        <v>0</v>
      </c>
      <c r="BI245">
        <v>0</v>
      </c>
      <c r="BJ245">
        <v>0</v>
      </c>
      <c r="BQ245" t="s">
        <v>77</v>
      </c>
      <c r="BR245" t="s">
        <v>10760</v>
      </c>
      <c r="BS245" t="s">
        <v>10761</v>
      </c>
    </row>
    <row r="246" spans="1:71" x14ac:dyDescent="0.35">
      <c r="A246">
        <v>6522</v>
      </c>
      <c r="C246" s="1">
        <v>45315</v>
      </c>
      <c r="D246" t="s">
        <v>10275</v>
      </c>
      <c r="F246" t="s">
        <v>10032</v>
      </c>
      <c r="G246" t="s">
        <v>10053</v>
      </c>
      <c r="H246" t="s">
        <v>10371</v>
      </c>
      <c r="J246">
        <v>0</v>
      </c>
      <c r="K246">
        <v>0</v>
      </c>
      <c r="L246">
        <v>0</v>
      </c>
      <c r="M246">
        <v>0</v>
      </c>
      <c r="N246">
        <v>1086.4000000000001</v>
      </c>
      <c r="O246">
        <v>3.9</v>
      </c>
      <c r="P246">
        <v>1000</v>
      </c>
      <c r="Q246">
        <v>700</v>
      </c>
      <c r="R246">
        <v>3000</v>
      </c>
      <c r="S246">
        <v>0</v>
      </c>
      <c r="T246">
        <f t="shared" si="9"/>
        <v>1629</v>
      </c>
      <c r="U246">
        <v>5000</v>
      </c>
      <c r="V246">
        <f t="shared" si="10"/>
        <v>113.85591822489894</v>
      </c>
      <c r="W246">
        <f t="shared" si="11"/>
        <v>113.85591822489894</v>
      </c>
      <c r="X246" t="s">
        <v>69</v>
      </c>
      <c r="Y246">
        <v>17</v>
      </c>
      <c r="Z246" t="s">
        <v>73</v>
      </c>
      <c r="AA246">
        <v>0</v>
      </c>
      <c r="AB246">
        <v>0</v>
      </c>
      <c r="AC246">
        <v>0</v>
      </c>
      <c r="AD246">
        <v>0</v>
      </c>
      <c r="AF246">
        <v>0</v>
      </c>
      <c r="AG246">
        <v>0</v>
      </c>
      <c r="AH246">
        <v>0</v>
      </c>
      <c r="AI246">
        <v>0</v>
      </c>
      <c r="AL246">
        <v>0</v>
      </c>
      <c r="AM246">
        <v>0</v>
      </c>
      <c r="AN246">
        <v>0</v>
      </c>
      <c r="AR246">
        <v>0</v>
      </c>
      <c r="AS246">
        <v>0</v>
      </c>
      <c r="AT246">
        <v>0</v>
      </c>
      <c r="AW246" t="s">
        <v>73</v>
      </c>
      <c r="AZ246" t="s">
        <v>73</v>
      </c>
      <c r="BA246">
        <v>0</v>
      </c>
      <c r="BC246">
        <v>0</v>
      </c>
      <c r="BD246">
        <v>0</v>
      </c>
      <c r="BE246">
        <v>0</v>
      </c>
      <c r="BH246">
        <v>0</v>
      </c>
      <c r="BI246">
        <v>0</v>
      </c>
      <c r="BJ246">
        <v>0</v>
      </c>
      <c r="BQ246" t="s">
        <v>77</v>
      </c>
      <c r="BR246" t="s">
        <v>10374</v>
      </c>
      <c r="BS246" t="s">
        <v>10375</v>
      </c>
    </row>
    <row r="247" spans="1:71" x14ac:dyDescent="0.35">
      <c r="A247">
        <v>6523</v>
      </c>
      <c r="C247" s="1">
        <v>45315</v>
      </c>
      <c r="D247" t="s">
        <v>10275</v>
      </c>
      <c r="F247" t="s">
        <v>10032</v>
      </c>
      <c r="G247" t="s">
        <v>10053</v>
      </c>
      <c r="H247" t="s">
        <v>10371</v>
      </c>
      <c r="J247">
        <v>-2.431732588</v>
      </c>
      <c r="K247">
        <v>36.859220669999999</v>
      </c>
      <c r="L247">
        <v>261942.37280000001</v>
      </c>
      <c r="M247">
        <v>9731030.1009999998</v>
      </c>
      <c r="N247">
        <v>1029.0356919999999</v>
      </c>
      <c r="O247">
        <v>-371.33595250000002</v>
      </c>
      <c r="P247">
        <v>429.02409189999997</v>
      </c>
      <c r="Q247">
        <v>472.65159449999999</v>
      </c>
      <c r="R247">
        <v>788.5839307</v>
      </c>
      <c r="S247">
        <v>0</v>
      </c>
      <c r="T247">
        <f t="shared" si="9"/>
        <v>643.43413118399997</v>
      </c>
      <c r="U247">
        <v>0</v>
      </c>
      <c r="V247">
        <f t="shared" si="10"/>
        <v>71.556174622450527</v>
      </c>
      <c r="W247">
        <f t="shared" si="11"/>
        <v>0</v>
      </c>
      <c r="X247" t="s">
        <v>69</v>
      </c>
      <c r="Y247">
        <v>84.304255830000002</v>
      </c>
      <c r="Z247" t="s">
        <v>73</v>
      </c>
      <c r="AA247">
        <v>0.71124266599999997</v>
      </c>
      <c r="AB247">
        <v>-10.53922358</v>
      </c>
      <c r="AC247">
        <v>-20.22639715</v>
      </c>
      <c r="AD247">
        <v>-18.60454365</v>
      </c>
      <c r="AF247">
        <v>363.14113120000002</v>
      </c>
      <c r="AG247">
        <v>-62.98017858</v>
      </c>
      <c r="AH247">
        <v>-46.239896659999999</v>
      </c>
      <c r="AI247">
        <v>0</v>
      </c>
      <c r="AL247">
        <v>105.14649249999999</v>
      </c>
      <c r="AM247">
        <v>-82.156635280000003</v>
      </c>
      <c r="AN247">
        <v>-3.0556232759999999</v>
      </c>
      <c r="AR247">
        <v>0</v>
      </c>
      <c r="AS247">
        <v>0</v>
      </c>
      <c r="AT247">
        <v>0</v>
      </c>
      <c r="AW247" t="s">
        <v>73</v>
      </c>
      <c r="AZ247" t="s">
        <v>73</v>
      </c>
      <c r="BA247">
        <v>0.83130380699999995</v>
      </c>
      <c r="BC247">
        <v>112.3084322</v>
      </c>
      <c r="BD247">
        <v>171.0277232</v>
      </c>
      <c r="BE247">
        <v>76.57046441</v>
      </c>
      <c r="BH247">
        <v>0</v>
      </c>
      <c r="BI247">
        <v>0</v>
      </c>
      <c r="BJ247">
        <v>0</v>
      </c>
      <c r="BQ247" t="s">
        <v>77</v>
      </c>
      <c r="BR247" t="s">
        <v>10374</v>
      </c>
      <c r="BS247" t="s">
        <v>10376</v>
      </c>
    </row>
    <row r="248" spans="1:71" x14ac:dyDescent="0.35">
      <c r="A248">
        <v>538</v>
      </c>
      <c r="B248" t="s">
        <v>74</v>
      </c>
      <c r="C248" s="1">
        <v>45316</v>
      </c>
      <c r="D248" t="s">
        <v>806</v>
      </c>
      <c r="F248" t="s">
        <v>67</v>
      </c>
      <c r="G248" t="s">
        <v>807</v>
      </c>
      <c r="H248" t="s">
        <v>838</v>
      </c>
      <c r="J248">
        <v>-2.4053453</v>
      </c>
      <c r="K248">
        <v>37.472331599999997</v>
      </c>
      <c r="L248">
        <v>330137.33850000001</v>
      </c>
      <c r="M248">
        <v>9734040.4489999991</v>
      </c>
      <c r="N248">
        <v>1079.0999999999999</v>
      </c>
      <c r="O248">
        <v>3.9</v>
      </c>
      <c r="P248">
        <v>50</v>
      </c>
      <c r="Q248">
        <v>100</v>
      </c>
      <c r="R248">
        <v>100</v>
      </c>
      <c r="S248">
        <v>0</v>
      </c>
      <c r="T248">
        <f t="shared" si="9"/>
        <v>84</v>
      </c>
      <c r="U248">
        <v>1000</v>
      </c>
      <c r="V248">
        <f t="shared" si="10"/>
        <v>25.854414729132053</v>
      </c>
      <c r="W248">
        <f t="shared" si="11"/>
        <v>25.854414729132053</v>
      </c>
      <c r="X248" t="s">
        <v>69</v>
      </c>
      <c r="Y248">
        <v>35</v>
      </c>
      <c r="Z248" t="s">
        <v>73</v>
      </c>
      <c r="AA248">
        <v>0</v>
      </c>
      <c r="AB248">
        <v>0</v>
      </c>
      <c r="AC248">
        <v>0</v>
      </c>
      <c r="AD248">
        <v>0</v>
      </c>
      <c r="AF248">
        <v>0</v>
      </c>
      <c r="AG248">
        <v>0</v>
      </c>
      <c r="AH248">
        <v>0</v>
      </c>
      <c r="AI248">
        <v>0</v>
      </c>
      <c r="AL248">
        <v>0</v>
      </c>
      <c r="AM248">
        <v>0</v>
      </c>
      <c r="AN248">
        <v>0</v>
      </c>
      <c r="AR248">
        <v>0</v>
      </c>
      <c r="AS248">
        <v>0</v>
      </c>
      <c r="AT248">
        <v>0</v>
      </c>
      <c r="AW248" t="s">
        <v>73</v>
      </c>
      <c r="AZ248" t="s">
        <v>73</v>
      </c>
      <c r="BA248">
        <v>0</v>
      </c>
      <c r="BC248">
        <v>0</v>
      </c>
      <c r="BD248">
        <v>0</v>
      </c>
      <c r="BE248">
        <v>0</v>
      </c>
      <c r="BH248">
        <v>0</v>
      </c>
      <c r="BI248">
        <v>0</v>
      </c>
      <c r="BJ248">
        <v>0</v>
      </c>
      <c r="BQ248" t="s">
        <v>846</v>
      </c>
      <c r="BR248" t="s">
        <v>824</v>
      </c>
      <c r="BS248" t="s">
        <v>847</v>
      </c>
    </row>
    <row r="249" spans="1:71" x14ac:dyDescent="0.35">
      <c r="A249">
        <v>539</v>
      </c>
      <c r="B249" t="s">
        <v>74</v>
      </c>
      <c r="C249" s="1">
        <v>45316</v>
      </c>
      <c r="D249" t="s">
        <v>806</v>
      </c>
      <c r="F249" t="s">
        <v>67</v>
      </c>
      <c r="G249" t="s">
        <v>807</v>
      </c>
      <c r="H249" t="s">
        <v>838</v>
      </c>
      <c r="J249">
        <v>-2.4205874029999999</v>
      </c>
      <c r="K249">
        <v>36.859616510000002</v>
      </c>
      <c r="L249">
        <v>261984.46090000001</v>
      </c>
      <c r="M249">
        <v>9732262.9340000004</v>
      </c>
      <c r="N249">
        <v>1019.872492</v>
      </c>
      <c r="O249">
        <v>-312.25301510000003</v>
      </c>
      <c r="P249">
        <v>425.64200169999998</v>
      </c>
      <c r="Q249">
        <v>468.51817740000001</v>
      </c>
      <c r="R249">
        <v>778.08555109999998</v>
      </c>
      <c r="S249">
        <v>0</v>
      </c>
      <c r="T249">
        <f t="shared" si="9"/>
        <v>637.56463554499999</v>
      </c>
      <c r="U249">
        <v>0</v>
      </c>
      <c r="V249">
        <f t="shared" si="10"/>
        <v>71.229054215105748</v>
      </c>
      <c r="W249">
        <f t="shared" si="11"/>
        <v>0</v>
      </c>
      <c r="X249" t="s">
        <v>69</v>
      </c>
      <c r="Y249">
        <v>81.300727289999998</v>
      </c>
      <c r="Z249" t="s">
        <v>73</v>
      </c>
      <c r="AA249">
        <v>0.73623814899999995</v>
      </c>
      <c r="AB249">
        <v>-8.9237548320000002</v>
      </c>
      <c r="AC249">
        <v>-18.504537500000001</v>
      </c>
      <c r="AD249">
        <v>-17.064754950000001</v>
      </c>
      <c r="AF249">
        <v>353.16181740000002</v>
      </c>
      <c r="AG249">
        <v>-56.610297269999997</v>
      </c>
      <c r="AH249">
        <v>-39.867201899999998</v>
      </c>
      <c r="AI249">
        <v>0</v>
      </c>
      <c r="AL249">
        <v>106.3729944</v>
      </c>
      <c r="AM249">
        <v>-76.221129730000001</v>
      </c>
      <c r="AN249">
        <v>-8.0643043999999997E-2</v>
      </c>
      <c r="AR249">
        <v>0</v>
      </c>
      <c r="AS249">
        <v>0</v>
      </c>
      <c r="AT249">
        <v>0</v>
      </c>
      <c r="AW249" t="s">
        <v>73</v>
      </c>
      <c r="AZ249" t="s">
        <v>73</v>
      </c>
      <c r="BA249">
        <v>0.84732447099999997</v>
      </c>
      <c r="BC249">
        <v>117.6803105</v>
      </c>
      <c r="BD249">
        <v>164.06260649999999</v>
      </c>
      <c r="BE249">
        <v>76.199598530000003</v>
      </c>
      <c r="BH249">
        <v>0</v>
      </c>
      <c r="BI249">
        <v>0</v>
      </c>
      <c r="BJ249">
        <v>0</v>
      </c>
      <c r="BQ249" t="s">
        <v>846</v>
      </c>
      <c r="BR249" t="s">
        <v>824</v>
      </c>
      <c r="BS249" t="s">
        <v>848</v>
      </c>
    </row>
    <row r="250" spans="1:71" x14ac:dyDescent="0.35">
      <c r="A250">
        <v>1171</v>
      </c>
      <c r="B250" t="s">
        <v>74</v>
      </c>
      <c r="C250" s="1">
        <v>45316</v>
      </c>
      <c r="D250" t="s">
        <v>1707</v>
      </c>
      <c r="F250" t="s">
        <v>1601</v>
      </c>
      <c r="G250" t="s">
        <v>1702</v>
      </c>
      <c r="H250" t="s">
        <v>2091</v>
      </c>
      <c r="J250">
        <v>-2.2310821999999999</v>
      </c>
      <c r="K250">
        <v>36.915900999999998</v>
      </c>
      <c r="L250">
        <v>268215.27799999999</v>
      </c>
      <c r="M250">
        <v>9753232.966</v>
      </c>
      <c r="N250">
        <v>1405.6</v>
      </c>
      <c r="O250">
        <v>3.9</v>
      </c>
      <c r="P250">
        <v>600</v>
      </c>
      <c r="Q250">
        <v>1100</v>
      </c>
      <c r="R250">
        <v>500</v>
      </c>
      <c r="S250">
        <v>0</v>
      </c>
      <c r="T250">
        <f t="shared" si="9"/>
        <v>872</v>
      </c>
      <c r="U250">
        <v>2000</v>
      </c>
      <c r="V250">
        <f t="shared" si="10"/>
        <v>83.301593735093903</v>
      </c>
      <c r="W250">
        <f t="shared" si="11"/>
        <v>83.301593735093903</v>
      </c>
      <c r="X250" t="s">
        <v>69</v>
      </c>
      <c r="Y250">
        <v>50</v>
      </c>
      <c r="Z250" t="s">
        <v>73</v>
      </c>
      <c r="AA250">
        <v>0</v>
      </c>
      <c r="AB250">
        <v>0</v>
      </c>
      <c r="AC250">
        <v>0</v>
      </c>
      <c r="AD250">
        <v>0</v>
      </c>
      <c r="AF250">
        <v>0</v>
      </c>
      <c r="AG250">
        <v>0</v>
      </c>
      <c r="AH250">
        <v>0</v>
      </c>
      <c r="AI250">
        <v>0</v>
      </c>
      <c r="AL250">
        <v>0</v>
      </c>
      <c r="AM250">
        <v>0</v>
      </c>
      <c r="AN250">
        <v>0</v>
      </c>
      <c r="AR250">
        <v>0</v>
      </c>
      <c r="AS250">
        <v>0</v>
      </c>
      <c r="AT250">
        <v>0</v>
      </c>
      <c r="AW250" t="s">
        <v>73</v>
      </c>
      <c r="AZ250" t="s">
        <v>73</v>
      </c>
      <c r="BA250">
        <v>0</v>
      </c>
      <c r="BC250">
        <v>0</v>
      </c>
      <c r="BD250">
        <v>0</v>
      </c>
      <c r="BE250">
        <v>0</v>
      </c>
      <c r="BH250">
        <v>0</v>
      </c>
      <c r="BI250">
        <v>0</v>
      </c>
      <c r="BJ250">
        <v>0</v>
      </c>
      <c r="BQ250" t="s">
        <v>77</v>
      </c>
      <c r="BR250" t="s">
        <v>2092</v>
      </c>
      <c r="BS250" t="s">
        <v>2093</v>
      </c>
    </row>
    <row r="251" spans="1:71" x14ac:dyDescent="0.35">
      <c r="A251">
        <v>1172</v>
      </c>
      <c r="B251" t="s">
        <v>74</v>
      </c>
      <c r="C251" s="1">
        <v>45316</v>
      </c>
      <c r="D251" t="s">
        <v>1707</v>
      </c>
      <c r="F251" t="s">
        <v>1601</v>
      </c>
      <c r="G251" t="s">
        <v>1702</v>
      </c>
      <c r="H251" t="s">
        <v>2091</v>
      </c>
      <c r="J251">
        <v>-2.4199413060000001</v>
      </c>
      <c r="K251">
        <v>36.859639459999997</v>
      </c>
      <c r="L251">
        <v>261986.9014</v>
      </c>
      <c r="M251">
        <v>9732334.4030000009</v>
      </c>
      <c r="N251">
        <v>1019.341292</v>
      </c>
      <c r="O251">
        <v>-308.82791730000002</v>
      </c>
      <c r="P251">
        <v>425.44593850000001</v>
      </c>
      <c r="Q251">
        <v>468.27855899999997</v>
      </c>
      <c r="R251">
        <v>777.47694939999997</v>
      </c>
      <c r="S251">
        <v>0</v>
      </c>
      <c r="T251">
        <f t="shared" si="9"/>
        <v>637.22437492800009</v>
      </c>
      <c r="U251">
        <v>0</v>
      </c>
      <c r="V251">
        <f t="shared" si="10"/>
        <v>71.210044631510542</v>
      </c>
      <c r="W251">
        <f t="shared" si="11"/>
        <v>0</v>
      </c>
      <c r="X251" t="s">
        <v>69</v>
      </c>
      <c r="Y251">
        <v>81.126609689999995</v>
      </c>
      <c r="Z251" t="s">
        <v>73</v>
      </c>
      <c r="AA251">
        <v>0.73768716199999995</v>
      </c>
      <c r="AB251">
        <v>-8.8301044700000002</v>
      </c>
      <c r="AC251">
        <v>-18.404719549999999</v>
      </c>
      <c r="AD251">
        <v>-16.97549184</v>
      </c>
      <c r="AF251">
        <v>352.58330640000003</v>
      </c>
      <c r="AG251">
        <v>-56.241028780000001</v>
      </c>
      <c r="AH251">
        <v>-39.497770320000001</v>
      </c>
      <c r="AI251">
        <v>0</v>
      </c>
      <c r="AL251">
        <v>106.44409589999999</v>
      </c>
      <c r="AM251">
        <v>-75.877042450000005</v>
      </c>
      <c r="AN251">
        <v>9.1819577999999999E-2</v>
      </c>
      <c r="AR251">
        <v>0</v>
      </c>
      <c r="AS251">
        <v>0</v>
      </c>
      <c r="AT251">
        <v>0</v>
      </c>
      <c r="AW251" t="s">
        <v>73</v>
      </c>
      <c r="AZ251" t="s">
        <v>73</v>
      </c>
      <c r="BA251">
        <v>0.84825320500000001</v>
      </c>
      <c r="BC251">
        <v>117.9917238</v>
      </c>
      <c r="BD251">
        <v>163.65883160000001</v>
      </c>
      <c r="BE251">
        <v>76.178099059999994</v>
      </c>
      <c r="BH251">
        <v>0</v>
      </c>
      <c r="BI251">
        <v>0</v>
      </c>
      <c r="BJ251">
        <v>0</v>
      </c>
      <c r="BQ251" t="s">
        <v>77</v>
      </c>
      <c r="BR251" t="s">
        <v>2092</v>
      </c>
      <c r="BS251" t="s">
        <v>2093</v>
      </c>
    </row>
    <row r="252" spans="1:71" x14ac:dyDescent="0.35">
      <c r="A252">
        <v>1556</v>
      </c>
      <c r="B252" t="s">
        <v>74</v>
      </c>
      <c r="C252" s="1">
        <v>45316</v>
      </c>
      <c r="D252" t="s">
        <v>2504</v>
      </c>
      <c r="F252" t="s">
        <v>2778</v>
      </c>
      <c r="G252" t="s">
        <v>2778</v>
      </c>
      <c r="H252" t="s">
        <v>2829</v>
      </c>
      <c r="J252">
        <v>-1.7895433000000001</v>
      </c>
      <c r="K252">
        <v>36.359528300000001</v>
      </c>
      <c r="L252">
        <v>206219.4479</v>
      </c>
      <c r="M252">
        <v>9801989.5390000008</v>
      </c>
      <c r="N252">
        <v>844.3</v>
      </c>
      <c r="O252">
        <v>3.7</v>
      </c>
      <c r="P252">
        <v>20</v>
      </c>
      <c r="Q252">
        <v>550</v>
      </c>
      <c r="R252">
        <v>600</v>
      </c>
      <c r="S252">
        <v>0</v>
      </c>
      <c r="T252">
        <f t="shared" si="9"/>
        <v>215.5</v>
      </c>
      <c r="U252">
        <v>3500</v>
      </c>
      <c r="V252">
        <f t="shared" si="10"/>
        <v>41.411284836565649</v>
      </c>
      <c r="W252">
        <f t="shared" si="11"/>
        <v>41.411284836565649</v>
      </c>
      <c r="X252" t="s">
        <v>69</v>
      </c>
      <c r="Y252">
        <v>6</v>
      </c>
      <c r="Z252" t="s">
        <v>73</v>
      </c>
      <c r="AA252">
        <v>0</v>
      </c>
      <c r="AB252">
        <v>0</v>
      </c>
      <c r="AC252">
        <v>0</v>
      </c>
      <c r="AD252">
        <v>0</v>
      </c>
      <c r="AF252">
        <v>0</v>
      </c>
      <c r="AG252">
        <v>0</v>
      </c>
      <c r="AH252">
        <v>0</v>
      </c>
      <c r="AI252">
        <v>0</v>
      </c>
      <c r="AL252">
        <v>0</v>
      </c>
      <c r="AM252">
        <v>0</v>
      </c>
      <c r="AN252">
        <v>0</v>
      </c>
      <c r="AR252">
        <v>0</v>
      </c>
      <c r="AS252">
        <v>0</v>
      </c>
      <c r="AT252">
        <v>0</v>
      </c>
      <c r="AW252" t="s">
        <v>73</v>
      </c>
      <c r="AZ252" t="s">
        <v>73</v>
      </c>
      <c r="BA252">
        <v>0</v>
      </c>
      <c r="BC252">
        <v>0</v>
      </c>
      <c r="BD252">
        <v>0</v>
      </c>
      <c r="BE252">
        <v>0</v>
      </c>
      <c r="BH252">
        <v>0</v>
      </c>
      <c r="BI252">
        <v>0</v>
      </c>
      <c r="BJ252">
        <v>0</v>
      </c>
      <c r="BQ252" t="s">
        <v>77</v>
      </c>
      <c r="BR252" t="s">
        <v>1935</v>
      </c>
      <c r="BS252" t="s">
        <v>2834</v>
      </c>
    </row>
    <row r="253" spans="1:71" x14ac:dyDescent="0.35">
      <c r="A253">
        <v>1557</v>
      </c>
      <c r="B253" t="s">
        <v>74</v>
      </c>
      <c r="C253" s="1">
        <v>45316</v>
      </c>
      <c r="D253" t="s">
        <v>2504</v>
      </c>
      <c r="F253" t="s">
        <v>2778</v>
      </c>
      <c r="G253" t="s">
        <v>2778</v>
      </c>
      <c r="H253" t="s">
        <v>2829</v>
      </c>
      <c r="J253">
        <v>-2.4197797809999999</v>
      </c>
      <c r="K253">
        <v>36.859645200000003</v>
      </c>
      <c r="L253">
        <v>261987.51180000001</v>
      </c>
      <c r="M253">
        <v>9732352.2699999996</v>
      </c>
      <c r="N253">
        <v>1019.208492</v>
      </c>
      <c r="O253">
        <v>-307.97164279999998</v>
      </c>
      <c r="P253">
        <v>425.3969227</v>
      </c>
      <c r="Q253">
        <v>468.21865439999999</v>
      </c>
      <c r="R253">
        <v>777.32479890000002</v>
      </c>
      <c r="S253">
        <v>0</v>
      </c>
      <c r="T253">
        <f t="shared" si="9"/>
        <v>637.13930976100005</v>
      </c>
      <c r="U253">
        <v>0</v>
      </c>
      <c r="V253">
        <f t="shared" si="10"/>
        <v>71.205291441936197</v>
      </c>
      <c r="W253">
        <f t="shared" si="11"/>
        <v>0</v>
      </c>
      <c r="X253" t="s">
        <v>69</v>
      </c>
      <c r="Y253">
        <v>81.083080289999998</v>
      </c>
      <c r="Z253" t="s">
        <v>73</v>
      </c>
      <c r="AA253">
        <v>0.73804941599999996</v>
      </c>
      <c r="AB253">
        <v>-8.8066918790000006</v>
      </c>
      <c r="AC253">
        <v>-18.37976506</v>
      </c>
      <c r="AD253">
        <v>-16.953176060000001</v>
      </c>
      <c r="AF253">
        <v>352.43867870000003</v>
      </c>
      <c r="AG253">
        <v>-56.148711659999996</v>
      </c>
      <c r="AH253">
        <v>-39.405412419999998</v>
      </c>
      <c r="AI253">
        <v>0</v>
      </c>
      <c r="AL253">
        <v>106.4618713</v>
      </c>
      <c r="AM253">
        <v>-75.791020630000006</v>
      </c>
      <c r="AN253">
        <v>0.13493523399999999</v>
      </c>
      <c r="AR253">
        <v>0</v>
      </c>
      <c r="AS253">
        <v>0</v>
      </c>
      <c r="AT253">
        <v>0</v>
      </c>
      <c r="AW253" t="s">
        <v>73</v>
      </c>
      <c r="AZ253" t="s">
        <v>73</v>
      </c>
      <c r="BA253">
        <v>0.84848538900000003</v>
      </c>
      <c r="BC253">
        <v>118.0695771</v>
      </c>
      <c r="BD253">
        <v>163.5578879</v>
      </c>
      <c r="BE253">
        <v>76.172724200000005</v>
      </c>
      <c r="BH253">
        <v>0</v>
      </c>
      <c r="BI253">
        <v>0</v>
      </c>
      <c r="BJ253">
        <v>0</v>
      </c>
      <c r="BQ253" t="s">
        <v>77</v>
      </c>
      <c r="BR253" t="s">
        <v>1935</v>
      </c>
      <c r="BS253" t="s">
        <v>2834</v>
      </c>
    </row>
    <row r="254" spans="1:71" x14ac:dyDescent="0.35">
      <c r="A254">
        <v>1772</v>
      </c>
      <c r="B254" t="s">
        <v>74</v>
      </c>
      <c r="C254" s="1">
        <v>45316</v>
      </c>
      <c r="D254" t="s">
        <v>2974</v>
      </c>
      <c r="F254" t="s">
        <v>2973</v>
      </c>
      <c r="G254" t="s">
        <v>3077</v>
      </c>
      <c r="H254" t="s">
        <v>3103</v>
      </c>
      <c r="J254">
        <v>-1.9001957</v>
      </c>
      <c r="K254">
        <v>36.328709799999999</v>
      </c>
      <c r="L254">
        <v>202806.46950000001</v>
      </c>
      <c r="M254">
        <v>9789740.659</v>
      </c>
      <c r="N254">
        <v>714.3</v>
      </c>
      <c r="O254">
        <v>3.9</v>
      </c>
      <c r="P254">
        <v>70</v>
      </c>
      <c r="Q254">
        <v>300</v>
      </c>
      <c r="R254">
        <v>400</v>
      </c>
      <c r="S254">
        <v>0</v>
      </c>
      <c r="T254">
        <f t="shared" si="9"/>
        <v>189</v>
      </c>
      <c r="U254">
        <v>1000</v>
      </c>
      <c r="V254">
        <f t="shared" si="10"/>
        <v>38.781622093698076</v>
      </c>
      <c r="W254">
        <f t="shared" si="11"/>
        <v>38.781622093698076</v>
      </c>
      <c r="X254" t="s">
        <v>69</v>
      </c>
      <c r="Y254">
        <v>20</v>
      </c>
      <c r="Z254" t="s">
        <v>73</v>
      </c>
      <c r="AA254">
        <v>0</v>
      </c>
      <c r="AB254">
        <v>0</v>
      </c>
      <c r="AC254">
        <v>0</v>
      </c>
      <c r="AD254">
        <v>0</v>
      </c>
      <c r="AF254">
        <v>0</v>
      </c>
      <c r="AG254">
        <v>0</v>
      </c>
      <c r="AH254">
        <v>0</v>
      </c>
      <c r="AI254">
        <v>0</v>
      </c>
      <c r="AL254">
        <v>0</v>
      </c>
      <c r="AM254">
        <v>0</v>
      </c>
      <c r="AN254">
        <v>0</v>
      </c>
      <c r="AR254">
        <v>0</v>
      </c>
      <c r="AS254">
        <v>0</v>
      </c>
      <c r="AT254">
        <v>0</v>
      </c>
      <c r="AW254" t="s">
        <v>73</v>
      </c>
      <c r="AZ254" t="s">
        <v>73</v>
      </c>
      <c r="BA254">
        <v>0</v>
      </c>
      <c r="BC254">
        <v>0</v>
      </c>
      <c r="BD254">
        <v>0</v>
      </c>
      <c r="BE254">
        <v>0</v>
      </c>
      <c r="BH254">
        <v>0</v>
      </c>
      <c r="BI254">
        <v>0</v>
      </c>
      <c r="BJ254">
        <v>0</v>
      </c>
      <c r="BQ254" t="s">
        <v>3104</v>
      </c>
      <c r="BR254" t="s">
        <v>3105</v>
      </c>
      <c r="BS254" t="s">
        <v>3106</v>
      </c>
    </row>
    <row r="255" spans="1:71" x14ac:dyDescent="0.35">
      <c r="A255">
        <v>1773</v>
      </c>
      <c r="B255" t="s">
        <v>74</v>
      </c>
      <c r="C255" s="1">
        <v>45316</v>
      </c>
      <c r="D255" t="s">
        <v>2974</v>
      </c>
      <c r="F255" t="s">
        <v>2973</v>
      </c>
      <c r="G255" t="s">
        <v>3077</v>
      </c>
      <c r="H255" t="s">
        <v>3103</v>
      </c>
      <c r="J255">
        <v>-2.418972159</v>
      </c>
      <c r="K255">
        <v>36.859673880000003</v>
      </c>
      <c r="L255">
        <v>261990.56159999999</v>
      </c>
      <c r="M255">
        <v>9732441.6050000004</v>
      </c>
      <c r="N255">
        <v>1018.544492</v>
      </c>
      <c r="O255">
        <v>-303.6902705</v>
      </c>
      <c r="P255">
        <v>425.15184369999997</v>
      </c>
      <c r="Q255">
        <v>467.91913149999999</v>
      </c>
      <c r="R255">
        <v>776.56404680000003</v>
      </c>
      <c r="S255">
        <v>0</v>
      </c>
      <c r="T255">
        <f t="shared" si="9"/>
        <v>636.71398401099998</v>
      </c>
      <c r="U255">
        <v>0</v>
      </c>
      <c r="V255">
        <f t="shared" si="10"/>
        <v>71.181520737858875</v>
      </c>
      <c r="W255">
        <f t="shared" si="11"/>
        <v>0</v>
      </c>
      <c r="X255" t="s">
        <v>69</v>
      </c>
      <c r="Y255">
        <v>80.865433300000007</v>
      </c>
      <c r="Z255" t="s">
        <v>73</v>
      </c>
      <c r="AA255">
        <v>0.73986068299999996</v>
      </c>
      <c r="AB255">
        <v>-8.6896289259999993</v>
      </c>
      <c r="AC255">
        <v>-18.254992619999999</v>
      </c>
      <c r="AD255">
        <v>-16.84159717</v>
      </c>
      <c r="AF255">
        <v>351.71553999999998</v>
      </c>
      <c r="AG255">
        <v>-55.687126059999997</v>
      </c>
      <c r="AH255">
        <v>-38.943622949999998</v>
      </c>
      <c r="AI255">
        <v>0</v>
      </c>
      <c r="AL255">
        <v>106.5507483</v>
      </c>
      <c r="AM255">
        <v>-75.360911529999996</v>
      </c>
      <c r="AN255">
        <v>0.350513511</v>
      </c>
      <c r="AR255">
        <v>0</v>
      </c>
      <c r="AS255">
        <v>0</v>
      </c>
      <c r="AT255">
        <v>0</v>
      </c>
      <c r="AW255" t="s">
        <v>73</v>
      </c>
      <c r="AZ255" t="s">
        <v>73</v>
      </c>
      <c r="BA255">
        <v>0.84964630699999999</v>
      </c>
      <c r="BC255">
        <v>118.45884359999999</v>
      </c>
      <c r="BD255">
        <v>163.05316930000001</v>
      </c>
      <c r="BE255">
        <v>76.145849859999998</v>
      </c>
      <c r="BH255">
        <v>0</v>
      </c>
      <c r="BI255">
        <v>0</v>
      </c>
      <c r="BJ255">
        <v>0</v>
      </c>
      <c r="BQ255" t="s">
        <v>3104</v>
      </c>
      <c r="BR255" t="s">
        <v>3105</v>
      </c>
      <c r="BS255" t="s">
        <v>3106</v>
      </c>
    </row>
    <row r="256" spans="1:71" x14ac:dyDescent="0.35">
      <c r="A256">
        <v>1859</v>
      </c>
      <c r="B256" t="s">
        <v>74</v>
      </c>
      <c r="C256" s="1">
        <v>45316</v>
      </c>
      <c r="D256" t="s">
        <v>2972</v>
      </c>
      <c r="F256" t="s">
        <v>2973</v>
      </c>
      <c r="G256" t="s">
        <v>3077</v>
      </c>
      <c r="H256" t="s">
        <v>3199</v>
      </c>
      <c r="J256">
        <v>-1.9018694</v>
      </c>
      <c r="K256">
        <v>36.287316500000003</v>
      </c>
      <c r="L256">
        <v>198198.12959999999</v>
      </c>
      <c r="M256">
        <v>9789548.2689999994</v>
      </c>
      <c r="N256">
        <v>0</v>
      </c>
      <c r="O256">
        <v>1600</v>
      </c>
      <c r="P256">
        <v>20</v>
      </c>
      <c r="Q256">
        <v>100</v>
      </c>
      <c r="R256">
        <v>100</v>
      </c>
      <c r="S256">
        <v>0</v>
      </c>
      <c r="T256">
        <f t="shared" si="9"/>
        <v>54</v>
      </c>
      <c r="U256">
        <v>0</v>
      </c>
      <c r="V256">
        <f t="shared" si="10"/>
        <v>20.729648968280131</v>
      </c>
      <c r="W256">
        <f t="shared" si="11"/>
        <v>0</v>
      </c>
      <c r="X256" t="s">
        <v>69</v>
      </c>
      <c r="Y256">
        <v>8</v>
      </c>
      <c r="Z256" t="s">
        <v>73</v>
      </c>
      <c r="AA256">
        <v>0</v>
      </c>
      <c r="AB256">
        <v>0</v>
      </c>
      <c r="AC256">
        <v>0</v>
      </c>
      <c r="AD256">
        <v>0</v>
      </c>
      <c r="AF256">
        <v>0</v>
      </c>
      <c r="AG256">
        <v>0</v>
      </c>
      <c r="AH256">
        <v>0</v>
      </c>
      <c r="AI256">
        <v>0</v>
      </c>
      <c r="AL256">
        <v>0</v>
      </c>
      <c r="AM256">
        <v>0</v>
      </c>
      <c r="AN256">
        <v>0</v>
      </c>
      <c r="AR256">
        <v>0</v>
      </c>
      <c r="AS256">
        <v>0</v>
      </c>
      <c r="AT256">
        <v>0</v>
      </c>
      <c r="AW256" t="s">
        <v>73</v>
      </c>
      <c r="AZ256" t="s">
        <v>73</v>
      </c>
      <c r="BA256">
        <v>0</v>
      </c>
      <c r="BC256">
        <v>0</v>
      </c>
      <c r="BD256">
        <v>0</v>
      </c>
      <c r="BE256">
        <v>0</v>
      </c>
      <c r="BH256">
        <v>0</v>
      </c>
      <c r="BI256">
        <v>0</v>
      </c>
      <c r="BJ256">
        <v>0</v>
      </c>
      <c r="BQ256" t="s">
        <v>3200</v>
      </c>
      <c r="BR256" t="s">
        <v>3201</v>
      </c>
      <c r="BS256" t="s">
        <v>3202</v>
      </c>
    </row>
    <row r="257" spans="1:71" x14ac:dyDescent="0.35">
      <c r="A257">
        <v>1860</v>
      </c>
      <c r="B257" t="s">
        <v>74</v>
      </c>
      <c r="C257" s="1">
        <v>45316</v>
      </c>
      <c r="D257" t="s">
        <v>2972</v>
      </c>
      <c r="F257" t="s">
        <v>2973</v>
      </c>
      <c r="G257" t="s">
        <v>3077</v>
      </c>
      <c r="H257" t="s">
        <v>3199</v>
      </c>
      <c r="J257">
        <v>-2.420264355</v>
      </c>
      <c r="K257">
        <v>36.85962799</v>
      </c>
      <c r="L257">
        <v>261985.68169999999</v>
      </c>
      <c r="M257">
        <v>9732298.6679999996</v>
      </c>
      <c r="N257">
        <v>1019.606892</v>
      </c>
      <c r="O257">
        <v>-310.54046620000003</v>
      </c>
      <c r="P257">
        <v>425.54397010000002</v>
      </c>
      <c r="Q257">
        <v>468.39836819999999</v>
      </c>
      <c r="R257">
        <v>777.78125020000004</v>
      </c>
      <c r="S257">
        <v>0</v>
      </c>
      <c r="T257">
        <f t="shared" si="9"/>
        <v>637.39450522800007</v>
      </c>
      <c r="U257">
        <v>0</v>
      </c>
      <c r="V257">
        <f t="shared" si="10"/>
        <v>71.219550057076731</v>
      </c>
      <c r="W257">
        <f t="shared" si="11"/>
        <v>0</v>
      </c>
      <c r="X257" t="s">
        <v>69</v>
      </c>
      <c r="Y257">
        <v>81.213668490000003</v>
      </c>
      <c r="Z257" t="s">
        <v>73</v>
      </c>
      <c r="AA257">
        <v>0.73696265599999999</v>
      </c>
      <c r="AB257">
        <v>-8.8769296509999993</v>
      </c>
      <c r="AC257">
        <v>-18.45462852</v>
      </c>
      <c r="AD257">
        <v>-17.020123389999998</v>
      </c>
      <c r="AF257">
        <v>352.87256189999999</v>
      </c>
      <c r="AG257">
        <v>-56.425663020000002</v>
      </c>
      <c r="AH257">
        <v>-39.682486109999999</v>
      </c>
      <c r="AI257">
        <v>0</v>
      </c>
      <c r="AL257">
        <v>106.4085451</v>
      </c>
      <c r="AM257">
        <v>-76.049086090000003</v>
      </c>
      <c r="AN257">
        <v>5.5882670000000001E-3</v>
      </c>
      <c r="AR257">
        <v>0</v>
      </c>
      <c r="AS257">
        <v>0</v>
      </c>
      <c r="AT257">
        <v>0</v>
      </c>
      <c r="AW257" t="s">
        <v>73</v>
      </c>
      <c r="AZ257" t="s">
        <v>73</v>
      </c>
      <c r="BA257">
        <v>0.84778883800000004</v>
      </c>
      <c r="BC257">
        <v>117.83601710000001</v>
      </c>
      <c r="BD257">
        <v>163.86071899999999</v>
      </c>
      <c r="BE257">
        <v>76.188848800000002</v>
      </c>
      <c r="BH257">
        <v>0</v>
      </c>
      <c r="BI257">
        <v>0</v>
      </c>
      <c r="BJ257">
        <v>0</v>
      </c>
      <c r="BQ257" t="s">
        <v>3200</v>
      </c>
      <c r="BR257" t="s">
        <v>3201</v>
      </c>
      <c r="BS257" t="s">
        <v>3203</v>
      </c>
    </row>
    <row r="258" spans="1:71" x14ac:dyDescent="0.35">
      <c r="A258">
        <v>1895</v>
      </c>
      <c r="B258" t="s">
        <v>74</v>
      </c>
      <c r="C258" s="1">
        <v>45316</v>
      </c>
      <c r="D258" t="s">
        <v>2974</v>
      </c>
      <c r="F258" t="s">
        <v>2973</v>
      </c>
      <c r="G258" t="s">
        <v>3077</v>
      </c>
      <c r="H258" t="s">
        <v>3238</v>
      </c>
      <c r="J258">
        <v>-1.9116607000000001</v>
      </c>
      <c r="K258">
        <v>36.342663299999998</v>
      </c>
      <c r="L258">
        <v>204361.9418</v>
      </c>
      <c r="M258">
        <v>9788474.4450000003</v>
      </c>
      <c r="N258">
        <v>714.5</v>
      </c>
      <c r="O258">
        <v>3.9</v>
      </c>
      <c r="P258">
        <v>100</v>
      </c>
      <c r="Q258">
        <v>400</v>
      </c>
      <c r="R258">
        <v>500</v>
      </c>
      <c r="S258">
        <v>0</v>
      </c>
      <c r="T258">
        <f t="shared" ref="T258:T321" si="12">P258 + 0.17*(Q258+R258) + 0.7*S258</f>
        <v>253</v>
      </c>
      <c r="U258">
        <v>1000</v>
      </c>
      <c r="V258">
        <f t="shared" ref="V258:V321" si="13">SQRT(T258*25/PI())</f>
        <v>44.8699234466973</v>
      </c>
      <c r="W258">
        <f t="shared" ref="W258:W321" si="14">IF(U258 &gt; 2*V258, V258, U258)</f>
        <v>44.8699234466973</v>
      </c>
      <c r="X258" t="s">
        <v>69</v>
      </c>
      <c r="Y258">
        <v>20</v>
      </c>
      <c r="Z258" t="s">
        <v>73</v>
      </c>
      <c r="AA258">
        <v>0</v>
      </c>
      <c r="AB258">
        <v>0</v>
      </c>
      <c r="AC258">
        <v>0</v>
      </c>
      <c r="AD258">
        <v>0</v>
      </c>
      <c r="AF258">
        <v>0</v>
      </c>
      <c r="AG258">
        <v>0</v>
      </c>
      <c r="AH258">
        <v>0</v>
      </c>
      <c r="AI258">
        <v>0</v>
      </c>
      <c r="AL258">
        <v>0</v>
      </c>
      <c r="AM258">
        <v>0</v>
      </c>
      <c r="AN258">
        <v>0</v>
      </c>
      <c r="AR258">
        <v>0</v>
      </c>
      <c r="AS258">
        <v>0</v>
      </c>
      <c r="AT258">
        <v>0</v>
      </c>
      <c r="AW258" t="s">
        <v>73</v>
      </c>
      <c r="AZ258" t="s">
        <v>73</v>
      </c>
      <c r="BA258">
        <v>0</v>
      </c>
      <c r="BC258">
        <v>0</v>
      </c>
      <c r="BD258">
        <v>0</v>
      </c>
      <c r="BE258">
        <v>0</v>
      </c>
      <c r="BH258">
        <v>0</v>
      </c>
      <c r="BI258">
        <v>0</v>
      </c>
      <c r="BJ258">
        <v>0</v>
      </c>
      <c r="BQ258" t="s">
        <v>77</v>
      </c>
      <c r="BR258" t="s">
        <v>1168</v>
      </c>
      <c r="BS258" t="s">
        <v>3239</v>
      </c>
    </row>
    <row r="259" spans="1:71" x14ac:dyDescent="0.35">
      <c r="A259">
        <v>1896</v>
      </c>
      <c r="B259" t="s">
        <v>74</v>
      </c>
      <c r="C259" s="1">
        <v>45316</v>
      </c>
      <c r="D259" t="s">
        <v>2974</v>
      </c>
      <c r="F259" t="s">
        <v>2973</v>
      </c>
      <c r="G259" t="s">
        <v>3077</v>
      </c>
      <c r="H259" t="s">
        <v>3238</v>
      </c>
      <c r="J259">
        <v>-2.4188106349999998</v>
      </c>
      <c r="K259">
        <v>36.859679620000001</v>
      </c>
      <c r="L259">
        <v>261991.17199999999</v>
      </c>
      <c r="M259">
        <v>9732459.4719999991</v>
      </c>
      <c r="N259">
        <v>1018.411692</v>
      </c>
      <c r="O259">
        <v>-302.83399609999998</v>
      </c>
      <c r="P259">
        <v>425.10282790000002</v>
      </c>
      <c r="Q259">
        <v>467.85922690000001</v>
      </c>
      <c r="R259">
        <v>776.41189640000005</v>
      </c>
      <c r="S259">
        <v>0</v>
      </c>
      <c r="T259">
        <f t="shared" si="12"/>
        <v>636.6289188610001</v>
      </c>
      <c r="U259">
        <v>0</v>
      </c>
      <c r="V259">
        <f t="shared" si="13"/>
        <v>71.176765644407212</v>
      </c>
      <c r="W259">
        <f t="shared" si="14"/>
        <v>0</v>
      </c>
      <c r="X259" t="s">
        <v>69</v>
      </c>
      <c r="Y259">
        <v>80.821903899999995</v>
      </c>
      <c r="Z259" t="s">
        <v>73</v>
      </c>
      <c r="AA259">
        <v>0.740222936</v>
      </c>
      <c r="AB259">
        <v>-8.6662163359999997</v>
      </c>
      <c r="AC259">
        <v>-18.230038130000001</v>
      </c>
      <c r="AD259">
        <v>-16.81928139</v>
      </c>
      <c r="AF259">
        <v>351.57091220000001</v>
      </c>
      <c r="AG259">
        <v>-55.59480894</v>
      </c>
      <c r="AH259">
        <v>-38.851265050000002</v>
      </c>
      <c r="AI259">
        <v>0</v>
      </c>
      <c r="AL259">
        <v>106.56852360000001</v>
      </c>
      <c r="AM259">
        <v>-75.274889709999997</v>
      </c>
      <c r="AN259">
        <v>0.393629167</v>
      </c>
      <c r="AR259">
        <v>0</v>
      </c>
      <c r="AS259">
        <v>0</v>
      </c>
      <c r="AT259">
        <v>0</v>
      </c>
      <c r="AW259" t="s">
        <v>73</v>
      </c>
      <c r="AZ259" t="s">
        <v>73</v>
      </c>
      <c r="BA259">
        <v>0.84987849000000004</v>
      </c>
      <c r="BC259">
        <v>118.5366969</v>
      </c>
      <c r="BD259">
        <v>162.9522255</v>
      </c>
      <c r="BE259">
        <v>76.140474990000001</v>
      </c>
      <c r="BH259">
        <v>0</v>
      </c>
      <c r="BI259">
        <v>0</v>
      </c>
      <c r="BJ259">
        <v>0</v>
      </c>
      <c r="BQ259" t="s">
        <v>77</v>
      </c>
      <c r="BR259" t="s">
        <v>1168</v>
      </c>
      <c r="BS259" t="s">
        <v>3239</v>
      </c>
    </row>
    <row r="260" spans="1:71" x14ac:dyDescent="0.35">
      <c r="A260">
        <v>2249</v>
      </c>
      <c r="B260" t="s">
        <v>74</v>
      </c>
      <c r="C260" s="1">
        <v>45316</v>
      </c>
      <c r="D260" t="s">
        <v>3553</v>
      </c>
      <c r="F260" t="s">
        <v>3554</v>
      </c>
      <c r="G260" t="s">
        <v>3555</v>
      </c>
      <c r="H260" t="s">
        <v>3769</v>
      </c>
      <c r="J260">
        <v>-2.7190164999999999</v>
      </c>
      <c r="K260">
        <v>37.2776475</v>
      </c>
      <c r="L260">
        <v>308530.71230000001</v>
      </c>
      <c r="M260">
        <v>9699328.1659999993</v>
      </c>
      <c r="N260">
        <v>0</v>
      </c>
      <c r="O260">
        <v>3700</v>
      </c>
      <c r="P260">
        <v>350</v>
      </c>
      <c r="Q260">
        <v>210</v>
      </c>
      <c r="R260">
        <v>400</v>
      </c>
      <c r="S260">
        <v>0</v>
      </c>
      <c r="T260">
        <f t="shared" si="12"/>
        <v>453.7</v>
      </c>
      <c r="U260">
        <v>1000</v>
      </c>
      <c r="V260">
        <f t="shared" si="13"/>
        <v>60.086852838534035</v>
      </c>
      <c r="W260">
        <f t="shared" si="14"/>
        <v>60.086852838534035</v>
      </c>
      <c r="X260" t="s">
        <v>69</v>
      </c>
      <c r="Y260">
        <v>40</v>
      </c>
      <c r="Z260" t="s">
        <v>73</v>
      </c>
      <c r="AA260">
        <v>0</v>
      </c>
      <c r="AB260">
        <v>0</v>
      </c>
      <c r="AC260">
        <v>0</v>
      </c>
      <c r="AD260">
        <v>0</v>
      </c>
      <c r="AF260">
        <v>0</v>
      </c>
      <c r="AG260">
        <v>0</v>
      </c>
      <c r="AH260">
        <v>0</v>
      </c>
      <c r="AI260">
        <v>0</v>
      </c>
      <c r="AL260">
        <v>0</v>
      </c>
      <c r="AM260">
        <v>0</v>
      </c>
      <c r="AN260">
        <v>0</v>
      </c>
      <c r="AR260">
        <v>0</v>
      </c>
      <c r="AS260">
        <v>0</v>
      </c>
      <c r="AT260">
        <v>0</v>
      </c>
      <c r="AW260" t="s">
        <v>73</v>
      </c>
      <c r="AZ260" t="s">
        <v>73</v>
      </c>
      <c r="BA260">
        <v>0</v>
      </c>
      <c r="BC260">
        <v>0</v>
      </c>
      <c r="BD260">
        <v>0</v>
      </c>
      <c r="BE260">
        <v>0</v>
      </c>
      <c r="BH260">
        <v>0</v>
      </c>
      <c r="BI260">
        <v>0</v>
      </c>
      <c r="BJ260">
        <v>0</v>
      </c>
      <c r="BQ260" t="s">
        <v>77</v>
      </c>
      <c r="BR260" t="s">
        <v>3770</v>
      </c>
      <c r="BS260" t="s">
        <v>3771</v>
      </c>
    </row>
    <row r="261" spans="1:71" x14ac:dyDescent="0.35">
      <c r="A261">
        <v>2250</v>
      </c>
      <c r="B261" t="s">
        <v>74</v>
      </c>
      <c r="C261" s="1">
        <v>45316</v>
      </c>
      <c r="D261" t="s">
        <v>3553</v>
      </c>
      <c r="F261" t="s">
        <v>3554</v>
      </c>
      <c r="G261" t="s">
        <v>3555</v>
      </c>
      <c r="H261" t="s">
        <v>3769</v>
      </c>
      <c r="J261">
        <v>-2.4201028299999998</v>
      </c>
      <c r="K261">
        <v>36.859633719999998</v>
      </c>
      <c r="L261">
        <v>261986.291</v>
      </c>
      <c r="M261">
        <v>9732316.5350000001</v>
      </c>
      <c r="N261">
        <v>1019.474092</v>
      </c>
      <c r="O261">
        <v>-309.68419169999999</v>
      </c>
      <c r="P261">
        <v>425.49495430000002</v>
      </c>
      <c r="Q261">
        <v>468.33846360000001</v>
      </c>
      <c r="R261">
        <v>777.62909979999995</v>
      </c>
      <c r="S261">
        <v>0</v>
      </c>
      <c r="T261">
        <f t="shared" si="12"/>
        <v>637.30944007800008</v>
      </c>
      <c r="U261">
        <v>0</v>
      </c>
      <c r="V261">
        <f t="shared" si="13"/>
        <v>71.214797502886213</v>
      </c>
      <c r="W261">
        <f t="shared" si="14"/>
        <v>0</v>
      </c>
      <c r="X261" t="s">
        <v>69</v>
      </c>
      <c r="Y261">
        <v>81.170139090000006</v>
      </c>
      <c r="Z261" t="s">
        <v>73</v>
      </c>
      <c r="AA261">
        <v>0.73732490900000003</v>
      </c>
      <c r="AB261">
        <v>-8.8535170609999998</v>
      </c>
      <c r="AC261">
        <v>-18.429674030000001</v>
      </c>
      <c r="AD261">
        <v>-16.997807609999999</v>
      </c>
      <c r="AF261">
        <v>352.72793410000003</v>
      </c>
      <c r="AG261">
        <v>-56.333345899999998</v>
      </c>
      <c r="AH261">
        <v>-39.590128210000003</v>
      </c>
      <c r="AI261">
        <v>0</v>
      </c>
      <c r="AL261">
        <v>106.4263205</v>
      </c>
      <c r="AM261">
        <v>-75.963064270000004</v>
      </c>
      <c r="AN261">
        <v>4.8703921999999997E-2</v>
      </c>
      <c r="AR261">
        <v>0</v>
      </c>
      <c r="AS261">
        <v>0</v>
      </c>
      <c r="AT261">
        <v>0</v>
      </c>
      <c r="AW261" t="s">
        <v>73</v>
      </c>
      <c r="AZ261" t="s">
        <v>73</v>
      </c>
      <c r="BA261">
        <v>0.84802102199999996</v>
      </c>
      <c r="BC261">
        <v>117.9138705</v>
      </c>
      <c r="BD261">
        <v>163.7597753</v>
      </c>
      <c r="BE261">
        <v>76.183473930000005</v>
      </c>
      <c r="BH261">
        <v>0</v>
      </c>
      <c r="BI261">
        <v>0</v>
      </c>
      <c r="BJ261">
        <v>0</v>
      </c>
      <c r="BQ261" t="s">
        <v>77</v>
      </c>
      <c r="BR261" t="s">
        <v>3770</v>
      </c>
      <c r="BS261" t="s">
        <v>3771</v>
      </c>
    </row>
    <row r="262" spans="1:71" x14ac:dyDescent="0.35">
      <c r="A262">
        <v>4421</v>
      </c>
      <c r="B262" t="s">
        <v>74</v>
      </c>
      <c r="C262" s="1">
        <v>45316</v>
      </c>
      <c r="D262" t="s">
        <v>7219</v>
      </c>
      <c r="F262" t="s">
        <v>3554</v>
      </c>
      <c r="G262" t="s">
        <v>7220</v>
      </c>
      <c r="H262" t="s">
        <v>7421</v>
      </c>
      <c r="J262">
        <v>-2.6374257000000001</v>
      </c>
      <c r="K262">
        <v>37.285671499999999</v>
      </c>
      <c r="L262">
        <v>309410.36810000002</v>
      </c>
      <c r="M262">
        <v>9708351.9159999993</v>
      </c>
      <c r="N262">
        <v>0</v>
      </c>
      <c r="O262">
        <v>3600</v>
      </c>
      <c r="P262">
        <v>1800</v>
      </c>
      <c r="Q262">
        <v>1200</v>
      </c>
      <c r="R262">
        <v>800</v>
      </c>
      <c r="S262">
        <v>0</v>
      </c>
      <c r="T262">
        <f t="shared" si="12"/>
        <v>2140</v>
      </c>
      <c r="U262">
        <v>3000</v>
      </c>
      <c r="V262">
        <f t="shared" si="13"/>
        <v>130.49742875180647</v>
      </c>
      <c r="W262">
        <f t="shared" si="14"/>
        <v>130.49742875180647</v>
      </c>
      <c r="X262" t="s">
        <v>69</v>
      </c>
      <c r="Y262">
        <v>4</v>
      </c>
      <c r="Z262" t="s">
        <v>73</v>
      </c>
      <c r="AA262">
        <v>0</v>
      </c>
      <c r="AB262">
        <v>0</v>
      </c>
      <c r="AC262">
        <v>0</v>
      </c>
      <c r="AD262">
        <v>0</v>
      </c>
      <c r="AF262">
        <v>0</v>
      </c>
      <c r="AG262">
        <v>0</v>
      </c>
      <c r="AH262">
        <v>0</v>
      </c>
      <c r="AI262">
        <v>0</v>
      </c>
      <c r="AL262">
        <v>0</v>
      </c>
      <c r="AM262">
        <v>0</v>
      </c>
      <c r="AN262">
        <v>0</v>
      </c>
      <c r="AR262">
        <v>0</v>
      </c>
      <c r="AS262">
        <v>0</v>
      </c>
      <c r="AT262">
        <v>0</v>
      </c>
      <c r="AW262" t="s">
        <v>73</v>
      </c>
      <c r="AZ262" t="s">
        <v>73</v>
      </c>
      <c r="BA262">
        <v>0</v>
      </c>
      <c r="BC262">
        <v>0</v>
      </c>
      <c r="BD262">
        <v>0</v>
      </c>
      <c r="BE262">
        <v>0</v>
      </c>
      <c r="BH262">
        <v>0</v>
      </c>
      <c r="BI262">
        <v>0</v>
      </c>
      <c r="BJ262">
        <v>0</v>
      </c>
      <c r="BQ262" t="s">
        <v>7422</v>
      </c>
      <c r="BR262" t="s">
        <v>1935</v>
      </c>
      <c r="BS262" t="s">
        <v>7423</v>
      </c>
    </row>
    <row r="263" spans="1:71" x14ac:dyDescent="0.35">
      <c r="A263">
        <v>4422</v>
      </c>
      <c r="B263" t="s">
        <v>74</v>
      </c>
      <c r="C263" s="1">
        <v>45316</v>
      </c>
      <c r="D263" t="s">
        <v>7219</v>
      </c>
      <c r="F263" t="s">
        <v>3554</v>
      </c>
      <c r="G263" t="s">
        <v>7220</v>
      </c>
      <c r="H263" t="s">
        <v>7421</v>
      </c>
      <c r="J263">
        <v>-2.419456732</v>
      </c>
      <c r="K263">
        <v>36.85965667</v>
      </c>
      <c r="L263">
        <v>261988.73149999999</v>
      </c>
      <c r="M263">
        <v>9732388.0040000007</v>
      </c>
      <c r="N263">
        <v>1018.942892</v>
      </c>
      <c r="O263">
        <v>-306.25909389999998</v>
      </c>
      <c r="P263">
        <v>425.29889109999999</v>
      </c>
      <c r="Q263">
        <v>468.09884520000003</v>
      </c>
      <c r="R263">
        <v>777.02049810000005</v>
      </c>
      <c r="S263">
        <v>0</v>
      </c>
      <c r="T263">
        <f t="shared" si="12"/>
        <v>636.96917946100007</v>
      </c>
      <c r="U263">
        <v>0</v>
      </c>
      <c r="V263">
        <f t="shared" si="13"/>
        <v>71.195784112687022</v>
      </c>
      <c r="W263">
        <f t="shared" si="14"/>
        <v>0</v>
      </c>
      <c r="X263" t="s">
        <v>69</v>
      </c>
      <c r="Y263">
        <v>80.996021490000004</v>
      </c>
      <c r="Z263" t="s">
        <v>73</v>
      </c>
      <c r="AA263">
        <v>0.738773923</v>
      </c>
      <c r="AB263">
        <v>-8.7598666979999997</v>
      </c>
      <c r="AC263">
        <v>-18.329856079999999</v>
      </c>
      <c r="AD263">
        <v>-16.908544500000001</v>
      </c>
      <c r="AF263">
        <v>352.1494232</v>
      </c>
      <c r="AG263">
        <v>-55.964077420000002</v>
      </c>
      <c r="AH263">
        <v>-39.220696629999999</v>
      </c>
      <c r="AI263">
        <v>0</v>
      </c>
      <c r="AL263">
        <v>106.49742209999999</v>
      </c>
      <c r="AM263">
        <v>-75.618976989999993</v>
      </c>
      <c r="AN263">
        <v>0.22116654499999999</v>
      </c>
      <c r="AR263">
        <v>0</v>
      </c>
      <c r="AS263">
        <v>0</v>
      </c>
      <c r="AT263">
        <v>0</v>
      </c>
      <c r="AW263" t="s">
        <v>73</v>
      </c>
      <c r="AZ263" t="s">
        <v>73</v>
      </c>
      <c r="BA263">
        <v>0.848949756</v>
      </c>
      <c r="BC263">
        <v>118.22528370000001</v>
      </c>
      <c r="BD263">
        <v>163.3560004</v>
      </c>
      <c r="BE263">
        <v>76.161974459999996</v>
      </c>
      <c r="BH263">
        <v>0</v>
      </c>
      <c r="BI263">
        <v>0</v>
      </c>
      <c r="BJ263">
        <v>0</v>
      </c>
      <c r="BQ263" t="s">
        <v>7422</v>
      </c>
      <c r="BR263" t="s">
        <v>1935</v>
      </c>
      <c r="BS263" t="s">
        <v>7423</v>
      </c>
    </row>
    <row r="264" spans="1:71" x14ac:dyDescent="0.35">
      <c r="A264">
        <v>4498</v>
      </c>
      <c r="B264" t="s">
        <v>74</v>
      </c>
      <c r="C264" s="1">
        <v>45316</v>
      </c>
      <c r="D264" t="s">
        <v>6752</v>
      </c>
      <c r="F264" t="s">
        <v>3554</v>
      </c>
      <c r="G264" t="s">
        <v>7085</v>
      </c>
      <c r="H264" t="s">
        <v>7530</v>
      </c>
      <c r="J264">
        <v>-2.4043966000000001</v>
      </c>
      <c r="K264">
        <v>37.191074</v>
      </c>
      <c r="L264">
        <v>298854.32709999999</v>
      </c>
      <c r="M264">
        <v>9734107.1239999998</v>
      </c>
      <c r="N264">
        <v>1168.3</v>
      </c>
      <c r="O264">
        <v>6.4</v>
      </c>
      <c r="P264">
        <v>320</v>
      </c>
      <c r="Q264">
        <v>270</v>
      </c>
      <c r="R264">
        <v>200</v>
      </c>
      <c r="S264">
        <v>0</v>
      </c>
      <c r="T264">
        <f t="shared" si="12"/>
        <v>399.9</v>
      </c>
      <c r="U264">
        <v>2000</v>
      </c>
      <c r="V264">
        <f t="shared" si="13"/>
        <v>56.411905544153065</v>
      </c>
      <c r="W264">
        <f t="shared" si="14"/>
        <v>56.411905544153065</v>
      </c>
      <c r="X264" t="s">
        <v>69</v>
      </c>
      <c r="Y264">
        <v>100</v>
      </c>
      <c r="Z264" t="s">
        <v>73</v>
      </c>
      <c r="AA264">
        <v>0</v>
      </c>
      <c r="AB264">
        <v>0</v>
      </c>
      <c r="AC264">
        <v>0</v>
      </c>
      <c r="AD264">
        <v>0</v>
      </c>
      <c r="AF264">
        <v>0</v>
      </c>
      <c r="AG264">
        <v>0</v>
      </c>
      <c r="AH264">
        <v>0</v>
      </c>
      <c r="AI264">
        <v>0</v>
      </c>
      <c r="AL264">
        <v>0</v>
      </c>
      <c r="AM264">
        <v>0</v>
      </c>
      <c r="AN264">
        <v>0</v>
      </c>
      <c r="AR264">
        <v>0</v>
      </c>
      <c r="AS264">
        <v>0</v>
      </c>
      <c r="AT264">
        <v>0</v>
      </c>
      <c r="AW264" t="s">
        <v>73</v>
      </c>
      <c r="AZ264" t="s">
        <v>73</v>
      </c>
      <c r="BA264">
        <v>0</v>
      </c>
      <c r="BC264">
        <v>0</v>
      </c>
      <c r="BD264">
        <v>0</v>
      </c>
      <c r="BE264">
        <v>0</v>
      </c>
      <c r="BH264">
        <v>0</v>
      </c>
      <c r="BI264">
        <v>0</v>
      </c>
      <c r="BJ264">
        <v>0</v>
      </c>
      <c r="BQ264" t="s">
        <v>7536</v>
      </c>
      <c r="BR264" t="s">
        <v>6159</v>
      </c>
      <c r="BS264" t="s">
        <v>7537</v>
      </c>
    </row>
    <row r="265" spans="1:71" x14ac:dyDescent="0.35">
      <c r="A265">
        <v>4499</v>
      </c>
      <c r="B265" t="s">
        <v>74</v>
      </c>
      <c r="C265" s="1">
        <v>45316</v>
      </c>
      <c r="D265" t="s">
        <v>6752</v>
      </c>
      <c r="F265" t="s">
        <v>3554</v>
      </c>
      <c r="G265" t="s">
        <v>7085</v>
      </c>
      <c r="H265" t="s">
        <v>7530</v>
      </c>
      <c r="J265">
        <v>-2.41864911</v>
      </c>
      <c r="K265">
        <v>36.859685349999999</v>
      </c>
      <c r="L265">
        <v>261991.7813</v>
      </c>
      <c r="M265">
        <v>9732477.3399999999</v>
      </c>
      <c r="N265">
        <v>1018.278892</v>
      </c>
      <c r="O265">
        <v>-301.9777216</v>
      </c>
      <c r="P265">
        <v>425.05381210000002</v>
      </c>
      <c r="Q265">
        <v>467.79932229999997</v>
      </c>
      <c r="R265">
        <v>776.25974589999998</v>
      </c>
      <c r="S265">
        <v>0</v>
      </c>
      <c r="T265">
        <f t="shared" si="12"/>
        <v>636.54385369400006</v>
      </c>
      <c r="U265">
        <v>0</v>
      </c>
      <c r="V265">
        <f t="shared" si="13"/>
        <v>71.172010232311237</v>
      </c>
      <c r="W265">
        <f t="shared" si="14"/>
        <v>0</v>
      </c>
      <c r="X265" t="s">
        <v>69</v>
      </c>
      <c r="Y265">
        <v>80.778374499999998</v>
      </c>
      <c r="Z265" t="s">
        <v>73</v>
      </c>
      <c r="AA265">
        <v>0.74058518900000003</v>
      </c>
      <c r="AB265">
        <v>-8.6428037450000001</v>
      </c>
      <c r="AC265">
        <v>-18.205083640000002</v>
      </c>
      <c r="AD265">
        <v>-16.796965610000001</v>
      </c>
      <c r="AF265">
        <v>351.42628450000001</v>
      </c>
      <c r="AG265">
        <v>-55.502491820000003</v>
      </c>
      <c r="AH265">
        <v>-38.75890716</v>
      </c>
      <c r="AI265">
        <v>0</v>
      </c>
      <c r="AL265">
        <v>106.586299</v>
      </c>
      <c r="AM265">
        <v>-75.188867889999997</v>
      </c>
      <c r="AN265">
        <v>0.43674482199999998</v>
      </c>
      <c r="AR265">
        <v>0</v>
      </c>
      <c r="AS265">
        <v>0</v>
      </c>
      <c r="AT265">
        <v>0</v>
      </c>
      <c r="AW265" t="s">
        <v>73</v>
      </c>
      <c r="AZ265" t="s">
        <v>73</v>
      </c>
      <c r="BA265">
        <v>0.85011067399999996</v>
      </c>
      <c r="BC265">
        <v>118.6145502</v>
      </c>
      <c r="BD265">
        <v>162.85128180000001</v>
      </c>
      <c r="BE265">
        <v>76.135100120000004</v>
      </c>
      <c r="BH265">
        <v>0</v>
      </c>
      <c r="BI265">
        <v>0</v>
      </c>
      <c r="BJ265">
        <v>0</v>
      </c>
      <c r="BQ265" t="s">
        <v>7536</v>
      </c>
      <c r="BR265" t="s">
        <v>6159</v>
      </c>
      <c r="BS265" t="s">
        <v>7537</v>
      </c>
    </row>
    <row r="266" spans="1:71" x14ac:dyDescent="0.35">
      <c r="A266">
        <v>4584</v>
      </c>
      <c r="B266" t="s">
        <v>74</v>
      </c>
      <c r="C266" s="1">
        <v>45316</v>
      </c>
      <c r="D266" t="s">
        <v>5966</v>
      </c>
      <c r="F266" t="s">
        <v>3554</v>
      </c>
      <c r="G266" t="s">
        <v>7598</v>
      </c>
      <c r="H266" t="s">
        <v>7598</v>
      </c>
      <c r="J266">
        <v>-2.5526588000000001</v>
      </c>
      <c r="K266">
        <v>37.096057199999997</v>
      </c>
      <c r="L266">
        <v>288308.58760000003</v>
      </c>
      <c r="M266">
        <v>9717695.9370000008</v>
      </c>
      <c r="N266">
        <v>1125.9000000000001</v>
      </c>
      <c r="O266">
        <v>4.7</v>
      </c>
      <c r="P266">
        <v>342</v>
      </c>
      <c r="Q266">
        <v>123</v>
      </c>
      <c r="R266">
        <v>303</v>
      </c>
      <c r="S266">
        <v>0</v>
      </c>
      <c r="T266">
        <f t="shared" si="12"/>
        <v>414.42</v>
      </c>
      <c r="U266">
        <v>1000</v>
      </c>
      <c r="V266">
        <f t="shared" si="13"/>
        <v>57.426906375036111</v>
      </c>
      <c r="W266">
        <f t="shared" si="14"/>
        <v>57.426906375036111</v>
      </c>
      <c r="X266" t="s">
        <v>69</v>
      </c>
      <c r="Y266">
        <v>18</v>
      </c>
      <c r="Z266" t="s">
        <v>73</v>
      </c>
      <c r="AA266">
        <v>0</v>
      </c>
      <c r="AB266">
        <v>0</v>
      </c>
      <c r="AC266">
        <v>0</v>
      </c>
      <c r="AD266">
        <v>0</v>
      </c>
      <c r="AF266">
        <v>0</v>
      </c>
      <c r="AG266">
        <v>0</v>
      </c>
      <c r="AH266">
        <v>0</v>
      </c>
      <c r="AI266">
        <v>0</v>
      </c>
      <c r="AL266">
        <v>0</v>
      </c>
      <c r="AM266">
        <v>0</v>
      </c>
      <c r="AN266">
        <v>0</v>
      </c>
      <c r="AR266">
        <v>0</v>
      </c>
      <c r="AS266">
        <v>0</v>
      </c>
      <c r="AT266">
        <v>0</v>
      </c>
      <c r="AW266" t="s">
        <v>73</v>
      </c>
      <c r="AZ266" t="s">
        <v>73</v>
      </c>
      <c r="BA266">
        <v>0</v>
      </c>
      <c r="BC266">
        <v>0</v>
      </c>
      <c r="BD266">
        <v>0</v>
      </c>
      <c r="BE266">
        <v>0</v>
      </c>
      <c r="BH266">
        <v>0</v>
      </c>
      <c r="BI266">
        <v>0</v>
      </c>
      <c r="BJ266">
        <v>0</v>
      </c>
      <c r="BQ266" t="s">
        <v>77</v>
      </c>
      <c r="BR266" t="s">
        <v>2412</v>
      </c>
      <c r="BS266" t="s">
        <v>7612</v>
      </c>
    </row>
    <row r="267" spans="1:71" x14ac:dyDescent="0.35">
      <c r="A267">
        <v>4585</v>
      </c>
      <c r="B267" t="s">
        <v>74</v>
      </c>
      <c r="C267" s="1">
        <v>45316</v>
      </c>
      <c r="D267" t="s">
        <v>5966</v>
      </c>
      <c r="F267" t="s">
        <v>3554</v>
      </c>
      <c r="G267" t="s">
        <v>7598</v>
      </c>
      <c r="H267" t="s">
        <v>7598</v>
      </c>
      <c r="J267">
        <v>-2.4192952079999999</v>
      </c>
      <c r="K267">
        <v>36.859662409999999</v>
      </c>
      <c r="L267">
        <v>261989.3419</v>
      </c>
      <c r="M267">
        <v>9732405.8709999993</v>
      </c>
      <c r="N267">
        <v>1018.8100920000001</v>
      </c>
      <c r="O267">
        <v>-305.4028194</v>
      </c>
      <c r="P267">
        <v>425.24987529999999</v>
      </c>
      <c r="Q267">
        <v>468.03894059999999</v>
      </c>
      <c r="R267">
        <v>776.86834769999996</v>
      </c>
      <c r="S267">
        <v>0</v>
      </c>
      <c r="T267">
        <f t="shared" si="12"/>
        <v>636.88411431099996</v>
      </c>
      <c r="U267">
        <v>0</v>
      </c>
      <c r="V267">
        <f t="shared" si="13"/>
        <v>71.191029971935137</v>
      </c>
      <c r="W267">
        <f t="shared" si="14"/>
        <v>0</v>
      </c>
      <c r="X267" t="s">
        <v>69</v>
      </c>
      <c r="Y267">
        <v>80.952492100000001</v>
      </c>
      <c r="Z267" t="s">
        <v>73</v>
      </c>
      <c r="AA267">
        <v>0.73913617600000003</v>
      </c>
      <c r="AB267">
        <v>-8.7364541080000002</v>
      </c>
      <c r="AC267">
        <v>-18.304901600000001</v>
      </c>
      <c r="AD267">
        <v>-16.886228719999998</v>
      </c>
      <c r="AF267">
        <v>352.0047955</v>
      </c>
      <c r="AG267">
        <v>-55.871760299999998</v>
      </c>
      <c r="AH267">
        <v>-39.128338739999997</v>
      </c>
      <c r="AI267">
        <v>0</v>
      </c>
      <c r="AL267">
        <v>106.5151975</v>
      </c>
      <c r="AM267">
        <v>-75.532955169999994</v>
      </c>
      <c r="AN267">
        <v>0.26428220000000002</v>
      </c>
      <c r="AR267">
        <v>0</v>
      </c>
      <c r="AS267">
        <v>0</v>
      </c>
      <c r="AT267">
        <v>0</v>
      </c>
      <c r="AW267" t="s">
        <v>73</v>
      </c>
      <c r="AZ267" t="s">
        <v>73</v>
      </c>
      <c r="BA267">
        <v>0.84918193900000005</v>
      </c>
      <c r="BC267">
        <v>118.30313700000001</v>
      </c>
      <c r="BD267">
        <v>163.25505670000001</v>
      </c>
      <c r="BE267">
        <v>76.156599589999999</v>
      </c>
      <c r="BH267">
        <v>0</v>
      </c>
      <c r="BI267">
        <v>0</v>
      </c>
      <c r="BJ267">
        <v>0</v>
      </c>
      <c r="BQ267" t="s">
        <v>77</v>
      </c>
      <c r="BR267" t="s">
        <v>2412</v>
      </c>
      <c r="BS267" t="s">
        <v>7613</v>
      </c>
    </row>
    <row r="268" spans="1:71" x14ac:dyDescent="0.35">
      <c r="A268">
        <v>6005</v>
      </c>
      <c r="B268" t="s">
        <v>74</v>
      </c>
      <c r="C268" s="1">
        <v>45316</v>
      </c>
      <c r="D268" t="s">
        <v>8967</v>
      </c>
      <c r="F268" t="s">
        <v>8968</v>
      </c>
      <c r="G268" t="s">
        <v>8968</v>
      </c>
      <c r="H268" t="s">
        <v>9657</v>
      </c>
      <c r="J268">
        <v>-1.8523126999999999</v>
      </c>
      <c r="K268">
        <v>36.123135900000001</v>
      </c>
      <c r="L268">
        <v>179908.05960000001</v>
      </c>
      <c r="M268">
        <v>9795003.1579999998</v>
      </c>
      <c r="N268">
        <v>0</v>
      </c>
      <c r="O268">
        <v>4400</v>
      </c>
      <c r="P268">
        <v>1000</v>
      </c>
      <c r="Q268">
        <v>400</v>
      </c>
      <c r="R268">
        <v>500</v>
      </c>
      <c r="S268">
        <v>0</v>
      </c>
      <c r="T268">
        <f t="shared" si="12"/>
        <v>1153</v>
      </c>
      <c r="U268">
        <v>2000</v>
      </c>
      <c r="V268">
        <f t="shared" si="13"/>
        <v>95.787694769462775</v>
      </c>
      <c r="W268">
        <f t="shared" si="14"/>
        <v>95.787694769462775</v>
      </c>
      <c r="X268" t="s">
        <v>69</v>
      </c>
      <c r="Y268">
        <v>2</v>
      </c>
      <c r="Z268" t="s">
        <v>69</v>
      </c>
      <c r="AA268">
        <v>1</v>
      </c>
      <c r="AB268">
        <v>750</v>
      </c>
      <c r="AC268">
        <v>900</v>
      </c>
      <c r="AD268">
        <v>620</v>
      </c>
      <c r="AE268" t="s">
        <v>3301</v>
      </c>
      <c r="AF268">
        <v>250</v>
      </c>
      <c r="AG268">
        <v>20</v>
      </c>
      <c r="AH268">
        <v>300</v>
      </c>
      <c r="AI268">
        <v>0</v>
      </c>
      <c r="AJ268" t="s">
        <v>69</v>
      </c>
      <c r="AK268" t="s">
        <v>3301</v>
      </c>
      <c r="AL268">
        <v>250</v>
      </c>
      <c r="AM268">
        <v>20</v>
      </c>
      <c r="AN268">
        <v>300</v>
      </c>
      <c r="AP268" t="s">
        <v>69</v>
      </c>
      <c r="AQ268" t="s">
        <v>3301</v>
      </c>
      <c r="AR268">
        <v>250</v>
      </c>
      <c r="AS268">
        <v>20</v>
      </c>
      <c r="AT268">
        <v>300</v>
      </c>
      <c r="AV268" t="s">
        <v>69</v>
      </c>
      <c r="AW268" t="s">
        <v>73</v>
      </c>
      <c r="AZ268" t="s">
        <v>73</v>
      </c>
      <c r="BA268">
        <v>0</v>
      </c>
      <c r="BC268">
        <v>0</v>
      </c>
      <c r="BD268">
        <v>0</v>
      </c>
      <c r="BE268">
        <v>0</v>
      </c>
      <c r="BH268">
        <v>0</v>
      </c>
      <c r="BI268">
        <v>0</v>
      </c>
      <c r="BJ268">
        <v>0</v>
      </c>
      <c r="BQ268" t="s">
        <v>77</v>
      </c>
      <c r="BR268" t="s">
        <v>9661</v>
      </c>
      <c r="BS268" t="s">
        <v>9662</v>
      </c>
    </row>
    <row r="269" spans="1:71" x14ac:dyDescent="0.35">
      <c r="A269">
        <v>6006</v>
      </c>
      <c r="B269" t="s">
        <v>74</v>
      </c>
      <c r="C269" s="1">
        <v>45316</v>
      </c>
      <c r="D269" t="s">
        <v>8967</v>
      </c>
      <c r="F269" t="s">
        <v>8968</v>
      </c>
      <c r="G269" t="s">
        <v>8968</v>
      </c>
      <c r="H269" t="s">
        <v>9657</v>
      </c>
      <c r="J269">
        <v>-2.4183260620000002</v>
      </c>
      <c r="K269">
        <v>36.859696829999997</v>
      </c>
      <c r="L269">
        <v>261993.00219999999</v>
      </c>
      <c r="M269">
        <v>9732513.0739999991</v>
      </c>
      <c r="N269">
        <v>1018.013292</v>
      </c>
      <c r="O269">
        <v>-300.26517269999999</v>
      </c>
      <c r="P269">
        <v>424.9557805</v>
      </c>
      <c r="Q269">
        <v>467.67951310000001</v>
      </c>
      <c r="R269">
        <v>775.95544510000002</v>
      </c>
      <c r="S269">
        <v>0</v>
      </c>
      <c r="T269">
        <f t="shared" si="12"/>
        <v>636.37372339400008</v>
      </c>
      <c r="U269">
        <v>0</v>
      </c>
      <c r="V269">
        <f t="shared" si="13"/>
        <v>71.162498456683494</v>
      </c>
      <c r="W269">
        <f t="shared" si="14"/>
        <v>0</v>
      </c>
      <c r="X269" t="s">
        <v>69</v>
      </c>
      <c r="Y269">
        <v>80.691315700000004</v>
      </c>
      <c r="Z269" t="s">
        <v>69</v>
      </c>
      <c r="AA269">
        <v>0.74130969599999996</v>
      </c>
      <c r="AB269">
        <v>-8.5959785639999993</v>
      </c>
      <c r="AC269">
        <v>-18.155174670000001</v>
      </c>
      <c r="AD269">
        <v>-16.752334050000002</v>
      </c>
      <c r="AE269" t="s">
        <v>3301</v>
      </c>
      <c r="AF269">
        <v>351.13702899999998</v>
      </c>
      <c r="AG269">
        <v>-55.317857580000002</v>
      </c>
      <c r="AH269">
        <v>-38.574191370000001</v>
      </c>
      <c r="AI269">
        <v>0</v>
      </c>
      <c r="AJ269" t="s">
        <v>69</v>
      </c>
      <c r="AK269" t="s">
        <v>3301</v>
      </c>
      <c r="AL269">
        <v>106.62184980000001</v>
      </c>
      <c r="AM269">
        <v>-75.016824249999999</v>
      </c>
      <c r="AN269">
        <v>0.52297613300000001</v>
      </c>
      <c r="AP269" t="s">
        <v>69</v>
      </c>
      <c r="AQ269" t="s">
        <v>3301</v>
      </c>
      <c r="AR269">
        <v>418.00989570000002</v>
      </c>
      <c r="AS269">
        <v>33.179321659999999</v>
      </c>
      <c r="AT269">
        <v>587.20072279999999</v>
      </c>
      <c r="AV269" t="s">
        <v>69</v>
      </c>
      <c r="AW269" t="s">
        <v>73</v>
      </c>
      <c r="AZ269" t="s">
        <v>73</v>
      </c>
      <c r="BA269">
        <v>0.85057504100000003</v>
      </c>
      <c r="BC269">
        <v>118.77025690000001</v>
      </c>
      <c r="BD269">
        <v>162.64939440000001</v>
      </c>
      <c r="BE269">
        <v>76.124350390000004</v>
      </c>
      <c r="BH269">
        <v>0</v>
      </c>
      <c r="BI269">
        <v>0</v>
      </c>
      <c r="BJ269">
        <v>0</v>
      </c>
      <c r="BQ269" t="s">
        <v>77</v>
      </c>
      <c r="BR269" t="s">
        <v>9661</v>
      </c>
      <c r="BS269" t="s">
        <v>9663</v>
      </c>
    </row>
    <row r="270" spans="1:71" x14ac:dyDescent="0.35">
      <c r="A270">
        <v>6197</v>
      </c>
      <c r="B270" t="s">
        <v>74</v>
      </c>
      <c r="C270" s="1">
        <v>45316</v>
      </c>
      <c r="D270" t="s">
        <v>8988</v>
      </c>
      <c r="F270" t="s">
        <v>8968</v>
      </c>
      <c r="G270" t="s">
        <v>8968</v>
      </c>
      <c r="H270" t="s">
        <v>9896</v>
      </c>
      <c r="J270">
        <v>-1.8527384</v>
      </c>
      <c r="K270">
        <v>36.126192000000003</v>
      </c>
      <c r="L270">
        <v>180248.45740000001</v>
      </c>
      <c r="M270">
        <v>9794956.5979999993</v>
      </c>
      <c r="N270">
        <v>0</v>
      </c>
      <c r="O270">
        <v>4600</v>
      </c>
      <c r="P270">
        <v>700</v>
      </c>
      <c r="Q270">
        <v>400</v>
      </c>
      <c r="R270">
        <v>600</v>
      </c>
      <c r="S270">
        <v>0</v>
      </c>
      <c r="T270">
        <f t="shared" si="12"/>
        <v>870</v>
      </c>
      <c r="U270">
        <v>5000</v>
      </c>
      <c r="V270">
        <f t="shared" si="13"/>
        <v>83.206009545569771</v>
      </c>
      <c r="W270">
        <f t="shared" si="14"/>
        <v>83.206009545569771</v>
      </c>
      <c r="X270" t="s">
        <v>69</v>
      </c>
      <c r="Y270">
        <v>7</v>
      </c>
      <c r="Z270" t="s">
        <v>73</v>
      </c>
      <c r="AA270">
        <v>0</v>
      </c>
      <c r="AB270">
        <v>0</v>
      </c>
      <c r="AC270">
        <v>0</v>
      </c>
      <c r="AD270">
        <v>0</v>
      </c>
      <c r="AF270">
        <v>0</v>
      </c>
      <c r="AG270">
        <v>0</v>
      </c>
      <c r="AH270">
        <v>0</v>
      </c>
      <c r="AI270">
        <v>0</v>
      </c>
      <c r="AL270">
        <v>0</v>
      </c>
      <c r="AM270">
        <v>0</v>
      </c>
      <c r="AN270">
        <v>0</v>
      </c>
      <c r="AR270">
        <v>0</v>
      </c>
      <c r="AS270">
        <v>0</v>
      </c>
      <c r="AT270">
        <v>0</v>
      </c>
      <c r="AW270" t="s">
        <v>73</v>
      </c>
      <c r="AZ270" t="s">
        <v>73</v>
      </c>
      <c r="BA270">
        <v>0</v>
      </c>
      <c r="BC270">
        <v>0</v>
      </c>
      <c r="BD270">
        <v>0</v>
      </c>
      <c r="BE270">
        <v>0</v>
      </c>
      <c r="BH270">
        <v>0</v>
      </c>
      <c r="BI270">
        <v>0</v>
      </c>
      <c r="BJ270">
        <v>0</v>
      </c>
      <c r="BQ270" t="s">
        <v>9078</v>
      </c>
      <c r="BR270" t="s">
        <v>9897</v>
      </c>
      <c r="BS270" t="s">
        <v>9898</v>
      </c>
    </row>
    <row r="271" spans="1:71" x14ac:dyDescent="0.35">
      <c r="A271">
        <v>6198</v>
      </c>
      <c r="B271" t="s">
        <v>74</v>
      </c>
      <c r="C271" s="1">
        <v>45316</v>
      </c>
      <c r="D271" t="s">
        <v>8988</v>
      </c>
      <c r="F271" t="s">
        <v>8968</v>
      </c>
      <c r="G271" t="s">
        <v>8968</v>
      </c>
      <c r="H271" t="s">
        <v>9896</v>
      </c>
      <c r="J271">
        <v>-2.4191336840000002</v>
      </c>
      <c r="K271">
        <v>36.859668139999997</v>
      </c>
      <c r="L271">
        <v>261989.95120000001</v>
      </c>
      <c r="M271">
        <v>9732423.7379999999</v>
      </c>
      <c r="N271">
        <v>1018.677292</v>
      </c>
      <c r="O271">
        <v>-304.54654499999998</v>
      </c>
      <c r="P271">
        <v>425.20085949999998</v>
      </c>
      <c r="Q271">
        <v>467.97903609999997</v>
      </c>
      <c r="R271">
        <v>776.71619720000001</v>
      </c>
      <c r="S271">
        <v>0</v>
      </c>
      <c r="T271">
        <f t="shared" si="12"/>
        <v>636.79904916099997</v>
      </c>
      <c r="U271">
        <v>0</v>
      </c>
      <c r="V271">
        <f t="shared" si="13"/>
        <v>71.186275513680314</v>
      </c>
      <c r="W271">
        <f t="shared" si="14"/>
        <v>0</v>
      </c>
      <c r="X271" t="s">
        <v>69</v>
      </c>
      <c r="Y271">
        <v>80.908962700000004</v>
      </c>
      <c r="Z271" t="s">
        <v>73</v>
      </c>
      <c r="AA271">
        <v>0.73949842899999996</v>
      </c>
      <c r="AB271">
        <v>-8.7130415170000006</v>
      </c>
      <c r="AC271">
        <v>-18.279947109999998</v>
      </c>
      <c r="AD271">
        <v>-16.863912939999999</v>
      </c>
      <c r="AF271">
        <v>351.86016769999998</v>
      </c>
      <c r="AG271">
        <v>-55.779443180000001</v>
      </c>
      <c r="AH271">
        <v>-39.035980840000001</v>
      </c>
      <c r="AI271">
        <v>0</v>
      </c>
      <c r="AL271">
        <v>106.5329729</v>
      </c>
      <c r="AM271">
        <v>-75.446933349999995</v>
      </c>
      <c r="AN271">
        <v>0.30739785600000002</v>
      </c>
      <c r="AR271">
        <v>0</v>
      </c>
      <c r="AS271">
        <v>0</v>
      </c>
      <c r="AT271">
        <v>0</v>
      </c>
      <c r="AW271" t="s">
        <v>73</v>
      </c>
      <c r="AZ271" t="s">
        <v>73</v>
      </c>
      <c r="BA271">
        <v>0.84941412299999997</v>
      </c>
      <c r="BC271">
        <v>118.38099029999999</v>
      </c>
      <c r="BD271">
        <v>163.154113</v>
      </c>
      <c r="BE271">
        <v>76.151224720000002</v>
      </c>
      <c r="BH271">
        <v>0</v>
      </c>
      <c r="BI271">
        <v>0</v>
      </c>
      <c r="BJ271">
        <v>0</v>
      </c>
      <c r="BQ271" t="s">
        <v>9078</v>
      </c>
      <c r="BR271" t="s">
        <v>9897</v>
      </c>
      <c r="BS271" t="s">
        <v>9899</v>
      </c>
    </row>
    <row r="272" spans="1:71" x14ac:dyDescent="0.35">
      <c r="A272">
        <v>6503</v>
      </c>
      <c r="B272" t="s">
        <v>74</v>
      </c>
      <c r="C272" s="1">
        <v>45316</v>
      </c>
      <c r="D272" t="s">
        <v>10031</v>
      </c>
      <c r="F272" t="s">
        <v>10032</v>
      </c>
      <c r="G272" t="s">
        <v>10053</v>
      </c>
      <c r="H272" t="s">
        <v>10054</v>
      </c>
      <c r="J272">
        <v>-1.4287519</v>
      </c>
      <c r="K272">
        <v>36.685821300000001</v>
      </c>
      <c r="L272">
        <v>242498.9675</v>
      </c>
      <c r="M272">
        <v>9841949.9419999998</v>
      </c>
      <c r="N272">
        <v>1831.4</v>
      </c>
      <c r="O272">
        <v>7.6</v>
      </c>
      <c r="P272">
        <v>212</v>
      </c>
      <c r="Q272">
        <v>358</v>
      </c>
      <c r="R272">
        <v>490</v>
      </c>
      <c r="S272">
        <v>0</v>
      </c>
      <c r="T272">
        <f t="shared" si="12"/>
        <v>356.15999999999997</v>
      </c>
      <c r="U272">
        <v>12</v>
      </c>
      <c r="V272">
        <f t="shared" si="13"/>
        <v>53.237498312566039</v>
      </c>
      <c r="W272">
        <f t="shared" si="14"/>
        <v>12</v>
      </c>
      <c r="X272" t="s">
        <v>69</v>
      </c>
      <c r="Y272">
        <v>17</v>
      </c>
      <c r="Z272" t="s">
        <v>73</v>
      </c>
      <c r="AA272">
        <v>0</v>
      </c>
      <c r="AB272">
        <v>0</v>
      </c>
      <c r="AC272">
        <v>0</v>
      </c>
      <c r="AD272">
        <v>0</v>
      </c>
      <c r="AF272">
        <v>0</v>
      </c>
      <c r="AG272">
        <v>0</v>
      </c>
      <c r="AH272">
        <v>0</v>
      </c>
      <c r="AI272">
        <v>0</v>
      </c>
      <c r="AL272">
        <v>0</v>
      </c>
      <c r="AM272">
        <v>0</v>
      </c>
      <c r="AN272">
        <v>0</v>
      </c>
      <c r="AR272">
        <v>0</v>
      </c>
      <c r="AS272">
        <v>0</v>
      </c>
      <c r="AT272">
        <v>0</v>
      </c>
      <c r="AW272" t="s">
        <v>73</v>
      </c>
      <c r="AZ272" t="s">
        <v>73</v>
      </c>
      <c r="BA272">
        <v>0</v>
      </c>
      <c r="BC272">
        <v>0</v>
      </c>
      <c r="BD272">
        <v>0</v>
      </c>
      <c r="BE272">
        <v>0</v>
      </c>
      <c r="BH272">
        <v>0</v>
      </c>
      <c r="BI272">
        <v>0</v>
      </c>
      <c r="BJ272">
        <v>0</v>
      </c>
      <c r="BQ272" t="s">
        <v>10351</v>
      </c>
      <c r="BR272" t="s">
        <v>10352</v>
      </c>
      <c r="BS272" t="s">
        <v>10353</v>
      </c>
    </row>
    <row r="273" spans="1:71" x14ac:dyDescent="0.35">
      <c r="A273">
        <v>6504</v>
      </c>
      <c r="B273" t="s">
        <v>74</v>
      </c>
      <c r="C273" s="1">
        <v>45316</v>
      </c>
      <c r="D273" t="s">
        <v>10031</v>
      </c>
      <c r="F273" t="s">
        <v>10032</v>
      </c>
      <c r="G273" t="s">
        <v>10053</v>
      </c>
      <c r="H273" t="s">
        <v>10054</v>
      </c>
      <c r="J273">
        <v>-2.4218795989999999</v>
      </c>
      <c r="K273">
        <v>36.85957062</v>
      </c>
      <c r="L273">
        <v>261979.58110000001</v>
      </c>
      <c r="M273">
        <v>9732119.9969999995</v>
      </c>
      <c r="N273">
        <v>1020.934892</v>
      </c>
      <c r="O273">
        <v>-319.10321069999998</v>
      </c>
      <c r="P273">
        <v>426.03412809999998</v>
      </c>
      <c r="Q273">
        <v>468.99741419999998</v>
      </c>
      <c r="R273">
        <v>779.30275449999999</v>
      </c>
      <c r="S273">
        <v>0</v>
      </c>
      <c r="T273">
        <f t="shared" si="12"/>
        <v>638.24515677900001</v>
      </c>
      <c r="U273">
        <v>0</v>
      </c>
      <c r="V273">
        <f t="shared" si="13"/>
        <v>71.267058170602056</v>
      </c>
      <c r="W273">
        <f t="shared" si="14"/>
        <v>0</v>
      </c>
      <c r="X273" t="s">
        <v>69</v>
      </c>
      <c r="Y273">
        <v>81.648962479999994</v>
      </c>
      <c r="Z273" t="s">
        <v>73</v>
      </c>
      <c r="AA273">
        <v>0.73334012199999998</v>
      </c>
      <c r="AB273">
        <v>-9.1110555570000002</v>
      </c>
      <c r="AC273">
        <v>-18.704173399999998</v>
      </c>
      <c r="AD273">
        <v>-17.24328118</v>
      </c>
      <c r="AF273">
        <v>354.31883929999998</v>
      </c>
      <c r="AG273">
        <v>-57.348834230000001</v>
      </c>
      <c r="AH273">
        <v>-40.606065059999999</v>
      </c>
      <c r="AI273">
        <v>0</v>
      </c>
      <c r="AL273">
        <v>106.2307912</v>
      </c>
      <c r="AM273">
        <v>-76.909304289999994</v>
      </c>
      <c r="AN273">
        <v>-0.42556828800000002</v>
      </c>
      <c r="AR273">
        <v>0</v>
      </c>
      <c r="AS273">
        <v>0</v>
      </c>
      <c r="AT273">
        <v>0</v>
      </c>
      <c r="AW273" t="s">
        <v>73</v>
      </c>
      <c r="AZ273" t="s">
        <v>73</v>
      </c>
      <c r="BA273">
        <v>0.84546700299999999</v>
      </c>
      <c r="BC273">
        <v>117.057484</v>
      </c>
      <c r="BD273">
        <v>164.8701562</v>
      </c>
      <c r="BE273">
        <v>76.242597480000001</v>
      </c>
      <c r="BH273">
        <v>0</v>
      </c>
      <c r="BI273">
        <v>0</v>
      </c>
      <c r="BJ273">
        <v>0</v>
      </c>
      <c r="BQ273" t="s">
        <v>10351</v>
      </c>
      <c r="BR273" t="s">
        <v>10352</v>
      </c>
      <c r="BS273" t="s">
        <v>10353</v>
      </c>
    </row>
    <row r="274" spans="1:71" x14ac:dyDescent="0.35">
      <c r="A274">
        <v>615</v>
      </c>
      <c r="B274" t="s">
        <v>74</v>
      </c>
      <c r="C274" s="1">
        <v>45317</v>
      </c>
      <c r="D274" t="s">
        <v>806</v>
      </c>
      <c r="F274" t="s">
        <v>67</v>
      </c>
      <c r="G274" t="s">
        <v>807</v>
      </c>
      <c r="H274" t="s">
        <v>956</v>
      </c>
      <c r="J274">
        <v>-2.4041372999999999</v>
      </c>
      <c r="K274">
        <v>37.438085800000003</v>
      </c>
      <c r="L274">
        <v>326328.43180000002</v>
      </c>
      <c r="M274">
        <v>9734169.7109999992</v>
      </c>
      <c r="N274">
        <v>1114.3</v>
      </c>
      <c r="O274">
        <v>3.9</v>
      </c>
      <c r="P274">
        <v>1100</v>
      </c>
      <c r="Q274">
        <v>650</v>
      </c>
      <c r="R274">
        <v>750</v>
      </c>
      <c r="S274">
        <v>0</v>
      </c>
      <c r="T274">
        <f t="shared" si="12"/>
        <v>1338</v>
      </c>
      <c r="U274">
        <v>1000</v>
      </c>
      <c r="V274">
        <f t="shared" si="13"/>
        <v>103.18655771391833</v>
      </c>
      <c r="W274">
        <f t="shared" si="14"/>
        <v>103.18655771391833</v>
      </c>
      <c r="X274" t="s">
        <v>69</v>
      </c>
      <c r="Y274">
        <v>30</v>
      </c>
      <c r="Z274" t="s">
        <v>73</v>
      </c>
      <c r="AA274">
        <v>0</v>
      </c>
      <c r="AB274">
        <v>0</v>
      </c>
      <c r="AC274">
        <v>0</v>
      </c>
      <c r="AD274">
        <v>0</v>
      </c>
      <c r="AF274">
        <v>0</v>
      </c>
      <c r="AG274">
        <v>0</v>
      </c>
      <c r="AH274">
        <v>0</v>
      </c>
      <c r="AI274">
        <v>0</v>
      </c>
      <c r="AL274">
        <v>0</v>
      </c>
      <c r="AM274">
        <v>0</v>
      </c>
      <c r="AN274">
        <v>0</v>
      </c>
      <c r="AR274">
        <v>0</v>
      </c>
      <c r="AS274">
        <v>0</v>
      </c>
      <c r="AT274">
        <v>0</v>
      </c>
      <c r="AW274" t="s">
        <v>73</v>
      </c>
      <c r="AZ274" t="s">
        <v>73</v>
      </c>
      <c r="BA274">
        <v>0</v>
      </c>
      <c r="BC274">
        <v>0</v>
      </c>
      <c r="BD274">
        <v>0</v>
      </c>
      <c r="BE274">
        <v>0</v>
      </c>
      <c r="BH274">
        <v>0</v>
      </c>
      <c r="BI274">
        <v>0</v>
      </c>
      <c r="BJ274">
        <v>0</v>
      </c>
      <c r="BQ274" t="s">
        <v>974</v>
      </c>
      <c r="BR274" t="s">
        <v>975</v>
      </c>
      <c r="BS274" t="s">
        <v>976</v>
      </c>
    </row>
    <row r="275" spans="1:71" x14ac:dyDescent="0.35">
      <c r="A275">
        <v>616</v>
      </c>
      <c r="B275" t="s">
        <v>74</v>
      </c>
      <c r="C275" s="1">
        <v>45317</v>
      </c>
      <c r="D275" t="s">
        <v>806</v>
      </c>
      <c r="F275" t="s">
        <v>67</v>
      </c>
      <c r="G275" t="s">
        <v>807</v>
      </c>
      <c r="H275" t="s">
        <v>956</v>
      </c>
      <c r="J275">
        <v>-2.4204258790000002</v>
      </c>
      <c r="K275">
        <v>36.859622250000001</v>
      </c>
      <c r="L275">
        <v>261985.07130000001</v>
      </c>
      <c r="M275">
        <v>9732280.8010000009</v>
      </c>
      <c r="N275">
        <v>1019.739692</v>
      </c>
      <c r="O275">
        <v>-311.39674059999999</v>
      </c>
      <c r="P275">
        <v>425.59298589999997</v>
      </c>
      <c r="Q275">
        <v>468.45827279999997</v>
      </c>
      <c r="R275">
        <v>777.93340069999999</v>
      </c>
      <c r="S275">
        <v>0</v>
      </c>
      <c r="T275">
        <f t="shared" si="12"/>
        <v>637.479570395</v>
      </c>
      <c r="U275">
        <v>0</v>
      </c>
      <c r="V275">
        <f t="shared" si="13"/>
        <v>71.224302295095214</v>
      </c>
      <c r="W275">
        <f t="shared" si="14"/>
        <v>0</v>
      </c>
      <c r="X275" t="s">
        <v>69</v>
      </c>
      <c r="Y275">
        <v>81.25719789</v>
      </c>
      <c r="Z275" t="s">
        <v>73</v>
      </c>
      <c r="AA275">
        <v>0.73660040199999999</v>
      </c>
      <c r="AB275">
        <v>-8.9003422420000007</v>
      </c>
      <c r="AC275">
        <v>-18.479583009999999</v>
      </c>
      <c r="AD275">
        <v>-17.042439170000002</v>
      </c>
      <c r="AF275">
        <v>353.01718959999999</v>
      </c>
      <c r="AG275">
        <v>-56.517980139999999</v>
      </c>
      <c r="AH275">
        <v>-39.774844000000002</v>
      </c>
      <c r="AI275">
        <v>0</v>
      </c>
      <c r="AL275">
        <v>106.39076970000001</v>
      </c>
      <c r="AM275">
        <v>-76.135107910000002</v>
      </c>
      <c r="AN275">
        <v>-3.7527389000000001E-2</v>
      </c>
      <c r="AR275">
        <v>0</v>
      </c>
      <c r="AS275">
        <v>0</v>
      </c>
      <c r="AT275">
        <v>0</v>
      </c>
      <c r="AW275" t="s">
        <v>73</v>
      </c>
      <c r="AZ275" t="s">
        <v>73</v>
      </c>
      <c r="BA275">
        <v>0.84755665499999999</v>
      </c>
      <c r="BC275">
        <v>117.75816380000001</v>
      </c>
      <c r="BD275">
        <v>163.96166270000001</v>
      </c>
      <c r="BE275">
        <v>76.19422367</v>
      </c>
      <c r="BH275">
        <v>0</v>
      </c>
      <c r="BI275">
        <v>0</v>
      </c>
      <c r="BJ275">
        <v>0</v>
      </c>
      <c r="BQ275" t="s">
        <v>974</v>
      </c>
      <c r="BR275" t="s">
        <v>975</v>
      </c>
      <c r="BS275" t="s">
        <v>977</v>
      </c>
    </row>
    <row r="276" spans="1:71" x14ac:dyDescent="0.35">
      <c r="A276">
        <v>1488</v>
      </c>
      <c r="B276" t="s">
        <v>74</v>
      </c>
      <c r="C276" s="1">
        <v>45317</v>
      </c>
      <c r="D276" t="s">
        <v>2504</v>
      </c>
      <c r="F276" t="s">
        <v>2778</v>
      </c>
      <c r="G276" t="s">
        <v>2725</v>
      </c>
      <c r="H276" t="s">
        <v>2726</v>
      </c>
      <c r="J276">
        <v>-1.71698</v>
      </c>
      <c r="K276">
        <v>36.369853300000003</v>
      </c>
      <c r="L276">
        <v>207357.74230000001</v>
      </c>
      <c r="M276">
        <v>9810020.1909999996</v>
      </c>
      <c r="N276">
        <v>962.2</v>
      </c>
      <c r="O276">
        <v>5.4</v>
      </c>
      <c r="P276">
        <v>50</v>
      </c>
      <c r="Q276">
        <v>250</v>
      </c>
      <c r="R276">
        <v>380</v>
      </c>
      <c r="S276">
        <v>0</v>
      </c>
      <c r="T276">
        <f t="shared" si="12"/>
        <v>157.10000000000002</v>
      </c>
      <c r="U276">
        <v>2000</v>
      </c>
      <c r="V276">
        <f t="shared" si="13"/>
        <v>35.357631113902954</v>
      </c>
      <c r="W276">
        <f t="shared" si="14"/>
        <v>35.357631113902954</v>
      </c>
      <c r="X276" t="s">
        <v>69</v>
      </c>
      <c r="Y276">
        <v>7</v>
      </c>
      <c r="Z276" t="s">
        <v>73</v>
      </c>
      <c r="AA276">
        <v>0</v>
      </c>
      <c r="AB276">
        <v>0</v>
      </c>
      <c r="AC276">
        <v>0</v>
      </c>
      <c r="AD276">
        <v>0</v>
      </c>
      <c r="AF276">
        <v>0</v>
      </c>
      <c r="AG276">
        <v>0</v>
      </c>
      <c r="AH276">
        <v>0</v>
      </c>
      <c r="AI276">
        <v>0</v>
      </c>
      <c r="AL276">
        <v>0</v>
      </c>
      <c r="AM276">
        <v>0</v>
      </c>
      <c r="AN276">
        <v>0</v>
      </c>
      <c r="AR276">
        <v>0</v>
      </c>
      <c r="AS276">
        <v>0</v>
      </c>
      <c r="AT276">
        <v>0</v>
      </c>
      <c r="AW276" t="s">
        <v>73</v>
      </c>
      <c r="AZ276" t="s">
        <v>73</v>
      </c>
      <c r="BA276">
        <v>0</v>
      </c>
      <c r="BC276">
        <v>0</v>
      </c>
      <c r="BD276">
        <v>0</v>
      </c>
      <c r="BE276">
        <v>0</v>
      </c>
      <c r="BH276">
        <v>0</v>
      </c>
      <c r="BI276">
        <v>0</v>
      </c>
      <c r="BJ276">
        <v>0</v>
      </c>
      <c r="BQ276" t="s">
        <v>77</v>
      </c>
      <c r="BR276" t="s">
        <v>1935</v>
      </c>
      <c r="BS276" t="s">
        <v>2730</v>
      </c>
    </row>
    <row r="277" spans="1:71" x14ac:dyDescent="0.35">
      <c r="A277">
        <v>1489</v>
      </c>
      <c r="B277" t="s">
        <v>74</v>
      </c>
      <c r="C277" s="1">
        <v>45317</v>
      </c>
      <c r="D277" t="s">
        <v>2504</v>
      </c>
      <c r="F277" t="s">
        <v>2778</v>
      </c>
      <c r="G277" t="s">
        <v>2725</v>
      </c>
      <c r="H277" t="s">
        <v>2726</v>
      </c>
      <c r="J277">
        <v>-2.4207489280000001</v>
      </c>
      <c r="K277">
        <v>36.859610779999997</v>
      </c>
      <c r="L277">
        <v>261983.85159999999</v>
      </c>
      <c r="M277">
        <v>9732245.0669999998</v>
      </c>
      <c r="N277">
        <v>1020.0052920000001</v>
      </c>
      <c r="O277">
        <v>-313.10928949999999</v>
      </c>
      <c r="P277">
        <v>425.69101749999999</v>
      </c>
      <c r="Q277">
        <v>468.57808199999999</v>
      </c>
      <c r="R277">
        <v>778.23770149999996</v>
      </c>
      <c r="S277">
        <v>0</v>
      </c>
      <c r="T277">
        <f t="shared" si="12"/>
        <v>637.64970069499998</v>
      </c>
      <c r="U277">
        <v>0</v>
      </c>
      <c r="V277">
        <f t="shared" si="13"/>
        <v>71.23380581812151</v>
      </c>
      <c r="W277">
        <f t="shared" si="14"/>
        <v>0</v>
      </c>
      <c r="X277" t="s">
        <v>69</v>
      </c>
      <c r="Y277">
        <v>81.344256689999995</v>
      </c>
      <c r="Z277" t="s">
        <v>73</v>
      </c>
      <c r="AA277">
        <v>0.73587589600000003</v>
      </c>
      <c r="AB277">
        <v>-8.9471674229999998</v>
      </c>
      <c r="AC277">
        <v>-18.52949199</v>
      </c>
      <c r="AD277">
        <v>-17.087070730000001</v>
      </c>
      <c r="AF277">
        <v>353.30644510000002</v>
      </c>
      <c r="AG277">
        <v>-56.702614390000001</v>
      </c>
      <c r="AH277">
        <v>-39.95955979</v>
      </c>
      <c r="AI277">
        <v>0</v>
      </c>
      <c r="AL277">
        <v>106.35521900000001</v>
      </c>
      <c r="AM277">
        <v>-76.30715155</v>
      </c>
      <c r="AN277">
        <v>-0.1237587</v>
      </c>
      <c r="AR277">
        <v>0</v>
      </c>
      <c r="AS277">
        <v>0</v>
      </c>
      <c r="AT277">
        <v>0</v>
      </c>
      <c r="AW277" t="s">
        <v>73</v>
      </c>
      <c r="AZ277" t="s">
        <v>73</v>
      </c>
      <c r="BA277">
        <v>0.84709228800000003</v>
      </c>
      <c r="BC277">
        <v>117.6024572</v>
      </c>
      <c r="BD277">
        <v>164.1635502</v>
      </c>
      <c r="BE277">
        <v>76.2049734</v>
      </c>
      <c r="BH277">
        <v>0</v>
      </c>
      <c r="BI277">
        <v>0</v>
      </c>
      <c r="BJ277">
        <v>0</v>
      </c>
      <c r="BQ277" t="s">
        <v>77</v>
      </c>
      <c r="BR277" t="s">
        <v>1935</v>
      </c>
      <c r="BS277" t="s">
        <v>2731</v>
      </c>
    </row>
    <row r="278" spans="1:71" x14ac:dyDescent="0.35">
      <c r="A278">
        <v>1503</v>
      </c>
      <c r="B278" t="s">
        <v>74</v>
      </c>
      <c r="C278" s="1">
        <v>45317</v>
      </c>
      <c r="D278" t="s">
        <v>2489</v>
      </c>
      <c r="F278" t="s">
        <v>2778</v>
      </c>
      <c r="G278" t="s">
        <v>2725</v>
      </c>
      <c r="H278" t="s">
        <v>2757</v>
      </c>
      <c r="J278">
        <v>-1.6629183000000001</v>
      </c>
      <c r="K278">
        <v>36.377105</v>
      </c>
      <c r="L278">
        <v>208157.08600000001</v>
      </c>
      <c r="M278">
        <v>9816003.0930000003</v>
      </c>
      <c r="N278">
        <v>880.1</v>
      </c>
      <c r="O278">
        <v>8.4</v>
      </c>
      <c r="P278">
        <v>400</v>
      </c>
      <c r="Q278">
        <v>300</v>
      </c>
      <c r="R278">
        <v>600</v>
      </c>
      <c r="S278">
        <v>0</v>
      </c>
      <c r="T278">
        <f t="shared" si="12"/>
        <v>553</v>
      </c>
      <c r="U278">
        <v>1000</v>
      </c>
      <c r="V278">
        <f t="shared" si="13"/>
        <v>66.337275920035381</v>
      </c>
      <c r="W278">
        <f t="shared" si="14"/>
        <v>66.337275920035381</v>
      </c>
      <c r="X278" t="s">
        <v>69</v>
      </c>
      <c r="Y278">
        <v>34</v>
      </c>
      <c r="Z278" t="s">
        <v>73</v>
      </c>
      <c r="AA278">
        <v>0</v>
      </c>
      <c r="AB278">
        <v>0</v>
      </c>
      <c r="AC278">
        <v>0</v>
      </c>
      <c r="AD278">
        <v>0</v>
      </c>
      <c r="AF278">
        <v>0</v>
      </c>
      <c r="AG278">
        <v>0</v>
      </c>
      <c r="AH278">
        <v>0</v>
      </c>
      <c r="AI278">
        <v>0</v>
      </c>
      <c r="AL278">
        <v>0</v>
      </c>
      <c r="AM278">
        <v>0</v>
      </c>
      <c r="AN278">
        <v>0</v>
      </c>
      <c r="AR278">
        <v>0</v>
      </c>
      <c r="AS278">
        <v>0</v>
      </c>
      <c r="AT278">
        <v>0</v>
      </c>
      <c r="AW278" t="s">
        <v>73</v>
      </c>
      <c r="AZ278" t="s">
        <v>73</v>
      </c>
      <c r="BA278">
        <v>0</v>
      </c>
      <c r="BC278">
        <v>0</v>
      </c>
      <c r="BD278">
        <v>0</v>
      </c>
      <c r="BE278">
        <v>0</v>
      </c>
      <c r="BH278">
        <v>0</v>
      </c>
      <c r="BI278">
        <v>0</v>
      </c>
      <c r="BJ278">
        <v>0</v>
      </c>
      <c r="BQ278" t="s">
        <v>2758</v>
      </c>
      <c r="BR278" t="s">
        <v>2759</v>
      </c>
      <c r="BS278" t="s">
        <v>2760</v>
      </c>
    </row>
    <row r="279" spans="1:71" x14ac:dyDescent="0.35">
      <c r="A279">
        <v>1504</v>
      </c>
      <c r="B279" t="s">
        <v>74</v>
      </c>
      <c r="C279" s="1">
        <v>45317</v>
      </c>
      <c r="D279" t="s">
        <v>2489</v>
      </c>
      <c r="F279" t="s">
        <v>2778</v>
      </c>
      <c r="G279" t="s">
        <v>2725</v>
      </c>
      <c r="H279" t="s">
        <v>2757</v>
      </c>
      <c r="J279">
        <v>-2.425271612</v>
      </c>
      <c r="K279">
        <v>36.85945014</v>
      </c>
      <c r="L279">
        <v>261966.7702</v>
      </c>
      <c r="M279">
        <v>9731744.7870000005</v>
      </c>
      <c r="N279">
        <v>1023.723692</v>
      </c>
      <c r="O279">
        <v>-337.0849743</v>
      </c>
      <c r="P279">
        <v>427.0634599</v>
      </c>
      <c r="Q279">
        <v>470.25541070000003</v>
      </c>
      <c r="R279">
        <v>782.49791359999995</v>
      </c>
      <c r="S279">
        <v>0</v>
      </c>
      <c r="T279">
        <f t="shared" si="12"/>
        <v>640.031525031</v>
      </c>
      <c r="U279">
        <v>0</v>
      </c>
      <c r="V279">
        <f t="shared" si="13"/>
        <v>71.366722267219117</v>
      </c>
      <c r="W279">
        <f t="shared" si="14"/>
        <v>0</v>
      </c>
      <c r="X279" t="s">
        <v>69</v>
      </c>
      <c r="Y279">
        <v>82.563079860000002</v>
      </c>
      <c r="Z279" t="s">
        <v>73</v>
      </c>
      <c r="AA279">
        <v>0.72573280100000004</v>
      </c>
      <c r="AB279">
        <v>-9.6027199589999999</v>
      </c>
      <c r="AC279">
        <v>-19.22821764</v>
      </c>
      <c r="AD279">
        <v>-17.711912519999998</v>
      </c>
      <c r="AF279">
        <v>357.35602169999999</v>
      </c>
      <c r="AG279">
        <v>-59.287493759999997</v>
      </c>
      <c r="AH279">
        <v>-42.54558085</v>
      </c>
      <c r="AI279">
        <v>0</v>
      </c>
      <c r="AL279">
        <v>105.8575081</v>
      </c>
      <c r="AM279">
        <v>-78.715762499999997</v>
      </c>
      <c r="AN279">
        <v>-1.3309970550000001</v>
      </c>
      <c r="AR279">
        <v>0</v>
      </c>
      <c r="AS279">
        <v>0</v>
      </c>
      <c r="AT279">
        <v>0</v>
      </c>
      <c r="AW279" t="s">
        <v>73</v>
      </c>
      <c r="AZ279" t="s">
        <v>73</v>
      </c>
      <c r="BA279">
        <v>0.84059114800000001</v>
      </c>
      <c r="BC279">
        <v>115.42256449999999</v>
      </c>
      <c r="BD279">
        <v>166.98997439999999</v>
      </c>
      <c r="BE279">
        <v>76.3554697</v>
      </c>
      <c r="BH279">
        <v>0</v>
      </c>
      <c r="BI279">
        <v>0</v>
      </c>
      <c r="BJ279">
        <v>0</v>
      </c>
      <c r="BQ279" t="s">
        <v>2758</v>
      </c>
      <c r="BR279" t="s">
        <v>2759</v>
      </c>
      <c r="BS279" t="s">
        <v>2761</v>
      </c>
    </row>
    <row r="280" spans="1:71" x14ac:dyDescent="0.35">
      <c r="A280">
        <v>1845</v>
      </c>
      <c r="B280" t="s">
        <v>74</v>
      </c>
      <c r="C280" s="1">
        <v>45317</v>
      </c>
      <c r="D280" t="s">
        <v>2972</v>
      </c>
      <c r="F280" t="s">
        <v>2973</v>
      </c>
      <c r="G280" t="s">
        <v>3077</v>
      </c>
      <c r="H280" t="s">
        <v>3182</v>
      </c>
      <c r="J280">
        <v>-1.911978</v>
      </c>
      <c r="K280">
        <v>36.311054499999997</v>
      </c>
      <c r="L280">
        <v>200842.8265</v>
      </c>
      <c r="M280">
        <v>9788433.8530000001</v>
      </c>
      <c r="N280">
        <v>687.1</v>
      </c>
      <c r="O280">
        <v>3.9</v>
      </c>
      <c r="P280">
        <v>20</v>
      </c>
      <c r="Q280">
        <v>200</v>
      </c>
      <c r="R280">
        <v>300</v>
      </c>
      <c r="S280">
        <v>0</v>
      </c>
      <c r="T280">
        <f t="shared" si="12"/>
        <v>105</v>
      </c>
      <c r="U280">
        <v>0</v>
      </c>
      <c r="V280">
        <f t="shared" si="13"/>
        <v>28.906114426405541</v>
      </c>
      <c r="W280">
        <f t="shared" si="14"/>
        <v>0</v>
      </c>
      <c r="X280" t="s">
        <v>69</v>
      </c>
      <c r="Y280">
        <v>9</v>
      </c>
      <c r="Z280" t="s">
        <v>73</v>
      </c>
      <c r="AA280">
        <v>0</v>
      </c>
      <c r="AB280">
        <v>0</v>
      </c>
      <c r="AC280">
        <v>0</v>
      </c>
      <c r="AD280">
        <v>0</v>
      </c>
      <c r="AF280">
        <v>0</v>
      </c>
      <c r="AG280">
        <v>0</v>
      </c>
      <c r="AH280">
        <v>0</v>
      </c>
      <c r="AI280">
        <v>0</v>
      </c>
      <c r="AL280">
        <v>0</v>
      </c>
      <c r="AM280">
        <v>0</v>
      </c>
      <c r="AN280">
        <v>0</v>
      </c>
      <c r="AR280">
        <v>0</v>
      </c>
      <c r="AS280">
        <v>0</v>
      </c>
      <c r="AT280">
        <v>0</v>
      </c>
      <c r="AW280" t="s">
        <v>73</v>
      </c>
      <c r="AZ280" t="s">
        <v>73</v>
      </c>
      <c r="BA280">
        <v>0</v>
      </c>
      <c r="BC280">
        <v>0</v>
      </c>
      <c r="BD280">
        <v>0</v>
      </c>
      <c r="BE280">
        <v>0</v>
      </c>
      <c r="BH280">
        <v>0</v>
      </c>
      <c r="BI280">
        <v>0</v>
      </c>
      <c r="BJ280">
        <v>0</v>
      </c>
      <c r="BQ280" t="s">
        <v>77</v>
      </c>
      <c r="BR280" t="s">
        <v>3080</v>
      </c>
      <c r="BS280" t="s">
        <v>3184</v>
      </c>
    </row>
    <row r="281" spans="1:71" x14ac:dyDescent="0.35">
      <c r="A281">
        <v>1846</v>
      </c>
      <c r="B281" t="s">
        <v>74</v>
      </c>
      <c r="C281" s="1">
        <v>45317</v>
      </c>
      <c r="D281" t="s">
        <v>2972</v>
      </c>
      <c r="F281" t="s">
        <v>2973</v>
      </c>
      <c r="G281" t="s">
        <v>3077</v>
      </c>
      <c r="H281" t="s">
        <v>3182</v>
      </c>
      <c r="J281">
        <v>-2.4212335010000001</v>
      </c>
      <c r="K281">
        <v>36.85959356</v>
      </c>
      <c r="L281">
        <v>261982.02040000001</v>
      </c>
      <c r="M281">
        <v>9732191.466</v>
      </c>
      <c r="N281">
        <v>1020.403692</v>
      </c>
      <c r="O281">
        <v>-315.67811289999997</v>
      </c>
      <c r="P281">
        <v>425.83806490000001</v>
      </c>
      <c r="Q281">
        <v>468.7577958</v>
      </c>
      <c r="R281">
        <v>778.69415279999998</v>
      </c>
      <c r="S281">
        <v>0</v>
      </c>
      <c r="T281">
        <f t="shared" si="12"/>
        <v>637.904896162</v>
      </c>
      <c r="U281">
        <v>0</v>
      </c>
      <c r="V281">
        <f t="shared" si="13"/>
        <v>71.248058726783754</v>
      </c>
      <c r="W281">
        <f t="shared" si="14"/>
        <v>0</v>
      </c>
      <c r="X281" t="s">
        <v>69</v>
      </c>
      <c r="Y281">
        <v>81.47484489</v>
      </c>
      <c r="Z281" t="s">
        <v>73</v>
      </c>
      <c r="AA281">
        <v>0.73478913499999998</v>
      </c>
      <c r="AB281">
        <v>-9.0174051950000003</v>
      </c>
      <c r="AC281">
        <v>-18.60435545</v>
      </c>
      <c r="AD281">
        <v>-17.154018059999999</v>
      </c>
      <c r="AF281">
        <v>353.74032829999999</v>
      </c>
      <c r="AG281">
        <v>-56.979565749999999</v>
      </c>
      <c r="AH281">
        <v>-40.236633480000002</v>
      </c>
      <c r="AI281">
        <v>0</v>
      </c>
      <c r="AL281">
        <v>106.3018928</v>
      </c>
      <c r="AM281">
        <v>-76.565217009999998</v>
      </c>
      <c r="AN281">
        <v>-0.25310566600000001</v>
      </c>
      <c r="AR281">
        <v>0</v>
      </c>
      <c r="AS281">
        <v>0</v>
      </c>
      <c r="AT281">
        <v>0</v>
      </c>
      <c r="AW281" t="s">
        <v>73</v>
      </c>
      <c r="AZ281" t="s">
        <v>73</v>
      </c>
      <c r="BA281">
        <v>0.84639573700000004</v>
      </c>
      <c r="BC281">
        <v>117.3688973</v>
      </c>
      <c r="BD281">
        <v>164.46638129999999</v>
      </c>
      <c r="BE281">
        <v>76.221098010000006</v>
      </c>
      <c r="BH281">
        <v>0</v>
      </c>
      <c r="BI281">
        <v>0</v>
      </c>
      <c r="BJ281">
        <v>0</v>
      </c>
      <c r="BQ281" t="s">
        <v>77</v>
      </c>
      <c r="BR281" t="s">
        <v>3080</v>
      </c>
      <c r="BS281" t="s">
        <v>3185</v>
      </c>
    </row>
    <row r="282" spans="1:71" x14ac:dyDescent="0.35">
      <c r="A282">
        <v>3391</v>
      </c>
      <c r="B282" t="s">
        <v>74</v>
      </c>
      <c r="C282" s="1">
        <v>45317</v>
      </c>
      <c r="D282" t="s">
        <v>5150</v>
      </c>
      <c r="F282" t="s">
        <v>3554</v>
      </c>
      <c r="G282" t="s">
        <v>5151</v>
      </c>
      <c r="H282" t="s">
        <v>5819</v>
      </c>
      <c r="J282">
        <v>-2.6603327000000001</v>
      </c>
      <c r="K282">
        <v>37.442588600000001</v>
      </c>
      <c r="L282">
        <v>326863.25790000003</v>
      </c>
      <c r="M282">
        <v>9705841.9440000001</v>
      </c>
      <c r="N282">
        <v>1193.3</v>
      </c>
      <c r="O282">
        <v>3.9</v>
      </c>
      <c r="P282">
        <v>400</v>
      </c>
      <c r="Q282">
        <v>200</v>
      </c>
      <c r="R282">
        <v>350</v>
      </c>
      <c r="S282">
        <v>0</v>
      </c>
      <c r="T282">
        <f t="shared" si="12"/>
        <v>493.5</v>
      </c>
      <c r="U282">
        <v>4000</v>
      </c>
      <c r="V282">
        <f t="shared" si="13"/>
        <v>62.666962753850754</v>
      </c>
      <c r="W282">
        <f t="shared" si="14"/>
        <v>62.666962753850754</v>
      </c>
      <c r="X282" t="s">
        <v>69</v>
      </c>
      <c r="Y282">
        <v>27</v>
      </c>
      <c r="Z282" t="s">
        <v>73</v>
      </c>
      <c r="AA282">
        <v>0</v>
      </c>
      <c r="AB282">
        <v>0</v>
      </c>
      <c r="AC282">
        <v>0</v>
      </c>
      <c r="AD282">
        <v>0</v>
      </c>
      <c r="AF282">
        <v>0</v>
      </c>
      <c r="AG282">
        <v>0</v>
      </c>
      <c r="AH282">
        <v>0</v>
      </c>
      <c r="AI282">
        <v>0</v>
      </c>
      <c r="AL282">
        <v>0</v>
      </c>
      <c r="AM282">
        <v>0</v>
      </c>
      <c r="AN282">
        <v>0</v>
      </c>
      <c r="AR282">
        <v>0</v>
      </c>
      <c r="AS282">
        <v>0</v>
      </c>
      <c r="AT282">
        <v>0</v>
      </c>
      <c r="AW282" t="s">
        <v>73</v>
      </c>
      <c r="AZ282" t="s">
        <v>73</v>
      </c>
      <c r="BA282">
        <v>0</v>
      </c>
      <c r="BC282">
        <v>0</v>
      </c>
      <c r="BD282">
        <v>0</v>
      </c>
      <c r="BE282">
        <v>0</v>
      </c>
      <c r="BH282">
        <v>0</v>
      </c>
      <c r="BI282">
        <v>0</v>
      </c>
      <c r="BJ282">
        <v>0</v>
      </c>
      <c r="BQ282" t="s">
        <v>77</v>
      </c>
      <c r="BR282" t="s">
        <v>72</v>
      </c>
      <c r="BS282" t="s">
        <v>5822</v>
      </c>
    </row>
    <row r="283" spans="1:71" x14ac:dyDescent="0.35">
      <c r="A283">
        <v>3392</v>
      </c>
      <c r="B283" t="s">
        <v>74</v>
      </c>
      <c r="C283" s="1">
        <v>45317</v>
      </c>
      <c r="D283" t="s">
        <v>5150</v>
      </c>
      <c r="F283" t="s">
        <v>3554</v>
      </c>
      <c r="G283" t="s">
        <v>5151</v>
      </c>
      <c r="H283" t="s">
        <v>5819</v>
      </c>
      <c r="J283">
        <v>-2.42155655</v>
      </c>
      <c r="K283">
        <v>36.859582090000004</v>
      </c>
      <c r="L283">
        <v>261980.80069999999</v>
      </c>
      <c r="M283">
        <v>9732155.7310000006</v>
      </c>
      <c r="N283">
        <v>1020.669292</v>
      </c>
      <c r="O283">
        <v>-317.39066179999998</v>
      </c>
      <c r="P283">
        <v>425.93609650000002</v>
      </c>
      <c r="Q283">
        <v>468.87760500000002</v>
      </c>
      <c r="R283">
        <v>778.99845370000003</v>
      </c>
      <c r="S283">
        <v>0</v>
      </c>
      <c r="T283">
        <f t="shared" si="12"/>
        <v>638.07502647900003</v>
      </c>
      <c r="U283">
        <v>0</v>
      </c>
      <c r="V283">
        <f t="shared" si="13"/>
        <v>71.257559082396611</v>
      </c>
      <c r="W283">
        <f t="shared" si="14"/>
        <v>0</v>
      </c>
      <c r="X283" t="s">
        <v>69</v>
      </c>
      <c r="Y283">
        <v>81.56190368</v>
      </c>
      <c r="Z283" t="s">
        <v>73</v>
      </c>
      <c r="AA283">
        <v>0.73406462900000002</v>
      </c>
      <c r="AB283">
        <v>-9.0642303759999994</v>
      </c>
      <c r="AC283">
        <v>-18.654264420000001</v>
      </c>
      <c r="AD283">
        <v>-17.198649620000001</v>
      </c>
      <c r="AF283">
        <v>354.02958380000001</v>
      </c>
      <c r="AG283">
        <v>-57.16419999</v>
      </c>
      <c r="AH283">
        <v>-40.42134927</v>
      </c>
      <c r="AI283">
        <v>0</v>
      </c>
      <c r="AL283">
        <v>106.26634199999999</v>
      </c>
      <c r="AM283">
        <v>-76.737260649999996</v>
      </c>
      <c r="AN283">
        <v>-0.33933697699999998</v>
      </c>
      <c r="AR283">
        <v>0</v>
      </c>
      <c r="AS283">
        <v>0</v>
      </c>
      <c r="AT283">
        <v>0</v>
      </c>
      <c r="AW283" t="s">
        <v>73</v>
      </c>
      <c r="AZ283" t="s">
        <v>73</v>
      </c>
      <c r="BA283">
        <v>0.84593136999999996</v>
      </c>
      <c r="BC283">
        <v>117.2131907</v>
      </c>
      <c r="BD283">
        <v>164.66826879999999</v>
      </c>
      <c r="BE283">
        <v>76.231847740000006</v>
      </c>
      <c r="BH283">
        <v>0</v>
      </c>
      <c r="BI283">
        <v>0</v>
      </c>
      <c r="BJ283">
        <v>0</v>
      </c>
      <c r="BQ283" t="s">
        <v>77</v>
      </c>
      <c r="BR283" t="s">
        <v>72</v>
      </c>
      <c r="BS283" t="s">
        <v>5823</v>
      </c>
    </row>
    <row r="284" spans="1:71" x14ac:dyDescent="0.35">
      <c r="A284">
        <v>4395</v>
      </c>
      <c r="B284" t="s">
        <v>74</v>
      </c>
      <c r="C284" s="1">
        <v>45317</v>
      </c>
      <c r="D284" t="s">
        <v>7219</v>
      </c>
      <c r="F284" t="s">
        <v>3554</v>
      </c>
      <c r="G284" t="s">
        <v>7220</v>
      </c>
      <c r="H284" t="s">
        <v>7220</v>
      </c>
      <c r="J284">
        <v>-2.6537701</v>
      </c>
      <c r="K284">
        <v>37.262934600000001</v>
      </c>
      <c r="L284">
        <v>306884.36300000001</v>
      </c>
      <c r="M284">
        <v>9706540.9920000006</v>
      </c>
      <c r="N284">
        <v>0</v>
      </c>
      <c r="O284">
        <v>3200</v>
      </c>
      <c r="P284">
        <v>300</v>
      </c>
      <c r="Q284">
        <v>600</v>
      </c>
      <c r="R284">
        <v>400</v>
      </c>
      <c r="S284">
        <v>0</v>
      </c>
      <c r="T284">
        <f t="shared" si="12"/>
        <v>470</v>
      </c>
      <c r="U284">
        <v>3000</v>
      </c>
      <c r="V284">
        <f t="shared" si="13"/>
        <v>61.156693522945957</v>
      </c>
      <c r="W284">
        <f t="shared" si="14"/>
        <v>61.156693522945957</v>
      </c>
      <c r="X284" t="s">
        <v>69</v>
      </c>
      <c r="Y284">
        <v>4</v>
      </c>
      <c r="Z284" t="s">
        <v>73</v>
      </c>
      <c r="AA284">
        <v>0</v>
      </c>
      <c r="AB284">
        <v>0</v>
      </c>
      <c r="AC284">
        <v>0</v>
      </c>
      <c r="AD284">
        <v>0</v>
      </c>
      <c r="AF284">
        <v>0</v>
      </c>
      <c r="AG284">
        <v>0</v>
      </c>
      <c r="AH284">
        <v>0</v>
      </c>
      <c r="AI284">
        <v>0</v>
      </c>
      <c r="AL284">
        <v>0</v>
      </c>
      <c r="AM284">
        <v>0</v>
      </c>
      <c r="AN284">
        <v>0</v>
      </c>
      <c r="AR284">
        <v>0</v>
      </c>
      <c r="AS284">
        <v>0</v>
      </c>
      <c r="AT284">
        <v>0</v>
      </c>
      <c r="AW284" t="s">
        <v>73</v>
      </c>
      <c r="AZ284" t="s">
        <v>73</v>
      </c>
      <c r="BA284">
        <v>0</v>
      </c>
      <c r="BC284">
        <v>0</v>
      </c>
      <c r="BD284">
        <v>0</v>
      </c>
      <c r="BE284">
        <v>0</v>
      </c>
      <c r="BH284">
        <v>0</v>
      </c>
      <c r="BI284">
        <v>0</v>
      </c>
      <c r="BJ284">
        <v>0</v>
      </c>
      <c r="BQ284" t="s">
        <v>7388</v>
      </c>
      <c r="BR284" t="s">
        <v>7389</v>
      </c>
      <c r="BS284" t="s">
        <v>7390</v>
      </c>
    </row>
    <row r="285" spans="1:71" x14ac:dyDescent="0.35">
      <c r="A285">
        <v>4396</v>
      </c>
      <c r="B285" t="s">
        <v>74</v>
      </c>
      <c r="C285" s="1">
        <v>45317</v>
      </c>
      <c r="D285" t="s">
        <v>7219</v>
      </c>
      <c r="F285" t="s">
        <v>3554</v>
      </c>
      <c r="G285" t="s">
        <v>7220</v>
      </c>
      <c r="H285" t="s">
        <v>7220</v>
      </c>
      <c r="J285">
        <v>-2.421071977</v>
      </c>
      <c r="K285">
        <v>36.859599299999999</v>
      </c>
      <c r="L285">
        <v>261982.63080000001</v>
      </c>
      <c r="M285">
        <v>9732209.3330000006</v>
      </c>
      <c r="N285">
        <v>1020.270892</v>
      </c>
      <c r="O285">
        <v>-314.82183850000001</v>
      </c>
      <c r="P285">
        <v>425.7890491</v>
      </c>
      <c r="Q285">
        <v>468.69789120000002</v>
      </c>
      <c r="R285">
        <v>778.5420024</v>
      </c>
      <c r="S285">
        <v>0</v>
      </c>
      <c r="T285">
        <f t="shared" si="12"/>
        <v>637.81983101200001</v>
      </c>
      <c r="U285">
        <v>0</v>
      </c>
      <c r="V285">
        <f t="shared" si="13"/>
        <v>71.243308074371853</v>
      </c>
      <c r="W285">
        <f t="shared" si="14"/>
        <v>0</v>
      </c>
      <c r="X285" t="s">
        <v>69</v>
      </c>
      <c r="Y285">
        <v>81.431315490000003</v>
      </c>
      <c r="Z285" t="s">
        <v>73</v>
      </c>
      <c r="AA285">
        <v>0.73515138899999999</v>
      </c>
      <c r="AB285">
        <v>-8.9939926040000007</v>
      </c>
      <c r="AC285">
        <v>-18.579400960000001</v>
      </c>
      <c r="AD285">
        <v>-17.131702279999999</v>
      </c>
      <c r="AF285">
        <v>353.59570059999999</v>
      </c>
      <c r="AG285">
        <v>-56.887248630000002</v>
      </c>
      <c r="AH285">
        <v>-40.144275579999999</v>
      </c>
      <c r="AI285">
        <v>0</v>
      </c>
      <c r="AL285">
        <v>106.3196682</v>
      </c>
      <c r="AM285">
        <v>-76.479195189999999</v>
      </c>
      <c r="AN285">
        <v>-0.209990011</v>
      </c>
      <c r="AR285">
        <v>0</v>
      </c>
      <c r="AS285">
        <v>0</v>
      </c>
      <c r="AT285">
        <v>0</v>
      </c>
      <c r="AW285" t="s">
        <v>73</v>
      </c>
      <c r="AZ285" t="s">
        <v>73</v>
      </c>
      <c r="BA285">
        <v>0.84662791999999998</v>
      </c>
      <c r="BC285">
        <v>117.4467506</v>
      </c>
      <c r="BD285">
        <v>164.36543760000001</v>
      </c>
      <c r="BE285">
        <v>76.215723139999994</v>
      </c>
      <c r="BH285">
        <v>0</v>
      </c>
      <c r="BI285">
        <v>0</v>
      </c>
      <c r="BJ285">
        <v>0</v>
      </c>
      <c r="BQ285" t="s">
        <v>7388</v>
      </c>
      <c r="BR285" t="s">
        <v>7389</v>
      </c>
      <c r="BS285" t="s">
        <v>7390</v>
      </c>
    </row>
    <row r="286" spans="1:71" x14ac:dyDescent="0.35">
      <c r="A286">
        <v>4516</v>
      </c>
      <c r="B286" t="s">
        <v>74</v>
      </c>
      <c r="C286" s="1">
        <v>45317</v>
      </c>
      <c r="D286" t="s">
        <v>6752</v>
      </c>
      <c r="F286" t="s">
        <v>3554</v>
      </c>
      <c r="G286" t="s">
        <v>7085</v>
      </c>
      <c r="H286" t="s">
        <v>7085</v>
      </c>
      <c r="J286">
        <v>-2.3741883000000001</v>
      </c>
      <c r="K286">
        <v>37.178713299999998</v>
      </c>
      <c r="L286">
        <v>297474.97289999999</v>
      </c>
      <c r="M286">
        <v>9737445.9719999991</v>
      </c>
      <c r="N286">
        <v>1183.7</v>
      </c>
      <c r="O286">
        <v>5.6</v>
      </c>
      <c r="P286">
        <v>350</v>
      </c>
      <c r="Q286">
        <v>370</v>
      </c>
      <c r="R286">
        <v>250</v>
      </c>
      <c r="S286">
        <v>0</v>
      </c>
      <c r="T286">
        <f t="shared" si="12"/>
        <v>455.4</v>
      </c>
      <c r="U286">
        <v>100</v>
      </c>
      <c r="V286">
        <f t="shared" si="13"/>
        <v>60.199319383216093</v>
      </c>
      <c r="W286">
        <f t="shared" si="14"/>
        <v>100</v>
      </c>
      <c r="X286" t="s">
        <v>69</v>
      </c>
      <c r="Y286">
        <v>70</v>
      </c>
      <c r="Z286" t="s">
        <v>73</v>
      </c>
      <c r="AA286">
        <v>0</v>
      </c>
      <c r="AB286">
        <v>0</v>
      </c>
      <c r="AC286">
        <v>0</v>
      </c>
      <c r="AD286">
        <v>0</v>
      </c>
      <c r="AF286">
        <v>0</v>
      </c>
      <c r="AG286">
        <v>0</v>
      </c>
      <c r="AH286">
        <v>0</v>
      </c>
      <c r="AI286">
        <v>0</v>
      </c>
      <c r="AL286">
        <v>0</v>
      </c>
      <c r="AM286">
        <v>0</v>
      </c>
      <c r="AN286">
        <v>0</v>
      </c>
      <c r="AR286">
        <v>0</v>
      </c>
      <c r="AS286">
        <v>0</v>
      </c>
      <c r="AT286">
        <v>0</v>
      </c>
      <c r="AW286" t="s">
        <v>73</v>
      </c>
      <c r="AZ286" t="s">
        <v>69</v>
      </c>
      <c r="BA286">
        <v>1</v>
      </c>
      <c r="BB286" t="s">
        <v>7545</v>
      </c>
      <c r="BC286">
        <v>150</v>
      </c>
      <c r="BD286">
        <v>100</v>
      </c>
      <c r="BE286">
        <v>150</v>
      </c>
      <c r="BH286">
        <v>0</v>
      </c>
      <c r="BI286">
        <v>0</v>
      </c>
      <c r="BJ286">
        <v>0</v>
      </c>
      <c r="BQ286" t="s">
        <v>77</v>
      </c>
      <c r="BR286" t="s">
        <v>72</v>
      </c>
      <c r="BS286" t="s">
        <v>7546</v>
      </c>
    </row>
    <row r="287" spans="1:71" x14ac:dyDescent="0.35">
      <c r="A287">
        <v>4517</v>
      </c>
      <c r="B287" t="s">
        <v>74</v>
      </c>
      <c r="C287" s="1">
        <v>45317</v>
      </c>
      <c r="D287" t="s">
        <v>6752</v>
      </c>
      <c r="F287" t="s">
        <v>3554</v>
      </c>
      <c r="G287" t="s">
        <v>7085</v>
      </c>
      <c r="H287" t="s">
        <v>7085</v>
      </c>
      <c r="J287">
        <v>-2.4209104520000002</v>
      </c>
      <c r="K287">
        <v>36.859605039999998</v>
      </c>
      <c r="L287">
        <v>261983.24119999999</v>
      </c>
      <c r="M287">
        <v>9732227.1999999993</v>
      </c>
      <c r="N287">
        <v>1020.138092</v>
      </c>
      <c r="O287">
        <v>-313.96556399999997</v>
      </c>
      <c r="P287">
        <v>425.74003329999999</v>
      </c>
      <c r="Q287">
        <v>468.63798659999998</v>
      </c>
      <c r="R287">
        <v>778.38985200000002</v>
      </c>
      <c r="S287">
        <v>0</v>
      </c>
      <c r="T287">
        <f t="shared" si="12"/>
        <v>637.73476586200002</v>
      </c>
      <c r="U287">
        <v>0</v>
      </c>
      <c r="V287">
        <f t="shared" si="13"/>
        <v>71.238557105155422</v>
      </c>
      <c r="W287">
        <f t="shared" si="14"/>
        <v>0</v>
      </c>
      <c r="X287" t="s">
        <v>69</v>
      </c>
      <c r="Y287">
        <v>81.387786090000006</v>
      </c>
      <c r="Z287" t="s">
        <v>73</v>
      </c>
      <c r="AA287">
        <v>0.73551364200000002</v>
      </c>
      <c r="AB287">
        <v>-8.9705800129999993</v>
      </c>
      <c r="AC287">
        <v>-18.554446469999998</v>
      </c>
      <c r="AD287">
        <v>-17.10938651</v>
      </c>
      <c r="AF287">
        <v>353.45107280000002</v>
      </c>
      <c r="AG287">
        <v>-56.794931509999998</v>
      </c>
      <c r="AH287">
        <v>-40.051917690000003</v>
      </c>
      <c r="AI287">
        <v>0</v>
      </c>
      <c r="AL287">
        <v>106.3374436</v>
      </c>
      <c r="AM287">
        <v>-76.39317337</v>
      </c>
      <c r="AN287">
        <v>-0.166874355</v>
      </c>
      <c r="AR287">
        <v>0</v>
      </c>
      <c r="AS287">
        <v>0</v>
      </c>
      <c r="AT287">
        <v>0</v>
      </c>
      <c r="AW287" t="s">
        <v>73</v>
      </c>
      <c r="AZ287" t="s">
        <v>69</v>
      </c>
      <c r="BA287">
        <v>0.846860104</v>
      </c>
      <c r="BB287" t="s">
        <v>7545</v>
      </c>
      <c r="BC287">
        <v>117.5246039</v>
      </c>
      <c r="BD287">
        <v>164.26449389999999</v>
      </c>
      <c r="BE287">
        <v>76.210348269999997</v>
      </c>
      <c r="BH287">
        <v>0</v>
      </c>
      <c r="BI287">
        <v>0</v>
      </c>
      <c r="BJ287">
        <v>0</v>
      </c>
      <c r="BQ287" t="s">
        <v>77</v>
      </c>
      <c r="BR287" t="s">
        <v>72</v>
      </c>
      <c r="BS287" t="s">
        <v>7546</v>
      </c>
    </row>
    <row r="288" spans="1:71" x14ac:dyDescent="0.35">
      <c r="A288">
        <v>4586</v>
      </c>
      <c r="B288" t="s">
        <v>74</v>
      </c>
      <c r="C288" s="1">
        <v>45317</v>
      </c>
      <c r="D288" t="s">
        <v>5966</v>
      </c>
      <c r="F288" t="s">
        <v>3554</v>
      </c>
      <c r="G288" t="s">
        <v>7598</v>
      </c>
      <c r="H288" t="s">
        <v>7598</v>
      </c>
      <c r="J288">
        <v>-2.6537701</v>
      </c>
      <c r="K288">
        <v>37.262934600000001</v>
      </c>
      <c r="L288">
        <v>306884.36300000001</v>
      </c>
      <c r="M288">
        <v>9706540.9920000006</v>
      </c>
      <c r="N288">
        <v>0</v>
      </c>
      <c r="O288">
        <v>3200</v>
      </c>
      <c r="P288">
        <v>274</v>
      </c>
      <c r="Q288">
        <v>84</v>
      </c>
      <c r="R288">
        <v>202</v>
      </c>
      <c r="S288">
        <v>0</v>
      </c>
      <c r="T288">
        <f t="shared" si="12"/>
        <v>322.62</v>
      </c>
      <c r="U288">
        <v>1000</v>
      </c>
      <c r="V288">
        <f t="shared" si="13"/>
        <v>50.668810791406614</v>
      </c>
      <c r="W288">
        <f t="shared" si="14"/>
        <v>50.668810791406614</v>
      </c>
      <c r="X288" t="s">
        <v>69</v>
      </c>
      <c r="Y288">
        <v>15</v>
      </c>
      <c r="Z288" t="s">
        <v>73</v>
      </c>
      <c r="AA288">
        <v>0</v>
      </c>
      <c r="AB288">
        <v>0</v>
      </c>
      <c r="AC288">
        <v>0</v>
      </c>
      <c r="AD288">
        <v>0</v>
      </c>
      <c r="AF288">
        <v>0</v>
      </c>
      <c r="AG288">
        <v>0</v>
      </c>
      <c r="AH288">
        <v>0</v>
      </c>
      <c r="AI288">
        <v>0</v>
      </c>
      <c r="AL288">
        <v>0</v>
      </c>
      <c r="AM288">
        <v>0</v>
      </c>
      <c r="AN288">
        <v>0</v>
      </c>
      <c r="AR288">
        <v>0</v>
      </c>
      <c r="AS288">
        <v>0</v>
      </c>
      <c r="AT288">
        <v>0</v>
      </c>
      <c r="AW288" t="s">
        <v>73</v>
      </c>
      <c r="AZ288" t="s">
        <v>73</v>
      </c>
      <c r="BA288">
        <v>0</v>
      </c>
      <c r="BC288">
        <v>0</v>
      </c>
      <c r="BD288">
        <v>0</v>
      </c>
      <c r="BE288">
        <v>0</v>
      </c>
      <c r="BH288">
        <v>0</v>
      </c>
      <c r="BI288">
        <v>0</v>
      </c>
      <c r="BJ288">
        <v>0</v>
      </c>
      <c r="BQ288" t="s">
        <v>77</v>
      </c>
      <c r="BR288" t="s">
        <v>1658</v>
      </c>
      <c r="BS288" t="s">
        <v>7614</v>
      </c>
    </row>
    <row r="289" spans="1:71" x14ac:dyDescent="0.35">
      <c r="A289">
        <v>4587</v>
      </c>
      <c r="B289" t="s">
        <v>74</v>
      </c>
      <c r="C289" s="1">
        <v>45317</v>
      </c>
      <c r="D289" t="s">
        <v>5966</v>
      </c>
      <c r="F289" t="s">
        <v>3554</v>
      </c>
      <c r="G289" t="s">
        <v>7598</v>
      </c>
      <c r="H289" t="s">
        <v>7598</v>
      </c>
      <c r="J289">
        <v>-2.4213950259999999</v>
      </c>
      <c r="K289">
        <v>36.859587830000002</v>
      </c>
      <c r="L289">
        <v>261981.4111</v>
      </c>
      <c r="M289">
        <v>9732173.5979999993</v>
      </c>
      <c r="N289">
        <v>1020.536492</v>
      </c>
      <c r="O289">
        <v>-316.53438740000001</v>
      </c>
      <c r="P289">
        <v>425.88708070000001</v>
      </c>
      <c r="Q289">
        <v>468.81770039999998</v>
      </c>
      <c r="R289">
        <v>778.84630319999997</v>
      </c>
      <c r="S289">
        <v>0</v>
      </c>
      <c r="T289">
        <f t="shared" si="12"/>
        <v>637.98996131199999</v>
      </c>
      <c r="U289">
        <v>0</v>
      </c>
      <c r="V289">
        <f t="shared" si="13"/>
        <v>71.25280906245446</v>
      </c>
      <c r="W289">
        <f t="shared" si="14"/>
        <v>0</v>
      </c>
      <c r="X289" t="s">
        <v>69</v>
      </c>
      <c r="Y289">
        <v>81.518374280000003</v>
      </c>
      <c r="Z289" t="s">
        <v>73</v>
      </c>
      <c r="AA289">
        <v>0.73442688199999995</v>
      </c>
      <c r="AB289">
        <v>-9.0408177849999998</v>
      </c>
      <c r="AC289">
        <v>-18.629309939999999</v>
      </c>
      <c r="AD289">
        <v>-17.176333840000002</v>
      </c>
      <c r="AF289">
        <v>353.88495599999999</v>
      </c>
      <c r="AG289">
        <v>-57.071882870000003</v>
      </c>
      <c r="AH289">
        <v>-40.328991369999997</v>
      </c>
      <c r="AI289">
        <v>0</v>
      </c>
      <c r="AL289">
        <v>106.2841174</v>
      </c>
      <c r="AM289">
        <v>-76.651238829999997</v>
      </c>
      <c r="AN289">
        <v>-0.29622132200000001</v>
      </c>
      <c r="AR289">
        <v>0</v>
      </c>
      <c r="AS289">
        <v>0</v>
      </c>
      <c r="AT289">
        <v>0</v>
      </c>
      <c r="AW289" t="s">
        <v>73</v>
      </c>
      <c r="AZ289" t="s">
        <v>73</v>
      </c>
      <c r="BA289">
        <v>0.84616355300000001</v>
      </c>
      <c r="BC289">
        <v>117.291044</v>
      </c>
      <c r="BD289">
        <v>164.56732510000001</v>
      </c>
      <c r="BE289">
        <v>76.226472869999995</v>
      </c>
      <c r="BH289">
        <v>0</v>
      </c>
      <c r="BI289">
        <v>0</v>
      </c>
      <c r="BJ289">
        <v>0</v>
      </c>
      <c r="BQ289" t="s">
        <v>77</v>
      </c>
      <c r="BR289" t="s">
        <v>1658</v>
      </c>
      <c r="BS289" t="s">
        <v>7615</v>
      </c>
    </row>
    <row r="290" spans="1:71" x14ac:dyDescent="0.35">
      <c r="A290">
        <v>4833</v>
      </c>
      <c r="B290" t="s">
        <v>74</v>
      </c>
      <c r="C290" s="1">
        <v>45317</v>
      </c>
      <c r="D290" t="s">
        <v>3553</v>
      </c>
      <c r="F290" t="s">
        <v>3554</v>
      </c>
      <c r="G290" t="s">
        <v>7809</v>
      </c>
      <c r="H290" t="s">
        <v>7918</v>
      </c>
      <c r="J290">
        <v>-2.7311054000000001</v>
      </c>
      <c r="K290">
        <v>37.3875642</v>
      </c>
      <c r="L290">
        <v>320754.98879999999</v>
      </c>
      <c r="M290">
        <v>9698008.2960000001</v>
      </c>
      <c r="N290">
        <v>0</v>
      </c>
      <c r="O290">
        <v>3600</v>
      </c>
      <c r="P290">
        <v>300</v>
      </c>
      <c r="Q290">
        <v>430</v>
      </c>
      <c r="R290">
        <v>500</v>
      </c>
      <c r="S290">
        <v>0</v>
      </c>
      <c r="T290">
        <f t="shared" si="12"/>
        <v>458.1</v>
      </c>
      <c r="U290">
        <v>1000</v>
      </c>
      <c r="V290">
        <f t="shared" si="13"/>
        <v>60.37751213423639</v>
      </c>
      <c r="W290">
        <f t="shared" si="14"/>
        <v>60.37751213423639</v>
      </c>
      <c r="X290" t="s">
        <v>69</v>
      </c>
      <c r="Y290">
        <v>20</v>
      </c>
      <c r="Z290" t="s">
        <v>73</v>
      </c>
      <c r="AA290">
        <v>0</v>
      </c>
      <c r="AB290">
        <v>0</v>
      </c>
      <c r="AC290">
        <v>0</v>
      </c>
      <c r="AD290">
        <v>0</v>
      </c>
      <c r="AF290">
        <v>0</v>
      </c>
      <c r="AG290">
        <v>0</v>
      </c>
      <c r="AH290">
        <v>0</v>
      </c>
      <c r="AI290">
        <v>0</v>
      </c>
      <c r="AL290">
        <v>0</v>
      </c>
      <c r="AM290">
        <v>0</v>
      </c>
      <c r="AN290">
        <v>0</v>
      </c>
      <c r="AR290">
        <v>0</v>
      </c>
      <c r="AS290">
        <v>0</v>
      </c>
      <c r="AT290">
        <v>0</v>
      </c>
      <c r="AW290" t="s">
        <v>73</v>
      </c>
      <c r="AZ290" t="s">
        <v>73</v>
      </c>
      <c r="BA290">
        <v>0</v>
      </c>
      <c r="BC290">
        <v>0</v>
      </c>
      <c r="BD290">
        <v>0</v>
      </c>
      <c r="BE290">
        <v>0</v>
      </c>
      <c r="BH290">
        <v>0</v>
      </c>
      <c r="BI290">
        <v>0</v>
      </c>
      <c r="BJ290">
        <v>0</v>
      </c>
      <c r="BQ290" t="s">
        <v>77</v>
      </c>
      <c r="BR290" t="s">
        <v>7920</v>
      </c>
      <c r="BS290" t="s">
        <v>7921</v>
      </c>
    </row>
    <row r="291" spans="1:71" x14ac:dyDescent="0.35">
      <c r="A291">
        <v>4834</v>
      </c>
      <c r="B291" t="s">
        <v>74</v>
      </c>
      <c r="C291" s="1">
        <v>45317</v>
      </c>
      <c r="D291" t="s">
        <v>3553</v>
      </c>
      <c r="F291" t="s">
        <v>3554</v>
      </c>
      <c r="G291" t="s">
        <v>7809</v>
      </c>
      <c r="H291" t="s">
        <v>7918</v>
      </c>
      <c r="J291">
        <v>-2.4217180740000002</v>
      </c>
      <c r="K291">
        <v>36.859576349999998</v>
      </c>
      <c r="L291">
        <v>261980.19039999999</v>
      </c>
      <c r="M291">
        <v>9732137.8640000001</v>
      </c>
      <c r="N291">
        <v>1020.802092</v>
      </c>
      <c r="O291">
        <v>-318.24693630000002</v>
      </c>
      <c r="P291">
        <v>425.98511230000003</v>
      </c>
      <c r="Q291">
        <v>468.9375096</v>
      </c>
      <c r="R291">
        <v>779.15060410000001</v>
      </c>
      <c r="S291">
        <v>0</v>
      </c>
      <c r="T291">
        <f t="shared" si="12"/>
        <v>638.16009162900002</v>
      </c>
      <c r="U291">
        <v>0</v>
      </c>
      <c r="V291">
        <f t="shared" si="13"/>
        <v>71.26230878477493</v>
      </c>
      <c r="W291">
        <f t="shared" si="14"/>
        <v>0</v>
      </c>
      <c r="X291" t="s">
        <v>69</v>
      </c>
      <c r="Y291">
        <v>81.605433079999997</v>
      </c>
      <c r="Z291" t="s">
        <v>73</v>
      </c>
      <c r="AA291">
        <v>0.73370237500000002</v>
      </c>
      <c r="AB291">
        <v>-9.0876429660000007</v>
      </c>
      <c r="AC291">
        <v>-18.679218909999999</v>
      </c>
      <c r="AD291">
        <v>-17.220965400000001</v>
      </c>
      <c r="AF291">
        <v>354.17421150000001</v>
      </c>
      <c r="AG291">
        <v>-57.256517109999997</v>
      </c>
      <c r="AH291">
        <v>-40.513707160000003</v>
      </c>
      <c r="AI291">
        <v>0</v>
      </c>
      <c r="AL291">
        <v>106.2485666</v>
      </c>
      <c r="AM291">
        <v>-76.823282469999995</v>
      </c>
      <c r="AN291">
        <v>-0.38245263299999999</v>
      </c>
      <c r="AR291">
        <v>0</v>
      </c>
      <c r="AS291">
        <v>0</v>
      </c>
      <c r="AT291">
        <v>0</v>
      </c>
      <c r="AW291" t="s">
        <v>73</v>
      </c>
      <c r="AZ291" t="s">
        <v>73</v>
      </c>
      <c r="BA291">
        <v>0.84569918600000005</v>
      </c>
      <c r="BC291">
        <v>117.1353374</v>
      </c>
      <c r="BD291">
        <v>164.76921250000001</v>
      </c>
      <c r="BE291">
        <v>76.237222610000003</v>
      </c>
      <c r="BH291">
        <v>0</v>
      </c>
      <c r="BI291">
        <v>0</v>
      </c>
      <c r="BJ291">
        <v>0</v>
      </c>
      <c r="BQ291" t="s">
        <v>77</v>
      </c>
      <c r="BR291" t="s">
        <v>7920</v>
      </c>
      <c r="BS291" t="s">
        <v>7922</v>
      </c>
    </row>
    <row r="292" spans="1:71" x14ac:dyDescent="0.35">
      <c r="A292">
        <v>1748</v>
      </c>
      <c r="C292" s="1">
        <v>45317</v>
      </c>
      <c r="D292" t="s">
        <v>2974</v>
      </c>
      <c r="F292" t="s">
        <v>2973</v>
      </c>
      <c r="G292" t="s">
        <v>3077</v>
      </c>
      <c r="H292" t="s">
        <v>3078</v>
      </c>
      <c r="J292">
        <v>-1.8059558</v>
      </c>
      <c r="K292">
        <v>36.331693600000001</v>
      </c>
      <c r="L292">
        <v>203122.95730000001</v>
      </c>
      <c r="M292">
        <v>9800168.9810000006</v>
      </c>
      <c r="N292">
        <v>0</v>
      </c>
      <c r="O292">
        <v>3600</v>
      </c>
      <c r="P292">
        <v>150</v>
      </c>
      <c r="Q292">
        <v>200</v>
      </c>
      <c r="R292">
        <v>400</v>
      </c>
      <c r="S292">
        <v>0</v>
      </c>
      <c r="T292">
        <f t="shared" si="12"/>
        <v>252</v>
      </c>
      <c r="U292">
        <v>1000</v>
      </c>
      <c r="V292">
        <f t="shared" si="13"/>
        <v>44.781159910813848</v>
      </c>
      <c r="W292">
        <f t="shared" si="14"/>
        <v>44.781159910813848</v>
      </c>
      <c r="X292" t="s">
        <v>69</v>
      </c>
      <c r="Y292">
        <v>20</v>
      </c>
      <c r="Z292" t="s">
        <v>73</v>
      </c>
      <c r="AA292">
        <v>0</v>
      </c>
      <c r="AB292">
        <v>0</v>
      </c>
      <c r="AC292">
        <v>0</v>
      </c>
      <c r="AD292">
        <v>0</v>
      </c>
      <c r="AF292">
        <v>0</v>
      </c>
      <c r="AG292">
        <v>0</v>
      </c>
      <c r="AH292">
        <v>0</v>
      </c>
      <c r="AI292">
        <v>0</v>
      </c>
      <c r="AL292">
        <v>0</v>
      </c>
      <c r="AM292">
        <v>0</v>
      </c>
      <c r="AN292">
        <v>0</v>
      </c>
      <c r="AR292">
        <v>0</v>
      </c>
      <c r="AS292">
        <v>0</v>
      </c>
      <c r="AT292">
        <v>0</v>
      </c>
      <c r="AW292" t="s">
        <v>73</v>
      </c>
      <c r="AZ292" t="s">
        <v>73</v>
      </c>
      <c r="BA292">
        <v>0</v>
      </c>
      <c r="BC292">
        <v>0</v>
      </c>
      <c r="BD292">
        <v>0</v>
      </c>
      <c r="BE292">
        <v>0</v>
      </c>
      <c r="BH292">
        <v>0</v>
      </c>
      <c r="BI292">
        <v>0</v>
      </c>
      <c r="BJ292">
        <v>0</v>
      </c>
      <c r="BQ292" t="s">
        <v>77</v>
      </c>
      <c r="BR292" t="s">
        <v>2989</v>
      </c>
      <c r="BS292" t="s">
        <v>3079</v>
      </c>
    </row>
    <row r="293" spans="1:71" x14ac:dyDescent="0.35">
      <c r="A293">
        <v>1749</v>
      </c>
      <c r="C293" s="1">
        <v>45317</v>
      </c>
      <c r="D293" t="s">
        <v>2974</v>
      </c>
      <c r="F293" t="s">
        <v>2973</v>
      </c>
      <c r="G293" t="s">
        <v>3077</v>
      </c>
      <c r="H293" t="s">
        <v>3078</v>
      </c>
      <c r="J293">
        <v>-2.4331863079999998</v>
      </c>
      <c r="K293">
        <v>36.859169039999998</v>
      </c>
      <c r="L293">
        <v>261936.88389999999</v>
      </c>
      <c r="M293">
        <v>9730869.2970000003</v>
      </c>
      <c r="N293">
        <v>1030.230892</v>
      </c>
      <c r="O293">
        <v>-379.04242260000001</v>
      </c>
      <c r="P293">
        <v>429.46523409999998</v>
      </c>
      <c r="Q293">
        <v>473.19073580000003</v>
      </c>
      <c r="R293">
        <v>789.95328459999996</v>
      </c>
      <c r="S293">
        <v>0</v>
      </c>
      <c r="T293">
        <f t="shared" si="12"/>
        <v>644.19971756799998</v>
      </c>
      <c r="U293">
        <v>0</v>
      </c>
      <c r="V293">
        <f t="shared" si="13"/>
        <v>71.598732317461483</v>
      </c>
      <c r="W293">
        <f t="shared" si="14"/>
        <v>0</v>
      </c>
      <c r="X293" t="s">
        <v>69</v>
      </c>
      <c r="Y293">
        <v>84.696020419999996</v>
      </c>
      <c r="Z293" t="s">
        <v>73</v>
      </c>
      <c r="AA293">
        <v>0.70798238599999996</v>
      </c>
      <c r="AB293">
        <v>-10.7499369</v>
      </c>
      <c r="AC293">
        <v>-20.45098754</v>
      </c>
      <c r="AD293">
        <v>-18.805385650000002</v>
      </c>
      <c r="AF293">
        <v>364.4427809</v>
      </c>
      <c r="AG293">
        <v>-63.811032670000003</v>
      </c>
      <c r="AH293">
        <v>-47.071117710000003</v>
      </c>
      <c r="AI293">
        <v>0</v>
      </c>
      <c r="AL293">
        <v>104.986514</v>
      </c>
      <c r="AM293">
        <v>-82.930831659999996</v>
      </c>
      <c r="AN293">
        <v>-3.443664176</v>
      </c>
      <c r="AR293">
        <v>0</v>
      </c>
      <c r="AS293">
        <v>0</v>
      </c>
      <c r="AT293">
        <v>0</v>
      </c>
      <c r="AW293" t="s">
        <v>73</v>
      </c>
      <c r="AZ293" t="s">
        <v>73</v>
      </c>
      <c r="BA293">
        <v>0.82921415499999995</v>
      </c>
      <c r="BC293">
        <v>111.6077524</v>
      </c>
      <c r="BD293">
        <v>171.93621669999999</v>
      </c>
      <c r="BE293">
        <v>76.618838220000001</v>
      </c>
      <c r="BH293">
        <v>0</v>
      </c>
      <c r="BI293">
        <v>0</v>
      </c>
      <c r="BJ293">
        <v>0</v>
      </c>
      <c r="BQ293" t="s">
        <v>77</v>
      </c>
      <c r="BR293" t="s">
        <v>2989</v>
      </c>
      <c r="BS293" t="s">
        <v>3079</v>
      </c>
    </row>
    <row r="294" spans="1:71" x14ac:dyDescent="0.35">
      <c r="A294">
        <v>2536</v>
      </c>
      <c r="C294" s="1">
        <v>45317</v>
      </c>
      <c r="D294" t="s">
        <v>4187</v>
      </c>
      <c r="F294" t="s">
        <v>3554</v>
      </c>
      <c r="G294" t="s">
        <v>4188</v>
      </c>
      <c r="H294" t="s">
        <v>4310</v>
      </c>
      <c r="J294">
        <v>-2.6668592000000002</v>
      </c>
      <c r="K294">
        <v>37.522638499999999</v>
      </c>
      <c r="L294">
        <v>335765.26610000001</v>
      </c>
      <c r="M294">
        <v>9705131.2569999993</v>
      </c>
      <c r="N294">
        <v>0</v>
      </c>
      <c r="O294">
        <v>3800</v>
      </c>
      <c r="P294">
        <v>520</v>
      </c>
      <c r="Q294">
        <v>210</v>
      </c>
      <c r="R294">
        <v>360</v>
      </c>
      <c r="S294">
        <v>0</v>
      </c>
      <c r="T294">
        <f t="shared" si="12"/>
        <v>616.9</v>
      </c>
      <c r="U294">
        <v>1000</v>
      </c>
      <c r="V294">
        <f t="shared" si="13"/>
        <v>70.065214048552747</v>
      </c>
      <c r="W294">
        <f t="shared" si="14"/>
        <v>70.065214048552747</v>
      </c>
      <c r="X294" t="s">
        <v>69</v>
      </c>
      <c r="Y294">
        <v>3</v>
      </c>
      <c r="Z294" t="s">
        <v>73</v>
      </c>
      <c r="AA294">
        <v>0</v>
      </c>
      <c r="AB294">
        <v>0</v>
      </c>
      <c r="AC294">
        <v>0</v>
      </c>
      <c r="AD294">
        <v>0</v>
      </c>
      <c r="AF294">
        <v>0</v>
      </c>
      <c r="AG294">
        <v>0</v>
      </c>
      <c r="AH294">
        <v>0</v>
      </c>
      <c r="AI294">
        <v>0</v>
      </c>
      <c r="AL294">
        <v>0</v>
      </c>
      <c r="AM294">
        <v>0</v>
      </c>
      <c r="AN294">
        <v>0</v>
      </c>
      <c r="AR294">
        <v>0</v>
      </c>
      <c r="AS294">
        <v>0</v>
      </c>
      <c r="AT294">
        <v>0</v>
      </c>
      <c r="AW294" t="s">
        <v>73</v>
      </c>
      <c r="AZ294" t="s">
        <v>73</v>
      </c>
      <c r="BA294">
        <v>0</v>
      </c>
      <c r="BC294">
        <v>0</v>
      </c>
      <c r="BD294">
        <v>0</v>
      </c>
      <c r="BE294">
        <v>0</v>
      </c>
      <c r="BH294">
        <v>0</v>
      </c>
      <c r="BI294">
        <v>0</v>
      </c>
      <c r="BJ294">
        <v>0</v>
      </c>
      <c r="BQ294" t="s">
        <v>77</v>
      </c>
      <c r="BR294" t="s">
        <v>4311</v>
      </c>
      <c r="BS294" t="s">
        <v>4312</v>
      </c>
    </row>
    <row r="295" spans="1:71" x14ac:dyDescent="0.35">
      <c r="A295">
        <v>2537</v>
      </c>
      <c r="C295" s="1">
        <v>45317</v>
      </c>
      <c r="D295" t="s">
        <v>4187</v>
      </c>
      <c r="F295" t="s">
        <v>3554</v>
      </c>
      <c r="G295" t="s">
        <v>4188</v>
      </c>
      <c r="H295" t="s">
        <v>4310</v>
      </c>
      <c r="J295">
        <v>-2.4465928350000001</v>
      </c>
      <c r="K295">
        <v>36.85869288</v>
      </c>
      <c r="L295">
        <v>261886.26990000001</v>
      </c>
      <c r="M295">
        <v>9729386.3230000008</v>
      </c>
      <c r="N295">
        <v>1041.2532920000001</v>
      </c>
      <c r="O295">
        <v>-450.11320230000001</v>
      </c>
      <c r="P295">
        <v>433.53354560000002</v>
      </c>
      <c r="Q295">
        <v>478.16281720000001</v>
      </c>
      <c r="R295">
        <v>802.58177030000002</v>
      </c>
      <c r="S295">
        <v>0</v>
      </c>
      <c r="T295">
        <f t="shared" si="12"/>
        <v>651.260125475</v>
      </c>
      <c r="U295">
        <v>0</v>
      </c>
      <c r="V295">
        <f t="shared" si="13"/>
        <v>71.990022992076561</v>
      </c>
      <c r="W295">
        <f t="shared" si="14"/>
        <v>0</v>
      </c>
      <c r="X295" t="s">
        <v>69</v>
      </c>
      <c r="Y295">
        <v>88.308960549999995</v>
      </c>
      <c r="Z295" t="s">
        <v>73</v>
      </c>
      <c r="AA295">
        <v>0.67791535700000005</v>
      </c>
      <c r="AB295">
        <v>-12.693181920000001</v>
      </c>
      <c r="AC295">
        <v>-22.52221003</v>
      </c>
      <c r="AD295">
        <v>-20.65759525</v>
      </c>
      <c r="AF295">
        <v>376.44688309999998</v>
      </c>
      <c r="AG295">
        <v>-71.473353669999995</v>
      </c>
      <c r="AH295">
        <v>-54.736823000000001</v>
      </c>
      <c r="AI295">
        <v>0</v>
      </c>
      <c r="AL295">
        <v>103.5111567</v>
      </c>
      <c r="AM295">
        <v>-90.07064269</v>
      </c>
      <c r="AN295">
        <v>-7.0222635860000002</v>
      </c>
      <c r="AR295">
        <v>0</v>
      </c>
      <c r="AS295">
        <v>0</v>
      </c>
      <c r="AT295">
        <v>0</v>
      </c>
      <c r="AW295" t="s">
        <v>73</v>
      </c>
      <c r="AZ295" t="s">
        <v>73</v>
      </c>
      <c r="BA295">
        <v>0.80994292099999998</v>
      </c>
      <c r="BC295">
        <v>105.1459277</v>
      </c>
      <c r="BD295">
        <v>180.3145456</v>
      </c>
      <c r="BE295">
        <v>77.064952250000005</v>
      </c>
      <c r="BH295">
        <v>0</v>
      </c>
      <c r="BI295">
        <v>0</v>
      </c>
      <c r="BJ295">
        <v>0</v>
      </c>
      <c r="BQ295" t="s">
        <v>77</v>
      </c>
      <c r="BR295" t="s">
        <v>4311</v>
      </c>
      <c r="BS295" t="s">
        <v>4313</v>
      </c>
    </row>
    <row r="296" spans="1:71" x14ac:dyDescent="0.35">
      <c r="A296">
        <v>6505</v>
      </c>
      <c r="B296" t="s">
        <v>74</v>
      </c>
      <c r="C296" s="1">
        <v>45318</v>
      </c>
      <c r="D296" t="s">
        <v>10031</v>
      </c>
      <c r="F296" t="s">
        <v>10032</v>
      </c>
      <c r="G296" t="s">
        <v>10053</v>
      </c>
      <c r="H296" t="s">
        <v>10054</v>
      </c>
      <c r="J296">
        <v>-2.0063816999999999</v>
      </c>
      <c r="K296">
        <v>36.189081700000003</v>
      </c>
      <c r="L296">
        <v>187279.63819999999</v>
      </c>
      <c r="M296">
        <v>9777964.8959999997</v>
      </c>
      <c r="N296">
        <v>712.7</v>
      </c>
      <c r="O296">
        <v>9.6999999999999993</v>
      </c>
      <c r="P296">
        <v>190</v>
      </c>
      <c r="Q296">
        <v>300</v>
      </c>
      <c r="R296">
        <v>518</v>
      </c>
      <c r="S296">
        <v>0</v>
      </c>
      <c r="T296">
        <f t="shared" si="12"/>
        <v>329.06</v>
      </c>
      <c r="U296">
        <v>12</v>
      </c>
      <c r="V296">
        <f t="shared" si="13"/>
        <v>51.172026329733654</v>
      </c>
      <c r="W296">
        <f t="shared" si="14"/>
        <v>12</v>
      </c>
      <c r="X296" t="s">
        <v>69</v>
      </c>
      <c r="Y296">
        <v>70</v>
      </c>
      <c r="Z296" t="s">
        <v>73</v>
      </c>
      <c r="AA296">
        <v>0</v>
      </c>
      <c r="AB296">
        <v>0</v>
      </c>
      <c r="AC296">
        <v>0</v>
      </c>
      <c r="AD296">
        <v>0</v>
      </c>
      <c r="AF296">
        <v>0</v>
      </c>
      <c r="AG296">
        <v>0</v>
      </c>
      <c r="AH296">
        <v>0</v>
      </c>
      <c r="AI296">
        <v>0</v>
      </c>
      <c r="AL296">
        <v>0</v>
      </c>
      <c r="AM296">
        <v>0</v>
      </c>
      <c r="AN296">
        <v>0</v>
      </c>
      <c r="AR296">
        <v>0</v>
      </c>
      <c r="AS296">
        <v>0</v>
      </c>
      <c r="AT296">
        <v>0</v>
      </c>
      <c r="AW296" t="s">
        <v>73</v>
      </c>
      <c r="AZ296" t="s">
        <v>73</v>
      </c>
      <c r="BA296">
        <v>0</v>
      </c>
      <c r="BC296">
        <v>0</v>
      </c>
      <c r="BD296">
        <v>0</v>
      </c>
      <c r="BE296">
        <v>0</v>
      </c>
      <c r="BH296">
        <v>0</v>
      </c>
      <c r="BI296">
        <v>0</v>
      </c>
      <c r="BJ296">
        <v>0</v>
      </c>
      <c r="BQ296" t="s">
        <v>77</v>
      </c>
      <c r="BR296" t="s">
        <v>10354</v>
      </c>
      <c r="BS296" t="s">
        <v>10355</v>
      </c>
    </row>
    <row r="297" spans="1:71" x14ac:dyDescent="0.35">
      <c r="A297">
        <v>6506</v>
      </c>
      <c r="B297" t="s">
        <v>74</v>
      </c>
      <c r="C297" s="1">
        <v>45318</v>
      </c>
      <c r="D297" t="s">
        <v>10031</v>
      </c>
      <c r="F297" t="s">
        <v>10032</v>
      </c>
      <c r="G297" t="s">
        <v>10053</v>
      </c>
      <c r="H297" t="s">
        <v>10054</v>
      </c>
      <c r="J297">
        <v>-2.4220411230000001</v>
      </c>
      <c r="K297">
        <v>36.859564880000001</v>
      </c>
      <c r="L297">
        <v>261978.97070000001</v>
      </c>
      <c r="M297">
        <v>9732102.1300000008</v>
      </c>
      <c r="N297">
        <v>1021.067692</v>
      </c>
      <c r="O297">
        <v>-319.95948520000002</v>
      </c>
      <c r="P297">
        <v>426.08314389999998</v>
      </c>
      <c r="Q297">
        <v>469.05731880000002</v>
      </c>
      <c r="R297">
        <v>779.45490500000005</v>
      </c>
      <c r="S297">
        <v>0</v>
      </c>
      <c r="T297">
        <f t="shared" si="12"/>
        <v>638.33022194600005</v>
      </c>
      <c r="U297">
        <v>0</v>
      </c>
      <c r="V297">
        <f t="shared" si="13"/>
        <v>71.27180724089034</v>
      </c>
      <c r="W297">
        <f t="shared" si="14"/>
        <v>0</v>
      </c>
      <c r="X297" t="s">
        <v>69</v>
      </c>
      <c r="Y297">
        <v>81.692491880000006</v>
      </c>
      <c r="Z297" t="s">
        <v>73</v>
      </c>
      <c r="AA297">
        <v>0.73297786899999995</v>
      </c>
      <c r="AB297">
        <v>-9.1344681479999998</v>
      </c>
      <c r="AC297">
        <v>-18.729127890000001</v>
      </c>
      <c r="AD297">
        <v>-17.265596949999999</v>
      </c>
      <c r="AF297">
        <v>354.46346699999998</v>
      </c>
      <c r="AG297">
        <v>-57.441151349999998</v>
      </c>
      <c r="AH297">
        <v>-40.698422950000001</v>
      </c>
      <c r="AI297">
        <v>0</v>
      </c>
      <c r="AL297">
        <v>106.2130159</v>
      </c>
      <c r="AM297">
        <v>-76.995326109999993</v>
      </c>
      <c r="AN297">
        <v>-0.46868394400000002</v>
      </c>
      <c r="AR297">
        <v>0</v>
      </c>
      <c r="AS297">
        <v>0</v>
      </c>
      <c r="AT297">
        <v>0</v>
      </c>
      <c r="AW297" t="s">
        <v>73</v>
      </c>
      <c r="AZ297" t="s">
        <v>73</v>
      </c>
      <c r="BA297">
        <v>0.84523481899999997</v>
      </c>
      <c r="BC297">
        <v>116.9796307</v>
      </c>
      <c r="BD297">
        <v>164.97110000000001</v>
      </c>
      <c r="BE297">
        <v>76.247972349999998</v>
      </c>
      <c r="BH297">
        <v>0</v>
      </c>
      <c r="BI297">
        <v>0</v>
      </c>
      <c r="BJ297">
        <v>0</v>
      </c>
      <c r="BQ297" t="s">
        <v>77</v>
      </c>
      <c r="BR297" t="s">
        <v>10354</v>
      </c>
      <c r="BS297" t="s">
        <v>10355</v>
      </c>
    </row>
    <row r="298" spans="1:71" x14ac:dyDescent="0.35">
      <c r="A298">
        <v>332</v>
      </c>
      <c r="B298" t="s">
        <v>74</v>
      </c>
      <c r="C298" s="1">
        <v>45320</v>
      </c>
      <c r="D298" t="s">
        <v>66</v>
      </c>
      <c r="F298" t="s">
        <v>67</v>
      </c>
      <c r="G298" t="s">
        <v>408</v>
      </c>
      <c r="H298" t="s">
        <v>420</v>
      </c>
      <c r="J298">
        <v>-2.1854971999999999</v>
      </c>
      <c r="K298">
        <v>37.182294300000002</v>
      </c>
      <c r="L298">
        <v>297846.96669999999</v>
      </c>
      <c r="M298">
        <v>9758313.4010000005</v>
      </c>
      <c r="N298">
        <v>0</v>
      </c>
      <c r="O298">
        <v>2600</v>
      </c>
      <c r="P298">
        <v>400</v>
      </c>
      <c r="Q298">
        <v>479</v>
      </c>
      <c r="R298">
        <v>700</v>
      </c>
      <c r="S298">
        <v>0</v>
      </c>
      <c r="T298">
        <f t="shared" si="12"/>
        <v>600.43000000000006</v>
      </c>
      <c r="U298">
        <v>5000</v>
      </c>
      <c r="V298">
        <f t="shared" si="13"/>
        <v>69.123585873660645</v>
      </c>
      <c r="W298">
        <f t="shared" si="14"/>
        <v>69.123585873660645</v>
      </c>
      <c r="X298" t="s">
        <v>69</v>
      </c>
      <c r="Y298">
        <v>30</v>
      </c>
      <c r="Z298" t="s">
        <v>73</v>
      </c>
      <c r="AA298">
        <v>0</v>
      </c>
      <c r="AB298">
        <v>0</v>
      </c>
      <c r="AC298">
        <v>0</v>
      </c>
      <c r="AD298">
        <v>0</v>
      </c>
      <c r="AF298">
        <v>0</v>
      </c>
      <c r="AG298">
        <v>0</v>
      </c>
      <c r="AH298">
        <v>0</v>
      </c>
      <c r="AI298">
        <v>0</v>
      </c>
      <c r="AL298">
        <v>0</v>
      </c>
      <c r="AM298">
        <v>0</v>
      </c>
      <c r="AN298">
        <v>0</v>
      </c>
      <c r="AR298">
        <v>0</v>
      </c>
      <c r="AS298">
        <v>0</v>
      </c>
      <c r="AT298">
        <v>0</v>
      </c>
      <c r="AZ298" t="s">
        <v>73</v>
      </c>
      <c r="BA298">
        <v>0</v>
      </c>
      <c r="BC298">
        <v>0</v>
      </c>
      <c r="BD298">
        <v>0</v>
      </c>
      <c r="BE298">
        <v>0</v>
      </c>
      <c r="BH298">
        <v>0</v>
      </c>
      <c r="BI298">
        <v>0</v>
      </c>
      <c r="BJ298">
        <v>0</v>
      </c>
      <c r="BQ298" t="s">
        <v>72</v>
      </c>
      <c r="BR298" t="s">
        <v>563</v>
      </c>
      <c r="BS298" t="s">
        <v>564</v>
      </c>
    </row>
    <row r="299" spans="1:71" x14ac:dyDescent="0.35">
      <c r="A299">
        <v>333</v>
      </c>
      <c r="B299" t="s">
        <v>74</v>
      </c>
      <c r="C299" s="1">
        <v>45320</v>
      </c>
      <c r="D299" t="s">
        <v>66</v>
      </c>
      <c r="F299" t="s">
        <v>67</v>
      </c>
      <c r="G299" t="s">
        <v>408</v>
      </c>
      <c r="H299" t="s">
        <v>420</v>
      </c>
      <c r="J299">
        <v>-2.422848745</v>
      </c>
      <c r="K299">
        <v>36.859536200000001</v>
      </c>
      <c r="L299">
        <v>261975.92110000001</v>
      </c>
      <c r="M299">
        <v>9732012.7939999998</v>
      </c>
      <c r="N299">
        <v>1021.731692</v>
      </c>
      <c r="O299">
        <v>-324.2408575</v>
      </c>
      <c r="P299">
        <v>426.32822290000001</v>
      </c>
      <c r="Q299">
        <v>469.35684170000002</v>
      </c>
      <c r="R299">
        <v>780.21565710000004</v>
      </c>
      <c r="S299">
        <v>0</v>
      </c>
      <c r="T299">
        <f t="shared" si="12"/>
        <v>638.75554769600012</v>
      </c>
      <c r="U299">
        <v>0</v>
      </c>
      <c r="V299">
        <f t="shared" si="13"/>
        <v>71.295547842480786</v>
      </c>
      <c r="W299">
        <f t="shared" si="14"/>
        <v>0</v>
      </c>
      <c r="X299" t="s">
        <v>69</v>
      </c>
      <c r="Y299">
        <v>81.910138880000005</v>
      </c>
      <c r="Z299" t="s">
        <v>73</v>
      </c>
      <c r="AA299">
        <v>0.73116660200000005</v>
      </c>
      <c r="AB299">
        <v>-9.2515310999999993</v>
      </c>
      <c r="AC299">
        <v>-18.853900329999998</v>
      </c>
      <c r="AD299">
        <v>-17.37717584</v>
      </c>
      <c r="AF299">
        <v>355.18660569999997</v>
      </c>
      <c r="AG299">
        <v>-57.902736949999998</v>
      </c>
      <c r="AH299">
        <v>-41.160212430000001</v>
      </c>
      <c r="AI299">
        <v>0</v>
      </c>
      <c r="AL299">
        <v>106.12413890000001</v>
      </c>
      <c r="AM299">
        <v>-77.425435199999995</v>
      </c>
      <c r="AN299">
        <v>-0.68426222199999998</v>
      </c>
      <c r="AR299">
        <v>0</v>
      </c>
      <c r="AS299">
        <v>0</v>
      </c>
      <c r="AT299">
        <v>0</v>
      </c>
      <c r="AZ299" t="s">
        <v>73</v>
      </c>
      <c r="BA299">
        <v>0.84407390199999999</v>
      </c>
      <c r="BC299">
        <v>116.5903642</v>
      </c>
      <c r="BD299">
        <v>165.4758186</v>
      </c>
      <c r="BE299">
        <v>76.274846679999996</v>
      </c>
      <c r="BH299">
        <v>0</v>
      </c>
      <c r="BI299">
        <v>0</v>
      </c>
      <c r="BJ299">
        <v>0</v>
      </c>
      <c r="BQ299" t="s">
        <v>72</v>
      </c>
      <c r="BR299" t="s">
        <v>563</v>
      </c>
      <c r="BS299" t="s">
        <v>565</v>
      </c>
    </row>
    <row r="300" spans="1:71" x14ac:dyDescent="0.35">
      <c r="A300">
        <v>1392</v>
      </c>
      <c r="B300" t="s">
        <v>74</v>
      </c>
      <c r="C300" s="1">
        <v>45320</v>
      </c>
      <c r="D300" t="s">
        <v>2504</v>
      </c>
      <c r="F300" t="s">
        <v>2778</v>
      </c>
      <c r="G300" t="s">
        <v>2490</v>
      </c>
      <c r="H300" t="s">
        <v>2505</v>
      </c>
      <c r="J300">
        <v>-1.7468437000000001</v>
      </c>
      <c r="K300">
        <v>36.38944</v>
      </c>
      <c r="L300">
        <v>209543.12450000001</v>
      </c>
      <c r="M300">
        <v>9806718.8690000009</v>
      </c>
      <c r="N300">
        <v>871.1</v>
      </c>
      <c r="O300">
        <v>9.6</v>
      </c>
      <c r="P300">
        <v>250</v>
      </c>
      <c r="Q300">
        <v>150</v>
      </c>
      <c r="R300">
        <v>300</v>
      </c>
      <c r="S300">
        <v>0</v>
      </c>
      <c r="T300">
        <f t="shared" si="12"/>
        <v>326.5</v>
      </c>
      <c r="U300">
        <v>3500</v>
      </c>
      <c r="V300">
        <f t="shared" si="13"/>
        <v>50.972585239275354</v>
      </c>
      <c r="W300">
        <f t="shared" si="14"/>
        <v>50.972585239275354</v>
      </c>
      <c r="X300" t="s">
        <v>69</v>
      </c>
      <c r="Y300">
        <v>15</v>
      </c>
      <c r="Z300" t="s">
        <v>73</v>
      </c>
      <c r="AA300">
        <v>0</v>
      </c>
      <c r="AB300">
        <v>0</v>
      </c>
      <c r="AC300">
        <v>0</v>
      </c>
      <c r="AD300">
        <v>0</v>
      </c>
      <c r="AF300">
        <v>0</v>
      </c>
      <c r="AG300">
        <v>0</v>
      </c>
      <c r="AH300">
        <v>0</v>
      </c>
      <c r="AI300">
        <v>0</v>
      </c>
      <c r="AL300">
        <v>0</v>
      </c>
      <c r="AM300">
        <v>0</v>
      </c>
      <c r="AN300">
        <v>0</v>
      </c>
      <c r="AR300">
        <v>0</v>
      </c>
      <c r="AS300">
        <v>0</v>
      </c>
      <c r="AT300">
        <v>0</v>
      </c>
      <c r="AW300" t="s">
        <v>73</v>
      </c>
      <c r="AZ300" t="s">
        <v>73</v>
      </c>
      <c r="BA300">
        <v>0</v>
      </c>
      <c r="BC300">
        <v>0</v>
      </c>
      <c r="BD300">
        <v>0</v>
      </c>
      <c r="BE300">
        <v>0</v>
      </c>
      <c r="BH300">
        <v>0</v>
      </c>
      <c r="BI300">
        <v>0</v>
      </c>
      <c r="BJ300">
        <v>0</v>
      </c>
      <c r="BQ300" t="s">
        <v>77</v>
      </c>
      <c r="BR300" t="s">
        <v>2506</v>
      </c>
      <c r="BS300" t="s">
        <v>2507</v>
      </c>
    </row>
    <row r="301" spans="1:71" x14ac:dyDescent="0.35">
      <c r="A301">
        <v>1393</v>
      </c>
      <c r="B301" t="s">
        <v>74</v>
      </c>
      <c r="C301" s="1">
        <v>45320</v>
      </c>
      <c r="D301" t="s">
        <v>2504</v>
      </c>
      <c r="F301" t="s">
        <v>2778</v>
      </c>
      <c r="G301" t="s">
        <v>2490</v>
      </c>
      <c r="H301" t="s">
        <v>2505</v>
      </c>
      <c r="J301">
        <v>-2.4233333190000002</v>
      </c>
      <c r="K301">
        <v>36.859518989999998</v>
      </c>
      <c r="L301">
        <v>261974.09109999999</v>
      </c>
      <c r="M301">
        <v>9731959.193</v>
      </c>
      <c r="N301">
        <v>1022.130092</v>
      </c>
      <c r="O301">
        <v>-326.80968080000002</v>
      </c>
      <c r="P301">
        <v>426.47527029999998</v>
      </c>
      <c r="Q301">
        <v>469.53655550000002</v>
      </c>
      <c r="R301">
        <v>780.67210839999996</v>
      </c>
      <c r="S301">
        <v>0</v>
      </c>
      <c r="T301">
        <f t="shared" si="12"/>
        <v>639.01074316299992</v>
      </c>
      <c r="U301">
        <v>0</v>
      </c>
      <c r="V301">
        <f t="shared" si="13"/>
        <v>71.309788410574114</v>
      </c>
      <c r="W301">
        <f t="shared" si="14"/>
        <v>0</v>
      </c>
      <c r="X301" t="s">
        <v>69</v>
      </c>
      <c r="Y301">
        <v>82.040727070000003</v>
      </c>
      <c r="Z301" t="s">
        <v>73</v>
      </c>
      <c r="AA301">
        <v>0.73007984199999998</v>
      </c>
      <c r="AB301">
        <v>-9.3217688719999998</v>
      </c>
      <c r="AC301">
        <v>-18.928763790000001</v>
      </c>
      <c r="AD301">
        <v>-17.444123179999998</v>
      </c>
      <c r="AF301">
        <v>355.6204889</v>
      </c>
      <c r="AG301">
        <v>-58.179688310000003</v>
      </c>
      <c r="AH301">
        <v>-41.437286110000002</v>
      </c>
      <c r="AI301">
        <v>0</v>
      </c>
      <c r="AL301">
        <v>106.0708127</v>
      </c>
      <c r="AM301">
        <v>-77.683500660000007</v>
      </c>
      <c r="AN301">
        <v>-0.81360918800000004</v>
      </c>
      <c r="AR301">
        <v>0</v>
      </c>
      <c r="AS301">
        <v>0</v>
      </c>
      <c r="AT301">
        <v>0</v>
      </c>
      <c r="AW301" t="s">
        <v>73</v>
      </c>
      <c r="AZ301" t="s">
        <v>73</v>
      </c>
      <c r="BA301">
        <v>0.843377351</v>
      </c>
      <c r="BC301">
        <v>116.35680429999999</v>
      </c>
      <c r="BD301">
        <v>165.77864969999999</v>
      </c>
      <c r="BE301">
        <v>76.290971290000002</v>
      </c>
      <c r="BH301">
        <v>0</v>
      </c>
      <c r="BI301">
        <v>0</v>
      </c>
      <c r="BJ301">
        <v>0</v>
      </c>
      <c r="BQ301" t="s">
        <v>77</v>
      </c>
      <c r="BR301" t="s">
        <v>2506</v>
      </c>
      <c r="BS301" t="s">
        <v>2507</v>
      </c>
    </row>
    <row r="302" spans="1:71" x14ac:dyDescent="0.35">
      <c r="A302">
        <v>1413</v>
      </c>
      <c r="B302" t="s">
        <v>74</v>
      </c>
      <c r="C302" s="1">
        <v>45320</v>
      </c>
      <c r="D302" t="s">
        <v>2489</v>
      </c>
      <c r="F302" t="s">
        <v>2778</v>
      </c>
      <c r="G302" t="s">
        <v>2490</v>
      </c>
      <c r="H302" t="s">
        <v>2555</v>
      </c>
      <c r="J302">
        <v>-1.9201383000000001</v>
      </c>
      <c r="K302">
        <v>36.464725000000001</v>
      </c>
      <c r="L302">
        <v>217952.24720000001</v>
      </c>
      <c r="M302">
        <v>9787557.0380000006</v>
      </c>
      <c r="N302">
        <v>1108.0999999999999</v>
      </c>
      <c r="O302">
        <v>5.0999999999999996</v>
      </c>
      <c r="P302">
        <v>350</v>
      </c>
      <c r="Q302">
        <v>1200</v>
      </c>
      <c r="R302">
        <v>2000</v>
      </c>
      <c r="S302">
        <v>0</v>
      </c>
      <c r="T302">
        <f t="shared" si="12"/>
        <v>894</v>
      </c>
      <c r="U302">
        <v>2000</v>
      </c>
      <c r="V302">
        <f t="shared" si="13"/>
        <v>84.345871008649382</v>
      </c>
      <c r="W302">
        <f t="shared" si="14"/>
        <v>84.345871008649382</v>
      </c>
      <c r="X302" t="s">
        <v>69</v>
      </c>
      <c r="Y302">
        <v>35</v>
      </c>
      <c r="Z302" t="s">
        <v>73</v>
      </c>
      <c r="AA302">
        <v>0</v>
      </c>
      <c r="AB302">
        <v>0</v>
      </c>
      <c r="AC302">
        <v>0</v>
      </c>
      <c r="AD302">
        <v>0</v>
      </c>
      <c r="AF302">
        <v>0</v>
      </c>
      <c r="AG302">
        <v>0</v>
      </c>
      <c r="AH302">
        <v>0</v>
      </c>
      <c r="AI302">
        <v>0</v>
      </c>
      <c r="AL302">
        <v>0</v>
      </c>
      <c r="AM302">
        <v>0</v>
      </c>
      <c r="AN302">
        <v>0</v>
      </c>
      <c r="AR302">
        <v>0</v>
      </c>
      <c r="AS302">
        <v>0</v>
      </c>
      <c r="AT302">
        <v>0</v>
      </c>
      <c r="AW302" t="s">
        <v>73</v>
      </c>
      <c r="AZ302" t="s">
        <v>73</v>
      </c>
      <c r="BA302">
        <v>0</v>
      </c>
      <c r="BC302">
        <v>0</v>
      </c>
      <c r="BD302">
        <v>0</v>
      </c>
      <c r="BE302">
        <v>0</v>
      </c>
      <c r="BH302">
        <v>0</v>
      </c>
      <c r="BI302">
        <v>0</v>
      </c>
      <c r="BJ302">
        <v>0</v>
      </c>
      <c r="BQ302" t="s">
        <v>2556</v>
      </c>
      <c r="BR302" t="s">
        <v>300</v>
      </c>
      <c r="BS302" t="s">
        <v>2557</v>
      </c>
    </row>
    <row r="303" spans="1:71" x14ac:dyDescent="0.35">
      <c r="A303">
        <v>1414</v>
      </c>
      <c r="B303" t="s">
        <v>74</v>
      </c>
      <c r="C303" s="1">
        <v>45320</v>
      </c>
      <c r="D303" t="s">
        <v>2489</v>
      </c>
      <c r="F303" t="s">
        <v>2778</v>
      </c>
      <c r="G303" t="s">
        <v>2490</v>
      </c>
      <c r="H303" t="s">
        <v>2555</v>
      </c>
      <c r="J303">
        <v>-2.4254331360000001</v>
      </c>
      <c r="K303">
        <v>36.859444410000002</v>
      </c>
      <c r="L303">
        <v>261966.16099999999</v>
      </c>
      <c r="M303">
        <v>9731726.9199999999</v>
      </c>
      <c r="N303">
        <v>1023.856492</v>
      </c>
      <c r="O303">
        <v>-337.94124870000002</v>
      </c>
      <c r="P303">
        <v>427.1124757</v>
      </c>
      <c r="Q303">
        <v>470.31531530000001</v>
      </c>
      <c r="R303">
        <v>782.65006400000004</v>
      </c>
      <c r="S303">
        <v>0</v>
      </c>
      <c r="T303">
        <f t="shared" si="12"/>
        <v>640.11659018099999</v>
      </c>
      <c r="U303">
        <v>0</v>
      </c>
      <c r="V303">
        <f t="shared" si="13"/>
        <v>71.371464704892787</v>
      </c>
      <c r="W303">
        <f t="shared" si="14"/>
        <v>0</v>
      </c>
      <c r="X303" t="s">
        <v>69</v>
      </c>
      <c r="Y303">
        <v>82.606609259999999</v>
      </c>
      <c r="Z303" t="s">
        <v>73</v>
      </c>
      <c r="AA303">
        <v>0.725370548</v>
      </c>
      <c r="AB303">
        <v>-9.6261325499999995</v>
      </c>
      <c r="AC303">
        <v>-19.253172129999999</v>
      </c>
      <c r="AD303">
        <v>-17.734228300000002</v>
      </c>
      <c r="AF303">
        <v>357.50064950000001</v>
      </c>
      <c r="AG303">
        <v>-59.379810880000001</v>
      </c>
      <c r="AH303">
        <v>-42.637938750000004</v>
      </c>
      <c r="AI303">
        <v>0</v>
      </c>
      <c r="AL303">
        <v>105.8397327</v>
      </c>
      <c r="AM303">
        <v>-78.801784319999996</v>
      </c>
      <c r="AN303">
        <v>-1.3741127099999999</v>
      </c>
      <c r="AR303">
        <v>0</v>
      </c>
      <c r="AS303">
        <v>0</v>
      </c>
      <c r="AT303">
        <v>0</v>
      </c>
      <c r="AW303" t="s">
        <v>73</v>
      </c>
      <c r="AZ303" t="s">
        <v>73</v>
      </c>
      <c r="BA303">
        <v>0.84035896499999996</v>
      </c>
      <c r="BC303">
        <v>115.34471120000001</v>
      </c>
      <c r="BD303">
        <v>167.09091810000001</v>
      </c>
      <c r="BE303">
        <v>76.360844569999998</v>
      </c>
      <c r="BH303">
        <v>0</v>
      </c>
      <c r="BI303">
        <v>0</v>
      </c>
      <c r="BJ303">
        <v>0</v>
      </c>
      <c r="BQ303" t="s">
        <v>2556</v>
      </c>
      <c r="BR303" t="s">
        <v>300</v>
      </c>
      <c r="BS303" t="s">
        <v>2558</v>
      </c>
    </row>
    <row r="304" spans="1:71" x14ac:dyDescent="0.35">
      <c r="A304">
        <v>3371</v>
      </c>
      <c r="B304" t="s">
        <v>74</v>
      </c>
      <c r="C304" s="1">
        <v>45320</v>
      </c>
      <c r="D304" t="s">
        <v>5150</v>
      </c>
      <c r="F304" t="s">
        <v>3554</v>
      </c>
      <c r="G304" t="s">
        <v>5151</v>
      </c>
      <c r="H304" t="s">
        <v>5807</v>
      </c>
      <c r="J304">
        <v>-2.6918221999999998</v>
      </c>
      <c r="K304">
        <v>37.406105400000001</v>
      </c>
      <c r="L304">
        <v>322810.92330000002</v>
      </c>
      <c r="M304">
        <v>9702354.8019999992</v>
      </c>
      <c r="N304">
        <v>1115.5999999999999</v>
      </c>
      <c r="O304">
        <v>3.9</v>
      </c>
      <c r="P304">
        <v>400</v>
      </c>
      <c r="Q304">
        <v>250</v>
      </c>
      <c r="R304">
        <v>500</v>
      </c>
      <c r="S304">
        <v>0</v>
      </c>
      <c r="T304">
        <f t="shared" si="12"/>
        <v>527.5</v>
      </c>
      <c r="U304">
        <v>2500</v>
      </c>
      <c r="V304">
        <f t="shared" si="13"/>
        <v>64.789749374794923</v>
      </c>
      <c r="W304">
        <f t="shared" si="14"/>
        <v>64.789749374794923</v>
      </c>
      <c r="X304" t="s">
        <v>69</v>
      </c>
      <c r="Y304">
        <v>28</v>
      </c>
      <c r="Z304" t="s">
        <v>73</v>
      </c>
      <c r="AA304">
        <v>0</v>
      </c>
      <c r="AB304">
        <v>0</v>
      </c>
      <c r="AC304">
        <v>0</v>
      </c>
      <c r="AD304">
        <v>0</v>
      </c>
      <c r="AF304">
        <v>0</v>
      </c>
      <c r="AG304">
        <v>0</v>
      </c>
      <c r="AH304">
        <v>0</v>
      </c>
      <c r="AI304">
        <v>0</v>
      </c>
      <c r="AL304">
        <v>0</v>
      </c>
      <c r="AM304">
        <v>0</v>
      </c>
      <c r="AN304">
        <v>0</v>
      </c>
      <c r="AR304">
        <v>0</v>
      </c>
      <c r="AS304">
        <v>0</v>
      </c>
      <c r="AT304">
        <v>0</v>
      </c>
      <c r="AW304" t="s">
        <v>73</v>
      </c>
      <c r="AZ304" t="s">
        <v>73</v>
      </c>
      <c r="BA304">
        <v>0</v>
      </c>
      <c r="BC304">
        <v>0</v>
      </c>
      <c r="BD304">
        <v>0</v>
      </c>
      <c r="BE304">
        <v>0</v>
      </c>
      <c r="BH304">
        <v>0</v>
      </c>
      <c r="BI304">
        <v>0</v>
      </c>
      <c r="BJ304">
        <v>0</v>
      </c>
      <c r="BQ304" t="s">
        <v>77</v>
      </c>
      <c r="BR304" t="s">
        <v>72</v>
      </c>
      <c r="BS304" t="s">
        <v>5813</v>
      </c>
    </row>
    <row r="305" spans="1:71" x14ac:dyDescent="0.35">
      <c r="A305">
        <v>3372</v>
      </c>
      <c r="B305" t="s">
        <v>74</v>
      </c>
      <c r="C305" s="1">
        <v>45320</v>
      </c>
      <c r="D305" t="s">
        <v>5150</v>
      </c>
      <c r="F305" t="s">
        <v>3554</v>
      </c>
      <c r="G305" t="s">
        <v>5151</v>
      </c>
      <c r="H305" t="s">
        <v>5807</v>
      </c>
      <c r="J305">
        <v>-2.4226872209999999</v>
      </c>
      <c r="K305">
        <v>36.859541929999999</v>
      </c>
      <c r="L305">
        <v>261976.53030000001</v>
      </c>
      <c r="M305">
        <v>9732030.6610000003</v>
      </c>
      <c r="N305">
        <v>1021.598892</v>
      </c>
      <c r="O305">
        <v>-323.38458300000002</v>
      </c>
      <c r="P305">
        <v>426.27920710000001</v>
      </c>
      <c r="Q305">
        <v>469.29693709999998</v>
      </c>
      <c r="R305">
        <v>780.06350669999995</v>
      </c>
      <c r="S305">
        <v>0</v>
      </c>
      <c r="T305">
        <f t="shared" si="12"/>
        <v>638.67048254600002</v>
      </c>
      <c r="U305">
        <v>0</v>
      </c>
      <c r="V305">
        <f t="shared" si="13"/>
        <v>71.290800354632708</v>
      </c>
      <c r="W305">
        <f t="shared" si="14"/>
        <v>0</v>
      </c>
      <c r="X305" t="s">
        <v>69</v>
      </c>
      <c r="Y305">
        <v>81.866609479999994</v>
      </c>
      <c r="Z305" t="s">
        <v>73</v>
      </c>
      <c r="AA305">
        <v>0.73152885499999998</v>
      </c>
      <c r="AB305">
        <v>-9.2281185099999998</v>
      </c>
      <c r="AC305">
        <v>-18.828945839999999</v>
      </c>
      <c r="AD305">
        <v>-17.354860070000001</v>
      </c>
      <c r="AF305">
        <v>355.04197790000001</v>
      </c>
      <c r="AG305">
        <v>-57.810419830000001</v>
      </c>
      <c r="AH305">
        <v>-41.067854529999998</v>
      </c>
      <c r="AI305">
        <v>0</v>
      </c>
      <c r="AL305">
        <v>106.1419143</v>
      </c>
      <c r="AM305">
        <v>-77.339413379999996</v>
      </c>
      <c r="AN305">
        <v>-0.64114656599999997</v>
      </c>
      <c r="AR305">
        <v>0</v>
      </c>
      <c r="AS305">
        <v>0</v>
      </c>
      <c r="AT305">
        <v>0</v>
      </c>
      <c r="AW305" t="s">
        <v>73</v>
      </c>
      <c r="AZ305" t="s">
        <v>73</v>
      </c>
      <c r="BA305">
        <v>0.84430608500000004</v>
      </c>
      <c r="BC305">
        <v>116.6682175</v>
      </c>
      <c r="BD305">
        <v>165.37487479999999</v>
      </c>
      <c r="BE305">
        <v>76.269471820000007</v>
      </c>
      <c r="BH305">
        <v>0</v>
      </c>
      <c r="BI305">
        <v>0</v>
      </c>
      <c r="BJ305">
        <v>0</v>
      </c>
      <c r="BQ305" t="s">
        <v>77</v>
      </c>
      <c r="BR305" t="s">
        <v>72</v>
      </c>
      <c r="BS305" t="s">
        <v>5814</v>
      </c>
    </row>
    <row r="306" spans="1:71" x14ac:dyDescent="0.35">
      <c r="A306">
        <v>4538</v>
      </c>
      <c r="B306" t="s">
        <v>74</v>
      </c>
      <c r="C306" s="1">
        <v>45320</v>
      </c>
      <c r="D306" t="s">
        <v>6752</v>
      </c>
      <c r="F306" t="s">
        <v>3554</v>
      </c>
      <c r="G306" t="s">
        <v>7085</v>
      </c>
      <c r="H306" t="s">
        <v>7562</v>
      </c>
      <c r="J306">
        <v>-2.3901186999999999</v>
      </c>
      <c r="K306">
        <v>37.175771500000003</v>
      </c>
      <c r="L306">
        <v>297150.06939999998</v>
      </c>
      <c r="M306">
        <v>9735683.8269999996</v>
      </c>
      <c r="N306">
        <v>1184.2</v>
      </c>
      <c r="O306">
        <v>8.8000000000000007</v>
      </c>
      <c r="P306">
        <v>340</v>
      </c>
      <c r="Q306">
        <v>315</v>
      </c>
      <c r="R306">
        <v>315</v>
      </c>
      <c r="S306">
        <v>0</v>
      </c>
      <c r="T306">
        <f t="shared" si="12"/>
        <v>447.1</v>
      </c>
      <c r="U306">
        <v>200</v>
      </c>
      <c r="V306">
        <f t="shared" si="13"/>
        <v>59.648208295130878</v>
      </c>
      <c r="W306">
        <f t="shared" si="14"/>
        <v>59.648208295130878</v>
      </c>
      <c r="X306" t="s">
        <v>69</v>
      </c>
      <c r="Y306">
        <v>40</v>
      </c>
      <c r="Z306" t="s">
        <v>73</v>
      </c>
      <c r="AA306">
        <v>0</v>
      </c>
      <c r="AB306">
        <v>0</v>
      </c>
      <c r="AC306">
        <v>0</v>
      </c>
      <c r="AD306">
        <v>0</v>
      </c>
      <c r="AF306">
        <v>0</v>
      </c>
      <c r="AG306">
        <v>0</v>
      </c>
      <c r="AH306">
        <v>0</v>
      </c>
      <c r="AI306">
        <v>0</v>
      </c>
      <c r="AL306">
        <v>0</v>
      </c>
      <c r="AM306">
        <v>0</v>
      </c>
      <c r="AN306">
        <v>0</v>
      </c>
      <c r="AR306">
        <v>0</v>
      </c>
      <c r="AS306">
        <v>0</v>
      </c>
      <c r="AT306">
        <v>0</v>
      </c>
      <c r="AW306" t="s">
        <v>73</v>
      </c>
      <c r="AZ306" t="s">
        <v>73</v>
      </c>
      <c r="BA306">
        <v>0</v>
      </c>
      <c r="BC306">
        <v>0</v>
      </c>
      <c r="BD306">
        <v>0</v>
      </c>
      <c r="BE306">
        <v>0</v>
      </c>
      <c r="BH306">
        <v>0</v>
      </c>
      <c r="BI306">
        <v>0</v>
      </c>
      <c r="BJ306">
        <v>0</v>
      </c>
      <c r="BQ306" t="s">
        <v>7571</v>
      </c>
      <c r="BR306" t="s">
        <v>7572</v>
      </c>
      <c r="BS306" t="s">
        <v>7573</v>
      </c>
    </row>
    <row r="307" spans="1:71" x14ac:dyDescent="0.35">
      <c r="A307">
        <v>4539</v>
      </c>
      <c r="B307" t="s">
        <v>74</v>
      </c>
      <c r="C307" s="1">
        <v>45320</v>
      </c>
      <c r="D307" t="s">
        <v>6752</v>
      </c>
      <c r="F307" t="s">
        <v>3554</v>
      </c>
      <c r="G307" t="s">
        <v>7085</v>
      </c>
      <c r="H307" t="s">
        <v>7562</v>
      </c>
      <c r="J307">
        <v>-2.422364172</v>
      </c>
      <c r="K307">
        <v>36.859553409999997</v>
      </c>
      <c r="L307">
        <v>261977.75109999999</v>
      </c>
      <c r="M307">
        <v>9732066.3959999997</v>
      </c>
      <c r="N307">
        <v>1021.333292</v>
      </c>
      <c r="O307">
        <v>-321.67203410000002</v>
      </c>
      <c r="P307">
        <v>426.18117549999999</v>
      </c>
      <c r="Q307">
        <v>469.17712799999998</v>
      </c>
      <c r="R307">
        <v>779.75920580000002</v>
      </c>
      <c r="S307">
        <v>0</v>
      </c>
      <c r="T307">
        <f t="shared" si="12"/>
        <v>638.50035224600003</v>
      </c>
      <c r="U307">
        <v>0</v>
      </c>
      <c r="V307">
        <f t="shared" si="13"/>
        <v>71.28130443035792</v>
      </c>
      <c r="W307">
        <f t="shared" si="14"/>
        <v>0</v>
      </c>
      <c r="X307" t="s">
        <v>69</v>
      </c>
      <c r="Y307">
        <v>81.77955068</v>
      </c>
      <c r="Z307" t="s">
        <v>73</v>
      </c>
      <c r="AA307">
        <v>0.73225336200000002</v>
      </c>
      <c r="AB307">
        <v>-9.1812933290000007</v>
      </c>
      <c r="AC307">
        <v>-18.779036860000001</v>
      </c>
      <c r="AD307">
        <v>-17.310228510000002</v>
      </c>
      <c r="AF307">
        <v>354.7527225</v>
      </c>
      <c r="AG307">
        <v>-57.62578559</v>
      </c>
      <c r="AH307">
        <v>-40.88313874</v>
      </c>
      <c r="AI307">
        <v>0</v>
      </c>
      <c r="AL307">
        <v>106.17746510000001</v>
      </c>
      <c r="AM307">
        <v>-77.167369739999998</v>
      </c>
      <c r="AN307">
        <v>-0.55491525500000005</v>
      </c>
      <c r="AR307">
        <v>0</v>
      </c>
      <c r="AS307">
        <v>0</v>
      </c>
      <c r="AT307">
        <v>0</v>
      </c>
      <c r="AW307" t="s">
        <v>73</v>
      </c>
      <c r="AZ307" t="s">
        <v>73</v>
      </c>
      <c r="BA307">
        <v>0.84477045200000001</v>
      </c>
      <c r="BC307">
        <v>116.8239241</v>
      </c>
      <c r="BD307">
        <v>165.17298740000001</v>
      </c>
      <c r="BE307">
        <v>76.258722079999998</v>
      </c>
      <c r="BH307">
        <v>0</v>
      </c>
      <c r="BI307">
        <v>0</v>
      </c>
      <c r="BJ307">
        <v>0</v>
      </c>
      <c r="BQ307" t="s">
        <v>7571</v>
      </c>
      <c r="BR307" t="s">
        <v>7572</v>
      </c>
      <c r="BS307" t="s">
        <v>7573</v>
      </c>
    </row>
    <row r="308" spans="1:71" x14ac:dyDescent="0.35">
      <c r="A308">
        <v>4951</v>
      </c>
      <c r="B308" t="s">
        <v>74</v>
      </c>
      <c r="C308" s="1">
        <v>45320</v>
      </c>
      <c r="D308" t="s">
        <v>3553</v>
      </c>
      <c r="F308" t="s">
        <v>3554</v>
      </c>
      <c r="G308" t="s">
        <v>7809</v>
      </c>
      <c r="H308" t="s">
        <v>7878</v>
      </c>
      <c r="J308">
        <v>-2.7758581000000002</v>
      </c>
      <c r="K308">
        <v>37.433618500000001</v>
      </c>
      <c r="L308">
        <v>325882.3726</v>
      </c>
      <c r="M308">
        <v>9693066.5810000002</v>
      </c>
      <c r="N308">
        <v>0</v>
      </c>
      <c r="O308">
        <v>3600</v>
      </c>
      <c r="P308">
        <v>360</v>
      </c>
      <c r="Q308">
        <v>200</v>
      </c>
      <c r="R308">
        <v>350</v>
      </c>
      <c r="S308">
        <v>0</v>
      </c>
      <c r="T308">
        <f t="shared" si="12"/>
        <v>453.5</v>
      </c>
      <c r="U308">
        <v>200</v>
      </c>
      <c r="V308">
        <f t="shared" si="13"/>
        <v>60.073607637703319</v>
      </c>
      <c r="W308">
        <f t="shared" si="14"/>
        <v>60.073607637703319</v>
      </c>
      <c r="X308" t="s">
        <v>69</v>
      </c>
      <c r="Y308">
        <v>40</v>
      </c>
      <c r="Z308" t="s">
        <v>73</v>
      </c>
      <c r="AA308">
        <v>0</v>
      </c>
      <c r="AB308">
        <v>0</v>
      </c>
      <c r="AC308">
        <v>0</v>
      </c>
      <c r="AD308">
        <v>0</v>
      </c>
      <c r="AF308">
        <v>0</v>
      </c>
      <c r="AG308">
        <v>0</v>
      </c>
      <c r="AH308">
        <v>0</v>
      </c>
      <c r="AI308">
        <v>0</v>
      </c>
      <c r="AL308">
        <v>0</v>
      </c>
      <c r="AM308">
        <v>0</v>
      </c>
      <c r="AN308">
        <v>0</v>
      </c>
      <c r="AR308">
        <v>0</v>
      </c>
      <c r="AS308">
        <v>0</v>
      </c>
      <c r="AT308">
        <v>0</v>
      </c>
      <c r="AW308" t="s">
        <v>73</v>
      </c>
      <c r="AZ308" t="s">
        <v>73</v>
      </c>
      <c r="BA308">
        <v>0</v>
      </c>
      <c r="BC308">
        <v>0</v>
      </c>
      <c r="BD308">
        <v>0</v>
      </c>
      <c r="BE308">
        <v>0</v>
      </c>
      <c r="BH308">
        <v>0</v>
      </c>
      <c r="BI308">
        <v>0</v>
      </c>
      <c r="BJ308">
        <v>0</v>
      </c>
      <c r="BQ308" t="s">
        <v>77</v>
      </c>
      <c r="BR308" t="s">
        <v>8129</v>
      </c>
      <c r="BS308" t="s">
        <v>8130</v>
      </c>
    </row>
    <row r="309" spans="1:71" x14ac:dyDescent="0.35">
      <c r="A309">
        <v>4952</v>
      </c>
      <c r="B309" t="s">
        <v>74</v>
      </c>
      <c r="C309" s="1">
        <v>45320</v>
      </c>
      <c r="D309" t="s">
        <v>3553</v>
      </c>
      <c r="F309" t="s">
        <v>3554</v>
      </c>
      <c r="G309" t="s">
        <v>7809</v>
      </c>
      <c r="H309" t="s">
        <v>7878</v>
      </c>
      <c r="J309">
        <v>-2.4241409410000001</v>
      </c>
      <c r="K309">
        <v>36.859490299999997</v>
      </c>
      <c r="L309">
        <v>261971.0404</v>
      </c>
      <c r="M309">
        <v>9731869.8570000008</v>
      </c>
      <c r="N309">
        <v>1022.794092</v>
      </c>
      <c r="O309">
        <v>-331.09105310000001</v>
      </c>
      <c r="P309">
        <v>426.72034930000001</v>
      </c>
      <c r="Q309">
        <v>469.83607849999999</v>
      </c>
      <c r="R309">
        <v>781.43286049999995</v>
      </c>
      <c r="S309">
        <v>0</v>
      </c>
      <c r="T309">
        <f t="shared" si="12"/>
        <v>639.43606893000003</v>
      </c>
      <c r="U309">
        <v>0</v>
      </c>
      <c r="V309">
        <f t="shared" si="13"/>
        <v>71.33351637255079</v>
      </c>
      <c r="W309">
        <f t="shared" si="14"/>
        <v>0</v>
      </c>
      <c r="X309" t="s">
        <v>69</v>
      </c>
      <c r="Y309">
        <v>82.258374070000002</v>
      </c>
      <c r="Z309" t="s">
        <v>73</v>
      </c>
      <c r="AA309">
        <v>0.72826857499999997</v>
      </c>
      <c r="AB309">
        <v>-9.4388318249999994</v>
      </c>
      <c r="AC309">
        <v>-19.053536229999999</v>
      </c>
      <c r="AD309">
        <v>-17.555702069999999</v>
      </c>
      <c r="AF309">
        <v>356.34362759999999</v>
      </c>
      <c r="AG309">
        <v>-58.641273920000003</v>
      </c>
      <c r="AH309">
        <v>-41.899075590000002</v>
      </c>
      <c r="AI309">
        <v>0</v>
      </c>
      <c r="AL309">
        <v>105.9819358</v>
      </c>
      <c r="AM309">
        <v>-78.113609760000003</v>
      </c>
      <c r="AN309">
        <v>-1.029187466</v>
      </c>
      <c r="AR309">
        <v>0</v>
      </c>
      <c r="AS309">
        <v>0</v>
      </c>
      <c r="AT309">
        <v>0</v>
      </c>
      <c r="AW309" t="s">
        <v>73</v>
      </c>
      <c r="AZ309" t="s">
        <v>73</v>
      </c>
      <c r="BA309">
        <v>0.84221643300000004</v>
      </c>
      <c r="BC309">
        <v>115.96753769999999</v>
      </c>
      <c r="BD309">
        <v>166.28336830000001</v>
      </c>
      <c r="BE309">
        <v>76.317845629999994</v>
      </c>
      <c r="BH309">
        <v>0</v>
      </c>
      <c r="BI309">
        <v>0</v>
      </c>
      <c r="BJ309">
        <v>0</v>
      </c>
      <c r="BQ309" t="s">
        <v>77</v>
      </c>
      <c r="BR309" t="s">
        <v>8129</v>
      </c>
      <c r="BS309" t="s">
        <v>8131</v>
      </c>
    </row>
    <row r="310" spans="1:71" x14ac:dyDescent="0.35">
      <c r="A310">
        <v>5932</v>
      </c>
      <c r="B310" t="s">
        <v>74</v>
      </c>
      <c r="C310" s="1">
        <v>45320</v>
      </c>
      <c r="D310" t="s">
        <v>8988</v>
      </c>
      <c r="F310" t="s">
        <v>8968</v>
      </c>
      <c r="G310" t="s">
        <v>8968</v>
      </c>
      <c r="H310" t="s">
        <v>9581</v>
      </c>
      <c r="J310">
        <v>-1.8515164</v>
      </c>
      <c r="K310">
        <v>36.104117199999997</v>
      </c>
      <c r="L310">
        <v>177790.00949999999</v>
      </c>
      <c r="M310">
        <v>9795087.8359999992</v>
      </c>
      <c r="N310">
        <v>0</v>
      </c>
      <c r="O310">
        <v>1000</v>
      </c>
      <c r="P310">
        <v>200</v>
      </c>
      <c r="Q310">
        <v>300</v>
      </c>
      <c r="R310">
        <v>400</v>
      </c>
      <c r="S310">
        <v>0</v>
      </c>
      <c r="T310">
        <f t="shared" si="12"/>
        <v>319</v>
      </c>
      <c r="U310">
        <v>0</v>
      </c>
      <c r="V310">
        <f t="shared" si="13"/>
        <v>50.383740852736715</v>
      </c>
      <c r="W310">
        <f t="shared" si="14"/>
        <v>0</v>
      </c>
      <c r="X310" t="s">
        <v>69</v>
      </c>
      <c r="Y310">
        <v>15</v>
      </c>
      <c r="Z310" t="s">
        <v>73</v>
      </c>
      <c r="AA310">
        <v>0</v>
      </c>
      <c r="AB310">
        <v>0</v>
      </c>
      <c r="AC310">
        <v>0</v>
      </c>
      <c r="AD310">
        <v>0</v>
      </c>
      <c r="AF310">
        <v>0</v>
      </c>
      <c r="AG310">
        <v>0</v>
      </c>
      <c r="AH310">
        <v>0</v>
      </c>
      <c r="AI310">
        <v>0</v>
      </c>
      <c r="AL310">
        <v>0</v>
      </c>
      <c r="AM310">
        <v>0</v>
      </c>
      <c r="AN310">
        <v>0</v>
      </c>
      <c r="AR310">
        <v>0</v>
      </c>
      <c r="AS310">
        <v>0</v>
      </c>
      <c r="AT310">
        <v>0</v>
      </c>
      <c r="AW310" t="s">
        <v>73</v>
      </c>
      <c r="AZ310" t="s">
        <v>73</v>
      </c>
      <c r="BA310">
        <v>0</v>
      </c>
      <c r="BC310">
        <v>0</v>
      </c>
      <c r="BD310">
        <v>0</v>
      </c>
      <c r="BE310">
        <v>0</v>
      </c>
      <c r="BH310">
        <v>0</v>
      </c>
      <c r="BI310">
        <v>0</v>
      </c>
      <c r="BJ310">
        <v>0</v>
      </c>
      <c r="BQ310" t="s">
        <v>9582</v>
      </c>
      <c r="BR310" t="s">
        <v>9583</v>
      </c>
      <c r="BS310" t="s">
        <v>9584</v>
      </c>
    </row>
    <row r="311" spans="1:71" x14ac:dyDescent="0.35">
      <c r="A311">
        <v>5933</v>
      </c>
      <c r="B311" t="s">
        <v>74</v>
      </c>
      <c r="C311" s="1">
        <v>45320</v>
      </c>
      <c r="D311" t="s">
        <v>8988</v>
      </c>
      <c r="F311" t="s">
        <v>8968</v>
      </c>
      <c r="G311" t="s">
        <v>8968</v>
      </c>
      <c r="H311" t="s">
        <v>9581</v>
      </c>
      <c r="J311">
        <v>-2.4222026479999998</v>
      </c>
      <c r="K311">
        <v>36.859559140000002</v>
      </c>
      <c r="L311">
        <v>261978.3603</v>
      </c>
      <c r="M311">
        <v>9732084.2630000003</v>
      </c>
      <c r="N311">
        <v>1021.2004920000001</v>
      </c>
      <c r="O311">
        <v>-320.81575959999998</v>
      </c>
      <c r="P311">
        <v>426.13215969999999</v>
      </c>
      <c r="Q311">
        <v>469.1172234</v>
      </c>
      <c r="R311">
        <v>779.60705540000004</v>
      </c>
      <c r="S311">
        <v>0</v>
      </c>
      <c r="T311">
        <f t="shared" si="12"/>
        <v>638.41528709600004</v>
      </c>
      <c r="U311">
        <v>0</v>
      </c>
      <c r="V311">
        <f t="shared" si="13"/>
        <v>71.276555993804834</v>
      </c>
      <c r="W311">
        <f t="shared" si="14"/>
        <v>0</v>
      </c>
      <c r="X311" t="s">
        <v>69</v>
      </c>
      <c r="Y311">
        <v>81.736021280000003</v>
      </c>
      <c r="Z311" t="s">
        <v>73</v>
      </c>
      <c r="AA311">
        <v>0.73261561500000005</v>
      </c>
      <c r="AB311">
        <v>-9.1578807379999994</v>
      </c>
      <c r="AC311">
        <v>-18.75408238</v>
      </c>
      <c r="AD311">
        <v>-17.287912729999999</v>
      </c>
      <c r="AF311">
        <v>354.60809469999998</v>
      </c>
      <c r="AG311">
        <v>-57.533468470000003</v>
      </c>
      <c r="AH311">
        <v>-40.790780849999997</v>
      </c>
      <c r="AI311">
        <v>0</v>
      </c>
      <c r="AL311">
        <v>106.1952405</v>
      </c>
      <c r="AM311">
        <v>-77.081347930000007</v>
      </c>
      <c r="AN311">
        <v>-0.51179960000000002</v>
      </c>
      <c r="AR311">
        <v>0</v>
      </c>
      <c r="AS311">
        <v>0</v>
      </c>
      <c r="AT311">
        <v>0</v>
      </c>
      <c r="AW311" t="s">
        <v>73</v>
      </c>
      <c r="AZ311" t="s">
        <v>73</v>
      </c>
      <c r="BA311">
        <v>0.84500263600000003</v>
      </c>
      <c r="BC311">
        <v>116.9017774</v>
      </c>
      <c r="BD311">
        <v>165.07204369999999</v>
      </c>
      <c r="BE311">
        <v>76.253347210000001</v>
      </c>
      <c r="BH311">
        <v>0</v>
      </c>
      <c r="BI311">
        <v>0</v>
      </c>
      <c r="BJ311">
        <v>0</v>
      </c>
      <c r="BQ311" t="s">
        <v>9582</v>
      </c>
      <c r="BR311" t="s">
        <v>9583</v>
      </c>
      <c r="BS311" t="s">
        <v>9585</v>
      </c>
    </row>
    <row r="312" spans="1:71" ht="159.5" x14ac:dyDescent="0.35">
      <c r="A312">
        <v>6007</v>
      </c>
      <c r="B312" t="s">
        <v>74</v>
      </c>
      <c r="C312" s="1">
        <v>45320</v>
      </c>
      <c r="D312" t="s">
        <v>8967</v>
      </c>
      <c r="F312" t="s">
        <v>8968</v>
      </c>
      <c r="G312" t="s">
        <v>8968</v>
      </c>
      <c r="H312" t="s">
        <v>9657</v>
      </c>
      <c r="J312">
        <v>-1.8515164</v>
      </c>
      <c r="K312">
        <v>36.104117199999997</v>
      </c>
      <c r="L312">
        <v>177790.00949999999</v>
      </c>
      <c r="M312">
        <v>9795087.8359999992</v>
      </c>
      <c r="N312">
        <v>0</v>
      </c>
      <c r="O312">
        <v>1000</v>
      </c>
      <c r="P312">
        <v>400</v>
      </c>
      <c r="Q312">
        <v>700</v>
      </c>
      <c r="R312">
        <v>1000</v>
      </c>
      <c r="S312">
        <v>0</v>
      </c>
      <c r="T312">
        <f t="shared" si="12"/>
        <v>689</v>
      </c>
      <c r="U312">
        <v>2000</v>
      </c>
      <c r="V312">
        <f t="shared" si="13"/>
        <v>74.046524493157648</v>
      </c>
      <c r="W312">
        <f t="shared" si="14"/>
        <v>74.046524493157648</v>
      </c>
      <c r="X312" t="s">
        <v>69</v>
      </c>
      <c r="Y312">
        <v>2</v>
      </c>
      <c r="Z312" t="s">
        <v>73</v>
      </c>
      <c r="AA312">
        <v>0</v>
      </c>
      <c r="AB312">
        <v>0</v>
      </c>
      <c r="AC312">
        <v>0</v>
      </c>
      <c r="AD312">
        <v>0</v>
      </c>
      <c r="AF312">
        <v>0</v>
      </c>
      <c r="AG312">
        <v>0</v>
      </c>
      <c r="AH312">
        <v>0</v>
      </c>
      <c r="AI312">
        <v>0</v>
      </c>
      <c r="AL312">
        <v>0</v>
      </c>
      <c r="AM312">
        <v>0</v>
      </c>
      <c r="AN312">
        <v>0</v>
      </c>
      <c r="AR312">
        <v>0</v>
      </c>
      <c r="AS312">
        <v>0</v>
      </c>
      <c r="AT312">
        <v>0</v>
      </c>
      <c r="AW312" t="s">
        <v>73</v>
      </c>
      <c r="AZ312" t="s">
        <v>73</v>
      </c>
      <c r="BA312">
        <v>0</v>
      </c>
      <c r="BC312">
        <v>0</v>
      </c>
      <c r="BD312">
        <v>0</v>
      </c>
      <c r="BE312">
        <v>0</v>
      </c>
      <c r="BH312">
        <v>0</v>
      </c>
      <c r="BI312">
        <v>0</v>
      </c>
      <c r="BJ312">
        <v>0</v>
      </c>
      <c r="BQ312" t="s">
        <v>77</v>
      </c>
      <c r="BR312" s="2" t="s">
        <v>9664</v>
      </c>
      <c r="BS312" t="s">
        <v>9665</v>
      </c>
    </row>
    <row r="313" spans="1:71" ht="159.5" x14ac:dyDescent="0.35">
      <c r="A313">
        <v>6008</v>
      </c>
      <c r="B313" t="s">
        <v>74</v>
      </c>
      <c r="C313" s="1">
        <v>45320</v>
      </c>
      <c r="D313" t="s">
        <v>8967</v>
      </c>
      <c r="F313" t="s">
        <v>8968</v>
      </c>
      <c r="G313" t="s">
        <v>8968</v>
      </c>
      <c r="H313" t="s">
        <v>9657</v>
      </c>
      <c r="J313">
        <v>-2.4225256960000001</v>
      </c>
      <c r="K313">
        <v>36.859547669999998</v>
      </c>
      <c r="L313">
        <v>261977.14069999999</v>
      </c>
      <c r="M313">
        <v>9732048.5280000009</v>
      </c>
      <c r="N313">
        <v>1021.466092</v>
      </c>
      <c r="O313">
        <v>-322.52830849999998</v>
      </c>
      <c r="P313">
        <v>426.2301913</v>
      </c>
      <c r="Q313">
        <v>469.2370325</v>
      </c>
      <c r="R313">
        <v>779.91135629999997</v>
      </c>
      <c r="S313">
        <v>0</v>
      </c>
      <c r="T313">
        <f t="shared" si="12"/>
        <v>638.58541739600003</v>
      </c>
      <c r="U313">
        <v>0</v>
      </c>
      <c r="V313">
        <f t="shared" si="13"/>
        <v>71.286052550612808</v>
      </c>
      <c r="W313">
        <f t="shared" si="14"/>
        <v>0</v>
      </c>
      <c r="X313" t="s">
        <v>69</v>
      </c>
      <c r="Y313">
        <v>81.823080079999997</v>
      </c>
      <c r="Z313" t="s">
        <v>73</v>
      </c>
      <c r="AA313">
        <v>0.73189110899999998</v>
      </c>
      <c r="AB313">
        <v>-9.2047059190000002</v>
      </c>
      <c r="AC313">
        <v>-18.80399135</v>
      </c>
      <c r="AD313">
        <v>-17.332544290000001</v>
      </c>
      <c r="AF313">
        <v>354.89735020000001</v>
      </c>
      <c r="AG313">
        <v>-57.718102709999997</v>
      </c>
      <c r="AH313">
        <v>-40.975496640000003</v>
      </c>
      <c r="AI313">
        <v>0</v>
      </c>
      <c r="AL313">
        <v>106.1596897</v>
      </c>
      <c r="AM313">
        <v>-77.253391559999997</v>
      </c>
      <c r="AN313">
        <v>-0.59803091100000005</v>
      </c>
      <c r="AR313">
        <v>0</v>
      </c>
      <c r="AS313">
        <v>0</v>
      </c>
      <c r="AT313">
        <v>0</v>
      </c>
      <c r="AW313" t="s">
        <v>73</v>
      </c>
      <c r="AZ313" t="s">
        <v>73</v>
      </c>
      <c r="BA313">
        <v>0.84453826899999995</v>
      </c>
      <c r="BC313">
        <v>116.7460708</v>
      </c>
      <c r="BD313">
        <v>165.2739311</v>
      </c>
      <c r="BE313">
        <v>76.264096949999995</v>
      </c>
      <c r="BH313">
        <v>0</v>
      </c>
      <c r="BI313">
        <v>0</v>
      </c>
      <c r="BJ313">
        <v>0</v>
      </c>
      <c r="BQ313" t="s">
        <v>77</v>
      </c>
      <c r="BR313" s="2" t="s">
        <v>9664</v>
      </c>
      <c r="BS313" t="s">
        <v>9666</v>
      </c>
    </row>
    <row r="314" spans="1:71" x14ac:dyDescent="0.35">
      <c r="A314">
        <v>2955</v>
      </c>
      <c r="C314" s="1">
        <v>45320</v>
      </c>
      <c r="D314" t="s">
        <v>4187</v>
      </c>
      <c r="F314" t="s">
        <v>3554</v>
      </c>
      <c r="G314" t="s">
        <v>4739</v>
      </c>
      <c r="H314" t="s">
        <v>4851</v>
      </c>
      <c r="J314">
        <v>-2.9061911</v>
      </c>
      <c r="K314">
        <v>37.4522987</v>
      </c>
      <c r="L314">
        <v>327978.65659999999</v>
      </c>
      <c r="M314">
        <v>9678657.9810000006</v>
      </c>
      <c r="N314">
        <v>0</v>
      </c>
      <c r="O314">
        <v>2700</v>
      </c>
      <c r="P314">
        <v>280</v>
      </c>
      <c r="Q314">
        <v>140</v>
      </c>
      <c r="R314">
        <v>160</v>
      </c>
      <c r="S314">
        <v>0</v>
      </c>
      <c r="T314">
        <f t="shared" si="12"/>
        <v>331</v>
      </c>
      <c r="U314">
        <v>1000</v>
      </c>
      <c r="V314">
        <f t="shared" si="13"/>
        <v>51.32264907592814</v>
      </c>
      <c r="W314">
        <f t="shared" si="14"/>
        <v>51.32264907592814</v>
      </c>
      <c r="X314" t="s">
        <v>69</v>
      </c>
      <c r="Y314">
        <v>3</v>
      </c>
      <c r="Z314" t="s">
        <v>73</v>
      </c>
      <c r="AA314">
        <v>0</v>
      </c>
      <c r="AB314">
        <v>0</v>
      </c>
      <c r="AC314">
        <v>0</v>
      </c>
      <c r="AD314">
        <v>0</v>
      </c>
      <c r="AF314">
        <v>0</v>
      </c>
      <c r="AG314">
        <v>0</v>
      </c>
      <c r="AH314">
        <v>0</v>
      </c>
      <c r="AI314">
        <v>0</v>
      </c>
      <c r="AL314">
        <v>0</v>
      </c>
      <c r="AM314">
        <v>0</v>
      </c>
      <c r="AN314">
        <v>0</v>
      </c>
      <c r="AR314">
        <v>0</v>
      </c>
      <c r="AS314">
        <v>0</v>
      </c>
      <c r="AT314">
        <v>0</v>
      </c>
      <c r="AW314" t="s">
        <v>73</v>
      </c>
      <c r="AZ314" t="s">
        <v>73</v>
      </c>
      <c r="BA314">
        <v>0</v>
      </c>
      <c r="BC314">
        <v>0</v>
      </c>
      <c r="BD314">
        <v>0</v>
      </c>
      <c r="BE314">
        <v>0</v>
      </c>
      <c r="BH314">
        <v>0</v>
      </c>
      <c r="BI314">
        <v>0</v>
      </c>
      <c r="BJ314">
        <v>0</v>
      </c>
      <c r="BQ314" t="s">
        <v>77</v>
      </c>
      <c r="BR314" t="s">
        <v>5097</v>
      </c>
      <c r="BS314" t="s">
        <v>5098</v>
      </c>
    </row>
    <row r="315" spans="1:71" x14ac:dyDescent="0.35">
      <c r="A315">
        <v>2956</v>
      </c>
      <c r="C315" s="1">
        <v>45320</v>
      </c>
      <c r="D315" t="s">
        <v>4187</v>
      </c>
      <c r="F315" t="s">
        <v>3554</v>
      </c>
      <c r="G315" t="s">
        <v>4739</v>
      </c>
      <c r="H315" t="s">
        <v>4851</v>
      </c>
      <c r="J315">
        <v>-2.4467543599999999</v>
      </c>
      <c r="K315">
        <v>36.858687140000001</v>
      </c>
      <c r="L315">
        <v>261885.6599</v>
      </c>
      <c r="M315">
        <v>9729368.4560000002</v>
      </c>
      <c r="N315">
        <v>1041.386092</v>
      </c>
      <c r="O315">
        <v>-450.96947669999997</v>
      </c>
      <c r="P315">
        <v>433.58256139999997</v>
      </c>
      <c r="Q315">
        <v>478.22272179999999</v>
      </c>
      <c r="R315">
        <v>802.7339207</v>
      </c>
      <c r="S315">
        <v>0</v>
      </c>
      <c r="T315">
        <f t="shared" si="12"/>
        <v>651.34519062499999</v>
      </c>
      <c r="U315">
        <v>0</v>
      </c>
      <c r="V315">
        <f t="shared" si="13"/>
        <v>71.994724371686289</v>
      </c>
      <c r="W315">
        <f t="shared" si="14"/>
        <v>0</v>
      </c>
      <c r="X315" t="s">
        <v>69</v>
      </c>
      <c r="Y315">
        <v>88.352489950000006</v>
      </c>
      <c r="Z315" t="s">
        <v>73</v>
      </c>
      <c r="AA315">
        <v>0.67755310300000005</v>
      </c>
      <c r="AB315">
        <v>-12.71659451</v>
      </c>
      <c r="AC315">
        <v>-22.547164510000002</v>
      </c>
      <c r="AD315">
        <v>-20.67991103</v>
      </c>
      <c r="AF315">
        <v>376.59151079999998</v>
      </c>
      <c r="AG315">
        <v>-71.565670789999999</v>
      </c>
      <c r="AH315">
        <v>-54.829180890000004</v>
      </c>
      <c r="AI315">
        <v>0</v>
      </c>
      <c r="AL315">
        <v>103.4933813</v>
      </c>
      <c r="AM315">
        <v>-90.156664509999999</v>
      </c>
      <c r="AN315">
        <v>-7.0653792409999996</v>
      </c>
      <c r="AR315">
        <v>0</v>
      </c>
      <c r="AS315">
        <v>0</v>
      </c>
      <c r="AT315">
        <v>0</v>
      </c>
      <c r="AW315" t="s">
        <v>73</v>
      </c>
      <c r="AZ315" t="s">
        <v>73</v>
      </c>
      <c r="BA315">
        <v>0.80971073699999996</v>
      </c>
      <c r="BC315">
        <v>105.0680744</v>
      </c>
      <c r="BD315">
        <v>180.41548929999999</v>
      </c>
      <c r="BE315">
        <v>77.070327120000002</v>
      </c>
      <c r="BH315">
        <v>0</v>
      </c>
      <c r="BI315">
        <v>0</v>
      </c>
      <c r="BJ315">
        <v>0</v>
      </c>
      <c r="BQ315" t="s">
        <v>77</v>
      </c>
      <c r="BR315" t="s">
        <v>5097</v>
      </c>
      <c r="BS315" t="s">
        <v>5098</v>
      </c>
    </row>
    <row r="316" spans="1:71" x14ac:dyDescent="0.35">
      <c r="A316">
        <v>45</v>
      </c>
      <c r="B316" t="s">
        <v>74</v>
      </c>
      <c r="C316" s="1">
        <v>45321</v>
      </c>
      <c r="D316" t="s">
        <v>66</v>
      </c>
      <c r="F316" t="s">
        <v>67</v>
      </c>
      <c r="G316" t="s">
        <v>68</v>
      </c>
      <c r="H316" t="s">
        <v>130</v>
      </c>
      <c r="J316">
        <v>-2.2096974999999999</v>
      </c>
      <c r="K316">
        <v>37.270625799999998</v>
      </c>
      <c r="L316">
        <v>307676.77380000002</v>
      </c>
      <c r="M316">
        <v>9755648.8819999993</v>
      </c>
      <c r="N316">
        <v>0</v>
      </c>
      <c r="O316">
        <v>3400</v>
      </c>
      <c r="P316">
        <v>450</v>
      </c>
      <c r="Q316">
        <v>422</v>
      </c>
      <c r="R316">
        <v>550</v>
      </c>
      <c r="S316">
        <v>0</v>
      </c>
      <c r="T316">
        <f t="shared" si="12"/>
        <v>615.24</v>
      </c>
      <c r="U316">
        <v>500</v>
      </c>
      <c r="V316">
        <f t="shared" si="13"/>
        <v>69.970882225343445</v>
      </c>
      <c r="W316">
        <f t="shared" si="14"/>
        <v>69.970882225343445</v>
      </c>
      <c r="X316" t="s">
        <v>69</v>
      </c>
      <c r="Y316">
        <v>40</v>
      </c>
      <c r="Z316" t="s">
        <v>73</v>
      </c>
      <c r="AA316">
        <v>0</v>
      </c>
      <c r="AB316">
        <v>0</v>
      </c>
      <c r="AC316">
        <v>0</v>
      </c>
      <c r="AD316">
        <v>0</v>
      </c>
      <c r="AF316">
        <v>0</v>
      </c>
      <c r="AG316">
        <v>0</v>
      </c>
      <c r="AH316">
        <v>0</v>
      </c>
      <c r="AI316">
        <v>0</v>
      </c>
      <c r="AL316">
        <v>0</v>
      </c>
      <c r="AM316">
        <v>0</v>
      </c>
      <c r="AN316">
        <v>0</v>
      </c>
      <c r="AR316">
        <v>0</v>
      </c>
      <c r="AS316">
        <v>0</v>
      </c>
      <c r="AT316">
        <v>0</v>
      </c>
      <c r="AW316" t="s">
        <v>73</v>
      </c>
      <c r="AZ316" t="s">
        <v>73</v>
      </c>
      <c r="BA316">
        <v>0</v>
      </c>
      <c r="BC316">
        <v>0</v>
      </c>
      <c r="BD316">
        <v>0</v>
      </c>
      <c r="BE316">
        <v>0</v>
      </c>
      <c r="BH316">
        <v>0</v>
      </c>
      <c r="BI316">
        <v>0</v>
      </c>
      <c r="BJ316">
        <v>0</v>
      </c>
      <c r="BQ316" t="s">
        <v>72</v>
      </c>
      <c r="BR316" t="s">
        <v>134</v>
      </c>
      <c r="BS316" t="s">
        <v>135</v>
      </c>
    </row>
    <row r="317" spans="1:71" x14ac:dyDescent="0.35">
      <c r="A317">
        <v>46</v>
      </c>
      <c r="B317" t="s">
        <v>74</v>
      </c>
      <c r="C317" s="1">
        <v>45321</v>
      </c>
      <c r="D317" t="s">
        <v>66</v>
      </c>
      <c r="F317" t="s">
        <v>67</v>
      </c>
      <c r="G317" t="s">
        <v>68</v>
      </c>
      <c r="H317" t="s">
        <v>130</v>
      </c>
      <c r="J317">
        <v>-2.4234948429999998</v>
      </c>
      <c r="K317">
        <v>36.859513249999999</v>
      </c>
      <c r="L317">
        <v>261973.48069999999</v>
      </c>
      <c r="M317">
        <v>9731941.3259999994</v>
      </c>
      <c r="N317">
        <v>1022.262892</v>
      </c>
      <c r="O317">
        <v>-327.66595530000001</v>
      </c>
      <c r="P317">
        <v>426.52428609999998</v>
      </c>
      <c r="Q317">
        <v>469.5964601</v>
      </c>
      <c r="R317">
        <v>780.82425880000005</v>
      </c>
      <c r="S317">
        <v>0</v>
      </c>
      <c r="T317">
        <f t="shared" si="12"/>
        <v>639.09580831300002</v>
      </c>
      <c r="U317">
        <v>0</v>
      </c>
      <c r="V317">
        <f t="shared" si="13"/>
        <v>71.314534634366225</v>
      </c>
      <c r="W317">
        <f t="shared" si="14"/>
        <v>0</v>
      </c>
      <c r="X317" t="s">
        <v>69</v>
      </c>
      <c r="Y317">
        <v>82.08425647</v>
      </c>
      <c r="Z317" t="s">
        <v>73</v>
      </c>
      <c r="AA317">
        <v>0.72971758799999997</v>
      </c>
      <c r="AB317">
        <v>-9.3451814629999994</v>
      </c>
      <c r="AC317">
        <v>-18.95371828</v>
      </c>
      <c r="AD317">
        <v>-17.466438960000001</v>
      </c>
      <c r="AF317">
        <v>355.7651166</v>
      </c>
      <c r="AG317">
        <v>-58.272005440000001</v>
      </c>
      <c r="AH317">
        <v>-41.529644009999998</v>
      </c>
      <c r="AI317">
        <v>0</v>
      </c>
      <c r="AL317">
        <v>106.05303739999999</v>
      </c>
      <c r="AM317">
        <v>-77.769522480000006</v>
      </c>
      <c r="AN317">
        <v>-0.85672484400000004</v>
      </c>
      <c r="AR317">
        <v>0</v>
      </c>
      <c r="AS317">
        <v>0</v>
      </c>
      <c r="AT317">
        <v>0</v>
      </c>
      <c r="AW317" t="s">
        <v>73</v>
      </c>
      <c r="AZ317" t="s">
        <v>73</v>
      </c>
      <c r="BA317">
        <v>0.84314516699999997</v>
      </c>
      <c r="BC317">
        <v>116.2789509</v>
      </c>
      <c r="BD317">
        <v>165.8795934</v>
      </c>
      <c r="BE317">
        <v>76.296346159999999</v>
      </c>
      <c r="BH317">
        <v>0</v>
      </c>
      <c r="BI317">
        <v>0</v>
      </c>
      <c r="BJ317">
        <v>0</v>
      </c>
      <c r="BQ317" t="s">
        <v>72</v>
      </c>
      <c r="BR317" t="s">
        <v>134</v>
      </c>
      <c r="BS317" t="s">
        <v>136</v>
      </c>
    </row>
    <row r="318" spans="1:71" x14ac:dyDescent="0.35">
      <c r="A318">
        <v>1443</v>
      </c>
      <c r="B318" t="s">
        <v>74</v>
      </c>
      <c r="C318" s="1">
        <v>45321</v>
      </c>
      <c r="D318" t="s">
        <v>2504</v>
      </c>
      <c r="F318" t="s">
        <v>2778</v>
      </c>
      <c r="G318" t="s">
        <v>2490</v>
      </c>
      <c r="H318" t="s">
        <v>2629</v>
      </c>
      <c r="J318">
        <v>-1.7513833000000001</v>
      </c>
      <c r="K318">
        <v>36.412418299999999</v>
      </c>
      <c r="L318">
        <v>212102.1912</v>
      </c>
      <c r="M318">
        <v>9806220.1270000003</v>
      </c>
      <c r="N318">
        <v>927.7</v>
      </c>
      <c r="O318">
        <v>4.4000000000000004</v>
      </c>
      <c r="P318">
        <v>65</v>
      </c>
      <c r="Q318">
        <v>450</v>
      </c>
      <c r="R318">
        <v>700</v>
      </c>
      <c r="S318">
        <v>0</v>
      </c>
      <c r="T318">
        <f t="shared" si="12"/>
        <v>260.5</v>
      </c>
      <c r="U318">
        <v>2000</v>
      </c>
      <c r="V318">
        <f t="shared" si="13"/>
        <v>45.530134348274622</v>
      </c>
      <c r="W318">
        <f t="shared" si="14"/>
        <v>45.530134348274622</v>
      </c>
      <c r="X318" t="s">
        <v>69</v>
      </c>
      <c r="Y318">
        <v>9</v>
      </c>
      <c r="Z318" t="s">
        <v>73</v>
      </c>
      <c r="AA318">
        <v>0</v>
      </c>
      <c r="AB318">
        <v>0</v>
      </c>
      <c r="AC318">
        <v>0</v>
      </c>
      <c r="AD318">
        <v>0</v>
      </c>
      <c r="AF318">
        <v>0</v>
      </c>
      <c r="AG318">
        <v>0</v>
      </c>
      <c r="AH318">
        <v>0</v>
      </c>
      <c r="AI318">
        <v>0</v>
      </c>
      <c r="AL318">
        <v>0</v>
      </c>
      <c r="AM318">
        <v>0</v>
      </c>
      <c r="AN318">
        <v>0</v>
      </c>
      <c r="AR318">
        <v>0</v>
      </c>
      <c r="AS318">
        <v>0</v>
      </c>
      <c r="AT318">
        <v>0</v>
      </c>
      <c r="AW318" t="s">
        <v>73</v>
      </c>
      <c r="AZ318" t="s">
        <v>73</v>
      </c>
      <c r="BA318">
        <v>0</v>
      </c>
      <c r="BC318">
        <v>0</v>
      </c>
      <c r="BD318">
        <v>0</v>
      </c>
      <c r="BE318">
        <v>0</v>
      </c>
      <c r="BH318">
        <v>0</v>
      </c>
      <c r="BI318">
        <v>0</v>
      </c>
      <c r="BJ318">
        <v>0</v>
      </c>
      <c r="BQ318" t="s">
        <v>77</v>
      </c>
      <c r="BR318" t="s">
        <v>1935</v>
      </c>
      <c r="BS318" t="s">
        <v>2632</v>
      </c>
    </row>
    <row r="319" spans="1:71" x14ac:dyDescent="0.35">
      <c r="A319">
        <v>1444</v>
      </c>
      <c r="B319" t="s">
        <v>74</v>
      </c>
      <c r="C319" s="1">
        <v>45321</v>
      </c>
      <c r="D319" t="s">
        <v>2504</v>
      </c>
      <c r="F319" t="s">
        <v>2778</v>
      </c>
      <c r="G319" t="s">
        <v>2490</v>
      </c>
      <c r="H319" t="s">
        <v>2629</v>
      </c>
      <c r="J319">
        <v>-2.4231717939999999</v>
      </c>
      <c r="K319">
        <v>36.859524720000003</v>
      </c>
      <c r="L319">
        <v>261974.7003</v>
      </c>
      <c r="M319">
        <v>9731977.0600000005</v>
      </c>
      <c r="N319">
        <v>1021.997292</v>
      </c>
      <c r="O319">
        <v>-325.95340640000001</v>
      </c>
      <c r="P319">
        <v>426.42625450000003</v>
      </c>
      <c r="Q319">
        <v>469.47665089999998</v>
      </c>
      <c r="R319">
        <v>780.51995799999997</v>
      </c>
      <c r="S319">
        <v>0</v>
      </c>
      <c r="T319">
        <f t="shared" si="12"/>
        <v>638.92567801300004</v>
      </c>
      <c r="U319">
        <v>0</v>
      </c>
      <c r="V319">
        <f t="shared" si="13"/>
        <v>71.305041870862709</v>
      </c>
      <c r="W319">
        <f t="shared" si="14"/>
        <v>0</v>
      </c>
      <c r="X319" t="s">
        <v>69</v>
      </c>
      <c r="Y319">
        <v>81.997197670000006</v>
      </c>
      <c r="Z319" t="s">
        <v>73</v>
      </c>
      <c r="AA319">
        <v>0.73044209500000001</v>
      </c>
      <c r="AB319">
        <v>-9.2983562820000003</v>
      </c>
      <c r="AC319">
        <v>-18.903809299999999</v>
      </c>
      <c r="AD319">
        <v>-17.421807399999999</v>
      </c>
      <c r="AF319">
        <v>355.4758612</v>
      </c>
      <c r="AG319">
        <v>-58.087371189999999</v>
      </c>
      <c r="AH319">
        <v>-41.34492822</v>
      </c>
      <c r="AI319">
        <v>0</v>
      </c>
      <c r="AL319">
        <v>106.0885881</v>
      </c>
      <c r="AM319">
        <v>-77.597478839999994</v>
      </c>
      <c r="AN319">
        <v>-0.77049353300000001</v>
      </c>
      <c r="AR319">
        <v>0</v>
      </c>
      <c r="AS319">
        <v>0</v>
      </c>
      <c r="AT319">
        <v>0</v>
      </c>
      <c r="AW319" t="s">
        <v>73</v>
      </c>
      <c r="AZ319" t="s">
        <v>73</v>
      </c>
      <c r="BA319">
        <v>0.84360953400000005</v>
      </c>
      <c r="BC319">
        <v>116.43465759999999</v>
      </c>
      <c r="BD319">
        <v>165.677706</v>
      </c>
      <c r="BE319">
        <v>76.285596420000005</v>
      </c>
      <c r="BH319">
        <v>0</v>
      </c>
      <c r="BI319">
        <v>0</v>
      </c>
      <c r="BJ319">
        <v>0</v>
      </c>
      <c r="BQ319" t="s">
        <v>77</v>
      </c>
      <c r="BR319" t="s">
        <v>1935</v>
      </c>
      <c r="BS319" t="s">
        <v>2632</v>
      </c>
    </row>
    <row r="320" spans="1:71" x14ac:dyDescent="0.35">
      <c r="A320">
        <v>3158</v>
      </c>
      <c r="B320" t="s">
        <v>74</v>
      </c>
      <c r="C320" s="1">
        <v>45321</v>
      </c>
      <c r="D320" t="s">
        <v>5150</v>
      </c>
      <c r="F320" t="s">
        <v>3554</v>
      </c>
      <c r="G320" t="s">
        <v>5151</v>
      </c>
      <c r="H320" t="s">
        <v>5162</v>
      </c>
      <c r="J320">
        <v>-2.5839465000000001</v>
      </c>
      <c r="K320">
        <v>37.356103099999999</v>
      </c>
      <c r="L320">
        <v>317235.03700000001</v>
      </c>
      <c r="M320">
        <v>9714276.1030000001</v>
      </c>
      <c r="N320">
        <v>1176.2</v>
      </c>
      <c r="O320">
        <v>3.9</v>
      </c>
      <c r="P320">
        <v>350</v>
      </c>
      <c r="Q320">
        <v>120</v>
      </c>
      <c r="R320">
        <v>550</v>
      </c>
      <c r="S320">
        <v>0</v>
      </c>
      <c r="T320">
        <f t="shared" si="12"/>
        <v>463.9</v>
      </c>
      <c r="U320">
        <v>5000</v>
      </c>
      <c r="V320">
        <f t="shared" si="13"/>
        <v>60.758529483657789</v>
      </c>
      <c r="W320">
        <f t="shared" si="14"/>
        <v>60.758529483657789</v>
      </c>
      <c r="X320" t="s">
        <v>69</v>
      </c>
      <c r="Y320">
        <v>32</v>
      </c>
      <c r="Z320" t="s">
        <v>73</v>
      </c>
      <c r="AA320">
        <v>0</v>
      </c>
      <c r="AB320">
        <v>0</v>
      </c>
      <c r="AC320">
        <v>0</v>
      </c>
      <c r="AD320">
        <v>0</v>
      </c>
      <c r="AF320">
        <v>0</v>
      </c>
      <c r="AG320">
        <v>0</v>
      </c>
      <c r="AH320">
        <v>0</v>
      </c>
      <c r="AI320">
        <v>0</v>
      </c>
      <c r="AL320">
        <v>0</v>
      </c>
      <c r="AM320">
        <v>0</v>
      </c>
      <c r="AN320">
        <v>0</v>
      </c>
      <c r="AR320">
        <v>0</v>
      </c>
      <c r="AS320">
        <v>0</v>
      </c>
      <c r="AT320">
        <v>0</v>
      </c>
      <c r="AW320" t="s">
        <v>73</v>
      </c>
      <c r="AZ320" t="s">
        <v>73</v>
      </c>
      <c r="BA320">
        <v>0</v>
      </c>
      <c r="BC320">
        <v>0</v>
      </c>
      <c r="BD320">
        <v>0</v>
      </c>
      <c r="BE320">
        <v>0</v>
      </c>
      <c r="BH320">
        <v>0</v>
      </c>
      <c r="BI320">
        <v>0</v>
      </c>
      <c r="BJ320">
        <v>0</v>
      </c>
      <c r="BQ320" t="s">
        <v>72</v>
      </c>
      <c r="BR320" t="s">
        <v>5429</v>
      </c>
      <c r="BS320" t="s">
        <v>5430</v>
      </c>
    </row>
    <row r="321" spans="1:71" x14ac:dyDescent="0.35">
      <c r="A321">
        <v>3159</v>
      </c>
      <c r="B321" t="s">
        <v>74</v>
      </c>
      <c r="C321" s="1">
        <v>45321</v>
      </c>
      <c r="D321" t="s">
        <v>5150</v>
      </c>
      <c r="F321" t="s">
        <v>3554</v>
      </c>
      <c r="G321" t="s">
        <v>5151</v>
      </c>
      <c r="H321" t="s">
        <v>5162</v>
      </c>
      <c r="J321">
        <v>-2.4255946599999998</v>
      </c>
      <c r="K321">
        <v>36.859438670000003</v>
      </c>
      <c r="L321">
        <v>261965.55059999999</v>
      </c>
      <c r="M321">
        <v>9731709.0529999994</v>
      </c>
      <c r="N321">
        <v>1023.989292</v>
      </c>
      <c r="O321">
        <v>-338.7975232</v>
      </c>
      <c r="P321">
        <v>427.16149150000001</v>
      </c>
      <c r="Q321">
        <v>470.37521989999999</v>
      </c>
      <c r="R321">
        <v>782.80221440000003</v>
      </c>
      <c r="S321">
        <v>0</v>
      </c>
      <c r="T321">
        <f t="shared" si="12"/>
        <v>640.20165533099998</v>
      </c>
      <c r="U321">
        <v>0</v>
      </c>
      <c r="V321">
        <f t="shared" si="13"/>
        <v>71.376206827465452</v>
      </c>
      <c r="W321">
        <f t="shared" si="14"/>
        <v>0</v>
      </c>
      <c r="X321" t="s">
        <v>69</v>
      </c>
      <c r="Y321">
        <v>82.650138659999996</v>
      </c>
      <c r="Z321" t="s">
        <v>73</v>
      </c>
      <c r="AA321">
        <v>0.725008294</v>
      </c>
      <c r="AB321">
        <v>-9.6495451400000007</v>
      </c>
      <c r="AC321">
        <v>-19.278126619999998</v>
      </c>
      <c r="AD321">
        <v>-17.756544080000001</v>
      </c>
      <c r="AF321">
        <v>357.64527720000001</v>
      </c>
      <c r="AG321">
        <v>-59.472127999999998</v>
      </c>
      <c r="AH321">
        <v>-42.730296639999999</v>
      </c>
      <c r="AI321">
        <v>0</v>
      </c>
      <c r="AL321">
        <v>105.82195729999999</v>
      </c>
      <c r="AM321">
        <v>-78.887806139999995</v>
      </c>
      <c r="AN321">
        <v>-1.417228366</v>
      </c>
      <c r="AR321">
        <v>0</v>
      </c>
      <c r="AS321">
        <v>0</v>
      </c>
      <c r="AT321">
        <v>0</v>
      </c>
      <c r="AW321" t="s">
        <v>73</v>
      </c>
      <c r="AZ321" t="s">
        <v>73</v>
      </c>
      <c r="BA321">
        <v>0.84012678100000004</v>
      </c>
      <c r="BC321">
        <v>115.26685790000001</v>
      </c>
      <c r="BD321">
        <v>167.1918618</v>
      </c>
      <c r="BE321">
        <v>76.366219439999995</v>
      </c>
      <c r="BH321">
        <v>0</v>
      </c>
      <c r="BI321">
        <v>0</v>
      </c>
      <c r="BJ321">
        <v>0</v>
      </c>
      <c r="BQ321" t="s">
        <v>72</v>
      </c>
      <c r="BR321" t="s">
        <v>5429</v>
      </c>
      <c r="BS321" t="s">
        <v>5431</v>
      </c>
    </row>
    <row r="322" spans="1:71" x14ac:dyDescent="0.35">
      <c r="A322">
        <v>4552</v>
      </c>
      <c r="B322" t="s">
        <v>74</v>
      </c>
      <c r="C322" s="1">
        <v>45321</v>
      </c>
      <c r="D322" t="s">
        <v>6752</v>
      </c>
      <c r="F322" t="s">
        <v>3554</v>
      </c>
      <c r="G322" t="s">
        <v>7085</v>
      </c>
      <c r="H322" t="s">
        <v>7585</v>
      </c>
      <c r="J322">
        <v>-2.4245766999999998</v>
      </c>
      <c r="K322">
        <v>37.198324999999997</v>
      </c>
      <c r="L322">
        <v>299663.83519999997</v>
      </c>
      <c r="M322">
        <v>9731876.5370000005</v>
      </c>
      <c r="N322">
        <v>1153.3</v>
      </c>
      <c r="O322">
        <v>7.4</v>
      </c>
      <c r="P322">
        <v>380</v>
      </c>
      <c r="Q322">
        <v>430</v>
      </c>
      <c r="R322">
        <v>300</v>
      </c>
      <c r="S322">
        <v>0</v>
      </c>
      <c r="T322">
        <f t="shared" ref="T322:T385" si="15">P322 + 0.17*(Q322+R322) + 0.7*S322</f>
        <v>504.1</v>
      </c>
      <c r="U322">
        <v>200</v>
      </c>
      <c r="V322">
        <f t="shared" ref="V322:V385" si="16">SQRT(T322*25/PI())</f>
        <v>63.336406123423373</v>
      </c>
      <c r="W322">
        <f t="shared" ref="W322:W385" si="17">IF(U322 &gt; 2*V322, V322, U322)</f>
        <v>63.336406123423373</v>
      </c>
      <c r="X322" t="s">
        <v>69</v>
      </c>
      <c r="Y322">
        <v>50</v>
      </c>
      <c r="Z322" t="s">
        <v>73</v>
      </c>
      <c r="AA322">
        <v>0</v>
      </c>
      <c r="AB322">
        <v>0</v>
      </c>
      <c r="AC322">
        <v>0</v>
      </c>
      <c r="AD322">
        <v>0</v>
      </c>
      <c r="AF322">
        <v>0</v>
      </c>
      <c r="AG322">
        <v>0</v>
      </c>
      <c r="AH322">
        <v>0</v>
      </c>
      <c r="AI322">
        <v>0</v>
      </c>
      <c r="AL322">
        <v>0</v>
      </c>
      <c r="AM322">
        <v>0</v>
      </c>
      <c r="AN322">
        <v>0</v>
      </c>
      <c r="AR322">
        <v>0</v>
      </c>
      <c r="AS322">
        <v>0</v>
      </c>
      <c r="AT322">
        <v>0</v>
      </c>
      <c r="AW322" t="s">
        <v>73</v>
      </c>
      <c r="AZ322" t="s">
        <v>73</v>
      </c>
      <c r="BA322">
        <v>0</v>
      </c>
      <c r="BC322">
        <v>0</v>
      </c>
      <c r="BD322">
        <v>0</v>
      </c>
      <c r="BE322">
        <v>0</v>
      </c>
      <c r="BH322">
        <v>0</v>
      </c>
      <c r="BI322">
        <v>0</v>
      </c>
      <c r="BJ322">
        <v>0</v>
      </c>
      <c r="BQ322" t="s">
        <v>77</v>
      </c>
      <c r="BR322" t="s">
        <v>72</v>
      </c>
      <c r="BS322" t="s">
        <v>7586</v>
      </c>
    </row>
    <row r="323" spans="1:71" x14ac:dyDescent="0.35">
      <c r="A323">
        <v>4553</v>
      </c>
      <c r="B323" t="s">
        <v>74</v>
      </c>
      <c r="C323" s="1">
        <v>45321</v>
      </c>
      <c r="D323" t="s">
        <v>6752</v>
      </c>
      <c r="F323" t="s">
        <v>3554</v>
      </c>
      <c r="G323" t="s">
        <v>7085</v>
      </c>
      <c r="H323" t="s">
        <v>7585</v>
      </c>
      <c r="J323">
        <v>-2.4230102699999998</v>
      </c>
      <c r="K323">
        <v>36.859530460000002</v>
      </c>
      <c r="L323">
        <v>261975.3107</v>
      </c>
      <c r="M323">
        <v>9731994.9269999992</v>
      </c>
      <c r="N323">
        <v>1021.864492</v>
      </c>
      <c r="O323">
        <v>-325.09713190000002</v>
      </c>
      <c r="P323">
        <v>426.37723870000002</v>
      </c>
      <c r="Q323">
        <v>469.4167463</v>
      </c>
      <c r="R323">
        <v>780.36780750000003</v>
      </c>
      <c r="S323">
        <v>0</v>
      </c>
      <c r="T323">
        <f t="shared" si="15"/>
        <v>638.84061284600011</v>
      </c>
      <c r="U323">
        <v>0</v>
      </c>
      <c r="V323">
        <f t="shared" si="16"/>
        <v>71.300295014220211</v>
      </c>
      <c r="W323">
        <f t="shared" si="17"/>
        <v>0</v>
      </c>
      <c r="X323" t="s">
        <v>69</v>
      </c>
      <c r="Y323">
        <v>81.953668280000002</v>
      </c>
      <c r="Z323" t="s">
        <v>73</v>
      </c>
      <c r="AA323">
        <v>0.73080434800000005</v>
      </c>
      <c r="AB323">
        <v>-9.2749436910000007</v>
      </c>
      <c r="AC323">
        <v>-18.87885481</v>
      </c>
      <c r="AD323">
        <v>-17.399491619999999</v>
      </c>
      <c r="AF323">
        <v>355.33123339999997</v>
      </c>
      <c r="AG323">
        <v>-57.995054070000002</v>
      </c>
      <c r="AH323">
        <v>-41.252570319999997</v>
      </c>
      <c r="AI323">
        <v>0</v>
      </c>
      <c r="AL323">
        <v>106.1063635</v>
      </c>
      <c r="AM323">
        <v>-77.511457019999995</v>
      </c>
      <c r="AN323">
        <v>-0.72737787700000001</v>
      </c>
      <c r="AR323">
        <v>0</v>
      </c>
      <c r="AS323">
        <v>0</v>
      </c>
      <c r="AT323">
        <v>0</v>
      </c>
      <c r="AW323" t="s">
        <v>73</v>
      </c>
      <c r="AZ323" t="s">
        <v>73</v>
      </c>
      <c r="BA323">
        <v>0.84384171799999996</v>
      </c>
      <c r="BC323">
        <v>116.5125109</v>
      </c>
      <c r="BD323">
        <v>165.57676230000001</v>
      </c>
      <c r="BE323">
        <v>76.280221549999993</v>
      </c>
      <c r="BH323">
        <v>0</v>
      </c>
      <c r="BI323">
        <v>0</v>
      </c>
      <c r="BJ323">
        <v>0</v>
      </c>
      <c r="BQ323" t="s">
        <v>77</v>
      </c>
      <c r="BR323" t="s">
        <v>72</v>
      </c>
      <c r="BS323" t="s">
        <v>7586</v>
      </c>
    </row>
    <row r="324" spans="1:71" x14ac:dyDescent="0.35">
      <c r="A324">
        <v>5043</v>
      </c>
      <c r="B324" t="s">
        <v>74</v>
      </c>
      <c r="C324" s="1">
        <v>45321</v>
      </c>
      <c r="D324" t="s">
        <v>3553</v>
      </c>
      <c r="F324" t="s">
        <v>3554</v>
      </c>
      <c r="G324" t="s">
        <v>7809</v>
      </c>
      <c r="H324" t="s">
        <v>5807</v>
      </c>
      <c r="J324">
        <v>-2.8243516</v>
      </c>
      <c r="K324">
        <v>37.5136416</v>
      </c>
      <c r="L324">
        <v>334786.52240000002</v>
      </c>
      <c r="M324">
        <v>9687716.1380000003</v>
      </c>
      <c r="N324">
        <v>0</v>
      </c>
      <c r="O324">
        <v>3400</v>
      </c>
      <c r="P324">
        <v>275</v>
      </c>
      <c r="Q324">
        <v>0</v>
      </c>
      <c r="R324">
        <v>0</v>
      </c>
      <c r="S324">
        <v>0</v>
      </c>
      <c r="T324">
        <f t="shared" si="15"/>
        <v>275</v>
      </c>
      <c r="U324">
        <v>1000</v>
      </c>
      <c r="V324">
        <f t="shared" si="16"/>
        <v>46.780128981369444</v>
      </c>
      <c r="W324">
        <f t="shared" si="17"/>
        <v>46.780128981369444</v>
      </c>
      <c r="X324" t="s">
        <v>69</v>
      </c>
      <c r="Y324">
        <v>35</v>
      </c>
      <c r="Z324" t="s">
        <v>73</v>
      </c>
      <c r="AA324">
        <v>0</v>
      </c>
      <c r="AB324">
        <v>0</v>
      </c>
      <c r="AC324">
        <v>0</v>
      </c>
      <c r="AD324">
        <v>0</v>
      </c>
      <c r="AF324">
        <v>0</v>
      </c>
      <c r="AG324">
        <v>0</v>
      </c>
      <c r="AH324">
        <v>0</v>
      </c>
      <c r="AI324">
        <v>0</v>
      </c>
      <c r="AL324">
        <v>0</v>
      </c>
      <c r="AM324">
        <v>0</v>
      </c>
      <c r="AN324">
        <v>0</v>
      </c>
      <c r="AR324">
        <v>0</v>
      </c>
      <c r="AS324">
        <v>0</v>
      </c>
      <c r="AT324">
        <v>0</v>
      </c>
      <c r="AW324" t="s">
        <v>73</v>
      </c>
      <c r="AZ324" t="s">
        <v>73</v>
      </c>
      <c r="BA324">
        <v>0</v>
      </c>
      <c r="BC324">
        <v>0</v>
      </c>
      <c r="BD324">
        <v>0</v>
      </c>
      <c r="BE324">
        <v>0</v>
      </c>
      <c r="BH324">
        <v>0</v>
      </c>
      <c r="BI324">
        <v>0</v>
      </c>
      <c r="BJ324">
        <v>0</v>
      </c>
      <c r="BQ324" t="s">
        <v>77</v>
      </c>
      <c r="BR324" t="s">
        <v>8296</v>
      </c>
      <c r="BS324" t="s">
        <v>8297</v>
      </c>
    </row>
    <row r="325" spans="1:71" x14ac:dyDescent="0.35">
      <c r="A325">
        <v>5044</v>
      </c>
      <c r="B325" t="s">
        <v>74</v>
      </c>
      <c r="C325" s="1">
        <v>45321</v>
      </c>
      <c r="D325" t="s">
        <v>3553</v>
      </c>
      <c r="F325" t="s">
        <v>3554</v>
      </c>
      <c r="G325" t="s">
        <v>7809</v>
      </c>
      <c r="H325" t="s">
        <v>5807</v>
      </c>
      <c r="J325">
        <v>-2.4243024649999998</v>
      </c>
      <c r="K325">
        <v>36.859484559999999</v>
      </c>
      <c r="L325">
        <v>261970.4301</v>
      </c>
      <c r="M325">
        <v>9731851.9900000002</v>
      </c>
      <c r="N325">
        <v>1022.926892</v>
      </c>
      <c r="O325">
        <v>-331.94732749999997</v>
      </c>
      <c r="P325">
        <v>426.76936510000002</v>
      </c>
      <c r="Q325">
        <v>469.89598310000002</v>
      </c>
      <c r="R325">
        <v>781.58501100000001</v>
      </c>
      <c r="S325">
        <v>0</v>
      </c>
      <c r="T325">
        <f t="shared" si="15"/>
        <v>639.52113409700007</v>
      </c>
      <c r="U325">
        <v>0</v>
      </c>
      <c r="V325">
        <f t="shared" si="16"/>
        <v>71.338261018640068</v>
      </c>
      <c r="W325">
        <f t="shared" si="17"/>
        <v>0</v>
      </c>
      <c r="X325" t="s">
        <v>69</v>
      </c>
      <c r="Y325">
        <v>82.301903469999999</v>
      </c>
      <c r="Z325" t="s">
        <v>73</v>
      </c>
      <c r="AA325">
        <v>0.72790632099999997</v>
      </c>
      <c r="AB325">
        <v>-9.4622444160000008</v>
      </c>
      <c r="AC325">
        <v>-19.078490720000001</v>
      </c>
      <c r="AD325">
        <v>-17.578017849999998</v>
      </c>
      <c r="AF325">
        <v>356.48825529999999</v>
      </c>
      <c r="AG325">
        <v>-58.73359104</v>
      </c>
      <c r="AH325">
        <v>-41.991433479999998</v>
      </c>
      <c r="AI325">
        <v>0</v>
      </c>
      <c r="AL325">
        <v>105.9641604</v>
      </c>
      <c r="AM325">
        <v>-78.199631580000002</v>
      </c>
      <c r="AN325">
        <v>-1.0723031220000001</v>
      </c>
      <c r="AR325">
        <v>0</v>
      </c>
      <c r="AS325">
        <v>0</v>
      </c>
      <c r="AT325">
        <v>0</v>
      </c>
      <c r="AW325" t="s">
        <v>73</v>
      </c>
      <c r="AZ325" t="s">
        <v>73</v>
      </c>
      <c r="BA325">
        <v>0.84198424999999999</v>
      </c>
      <c r="BC325">
        <v>115.88968439999999</v>
      </c>
      <c r="BD325">
        <v>166.38431199999999</v>
      </c>
      <c r="BE325">
        <v>76.323220489999997</v>
      </c>
      <c r="BH325">
        <v>0</v>
      </c>
      <c r="BI325">
        <v>0</v>
      </c>
      <c r="BJ325">
        <v>0</v>
      </c>
      <c r="BQ325" t="s">
        <v>77</v>
      </c>
      <c r="BR325" t="s">
        <v>8296</v>
      </c>
      <c r="BS325" t="s">
        <v>8297</v>
      </c>
    </row>
    <row r="326" spans="1:71" x14ac:dyDescent="0.35">
      <c r="A326">
        <v>86</v>
      </c>
      <c r="B326" t="s">
        <v>74</v>
      </c>
      <c r="C326" s="1">
        <v>45322</v>
      </c>
      <c r="D326" t="s">
        <v>66</v>
      </c>
      <c r="F326" t="s">
        <v>67</v>
      </c>
      <c r="G326" t="s">
        <v>68</v>
      </c>
      <c r="H326" t="s">
        <v>183</v>
      </c>
      <c r="J326">
        <v>-2.2025407000000001</v>
      </c>
      <c r="K326">
        <v>37.295031700000003</v>
      </c>
      <c r="L326">
        <v>310390.8505</v>
      </c>
      <c r="M326">
        <v>9756443.4250000007</v>
      </c>
      <c r="N326">
        <v>0</v>
      </c>
      <c r="O326">
        <v>3600</v>
      </c>
      <c r="P326">
        <v>120</v>
      </c>
      <c r="Q326">
        <v>0</v>
      </c>
      <c r="R326">
        <v>0</v>
      </c>
      <c r="S326">
        <v>0</v>
      </c>
      <c r="T326">
        <f t="shared" si="15"/>
        <v>120</v>
      </c>
      <c r="U326">
        <v>500</v>
      </c>
      <c r="V326">
        <f t="shared" si="16"/>
        <v>30.901936161855168</v>
      </c>
      <c r="W326">
        <f t="shared" si="17"/>
        <v>30.901936161855168</v>
      </c>
      <c r="X326" t="s">
        <v>69</v>
      </c>
      <c r="Y326">
        <v>30</v>
      </c>
      <c r="Z326" t="s">
        <v>73</v>
      </c>
      <c r="AA326">
        <v>0</v>
      </c>
      <c r="AB326">
        <v>0</v>
      </c>
      <c r="AC326">
        <v>0</v>
      </c>
      <c r="AD326">
        <v>0</v>
      </c>
      <c r="AF326">
        <v>0</v>
      </c>
      <c r="AG326">
        <v>0</v>
      </c>
      <c r="AH326">
        <v>0</v>
      </c>
      <c r="AI326">
        <v>0</v>
      </c>
      <c r="AL326">
        <v>0</v>
      </c>
      <c r="AM326">
        <v>0</v>
      </c>
      <c r="AN326">
        <v>0</v>
      </c>
      <c r="AR326">
        <v>0</v>
      </c>
      <c r="AS326">
        <v>0</v>
      </c>
      <c r="AT326">
        <v>0</v>
      </c>
      <c r="AW326" t="s">
        <v>73</v>
      </c>
      <c r="AZ326" t="s">
        <v>73</v>
      </c>
      <c r="BA326">
        <v>0</v>
      </c>
      <c r="BC326">
        <v>0</v>
      </c>
      <c r="BD326">
        <v>0</v>
      </c>
      <c r="BE326">
        <v>0</v>
      </c>
      <c r="BH326">
        <v>0</v>
      </c>
      <c r="BI326">
        <v>0</v>
      </c>
      <c r="BJ326">
        <v>0</v>
      </c>
      <c r="BQ326" t="s">
        <v>77</v>
      </c>
      <c r="BR326" t="s">
        <v>77</v>
      </c>
      <c r="BS326" t="s">
        <v>185</v>
      </c>
    </row>
    <row r="327" spans="1:71" x14ac:dyDescent="0.35">
      <c r="A327">
        <v>87</v>
      </c>
      <c r="B327" t="s">
        <v>74</v>
      </c>
      <c r="C327" s="1">
        <v>45322</v>
      </c>
      <c r="D327" t="s">
        <v>66</v>
      </c>
      <c r="F327" t="s">
        <v>67</v>
      </c>
      <c r="G327" t="s">
        <v>68</v>
      </c>
      <c r="H327" t="s">
        <v>183</v>
      </c>
      <c r="J327">
        <v>-2.423656367</v>
      </c>
      <c r="K327">
        <v>36.85950751</v>
      </c>
      <c r="L327">
        <v>261972.87040000001</v>
      </c>
      <c r="M327">
        <v>9731923.4590000007</v>
      </c>
      <c r="N327">
        <v>1022.3956920000001</v>
      </c>
      <c r="O327">
        <v>-328.52222970000003</v>
      </c>
      <c r="P327">
        <v>426.57330189999999</v>
      </c>
      <c r="Q327">
        <v>469.65636469999998</v>
      </c>
      <c r="R327">
        <v>780.9764093</v>
      </c>
      <c r="S327">
        <v>0</v>
      </c>
      <c r="T327">
        <f t="shared" si="15"/>
        <v>639.18087347999995</v>
      </c>
      <c r="U327">
        <v>0</v>
      </c>
      <c r="V327">
        <f t="shared" si="16"/>
        <v>71.319280543250485</v>
      </c>
      <c r="W327">
        <f t="shared" si="17"/>
        <v>0</v>
      </c>
      <c r="X327" t="s">
        <v>69</v>
      </c>
      <c r="Y327">
        <v>82.127785869999997</v>
      </c>
      <c r="Z327" t="s">
        <v>73</v>
      </c>
      <c r="AA327">
        <v>0.72935533500000005</v>
      </c>
      <c r="AB327">
        <v>-9.3685940530000007</v>
      </c>
      <c r="AC327">
        <v>-18.978672759999998</v>
      </c>
      <c r="AD327">
        <v>-17.488754740000001</v>
      </c>
      <c r="AF327">
        <v>355.90974440000002</v>
      </c>
      <c r="AG327">
        <v>-58.364322559999998</v>
      </c>
      <c r="AH327">
        <v>-41.622001900000001</v>
      </c>
      <c r="AI327">
        <v>0</v>
      </c>
      <c r="AL327">
        <v>106.035262</v>
      </c>
      <c r="AM327">
        <v>-77.855544300000005</v>
      </c>
      <c r="AN327">
        <v>-0.89984049899999996</v>
      </c>
      <c r="AR327">
        <v>0</v>
      </c>
      <c r="AS327">
        <v>0</v>
      </c>
      <c r="AT327">
        <v>0</v>
      </c>
      <c r="AW327" t="s">
        <v>73</v>
      </c>
      <c r="AZ327" t="s">
        <v>73</v>
      </c>
      <c r="BA327">
        <v>0.84291298400000003</v>
      </c>
      <c r="BC327">
        <v>116.2010976</v>
      </c>
      <c r="BD327">
        <v>165.98053719999999</v>
      </c>
      <c r="BE327">
        <v>76.301721020000002</v>
      </c>
      <c r="BH327">
        <v>0</v>
      </c>
      <c r="BI327">
        <v>0</v>
      </c>
      <c r="BJ327">
        <v>0</v>
      </c>
      <c r="BQ327" t="s">
        <v>77</v>
      </c>
      <c r="BR327" t="s">
        <v>77</v>
      </c>
      <c r="BS327" t="s">
        <v>186</v>
      </c>
    </row>
    <row r="328" spans="1:71" x14ac:dyDescent="0.35">
      <c r="A328">
        <v>4518</v>
      </c>
      <c r="B328" t="s">
        <v>74</v>
      </c>
      <c r="C328" s="1">
        <v>45322</v>
      </c>
      <c r="D328" t="s">
        <v>6752</v>
      </c>
      <c r="F328" t="s">
        <v>3554</v>
      </c>
      <c r="G328" t="s">
        <v>7085</v>
      </c>
      <c r="H328" t="s">
        <v>7085</v>
      </c>
      <c r="J328">
        <v>-2.3764400000000001</v>
      </c>
      <c r="K328">
        <v>37.193318300000001</v>
      </c>
      <c r="L328">
        <v>299099.90039999998</v>
      </c>
      <c r="M328">
        <v>9737199.0950000007</v>
      </c>
      <c r="N328">
        <v>1124.5999999999999</v>
      </c>
      <c r="O328">
        <v>5.0999999999999996</v>
      </c>
      <c r="P328">
        <v>400</v>
      </c>
      <c r="Q328">
        <v>370</v>
      </c>
      <c r="R328">
        <v>370</v>
      </c>
      <c r="S328">
        <v>0</v>
      </c>
      <c r="T328">
        <f t="shared" si="15"/>
        <v>525.79999999999995</v>
      </c>
      <c r="U328">
        <v>200</v>
      </c>
      <c r="V328">
        <f t="shared" si="16"/>
        <v>64.685264580783212</v>
      </c>
      <c r="W328">
        <f t="shared" si="17"/>
        <v>64.685264580783212</v>
      </c>
      <c r="X328" t="s">
        <v>69</v>
      </c>
      <c r="Y328">
        <v>30</v>
      </c>
      <c r="Z328" t="s">
        <v>73</v>
      </c>
      <c r="AA328">
        <v>0</v>
      </c>
      <c r="AB328">
        <v>0</v>
      </c>
      <c r="AC328">
        <v>0</v>
      </c>
      <c r="AD328">
        <v>0</v>
      </c>
      <c r="AF328">
        <v>0</v>
      </c>
      <c r="AG328">
        <v>0</v>
      </c>
      <c r="AH328">
        <v>0</v>
      </c>
      <c r="AI328">
        <v>0</v>
      </c>
      <c r="AL328">
        <v>0</v>
      </c>
      <c r="AM328">
        <v>0</v>
      </c>
      <c r="AN328">
        <v>0</v>
      </c>
      <c r="AR328">
        <v>0</v>
      </c>
      <c r="AS328">
        <v>0</v>
      </c>
      <c r="AT328">
        <v>0</v>
      </c>
      <c r="AW328" t="s">
        <v>73</v>
      </c>
      <c r="AZ328" t="s">
        <v>73</v>
      </c>
      <c r="BA328">
        <v>0</v>
      </c>
      <c r="BC328">
        <v>0</v>
      </c>
      <c r="BD328">
        <v>0</v>
      </c>
      <c r="BE328">
        <v>0</v>
      </c>
      <c r="BH328">
        <v>0</v>
      </c>
      <c r="BI328">
        <v>0</v>
      </c>
      <c r="BJ328">
        <v>0</v>
      </c>
      <c r="BQ328" t="s">
        <v>77</v>
      </c>
      <c r="BR328" t="s">
        <v>72</v>
      </c>
      <c r="BS328" t="s">
        <v>7547</v>
      </c>
    </row>
    <row r="329" spans="1:71" x14ac:dyDescent="0.35">
      <c r="A329">
        <v>4519</v>
      </c>
      <c r="B329" t="s">
        <v>74</v>
      </c>
      <c r="C329" s="1">
        <v>45322</v>
      </c>
      <c r="D329" t="s">
        <v>6752</v>
      </c>
      <c r="F329" t="s">
        <v>3554</v>
      </c>
      <c r="G329" t="s">
        <v>7085</v>
      </c>
      <c r="H329" t="s">
        <v>7085</v>
      </c>
      <c r="J329">
        <v>-2.4238178920000002</v>
      </c>
      <c r="K329">
        <v>36.859501780000002</v>
      </c>
      <c r="L329">
        <v>261972.2611</v>
      </c>
      <c r="M329">
        <v>9731905.591</v>
      </c>
      <c r="N329">
        <v>1022.528492</v>
      </c>
      <c r="O329">
        <v>-329.37850420000001</v>
      </c>
      <c r="P329">
        <v>426.6223177</v>
      </c>
      <c r="Q329">
        <v>469.71626930000002</v>
      </c>
      <c r="R329">
        <v>781.12855969999998</v>
      </c>
      <c r="S329">
        <v>0</v>
      </c>
      <c r="T329">
        <f t="shared" si="15"/>
        <v>639.26593863000005</v>
      </c>
      <c r="U329">
        <v>0</v>
      </c>
      <c r="V329">
        <f t="shared" si="16"/>
        <v>71.324026135393083</v>
      </c>
      <c r="W329">
        <f t="shared" si="17"/>
        <v>0</v>
      </c>
      <c r="X329" t="s">
        <v>69</v>
      </c>
      <c r="Y329">
        <v>82.171315269999994</v>
      </c>
      <c r="Z329" t="s">
        <v>73</v>
      </c>
      <c r="AA329">
        <v>0.72899308200000001</v>
      </c>
      <c r="AB329">
        <v>-9.3920066440000003</v>
      </c>
      <c r="AC329">
        <v>-19.003627250000001</v>
      </c>
      <c r="AD329">
        <v>-17.51107051</v>
      </c>
      <c r="AF329">
        <v>356.05437210000002</v>
      </c>
      <c r="AG329">
        <v>-58.456639680000002</v>
      </c>
      <c r="AH329">
        <v>-41.714359799999997</v>
      </c>
      <c r="AI329">
        <v>0</v>
      </c>
      <c r="AL329">
        <v>106.0174866</v>
      </c>
      <c r="AM329">
        <v>-77.941566120000005</v>
      </c>
      <c r="AN329">
        <v>-0.94295615499999996</v>
      </c>
      <c r="AR329">
        <v>0</v>
      </c>
      <c r="AS329">
        <v>0</v>
      </c>
      <c r="AT329">
        <v>0</v>
      </c>
      <c r="AW329" t="s">
        <v>73</v>
      </c>
      <c r="AZ329" t="s">
        <v>73</v>
      </c>
      <c r="BA329">
        <v>0.84268080000000001</v>
      </c>
      <c r="BC329">
        <v>116.1232443</v>
      </c>
      <c r="BD329">
        <v>166.0814809</v>
      </c>
      <c r="BE329">
        <v>76.307095889999999</v>
      </c>
      <c r="BH329">
        <v>0</v>
      </c>
      <c r="BI329">
        <v>0</v>
      </c>
      <c r="BJ329">
        <v>0</v>
      </c>
      <c r="BQ329" t="s">
        <v>77</v>
      </c>
      <c r="BR329" t="s">
        <v>72</v>
      </c>
      <c r="BS329" t="s">
        <v>7548</v>
      </c>
    </row>
    <row r="330" spans="1:71" x14ac:dyDescent="0.35">
      <c r="A330">
        <v>4760</v>
      </c>
      <c r="B330" t="s">
        <v>74</v>
      </c>
      <c r="C330" s="1">
        <v>45322</v>
      </c>
      <c r="D330" t="s">
        <v>3553</v>
      </c>
      <c r="F330" t="s">
        <v>3554</v>
      </c>
      <c r="G330" t="s">
        <v>7809</v>
      </c>
      <c r="H330" t="s">
        <v>7810</v>
      </c>
      <c r="J330">
        <v>-2.7758581000000002</v>
      </c>
      <c r="K330">
        <v>37.433618500000001</v>
      </c>
      <c r="L330">
        <v>325882.3726</v>
      </c>
      <c r="M330">
        <v>9693066.5810000002</v>
      </c>
      <c r="N330">
        <v>0</v>
      </c>
      <c r="O330">
        <v>3600</v>
      </c>
      <c r="P330">
        <v>150</v>
      </c>
      <c r="Q330">
        <v>320</v>
      </c>
      <c r="R330">
        <v>370</v>
      </c>
      <c r="S330">
        <v>0</v>
      </c>
      <c r="T330">
        <f t="shared" si="15"/>
        <v>267.3</v>
      </c>
      <c r="U330">
        <v>1000</v>
      </c>
      <c r="V330">
        <f t="shared" si="16"/>
        <v>46.120557394974981</v>
      </c>
      <c r="W330">
        <f t="shared" si="17"/>
        <v>46.120557394974981</v>
      </c>
      <c r="X330" t="s">
        <v>69</v>
      </c>
      <c r="Y330">
        <v>10</v>
      </c>
      <c r="Z330" t="s">
        <v>73</v>
      </c>
      <c r="AA330">
        <v>0</v>
      </c>
      <c r="AB330">
        <v>0</v>
      </c>
      <c r="AC330">
        <v>0</v>
      </c>
      <c r="AD330">
        <v>0</v>
      </c>
      <c r="AF330">
        <v>0</v>
      </c>
      <c r="AG330">
        <v>0</v>
      </c>
      <c r="AH330">
        <v>0</v>
      </c>
      <c r="AI330">
        <v>0</v>
      </c>
      <c r="AL330">
        <v>0</v>
      </c>
      <c r="AM330">
        <v>0</v>
      </c>
      <c r="AN330">
        <v>0</v>
      </c>
      <c r="AR330">
        <v>0</v>
      </c>
      <c r="AS330">
        <v>0</v>
      </c>
      <c r="AT330">
        <v>0</v>
      </c>
      <c r="AW330" t="s">
        <v>73</v>
      </c>
      <c r="AZ330" t="s">
        <v>73</v>
      </c>
      <c r="BA330">
        <v>0</v>
      </c>
      <c r="BC330">
        <v>0</v>
      </c>
      <c r="BD330">
        <v>0</v>
      </c>
      <c r="BE330">
        <v>0</v>
      </c>
      <c r="BH330">
        <v>0</v>
      </c>
      <c r="BI330">
        <v>0</v>
      </c>
      <c r="BJ330">
        <v>0</v>
      </c>
      <c r="BQ330" t="s">
        <v>77</v>
      </c>
      <c r="BR330" t="s">
        <v>7817</v>
      </c>
      <c r="BS330" t="s">
        <v>7818</v>
      </c>
    </row>
    <row r="331" spans="1:71" x14ac:dyDescent="0.35">
      <c r="A331">
        <v>4761</v>
      </c>
      <c r="B331" t="s">
        <v>74</v>
      </c>
      <c r="C331" s="1">
        <v>45322</v>
      </c>
      <c r="D331" t="s">
        <v>3553</v>
      </c>
      <c r="F331" t="s">
        <v>3554</v>
      </c>
      <c r="G331" t="s">
        <v>7809</v>
      </c>
      <c r="H331" t="s">
        <v>7810</v>
      </c>
      <c r="J331">
        <v>-2.42446399</v>
      </c>
      <c r="K331">
        <v>36.85947883</v>
      </c>
      <c r="L331">
        <v>261969.82079999999</v>
      </c>
      <c r="M331">
        <v>9731834.1229999997</v>
      </c>
      <c r="N331">
        <v>1023.059692</v>
      </c>
      <c r="O331">
        <v>-332.80360200000001</v>
      </c>
      <c r="P331">
        <v>426.81838090000002</v>
      </c>
      <c r="Q331">
        <v>469.95588770000001</v>
      </c>
      <c r="R331">
        <v>781.73716139999999</v>
      </c>
      <c r="S331">
        <v>0</v>
      </c>
      <c r="T331">
        <f t="shared" si="15"/>
        <v>639.60619924700006</v>
      </c>
      <c r="U331">
        <v>0</v>
      </c>
      <c r="V331">
        <f t="shared" si="16"/>
        <v>71.343005348239913</v>
      </c>
      <c r="W331">
        <f t="shared" si="17"/>
        <v>0</v>
      </c>
      <c r="X331" t="s">
        <v>69</v>
      </c>
      <c r="Y331">
        <v>82.345432869999996</v>
      </c>
      <c r="Z331" t="s">
        <v>73</v>
      </c>
      <c r="AA331">
        <v>0.72754406800000004</v>
      </c>
      <c r="AB331">
        <v>-9.4856570060000003</v>
      </c>
      <c r="AC331">
        <v>-19.103445199999999</v>
      </c>
      <c r="AD331">
        <v>-17.600333630000002</v>
      </c>
      <c r="AF331">
        <v>356.63288310000002</v>
      </c>
      <c r="AG331">
        <v>-58.825908159999997</v>
      </c>
      <c r="AH331">
        <v>-42.083791380000001</v>
      </c>
      <c r="AI331">
        <v>0</v>
      </c>
      <c r="AL331">
        <v>105.94638500000001</v>
      </c>
      <c r="AM331">
        <v>-78.285653400000001</v>
      </c>
      <c r="AN331">
        <v>-1.1154187769999999</v>
      </c>
      <c r="AR331">
        <v>0</v>
      </c>
      <c r="AS331">
        <v>0</v>
      </c>
      <c r="AT331">
        <v>0</v>
      </c>
      <c r="AW331" t="s">
        <v>73</v>
      </c>
      <c r="AZ331" t="s">
        <v>73</v>
      </c>
      <c r="BA331">
        <v>0.84175206599999997</v>
      </c>
      <c r="BC331">
        <v>115.81183110000001</v>
      </c>
      <c r="BD331">
        <v>166.4852558</v>
      </c>
      <c r="BE331">
        <v>76.328595359999994</v>
      </c>
      <c r="BH331">
        <v>0</v>
      </c>
      <c r="BI331">
        <v>0</v>
      </c>
      <c r="BJ331">
        <v>0</v>
      </c>
      <c r="BQ331" t="s">
        <v>77</v>
      </c>
      <c r="BR331" t="s">
        <v>7817</v>
      </c>
      <c r="BS331" t="s">
        <v>7819</v>
      </c>
    </row>
    <row r="332" spans="1:71" x14ac:dyDescent="0.35">
      <c r="A332">
        <v>6927</v>
      </c>
      <c r="B332" t="s">
        <v>74</v>
      </c>
      <c r="C332" s="1">
        <v>45322</v>
      </c>
      <c r="D332" t="s">
        <v>10031</v>
      </c>
      <c r="F332" t="s">
        <v>10032</v>
      </c>
      <c r="G332" t="s">
        <v>10170</v>
      </c>
      <c r="H332" t="s">
        <v>10174</v>
      </c>
      <c r="J332">
        <v>-1.9317550000000001</v>
      </c>
      <c r="K332">
        <v>36.105903300000001</v>
      </c>
      <c r="L332">
        <v>178003.72899999999</v>
      </c>
      <c r="M332">
        <v>9786207.9100000001</v>
      </c>
      <c r="N332">
        <v>618.9</v>
      </c>
      <c r="O332">
        <v>7</v>
      </c>
      <c r="P332">
        <v>380</v>
      </c>
      <c r="Q332">
        <v>523</v>
      </c>
      <c r="R332">
        <v>780</v>
      </c>
      <c r="S332">
        <v>0</v>
      </c>
      <c r="T332">
        <f t="shared" si="15"/>
        <v>601.51</v>
      </c>
      <c r="U332">
        <v>20</v>
      </c>
      <c r="V332">
        <f t="shared" si="16"/>
        <v>69.185724618307631</v>
      </c>
      <c r="W332">
        <f t="shared" si="17"/>
        <v>20</v>
      </c>
      <c r="X332" t="s">
        <v>69</v>
      </c>
      <c r="Y332">
        <v>120</v>
      </c>
      <c r="Z332" t="s">
        <v>73</v>
      </c>
      <c r="AA332">
        <v>0</v>
      </c>
      <c r="AB332">
        <v>0</v>
      </c>
      <c r="AC332">
        <v>0</v>
      </c>
      <c r="AD332">
        <v>0</v>
      </c>
      <c r="AF332">
        <v>0</v>
      </c>
      <c r="AG332">
        <v>0</v>
      </c>
      <c r="AH332">
        <v>0</v>
      </c>
      <c r="AI332">
        <v>0</v>
      </c>
      <c r="AL332">
        <v>0</v>
      </c>
      <c r="AM332">
        <v>0</v>
      </c>
      <c r="AN332">
        <v>0</v>
      </c>
      <c r="AR332">
        <v>0</v>
      </c>
      <c r="AS332">
        <v>0</v>
      </c>
      <c r="AT332">
        <v>0</v>
      </c>
      <c r="AW332" t="s">
        <v>73</v>
      </c>
      <c r="AZ332" t="s">
        <v>73</v>
      </c>
      <c r="BA332">
        <v>0</v>
      </c>
      <c r="BC332">
        <v>0</v>
      </c>
      <c r="BD332">
        <v>0</v>
      </c>
      <c r="BE332">
        <v>0</v>
      </c>
      <c r="BH332">
        <v>0</v>
      </c>
      <c r="BI332">
        <v>0</v>
      </c>
      <c r="BJ332">
        <v>0</v>
      </c>
      <c r="BQ332" t="s">
        <v>10806</v>
      </c>
      <c r="BR332" t="s">
        <v>8117</v>
      </c>
      <c r="BS332" t="s">
        <v>10807</v>
      </c>
    </row>
    <row r="333" spans="1:71" x14ac:dyDescent="0.35">
      <c r="A333">
        <v>6928</v>
      </c>
      <c r="B333" t="s">
        <v>74</v>
      </c>
      <c r="C333" s="1">
        <v>45322</v>
      </c>
      <c r="D333" t="s">
        <v>10031</v>
      </c>
      <c r="F333" t="s">
        <v>10032</v>
      </c>
      <c r="G333" t="s">
        <v>10170</v>
      </c>
      <c r="H333" t="s">
        <v>10174</v>
      </c>
      <c r="J333">
        <v>-2.4239794159999999</v>
      </c>
      <c r="K333">
        <v>36.859496040000003</v>
      </c>
      <c r="L333">
        <v>261971.6508</v>
      </c>
      <c r="M333">
        <v>9731887.7239999995</v>
      </c>
      <c r="N333">
        <v>1022.661292</v>
      </c>
      <c r="O333">
        <v>-330.23477860000003</v>
      </c>
      <c r="P333">
        <v>426.6713335</v>
      </c>
      <c r="Q333">
        <v>469.7761739</v>
      </c>
      <c r="R333">
        <v>781.28071009999996</v>
      </c>
      <c r="S333">
        <v>0</v>
      </c>
      <c r="T333">
        <f t="shared" si="15"/>
        <v>639.35100378000004</v>
      </c>
      <c r="U333">
        <v>0</v>
      </c>
      <c r="V333">
        <f t="shared" si="16"/>
        <v>71.328771411805519</v>
      </c>
      <c r="W333">
        <f t="shared" si="17"/>
        <v>0</v>
      </c>
      <c r="X333" t="s">
        <v>69</v>
      </c>
      <c r="Y333">
        <v>82.214844670000005</v>
      </c>
      <c r="Z333" t="s">
        <v>73</v>
      </c>
      <c r="AA333">
        <v>0.72863082800000001</v>
      </c>
      <c r="AB333">
        <v>-9.4154192349999999</v>
      </c>
      <c r="AC333">
        <v>-19.02858174</v>
      </c>
      <c r="AD333">
        <v>-17.533386289999999</v>
      </c>
      <c r="AF333">
        <v>356.19899980000002</v>
      </c>
      <c r="AG333">
        <v>-58.548956799999999</v>
      </c>
      <c r="AH333">
        <v>-41.806717689999999</v>
      </c>
      <c r="AI333">
        <v>0</v>
      </c>
      <c r="AL333">
        <v>105.99971119999999</v>
      </c>
      <c r="AM333">
        <v>-78.027587940000004</v>
      </c>
      <c r="AN333">
        <v>-0.98607180999999999</v>
      </c>
      <c r="AR333">
        <v>0</v>
      </c>
      <c r="AS333">
        <v>0</v>
      </c>
      <c r="AT333">
        <v>0</v>
      </c>
      <c r="AW333" t="s">
        <v>73</v>
      </c>
      <c r="AZ333" t="s">
        <v>73</v>
      </c>
      <c r="BA333">
        <v>0.84244861699999996</v>
      </c>
      <c r="BC333">
        <v>116.045391</v>
      </c>
      <c r="BD333">
        <v>166.18242459999999</v>
      </c>
      <c r="BE333">
        <v>76.312470759999997</v>
      </c>
      <c r="BH333">
        <v>0</v>
      </c>
      <c r="BI333">
        <v>0</v>
      </c>
      <c r="BJ333">
        <v>0</v>
      </c>
      <c r="BQ333" t="s">
        <v>10806</v>
      </c>
      <c r="BR333" t="s">
        <v>8117</v>
      </c>
      <c r="BS333" t="s">
        <v>10807</v>
      </c>
    </row>
    <row r="334" spans="1:71" x14ac:dyDescent="0.35">
      <c r="A334">
        <v>125</v>
      </c>
      <c r="C334" s="1">
        <v>45323</v>
      </c>
      <c r="D334" t="s">
        <v>66</v>
      </c>
      <c r="F334" t="s">
        <v>67</v>
      </c>
      <c r="G334" t="s">
        <v>216</v>
      </c>
      <c r="H334" t="s">
        <v>216</v>
      </c>
      <c r="J334">
        <v>-2.2092999</v>
      </c>
      <c r="K334">
        <v>37.2672819</v>
      </c>
      <c r="L334">
        <v>307304.73469999997</v>
      </c>
      <c r="M334">
        <v>9755692.4159999993</v>
      </c>
      <c r="N334">
        <v>0</v>
      </c>
      <c r="O334">
        <v>3700</v>
      </c>
      <c r="P334">
        <v>950</v>
      </c>
      <c r="Q334">
        <v>1329</v>
      </c>
      <c r="R334">
        <v>1496</v>
      </c>
      <c r="S334">
        <v>0</v>
      </c>
      <c r="T334">
        <f t="shared" si="15"/>
        <v>1430.25</v>
      </c>
      <c r="U334">
        <v>1000</v>
      </c>
      <c r="V334">
        <f t="shared" si="16"/>
        <v>106.6844312346425</v>
      </c>
      <c r="W334">
        <f t="shared" si="17"/>
        <v>106.6844312346425</v>
      </c>
      <c r="X334" t="s">
        <v>69</v>
      </c>
      <c r="Y334">
        <v>40</v>
      </c>
      <c r="Z334" t="s">
        <v>73</v>
      </c>
      <c r="AA334">
        <v>0</v>
      </c>
      <c r="AB334">
        <v>0</v>
      </c>
      <c r="AC334">
        <v>0</v>
      </c>
      <c r="AD334">
        <v>0</v>
      </c>
      <c r="AF334">
        <v>0</v>
      </c>
      <c r="AG334">
        <v>0</v>
      </c>
      <c r="AH334">
        <v>0</v>
      </c>
      <c r="AI334">
        <v>0</v>
      </c>
      <c r="AL334">
        <v>0</v>
      </c>
      <c r="AM334">
        <v>0</v>
      </c>
      <c r="AN334">
        <v>0</v>
      </c>
      <c r="AR334">
        <v>0</v>
      </c>
      <c r="AS334">
        <v>0</v>
      </c>
      <c r="AT334">
        <v>0</v>
      </c>
      <c r="AW334" t="s">
        <v>73</v>
      </c>
      <c r="AZ334" t="s">
        <v>73</v>
      </c>
      <c r="BA334">
        <v>0</v>
      </c>
      <c r="BC334">
        <v>0</v>
      </c>
      <c r="BD334">
        <v>0</v>
      </c>
      <c r="BE334">
        <v>0</v>
      </c>
      <c r="BH334">
        <v>0</v>
      </c>
      <c r="BI334">
        <v>0</v>
      </c>
      <c r="BJ334">
        <v>0</v>
      </c>
      <c r="BQ334" t="s">
        <v>247</v>
      </c>
      <c r="BR334" t="s">
        <v>248</v>
      </c>
      <c r="BS334" t="s">
        <v>249</v>
      </c>
    </row>
    <row r="335" spans="1:71" x14ac:dyDescent="0.35">
      <c r="A335">
        <v>126</v>
      </c>
      <c r="C335" s="1">
        <v>45323</v>
      </c>
      <c r="D335" t="s">
        <v>66</v>
      </c>
      <c r="F335" t="s">
        <v>67</v>
      </c>
      <c r="G335" t="s">
        <v>216</v>
      </c>
      <c r="H335" t="s">
        <v>216</v>
      </c>
      <c r="J335">
        <v>-2.4246255140000001</v>
      </c>
      <c r="K335">
        <v>36.859473090000002</v>
      </c>
      <c r="L335">
        <v>261969.21049999999</v>
      </c>
      <c r="M335">
        <v>9731816.2559999991</v>
      </c>
      <c r="N335">
        <v>1023.192492</v>
      </c>
      <c r="O335">
        <v>-333.6598765</v>
      </c>
      <c r="P335">
        <v>426.86739669999997</v>
      </c>
      <c r="Q335">
        <v>470.01579229999999</v>
      </c>
      <c r="R335">
        <v>781.88931179999997</v>
      </c>
      <c r="S335">
        <v>0</v>
      </c>
      <c r="T335">
        <f t="shared" si="15"/>
        <v>639.69126439699994</v>
      </c>
      <c r="U335">
        <v>0</v>
      </c>
      <c r="V335">
        <f t="shared" si="16"/>
        <v>71.347749362361498</v>
      </c>
      <c r="W335">
        <f t="shared" si="17"/>
        <v>0</v>
      </c>
      <c r="X335" t="s">
        <v>69</v>
      </c>
      <c r="Y335">
        <v>82.388962269999993</v>
      </c>
      <c r="Z335" t="s">
        <v>73</v>
      </c>
      <c r="AA335">
        <v>0.72718181500000001</v>
      </c>
      <c r="AB335">
        <v>-9.5090695969999999</v>
      </c>
      <c r="AC335">
        <v>-19.128399689999998</v>
      </c>
      <c r="AD335">
        <v>-17.622649410000001</v>
      </c>
      <c r="AF335">
        <v>356.77751080000002</v>
      </c>
      <c r="AG335">
        <v>-58.918225280000001</v>
      </c>
      <c r="AH335">
        <v>-42.176149270000003</v>
      </c>
      <c r="AI335">
        <v>0</v>
      </c>
      <c r="AL335">
        <v>105.9286096</v>
      </c>
      <c r="AM335">
        <v>-78.37167522</v>
      </c>
      <c r="AN335">
        <v>-1.158534433</v>
      </c>
      <c r="AR335">
        <v>0</v>
      </c>
      <c r="AS335">
        <v>0</v>
      </c>
      <c r="AT335">
        <v>0</v>
      </c>
      <c r="AW335" t="s">
        <v>73</v>
      </c>
      <c r="AZ335" t="s">
        <v>73</v>
      </c>
      <c r="BA335">
        <v>0.84151988300000002</v>
      </c>
      <c r="BC335">
        <v>115.73397780000001</v>
      </c>
      <c r="BD335">
        <v>166.58619949999999</v>
      </c>
      <c r="BE335">
        <v>76.333970230000006</v>
      </c>
      <c r="BH335">
        <v>0</v>
      </c>
      <c r="BI335">
        <v>0</v>
      </c>
      <c r="BJ335">
        <v>0</v>
      </c>
      <c r="BQ335" t="s">
        <v>247</v>
      </c>
      <c r="BR335" t="s">
        <v>248</v>
      </c>
      <c r="BS335" t="s">
        <v>249</v>
      </c>
    </row>
    <row r="336" spans="1:71" x14ac:dyDescent="0.35">
      <c r="A336">
        <v>1598</v>
      </c>
      <c r="C336" s="1">
        <v>45323</v>
      </c>
      <c r="D336" t="s">
        <v>2504</v>
      </c>
      <c r="F336" t="s">
        <v>2778</v>
      </c>
      <c r="G336" t="s">
        <v>2778</v>
      </c>
      <c r="H336" t="s">
        <v>2897</v>
      </c>
      <c r="J336">
        <v>-1.8211917</v>
      </c>
      <c r="K336">
        <v>36.315959999999997</v>
      </c>
      <c r="L336">
        <v>201373.647</v>
      </c>
      <c r="M336">
        <v>9798480.5010000002</v>
      </c>
      <c r="N336">
        <v>704.1</v>
      </c>
      <c r="O336">
        <v>3.9</v>
      </c>
      <c r="P336">
        <v>0</v>
      </c>
      <c r="Q336">
        <v>200</v>
      </c>
      <c r="R336">
        <v>400</v>
      </c>
      <c r="S336">
        <v>0</v>
      </c>
      <c r="T336">
        <f t="shared" si="15"/>
        <v>102.00000000000001</v>
      </c>
      <c r="U336">
        <v>0</v>
      </c>
      <c r="V336">
        <f t="shared" si="16"/>
        <v>28.490177426065046</v>
      </c>
      <c r="W336">
        <f t="shared" si="17"/>
        <v>0</v>
      </c>
      <c r="X336" t="s">
        <v>69</v>
      </c>
      <c r="Y336">
        <v>6</v>
      </c>
      <c r="Z336" t="s">
        <v>73</v>
      </c>
      <c r="AA336">
        <v>0</v>
      </c>
      <c r="AB336">
        <v>0</v>
      </c>
      <c r="AC336">
        <v>0</v>
      </c>
      <c r="AD336">
        <v>0</v>
      </c>
      <c r="AF336">
        <v>0</v>
      </c>
      <c r="AG336">
        <v>0</v>
      </c>
      <c r="AH336">
        <v>0</v>
      </c>
      <c r="AI336">
        <v>0</v>
      </c>
      <c r="AL336">
        <v>0</v>
      </c>
      <c r="AM336">
        <v>0</v>
      </c>
      <c r="AN336">
        <v>0</v>
      </c>
      <c r="AR336">
        <v>0</v>
      </c>
      <c r="AS336">
        <v>0</v>
      </c>
      <c r="AT336">
        <v>0</v>
      </c>
      <c r="AW336" t="s">
        <v>73</v>
      </c>
      <c r="AZ336" t="s">
        <v>73</v>
      </c>
      <c r="BA336">
        <v>0</v>
      </c>
      <c r="BC336">
        <v>0</v>
      </c>
      <c r="BD336">
        <v>0</v>
      </c>
      <c r="BE336">
        <v>0</v>
      </c>
      <c r="BH336">
        <v>0</v>
      </c>
      <c r="BI336">
        <v>0</v>
      </c>
      <c r="BJ336">
        <v>0</v>
      </c>
      <c r="BQ336" t="s">
        <v>77</v>
      </c>
      <c r="BR336" t="s">
        <v>2506</v>
      </c>
      <c r="BS336" t="s">
        <v>2898</v>
      </c>
    </row>
    <row r="337" spans="1:71" x14ac:dyDescent="0.35">
      <c r="A337">
        <v>1599</v>
      </c>
      <c r="C337" s="1">
        <v>45323</v>
      </c>
      <c r="D337" t="s">
        <v>2504</v>
      </c>
      <c r="F337" t="s">
        <v>2778</v>
      </c>
      <c r="G337" t="s">
        <v>2778</v>
      </c>
      <c r="H337" t="s">
        <v>2897</v>
      </c>
      <c r="J337">
        <v>-2.4262407580000001</v>
      </c>
      <c r="K337">
        <v>36.859415720000001</v>
      </c>
      <c r="L337">
        <v>261963.11040000001</v>
      </c>
      <c r="M337">
        <v>9731637.5840000007</v>
      </c>
      <c r="N337">
        <v>1024.5204920000001</v>
      </c>
      <c r="O337">
        <v>-342.222621</v>
      </c>
      <c r="P337">
        <v>427.35755469999998</v>
      </c>
      <c r="Q337">
        <v>470.61483820000001</v>
      </c>
      <c r="R337">
        <v>783.41081610000003</v>
      </c>
      <c r="S337">
        <v>0</v>
      </c>
      <c r="T337">
        <f t="shared" si="15"/>
        <v>640.54191593099995</v>
      </c>
      <c r="U337">
        <v>0</v>
      </c>
      <c r="V337">
        <f t="shared" si="16"/>
        <v>71.395172168001636</v>
      </c>
      <c r="W337">
        <f t="shared" si="17"/>
        <v>0</v>
      </c>
      <c r="X337" t="s">
        <v>69</v>
      </c>
      <c r="Y337">
        <v>82.824256259999999</v>
      </c>
      <c r="Z337" t="s">
        <v>73</v>
      </c>
      <c r="AA337">
        <v>0.723559281</v>
      </c>
      <c r="AB337">
        <v>-9.7431955030000008</v>
      </c>
      <c r="AC337">
        <v>-19.37794457</v>
      </c>
      <c r="AD337">
        <v>-17.845807189999999</v>
      </c>
      <c r="AF337">
        <v>358.2237882</v>
      </c>
      <c r="AG337">
        <v>-59.84139648</v>
      </c>
      <c r="AH337">
        <v>-43.099728220000003</v>
      </c>
      <c r="AI337">
        <v>0</v>
      </c>
      <c r="AL337">
        <v>105.7508557</v>
      </c>
      <c r="AM337">
        <v>-79.231893420000006</v>
      </c>
      <c r="AN337">
        <v>-1.5896909880000001</v>
      </c>
      <c r="AR337">
        <v>0</v>
      </c>
      <c r="AS337">
        <v>0</v>
      </c>
      <c r="AT337">
        <v>0</v>
      </c>
      <c r="AW337" t="s">
        <v>73</v>
      </c>
      <c r="AZ337" t="s">
        <v>73</v>
      </c>
      <c r="BA337">
        <v>0.839198047</v>
      </c>
      <c r="BC337">
        <v>114.9554447</v>
      </c>
      <c r="BD337">
        <v>167.5956367</v>
      </c>
      <c r="BE337">
        <v>76.387718910000004</v>
      </c>
      <c r="BH337">
        <v>0</v>
      </c>
      <c r="BI337">
        <v>0</v>
      </c>
      <c r="BJ337">
        <v>0</v>
      </c>
      <c r="BQ337" t="s">
        <v>77</v>
      </c>
      <c r="BR337" t="s">
        <v>2506</v>
      </c>
      <c r="BS337" t="s">
        <v>2898</v>
      </c>
    </row>
    <row r="338" spans="1:71" x14ac:dyDescent="0.35">
      <c r="A338">
        <v>3373</v>
      </c>
      <c r="C338" s="1">
        <v>45323</v>
      </c>
      <c r="D338" t="s">
        <v>5150</v>
      </c>
      <c r="F338" t="s">
        <v>3554</v>
      </c>
      <c r="G338" t="s">
        <v>5151</v>
      </c>
      <c r="H338" t="s">
        <v>5807</v>
      </c>
      <c r="J338">
        <v>-2.6798297999999998</v>
      </c>
      <c r="K338">
        <v>37.441345699999999</v>
      </c>
      <c r="L338">
        <v>326727.78389999998</v>
      </c>
      <c r="M338">
        <v>9703685.9069999997</v>
      </c>
      <c r="N338">
        <v>1157.5</v>
      </c>
      <c r="O338">
        <v>3.9</v>
      </c>
      <c r="P338">
        <v>250</v>
      </c>
      <c r="Q338">
        <v>150</v>
      </c>
      <c r="R338">
        <v>500</v>
      </c>
      <c r="S338">
        <v>0</v>
      </c>
      <c r="T338">
        <f t="shared" si="15"/>
        <v>360.5</v>
      </c>
      <c r="U338">
        <v>4000</v>
      </c>
      <c r="V338">
        <f t="shared" si="16"/>
        <v>53.560879839967278</v>
      </c>
      <c r="W338">
        <f t="shared" si="17"/>
        <v>53.560879839967278</v>
      </c>
      <c r="X338" t="s">
        <v>69</v>
      </c>
      <c r="Y338">
        <v>28</v>
      </c>
      <c r="Z338" t="s">
        <v>69</v>
      </c>
      <c r="AA338">
        <v>1</v>
      </c>
      <c r="AB338">
        <v>100</v>
      </c>
      <c r="AC338">
        <v>160</v>
      </c>
      <c r="AD338">
        <v>80</v>
      </c>
      <c r="AE338" t="s">
        <v>70</v>
      </c>
      <c r="AF338">
        <v>100</v>
      </c>
      <c r="AG338">
        <v>80</v>
      </c>
      <c r="AH338">
        <v>160</v>
      </c>
      <c r="AI338">
        <v>0</v>
      </c>
      <c r="AJ338" t="s">
        <v>69</v>
      </c>
      <c r="AL338">
        <v>0</v>
      </c>
      <c r="AM338">
        <v>0</v>
      </c>
      <c r="AN338">
        <v>0</v>
      </c>
      <c r="AR338">
        <v>0</v>
      </c>
      <c r="AS338">
        <v>0</v>
      </c>
      <c r="AT338">
        <v>0</v>
      </c>
      <c r="AW338" t="s">
        <v>73</v>
      </c>
      <c r="AZ338" t="s">
        <v>73</v>
      </c>
      <c r="BA338">
        <v>0</v>
      </c>
      <c r="BC338">
        <v>0</v>
      </c>
      <c r="BD338">
        <v>0</v>
      </c>
      <c r="BE338">
        <v>0</v>
      </c>
      <c r="BH338">
        <v>0</v>
      </c>
      <c r="BI338">
        <v>0</v>
      </c>
      <c r="BJ338">
        <v>0</v>
      </c>
      <c r="BQ338" t="s">
        <v>72</v>
      </c>
      <c r="BR338" t="s">
        <v>72</v>
      </c>
      <c r="BS338" t="s">
        <v>5815</v>
      </c>
    </row>
    <row r="339" spans="1:71" x14ac:dyDescent="0.35">
      <c r="A339">
        <v>3374</v>
      </c>
      <c r="C339" s="1">
        <v>45323</v>
      </c>
      <c r="D339" t="s">
        <v>5150</v>
      </c>
      <c r="F339" t="s">
        <v>3554</v>
      </c>
      <c r="G339" t="s">
        <v>5151</v>
      </c>
      <c r="H339" t="s">
        <v>5807</v>
      </c>
      <c r="J339">
        <v>-2.425756185</v>
      </c>
      <c r="K339">
        <v>36.859432929999997</v>
      </c>
      <c r="L339">
        <v>261964.94029999999</v>
      </c>
      <c r="M339">
        <v>9731691.1860000007</v>
      </c>
      <c r="N339">
        <v>1024.1220920000001</v>
      </c>
      <c r="O339">
        <v>-339.65379760000002</v>
      </c>
      <c r="P339">
        <v>427.21050730000002</v>
      </c>
      <c r="Q339">
        <v>470.43512440000001</v>
      </c>
      <c r="R339">
        <v>782.95436480000001</v>
      </c>
      <c r="S339">
        <v>0</v>
      </c>
      <c r="T339">
        <f t="shared" si="15"/>
        <v>640.28672046400004</v>
      </c>
      <c r="U339">
        <v>0</v>
      </c>
      <c r="V339">
        <f t="shared" si="16"/>
        <v>71.380948634052288</v>
      </c>
      <c r="W339">
        <f t="shared" si="17"/>
        <v>0</v>
      </c>
      <c r="X339" t="s">
        <v>69</v>
      </c>
      <c r="Y339">
        <v>82.693668059999993</v>
      </c>
      <c r="Z339" t="s">
        <v>69</v>
      </c>
      <c r="AA339">
        <v>0.72464604099999996</v>
      </c>
      <c r="AB339">
        <v>-9.6729577310000003</v>
      </c>
      <c r="AC339">
        <v>-19.303081110000001</v>
      </c>
      <c r="AD339">
        <v>-17.77885985</v>
      </c>
      <c r="AE339" t="s">
        <v>70</v>
      </c>
      <c r="AF339">
        <v>357.78990499999998</v>
      </c>
      <c r="AG339">
        <v>-59.564445120000002</v>
      </c>
      <c r="AH339">
        <v>-42.822654540000002</v>
      </c>
      <c r="AI339">
        <v>0</v>
      </c>
      <c r="AJ339" t="s">
        <v>69</v>
      </c>
      <c r="AL339">
        <v>105.8041819</v>
      </c>
      <c r="AM339">
        <v>-78.973827959999994</v>
      </c>
      <c r="AN339">
        <v>-1.460344021</v>
      </c>
      <c r="AR339">
        <v>0</v>
      </c>
      <c r="AS339">
        <v>0</v>
      </c>
      <c r="AT339">
        <v>0</v>
      </c>
      <c r="AW339" t="s">
        <v>73</v>
      </c>
      <c r="AZ339" t="s">
        <v>73</v>
      </c>
      <c r="BA339">
        <v>0.83989459799999999</v>
      </c>
      <c r="BC339">
        <v>115.1890046</v>
      </c>
      <c r="BD339">
        <v>167.29280549999999</v>
      </c>
      <c r="BE339">
        <v>76.371594299999998</v>
      </c>
      <c r="BH339">
        <v>0</v>
      </c>
      <c r="BI339">
        <v>0</v>
      </c>
      <c r="BJ339">
        <v>0</v>
      </c>
      <c r="BQ339" t="s">
        <v>72</v>
      </c>
      <c r="BR339" t="s">
        <v>72</v>
      </c>
      <c r="BS339" t="s">
        <v>5816</v>
      </c>
    </row>
    <row r="340" spans="1:71" x14ac:dyDescent="0.35">
      <c r="A340">
        <v>4554</v>
      </c>
      <c r="C340" s="1">
        <v>45323</v>
      </c>
      <c r="D340" t="s">
        <v>6752</v>
      </c>
      <c r="F340" t="s">
        <v>3554</v>
      </c>
      <c r="G340" t="s">
        <v>7085</v>
      </c>
      <c r="H340" t="s">
        <v>7585</v>
      </c>
      <c r="J340">
        <v>-2.4120050000000002</v>
      </c>
      <c r="K340">
        <v>37.2311567</v>
      </c>
      <c r="L340">
        <v>303313.89939999999</v>
      </c>
      <c r="M340">
        <v>9733271.5920000002</v>
      </c>
      <c r="N340">
        <v>1125</v>
      </c>
      <c r="O340">
        <v>4.2</v>
      </c>
      <c r="P340">
        <v>280</v>
      </c>
      <c r="Q340">
        <v>335</v>
      </c>
      <c r="R340">
        <v>400</v>
      </c>
      <c r="S340">
        <v>0</v>
      </c>
      <c r="T340">
        <f t="shared" si="15"/>
        <v>404.95</v>
      </c>
      <c r="U340">
        <v>50</v>
      </c>
      <c r="V340">
        <f t="shared" si="16"/>
        <v>56.766977286562927</v>
      </c>
      <c r="W340">
        <f t="shared" si="17"/>
        <v>50</v>
      </c>
      <c r="X340" t="s">
        <v>69</v>
      </c>
      <c r="Y340">
        <v>30</v>
      </c>
      <c r="Z340" t="s">
        <v>73</v>
      </c>
      <c r="AA340">
        <v>0</v>
      </c>
      <c r="AB340">
        <v>0</v>
      </c>
      <c r="AC340">
        <v>0</v>
      </c>
      <c r="AD340">
        <v>0</v>
      </c>
      <c r="AF340">
        <v>0</v>
      </c>
      <c r="AG340">
        <v>0</v>
      </c>
      <c r="AH340">
        <v>0</v>
      </c>
      <c r="AI340">
        <v>0</v>
      </c>
      <c r="AL340">
        <v>0</v>
      </c>
      <c r="AM340">
        <v>0</v>
      </c>
      <c r="AN340">
        <v>0</v>
      </c>
      <c r="AR340">
        <v>0</v>
      </c>
      <c r="AS340">
        <v>0</v>
      </c>
      <c r="AT340">
        <v>0</v>
      </c>
      <c r="AW340" t="s">
        <v>73</v>
      </c>
      <c r="AZ340" t="s">
        <v>73</v>
      </c>
      <c r="BA340">
        <v>0</v>
      </c>
      <c r="BC340">
        <v>0</v>
      </c>
      <c r="BD340">
        <v>0</v>
      </c>
      <c r="BE340">
        <v>0</v>
      </c>
      <c r="BH340">
        <v>0</v>
      </c>
      <c r="BI340">
        <v>0</v>
      </c>
      <c r="BJ340">
        <v>0</v>
      </c>
      <c r="BQ340" t="s">
        <v>77</v>
      </c>
      <c r="BR340" t="s">
        <v>72</v>
      </c>
      <c r="BS340" t="s">
        <v>7587</v>
      </c>
    </row>
    <row r="341" spans="1:71" x14ac:dyDescent="0.35">
      <c r="A341">
        <v>4555</v>
      </c>
      <c r="C341" s="1">
        <v>45323</v>
      </c>
      <c r="D341" t="s">
        <v>6752</v>
      </c>
      <c r="F341" t="s">
        <v>3554</v>
      </c>
      <c r="G341" t="s">
        <v>7085</v>
      </c>
      <c r="H341" t="s">
        <v>7585</v>
      </c>
      <c r="J341">
        <v>-2.4247870379999998</v>
      </c>
      <c r="K341">
        <v>36.859467350000003</v>
      </c>
      <c r="L341">
        <v>261968.60010000001</v>
      </c>
      <c r="M341">
        <v>9731798.3890000004</v>
      </c>
      <c r="N341">
        <v>1023.325292</v>
      </c>
      <c r="O341">
        <v>-334.51615090000001</v>
      </c>
      <c r="P341">
        <v>426.91641249999998</v>
      </c>
      <c r="Q341">
        <v>470.07569690000003</v>
      </c>
      <c r="R341">
        <v>782.04146230000003</v>
      </c>
      <c r="S341">
        <v>0</v>
      </c>
      <c r="T341">
        <f t="shared" si="15"/>
        <v>639.77632956399998</v>
      </c>
      <c r="U341">
        <v>0</v>
      </c>
      <c r="V341">
        <f t="shared" si="16"/>
        <v>71.352493062015739</v>
      </c>
      <c r="W341">
        <f t="shared" si="17"/>
        <v>0</v>
      </c>
      <c r="X341" t="s">
        <v>69</v>
      </c>
      <c r="Y341">
        <v>82.432491670000005</v>
      </c>
      <c r="Z341" t="s">
        <v>73</v>
      </c>
      <c r="AA341">
        <v>0.726819561</v>
      </c>
      <c r="AB341">
        <v>-9.5324821869999994</v>
      </c>
      <c r="AC341">
        <v>-19.153354180000001</v>
      </c>
      <c r="AD341">
        <v>-17.64496518</v>
      </c>
      <c r="AF341">
        <v>356.92213850000002</v>
      </c>
      <c r="AG341">
        <v>-59.010542399999999</v>
      </c>
      <c r="AH341">
        <v>-42.268507169999999</v>
      </c>
      <c r="AI341">
        <v>0</v>
      </c>
      <c r="AL341">
        <v>105.9108342</v>
      </c>
      <c r="AM341">
        <v>-78.457697039999999</v>
      </c>
      <c r="AN341">
        <v>-1.2016500880000001</v>
      </c>
      <c r="AR341">
        <v>0</v>
      </c>
      <c r="AS341">
        <v>0</v>
      </c>
      <c r="AT341">
        <v>0</v>
      </c>
      <c r="AW341" t="s">
        <v>73</v>
      </c>
      <c r="AZ341" t="s">
        <v>73</v>
      </c>
      <c r="BA341">
        <v>0.841287699</v>
      </c>
      <c r="BC341">
        <v>115.6561245</v>
      </c>
      <c r="BD341">
        <v>166.68714320000001</v>
      </c>
      <c r="BE341">
        <v>76.339345100000003</v>
      </c>
      <c r="BH341">
        <v>0</v>
      </c>
      <c r="BI341">
        <v>0</v>
      </c>
      <c r="BJ341">
        <v>0</v>
      </c>
      <c r="BQ341" t="s">
        <v>77</v>
      </c>
      <c r="BR341" t="s">
        <v>72</v>
      </c>
      <c r="BS341" t="s">
        <v>7588</v>
      </c>
    </row>
    <row r="342" spans="1:71" x14ac:dyDescent="0.35">
      <c r="A342">
        <v>4781</v>
      </c>
      <c r="C342" s="1">
        <v>45323</v>
      </c>
      <c r="D342" t="s">
        <v>3553</v>
      </c>
      <c r="F342" t="s">
        <v>3554</v>
      </c>
      <c r="G342" t="s">
        <v>7809</v>
      </c>
      <c r="H342" t="s">
        <v>7839</v>
      </c>
      <c r="J342">
        <v>-2.6766567999999999</v>
      </c>
      <c r="K342">
        <v>37.369111099999998</v>
      </c>
      <c r="L342">
        <v>318695.02710000001</v>
      </c>
      <c r="M342">
        <v>9704026.3139999993</v>
      </c>
      <c r="N342">
        <v>1123.9000000000001</v>
      </c>
      <c r="O342">
        <v>3.9</v>
      </c>
      <c r="P342">
        <v>0</v>
      </c>
      <c r="Q342">
        <v>0</v>
      </c>
      <c r="R342">
        <v>0</v>
      </c>
      <c r="S342">
        <v>0</v>
      </c>
      <c r="T342">
        <f t="shared" si="15"/>
        <v>0</v>
      </c>
      <c r="U342">
        <v>0</v>
      </c>
      <c r="V342">
        <f t="shared" si="16"/>
        <v>0</v>
      </c>
      <c r="W342">
        <f t="shared" si="17"/>
        <v>0</v>
      </c>
      <c r="X342" t="s">
        <v>69</v>
      </c>
      <c r="Y342">
        <v>40</v>
      </c>
      <c r="Z342" t="s">
        <v>73</v>
      </c>
      <c r="AA342">
        <v>0</v>
      </c>
      <c r="AB342">
        <v>0</v>
      </c>
      <c r="AC342">
        <v>0</v>
      </c>
      <c r="AD342">
        <v>0</v>
      </c>
      <c r="AF342">
        <v>0</v>
      </c>
      <c r="AG342">
        <v>0</v>
      </c>
      <c r="AH342">
        <v>0</v>
      </c>
      <c r="AI342">
        <v>0</v>
      </c>
      <c r="AL342">
        <v>0</v>
      </c>
      <c r="AM342">
        <v>0</v>
      </c>
      <c r="AN342">
        <v>0</v>
      </c>
      <c r="AR342">
        <v>0</v>
      </c>
      <c r="AS342">
        <v>0</v>
      </c>
      <c r="AT342">
        <v>0</v>
      </c>
      <c r="AW342" t="s">
        <v>73</v>
      </c>
      <c r="AZ342" t="s">
        <v>73</v>
      </c>
      <c r="BA342">
        <v>0</v>
      </c>
      <c r="BC342">
        <v>0</v>
      </c>
      <c r="BD342">
        <v>0</v>
      </c>
      <c r="BE342">
        <v>0</v>
      </c>
      <c r="BH342">
        <v>0</v>
      </c>
      <c r="BI342">
        <v>0</v>
      </c>
      <c r="BJ342">
        <v>0</v>
      </c>
      <c r="BQ342" t="s">
        <v>77</v>
      </c>
      <c r="BR342" t="s">
        <v>7843</v>
      </c>
      <c r="BS342" t="s">
        <v>7844</v>
      </c>
    </row>
    <row r="343" spans="1:71" x14ac:dyDescent="0.35">
      <c r="A343">
        <v>4782</v>
      </c>
      <c r="C343" s="1">
        <v>45323</v>
      </c>
      <c r="D343" t="s">
        <v>3553</v>
      </c>
      <c r="F343" t="s">
        <v>3554</v>
      </c>
      <c r="G343" t="s">
        <v>7809</v>
      </c>
      <c r="H343" t="s">
        <v>7839</v>
      </c>
      <c r="J343">
        <v>-2.4251100870000002</v>
      </c>
      <c r="K343">
        <v>36.859455879999999</v>
      </c>
      <c r="L343">
        <v>261967.3805</v>
      </c>
      <c r="M343">
        <v>9731762.6539999992</v>
      </c>
      <c r="N343">
        <v>1023.5908920000001</v>
      </c>
      <c r="O343">
        <v>-336.22869980000002</v>
      </c>
      <c r="P343">
        <v>427.01444409999999</v>
      </c>
      <c r="Q343">
        <v>470.19550609999999</v>
      </c>
      <c r="R343">
        <v>782.3457631</v>
      </c>
      <c r="S343">
        <v>0</v>
      </c>
      <c r="T343">
        <f t="shared" si="15"/>
        <v>639.94645986399996</v>
      </c>
      <c r="U343">
        <v>0</v>
      </c>
      <c r="V343">
        <f t="shared" si="16"/>
        <v>71.361979513433766</v>
      </c>
      <c r="W343">
        <f t="shared" si="17"/>
        <v>0</v>
      </c>
      <c r="X343" t="s">
        <v>69</v>
      </c>
      <c r="Y343">
        <v>82.519550460000005</v>
      </c>
      <c r="Z343" t="s">
        <v>73</v>
      </c>
      <c r="AA343">
        <v>0.72609505500000004</v>
      </c>
      <c r="AB343">
        <v>-9.5793073690000003</v>
      </c>
      <c r="AC343">
        <v>-19.203263150000002</v>
      </c>
      <c r="AD343">
        <v>-17.689596739999999</v>
      </c>
      <c r="AF343">
        <v>357.21139399999998</v>
      </c>
      <c r="AG343">
        <v>-59.19517664</v>
      </c>
      <c r="AH343">
        <v>-42.453222959999998</v>
      </c>
      <c r="AI343">
        <v>0</v>
      </c>
      <c r="AL343">
        <v>105.87528349999999</v>
      </c>
      <c r="AM343">
        <v>-78.629740679999998</v>
      </c>
      <c r="AN343">
        <v>-1.287881399</v>
      </c>
      <c r="AR343">
        <v>0</v>
      </c>
      <c r="AS343">
        <v>0</v>
      </c>
      <c r="AT343">
        <v>0</v>
      </c>
      <c r="AW343" t="s">
        <v>73</v>
      </c>
      <c r="AZ343" t="s">
        <v>73</v>
      </c>
      <c r="BA343">
        <v>0.84082333200000003</v>
      </c>
      <c r="BC343">
        <v>115.5004179</v>
      </c>
      <c r="BD343">
        <v>166.88903070000001</v>
      </c>
      <c r="BE343">
        <v>76.350094830000003</v>
      </c>
      <c r="BH343">
        <v>0</v>
      </c>
      <c r="BI343">
        <v>0</v>
      </c>
      <c r="BJ343">
        <v>0</v>
      </c>
      <c r="BQ343" t="s">
        <v>77</v>
      </c>
      <c r="BR343" t="s">
        <v>7843</v>
      </c>
      <c r="BS343" t="s">
        <v>7845</v>
      </c>
    </row>
    <row r="344" spans="1:71" x14ac:dyDescent="0.35">
      <c r="A344">
        <v>6990</v>
      </c>
      <c r="C344" s="1">
        <v>45323</v>
      </c>
      <c r="D344" t="s">
        <v>10031</v>
      </c>
      <c r="F344" t="s">
        <v>10032</v>
      </c>
      <c r="G344" t="s">
        <v>10170</v>
      </c>
      <c r="H344" t="s">
        <v>10202</v>
      </c>
      <c r="J344">
        <v>-2.0563316999999999</v>
      </c>
      <c r="K344">
        <v>36.034995000000002</v>
      </c>
      <c r="L344">
        <v>170132.34909999999</v>
      </c>
      <c r="M344">
        <v>9772406.1150000002</v>
      </c>
      <c r="N344">
        <v>604.9</v>
      </c>
      <c r="O344">
        <v>1</v>
      </c>
      <c r="P344">
        <v>427</v>
      </c>
      <c r="Q344">
        <v>600</v>
      </c>
      <c r="R344">
        <v>800</v>
      </c>
      <c r="S344">
        <v>0</v>
      </c>
      <c r="T344">
        <f t="shared" si="15"/>
        <v>665</v>
      </c>
      <c r="U344">
        <v>10</v>
      </c>
      <c r="V344">
        <f t="shared" si="16"/>
        <v>72.745459362117714</v>
      </c>
      <c r="W344">
        <f t="shared" si="17"/>
        <v>10</v>
      </c>
      <c r="X344" t="s">
        <v>69</v>
      </c>
      <c r="Y344">
        <v>110</v>
      </c>
      <c r="Z344" t="s">
        <v>73</v>
      </c>
      <c r="AA344">
        <v>0</v>
      </c>
      <c r="AB344">
        <v>0</v>
      </c>
      <c r="AC344">
        <v>0</v>
      </c>
      <c r="AD344">
        <v>0</v>
      </c>
      <c r="AF344">
        <v>0</v>
      </c>
      <c r="AG344">
        <v>0</v>
      </c>
      <c r="AH344">
        <v>0</v>
      </c>
      <c r="AI344">
        <v>0</v>
      </c>
      <c r="AL344">
        <v>0</v>
      </c>
      <c r="AM344">
        <v>0</v>
      </c>
      <c r="AN344">
        <v>0</v>
      </c>
      <c r="AR344">
        <v>0</v>
      </c>
      <c r="AS344">
        <v>0</v>
      </c>
      <c r="AT344">
        <v>0</v>
      </c>
      <c r="AW344" t="s">
        <v>73</v>
      </c>
      <c r="AZ344" t="s">
        <v>73</v>
      </c>
      <c r="BA344">
        <v>0</v>
      </c>
      <c r="BC344">
        <v>0</v>
      </c>
      <c r="BD344">
        <v>0</v>
      </c>
      <c r="BE344">
        <v>0</v>
      </c>
      <c r="BH344">
        <v>0</v>
      </c>
      <c r="BI344">
        <v>0</v>
      </c>
      <c r="BJ344">
        <v>0</v>
      </c>
      <c r="BQ344" t="s">
        <v>77</v>
      </c>
      <c r="BR344" t="s">
        <v>8117</v>
      </c>
      <c r="BS344" t="s">
        <v>10876</v>
      </c>
    </row>
    <row r="345" spans="1:71" x14ac:dyDescent="0.35">
      <c r="A345">
        <v>6991</v>
      </c>
      <c r="C345" s="1">
        <v>45323</v>
      </c>
      <c r="D345" t="s">
        <v>10031</v>
      </c>
      <c r="F345" t="s">
        <v>10032</v>
      </c>
      <c r="G345" t="s">
        <v>10170</v>
      </c>
      <c r="H345" t="s">
        <v>10202</v>
      </c>
      <c r="J345">
        <v>-2.4249485630000001</v>
      </c>
      <c r="K345">
        <v>36.859461619999998</v>
      </c>
      <c r="L345">
        <v>261967.9909</v>
      </c>
      <c r="M345">
        <v>9731780.5209999997</v>
      </c>
      <c r="N345">
        <v>1023.458092</v>
      </c>
      <c r="O345">
        <v>-335.3724254</v>
      </c>
      <c r="P345">
        <v>426.96542829999999</v>
      </c>
      <c r="Q345">
        <v>470.13560150000001</v>
      </c>
      <c r="R345">
        <v>782.19361270000002</v>
      </c>
      <c r="S345">
        <v>0</v>
      </c>
      <c r="T345">
        <f t="shared" si="15"/>
        <v>639.86139471399997</v>
      </c>
      <c r="U345">
        <v>0</v>
      </c>
      <c r="V345">
        <f t="shared" si="16"/>
        <v>71.357236445369523</v>
      </c>
      <c r="W345">
        <f t="shared" si="17"/>
        <v>0</v>
      </c>
      <c r="X345" t="s">
        <v>69</v>
      </c>
      <c r="Y345">
        <v>82.476021070000002</v>
      </c>
      <c r="Z345" t="s">
        <v>73</v>
      </c>
      <c r="AA345">
        <v>0.72645730799999997</v>
      </c>
      <c r="AB345">
        <v>-9.5558947780000008</v>
      </c>
      <c r="AC345">
        <v>-19.17830867</v>
      </c>
      <c r="AD345">
        <v>-17.667280959999999</v>
      </c>
      <c r="AF345">
        <v>357.06676629999998</v>
      </c>
      <c r="AG345">
        <v>-59.102859520000003</v>
      </c>
      <c r="AH345">
        <v>-42.360865060000002</v>
      </c>
      <c r="AI345">
        <v>0</v>
      </c>
      <c r="AL345">
        <v>105.8930589</v>
      </c>
      <c r="AM345">
        <v>-78.543718859999998</v>
      </c>
      <c r="AN345">
        <v>-1.244765744</v>
      </c>
      <c r="AR345">
        <v>0</v>
      </c>
      <c r="AS345">
        <v>0</v>
      </c>
      <c r="AT345">
        <v>0</v>
      </c>
      <c r="AW345" t="s">
        <v>73</v>
      </c>
      <c r="AZ345" t="s">
        <v>73</v>
      </c>
      <c r="BA345">
        <v>0.84105551499999998</v>
      </c>
      <c r="BC345">
        <v>115.5782712</v>
      </c>
      <c r="BD345">
        <v>166.7880869</v>
      </c>
      <c r="BE345">
        <v>76.34471997</v>
      </c>
      <c r="BH345">
        <v>0</v>
      </c>
      <c r="BI345">
        <v>0</v>
      </c>
      <c r="BJ345">
        <v>0</v>
      </c>
      <c r="BQ345" t="s">
        <v>77</v>
      </c>
      <c r="BR345" t="s">
        <v>8117</v>
      </c>
      <c r="BS345" t="s">
        <v>10877</v>
      </c>
    </row>
    <row r="346" spans="1:71" x14ac:dyDescent="0.35">
      <c r="A346">
        <v>211</v>
      </c>
      <c r="C346" s="1">
        <v>45324</v>
      </c>
      <c r="D346" t="s">
        <v>66</v>
      </c>
      <c r="F346" t="s">
        <v>67</v>
      </c>
      <c r="G346" t="s">
        <v>216</v>
      </c>
      <c r="H346" t="s">
        <v>302</v>
      </c>
      <c r="J346">
        <v>-2.2300916000000002</v>
      </c>
      <c r="K346">
        <v>37.262823099999999</v>
      </c>
      <c r="L346">
        <v>306811.42080000002</v>
      </c>
      <c r="M346">
        <v>9753392.6339999996</v>
      </c>
      <c r="N346">
        <v>1241</v>
      </c>
      <c r="O346">
        <v>3.9</v>
      </c>
      <c r="P346">
        <v>810</v>
      </c>
      <c r="Q346">
        <v>776</v>
      </c>
      <c r="R346">
        <v>1250</v>
      </c>
      <c r="S346">
        <v>0</v>
      </c>
      <c r="T346">
        <f t="shared" si="15"/>
        <v>1154.42</v>
      </c>
      <c r="U346">
        <v>5000</v>
      </c>
      <c r="V346">
        <f t="shared" si="16"/>
        <v>95.846661236619454</v>
      </c>
      <c r="W346">
        <f t="shared" si="17"/>
        <v>95.846661236619454</v>
      </c>
      <c r="X346" t="s">
        <v>69</v>
      </c>
      <c r="Y346">
        <v>30</v>
      </c>
      <c r="Z346" t="s">
        <v>73</v>
      </c>
      <c r="AA346">
        <v>0</v>
      </c>
      <c r="AB346">
        <v>0</v>
      </c>
      <c r="AC346">
        <v>0</v>
      </c>
      <c r="AD346">
        <v>0</v>
      </c>
      <c r="AF346">
        <v>0</v>
      </c>
      <c r="AG346">
        <v>0</v>
      </c>
      <c r="AH346">
        <v>0</v>
      </c>
      <c r="AI346">
        <v>0</v>
      </c>
      <c r="AL346">
        <v>0</v>
      </c>
      <c r="AM346">
        <v>0</v>
      </c>
      <c r="AN346">
        <v>0</v>
      </c>
      <c r="AR346">
        <v>0</v>
      </c>
      <c r="AS346">
        <v>0</v>
      </c>
      <c r="AT346">
        <v>0</v>
      </c>
      <c r="AW346" t="s">
        <v>73</v>
      </c>
      <c r="AZ346" t="s">
        <v>73</v>
      </c>
      <c r="BA346">
        <v>0</v>
      </c>
      <c r="BC346">
        <v>0</v>
      </c>
      <c r="BD346">
        <v>0</v>
      </c>
      <c r="BE346">
        <v>0</v>
      </c>
      <c r="BH346">
        <v>0</v>
      </c>
      <c r="BI346">
        <v>0</v>
      </c>
      <c r="BJ346">
        <v>0</v>
      </c>
      <c r="BQ346" t="s">
        <v>364</v>
      </c>
      <c r="BR346" t="s">
        <v>365</v>
      </c>
      <c r="BS346" t="s">
        <v>366</v>
      </c>
    </row>
    <row r="347" spans="1:71" x14ac:dyDescent="0.35">
      <c r="A347">
        <v>212</v>
      </c>
      <c r="C347" s="1">
        <v>45324</v>
      </c>
      <c r="D347" t="s">
        <v>66</v>
      </c>
      <c r="F347" t="s">
        <v>67</v>
      </c>
      <c r="G347" t="s">
        <v>216</v>
      </c>
      <c r="H347" t="s">
        <v>302</v>
      </c>
      <c r="J347">
        <v>-2.4260792339999999</v>
      </c>
      <c r="K347">
        <v>36.85942146</v>
      </c>
      <c r="L347">
        <v>261963.72080000001</v>
      </c>
      <c r="M347">
        <v>9731655.4509999994</v>
      </c>
      <c r="N347">
        <v>1024.387692</v>
      </c>
      <c r="O347">
        <v>-341.36634650000002</v>
      </c>
      <c r="P347">
        <v>427.30853889999997</v>
      </c>
      <c r="Q347">
        <v>470.55493360000003</v>
      </c>
      <c r="R347">
        <v>783.25866570000005</v>
      </c>
      <c r="S347">
        <v>0</v>
      </c>
      <c r="T347">
        <f t="shared" si="15"/>
        <v>640.45685078099996</v>
      </c>
      <c r="U347">
        <v>0</v>
      </c>
      <c r="V347">
        <f t="shared" si="16"/>
        <v>71.39043130520524</v>
      </c>
      <c r="W347">
        <f t="shared" si="17"/>
        <v>0</v>
      </c>
      <c r="X347" t="s">
        <v>69</v>
      </c>
      <c r="Y347">
        <v>82.780726860000001</v>
      </c>
      <c r="Z347" t="s">
        <v>73</v>
      </c>
      <c r="AA347">
        <v>0.72392153400000003</v>
      </c>
      <c r="AB347">
        <v>-9.7197829119999994</v>
      </c>
      <c r="AC347">
        <v>-19.352990080000001</v>
      </c>
      <c r="AD347">
        <v>-17.823491409999999</v>
      </c>
      <c r="AF347">
        <v>358.07916039999998</v>
      </c>
      <c r="AG347">
        <v>-59.749079360000003</v>
      </c>
      <c r="AH347">
        <v>-43.007370330000001</v>
      </c>
      <c r="AI347">
        <v>0</v>
      </c>
      <c r="AL347">
        <v>105.76863109999999</v>
      </c>
      <c r="AM347">
        <v>-79.145871600000007</v>
      </c>
      <c r="AN347">
        <v>-1.546575332</v>
      </c>
      <c r="AR347">
        <v>0</v>
      </c>
      <c r="AS347">
        <v>0</v>
      </c>
      <c r="AT347">
        <v>0</v>
      </c>
      <c r="AW347" t="s">
        <v>73</v>
      </c>
      <c r="AZ347" t="s">
        <v>73</v>
      </c>
      <c r="BA347">
        <v>0.83943023100000003</v>
      </c>
      <c r="BC347">
        <v>115.033298</v>
      </c>
      <c r="BD347">
        <v>167.49469300000001</v>
      </c>
      <c r="BE347">
        <v>76.382344040000007</v>
      </c>
      <c r="BH347">
        <v>0</v>
      </c>
      <c r="BI347">
        <v>0</v>
      </c>
      <c r="BJ347">
        <v>0</v>
      </c>
      <c r="BQ347" t="s">
        <v>364</v>
      </c>
      <c r="BR347" t="s">
        <v>365</v>
      </c>
      <c r="BS347" t="s">
        <v>367</v>
      </c>
    </row>
    <row r="348" spans="1:71" x14ac:dyDescent="0.35">
      <c r="A348">
        <v>2251</v>
      </c>
      <c r="C348" s="1">
        <v>45324</v>
      </c>
      <c r="D348" t="s">
        <v>3553</v>
      </c>
      <c r="F348" t="s">
        <v>3554</v>
      </c>
      <c r="G348" t="s">
        <v>3555</v>
      </c>
      <c r="H348" t="s">
        <v>3769</v>
      </c>
      <c r="J348">
        <v>-2.7299468999999998</v>
      </c>
      <c r="K348">
        <v>37.339545100000002</v>
      </c>
      <c r="L348">
        <v>315415.33439999999</v>
      </c>
      <c r="M348">
        <v>9698129.1339999996</v>
      </c>
      <c r="N348">
        <v>1136.2</v>
      </c>
      <c r="O348">
        <v>3.9</v>
      </c>
      <c r="P348">
        <v>450</v>
      </c>
      <c r="Q348">
        <v>280</v>
      </c>
      <c r="R348">
        <v>370</v>
      </c>
      <c r="S348">
        <v>0</v>
      </c>
      <c r="T348">
        <f t="shared" si="15"/>
        <v>560.5</v>
      </c>
      <c r="U348">
        <v>500</v>
      </c>
      <c r="V348">
        <f t="shared" si="16"/>
        <v>66.785606833736011</v>
      </c>
      <c r="W348">
        <f t="shared" si="17"/>
        <v>66.785606833736011</v>
      </c>
      <c r="X348" t="s">
        <v>69</v>
      </c>
      <c r="Y348">
        <v>45</v>
      </c>
      <c r="Z348" t="s">
        <v>73</v>
      </c>
      <c r="AA348">
        <v>0</v>
      </c>
      <c r="AB348">
        <v>0</v>
      </c>
      <c r="AC348">
        <v>0</v>
      </c>
      <c r="AD348">
        <v>0</v>
      </c>
      <c r="AF348">
        <v>0</v>
      </c>
      <c r="AG348">
        <v>0</v>
      </c>
      <c r="AH348">
        <v>0</v>
      </c>
      <c r="AI348">
        <v>0</v>
      </c>
      <c r="AL348">
        <v>0</v>
      </c>
      <c r="AM348">
        <v>0</v>
      </c>
      <c r="AN348">
        <v>0</v>
      </c>
      <c r="AR348">
        <v>0</v>
      </c>
      <c r="AS348">
        <v>0</v>
      </c>
      <c r="AT348">
        <v>0</v>
      </c>
      <c r="AW348" t="s">
        <v>73</v>
      </c>
      <c r="AZ348" t="s">
        <v>73</v>
      </c>
      <c r="BA348">
        <v>0</v>
      </c>
      <c r="BC348">
        <v>0</v>
      </c>
      <c r="BD348">
        <v>0</v>
      </c>
      <c r="BE348">
        <v>0</v>
      </c>
      <c r="BH348">
        <v>0</v>
      </c>
      <c r="BI348">
        <v>0</v>
      </c>
      <c r="BJ348">
        <v>0</v>
      </c>
      <c r="BQ348" t="s">
        <v>3772</v>
      </c>
      <c r="BR348" t="s">
        <v>3773</v>
      </c>
      <c r="BS348" t="s">
        <v>3774</v>
      </c>
    </row>
    <row r="349" spans="1:71" x14ac:dyDescent="0.35">
      <c r="A349">
        <v>2252</v>
      </c>
      <c r="C349" s="1">
        <v>45324</v>
      </c>
      <c r="D349" t="s">
        <v>3553</v>
      </c>
      <c r="F349" t="s">
        <v>3554</v>
      </c>
      <c r="G349" t="s">
        <v>3555</v>
      </c>
      <c r="H349" t="s">
        <v>3769</v>
      </c>
      <c r="J349">
        <v>-2.4267253310000001</v>
      </c>
      <c r="K349">
        <v>36.859398509999998</v>
      </c>
      <c r="L349">
        <v>261961.2806</v>
      </c>
      <c r="M349">
        <v>9731583.9829999991</v>
      </c>
      <c r="N349">
        <v>1024.9188919999999</v>
      </c>
      <c r="O349">
        <v>-344.79144439999999</v>
      </c>
      <c r="P349">
        <v>427.5046021</v>
      </c>
      <c r="Q349">
        <v>470.79455200000001</v>
      </c>
      <c r="R349">
        <v>783.86726739999995</v>
      </c>
      <c r="S349">
        <v>0</v>
      </c>
      <c r="T349">
        <f t="shared" si="15"/>
        <v>640.79711139799997</v>
      </c>
      <c r="U349">
        <v>0</v>
      </c>
      <c r="V349">
        <f t="shared" si="16"/>
        <v>71.40939286886551</v>
      </c>
      <c r="W349">
        <f t="shared" si="17"/>
        <v>0</v>
      </c>
      <c r="X349" t="s">
        <v>69</v>
      </c>
      <c r="Y349">
        <v>82.954844460000004</v>
      </c>
      <c r="Z349" t="s">
        <v>73</v>
      </c>
      <c r="AA349">
        <v>0.72247252100000003</v>
      </c>
      <c r="AB349">
        <v>-9.8134332739999994</v>
      </c>
      <c r="AC349">
        <v>-19.45280803</v>
      </c>
      <c r="AD349">
        <v>-17.91275452</v>
      </c>
      <c r="AF349">
        <v>358.65767140000003</v>
      </c>
      <c r="AG349">
        <v>-60.118347849999999</v>
      </c>
      <c r="AH349">
        <v>-43.376801909999998</v>
      </c>
      <c r="AI349">
        <v>0</v>
      </c>
      <c r="AL349">
        <v>105.6975296</v>
      </c>
      <c r="AM349">
        <v>-79.489958869999995</v>
      </c>
      <c r="AN349">
        <v>-1.7190379549999999</v>
      </c>
      <c r="AR349">
        <v>0</v>
      </c>
      <c r="AS349">
        <v>0</v>
      </c>
      <c r="AT349">
        <v>0</v>
      </c>
      <c r="AW349" t="s">
        <v>73</v>
      </c>
      <c r="AZ349" t="s">
        <v>73</v>
      </c>
      <c r="BA349">
        <v>0.83850149699999998</v>
      </c>
      <c r="BC349">
        <v>114.7218848</v>
      </c>
      <c r="BD349">
        <v>167.89846790000001</v>
      </c>
      <c r="BE349">
        <v>76.403843510000002</v>
      </c>
      <c r="BH349">
        <v>0</v>
      </c>
      <c r="BI349">
        <v>0</v>
      </c>
      <c r="BJ349">
        <v>0</v>
      </c>
      <c r="BQ349" t="s">
        <v>3772</v>
      </c>
      <c r="BR349" t="s">
        <v>3773</v>
      </c>
      <c r="BS349" t="s">
        <v>3775</v>
      </c>
    </row>
    <row r="350" spans="1:71" x14ac:dyDescent="0.35">
      <c r="A350">
        <v>3393</v>
      </c>
      <c r="C350" s="1">
        <v>45324</v>
      </c>
      <c r="D350" t="s">
        <v>5150</v>
      </c>
      <c r="F350" t="s">
        <v>3554</v>
      </c>
      <c r="G350" t="s">
        <v>5151</v>
      </c>
      <c r="H350" t="s">
        <v>5819</v>
      </c>
      <c r="J350">
        <v>-2.5825947999999999</v>
      </c>
      <c r="K350">
        <v>37.400204199999997</v>
      </c>
      <c r="L350">
        <v>322139.21090000001</v>
      </c>
      <c r="M350">
        <v>9714431.8279999997</v>
      </c>
      <c r="N350">
        <v>1144.3</v>
      </c>
      <c r="O350">
        <v>3.9</v>
      </c>
      <c r="P350">
        <v>400</v>
      </c>
      <c r="Q350">
        <v>200</v>
      </c>
      <c r="R350">
        <v>500</v>
      </c>
      <c r="S350">
        <v>0</v>
      </c>
      <c r="T350">
        <f t="shared" si="15"/>
        <v>519</v>
      </c>
      <c r="U350">
        <v>5000</v>
      </c>
      <c r="V350">
        <f t="shared" si="16"/>
        <v>64.265626685147055</v>
      </c>
      <c r="W350">
        <f t="shared" si="17"/>
        <v>64.265626685147055</v>
      </c>
      <c r="X350" t="s">
        <v>69</v>
      </c>
      <c r="Y350">
        <v>34</v>
      </c>
      <c r="Z350" t="s">
        <v>73</v>
      </c>
      <c r="AA350">
        <v>0</v>
      </c>
      <c r="AB350">
        <v>0</v>
      </c>
      <c r="AC350">
        <v>0</v>
      </c>
      <c r="AD350">
        <v>0</v>
      </c>
      <c r="AF350">
        <v>0</v>
      </c>
      <c r="AG350">
        <v>0</v>
      </c>
      <c r="AH350">
        <v>0</v>
      </c>
      <c r="AI350">
        <v>0</v>
      </c>
      <c r="AL350">
        <v>0</v>
      </c>
      <c r="AM350">
        <v>0</v>
      </c>
      <c r="AN350">
        <v>0</v>
      </c>
      <c r="AR350">
        <v>0</v>
      </c>
      <c r="AS350">
        <v>0</v>
      </c>
      <c r="AT350">
        <v>0</v>
      </c>
      <c r="AW350" t="s">
        <v>73</v>
      </c>
      <c r="AZ350" t="s">
        <v>73</v>
      </c>
      <c r="BA350">
        <v>0</v>
      </c>
      <c r="BC350">
        <v>0</v>
      </c>
      <c r="BD350">
        <v>0</v>
      </c>
      <c r="BE350">
        <v>0</v>
      </c>
      <c r="BH350">
        <v>0</v>
      </c>
      <c r="BI350">
        <v>0</v>
      </c>
      <c r="BJ350">
        <v>0</v>
      </c>
      <c r="BQ350" t="s">
        <v>72</v>
      </c>
      <c r="BR350" t="s">
        <v>5824</v>
      </c>
      <c r="BS350" t="s">
        <v>5825</v>
      </c>
    </row>
    <row r="351" spans="1:71" x14ac:dyDescent="0.35">
      <c r="A351">
        <v>3394</v>
      </c>
      <c r="C351" s="1">
        <v>45324</v>
      </c>
      <c r="D351" t="s">
        <v>5150</v>
      </c>
      <c r="F351" t="s">
        <v>3554</v>
      </c>
      <c r="G351" t="s">
        <v>5151</v>
      </c>
      <c r="H351" t="s">
        <v>5819</v>
      </c>
      <c r="J351">
        <v>-2.4259177090000001</v>
      </c>
      <c r="K351">
        <v>36.859427199999999</v>
      </c>
      <c r="L351">
        <v>261964.33110000001</v>
      </c>
      <c r="M351">
        <v>9731673.3190000001</v>
      </c>
      <c r="N351">
        <v>1024.2548919999999</v>
      </c>
      <c r="O351">
        <v>-340.5100721</v>
      </c>
      <c r="P351">
        <v>427.25952310000002</v>
      </c>
      <c r="Q351">
        <v>470.49502899999999</v>
      </c>
      <c r="R351">
        <v>783.10651529999996</v>
      </c>
      <c r="S351">
        <v>0</v>
      </c>
      <c r="T351">
        <f t="shared" si="15"/>
        <v>640.37178563099997</v>
      </c>
      <c r="U351">
        <v>0</v>
      </c>
      <c r="V351">
        <f t="shared" si="16"/>
        <v>71.385690127558902</v>
      </c>
      <c r="W351">
        <f t="shared" si="17"/>
        <v>0</v>
      </c>
      <c r="X351" t="s">
        <v>69</v>
      </c>
      <c r="Y351">
        <v>82.737197460000004</v>
      </c>
      <c r="Z351" t="s">
        <v>73</v>
      </c>
      <c r="AA351">
        <v>0.72428378800000004</v>
      </c>
      <c r="AB351">
        <v>-9.6963703219999999</v>
      </c>
      <c r="AC351">
        <v>-19.328035589999999</v>
      </c>
      <c r="AD351">
        <v>-17.801175629999999</v>
      </c>
      <c r="AF351">
        <v>357.93453269999998</v>
      </c>
      <c r="AG351">
        <v>-59.656762239999999</v>
      </c>
      <c r="AH351">
        <v>-42.915012429999997</v>
      </c>
      <c r="AI351">
        <v>0</v>
      </c>
      <c r="AL351">
        <v>105.7864065</v>
      </c>
      <c r="AM351">
        <v>-79.059849779999993</v>
      </c>
      <c r="AN351">
        <v>-1.5034596769999999</v>
      </c>
      <c r="AR351">
        <v>0</v>
      </c>
      <c r="AS351">
        <v>0</v>
      </c>
      <c r="AT351">
        <v>0</v>
      </c>
      <c r="AW351" t="s">
        <v>73</v>
      </c>
      <c r="AZ351" t="s">
        <v>73</v>
      </c>
      <c r="BA351">
        <v>0.83966241399999997</v>
      </c>
      <c r="BC351">
        <v>115.1111513</v>
      </c>
      <c r="BD351">
        <v>167.3937493</v>
      </c>
      <c r="BE351">
        <v>76.376969169999995</v>
      </c>
      <c r="BH351">
        <v>0</v>
      </c>
      <c r="BI351">
        <v>0</v>
      </c>
      <c r="BJ351">
        <v>0</v>
      </c>
      <c r="BQ351" t="s">
        <v>72</v>
      </c>
      <c r="BR351" t="s">
        <v>5824</v>
      </c>
      <c r="BS351" t="s">
        <v>5825</v>
      </c>
    </row>
    <row r="352" spans="1:71" x14ac:dyDescent="0.35">
      <c r="A352">
        <v>4520</v>
      </c>
      <c r="C352" s="1">
        <v>45324</v>
      </c>
      <c r="D352" t="s">
        <v>6752</v>
      </c>
      <c r="F352" t="s">
        <v>3554</v>
      </c>
      <c r="G352" t="s">
        <v>7085</v>
      </c>
      <c r="H352" t="s">
        <v>7085</v>
      </c>
      <c r="J352">
        <v>-2.4052867</v>
      </c>
      <c r="K352">
        <v>37.207638299999999</v>
      </c>
      <c r="L352">
        <v>300696.94910000003</v>
      </c>
      <c r="M352">
        <v>9734011.1209999993</v>
      </c>
      <c r="N352">
        <v>1119.4000000000001</v>
      </c>
      <c r="O352">
        <v>8</v>
      </c>
      <c r="P352">
        <v>350</v>
      </c>
      <c r="Q352">
        <v>290</v>
      </c>
      <c r="R352">
        <v>200</v>
      </c>
      <c r="S352">
        <v>0</v>
      </c>
      <c r="T352">
        <f t="shared" si="15"/>
        <v>433.3</v>
      </c>
      <c r="U352">
        <v>300</v>
      </c>
      <c r="V352">
        <f t="shared" si="16"/>
        <v>58.720455056870193</v>
      </c>
      <c r="W352">
        <f t="shared" si="17"/>
        <v>58.720455056870193</v>
      </c>
      <c r="X352" t="s">
        <v>69</v>
      </c>
      <c r="Y352">
        <v>40</v>
      </c>
      <c r="Z352" t="s">
        <v>73</v>
      </c>
      <c r="AA352">
        <v>0</v>
      </c>
      <c r="AB352">
        <v>0</v>
      </c>
      <c r="AC352">
        <v>0</v>
      </c>
      <c r="AD352">
        <v>0</v>
      </c>
      <c r="AF352">
        <v>0</v>
      </c>
      <c r="AG352">
        <v>0</v>
      </c>
      <c r="AH352">
        <v>0</v>
      </c>
      <c r="AI352">
        <v>0</v>
      </c>
      <c r="AL352">
        <v>0</v>
      </c>
      <c r="AM352">
        <v>0</v>
      </c>
      <c r="AN352">
        <v>0</v>
      </c>
      <c r="AR352">
        <v>0</v>
      </c>
      <c r="AS352">
        <v>0</v>
      </c>
      <c r="AT352">
        <v>0</v>
      </c>
      <c r="AW352" t="s">
        <v>73</v>
      </c>
      <c r="AZ352" t="s">
        <v>73</v>
      </c>
      <c r="BA352">
        <v>0</v>
      </c>
      <c r="BC352">
        <v>0</v>
      </c>
      <c r="BD352">
        <v>0</v>
      </c>
      <c r="BE352">
        <v>0</v>
      </c>
      <c r="BH352">
        <v>0</v>
      </c>
      <c r="BI352">
        <v>0</v>
      </c>
      <c r="BJ352">
        <v>0</v>
      </c>
      <c r="BQ352" t="s">
        <v>77</v>
      </c>
      <c r="BR352" t="s">
        <v>72</v>
      </c>
      <c r="BS352" t="s">
        <v>7549</v>
      </c>
    </row>
    <row r="353" spans="1:71" x14ac:dyDescent="0.35">
      <c r="A353">
        <v>4521</v>
      </c>
      <c r="C353" s="1">
        <v>45324</v>
      </c>
      <c r="D353" t="s">
        <v>6752</v>
      </c>
      <c r="F353" t="s">
        <v>3554</v>
      </c>
      <c r="G353" t="s">
        <v>7085</v>
      </c>
      <c r="H353" t="s">
        <v>7085</v>
      </c>
      <c r="J353">
        <v>-2.4264022829999998</v>
      </c>
      <c r="K353">
        <v>36.859409990000003</v>
      </c>
      <c r="L353">
        <v>261962.5012</v>
      </c>
      <c r="M353">
        <v>9731619.7170000002</v>
      </c>
      <c r="N353">
        <v>1024.653292</v>
      </c>
      <c r="O353">
        <v>-343.07889549999999</v>
      </c>
      <c r="P353">
        <v>427.40657049999999</v>
      </c>
      <c r="Q353">
        <v>470.67474279999999</v>
      </c>
      <c r="R353">
        <v>783.56296659999998</v>
      </c>
      <c r="S353">
        <v>0</v>
      </c>
      <c r="T353">
        <f t="shared" si="15"/>
        <v>640.62698109799999</v>
      </c>
      <c r="U353">
        <v>0</v>
      </c>
      <c r="V353">
        <f t="shared" si="16"/>
        <v>71.39991271695817</v>
      </c>
      <c r="W353">
        <f t="shared" si="17"/>
        <v>0</v>
      </c>
      <c r="X353" t="s">
        <v>69</v>
      </c>
      <c r="Y353">
        <v>82.867785659999996</v>
      </c>
      <c r="Z353" t="s">
        <v>73</v>
      </c>
      <c r="AA353">
        <v>0.72319702799999996</v>
      </c>
      <c r="AB353">
        <v>-9.7666080930000003</v>
      </c>
      <c r="AC353">
        <v>-19.402899059999999</v>
      </c>
      <c r="AD353">
        <v>-17.868122970000002</v>
      </c>
      <c r="AF353">
        <v>358.3684159</v>
      </c>
      <c r="AG353">
        <v>-59.933713599999997</v>
      </c>
      <c r="AH353">
        <v>-43.192086119999999</v>
      </c>
      <c r="AI353">
        <v>0</v>
      </c>
      <c r="AL353">
        <v>105.7330803</v>
      </c>
      <c r="AM353">
        <v>-79.317915240000005</v>
      </c>
      <c r="AN353">
        <v>-1.632806644</v>
      </c>
      <c r="AR353">
        <v>0</v>
      </c>
      <c r="AS353">
        <v>0</v>
      </c>
      <c r="AT353">
        <v>0</v>
      </c>
      <c r="AW353" t="s">
        <v>73</v>
      </c>
      <c r="AZ353" t="s">
        <v>73</v>
      </c>
      <c r="BA353">
        <v>0.83896586399999995</v>
      </c>
      <c r="BC353">
        <v>114.8775914</v>
      </c>
      <c r="BD353">
        <v>167.69658039999999</v>
      </c>
      <c r="BE353">
        <v>76.393093780000001</v>
      </c>
      <c r="BH353">
        <v>0</v>
      </c>
      <c r="BI353">
        <v>0</v>
      </c>
      <c r="BJ353">
        <v>0</v>
      </c>
      <c r="BQ353" t="s">
        <v>77</v>
      </c>
      <c r="BR353" t="s">
        <v>72</v>
      </c>
      <c r="BS353" t="s">
        <v>7550</v>
      </c>
    </row>
    <row r="354" spans="1:71" x14ac:dyDescent="0.35">
      <c r="A354">
        <v>6009</v>
      </c>
      <c r="C354" s="1">
        <v>45324</v>
      </c>
      <c r="D354" t="s">
        <v>8967</v>
      </c>
      <c r="F354" t="s">
        <v>8968</v>
      </c>
      <c r="G354" t="s">
        <v>8968</v>
      </c>
      <c r="H354" t="s">
        <v>9657</v>
      </c>
      <c r="J354">
        <v>-1.8767887999999999</v>
      </c>
      <c r="K354">
        <v>36.135385100000001</v>
      </c>
      <c r="L354">
        <v>181276.51139999999</v>
      </c>
      <c r="M354">
        <v>9792296.5960000008</v>
      </c>
      <c r="N354">
        <v>632.5</v>
      </c>
      <c r="O354">
        <v>3.9</v>
      </c>
      <c r="P354">
        <v>500</v>
      </c>
      <c r="Q354">
        <v>700</v>
      </c>
      <c r="R354">
        <v>800</v>
      </c>
      <c r="S354">
        <v>0</v>
      </c>
      <c r="T354">
        <f t="shared" si="15"/>
        <v>755</v>
      </c>
      <c r="U354">
        <v>2000</v>
      </c>
      <c r="V354">
        <f t="shared" si="16"/>
        <v>77.511928770474086</v>
      </c>
      <c r="W354">
        <f t="shared" si="17"/>
        <v>77.511928770474086</v>
      </c>
      <c r="X354" t="s">
        <v>69</v>
      </c>
      <c r="Y354">
        <v>5</v>
      </c>
      <c r="Z354" t="s">
        <v>69</v>
      </c>
      <c r="AA354">
        <v>1</v>
      </c>
      <c r="AB354">
        <v>200</v>
      </c>
      <c r="AC354">
        <v>200</v>
      </c>
      <c r="AD354">
        <v>100</v>
      </c>
      <c r="AE354" t="s">
        <v>3301</v>
      </c>
      <c r="AF354">
        <v>200</v>
      </c>
      <c r="AG354">
        <v>100</v>
      </c>
      <c r="AH354">
        <v>200</v>
      </c>
      <c r="AI354">
        <v>0</v>
      </c>
      <c r="AJ354" t="s">
        <v>69</v>
      </c>
      <c r="AL354">
        <v>0</v>
      </c>
      <c r="AM354">
        <v>0</v>
      </c>
      <c r="AN354">
        <v>0</v>
      </c>
      <c r="AR354">
        <v>0</v>
      </c>
      <c r="AS354">
        <v>0</v>
      </c>
      <c r="AT354">
        <v>0</v>
      </c>
      <c r="AZ354" t="s">
        <v>73</v>
      </c>
      <c r="BA354">
        <v>0</v>
      </c>
      <c r="BC354">
        <v>0</v>
      </c>
      <c r="BD354">
        <v>0</v>
      </c>
      <c r="BE354">
        <v>0</v>
      </c>
      <c r="BH354">
        <v>0</v>
      </c>
      <c r="BI354">
        <v>0</v>
      </c>
      <c r="BJ354">
        <v>0</v>
      </c>
      <c r="BQ354" t="s">
        <v>77</v>
      </c>
      <c r="BR354" t="s">
        <v>9667</v>
      </c>
      <c r="BS354" t="s">
        <v>9668</v>
      </c>
    </row>
    <row r="355" spans="1:71" x14ac:dyDescent="0.35">
      <c r="A355">
        <v>6010</v>
      </c>
      <c r="C355" s="1">
        <v>45324</v>
      </c>
      <c r="D355" t="s">
        <v>8967</v>
      </c>
      <c r="F355" t="s">
        <v>8968</v>
      </c>
      <c r="G355" t="s">
        <v>8968</v>
      </c>
      <c r="H355" t="s">
        <v>9657</v>
      </c>
      <c r="J355">
        <v>-2.4296327710000001</v>
      </c>
      <c r="K355">
        <v>36.859295250000002</v>
      </c>
      <c r="L355">
        <v>261950.30179999999</v>
      </c>
      <c r="M355">
        <v>9731262.3739999998</v>
      </c>
      <c r="N355">
        <v>1027.3092919999999</v>
      </c>
      <c r="O355">
        <v>-360.2043845</v>
      </c>
      <c r="P355">
        <v>428.3868865</v>
      </c>
      <c r="Q355">
        <v>471.8728347</v>
      </c>
      <c r="R355">
        <v>786.60597519999999</v>
      </c>
      <c r="S355">
        <v>0</v>
      </c>
      <c r="T355">
        <f t="shared" si="15"/>
        <v>642.32828418300005</v>
      </c>
      <c r="U355">
        <v>0</v>
      </c>
      <c r="V355">
        <f t="shared" si="16"/>
        <v>71.494657672954887</v>
      </c>
      <c r="W355">
        <f t="shared" si="17"/>
        <v>0</v>
      </c>
      <c r="X355" t="s">
        <v>69</v>
      </c>
      <c r="Y355">
        <v>83.738373640000006</v>
      </c>
      <c r="Z355" t="s">
        <v>69</v>
      </c>
      <c r="AA355">
        <v>0.71595196000000005</v>
      </c>
      <c r="AB355">
        <v>-10.2348599</v>
      </c>
      <c r="AC355">
        <v>-19.901988809999999</v>
      </c>
      <c r="AD355">
        <v>-18.31443853</v>
      </c>
      <c r="AE355" t="s">
        <v>3301</v>
      </c>
      <c r="AF355">
        <v>361.26097069999997</v>
      </c>
      <c r="AG355">
        <v>-61.780056020000004</v>
      </c>
      <c r="AH355">
        <v>-45.039244019999998</v>
      </c>
      <c r="AI355">
        <v>0</v>
      </c>
      <c r="AJ355" t="s">
        <v>69</v>
      </c>
      <c r="AL355">
        <v>105.37757259999999</v>
      </c>
      <c r="AM355">
        <v>-81.038351629999994</v>
      </c>
      <c r="AN355">
        <v>-2.4951197540000001</v>
      </c>
      <c r="AR355">
        <v>0</v>
      </c>
      <c r="AS355">
        <v>0</v>
      </c>
      <c r="AT355">
        <v>0</v>
      </c>
      <c r="AZ355" t="s">
        <v>73</v>
      </c>
      <c r="BA355">
        <v>0.83432219299999999</v>
      </c>
      <c r="BC355">
        <v>113.32052520000001</v>
      </c>
      <c r="BD355">
        <v>169.7154548</v>
      </c>
      <c r="BE355">
        <v>76.500591130000004</v>
      </c>
      <c r="BH355">
        <v>0</v>
      </c>
      <c r="BI355">
        <v>0</v>
      </c>
      <c r="BJ355">
        <v>0</v>
      </c>
      <c r="BQ355" t="s">
        <v>77</v>
      </c>
      <c r="BR355" t="s">
        <v>9667</v>
      </c>
      <c r="BS355" t="s">
        <v>9669</v>
      </c>
    </row>
    <row r="356" spans="1:71" x14ac:dyDescent="0.35">
      <c r="A356">
        <v>6744</v>
      </c>
      <c r="C356" s="1">
        <v>45324</v>
      </c>
      <c r="D356" t="s">
        <v>10031</v>
      </c>
      <c r="F356" t="s">
        <v>10032</v>
      </c>
      <c r="G356" t="s">
        <v>10093</v>
      </c>
      <c r="H356" t="s">
        <v>10114</v>
      </c>
      <c r="J356">
        <v>-1.9529166</v>
      </c>
      <c r="K356">
        <v>36.283177100000003</v>
      </c>
      <c r="L356">
        <v>197746.26579999999</v>
      </c>
      <c r="M356">
        <v>9783898.8530000001</v>
      </c>
      <c r="N356">
        <v>648.1</v>
      </c>
      <c r="O356">
        <v>3</v>
      </c>
      <c r="P356">
        <v>164</v>
      </c>
      <c r="Q356">
        <v>214</v>
      </c>
      <c r="R356">
        <v>390</v>
      </c>
      <c r="S356">
        <v>0</v>
      </c>
      <c r="T356">
        <f t="shared" si="15"/>
        <v>266.68</v>
      </c>
      <c r="U356">
        <v>3000</v>
      </c>
      <c r="V356">
        <f t="shared" si="16"/>
        <v>46.067038228947737</v>
      </c>
      <c r="W356">
        <f t="shared" si="17"/>
        <v>46.067038228947737</v>
      </c>
      <c r="X356" t="s">
        <v>69</v>
      </c>
      <c r="Y356">
        <v>100</v>
      </c>
      <c r="Z356" t="s">
        <v>73</v>
      </c>
      <c r="AA356">
        <v>0</v>
      </c>
      <c r="AB356">
        <v>0</v>
      </c>
      <c r="AC356">
        <v>0</v>
      </c>
      <c r="AD356">
        <v>0</v>
      </c>
      <c r="AF356">
        <v>0</v>
      </c>
      <c r="AG356">
        <v>0</v>
      </c>
      <c r="AH356">
        <v>0</v>
      </c>
      <c r="AI356">
        <v>0</v>
      </c>
      <c r="AL356">
        <v>0</v>
      </c>
      <c r="AM356">
        <v>0</v>
      </c>
      <c r="AN356">
        <v>0</v>
      </c>
      <c r="AR356">
        <v>0</v>
      </c>
      <c r="AS356">
        <v>0</v>
      </c>
      <c r="AT356">
        <v>0</v>
      </c>
      <c r="AW356" t="s">
        <v>73</v>
      </c>
      <c r="AZ356" t="s">
        <v>73</v>
      </c>
      <c r="BA356">
        <v>0</v>
      </c>
      <c r="BC356">
        <v>0</v>
      </c>
      <c r="BD356">
        <v>0</v>
      </c>
      <c r="BE356">
        <v>0</v>
      </c>
      <c r="BH356">
        <v>0</v>
      </c>
      <c r="BI356">
        <v>0</v>
      </c>
      <c r="BJ356">
        <v>0</v>
      </c>
      <c r="BQ356" t="s">
        <v>77</v>
      </c>
      <c r="BR356" t="s">
        <v>10604</v>
      </c>
      <c r="BS356" t="s">
        <v>10605</v>
      </c>
    </row>
    <row r="357" spans="1:71" x14ac:dyDescent="0.35">
      <c r="A357">
        <v>6745</v>
      </c>
      <c r="C357" s="1">
        <v>45324</v>
      </c>
      <c r="D357" t="s">
        <v>10031</v>
      </c>
      <c r="F357" t="s">
        <v>10032</v>
      </c>
      <c r="G357" t="s">
        <v>10093</v>
      </c>
      <c r="H357" t="s">
        <v>10114</v>
      </c>
      <c r="J357">
        <v>-2.426563807</v>
      </c>
      <c r="K357">
        <v>36.859404249999997</v>
      </c>
      <c r="L357">
        <v>261961.8909</v>
      </c>
      <c r="M357">
        <v>9731601.8499999996</v>
      </c>
      <c r="N357">
        <v>1024.7860920000001</v>
      </c>
      <c r="O357">
        <v>-343.93516990000001</v>
      </c>
      <c r="P357">
        <v>427.45558629999999</v>
      </c>
      <c r="Q357">
        <v>470.73464739999997</v>
      </c>
      <c r="R357">
        <v>783.71511699999996</v>
      </c>
      <c r="S357">
        <v>0</v>
      </c>
      <c r="T357">
        <f t="shared" si="15"/>
        <v>640.71204624799998</v>
      </c>
      <c r="U357">
        <v>0</v>
      </c>
      <c r="V357">
        <f t="shared" si="16"/>
        <v>71.404652950242763</v>
      </c>
      <c r="W357">
        <f t="shared" si="17"/>
        <v>0</v>
      </c>
      <c r="X357" t="s">
        <v>69</v>
      </c>
      <c r="Y357">
        <v>82.911315060000007</v>
      </c>
      <c r="Z357" t="s">
        <v>73</v>
      </c>
      <c r="AA357">
        <v>0.72283477399999996</v>
      </c>
      <c r="AB357">
        <v>-9.7900206839999999</v>
      </c>
      <c r="AC357">
        <v>-19.427853540000001</v>
      </c>
      <c r="AD357">
        <v>-17.89043874</v>
      </c>
      <c r="AF357">
        <v>358.5130436</v>
      </c>
      <c r="AG357">
        <v>-60.026030730000002</v>
      </c>
      <c r="AH357">
        <v>-43.284444010000001</v>
      </c>
      <c r="AI357">
        <v>0</v>
      </c>
      <c r="AL357">
        <v>105.715305</v>
      </c>
      <c r="AM357">
        <v>-79.403937060000004</v>
      </c>
      <c r="AN357">
        <v>-1.675922299</v>
      </c>
      <c r="AR357">
        <v>0</v>
      </c>
      <c r="AS357">
        <v>0</v>
      </c>
      <c r="AT357">
        <v>0</v>
      </c>
      <c r="AW357" t="s">
        <v>73</v>
      </c>
      <c r="AZ357" t="s">
        <v>73</v>
      </c>
      <c r="BA357">
        <v>0.83873368000000004</v>
      </c>
      <c r="BC357">
        <v>114.7997381</v>
      </c>
      <c r="BD357">
        <v>167.7975241</v>
      </c>
      <c r="BE357">
        <v>76.398468640000004</v>
      </c>
      <c r="BH357">
        <v>0</v>
      </c>
      <c r="BI357">
        <v>0</v>
      </c>
      <c r="BJ357">
        <v>0</v>
      </c>
      <c r="BQ357" t="s">
        <v>77</v>
      </c>
      <c r="BR357" t="s">
        <v>10604</v>
      </c>
      <c r="BS357" t="s">
        <v>10606</v>
      </c>
    </row>
    <row r="358" spans="1:71" x14ac:dyDescent="0.35">
      <c r="A358">
        <v>1445</v>
      </c>
      <c r="C358" s="1">
        <v>45325</v>
      </c>
      <c r="D358" t="s">
        <v>2504</v>
      </c>
      <c r="F358" t="s">
        <v>2778</v>
      </c>
      <c r="G358" t="s">
        <v>2490</v>
      </c>
      <c r="H358" t="s">
        <v>2629</v>
      </c>
      <c r="J358">
        <v>-1.74122</v>
      </c>
      <c r="K358">
        <v>36.405183299999997</v>
      </c>
      <c r="L358">
        <v>211295.1097</v>
      </c>
      <c r="M358">
        <v>9807343.5319999997</v>
      </c>
      <c r="N358">
        <v>847.4</v>
      </c>
      <c r="O358">
        <v>8.4</v>
      </c>
      <c r="P358">
        <v>0</v>
      </c>
      <c r="Q358">
        <v>60</v>
      </c>
      <c r="R358">
        <v>130</v>
      </c>
      <c r="S358">
        <v>0</v>
      </c>
      <c r="T358">
        <f t="shared" si="15"/>
        <v>32.300000000000004</v>
      </c>
      <c r="U358">
        <v>300</v>
      </c>
      <c r="V358">
        <f t="shared" si="16"/>
        <v>16.032318394212705</v>
      </c>
      <c r="W358">
        <f t="shared" si="17"/>
        <v>16.032318394212705</v>
      </c>
      <c r="X358" t="s">
        <v>69</v>
      </c>
      <c r="Y358">
        <v>7</v>
      </c>
      <c r="Z358" t="s">
        <v>73</v>
      </c>
      <c r="AA358">
        <v>0</v>
      </c>
      <c r="AB358">
        <v>0</v>
      </c>
      <c r="AC358">
        <v>0</v>
      </c>
      <c r="AD358">
        <v>0</v>
      </c>
      <c r="AF358">
        <v>0</v>
      </c>
      <c r="AG358">
        <v>0</v>
      </c>
      <c r="AH358">
        <v>0</v>
      </c>
      <c r="AI358">
        <v>0</v>
      </c>
      <c r="AL358">
        <v>0</v>
      </c>
      <c r="AM358">
        <v>0</v>
      </c>
      <c r="AN358">
        <v>0</v>
      </c>
      <c r="AR358">
        <v>0</v>
      </c>
      <c r="AS358">
        <v>0</v>
      </c>
      <c r="AT358">
        <v>0</v>
      </c>
      <c r="AW358" t="s">
        <v>73</v>
      </c>
      <c r="AZ358" t="s">
        <v>73</v>
      </c>
      <c r="BA358">
        <v>0</v>
      </c>
      <c r="BC358">
        <v>0</v>
      </c>
      <c r="BD358">
        <v>0</v>
      </c>
      <c r="BE358">
        <v>0</v>
      </c>
      <c r="BH358">
        <v>0</v>
      </c>
      <c r="BI358">
        <v>0</v>
      </c>
      <c r="BJ358">
        <v>0</v>
      </c>
      <c r="BQ358" t="s">
        <v>77</v>
      </c>
      <c r="BR358" t="s">
        <v>1935</v>
      </c>
      <c r="BS358" t="s">
        <v>2633</v>
      </c>
    </row>
    <row r="359" spans="1:71" x14ac:dyDescent="0.35">
      <c r="A359">
        <v>1446</v>
      </c>
      <c r="C359" s="1">
        <v>45325</v>
      </c>
      <c r="D359" t="s">
        <v>2504</v>
      </c>
      <c r="F359" t="s">
        <v>2778</v>
      </c>
      <c r="G359" t="s">
        <v>2490</v>
      </c>
      <c r="H359" t="s">
        <v>2629</v>
      </c>
      <c r="J359">
        <v>-2.42704838</v>
      </c>
      <c r="K359">
        <v>36.859387040000001</v>
      </c>
      <c r="L359">
        <v>261960.06109999999</v>
      </c>
      <c r="M359">
        <v>9731548.2489999998</v>
      </c>
      <c r="N359">
        <v>1025.1844920000001</v>
      </c>
      <c r="O359">
        <v>-346.50399329999999</v>
      </c>
      <c r="P359">
        <v>427.60263370000001</v>
      </c>
      <c r="Q359">
        <v>470.91436119999997</v>
      </c>
      <c r="R359">
        <v>784.17156829999999</v>
      </c>
      <c r="S359">
        <v>0</v>
      </c>
      <c r="T359">
        <f t="shared" si="15"/>
        <v>640.967241715</v>
      </c>
      <c r="U359">
        <v>0</v>
      </c>
      <c r="V359">
        <f t="shared" si="16"/>
        <v>71.418871763323153</v>
      </c>
      <c r="W359">
        <f t="shared" si="17"/>
        <v>0</v>
      </c>
      <c r="X359" t="s">
        <v>69</v>
      </c>
      <c r="Y359">
        <v>83.041903250000004</v>
      </c>
      <c r="Z359" t="s">
        <v>73</v>
      </c>
      <c r="AA359">
        <v>0.72174801399999999</v>
      </c>
      <c r="AB359">
        <v>-9.8602584560000004</v>
      </c>
      <c r="AC359">
        <v>-19.502717010000001</v>
      </c>
      <c r="AD359">
        <v>-17.957386079999999</v>
      </c>
      <c r="AF359">
        <v>358.94692689999999</v>
      </c>
      <c r="AG359">
        <v>-60.30298209</v>
      </c>
      <c r="AH359">
        <v>-43.561517700000003</v>
      </c>
      <c r="AI359">
        <v>0</v>
      </c>
      <c r="AL359">
        <v>105.6619788</v>
      </c>
      <c r="AM359">
        <v>-79.662002509999994</v>
      </c>
      <c r="AN359">
        <v>-1.805269266</v>
      </c>
      <c r="AR359">
        <v>0</v>
      </c>
      <c r="AS359">
        <v>0</v>
      </c>
      <c r="AT359">
        <v>0</v>
      </c>
      <c r="AW359" t="s">
        <v>73</v>
      </c>
      <c r="AZ359" t="s">
        <v>73</v>
      </c>
      <c r="BA359">
        <v>0.83803712900000005</v>
      </c>
      <c r="BC359">
        <v>114.5661781</v>
      </c>
      <c r="BD359">
        <v>168.10035529999999</v>
      </c>
      <c r="BE359">
        <v>76.414593249999996</v>
      </c>
      <c r="BH359">
        <v>0</v>
      </c>
      <c r="BI359">
        <v>0</v>
      </c>
      <c r="BJ359">
        <v>0</v>
      </c>
      <c r="BQ359" t="s">
        <v>77</v>
      </c>
      <c r="BR359" t="s">
        <v>1935</v>
      </c>
      <c r="BS359" t="s">
        <v>2634</v>
      </c>
    </row>
    <row r="360" spans="1:71" x14ac:dyDescent="0.35">
      <c r="A360">
        <v>2327</v>
      </c>
      <c r="C360" s="1">
        <v>45325</v>
      </c>
      <c r="D360" t="s">
        <v>3553</v>
      </c>
      <c r="F360" t="s">
        <v>3554</v>
      </c>
      <c r="G360" t="s">
        <v>3555</v>
      </c>
      <c r="H360" t="s">
        <v>3905</v>
      </c>
      <c r="J360">
        <v>-2.7236836000000002</v>
      </c>
      <c r="K360">
        <v>37.296239300000003</v>
      </c>
      <c r="L360">
        <v>310598.85560000001</v>
      </c>
      <c r="M360">
        <v>9698815.0040000007</v>
      </c>
      <c r="N360">
        <v>1163.9000000000001</v>
      </c>
      <c r="O360">
        <v>3.9</v>
      </c>
      <c r="P360">
        <v>0</v>
      </c>
      <c r="Q360">
        <v>0</v>
      </c>
      <c r="R360">
        <v>0</v>
      </c>
      <c r="S360">
        <v>0</v>
      </c>
      <c r="T360">
        <f t="shared" si="15"/>
        <v>0</v>
      </c>
      <c r="U360">
        <v>0</v>
      </c>
      <c r="V360">
        <f t="shared" si="16"/>
        <v>0</v>
      </c>
      <c r="W360">
        <f t="shared" si="17"/>
        <v>0</v>
      </c>
      <c r="X360" t="s">
        <v>69</v>
      </c>
      <c r="Y360">
        <v>50</v>
      </c>
      <c r="Z360" t="s">
        <v>73</v>
      </c>
      <c r="AA360">
        <v>0</v>
      </c>
      <c r="AB360">
        <v>0</v>
      </c>
      <c r="AC360">
        <v>0</v>
      </c>
      <c r="AD360">
        <v>0</v>
      </c>
      <c r="AF360">
        <v>0</v>
      </c>
      <c r="AG360">
        <v>0</v>
      </c>
      <c r="AH360">
        <v>0</v>
      </c>
      <c r="AI360">
        <v>0</v>
      </c>
      <c r="AL360">
        <v>0</v>
      </c>
      <c r="AM360">
        <v>0</v>
      </c>
      <c r="AN360">
        <v>0</v>
      </c>
      <c r="AR360">
        <v>0</v>
      </c>
      <c r="AS360">
        <v>0</v>
      </c>
      <c r="AT360">
        <v>0</v>
      </c>
      <c r="AW360" t="s">
        <v>73</v>
      </c>
      <c r="AZ360" t="s">
        <v>73</v>
      </c>
      <c r="BA360">
        <v>0</v>
      </c>
      <c r="BC360">
        <v>0</v>
      </c>
      <c r="BD360">
        <v>0</v>
      </c>
      <c r="BE360">
        <v>0</v>
      </c>
      <c r="BH360">
        <v>0</v>
      </c>
      <c r="BI360">
        <v>0</v>
      </c>
      <c r="BJ360">
        <v>0</v>
      </c>
      <c r="BQ360" t="s">
        <v>3906</v>
      </c>
      <c r="BR360" t="s">
        <v>3907</v>
      </c>
      <c r="BS360" t="s">
        <v>3908</v>
      </c>
    </row>
    <row r="361" spans="1:71" x14ac:dyDescent="0.35">
      <c r="A361">
        <v>2328</v>
      </c>
      <c r="C361" s="1">
        <v>45325</v>
      </c>
      <c r="D361" t="s">
        <v>3553</v>
      </c>
      <c r="F361" t="s">
        <v>3554</v>
      </c>
      <c r="G361" t="s">
        <v>3555</v>
      </c>
      <c r="H361" t="s">
        <v>3905</v>
      </c>
      <c r="J361">
        <v>-2.4268868559999999</v>
      </c>
      <c r="K361">
        <v>36.85939278</v>
      </c>
      <c r="L361">
        <v>261960.67139999999</v>
      </c>
      <c r="M361">
        <v>9731566.1160000004</v>
      </c>
      <c r="N361">
        <v>1025.051692</v>
      </c>
      <c r="O361">
        <v>-345.64771880000001</v>
      </c>
      <c r="P361">
        <v>427.55361790000001</v>
      </c>
      <c r="Q361">
        <v>470.85445659999999</v>
      </c>
      <c r="R361">
        <v>784.01941790000001</v>
      </c>
      <c r="S361">
        <v>0</v>
      </c>
      <c r="T361">
        <f t="shared" si="15"/>
        <v>640.88217656500001</v>
      </c>
      <c r="U361">
        <v>0</v>
      </c>
      <c r="V361">
        <f t="shared" si="16"/>
        <v>71.414132473836219</v>
      </c>
      <c r="W361">
        <f t="shared" si="17"/>
        <v>0</v>
      </c>
      <c r="X361" t="s">
        <v>69</v>
      </c>
      <c r="Y361">
        <v>82.998373860000001</v>
      </c>
      <c r="Z361" t="s">
        <v>73</v>
      </c>
      <c r="AA361">
        <v>0.722110268</v>
      </c>
      <c r="AB361">
        <v>-9.8368458650000008</v>
      </c>
      <c r="AC361">
        <v>-19.477762519999999</v>
      </c>
      <c r="AD361">
        <v>-17.9350703</v>
      </c>
      <c r="AF361">
        <v>358.80229910000003</v>
      </c>
      <c r="AG361">
        <v>-60.210664970000003</v>
      </c>
      <c r="AH361">
        <v>-43.4691598</v>
      </c>
      <c r="AI361">
        <v>0</v>
      </c>
      <c r="AL361">
        <v>105.6797542</v>
      </c>
      <c r="AM361">
        <v>-79.575980689999994</v>
      </c>
      <c r="AN361">
        <v>-1.7621536099999999</v>
      </c>
      <c r="AR361">
        <v>0</v>
      </c>
      <c r="AS361">
        <v>0</v>
      </c>
      <c r="AT361">
        <v>0</v>
      </c>
      <c r="AW361" t="s">
        <v>73</v>
      </c>
      <c r="AZ361" t="s">
        <v>73</v>
      </c>
      <c r="BA361">
        <v>0.83826931299999996</v>
      </c>
      <c r="BC361">
        <v>114.6440314</v>
      </c>
      <c r="BD361">
        <v>167.9994116</v>
      </c>
      <c r="BE361">
        <v>76.409218379999999</v>
      </c>
      <c r="BH361">
        <v>0</v>
      </c>
      <c r="BI361">
        <v>0</v>
      </c>
      <c r="BJ361">
        <v>0</v>
      </c>
      <c r="BQ361" t="s">
        <v>3906</v>
      </c>
      <c r="BR361" t="s">
        <v>3907</v>
      </c>
      <c r="BS361" t="s">
        <v>3908</v>
      </c>
    </row>
    <row r="362" spans="1:71" x14ac:dyDescent="0.35">
      <c r="A362">
        <v>617</v>
      </c>
      <c r="C362" s="1">
        <v>45327</v>
      </c>
      <c r="D362" t="s">
        <v>806</v>
      </c>
      <c r="F362" t="s">
        <v>67</v>
      </c>
      <c r="G362" t="s">
        <v>807</v>
      </c>
      <c r="H362" t="s">
        <v>956</v>
      </c>
      <c r="J362">
        <v>-2.4142660999999999</v>
      </c>
      <c r="K362">
        <v>37.450059799999998</v>
      </c>
      <c r="L362">
        <v>327661.43979999999</v>
      </c>
      <c r="M362">
        <v>9733051.2609999999</v>
      </c>
      <c r="N362">
        <v>1189.2</v>
      </c>
      <c r="O362">
        <v>3.9</v>
      </c>
      <c r="P362">
        <v>1100</v>
      </c>
      <c r="Q362">
        <v>650</v>
      </c>
      <c r="R362">
        <v>750</v>
      </c>
      <c r="S362">
        <v>0</v>
      </c>
      <c r="T362">
        <f t="shared" si="15"/>
        <v>1338</v>
      </c>
      <c r="U362">
        <v>3000</v>
      </c>
      <c r="V362">
        <f t="shared" si="16"/>
        <v>103.18655771391833</v>
      </c>
      <c r="W362">
        <f t="shared" si="17"/>
        <v>103.18655771391833</v>
      </c>
      <c r="X362" t="s">
        <v>69</v>
      </c>
      <c r="Y362">
        <v>30</v>
      </c>
      <c r="Z362" t="s">
        <v>73</v>
      </c>
      <c r="AA362">
        <v>0</v>
      </c>
      <c r="AB362">
        <v>0</v>
      </c>
      <c r="AC362">
        <v>0</v>
      </c>
      <c r="AD362">
        <v>0</v>
      </c>
      <c r="AF362">
        <v>0</v>
      </c>
      <c r="AG362">
        <v>0</v>
      </c>
      <c r="AH362">
        <v>0</v>
      </c>
      <c r="AI362">
        <v>0</v>
      </c>
      <c r="AL362">
        <v>0</v>
      </c>
      <c r="AM362">
        <v>0</v>
      </c>
      <c r="AN362">
        <v>0</v>
      </c>
      <c r="AR362">
        <v>0</v>
      </c>
      <c r="AS362">
        <v>0</v>
      </c>
      <c r="AT362">
        <v>0</v>
      </c>
      <c r="AW362" t="s">
        <v>73</v>
      </c>
      <c r="AZ362" t="s">
        <v>73</v>
      </c>
      <c r="BA362">
        <v>0</v>
      </c>
      <c r="BC362">
        <v>0</v>
      </c>
      <c r="BD362">
        <v>0</v>
      </c>
      <c r="BE362">
        <v>0</v>
      </c>
      <c r="BH362">
        <v>0</v>
      </c>
      <c r="BI362">
        <v>0</v>
      </c>
      <c r="BJ362">
        <v>0</v>
      </c>
      <c r="BQ362" t="s">
        <v>978</v>
      </c>
      <c r="BR362" t="s">
        <v>824</v>
      </c>
      <c r="BS362" t="s">
        <v>979</v>
      </c>
    </row>
    <row r="363" spans="1:71" x14ac:dyDescent="0.35">
      <c r="A363">
        <v>618</v>
      </c>
      <c r="C363" s="1">
        <v>45327</v>
      </c>
      <c r="D363" t="s">
        <v>806</v>
      </c>
      <c r="F363" t="s">
        <v>67</v>
      </c>
      <c r="G363" t="s">
        <v>807</v>
      </c>
      <c r="H363" t="s">
        <v>956</v>
      </c>
      <c r="J363">
        <v>-2.4275329540000001</v>
      </c>
      <c r="K363">
        <v>36.859369829999999</v>
      </c>
      <c r="L363">
        <v>261958.23120000001</v>
      </c>
      <c r="M363">
        <v>9731494.6469999999</v>
      </c>
      <c r="N363">
        <v>1025.5828919999999</v>
      </c>
      <c r="O363">
        <v>-349.07281660000001</v>
      </c>
      <c r="P363">
        <v>427.74968109999998</v>
      </c>
      <c r="Q363">
        <v>471.09407499999998</v>
      </c>
      <c r="R363">
        <v>784.62801960000002</v>
      </c>
      <c r="S363">
        <v>0</v>
      </c>
      <c r="T363">
        <f t="shared" si="15"/>
        <v>641.22243718200002</v>
      </c>
      <c r="U363">
        <v>0</v>
      </c>
      <c r="V363">
        <f t="shared" si="16"/>
        <v>71.433087746137517</v>
      </c>
      <c r="W363">
        <f t="shared" si="17"/>
        <v>0</v>
      </c>
      <c r="X363" t="s">
        <v>69</v>
      </c>
      <c r="Y363">
        <v>83.172491449999995</v>
      </c>
      <c r="Z363" t="s">
        <v>73</v>
      </c>
      <c r="AA363">
        <v>0.72066125400000003</v>
      </c>
      <c r="AB363">
        <v>-9.9304962270000008</v>
      </c>
      <c r="AC363">
        <v>-19.577580470000001</v>
      </c>
      <c r="AD363">
        <v>-18.024333410000001</v>
      </c>
      <c r="AF363">
        <v>359.38081010000002</v>
      </c>
      <c r="AG363">
        <v>-60.579933449999999</v>
      </c>
      <c r="AH363">
        <v>-43.838591379999997</v>
      </c>
      <c r="AI363">
        <v>0</v>
      </c>
      <c r="AL363">
        <v>105.6086526</v>
      </c>
      <c r="AM363">
        <v>-79.920067970000005</v>
      </c>
      <c r="AN363">
        <v>-1.934616232</v>
      </c>
      <c r="AR363">
        <v>0</v>
      </c>
      <c r="AS363">
        <v>0</v>
      </c>
      <c r="AT363">
        <v>0</v>
      </c>
      <c r="AW363" t="s">
        <v>73</v>
      </c>
      <c r="AZ363" t="s">
        <v>73</v>
      </c>
      <c r="BA363">
        <v>0.83734057900000003</v>
      </c>
      <c r="BC363">
        <v>114.3326182</v>
      </c>
      <c r="BD363">
        <v>168.4031865</v>
      </c>
      <c r="BE363">
        <v>76.430717849999994</v>
      </c>
      <c r="BH363">
        <v>0</v>
      </c>
      <c r="BI363">
        <v>0</v>
      </c>
      <c r="BJ363">
        <v>0</v>
      </c>
      <c r="BQ363" t="s">
        <v>978</v>
      </c>
      <c r="BR363" t="s">
        <v>824</v>
      </c>
      <c r="BS363" t="s">
        <v>979</v>
      </c>
    </row>
    <row r="364" spans="1:71" x14ac:dyDescent="0.35">
      <c r="A364">
        <v>737</v>
      </c>
      <c r="C364" s="1">
        <v>45327</v>
      </c>
      <c r="D364" t="s">
        <v>806</v>
      </c>
      <c r="F364" t="s">
        <v>67</v>
      </c>
      <c r="G364" t="s">
        <v>807</v>
      </c>
      <c r="H364" t="s">
        <v>1218</v>
      </c>
      <c r="J364">
        <v>-2.4054717000000001</v>
      </c>
      <c r="K364">
        <v>37.494985</v>
      </c>
      <c r="L364">
        <v>332656.78909999999</v>
      </c>
      <c r="M364">
        <v>9734029.2719999999</v>
      </c>
      <c r="N364">
        <v>1068.4000000000001</v>
      </c>
      <c r="O364">
        <v>3.9</v>
      </c>
      <c r="P364">
        <v>200</v>
      </c>
      <c r="Q364">
        <v>850</v>
      </c>
      <c r="R364">
        <v>650</v>
      </c>
      <c r="S364">
        <v>0</v>
      </c>
      <c r="T364">
        <f t="shared" si="15"/>
        <v>455</v>
      </c>
      <c r="U364">
        <v>3000</v>
      </c>
      <c r="V364">
        <f t="shared" si="16"/>
        <v>60.17287557812589</v>
      </c>
      <c r="W364">
        <f t="shared" si="17"/>
        <v>60.17287557812589</v>
      </c>
      <c r="X364" t="s">
        <v>69</v>
      </c>
      <c r="Y364">
        <v>30</v>
      </c>
      <c r="Z364" t="s">
        <v>73</v>
      </c>
      <c r="AA364">
        <v>0</v>
      </c>
      <c r="AB364">
        <v>0</v>
      </c>
      <c r="AC364">
        <v>0</v>
      </c>
      <c r="AD364">
        <v>0</v>
      </c>
      <c r="AF364">
        <v>0</v>
      </c>
      <c r="AG364">
        <v>0</v>
      </c>
      <c r="AH364">
        <v>0</v>
      </c>
      <c r="AI364">
        <v>0</v>
      </c>
      <c r="AL364">
        <v>0</v>
      </c>
      <c r="AM364">
        <v>0</v>
      </c>
      <c r="AN364">
        <v>0</v>
      </c>
      <c r="AR364">
        <v>0</v>
      </c>
      <c r="AS364">
        <v>0</v>
      </c>
      <c r="AT364">
        <v>0</v>
      </c>
      <c r="AW364" t="s">
        <v>73</v>
      </c>
      <c r="AZ364" t="s">
        <v>73</v>
      </c>
      <c r="BA364">
        <v>0</v>
      </c>
      <c r="BC364">
        <v>0</v>
      </c>
      <c r="BD364">
        <v>0</v>
      </c>
      <c r="BE364">
        <v>0</v>
      </c>
      <c r="BH364">
        <v>0</v>
      </c>
      <c r="BI364">
        <v>0</v>
      </c>
      <c r="BJ364">
        <v>0</v>
      </c>
      <c r="BQ364" t="s">
        <v>1234</v>
      </c>
      <c r="BR364" t="s">
        <v>824</v>
      </c>
      <c r="BS364" t="s">
        <v>1235</v>
      </c>
    </row>
    <row r="365" spans="1:71" x14ac:dyDescent="0.35">
      <c r="A365">
        <v>738</v>
      </c>
      <c r="C365" s="1">
        <v>45327</v>
      </c>
      <c r="D365" t="s">
        <v>806</v>
      </c>
      <c r="F365" t="s">
        <v>67</v>
      </c>
      <c r="G365" t="s">
        <v>807</v>
      </c>
      <c r="H365" t="s">
        <v>1218</v>
      </c>
      <c r="J365">
        <v>-2.4273714289999999</v>
      </c>
      <c r="K365">
        <v>36.859375559999997</v>
      </c>
      <c r="L365">
        <v>261958.84039999999</v>
      </c>
      <c r="M365">
        <v>9731512.5140000004</v>
      </c>
      <c r="N365">
        <v>1025.450092</v>
      </c>
      <c r="O365">
        <v>-348.21654219999999</v>
      </c>
      <c r="P365">
        <v>427.70066530000003</v>
      </c>
      <c r="Q365">
        <v>471.03417039999999</v>
      </c>
      <c r="R365">
        <v>784.47586909999995</v>
      </c>
      <c r="S365">
        <v>0</v>
      </c>
      <c r="T365">
        <f t="shared" si="15"/>
        <v>641.13737201499998</v>
      </c>
      <c r="U365">
        <v>0</v>
      </c>
      <c r="V365">
        <f t="shared" si="16"/>
        <v>71.428349398937769</v>
      </c>
      <c r="W365">
        <f t="shared" si="17"/>
        <v>0</v>
      </c>
      <c r="X365" t="s">
        <v>69</v>
      </c>
      <c r="Y365">
        <v>83.128962049999998</v>
      </c>
      <c r="Z365" t="s">
        <v>73</v>
      </c>
      <c r="AA365">
        <v>0.72102350699999995</v>
      </c>
      <c r="AB365">
        <v>-9.9070836369999995</v>
      </c>
      <c r="AC365">
        <v>-19.552625979999998</v>
      </c>
      <c r="AD365">
        <v>-18.002017639999998</v>
      </c>
      <c r="AF365">
        <v>359.2361823</v>
      </c>
      <c r="AG365">
        <v>-60.487616330000002</v>
      </c>
      <c r="AH365">
        <v>-43.746233490000002</v>
      </c>
      <c r="AI365">
        <v>0</v>
      </c>
      <c r="AL365">
        <v>105.626428</v>
      </c>
      <c r="AM365">
        <v>-79.834046150000006</v>
      </c>
      <c r="AN365">
        <v>-1.891500577</v>
      </c>
      <c r="AR365">
        <v>0</v>
      </c>
      <c r="AS365">
        <v>0</v>
      </c>
      <c r="AT365">
        <v>0</v>
      </c>
      <c r="AW365" t="s">
        <v>73</v>
      </c>
      <c r="AZ365" t="s">
        <v>73</v>
      </c>
      <c r="BA365">
        <v>0.83757276199999997</v>
      </c>
      <c r="BC365">
        <v>114.4104715</v>
      </c>
      <c r="BD365">
        <v>168.30224269999999</v>
      </c>
      <c r="BE365">
        <v>76.425342979999996</v>
      </c>
      <c r="BH365">
        <v>0</v>
      </c>
      <c r="BI365">
        <v>0</v>
      </c>
      <c r="BJ365">
        <v>0</v>
      </c>
      <c r="BQ365" t="s">
        <v>1234</v>
      </c>
      <c r="BR365" t="s">
        <v>824</v>
      </c>
      <c r="BS365" t="s">
        <v>1236</v>
      </c>
    </row>
    <row r="366" spans="1:71" x14ac:dyDescent="0.35">
      <c r="A366">
        <v>1173</v>
      </c>
      <c r="C366" s="1">
        <v>45327</v>
      </c>
      <c r="D366" t="s">
        <v>1707</v>
      </c>
      <c r="F366" t="s">
        <v>1601</v>
      </c>
      <c r="G366" t="s">
        <v>1702</v>
      </c>
      <c r="H366" t="s">
        <v>2091</v>
      </c>
      <c r="J366">
        <v>-2.2304377</v>
      </c>
      <c r="K366">
        <v>36.914235099999999</v>
      </c>
      <c r="L366">
        <v>268029.82049999997</v>
      </c>
      <c r="M366">
        <v>9753303.9879999999</v>
      </c>
      <c r="N366">
        <v>1385.9</v>
      </c>
      <c r="O366">
        <v>3.9</v>
      </c>
      <c r="P366">
        <v>600</v>
      </c>
      <c r="Q366">
        <v>1100</v>
      </c>
      <c r="R366">
        <v>1200</v>
      </c>
      <c r="S366">
        <v>0</v>
      </c>
      <c r="T366">
        <f t="shared" si="15"/>
        <v>991</v>
      </c>
      <c r="U366">
        <v>1000</v>
      </c>
      <c r="V366">
        <f t="shared" si="16"/>
        <v>88.803870581205047</v>
      </c>
      <c r="W366">
        <f t="shared" si="17"/>
        <v>88.803870581205047</v>
      </c>
      <c r="X366" t="s">
        <v>69</v>
      </c>
      <c r="Y366">
        <v>50</v>
      </c>
      <c r="Z366" t="s">
        <v>73</v>
      </c>
      <c r="AA366">
        <v>0</v>
      </c>
      <c r="AB366">
        <v>0</v>
      </c>
      <c r="AC366">
        <v>0</v>
      </c>
      <c r="AD366">
        <v>0</v>
      </c>
      <c r="AF366">
        <v>0</v>
      </c>
      <c r="AG366">
        <v>0</v>
      </c>
      <c r="AH366">
        <v>0</v>
      </c>
      <c r="AI366">
        <v>0</v>
      </c>
      <c r="AL366">
        <v>0</v>
      </c>
      <c r="AM366">
        <v>0</v>
      </c>
      <c r="AN366">
        <v>0</v>
      </c>
      <c r="AR366">
        <v>0</v>
      </c>
      <c r="AS366">
        <v>0</v>
      </c>
      <c r="AT366">
        <v>0</v>
      </c>
      <c r="AW366" t="s">
        <v>69</v>
      </c>
      <c r="AX366" t="s">
        <v>2094</v>
      </c>
      <c r="AY366" t="s">
        <v>2095</v>
      </c>
      <c r="AZ366" t="s">
        <v>73</v>
      </c>
      <c r="BA366">
        <v>0</v>
      </c>
      <c r="BC366">
        <v>0</v>
      </c>
      <c r="BD366">
        <v>0</v>
      </c>
      <c r="BE366">
        <v>0</v>
      </c>
      <c r="BH366">
        <v>0</v>
      </c>
      <c r="BI366">
        <v>0</v>
      </c>
      <c r="BJ366">
        <v>0</v>
      </c>
      <c r="BQ366" t="s">
        <v>77</v>
      </c>
      <c r="BR366" t="s">
        <v>2096</v>
      </c>
      <c r="BS366" t="s">
        <v>2097</v>
      </c>
    </row>
    <row r="367" spans="1:71" x14ac:dyDescent="0.35">
      <c r="A367">
        <v>1174</v>
      </c>
      <c r="C367" s="1">
        <v>45327</v>
      </c>
      <c r="D367" t="s">
        <v>1707</v>
      </c>
      <c r="F367" t="s">
        <v>1601</v>
      </c>
      <c r="G367" t="s">
        <v>1702</v>
      </c>
      <c r="H367" t="s">
        <v>2091</v>
      </c>
      <c r="J367">
        <v>-2.427856002</v>
      </c>
      <c r="K367">
        <v>36.859358350000001</v>
      </c>
      <c r="L367">
        <v>261957.01060000001</v>
      </c>
      <c r="M367">
        <v>9731458.9130000006</v>
      </c>
      <c r="N367">
        <v>1025.8484920000001</v>
      </c>
      <c r="O367">
        <v>-350.78536550000001</v>
      </c>
      <c r="P367">
        <v>427.84771269999999</v>
      </c>
      <c r="Q367">
        <v>471.2138842</v>
      </c>
      <c r="R367">
        <v>784.93232039999998</v>
      </c>
      <c r="S367">
        <v>0</v>
      </c>
      <c r="T367">
        <f t="shared" si="15"/>
        <v>641.392567482</v>
      </c>
      <c r="U367">
        <v>0</v>
      </c>
      <c r="V367">
        <f t="shared" si="16"/>
        <v>71.442563495846912</v>
      </c>
      <c r="W367">
        <f t="shared" si="17"/>
        <v>0</v>
      </c>
      <c r="X367" t="s">
        <v>69</v>
      </c>
      <c r="Y367">
        <v>83.259550250000004</v>
      </c>
      <c r="Z367" t="s">
        <v>73</v>
      </c>
      <c r="AA367">
        <v>0.71993674699999999</v>
      </c>
      <c r="AB367">
        <v>-9.977321409</v>
      </c>
      <c r="AC367">
        <v>-19.627489449999999</v>
      </c>
      <c r="AD367">
        <v>-18.06896497</v>
      </c>
      <c r="AF367">
        <v>359.67006550000002</v>
      </c>
      <c r="AG367">
        <v>-60.76456769</v>
      </c>
      <c r="AH367">
        <v>-44.023307170000002</v>
      </c>
      <c r="AI367">
        <v>0</v>
      </c>
      <c r="AL367">
        <v>105.5731018</v>
      </c>
      <c r="AM367">
        <v>-80.092111610000003</v>
      </c>
      <c r="AN367">
        <v>-2.0208475429999999</v>
      </c>
      <c r="AR367">
        <v>0</v>
      </c>
      <c r="AS367">
        <v>0</v>
      </c>
      <c r="AT367">
        <v>0</v>
      </c>
      <c r="AW367" t="s">
        <v>69</v>
      </c>
      <c r="AX367" t="s">
        <v>2094</v>
      </c>
      <c r="AY367" t="s">
        <v>2095</v>
      </c>
      <c r="AZ367" t="s">
        <v>73</v>
      </c>
      <c r="BA367">
        <v>0.83687621199999995</v>
      </c>
      <c r="BC367">
        <v>114.1769116</v>
      </c>
      <c r="BD367">
        <v>168.60507390000001</v>
      </c>
      <c r="BE367">
        <v>76.441467590000002</v>
      </c>
      <c r="BH367">
        <v>0</v>
      </c>
      <c r="BI367">
        <v>0</v>
      </c>
      <c r="BJ367">
        <v>0</v>
      </c>
      <c r="BQ367" t="s">
        <v>77</v>
      </c>
      <c r="BR367" t="s">
        <v>2096</v>
      </c>
      <c r="BS367" t="s">
        <v>2098</v>
      </c>
    </row>
    <row r="368" spans="1:71" x14ac:dyDescent="0.35">
      <c r="A368">
        <v>1615</v>
      </c>
      <c r="C368" s="1">
        <v>45327</v>
      </c>
      <c r="D368" t="s">
        <v>2504</v>
      </c>
      <c r="F368" t="s">
        <v>2778</v>
      </c>
      <c r="G368" t="s">
        <v>2778</v>
      </c>
      <c r="H368" t="s">
        <v>2906</v>
      </c>
      <c r="J368">
        <v>-1.8387479</v>
      </c>
      <c r="K368">
        <v>36.332504499999999</v>
      </c>
      <c r="L368">
        <v>203218.62</v>
      </c>
      <c r="M368">
        <v>9796540.6140000001</v>
      </c>
      <c r="N368">
        <v>781.9</v>
      </c>
      <c r="O368">
        <v>9.1999999999999993</v>
      </c>
      <c r="P368">
        <v>160</v>
      </c>
      <c r="Q368">
        <v>800</v>
      </c>
      <c r="R368">
        <v>1700</v>
      </c>
      <c r="S368">
        <v>0</v>
      </c>
      <c r="T368">
        <f t="shared" si="15"/>
        <v>585</v>
      </c>
      <c r="U368">
        <v>4500</v>
      </c>
      <c r="V368">
        <f t="shared" si="16"/>
        <v>68.229627622008451</v>
      </c>
      <c r="W368">
        <f t="shared" si="17"/>
        <v>68.229627622008451</v>
      </c>
      <c r="X368" t="s">
        <v>69</v>
      </c>
      <c r="Y368">
        <v>10</v>
      </c>
      <c r="Z368" t="s">
        <v>73</v>
      </c>
      <c r="AA368">
        <v>0</v>
      </c>
      <c r="AB368">
        <v>0</v>
      </c>
      <c r="AC368">
        <v>0</v>
      </c>
      <c r="AD368">
        <v>0</v>
      </c>
      <c r="AF368">
        <v>0</v>
      </c>
      <c r="AG368">
        <v>0</v>
      </c>
      <c r="AH368">
        <v>0</v>
      </c>
      <c r="AI368">
        <v>0</v>
      </c>
      <c r="AL368">
        <v>0</v>
      </c>
      <c r="AM368">
        <v>0</v>
      </c>
      <c r="AN368">
        <v>0</v>
      </c>
      <c r="AR368">
        <v>0</v>
      </c>
      <c r="AS368">
        <v>0</v>
      </c>
      <c r="AT368">
        <v>0</v>
      </c>
      <c r="AW368" t="s">
        <v>73</v>
      </c>
      <c r="AZ368" t="s">
        <v>73</v>
      </c>
      <c r="BA368">
        <v>0</v>
      </c>
      <c r="BC368">
        <v>0</v>
      </c>
      <c r="BD368">
        <v>0</v>
      </c>
      <c r="BE368">
        <v>0</v>
      </c>
      <c r="BH368">
        <v>0</v>
      </c>
      <c r="BI368">
        <v>0</v>
      </c>
      <c r="BJ368">
        <v>0</v>
      </c>
      <c r="BQ368" t="s">
        <v>77</v>
      </c>
      <c r="BR368" t="s">
        <v>1935</v>
      </c>
      <c r="BS368" t="s">
        <v>2911</v>
      </c>
    </row>
    <row r="369" spans="1:71" x14ac:dyDescent="0.35">
      <c r="A369">
        <v>1616</v>
      </c>
      <c r="C369" s="1">
        <v>45327</v>
      </c>
      <c r="D369" t="s">
        <v>2504</v>
      </c>
      <c r="F369" t="s">
        <v>2778</v>
      </c>
      <c r="G369" t="s">
        <v>2778</v>
      </c>
      <c r="H369" t="s">
        <v>2906</v>
      </c>
      <c r="J369">
        <v>-2.4357706989999999</v>
      </c>
      <c r="K369">
        <v>36.859077249999999</v>
      </c>
      <c r="L369">
        <v>261927.12590000001</v>
      </c>
      <c r="M369">
        <v>9730583.4230000004</v>
      </c>
      <c r="N369">
        <v>1032.3556920000001</v>
      </c>
      <c r="O369">
        <v>-392.74281380000002</v>
      </c>
      <c r="P369">
        <v>430.24948699999999</v>
      </c>
      <c r="Q369">
        <v>474.1492093</v>
      </c>
      <c r="R369">
        <v>792.38769149999996</v>
      </c>
      <c r="S369">
        <v>0</v>
      </c>
      <c r="T369">
        <f t="shared" si="15"/>
        <v>645.560760136</v>
      </c>
      <c r="U369">
        <v>0</v>
      </c>
      <c r="V369">
        <f t="shared" si="16"/>
        <v>71.674328054682803</v>
      </c>
      <c r="W369">
        <f t="shared" si="17"/>
        <v>0</v>
      </c>
      <c r="X369" t="s">
        <v>69</v>
      </c>
      <c r="Y369">
        <v>85.392490809999998</v>
      </c>
      <c r="Z369" t="s">
        <v>73</v>
      </c>
      <c r="AA369">
        <v>0.70218633200000002</v>
      </c>
      <c r="AB369">
        <v>-11.12453835</v>
      </c>
      <c r="AC369">
        <v>-20.850259350000002</v>
      </c>
      <c r="AD369">
        <v>-19.16243811</v>
      </c>
      <c r="AF369">
        <v>366.75682469999998</v>
      </c>
      <c r="AG369">
        <v>-65.288106600000006</v>
      </c>
      <c r="AH369">
        <v>-48.548844029999998</v>
      </c>
      <c r="AI369">
        <v>0</v>
      </c>
      <c r="AL369">
        <v>104.70210779999999</v>
      </c>
      <c r="AM369">
        <v>-84.307180770000002</v>
      </c>
      <c r="AN369">
        <v>-4.1335146649999999</v>
      </c>
      <c r="AR369">
        <v>0</v>
      </c>
      <c r="AS369">
        <v>0</v>
      </c>
      <c r="AT369">
        <v>0</v>
      </c>
      <c r="AW369" t="s">
        <v>73</v>
      </c>
      <c r="AZ369" t="s">
        <v>73</v>
      </c>
      <c r="BA369">
        <v>0.82549921800000003</v>
      </c>
      <c r="BC369">
        <v>110.36209940000001</v>
      </c>
      <c r="BD369">
        <v>173.5513162</v>
      </c>
      <c r="BE369">
        <v>76.704836110000002</v>
      </c>
      <c r="BH369">
        <v>0</v>
      </c>
      <c r="BI369">
        <v>0</v>
      </c>
      <c r="BJ369">
        <v>0</v>
      </c>
      <c r="BQ369" t="s">
        <v>77</v>
      </c>
      <c r="BR369" t="s">
        <v>1935</v>
      </c>
      <c r="BS369" t="s">
        <v>2912</v>
      </c>
    </row>
    <row r="370" spans="1:71" x14ac:dyDescent="0.35">
      <c r="A370">
        <v>2012</v>
      </c>
      <c r="C370" s="1">
        <v>45327</v>
      </c>
      <c r="D370" t="s">
        <v>2974</v>
      </c>
      <c r="F370" t="s">
        <v>2973</v>
      </c>
      <c r="G370" t="s">
        <v>3273</v>
      </c>
      <c r="H370" t="s">
        <v>3370</v>
      </c>
      <c r="J370">
        <v>-1.9638954</v>
      </c>
      <c r="K370">
        <v>36.333215799999998</v>
      </c>
      <c r="L370">
        <v>203319.21590000001</v>
      </c>
      <c r="M370">
        <v>9782692.9560000002</v>
      </c>
      <c r="N370">
        <v>738.7</v>
      </c>
      <c r="O370">
        <v>3.9</v>
      </c>
      <c r="P370">
        <v>150</v>
      </c>
      <c r="Q370">
        <v>400</v>
      </c>
      <c r="R370">
        <v>600</v>
      </c>
      <c r="S370">
        <v>0</v>
      </c>
      <c r="T370">
        <f t="shared" si="15"/>
        <v>320</v>
      </c>
      <c r="U370">
        <v>1000</v>
      </c>
      <c r="V370">
        <f t="shared" si="16"/>
        <v>50.462650440403202</v>
      </c>
      <c r="W370">
        <f t="shared" si="17"/>
        <v>50.462650440403202</v>
      </c>
      <c r="X370" t="s">
        <v>69</v>
      </c>
      <c r="Y370">
        <v>20</v>
      </c>
      <c r="Z370" t="s">
        <v>73</v>
      </c>
      <c r="AA370">
        <v>0</v>
      </c>
      <c r="AB370">
        <v>0</v>
      </c>
      <c r="AC370">
        <v>0</v>
      </c>
      <c r="AD370">
        <v>0</v>
      </c>
      <c r="AF370">
        <v>0</v>
      </c>
      <c r="AG370">
        <v>0</v>
      </c>
      <c r="AH370">
        <v>0</v>
      </c>
      <c r="AI370">
        <v>0</v>
      </c>
      <c r="AL370">
        <v>0</v>
      </c>
      <c r="AM370">
        <v>0</v>
      </c>
      <c r="AN370">
        <v>0</v>
      </c>
      <c r="AR370">
        <v>0</v>
      </c>
      <c r="AS370">
        <v>0</v>
      </c>
      <c r="AT370">
        <v>0</v>
      </c>
      <c r="AW370" t="s">
        <v>73</v>
      </c>
      <c r="AZ370" t="s">
        <v>73</v>
      </c>
      <c r="BA370">
        <v>0</v>
      </c>
      <c r="BC370">
        <v>0</v>
      </c>
      <c r="BD370">
        <v>0</v>
      </c>
      <c r="BE370">
        <v>0</v>
      </c>
      <c r="BH370">
        <v>0</v>
      </c>
      <c r="BI370">
        <v>0</v>
      </c>
      <c r="BJ370">
        <v>0</v>
      </c>
      <c r="BQ370" t="s">
        <v>77</v>
      </c>
      <c r="BR370" t="s">
        <v>3371</v>
      </c>
      <c r="BS370" t="s">
        <v>3372</v>
      </c>
    </row>
    <row r="371" spans="1:71" x14ac:dyDescent="0.35">
      <c r="A371">
        <v>2013</v>
      </c>
      <c r="C371" s="1">
        <v>45327</v>
      </c>
      <c r="D371" t="s">
        <v>2974</v>
      </c>
      <c r="F371" t="s">
        <v>2973</v>
      </c>
      <c r="G371" t="s">
        <v>3273</v>
      </c>
      <c r="H371" t="s">
        <v>3370</v>
      </c>
      <c r="J371">
        <v>-2.433347833</v>
      </c>
      <c r="K371">
        <v>36.859163299999999</v>
      </c>
      <c r="L371">
        <v>261936.27359999999</v>
      </c>
      <c r="M371">
        <v>9730851.4299999997</v>
      </c>
      <c r="N371">
        <v>1030.3636919999999</v>
      </c>
      <c r="O371">
        <v>-379.89869700000003</v>
      </c>
      <c r="P371">
        <v>429.51424989999998</v>
      </c>
      <c r="Q371">
        <v>473.25064040000001</v>
      </c>
      <c r="R371">
        <v>790.10543500000006</v>
      </c>
      <c r="S371">
        <v>0</v>
      </c>
      <c r="T371">
        <f t="shared" si="15"/>
        <v>644.28478271799997</v>
      </c>
      <c r="U371">
        <v>0</v>
      </c>
      <c r="V371">
        <f t="shared" si="16"/>
        <v>71.603459388655736</v>
      </c>
      <c r="W371">
        <f t="shared" si="17"/>
        <v>0</v>
      </c>
      <c r="X371" t="s">
        <v>69</v>
      </c>
      <c r="Y371">
        <v>84.739549819999993</v>
      </c>
      <c r="Z371" t="s">
        <v>73</v>
      </c>
      <c r="AA371">
        <v>0.70762013300000004</v>
      </c>
      <c r="AB371">
        <v>-10.773349489999999</v>
      </c>
      <c r="AC371">
        <v>-20.475942029999999</v>
      </c>
      <c r="AD371">
        <v>-18.827701430000001</v>
      </c>
      <c r="AF371">
        <v>364.5874086</v>
      </c>
      <c r="AG371">
        <v>-63.90334979</v>
      </c>
      <c r="AH371">
        <v>-47.163475609999999</v>
      </c>
      <c r="AI371">
        <v>0</v>
      </c>
      <c r="AL371">
        <v>104.96873859999999</v>
      </c>
      <c r="AM371">
        <v>-83.016853479999995</v>
      </c>
      <c r="AN371">
        <v>-3.4867798319999999</v>
      </c>
      <c r="AR371">
        <v>0</v>
      </c>
      <c r="AS371">
        <v>0</v>
      </c>
      <c r="AT371">
        <v>0</v>
      </c>
      <c r="AW371" t="s">
        <v>73</v>
      </c>
      <c r="AZ371" t="s">
        <v>73</v>
      </c>
      <c r="BA371">
        <v>0.82898197100000004</v>
      </c>
      <c r="BC371">
        <v>111.52989909999999</v>
      </c>
      <c r="BD371">
        <v>172.0371604</v>
      </c>
      <c r="BE371">
        <v>76.624213089999998</v>
      </c>
      <c r="BH371">
        <v>0</v>
      </c>
      <c r="BI371">
        <v>0</v>
      </c>
      <c r="BJ371">
        <v>0</v>
      </c>
      <c r="BQ371" t="s">
        <v>77</v>
      </c>
      <c r="BR371" t="s">
        <v>3371</v>
      </c>
      <c r="BS371" t="s">
        <v>3373</v>
      </c>
    </row>
    <row r="372" spans="1:71" x14ac:dyDescent="0.35">
      <c r="A372">
        <v>2845</v>
      </c>
      <c r="C372" s="1">
        <v>45327</v>
      </c>
      <c r="D372" t="s">
        <v>4187</v>
      </c>
      <c r="F372" t="s">
        <v>3554</v>
      </c>
      <c r="G372" t="s">
        <v>4739</v>
      </c>
      <c r="H372" t="s">
        <v>4909</v>
      </c>
      <c r="J372">
        <v>-2.8615186000000001</v>
      </c>
      <c r="K372">
        <v>37.474918000000002</v>
      </c>
      <c r="L372">
        <v>330486.69179999997</v>
      </c>
      <c r="M372">
        <v>9683600.932</v>
      </c>
      <c r="N372">
        <v>1522</v>
      </c>
      <c r="O372">
        <v>3.9</v>
      </c>
      <c r="P372">
        <v>200</v>
      </c>
      <c r="Q372">
        <v>120</v>
      </c>
      <c r="R372">
        <v>180</v>
      </c>
      <c r="S372">
        <v>0</v>
      </c>
      <c r="T372">
        <f t="shared" si="15"/>
        <v>251</v>
      </c>
      <c r="U372">
        <v>1000</v>
      </c>
      <c r="V372">
        <f t="shared" si="16"/>
        <v>44.692220081388733</v>
      </c>
      <c r="W372">
        <f t="shared" si="17"/>
        <v>44.692220081388733</v>
      </c>
      <c r="X372" t="s">
        <v>69</v>
      </c>
      <c r="Y372">
        <v>2</v>
      </c>
      <c r="Z372" t="s">
        <v>73</v>
      </c>
      <c r="AA372">
        <v>0</v>
      </c>
      <c r="AB372">
        <v>0</v>
      </c>
      <c r="AC372">
        <v>0</v>
      </c>
      <c r="AD372">
        <v>0</v>
      </c>
      <c r="AF372">
        <v>0</v>
      </c>
      <c r="AG372">
        <v>0</v>
      </c>
      <c r="AH372">
        <v>0</v>
      </c>
      <c r="AI372">
        <v>0</v>
      </c>
      <c r="AL372">
        <v>0</v>
      </c>
      <c r="AM372">
        <v>0</v>
      </c>
      <c r="AN372">
        <v>0</v>
      </c>
      <c r="AR372">
        <v>0</v>
      </c>
      <c r="AS372">
        <v>0</v>
      </c>
      <c r="AT372">
        <v>0</v>
      </c>
      <c r="AW372" t="s">
        <v>73</v>
      </c>
      <c r="AZ372" t="s">
        <v>73</v>
      </c>
      <c r="BA372">
        <v>0</v>
      </c>
      <c r="BC372">
        <v>0</v>
      </c>
      <c r="BD372">
        <v>0</v>
      </c>
      <c r="BE372">
        <v>0</v>
      </c>
      <c r="BH372">
        <v>0</v>
      </c>
      <c r="BI372">
        <v>0</v>
      </c>
      <c r="BJ372">
        <v>0</v>
      </c>
      <c r="BQ372" t="s">
        <v>77</v>
      </c>
      <c r="BR372" t="s">
        <v>4910</v>
      </c>
      <c r="BS372" t="s">
        <v>4911</v>
      </c>
    </row>
    <row r="373" spans="1:71" x14ac:dyDescent="0.35">
      <c r="A373">
        <v>2846</v>
      </c>
      <c r="C373" s="1">
        <v>45327</v>
      </c>
      <c r="D373" t="s">
        <v>4187</v>
      </c>
      <c r="F373" t="s">
        <v>3554</v>
      </c>
      <c r="G373" t="s">
        <v>4739</v>
      </c>
      <c r="H373" t="s">
        <v>4909</v>
      </c>
      <c r="J373">
        <v>-2.4453006400000001</v>
      </c>
      <c r="K373">
        <v>36.858738770000002</v>
      </c>
      <c r="L373">
        <v>261891.14720000001</v>
      </c>
      <c r="M373">
        <v>9729529.2609999999</v>
      </c>
      <c r="N373">
        <v>1040.1908920000001</v>
      </c>
      <c r="O373">
        <v>-443.26300670000001</v>
      </c>
      <c r="P373">
        <v>433.14141919999997</v>
      </c>
      <c r="Q373">
        <v>477.68358039999998</v>
      </c>
      <c r="R373">
        <v>801.36456680000003</v>
      </c>
      <c r="S373">
        <v>0</v>
      </c>
      <c r="T373">
        <f t="shared" si="15"/>
        <v>650.57960422400004</v>
      </c>
      <c r="U373">
        <v>0</v>
      </c>
      <c r="V373">
        <f t="shared" si="16"/>
        <v>71.952400893583302</v>
      </c>
      <c r="W373">
        <f t="shared" si="17"/>
        <v>0</v>
      </c>
      <c r="X373" t="s">
        <v>69</v>
      </c>
      <c r="Y373">
        <v>87.960725359999998</v>
      </c>
      <c r="Z373" t="s">
        <v>73</v>
      </c>
      <c r="AA373">
        <v>0.68081338400000002</v>
      </c>
      <c r="AB373">
        <v>-12.50588119</v>
      </c>
      <c r="AC373">
        <v>-22.322574119999999</v>
      </c>
      <c r="AD373">
        <v>-20.479069020000001</v>
      </c>
      <c r="AF373">
        <v>375.28986120000002</v>
      </c>
      <c r="AG373">
        <v>-70.734816710000004</v>
      </c>
      <c r="AH373">
        <v>-53.99795984</v>
      </c>
      <c r="AI373">
        <v>0</v>
      </c>
      <c r="AL373">
        <v>103.6533598</v>
      </c>
      <c r="AM373">
        <v>-89.382468130000007</v>
      </c>
      <c r="AN373">
        <v>-6.6773383419999996</v>
      </c>
      <c r="AR373">
        <v>0</v>
      </c>
      <c r="AS373">
        <v>0</v>
      </c>
      <c r="AT373">
        <v>0</v>
      </c>
      <c r="AW373" t="s">
        <v>73</v>
      </c>
      <c r="AZ373" t="s">
        <v>73</v>
      </c>
      <c r="BA373">
        <v>0.81180038899999996</v>
      </c>
      <c r="BC373">
        <v>105.7687542</v>
      </c>
      <c r="BD373">
        <v>179.5069958</v>
      </c>
      <c r="BE373">
        <v>77.021953310000001</v>
      </c>
      <c r="BH373">
        <v>0</v>
      </c>
      <c r="BI373">
        <v>0</v>
      </c>
      <c r="BJ373">
        <v>0</v>
      </c>
      <c r="BQ373" t="s">
        <v>77</v>
      </c>
      <c r="BR373" t="s">
        <v>4910</v>
      </c>
      <c r="BS373" t="s">
        <v>4911</v>
      </c>
    </row>
    <row r="374" spans="1:71" x14ac:dyDescent="0.35">
      <c r="A374">
        <v>4423</v>
      </c>
      <c r="C374" s="1">
        <v>45327</v>
      </c>
      <c r="D374" t="s">
        <v>7219</v>
      </c>
      <c r="F374" t="s">
        <v>3554</v>
      </c>
      <c r="G374" t="s">
        <v>7220</v>
      </c>
      <c r="H374" t="s">
        <v>7421</v>
      </c>
      <c r="J374">
        <v>-2.4945333000000001</v>
      </c>
      <c r="K374">
        <v>37.136485399999998</v>
      </c>
      <c r="L374">
        <v>292796.02779999998</v>
      </c>
      <c r="M374">
        <v>9724130.6730000004</v>
      </c>
      <c r="N374">
        <v>1198.8</v>
      </c>
      <c r="O374">
        <v>6282.7</v>
      </c>
      <c r="P374">
        <v>600</v>
      </c>
      <c r="Q374">
        <v>350</v>
      </c>
      <c r="R374">
        <v>500</v>
      </c>
      <c r="S374">
        <v>0</v>
      </c>
      <c r="T374">
        <f t="shared" si="15"/>
        <v>744.5</v>
      </c>
      <c r="U374">
        <v>1000</v>
      </c>
      <c r="V374">
        <f t="shared" si="16"/>
        <v>76.971051419321299</v>
      </c>
      <c r="W374">
        <f t="shared" si="17"/>
        <v>76.971051419321299</v>
      </c>
      <c r="X374" t="s">
        <v>69</v>
      </c>
      <c r="Y374">
        <v>4</v>
      </c>
      <c r="Z374" t="s">
        <v>73</v>
      </c>
      <c r="AA374">
        <v>0</v>
      </c>
      <c r="AB374">
        <v>0</v>
      </c>
      <c r="AC374">
        <v>0</v>
      </c>
      <c r="AD374">
        <v>0</v>
      </c>
      <c r="AF374">
        <v>0</v>
      </c>
      <c r="AG374">
        <v>0</v>
      </c>
      <c r="AH374">
        <v>0</v>
      </c>
      <c r="AI374">
        <v>0</v>
      </c>
      <c r="AL374">
        <v>0</v>
      </c>
      <c r="AM374">
        <v>0</v>
      </c>
      <c r="AN374">
        <v>0</v>
      </c>
      <c r="AR374">
        <v>0</v>
      </c>
      <c r="AS374">
        <v>0</v>
      </c>
      <c r="AT374">
        <v>0</v>
      </c>
      <c r="AW374" t="s">
        <v>73</v>
      </c>
      <c r="AZ374" t="s">
        <v>73</v>
      </c>
      <c r="BA374">
        <v>0</v>
      </c>
      <c r="BC374">
        <v>0</v>
      </c>
      <c r="BD374">
        <v>0</v>
      </c>
      <c r="BE374">
        <v>0</v>
      </c>
      <c r="BH374">
        <v>0</v>
      </c>
      <c r="BI374">
        <v>0</v>
      </c>
      <c r="BJ374">
        <v>0</v>
      </c>
      <c r="BQ374" t="s">
        <v>7424</v>
      </c>
      <c r="BR374" t="s">
        <v>1935</v>
      </c>
      <c r="BS374" t="s">
        <v>7425</v>
      </c>
    </row>
    <row r="375" spans="1:71" x14ac:dyDescent="0.35">
      <c r="A375">
        <v>4424</v>
      </c>
      <c r="C375" s="1">
        <v>45327</v>
      </c>
      <c r="D375" t="s">
        <v>7219</v>
      </c>
      <c r="F375" t="s">
        <v>3554</v>
      </c>
      <c r="G375" t="s">
        <v>7220</v>
      </c>
      <c r="H375" t="s">
        <v>7421</v>
      </c>
      <c r="J375">
        <v>-2.4272099049999998</v>
      </c>
      <c r="K375">
        <v>36.859381300000003</v>
      </c>
      <c r="L375">
        <v>261959.45069999999</v>
      </c>
      <c r="M375">
        <v>9731530.3809999991</v>
      </c>
      <c r="N375">
        <v>1025.317292</v>
      </c>
      <c r="O375">
        <v>-347.36026770000001</v>
      </c>
      <c r="P375">
        <v>427.65164950000002</v>
      </c>
      <c r="Q375">
        <v>470.97426580000001</v>
      </c>
      <c r="R375">
        <v>784.32371869999997</v>
      </c>
      <c r="S375">
        <v>0</v>
      </c>
      <c r="T375">
        <f t="shared" si="15"/>
        <v>641.05230686499999</v>
      </c>
      <c r="U375">
        <v>0</v>
      </c>
      <c r="V375">
        <f t="shared" si="16"/>
        <v>71.423610738336137</v>
      </c>
      <c r="W375">
        <f t="shared" si="17"/>
        <v>0</v>
      </c>
      <c r="X375" t="s">
        <v>69</v>
      </c>
      <c r="Y375">
        <v>83.085432650000001</v>
      </c>
      <c r="Z375" t="s">
        <v>73</v>
      </c>
      <c r="AA375">
        <v>0.72138576099999996</v>
      </c>
      <c r="AB375">
        <v>-9.8836710459999999</v>
      </c>
      <c r="AC375">
        <v>-19.5276715</v>
      </c>
      <c r="AD375">
        <v>-17.979701859999999</v>
      </c>
      <c r="AF375">
        <v>359.09155459999999</v>
      </c>
      <c r="AG375">
        <v>-60.395299209999997</v>
      </c>
      <c r="AH375">
        <v>-43.653875589999998</v>
      </c>
      <c r="AI375">
        <v>0</v>
      </c>
      <c r="AL375">
        <v>105.64420339999999</v>
      </c>
      <c r="AM375">
        <v>-79.748024330000007</v>
      </c>
      <c r="AN375">
        <v>-1.8483849210000001</v>
      </c>
      <c r="AR375">
        <v>0</v>
      </c>
      <c r="AS375">
        <v>0</v>
      </c>
      <c r="AT375">
        <v>0</v>
      </c>
      <c r="AW375" t="s">
        <v>73</v>
      </c>
      <c r="AZ375" t="s">
        <v>73</v>
      </c>
      <c r="BA375">
        <v>0.83780494599999999</v>
      </c>
      <c r="BC375">
        <v>114.4883248</v>
      </c>
      <c r="BD375">
        <v>168.20129900000001</v>
      </c>
      <c r="BE375">
        <v>76.419968119999993</v>
      </c>
      <c r="BH375">
        <v>0</v>
      </c>
      <c r="BI375">
        <v>0</v>
      </c>
      <c r="BJ375">
        <v>0</v>
      </c>
      <c r="BQ375" t="s">
        <v>7424</v>
      </c>
      <c r="BR375" t="s">
        <v>1935</v>
      </c>
      <c r="BS375" t="s">
        <v>7426</v>
      </c>
    </row>
    <row r="376" spans="1:71" x14ac:dyDescent="0.35">
      <c r="A376">
        <v>4540</v>
      </c>
      <c r="C376" s="1">
        <v>45327</v>
      </c>
      <c r="D376" t="s">
        <v>6752</v>
      </c>
      <c r="F376" t="s">
        <v>3554</v>
      </c>
      <c r="G376" t="s">
        <v>7085</v>
      </c>
      <c r="H376" t="s">
        <v>7562</v>
      </c>
      <c r="J376">
        <v>-2.3953916999999998</v>
      </c>
      <c r="K376">
        <v>37.188808299999998</v>
      </c>
      <c r="L376">
        <v>298600.98719999997</v>
      </c>
      <c r="M376">
        <v>9735102.6180000007</v>
      </c>
      <c r="N376">
        <v>1190.2</v>
      </c>
      <c r="O376">
        <v>7.8</v>
      </c>
      <c r="P376">
        <v>400</v>
      </c>
      <c r="Q376">
        <v>370</v>
      </c>
      <c r="R376">
        <v>400</v>
      </c>
      <c r="S376">
        <v>0</v>
      </c>
      <c r="T376">
        <f t="shared" si="15"/>
        <v>530.9</v>
      </c>
      <c r="U376">
        <v>500</v>
      </c>
      <c r="V376">
        <f t="shared" si="16"/>
        <v>64.99821508606496</v>
      </c>
      <c r="W376">
        <f t="shared" si="17"/>
        <v>64.99821508606496</v>
      </c>
      <c r="X376" t="s">
        <v>69</v>
      </c>
      <c r="Y376">
        <v>40</v>
      </c>
      <c r="Z376" t="s">
        <v>73</v>
      </c>
      <c r="AA376">
        <v>0</v>
      </c>
      <c r="AB376">
        <v>0</v>
      </c>
      <c r="AC376">
        <v>0</v>
      </c>
      <c r="AD376">
        <v>0</v>
      </c>
      <c r="AF376">
        <v>0</v>
      </c>
      <c r="AG376">
        <v>0</v>
      </c>
      <c r="AH376">
        <v>0</v>
      </c>
      <c r="AI376">
        <v>0</v>
      </c>
      <c r="AL376">
        <v>0</v>
      </c>
      <c r="AM376">
        <v>0</v>
      </c>
      <c r="AN376">
        <v>0</v>
      </c>
      <c r="AR376">
        <v>0</v>
      </c>
      <c r="AS376">
        <v>0</v>
      </c>
      <c r="AT376">
        <v>0</v>
      </c>
      <c r="AW376" t="s">
        <v>73</v>
      </c>
      <c r="AZ376" t="s">
        <v>73</v>
      </c>
      <c r="BA376">
        <v>0</v>
      </c>
      <c r="BC376">
        <v>0</v>
      </c>
      <c r="BD376">
        <v>0</v>
      </c>
      <c r="BE376">
        <v>0</v>
      </c>
      <c r="BH376">
        <v>0</v>
      </c>
      <c r="BI376">
        <v>0</v>
      </c>
      <c r="BJ376">
        <v>0</v>
      </c>
      <c r="BQ376" t="s">
        <v>77</v>
      </c>
      <c r="BR376" t="s">
        <v>7574</v>
      </c>
      <c r="BS376" t="s">
        <v>7575</v>
      </c>
    </row>
    <row r="377" spans="1:71" x14ac:dyDescent="0.35">
      <c r="A377">
        <v>4541</v>
      </c>
      <c r="C377" s="1">
        <v>45327</v>
      </c>
      <c r="D377" t="s">
        <v>6752</v>
      </c>
      <c r="F377" t="s">
        <v>3554</v>
      </c>
      <c r="G377" t="s">
        <v>7085</v>
      </c>
      <c r="H377" t="s">
        <v>7562</v>
      </c>
      <c r="J377">
        <v>-2.4276944779999998</v>
      </c>
      <c r="K377">
        <v>36.85936409</v>
      </c>
      <c r="L377">
        <v>261957.62090000001</v>
      </c>
      <c r="M377">
        <v>9731476.7799999993</v>
      </c>
      <c r="N377">
        <v>1025.715692</v>
      </c>
      <c r="O377">
        <v>-349.92909109999999</v>
      </c>
      <c r="P377">
        <v>427.79869689999998</v>
      </c>
      <c r="Q377">
        <v>471.15397960000001</v>
      </c>
      <c r="R377">
        <v>784.78017</v>
      </c>
      <c r="S377">
        <v>0</v>
      </c>
      <c r="T377">
        <f t="shared" si="15"/>
        <v>641.30750233200001</v>
      </c>
      <c r="U377">
        <v>0</v>
      </c>
      <c r="V377">
        <f t="shared" si="16"/>
        <v>71.43782577810407</v>
      </c>
      <c r="W377">
        <f t="shared" si="17"/>
        <v>0</v>
      </c>
      <c r="X377" t="s">
        <v>69</v>
      </c>
      <c r="Y377">
        <v>83.216020850000007</v>
      </c>
      <c r="Z377" t="s">
        <v>73</v>
      </c>
      <c r="AA377">
        <v>0.72029900099999999</v>
      </c>
      <c r="AB377">
        <v>-9.9539088180000004</v>
      </c>
      <c r="AC377">
        <v>-19.60253496</v>
      </c>
      <c r="AD377">
        <v>-18.04664919</v>
      </c>
      <c r="AF377">
        <v>359.52543780000002</v>
      </c>
      <c r="AG377">
        <v>-60.672250570000003</v>
      </c>
      <c r="AH377">
        <v>-43.93094928</v>
      </c>
      <c r="AI377">
        <v>0</v>
      </c>
      <c r="AL377">
        <v>105.59087719999999</v>
      </c>
      <c r="AM377">
        <v>-80.006089790000004</v>
      </c>
      <c r="AN377">
        <v>-1.9777318880000001</v>
      </c>
      <c r="AR377">
        <v>0</v>
      </c>
      <c r="AS377">
        <v>0</v>
      </c>
      <c r="AT377">
        <v>0</v>
      </c>
      <c r="AW377" t="s">
        <v>73</v>
      </c>
      <c r="AZ377" t="s">
        <v>73</v>
      </c>
      <c r="BA377">
        <v>0.83710839500000001</v>
      </c>
      <c r="BC377">
        <v>114.2547649</v>
      </c>
      <c r="BD377">
        <v>168.50413019999999</v>
      </c>
      <c r="BE377">
        <v>76.436092720000005</v>
      </c>
      <c r="BH377">
        <v>0</v>
      </c>
      <c r="BI377">
        <v>0</v>
      </c>
      <c r="BJ377">
        <v>0</v>
      </c>
      <c r="BQ377" t="s">
        <v>77</v>
      </c>
      <c r="BR377" t="s">
        <v>7574</v>
      </c>
      <c r="BS377" t="s">
        <v>7575</v>
      </c>
    </row>
    <row r="378" spans="1:71" x14ac:dyDescent="0.35">
      <c r="A378">
        <v>4953</v>
      </c>
      <c r="C378" s="1">
        <v>45327</v>
      </c>
      <c r="D378" t="s">
        <v>3553</v>
      </c>
      <c r="F378" t="s">
        <v>3554</v>
      </c>
      <c r="G378" t="s">
        <v>7809</v>
      </c>
      <c r="H378" t="s">
        <v>7878</v>
      </c>
      <c r="J378">
        <v>-2.6972589</v>
      </c>
      <c r="K378">
        <v>37.399217800000002</v>
      </c>
      <c r="L378">
        <v>322045.83740000002</v>
      </c>
      <c r="M378">
        <v>9701752.6319999993</v>
      </c>
      <c r="N378">
        <v>1131.4000000000001</v>
      </c>
      <c r="O378">
        <v>3.9</v>
      </c>
      <c r="P378">
        <v>300</v>
      </c>
      <c r="Q378">
        <v>160</v>
      </c>
      <c r="R378">
        <v>240</v>
      </c>
      <c r="S378">
        <v>0</v>
      </c>
      <c r="T378">
        <f t="shared" si="15"/>
        <v>368</v>
      </c>
      <c r="U378">
        <v>500</v>
      </c>
      <c r="V378">
        <f t="shared" si="16"/>
        <v>54.115163798060102</v>
      </c>
      <c r="W378">
        <f t="shared" si="17"/>
        <v>54.115163798060102</v>
      </c>
      <c r="X378" t="s">
        <v>69</v>
      </c>
      <c r="Y378">
        <v>35</v>
      </c>
      <c r="Z378" t="s">
        <v>69</v>
      </c>
      <c r="AA378">
        <v>1</v>
      </c>
      <c r="AB378">
        <v>150</v>
      </c>
      <c r="AC378">
        <v>0</v>
      </c>
      <c r="AD378">
        <v>0</v>
      </c>
      <c r="AE378" t="s">
        <v>184</v>
      </c>
      <c r="AF378">
        <v>150</v>
      </c>
      <c r="AG378">
        <v>0</v>
      </c>
      <c r="AH378">
        <v>0</v>
      </c>
      <c r="AI378">
        <v>0</v>
      </c>
      <c r="AJ378" t="s">
        <v>73</v>
      </c>
      <c r="AL378">
        <v>0</v>
      </c>
      <c r="AM378">
        <v>0</v>
      </c>
      <c r="AN378">
        <v>0</v>
      </c>
      <c r="AR378">
        <v>0</v>
      </c>
      <c r="AS378">
        <v>0</v>
      </c>
      <c r="AT378">
        <v>0</v>
      </c>
      <c r="AW378" t="s">
        <v>73</v>
      </c>
      <c r="AZ378" t="s">
        <v>73</v>
      </c>
      <c r="BA378">
        <v>0</v>
      </c>
      <c r="BC378">
        <v>0</v>
      </c>
      <c r="BD378">
        <v>0</v>
      </c>
      <c r="BE378">
        <v>0</v>
      </c>
      <c r="BH378">
        <v>0</v>
      </c>
      <c r="BI378">
        <v>0</v>
      </c>
      <c r="BJ378">
        <v>0</v>
      </c>
      <c r="BQ378" t="s">
        <v>8132</v>
      </c>
      <c r="BR378" t="s">
        <v>8133</v>
      </c>
      <c r="BS378" t="s">
        <v>8134</v>
      </c>
    </row>
    <row r="379" spans="1:71" x14ac:dyDescent="0.35">
      <c r="A379">
        <v>4954</v>
      </c>
      <c r="C379" s="1">
        <v>45327</v>
      </c>
      <c r="D379" t="s">
        <v>3553</v>
      </c>
      <c r="F379" t="s">
        <v>3554</v>
      </c>
      <c r="G379" t="s">
        <v>7809</v>
      </c>
      <c r="H379" t="s">
        <v>7878</v>
      </c>
      <c r="J379">
        <v>-2.4288251490000001</v>
      </c>
      <c r="K379">
        <v>36.859323930000002</v>
      </c>
      <c r="L379">
        <v>261953.351</v>
      </c>
      <c r="M379">
        <v>9731351.7100000009</v>
      </c>
      <c r="N379">
        <v>1026.6452919999999</v>
      </c>
      <c r="O379">
        <v>-355.92301229999998</v>
      </c>
      <c r="P379">
        <v>428.14180750000003</v>
      </c>
      <c r="Q379">
        <v>471.5733118</v>
      </c>
      <c r="R379">
        <v>785.84522300000003</v>
      </c>
      <c r="S379">
        <v>0</v>
      </c>
      <c r="T379">
        <f t="shared" si="15"/>
        <v>641.90295841600005</v>
      </c>
      <c r="U379">
        <v>0</v>
      </c>
      <c r="V379">
        <f t="shared" si="16"/>
        <v>71.470983208998092</v>
      </c>
      <c r="W379">
        <f t="shared" si="17"/>
        <v>0</v>
      </c>
      <c r="X379" t="s">
        <v>69</v>
      </c>
      <c r="Y379">
        <v>83.52072665</v>
      </c>
      <c r="Z379" t="s">
        <v>69</v>
      </c>
      <c r="AA379">
        <v>0.71776322699999995</v>
      </c>
      <c r="AB379">
        <v>-10.117796950000001</v>
      </c>
      <c r="AC379">
        <v>-19.777216370000001</v>
      </c>
      <c r="AD379">
        <v>-18.20285964</v>
      </c>
      <c r="AE379" t="s">
        <v>184</v>
      </c>
      <c r="AF379">
        <v>360.53783199999998</v>
      </c>
      <c r="AG379">
        <v>-61.318470410000003</v>
      </c>
      <c r="AH379">
        <v>-44.577454539999998</v>
      </c>
      <c r="AI379">
        <v>0</v>
      </c>
      <c r="AJ379" t="s">
        <v>73</v>
      </c>
      <c r="AL379">
        <v>105.4664495</v>
      </c>
      <c r="AM379">
        <v>-80.608242529999998</v>
      </c>
      <c r="AN379">
        <v>-2.279541477</v>
      </c>
      <c r="AR379">
        <v>0</v>
      </c>
      <c r="AS379">
        <v>0</v>
      </c>
      <c r="AT379">
        <v>0</v>
      </c>
      <c r="AW379" t="s">
        <v>73</v>
      </c>
      <c r="AZ379" t="s">
        <v>73</v>
      </c>
      <c r="BA379">
        <v>0.83548310999999997</v>
      </c>
      <c r="BC379">
        <v>113.7097917</v>
      </c>
      <c r="BD379">
        <v>169.21073620000001</v>
      </c>
      <c r="BE379">
        <v>76.473716789999997</v>
      </c>
      <c r="BH379">
        <v>0</v>
      </c>
      <c r="BI379">
        <v>0</v>
      </c>
      <c r="BJ379">
        <v>0</v>
      </c>
      <c r="BQ379" t="s">
        <v>8132</v>
      </c>
      <c r="BR379" t="s">
        <v>8133</v>
      </c>
      <c r="BS379" t="s">
        <v>8135</v>
      </c>
    </row>
    <row r="380" spans="1:71" ht="409.5" x14ac:dyDescent="0.35">
      <c r="A380">
        <v>5382</v>
      </c>
      <c r="C380" s="1">
        <v>45327</v>
      </c>
      <c r="D380" t="s">
        <v>8360</v>
      </c>
      <c r="F380" t="s">
        <v>3554</v>
      </c>
      <c r="G380" t="s">
        <v>8361</v>
      </c>
      <c r="H380" t="s">
        <v>8796</v>
      </c>
      <c r="J380">
        <v>-2.6225887000000001</v>
      </c>
      <c r="K380">
        <v>36.989932400000001</v>
      </c>
      <c r="L380">
        <v>276516.54359999998</v>
      </c>
      <c r="M380">
        <v>9709943.6879999992</v>
      </c>
      <c r="N380">
        <v>1147.5999999999999</v>
      </c>
      <c r="O380">
        <v>2.8</v>
      </c>
      <c r="P380">
        <v>450</v>
      </c>
      <c r="Q380">
        <v>231</v>
      </c>
      <c r="R380">
        <v>147</v>
      </c>
      <c r="S380">
        <v>0</v>
      </c>
      <c r="T380">
        <f t="shared" si="15"/>
        <v>514.26</v>
      </c>
      <c r="U380">
        <v>3000</v>
      </c>
      <c r="V380">
        <f t="shared" si="16"/>
        <v>63.971486239745168</v>
      </c>
      <c r="W380">
        <f t="shared" si="17"/>
        <v>63.971486239745168</v>
      </c>
      <c r="X380" t="s">
        <v>69</v>
      </c>
      <c r="Y380">
        <v>5</v>
      </c>
      <c r="Z380" t="s">
        <v>73</v>
      </c>
      <c r="AA380">
        <v>0</v>
      </c>
      <c r="AB380">
        <v>0</v>
      </c>
      <c r="AC380">
        <v>0</v>
      </c>
      <c r="AD380">
        <v>0</v>
      </c>
      <c r="AF380">
        <v>0</v>
      </c>
      <c r="AG380">
        <v>0</v>
      </c>
      <c r="AH380">
        <v>0</v>
      </c>
      <c r="AI380">
        <v>0</v>
      </c>
      <c r="AL380">
        <v>0</v>
      </c>
      <c r="AM380">
        <v>0</v>
      </c>
      <c r="AN380">
        <v>0</v>
      </c>
      <c r="AR380">
        <v>0</v>
      </c>
      <c r="AS380">
        <v>0</v>
      </c>
      <c r="AT380">
        <v>0</v>
      </c>
      <c r="AW380" t="s">
        <v>73</v>
      </c>
      <c r="AZ380" t="s">
        <v>73</v>
      </c>
      <c r="BA380">
        <v>0</v>
      </c>
      <c r="BC380">
        <v>0</v>
      </c>
      <c r="BD380">
        <v>0</v>
      </c>
      <c r="BE380">
        <v>0</v>
      </c>
      <c r="BH380">
        <v>0</v>
      </c>
      <c r="BI380">
        <v>0</v>
      </c>
      <c r="BJ380">
        <v>0</v>
      </c>
      <c r="BR380" s="2" t="s">
        <v>8800</v>
      </c>
      <c r="BS380" t="s">
        <v>8801</v>
      </c>
    </row>
    <row r="381" spans="1:71" ht="409.5" x14ac:dyDescent="0.35">
      <c r="A381">
        <v>5383</v>
      </c>
      <c r="C381" s="1">
        <v>45327</v>
      </c>
      <c r="D381" t="s">
        <v>8360</v>
      </c>
      <c r="F381" t="s">
        <v>3554</v>
      </c>
      <c r="G381" t="s">
        <v>8361</v>
      </c>
      <c r="H381" t="s">
        <v>8796</v>
      </c>
      <c r="J381">
        <v>-2.4283405760000001</v>
      </c>
      <c r="K381">
        <v>36.859341139999998</v>
      </c>
      <c r="L381">
        <v>261955.1808</v>
      </c>
      <c r="M381">
        <v>9731405.3110000007</v>
      </c>
      <c r="N381">
        <v>1026.2468919999999</v>
      </c>
      <c r="O381">
        <v>-353.3541889</v>
      </c>
      <c r="P381">
        <v>427.99476010000001</v>
      </c>
      <c r="Q381">
        <v>471.393598</v>
      </c>
      <c r="R381">
        <v>785.38877170000001</v>
      </c>
      <c r="S381">
        <v>0</v>
      </c>
      <c r="T381">
        <f t="shared" si="15"/>
        <v>641.64776294900003</v>
      </c>
      <c r="U381">
        <v>0</v>
      </c>
      <c r="V381">
        <f t="shared" si="16"/>
        <v>71.456774765304814</v>
      </c>
      <c r="W381">
        <f t="shared" si="17"/>
        <v>0</v>
      </c>
      <c r="X381" t="s">
        <v>69</v>
      </c>
      <c r="Y381">
        <v>83.390138449999995</v>
      </c>
      <c r="Z381" t="s">
        <v>73</v>
      </c>
      <c r="AA381">
        <v>0.71884998700000002</v>
      </c>
      <c r="AB381">
        <v>-10.04755918</v>
      </c>
      <c r="AC381">
        <v>-19.702352909999998</v>
      </c>
      <c r="AD381">
        <v>-18.135912309999998</v>
      </c>
      <c r="AF381">
        <v>360.10394880000001</v>
      </c>
      <c r="AG381">
        <v>-61.041519049999998</v>
      </c>
      <c r="AH381">
        <v>-44.300380859999997</v>
      </c>
      <c r="AI381">
        <v>0</v>
      </c>
      <c r="AL381">
        <v>105.5197757</v>
      </c>
      <c r="AM381">
        <v>-80.350177070000001</v>
      </c>
      <c r="AN381">
        <v>-2.1501945099999999</v>
      </c>
      <c r="AR381">
        <v>0</v>
      </c>
      <c r="AS381">
        <v>0</v>
      </c>
      <c r="AT381">
        <v>0</v>
      </c>
      <c r="AW381" t="s">
        <v>73</v>
      </c>
      <c r="AZ381" t="s">
        <v>73</v>
      </c>
      <c r="BA381">
        <v>0.83617966099999996</v>
      </c>
      <c r="BC381">
        <v>113.94335169999999</v>
      </c>
      <c r="BD381">
        <v>168.90790509999999</v>
      </c>
      <c r="BE381">
        <v>76.45759219</v>
      </c>
      <c r="BH381">
        <v>0</v>
      </c>
      <c r="BI381">
        <v>0</v>
      </c>
      <c r="BJ381">
        <v>0</v>
      </c>
      <c r="BR381" s="2" t="s">
        <v>8800</v>
      </c>
      <c r="BS381" t="s">
        <v>8801</v>
      </c>
    </row>
    <row r="382" spans="1:71" x14ac:dyDescent="0.35">
      <c r="A382">
        <v>5636</v>
      </c>
      <c r="C382" s="1">
        <v>45327</v>
      </c>
      <c r="D382" t="s">
        <v>8988</v>
      </c>
      <c r="F382" t="s">
        <v>8968</v>
      </c>
      <c r="G382" t="s">
        <v>9081</v>
      </c>
      <c r="H382" t="s">
        <v>9182</v>
      </c>
      <c r="J382">
        <v>-1.8536938000000001</v>
      </c>
      <c r="K382">
        <v>36.127889799999998</v>
      </c>
      <c r="L382">
        <v>180437.69219999999</v>
      </c>
      <c r="M382">
        <v>9794851.1699999999</v>
      </c>
      <c r="N382">
        <v>0</v>
      </c>
      <c r="O382">
        <v>4600</v>
      </c>
      <c r="P382">
        <v>250</v>
      </c>
      <c r="Q382">
        <v>900</v>
      </c>
      <c r="R382">
        <v>600</v>
      </c>
      <c r="S382">
        <v>0</v>
      </c>
      <c r="T382">
        <f t="shared" si="15"/>
        <v>505</v>
      </c>
      <c r="U382">
        <v>8</v>
      </c>
      <c r="V382">
        <f t="shared" si="16"/>
        <v>63.392920054769185</v>
      </c>
      <c r="W382">
        <f t="shared" si="17"/>
        <v>8</v>
      </c>
      <c r="X382" t="s">
        <v>69</v>
      </c>
      <c r="Y382">
        <v>8</v>
      </c>
      <c r="Z382" t="s">
        <v>73</v>
      </c>
      <c r="AA382">
        <v>0</v>
      </c>
      <c r="AB382">
        <v>0</v>
      </c>
      <c r="AC382">
        <v>0</v>
      </c>
      <c r="AD382">
        <v>0</v>
      </c>
      <c r="AF382">
        <v>0</v>
      </c>
      <c r="AG382">
        <v>0</v>
      </c>
      <c r="AH382">
        <v>0</v>
      </c>
      <c r="AI382">
        <v>0</v>
      </c>
      <c r="AL382">
        <v>0</v>
      </c>
      <c r="AM382">
        <v>0</v>
      </c>
      <c r="AN382">
        <v>0</v>
      </c>
      <c r="AR382">
        <v>0</v>
      </c>
      <c r="AS382">
        <v>0</v>
      </c>
      <c r="AT382">
        <v>0</v>
      </c>
      <c r="AW382" t="s">
        <v>73</v>
      </c>
      <c r="AZ382" t="s">
        <v>73</v>
      </c>
      <c r="BA382">
        <v>0</v>
      </c>
      <c r="BC382">
        <v>0</v>
      </c>
      <c r="BD382">
        <v>0</v>
      </c>
      <c r="BE382">
        <v>0</v>
      </c>
      <c r="BH382">
        <v>0</v>
      </c>
      <c r="BI382">
        <v>0</v>
      </c>
      <c r="BJ382">
        <v>0</v>
      </c>
      <c r="BQ382" t="s">
        <v>77</v>
      </c>
      <c r="BR382" t="s">
        <v>9183</v>
      </c>
      <c r="BS382" t="s">
        <v>9184</v>
      </c>
    </row>
    <row r="383" spans="1:71" x14ac:dyDescent="0.35">
      <c r="A383">
        <v>5637</v>
      </c>
      <c r="C383" s="1">
        <v>45327</v>
      </c>
      <c r="D383" t="s">
        <v>8988</v>
      </c>
      <c r="F383" t="s">
        <v>8968</v>
      </c>
      <c r="G383" t="s">
        <v>9081</v>
      </c>
      <c r="H383" t="s">
        <v>9182</v>
      </c>
      <c r="J383">
        <v>-2.4280175270000002</v>
      </c>
      <c r="K383">
        <v>36.859352620000003</v>
      </c>
      <c r="L383">
        <v>261956.4014</v>
      </c>
      <c r="M383">
        <v>9731441.0460000001</v>
      </c>
      <c r="N383">
        <v>1025.9812919999999</v>
      </c>
      <c r="O383">
        <v>-351.64164</v>
      </c>
      <c r="P383">
        <v>427.89672849999999</v>
      </c>
      <c r="Q383">
        <v>471.27378879999998</v>
      </c>
      <c r="R383">
        <v>785.08447090000004</v>
      </c>
      <c r="S383">
        <v>0</v>
      </c>
      <c r="T383">
        <f t="shared" si="15"/>
        <v>641.47763264900004</v>
      </c>
      <c r="U383">
        <v>0</v>
      </c>
      <c r="V383">
        <f t="shared" si="16"/>
        <v>71.447300900375282</v>
      </c>
      <c r="W383">
        <f t="shared" si="17"/>
        <v>0</v>
      </c>
      <c r="X383" t="s">
        <v>69</v>
      </c>
      <c r="Y383">
        <v>83.303079650000001</v>
      </c>
      <c r="Z383" t="s">
        <v>73</v>
      </c>
      <c r="AA383">
        <v>0.71957449399999995</v>
      </c>
      <c r="AB383">
        <v>-10.000734</v>
      </c>
      <c r="AC383">
        <v>-19.65244393</v>
      </c>
      <c r="AD383">
        <v>-18.091280749999999</v>
      </c>
      <c r="AF383">
        <v>359.81469329999999</v>
      </c>
      <c r="AG383">
        <v>-60.856884809999997</v>
      </c>
      <c r="AH383">
        <v>-44.115665069999999</v>
      </c>
      <c r="AI383">
        <v>0</v>
      </c>
      <c r="AL383">
        <v>105.55532650000001</v>
      </c>
      <c r="AM383">
        <v>-80.178133430000003</v>
      </c>
      <c r="AN383">
        <v>-2.0639631989999998</v>
      </c>
      <c r="AR383">
        <v>0</v>
      </c>
      <c r="AS383">
        <v>0</v>
      </c>
      <c r="AT383">
        <v>0</v>
      </c>
      <c r="AW383" t="s">
        <v>73</v>
      </c>
      <c r="AZ383" t="s">
        <v>73</v>
      </c>
      <c r="BA383">
        <v>0.83664402800000004</v>
      </c>
      <c r="BC383">
        <v>114.0990583</v>
      </c>
      <c r="BD383">
        <v>168.7060176</v>
      </c>
      <c r="BE383">
        <v>76.446842450000005</v>
      </c>
      <c r="BH383">
        <v>0</v>
      </c>
      <c r="BI383">
        <v>0</v>
      </c>
      <c r="BJ383">
        <v>0</v>
      </c>
      <c r="BQ383" t="s">
        <v>77</v>
      </c>
      <c r="BR383" t="s">
        <v>9183</v>
      </c>
      <c r="BS383" t="s">
        <v>9185</v>
      </c>
    </row>
    <row r="384" spans="1:71" x14ac:dyDescent="0.35">
      <c r="A384">
        <v>470</v>
      </c>
      <c r="C384" s="1">
        <v>45328</v>
      </c>
      <c r="D384" t="s">
        <v>66</v>
      </c>
      <c r="F384" t="s">
        <v>67</v>
      </c>
      <c r="G384" t="s">
        <v>408</v>
      </c>
      <c r="H384" t="s">
        <v>730</v>
      </c>
      <c r="J384">
        <v>-2.2275860000000001</v>
      </c>
      <c r="K384">
        <v>37.255403600000001</v>
      </c>
      <c r="L384">
        <v>305985.7267</v>
      </c>
      <c r="M384">
        <v>9753668.7349999994</v>
      </c>
      <c r="N384">
        <v>1210.8</v>
      </c>
      <c r="O384">
        <v>3.9</v>
      </c>
      <c r="P384">
        <v>450</v>
      </c>
      <c r="Q384">
        <v>650</v>
      </c>
      <c r="R384">
        <v>800</v>
      </c>
      <c r="S384">
        <v>0</v>
      </c>
      <c r="T384">
        <f t="shared" si="15"/>
        <v>696.5</v>
      </c>
      <c r="U384">
        <v>8</v>
      </c>
      <c r="V384">
        <f t="shared" si="16"/>
        <v>74.448444531603585</v>
      </c>
      <c r="W384">
        <f t="shared" si="17"/>
        <v>8</v>
      </c>
      <c r="X384" t="s">
        <v>69</v>
      </c>
      <c r="Y384">
        <v>30</v>
      </c>
      <c r="Z384" t="s">
        <v>73</v>
      </c>
      <c r="AA384">
        <v>0</v>
      </c>
      <c r="AB384">
        <v>0</v>
      </c>
      <c r="AC384">
        <v>0</v>
      </c>
      <c r="AD384">
        <v>0</v>
      </c>
      <c r="AF384">
        <v>0</v>
      </c>
      <c r="AG384">
        <v>0</v>
      </c>
      <c r="AH384">
        <v>0</v>
      </c>
      <c r="AI384">
        <v>0</v>
      </c>
      <c r="AL384">
        <v>0</v>
      </c>
      <c r="AM384">
        <v>0</v>
      </c>
      <c r="AN384">
        <v>0</v>
      </c>
      <c r="AR384">
        <v>0</v>
      </c>
      <c r="AS384">
        <v>0</v>
      </c>
      <c r="AT384">
        <v>0</v>
      </c>
      <c r="AW384" t="s">
        <v>73</v>
      </c>
      <c r="AZ384" t="s">
        <v>73</v>
      </c>
      <c r="BA384">
        <v>0</v>
      </c>
      <c r="BC384">
        <v>0</v>
      </c>
      <c r="BD384">
        <v>0</v>
      </c>
      <c r="BE384">
        <v>0</v>
      </c>
      <c r="BH384">
        <v>0</v>
      </c>
      <c r="BI384">
        <v>0</v>
      </c>
      <c r="BJ384">
        <v>0</v>
      </c>
      <c r="BQ384" t="s">
        <v>731</v>
      </c>
      <c r="BR384" t="s">
        <v>732</v>
      </c>
      <c r="BS384" t="s">
        <v>733</v>
      </c>
    </row>
    <row r="385" spans="1:71" x14ac:dyDescent="0.35">
      <c r="A385">
        <v>471</v>
      </c>
      <c r="C385" s="1">
        <v>45328</v>
      </c>
      <c r="D385" t="s">
        <v>66</v>
      </c>
      <c r="F385" t="s">
        <v>67</v>
      </c>
      <c r="G385" t="s">
        <v>408</v>
      </c>
      <c r="H385" t="s">
        <v>730</v>
      </c>
      <c r="J385">
        <v>-2.4281790509999999</v>
      </c>
      <c r="K385">
        <v>36.859346879999997</v>
      </c>
      <c r="L385">
        <v>261955.7911</v>
      </c>
      <c r="M385">
        <v>9731423.1789999995</v>
      </c>
      <c r="N385">
        <v>1026.114092</v>
      </c>
      <c r="O385">
        <v>-352.49791449999998</v>
      </c>
      <c r="P385">
        <v>427.9457443</v>
      </c>
      <c r="Q385">
        <v>471.33369340000002</v>
      </c>
      <c r="R385">
        <v>785.23662130000002</v>
      </c>
      <c r="S385">
        <v>0</v>
      </c>
      <c r="T385">
        <f t="shared" si="15"/>
        <v>641.56269779900003</v>
      </c>
      <c r="U385">
        <v>0</v>
      </c>
      <c r="V385">
        <f t="shared" si="16"/>
        <v>71.452037989858169</v>
      </c>
      <c r="W385">
        <f t="shared" si="17"/>
        <v>0</v>
      </c>
      <c r="X385" t="s">
        <v>69</v>
      </c>
      <c r="Y385">
        <v>83.346609049999998</v>
      </c>
      <c r="Z385" t="s">
        <v>73</v>
      </c>
      <c r="AA385">
        <v>0.71921224100000003</v>
      </c>
      <c r="AB385">
        <v>-10.024146590000001</v>
      </c>
      <c r="AC385">
        <v>-19.677398419999999</v>
      </c>
      <c r="AD385">
        <v>-18.113596529999999</v>
      </c>
      <c r="AF385">
        <v>359.95932099999999</v>
      </c>
      <c r="AG385">
        <v>-60.949201930000001</v>
      </c>
      <c r="AH385">
        <v>-44.208022960000001</v>
      </c>
      <c r="AI385">
        <v>0</v>
      </c>
      <c r="AL385">
        <v>105.5375511</v>
      </c>
      <c r="AM385">
        <v>-80.264155250000002</v>
      </c>
      <c r="AN385">
        <v>-2.1070788540000001</v>
      </c>
      <c r="AR385">
        <v>0</v>
      </c>
      <c r="AS385">
        <v>0</v>
      </c>
      <c r="AT385">
        <v>0</v>
      </c>
      <c r="AW385" t="s">
        <v>73</v>
      </c>
      <c r="AZ385" t="s">
        <v>73</v>
      </c>
      <c r="BA385">
        <v>0.83641184499999999</v>
      </c>
      <c r="BC385">
        <v>114.02120499999999</v>
      </c>
      <c r="BD385">
        <v>168.80696140000001</v>
      </c>
      <c r="BE385">
        <v>76.452217320000003</v>
      </c>
      <c r="BH385">
        <v>0</v>
      </c>
      <c r="BI385">
        <v>0</v>
      </c>
      <c r="BJ385">
        <v>0</v>
      </c>
      <c r="BQ385" t="s">
        <v>731</v>
      </c>
      <c r="BR385" t="s">
        <v>732</v>
      </c>
      <c r="BS385" t="s">
        <v>733</v>
      </c>
    </row>
    <row r="386" spans="1:71" x14ac:dyDescent="0.35">
      <c r="A386">
        <v>813</v>
      </c>
      <c r="C386" s="1">
        <v>45328</v>
      </c>
      <c r="D386" t="s">
        <v>806</v>
      </c>
      <c r="F386" t="s">
        <v>67</v>
      </c>
      <c r="G386" t="s">
        <v>1360</v>
      </c>
      <c r="H386" t="s">
        <v>1361</v>
      </c>
      <c r="J386">
        <v>-2.2645363000000001</v>
      </c>
      <c r="K386">
        <v>37.249240399999998</v>
      </c>
      <c r="L386">
        <v>305305.00640000001</v>
      </c>
      <c r="M386">
        <v>9749581.8259999994</v>
      </c>
      <c r="N386">
        <v>1224.9000000000001</v>
      </c>
      <c r="O386">
        <v>3.9</v>
      </c>
      <c r="P386">
        <v>350</v>
      </c>
      <c r="Q386">
        <v>450</v>
      </c>
      <c r="R386">
        <v>600</v>
      </c>
      <c r="S386">
        <v>0</v>
      </c>
      <c r="T386">
        <f t="shared" ref="T386:T449" si="18">P386 + 0.17*(Q386+R386) + 0.7*S386</f>
        <v>528.5</v>
      </c>
      <c r="U386">
        <v>3000</v>
      </c>
      <c r="V386">
        <f t="shared" ref="V386:V449" si="19">SQRT(T386*25/PI())</f>
        <v>64.851132381812235</v>
      </c>
      <c r="W386">
        <f t="shared" ref="W386:W449" si="20">IF(U386 &gt; 2*V386, V386, U386)</f>
        <v>64.851132381812235</v>
      </c>
      <c r="X386" t="s">
        <v>69</v>
      </c>
      <c r="Y386">
        <v>25</v>
      </c>
      <c r="Z386" t="s">
        <v>73</v>
      </c>
      <c r="AA386">
        <v>0</v>
      </c>
      <c r="AB386">
        <v>0</v>
      </c>
      <c r="AC386">
        <v>0</v>
      </c>
      <c r="AD386">
        <v>0</v>
      </c>
      <c r="AF386">
        <v>0</v>
      </c>
      <c r="AG386">
        <v>0</v>
      </c>
      <c r="AH386">
        <v>0</v>
      </c>
      <c r="AI386">
        <v>0</v>
      </c>
      <c r="AL386">
        <v>0</v>
      </c>
      <c r="AM386">
        <v>0</v>
      </c>
      <c r="AN386">
        <v>0</v>
      </c>
      <c r="AR386">
        <v>0</v>
      </c>
      <c r="AS386">
        <v>0</v>
      </c>
      <c r="AT386">
        <v>0</v>
      </c>
      <c r="AW386" t="s">
        <v>73</v>
      </c>
      <c r="AZ386" t="s">
        <v>73</v>
      </c>
      <c r="BA386">
        <v>0</v>
      </c>
      <c r="BC386">
        <v>0</v>
      </c>
      <c r="BD386">
        <v>0</v>
      </c>
      <c r="BE386">
        <v>0</v>
      </c>
      <c r="BH386">
        <v>0</v>
      </c>
      <c r="BI386">
        <v>0</v>
      </c>
      <c r="BJ386">
        <v>0</v>
      </c>
      <c r="BQ386" t="s">
        <v>1365</v>
      </c>
      <c r="BR386" t="s">
        <v>824</v>
      </c>
      <c r="BS386" t="s">
        <v>1366</v>
      </c>
    </row>
    <row r="387" spans="1:71" x14ac:dyDescent="0.35">
      <c r="A387">
        <v>814</v>
      </c>
      <c r="C387" s="1">
        <v>45328</v>
      </c>
      <c r="D387" t="s">
        <v>806</v>
      </c>
      <c r="F387" t="s">
        <v>67</v>
      </c>
      <c r="G387" t="s">
        <v>1360</v>
      </c>
      <c r="H387" t="s">
        <v>1361</v>
      </c>
      <c r="J387">
        <v>-2.4323786859999998</v>
      </c>
      <c r="K387">
        <v>36.859197719999997</v>
      </c>
      <c r="L387">
        <v>261939.93280000001</v>
      </c>
      <c r="M387">
        <v>9730958.6329999994</v>
      </c>
      <c r="N387">
        <v>1029.5668920000001</v>
      </c>
      <c r="O387">
        <v>-374.76105030000002</v>
      </c>
      <c r="P387">
        <v>429.2201551</v>
      </c>
      <c r="Q387">
        <v>472.89121280000001</v>
      </c>
      <c r="R387">
        <v>789.19253249999997</v>
      </c>
      <c r="S387">
        <v>0</v>
      </c>
      <c r="T387">
        <f t="shared" si="18"/>
        <v>643.77439180099998</v>
      </c>
      <c r="U387">
        <v>0</v>
      </c>
      <c r="V387">
        <f t="shared" si="19"/>
        <v>71.575092277658882</v>
      </c>
      <c r="W387">
        <f t="shared" si="20"/>
        <v>0</v>
      </c>
      <c r="X387" t="s">
        <v>69</v>
      </c>
      <c r="Y387">
        <v>84.478373430000005</v>
      </c>
      <c r="Z387" t="s">
        <v>73</v>
      </c>
      <c r="AA387">
        <v>0.70979365299999997</v>
      </c>
      <c r="AB387">
        <v>-10.63287394</v>
      </c>
      <c r="AC387">
        <v>-20.326215099999999</v>
      </c>
      <c r="AD387">
        <v>-18.693806760000001</v>
      </c>
      <c r="AF387">
        <v>363.71964220000001</v>
      </c>
      <c r="AG387">
        <v>-63.349447060000003</v>
      </c>
      <c r="AH387">
        <v>-46.609328240000004</v>
      </c>
      <c r="AI387">
        <v>0</v>
      </c>
      <c r="AL387">
        <v>105.0753909</v>
      </c>
      <c r="AM387">
        <v>-82.50072256</v>
      </c>
      <c r="AN387">
        <v>-3.2280858979999998</v>
      </c>
      <c r="AR387">
        <v>0</v>
      </c>
      <c r="AS387">
        <v>0</v>
      </c>
      <c r="AT387">
        <v>0</v>
      </c>
      <c r="AW387" t="s">
        <v>73</v>
      </c>
      <c r="AZ387" t="s">
        <v>73</v>
      </c>
      <c r="BA387">
        <v>0.83037507300000002</v>
      </c>
      <c r="BC387">
        <v>111.9970189</v>
      </c>
      <c r="BD387">
        <v>171.4314981</v>
      </c>
      <c r="BE387">
        <v>76.591963890000002</v>
      </c>
      <c r="BH387">
        <v>0</v>
      </c>
      <c r="BI387">
        <v>0</v>
      </c>
      <c r="BJ387">
        <v>0</v>
      </c>
      <c r="BQ387" t="s">
        <v>1365</v>
      </c>
      <c r="BR387" t="s">
        <v>824</v>
      </c>
      <c r="BS387" t="s">
        <v>1366</v>
      </c>
    </row>
    <row r="388" spans="1:71" x14ac:dyDescent="0.35">
      <c r="A388">
        <v>1238</v>
      </c>
      <c r="C388" s="1">
        <v>45328</v>
      </c>
      <c r="D388" t="s">
        <v>1707</v>
      </c>
      <c r="F388" t="s">
        <v>1601</v>
      </c>
      <c r="G388" t="s">
        <v>2234</v>
      </c>
      <c r="H388" t="s">
        <v>2235</v>
      </c>
      <c r="J388">
        <v>-2.3129135000000001</v>
      </c>
      <c r="K388">
        <v>36.9638238</v>
      </c>
      <c r="L388">
        <v>273560.08630000002</v>
      </c>
      <c r="M388">
        <v>9744189.7369999997</v>
      </c>
      <c r="N388">
        <v>1273.0999999999999</v>
      </c>
      <c r="O388">
        <v>3.9</v>
      </c>
      <c r="P388">
        <v>400</v>
      </c>
      <c r="Q388">
        <v>600</v>
      </c>
      <c r="R388">
        <v>500</v>
      </c>
      <c r="S388">
        <v>0</v>
      </c>
      <c r="T388">
        <f t="shared" si="18"/>
        <v>587</v>
      </c>
      <c r="U388">
        <v>1000</v>
      </c>
      <c r="V388">
        <f t="shared" si="19"/>
        <v>68.346159948801287</v>
      </c>
      <c r="W388">
        <f t="shared" si="20"/>
        <v>68.346159948801287</v>
      </c>
      <c r="X388" t="s">
        <v>69</v>
      </c>
      <c r="Y388">
        <v>50</v>
      </c>
      <c r="Z388" t="s">
        <v>73</v>
      </c>
      <c r="AA388">
        <v>0</v>
      </c>
      <c r="AB388">
        <v>0</v>
      </c>
      <c r="AC388">
        <v>0</v>
      </c>
      <c r="AD388">
        <v>0</v>
      </c>
      <c r="AF388">
        <v>0</v>
      </c>
      <c r="AG388">
        <v>0</v>
      </c>
      <c r="AH388">
        <v>0</v>
      </c>
      <c r="AI388">
        <v>0</v>
      </c>
      <c r="AL388">
        <v>0</v>
      </c>
      <c r="AM388">
        <v>0</v>
      </c>
      <c r="AN388">
        <v>0</v>
      </c>
      <c r="AR388">
        <v>0</v>
      </c>
      <c r="AS388">
        <v>0</v>
      </c>
      <c r="AT388">
        <v>0</v>
      </c>
      <c r="AW388" t="s">
        <v>69</v>
      </c>
      <c r="AX388" t="s">
        <v>2239</v>
      </c>
      <c r="AY388" t="s">
        <v>2240</v>
      </c>
      <c r="AZ388" t="s">
        <v>73</v>
      </c>
      <c r="BA388">
        <v>0</v>
      </c>
      <c r="BC388">
        <v>0</v>
      </c>
      <c r="BD388">
        <v>0</v>
      </c>
      <c r="BE388">
        <v>0</v>
      </c>
      <c r="BH388">
        <v>0</v>
      </c>
      <c r="BI388">
        <v>0</v>
      </c>
      <c r="BJ388">
        <v>0</v>
      </c>
      <c r="BQ388" t="s">
        <v>77</v>
      </c>
      <c r="BR388" t="s">
        <v>2241</v>
      </c>
      <c r="BS388" t="s">
        <v>2242</v>
      </c>
    </row>
    <row r="389" spans="1:71" x14ac:dyDescent="0.35">
      <c r="A389">
        <v>1239</v>
      </c>
      <c r="C389" s="1">
        <v>45328</v>
      </c>
      <c r="D389" t="s">
        <v>1707</v>
      </c>
      <c r="F389" t="s">
        <v>1601</v>
      </c>
      <c r="G389" t="s">
        <v>2234</v>
      </c>
      <c r="H389" t="s">
        <v>2235</v>
      </c>
      <c r="J389">
        <v>-2.4285021000000002</v>
      </c>
      <c r="K389">
        <v>36.85933541</v>
      </c>
      <c r="L389">
        <v>261954.5716</v>
      </c>
      <c r="M389">
        <v>9731387.4440000001</v>
      </c>
      <c r="N389">
        <v>1026.379692</v>
      </c>
      <c r="O389">
        <v>-354.21046339999998</v>
      </c>
      <c r="P389">
        <v>428.04377590000001</v>
      </c>
      <c r="Q389">
        <v>471.45350259999998</v>
      </c>
      <c r="R389">
        <v>785.54092219999995</v>
      </c>
      <c r="S389">
        <v>0</v>
      </c>
      <c r="T389">
        <f t="shared" si="18"/>
        <v>641.73282811600006</v>
      </c>
      <c r="U389">
        <v>0</v>
      </c>
      <c r="V389">
        <f t="shared" si="19"/>
        <v>71.461511227724202</v>
      </c>
      <c r="W389">
        <f t="shared" si="20"/>
        <v>0</v>
      </c>
      <c r="X389" t="s">
        <v>69</v>
      </c>
      <c r="Y389">
        <v>83.433667850000006</v>
      </c>
      <c r="Z389" t="s">
        <v>73</v>
      </c>
      <c r="AA389">
        <v>0.71848773399999999</v>
      </c>
      <c r="AB389">
        <v>-10.07097177</v>
      </c>
      <c r="AC389">
        <v>-19.727307400000001</v>
      </c>
      <c r="AD389">
        <v>-18.158228080000001</v>
      </c>
      <c r="AF389">
        <v>360.24857650000001</v>
      </c>
      <c r="AG389">
        <v>-61.133836170000002</v>
      </c>
      <c r="AH389">
        <v>-44.392738749999999</v>
      </c>
      <c r="AI389">
        <v>0</v>
      </c>
      <c r="AL389">
        <v>105.50200030000001</v>
      </c>
      <c r="AM389">
        <v>-80.43619889</v>
      </c>
      <c r="AN389">
        <v>-2.1933101659999998</v>
      </c>
      <c r="AR389">
        <v>0</v>
      </c>
      <c r="AS389">
        <v>0</v>
      </c>
      <c r="AT389">
        <v>0</v>
      </c>
      <c r="AW389" t="s">
        <v>69</v>
      </c>
      <c r="AX389" t="s">
        <v>2239</v>
      </c>
      <c r="AY389" t="s">
        <v>2240</v>
      </c>
      <c r="AZ389" t="s">
        <v>73</v>
      </c>
      <c r="BA389">
        <v>0.83594747800000002</v>
      </c>
      <c r="BC389">
        <v>113.86549840000001</v>
      </c>
      <c r="BD389">
        <v>169.00884880000001</v>
      </c>
      <c r="BE389">
        <v>76.462967059999997</v>
      </c>
      <c r="BH389">
        <v>0</v>
      </c>
      <c r="BI389">
        <v>0</v>
      </c>
      <c r="BJ389">
        <v>0</v>
      </c>
      <c r="BQ389" t="s">
        <v>77</v>
      </c>
      <c r="BR389" t="s">
        <v>2241</v>
      </c>
      <c r="BS389" t="s">
        <v>2243</v>
      </c>
    </row>
    <row r="390" spans="1:71" x14ac:dyDescent="0.35">
      <c r="A390">
        <v>1435</v>
      </c>
      <c r="C390" s="1">
        <v>45328</v>
      </c>
      <c r="D390" t="s">
        <v>2504</v>
      </c>
      <c r="F390" t="s">
        <v>2778</v>
      </c>
      <c r="G390" t="s">
        <v>2490</v>
      </c>
      <c r="H390" t="s">
        <v>2619</v>
      </c>
      <c r="J390">
        <v>-1.9437949999999999</v>
      </c>
      <c r="K390">
        <v>36.462623299999997</v>
      </c>
      <c r="L390">
        <v>217722.1911</v>
      </c>
      <c r="M390">
        <v>9784939.307</v>
      </c>
      <c r="N390">
        <v>783.2</v>
      </c>
      <c r="O390">
        <v>9.8000000000000007</v>
      </c>
      <c r="P390">
        <v>180</v>
      </c>
      <c r="Q390">
        <v>500</v>
      </c>
      <c r="R390">
        <v>800</v>
      </c>
      <c r="S390">
        <v>0</v>
      </c>
      <c r="T390">
        <f t="shared" si="18"/>
        <v>401</v>
      </c>
      <c r="U390">
        <v>3500</v>
      </c>
      <c r="V390">
        <f t="shared" si="19"/>
        <v>56.489438030418583</v>
      </c>
      <c r="W390">
        <f t="shared" si="20"/>
        <v>56.489438030418583</v>
      </c>
      <c r="X390" t="s">
        <v>69</v>
      </c>
      <c r="Y390">
        <v>8</v>
      </c>
      <c r="Z390" t="s">
        <v>73</v>
      </c>
      <c r="AA390">
        <v>0</v>
      </c>
      <c r="AB390">
        <v>0</v>
      </c>
      <c r="AC390">
        <v>0</v>
      </c>
      <c r="AD390">
        <v>0</v>
      </c>
      <c r="AF390">
        <v>0</v>
      </c>
      <c r="AG390">
        <v>0</v>
      </c>
      <c r="AH390">
        <v>0</v>
      </c>
      <c r="AI390">
        <v>0</v>
      </c>
      <c r="AL390">
        <v>0</v>
      </c>
      <c r="AM390">
        <v>0</v>
      </c>
      <c r="AN390">
        <v>0</v>
      </c>
      <c r="AR390">
        <v>0</v>
      </c>
      <c r="AS390">
        <v>0</v>
      </c>
      <c r="AT390">
        <v>0</v>
      </c>
      <c r="AW390" t="s">
        <v>73</v>
      </c>
      <c r="AZ390" t="s">
        <v>73</v>
      </c>
      <c r="BA390">
        <v>0</v>
      </c>
      <c r="BC390">
        <v>0</v>
      </c>
      <c r="BD390">
        <v>0</v>
      </c>
      <c r="BE390">
        <v>0</v>
      </c>
      <c r="BH390">
        <v>0</v>
      </c>
      <c r="BI390">
        <v>0</v>
      </c>
      <c r="BJ390">
        <v>0</v>
      </c>
      <c r="BQ390" t="s">
        <v>77</v>
      </c>
      <c r="BR390" t="s">
        <v>1935</v>
      </c>
      <c r="BS390" t="s">
        <v>2620</v>
      </c>
    </row>
    <row r="391" spans="1:71" x14ac:dyDescent="0.35">
      <c r="A391">
        <v>1436</v>
      </c>
      <c r="C391" s="1">
        <v>45328</v>
      </c>
      <c r="D391" t="s">
        <v>2504</v>
      </c>
      <c r="F391" t="s">
        <v>2778</v>
      </c>
      <c r="G391" t="s">
        <v>2490</v>
      </c>
      <c r="H391" t="s">
        <v>2619</v>
      </c>
      <c r="J391">
        <v>-2.435932223</v>
      </c>
      <c r="K391">
        <v>36.85907151</v>
      </c>
      <c r="L391">
        <v>261926.51560000001</v>
      </c>
      <c r="M391">
        <v>9730565.5559999999</v>
      </c>
      <c r="N391">
        <v>1032.488492</v>
      </c>
      <c r="O391">
        <v>-393.59908830000001</v>
      </c>
      <c r="P391">
        <v>430.29850279999999</v>
      </c>
      <c r="Q391">
        <v>474.20911389999998</v>
      </c>
      <c r="R391">
        <v>792.53984190000006</v>
      </c>
      <c r="S391">
        <v>0</v>
      </c>
      <c r="T391">
        <f t="shared" si="18"/>
        <v>645.64582528599999</v>
      </c>
      <c r="U391">
        <v>0</v>
      </c>
      <c r="V391">
        <f t="shared" si="19"/>
        <v>71.679050140509375</v>
      </c>
      <c r="W391">
        <f t="shared" si="20"/>
        <v>0</v>
      </c>
      <c r="X391" t="s">
        <v>69</v>
      </c>
      <c r="Y391">
        <v>85.436020209999995</v>
      </c>
      <c r="Z391" t="s">
        <v>73</v>
      </c>
      <c r="AA391">
        <v>0.70182407899999999</v>
      </c>
      <c r="AB391">
        <v>-11.147950939999999</v>
      </c>
      <c r="AC391">
        <v>-20.87521383</v>
      </c>
      <c r="AD391">
        <v>-19.184753879999999</v>
      </c>
      <c r="AF391">
        <v>366.90145239999998</v>
      </c>
      <c r="AG391">
        <v>-65.380423719999996</v>
      </c>
      <c r="AH391">
        <v>-48.641201930000001</v>
      </c>
      <c r="AI391">
        <v>0</v>
      </c>
      <c r="AL391">
        <v>104.6843324</v>
      </c>
      <c r="AM391">
        <v>-84.393202590000001</v>
      </c>
      <c r="AN391">
        <v>-4.1766303200000001</v>
      </c>
      <c r="AR391">
        <v>0</v>
      </c>
      <c r="AS391">
        <v>0</v>
      </c>
      <c r="AT391">
        <v>0</v>
      </c>
      <c r="AW391" t="s">
        <v>73</v>
      </c>
      <c r="AZ391" t="s">
        <v>73</v>
      </c>
      <c r="BA391">
        <v>0.82526703499999998</v>
      </c>
      <c r="BC391">
        <v>110.2842461</v>
      </c>
      <c r="BD391">
        <v>173.65226000000001</v>
      </c>
      <c r="BE391">
        <v>76.710210979999999</v>
      </c>
      <c r="BH391">
        <v>0</v>
      </c>
      <c r="BI391">
        <v>0</v>
      </c>
      <c r="BJ391">
        <v>0</v>
      </c>
      <c r="BQ391" t="s">
        <v>77</v>
      </c>
      <c r="BR391" t="s">
        <v>1935</v>
      </c>
      <c r="BS391" t="s">
        <v>2621</v>
      </c>
    </row>
    <row r="392" spans="1:71" x14ac:dyDescent="0.35">
      <c r="A392">
        <v>1750</v>
      </c>
      <c r="C392" s="1">
        <v>45328</v>
      </c>
      <c r="D392" t="s">
        <v>2972</v>
      </c>
      <c r="F392" t="s">
        <v>2973</v>
      </c>
      <c r="G392" t="s">
        <v>3077</v>
      </c>
      <c r="H392" t="s">
        <v>3078</v>
      </c>
      <c r="J392">
        <v>-1.8189529</v>
      </c>
      <c r="K392">
        <v>36.327290900000001</v>
      </c>
      <c r="L392">
        <v>202634.87719999999</v>
      </c>
      <c r="M392">
        <v>9798730.1040000003</v>
      </c>
      <c r="N392">
        <v>0</v>
      </c>
      <c r="O392">
        <v>2900</v>
      </c>
      <c r="P392">
        <v>80</v>
      </c>
      <c r="Q392">
        <v>300</v>
      </c>
      <c r="R392">
        <v>300</v>
      </c>
      <c r="S392">
        <v>0</v>
      </c>
      <c r="T392">
        <f t="shared" si="18"/>
        <v>182</v>
      </c>
      <c r="U392">
        <v>0</v>
      </c>
      <c r="V392">
        <f t="shared" si="19"/>
        <v>38.056668037759792</v>
      </c>
      <c r="W392">
        <f t="shared" si="20"/>
        <v>0</v>
      </c>
      <c r="X392" t="s">
        <v>69</v>
      </c>
      <c r="Y392">
        <v>9</v>
      </c>
      <c r="Z392" t="s">
        <v>73</v>
      </c>
      <c r="AA392">
        <v>0</v>
      </c>
      <c r="AB392">
        <v>0</v>
      </c>
      <c r="AC392">
        <v>0</v>
      </c>
      <c r="AD392">
        <v>0</v>
      </c>
      <c r="AF392">
        <v>0</v>
      </c>
      <c r="AG392">
        <v>0</v>
      </c>
      <c r="AH392">
        <v>0</v>
      </c>
      <c r="AI392">
        <v>0</v>
      </c>
      <c r="AL392">
        <v>0</v>
      </c>
      <c r="AM392">
        <v>0</v>
      </c>
      <c r="AN392">
        <v>0</v>
      </c>
      <c r="AR392">
        <v>0</v>
      </c>
      <c r="AS392">
        <v>0</v>
      </c>
      <c r="AT392">
        <v>0</v>
      </c>
      <c r="AW392" t="s">
        <v>73</v>
      </c>
      <c r="AZ392" t="s">
        <v>73</v>
      </c>
      <c r="BA392">
        <v>0</v>
      </c>
      <c r="BC392">
        <v>0</v>
      </c>
      <c r="BD392">
        <v>0</v>
      </c>
      <c r="BE392">
        <v>0</v>
      </c>
      <c r="BH392">
        <v>0</v>
      </c>
      <c r="BI392">
        <v>0</v>
      </c>
      <c r="BJ392">
        <v>0</v>
      </c>
      <c r="BQ392" t="s">
        <v>77</v>
      </c>
      <c r="BR392" t="s">
        <v>3080</v>
      </c>
      <c r="BS392" t="s">
        <v>3081</v>
      </c>
    </row>
    <row r="393" spans="1:71" x14ac:dyDescent="0.35">
      <c r="A393">
        <v>1751</v>
      </c>
      <c r="C393" s="1">
        <v>45328</v>
      </c>
      <c r="D393" t="s">
        <v>2972</v>
      </c>
      <c r="F393" t="s">
        <v>2973</v>
      </c>
      <c r="G393" t="s">
        <v>3077</v>
      </c>
      <c r="H393" t="s">
        <v>3078</v>
      </c>
      <c r="J393">
        <v>-2.429148198</v>
      </c>
      <c r="K393">
        <v>36.859312459999998</v>
      </c>
      <c r="L393">
        <v>261952.13159999999</v>
      </c>
      <c r="M393">
        <v>9731315.9759999998</v>
      </c>
      <c r="N393">
        <v>1026.9108920000001</v>
      </c>
      <c r="O393">
        <v>-357.63556119999998</v>
      </c>
      <c r="P393">
        <v>428.23983909999998</v>
      </c>
      <c r="Q393">
        <v>471.6931209</v>
      </c>
      <c r="R393">
        <v>786.14952389999996</v>
      </c>
      <c r="S393">
        <v>0</v>
      </c>
      <c r="T393">
        <f t="shared" si="18"/>
        <v>642.07308871600003</v>
      </c>
      <c r="U393">
        <v>0</v>
      </c>
      <c r="V393">
        <f t="shared" si="19"/>
        <v>71.480453935125666</v>
      </c>
      <c r="W393">
        <f t="shared" si="20"/>
        <v>0</v>
      </c>
      <c r="X393" t="s">
        <v>69</v>
      </c>
      <c r="Y393">
        <v>83.607785440000001</v>
      </c>
      <c r="Z393" t="s">
        <v>73</v>
      </c>
      <c r="AA393">
        <v>0.71703872000000002</v>
      </c>
      <c r="AB393">
        <v>-10.16462213</v>
      </c>
      <c r="AC393">
        <v>-19.827125349999999</v>
      </c>
      <c r="AD393">
        <v>-18.247491199999999</v>
      </c>
      <c r="AF393">
        <v>360.82708739999998</v>
      </c>
      <c r="AG393">
        <v>-61.503104649999997</v>
      </c>
      <c r="AH393">
        <v>-44.762170329999996</v>
      </c>
      <c r="AI393">
        <v>0</v>
      </c>
      <c r="AL393">
        <v>105.4308987</v>
      </c>
      <c r="AM393">
        <v>-80.780286169999997</v>
      </c>
      <c r="AN393">
        <v>-2.3657727880000001</v>
      </c>
      <c r="AR393">
        <v>0</v>
      </c>
      <c r="AS393">
        <v>0</v>
      </c>
      <c r="AT393">
        <v>0</v>
      </c>
      <c r="AW393" t="s">
        <v>73</v>
      </c>
      <c r="AZ393" t="s">
        <v>73</v>
      </c>
      <c r="BA393">
        <v>0.83501874300000001</v>
      </c>
      <c r="BC393">
        <v>113.55408509999999</v>
      </c>
      <c r="BD393">
        <v>169.41262370000001</v>
      </c>
      <c r="BE393">
        <v>76.484466530000006</v>
      </c>
      <c r="BH393">
        <v>0</v>
      </c>
      <c r="BI393">
        <v>0</v>
      </c>
      <c r="BJ393">
        <v>0</v>
      </c>
      <c r="BQ393" t="s">
        <v>77</v>
      </c>
      <c r="BR393" t="s">
        <v>3080</v>
      </c>
      <c r="BS393" t="s">
        <v>3082</v>
      </c>
    </row>
    <row r="394" spans="1:71" x14ac:dyDescent="0.35">
      <c r="A394">
        <v>3481</v>
      </c>
      <c r="C394" s="1">
        <v>45328</v>
      </c>
      <c r="D394" t="s">
        <v>5150</v>
      </c>
      <c r="F394" t="s">
        <v>3554</v>
      </c>
      <c r="G394" t="s">
        <v>5151</v>
      </c>
      <c r="H394" t="s">
        <v>5153</v>
      </c>
      <c r="J394">
        <v>-2.5977974000000001</v>
      </c>
      <c r="K394">
        <v>37.356049800000001</v>
      </c>
      <c r="L394">
        <v>317231.09659999999</v>
      </c>
      <c r="M394">
        <v>9712744.4910000004</v>
      </c>
      <c r="N394">
        <v>1162.2</v>
      </c>
      <c r="O394">
        <v>3.9</v>
      </c>
      <c r="P394">
        <v>500</v>
      </c>
      <c r="Q394">
        <v>200</v>
      </c>
      <c r="R394">
        <v>600</v>
      </c>
      <c r="S394">
        <v>0</v>
      </c>
      <c r="T394">
        <f t="shared" si="18"/>
        <v>636</v>
      </c>
      <c r="U394">
        <v>4000</v>
      </c>
      <c r="V394">
        <f t="shared" si="19"/>
        <v>71.141599576634988</v>
      </c>
      <c r="W394">
        <f t="shared" si="20"/>
        <v>71.141599576634988</v>
      </c>
      <c r="X394" t="s">
        <v>69</v>
      </c>
      <c r="Y394">
        <v>30</v>
      </c>
      <c r="Z394" t="s">
        <v>73</v>
      </c>
      <c r="AA394">
        <v>0</v>
      </c>
      <c r="AB394">
        <v>0</v>
      </c>
      <c r="AC394">
        <v>0</v>
      </c>
      <c r="AD394">
        <v>0</v>
      </c>
      <c r="AF394">
        <v>0</v>
      </c>
      <c r="AG394">
        <v>0</v>
      </c>
      <c r="AH394">
        <v>0</v>
      </c>
      <c r="AI394">
        <v>0</v>
      </c>
      <c r="AL394">
        <v>0</v>
      </c>
      <c r="AM394">
        <v>0</v>
      </c>
      <c r="AN394">
        <v>0</v>
      </c>
      <c r="AR394">
        <v>0</v>
      </c>
      <c r="AS394">
        <v>0</v>
      </c>
      <c r="AT394">
        <v>0</v>
      </c>
      <c r="AW394" t="s">
        <v>73</v>
      </c>
      <c r="AZ394" t="s">
        <v>73</v>
      </c>
      <c r="BA394">
        <v>0</v>
      </c>
      <c r="BC394">
        <v>0</v>
      </c>
      <c r="BD394">
        <v>0</v>
      </c>
      <c r="BE394">
        <v>0</v>
      </c>
      <c r="BH394">
        <v>0</v>
      </c>
      <c r="BI394">
        <v>0</v>
      </c>
      <c r="BJ394">
        <v>0</v>
      </c>
      <c r="BQ394" t="s">
        <v>72</v>
      </c>
      <c r="BR394" t="s">
        <v>5300</v>
      </c>
      <c r="BS394" t="s">
        <v>5956</v>
      </c>
    </row>
    <row r="395" spans="1:71" x14ac:dyDescent="0.35">
      <c r="A395">
        <v>3482</v>
      </c>
      <c r="C395" s="1">
        <v>45328</v>
      </c>
      <c r="D395" t="s">
        <v>5150</v>
      </c>
      <c r="F395" t="s">
        <v>3554</v>
      </c>
      <c r="G395" t="s">
        <v>5151</v>
      </c>
      <c r="H395" t="s">
        <v>5153</v>
      </c>
      <c r="J395">
        <v>-2.4294712469999999</v>
      </c>
      <c r="K395">
        <v>36.859300990000001</v>
      </c>
      <c r="L395">
        <v>261950.91209999999</v>
      </c>
      <c r="M395">
        <v>9731280.2410000004</v>
      </c>
      <c r="N395">
        <v>1027.1764920000001</v>
      </c>
      <c r="O395">
        <v>-359.34811009999999</v>
      </c>
      <c r="P395">
        <v>428.3378707</v>
      </c>
      <c r="Q395">
        <v>471.81293010000002</v>
      </c>
      <c r="R395">
        <v>786.45382470000004</v>
      </c>
      <c r="S395">
        <v>0</v>
      </c>
      <c r="T395">
        <f t="shared" si="18"/>
        <v>642.24321901600001</v>
      </c>
      <c r="U395">
        <v>0</v>
      </c>
      <c r="V395">
        <f t="shared" si="19"/>
        <v>71.489923406605755</v>
      </c>
      <c r="W395">
        <f t="shared" si="20"/>
        <v>0</v>
      </c>
      <c r="X395" t="s">
        <v>69</v>
      </c>
      <c r="Y395">
        <v>83.694844239999995</v>
      </c>
      <c r="Z395" t="s">
        <v>73</v>
      </c>
      <c r="AA395">
        <v>0.71631421399999995</v>
      </c>
      <c r="AB395">
        <v>-10.21144731</v>
      </c>
      <c r="AC395">
        <v>-19.87703432</v>
      </c>
      <c r="AD395">
        <v>-18.292122750000001</v>
      </c>
      <c r="AF395">
        <v>361.11634290000001</v>
      </c>
      <c r="AG395">
        <v>-61.687738899999999</v>
      </c>
      <c r="AH395">
        <v>-44.946886120000002</v>
      </c>
      <c r="AI395">
        <v>0</v>
      </c>
      <c r="AL395">
        <v>105.395348</v>
      </c>
      <c r="AM395">
        <v>-80.952329809999995</v>
      </c>
      <c r="AN395">
        <v>-2.4520040989999998</v>
      </c>
      <c r="AR395">
        <v>0</v>
      </c>
      <c r="AS395">
        <v>0</v>
      </c>
      <c r="AT395">
        <v>0</v>
      </c>
      <c r="AW395" t="s">
        <v>73</v>
      </c>
      <c r="AZ395" t="s">
        <v>73</v>
      </c>
      <c r="BA395">
        <v>0.83455437600000004</v>
      </c>
      <c r="BC395">
        <v>113.39837850000001</v>
      </c>
      <c r="BD395">
        <v>169.61451109999999</v>
      </c>
      <c r="BE395">
        <v>76.495216260000007</v>
      </c>
      <c r="BH395">
        <v>0</v>
      </c>
      <c r="BI395">
        <v>0</v>
      </c>
      <c r="BJ395">
        <v>0</v>
      </c>
      <c r="BQ395" t="s">
        <v>72</v>
      </c>
      <c r="BR395" t="s">
        <v>5300</v>
      </c>
      <c r="BS395" t="s">
        <v>5956</v>
      </c>
    </row>
    <row r="396" spans="1:71" x14ac:dyDescent="0.35">
      <c r="A396">
        <v>4556</v>
      </c>
      <c r="C396" s="1">
        <v>45328</v>
      </c>
      <c r="D396" t="s">
        <v>6752</v>
      </c>
      <c r="F396" t="s">
        <v>3554</v>
      </c>
      <c r="G396" t="s">
        <v>7085</v>
      </c>
      <c r="H396" t="s">
        <v>7585</v>
      </c>
      <c r="J396">
        <v>-2.4267132999999999</v>
      </c>
      <c r="K396">
        <v>37.2044633</v>
      </c>
      <c r="L396">
        <v>300346.9179</v>
      </c>
      <c r="M396">
        <v>9731641.1640000008</v>
      </c>
      <c r="N396">
        <v>1176.5</v>
      </c>
      <c r="O396">
        <v>8</v>
      </c>
      <c r="P396">
        <v>280</v>
      </c>
      <c r="Q396">
        <v>335</v>
      </c>
      <c r="R396">
        <v>400</v>
      </c>
      <c r="S396">
        <v>0</v>
      </c>
      <c r="T396">
        <f t="shared" si="18"/>
        <v>404.95</v>
      </c>
      <c r="U396">
        <v>500</v>
      </c>
      <c r="V396">
        <f t="shared" si="19"/>
        <v>56.766977286562927</v>
      </c>
      <c r="W396">
        <f t="shared" si="20"/>
        <v>56.766977286562927</v>
      </c>
      <c r="X396" t="s">
        <v>69</v>
      </c>
      <c r="Y396">
        <v>30</v>
      </c>
      <c r="Z396" t="s">
        <v>73</v>
      </c>
      <c r="AA396">
        <v>0</v>
      </c>
      <c r="AB396">
        <v>0</v>
      </c>
      <c r="AC396">
        <v>0</v>
      </c>
      <c r="AD396">
        <v>0</v>
      </c>
      <c r="AF396">
        <v>0</v>
      </c>
      <c r="AG396">
        <v>0</v>
      </c>
      <c r="AH396">
        <v>0</v>
      </c>
      <c r="AI396">
        <v>0</v>
      </c>
      <c r="AL396">
        <v>0</v>
      </c>
      <c r="AM396">
        <v>0</v>
      </c>
      <c r="AN396">
        <v>0</v>
      </c>
      <c r="AR396">
        <v>0</v>
      </c>
      <c r="AS396">
        <v>0</v>
      </c>
      <c r="AT396">
        <v>0</v>
      </c>
      <c r="AW396" t="s">
        <v>73</v>
      </c>
      <c r="AZ396" t="s">
        <v>73</v>
      </c>
      <c r="BA396">
        <v>0</v>
      </c>
      <c r="BC396">
        <v>0</v>
      </c>
      <c r="BD396">
        <v>0</v>
      </c>
      <c r="BE396">
        <v>0</v>
      </c>
      <c r="BH396">
        <v>0</v>
      </c>
      <c r="BI396">
        <v>0</v>
      </c>
      <c r="BJ396">
        <v>0</v>
      </c>
      <c r="BQ396" t="s">
        <v>7589</v>
      </c>
      <c r="BR396" t="s">
        <v>72</v>
      </c>
      <c r="BS396" t="s">
        <v>7590</v>
      </c>
    </row>
    <row r="397" spans="1:71" x14ac:dyDescent="0.35">
      <c r="A397">
        <v>4557</v>
      </c>
      <c r="C397" s="1">
        <v>45328</v>
      </c>
      <c r="D397" t="s">
        <v>6752</v>
      </c>
      <c r="F397" t="s">
        <v>3554</v>
      </c>
      <c r="G397" t="s">
        <v>7085</v>
      </c>
      <c r="H397" t="s">
        <v>7585</v>
      </c>
      <c r="J397">
        <v>-2.4286636239999999</v>
      </c>
      <c r="K397">
        <v>36.859329670000001</v>
      </c>
      <c r="L397">
        <v>261953.9613</v>
      </c>
      <c r="M397">
        <v>9731369.5769999996</v>
      </c>
      <c r="N397">
        <v>1026.5124920000001</v>
      </c>
      <c r="O397">
        <v>-355.0667378</v>
      </c>
      <c r="P397">
        <v>428.09279170000002</v>
      </c>
      <c r="Q397">
        <v>471.51340720000002</v>
      </c>
      <c r="R397">
        <v>785.69307260000005</v>
      </c>
      <c r="S397">
        <v>0</v>
      </c>
      <c r="T397">
        <f t="shared" si="18"/>
        <v>641.81789326600006</v>
      </c>
      <c r="U397">
        <v>0</v>
      </c>
      <c r="V397">
        <f t="shared" si="19"/>
        <v>71.466247375285619</v>
      </c>
      <c r="W397">
        <f t="shared" si="20"/>
        <v>0</v>
      </c>
      <c r="X397" t="s">
        <v>69</v>
      </c>
      <c r="Y397">
        <v>83.477197250000003</v>
      </c>
      <c r="Z397" t="s">
        <v>73</v>
      </c>
      <c r="AA397">
        <v>0.71812547999999998</v>
      </c>
      <c r="AB397">
        <v>-10.094384359999999</v>
      </c>
      <c r="AC397">
        <v>-19.75226189</v>
      </c>
      <c r="AD397">
        <v>-18.18054386</v>
      </c>
      <c r="AF397">
        <v>360.39320420000001</v>
      </c>
      <c r="AG397">
        <v>-61.226153289999999</v>
      </c>
      <c r="AH397">
        <v>-44.485096650000003</v>
      </c>
      <c r="AI397">
        <v>0</v>
      </c>
      <c r="AL397">
        <v>105.4842249</v>
      </c>
      <c r="AM397">
        <v>-80.522220709999999</v>
      </c>
      <c r="AN397">
        <v>-2.2364258210000001</v>
      </c>
      <c r="AR397">
        <v>0</v>
      </c>
      <c r="AS397">
        <v>0</v>
      </c>
      <c r="AT397">
        <v>0</v>
      </c>
      <c r="AW397" t="s">
        <v>73</v>
      </c>
      <c r="AZ397" t="s">
        <v>73</v>
      </c>
      <c r="BA397">
        <v>0.835715294</v>
      </c>
      <c r="BC397">
        <v>113.787645</v>
      </c>
      <c r="BD397">
        <v>169.1097925</v>
      </c>
      <c r="BE397">
        <v>76.468341929999994</v>
      </c>
      <c r="BH397">
        <v>0</v>
      </c>
      <c r="BI397">
        <v>0</v>
      </c>
      <c r="BJ397">
        <v>0</v>
      </c>
      <c r="BQ397" t="s">
        <v>7589</v>
      </c>
      <c r="BR397" t="s">
        <v>72</v>
      </c>
      <c r="BS397" t="s">
        <v>7591</v>
      </c>
    </row>
    <row r="398" spans="1:71" x14ac:dyDescent="0.35">
      <c r="A398">
        <v>5045</v>
      </c>
      <c r="C398" s="1">
        <v>45328</v>
      </c>
      <c r="D398" t="s">
        <v>3553</v>
      </c>
      <c r="F398" t="s">
        <v>3554</v>
      </c>
      <c r="G398" t="s">
        <v>7809</v>
      </c>
      <c r="H398" t="s">
        <v>5807</v>
      </c>
      <c r="J398">
        <v>-2.5855624000000001</v>
      </c>
      <c r="K398">
        <v>37.402657099999999</v>
      </c>
      <c r="L398">
        <v>322412.4008</v>
      </c>
      <c r="M398">
        <v>9714104.0280000009</v>
      </c>
      <c r="N398">
        <v>1130.3</v>
      </c>
      <c r="O398">
        <v>3.9</v>
      </c>
      <c r="P398">
        <v>340</v>
      </c>
      <c r="Q398">
        <v>400</v>
      </c>
      <c r="R398">
        <v>250</v>
      </c>
      <c r="S398">
        <v>0</v>
      </c>
      <c r="T398">
        <f t="shared" si="18"/>
        <v>450.5</v>
      </c>
      <c r="U398">
        <v>1000</v>
      </c>
      <c r="V398">
        <f t="shared" si="19"/>
        <v>59.874578020600218</v>
      </c>
      <c r="W398">
        <f t="shared" si="20"/>
        <v>59.874578020600218</v>
      </c>
      <c r="X398" t="s">
        <v>69</v>
      </c>
      <c r="Y398">
        <v>40</v>
      </c>
      <c r="Z398" t="s">
        <v>73</v>
      </c>
      <c r="AA398">
        <v>0</v>
      </c>
      <c r="AB398">
        <v>0</v>
      </c>
      <c r="AC398">
        <v>0</v>
      </c>
      <c r="AD398">
        <v>0</v>
      </c>
      <c r="AF398">
        <v>0</v>
      </c>
      <c r="AG398">
        <v>0</v>
      </c>
      <c r="AH398">
        <v>0</v>
      </c>
      <c r="AI398">
        <v>0</v>
      </c>
      <c r="AL398">
        <v>0</v>
      </c>
      <c r="AM398">
        <v>0</v>
      </c>
      <c r="AN398">
        <v>0</v>
      </c>
      <c r="AR398">
        <v>0</v>
      </c>
      <c r="AS398">
        <v>0</v>
      </c>
      <c r="AT398">
        <v>0</v>
      </c>
      <c r="AW398" t="s">
        <v>73</v>
      </c>
      <c r="AZ398" t="s">
        <v>73</v>
      </c>
      <c r="BA398">
        <v>0</v>
      </c>
      <c r="BC398">
        <v>0</v>
      </c>
      <c r="BD398">
        <v>0</v>
      </c>
      <c r="BE398">
        <v>0</v>
      </c>
      <c r="BH398">
        <v>0</v>
      </c>
      <c r="BI398">
        <v>0</v>
      </c>
      <c r="BJ398">
        <v>0</v>
      </c>
      <c r="BQ398" t="s">
        <v>8298</v>
      </c>
      <c r="BR398" t="s">
        <v>8299</v>
      </c>
      <c r="BS398" t="s">
        <v>8300</v>
      </c>
    </row>
    <row r="399" spans="1:71" x14ac:dyDescent="0.35">
      <c r="A399">
        <v>5046</v>
      </c>
      <c r="C399" s="1">
        <v>45328</v>
      </c>
      <c r="D399" t="s">
        <v>3553</v>
      </c>
      <c r="F399" t="s">
        <v>3554</v>
      </c>
      <c r="G399" t="s">
        <v>7809</v>
      </c>
      <c r="H399" t="s">
        <v>5807</v>
      </c>
      <c r="J399">
        <v>-2.4289866729999998</v>
      </c>
      <c r="K399">
        <v>36.859318199999997</v>
      </c>
      <c r="L399">
        <v>261952.74189999999</v>
      </c>
      <c r="M399">
        <v>9731333.8430000003</v>
      </c>
      <c r="N399">
        <v>1026.778092</v>
      </c>
      <c r="O399">
        <v>-356.7792867</v>
      </c>
      <c r="P399">
        <v>428.19082329999998</v>
      </c>
      <c r="Q399">
        <v>471.63321630000002</v>
      </c>
      <c r="R399">
        <v>785.99737340000001</v>
      </c>
      <c r="S399">
        <v>0</v>
      </c>
      <c r="T399">
        <f t="shared" si="18"/>
        <v>641.98802354899999</v>
      </c>
      <c r="U399">
        <v>0</v>
      </c>
      <c r="V399">
        <f t="shared" si="19"/>
        <v>71.475718727977636</v>
      </c>
      <c r="W399">
        <f t="shared" si="20"/>
        <v>0</v>
      </c>
      <c r="X399" t="s">
        <v>69</v>
      </c>
      <c r="Y399">
        <v>83.564256040000004</v>
      </c>
      <c r="Z399" t="s">
        <v>73</v>
      </c>
      <c r="AA399">
        <v>0.71740097400000002</v>
      </c>
      <c r="AB399">
        <v>-10.14120954</v>
      </c>
      <c r="AC399">
        <v>-19.80217086</v>
      </c>
      <c r="AD399">
        <v>-18.225175419999999</v>
      </c>
      <c r="AF399">
        <v>360.68245969999998</v>
      </c>
      <c r="AG399">
        <v>-61.41078753</v>
      </c>
      <c r="AH399">
        <v>-44.669812440000001</v>
      </c>
      <c r="AI399">
        <v>0</v>
      </c>
      <c r="AL399">
        <v>105.44867410000001</v>
      </c>
      <c r="AM399">
        <v>-80.694264349999997</v>
      </c>
      <c r="AN399">
        <v>-2.3226571319999998</v>
      </c>
      <c r="AR399">
        <v>0</v>
      </c>
      <c r="AS399">
        <v>0</v>
      </c>
      <c r="AT399">
        <v>0</v>
      </c>
      <c r="AW399" t="s">
        <v>73</v>
      </c>
      <c r="AZ399" t="s">
        <v>73</v>
      </c>
      <c r="BA399">
        <v>0.83525092700000003</v>
      </c>
      <c r="BC399">
        <v>113.6319384</v>
      </c>
      <c r="BD399">
        <v>169.31168</v>
      </c>
      <c r="BE399">
        <v>76.479091659999995</v>
      </c>
      <c r="BH399">
        <v>0</v>
      </c>
      <c r="BI399">
        <v>0</v>
      </c>
      <c r="BJ399">
        <v>0</v>
      </c>
      <c r="BQ399" t="s">
        <v>8298</v>
      </c>
      <c r="BR399" t="s">
        <v>8299</v>
      </c>
      <c r="BS399" t="s">
        <v>8300</v>
      </c>
    </row>
    <row r="400" spans="1:71" x14ac:dyDescent="0.35">
      <c r="A400">
        <v>7022</v>
      </c>
      <c r="C400" s="1">
        <v>45328</v>
      </c>
      <c r="D400" t="s">
        <v>10031</v>
      </c>
      <c r="F400" t="s">
        <v>10032</v>
      </c>
      <c r="G400" t="s">
        <v>10032</v>
      </c>
      <c r="H400" t="s">
        <v>10916</v>
      </c>
      <c r="J400">
        <v>-2.057944</v>
      </c>
      <c r="K400">
        <v>36.037855200000003</v>
      </c>
      <c r="L400">
        <v>170451.17329999999</v>
      </c>
      <c r="M400">
        <v>9772228.2569999993</v>
      </c>
      <c r="N400">
        <v>0</v>
      </c>
      <c r="O400">
        <v>2200</v>
      </c>
      <c r="P400">
        <v>115</v>
      </c>
      <c r="Q400">
        <v>176</v>
      </c>
      <c r="R400">
        <v>304</v>
      </c>
      <c r="S400">
        <v>0</v>
      </c>
      <c r="T400">
        <f t="shared" si="18"/>
        <v>196.60000000000002</v>
      </c>
      <c r="U400">
        <v>1000</v>
      </c>
      <c r="V400">
        <f t="shared" si="19"/>
        <v>39.553673541067354</v>
      </c>
      <c r="W400">
        <f t="shared" si="20"/>
        <v>39.553673541067354</v>
      </c>
      <c r="X400" t="s">
        <v>69</v>
      </c>
      <c r="Y400">
        <v>50</v>
      </c>
      <c r="Z400" t="s">
        <v>73</v>
      </c>
      <c r="AA400">
        <v>0</v>
      </c>
      <c r="AB400">
        <v>0</v>
      </c>
      <c r="AC400">
        <v>0</v>
      </c>
      <c r="AD400">
        <v>0</v>
      </c>
      <c r="AF400">
        <v>0</v>
      </c>
      <c r="AG400">
        <v>0</v>
      </c>
      <c r="AH400">
        <v>0</v>
      </c>
      <c r="AI400">
        <v>0</v>
      </c>
      <c r="AL400">
        <v>0</v>
      </c>
      <c r="AM400">
        <v>0</v>
      </c>
      <c r="AN400">
        <v>0</v>
      </c>
      <c r="AR400">
        <v>0</v>
      </c>
      <c r="AS400">
        <v>0</v>
      </c>
      <c r="AT400">
        <v>0</v>
      </c>
      <c r="AW400" t="s">
        <v>73</v>
      </c>
      <c r="AZ400" t="s">
        <v>73</v>
      </c>
      <c r="BA400">
        <v>0</v>
      </c>
      <c r="BC400">
        <v>0</v>
      </c>
      <c r="BD400">
        <v>0</v>
      </c>
      <c r="BE400">
        <v>0</v>
      </c>
      <c r="BH400">
        <v>0</v>
      </c>
      <c r="BI400">
        <v>0</v>
      </c>
      <c r="BJ400">
        <v>0</v>
      </c>
      <c r="BQ400" t="s">
        <v>77</v>
      </c>
      <c r="BR400" t="s">
        <v>10917</v>
      </c>
      <c r="BS400" t="s">
        <v>10918</v>
      </c>
    </row>
    <row r="401" spans="1:71" x14ac:dyDescent="0.35">
      <c r="A401">
        <v>7023</v>
      </c>
      <c r="C401" s="1">
        <v>45328</v>
      </c>
      <c r="D401" t="s">
        <v>10031</v>
      </c>
      <c r="F401" t="s">
        <v>10032</v>
      </c>
      <c r="G401" t="s">
        <v>10032</v>
      </c>
      <c r="H401" t="s">
        <v>10916</v>
      </c>
      <c r="J401">
        <v>-2.4293097220000002</v>
      </c>
      <c r="K401">
        <v>36.859306719999999</v>
      </c>
      <c r="L401">
        <v>261951.52129999999</v>
      </c>
      <c r="M401">
        <v>9731298.1089999992</v>
      </c>
      <c r="N401">
        <v>1027.043692</v>
      </c>
      <c r="O401">
        <v>-358.4918356</v>
      </c>
      <c r="P401">
        <v>428.28885489999999</v>
      </c>
      <c r="Q401">
        <v>471.75302549999998</v>
      </c>
      <c r="R401">
        <v>786.30167429999995</v>
      </c>
      <c r="S401">
        <v>0</v>
      </c>
      <c r="T401">
        <f t="shared" si="18"/>
        <v>642.15815386600002</v>
      </c>
      <c r="U401">
        <v>0</v>
      </c>
      <c r="V401">
        <f t="shared" si="19"/>
        <v>71.485188827665482</v>
      </c>
      <c r="W401">
        <f t="shared" si="20"/>
        <v>0</v>
      </c>
      <c r="X401" t="s">
        <v>69</v>
      </c>
      <c r="Y401">
        <v>83.651314839999998</v>
      </c>
      <c r="Z401" t="s">
        <v>73</v>
      </c>
      <c r="AA401">
        <v>0.71667646699999998</v>
      </c>
      <c r="AB401">
        <v>-10.188034719999999</v>
      </c>
      <c r="AC401">
        <v>-19.852079839999998</v>
      </c>
      <c r="AD401">
        <v>-18.269806979999998</v>
      </c>
      <c r="AF401">
        <v>360.97171520000001</v>
      </c>
      <c r="AG401">
        <v>-61.595421770000002</v>
      </c>
      <c r="AH401">
        <v>-44.85452823</v>
      </c>
      <c r="AI401">
        <v>0</v>
      </c>
      <c r="AL401">
        <v>105.4131233</v>
      </c>
      <c r="AM401">
        <v>-80.866307989999996</v>
      </c>
      <c r="AN401">
        <v>-2.4088884429999999</v>
      </c>
      <c r="AR401">
        <v>0</v>
      </c>
      <c r="AS401">
        <v>0</v>
      </c>
      <c r="AT401">
        <v>0</v>
      </c>
      <c r="AW401" t="s">
        <v>73</v>
      </c>
      <c r="AZ401" t="s">
        <v>73</v>
      </c>
      <c r="BA401">
        <v>0.83478655999999996</v>
      </c>
      <c r="BC401">
        <v>113.47623179999999</v>
      </c>
      <c r="BD401">
        <v>169.5135674</v>
      </c>
      <c r="BE401">
        <v>76.489841400000003</v>
      </c>
      <c r="BH401">
        <v>0</v>
      </c>
      <c r="BI401">
        <v>0</v>
      </c>
      <c r="BJ401">
        <v>0</v>
      </c>
      <c r="BQ401" t="s">
        <v>77</v>
      </c>
      <c r="BR401" t="s">
        <v>10917</v>
      </c>
      <c r="BS401" t="s">
        <v>10918</v>
      </c>
    </row>
    <row r="402" spans="1:71" x14ac:dyDescent="0.35">
      <c r="A402">
        <v>540</v>
      </c>
      <c r="C402" s="1">
        <v>45329</v>
      </c>
      <c r="D402" t="s">
        <v>806</v>
      </c>
      <c r="F402" t="s">
        <v>67</v>
      </c>
      <c r="G402" t="s">
        <v>807</v>
      </c>
      <c r="H402" t="s">
        <v>838</v>
      </c>
      <c r="J402">
        <v>-2.4194965000000002</v>
      </c>
      <c r="K402">
        <v>37.4894435</v>
      </c>
      <c r="L402">
        <v>332042.2059</v>
      </c>
      <c r="M402">
        <v>9732477.8609999996</v>
      </c>
      <c r="N402">
        <v>1093.0999999999999</v>
      </c>
      <c r="O402">
        <v>2.2999999999999998</v>
      </c>
      <c r="P402">
        <v>50</v>
      </c>
      <c r="Q402">
        <v>100</v>
      </c>
      <c r="R402">
        <v>100</v>
      </c>
      <c r="S402">
        <v>0</v>
      </c>
      <c r="T402">
        <f t="shared" si="18"/>
        <v>84</v>
      </c>
      <c r="U402">
        <v>2000</v>
      </c>
      <c r="V402">
        <f t="shared" si="19"/>
        <v>25.854414729132053</v>
      </c>
      <c r="W402">
        <f t="shared" si="20"/>
        <v>25.854414729132053</v>
      </c>
      <c r="X402" t="s">
        <v>69</v>
      </c>
      <c r="Y402">
        <v>30</v>
      </c>
      <c r="Z402" t="s">
        <v>73</v>
      </c>
      <c r="AA402">
        <v>0</v>
      </c>
      <c r="AB402">
        <v>0</v>
      </c>
      <c r="AC402">
        <v>0</v>
      </c>
      <c r="AD402">
        <v>0</v>
      </c>
      <c r="AF402">
        <v>0</v>
      </c>
      <c r="AG402">
        <v>0</v>
      </c>
      <c r="AH402">
        <v>0</v>
      </c>
      <c r="AI402">
        <v>0</v>
      </c>
      <c r="AL402">
        <v>0</v>
      </c>
      <c r="AM402">
        <v>0</v>
      </c>
      <c r="AN402">
        <v>0</v>
      </c>
      <c r="AR402">
        <v>0</v>
      </c>
      <c r="AS402">
        <v>0</v>
      </c>
      <c r="AT402">
        <v>0</v>
      </c>
      <c r="AW402" t="s">
        <v>73</v>
      </c>
      <c r="AZ402" t="s">
        <v>73</v>
      </c>
      <c r="BA402">
        <v>0</v>
      </c>
      <c r="BC402">
        <v>0</v>
      </c>
      <c r="BD402">
        <v>0</v>
      </c>
      <c r="BE402">
        <v>0</v>
      </c>
      <c r="BH402">
        <v>0</v>
      </c>
      <c r="BI402">
        <v>0</v>
      </c>
      <c r="BJ402">
        <v>0</v>
      </c>
      <c r="BQ402" t="s">
        <v>849</v>
      </c>
      <c r="BR402" t="s">
        <v>824</v>
      </c>
      <c r="BS402" t="s">
        <v>850</v>
      </c>
    </row>
    <row r="403" spans="1:71" x14ac:dyDescent="0.35">
      <c r="A403">
        <v>541</v>
      </c>
      <c r="C403" s="1">
        <v>45329</v>
      </c>
      <c r="D403" t="s">
        <v>806</v>
      </c>
      <c r="F403" t="s">
        <v>67</v>
      </c>
      <c r="G403" t="s">
        <v>807</v>
      </c>
      <c r="H403" t="s">
        <v>838</v>
      </c>
      <c r="J403">
        <v>-2.4320556369999999</v>
      </c>
      <c r="K403">
        <v>36.859209200000002</v>
      </c>
      <c r="L403">
        <v>261941.15340000001</v>
      </c>
      <c r="M403">
        <v>9730994.3670000006</v>
      </c>
      <c r="N403">
        <v>1029.3012920000001</v>
      </c>
      <c r="O403">
        <v>-373.04850140000002</v>
      </c>
      <c r="P403">
        <v>429.12212349999999</v>
      </c>
      <c r="Q403">
        <v>472.77140370000001</v>
      </c>
      <c r="R403">
        <v>788.88823160000004</v>
      </c>
      <c r="S403">
        <v>0</v>
      </c>
      <c r="T403">
        <f t="shared" si="18"/>
        <v>643.604261501</v>
      </c>
      <c r="U403">
        <v>0</v>
      </c>
      <c r="V403">
        <f t="shared" si="19"/>
        <v>71.565634075613758</v>
      </c>
      <c r="W403">
        <f t="shared" si="20"/>
        <v>0</v>
      </c>
      <c r="X403" t="s">
        <v>69</v>
      </c>
      <c r="Y403">
        <v>84.391314629999997</v>
      </c>
      <c r="Z403" t="s">
        <v>73</v>
      </c>
      <c r="AA403">
        <v>0.71051816000000001</v>
      </c>
      <c r="AB403">
        <v>-10.586048760000001</v>
      </c>
      <c r="AC403">
        <v>-20.276306129999998</v>
      </c>
      <c r="AD403">
        <v>-18.649175209999999</v>
      </c>
      <c r="AF403">
        <v>363.43038669999999</v>
      </c>
      <c r="AG403">
        <v>-63.164812820000002</v>
      </c>
      <c r="AH403">
        <v>-46.424612449999998</v>
      </c>
      <c r="AI403">
        <v>0</v>
      </c>
      <c r="AL403">
        <v>105.1109417</v>
      </c>
      <c r="AM403">
        <v>-82.328678920000002</v>
      </c>
      <c r="AN403">
        <v>-3.1418545870000001</v>
      </c>
      <c r="AR403">
        <v>0</v>
      </c>
      <c r="AS403">
        <v>0</v>
      </c>
      <c r="AT403">
        <v>0</v>
      </c>
      <c r="AW403" t="s">
        <v>73</v>
      </c>
      <c r="AZ403" t="s">
        <v>73</v>
      </c>
      <c r="BA403">
        <v>0.83083943999999998</v>
      </c>
      <c r="BC403">
        <v>112.1527255</v>
      </c>
      <c r="BD403">
        <v>171.22961069999999</v>
      </c>
      <c r="BE403">
        <v>76.581214149999994</v>
      </c>
      <c r="BH403">
        <v>0</v>
      </c>
      <c r="BI403">
        <v>0</v>
      </c>
      <c r="BJ403">
        <v>0</v>
      </c>
      <c r="BQ403" t="s">
        <v>849</v>
      </c>
      <c r="BR403" t="s">
        <v>824</v>
      </c>
      <c r="BS403" t="s">
        <v>851</v>
      </c>
    </row>
    <row r="404" spans="1:71" x14ac:dyDescent="0.35">
      <c r="A404">
        <v>770</v>
      </c>
      <c r="C404" s="1">
        <v>45329</v>
      </c>
      <c r="D404" t="s">
        <v>806</v>
      </c>
      <c r="F404" t="s">
        <v>67</v>
      </c>
      <c r="G404" t="s">
        <v>807</v>
      </c>
      <c r="H404" t="s">
        <v>1180</v>
      </c>
      <c r="J404">
        <v>-2.3948241000000001</v>
      </c>
      <c r="K404">
        <v>37.516882600000002</v>
      </c>
      <c r="L404">
        <v>335090.86499999999</v>
      </c>
      <c r="M404">
        <v>9735209.2339999992</v>
      </c>
      <c r="N404">
        <v>1065.7</v>
      </c>
      <c r="O404">
        <v>3.9</v>
      </c>
      <c r="P404">
        <v>50</v>
      </c>
      <c r="Q404">
        <v>50</v>
      </c>
      <c r="R404">
        <v>100</v>
      </c>
      <c r="S404">
        <v>0</v>
      </c>
      <c r="T404">
        <f t="shared" si="18"/>
        <v>75.5</v>
      </c>
      <c r="U404">
        <v>2000</v>
      </c>
      <c r="V404">
        <f t="shared" si="19"/>
        <v>24.511424074743289</v>
      </c>
      <c r="W404">
        <f t="shared" si="20"/>
        <v>24.511424074743289</v>
      </c>
      <c r="X404" t="s">
        <v>69</v>
      </c>
      <c r="Y404">
        <v>30</v>
      </c>
      <c r="Z404" t="s">
        <v>73</v>
      </c>
      <c r="AA404">
        <v>0</v>
      </c>
      <c r="AB404">
        <v>0</v>
      </c>
      <c r="AC404">
        <v>0</v>
      </c>
      <c r="AD404">
        <v>0</v>
      </c>
      <c r="AF404">
        <v>0</v>
      </c>
      <c r="AG404">
        <v>0</v>
      </c>
      <c r="AH404">
        <v>0</v>
      </c>
      <c r="AI404">
        <v>0</v>
      </c>
      <c r="AL404">
        <v>0</v>
      </c>
      <c r="AM404">
        <v>0</v>
      </c>
      <c r="AN404">
        <v>0</v>
      </c>
      <c r="AR404">
        <v>0</v>
      </c>
      <c r="AS404">
        <v>0</v>
      </c>
      <c r="AT404">
        <v>0</v>
      </c>
      <c r="AW404" t="s">
        <v>73</v>
      </c>
      <c r="AZ404" t="s">
        <v>73</v>
      </c>
      <c r="BA404">
        <v>0</v>
      </c>
      <c r="BC404">
        <v>0</v>
      </c>
      <c r="BD404">
        <v>0</v>
      </c>
      <c r="BE404">
        <v>0</v>
      </c>
      <c r="BH404">
        <v>0</v>
      </c>
      <c r="BI404">
        <v>0</v>
      </c>
      <c r="BJ404">
        <v>0</v>
      </c>
      <c r="BQ404" t="s">
        <v>1291</v>
      </c>
      <c r="BR404" t="s">
        <v>824</v>
      </c>
      <c r="BS404" t="s">
        <v>1292</v>
      </c>
    </row>
    <row r="405" spans="1:71" x14ac:dyDescent="0.35">
      <c r="A405">
        <v>771</v>
      </c>
      <c r="C405" s="1">
        <v>45329</v>
      </c>
      <c r="D405" t="s">
        <v>806</v>
      </c>
      <c r="F405" t="s">
        <v>67</v>
      </c>
      <c r="G405" t="s">
        <v>807</v>
      </c>
      <c r="H405" t="s">
        <v>1180</v>
      </c>
      <c r="J405">
        <v>-2.4322171620000002</v>
      </c>
      <c r="K405">
        <v>36.859203460000003</v>
      </c>
      <c r="L405">
        <v>261940.54310000001</v>
      </c>
      <c r="M405">
        <v>9730976.5</v>
      </c>
      <c r="N405">
        <v>1029.434092</v>
      </c>
      <c r="O405">
        <v>-373.90477579999998</v>
      </c>
      <c r="P405">
        <v>429.17113929999999</v>
      </c>
      <c r="Q405">
        <v>472.83130829999999</v>
      </c>
      <c r="R405">
        <v>789.04038200000002</v>
      </c>
      <c r="S405">
        <v>0</v>
      </c>
      <c r="T405">
        <f t="shared" si="18"/>
        <v>643.68932665099999</v>
      </c>
      <c r="U405">
        <v>0</v>
      </c>
      <c r="V405">
        <f t="shared" si="19"/>
        <v>71.570363332876951</v>
      </c>
      <c r="W405">
        <f t="shared" si="20"/>
        <v>0</v>
      </c>
      <c r="X405" t="s">
        <v>69</v>
      </c>
      <c r="Y405">
        <v>84.434844029999994</v>
      </c>
      <c r="Z405" t="s">
        <v>73</v>
      </c>
      <c r="AA405">
        <v>0.710155906</v>
      </c>
      <c r="AB405">
        <v>-10.60946135</v>
      </c>
      <c r="AC405">
        <v>-20.301260620000001</v>
      </c>
      <c r="AD405">
        <v>-18.671490980000002</v>
      </c>
      <c r="AF405">
        <v>363.57501450000001</v>
      </c>
      <c r="AG405">
        <v>-63.257129939999999</v>
      </c>
      <c r="AH405">
        <v>-46.51697034</v>
      </c>
      <c r="AI405">
        <v>0</v>
      </c>
      <c r="AL405">
        <v>105.09316629999999</v>
      </c>
      <c r="AM405">
        <v>-82.414700740000001</v>
      </c>
      <c r="AN405">
        <v>-3.184970243</v>
      </c>
      <c r="AR405">
        <v>0</v>
      </c>
      <c r="AS405">
        <v>0</v>
      </c>
      <c r="AT405">
        <v>0</v>
      </c>
      <c r="AW405" t="s">
        <v>73</v>
      </c>
      <c r="AZ405" t="s">
        <v>73</v>
      </c>
      <c r="BA405">
        <v>0.83060725599999996</v>
      </c>
      <c r="BC405">
        <v>112.0748722</v>
      </c>
      <c r="BD405">
        <v>171.33055440000001</v>
      </c>
      <c r="BE405">
        <v>76.586589020000005</v>
      </c>
      <c r="BH405">
        <v>0</v>
      </c>
      <c r="BI405">
        <v>0</v>
      </c>
      <c r="BJ405">
        <v>0</v>
      </c>
      <c r="BQ405" t="s">
        <v>1291</v>
      </c>
      <c r="BR405" t="s">
        <v>824</v>
      </c>
      <c r="BS405" t="s">
        <v>1293</v>
      </c>
    </row>
    <row r="406" spans="1:71" x14ac:dyDescent="0.35">
      <c r="A406">
        <v>1065</v>
      </c>
      <c r="C406" s="1">
        <v>45329</v>
      </c>
      <c r="D406" t="s">
        <v>1707</v>
      </c>
      <c r="F406" t="s">
        <v>1601</v>
      </c>
      <c r="G406" t="s">
        <v>1702</v>
      </c>
      <c r="H406" t="s">
        <v>1746</v>
      </c>
      <c r="J406">
        <v>-2.2623084000000002</v>
      </c>
      <c r="K406">
        <v>36.948657900000001</v>
      </c>
      <c r="L406">
        <v>271864.78769999999</v>
      </c>
      <c r="M406">
        <v>9749784.3809999991</v>
      </c>
      <c r="N406">
        <v>1308.4000000000001</v>
      </c>
      <c r="O406">
        <v>3.9</v>
      </c>
      <c r="P406">
        <v>600</v>
      </c>
      <c r="Q406">
        <v>500</v>
      </c>
      <c r="R406">
        <v>500</v>
      </c>
      <c r="S406">
        <v>0</v>
      </c>
      <c r="T406">
        <f t="shared" si="18"/>
        <v>770</v>
      </c>
      <c r="U406">
        <v>1000</v>
      </c>
      <c r="V406">
        <f t="shared" si="19"/>
        <v>78.278127909640062</v>
      </c>
      <c r="W406">
        <f t="shared" si="20"/>
        <v>78.278127909640062</v>
      </c>
      <c r="X406" t="s">
        <v>69</v>
      </c>
      <c r="Y406">
        <v>40</v>
      </c>
      <c r="Z406" t="s">
        <v>73</v>
      </c>
      <c r="AA406">
        <v>0</v>
      </c>
      <c r="AB406">
        <v>0</v>
      </c>
      <c r="AC406">
        <v>0</v>
      </c>
      <c r="AD406">
        <v>0</v>
      </c>
      <c r="AF406">
        <v>0</v>
      </c>
      <c r="AG406">
        <v>0</v>
      </c>
      <c r="AH406">
        <v>0</v>
      </c>
      <c r="AI406">
        <v>0</v>
      </c>
      <c r="AL406">
        <v>0</v>
      </c>
      <c r="AM406">
        <v>0</v>
      </c>
      <c r="AN406">
        <v>0</v>
      </c>
      <c r="AR406">
        <v>0</v>
      </c>
      <c r="AS406">
        <v>0</v>
      </c>
      <c r="AT406">
        <v>0</v>
      </c>
      <c r="AW406" t="s">
        <v>69</v>
      </c>
      <c r="AX406" t="s">
        <v>1853</v>
      </c>
      <c r="AY406" t="s">
        <v>1854</v>
      </c>
      <c r="AZ406" t="s">
        <v>73</v>
      </c>
      <c r="BA406">
        <v>0</v>
      </c>
      <c r="BC406">
        <v>0</v>
      </c>
      <c r="BD406">
        <v>0</v>
      </c>
      <c r="BE406">
        <v>0</v>
      </c>
      <c r="BH406">
        <v>0</v>
      </c>
      <c r="BI406">
        <v>0</v>
      </c>
      <c r="BJ406">
        <v>0</v>
      </c>
      <c r="BQ406" t="s">
        <v>77</v>
      </c>
      <c r="BR406" t="s">
        <v>1855</v>
      </c>
      <c r="BS406" t="s">
        <v>1856</v>
      </c>
    </row>
    <row r="407" spans="1:71" x14ac:dyDescent="0.35">
      <c r="A407">
        <v>1066</v>
      </c>
      <c r="C407" s="1">
        <v>45329</v>
      </c>
      <c r="D407" t="s">
        <v>1707</v>
      </c>
      <c r="F407" t="s">
        <v>1601</v>
      </c>
      <c r="G407" t="s">
        <v>1702</v>
      </c>
      <c r="H407" t="s">
        <v>1746</v>
      </c>
      <c r="J407">
        <v>-2.4330247840000001</v>
      </c>
      <c r="K407">
        <v>36.859174779999996</v>
      </c>
      <c r="L407">
        <v>261937.49410000001</v>
      </c>
      <c r="M407">
        <v>9730887.1640000008</v>
      </c>
      <c r="N407">
        <v>1030.098092</v>
      </c>
      <c r="O407">
        <v>-378.18614810000003</v>
      </c>
      <c r="P407">
        <v>429.41621830000003</v>
      </c>
      <c r="Q407">
        <v>473.13083119999999</v>
      </c>
      <c r="R407">
        <v>789.80113419999998</v>
      </c>
      <c r="S407">
        <v>0</v>
      </c>
      <c r="T407">
        <f t="shared" si="18"/>
        <v>644.11465241800011</v>
      </c>
      <c r="U407">
        <v>0</v>
      </c>
      <c r="V407">
        <f t="shared" si="19"/>
        <v>71.594004934157283</v>
      </c>
      <c r="W407">
        <f t="shared" si="20"/>
        <v>0</v>
      </c>
      <c r="X407" t="s">
        <v>69</v>
      </c>
      <c r="Y407">
        <v>84.652491019999999</v>
      </c>
      <c r="Z407" t="s">
        <v>73</v>
      </c>
      <c r="AA407">
        <v>0.70834463999999997</v>
      </c>
      <c r="AB407">
        <v>-10.72652431</v>
      </c>
      <c r="AC407">
        <v>-20.426033050000001</v>
      </c>
      <c r="AD407">
        <v>-18.783069879999999</v>
      </c>
      <c r="AF407">
        <v>364.29815309999998</v>
      </c>
      <c r="AG407">
        <v>-63.718715549999999</v>
      </c>
      <c r="AH407">
        <v>-46.978759820000001</v>
      </c>
      <c r="AI407">
        <v>0</v>
      </c>
      <c r="AL407">
        <v>105.0042894</v>
      </c>
      <c r="AM407">
        <v>-82.844809839999996</v>
      </c>
      <c r="AN407">
        <v>-3.4005485210000002</v>
      </c>
      <c r="AR407">
        <v>0</v>
      </c>
      <c r="AS407">
        <v>0</v>
      </c>
      <c r="AT407">
        <v>0</v>
      </c>
      <c r="AW407" t="s">
        <v>69</v>
      </c>
      <c r="AX407" t="s">
        <v>1853</v>
      </c>
      <c r="AY407" t="s">
        <v>1854</v>
      </c>
      <c r="AZ407" t="s">
        <v>73</v>
      </c>
      <c r="BA407">
        <v>0.82944633800000001</v>
      </c>
      <c r="BC407">
        <v>111.6856057</v>
      </c>
      <c r="BD407">
        <v>171.835273</v>
      </c>
      <c r="BE407">
        <v>76.613463359999997</v>
      </c>
      <c r="BH407">
        <v>0</v>
      </c>
      <c r="BI407">
        <v>0</v>
      </c>
      <c r="BJ407">
        <v>0</v>
      </c>
      <c r="BQ407" t="s">
        <v>77</v>
      </c>
      <c r="BR407" t="s">
        <v>1855</v>
      </c>
      <c r="BS407" t="s">
        <v>1856</v>
      </c>
    </row>
    <row r="408" spans="1:71" x14ac:dyDescent="0.35">
      <c r="A408">
        <v>1575</v>
      </c>
      <c r="C408" s="1">
        <v>45329</v>
      </c>
      <c r="D408" t="s">
        <v>2489</v>
      </c>
      <c r="F408" t="s">
        <v>2778</v>
      </c>
      <c r="G408" t="s">
        <v>2778</v>
      </c>
      <c r="H408" t="s">
        <v>2867</v>
      </c>
      <c r="J408">
        <v>-1.8045469999999999</v>
      </c>
      <c r="K408">
        <v>36.352934099999999</v>
      </c>
      <c r="L408">
        <v>205487.65580000001</v>
      </c>
      <c r="M408">
        <v>9800328.3239999991</v>
      </c>
      <c r="N408">
        <v>812.8</v>
      </c>
      <c r="O408">
        <v>6.4</v>
      </c>
      <c r="P408">
        <v>150</v>
      </c>
      <c r="Q408">
        <v>300</v>
      </c>
      <c r="R408">
        <v>600</v>
      </c>
      <c r="S408">
        <v>0</v>
      </c>
      <c r="T408">
        <f t="shared" si="18"/>
        <v>303</v>
      </c>
      <c r="U408">
        <v>3000</v>
      </c>
      <c r="V408">
        <f t="shared" si="19"/>
        <v>49.103944727915845</v>
      </c>
      <c r="W408">
        <f t="shared" si="20"/>
        <v>49.103944727915845</v>
      </c>
      <c r="X408" t="s">
        <v>69</v>
      </c>
      <c r="Y408">
        <v>25</v>
      </c>
      <c r="Z408" t="s">
        <v>73</v>
      </c>
      <c r="AA408">
        <v>0</v>
      </c>
      <c r="AB408">
        <v>0</v>
      </c>
      <c r="AC408">
        <v>0</v>
      </c>
      <c r="AD408">
        <v>0</v>
      </c>
      <c r="AF408">
        <v>0</v>
      </c>
      <c r="AG408">
        <v>0</v>
      </c>
      <c r="AH408">
        <v>0</v>
      </c>
      <c r="AI408">
        <v>0</v>
      </c>
      <c r="AL408">
        <v>0</v>
      </c>
      <c r="AM408">
        <v>0</v>
      </c>
      <c r="AN408">
        <v>0</v>
      </c>
      <c r="AR408">
        <v>0</v>
      </c>
      <c r="AS408">
        <v>0</v>
      </c>
      <c r="AT408">
        <v>0</v>
      </c>
      <c r="AW408" t="s">
        <v>73</v>
      </c>
      <c r="AZ408" t="s">
        <v>73</v>
      </c>
      <c r="BA408">
        <v>0</v>
      </c>
      <c r="BC408">
        <v>0</v>
      </c>
      <c r="BD408">
        <v>0</v>
      </c>
      <c r="BE408">
        <v>0</v>
      </c>
      <c r="BH408">
        <v>0</v>
      </c>
      <c r="BI408">
        <v>0</v>
      </c>
      <c r="BJ408">
        <v>0</v>
      </c>
      <c r="BQ408" t="s">
        <v>2868</v>
      </c>
      <c r="BR408" t="s">
        <v>2869</v>
      </c>
      <c r="BS408" t="s">
        <v>2870</v>
      </c>
    </row>
    <row r="409" spans="1:71" x14ac:dyDescent="0.35">
      <c r="A409">
        <v>1576</v>
      </c>
      <c r="C409" s="1">
        <v>45329</v>
      </c>
      <c r="D409" t="s">
        <v>2489</v>
      </c>
      <c r="F409" t="s">
        <v>2778</v>
      </c>
      <c r="G409" t="s">
        <v>2778</v>
      </c>
      <c r="H409" t="s">
        <v>2867</v>
      </c>
      <c r="J409">
        <v>-2.4362552719999999</v>
      </c>
      <c r="K409">
        <v>36.859060040000003</v>
      </c>
      <c r="L409">
        <v>261925.29639999999</v>
      </c>
      <c r="M409">
        <v>9730529.8210000005</v>
      </c>
      <c r="N409">
        <v>1032.7540919999999</v>
      </c>
      <c r="O409">
        <v>-395.31163720000001</v>
      </c>
      <c r="P409">
        <v>430.39653440000001</v>
      </c>
      <c r="Q409">
        <v>474.3289231</v>
      </c>
      <c r="R409">
        <v>792.84414279999999</v>
      </c>
      <c r="S409">
        <v>0</v>
      </c>
      <c r="T409">
        <f t="shared" si="18"/>
        <v>645.81595560300002</v>
      </c>
      <c r="U409">
        <v>0</v>
      </c>
      <c r="V409">
        <f t="shared" si="19"/>
        <v>71.688493379981665</v>
      </c>
      <c r="W409">
        <f t="shared" si="20"/>
        <v>0</v>
      </c>
      <c r="X409" t="s">
        <v>69</v>
      </c>
      <c r="Y409">
        <v>85.523079010000004</v>
      </c>
      <c r="Z409" t="s">
        <v>73</v>
      </c>
      <c r="AA409">
        <v>0.70109957199999995</v>
      </c>
      <c r="AB409">
        <v>-11.19477612</v>
      </c>
      <c r="AC409">
        <v>-20.925122810000001</v>
      </c>
      <c r="AD409">
        <v>-19.229385440000001</v>
      </c>
      <c r="AF409">
        <v>367.19070790000001</v>
      </c>
      <c r="AG409">
        <v>-65.565057960000004</v>
      </c>
      <c r="AH409">
        <v>-48.82591772</v>
      </c>
      <c r="AI409">
        <v>0</v>
      </c>
      <c r="AL409">
        <v>104.64878160000001</v>
      </c>
      <c r="AM409">
        <v>-84.56524623</v>
      </c>
      <c r="AN409">
        <v>-4.2628616309999998</v>
      </c>
      <c r="AR409">
        <v>0</v>
      </c>
      <c r="AS409">
        <v>0</v>
      </c>
      <c r="AT409">
        <v>0</v>
      </c>
      <c r="AW409" t="s">
        <v>73</v>
      </c>
      <c r="AZ409" t="s">
        <v>73</v>
      </c>
      <c r="BA409">
        <v>0.82480266700000004</v>
      </c>
      <c r="BC409">
        <v>110.1285395</v>
      </c>
      <c r="BD409">
        <v>173.85414739999999</v>
      </c>
      <c r="BE409">
        <v>76.72096071</v>
      </c>
      <c r="BH409">
        <v>0</v>
      </c>
      <c r="BI409">
        <v>0</v>
      </c>
      <c r="BJ409">
        <v>0</v>
      </c>
      <c r="BQ409" t="s">
        <v>2868</v>
      </c>
      <c r="BR409" t="s">
        <v>2869</v>
      </c>
      <c r="BS409" t="s">
        <v>2870</v>
      </c>
    </row>
    <row r="410" spans="1:71" x14ac:dyDescent="0.35">
      <c r="A410">
        <v>1675</v>
      </c>
      <c r="C410" s="1">
        <v>45329</v>
      </c>
      <c r="D410" t="s">
        <v>2974</v>
      </c>
      <c r="F410" t="s">
        <v>2973</v>
      </c>
      <c r="G410" t="s">
        <v>1641</v>
      </c>
      <c r="H410" t="s">
        <v>3007</v>
      </c>
      <c r="J410">
        <v>-1.9276468</v>
      </c>
      <c r="K410">
        <v>36.365234899999997</v>
      </c>
      <c r="L410">
        <v>206877.62530000001</v>
      </c>
      <c r="M410">
        <v>9786709.477</v>
      </c>
      <c r="N410">
        <v>827.4</v>
      </c>
      <c r="O410">
        <v>3.9</v>
      </c>
      <c r="P410">
        <v>200</v>
      </c>
      <c r="Q410">
        <v>500</v>
      </c>
      <c r="R410">
        <v>700</v>
      </c>
      <c r="S410">
        <v>0</v>
      </c>
      <c r="T410">
        <f t="shared" si="18"/>
        <v>404</v>
      </c>
      <c r="U410">
        <v>1000</v>
      </c>
      <c r="V410">
        <f t="shared" si="19"/>
        <v>56.700351413869434</v>
      </c>
      <c r="W410">
        <f t="shared" si="20"/>
        <v>56.700351413869434</v>
      </c>
      <c r="X410" t="s">
        <v>69</v>
      </c>
      <c r="Y410">
        <v>30</v>
      </c>
      <c r="Z410" t="s">
        <v>73</v>
      </c>
      <c r="AA410">
        <v>0</v>
      </c>
      <c r="AB410">
        <v>0</v>
      </c>
      <c r="AC410">
        <v>0</v>
      </c>
      <c r="AD410">
        <v>0</v>
      </c>
      <c r="AF410">
        <v>0</v>
      </c>
      <c r="AG410">
        <v>0</v>
      </c>
      <c r="AH410">
        <v>0</v>
      </c>
      <c r="AI410">
        <v>0</v>
      </c>
      <c r="AL410">
        <v>0</v>
      </c>
      <c r="AM410">
        <v>0</v>
      </c>
      <c r="AN410">
        <v>0</v>
      </c>
      <c r="AR410">
        <v>0</v>
      </c>
      <c r="AS410">
        <v>0</v>
      </c>
      <c r="AT410">
        <v>0</v>
      </c>
      <c r="AW410" t="s">
        <v>73</v>
      </c>
      <c r="AZ410" t="s">
        <v>73</v>
      </c>
      <c r="BA410">
        <v>0</v>
      </c>
      <c r="BC410">
        <v>0</v>
      </c>
      <c r="BD410">
        <v>0</v>
      </c>
      <c r="BE410">
        <v>0</v>
      </c>
      <c r="BH410">
        <v>0</v>
      </c>
      <c r="BI410">
        <v>0</v>
      </c>
      <c r="BJ410">
        <v>0</v>
      </c>
      <c r="BQ410" t="s">
        <v>77</v>
      </c>
      <c r="BR410" t="s">
        <v>2989</v>
      </c>
      <c r="BS410" t="s">
        <v>3008</v>
      </c>
    </row>
    <row r="411" spans="1:71" x14ac:dyDescent="0.35">
      <c r="A411">
        <v>1676</v>
      </c>
      <c r="C411" s="1">
        <v>45329</v>
      </c>
      <c r="D411" t="s">
        <v>2974</v>
      </c>
      <c r="F411" t="s">
        <v>2973</v>
      </c>
      <c r="G411" t="s">
        <v>1641</v>
      </c>
      <c r="H411" t="s">
        <v>3007</v>
      </c>
      <c r="J411">
        <v>-2.4336708819999999</v>
      </c>
      <c r="K411">
        <v>36.859151830000002</v>
      </c>
      <c r="L411">
        <v>261935.05429999999</v>
      </c>
      <c r="M411">
        <v>9730815.6960000005</v>
      </c>
      <c r="N411">
        <v>1030.6292920000001</v>
      </c>
      <c r="O411">
        <v>-381.61124589999997</v>
      </c>
      <c r="P411">
        <v>429.61228149999999</v>
      </c>
      <c r="Q411">
        <v>473.37044959999997</v>
      </c>
      <c r="R411">
        <v>790.40973589999999</v>
      </c>
      <c r="S411">
        <v>0</v>
      </c>
      <c r="T411">
        <f t="shared" si="18"/>
        <v>644.454913035</v>
      </c>
      <c r="U411">
        <v>0</v>
      </c>
      <c r="V411">
        <f t="shared" si="19"/>
        <v>71.612912595906124</v>
      </c>
      <c r="W411">
        <f t="shared" si="20"/>
        <v>0</v>
      </c>
      <c r="X411" t="s">
        <v>69</v>
      </c>
      <c r="Y411">
        <v>84.826608620000002</v>
      </c>
      <c r="Z411" t="s">
        <v>73</v>
      </c>
      <c r="AA411">
        <v>0.706895626</v>
      </c>
      <c r="AB411">
        <v>-10.82017467</v>
      </c>
      <c r="AC411">
        <v>-20.52585101</v>
      </c>
      <c r="AD411">
        <v>-18.87233299</v>
      </c>
      <c r="AF411">
        <v>364.87666410000003</v>
      </c>
      <c r="AG411">
        <v>-64.087984030000001</v>
      </c>
      <c r="AH411">
        <v>-47.348191399999997</v>
      </c>
      <c r="AI411">
        <v>0</v>
      </c>
      <c r="AL411">
        <v>104.9331878</v>
      </c>
      <c r="AM411">
        <v>-83.188897119999993</v>
      </c>
      <c r="AN411">
        <v>-3.573011143</v>
      </c>
      <c r="AR411">
        <v>0</v>
      </c>
      <c r="AS411">
        <v>0</v>
      </c>
      <c r="AT411">
        <v>0</v>
      </c>
      <c r="AW411" t="s">
        <v>73</v>
      </c>
      <c r="AZ411" t="s">
        <v>73</v>
      </c>
      <c r="BA411">
        <v>0.82851760399999996</v>
      </c>
      <c r="BC411">
        <v>111.3741924</v>
      </c>
      <c r="BD411">
        <v>172.2390479</v>
      </c>
      <c r="BE411">
        <v>76.634962830000006</v>
      </c>
      <c r="BH411">
        <v>0</v>
      </c>
      <c r="BI411">
        <v>0</v>
      </c>
      <c r="BJ411">
        <v>0</v>
      </c>
      <c r="BQ411" t="s">
        <v>77</v>
      </c>
      <c r="BR411" t="s">
        <v>2989</v>
      </c>
      <c r="BS411" t="s">
        <v>3009</v>
      </c>
    </row>
    <row r="412" spans="1:71" x14ac:dyDescent="0.35">
      <c r="A412">
        <v>1738</v>
      </c>
      <c r="C412" s="1">
        <v>45329</v>
      </c>
      <c r="D412" t="s">
        <v>2974</v>
      </c>
      <c r="F412" t="s">
        <v>2973</v>
      </c>
      <c r="G412" t="s">
        <v>1641</v>
      </c>
      <c r="H412" t="s">
        <v>3073</v>
      </c>
      <c r="J412">
        <v>-1.8649331</v>
      </c>
      <c r="K412">
        <v>36.3834406</v>
      </c>
      <c r="L412">
        <v>208893.96900000001</v>
      </c>
      <c r="M412">
        <v>9793651.6950000003</v>
      </c>
      <c r="N412">
        <v>827.4</v>
      </c>
      <c r="O412">
        <v>3.9</v>
      </c>
      <c r="P412">
        <v>300</v>
      </c>
      <c r="Q412">
        <v>700</v>
      </c>
      <c r="R412">
        <v>800</v>
      </c>
      <c r="S412">
        <v>0</v>
      </c>
      <c r="T412">
        <f t="shared" si="18"/>
        <v>555</v>
      </c>
      <c r="U412">
        <v>1000</v>
      </c>
      <c r="V412">
        <f t="shared" si="19"/>
        <v>66.457126561416231</v>
      </c>
      <c r="W412">
        <f t="shared" si="20"/>
        <v>66.457126561416231</v>
      </c>
      <c r="X412" t="s">
        <v>69</v>
      </c>
      <c r="Y412">
        <v>30</v>
      </c>
      <c r="Z412" t="s">
        <v>73</v>
      </c>
      <c r="AA412">
        <v>0</v>
      </c>
      <c r="AB412">
        <v>0</v>
      </c>
      <c r="AC412">
        <v>0</v>
      </c>
      <c r="AD412">
        <v>0</v>
      </c>
      <c r="AF412">
        <v>0</v>
      </c>
      <c r="AG412">
        <v>0</v>
      </c>
      <c r="AH412">
        <v>0</v>
      </c>
      <c r="AI412">
        <v>0</v>
      </c>
      <c r="AL412">
        <v>0</v>
      </c>
      <c r="AM412">
        <v>0</v>
      </c>
      <c r="AN412">
        <v>0</v>
      </c>
      <c r="AR412">
        <v>0</v>
      </c>
      <c r="AS412">
        <v>0</v>
      </c>
      <c r="AT412">
        <v>0</v>
      </c>
      <c r="AW412" t="s">
        <v>73</v>
      </c>
      <c r="AZ412" t="s">
        <v>73</v>
      </c>
      <c r="BA412">
        <v>0</v>
      </c>
      <c r="BC412">
        <v>0</v>
      </c>
      <c r="BD412">
        <v>0</v>
      </c>
      <c r="BE412">
        <v>0</v>
      </c>
      <c r="BH412">
        <v>0</v>
      </c>
      <c r="BI412">
        <v>0</v>
      </c>
      <c r="BJ412">
        <v>0</v>
      </c>
      <c r="BQ412" t="s">
        <v>77</v>
      </c>
      <c r="BR412" t="s">
        <v>2989</v>
      </c>
      <c r="BS412" t="s">
        <v>3074</v>
      </c>
    </row>
    <row r="413" spans="1:71" x14ac:dyDescent="0.35">
      <c r="A413">
        <v>1739</v>
      </c>
      <c r="C413" s="1">
        <v>45329</v>
      </c>
      <c r="D413" t="s">
        <v>2974</v>
      </c>
      <c r="F413" t="s">
        <v>2973</v>
      </c>
      <c r="G413" t="s">
        <v>1641</v>
      </c>
      <c r="H413" t="s">
        <v>3073</v>
      </c>
      <c r="J413">
        <v>-2.4335093570000002</v>
      </c>
      <c r="K413">
        <v>36.85915756</v>
      </c>
      <c r="L413">
        <v>261935.66339999999</v>
      </c>
      <c r="M413">
        <v>9730833.5629999992</v>
      </c>
      <c r="N413">
        <v>1030.496492</v>
      </c>
      <c r="O413">
        <v>-380.75497150000001</v>
      </c>
      <c r="P413">
        <v>429.56326569999999</v>
      </c>
      <c r="Q413">
        <v>473.31054499999999</v>
      </c>
      <c r="R413">
        <v>790.2575855</v>
      </c>
      <c r="S413">
        <v>0</v>
      </c>
      <c r="T413">
        <f t="shared" si="18"/>
        <v>644.36984788500001</v>
      </c>
      <c r="U413">
        <v>0</v>
      </c>
      <c r="V413">
        <f t="shared" si="19"/>
        <v>71.608186148746441</v>
      </c>
      <c r="W413">
        <f t="shared" si="20"/>
        <v>0</v>
      </c>
      <c r="X413" t="s">
        <v>69</v>
      </c>
      <c r="Y413">
        <v>84.783079220000005</v>
      </c>
      <c r="Z413" t="s">
        <v>73</v>
      </c>
      <c r="AA413">
        <v>0.70725787900000003</v>
      </c>
      <c r="AB413">
        <v>-10.796762080000001</v>
      </c>
      <c r="AC413">
        <v>-20.500896520000001</v>
      </c>
      <c r="AD413">
        <v>-18.850017210000001</v>
      </c>
      <c r="AF413">
        <v>364.73203640000003</v>
      </c>
      <c r="AG413">
        <v>-63.995666909999997</v>
      </c>
      <c r="AH413">
        <v>-47.255833500000001</v>
      </c>
      <c r="AI413">
        <v>0</v>
      </c>
      <c r="AL413">
        <v>104.9509632</v>
      </c>
      <c r="AM413">
        <v>-83.102875299999994</v>
      </c>
      <c r="AN413">
        <v>-3.5298954870000001</v>
      </c>
      <c r="AR413">
        <v>0</v>
      </c>
      <c r="AS413">
        <v>0</v>
      </c>
      <c r="AT413">
        <v>0</v>
      </c>
      <c r="AW413" t="s">
        <v>73</v>
      </c>
      <c r="AZ413" t="s">
        <v>73</v>
      </c>
      <c r="BA413">
        <v>0.82874978799999999</v>
      </c>
      <c r="BC413">
        <v>111.45204579999999</v>
      </c>
      <c r="BD413">
        <v>172.13810419999999</v>
      </c>
      <c r="BE413">
        <v>76.629587959999995</v>
      </c>
      <c r="BH413">
        <v>0</v>
      </c>
      <c r="BI413">
        <v>0</v>
      </c>
      <c r="BJ413">
        <v>0</v>
      </c>
      <c r="BQ413" t="s">
        <v>77</v>
      </c>
      <c r="BR413" t="s">
        <v>2989</v>
      </c>
      <c r="BS413" t="s">
        <v>3074</v>
      </c>
    </row>
    <row r="414" spans="1:71" x14ac:dyDescent="0.35">
      <c r="A414">
        <v>1861</v>
      </c>
      <c r="C414" s="1">
        <v>45329</v>
      </c>
      <c r="D414" t="s">
        <v>2972</v>
      </c>
      <c r="F414" t="s">
        <v>2973</v>
      </c>
      <c r="G414" t="s">
        <v>3077</v>
      </c>
      <c r="H414" t="s">
        <v>3199</v>
      </c>
      <c r="J414">
        <v>-1.9053434</v>
      </c>
      <c r="K414">
        <v>36.287655399999998</v>
      </c>
      <c r="L414">
        <v>198236.4675</v>
      </c>
      <c r="M414">
        <v>9789163.9100000001</v>
      </c>
      <c r="N414">
        <v>0</v>
      </c>
      <c r="O414">
        <v>500</v>
      </c>
      <c r="P414">
        <v>30</v>
      </c>
      <c r="Q414">
        <v>200</v>
      </c>
      <c r="R414">
        <v>300</v>
      </c>
      <c r="S414">
        <v>0</v>
      </c>
      <c r="T414">
        <f t="shared" si="18"/>
        <v>115</v>
      </c>
      <c r="U414">
        <v>8</v>
      </c>
      <c r="V414">
        <f t="shared" si="19"/>
        <v>30.251296216499522</v>
      </c>
      <c r="W414">
        <f t="shared" si="20"/>
        <v>8</v>
      </c>
      <c r="X414" t="s">
        <v>69</v>
      </c>
      <c r="Y414">
        <v>8</v>
      </c>
      <c r="Z414" t="s">
        <v>73</v>
      </c>
      <c r="AA414">
        <v>0</v>
      </c>
      <c r="AB414">
        <v>0</v>
      </c>
      <c r="AC414">
        <v>0</v>
      </c>
      <c r="AD414">
        <v>0</v>
      </c>
      <c r="AF414">
        <v>0</v>
      </c>
      <c r="AG414">
        <v>0</v>
      </c>
      <c r="AH414">
        <v>0</v>
      </c>
      <c r="AI414">
        <v>0</v>
      </c>
      <c r="AL414">
        <v>0</v>
      </c>
      <c r="AM414">
        <v>0</v>
      </c>
      <c r="AN414">
        <v>0</v>
      </c>
      <c r="AR414">
        <v>0</v>
      </c>
      <c r="AS414">
        <v>0</v>
      </c>
      <c r="AT414">
        <v>0</v>
      </c>
      <c r="AW414" t="s">
        <v>73</v>
      </c>
      <c r="AZ414" t="s">
        <v>73</v>
      </c>
      <c r="BA414">
        <v>0</v>
      </c>
      <c r="BC414">
        <v>0</v>
      </c>
      <c r="BD414">
        <v>0</v>
      </c>
      <c r="BE414">
        <v>0</v>
      </c>
      <c r="BH414">
        <v>0</v>
      </c>
      <c r="BI414">
        <v>0</v>
      </c>
      <c r="BJ414">
        <v>0</v>
      </c>
      <c r="BQ414" t="s">
        <v>77</v>
      </c>
      <c r="BR414" t="s">
        <v>3204</v>
      </c>
      <c r="BS414" t="s">
        <v>3205</v>
      </c>
    </row>
    <row r="415" spans="1:71" x14ac:dyDescent="0.35">
      <c r="A415">
        <v>1862</v>
      </c>
      <c r="C415" s="1">
        <v>45329</v>
      </c>
      <c r="D415" t="s">
        <v>2972</v>
      </c>
      <c r="F415" t="s">
        <v>2973</v>
      </c>
      <c r="G415" t="s">
        <v>3077</v>
      </c>
      <c r="H415" t="s">
        <v>3199</v>
      </c>
      <c r="J415">
        <v>-2.4348015529999998</v>
      </c>
      <c r="K415">
        <v>36.859111669999997</v>
      </c>
      <c r="L415">
        <v>261930.7849</v>
      </c>
      <c r="M415">
        <v>9730690.6260000002</v>
      </c>
      <c r="N415">
        <v>1031.558892</v>
      </c>
      <c r="O415">
        <v>-387.60516710000002</v>
      </c>
      <c r="P415">
        <v>429.95539220000001</v>
      </c>
      <c r="Q415">
        <v>473.78978180000001</v>
      </c>
      <c r="R415">
        <v>791.47478890000002</v>
      </c>
      <c r="S415">
        <v>0</v>
      </c>
      <c r="T415">
        <f t="shared" si="18"/>
        <v>645.050369219</v>
      </c>
      <c r="U415">
        <v>0</v>
      </c>
      <c r="V415">
        <f t="shared" si="19"/>
        <v>71.64598900303352</v>
      </c>
      <c r="W415">
        <f t="shared" si="20"/>
        <v>0</v>
      </c>
      <c r="X415" t="s">
        <v>69</v>
      </c>
      <c r="Y415">
        <v>85.131314410000002</v>
      </c>
      <c r="Z415" t="s">
        <v>73</v>
      </c>
      <c r="AA415">
        <v>0.70435985199999995</v>
      </c>
      <c r="AB415">
        <v>-10.9840628</v>
      </c>
      <c r="AC415">
        <v>-20.700532419999998</v>
      </c>
      <c r="AD415">
        <v>-19.02854344</v>
      </c>
      <c r="AF415">
        <v>365.88905829999999</v>
      </c>
      <c r="AG415">
        <v>-64.734203870000002</v>
      </c>
      <c r="AH415">
        <v>-47.994696660000002</v>
      </c>
      <c r="AI415">
        <v>0</v>
      </c>
      <c r="AL415">
        <v>104.8087601</v>
      </c>
      <c r="AM415">
        <v>-83.791049860000001</v>
      </c>
      <c r="AN415">
        <v>-3.8748207319999999</v>
      </c>
      <c r="AR415">
        <v>0</v>
      </c>
      <c r="AS415">
        <v>0</v>
      </c>
      <c r="AT415">
        <v>0</v>
      </c>
      <c r="AW415" t="s">
        <v>73</v>
      </c>
      <c r="AZ415" t="s">
        <v>73</v>
      </c>
      <c r="BA415">
        <v>0.82689231900000004</v>
      </c>
      <c r="BC415">
        <v>110.82921930000001</v>
      </c>
      <c r="BD415">
        <v>172.9456539</v>
      </c>
      <c r="BE415">
        <v>76.672586899999999</v>
      </c>
      <c r="BH415">
        <v>0</v>
      </c>
      <c r="BI415">
        <v>0</v>
      </c>
      <c r="BJ415">
        <v>0</v>
      </c>
      <c r="BQ415" t="s">
        <v>77</v>
      </c>
      <c r="BR415" t="s">
        <v>3204</v>
      </c>
      <c r="BS415" t="s">
        <v>3205</v>
      </c>
    </row>
    <row r="416" spans="1:71" x14ac:dyDescent="0.35">
      <c r="A416">
        <v>2789</v>
      </c>
      <c r="C416" s="1">
        <v>45329</v>
      </c>
      <c r="D416" t="s">
        <v>4187</v>
      </c>
      <c r="F416" t="s">
        <v>3554</v>
      </c>
      <c r="G416" t="s">
        <v>4739</v>
      </c>
      <c r="H416" t="s">
        <v>4741</v>
      </c>
      <c r="J416">
        <v>-2.9048015999999999</v>
      </c>
      <c r="K416">
        <v>37.468639799999998</v>
      </c>
      <c r="L416">
        <v>329795.13750000001</v>
      </c>
      <c r="M416">
        <v>9678814.0969999991</v>
      </c>
      <c r="N416">
        <v>0</v>
      </c>
      <c r="O416">
        <v>2400</v>
      </c>
      <c r="P416">
        <v>300</v>
      </c>
      <c r="Q416">
        <v>220</v>
      </c>
      <c r="R416">
        <v>260</v>
      </c>
      <c r="S416">
        <v>0</v>
      </c>
      <c r="T416">
        <f t="shared" si="18"/>
        <v>381.6</v>
      </c>
      <c r="U416">
        <v>1000</v>
      </c>
      <c r="V416">
        <f t="shared" si="19"/>
        <v>55.106046076572788</v>
      </c>
      <c r="W416">
        <f t="shared" si="20"/>
        <v>55.106046076572788</v>
      </c>
      <c r="X416" t="s">
        <v>69</v>
      </c>
      <c r="Y416">
        <v>2</v>
      </c>
      <c r="Z416" t="s">
        <v>73</v>
      </c>
      <c r="AA416">
        <v>0</v>
      </c>
      <c r="AB416">
        <v>0</v>
      </c>
      <c r="AC416">
        <v>0</v>
      </c>
      <c r="AD416">
        <v>0</v>
      </c>
      <c r="AF416">
        <v>0</v>
      </c>
      <c r="AG416">
        <v>0</v>
      </c>
      <c r="AH416">
        <v>0</v>
      </c>
      <c r="AI416">
        <v>0</v>
      </c>
      <c r="AL416">
        <v>0</v>
      </c>
      <c r="AM416">
        <v>0</v>
      </c>
      <c r="AN416">
        <v>0</v>
      </c>
      <c r="AR416">
        <v>0</v>
      </c>
      <c r="AS416">
        <v>0</v>
      </c>
      <c r="AT416">
        <v>0</v>
      </c>
      <c r="AW416" t="s">
        <v>73</v>
      </c>
      <c r="AZ416" t="s">
        <v>73</v>
      </c>
      <c r="BA416">
        <v>0</v>
      </c>
      <c r="BC416">
        <v>0</v>
      </c>
      <c r="BD416">
        <v>0</v>
      </c>
      <c r="BE416">
        <v>0</v>
      </c>
      <c r="BH416">
        <v>0</v>
      </c>
      <c r="BI416">
        <v>0</v>
      </c>
      <c r="BJ416">
        <v>0</v>
      </c>
      <c r="BQ416" t="s">
        <v>77</v>
      </c>
      <c r="BR416" t="s">
        <v>4796</v>
      </c>
      <c r="BS416" t="s">
        <v>4797</v>
      </c>
    </row>
    <row r="417" spans="1:71" x14ac:dyDescent="0.35">
      <c r="A417">
        <v>2790</v>
      </c>
      <c r="C417" s="1">
        <v>45329</v>
      </c>
      <c r="D417" t="s">
        <v>4187</v>
      </c>
      <c r="F417" t="s">
        <v>3554</v>
      </c>
      <c r="G417" t="s">
        <v>4739</v>
      </c>
      <c r="H417" t="s">
        <v>4741</v>
      </c>
      <c r="J417">
        <v>-2.4454621639999998</v>
      </c>
      <c r="K417">
        <v>36.858733039999997</v>
      </c>
      <c r="L417">
        <v>261890.53829999999</v>
      </c>
      <c r="M417">
        <v>9729511.3939999994</v>
      </c>
      <c r="N417">
        <v>1040.3236919999999</v>
      </c>
      <c r="O417">
        <v>-444.11928110000002</v>
      </c>
      <c r="P417">
        <v>433.19043499999998</v>
      </c>
      <c r="Q417">
        <v>477.74348500000002</v>
      </c>
      <c r="R417">
        <v>801.51671729999998</v>
      </c>
      <c r="S417">
        <v>0</v>
      </c>
      <c r="T417">
        <f t="shared" si="18"/>
        <v>650.66466939099996</v>
      </c>
      <c r="U417">
        <v>0</v>
      </c>
      <c r="V417">
        <f t="shared" si="19"/>
        <v>71.95710473220538</v>
      </c>
      <c r="W417">
        <f t="shared" si="20"/>
        <v>0</v>
      </c>
      <c r="X417" t="s">
        <v>69</v>
      </c>
      <c r="Y417">
        <v>88.004254759999995</v>
      </c>
      <c r="Z417" t="s">
        <v>73</v>
      </c>
      <c r="AA417">
        <v>0.68045113000000002</v>
      </c>
      <c r="AB417">
        <v>-12.52929378</v>
      </c>
      <c r="AC417">
        <v>-22.347528610000001</v>
      </c>
      <c r="AD417">
        <v>-20.5013848</v>
      </c>
      <c r="AF417">
        <v>375.43448890000002</v>
      </c>
      <c r="AG417">
        <v>-70.827133829999994</v>
      </c>
      <c r="AH417">
        <v>-54.090317730000002</v>
      </c>
      <c r="AI417">
        <v>0</v>
      </c>
      <c r="AL417">
        <v>103.6355844</v>
      </c>
      <c r="AM417">
        <v>-89.468489950000006</v>
      </c>
      <c r="AN417">
        <v>-6.7204539969999999</v>
      </c>
      <c r="AR417">
        <v>0</v>
      </c>
      <c r="AS417">
        <v>0</v>
      </c>
      <c r="AT417">
        <v>0</v>
      </c>
      <c r="AW417" t="s">
        <v>73</v>
      </c>
      <c r="AZ417" t="s">
        <v>73</v>
      </c>
      <c r="BA417">
        <v>0.81156820600000001</v>
      </c>
      <c r="BC417">
        <v>105.69090079999999</v>
      </c>
      <c r="BD417">
        <v>179.60793949999999</v>
      </c>
      <c r="BE417">
        <v>77.027328179999998</v>
      </c>
      <c r="BH417">
        <v>0</v>
      </c>
      <c r="BI417">
        <v>0</v>
      </c>
      <c r="BJ417">
        <v>0</v>
      </c>
      <c r="BQ417" t="s">
        <v>77</v>
      </c>
      <c r="BR417" t="s">
        <v>4796</v>
      </c>
      <c r="BS417" t="s">
        <v>4798</v>
      </c>
    </row>
    <row r="418" spans="1:71" x14ac:dyDescent="0.35">
      <c r="A418">
        <v>4397</v>
      </c>
      <c r="C418" s="1">
        <v>45329</v>
      </c>
      <c r="D418" t="s">
        <v>7219</v>
      </c>
      <c r="F418" t="s">
        <v>3554</v>
      </c>
      <c r="G418" t="s">
        <v>7220</v>
      </c>
      <c r="H418" t="s">
        <v>7220</v>
      </c>
      <c r="J418">
        <v>-2.5245008000000002</v>
      </c>
      <c r="K418">
        <v>37.137330800000001</v>
      </c>
      <c r="L418">
        <v>292894.78009999997</v>
      </c>
      <c r="M418">
        <v>9720816.6769999992</v>
      </c>
      <c r="N418">
        <v>1142.0999999999999</v>
      </c>
      <c r="O418">
        <v>3.9</v>
      </c>
      <c r="P418">
        <v>500</v>
      </c>
      <c r="Q418">
        <v>450</v>
      </c>
      <c r="R418">
        <v>600</v>
      </c>
      <c r="S418">
        <v>0</v>
      </c>
      <c r="T418">
        <f t="shared" si="18"/>
        <v>678.5</v>
      </c>
      <c r="U418">
        <v>2000</v>
      </c>
      <c r="V418">
        <f t="shared" si="19"/>
        <v>73.480143197958924</v>
      </c>
      <c r="W418">
        <f t="shared" si="20"/>
        <v>73.480143197958924</v>
      </c>
      <c r="X418" t="s">
        <v>69</v>
      </c>
      <c r="Y418">
        <v>5</v>
      </c>
      <c r="Z418" t="s">
        <v>73</v>
      </c>
      <c r="AA418">
        <v>0</v>
      </c>
      <c r="AB418">
        <v>0</v>
      </c>
      <c r="AC418">
        <v>0</v>
      </c>
      <c r="AD418">
        <v>0</v>
      </c>
      <c r="AF418">
        <v>0</v>
      </c>
      <c r="AG418">
        <v>0</v>
      </c>
      <c r="AH418">
        <v>0</v>
      </c>
      <c r="AI418">
        <v>0</v>
      </c>
      <c r="AL418">
        <v>0</v>
      </c>
      <c r="AM418">
        <v>0</v>
      </c>
      <c r="AN418">
        <v>0</v>
      </c>
      <c r="AR418">
        <v>0</v>
      </c>
      <c r="AS418">
        <v>0</v>
      </c>
      <c r="AT418">
        <v>0</v>
      </c>
      <c r="AW418" t="s">
        <v>73</v>
      </c>
      <c r="AZ418" t="s">
        <v>73</v>
      </c>
      <c r="BA418">
        <v>0</v>
      </c>
      <c r="BC418">
        <v>0</v>
      </c>
      <c r="BD418">
        <v>0</v>
      </c>
      <c r="BE418">
        <v>0</v>
      </c>
      <c r="BH418">
        <v>0</v>
      </c>
      <c r="BI418">
        <v>0</v>
      </c>
      <c r="BJ418">
        <v>0</v>
      </c>
      <c r="BQ418" t="s">
        <v>7391</v>
      </c>
      <c r="BR418" t="s">
        <v>2960</v>
      </c>
      <c r="BS418" t="s">
        <v>7392</v>
      </c>
    </row>
    <row r="419" spans="1:71" x14ac:dyDescent="0.35">
      <c r="A419">
        <v>4398</v>
      </c>
      <c r="C419" s="1">
        <v>45329</v>
      </c>
      <c r="D419" t="s">
        <v>7219</v>
      </c>
      <c r="F419" t="s">
        <v>3554</v>
      </c>
      <c r="G419" t="s">
        <v>7220</v>
      </c>
      <c r="H419" t="s">
        <v>7220</v>
      </c>
      <c r="J419">
        <v>-2.4318941129999998</v>
      </c>
      <c r="K419">
        <v>36.85921493</v>
      </c>
      <c r="L419">
        <v>261941.76250000001</v>
      </c>
      <c r="M419">
        <v>9731012.2339999992</v>
      </c>
      <c r="N419">
        <v>1029.168492</v>
      </c>
      <c r="O419">
        <v>-372.19222689999998</v>
      </c>
      <c r="P419">
        <v>429.07310769999998</v>
      </c>
      <c r="Q419">
        <v>472.71149910000003</v>
      </c>
      <c r="R419">
        <v>788.73608119999994</v>
      </c>
      <c r="S419">
        <v>0</v>
      </c>
      <c r="T419">
        <f t="shared" si="18"/>
        <v>643.51919635100001</v>
      </c>
      <c r="U419">
        <v>0</v>
      </c>
      <c r="V419">
        <f t="shared" si="19"/>
        <v>71.560904505807372</v>
      </c>
      <c r="W419">
        <f t="shared" si="20"/>
        <v>0</v>
      </c>
      <c r="X419" t="s">
        <v>69</v>
      </c>
      <c r="Y419">
        <v>84.34778523</v>
      </c>
      <c r="Z419" t="s">
        <v>73</v>
      </c>
      <c r="AA419">
        <v>0.71088041300000004</v>
      </c>
      <c r="AB419">
        <v>-10.562636169999999</v>
      </c>
      <c r="AC419">
        <v>-20.251351639999999</v>
      </c>
      <c r="AD419">
        <v>-18.62685943</v>
      </c>
      <c r="AF419">
        <v>363.28575899999998</v>
      </c>
      <c r="AG419">
        <v>-63.072495699999997</v>
      </c>
      <c r="AH419">
        <v>-46.332254550000002</v>
      </c>
      <c r="AI419">
        <v>0</v>
      </c>
      <c r="AL419">
        <v>105.1287171</v>
      </c>
      <c r="AM419">
        <v>-82.242657100000002</v>
      </c>
      <c r="AN419">
        <v>-3.0987389319999998</v>
      </c>
      <c r="AR419">
        <v>0</v>
      </c>
      <c r="AS419">
        <v>0</v>
      </c>
      <c r="AT419">
        <v>0</v>
      </c>
      <c r="AW419" t="s">
        <v>73</v>
      </c>
      <c r="AZ419" t="s">
        <v>73</v>
      </c>
      <c r="BA419">
        <v>0.83107162300000004</v>
      </c>
      <c r="BC419">
        <v>112.2305788</v>
      </c>
      <c r="BD419">
        <v>171.12866690000001</v>
      </c>
      <c r="BE419">
        <v>76.575839279999997</v>
      </c>
      <c r="BH419">
        <v>0</v>
      </c>
      <c r="BI419">
        <v>0</v>
      </c>
      <c r="BJ419">
        <v>0</v>
      </c>
      <c r="BQ419" t="s">
        <v>7391</v>
      </c>
      <c r="BR419" t="s">
        <v>2960</v>
      </c>
      <c r="BS419" t="s">
        <v>7392</v>
      </c>
    </row>
    <row r="420" spans="1:71" x14ac:dyDescent="0.35">
      <c r="A420">
        <v>4542</v>
      </c>
      <c r="C420" s="1">
        <v>45329</v>
      </c>
      <c r="D420" t="s">
        <v>6752</v>
      </c>
      <c r="F420" t="s">
        <v>3554</v>
      </c>
      <c r="G420" t="s">
        <v>7085</v>
      </c>
      <c r="H420" t="s">
        <v>7562</v>
      </c>
      <c r="J420">
        <v>-2.4030266999999998</v>
      </c>
      <c r="K420">
        <v>37.1888583</v>
      </c>
      <c r="L420">
        <v>298607.66649999999</v>
      </c>
      <c r="M420">
        <v>9734258.2909999993</v>
      </c>
      <c r="N420">
        <v>1171</v>
      </c>
      <c r="O420">
        <v>6.5</v>
      </c>
      <c r="P420">
        <v>400</v>
      </c>
      <c r="Q420">
        <v>315</v>
      </c>
      <c r="R420">
        <v>315</v>
      </c>
      <c r="S420">
        <v>0</v>
      </c>
      <c r="T420">
        <f t="shared" si="18"/>
        <v>507.1</v>
      </c>
      <c r="U420">
        <v>700</v>
      </c>
      <c r="V420">
        <f t="shared" si="19"/>
        <v>63.524590373295652</v>
      </c>
      <c r="W420">
        <f t="shared" si="20"/>
        <v>63.524590373295652</v>
      </c>
      <c r="X420" t="s">
        <v>69</v>
      </c>
      <c r="Y420">
        <v>100</v>
      </c>
      <c r="Z420" t="s">
        <v>73</v>
      </c>
      <c r="AA420">
        <v>0</v>
      </c>
      <c r="AB420">
        <v>0</v>
      </c>
      <c r="AC420">
        <v>0</v>
      </c>
      <c r="AD420">
        <v>0</v>
      </c>
      <c r="AF420">
        <v>0</v>
      </c>
      <c r="AG420">
        <v>0</v>
      </c>
      <c r="AH420">
        <v>0</v>
      </c>
      <c r="AI420">
        <v>0</v>
      </c>
      <c r="AL420">
        <v>0</v>
      </c>
      <c r="AM420">
        <v>0</v>
      </c>
      <c r="AN420">
        <v>0</v>
      </c>
      <c r="AR420">
        <v>0</v>
      </c>
      <c r="AS420">
        <v>0</v>
      </c>
      <c r="AT420">
        <v>0</v>
      </c>
      <c r="AW420" t="s">
        <v>73</v>
      </c>
      <c r="AZ420" t="s">
        <v>73</v>
      </c>
      <c r="BA420">
        <v>0</v>
      </c>
      <c r="BC420">
        <v>0</v>
      </c>
      <c r="BD420">
        <v>0</v>
      </c>
      <c r="BE420">
        <v>0</v>
      </c>
      <c r="BH420">
        <v>0</v>
      </c>
      <c r="BI420">
        <v>0</v>
      </c>
      <c r="BJ420">
        <v>0</v>
      </c>
      <c r="BQ420" t="s">
        <v>7576</v>
      </c>
      <c r="BR420" t="s">
        <v>72</v>
      </c>
      <c r="BS420" t="s">
        <v>7577</v>
      </c>
    </row>
    <row r="421" spans="1:71" x14ac:dyDescent="0.35">
      <c r="A421">
        <v>4543</v>
      </c>
      <c r="C421" s="1">
        <v>45329</v>
      </c>
      <c r="D421" t="s">
        <v>6752</v>
      </c>
      <c r="F421" t="s">
        <v>3554</v>
      </c>
      <c r="G421" t="s">
        <v>7085</v>
      </c>
      <c r="H421" t="s">
        <v>7562</v>
      </c>
      <c r="J421">
        <v>-2.4297942950000002</v>
      </c>
      <c r="K421">
        <v>36.859289510000004</v>
      </c>
      <c r="L421">
        <v>261949.69149999999</v>
      </c>
      <c r="M421">
        <v>9731244.5069999993</v>
      </c>
      <c r="N421">
        <v>1027.442092</v>
      </c>
      <c r="O421">
        <v>-361.06065899999999</v>
      </c>
      <c r="P421">
        <v>428.43590230000001</v>
      </c>
      <c r="Q421">
        <v>471.93273929999998</v>
      </c>
      <c r="R421">
        <v>786.75812559999997</v>
      </c>
      <c r="S421">
        <v>0</v>
      </c>
      <c r="T421">
        <f t="shared" si="18"/>
        <v>642.41334933300004</v>
      </c>
      <c r="U421">
        <v>0</v>
      </c>
      <c r="V421">
        <f t="shared" si="19"/>
        <v>71.499391624882904</v>
      </c>
      <c r="W421">
        <f t="shared" si="20"/>
        <v>0</v>
      </c>
      <c r="X421" t="s">
        <v>69</v>
      </c>
      <c r="Y421">
        <v>83.781903040000003</v>
      </c>
      <c r="Z421" t="s">
        <v>73</v>
      </c>
      <c r="AA421">
        <v>0.71558970700000002</v>
      </c>
      <c r="AB421">
        <v>-10.2582725</v>
      </c>
      <c r="AC421">
        <v>-19.926943300000001</v>
      </c>
      <c r="AD421">
        <v>-18.33675431</v>
      </c>
      <c r="AF421">
        <v>361.40559839999997</v>
      </c>
      <c r="AG421">
        <v>-61.872373140000001</v>
      </c>
      <c r="AH421">
        <v>-45.131601910000001</v>
      </c>
      <c r="AI421">
        <v>0</v>
      </c>
      <c r="AL421">
        <v>105.3597972</v>
      </c>
      <c r="AM421">
        <v>-81.124373449999993</v>
      </c>
      <c r="AN421">
        <v>-2.53823541</v>
      </c>
      <c r="AR421">
        <v>0</v>
      </c>
      <c r="AS421">
        <v>0</v>
      </c>
      <c r="AT421">
        <v>0</v>
      </c>
      <c r="AW421" t="s">
        <v>73</v>
      </c>
      <c r="AZ421" t="s">
        <v>73</v>
      </c>
      <c r="BA421">
        <v>0.83409000899999997</v>
      </c>
      <c r="BC421">
        <v>113.2426719</v>
      </c>
      <c r="BD421">
        <v>169.81639860000001</v>
      </c>
      <c r="BE421">
        <v>76.505966000000001</v>
      </c>
      <c r="BH421">
        <v>0</v>
      </c>
      <c r="BI421">
        <v>0</v>
      </c>
      <c r="BJ421">
        <v>0</v>
      </c>
      <c r="BQ421" t="s">
        <v>7576</v>
      </c>
      <c r="BR421" t="s">
        <v>72</v>
      </c>
      <c r="BS421" t="s">
        <v>7577</v>
      </c>
    </row>
    <row r="422" spans="1:71" x14ac:dyDescent="0.35">
      <c r="A422">
        <v>4588</v>
      </c>
      <c r="C422" s="1">
        <v>45329</v>
      </c>
      <c r="D422" t="s">
        <v>5966</v>
      </c>
      <c r="F422" t="s">
        <v>3554</v>
      </c>
      <c r="G422" t="s">
        <v>7598</v>
      </c>
      <c r="H422" t="s">
        <v>7598</v>
      </c>
      <c r="J422">
        <v>-2.5717717000000002</v>
      </c>
      <c r="K422">
        <v>37.066699700000001</v>
      </c>
      <c r="L422">
        <v>285046.4068</v>
      </c>
      <c r="M422">
        <v>9715577.2670000009</v>
      </c>
      <c r="N422">
        <v>1146</v>
      </c>
      <c r="O422">
        <v>3.9</v>
      </c>
      <c r="P422">
        <v>300</v>
      </c>
      <c r="Q422">
        <v>200</v>
      </c>
      <c r="R422">
        <v>400</v>
      </c>
      <c r="S422">
        <v>0</v>
      </c>
      <c r="T422">
        <f t="shared" si="18"/>
        <v>402</v>
      </c>
      <c r="U422">
        <v>1000</v>
      </c>
      <c r="V422">
        <f t="shared" si="19"/>
        <v>56.559829880818207</v>
      </c>
      <c r="W422">
        <f t="shared" si="20"/>
        <v>56.559829880818207</v>
      </c>
      <c r="X422" t="s">
        <v>69</v>
      </c>
      <c r="Y422">
        <v>8</v>
      </c>
      <c r="Z422" t="s">
        <v>73</v>
      </c>
      <c r="AA422">
        <v>0</v>
      </c>
      <c r="AB422">
        <v>0</v>
      </c>
      <c r="AC422">
        <v>0</v>
      </c>
      <c r="AD422">
        <v>0</v>
      </c>
      <c r="AF422">
        <v>0</v>
      </c>
      <c r="AG422">
        <v>0</v>
      </c>
      <c r="AH422">
        <v>0</v>
      </c>
      <c r="AI422">
        <v>0</v>
      </c>
      <c r="AL422">
        <v>0</v>
      </c>
      <c r="AM422">
        <v>0</v>
      </c>
      <c r="AN422">
        <v>0</v>
      </c>
      <c r="AR422">
        <v>0</v>
      </c>
      <c r="AS422">
        <v>0</v>
      </c>
      <c r="AT422">
        <v>0</v>
      </c>
      <c r="AW422" t="s">
        <v>73</v>
      </c>
      <c r="AZ422" t="s">
        <v>73</v>
      </c>
      <c r="BA422">
        <v>0</v>
      </c>
      <c r="BC422">
        <v>0</v>
      </c>
      <c r="BD422">
        <v>0</v>
      </c>
      <c r="BE422">
        <v>0</v>
      </c>
      <c r="BH422">
        <v>0</v>
      </c>
      <c r="BI422">
        <v>0</v>
      </c>
      <c r="BJ422">
        <v>0</v>
      </c>
      <c r="BQ422" t="s">
        <v>77</v>
      </c>
      <c r="BR422" t="s">
        <v>2412</v>
      </c>
      <c r="BS422" t="s">
        <v>7616</v>
      </c>
    </row>
    <row r="423" spans="1:71" x14ac:dyDescent="0.35">
      <c r="A423">
        <v>4589</v>
      </c>
      <c r="C423" s="1">
        <v>45329</v>
      </c>
      <c r="D423" t="s">
        <v>5966</v>
      </c>
      <c r="F423" t="s">
        <v>3554</v>
      </c>
      <c r="G423" t="s">
        <v>7598</v>
      </c>
      <c r="H423" t="s">
        <v>7598</v>
      </c>
      <c r="J423">
        <v>-2.4328632589999999</v>
      </c>
      <c r="K423">
        <v>36.859180510000002</v>
      </c>
      <c r="L423">
        <v>261938.10320000001</v>
      </c>
      <c r="M423">
        <v>9730905.0309999995</v>
      </c>
      <c r="N423">
        <v>1029.9652920000001</v>
      </c>
      <c r="O423">
        <v>-377.32987359999998</v>
      </c>
      <c r="P423">
        <v>429.36720250000002</v>
      </c>
      <c r="Q423">
        <v>473.07092660000001</v>
      </c>
      <c r="R423">
        <v>789.6489838</v>
      </c>
      <c r="S423">
        <v>0</v>
      </c>
      <c r="T423">
        <f t="shared" si="18"/>
        <v>644.02958726800011</v>
      </c>
      <c r="U423">
        <v>0</v>
      </c>
      <c r="V423">
        <f t="shared" si="19"/>
        <v>71.589277238681291</v>
      </c>
      <c r="W423">
        <f t="shared" si="20"/>
        <v>0</v>
      </c>
      <c r="X423" t="s">
        <v>69</v>
      </c>
      <c r="Y423">
        <v>84.608961620000002</v>
      </c>
      <c r="Z423" t="s">
        <v>73</v>
      </c>
      <c r="AA423">
        <v>0.708706893</v>
      </c>
      <c r="AB423">
        <v>-10.703111720000001</v>
      </c>
      <c r="AC423">
        <v>-20.401078569999999</v>
      </c>
      <c r="AD423">
        <v>-18.7607541</v>
      </c>
      <c r="AF423">
        <v>364.15352539999998</v>
      </c>
      <c r="AG423">
        <v>-63.626398430000002</v>
      </c>
      <c r="AH423">
        <v>-46.886401919999997</v>
      </c>
      <c r="AI423">
        <v>0</v>
      </c>
      <c r="AL423">
        <v>105.0220648</v>
      </c>
      <c r="AM423">
        <v>-82.758788019999997</v>
      </c>
      <c r="AN423">
        <v>-3.3574328649999998</v>
      </c>
      <c r="AR423">
        <v>0</v>
      </c>
      <c r="AS423">
        <v>0</v>
      </c>
      <c r="AT423">
        <v>0</v>
      </c>
      <c r="AW423" t="s">
        <v>73</v>
      </c>
      <c r="AZ423" t="s">
        <v>73</v>
      </c>
      <c r="BA423">
        <v>0.82967852200000003</v>
      </c>
      <c r="BC423">
        <v>111.763459</v>
      </c>
      <c r="BD423">
        <v>171.73432930000001</v>
      </c>
      <c r="BE423">
        <v>76.60808849</v>
      </c>
      <c r="BH423">
        <v>0</v>
      </c>
      <c r="BI423">
        <v>0</v>
      </c>
      <c r="BJ423">
        <v>0</v>
      </c>
      <c r="BQ423" t="s">
        <v>77</v>
      </c>
      <c r="BR423" t="s">
        <v>2412</v>
      </c>
      <c r="BS423" t="s">
        <v>7616</v>
      </c>
    </row>
    <row r="424" spans="1:71" x14ac:dyDescent="0.35">
      <c r="A424">
        <v>4835</v>
      </c>
      <c r="C424" s="1">
        <v>45329</v>
      </c>
      <c r="D424" t="s">
        <v>3553</v>
      </c>
      <c r="F424" t="s">
        <v>3554</v>
      </c>
      <c r="G424" t="s">
        <v>7809</v>
      </c>
      <c r="H424" t="s">
        <v>7918</v>
      </c>
      <c r="J424">
        <v>-2.6496914</v>
      </c>
      <c r="K424">
        <v>37.446874000000001</v>
      </c>
      <c r="L424">
        <v>327338.30330000003</v>
      </c>
      <c r="M424">
        <v>9707019.1860000007</v>
      </c>
      <c r="N424">
        <v>1166</v>
      </c>
      <c r="O424">
        <v>3.9</v>
      </c>
      <c r="P424">
        <v>150</v>
      </c>
      <c r="Q424">
        <v>230</v>
      </c>
      <c r="R424">
        <v>380</v>
      </c>
      <c r="S424">
        <v>0</v>
      </c>
      <c r="T424">
        <f t="shared" si="18"/>
        <v>253.7</v>
      </c>
      <c r="U424">
        <v>1000</v>
      </c>
      <c r="V424">
        <f t="shared" si="19"/>
        <v>44.931953586737052</v>
      </c>
      <c r="W424">
        <f t="shared" si="20"/>
        <v>44.931953586737052</v>
      </c>
      <c r="X424" t="s">
        <v>69</v>
      </c>
      <c r="Y424">
        <v>10</v>
      </c>
      <c r="Z424" t="s">
        <v>73</v>
      </c>
      <c r="AA424">
        <v>0</v>
      </c>
      <c r="AB424">
        <v>0</v>
      </c>
      <c r="AC424">
        <v>0</v>
      </c>
      <c r="AD424">
        <v>0</v>
      </c>
      <c r="AF424">
        <v>0</v>
      </c>
      <c r="AG424">
        <v>0</v>
      </c>
      <c r="AH424">
        <v>0</v>
      </c>
      <c r="AI424">
        <v>0</v>
      </c>
      <c r="AL424">
        <v>0</v>
      </c>
      <c r="AM424">
        <v>0</v>
      </c>
      <c r="AN424">
        <v>0</v>
      </c>
      <c r="AR424">
        <v>0</v>
      </c>
      <c r="AS424">
        <v>0</v>
      </c>
      <c r="AT424">
        <v>0</v>
      </c>
      <c r="AW424" t="s">
        <v>73</v>
      </c>
      <c r="AZ424" t="s">
        <v>73</v>
      </c>
      <c r="BA424">
        <v>0</v>
      </c>
      <c r="BC424">
        <v>0</v>
      </c>
      <c r="BD424">
        <v>0</v>
      </c>
      <c r="BE424">
        <v>0</v>
      </c>
      <c r="BH424">
        <v>0</v>
      </c>
      <c r="BI424">
        <v>0</v>
      </c>
      <c r="BJ424">
        <v>0</v>
      </c>
      <c r="BQ424" t="s">
        <v>7923</v>
      </c>
      <c r="BR424" t="s">
        <v>7924</v>
      </c>
      <c r="BS424" t="s">
        <v>7925</v>
      </c>
    </row>
    <row r="425" spans="1:71" x14ac:dyDescent="0.35">
      <c r="A425">
        <v>4836</v>
      </c>
      <c r="C425" s="1">
        <v>45329</v>
      </c>
      <c r="D425" t="s">
        <v>3553</v>
      </c>
      <c r="F425" t="s">
        <v>3554</v>
      </c>
      <c r="G425" t="s">
        <v>7809</v>
      </c>
      <c r="H425" t="s">
        <v>7918</v>
      </c>
      <c r="J425">
        <v>-2.4327017350000002</v>
      </c>
      <c r="K425">
        <v>36.85918625</v>
      </c>
      <c r="L425">
        <v>261938.71350000001</v>
      </c>
      <c r="M425">
        <v>9730922.8990000002</v>
      </c>
      <c r="N425">
        <v>1029.832492</v>
      </c>
      <c r="O425">
        <v>-376.47359920000002</v>
      </c>
      <c r="P425">
        <v>429.31818670000001</v>
      </c>
      <c r="Q425">
        <v>473.01102200000003</v>
      </c>
      <c r="R425">
        <v>789.49683330000005</v>
      </c>
      <c r="S425">
        <v>0</v>
      </c>
      <c r="T425">
        <f t="shared" si="18"/>
        <v>643.94452210100008</v>
      </c>
      <c r="U425">
        <v>0</v>
      </c>
      <c r="V425">
        <f t="shared" si="19"/>
        <v>71.584549230026724</v>
      </c>
      <c r="W425">
        <f t="shared" si="20"/>
        <v>0</v>
      </c>
      <c r="X425" t="s">
        <v>69</v>
      </c>
      <c r="Y425">
        <v>84.565432229999999</v>
      </c>
      <c r="Z425" t="s">
        <v>73</v>
      </c>
      <c r="AA425">
        <v>0.70906914600000004</v>
      </c>
      <c r="AB425">
        <v>-10.679699129999999</v>
      </c>
      <c r="AC425">
        <v>-20.37612408</v>
      </c>
      <c r="AD425">
        <v>-18.73843832</v>
      </c>
      <c r="AF425">
        <v>364.00889769999998</v>
      </c>
      <c r="AG425">
        <v>-63.534081309999998</v>
      </c>
      <c r="AH425">
        <v>-46.794044030000002</v>
      </c>
      <c r="AI425">
        <v>0</v>
      </c>
      <c r="AL425">
        <v>105.0398402</v>
      </c>
      <c r="AM425">
        <v>-82.672766199999998</v>
      </c>
      <c r="AN425">
        <v>-3.31431721</v>
      </c>
      <c r="AR425">
        <v>0</v>
      </c>
      <c r="AS425">
        <v>0</v>
      </c>
      <c r="AT425">
        <v>0</v>
      </c>
      <c r="AW425" t="s">
        <v>73</v>
      </c>
      <c r="AZ425" t="s">
        <v>73</v>
      </c>
      <c r="BA425">
        <v>0.82991070499999997</v>
      </c>
      <c r="BC425">
        <v>111.8413123</v>
      </c>
      <c r="BD425">
        <v>171.6333855</v>
      </c>
      <c r="BE425">
        <v>76.602713620000003</v>
      </c>
      <c r="BH425">
        <v>0</v>
      </c>
      <c r="BI425">
        <v>0</v>
      </c>
      <c r="BJ425">
        <v>0</v>
      </c>
      <c r="BQ425" t="s">
        <v>7923</v>
      </c>
      <c r="BR425" t="s">
        <v>7924</v>
      </c>
      <c r="BS425" t="s">
        <v>7926</v>
      </c>
    </row>
    <row r="426" spans="1:71" x14ac:dyDescent="0.35">
      <c r="A426">
        <v>7027</v>
      </c>
      <c r="C426" s="1">
        <v>45329</v>
      </c>
      <c r="D426" t="s">
        <v>10031</v>
      </c>
      <c r="F426" t="s">
        <v>10032</v>
      </c>
      <c r="G426" t="s">
        <v>10032</v>
      </c>
      <c r="H426" t="s">
        <v>10922</v>
      </c>
      <c r="J426">
        <v>-2.0913300000000001</v>
      </c>
      <c r="K426">
        <v>36.091203299999997</v>
      </c>
      <c r="L426">
        <v>176398.302</v>
      </c>
      <c r="M426">
        <v>9768544.2109999992</v>
      </c>
      <c r="N426">
        <v>588.20000000000005</v>
      </c>
      <c r="O426">
        <v>0.9</v>
      </c>
      <c r="P426">
        <v>20</v>
      </c>
      <c r="Q426">
        <v>107</v>
      </c>
      <c r="R426">
        <v>209</v>
      </c>
      <c r="S426">
        <v>0</v>
      </c>
      <c r="T426">
        <f t="shared" si="18"/>
        <v>73.72</v>
      </c>
      <c r="U426">
        <v>1000</v>
      </c>
      <c r="V426">
        <f t="shared" si="19"/>
        <v>24.220758044221618</v>
      </c>
      <c r="W426">
        <f t="shared" si="20"/>
        <v>24.220758044221618</v>
      </c>
      <c r="X426" t="s">
        <v>69</v>
      </c>
      <c r="Y426">
        <v>50</v>
      </c>
      <c r="Z426" t="s">
        <v>73</v>
      </c>
      <c r="AA426">
        <v>0</v>
      </c>
      <c r="AB426">
        <v>0</v>
      </c>
      <c r="AC426">
        <v>0</v>
      </c>
      <c r="AD426">
        <v>0</v>
      </c>
      <c r="AF426">
        <v>0</v>
      </c>
      <c r="AG426">
        <v>0</v>
      </c>
      <c r="AH426">
        <v>0</v>
      </c>
      <c r="AI426">
        <v>0</v>
      </c>
      <c r="AL426">
        <v>0</v>
      </c>
      <c r="AM426">
        <v>0</v>
      </c>
      <c r="AN426">
        <v>0</v>
      </c>
      <c r="AR426">
        <v>0</v>
      </c>
      <c r="AS426">
        <v>0</v>
      </c>
      <c r="AT426">
        <v>0</v>
      </c>
      <c r="AW426" t="s">
        <v>73</v>
      </c>
      <c r="AZ426" t="s">
        <v>73</v>
      </c>
      <c r="BA426">
        <v>0</v>
      </c>
      <c r="BC426">
        <v>0</v>
      </c>
      <c r="BD426">
        <v>0</v>
      </c>
      <c r="BE426">
        <v>0</v>
      </c>
      <c r="BH426">
        <v>0</v>
      </c>
      <c r="BI426">
        <v>0</v>
      </c>
      <c r="BJ426">
        <v>0</v>
      </c>
      <c r="BQ426" t="s">
        <v>77</v>
      </c>
      <c r="BR426" t="s">
        <v>10036</v>
      </c>
      <c r="BS426" t="s">
        <v>10923</v>
      </c>
    </row>
    <row r="427" spans="1:71" x14ac:dyDescent="0.35">
      <c r="A427">
        <v>7028</v>
      </c>
      <c r="C427" s="1">
        <v>45329</v>
      </c>
      <c r="D427" t="s">
        <v>10031</v>
      </c>
      <c r="F427" t="s">
        <v>10032</v>
      </c>
      <c r="G427" t="s">
        <v>10032</v>
      </c>
      <c r="H427" t="s">
        <v>10922</v>
      </c>
      <c r="J427">
        <v>-2.4325402110000001</v>
      </c>
      <c r="K427">
        <v>36.859191989999999</v>
      </c>
      <c r="L427">
        <v>261939.32370000001</v>
      </c>
      <c r="M427">
        <v>9730940.7660000008</v>
      </c>
      <c r="N427">
        <v>1029.6996919999999</v>
      </c>
      <c r="O427">
        <v>-375.61732469999998</v>
      </c>
      <c r="P427">
        <v>429.26917090000001</v>
      </c>
      <c r="Q427">
        <v>472.95111739999999</v>
      </c>
      <c r="R427">
        <v>789.34468289999995</v>
      </c>
      <c r="S427">
        <v>0</v>
      </c>
      <c r="T427">
        <f t="shared" si="18"/>
        <v>643.85945695099997</v>
      </c>
      <c r="U427">
        <v>0</v>
      </c>
      <c r="V427">
        <f t="shared" si="19"/>
        <v>71.579820910021496</v>
      </c>
      <c r="W427">
        <f t="shared" si="20"/>
        <v>0</v>
      </c>
      <c r="X427" t="s">
        <v>69</v>
      </c>
      <c r="Y427">
        <v>84.521902830000002</v>
      </c>
      <c r="Z427" t="s">
        <v>73</v>
      </c>
      <c r="AA427">
        <v>0.70943140000000005</v>
      </c>
      <c r="AB427">
        <v>-10.65628654</v>
      </c>
      <c r="AC427">
        <v>-20.351169590000001</v>
      </c>
      <c r="AD427">
        <v>-18.716122540000001</v>
      </c>
      <c r="AF427">
        <v>363.86426990000001</v>
      </c>
      <c r="AG427">
        <v>-63.441764190000001</v>
      </c>
      <c r="AH427">
        <v>-46.701686129999999</v>
      </c>
      <c r="AI427">
        <v>0</v>
      </c>
      <c r="AL427">
        <v>105.05761560000001</v>
      </c>
      <c r="AM427">
        <v>-82.586744379999999</v>
      </c>
      <c r="AN427">
        <v>-3.2712015540000001</v>
      </c>
      <c r="AR427">
        <v>0</v>
      </c>
      <c r="AS427">
        <v>0</v>
      </c>
      <c r="AT427">
        <v>0</v>
      </c>
      <c r="AW427" t="s">
        <v>73</v>
      </c>
      <c r="AZ427" t="s">
        <v>73</v>
      </c>
      <c r="BA427">
        <v>0.83014288899999999</v>
      </c>
      <c r="BC427">
        <v>111.9191656</v>
      </c>
      <c r="BD427">
        <v>171.53244179999999</v>
      </c>
      <c r="BE427">
        <v>76.597338750000006</v>
      </c>
      <c r="BH427">
        <v>0</v>
      </c>
      <c r="BI427">
        <v>0</v>
      </c>
      <c r="BJ427">
        <v>0</v>
      </c>
      <c r="BQ427" t="s">
        <v>77</v>
      </c>
      <c r="BR427" t="s">
        <v>10036</v>
      </c>
      <c r="BS427" t="s">
        <v>10923</v>
      </c>
    </row>
    <row r="428" spans="1:71" x14ac:dyDescent="0.35">
      <c r="A428">
        <v>294</v>
      </c>
      <c r="C428" s="1">
        <v>45330</v>
      </c>
      <c r="D428" t="s">
        <v>66</v>
      </c>
      <c r="F428" t="s">
        <v>67</v>
      </c>
      <c r="G428" t="s">
        <v>408</v>
      </c>
      <c r="H428" t="s">
        <v>408</v>
      </c>
      <c r="J428">
        <v>-2.2034159999999998</v>
      </c>
      <c r="K428">
        <v>37.231157699999997</v>
      </c>
      <c r="L428">
        <v>303285.32689999999</v>
      </c>
      <c r="M428">
        <v>9756338.3489999995</v>
      </c>
      <c r="N428">
        <v>0</v>
      </c>
      <c r="O428">
        <v>4900</v>
      </c>
      <c r="P428">
        <v>600</v>
      </c>
      <c r="Q428">
        <v>170</v>
      </c>
      <c r="R428">
        <v>800</v>
      </c>
      <c r="S428">
        <v>0</v>
      </c>
      <c r="T428">
        <f t="shared" si="18"/>
        <v>764.9</v>
      </c>
      <c r="U428">
        <v>5000</v>
      </c>
      <c r="V428">
        <f t="shared" si="19"/>
        <v>78.018464471877024</v>
      </c>
      <c r="W428">
        <f t="shared" si="20"/>
        <v>78.018464471877024</v>
      </c>
      <c r="X428" t="s">
        <v>69</v>
      </c>
      <c r="Y428">
        <v>40</v>
      </c>
      <c r="Z428" t="s">
        <v>73</v>
      </c>
      <c r="AA428">
        <v>0</v>
      </c>
      <c r="AB428">
        <v>0</v>
      </c>
      <c r="AC428">
        <v>0</v>
      </c>
      <c r="AD428">
        <v>0</v>
      </c>
      <c r="AF428">
        <v>0</v>
      </c>
      <c r="AG428">
        <v>0</v>
      </c>
      <c r="AH428">
        <v>0</v>
      </c>
      <c r="AI428">
        <v>0</v>
      </c>
      <c r="AL428">
        <v>0</v>
      </c>
      <c r="AM428">
        <v>0</v>
      </c>
      <c r="AN428">
        <v>0</v>
      </c>
      <c r="AR428">
        <v>0</v>
      </c>
      <c r="AS428">
        <v>0</v>
      </c>
      <c r="AT428">
        <v>0</v>
      </c>
      <c r="AW428" t="s">
        <v>73</v>
      </c>
      <c r="AZ428" t="s">
        <v>73</v>
      </c>
      <c r="BA428">
        <v>0</v>
      </c>
      <c r="BC428">
        <v>0</v>
      </c>
      <c r="BD428">
        <v>0</v>
      </c>
      <c r="BE428">
        <v>0</v>
      </c>
      <c r="BH428">
        <v>0</v>
      </c>
      <c r="BI428">
        <v>0</v>
      </c>
      <c r="BJ428">
        <v>0</v>
      </c>
      <c r="BQ428" t="s">
        <v>502</v>
      </c>
      <c r="BR428" t="s">
        <v>503</v>
      </c>
      <c r="BS428" t="s">
        <v>504</v>
      </c>
    </row>
    <row r="429" spans="1:71" x14ac:dyDescent="0.35">
      <c r="A429">
        <v>295</v>
      </c>
      <c r="C429" s="1">
        <v>45330</v>
      </c>
      <c r="D429" t="s">
        <v>66</v>
      </c>
      <c r="F429" t="s">
        <v>67</v>
      </c>
      <c r="G429" t="s">
        <v>408</v>
      </c>
      <c r="H429" t="s">
        <v>408</v>
      </c>
      <c r="J429">
        <v>-2.4343169790000001</v>
      </c>
      <c r="K429">
        <v>36.85912888</v>
      </c>
      <c r="L429">
        <v>261932.6145</v>
      </c>
      <c r="M429">
        <v>9730744.227</v>
      </c>
      <c r="N429">
        <v>1031.160492</v>
      </c>
      <c r="O429">
        <v>-385.03634369999997</v>
      </c>
      <c r="P429">
        <v>429.80834470000002</v>
      </c>
      <c r="Q429">
        <v>473.61006800000001</v>
      </c>
      <c r="R429">
        <v>791.0183376</v>
      </c>
      <c r="S429">
        <v>0</v>
      </c>
      <c r="T429">
        <f t="shared" si="18"/>
        <v>644.79517365200002</v>
      </c>
      <c r="U429">
        <v>0</v>
      </c>
      <c r="V429">
        <f t="shared" si="19"/>
        <v>71.631815266860599</v>
      </c>
      <c r="W429">
        <f t="shared" si="20"/>
        <v>0</v>
      </c>
      <c r="X429" t="s">
        <v>69</v>
      </c>
      <c r="Y429">
        <v>85.000726220000004</v>
      </c>
      <c r="Z429" t="s">
        <v>73</v>
      </c>
      <c r="AA429">
        <v>0.705446613</v>
      </c>
      <c r="AB429">
        <v>-10.91382503</v>
      </c>
      <c r="AC429">
        <v>-20.625668959999999</v>
      </c>
      <c r="AD429">
        <v>-18.961596100000001</v>
      </c>
      <c r="AF429">
        <v>365.45517510000002</v>
      </c>
      <c r="AG429">
        <v>-64.457252510000004</v>
      </c>
      <c r="AH429">
        <v>-47.717622980000002</v>
      </c>
      <c r="AI429">
        <v>0</v>
      </c>
      <c r="AL429">
        <v>104.8620863</v>
      </c>
      <c r="AM429">
        <v>-83.532984400000004</v>
      </c>
      <c r="AN429">
        <v>-3.7454737649999998</v>
      </c>
      <c r="AR429">
        <v>0</v>
      </c>
      <c r="AS429">
        <v>0</v>
      </c>
      <c r="AT429">
        <v>0</v>
      </c>
      <c r="AW429" t="s">
        <v>73</v>
      </c>
      <c r="AZ429" t="s">
        <v>73</v>
      </c>
      <c r="BA429">
        <v>0.82758887000000003</v>
      </c>
      <c r="BC429">
        <v>111.06277919999999</v>
      </c>
      <c r="BD429">
        <v>172.6428228</v>
      </c>
      <c r="BE429">
        <v>76.656462300000001</v>
      </c>
      <c r="BH429">
        <v>0</v>
      </c>
      <c r="BI429">
        <v>0</v>
      </c>
      <c r="BJ429">
        <v>0</v>
      </c>
      <c r="BQ429" t="s">
        <v>502</v>
      </c>
      <c r="BR429" t="s">
        <v>503</v>
      </c>
      <c r="BS429" t="s">
        <v>505</v>
      </c>
    </row>
    <row r="430" spans="1:71" x14ac:dyDescent="0.35">
      <c r="A430">
        <v>821</v>
      </c>
      <c r="C430" s="1">
        <v>45330</v>
      </c>
      <c r="D430" t="s">
        <v>806</v>
      </c>
      <c r="F430" t="s">
        <v>67</v>
      </c>
      <c r="G430" t="s">
        <v>1360</v>
      </c>
      <c r="H430" t="s">
        <v>1367</v>
      </c>
      <c r="J430">
        <v>-2.4091</v>
      </c>
      <c r="K430">
        <v>37.451116399999997</v>
      </c>
      <c r="L430">
        <v>327778.30239999999</v>
      </c>
      <c r="M430">
        <v>9733622.6229999997</v>
      </c>
      <c r="N430">
        <v>939.4</v>
      </c>
      <c r="O430">
        <v>3.9</v>
      </c>
      <c r="P430">
        <v>350</v>
      </c>
      <c r="Q430">
        <v>400</v>
      </c>
      <c r="R430">
        <v>650</v>
      </c>
      <c r="S430">
        <v>0</v>
      </c>
      <c r="T430">
        <f t="shared" si="18"/>
        <v>528.5</v>
      </c>
      <c r="U430">
        <v>2500</v>
      </c>
      <c r="V430">
        <f t="shared" si="19"/>
        <v>64.851132381812235</v>
      </c>
      <c r="W430">
        <f t="shared" si="20"/>
        <v>64.851132381812235</v>
      </c>
      <c r="X430" t="s">
        <v>69</v>
      </c>
      <c r="Y430">
        <v>20</v>
      </c>
      <c r="Z430" t="s">
        <v>73</v>
      </c>
      <c r="AA430">
        <v>0</v>
      </c>
      <c r="AB430">
        <v>0</v>
      </c>
      <c r="AC430">
        <v>0</v>
      </c>
      <c r="AD430">
        <v>0</v>
      </c>
      <c r="AF430">
        <v>0</v>
      </c>
      <c r="AG430">
        <v>0</v>
      </c>
      <c r="AH430">
        <v>0</v>
      </c>
      <c r="AI430">
        <v>0</v>
      </c>
      <c r="AL430">
        <v>0</v>
      </c>
      <c r="AM430">
        <v>0</v>
      </c>
      <c r="AN430">
        <v>0</v>
      </c>
      <c r="AR430">
        <v>0</v>
      </c>
      <c r="AS430">
        <v>0</v>
      </c>
      <c r="AT430">
        <v>0</v>
      </c>
      <c r="AW430" t="s">
        <v>73</v>
      </c>
      <c r="AZ430" t="s">
        <v>73</v>
      </c>
      <c r="BA430">
        <v>0</v>
      </c>
      <c r="BC430">
        <v>0</v>
      </c>
      <c r="BD430">
        <v>0</v>
      </c>
      <c r="BE430">
        <v>0</v>
      </c>
      <c r="BH430">
        <v>0</v>
      </c>
      <c r="BI430">
        <v>0</v>
      </c>
      <c r="BJ430">
        <v>0</v>
      </c>
      <c r="BQ430" t="s">
        <v>1368</v>
      </c>
      <c r="BR430" t="s">
        <v>824</v>
      </c>
      <c r="BS430" t="s">
        <v>1369</v>
      </c>
    </row>
    <row r="431" spans="1:71" x14ac:dyDescent="0.35">
      <c r="A431">
        <v>822</v>
      </c>
      <c r="C431" s="1">
        <v>45330</v>
      </c>
      <c r="D431" t="s">
        <v>806</v>
      </c>
      <c r="F431" t="s">
        <v>67</v>
      </c>
      <c r="G431" t="s">
        <v>1360</v>
      </c>
      <c r="H431" t="s">
        <v>1367</v>
      </c>
      <c r="J431">
        <v>-2.4381935650000002</v>
      </c>
      <c r="K431">
        <v>36.858991199999998</v>
      </c>
      <c r="L431">
        <v>261917.9785</v>
      </c>
      <c r="M431">
        <v>9730315.4159999993</v>
      </c>
      <c r="N431">
        <v>1034.3476920000001</v>
      </c>
      <c r="O431">
        <v>-405.58693060000002</v>
      </c>
      <c r="P431">
        <v>430.98472400000003</v>
      </c>
      <c r="Q431">
        <v>475.0477783</v>
      </c>
      <c r="R431">
        <v>794.66994790000001</v>
      </c>
      <c r="S431">
        <v>0</v>
      </c>
      <c r="T431">
        <f t="shared" si="18"/>
        <v>646.83673745400006</v>
      </c>
      <c r="U431">
        <v>0</v>
      </c>
      <c r="V431">
        <f t="shared" si="19"/>
        <v>71.74512671228571</v>
      </c>
      <c r="W431">
        <f t="shared" si="20"/>
        <v>0</v>
      </c>
      <c r="X431" t="s">
        <v>69</v>
      </c>
      <c r="Y431">
        <v>86.045431800000003</v>
      </c>
      <c r="Z431" t="s">
        <v>73</v>
      </c>
      <c r="AA431">
        <v>0.69675253199999998</v>
      </c>
      <c r="AB431">
        <v>-11.475727210000001</v>
      </c>
      <c r="AC431">
        <v>-21.22457666</v>
      </c>
      <c r="AD431">
        <v>-19.497174780000002</v>
      </c>
      <c r="AF431">
        <v>368.92624080000002</v>
      </c>
      <c r="AG431">
        <v>-66.672863399999997</v>
      </c>
      <c r="AH431">
        <v>-49.934212459999998</v>
      </c>
      <c r="AI431">
        <v>0</v>
      </c>
      <c r="AL431">
        <v>104.4354769</v>
      </c>
      <c r="AM431">
        <v>-85.597508070000003</v>
      </c>
      <c r="AN431">
        <v>-4.7802494979999999</v>
      </c>
      <c r="AR431">
        <v>0</v>
      </c>
      <c r="AS431">
        <v>0</v>
      </c>
      <c r="AT431">
        <v>0</v>
      </c>
      <c r="AW431" t="s">
        <v>73</v>
      </c>
      <c r="AZ431" t="s">
        <v>73</v>
      </c>
      <c r="BA431">
        <v>0.82201646500000003</v>
      </c>
      <c r="BC431">
        <v>109.1942998</v>
      </c>
      <c r="BD431">
        <v>175.06547209999999</v>
      </c>
      <c r="BE431">
        <v>76.785459130000007</v>
      </c>
      <c r="BH431">
        <v>0</v>
      </c>
      <c r="BI431">
        <v>0</v>
      </c>
      <c r="BJ431">
        <v>0</v>
      </c>
      <c r="BQ431" t="s">
        <v>1368</v>
      </c>
      <c r="BR431" t="s">
        <v>824</v>
      </c>
      <c r="BS431" t="s">
        <v>1369</v>
      </c>
    </row>
    <row r="432" spans="1:71" x14ac:dyDescent="0.35">
      <c r="A432">
        <v>2847</v>
      </c>
      <c r="C432" s="1">
        <v>45330</v>
      </c>
      <c r="D432" t="s">
        <v>4187</v>
      </c>
      <c r="F432" t="s">
        <v>3554</v>
      </c>
      <c r="G432" t="s">
        <v>4739</v>
      </c>
      <c r="H432" t="s">
        <v>4909</v>
      </c>
      <c r="J432">
        <v>-2.8615389000000002</v>
      </c>
      <c r="K432">
        <v>37.475033699999997</v>
      </c>
      <c r="L432">
        <v>330499.55800000002</v>
      </c>
      <c r="M432">
        <v>9683598.7039999999</v>
      </c>
      <c r="N432">
        <v>1523.2</v>
      </c>
      <c r="O432">
        <v>3.9</v>
      </c>
      <c r="P432">
        <v>230</v>
      </c>
      <c r="Q432">
        <v>190</v>
      </c>
      <c r="R432">
        <v>210</v>
      </c>
      <c r="S432">
        <v>0</v>
      </c>
      <c r="T432">
        <f t="shared" si="18"/>
        <v>298</v>
      </c>
      <c r="U432">
        <v>1000</v>
      </c>
      <c r="V432">
        <f t="shared" si="19"/>
        <v>48.697111331877181</v>
      </c>
      <c r="W432">
        <f t="shared" si="20"/>
        <v>48.697111331877181</v>
      </c>
      <c r="X432" t="s">
        <v>69</v>
      </c>
      <c r="Y432">
        <v>2</v>
      </c>
      <c r="Z432" t="s">
        <v>73</v>
      </c>
      <c r="AA432">
        <v>0</v>
      </c>
      <c r="AB432">
        <v>0</v>
      </c>
      <c r="AC432">
        <v>0</v>
      </c>
      <c r="AD432">
        <v>0</v>
      </c>
      <c r="AF432">
        <v>0</v>
      </c>
      <c r="AG432">
        <v>0</v>
      </c>
      <c r="AH432">
        <v>0</v>
      </c>
      <c r="AI432">
        <v>0</v>
      </c>
      <c r="AL432">
        <v>0</v>
      </c>
      <c r="AM432">
        <v>0</v>
      </c>
      <c r="AN432">
        <v>0</v>
      </c>
      <c r="AR432">
        <v>0</v>
      </c>
      <c r="AS432">
        <v>0</v>
      </c>
      <c r="AT432">
        <v>0</v>
      </c>
      <c r="AW432" t="s">
        <v>73</v>
      </c>
      <c r="AZ432" t="s">
        <v>73</v>
      </c>
      <c r="BA432">
        <v>0</v>
      </c>
      <c r="BC432">
        <v>0</v>
      </c>
      <c r="BD432">
        <v>0</v>
      </c>
      <c r="BE432">
        <v>0</v>
      </c>
      <c r="BH432">
        <v>0</v>
      </c>
      <c r="BI432">
        <v>0</v>
      </c>
      <c r="BJ432">
        <v>0</v>
      </c>
      <c r="BQ432" t="s">
        <v>77</v>
      </c>
      <c r="BR432" t="s">
        <v>4912</v>
      </c>
      <c r="BS432" t="s">
        <v>4913</v>
      </c>
    </row>
    <row r="433" spans="1:71" x14ac:dyDescent="0.35">
      <c r="A433">
        <v>2848</v>
      </c>
      <c r="C433" s="1">
        <v>45330</v>
      </c>
      <c r="D433" t="s">
        <v>4187</v>
      </c>
      <c r="F433" t="s">
        <v>3554</v>
      </c>
      <c r="G433" t="s">
        <v>4739</v>
      </c>
      <c r="H433" t="s">
        <v>4909</v>
      </c>
      <c r="J433">
        <v>-2.446915884</v>
      </c>
      <c r="K433">
        <v>36.858681410000003</v>
      </c>
      <c r="L433">
        <v>261885.0509</v>
      </c>
      <c r="M433">
        <v>9729350.5889999997</v>
      </c>
      <c r="N433">
        <v>1041.5188920000001</v>
      </c>
      <c r="O433">
        <v>-451.82575120000001</v>
      </c>
      <c r="P433">
        <v>433.63157719999998</v>
      </c>
      <c r="Q433">
        <v>478.28262640000003</v>
      </c>
      <c r="R433">
        <v>802.88607109999998</v>
      </c>
      <c r="S433">
        <v>0</v>
      </c>
      <c r="T433">
        <f t="shared" si="18"/>
        <v>651.43025577499998</v>
      </c>
      <c r="U433">
        <v>0</v>
      </c>
      <c r="V433">
        <f t="shared" si="19"/>
        <v>71.999425444307874</v>
      </c>
      <c r="W433">
        <f t="shared" si="20"/>
        <v>0</v>
      </c>
      <c r="X433" t="s">
        <v>69</v>
      </c>
      <c r="Y433">
        <v>88.396019350000003</v>
      </c>
      <c r="Z433" t="s">
        <v>73</v>
      </c>
      <c r="AA433">
        <v>0.67719085000000001</v>
      </c>
      <c r="AB433">
        <v>-12.7400071</v>
      </c>
      <c r="AC433">
        <v>-22.572119000000001</v>
      </c>
      <c r="AD433">
        <v>-20.702226809999999</v>
      </c>
      <c r="AF433">
        <v>376.7361386</v>
      </c>
      <c r="AG433">
        <v>-71.657987910000003</v>
      </c>
      <c r="AH433">
        <v>-54.92153879</v>
      </c>
      <c r="AI433">
        <v>0</v>
      </c>
      <c r="AL433">
        <v>103.47560590000001</v>
      </c>
      <c r="AM433">
        <v>-90.242686329999998</v>
      </c>
      <c r="AN433">
        <v>-7.1084948969999999</v>
      </c>
      <c r="AR433">
        <v>0</v>
      </c>
      <c r="AS433">
        <v>0</v>
      </c>
      <c r="AT433">
        <v>0</v>
      </c>
      <c r="AW433" t="s">
        <v>73</v>
      </c>
      <c r="AZ433" t="s">
        <v>73</v>
      </c>
      <c r="BA433">
        <v>0.80947855400000002</v>
      </c>
      <c r="BC433">
        <v>104.9902211</v>
      </c>
      <c r="BD433">
        <v>180.51643300000001</v>
      </c>
      <c r="BE433">
        <v>77.075701989999999</v>
      </c>
      <c r="BH433">
        <v>0</v>
      </c>
      <c r="BI433">
        <v>0</v>
      </c>
      <c r="BJ433">
        <v>0</v>
      </c>
      <c r="BQ433" t="s">
        <v>77</v>
      </c>
      <c r="BR433" t="s">
        <v>4912</v>
      </c>
      <c r="BS433" t="s">
        <v>4914</v>
      </c>
    </row>
    <row r="434" spans="1:71" x14ac:dyDescent="0.35">
      <c r="A434">
        <v>3160</v>
      </c>
      <c r="C434" s="1">
        <v>45330</v>
      </c>
      <c r="D434" t="s">
        <v>5150</v>
      </c>
      <c r="F434" t="s">
        <v>3554</v>
      </c>
      <c r="G434" t="s">
        <v>5151</v>
      </c>
      <c r="H434" t="s">
        <v>5162</v>
      </c>
      <c r="J434">
        <v>-2.5991306000000001</v>
      </c>
      <c r="K434">
        <v>37.353192999999997</v>
      </c>
      <c r="L434">
        <v>316913.59159999999</v>
      </c>
      <c r="M434">
        <v>9712596.6549999993</v>
      </c>
      <c r="N434">
        <v>1181.8</v>
      </c>
      <c r="O434">
        <v>3.9</v>
      </c>
      <c r="P434">
        <v>450</v>
      </c>
      <c r="Q434">
        <v>150</v>
      </c>
      <c r="R434">
        <v>600</v>
      </c>
      <c r="S434">
        <v>0</v>
      </c>
      <c r="T434">
        <f t="shared" si="18"/>
        <v>577.5</v>
      </c>
      <c r="U434">
        <v>3000</v>
      </c>
      <c r="V434">
        <f t="shared" si="19"/>
        <v>67.79084733043598</v>
      </c>
      <c r="W434">
        <f t="shared" si="20"/>
        <v>67.79084733043598</v>
      </c>
      <c r="X434" t="s">
        <v>69</v>
      </c>
      <c r="Y434">
        <v>30</v>
      </c>
      <c r="Z434" t="s">
        <v>73</v>
      </c>
      <c r="AA434">
        <v>0</v>
      </c>
      <c r="AB434">
        <v>0</v>
      </c>
      <c r="AC434">
        <v>0</v>
      </c>
      <c r="AD434">
        <v>0</v>
      </c>
      <c r="AF434">
        <v>0</v>
      </c>
      <c r="AG434">
        <v>0</v>
      </c>
      <c r="AH434">
        <v>0</v>
      </c>
      <c r="AI434">
        <v>0</v>
      </c>
      <c r="AL434">
        <v>0</v>
      </c>
      <c r="AM434">
        <v>0</v>
      </c>
      <c r="AN434">
        <v>0</v>
      </c>
      <c r="AR434">
        <v>0</v>
      </c>
      <c r="AS434">
        <v>0</v>
      </c>
      <c r="AT434">
        <v>0</v>
      </c>
      <c r="AW434" t="s">
        <v>73</v>
      </c>
      <c r="AZ434" t="s">
        <v>73</v>
      </c>
      <c r="BA434">
        <v>0</v>
      </c>
      <c r="BC434">
        <v>0</v>
      </c>
      <c r="BD434">
        <v>0</v>
      </c>
      <c r="BE434">
        <v>0</v>
      </c>
      <c r="BH434">
        <v>0</v>
      </c>
      <c r="BI434">
        <v>0</v>
      </c>
      <c r="BJ434">
        <v>0</v>
      </c>
      <c r="BQ434" t="s">
        <v>5432</v>
      </c>
      <c r="BR434" t="s">
        <v>5300</v>
      </c>
      <c r="BS434" t="s">
        <v>5433</v>
      </c>
    </row>
    <row r="435" spans="1:71" x14ac:dyDescent="0.35">
      <c r="A435">
        <v>3161</v>
      </c>
      <c r="C435" s="1">
        <v>45330</v>
      </c>
      <c r="D435" t="s">
        <v>5150</v>
      </c>
      <c r="F435" t="s">
        <v>3554</v>
      </c>
      <c r="G435" t="s">
        <v>5151</v>
      </c>
      <c r="H435" t="s">
        <v>5162</v>
      </c>
      <c r="J435">
        <v>-2.4338324060000001</v>
      </c>
      <c r="K435">
        <v>36.859146090000003</v>
      </c>
      <c r="L435">
        <v>261934.44399999999</v>
      </c>
      <c r="M435">
        <v>9730797.8289999999</v>
      </c>
      <c r="N435">
        <v>1030.7620919999999</v>
      </c>
      <c r="O435">
        <v>-382.46752040000001</v>
      </c>
      <c r="P435">
        <v>429.6612973</v>
      </c>
      <c r="Q435">
        <v>473.43035420000001</v>
      </c>
      <c r="R435">
        <v>790.56188629999997</v>
      </c>
      <c r="S435">
        <v>0</v>
      </c>
      <c r="T435">
        <f t="shared" si="18"/>
        <v>644.539978185</v>
      </c>
      <c r="U435">
        <v>0</v>
      </c>
      <c r="V435">
        <f t="shared" si="19"/>
        <v>71.617638731141199</v>
      </c>
      <c r="W435">
        <f t="shared" si="20"/>
        <v>0</v>
      </c>
      <c r="X435" t="s">
        <v>69</v>
      </c>
      <c r="Y435">
        <v>84.870138019999999</v>
      </c>
      <c r="Z435" t="s">
        <v>73</v>
      </c>
      <c r="AA435">
        <v>0.70653337299999996</v>
      </c>
      <c r="AB435">
        <v>-10.84358726</v>
      </c>
      <c r="AC435">
        <v>-20.550805489999998</v>
      </c>
      <c r="AD435">
        <v>-18.89464877</v>
      </c>
      <c r="AF435">
        <v>365.02129179999997</v>
      </c>
      <c r="AG435">
        <v>-64.180301150000005</v>
      </c>
      <c r="AH435">
        <v>-47.44054929</v>
      </c>
      <c r="AI435">
        <v>0</v>
      </c>
      <c r="AL435">
        <v>104.91541239999999</v>
      </c>
      <c r="AM435">
        <v>-83.274918940000006</v>
      </c>
      <c r="AN435">
        <v>-3.6161267979999998</v>
      </c>
      <c r="AR435">
        <v>0</v>
      </c>
      <c r="AS435">
        <v>0</v>
      </c>
      <c r="AT435">
        <v>0</v>
      </c>
      <c r="AW435" t="s">
        <v>73</v>
      </c>
      <c r="AZ435" t="s">
        <v>73</v>
      </c>
      <c r="BA435">
        <v>0.82828542100000002</v>
      </c>
      <c r="BC435">
        <v>111.2963391</v>
      </c>
      <c r="BD435">
        <v>172.33999159999999</v>
      </c>
      <c r="BE435">
        <v>76.640337700000003</v>
      </c>
      <c r="BH435">
        <v>0</v>
      </c>
      <c r="BI435">
        <v>0</v>
      </c>
      <c r="BJ435">
        <v>0</v>
      </c>
      <c r="BQ435" t="s">
        <v>5432</v>
      </c>
      <c r="BR435" t="s">
        <v>5300</v>
      </c>
      <c r="BS435" t="s">
        <v>5434</v>
      </c>
    </row>
    <row r="436" spans="1:71" x14ac:dyDescent="0.35">
      <c r="A436">
        <v>4522</v>
      </c>
      <c r="C436" s="1">
        <v>45330</v>
      </c>
      <c r="D436" t="s">
        <v>6752</v>
      </c>
      <c r="F436" t="s">
        <v>3554</v>
      </c>
      <c r="G436" t="s">
        <v>7085</v>
      </c>
      <c r="H436" t="s">
        <v>7085</v>
      </c>
      <c r="J436">
        <v>-2.3822890999999999</v>
      </c>
      <c r="K436">
        <v>37.190539999999999</v>
      </c>
      <c r="L436">
        <v>298791.70319999999</v>
      </c>
      <c r="M436">
        <v>9736551.8540000003</v>
      </c>
      <c r="N436">
        <v>1201.8</v>
      </c>
      <c r="O436">
        <v>8.3000000000000007</v>
      </c>
      <c r="P436">
        <v>400</v>
      </c>
      <c r="Q436">
        <v>370</v>
      </c>
      <c r="R436">
        <v>370</v>
      </c>
      <c r="S436">
        <v>0</v>
      </c>
      <c r="T436">
        <f t="shared" si="18"/>
        <v>525.79999999999995</v>
      </c>
      <c r="U436">
        <v>300</v>
      </c>
      <c r="V436">
        <f t="shared" si="19"/>
        <v>64.685264580783212</v>
      </c>
      <c r="W436">
        <f t="shared" si="20"/>
        <v>64.685264580783212</v>
      </c>
      <c r="X436" t="s">
        <v>69</v>
      </c>
      <c r="Y436">
        <v>70</v>
      </c>
      <c r="Z436" t="s">
        <v>73</v>
      </c>
      <c r="AA436">
        <v>0</v>
      </c>
      <c r="AB436">
        <v>0</v>
      </c>
      <c r="AC436">
        <v>0</v>
      </c>
      <c r="AD436">
        <v>0</v>
      </c>
      <c r="AF436">
        <v>0</v>
      </c>
      <c r="AG436">
        <v>0</v>
      </c>
      <c r="AH436">
        <v>0</v>
      </c>
      <c r="AI436">
        <v>0</v>
      </c>
      <c r="AL436">
        <v>0</v>
      </c>
      <c r="AM436">
        <v>0</v>
      </c>
      <c r="AN436">
        <v>0</v>
      </c>
      <c r="AR436">
        <v>0</v>
      </c>
      <c r="AS436">
        <v>0</v>
      </c>
      <c r="AT436">
        <v>0</v>
      </c>
      <c r="AW436" t="s">
        <v>73</v>
      </c>
      <c r="AZ436" t="s">
        <v>73</v>
      </c>
      <c r="BA436">
        <v>0</v>
      </c>
      <c r="BC436">
        <v>0</v>
      </c>
      <c r="BD436">
        <v>0</v>
      </c>
      <c r="BE436">
        <v>0</v>
      </c>
      <c r="BH436">
        <v>0</v>
      </c>
      <c r="BI436">
        <v>0</v>
      </c>
      <c r="BJ436">
        <v>0</v>
      </c>
      <c r="BQ436" t="s">
        <v>7551</v>
      </c>
      <c r="BR436" t="s">
        <v>72</v>
      </c>
      <c r="BS436" t="s">
        <v>7552</v>
      </c>
    </row>
    <row r="437" spans="1:71" x14ac:dyDescent="0.35">
      <c r="A437">
        <v>4523</v>
      </c>
      <c r="C437" s="1">
        <v>45330</v>
      </c>
      <c r="D437" t="s">
        <v>6752</v>
      </c>
      <c r="F437" t="s">
        <v>3554</v>
      </c>
      <c r="G437" t="s">
        <v>7085</v>
      </c>
      <c r="H437" t="s">
        <v>7085</v>
      </c>
      <c r="J437">
        <v>-2.4339939300000002</v>
      </c>
      <c r="K437">
        <v>36.859140349999997</v>
      </c>
      <c r="L437">
        <v>261933.83379999999</v>
      </c>
      <c r="M437">
        <v>9730779.9609999992</v>
      </c>
      <c r="N437">
        <v>1030.894892</v>
      </c>
      <c r="O437">
        <v>-383.32379479999997</v>
      </c>
      <c r="P437">
        <v>429.71031310000001</v>
      </c>
      <c r="Q437">
        <v>473.49025879999999</v>
      </c>
      <c r="R437">
        <v>790.71403680000003</v>
      </c>
      <c r="S437">
        <v>0</v>
      </c>
      <c r="T437">
        <f t="shared" si="18"/>
        <v>644.62504335200003</v>
      </c>
      <c r="U437">
        <v>0</v>
      </c>
      <c r="V437">
        <f t="shared" si="19"/>
        <v>71.622364555457864</v>
      </c>
      <c r="W437">
        <f t="shared" si="20"/>
        <v>0</v>
      </c>
      <c r="X437" t="s">
        <v>69</v>
      </c>
      <c r="Y437">
        <v>84.913667419999996</v>
      </c>
      <c r="Z437" t="s">
        <v>73</v>
      </c>
      <c r="AA437">
        <v>0.70617111899999996</v>
      </c>
      <c r="AB437">
        <v>-10.866999849999999</v>
      </c>
      <c r="AC437">
        <v>-20.575759980000001</v>
      </c>
      <c r="AD437">
        <v>-18.916964549999999</v>
      </c>
      <c r="AF437">
        <v>365.1659196</v>
      </c>
      <c r="AG437">
        <v>-64.272618269999995</v>
      </c>
      <c r="AH437">
        <v>-47.532907190000003</v>
      </c>
      <c r="AI437">
        <v>0</v>
      </c>
      <c r="AL437">
        <v>104.8976371</v>
      </c>
      <c r="AM437">
        <v>-83.360940760000005</v>
      </c>
      <c r="AN437">
        <v>-3.6592424540000001</v>
      </c>
      <c r="AR437">
        <v>0</v>
      </c>
      <c r="AS437">
        <v>0</v>
      </c>
      <c r="AT437">
        <v>0</v>
      </c>
      <c r="AW437" t="s">
        <v>73</v>
      </c>
      <c r="AZ437" t="s">
        <v>73</v>
      </c>
      <c r="BA437">
        <v>0.828053237</v>
      </c>
      <c r="BC437">
        <v>111.2184858</v>
      </c>
      <c r="BD437">
        <v>172.44093530000001</v>
      </c>
      <c r="BE437">
        <v>76.645712560000007</v>
      </c>
      <c r="BH437">
        <v>0</v>
      </c>
      <c r="BI437">
        <v>0</v>
      </c>
      <c r="BJ437">
        <v>0</v>
      </c>
      <c r="BQ437" t="s">
        <v>7551</v>
      </c>
      <c r="BR437" t="s">
        <v>72</v>
      </c>
      <c r="BS437" t="s">
        <v>7552</v>
      </c>
    </row>
    <row r="438" spans="1:71" x14ac:dyDescent="0.35">
      <c r="A438">
        <v>4783</v>
      </c>
      <c r="C438" s="1">
        <v>45330</v>
      </c>
      <c r="D438" t="s">
        <v>3553</v>
      </c>
      <c r="F438" t="s">
        <v>3554</v>
      </c>
      <c r="G438" t="s">
        <v>7809</v>
      </c>
      <c r="H438" t="s">
        <v>7839</v>
      </c>
      <c r="J438">
        <v>-2.6710929999999999</v>
      </c>
      <c r="K438">
        <v>37.357302400000002</v>
      </c>
      <c r="L438">
        <v>317381.07829999999</v>
      </c>
      <c r="M438">
        <v>9704639.7949999999</v>
      </c>
      <c r="N438">
        <v>1072.0999999999999</v>
      </c>
      <c r="O438">
        <v>3.9</v>
      </c>
      <c r="P438">
        <v>0</v>
      </c>
      <c r="Q438">
        <v>0</v>
      </c>
      <c r="R438">
        <v>0</v>
      </c>
      <c r="S438">
        <v>0</v>
      </c>
      <c r="T438">
        <f t="shared" si="18"/>
        <v>0</v>
      </c>
      <c r="U438">
        <v>0</v>
      </c>
      <c r="V438">
        <f t="shared" si="19"/>
        <v>0</v>
      </c>
      <c r="W438">
        <f t="shared" si="20"/>
        <v>0</v>
      </c>
      <c r="X438" t="s">
        <v>69</v>
      </c>
      <c r="Y438">
        <v>40</v>
      </c>
      <c r="Z438" t="s">
        <v>73</v>
      </c>
      <c r="AA438">
        <v>0</v>
      </c>
      <c r="AB438">
        <v>0</v>
      </c>
      <c r="AC438">
        <v>0</v>
      </c>
      <c r="AD438">
        <v>0</v>
      </c>
      <c r="AF438">
        <v>0</v>
      </c>
      <c r="AG438">
        <v>0</v>
      </c>
      <c r="AH438">
        <v>0</v>
      </c>
      <c r="AI438">
        <v>0</v>
      </c>
      <c r="AL438">
        <v>0</v>
      </c>
      <c r="AM438">
        <v>0</v>
      </c>
      <c r="AN438">
        <v>0</v>
      </c>
      <c r="AR438">
        <v>0</v>
      </c>
      <c r="AS438">
        <v>0</v>
      </c>
      <c r="AT438">
        <v>0</v>
      </c>
      <c r="AW438" t="s">
        <v>73</v>
      </c>
      <c r="AZ438" t="s">
        <v>73</v>
      </c>
      <c r="BA438">
        <v>0</v>
      </c>
      <c r="BC438">
        <v>0</v>
      </c>
      <c r="BD438">
        <v>0</v>
      </c>
      <c r="BE438">
        <v>0</v>
      </c>
      <c r="BH438">
        <v>0</v>
      </c>
      <c r="BI438">
        <v>0</v>
      </c>
      <c r="BJ438">
        <v>0</v>
      </c>
      <c r="BQ438" t="s">
        <v>77</v>
      </c>
      <c r="BR438" t="s">
        <v>7846</v>
      </c>
      <c r="BS438" t="s">
        <v>7847</v>
      </c>
    </row>
    <row r="439" spans="1:71" x14ac:dyDescent="0.35">
      <c r="A439">
        <v>4784</v>
      </c>
      <c r="C439" s="1">
        <v>45330</v>
      </c>
      <c r="D439" t="s">
        <v>3553</v>
      </c>
      <c r="F439" t="s">
        <v>3554</v>
      </c>
      <c r="G439" t="s">
        <v>7809</v>
      </c>
      <c r="H439" t="s">
        <v>7839</v>
      </c>
      <c r="J439">
        <v>-2.4344785039999999</v>
      </c>
      <c r="K439">
        <v>36.859123140000001</v>
      </c>
      <c r="L439">
        <v>261932.0042</v>
      </c>
      <c r="M439">
        <v>9730726.3599999994</v>
      </c>
      <c r="N439">
        <v>1031.2932920000001</v>
      </c>
      <c r="O439">
        <v>-385.89261820000002</v>
      </c>
      <c r="P439">
        <v>429.85736050000003</v>
      </c>
      <c r="Q439">
        <v>473.66997259999999</v>
      </c>
      <c r="R439">
        <v>791.17048809999994</v>
      </c>
      <c r="S439">
        <v>0</v>
      </c>
      <c r="T439">
        <f t="shared" si="18"/>
        <v>644.88023881900006</v>
      </c>
      <c r="U439">
        <v>0</v>
      </c>
      <c r="V439">
        <f t="shared" si="19"/>
        <v>71.636540155958755</v>
      </c>
      <c r="W439">
        <f t="shared" si="20"/>
        <v>0</v>
      </c>
      <c r="X439" t="s">
        <v>69</v>
      </c>
      <c r="Y439">
        <v>85.044255620000001</v>
      </c>
      <c r="Z439" t="s">
        <v>73</v>
      </c>
      <c r="AA439">
        <v>0.70508435899999999</v>
      </c>
      <c r="AB439">
        <v>-10.937237619999999</v>
      </c>
      <c r="AC439">
        <v>-20.65062344</v>
      </c>
      <c r="AD439">
        <v>-18.983911880000001</v>
      </c>
      <c r="AF439">
        <v>365.59980280000002</v>
      </c>
      <c r="AG439">
        <v>-64.549569629999993</v>
      </c>
      <c r="AH439">
        <v>-47.809980869999997</v>
      </c>
      <c r="AI439">
        <v>0</v>
      </c>
      <c r="AL439">
        <v>104.8443109</v>
      </c>
      <c r="AM439">
        <v>-83.619006220000003</v>
      </c>
      <c r="AN439">
        <v>-3.7885894200000001</v>
      </c>
      <c r="AR439">
        <v>0</v>
      </c>
      <c r="AS439">
        <v>0</v>
      </c>
      <c r="AT439">
        <v>0</v>
      </c>
      <c r="AW439" t="s">
        <v>73</v>
      </c>
      <c r="AZ439" t="s">
        <v>73</v>
      </c>
      <c r="BA439">
        <v>0.82735668600000001</v>
      </c>
      <c r="BC439">
        <v>110.98492589999999</v>
      </c>
      <c r="BD439">
        <v>172.74376649999999</v>
      </c>
      <c r="BE439">
        <v>76.661837169999998</v>
      </c>
      <c r="BH439">
        <v>0</v>
      </c>
      <c r="BI439">
        <v>0</v>
      </c>
      <c r="BJ439">
        <v>0</v>
      </c>
      <c r="BQ439" t="s">
        <v>77</v>
      </c>
      <c r="BR439" t="s">
        <v>7846</v>
      </c>
      <c r="BS439" t="s">
        <v>7848</v>
      </c>
    </row>
    <row r="440" spans="1:71" x14ac:dyDescent="0.35">
      <c r="A440">
        <v>5079</v>
      </c>
      <c r="C440" s="1">
        <v>45330</v>
      </c>
      <c r="D440" t="s">
        <v>8360</v>
      </c>
      <c r="F440" t="s">
        <v>3554</v>
      </c>
      <c r="G440" t="s">
        <v>8361</v>
      </c>
      <c r="H440" t="s">
        <v>7221</v>
      </c>
      <c r="J440">
        <v>-2.5986956999999999</v>
      </c>
      <c r="K440">
        <v>36.954432199999999</v>
      </c>
      <c r="L440">
        <v>272563.59159999999</v>
      </c>
      <c r="M440">
        <v>9712579.9289999995</v>
      </c>
      <c r="N440">
        <v>1196.3</v>
      </c>
      <c r="O440">
        <v>4.7</v>
      </c>
      <c r="P440">
        <v>300</v>
      </c>
      <c r="Q440">
        <v>250</v>
      </c>
      <c r="R440">
        <v>200</v>
      </c>
      <c r="S440">
        <v>0</v>
      </c>
      <c r="T440">
        <f t="shared" si="18"/>
        <v>376.5</v>
      </c>
      <c r="U440">
        <v>5000</v>
      </c>
      <c r="V440">
        <f t="shared" si="19"/>
        <v>54.73656733578504</v>
      </c>
      <c r="W440">
        <f t="shared" si="20"/>
        <v>54.73656733578504</v>
      </c>
      <c r="X440" t="s">
        <v>69</v>
      </c>
      <c r="Y440">
        <v>5</v>
      </c>
      <c r="Z440" t="s">
        <v>73</v>
      </c>
      <c r="AA440">
        <v>0</v>
      </c>
      <c r="AB440">
        <v>0</v>
      </c>
      <c r="AC440">
        <v>0</v>
      </c>
      <c r="AD440">
        <v>0</v>
      </c>
      <c r="AF440">
        <v>0</v>
      </c>
      <c r="AG440">
        <v>0</v>
      </c>
      <c r="AH440">
        <v>0</v>
      </c>
      <c r="AI440">
        <v>0</v>
      </c>
      <c r="AL440">
        <v>0</v>
      </c>
      <c r="AM440">
        <v>0</v>
      </c>
      <c r="AN440">
        <v>0</v>
      </c>
      <c r="AR440">
        <v>0</v>
      </c>
      <c r="AS440">
        <v>0</v>
      </c>
      <c r="AT440">
        <v>0</v>
      </c>
      <c r="AW440" t="s">
        <v>73</v>
      </c>
      <c r="AZ440" t="s">
        <v>73</v>
      </c>
      <c r="BA440">
        <v>0</v>
      </c>
      <c r="BC440">
        <v>0</v>
      </c>
      <c r="BD440">
        <v>0</v>
      </c>
      <c r="BE440">
        <v>0</v>
      </c>
      <c r="BH440">
        <v>0</v>
      </c>
      <c r="BI440">
        <v>0</v>
      </c>
      <c r="BJ440">
        <v>0</v>
      </c>
      <c r="BR440" t="s">
        <v>8362</v>
      </c>
      <c r="BS440" t="s">
        <v>8363</v>
      </c>
    </row>
    <row r="441" spans="1:71" x14ac:dyDescent="0.35">
      <c r="A441">
        <v>5080</v>
      </c>
      <c r="C441" s="1">
        <v>45330</v>
      </c>
      <c r="D441" t="s">
        <v>8360</v>
      </c>
      <c r="F441" t="s">
        <v>3554</v>
      </c>
      <c r="G441" t="s">
        <v>8361</v>
      </c>
      <c r="H441" t="s">
        <v>7221</v>
      </c>
      <c r="J441">
        <v>-2.434155455</v>
      </c>
      <c r="K441">
        <v>36.859134619999999</v>
      </c>
      <c r="L441">
        <v>261933.22469999999</v>
      </c>
      <c r="M441">
        <v>9730762.0940000005</v>
      </c>
      <c r="N441">
        <v>1031.0276919999999</v>
      </c>
      <c r="O441">
        <v>-384.18006930000001</v>
      </c>
      <c r="P441">
        <v>429.75932890000001</v>
      </c>
      <c r="Q441">
        <v>473.55016339999997</v>
      </c>
      <c r="R441">
        <v>790.86618720000001</v>
      </c>
      <c r="S441">
        <v>0</v>
      </c>
      <c r="T441">
        <f t="shared" si="18"/>
        <v>644.71010850200003</v>
      </c>
      <c r="U441">
        <v>0</v>
      </c>
      <c r="V441">
        <f t="shared" si="19"/>
        <v>71.627090067028931</v>
      </c>
      <c r="W441">
        <f t="shared" si="20"/>
        <v>0</v>
      </c>
      <c r="X441" t="s">
        <v>69</v>
      </c>
      <c r="Y441">
        <v>84.957196819999993</v>
      </c>
      <c r="Z441" t="s">
        <v>73</v>
      </c>
      <c r="AA441">
        <v>0.70580886600000003</v>
      </c>
      <c r="AB441">
        <v>-10.89041244</v>
      </c>
      <c r="AC441">
        <v>-20.60071447</v>
      </c>
      <c r="AD441">
        <v>-18.939280320000002</v>
      </c>
      <c r="AF441">
        <v>365.3105473</v>
      </c>
      <c r="AG441">
        <v>-64.364935389999999</v>
      </c>
      <c r="AH441">
        <v>-47.625265079999998</v>
      </c>
      <c r="AI441">
        <v>0</v>
      </c>
      <c r="AL441">
        <v>104.87986170000001</v>
      </c>
      <c r="AM441">
        <v>-83.446962580000005</v>
      </c>
      <c r="AN441">
        <v>-3.702358109</v>
      </c>
      <c r="AR441">
        <v>0</v>
      </c>
      <c r="AS441">
        <v>0</v>
      </c>
      <c r="AT441">
        <v>0</v>
      </c>
      <c r="AW441" t="s">
        <v>73</v>
      </c>
      <c r="AZ441" t="s">
        <v>73</v>
      </c>
      <c r="BA441">
        <v>0.82782105399999995</v>
      </c>
      <c r="BC441">
        <v>111.1406325</v>
      </c>
      <c r="BD441">
        <v>172.54187899999999</v>
      </c>
      <c r="BE441">
        <v>76.651087430000004</v>
      </c>
      <c r="BH441">
        <v>0</v>
      </c>
      <c r="BI441">
        <v>0</v>
      </c>
      <c r="BJ441">
        <v>0</v>
      </c>
      <c r="BR441" t="s">
        <v>8362</v>
      </c>
      <c r="BS441" t="s">
        <v>8364</v>
      </c>
    </row>
    <row r="442" spans="1:71" ht="72.5" x14ac:dyDescent="0.35">
      <c r="A442">
        <v>6269</v>
      </c>
      <c r="C442" s="1">
        <v>45330</v>
      </c>
      <c r="D442" t="s">
        <v>8988</v>
      </c>
      <c r="F442" t="s">
        <v>8968</v>
      </c>
      <c r="G442" t="s">
        <v>8968</v>
      </c>
      <c r="H442" t="s">
        <v>9990</v>
      </c>
      <c r="J442">
        <v>-1.8345159</v>
      </c>
      <c r="K442">
        <v>36.086113099999999</v>
      </c>
      <c r="L442">
        <v>175781.97450000001</v>
      </c>
      <c r="M442">
        <v>9796966.0779999997</v>
      </c>
      <c r="N442">
        <v>0</v>
      </c>
      <c r="O442">
        <v>4100</v>
      </c>
      <c r="P442">
        <v>500</v>
      </c>
      <c r="Q442">
        <v>700</v>
      </c>
      <c r="R442">
        <v>650</v>
      </c>
      <c r="S442">
        <v>0</v>
      </c>
      <c r="T442">
        <f t="shared" si="18"/>
        <v>729.5</v>
      </c>
      <c r="U442">
        <v>10</v>
      </c>
      <c r="V442">
        <f t="shared" si="19"/>
        <v>76.191709189890744</v>
      </c>
      <c r="W442">
        <f t="shared" si="20"/>
        <v>10</v>
      </c>
      <c r="X442" t="s">
        <v>69</v>
      </c>
      <c r="Y442">
        <v>20</v>
      </c>
      <c r="Z442" t="s">
        <v>73</v>
      </c>
      <c r="AA442">
        <v>0</v>
      </c>
      <c r="AB442">
        <v>0</v>
      </c>
      <c r="AC442">
        <v>0</v>
      </c>
      <c r="AD442">
        <v>0</v>
      </c>
      <c r="AF442">
        <v>0</v>
      </c>
      <c r="AG442">
        <v>0</v>
      </c>
      <c r="AH442">
        <v>0</v>
      </c>
      <c r="AI442">
        <v>0</v>
      </c>
      <c r="AL442">
        <v>0</v>
      </c>
      <c r="AM442">
        <v>0</v>
      </c>
      <c r="AN442">
        <v>0</v>
      </c>
      <c r="AR442">
        <v>0</v>
      </c>
      <c r="AS442">
        <v>0</v>
      </c>
      <c r="AT442">
        <v>0</v>
      </c>
      <c r="AW442" t="s">
        <v>69</v>
      </c>
      <c r="AX442" t="s">
        <v>9991</v>
      </c>
      <c r="AY442" s="2" t="s">
        <v>9992</v>
      </c>
      <c r="AZ442" t="s">
        <v>73</v>
      </c>
      <c r="BA442">
        <v>0</v>
      </c>
      <c r="BC442">
        <v>0</v>
      </c>
      <c r="BD442">
        <v>0</v>
      </c>
      <c r="BE442">
        <v>0</v>
      </c>
      <c r="BH442">
        <v>0</v>
      </c>
      <c r="BI442">
        <v>0</v>
      </c>
      <c r="BJ442">
        <v>0</v>
      </c>
      <c r="BQ442" t="s">
        <v>9993</v>
      </c>
      <c r="BR442" t="s">
        <v>9994</v>
      </c>
      <c r="BS442" t="s">
        <v>9995</v>
      </c>
    </row>
    <row r="443" spans="1:71" ht="72.5" x14ac:dyDescent="0.35">
      <c r="A443">
        <v>6270</v>
      </c>
      <c r="C443" s="1">
        <v>45330</v>
      </c>
      <c r="D443" t="s">
        <v>8988</v>
      </c>
      <c r="F443" t="s">
        <v>8968</v>
      </c>
      <c r="G443" t="s">
        <v>8968</v>
      </c>
      <c r="H443" t="s">
        <v>9990</v>
      </c>
      <c r="J443">
        <v>-2.4351246010000001</v>
      </c>
      <c r="K443">
        <v>36.8591002</v>
      </c>
      <c r="L443">
        <v>261929.5656</v>
      </c>
      <c r="M443">
        <v>9730654.8910000008</v>
      </c>
      <c r="N443">
        <v>1031.824492</v>
      </c>
      <c r="O443">
        <v>-389.31771600000002</v>
      </c>
      <c r="P443">
        <v>430.05342380000002</v>
      </c>
      <c r="Q443">
        <v>473.90959099999998</v>
      </c>
      <c r="R443">
        <v>791.77908979999995</v>
      </c>
      <c r="S443">
        <v>0</v>
      </c>
      <c r="T443">
        <f t="shared" si="18"/>
        <v>645.22049953600003</v>
      </c>
      <c r="U443">
        <v>0</v>
      </c>
      <c r="V443">
        <f t="shared" si="19"/>
        <v>71.655436599526894</v>
      </c>
      <c r="W443">
        <f t="shared" si="20"/>
        <v>0</v>
      </c>
      <c r="X443" t="s">
        <v>69</v>
      </c>
      <c r="Y443">
        <v>85.218373209999996</v>
      </c>
      <c r="Z443" t="s">
        <v>73</v>
      </c>
      <c r="AA443">
        <v>0.70363534599999999</v>
      </c>
      <c r="AB443">
        <v>-11.030887979999999</v>
      </c>
      <c r="AC443">
        <v>-20.7504414</v>
      </c>
      <c r="AD443">
        <v>-19.073174989999998</v>
      </c>
      <c r="AF443">
        <v>366.17831369999999</v>
      </c>
      <c r="AG443">
        <v>-64.918838109999996</v>
      </c>
      <c r="AH443">
        <v>-48.179412450000001</v>
      </c>
      <c r="AI443">
        <v>0</v>
      </c>
      <c r="AL443">
        <v>104.7732093</v>
      </c>
      <c r="AM443">
        <v>-83.963093499999999</v>
      </c>
      <c r="AN443">
        <v>-3.961052043</v>
      </c>
      <c r="AR443">
        <v>0</v>
      </c>
      <c r="AS443">
        <v>0</v>
      </c>
      <c r="AT443">
        <v>0</v>
      </c>
      <c r="AW443" t="s">
        <v>69</v>
      </c>
      <c r="AX443" t="s">
        <v>9991</v>
      </c>
      <c r="AY443" s="2" t="s">
        <v>9992</v>
      </c>
      <c r="AZ443" t="s">
        <v>73</v>
      </c>
      <c r="BA443">
        <v>0.82642795199999997</v>
      </c>
      <c r="BC443">
        <v>110.6735127</v>
      </c>
      <c r="BD443">
        <v>173.14754139999999</v>
      </c>
      <c r="BE443">
        <v>76.683336639999993</v>
      </c>
      <c r="BH443">
        <v>0</v>
      </c>
      <c r="BI443">
        <v>0</v>
      </c>
      <c r="BJ443">
        <v>0</v>
      </c>
      <c r="BQ443" t="s">
        <v>9993</v>
      </c>
      <c r="BR443" t="s">
        <v>9994</v>
      </c>
      <c r="BS443" t="s">
        <v>9995</v>
      </c>
    </row>
    <row r="444" spans="1:71" x14ac:dyDescent="0.35">
      <c r="A444">
        <v>127</v>
      </c>
      <c r="C444" s="1">
        <v>45331</v>
      </c>
      <c r="D444" t="s">
        <v>66</v>
      </c>
      <c r="F444" t="s">
        <v>67</v>
      </c>
      <c r="G444" t="s">
        <v>216</v>
      </c>
      <c r="H444" t="s">
        <v>216</v>
      </c>
      <c r="J444">
        <v>-2.2064984999999999</v>
      </c>
      <c r="K444">
        <v>37.278316199999999</v>
      </c>
      <c r="L444">
        <v>308531.87050000002</v>
      </c>
      <c r="M444">
        <v>9756003.6260000002</v>
      </c>
      <c r="N444">
        <v>0</v>
      </c>
      <c r="O444">
        <v>4100</v>
      </c>
      <c r="P444">
        <v>950</v>
      </c>
      <c r="Q444">
        <v>1329</v>
      </c>
      <c r="R444">
        <v>1496</v>
      </c>
      <c r="S444">
        <v>0</v>
      </c>
      <c r="T444">
        <f t="shared" si="18"/>
        <v>1430.25</v>
      </c>
      <c r="U444">
        <v>5000</v>
      </c>
      <c r="V444">
        <f t="shared" si="19"/>
        <v>106.6844312346425</v>
      </c>
      <c r="W444">
        <f t="shared" si="20"/>
        <v>106.6844312346425</v>
      </c>
      <c r="X444" t="s">
        <v>69</v>
      </c>
      <c r="Y444">
        <v>40</v>
      </c>
      <c r="Z444" t="s">
        <v>73</v>
      </c>
      <c r="AA444">
        <v>0</v>
      </c>
      <c r="AB444">
        <v>0</v>
      </c>
      <c r="AC444">
        <v>0</v>
      </c>
      <c r="AD444">
        <v>0</v>
      </c>
      <c r="AF444">
        <v>0</v>
      </c>
      <c r="AG444">
        <v>0</v>
      </c>
      <c r="AH444">
        <v>0</v>
      </c>
      <c r="AI444">
        <v>0</v>
      </c>
      <c r="AL444">
        <v>0</v>
      </c>
      <c r="AM444">
        <v>0</v>
      </c>
      <c r="AN444">
        <v>0</v>
      </c>
      <c r="AR444">
        <v>0</v>
      </c>
      <c r="AS444">
        <v>0</v>
      </c>
      <c r="AT444">
        <v>0</v>
      </c>
      <c r="AW444" t="s">
        <v>73</v>
      </c>
      <c r="AZ444" t="s">
        <v>73</v>
      </c>
      <c r="BA444">
        <v>0</v>
      </c>
      <c r="BC444">
        <v>0</v>
      </c>
      <c r="BD444">
        <v>0</v>
      </c>
      <c r="BE444">
        <v>0</v>
      </c>
      <c r="BH444">
        <v>0</v>
      </c>
      <c r="BI444">
        <v>0</v>
      </c>
      <c r="BJ444">
        <v>0</v>
      </c>
      <c r="BQ444" t="s">
        <v>72</v>
      </c>
      <c r="BR444" t="s">
        <v>250</v>
      </c>
      <c r="BS444" t="s">
        <v>251</v>
      </c>
    </row>
    <row r="445" spans="1:71" x14ac:dyDescent="0.35">
      <c r="A445">
        <v>128</v>
      </c>
      <c r="C445" s="1">
        <v>45331</v>
      </c>
      <c r="D445" t="s">
        <v>66</v>
      </c>
      <c r="F445" t="s">
        <v>67</v>
      </c>
      <c r="G445" t="s">
        <v>216</v>
      </c>
      <c r="H445" t="s">
        <v>216</v>
      </c>
      <c r="J445">
        <v>-2.4370628939999999</v>
      </c>
      <c r="K445">
        <v>36.859031350000002</v>
      </c>
      <c r="L445">
        <v>261922.24650000001</v>
      </c>
      <c r="M445">
        <v>9730440.4859999996</v>
      </c>
      <c r="N445">
        <v>1033.4180919999999</v>
      </c>
      <c r="O445">
        <v>-399.59300949999999</v>
      </c>
      <c r="P445">
        <v>430.64161339999998</v>
      </c>
      <c r="Q445">
        <v>474.62844610000002</v>
      </c>
      <c r="R445">
        <v>793.60489489999998</v>
      </c>
      <c r="S445">
        <v>0</v>
      </c>
      <c r="T445">
        <f t="shared" si="18"/>
        <v>646.24128137000002</v>
      </c>
      <c r="U445">
        <v>0</v>
      </c>
      <c r="V445">
        <f t="shared" si="19"/>
        <v>71.71209603688763</v>
      </c>
      <c r="W445">
        <f t="shared" si="20"/>
        <v>0</v>
      </c>
      <c r="X445" t="s">
        <v>69</v>
      </c>
      <c r="Y445">
        <v>85.740725999999995</v>
      </c>
      <c r="Z445" t="s">
        <v>73</v>
      </c>
      <c r="AA445">
        <v>0.69928830500000005</v>
      </c>
      <c r="AB445">
        <v>-11.31183907</v>
      </c>
      <c r="AC445">
        <v>-21.049895249999999</v>
      </c>
      <c r="AD445">
        <v>-19.340964329999998</v>
      </c>
      <c r="AF445">
        <v>367.9138466</v>
      </c>
      <c r="AG445">
        <v>-66.026643559999997</v>
      </c>
      <c r="AH445">
        <v>-49.287707189999999</v>
      </c>
      <c r="AI445">
        <v>0</v>
      </c>
      <c r="AL445">
        <v>104.5599047</v>
      </c>
      <c r="AM445">
        <v>-84.995355329999995</v>
      </c>
      <c r="AN445">
        <v>-4.4784399090000004</v>
      </c>
      <c r="AR445">
        <v>0</v>
      </c>
      <c r="AS445">
        <v>0</v>
      </c>
      <c r="AT445">
        <v>0</v>
      </c>
      <c r="AW445" t="s">
        <v>73</v>
      </c>
      <c r="AZ445" t="s">
        <v>73</v>
      </c>
      <c r="BA445">
        <v>0.82364174999999995</v>
      </c>
      <c r="BC445">
        <v>109.7392729</v>
      </c>
      <c r="BD445">
        <v>174.35886600000001</v>
      </c>
      <c r="BE445">
        <v>76.747835050000006</v>
      </c>
      <c r="BH445">
        <v>0</v>
      </c>
      <c r="BI445">
        <v>0</v>
      </c>
      <c r="BJ445">
        <v>0</v>
      </c>
      <c r="BQ445" t="s">
        <v>72</v>
      </c>
      <c r="BR445" t="s">
        <v>250</v>
      </c>
      <c r="BS445" t="s">
        <v>251</v>
      </c>
    </row>
    <row r="446" spans="1:71" x14ac:dyDescent="0.35">
      <c r="A446">
        <v>1415</v>
      </c>
      <c r="C446" s="1">
        <v>45331</v>
      </c>
      <c r="D446" t="s">
        <v>2489</v>
      </c>
      <c r="F446" t="s">
        <v>2778</v>
      </c>
      <c r="G446" t="s">
        <v>2490</v>
      </c>
      <c r="H446" t="s">
        <v>2555</v>
      </c>
      <c r="J446">
        <v>-1.8615183</v>
      </c>
      <c r="K446">
        <v>36.474938299999998</v>
      </c>
      <c r="L446">
        <v>219079.77410000001</v>
      </c>
      <c r="M446">
        <v>9794044.3900000006</v>
      </c>
      <c r="N446">
        <v>1095.3</v>
      </c>
      <c r="O446">
        <v>4.9000000000000004</v>
      </c>
      <c r="P446">
        <v>200</v>
      </c>
      <c r="Q446">
        <v>0</v>
      </c>
      <c r="R446">
        <v>0</v>
      </c>
      <c r="S446">
        <v>0</v>
      </c>
      <c r="T446">
        <f t="shared" si="18"/>
        <v>200</v>
      </c>
      <c r="U446">
        <v>12</v>
      </c>
      <c r="V446">
        <f t="shared" si="19"/>
        <v>39.894228040143268</v>
      </c>
      <c r="W446">
        <f t="shared" si="20"/>
        <v>12</v>
      </c>
      <c r="X446" t="s">
        <v>69</v>
      </c>
      <c r="Y446">
        <v>32</v>
      </c>
      <c r="Z446" t="s">
        <v>73</v>
      </c>
      <c r="AA446">
        <v>0</v>
      </c>
      <c r="AB446">
        <v>0</v>
      </c>
      <c r="AC446">
        <v>0</v>
      </c>
      <c r="AD446">
        <v>0</v>
      </c>
      <c r="AF446">
        <v>0</v>
      </c>
      <c r="AG446">
        <v>0</v>
      </c>
      <c r="AH446">
        <v>0</v>
      </c>
      <c r="AI446">
        <v>0</v>
      </c>
      <c r="AL446">
        <v>0</v>
      </c>
      <c r="AM446">
        <v>0</v>
      </c>
      <c r="AN446">
        <v>0</v>
      </c>
      <c r="AR446">
        <v>0</v>
      </c>
      <c r="AS446">
        <v>0</v>
      </c>
      <c r="AT446">
        <v>0</v>
      </c>
      <c r="AW446" t="s">
        <v>73</v>
      </c>
      <c r="AZ446" t="s">
        <v>73</v>
      </c>
      <c r="BA446">
        <v>0</v>
      </c>
      <c r="BC446">
        <v>0</v>
      </c>
      <c r="BD446">
        <v>0</v>
      </c>
      <c r="BE446">
        <v>0</v>
      </c>
      <c r="BH446">
        <v>0</v>
      </c>
      <c r="BI446">
        <v>0</v>
      </c>
      <c r="BJ446">
        <v>0</v>
      </c>
      <c r="BQ446" t="s">
        <v>2559</v>
      </c>
      <c r="BR446" t="s">
        <v>2560</v>
      </c>
      <c r="BS446" t="s">
        <v>2561</v>
      </c>
    </row>
    <row r="447" spans="1:71" x14ac:dyDescent="0.35">
      <c r="A447">
        <v>1416</v>
      </c>
      <c r="C447" s="1">
        <v>45331</v>
      </c>
      <c r="D447" t="s">
        <v>2489</v>
      </c>
      <c r="F447" t="s">
        <v>2778</v>
      </c>
      <c r="G447" t="s">
        <v>2490</v>
      </c>
      <c r="H447" t="s">
        <v>2555</v>
      </c>
      <c r="J447">
        <v>-2.4533768610000002</v>
      </c>
      <c r="K447">
        <v>36.858451930000001</v>
      </c>
      <c r="L447">
        <v>261860.66320000001</v>
      </c>
      <c r="M447">
        <v>9728635.9020000007</v>
      </c>
      <c r="N447">
        <v>1046.8308919999999</v>
      </c>
      <c r="O447">
        <v>-486.07672939999998</v>
      </c>
      <c r="P447">
        <v>435.59220920000001</v>
      </c>
      <c r="Q447">
        <v>480.67881019999999</v>
      </c>
      <c r="R447">
        <v>808.9720883</v>
      </c>
      <c r="S447">
        <v>0</v>
      </c>
      <c r="T447">
        <f t="shared" si="18"/>
        <v>654.8328619450001</v>
      </c>
      <c r="U447">
        <v>0</v>
      </c>
      <c r="V447">
        <f t="shared" si="19"/>
        <v>72.187217316350214</v>
      </c>
      <c r="W447">
        <f t="shared" si="20"/>
        <v>0</v>
      </c>
      <c r="X447" t="s">
        <v>69</v>
      </c>
      <c r="Y447">
        <v>90.137195320000004</v>
      </c>
      <c r="Z447" t="s">
        <v>73</v>
      </c>
      <c r="AA447">
        <v>0.66270071500000005</v>
      </c>
      <c r="AB447">
        <v>-13.67651072</v>
      </c>
      <c r="AC447">
        <v>-23.570298510000001</v>
      </c>
      <c r="AD447">
        <v>-21.594857940000001</v>
      </c>
      <c r="AF447">
        <v>382.52124809999998</v>
      </c>
      <c r="AG447">
        <v>-75.350672739999993</v>
      </c>
      <c r="AH447">
        <v>-58.615854589999998</v>
      </c>
      <c r="AI447">
        <v>0</v>
      </c>
      <c r="AL447">
        <v>102.76459029999999</v>
      </c>
      <c r="AM447">
        <v>-93.683559110000004</v>
      </c>
      <c r="AN447">
        <v>-8.8331211179999993</v>
      </c>
      <c r="AR447">
        <v>0</v>
      </c>
      <c r="AS447">
        <v>0</v>
      </c>
      <c r="AT447">
        <v>0</v>
      </c>
      <c r="AW447" t="s">
        <v>73</v>
      </c>
      <c r="AZ447" t="s">
        <v>73</v>
      </c>
      <c r="BA447">
        <v>0.80019121199999999</v>
      </c>
      <c r="BC447">
        <v>101.8760887</v>
      </c>
      <c r="BD447">
        <v>184.5541819</v>
      </c>
      <c r="BE447">
        <v>77.290696699999998</v>
      </c>
      <c r="BH447">
        <v>0</v>
      </c>
      <c r="BI447">
        <v>0</v>
      </c>
      <c r="BJ447">
        <v>0</v>
      </c>
      <c r="BQ447" t="s">
        <v>2559</v>
      </c>
      <c r="BR447" t="s">
        <v>2560</v>
      </c>
      <c r="BS447" t="s">
        <v>2562</v>
      </c>
    </row>
    <row r="448" spans="1:71" x14ac:dyDescent="0.35">
      <c r="A448">
        <v>1819</v>
      </c>
      <c r="C448" s="1">
        <v>45331</v>
      </c>
      <c r="D448" t="s">
        <v>2974</v>
      </c>
      <c r="F448" t="s">
        <v>2973</v>
      </c>
      <c r="G448" t="s">
        <v>3077</v>
      </c>
      <c r="H448" t="s">
        <v>3155</v>
      </c>
      <c r="J448">
        <v>-1.8912963</v>
      </c>
      <c r="K448">
        <v>36.353327200000003</v>
      </c>
      <c r="L448">
        <v>205545.73190000001</v>
      </c>
      <c r="M448">
        <v>9790729.5969999991</v>
      </c>
      <c r="N448">
        <v>677.9</v>
      </c>
      <c r="O448">
        <v>3.9</v>
      </c>
      <c r="P448">
        <v>200</v>
      </c>
      <c r="Q448">
        <v>500</v>
      </c>
      <c r="R448">
        <v>800</v>
      </c>
      <c r="S448">
        <v>0</v>
      </c>
      <c r="T448">
        <f t="shared" si="18"/>
        <v>421</v>
      </c>
      <c r="U448">
        <v>2000</v>
      </c>
      <c r="V448">
        <f t="shared" si="19"/>
        <v>57.8810120167607</v>
      </c>
      <c r="W448">
        <f t="shared" si="20"/>
        <v>57.8810120167607</v>
      </c>
      <c r="X448" t="s">
        <v>69</v>
      </c>
      <c r="Y448">
        <v>30</v>
      </c>
      <c r="Z448" t="s">
        <v>73</v>
      </c>
      <c r="AA448">
        <v>0</v>
      </c>
      <c r="AB448">
        <v>0</v>
      </c>
      <c r="AC448">
        <v>0</v>
      </c>
      <c r="AD448">
        <v>0</v>
      </c>
      <c r="AF448">
        <v>0</v>
      </c>
      <c r="AG448">
        <v>0</v>
      </c>
      <c r="AH448">
        <v>0</v>
      </c>
      <c r="AI448">
        <v>0</v>
      </c>
      <c r="AL448">
        <v>0</v>
      </c>
      <c r="AM448">
        <v>0</v>
      </c>
      <c r="AN448">
        <v>0</v>
      </c>
      <c r="AR448">
        <v>0</v>
      </c>
      <c r="AS448">
        <v>0</v>
      </c>
      <c r="AT448">
        <v>0</v>
      </c>
      <c r="AW448" t="s">
        <v>73</v>
      </c>
      <c r="AZ448" t="s">
        <v>73</v>
      </c>
      <c r="BA448">
        <v>0</v>
      </c>
      <c r="BC448">
        <v>0</v>
      </c>
      <c r="BD448">
        <v>0</v>
      </c>
      <c r="BE448">
        <v>0</v>
      </c>
      <c r="BH448">
        <v>0</v>
      </c>
      <c r="BI448">
        <v>0</v>
      </c>
      <c r="BJ448">
        <v>0</v>
      </c>
      <c r="BQ448" t="s">
        <v>3156</v>
      </c>
      <c r="BR448" t="s">
        <v>3157</v>
      </c>
      <c r="BS448" t="s">
        <v>3158</v>
      </c>
    </row>
    <row r="449" spans="1:71" x14ac:dyDescent="0.35">
      <c r="A449">
        <v>1820</v>
      </c>
      <c r="C449" s="1">
        <v>45331</v>
      </c>
      <c r="D449" t="s">
        <v>2974</v>
      </c>
      <c r="F449" t="s">
        <v>2973</v>
      </c>
      <c r="G449" t="s">
        <v>3077</v>
      </c>
      <c r="H449" t="s">
        <v>3155</v>
      </c>
      <c r="J449">
        <v>-2.4356091750000002</v>
      </c>
      <c r="K449">
        <v>36.859082989999997</v>
      </c>
      <c r="L449">
        <v>261927.73610000001</v>
      </c>
      <c r="M449">
        <v>9730601.2899999991</v>
      </c>
      <c r="N449">
        <v>1032.222892</v>
      </c>
      <c r="O449">
        <v>-391.8865394</v>
      </c>
      <c r="P449">
        <v>430.20047119999998</v>
      </c>
      <c r="Q449">
        <v>474.08930470000001</v>
      </c>
      <c r="R449">
        <v>792.23554109999998</v>
      </c>
      <c r="S449">
        <v>0</v>
      </c>
      <c r="T449">
        <f t="shared" si="18"/>
        <v>645.47569498600001</v>
      </c>
      <c r="U449">
        <v>0</v>
      </c>
      <c r="V449">
        <f t="shared" si="19"/>
        <v>71.669605657732774</v>
      </c>
      <c r="W449">
        <f t="shared" si="20"/>
        <v>0</v>
      </c>
      <c r="X449" t="s">
        <v>69</v>
      </c>
      <c r="Y449">
        <v>85.348961410000001</v>
      </c>
      <c r="Z449" t="s">
        <v>73</v>
      </c>
      <c r="AA449">
        <v>0.70254858600000003</v>
      </c>
      <c r="AB449">
        <v>-11.10112576</v>
      </c>
      <c r="AC449">
        <v>-20.825304859999999</v>
      </c>
      <c r="AD449">
        <v>-19.140122330000001</v>
      </c>
      <c r="AF449">
        <v>366.61219699999998</v>
      </c>
      <c r="AG449">
        <v>-65.195789480000002</v>
      </c>
      <c r="AH449">
        <v>-48.456486140000003</v>
      </c>
      <c r="AI449">
        <v>0</v>
      </c>
      <c r="AL449">
        <v>104.7198832</v>
      </c>
      <c r="AM449">
        <v>-84.221158950000003</v>
      </c>
      <c r="AN449">
        <v>-4.0903990090000004</v>
      </c>
      <c r="AR449">
        <v>0</v>
      </c>
      <c r="AS449">
        <v>0</v>
      </c>
      <c r="AT449">
        <v>0</v>
      </c>
      <c r="AW449" t="s">
        <v>73</v>
      </c>
      <c r="AZ449" t="s">
        <v>73</v>
      </c>
      <c r="BA449">
        <v>0.82573140199999995</v>
      </c>
      <c r="BC449">
        <v>110.43995270000001</v>
      </c>
      <c r="BD449">
        <v>173.45037249999999</v>
      </c>
      <c r="BE449">
        <v>76.699461240000005</v>
      </c>
      <c r="BH449">
        <v>0</v>
      </c>
      <c r="BI449">
        <v>0</v>
      </c>
      <c r="BJ449">
        <v>0</v>
      </c>
      <c r="BQ449" t="s">
        <v>3156</v>
      </c>
      <c r="BR449" t="s">
        <v>3157</v>
      </c>
      <c r="BS449" t="s">
        <v>3158</v>
      </c>
    </row>
    <row r="450" spans="1:71" x14ac:dyDescent="0.35">
      <c r="A450">
        <v>2014</v>
      </c>
      <c r="C450" s="1">
        <v>45331</v>
      </c>
      <c r="D450" t="s">
        <v>2972</v>
      </c>
      <c r="F450" t="s">
        <v>2973</v>
      </c>
      <c r="G450" t="s">
        <v>3273</v>
      </c>
      <c r="H450" t="s">
        <v>3374</v>
      </c>
      <c r="J450">
        <v>-1.9874432</v>
      </c>
      <c r="K450">
        <v>36.268940100000002</v>
      </c>
      <c r="L450">
        <v>196167.42509999999</v>
      </c>
      <c r="M450">
        <v>9780075.6530000009</v>
      </c>
      <c r="N450">
        <v>604.1</v>
      </c>
      <c r="O450">
        <v>3.9</v>
      </c>
      <c r="P450">
        <v>50</v>
      </c>
      <c r="Q450">
        <v>300</v>
      </c>
      <c r="R450">
        <v>200</v>
      </c>
      <c r="S450">
        <v>0</v>
      </c>
      <c r="T450">
        <f t="shared" ref="T450:T513" si="21">P450 + 0.17*(Q450+R450) + 0.7*S450</f>
        <v>135</v>
      </c>
      <c r="U450">
        <v>0</v>
      </c>
      <c r="V450">
        <f t="shared" ref="V450:V513" si="22">SQRT(T450*25/PI())</f>
        <v>32.77645291776237</v>
      </c>
      <c r="W450">
        <f t="shared" ref="W450:W513" si="23">IF(U450 &gt; 2*V450, V450, U450)</f>
        <v>0</v>
      </c>
      <c r="X450" t="s">
        <v>69</v>
      </c>
      <c r="Y450">
        <v>8</v>
      </c>
      <c r="Z450" t="s">
        <v>73</v>
      </c>
      <c r="AA450">
        <v>0</v>
      </c>
      <c r="AB450">
        <v>0</v>
      </c>
      <c r="AC450">
        <v>0</v>
      </c>
      <c r="AD450">
        <v>0</v>
      </c>
      <c r="AF450">
        <v>0</v>
      </c>
      <c r="AG450">
        <v>0</v>
      </c>
      <c r="AH450">
        <v>0</v>
      </c>
      <c r="AI450">
        <v>0</v>
      </c>
      <c r="AL450">
        <v>0</v>
      </c>
      <c r="AM450">
        <v>0</v>
      </c>
      <c r="AN450">
        <v>0</v>
      </c>
      <c r="AR450">
        <v>0</v>
      </c>
      <c r="AS450">
        <v>0</v>
      </c>
      <c r="AT450">
        <v>0</v>
      </c>
      <c r="AW450" t="s">
        <v>73</v>
      </c>
      <c r="AZ450" t="s">
        <v>73</v>
      </c>
      <c r="BA450">
        <v>0</v>
      </c>
      <c r="BC450">
        <v>0</v>
      </c>
      <c r="BD450">
        <v>0</v>
      </c>
      <c r="BE450">
        <v>0</v>
      </c>
      <c r="BH450">
        <v>0</v>
      </c>
      <c r="BI450">
        <v>0</v>
      </c>
      <c r="BJ450">
        <v>0</v>
      </c>
      <c r="BQ450" t="s">
        <v>77</v>
      </c>
      <c r="BR450" t="s">
        <v>3080</v>
      </c>
      <c r="BS450" t="s">
        <v>3375</v>
      </c>
    </row>
    <row r="451" spans="1:71" x14ac:dyDescent="0.35">
      <c r="A451">
        <v>2015</v>
      </c>
      <c r="C451" s="1">
        <v>45331</v>
      </c>
      <c r="D451" t="s">
        <v>2972</v>
      </c>
      <c r="F451" t="s">
        <v>2973</v>
      </c>
      <c r="G451" t="s">
        <v>3273</v>
      </c>
      <c r="H451" t="s">
        <v>3374</v>
      </c>
      <c r="J451">
        <v>-2.444331493</v>
      </c>
      <c r="K451">
        <v>36.858773200000002</v>
      </c>
      <c r="L451">
        <v>261894.80669999999</v>
      </c>
      <c r="M451">
        <v>9729636.4639999997</v>
      </c>
      <c r="N451">
        <v>1039.394092</v>
      </c>
      <c r="O451">
        <v>-438.12535989999998</v>
      </c>
      <c r="P451">
        <v>432.84732439999999</v>
      </c>
      <c r="Q451">
        <v>477.3241529</v>
      </c>
      <c r="R451">
        <v>800.45166429999995</v>
      </c>
      <c r="S451">
        <v>0</v>
      </c>
      <c r="T451">
        <f t="shared" si="21"/>
        <v>650.06921332399997</v>
      </c>
      <c r="U451">
        <v>0</v>
      </c>
      <c r="V451">
        <f t="shared" si="22"/>
        <v>71.924171407244728</v>
      </c>
      <c r="W451">
        <f t="shared" si="23"/>
        <v>0</v>
      </c>
      <c r="X451" t="s">
        <v>69</v>
      </c>
      <c r="Y451">
        <v>87.699548960000001</v>
      </c>
      <c r="Z451" t="s">
        <v>73</v>
      </c>
      <c r="AA451">
        <v>0.68298690399999995</v>
      </c>
      <c r="AB451">
        <v>-12.36540565</v>
      </c>
      <c r="AC451">
        <v>-22.1728472</v>
      </c>
      <c r="AD451">
        <v>-20.345174360000001</v>
      </c>
      <c r="AF451">
        <v>374.42209480000002</v>
      </c>
      <c r="AG451">
        <v>-70.18091398</v>
      </c>
      <c r="AH451">
        <v>-53.443812469999997</v>
      </c>
      <c r="AI451">
        <v>0</v>
      </c>
      <c r="AL451">
        <v>103.7600121</v>
      </c>
      <c r="AM451">
        <v>-88.866337209999998</v>
      </c>
      <c r="AN451">
        <v>-6.4186444079999996</v>
      </c>
      <c r="AR451">
        <v>0</v>
      </c>
      <c r="AS451">
        <v>0</v>
      </c>
      <c r="AT451">
        <v>0</v>
      </c>
      <c r="AW451" t="s">
        <v>73</v>
      </c>
      <c r="AZ451" t="s">
        <v>73</v>
      </c>
      <c r="BA451">
        <v>0.81319348999999996</v>
      </c>
      <c r="BC451">
        <v>106.235874</v>
      </c>
      <c r="BD451">
        <v>178.90133349999999</v>
      </c>
      <c r="BE451">
        <v>76.989704099999997</v>
      </c>
      <c r="BH451">
        <v>0</v>
      </c>
      <c r="BI451">
        <v>0</v>
      </c>
      <c r="BJ451">
        <v>0</v>
      </c>
      <c r="BQ451" t="s">
        <v>77</v>
      </c>
      <c r="BR451" t="s">
        <v>3080</v>
      </c>
      <c r="BS451" t="s">
        <v>3376</v>
      </c>
    </row>
    <row r="452" spans="1:71" x14ac:dyDescent="0.35">
      <c r="A452">
        <v>2791</v>
      </c>
      <c r="C452" s="1">
        <v>45331</v>
      </c>
      <c r="D452" t="s">
        <v>4187</v>
      </c>
      <c r="F452" t="s">
        <v>3554</v>
      </c>
      <c r="G452" t="s">
        <v>4739</v>
      </c>
      <c r="H452" t="s">
        <v>4741</v>
      </c>
      <c r="J452">
        <v>-2.8619699999999999</v>
      </c>
      <c r="K452">
        <v>37.474972600000001</v>
      </c>
      <c r="L452">
        <v>330492.8284</v>
      </c>
      <c r="M452">
        <v>9683551.0280000009</v>
      </c>
      <c r="N452">
        <v>1511.9</v>
      </c>
      <c r="O452">
        <v>3.9</v>
      </c>
      <c r="P452">
        <v>240</v>
      </c>
      <c r="Q452">
        <v>130</v>
      </c>
      <c r="R452">
        <v>160</v>
      </c>
      <c r="S452">
        <v>0</v>
      </c>
      <c r="T452">
        <f t="shared" si="21"/>
        <v>289.3</v>
      </c>
      <c r="U452">
        <v>2000</v>
      </c>
      <c r="V452">
        <f t="shared" si="22"/>
        <v>47.980998862302421</v>
      </c>
      <c r="W452">
        <f t="shared" si="23"/>
        <v>47.980998862302421</v>
      </c>
      <c r="X452" t="s">
        <v>69</v>
      </c>
      <c r="Y452">
        <v>2</v>
      </c>
      <c r="Z452" t="s">
        <v>73</v>
      </c>
      <c r="AA452">
        <v>0</v>
      </c>
      <c r="AB452">
        <v>0</v>
      </c>
      <c r="AC452">
        <v>0</v>
      </c>
      <c r="AD452">
        <v>0</v>
      </c>
      <c r="AF452">
        <v>0</v>
      </c>
      <c r="AG452">
        <v>0</v>
      </c>
      <c r="AH452">
        <v>0</v>
      </c>
      <c r="AI452">
        <v>0</v>
      </c>
      <c r="AL452">
        <v>0</v>
      </c>
      <c r="AM452">
        <v>0</v>
      </c>
      <c r="AN452">
        <v>0</v>
      </c>
      <c r="AR452">
        <v>0</v>
      </c>
      <c r="AS452">
        <v>0</v>
      </c>
      <c r="AT452">
        <v>0</v>
      </c>
      <c r="AW452" t="s">
        <v>73</v>
      </c>
      <c r="AZ452" t="s">
        <v>73</v>
      </c>
      <c r="BA452">
        <v>0</v>
      </c>
      <c r="BC452">
        <v>0</v>
      </c>
      <c r="BD452">
        <v>0</v>
      </c>
      <c r="BE452">
        <v>0</v>
      </c>
      <c r="BH452">
        <v>0</v>
      </c>
      <c r="BI452">
        <v>0</v>
      </c>
      <c r="BJ452">
        <v>0</v>
      </c>
      <c r="BQ452" t="s">
        <v>77</v>
      </c>
      <c r="BR452" t="s">
        <v>4799</v>
      </c>
      <c r="BS452" t="s">
        <v>4800</v>
      </c>
    </row>
    <row r="453" spans="1:71" x14ac:dyDescent="0.35">
      <c r="A453">
        <v>2792</v>
      </c>
      <c r="C453" s="1">
        <v>45331</v>
      </c>
      <c r="D453" t="s">
        <v>4187</v>
      </c>
      <c r="F453" t="s">
        <v>3554</v>
      </c>
      <c r="G453" t="s">
        <v>4739</v>
      </c>
      <c r="H453" t="s">
        <v>4741</v>
      </c>
      <c r="J453">
        <v>-2.4470774089999998</v>
      </c>
      <c r="K453">
        <v>36.858675669999997</v>
      </c>
      <c r="L453">
        <v>261884.44080000001</v>
      </c>
      <c r="M453">
        <v>9729332.7219999991</v>
      </c>
      <c r="N453">
        <v>1041.6516919999999</v>
      </c>
      <c r="O453">
        <v>-452.6820257</v>
      </c>
      <c r="P453">
        <v>433.68059299999999</v>
      </c>
      <c r="Q453">
        <v>478.34253100000001</v>
      </c>
      <c r="R453">
        <v>803.03822160000004</v>
      </c>
      <c r="S453">
        <v>0</v>
      </c>
      <c r="T453">
        <f t="shared" si="21"/>
        <v>651.51532094200002</v>
      </c>
      <c r="U453">
        <v>0</v>
      </c>
      <c r="V453">
        <f t="shared" si="22"/>
        <v>72.004126210940839</v>
      </c>
      <c r="W453">
        <f t="shared" si="23"/>
        <v>0</v>
      </c>
      <c r="X453" t="s">
        <v>69</v>
      </c>
      <c r="Y453">
        <v>88.43954875</v>
      </c>
      <c r="Z453" t="s">
        <v>73</v>
      </c>
      <c r="AA453">
        <v>0.676828596</v>
      </c>
      <c r="AB453">
        <v>-12.763419689999999</v>
      </c>
      <c r="AC453">
        <v>-22.59707349</v>
      </c>
      <c r="AD453">
        <v>-20.724542589999999</v>
      </c>
      <c r="AF453">
        <v>376.8807663</v>
      </c>
      <c r="AG453">
        <v>-71.750305030000007</v>
      </c>
      <c r="AH453">
        <v>-55.013896680000002</v>
      </c>
      <c r="AI453">
        <v>0</v>
      </c>
      <c r="AL453">
        <v>103.4578305</v>
      </c>
      <c r="AM453">
        <v>-90.328708149999997</v>
      </c>
      <c r="AN453">
        <v>-7.1516105520000002</v>
      </c>
      <c r="AR453">
        <v>0</v>
      </c>
      <c r="AS453">
        <v>0</v>
      </c>
      <c r="AT453">
        <v>0</v>
      </c>
      <c r="AW453" t="s">
        <v>73</v>
      </c>
      <c r="AZ453" t="s">
        <v>73</v>
      </c>
      <c r="BA453">
        <v>0.80924636999999999</v>
      </c>
      <c r="BC453">
        <v>104.9123677</v>
      </c>
      <c r="BD453">
        <v>180.61737669999999</v>
      </c>
      <c r="BE453">
        <v>77.081076859999996</v>
      </c>
      <c r="BH453">
        <v>0</v>
      </c>
      <c r="BI453">
        <v>0</v>
      </c>
      <c r="BJ453">
        <v>0</v>
      </c>
      <c r="BQ453" t="s">
        <v>77</v>
      </c>
      <c r="BR453" t="s">
        <v>4799</v>
      </c>
      <c r="BS453" t="s">
        <v>4801</v>
      </c>
    </row>
    <row r="454" spans="1:71" x14ac:dyDescent="0.35">
      <c r="A454">
        <v>3497</v>
      </c>
      <c r="C454" s="1">
        <v>45331</v>
      </c>
      <c r="D454" t="s">
        <v>5966</v>
      </c>
      <c r="F454" t="s">
        <v>3554</v>
      </c>
      <c r="G454" t="s">
        <v>5967</v>
      </c>
      <c r="H454" t="s">
        <v>5967</v>
      </c>
      <c r="J454">
        <v>-2.5608127000000001</v>
      </c>
      <c r="K454">
        <v>37.082559000000003</v>
      </c>
      <c r="L454">
        <v>286808.56599999999</v>
      </c>
      <c r="M454">
        <v>9716791.9309999999</v>
      </c>
      <c r="N454">
        <v>1127.2</v>
      </c>
      <c r="O454">
        <v>3.9</v>
      </c>
      <c r="P454">
        <v>1110</v>
      </c>
      <c r="Q454">
        <v>600</v>
      </c>
      <c r="R454">
        <v>2000</v>
      </c>
      <c r="S454">
        <v>0</v>
      </c>
      <c r="T454">
        <f t="shared" si="21"/>
        <v>1552</v>
      </c>
      <c r="U454">
        <v>2000</v>
      </c>
      <c r="V454">
        <f t="shared" si="22"/>
        <v>111.13245963232829</v>
      </c>
      <c r="W454">
        <f t="shared" si="23"/>
        <v>111.13245963232829</v>
      </c>
      <c r="X454" t="s">
        <v>69</v>
      </c>
      <c r="Y454">
        <v>8</v>
      </c>
      <c r="Z454" t="s">
        <v>73</v>
      </c>
      <c r="AA454">
        <v>0</v>
      </c>
      <c r="AB454">
        <v>0</v>
      </c>
      <c r="AC454">
        <v>0</v>
      </c>
      <c r="AD454">
        <v>0</v>
      </c>
      <c r="AF454">
        <v>0</v>
      </c>
      <c r="AG454">
        <v>0</v>
      </c>
      <c r="AH454">
        <v>0</v>
      </c>
      <c r="AI454">
        <v>0</v>
      </c>
      <c r="AL454">
        <v>0</v>
      </c>
      <c r="AM454">
        <v>0</v>
      </c>
      <c r="AN454">
        <v>0</v>
      </c>
      <c r="AR454">
        <v>0</v>
      </c>
      <c r="AS454">
        <v>0</v>
      </c>
      <c r="AT454">
        <v>0</v>
      </c>
      <c r="AW454" t="s">
        <v>73</v>
      </c>
      <c r="AZ454" t="s">
        <v>73</v>
      </c>
      <c r="BA454">
        <v>0</v>
      </c>
      <c r="BC454">
        <v>0</v>
      </c>
      <c r="BD454">
        <v>0</v>
      </c>
      <c r="BE454">
        <v>0</v>
      </c>
      <c r="BH454">
        <v>0</v>
      </c>
      <c r="BI454">
        <v>0</v>
      </c>
      <c r="BJ454">
        <v>0</v>
      </c>
      <c r="BQ454" t="s">
        <v>77</v>
      </c>
      <c r="BR454" t="s">
        <v>1658</v>
      </c>
      <c r="BS454" t="s">
        <v>5970</v>
      </c>
    </row>
    <row r="455" spans="1:71" x14ac:dyDescent="0.35">
      <c r="A455">
        <v>3498</v>
      </c>
      <c r="C455" s="1">
        <v>45331</v>
      </c>
      <c r="D455" t="s">
        <v>5966</v>
      </c>
      <c r="F455" t="s">
        <v>3554</v>
      </c>
      <c r="G455" t="s">
        <v>5967</v>
      </c>
      <c r="H455" t="s">
        <v>5967</v>
      </c>
      <c r="J455">
        <v>-2.4349630769999999</v>
      </c>
      <c r="K455">
        <v>36.859105929999998</v>
      </c>
      <c r="L455">
        <v>261930.1747</v>
      </c>
      <c r="M455">
        <v>9730672.7579999994</v>
      </c>
      <c r="N455">
        <v>1031.6916920000001</v>
      </c>
      <c r="O455">
        <v>-388.4614416</v>
      </c>
      <c r="P455">
        <v>430.00440800000001</v>
      </c>
      <c r="Q455">
        <v>473.8496864</v>
      </c>
      <c r="R455">
        <v>791.6269393</v>
      </c>
      <c r="S455">
        <v>0</v>
      </c>
      <c r="T455">
        <f t="shared" si="21"/>
        <v>645.135434369</v>
      </c>
      <c r="U455">
        <v>0</v>
      </c>
      <c r="V455">
        <f t="shared" si="22"/>
        <v>71.650712956523805</v>
      </c>
      <c r="W455">
        <f t="shared" si="23"/>
        <v>0</v>
      </c>
      <c r="X455" t="s">
        <v>69</v>
      </c>
      <c r="Y455">
        <v>85.174843809999999</v>
      </c>
      <c r="Z455" t="s">
        <v>73</v>
      </c>
      <c r="AA455">
        <v>0.70399759900000003</v>
      </c>
      <c r="AB455">
        <v>-11.00747539</v>
      </c>
      <c r="AC455">
        <v>-20.725486910000001</v>
      </c>
      <c r="AD455">
        <v>-19.05085922</v>
      </c>
      <c r="AF455">
        <v>366.03368599999999</v>
      </c>
      <c r="AG455">
        <v>-64.826520990000006</v>
      </c>
      <c r="AH455">
        <v>-48.087054559999999</v>
      </c>
      <c r="AI455">
        <v>0</v>
      </c>
      <c r="AL455">
        <v>104.7909847</v>
      </c>
      <c r="AM455">
        <v>-83.87707168</v>
      </c>
      <c r="AN455">
        <v>-3.9179363870000001</v>
      </c>
      <c r="AR455">
        <v>0</v>
      </c>
      <c r="AS455">
        <v>0</v>
      </c>
      <c r="AT455">
        <v>0</v>
      </c>
      <c r="AW455" t="s">
        <v>73</v>
      </c>
      <c r="AZ455" t="s">
        <v>73</v>
      </c>
      <c r="BA455">
        <v>0.82666013599999999</v>
      </c>
      <c r="BC455">
        <v>110.751366</v>
      </c>
      <c r="BD455">
        <v>173.04659760000001</v>
      </c>
      <c r="BE455">
        <v>76.677961769999996</v>
      </c>
      <c r="BH455">
        <v>0</v>
      </c>
      <c r="BI455">
        <v>0</v>
      </c>
      <c r="BJ455">
        <v>0</v>
      </c>
      <c r="BQ455" t="s">
        <v>77</v>
      </c>
      <c r="BR455" t="s">
        <v>1658</v>
      </c>
      <c r="BS455" t="s">
        <v>5971</v>
      </c>
    </row>
    <row r="456" spans="1:71" x14ac:dyDescent="0.35">
      <c r="A456">
        <v>3618</v>
      </c>
      <c r="C456" s="1">
        <v>45331</v>
      </c>
      <c r="D456" t="s">
        <v>3553</v>
      </c>
      <c r="F456" t="s">
        <v>3554</v>
      </c>
      <c r="G456" t="s">
        <v>5980</v>
      </c>
      <c r="H456" t="s">
        <v>6127</v>
      </c>
      <c r="J456">
        <v>-2.7304089</v>
      </c>
      <c r="K456">
        <v>37.3722061</v>
      </c>
      <c r="L456">
        <v>319047.15659999999</v>
      </c>
      <c r="M456">
        <v>9698083.0120000001</v>
      </c>
      <c r="N456">
        <v>0</v>
      </c>
      <c r="O456">
        <v>3900</v>
      </c>
      <c r="P456">
        <v>0</v>
      </c>
      <c r="Q456">
        <v>0</v>
      </c>
      <c r="R456">
        <v>0</v>
      </c>
      <c r="S456">
        <v>0</v>
      </c>
      <c r="T456">
        <f t="shared" si="21"/>
        <v>0</v>
      </c>
      <c r="U456">
        <v>0</v>
      </c>
      <c r="V456">
        <f t="shared" si="22"/>
        <v>0</v>
      </c>
      <c r="W456">
        <f t="shared" si="23"/>
        <v>0</v>
      </c>
      <c r="X456" t="s">
        <v>69</v>
      </c>
      <c r="Y456">
        <v>45</v>
      </c>
      <c r="Z456" t="s">
        <v>73</v>
      </c>
      <c r="AA456">
        <v>0</v>
      </c>
      <c r="AB456">
        <v>0</v>
      </c>
      <c r="AC456">
        <v>0</v>
      </c>
      <c r="AD456">
        <v>0</v>
      </c>
      <c r="AF456">
        <v>0</v>
      </c>
      <c r="AG456">
        <v>0</v>
      </c>
      <c r="AH456">
        <v>0</v>
      </c>
      <c r="AI456">
        <v>0</v>
      </c>
      <c r="AL456">
        <v>0</v>
      </c>
      <c r="AM456">
        <v>0</v>
      </c>
      <c r="AN456">
        <v>0</v>
      </c>
      <c r="AR456">
        <v>0</v>
      </c>
      <c r="AS456">
        <v>0</v>
      </c>
      <c r="AT456">
        <v>0</v>
      </c>
      <c r="AW456" t="s">
        <v>73</v>
      </c>
      <c r="AZ456" t="s">
        <v>73</v>
      </c>
      <c r="BA456">
        <v>0</v>
      </c>
      <c r="BC456">
        <v>0</v>
      </c>
      <c r="BD456">
        <v>0</v>
      </c>
      <c r="BE456">
        <v>0</v>
      </c>
      <c r="BH456">
        <v>0</v>
      </c>
      <c r="BI456">
        <v>0</v>
      </c>
      <c r="BJ456">
        <v>0</v>
      </c>
      <c r="BQ456" t="s">
        <v>6128</v>
      </c>
      <c r="BR456" t="s">
        <v>6129</v>
      </c>
      <c r="BS456" t="s">
        <v>6130</v>
      </c>
    </row>
    <row r="457" spans="1:71" x14ac:dyDescent="0.35">
      <c r="A457">
        <v>3619</v>
      </c>
      <c r="C457" s="1">
        <v>45331</v>
      </c>
      <c r="D457" t="s">
        <v>3553</v>
      </c>
      <c r="F457" t="s">
        <v>3554</v>
      </c>
      <c r="G457" t="s">
        <v>5980</v>
      </c>
      <c r="H457" t="s">
        <v>6127</v>
      </c>
      <c r="J457">
        <v>-2.4402933830000002</v>
      </c>
      <c r="K457">
        <v>36.858916620000002</v>
      </c>
      <c r="L457">
        <v>261910.0509</v>
      </c>
      <c r="M457">
        <v>9730083.1420000009</v>
      </c>
      <c r="N457">
        <v>1036.0740920000001</v>
      </c>
      <c r="O457">
        <v>-416.71849859999998</v>
      </c>
      <c r="P457">
        <v>431.6219294</v>
      </c>
      <c r="Q457">
        <v>475.82653800000003</v>
      </c>
      <c r="R457">
        <v>796.64790349999998</v>
      </c>
      <c r="S457">
        <v>0</v>
      </c>
      <c r="T457">
        <f t="shared" si="21"/>
        <v>647.94258445500009</v>
      </c>
      <c r="U457">
        <v>0</v>
      </c>
      <c r="V457">
        <f t="shared" si="22"/>
        <v>71.80642908394455</v>
      </c>
      <c r="W457">
        <f t="shared" si="23"/>
        <v>0</v>
      </c>
      <c r="X457" t="s">
        <v>69</v>
      </c>
      <c r="Y457">
        <v>86.611313989999999</v>
      </c>
      <c r="Z457" t="s">
        <v>73</v>
      </c>
      <c r="AA457">
        <v>0.692043238</v>
      </c>
      <c r="AB457">
        <v>-11.780090879999999</v>
      </c>
      <c r="AC457">
        <v>-21.548984999999998</v>
      </c>
      <c r="AD457">
        <v>-19.787279900000001</v>
      </c>
      <c r="AF457">
        <v>370.8064013</v>
      </c>
      <c r="AG457">
        <v>-67.872985970000002</v>
      </c>
      <c r="AH457">
        <v>-51.134865089999998</v>
      </c>
      <c r="AI457">
        <v>0</v>
      </c>
      <c r="AL457">
        <v>104.20439690000001</v>
      </c>
      <c r="AM457">
        <v>-86.715791719999999</v>
      </c>
      <c r="AN457">
        <v>-5.3407530200000002</v>
      </c>
      <c r="AR457">
        <v>0</v>
      </c>
      <c r="AS457">
        <v>0</v>
      </c>
      <c r="AT457">
        <v>0</v>
      </c>
      <c r="AW457" t="s">
        <v>73</v>
      </c>
      <c r="AZ457" t="s">
        <v>73</v>
      </c>
      <c r="BA457">
        <v>0.81899807899999999</v>
      </c>
      <c r="BC457">
        <v>108.1822068</v>
      </c>
      <c r="BD457">
        <v>176.37774039999999</v>
      </c>
      <c r="BE457">
        <v>76.855332410000003</v>
      </c>
      <c r="BH457">
        <v>0</v>
      </c>
      <c r="BI457">
        <v>0</v>
      </c>
      <c r="BJ457">
        <v>0</v>
      </c>
      <c r="BQ457" t="s">
        <v>6128</v>
      </c>
      <c r="BR457" t="s">
        <v>6129</v>
      </c>
      <c r="BS457" t="s">
        <v>6130</v>
      </c>
    </row>
    <row r="458" spans="1:71" x14ac:dyDescent="0.35">
      <c r="A458">
        <v>4399</v>
      </c>
      <c r="C458" s="1">
        <v>45331</v>
      </c>
      <c r="D458" t="s">
        <v>7219</v>
      </c>
      <c r="F458" t="s">
        <v>3554</v>
      </c>
      <c r="G458" t="s">
        <v>7220</v>
      </c>
      <c r="H458" t="s">
        <v>7220</v>
      </c>
      <c r="J458">
        <v>-2.7318774000000001</v>
      </c>
      <c r="K458">
        <v>37.503976999999999</v>
      </c>
      <c r="L458">
        <v>333699.0845</v>
      </c>
      <c r="M458">
        <v>9697939.6710000001</v>
      </c>
      <c r="N458">
        <v>0</v>
      </c>
      <c r="O458">
        <v>2900</v>
      </c>
      <c r="P458">
        <v>600</v>
      </c>
      <c r="Q458">
        <v>400</v>
      </c>
      <c r="R458">
        <v>350</v>
      </c>
      <c r="S458">
        <v>0</v>
      </c>
      <c r="T458">
        <f t="shared" si="21"/>
        <v>727.5</v>
      </c>
      <c r="U458">
        <v>2000</v>
      </c>
      <c r="V458">
        <f t="shared" si="22"/>
        <v>76.087193764573115</v>
      </c>
      <c r="W458">
        <f t="shared" si="23"/>
        <v>76.087193764573115</v>
      </c>
      <c r="X458" t="s">
        <v>69</v>
      </c>
      <c r="Y458">
        <v>5</v>
      </c>
      <c r="Z458" t="s">
        <v>73</v>
      </c>
      <c r="AA458">
        <v>0</v>
      </c>
      <c r="AB458">
        <v>0</v>
      </c>
      <c r="AC458">
        <v>0</v>
      </c>
      <c r="AD458">
        <v>0</v>
      </c>
      <c r="AF458">
        <v>0</v>
      </c>
      <c r="AG458">
        <v>0</v>
      </c>
      <c r="AH458">
        <v>0</v>
      </c>
      <c r="AI458">
        <v>0</v>
      </c>
      <c r="AL458">
        <v>0</v>
      </c>
      <c r="AM458">
        <v>0</v>
      </c>
      <c r="AN458">
        <v>0</v>
      </c>
      <c r="AR458">
        <v>0</v>
      </c>
      <c r="AS458">
        <v>0</v>
      </c>
      <c r="AT458">
        <v>0</v>
      </c>
      <c r="AW458" t="s">
        <v>73</v>
      </c>
      <c r="AZ458" t="s">
        <v>73</v>
      </c>
      <c r="BA458">
        <v>0</v>
      </c>
      <c r="BC458">
        <v>0</v>
      </c>
      <c r="BD458">
        <v>0</v>
      </c>
      <c r="BE458">
        <v>0</v>
      </c>
      <c r="BH458">
        <v>0</v>
      </c>
      <c r="BI458">
        <v>0</v>
      </c>
      <c r="BJ458">
        <v>0</v>
      </c>
      <c r="BQ458" t="s">
        <v>7393</v>
      </c>
      <c r="BR458" t="s">
        <v>7237</v>
      </c>
      <c r="BS458" t="s">
        <v>7394</v>
      </c>
    </row>
    <row r="459" spans="1:71" x14ac:dyDescent="0.35">
      <c r="A459">
        <v>4400</v>
      </c>
      <c r="C459" s="1">
        <v>45331</v>
      </c>
      <c r="D459" t="s">
        <v>7219</v>
      </c>
      <c r="F459" t="s">
        <v>3554</v>
      </c>
      <c r="G459" t="s">
        <v>7220</v>
      </c>
      <c r="H459" t="s">
        <v>7220</v>
      </c>
      <c r="J459">
        <v>-2.43544765</v>
      </c>
      <c r="K459">
        <v>36.859088720000003</v>
      </c>
      <c r="L459">
        <v>261928.34520000001</v>
      </c>
      <c r="M459">
        <v>9730619.1569999997</v>
      </c>
      <c r="N459">
        <v>1032.0900919999999</v>
      </c>
      <c r="O459">
        <v>-391.03026490000002</v>
      </c>
      <c r="P459">
        <v>430.15145539999997</v>
      </c>
      <c r="Q459">
        <v>474.0294002</v>
      </c>
      <c r="R459">
        <v>792.08339060000003</v>
      </c>
      <c r="S459">
        <v>0</v>
      </c>
      <c r="T459">
        <f t="shared" si="21"/>
        <v>645.39062983600002</v>
      </c>
      <c r="U459">
        <v>0</v>
      </c>
      <c r="V459">
        <f t="shared" si="22"/>
        <v>71.664882949597796</v>
      </c>
      <c r="W459">
        <f t="shared" si="23"/>
        <v>0</v>
      </c>
      <c r="X459" t="s">
        <v>69</v>
      </c>
      <c r="Y459">
        <v>85.305432010000004</v>
      </c>
      <c r="Z459" t="s">
        <v>73</v>
      </c>
      <c r="AA459">
        <v>0.70291083899999995</v>
      </c>
      <c r="AB459">
        <v>-11.077713170000001</v>
      </c>
      <c r="AC459">
        <v>-20.80035037</v>
      </c>
      <c r="AD459">
        <v>-19.117806550000001</v>
      </c>
      <c r="AF459">
        <v>366.46756920000001</v>
      </c>
      <c r="AG459">
        <v>-65.103472359999998</v>
      </c>
      <c r="AH459">
        <v>-48.364128239999999</v>
      </c>
      <c r="AI459">
        <v>0</v>
      </c>
      <c r="AL459">
        <v>104.73765849999999</v>
      </c>
      <c r="AM459">
        <v>-84.135137130000004</v>
      </c>
      <c r="AN459">
        <v>-4.0472833540000002</v>
      </c>
      <c r="AR459">
        <v>0</v>
      </c>
      <c r="AS459">
        <v>0</v>
      </c>
      <c r="AT459">
        <v>0</v>
      </c>
      <c r="AW459" t="s">
        <v>73</v>
      </c>
      <c r="AZ459" t="s">
        <v>73</v>
      </c>
      <c r="BA459">
        <v>0.825963585</v>
      </c>
      <c r="BC459">
        <v>110.51780599999999</v>
      </c>
      <c r="BD459">
        <v>173.3494288</v>
      </c>
      <c r="BE459">
        <v>76.694086369999994</v>
      </c>
      <c r="BH459">
        <v>0</v>
      </c>
      <c r="BI459">
        <v>0</v>
      </c>
      <c r="BJ459">
        <v>0</v>
      </c>
      <c r="BQ459" t="s">
        <v>7393</v>
      </c>
      <c r="BR459" t="s">
        <v>7237</v>
      </c>
      <c r="BS459" t="s">
        <v>7395</v>
      </c>
    </row>
    <row r="460" spans="1:71" x14ac:dyDescent="0.35">
      <c r="A460">
        <v>4558</v>
      </c>
      <c r="C460" s="1">
        <v>45331</v>
      </c>
      <c r="D460" t="s">
        <v>6752</v>
      </c>
      <c r="F460" t="s">
        <v>3554</v>
      </c>
      <c r="G460" t="s">
        <v>7085</v>
      </c>
      <c r="H460" t="s">
        <v>7585</v>
      </c>
      <c r="J460">
        <v>-2.4454033000000002</v>
      </c>
      <c r="K460">
        <v>37.226729800000001</v>
      </c>
      <c r="L460">
        <v>302826.33929999999</v>
      </c>
      <c r="M460">
        <v>9729577.5950000007</v>
      </c>
      <c r="N460">
        <v>1149.2</v>
      </c>
      <c r="O460">
        <v>7.9</v>
      </c>
      <c r="P460">
        <v>280</v>
      </c>
      <c r="Q460">
        <v>300</v>
      </c>
      <c r="R460">
        <v>250</v>
      </c>
      <c r="S460">
        <v>0</v>
      </c>
      <c r="T460">
        <f t="shared" si="21"/>
        <v>373.5</v>
      </c>
      <c r="U460">
        <v>400</v>
      </c>
      <c r="V460">
        <f t="shared" si="22"/>
        <v>54.518057212644194</v>
      </c>
      <c r="W460">
        <f t="shared" si="23"/>
        <v>54.518057212644194</v>
      </c>
      <c r="X460" t="s">
        <v>69</v>
      </c>
      <c r="Y460">
        <v>30</v>
      </c>
      <c r="Z460" t="s">
        <v>73</v>
      </c>
      <c r="AA460">
        <v>0</v>
      </c>
      <c r="AB460">
        <v>0</v>
      </c>
      <c r="AC460">
        <v>0</v>
      </c>
      <c r="AD460">
        <v>0</v>
      </c>
      <c r="AF460">
        <v>0</v>
      </c>
      <c r="AG460">
        <v>0</v>
      </c>
      <c r="AH460">
        <v>0</v>
      </c>
      <c r="AI460">
        <v>0</v>
      </c>
      <c r="AL460">
        <v>0</v>
      </c>
      <c r="AM460">
        <v>0</v>
      </c>
      <c r="AN460">
        <v>0</v>
      </c>
      <c r="AR460">
        <v>0</v>
      </c>
      <c r="AS460">
        <v>0</v>
      </c>
      <c r="AT460">
        <v>0</v>
      </c>
      <c r="AW460" t="s">
        <v>73</v>
      </c>
      <c r="AZ460" t="s">
        <v>73</v>
      </c>
      <c r="BA460">
        <v>0</v>
      </c>
      <c r="BC460">
        <v>0</v>
      </c>
      <c r="BD460">
        <v>0</v>
      </c>
      <c r="BE460">
        <v>0</v>
      </c>
      <c r="BH460">
        <v>0</v>
      </c>
      <c r="BI460">
        <v>0</v>
      </c>
      <c r="BJ460">
        <v>0</v>
      </c>
      <c r="BQ460" t="s">
        <v>77</v>
      </c>
      <c r="BR460" t="s">
        <v>72</v>
      </c>
      <c r="BS460" t="s">
        <v>7592</v>
      </c>
    </row>
    <row r="461" spans="1:71" x14ac:dyDescent="0.35">
      <c r="A461">
        <v>4559</v>
      </c>
      <c r="C461" s="1">
        <v>45331</v>
      </c>
      <c r="D461" t="s">
        <v>6752</v>
      </c>
      <c r="F461" t="s">
        <v>3554</v>
      </c>
      <c r="G461" t="s">
        <v>7085</v>
      </c>
      <c r="H461" t="s">
        <v>7585</v>
      </c>
      <c r="J461">
        <v>-2.434640028</v>
      </c>
      <c r="K461">
        <v>36.859117410000003</v>
      </c>
      <c r="L461">
        <v>261931.39509999999</v>
      </c>
      <c r="M461">
        <v>9730708.4930000007</v>
      </c>
      <c r="N461">
        <v>1031.4260919999999</v>
      </c>
      <c r="O461">
        <v>-386.74889259999998</v>
      </c>
      <c r="P461">
        <v>429.90637629999998</v>
      </c>
      <c r="Q461">
        <v>473.72987719999998</v>
      </c>
      <c r="R461">
        <v>791.32263850000004</v>
      </c>
      <c r="S461">
        <v>0</v>
      </c>
      <c r="T461">
        <f t="shared" si="21"/>
        <v>644.96530396899993</v>
      </c>
      <c r="U461">
        <v>0</v>
      </c>
      <c r="V461">
        <f t="shared" si="22"/>
        <v>71.64126473249658</v>
      </c>
      <c r="W461">
        <f t="shared" si="23"/>
        <v>0</v>
      </c>
      <c r="X461" t="s">
        <v>69</v>
      </c>
      <c r="Y461">
        <v>85.087785019999998</v>
      </c>
      <c r="Z461" t="s">
        <v>73</v>
      </c>
      <c r="AA461">
        <v>0.70472210599999996</v>
      </c>
      <c r="AB461">
        <v>-10.960650210000001</v>
      </c>
      <c r="AC461">
        <v>-20.675577929999999</v>
      </c>
      <c r="AD461">
        <v>-19.00622766</v>
      </c>
      <c r="AF461">
        <v>365.74443050000002</v>
      </c>
      <c r="AG461">
        <v>-64.641886749999998</v>
      </c>
      <c r="AH461">
        <v>-47.90233877</v>
      </c>
      <c r="AI461">
        <v>0</v>
      </c>
      <c r="AL461">
        <v>104.82653550000001</v>
      </c>
      <c r="AM461">
        <v>-83.705028040000002</v>
      </c>
      <c r="AN461">
        <v>-3.831705076</v>
      </c>
      <c r="AR461">
        <v>0</v>
      </c>
      <c r="AS461">
        <v>0</v>
      </c>
      <c r="AT461">
        <v>0</v>
      </c>
      <c r="AW461" t="s">
        <v>73</v>
      </c>
      <c r="AZ461" t="s">
        <v>73</v>
      </c>
      <c r="BA461">
        <v>0.82712450299999996</v>
      </c>
      <c r="BC461">
        <v>110.90707260000001</v>
      </c>
      <c r="BD461">
        <v>172.84471020000001</v>
      </c>
      <c r="BE461">
        <v>76.667212030000002</v>
      </c>
      <c r="BH461">
        <v>0</v>
      </c>
      <c r="BI461">
        <v>0</v>
      </c>
      <c r="BJ461">
        <v>0</v>
      </c>
      <c r="BQ461" t="s">
        <v>77</v>
      </c>
      <c r="BR461" t="s">
        <v>72</v>
      </c>
      <c r="BS461" t="s">
        <v>7593</v>
      </c>
    </row>
    <row r="462" spans="1:71" x14ac:dyDescent="0.35">
      <c r="A462">
        <v>5556</v>
      </c>
      <c r="C462" s="1">
        <v>45331</v>
      </c>
      <c r="D462" t="s">
        <v>8967</v>
      </c>
      <c r="F462" t="s">
        <v>8968</v>
      </c>
      <c r="G462" t="s">
        <v>9072</v>
      </c>
      <c r="H462" t="s">
        <v>9073</v>
      </c>
      <c r="J462">
        <v>-1.7878658000000001</v>
      </c>
      <c r="K462">
        <v>36.057814899999997</v>
      </c>
      <c r="L462">
        <v>172622.17569999999</v>
      </c>
      <c r="M462">
        <v>9802124.0449999999</v>
      </c>
      <c r="N462">
        <v>0</v>
      </c>
      <c r="O462">
        <v>2900</v>
      </c>
      <c r="P462">
        <v>40</v>
      </c>
      <c r="Q462">
        <v>100</v>
      </c>
      <c r="R462">
        <v>150</v>
      </c>
      <c r="S462">
        <v>0</v>
      </c>
      <c r="T462">
        <f t="shared" si="21"/>
        <v>82.5</v>
      </c>
      <c r="U462">
        <v>2000</v>
      </c>
      <c r="V462">
        <f t="shared" si="22"/>
        <v>25.62253188609721</v>
      </c>
      <c r="W462">
        <f t="shared" si="23"/>
        <v>25.62253188609721</v>
      </c>
      <c r="X462" t="s">
        <v>69</v>
      </c>
      <c r="Y462">
        <v>2</v>
      </c>
      <c r="Z462" t="s">
        <v>73</v>
      </c>
      <c r="AA462">
        <v>0</v>
      </c>
      <c r="AB462">
        <v>0</v>
      </c>
      <c r="AC462">
        <v>0</v>
      </c>
      <c r="AD462">
        <v>0</v>
      </c>
      <c r="AF462">
        <v>0</v>
      </c>
      <c r="AG462">
        <v>0</v>
      </c>
      <c r="AH462">
        <v>0</v>
      </c>
      <c r="AI462">
        <v>0</v>
      </c>
      <c r="AL462">
        <v>0</v>
      </c>
      <c r="AM462">
        <v>0</v>
      </c>
      <c r="AN462">
        <v>0</v>
      </c>
      <c r="AR462">
        <v>0</v>
      </c>
      <c r="AS462">
        <v>0</v>
      </c>
      <c r="AT462">
        <v>0</v>
      </c>
      <c r="AW462" t="s">
        <v>73</v>
      </c>
      <c r="AZ462" t="s">
        <v>73</v>
      </c>
      <c r="BA462">
        <v>0</v>
      </c>
      <c r="BC462">
        <v>0</v>
      </c>
      <c r="BD462">
        <v>0</v>
      </c>
      <c r="BE462">
        <v>0</v>
      </c>
      <c r="BH462">
        <v>0</v>
      </c>
      <c r="BI462">
        <v>0</v>
      </c>
      <c r="BJ462">
        <v>0</v>
      </c>
      <c r="BQ462" t="s">
        <v>77</v>
      </c>
      <c r="BR462" t="s">
        <v>9074</v>
      </c>
      <c r="BS462" t="s">
        <v>9075</v>
      </c>
    </row>
    <row r="463" spans="1:71" x14ac:dyDescent="0.35">
      <c r="A463">
        <v>5557</v>
      </c>
      <c r="C463" s="1">
        <v>45331</v>
      </c>
      <c r="D463" t="s">
        <v>8967</v>
      </c>
      <c r="F463" t="s">
        <v>8968</v>
      </c>
      <c r="G463" t="s">
        <v>9072</v>
      </c>
      <c r="H463" t="s">
        <v>9073</v>
      </c>
      <c r="J463">
        <v>-2.4352861259999998</v>
      </c>
      <c r="K463">
        <v>36.859094460000001</v>
      </c>
      <c r="L463">
        <v>261928.95540000001</v>
      </c>
      <c r="M463">
        <v>9730637.0240000002</v>
      </c>
      <c r="N463">
        <v>1031.9572920000001</v>
      </c>
      <c r="O463">
        <v>-390.1739905</v>
      </c>
      <c r="P463">
        <v>430.10243960000003</v>
      </c>
      <c r="Q463">
        <v>473.96949560000002</v>
      </c>
      <c r="R463">
        <v>791.93124020000005</v>
      </c>
      <c r="S463">
        <v>0</v>
      </c>
      <c r="T463">
        <f t="shared" si="21"/>
        <v>645.30556468600003</v>
      </c>
      <c r="U463">
        <v>0</v>
      </c>
      <c r="V463">
        <f t="shared" si="22"/>
        <v>71.660159930216352</v>
      </c>
      <c r="W463">
        <f t="shared" si="23"/>
        <v>0</v>
      </c>
      <c r="X463" t="s">
        <v>69</v>
      </c>
      <c r="Y463">
        <v>85.261902610000007</v>
      </c>
      <c r="Z463" t="s">
        <v>73</v>
      </c>
      <c r="AA463">
        <v>0.70327309199999999</v>
      </c>
      <c r="AB463">
        <v>-11.05430058</v>
      </c>
      <c r="AC463">
        <v>-20.775395880000001</v>
      </c>
      <c r="AD463">
        <v>-19.095490770000001</v>
      </c>
      <c r="AF463">
        <v>366.32294150000001</v>
      </c>
      <c r="AG463">
        <v>-65.01115523</v>
      </c>
      <c r="AH463">
        <v>-48.271770349999997</v>
      </c>
      <c r="AI463">
        <v>0</v>
      </c>
      <c r="AL463">
        <v>104.7554339</v>
      </c>
      <c r="AM463">
        <v>-84.049115310000005</v>
      </c>
      <c r="AN463">
        <v>-4.0041676979999998</v>
      </c>
      <c r="AR463">
        <v>0</v>
      </c>
      <c r="AS463">
        <v>0</v>
      </c>
      <c r="AT463">
        <v>0</v>
      </c>
      <c r="AW463" t="s">
        <v>73</v>
      </c>
      <c r="AZ463" t="s">
        <v>73</v>
      </c>
      <c r="BA463">
        <v>0.82619576900000002</v>
      </c>
      <c r="BC463">
        <v>110.59565929999999</v>
      </c>
      <c r="BD463">
        <v>173.24848510000001</v>
      </c>
      <c r="BE463">
        <v>76.688711510000005</v>
      </c>
      <c r="BH463">
        <v>0</v>
      </c>
      <c r="BI463">
        <v>0</v>
      </c>
      <c r="BJ463">
        <v>0</v>
      </c>
      <c r="BQ463" t="s">
        <v>77</v>
      </c>
      <c r="BR463" t="s">
        <v>9074</v>
      </c>
      <c r="BS463" t="s">
        <v>9076</v>
      </c>
    </row>
    <row r="464" spans="1:71" x14ac:dyDescent="0.35">
      <c r="A464">
        <v>6842</v>
      </c>
      <c r="C464" s="1">
        <v>45333</v>
      </c>
      <c r="D464" t="s">
        <v>10031</v>
      </c>
      <c r="F464" t="s">
        <v>10032</v>
      </c>
      <c r="G464" t="s">
        <v>10093</v>
      </c>
      <c r="H464" t="s">
        <v>10718</v>
      </c>
      <c r="J464">
        <v>-2.0182449999999998</v>
      </c>
      <c r="K464">
        <v>36.209406700000002</v>
      </c>
      <c r="L464">
        <v>189544.88639999999</v>
      </c>
      <c r="M464">
        <v>9776655.9419999998</v>
      </c>
      <c r="N464">
        <v>606.9</v>
      </c>
      <c r="O464">
        <v>6.4</v>
      </c>
      <c r="P464">
        <v>59</v>
      </c>
      <c r="Q464">
        <v>128</v>
      </c>
      <c r="R464">
        <v>226</v>
      </c>
      <c r="S464">
        <v>0</v>
      </c>
      <c r="T464">
        <f t="shared" si="21"/>
        <v>119.18</v>
      </c>
      <c r="U464">
        <v>1000</v>
      </c>
      <c r="V464">
        <f t="shared" si="22"/>
        <v>30.796173559138875</v>
      </c>
      <c r="W464">
        <f t="shared" si="23"/>
        <v>30.796173559138875</v>
      </c>
      <c r="X464" t="s">
        <v>69</v>
      </c>
      <c r="Y464">
        <v>50</v>
      </c>
      <c r="Z464" t="s">
        <v>73</v>
      </c>
      <c r="AA464">
        <v>0</v>
      </c>
      <c r="AB464">
        <v>0</v>
      </c>
      <c r="AC464">
        <v>0</v>
      </c>
      <c r="AD464">
        <v>0</v>
      </c>
      <c r="AF464">
        <v>0</v>
      </c>
      <c r="AG464">
        <v>0</v>
      </c>
      <c r="AH464">
        <v>0</v>
      </c>
      <c r="AI464">
        <v>0</v>
      </c>
      <c r="AL464">
        <v>0</v>
      </c>
      <c r="AM464">
        <v>0</v>
      </c>
      <c r="AN464">
        <v>0</v>
      </c>
      <c r="AR464">
        <v>0</v>
      </c>
      <c r="AS464">
        <v>0</v>
      </c>
      <c r="AT464">
        <v>0</v>
      </c>
      <c r="AW464" t="s">
        <v>73</v>
      </c>
      <c r="AZ464" t="s">
        <v>73</v>
      </c>
      <c r="BA464">
        <v>0</v>
      </c>
      <c r="BC464">
        <v>0</v>
      </c>
      <c r="BD464">
        <v>0</v>
      </c>
      <c r="BE464">
        <v>0</v>
      </c>
      <c r="BH464">
        <v>0</v>
      </c>
      <c r="BI464">
        <v>0</v>
      </c>
      <c r="BJ464">
        <v>0</v>
      </c>
      <c r="BQ464" t="s">
        <v>77</v>
      </c>
      <c r="BR464" t="s">
        <v>10036</v>
      </c>
      <c r="BS464" t="s">
        <v>10719</v>
      </c>
    </row>
    <row r="465" spans="1:71" x14ac:dyDescent="0.35">
      <c r="A465">
        <v>6843</v>
      </c>
      <c r="C465" s="1">
        <v>45333</v>
      </c>
      <c r="D465" t="s">
        <v>10031</v>
      </c>
      <c r="F465" t="s">
        <v>10032</v>
      </c>
      <c r="G465" t="s">
        <v>10093</v>
      </c>
      <c r="H465" t="s">
        <v>10718</v>
      </c>
      <c r="J465">
        <v>-2.436739846</v>
      </c>
      <c r="K465">
        <v>36.85904283</v>
      </c>
      <c r="L465">
        <v>261923.4669</v>
      </c>
      <c r="M465">
        <v>9730476.2200000007</v>
      </c>
      <c r="N465">
        <v>1033.1524919999999</v>
      </c>
      <c r="O465">
        <v>-397.88046059999999</v>
      </c>
      <c r="P465">
        <v>430.54358180000003</v>
      </c>
      <c r="Q465">
        <v>474.5086369</v>
      </c>
      <c r="R465">
        <v>793.30059410000001</v>
      </c>
      <c r="S465">
        <v>0</v>
      </c>
      <c r="T465">
        <f t="shared" si="21"/>
        <v>646.07115107000004</v>
      </c>
      <c r="U465">
        <v>0</v>
      </c>
      <c r="V465">
        <f t="shared" si="22"/>
        <v>71.702655906828568</v>
      </c>
      <c r="W465">
        <f t="shared" si="23"/>
        <v>0</v>
      </c>
      <c r="X465" t="s">
        <v>69</v>
      </c>
      <c r="Y465">
        <v>85.653667200000001</v>
      </c>
      <c r="Z465" t="s">
        <v>73</v>
      </c>
      <c r="AA465">
        <v>0.70001281199999998</v>
      </c>
      <c r="AB465">
        <v>-11.265013890000001</v>
      </c>
      <c r="AC465">
        <v>-20.999986270000001</v>
      </c>
      <c r="AD465">
        <v>-19.29633278</v>
      </c>
      <c r="AF465">
        <v>367.62459109999998</v>
      </c>
      <c r="AG465">
        <v>-65.842009320000003</v>
      </c>
      <c r="AH465">
        <v>-49.102991400000001</v>
      </c>
      <c r="AI465">
        <v>0</v>
      </c>
      <c r="AL465">
        <v>104.59545540000001</v>
      </c>
      <c r="AM465">
        <v>-84.823311689999997</v>
      </c>
      <c r="AN465">
        <v>-4.3922085979999999</v>
      </c>
      <c r="AR465">
        <v>0</v>
      </c>
      <c r="AS465">
        <v>0</v>
      </c>
      <c r="AT465">
        <v>0</v>
      </c>
      <c r="AW465" t="s">
        <v>73</v>
      </c>
      <c r="AZ465" t="s">
        <v>73</v>
      </c>
      <c r="BA465">
        <v>0.82410611700000003</v>
      </c>
      <c r="BC465">
        <v>109.8949796</v>
      </c>
      <c r="BD465">
        <v>174.1569786</v>
      </c>
      <c r="BE465">
        <v>76.737085320000006</v>
      </c>
      <c r="BH465">
        <v>0</v>
      </c>
      <c r="BI465">
        <v>0</v>
      </c>
      <c r="BJ465">
        <v>0</v>
      </c>
      <c r="BQ465" t="s">
        <v>77</v>
      </c>
      <c r="BR465" t="s">
        <v>10036</v>
      </c>
      <c r="BS465" t="s">
        <v>10719</v>
      </c>
    </row>
    <row r="466" spans="1:71" x14ac:dyDescent="0.35">
      <c r="A466">
        <v>47</v>
      </c>
      <c r="C466" s="1">
        <v>45334</v>
      </c>
      <c r="D466" t="s">
        <v>66</v>
      </c>
      <c r="F466" t="s">
        <v>67</v>
      </c>
      <c r="G466" t="s">
        <v>68</v>
      </c>
      <c r="H466" t="s">
        <v>130</v>
      </c>
      <c r="J466">
        <v>-2.2052399999999999</v>
      </c>
      <c r="K466">
        <v>37.278984899999998</v>
      </c>
      <c r="L466">
        <v>308606.098</v>
      </c>
      <c r="M466">
        <v>9756142.8800000008</v>
      </c>
      <c r="N466">
        <v>0</v>
      </c>
      <c r="O466">
        <v>4100</v>
      </c>
      <c r="P466">
        <v>450</v>
      </c>
      <c r="Q466">
        <v>422</v>
      </c>
      <c r="R466">
        <v>550</v>
      </c>
      <c r="S466">
        <v>0</v>
      </c>
      <c r="T466">
        <f t="shared" si="21"/>
        <v>615.24</v>
      </c>
      <c r="U466">
        <v>3000</v>
      </c>
      <c r="V466">
        <f t="shared" si="22"/>
        <v>69.970882225343445</v>
      </c>
      <c r="W466">
        <f t="shared" si="23"/>
        <v>69.970882225343445</v>
      </c>
      <c r="X466" t="s">
        <v>69</v>
      </c>
      <c r="Y466">
        <v>30</v>
      </c>
      <c r="Z466" t="s">
        <v>73</v>
      </c>
      <c r="AA466">
        <v>0</v>
      </c>
      <c r="AB466">
        <v>0</v>
      </c>
      <c r="AC466">
        <v>0</v>
      </c>
      <c r="AD466">
        <v>0</v>
      </c>
      <c r="AF466">
        <v>0</v>
      </c>
      <c r="AG466">
        <v>0</v>
      </c>
      <c r="AH466">
        <v>0</v>
      </c>
      <c r="AI466">
        <v>0</v>
      </c>
      <c r="AL466">
        <v>0</v>
      </c>
      <c r="AM466">
        <v>0</v>
      </c>
      <c r="AN466">
        <v>0</v>
      </c>
      <c r="AR466">
        <v>0</v>
      </c>
      <c r="AS466">
        <v>0</v>
      </c>
      <c r="AT466">
        <v>0</v>
      </c>
      <c r="AW466" t="s">
        <v>73</v>
      </c>
      <c r="AZ466" t="s">
        <v>73</v>
      </c>
      <c r="BA466">
        <v>0</v>
      </c>
      <c r="BC466">
        <v>0</v>
      </c>
      <c r="BD466">
        <v>0</v>
      </c>
      <c r="BE466">
        <v>0</v>
      </c>
      <c r="BH466">
        <v>0</v>
      </c>
      <c r="BI466">
        <v>0</v>
      </c>
      <c r="BJ466">
        <v>0</v>
      </c>
      <c r="BQ466" t="s">
        <v>72</v>
      </c>
      <c r="BR466" t="s">
        <v>137</v>
      </c>
      <c r="BS466" t="s">
        <v>138</v>
      </c>
    </row>
    <row r="467" spans="1:71" x14ac:dyDescent="0.35">
      <c r="A467">
        <v>48</v>
      </c>
      <c r="C467" s="1">
        <v>45334</v>
      </c>
      <c r="D467" t="s">
        <v>66</v>
      </c>
      <c r="F467" t="s">
        <v>67</v>
      </c>
      <c r="G467" t="s">
        <v>68</v>
      </c>
      <c r="H467" t="s">
        <v>130</v>
      </c>
      <c r="J467">
        <v>-2.4372244190000001</v>
      </c>
      <c r="K467">
        <v>36.859025619999997</v>
      </c>
      <c r="L467">
        <v>261921.63740000001</v>
      </c>
      <c r="M467">
        <v>9730422.6180000007</v>
      </c>
      <c r="N467">
        <v>1033.550892</v>
      </c>
      <c r="O467">
        <v>-400.44928390000001</v>
      </c>
      <c r="P467">
        <v>430.69062919999999</v>
      </c>
      <c r="Q467">
        <v>474.6883507</v>
      </c>
      <c r="R467">
        <v>793.75704540000004</v>
      </c>
      <c r="S467">
        <v>0</v>
      </c>
      <c r="T467">
        <f t="shared" si="21"/>
        <v>646.32634653700006</v>
      </c>
      <c r="U467">
        <v>0</v>
      </c>
      <c r="V467">
        <f t="shared" si="22"/>
        <v>71.716815636881449</v>
      </c>
      <c r="W467">
        <f t="shared" si="23"/>
        <v>0</v>
      </c>
      <c r="X467" t="s">
        <v>69</v>
      </c>
      <c r="Y467">
        <v>85.784255400000006</v>
      </c>
      <c r="Z467" t="s">
        <v>73</v>
      </c>
      <c r="AA467">
        <v>0.69892605200000002</v>
      </c>
      <c r="AB467">
        <v>-11.335251660000001</v>
      </c>
      <c r="AC467">
        <v>-21.074849740000001</v>
      </c>
      <c r="AD467">
        <v>-19.363280110000002</v>
      </c>
      <c r="AF467">
        <v>368.0584743</v>
      </c>
      <c r="AG467">
        <v>-66.118960680000001</v>
      </c>
      <c r="AH467">
        <v>-49.380065090000002</v>
      </c>
      <c r="AI467">
        <v>0</v>
      </c>
      <c r="AL467">
        <v>104.5421293</v>
      </c>
      <c r="AM467">
        <v>-85.081377149999994</v>
      </c>
      <c r="AN467">
        <v>-4.5215555649999999</v>
      </c>
      <c r="AR467">
        <v>0</v>
      </c>
      <c r="AS467">
        <v>0</v>
      </c>
      <c r="AT467">
        <v>0</v>
      </c>
      <c r="AW467" t="s">
        <v>73</v>
      </c>
      <c r="AZ467" t="s">
        <v>73</v>
      </c>
      <c r="BA467">
        <v>0.82340956600000004</v>
      </c>
      <c r="BC467">
        <v>109.6614196</v>
      </c>
      <c r="BD467">
        <v>174.45980969999999</v>
      </c>
      <c r="BE467">
        <v>76.753209920000003</v>
      </c>
      <c r="BH467">
        <v>0</v>
      </c>
      <c r="BI467">
        <v>0</v>
      </c>
      <c r="BJ467">
        <v>0</v>
      </c>
      <c r="BQ467" t="s">
        <v>72</v>
      </c>
      <c r="BR467" t="s">
        <v>137</v>
      </c>
      <c r="BS467" t="s">
        <v>139</v>
      </c>
    </row>
    <row r="468" spans="1:71" x14ac:dyDescent="0.35">
      <c r="A468">
        <v>841</v>
      </c>
      <c r="C468" s="1">
        <v>45334</v>
      </c>
      <c r="D468" t="s">
        <v>806</v>
      </c>
      <c r="F468" t="s">
        <v>67</v>
      </c>
      <c r="G468" t="s">
        <v>1360</v>
      </c>
      <c r="H468" t="s">
        <v>1384</v>
      </c>
      <c r="J468">
        <v>-2.4018397999999999</v>
      </c>
      <c r="K468">
        <v>37.457794399999997</v>
      </c>
      <c r="L468">
        <v>328520.10810000001</v>
      </c>
      <c r="M468">
        <v>9734426.2420000006</v>
      </c>
      <c r="N468">
        <v>1085.5</v>
      </c>
      <c r="O468">
        <v>3.9</v>
      </c>
      <c r="P468">
        <v>220</v>
      </c>
      <c r="Q468">
        <v>400</v>
      </c>
      <c r="R468">
        <v>400</v>
      </c>
      <c r="S468">
        <v>0</v>
      </c>
      <c r="T468">
        <f t="shared" si="21"/>
        <v>356</v>
      </c>
      <c r="U468">
        <v>1000</v>
      </c>
      <c r="V468">
        <f t="shared" si="22"/>
        <v>53.225538860924054</v>
      </c>
      <c r="W468">
        <f t="shared" si="23"/>
        <v>53.225538860924054</v>
      </c>
      <c r="X468" t="s">
        <v>69</v>
      </c>
      <c r="Y468">
        <v>25</v>
      </c>
      <c r="Z468" t="s">
        <v>73</v>
      </c>
      <c r="AA468">
        <v>0</v>
      </c>
      <c r="AB468">
        <v>0</v>
      </c>
      <c r="AC468">
        <v>0</v>
      </c>
      <c r="AD468">
        <v>0</v>
      </c>
      <c r="AF468">
        <v>0</v>
      </c>
      <c r="AG468">
        <v>0</v>
      </c>
      <c r="AH468">
        <v>0</v>
      </c>
      <c r="AI468">
        <v>0</v>
      </c>
      <c r="AL468">
        <v>0</v>
      </c>
      <c r="AM468">
        <v>0</v>
      </c>
      <c r="AN468">
        <v>0</v>
      </c>
      <c r="AR468">
        <v>0</v>
      </c>
      <c r="AS468">
        <v>0</v>
      </c>
      <c r="AT468">
        <v>0</v>
      </c>
      <c r="AW468" t="s">
        <v>73</v>
      </c>
      <c r="AZ468" t="s">
        <v>73</v>
      </c>
      <c r="BA468">
        <v>0</v>
      </c>
      <c r="BC468">
        <v>0</v>
      </c>
      <c r="BD468">
        <v>0</v>
      </c>
      <c r="BE468">
        <v>0</v>
      </c>
      <c r="BH468">
        <v>0</v>
      </c>
      <c r="BI468">
        <v>0</v>
      </c>
      <c r="BJ468">
        <v>0</v>
      </c>
      <c r="BQ468" t="s">
        <v>1386</v>
      </c>
      <c r="BR468" t="s">
        <v>975</v>
      </c>
      <c r="BS468" t="s">
        <v>1387</v>
      </c>
    </row>
    <row r="469" spans="1:71" x14ac:dyDescent="0.35">
      <c r="A469">
        <v>842</v>
      </c>
      <c r="C469" s="1">
        <v>45334</v>
      </c>
      <c r="D469" t="s">
        <v>806</v>
      </c>
      <c r="F469" t="s">
        <v>67</v>
      </c>
      <c r="G469" t="s">
        <v>1360</v>
      </c>
      <c r="H469" t="s">
        <v>1384</v>
      </c>
      <c r="J469">
        <v>-2.438032041</v>
      </c>
      <c r="K469">
        <v>36.858996930000004</v>
      </c>
      <c r="L469">
        <v>261918.5876</v>
      </c>
      <c r="M469">
        <v>9730333.2829999998</v>
      </c>
      <c r="N469">
        <v>1034.214892</v>
      </c>
      <c r="O469">
        <v>-404.7306562</v>
      </c>
      <c r="P469">
        <v>430.93570820000002</v>
      </c>
      <c r="Q469">
        <v>474.98787370000002</v>
      </c>
      <c r="R469">
        <v>794.51779750000003</v>
      </c>
      <c r="S469">
        <v>0</v>
      </c>
      <c r="T469">
        <f t="shared" si="21"/>
        <v>646.75167230400007</v>
      </c>
      <c r="U469">
        <v>0</v>
      </c>
      <c r="V469">
        <f t="shared" si="22"/>
        <v>71.740408975740891</v>
      </c>
      <c r="W469">
        <f t="shared" si="23"/>
        <v>0</v>
      </c>
      <c r="X469" t="s">
        <v>69</v>
      </c>
      <c r="Y469">
        <v>86.001902400000006</v>
      </c>
      <c r="Z469" t="s">
        <v>73</v>
      </c>
      <c r="AA469">
        <v>0.69711478500000001</v>
      </c>
      <c r="AB469">
        <v>-11.452314619999999</v>
      </c>
      <c r="AC469">
        <v>-21.199622179999999</v>
      </c>
      <c r="AD469">
        <v>-19.474858999999999</v>
      </c>
      <c r="AF469">
        <v>368.78161299999999</v>
      </c>
      <c r="AG469">
        <v>-66.580546279999993</v>
      </c>
      <c r="AH469">
        <v>-49.841854560000002</v>
      </c>
      <c r="AI469">
        <v>0</v>
      </c>
      <c r="AL469">
        <v>104.4532523</v>
      </c>
      <c r="AM469">
        <v>-85.511486250000004</v>
      </c>
      <c r="AN469">
        <v>-4.7371338420000004</v>
      </c>
      <c r="AR469">
        <v>0</v>
      </c>
      <c r="AS469">
        <v>0</v>
      </c>
      <c r="AT469">
        <v>0</v>
      </c>
      <c r="AW469" t="s">
        <v>73</v>
      </c>
      <c r="AZ469" t="s">
        <v>73</v>
      </c>
      <c r="BA469">
        <v>0.82224864900000005</v>
      </c>
      <c r="BC469">
        <v>109.2721531</v>
      </c>
      <c r="BD469">
        <v>174.96452830000001</v>
      </c>
      <c r="BE469">
        <v>76.780084259999995</v>
      </c>
      <c r="BH469">
        <v>0</v>
      </c>
      <c r="BI469">
        <v>0</v>
      </c>
      <c r="BJ469">
        <v>0</v>
      </c>
      <c r="BQ469" t="s">
        <v>1386</v>
      </c>
      <c r="BR469" t="s">
        <v>975</v>
      </c>
      <c r="BS469" t="s">
        <v>1388</v>
      </c>
    </row>
    <row r="470" spans="1:71" x14ac:dyDescent="0.35">
      <c r="A470">
        <v>1181</v>
      </c>
      <c r="C470" s="1">
        <v>45334</v>
      </c>
      <c r="D470" t="s">
        <v>1707</v>
      </c>
      <c r="F470" t="s">
        <v>1601</v>
      </c>
      <c r="G470" t="s">
        <v>1702</v>
      </c>
      <c r="H470" t="s">
        <v>2103</v>
      </c>
      <c r="J470">
        <v>-2.1992449000000001</v>
      </c>
      <c r="K470">
        <v>36.955618299999998</v>
      </c>
      <c r="L470">
        <v>272629.5111</v>
      </c>
      <c r="M470">
        <v>9756760.4470000006</v>
      </c>
      <c r="N470">
        <v>0</v>
      </c>
      <c r="O470">
        <v>4500</v>
      </c>
      <c r="P470">
        <v>250</v>
      </c>
      <c r="Q470">
        <v>300</v>
      </c>
      <c r="R470">
        <v>200</v>
      </c>
      <c r="S470">
        <v>0</v>
      </c>
      <c r="T470">
        <f t="shared" si="21"/>
        <v>335</v>
      </c>
      <c r="U470">
        <v>1000</v>
      </c>
      <c r="V470">
        <f t="shared" si="22"/>
        <v>51.631824457298109</v>
      </c>
      <c r="W470">
        <f t="shared" si="23"/>
        <v>51.631824457298109</v>
      </c>
      <c r="X470" t="s">
        <v>69</v>
      </c>
      <c r="Y470">
        <v>40</v>
      </c>
      <c r="Z470" t="s">
        <v>73</v>
      </c>
      <c r="AA470">
        <v>0</v>
      </c>
      <c r="AB470">
        <v>0</v>
      </c>
      <c r="AC470">
        <v>0</v>
      </c>
      <c r="AD470">
        <v>0</v>
      </c>
      <c r="AF470">
        <v>0</v>
      </c>
      <c r="AG470">
        <v>0</v>
      </c>
      <c r="AH470">
        <v>0</v>
      </c>
      <c r="AI470">
        <v>0</v>
      </c>
      <c r="AL470">
        <v>0</v>
      </c>
      <c r="AM470">
        <v>0</v>
      </c>
      <c r="AN470">
        <v>0</v>
      </c>
      <c r="AR470">
        <v>0</v>
      </c>
      <c r="AS470">
        <v>0</v>
      </c>
      <c r="AT470">
        <v>0</v>
      </c>
      <c r="AW470" t="s">
        <v>69</v>
      </c>
      <c r="AX470" t="s">
        <v>2104</v>
      </c>
      <c r="AY470" t="s">
        <v>2105</v>
      </c>
      <c r="AZ470" t="s">
        <v>73</v>
      </c>
      <c r="BA470">
        <v>0</v>
      </c>
      <c r="BC470">
        <v>0</v>
      </c>
      <c r="BD470">
        <v>0</v>
      </c>
      <c r="BE470">
        <v>0</v>
      </c>
      <c r="BH470">
        <v>0</v>
      </c>
      <c r="BI470">
        <v>0</v>
      </c>
      <c r="BJ470">
        <v>0</v>
      </c>
      <c r="BQ470" t="s">
        <v>77</v>
      </c>
      <c r="BR470" t="s">
        <v>2106</v>
      </c>
      <c r="BS470" t="s">
        <v>2107</v>
      </c>
    </row>
    <row r="471" spans="1:71" x14ac:dyDescent="0.35">
      <c r="A471">
        <v>1182</v>
      </c>
      <c r="C471" s="1">
        <v>45334</v>
      </c>
      <c r="D471" t="s">
        <v>1707</v>
      </c>
      <c r="F471" t="s">
        <v>1601</v>
      </c>
      <c r="G471" t="s">
        <v>1702</v>
      </c>
      <c r="H471" t="s">
        <v>2103</v>
      </c>
      <c r="J471">
        <v>-2.4385166140000001</v>
      </c>
      <c r="K471">
        <v>36.858979720000001</v>
      </c>
      <c r="L471">
        <v>261916.75820000001</v>
      </c>
      <c r="M471">
        <v>9730279.6809999999</v>
      </c>
      <c r="N471">
        <v>1034.613292</v>
      </c>
      <c r="O471">
        <v>-407.29947959999998</v>
      </c>
      <c r="P471">
        <v>431.08275559999998</v>
      </c>
      <c r="Q471">
        <v>475.16758750000002</v>
      </c>
      <c r="R471">
        <v>794.97424880000005</v>
      </c>
      <c r="S471">
        <v>0</v>
      </c>
      <c r="T471">
        <f t="shared" si="21"/>
        <v>647.00686777099997</v>
      </c>
      <c r="U471">
        <v>0</v>
      </c>
      <c r="V471">
        <f t="shared" si="22"/>
        <v>71.754561255769289</v>
      </c>
      <c r="W471">
        <f t="shared" si="23"/>
        <v>0</v>
      </c>
      <c r="X471" t="s">
        <v>69</v>
      </c>
      <c r="Y471">
        <v>86.132490590000003</v>
      </c>
      <c r="Z471" t="s">
        <v>73</v>
      </c>
      <c r="AA471">
        <v>0.69602802500000005</v>
      </c>
      <c r="AB471">
        <v>-11.52255239</v>
      </c>
      <c r="AC471">
        <v>-21.274485640000002</v>
      </c>
      <c r="AD471">
        <v>-19.541806340000001</v>
      </c>
      <c r="AF471">
        <v>369.21549620000002</v>
      </c>
      <c r="AG471">
        <v>-66.857497649999999</v>
      </c>
      <c r="AH471">
        <v>-50.118928250000003</v>
      </c>
      <c r="AI471">
        <v>0</v>
      </c>
      <c r="AL471">
        <v>104.3999262</v>
      </c>
      <c r="AM471">
        <v>-85.769551710000002</v>
      </c>
      <c r="AN471">
        <v>-4.8664808089999996</v>
      </c>
      <c r="AR471">
        <v>0</v>
      </c>
      <c r="AS471">
        <v>0</v>
      </c>
      <c r="AT471">
        <v>0</v>
      </c>
      <c r="AW471" t="s">
        <v>69</v>
      </c>
      <c r="AX471" t="s">
        <v>2104</v>
      </c>
      <c r="AY471" t="s">
        <v>2105</v>
      </c>
      <c r="AZ471" t="s">
        <v>73</v>
      </c>
      <c r="BA471">
        <v>0.82155209799999995</v>
      </c>
      <c r="BC471">
        <v>109.03859319999999</v>
      </c>
      <c r="BD471">
        <v>175.2673595</v>
      </c>
      <c r="BE471">
        <v>76.796208859999993</v>
      </c>
      <c r="BH471">
        <v>0</v>
      </c>
      <c r="BI471">
        <v>0</v>
      </c>
      <c r="BJ471">
        <v>0</v>
      </c>
      <c r="BQ471" t="s">
        <v>77</v>
      </c>
      <c r="BR471" t="s">
        <v>2106</v>
      </c>
      <c r="BS471" t="s">
        <v>2108</v>
      </c>
    </row>
    <row r="472" spans="1:71" x14ac:dyDescent="0.35">
      <c r="A472">
        <v>1617</v>
      </c>
      <c r="C472" s="1">
        <v>45334</v>
      </c>
      <c r="D472" t="s">
        <v>2504</v>
      </c>
      <c r="F472" t="s">
        <v>2778</v>
      </c>
      <c r="G472" t="s">
        <v>2778</v>
      </c>
      <c r="H472" t="s">
        <v>2906</v>
      </c>
      <c r="J472">
        <v>-1.8258365000000001</v>
      </c>
      <c r="K472">
        <v>36.332219500000001</v>
      </c>
      <c r="L472">
        <v>203184.7598</v>
      </c>
      <c r="M472">
        <v>9797969.2349999994</v>
      </c>
      <c r="N472">
        <v>779.2</v>
      </c>
      <c r="O472">
        <v>8.1999999999999993</v>
      </c>
      <c r="P472">
        <v>140</v>
      </c>
      <c r="Q472">
        <v>600</v>
      </c>
      <c r="R472">
        <v>900</v>
      </c>
      <c r="S472">
        <v>0</v>
      </c>
      <c r="T472">
        <f t="shared" si="21"/>
        <v>395</v>
      </c>
      <c r="U472">
        <v>4000</v>
      </c>
      <c r="V472">
        <f t="shared" si="22"/>
        <v>56.065230990917478</v>
      </c>
      <c r="W472">
        <f t="shared" si="23"/>
        <v>56.065230990917478</v>
      </c>
      <c r="X472" t="s">
        <v>69</v>
      </c>
      <c r="Y472">
        <v>10</v>
      </c>
      <c r="Z472" t="s">
        <v>69</v>
      </c>
      <c r="AA472">
        <v>1</v>
      </c>
      <c r="AB472">
        <v>50</v>
      </c>
      <c r="AC472">
        <v>300</v>
      </c>
      <c r="AD472">
        <v>200</v>
      </c>
      <c r="AE472" t="s">
        <v>2781</v>
      </c>
      <c r="AF472">
        <v>50</v>
      </c>
      <c r="AG472">
        <v>200</v>
      </c>
      <c r="AH472">
        <v>300</v>
      </c>
      <c r="AI472">
        <v>0</v>
      </c>
      <c r="AJ472" t="s">
        <v>69</v>
      </c>
      <c r="AL472">
        <v>0</v>
      </c>
      <c r="AM472">
        <v>0</v>
      </c>
      <c r="AN472">
        <v>0</v>
      </c>
      <c r="AR472">
        <v>0</v>
      </c>
      <c r="AS472">
        <v>0</v>
      </c>
      <c r="AT472">
        <v>0</v>
      </c>
      <c r="AW472" t="s">
        <v>73</v>
      </c>
      <c r="AZ472" t="s">
        <v>73</v>
      </c>
      <c r="BA472">
        <v>0</v>
      </c>
      <c r="BC472">
        <v>0</v>
      </c>
      <c r="BD472">
        <v>0</v>
      </c>
      <c r="BE472">
        <v>0</v>
      </c>
      <c r="BH472">
        <v>0</v>
      </c>
      <c r="BI472">
        <v>0</v>
      </c>
      <c r="BJ472">
        <v>0</v>
      </c>
      <c r="BQ472" t="s">
        <v>77</v>
      </c>
      <c r="BR472" t="s">
        <v>1935</v>
      </c>
      <c r="BS472" t="s">
        <v>2913</v>
      </c>
    </row>
    <row r="473" spans="1:71" x14ac:dyDescent="0.35">
      <c r="A473">
        <v>1618</v>
      </c>
      <c r="C473" s="1">
        <v>45334</v>
      </c>
      <c r="D473" t="s">
        <v>2504</v>
      </c>
      <c r="F473" t="s">
        <v>2778</v>
      </c>
      <c r="G473" t="s">
        <v>2778</v>
      </c>
      <c r="H473" t="s">
        <v>2906</v>
      </c>
      <c r="J473">
        <v>-2.4391627119999999</v>
      </c>
      <c r="K473">
        <v>36.858956769999999</v>
      </c>
      <c r="L473">
        <v>261914.3186</v>
      </c>
      <c r="M473">
        <v>9730208.2129999995</v>
      </c>
      <c r="N473">
        <v>1035.1444919999999</v>
      </c>
      <c r="O473">
        <v>-410.72457739999999</v>
      </c>
      <c r="P473">
        <v>431.27881880000001</v>
      </c>
      <c r="Q473">
        <v>475.40720579999999</v>
      </c>
      <c r="R473">
        <v>795.58285049999995</v>
      </c>
      <c r="S473">
        <v>0</v>
      </c>
      <c r="T473">
        <f t="shared" si="21"/>
        <v>647.34712837100005</v>
      </c>
      <c r="U473">
        <v>0</v>
      </c>
      <c r="V473">
        <f t="shared" si="22"/>
        <v>71.773426620368483</v>
      </c>
      <c r="W473">
        <f t="shared" si="23"/>
        <v>0</v>
      </c>
      <c r="X473" t="s">
        <v>69</v>
      </c>
      <c r="Y473">
        <v>86.306608190000006</v>
      </c>
      <c r="Z473" t="s">
        <v>69</v>
      </c>
      <c r="AA473">
        <v>0.69457901200000005</v>
      </c>
      <c r="AB473">
        <v>-11.616202749999999</v>
      </c>
      <c r="AC473">
        <v>-21.37430359</v>
      </c>
      <c r="AD473">
        <v>-19.631069449999998</v>
      </c>
      <c r="AE473" t="s">
        <v>2781</v>
      </c>
      <c r="AF473">
        <v>369.79400720000001</v>
      </c>
      <c r="AG473">
        <v>-67.226766130000001</v>
      </c>
      <c r="AH473">
        <v>-50.48835983</v>
      </c>
      <c r="AI473">
        <v>0</v>
      </c>
      <c r="AJ473" t="s">
        <v>69</v>
      </c>
      <c r="AL473">
        <v>104.3288246</v>
      </c>
      <c r="AM473">
        <v>-86.113638989999998</v>
      </c>
      <c r="AN473">
        <v>-5.0389434309999999</v>
      </c>
      <c r="AR473">
        <v>0</v>
      </c>
      <c r="AS473">
        <v>0</v>
      </c>
      <c r="AT473">
        <v>0</v>
      </c>
      <c r="AW473" t="s">
        <v>73</v>
      </c>
      <c r="AZ473" t="s">
        <v>73</v>
      </c>
      <c r="BA473">
        <v>0.82062336400000002</v>
      </c>
      <c r="BC473">
        <v>108.7271799</v>
      </c>
      <c r="BD473">
        <v>175.6711344</v>
      </c>
      <c r="BE473">
        <v>76.817708330000002</v>
      </c>
      <c r="BH473">
        <v>0</v>
      </c>
      <c r="BI473">
        <v>0</v>
      </c>
      <c r="BJ473">
        <v>0</v>
      </c>
      <c r="BQ473" t="s">
        <v>77</v>
      </c>
      <c r="BR473" t="s">
        <v>1935</v>
      </c>
      <c r="BS473" t="s">
        <v>2913</v>
      </c>
    </row>
    <row r="474" spans="1:71" x14ac:dyDescent="0.35">
      <c r="A474">
        <v>1935</v>
      </c>
      <c r="C474" s="1">
        <v>45334</v>
      </c>
      <c r="D474" t="s">
        <v>2972</v>
      </c>
      <c r="F474" t="s">
        <v>2973</v>
      </c>
      <c r="G474" t="s">
        <v>3273</v>
      </c>
      <c r="H474" t="s">
        <v>3274</v>
      </c>
      <c r="J474">
        <v>-2.0294884999999998</v>
      </c>
      <c r="K474">
        <v>36.296635899999998</v>
      </c>
      <c r="L474">
        <v>199258.6139</v>
      </c>
      <c r="M474">
        <v>9775428.2019999996</v>
      </c>
      <c r="N474">
        <v>1263.5</v>
      </c>
      <c r="O474">
        <v>3.9</v>
      </c>
      <c r="P474">
        <v>200</v>
      </c>
      <c r="Q474">
        <v>0</v>
      </c>
      <c r="R474">
        <v>0</v>
      </c>
      <c r="S474">
        <v>0</v>
      </c>
      <c r="T474">
        <f t="shared" si="21"/>
        <v>200</v>
      </c>
      <c r="U474">
        <v>5000</v>
      </c>
      <c r="V474">
        <f t="shared" si="22"/>
        <v>39.894228040143268</v>
      </c>
      <c r="W474">
        <f t="shared" si="23"/>
        <v>39.894228040143268</v>
      </c>
      <c r="X474" t="s">
        <v>69</v>
      </c>
      <c r="Y474">
        <v>12</v>
      </c>
      <c r="Z474" t="s">
        <v>73</v>
      </c>
      <c r="AA474">
        <v>0</v>
      </c>
      <c r="AB474">
        <v>0</v>
      </c>
      <c r="AC474">
        <v>0</v>
      </c>
      <c r="AD474">
        <v>0</v>
      </c>
      <c r="AF474">
        <v>0</v>
      </c>
      <c r="AG474">
        <v>0</v>
      </c>
      <c r="AH474">
        <v>0</v>
      </c>
      <c r="AI474">
        <v>0</v>
      </c>
      <c r="AL474">
        <v>0</v>
      </c>
      <c r="AM474">
        <v>0</v>
      </c>
      <c r="AN474">
        <v>0</v>
      </c>
      <c r="AR474">
        <v>0</v>
      </c>
      <c r="AS474">
        <v>0</v>
      </c>
      <c r="AT474">
        <v>0</v>
      </c>
      <c r="AW474" t="s">
        <v>73</v>
      </c>
      <c r="AZ474" t="s">
        <v>73</v>
      </c>
      <c r="BA474">
        <v>0</v>
      </c>
      <c r="BC474">
        <v>0</v>
      </c>
      <c r="BD474">
        <v>0</v>
      </c>
      <c r="BE474">
        <v>0</v>
      </c>
      <c r="BH474">
        <v>0</v>
      </c>
      <c r="BI474">
        <v>0</v>
      </c>
      <c r="BJ474">
        <v>0</v>
      </c>
      <c r="BQ474" t="s">
        <v>3275</v>
      </c>
      <c r="BR474" t="s">
        <v>2525</v>
      </c>
      <c r="BS474" t="s">
        <v>3276</v>
      </c>
    </row>
    <row r="475" spans="1:71" x14ac:dyDescent="0.35">
      <c r="A475">
        <v>1936</v>
      </c>
      <c r="C475" s="1">
        <v>45334</v>
      </c>
      <c r="D475" t="s">
        <v>2972</v>
      </c>
      <c r="F475" t="s">
        <v>2973</v>
      </c>
      <c r="G475" t="s">
        <v>3273</v>
      </c>
      <c r="H475" t="s">
        <v>3274</v>
      </c>
      <c r="J475">
        <v>-2.4444930180000002</v>
      </c>
      <c r="K475">
        <v>36.858767460000003</v>
      </c>
      <c r="L475">
        <v>261894.1966</v>
      </c>
      <c r="M475">
        <v>9729618.5960000008</v>
      </c>
      <c r="N475">
        <v>1039.5268920000001</v>
      </c>
      <c r="O475">
        <v>-438.98163440000002</v>
      </c>
      <c r="P475">
        <v>432.8963402</v>
      </c>
      <c r="Q475">
        <v>477.38405749999998</v>
      </c>
      <c r="R475">
        <v>800.60381470000004</v>
      </c>
      <c r="S475">
        <v>0</v>
      </c>
      <c r="T475">
        <f t="shared" si="21"/>
        <v>650.15427847399997</v>
      </c>
      <c r="U475">
        <v>0</v>
      </c>
      <c r="V475">
        <f t="shared" si="22"/>
        <v>71.92887709101322</v>
      </c>
      <c r="W475">
        <f t="shared" si="23"/>
        <v>0</v>
      </c>
      <c r="X475" t="s">
        <v>69</v>
      </c>
      <c r="Y475">
        <v>87.743078359999998</v>
      </c>
      <c r="Z475" t="s">
        <v>73</v>
      </c>
      <c r="AA475">
        <v>0.68262465000000005</v>
      </c>
      <c r="AB475">
        <v>-12.388818240000001</v>
      </c>
      <c r="AC475">
        <v>-22.197801689999999</v>
      </c>
      <c r="AD475">
        <v>-20.36749013</v>
      </c>
      <c r="AF475">
        <v>374.56672250000003</v>
      </c>
      <c r="AG475">
        <v>-70.273231109999998</v>
      </c>
      <c r="AH475">
        <v>-53.53617036</v>
      </c>
      <c r="AI475">
        <v>0</v>
      </c>
      <c r="AL475">
        <v>103.74223670000001</v>
      </c>
      <c r="AM475">
        <v>-88.952359029999997</v>
      </c>
      <c r="AN475">
        <v>-6.4617600639999999</v>
      </c>
      <c r="AR475">
        <v>0</v>
      </c>
      <c r="AS475">
        <v>0</v>
      </c>
      <c r="AT475">
        <v>0</v>
      </c>
      <c r="AW475" t="s">
        <v>73</v>
      </c>
      <c r="AZ475" t="s">
        <v>73</v>
      </c>
      <c r="BA475">
        <v>0.81296130700000002</v>
      </c>
      <c r="BC475">
        <v>106.15802069999999</v>
      </c>
      <c r="BD475">
        <v>179.00227720000001</v>
      </c>
      <c r="BE475">
        <v>76.995078969999994</v>
      </c>
      <c r="BH475">
        <v>0</v>
      </c>
      <c r="BI475">
        <v>0</v>
      </c>
      <c r="BJ475">
        <v>0</v>
      </c>
      <c r="BQ475" t="s">
        <v>3275</v>
      </c>
      <c r="BR475" t="s">
        <v>2525</v>
      </c>
      <c r="BS475" t="s">
        <v>3277</v>
      </c>
    </row>
    <row r="476" spans="1:71" x14ac:dyDescent="0.35">
      <c r="A476">
        <v>2849</v>
      </c>
      <c r="C476" s="1">
        <v>45334</v>
      </c>
      <c r="D476" t="s">
        <v>4187</v>
      </c>
      <c r="F476" t="s">
        <v>3554</v>
      </c>
      <c r="G476" t="s">
        <v>4739</v>
      </c>
      <c r="H476" t="s">
        <v>4909</v>
      </c>
      <c r="J476">
        <v>-2.8615244999999998</v>
      </c>
      <c r="K476">
        <v>37.4749275</v>
      </c>
      <c r="L476">
        <v>330487.74890000001</v>
      </c>
      <c r="M476">
        <v>9683600.2809999995</v>
      </c>
      <c r="N476">
        <v>1541.6</v>
      </c>
      <c r="O476">
        <v>3.9</v>
      </c>
      <c r="P476">
        <v>320</v>
      </c>
      <c r="Q476">
        <v>200</v>
      </c>
      <c r="R476">
        <v>320</v>
      </c>
      <c r="S476">
        <v>0</v>
      </c>
      <c r="T476">
        <f t="shared" si="21"/>
        <v>408.4</v>
      </c>
      <c r="U476">
        <v>1000</v>
      </c>
      <c r="V476">
        <f t="shared" si="22"/>
        <v>57.008279556012766</v>
      </c>
      <c r="W476">
        <f t="shared" si="23"/>
        <v>57.008279556012766</v>
      </c>
      <c r="X476" t="s">
        <v>69</v>
      </c>
      <c r="Y476">
        <v>2</v>
      </c>
      <c r="Z476" t="s">
        <v>73</v>
      </c>
      <c r="AA476">
        <v>0</v>
      </c>
      <c r="AB476">
        <v>0</v>
      </c>
      <c r="AC476">
        <v>0</v>
      </c>
      <c r="AD476">
        <v>0</v>
      </c>
      <c r="AF476">
        <v>0</v>
      </c>
      <c r="AG476">
        <v>0</v>
      </c>
      <c r="AH476">
        <v>0</v>
      </c>
      <c r="AI476">
        <v>0</v>
      </c>
      <c r="AL476">
        <v>0</v>
      </c>
      <c r="AM476">
        <v>0</v>
      </c>
      <c r="AN476">
        <v>0</v>
      </c>
      <c r="AR476">
        <v>0</v>
      </c>
      <c r="AS476">
        <v>0</v>
      </c>
      <c r="AT476">
        <v>0</v>
      </c>
      <c r="AW476" t="s">
        <v>73</v>
      </c>
      <c r="AZ476" t="s">
        <v>73</v>
      </c>
      <c r="BA476">
        <v>0</v>
      </c>
      <c r="BC476">
        <v>0</v>
      </c>
      <c r="BD476">
        <v>0</v>
      </c>
      <c r="BE476">
        <v>0</v>
      </c>
      <c r="BH476">
        <v>0</v>
      </c>
      <c r="BI476">
        <v>0</v>
      </c>
      <c r="BJ476">
        <v>0</v>
      </c>
      <c r="BQ476" t="s">
        <v>77</v>
      </c>
      <c r="BR476" t="s">
        <v>4915</v>
      </c>
      <c r="BS476" t="s">
        <v>4916</v>
      </c>
    </row>
    <row r="477" spans="1:71" x14ac:dyDescent="0.35">
      <c r="A477">
        <v>2850</v>
      </c>
      <c r="C477" s="1">
        <v>45334</v>
      </c>
      <c r="D477" t="s">
        <v>4187</v>
      </c>
      <c r="F477" t="s">
        <v>3554</v>
      </c>
      <c r="G477" t="s">
        <v>4739</v>
      </c>
      <c r="H477" t="s">
        <v>4909</v>
      </c>
      <c r="J477">
        <v>-2.4472389329999999</v>
      </c>
      <c r="K477">
        <v>36.858669929999998</v>
      </c>
      <c r="L477">
        <v>261883.8308</v>
      </c>
      <c r="M477">
        <v>9729314.8550000004</v>
      </c>
      <c r="N477">
        <v>1041.784492</v>
      </c>
      <c r="O477">
        <v>-453.53830010000001</v>
      </c>
      <c r="P477">
        <v>433.72960879999999</v>
      </c>
      <c r="Q477">
        <v>478.40243559999999</v>
      </c>
      <c r="R477">
        <v>803.19037200000002</v>
      </c>
      <c r="S477">
        <v>0</v>
      </c>
      <c r="T477">
        <f t="shared" si="21"/>
        <v>651.60038609200001</v>
      </c>
      <c r="U477">
        <v>0</v>
      </c>
      <c r="V477">
        <f t="shared" si="22"/>
        <v>72.008826669766421</v>
      </c>
      <c r="W477">
        <f t="shared" si="23"/>
        <v>0</v>
      </c>
      <c r="X477" t="s">
        <v>69</v>
      </c>
      <c r="Y477">
        <v>88.483078149999997</v>
      </c>
      <c r="Z477" t="s">
        <v>73</v>
      </c>
      <c r="AA477">
        <v>0.67646634299999997</v>
      </c>
      <c r="AB477">
        <v>-12.78683228</v>
      </c>
      <c r="AC477">
        <v>-22.622027979999999</v>
      </c>
      <c r="AD477">
        <v>-20.746858360000001</v>
      </c>
      <c r="AF477">
        <v>377.02539410000003</v>
      </c>
      <c r="AG477">
        <v>-71.842622149999997</v>
      </c>
      <c r="AH477">
        <v>-55.106254579999998</v>
      </c>
      <c r="AI477">
        <v>0</v>
      </c>
      <c r="AL477">
        <v>103.4400551</v>
      </c>
      <c r="AM477">
        <v>-90.414729969999996</v>
      </c>
      <c r="AN477">
        <v>-7.1947262079999996</v>
      </c>
      <c r="AR477">
        <v>0</v>
      </c>
      <c r="AS477">
        <v>0</v>
      </c>
      <c r="AT477">
        <v>0</v>
      </c>
      <c r="AW477" t="s">
        <v>73</v>
      </c>
      <c r="AZ477" t="s">
        <v>73</v>
      </c>
      <c r="BA477">
        <v>0.80901418700000005</v>
      </c>
      <c r="BC477">
        <v>104.8345144</v>
      </c>
      <c r="BD477">
        <v>180.71832040000001</v>
      </c>
      <c r="BE477">
        <v>77.086451719999999</v>
      </c>
      <c r="BH477">
        <v>0</v>
      </c>
      <c r="BI477">
        <v>0</v>
      </c>
      <c r="BJ477">
        <v>0</v>
      </c>
      <c r="BQ477" t="s">
        <v>77</v>
      </c>
      <c r="BR477" t="s">
        <v>4915</v>
      </c>
      <c r="BS477" t="s">
        <v>4916</v>
      </c>
    </row>
    <row r="478" spans="1:71" x14ac:dyDescent="0.35">
      <c r="A478">
        <v>3483</v>
      </c>
      <c r="C478" s="1">
        <v>45334</v>
      </c>
      <c r="D478" t="s">
        <v>5150</v>
      </c>
      <c r="F478" t="s">
        <v>3554</v>
      </c>
      <c r="G478" t="s">
        <v>5151</v>
      </c>
      <c r="H478" t="s">
        <v>5153</v>
      </c>
      <c r="J478">
        <v>-2.5605527000000001</v>
      </c>
      <c r="K478">
        <v>37.354759299999998</v>
      </c>
      <c r="L478">
        <v>317082.26040000003</v>
      </c>
      <c r="M478">
        <v>9716862.7489999998</v>
      </c>
      <c r="N478">
        <v>1013.3</v>
      </c>
      <c r="O478">
        <v>3.9</v>
      </c>
      <c r="P478">
        <v>600</v>
      </c>
      <c r="Q478">
        <v>450</v>
      </c>
      <c r="R478">
        <v>1000</v>
      </c>
      <c r="S478">
        <v>0</v>
      </c>
      <c r="T478">
        <f t="shared" si="21"/>
        <v>846.5</v>
      </c>
      <c r="U478">
        <v>3000</v>
      </c>
      <c r="V478">
        <f t="shared" si="22"/>
        <v>82.07455736319551</v>
      </c>
      <c r="W478">
        <f t="shared" si="23"/>
        <v>82.07455736319551</v>
      </c>
      <c r="X478" t="s">
        <v>69</v>
      </c>
      <c r="Y478">
        <v>27</v>
      </c>
      <c r="Z478" t="s">
        <v>73</v>
      </c>
      <c r="AA478">
        <v>0</v>
      </c>
      <c r="AB478">
        <v>0</v>
      </c>
      <c r="AC478">
        <v>0</v>
      </c>
      <c r="AD478">
        <v>0</v>
      </c>
      <c r="AF478">
        <v>0</v>
      </c>
      <c r="AG478">
        <v>0</v>
      </c>
      <c r="AH478">
        <v>0</v>
      </c>
      <c r="AI478">
        <v>0</v>
      </c>
      <c r="AL478">
        <v>0</v>
      </c>
      <c r="AM478">
        <v>0</v>
      </c>
      <c r="AN478">
        <v>0</v>
      </c>
      <c r="AR478">
        <v>0</v>
      </c>
      <c r="AS478">
        <v>0</v>
      </c>
      <c r="AT478">
        <v>0</v>
      </c>
      <c r="AW478" t="s">
        <v>73</v>
      </c>
      <c r="AZ478" t="s">
        <v>73</v>
      </c>
      <c r="BA478">
        <v>0</v>
      </c>
      <c r="BC478">
        <v>0</v>
      </c>
      <c r="BD478">
        <v>0</v>
      </c>
      <c r="BE478">
        <v>0</v>
      </c>
      <c r="BH478">
        <v>0</v>
      </c>
      <c r="BI478">
        <v>0</v>
      </c>
      <c r="BJ478">
        <v>0</v>
      </c>
      <c r="BQ478" t="s">
        <v>72</v>
      </c>
      <c r="BR478" t="s">
        <v>72</v>
      </c>
      <c r="BS478" t="s">
        <v>5957</v>
      </c>
    </row>
    <row r="479" spans="1:71" x14ac:dyDescent="0.35">
      <c r="A479">
        <v>3484</v>
      </c>
      <c r="C479" s="1">
        <v>45334</v>
      </c>
      <c r="D479" t="s">
        <v>5150</v>
      </c>
      <c r="F479" t="s">
        <v>3554</v>
      </c>
      <c r="G479" t="s">
        <v>5151</v>
      </c>
      <c r="H479" t="s">
        <v>5153</v>
      </c>
      <c r="J479">
        <v>-2.438839663</v>
      </c>
      <c r="K479">
        <v>36.858968249999997</v>
      </c>
      <c r="L479">
        <v>261915.53899999999</v>
      </c>
      <c r="M479">
        <v>9730243.9470000006</v>
      </c>
      <c r="N479">
        <v>1034.878892</v>
      </c>
      <c r="O479">
        <v>-409.01202849999999</v>
      </c>
      <c r="P479">
        <v>431.1807872</v>
      </c>
      <c r="Q479">
        <v>475.28739660000002</v>
      </c>
      <c r="R479">
        <v>795.27854969999999</v>
      </c>
      <c r="S479">
        <v>0</v>
      </c>
      <c r="T479">
        <f t="shared" si="21"/>
        <v>647.17699807100007</v>
      </c>
      <c r="U479">
        <v>0</v>
      </c>
      <c r="V479">
        <f t="shared" si="22"/>
        <v>71.76399455798628</v>
      </c>
      <c r="W479">
        <f t="shared" si="23"/>
        <v>0</v>
      </c>
      <c r="X479" t="s">
        <v>69</v>
      </c>
      <c r="Y479">
        <v>86.219549389999997</v>
      </c>
      <c r="Z479" t="s">
        <v>73</v>
      </c>
      <c r="AA479">
        <v>0.69530351800000001</v>
      </c>
      <c r="AB479">
        <v>-11.56937757</v>
      </c>
      <c r="AC479">
        <v>-21.324394609999999</v>
      </c>
      <c r="AD479">
        <v>-19.586437889999999</v>
      </c>
      <c r="AF479">
        <v>369.50475169999999</v>
      </c>
      <c r="AG479">
        <v>-67.042131889999993</v>
      </c>
      <c r="AH479">
        <v>-50.303644040000002</v>
      </c>
      <c r="AI479">
        <v>0</v>
      </c>
      <c r="AL479">
        <v>104.3643754</v>
      </c>
      <c r="AM479">
        <v>-85.94159535</v>
      </c>
      <c r="AN479">
        <v>-4.9527121200000002</v>
      </c>
      <c r="AR479">
        <v>0</v>
      </c>
      <c r="AS479">
        <v>0</v>
      </c>
      <c r="AT479">
        <v>0</v>
      </c>
      <c r="AW479" t="s">
        <v>73</v>
      </c>
      <c r="AZ479" t="s">
        <v>73</v>
      </c>
      <c r="BA479">
        <v>0.82108773099999999</v>
      </c>
      <c r="BC479">
        <v>108.8828865</v>
      </c>
      <c r="BD479">
        <v>175.4692469</v>
      </c>
      <c r="BE479">
        <v>76.806958600000002</v>
      </c>
      <c r="BH479">
        <v>0</v>
      </c>
      <c r="BI479">
        <v>0</v>
      </c>
      <c r="BJ479">
        <v>0</v>
      </c>
      <c r="BQ479" t="s">
        <v>72</v>
      </c>
      <c r="BR479" t="s">
        <v>72</v>
      </c>
      <c r="BS479" t="s">
        <v>5958</v>
      </c>
    </row>
    <row r="480" spans="1:71" x14ac:dyDescent="0.35">
      <c r="A480">
        <v>3722</v>
      </c>
      <c r="C480" s="1">
        <v>45334</v>
      </c>
      <c r="D480" t="s">
        <v>3553</v>
      </c>
      <c r="F480" t="s">
        <v>3554</v>
      </c>
      <c r="G480" t="s">
        <v>5980</v>
      </c>
      <c r="H480" t="s">
        <v>6280</v>
      </c>
      <c r="J480">
        <v>-2.7306770999999999</v>
      </c>
      <c r="K480">
        <v>37.205068599999997</v>
      </c>
      <c r="L480">
        <v>300461.64</v>
      </c>
      <c r="M480">
        <v>9698026.9000000004</v>
      </c>
      <c r="N480">
        <v>1151.8</v>
      </c>
      <c r="O480">
        <v>3.9</v>
      </c>
      <c r="P480">
        <v>540</v>
      </c>
      <c r="Q480">
        <v>450</v>
      </c>
      <c r="R480">
        <v>620</v>
      </c>
      <c r="S480">
        <v>0</v>
      </c>
      <c r="T480">
        <f t="shared" si="21"/>
        <v>721.9</v>
      </c>
      <c r="U480">
        <v>500</v>
      </c>
      <c r="V480">
        <f t="shared" si="22"/>
        <v>75.793783853967625</v>
      </c>
      <c r="W480">
        <f t="shared" si="23"/>
        <v>75.793783853967625</v>
      </c>
      <c r="X480" t="s">
        <v>69</v>
      </c>
      <c r="Y480">
        <v>40</v>
      </c>
      <c r="Z480" t="s">
        <v>73</v>
      </c>
      <c r="AA480">
        <v>0</v>
      </c>
      <c r="AB480">
        <v>0</v>
      </c>
      <c r="AC480">
        <v>0</v>
      </c>
      <c r="AD480">
        <v>0</v>
      </c>
      <c r="AF480">
        <v>0</v>
      </c>
      <c r="AG480">
        <v>0</v>
      </c>
      <c r="AH480">
        <v>0</v>
      </c>
      <c r="AI480">
        <v>0</v>
      </c>
      <c r="AL480">
        <v>0</v>
      </c>
      <c r="AM480">
        <v>0</v>
      </c>
      <c r="AN480">
        <v>0</v>
      </c>
      <c r="AR480">
        <v>0</v>
      </c>
      <c r="AS480">
        <v>0</v>
      </c>
      <c r="AT480">
        <v>0</v>
      </c>
      <c r="AW480" t="s">
        <v>73</v>
      </c>
      <c r="AZ480" t="s">
        <v>73</v>
      </c>
      <c r="BA480">
        <v>0</v>
      </c>
      <c r="BC480">
        <v>0</v>
      </c>
      <c r="BD480">
        <v>0</v>
      </c>
      <c r="BE480">
        <v>0</v>
      </c>
      <c r="BH480">
        <v>0</v>
      </c>
      <c r="BI480">
        <v>0</v>
      </c>
      <c r="BJ480">
        <v>0</v>
      </c>
      <c r="BQ480" t="s">
        <v>77</v>
      </c>
      <c r="BR480" t="s">
        <v>6281</v>
      </c>
      <c r="BS480" t="s">
        <v>6282</v>
      </c>
    </row>
    <row r="481" spans="1:71" x14ac:dyDescent="0.35">
      <c r="A481">
        <v>3723</v>
      </c>
      <c r="C481" s="1">
        <v>45334</v>
      </c>
      <c r="D481" t="s">
        <v>3553</v>
      </c>
      <c r="F481" t="s">
        <v>3554</v>
      </c>
      <c r="G481" t="s">
        <v>5980</v>
      </c>
      <c r="H481" t="s">
        <v>6280</v>
      </c>
      <c r="J481">
        <v>-2.4404549069999999</v>
      </c>
      <c r="K481">
        <v>36.858910880000003</v>
      </c>
      <c r="L481">
        <v>261909.44070000001</v>
      </c>
      <c r="M481">
        <v>9730065.2750000004</v>
      </c>
      <c r="N481">
        <v>1036.2068919999999</v>
      </c>
      <c r="O481">
        <v>-417.57477299999999</v>
      </c>
      <c r="P481">
        <v>431.67094520000001</v>
      </c>
      <c r="Q481">
        <v>475.88644260000001</v>
      </c>
      <c r="R481">
        <v>796.80005400000005</v>
      </c>
      <c r="S481">
        <v>0</v>
      </c>
      <c r="T481">
        <f t="shared" si="21"/>
        <v>648.02764962200001</v>
      </c>
      <c r="U481">
        <v>0</v>
      </c>
      <c r="V481">
        <f t="shared" si="22"/>
        <v>71.811142484145208</v>
      </c>
      <c r="W481">
        <f t="shared" si="23"/>
        <v>0</v>
      </c>
      <c r="X481" t="s">
        <v>69</v>
      </c>
      <c r="Y481">
        <v>86.654843380000003</v>
      </c>
      <c r="Z481" t="s">
        <v>73</v>
      </c>
      <c r="AA481">
        <v>0.69168098499999997</v>
      </c>
      <c r="AB481">
        <v>-11.803503470000001</v>
      </c>
      <c r="AC481">
        <v>-21.573939490000001</v>
      </c>
      <c r="AD481">
        <v>-19.809595680000001</v>
      </c>
      <c r="AF481">
        <v>370.95102910000003</v>
      </c>
      <c r="AG481">
        <v>-67.965303090000006</v>
      </c>
      <c r="AH481">
        <v>-51.227222990000001</v>
      </c>
      <c r="AI481">
        <v>0</v>
      </c>
      <c r="AL481">
        <v>104.1866215</v>
      </c>
      <c r="AM481">
        <v>-86.801813539999998</v>
      </c>
      <c r="AN481">
        <v>-5.3838686750000004</v>
      </c>
      <c r="AR481">
        <v>0</v>
      </c>
      <c r="AS481">
        <v>0</v>
      </c>
      <c r="AT481">
        <v>0</v>
      </c>
      <c r="AW481" t="s">
        <v>73</v>
      </c>
      <c r="AZ481" t="s">
        <v>73</v>
      </c>
      <c r="BA481">
        <v>0.81876589499999997</v>
      </c>
      <c r="BC481">
        <v>108.10435339999999</v>
      </c>
      <c r="BD481">
        <v>176.4786842</v>
      </c>
      <c r="BE481">
        <v>76.86070728</v>
      </c>
      <c r="BH481">
        <v>0</v>
      </c>
      <c r="BI481">
        <v>0</v>
      </c>
      <c r="BJ481">
        <v>0</v>
      </c>
      <c r="BQ481" t="s">
        <v>77</v>
      </c>
      <c r="BR481" t="s">
        <v>6281</v>
      </c>
      <c r="BS481" t="s">
        <v>6283</v>
      </c>
    </row>
    <row r="482" spans="1:71" x14ac:dyDescent="0.35">
      <c r="A482">
        <v>4425</v>
      </c>
      <c r="C482" s="1">
        <v>45334</v>
      </c>
      <c r="D482" t="s">
        <v>7219</v>
      </c>
      <c r="F482" t="s">
        <v>3554</v>
      </c>
      <c r="G482" t="s">
        <v>7220</v>
      </c>
      <c r="H482" t="s">
        <v>7421</v>
      </c>
      <c r="J482">
        <v>-2.6562584999999999</v>
      </c>
      <c r="K482">
        <v>37.270625799999998</v>
      </c>
      <c r="L482">
        <v>307740.06640000001</v>
      </c>
      <c r="M482">
        <v>9706267.0160000008</v>
      </c>
      <c r="N482">
        <v>0</v>
      </c>
      <c r="O482">
        <v>2600</v>
      </c>
      <c r="P482">
        <v>550</v>
      </c>
      <c r="Q482">
        <v>450</v>
      </c>
      <c r="R482">
        <v>600</v>
      </c>
      <c r="S482">
        <v>0</v>
      </c>
      <c r="T482">
        <f t="shared" si="21"/>
        <v>728.5</v>
      </c>
      <c r="U482">
        <v>3000</v>
      </c>
      <c r="V482">
        <f t="shared" si="22"/>
        <v>76.139469410564502</v>
      </c>
      <c r="W482">
        <f t="shared" si="23"/>
        <v>76.139469410564502</v>
      </c>
      <c r="X482" t="s">
        <v>69</v>
      </c>
      <c r="Y482">
        <v>4</v>
      </c>
      <c r="Z482" t="s">
        <v>73</v>
      </c>
      <c r="AA482">
        <v>0</v>
      </c>
      <c r="AB482">
        <v>0</v>
      </c>
      <c r="AC482">
        <v>0</v>
      </c>
      <c r="AD482">
        <v>0</v>
      </c>
      <c r="AF482">
        <v>0</v>
      </c>
      <c r="AG482">
        <v>0</v>
      </c>
      <c r="AH482">
        <v>0</v>
      </c>
      <c r="AI482">
        <v>0</v>
      </c>
      <c r="AL482">
        <v>0</v>
      </c>
      <c r="AM482">
        <v>0</v>
      </c>
      <c r="AN482">
        <v>0</v>
      </c>
      <c r="AR482">
        <v>0</v>
      </c>
      <c r="AS482">
        <v>0</v>
      </c>
      <c r="AT482">
        <v>0</v>
      </c>
      <c r="AW482" t="s">
        <v>73</v>
      </c>
      <c r="AZ482" t="s">
        <v>73</v>
      </c>
      <c r="BA482">
        <v>0</v>
      </c>
      <c r="BC482">
        <v>0</v>
      </c>
      <c r="BD482">
        <v>0</v>
      </c>
      <c r="BE482">
        <v>0</v>
      </c>
      <c r="BH482">
        <v>0</v>
      </c>
      <c r="BI482">
        <v>0</v>
      </c>
      <c r="BJ482">
        <v>0</v>
      </c>
      <c r="BQ482" t="s">
        <v>7427</v>
      </c>
      <c r="BR482" t="s">
        <v>7428</v>
      </c>
      <c r="BS482" t="s">
        <v>7429</v>
      </c>
    </row>
    <row r="483" spans="1:71" x14ac:dyDescent="0.35">
      <c r="A483">
        <v>4426</v>
      </c>
      <c r="C483" s="1">
        <v>45334</v>
      </c>
      <c r="D483" t="s">
        <v>7219</v>
      </c>
      <c r="F483" t="s">
        <v>3554</v>
      </c>
      <c r="G483" t="s">
        <v>7220</v>
      </c>
      <c r="H483" t="s">
        <v>7421</v>
      </c>
      <c r="J483">
        <v>-2.4383550899999999</v>
      </c>
      <c r="K483">
        <v>36.85898546</v>
      </c>
      <c r="L483">
        <v>261917.36840000001</v>
      </c>
      <c r="M483">
        <v>9730297.5480000004</v>
      </c>
      <c r="N483">
        <v>1034.4804919999999</v>
      </c>
      <c r="O483">
        <v>-406.4432051</v>
      </c>
      <c r="P483">
        <v>431.03373979999998</v>
      </c>
      <c r="Q483">
        <v>475.10768289999999</v>
      </c>
      <c r="R483">
        <v>794.82209839999996</v>
      </c>
      <c r="S483">
        <v>0</v>
      </c>
      <c r="T483">
        <f t="shared" si="21"/>
        <v>646.92180262099998</v>
      </c>
      <c r="U483">
        <v>0</v>
      </c>
      <c r="V483">
        <f t="shared" si="22"/>
        <v>71.749844139569944</v>
      </c>
      <c r="W483">
        <f t="shared" si="23"/>
        <v>0</v>
      </c>
      <c r="X483" t="s">
        <v>69</v>
      </c>
      <c r="Y483">
        <v>86.0889612</v>
      </c>
      <c r="Z483" t="s">
        <v>73</v>
      </c>
      <c r="AA483">
        <v>0.69639027799999997</v>
      </c>
      <c r="AB483">
        <v>-11.4991398</v>
      </c>
      <c r="AC483">
        <v>-21.249531149999999</v>
      </c>
      <c r="AD483">
        <v>-19.519490560000001</v>
      </c>
      <c r="AF483">
        <v>369.07086850000002</v>
      </c>
      <c r="AG483">
        <v>-66.765180520000001</v>
      </c>
      <c r="AH483">
        <v>-50.02657035</v>
      </c>
      <c r="AI483">
        <v>0</v>
      </c>
      <c r="AL483">
        <v>104.41770150000001</v>
      </c>
      <c r="AM483">
        <v>-85.683529890000003</v>
      </c>
      <c r="AN483">
        <v>-4.8233651530000001</v>
      </c>
      <c r="AR483">
        <v>0</v>
      </c>
      <c r="AS483">
        <v>0</v>
      </c>
      <c r="AT483">
        <v>0</v>
      </c>
      <c r="AW483" t="s">
        <v>73</v>
      </c>
      <c r="AZ483" t="s">
        <v>73</v>
      </c>
      <c r="BA483">
        <v>0.82178428100000001</v>
      </c>
      <c r="BC483">
        <v>109.1164465</v>
      </c>
      <c r="BD483">
        <v>175.16641580000001</v>
      </c>
      <c r="BE483">
        <v>76.790833989999996</v>
      </c>
      <c r="BH483">
        <v>0</v>
      </c>
      <c r="BI483">
        <v>0</v>
      </c>
      <c r="BJ483">
        <v>0</v>
      </c>
      <c r="BQ483" t="s">
        <v>7427</v>
      </c>
      <c r="BR483" t="s">
        <v>7428</v>
      </c>
      <c r="BS483" t="s">
        <v>7429</v>
      </c>
    </row>
    <row r="484" spans="1:71" x14ac:dyDescent="0.35">
      <c r="A484">
        <v>4524</v>
      </c>
      <c r="C484" s="1">
        <v>45334</v>
      </c>
      <c r="D484" t="s">
        <v>6752</v>
      </c>
      <c r="F484" t="s">
        <v>3554</v>
      </c>
      <c r="G484" t="s">
        <v>7085</v>
      </c>
      <c r="H484" t="s">
        <v>7085</v>
      </c>
      <c r="J484">
        <v>-2.398145</v>
      </c>
      <c r="K484">
        <v>37.201648300000002</v>
      </c>
      <c r="L484">
        <v>300029.62809999997</v>
      </c>
      <c r="M484">
        <v>9734800.0209999997</v>
      </c>
      <c r="N484">
        <v>1167</v>
      </c>
      <c r="O484">
        <v>5.2</v>
      </c>
      <c r="P484">
        <v>350</v>
      </c>
      <c r="Q484">
        <v>290</v>
      </c>
      <c r="R484">
        <v>200</v>
      </c>
      <c r="S484">
        <v>0</v>
      </c>
      <c r="T484">
        <f t="shared" si="21"/>
        <v>433.3</v>
      </c>
      <c r="U484">
        <v>400</v>
      </c>
      <c r="V484">
        <f t="shared" si="22"/>
        <v>58.720455056870193</v>
      </c>
      <c r="W484">
        <f t="shared" si="23"/>
        <v>58.720455056870193</v>
      </c>
      <c r="X484" t="s">
        <v>69</v>
      </c>
      <c r="Y484">
        <v>40</v>
      </c>
      <c r="Z484" t="s">
        <v>73</v>
      </c>
      <c r="AA484">
        <v>0</v>
      </c>
      <c r="AB484">
        <v>0</v>
      </c>
      <c r="AC484">
        <v>0</v>
      </c>
      <c r="AD484">
        <v>0</v>
      </c>
      <c r="AF484">
        <v>0</v>
      </c>
      <c r="AG484">
        <v>0</v>
      </c>
      <c r="AH484">
        <v>0</v>
      </c>
      <c r="AI484">
        <v>0</v>
      </c>
      <c r="AL484">
        <v>0</v>
      </c>
      <c r="AM484">
        <v>0</v>
      </c>
      <c r="AN484">
        <v>0</v>
      </c>
      <c r="AR484">
        <v>0</v>
      </c>
      <c r="AS484">
        <v>0</v>
      </c>
      <c r="AT484">
        <v>0</v>
      </c>
      <c r="AW484" t="s">
        <v>73</v>
      </c>
      <c r="AZ484" t="s">
        <v>73</v>
      </c>
      <c r="BA484">
        <v>0</v>
      </c>
      <c r="BC484">
        <v>0</v>
      </c>
      <c r="BD484">
        <v>0</v>
      </c>
      <c r="BE484">
        <v>0</v>
      </c>
      <c r="BH484">
        <v>0</v>
      </c>
      <c r="BI484">
        <v>0</v>
      </c>
      <c r="BJ484">
        <v>0</v>
      </c>
      <c r="BQ484" t="s">
        <v>77</v>
      </c>
      <c r="BR484" t="s">
        <v>72</v>
      </c>
      <c r="BS484" t="s">
        <v>7553</v>
      </c>
    </row>
    <row r="485" spans="1:71" x14ac:dyDescent="0.35">
      <c r="A485">
        <v>4525</v>
      </c>
      <c r="C485" s="1">
        <v>45334</v>
      </c>
      <c r="D485" t="s">
        <v>6752</v>
      </c>
      <c r="F485" t="s">
        <v>3554</v>
      </c>
      <c r="G485" t="s">
        <v>7085</v>
      </c>
      <c r="H485" t="s">
        <v>7085</v>
      </c>
      <c r="J485">
        <v>-2.4369013700000002</v>
      </c>
      <c r="K485">
        <v>36.859037090000001</v>
      </c>
      <c r="L485">
        <v>261922.8567</v>
      </c>
      <c r="M485">
        <v>9730458.3530000001</v>
      </c>
      <c r="N485">
        <v>1033.285292</v>
      </c>
      <c r="O485">
        <v>-398.73673500000001</v>
      </c>
      <c r="P485">
        <v>430.59259759999998</v>
      </c>
      <c r="Q485">
        <v>474.56854149999998</v>
      </c>
      <c r="R485">
        <v>793.45274449999999</v>
      </c>
      <c r="S485">
        <v>0</v>
      </c>
      <c r="T485">
        <f t="shared" si="21"/>
        <v>646.15621622000003</v>
      </c>
      <c r="U485">
        <v>0</v>
      </c>
      <c r="V485">
        <f t="shared" si="22"/>
        <v>71.707376127204839</v>
      </c>
      <c r="W485">
        <f t="shared" si="23"/>
        <v>0</v>
      </c>
      <c r="X485" t="s">
        <v>69</v>
      </c>
      <c r="Y485">
        <v>85.697196599999998</v>
      </c>
      <c r="Z485" t="s">
        <v>73</v>
      </c>
      <c r="AA485">
        <v>0.69965055899999995</v>
      </c>
      <c r="AB485">
        <v>-11.28842648</v>
      </c>
      <c r="AC485">
        <v>-21.02494076</v>
      </c>
      <c r="AD485">
        <v>-19.318648549999999</v>
      </c>
      <c r="AF485">
        <v>367.7692189</v>
      </c>
      <c r="AG485">
        <v>-65.934326440000007</v>
      </c>
      <c r="AH485">
        <v>-49.195349299999997</v>
      </c>
      <c r="AI485">
        <v>0</v>
      </c>
      <c r="AL485">
        <v>104.57768</v>
      </c>
      <c r="AM485">
        <v>-84.909333509999996</v>
      </c>
      <c r="AN485">
        <v>-4.4353242540000002</v>
      </c>
      <c r="AR485">
        <v>0</v>
      </c>
      <c r="AS485">
        <v>0</v>
      </c>
      <c r="AT485">
        <v>0</v>
      </c>
      <c r="AW485" t="s">
        <v>73</v>
      </c>
      <c r="AZ485" t="s">
        <v>73</v>
      </c>
      <c r="BA485">
        <v>0.823873933</v>
      </c>
      <c r="BC485">
        <v>109.8171263</v>
      </c>
      <c r="BD485">
        <v>174.25792229999999</v>
      </c>
      <c r="BE485">
        <v>76.742460179999995</v>
      </c>
      <c r="BH485">
        <v>0</v>
      </c>
      <c r="BI485">
        <v>0</v>
      </c>
      <c r="BJ485">
        <v>0</v>
      </c>
      <c r="BQ485" t="s">
        <v>77</v>
      </c>
      <c r="BR485" t="s">
        <v>72</v>
      </c>
      <c r="BS485" t="s">
        <v>7553</v>
      </c>
    </row>
    <row r="486" spans="1:71" x14ac:dyDescent="0.35">
      <c r="A486">
        <v>5244</v>
      </c>
      <c r="C486" s="1">
        <v>45334</v>
      </c>
      <c r="D486" t="s">
        <v>8360</v>
      </c>
      <c r="F486" t="s">
        <v>3554</v>
      </c>
      <c r="G486" t="s">
        <v>8361</v>
      </c>
      <c r="H486" t="s">
        <v>8607</v>
      </c>
      <c r="J486">
        <v>-2.6950867999999999</v>
      </c>
      <c r="K486">
        <v>37.056634799999998</v>
      </c>
      <c r="L486">
        <v>283948.17560000002</v>
      </c>
      <c r="M486">
        <v>9701937.3900000006</v>
      </c>
      <c r="N486">
        <v>1063.0999999999999</v>
      </c>
      <c r="O486">
        <v>3.9</v>
      </c>
      <c r="P486">
        <v>310</v>
      </c>
      <c r="Q486">
        <v>321</v>
      </c>
      <c r="R486">
        <v>401</v>
      </c>
      <c r="S486">
        <v>0</v>
      </c>
      <c r="T486">
        <f t="shared" si="21"/>
        <v>432.74</v>
      </c>
      <c r="U486">
        <v>0</v>
      </c>
      <c r="V486">
        <f t="shared" si="22"/>
        <v>58.682497421968499</v>
      </c>
      <c r="W486">
        <f t="shared" si="23"/>
        <v>0</v>
      </c>
      <c r="X486" t="s">
        <v>69</v>
      </c>
      <c r="Y486">
        <v>7</v>
      </c>
      <c r="Z486" t="s">
        <v>73</v>
      </c>
      <c r="AA486">
        <v>0</v>
      </c>
      <c r="AB486">
        <v>0</v>
      </c>
      <c r="AC486">
        <v>0</v>
      </c>
      <c r="AD486">
        <v>0</v>
      </c>
      <c r="AF486">
        <v>0</v>
      </c>
      <c r="AG486">
        <v>0</v>
      </c>
      <c r="AH486">
        <v>0</v>
      </c>
      <c r="AI486">
        <v>0</v>
      </c>
      <c r="AL486">
        <v>0</v>
      </c>
      <c r="AM486">
        <v>0</v>
      </c>
      <c r="AN486">
        <v>0</v>
      </c>
      <c r="AR486">
        <v>0</v>
      </c>
      <c r="AS486">
        <v>0</v>
      </c>
      <c r="AT486">
        <v>0</v>
      </c>
      <c r="AW486" t="s">
        <v>73</v>
      </c>
      <c r="AZ486" t="s">
        <v>73</v>
      </c>
      <c r="BA486">
        <v>0</v>
      </c>
      <c r="BC486">
        <v>0</v>
      </c>
      <c r="BD486">
        <v>0</v>
      </c>
      <c r="BE486">
        <v>0</v>
      </c>
      <c r="BH486">
        <v>0</v>
      </c>
      <c r="BI486">
        <v>0</v>
      </c>
      <c r="BJ486">
        <v>0</v>
      </c>
      <c r="BR486" t="s">
        <v>8608</v>
      </c>
      <c r="BS486" t="s">
        <v>8609</v>
      </c>
    </row>
    <row r="487" spans="1:71" x14ac:dyDescent="0.35">
      <c r="A487">
        <v>5245</v>
      </c>
      <c r="C487" s="1">
        <v>45334</v>
      </c>
      <c r="D487" t="s">
        <v>8360</v>
      </c>
      <c r="F487" t="s">
        <v>3554</v>
      </c>
      <c r="G487" t="s">
        <v>8361</v>
      </c>
      <c r="H487" t="s">
        <v>8607</v>
      </c>
      <c r="J487">
        <v>-2.437547468</v>
      </c>
      <c r="K487">
        <v>36.859014139999999</v>
      </c>
      <c r="L487">
        <v>261920.41699999999</v>
      </c>
      <c r="M487">
        <v>9730386.8839999996</v>
      </c>
      <c r="N487">
        <v>1033.8164919999999</v>
      </c>
      <c r="O487">
        <v>-402.16183280000001</v>
      </c>
      <c r="P487">
        <v>430.7886608</v>
      </c>
      <c r="Q487">
        <v>474.80815990000002</v>
      </c>
      <c r="R487">
        <v>794.0613462</v>
      </c>
      <c r="S487">
        <v>0</v>
      </c>
      <c r="T487">
        <f t="shared" si="21"/>
        <v>646.49647683700005</v>
      </c>
      <c r="U487">
        <v>0</v>
      </c>
      <c r="V487">
        <f t="shared" si="22"/>
        <v>71.726253903331511</v>
      </c>
      <c r="W487">
        <f t="shared" si="23"/>
        <v>0</v>
      </c>
      <c r="X487" t="s">
        <v>69</v>
      </c>
      <c r="Y487">
        <v>85.8713142</v>
      </c>
      <c r="Z487" t="s">
        <v>73</v>
      </c>
      <c r="AA487">
        <v>0.69820154499999998</v>
      </c>
      <c r="AB487">
        <v>-11.38207684</v>
      </c>
      <c r="AC487">
        <v>-21.124758709999998</v>
      </c>
      <c r="AD487">
        <v>-19.407911670000001</v>
      </c>
      <c r="AF487">
        <v>368.34772980000002</v>
      </c>
      <c r="AG487">
        <v>-66.303594919999995</v>
      </c>
      <c r="AH487">
        <v>-49.564780880000001</v>
      </c>
      <c r="AI487">
        <v>0</v>
      </c>
      <c r="AL487">
        <v>104.5065785</v>
      </c>
      <c r="AM487">
        <v>-85.253420790000007</v>
      </c>
      <c r="AN487">
        <v>-4.6077868759999996</v>
      </c>
      <c r="AR487">
        <v>0</v>
      </c>
      <c r="AS487">
        <v>0</v>
      </c>
      <c r="AT487">
        <v>0</v>
      </c>
      <c r="AW487" t="s">
        <v>73</v>
      </c>
      <c r="AZ487" t="s">
        <v>73</v>
      </c>
      <c r="BA487">
        <v>0.82294519899999996</v>
      </c>
      <c r="BC487">
        <v>109.505713</v>
      </c>
      <c r="BD487">
        <v>174.66169719999999</v>
      </c>
      <c r="BE487">
        <v>76.763959659999998</v>
      </c>
      <c r="BH487">
        <v>0</v>
      </c>
      <c r="BI487">
        <v>0</v>
      </c>
      <c r="BJ487">
        <v>0</v>
      </c>
      <c r="BR487" t="s">
        <v>8608</v>
      </c>
      <c r="BS487" t="s">
        <v>8610</v>
      </c>
    </row>
    <row r="488" spans="1:71" x14ac:dyDescent="0.35">
      <c r="A488">
        <v>5736</v>
      </c>
      <c r="C488" s="1">
        <v>45334</v>
      </c>
      <c r="D488" t="s">
        <v>8967</v>
      </c>
      <c r="F488" t="s">
        <v>8968</v>
      </c>
      <c r="G488" t="s">
        <v>9081</v>
      </c>
      <c r="H488" t="s">
        <v>9328</v>
      </c>
      <c r="J488">
        <v>-1.8071090999999999</v>
      </c>
      <c r="K488">
        <v>36.218025599999997</v>
      </c>
      <c r="L488">
        <v>190466.60769999999</v>
      </c>
      <c r="M488">
        <v>9800022.3690000009</v>
      </c>
      <c r="N488">
        <v>657.2</v>
      </c>
      <c r="O488">
        <v>3.9</v>
      </c>
      <c r="P488">
        <v>0</v>
      </c>
      <c r="Q488">
        <v>0</v>
      </c>
      <c r="R488">
        <v>0</v>
      </c>
      <c r="S488">
        <v>0</v>
      </c>
      <c r="T488">
        <f t="shared" si="21"/>
        <v>0</v>
      </c>
      <c r="U488">
        <v>5000</v>
      </c>
      <c r="V488">
        <f t="shared" si="22"/>
        <v>0</v>
      </c>
      <c r="W488">
        <f t="shared" si="23"/>
        <v>0</v>
      </c>
      <c r="X488" t="s">
        <v>69</v>
      </c>
      <c r="Y488">
        <v>2</v>
      </c>
      <c r="Z488" t="s">
        <v>73</v>
      </c>
      <c r="AA488">
        <v>0</v>
      </c>
      <c r="AB488">
        <v>0</v>
      </c>
      <c r="AC488">
        <v>0</v>
      </c>
      <c r="AD488">
        <v>0</v>
      </c>
      <c r="AF488">
        <v>0</v>
      </c>
      <c r="AG488">
        <v>0</v>
      </c>
      <c r="AH488">
        <v>0</v>
      </c>
      <c r="AI488">
        <v>0</v>
      </c>
      <c r="AL488">
        <v>0</v>
      </c>
      <c r="AM488">
        <v>0</v>
      </c>
      <c r="AN488">
        <v>0</v>
      </c>
      <c r="AR488">
        <v>0</v>
      </c>
      <c r="AS488">
        <v>0</v>
      </c>
      <c r="AT488">
        <v>0</v>
      </c>
      <c r="AW488" t="s">
        <v>73</v>
      </c>
      <c r="AZ488" t="s">
        <v>73</v>
      </c>
      <c r="BA488">
        <v>0</v>
      </c>
      <c r="BC488">
        <v>0</v>
      </c>
      <c r="BD488">
        <v>0</v>
      </c>
      <c r="BE488">
        <v>0</v>
      </c>
      <c r="BH488">
        <v>0</v>
      </c>
      <c r="BI488">
        <v>0</v>
      </c>
      <c r="BJ488">
        <v>0</v>
      </c>
      <c r="BQ488" t="s">
        <v>77</v>
      </c>
      <c r="BR488" t="s">
        <v>9331</v>
      </c>
      <c r="BS488" t="s">
        <v>9332</v>
      </c>
    </row>
    <row r="489" spans="1:71" x14ac:dyDescent="0.35">
      <c r="A489">
        <v>5737</v>
      </c>
      <c r="C489" s="1">
        <v>45334</v>
      </c>
      <c r="D489" t="s">
        <v>8967</v>
      </c>
      <c r="F489" t="s">
        <v>8968</v>
      </c>
      <c r="G489" t="s">
        <v>9081</v>
      </c>
      <c r="H489" t="s">
        <v>9328</v>
      </c>
      <c r="J489">
        <v>-2.4373859430000002</v>
      </c>
      <c r="K489">
        <v>36.859019879999998</v>
      </c>
      <c r="L489">
        <v>261921.02720000001</v>
      </c>
      <c r="M489">
        <v>9730404.7510000002</v>
      </c>
      <c r="N489">
        <v>1033.6836920000001</v>
      </c>
      <c r="O489">
        <v>-401.3055584</v>
      </c>
      <c r="P489">
        <v>430.739645</v>
      </c>
      <c r="Q489">
        <v>474.74825529999998</v>
      </c>
      <c r="R489">
        <v>793.90919580000002</v>
      </c>
      <c r="S489">
        <v>0</v>
      </c>
      <c r="T489">
        <f t="shared" si="21"/>
        <v>646.41141168700005</v>
      </c>
      <c r="U489">
        <v>0</v>
      </c>
      <c r="V489">
        <f t="shared" si="22"/>
        <v>71.72153492536124</v>
      </c>
      <c r="W489">
        <f t="shared" si="23"/>
        <v>0</v>
      </c>
      <c r="X489" t="s">
        <v>69</v>
      </c>
      <c r="Y489">
        <v>85.827784800000003</v>
      </c>
      <c r="Z489" t="s">
        <v>73</v>
      </c>
      <c r="AA489">
        <v>0.69856379899999999</v>
      </c>
      <c r="AB489">
        <v>-11.35866425</v>
      </c>
      <c r="AC489">
        <v>-21.099804219999999</v>
      </c>
      <c r="AD489">
        <v>-19.385595890000001</v>
      </c>
      <c r="AF489">
        <v>368.20310210000002</v>
      </c>
      <c r="AG489">
        <v>-66.211277800000005</v>
      </c>
      <c r="AH489">
        <v>-49.472422979999997</v>
      </c>
      <c r="AI489">
        <v>0</v>
      </c>
      <c r="AL489">
        <v>104.52435389999999</v>
      </c>
      <c r="AM489">
        <v>-85.167398969999994</v>
      </c>
      <c r="AN489">
        <v>-4.5646712200000001</v>
      </c>
      <c r="AR489">
        <v>0</v>
      </c>
      <c r="AS489">
        <v>0</v>
      </c>
      <c r="AT489">
        <v>0</v>
      </c>
      <c r="AW489" t="s">
        <v>73</v>
      </c>
      <c r="AZ489" t="s">
        <v>73</v>
      </c>
      <c r="BA489">
        <v>0.82317738299999998</v>
      </c>
      <c r="BC489">
        <v>109.5835663</v>
      </c>
      <c r="BD489">
        <v>174.5607535</v>
      </c>
      <c r="BE489">
        <v>76.75858479</v>
      </c>
      <c r="BH489">
        <v>0</v>
      </c>
      <c r="BI489">
        <v>0</v>
      </c>
      <c r="BJ489">
        <v>0</v>
      </c>
      <c r="BQ489" t="s">
        <v>77</v>
      </c>
      <c r="BR489" t="s">
        <v>9331</v>
      </c>
      <c r="BS489" t="s">
        <v>9333</v>
      </c>
    </row>
    <row r="490" spans="1:71" ht="58" x14ac:dyDescent="0.35">
      <c r="A490">
        <v>6011</v>
      </c>
      <c r="C490" s="1">
        <v>45334</v>
      </c>
      <c r="D490" t="s">
        <v>8988</v>
      </c>
      <c r="F490" t="s">
        <v>8968</v>
      </c>
      <c r="G490" t="s">
        <v>8968</v>
      </c>
      <c r="H490" t="s">
        <v>9657</v>
      </c>
      <c r="J490">
        <v>-1.8462399</v>
      </c>
      <c r="K490">
        <v>36.095625200000001</v>
      </c>
      <c r="L490">
        <v>176843.3799</v>
      </c>
      <c r="M490">
        <v>9795670.2589999996</v>
      </c>
      <c r="N490">
        <v>0</v>
      </c>
      <c r="O490">
        <v>4400</v>
      </c>
      <c r="P490">
        <v>500</v>
      </c>
      <c r="Q490">
        <v>400</v>
      </c>
      <c r="R490">
        <v>300</v>
      </c>
      <c r="S490">
        <v>0</v>
      </c>
      <c r="T490">
        <f t="shared" si="21"/>
        <v>619</v>
      </c>
      <c r="U490">
        <v>18</v>
      </c>
      <c r="V490">
        <f t="shared" si="22"/>
        <v>70.184367837105725</v>
      </c>
      <c r="W490">
        <f t="shared" si="23"/>
        <v>18</v>
      </c>
      <c r="X490" t="s">
        <v>69</v>
      </c>
      <c r="Y490">
        <v>30</v>
      </c>
      <c r="Z490" t="s">
        <v>73</v>
      </c>
      <c r="AA490">
        <v>0</v>
      </c>
      <c r="AB490">
        <v>0</v>
      </c>
      <c r="AC490">
        <v>0</v>
      </c>
      <c r="AD490">
        <v>0</v>
      </c>
      <c r="AF490">
        <v>0</v>
      </c>
      <c r="AG490">
        <v>0</v>
      </c>
      <c r="AH490">
        <v>0</v>
      </c>
      <c r="AI490">
        <v>0</v>
      </c>
      <c r="AL490">
        <v>0</v>
      </c>
      <c r="AM490">
        <v>0</v>
      </c>
      <c r="AN490">
        <v>0</v>
      </c>
      <c r="AR490">
        <v>0</v>
      </c>
      <c r="AS490">
        <v>0</v>
      </c>
      <c r="AT490">
        <v>0</v>
      </c>
      <c r="AW490" t="s">
        <v>69</v>
      </c>
      <c r="AX490" t="s">
        <v>9670</v>
      </c>
      <c r="AY490" s="2" t="s">
        <v>9671</v>
      </c>
      <c r="AZ490" t="s">
        <v>73</v>
      </c>
      <c r="BA490">
        <v>0</v>
      </c>
      <c r="BC490">
        <v>0</v>
      </c>
      <c r="BD490">
        <v>0</v>
      </c>
      <c r="BE490">
        <v>0</v>
      </c>
      <c r="BH490">
        <v>0</v>
      </c>
      <c r="BI490">
        <v>0</v>
      </c>
      <c r="BJ490">
        <v>0</v>
      </c>
      <c r="BQ490" t="s">
        <v>9672</v>
      </c>
      <c r="BR490" t="s">
        <v>9673</v>
      </c>
      <c r="BS490" t="s">
        <v>9674</v>
      </c>
    </row>
    <row r="491" spans="1:71" ht="58" x14ac:dyDescent="0.35">
      <c r="A491">
        <v>6012</v>
      </c>
      <c r="C491" s="1">
        <v>45334</v>
      </c>
      <c r="D491" t="s">
        <v>8988</v>
      </c>
      <c r="F491" t="s">
        <v>8968</v>
      </c>
      <c r="G491" t="s">
        <v>8968</v>
      </c>
      <c r="H491" t="s">
        <v>9657</v>
      </c>
      <c r="J491">
        <v>-2.4377089920000001</v>
      </c>
      <c r="K491">
        <v>36.859008410000001</v>
      </c>
      <c r="L491">
        <v>261919.80799999999</v>
      </c>
      <c r="M491">
        <v>9730369.0170000009</v>
      </c>
      <c r="N491">
        <v>1033.949292</v>
      </c>
      <c r="O491">
        <v>-403.0181073</v>
      </c>
      <c r="P491">
        <v>430.83767660000001</v>
      </c>
      <c r="Q491">
        <v>474.8680645</v>
      </c>
      <c r="R491">
        <v>794.21349659999998</v>
      </c>
      <c r="S491">
        <v>0</v>
      </c>
      <c r="T491">
        <f t="shared" si="21"/>
        <v>646.58154198700004</v>
      </c>
      <c r="U491">
        <v>0</v>
      </c>
      <c r="V491">
        <f t="shared" si="22"/>
        <v>71.730972570853567</v>
      </c>
      <c r="W491">
        <f t="shared" si="23"/>
        <v>0</v>
      </c>
      <c r="X491" t="s">
        <v>69</v>
      </c>
      <c r="Y491">
        <v>85.914843599999998</v>
      </c>
      <c r="Z491" t="s">
        <v>73</v>
      </c>
      <c r="AA491">
        <v>0.69783929200000006</v>
      </c>
      <c r="AB491">
        <v>-11.405489429999999</v>
      </c>
      <c r="AC491">
        <v>-21.149713200000001</v>
      </c>
      <c r="AD491">
        <v>-19.43022745</v>
      </c>
      <c r="AF491">
        <v>368.49235750000003</v>
      </c>
      <c r="AG491">
        <v>-66.395912039999999</v>
      </c>
      <c r="AH491">
        <v>-49.657138770000003</v>
      </c>
      <c r="AI491">
        <v>0</v>
      </c>
      <c r="AL491">
        <v>104.4888031</v>
      </c>
      <c r="AM491">
        <v>-85.339442610000006</v>
      </c>
      <c r="AN491">
        <v>-4.6509025309999998</v>
      </c>
      <c r="AR491">
        <v>0</v>
      </c>
      <c r="AS491">
        <v>0</v>
      </c>
      <c r="AT491">
        <v>0</v>
      </c>
      <c r="AW491" t="s">
        <v>69</v>
      </c>
      <c r="AX491" t="s">
        <v>9670</v>
      </c>
      <c r="AY491" s="2" t="s">
        <v>9671</v>
      </c>
      <c r="AZ491" t="s">
        <v>73</v>
      </c>
      <c r="BA491">
        <v>0.82271301600000002</v>
      </c>
      <c r="BC491">
        <v>109.4278597</v>
      </c>
      <c r="BD491">
        <v>174.76264090000001</v>
      </c>
      <c r="BE491">
        <v>76.769334520000001</v>
      </c>
      <c r="BH491">
        <v>0</v>
      </c>
      <c r="BI491">
        <v>0</v>
      </c>
      <c r="BJ491">
        <v>0</v>
      </c>
      <c r="BQ491" t="s">
        <v>9672</v>
      </c>
      <c r="BR491" t="s">
        <v>9673</v>
      </c>
      <c r="BS491" t="s">
        <v>9675</v>
      </c>
    </row>
    <row r="492" spans="1:71" x14ac:dyDescent="0.35">
      <c r="A492">
        <v>6692</v>
      </c>
      <c r="C492" s="1">
        <v>45334</v>
      </c>
      <c r="D492" t="s">
        <v>10275</v>
      </c>
      <c r="F492" t="s">
        <v>10032</v>
      </c>
      <c r="G492" t="s">
        <v>10053</v>
      </c>
      <c r="H492" t="s">
        <v>10551</v>
      </c>
      <c r="J492">
        <v>-1.9515636999999999</v>
      </c>
      <c r="K492">
        <v>36.181060199999997</v>
      </c>
      <c r="L492">
        <v>186376.19190000001</v>
      </c>
      <c r="M492">
        <v>9784029.8399999999</v>
      </c>
      <c r="N492">
        <v>631.9</v>
      </c>
      <c r="O492">
        <v>3.9</v>
      </c>
      <c r="P492">
        <v>700</v>
      </c>
      <c r="Q492">
        <v>300</v>
      </c>
      <c r="R492">
        <v>800</v>
      </c>
      <c r="S492">
        <v>0</v>
      </c>
      <c r="T492">
        <f t="shared" si="21"/>
        <v>887</v>
      </c>
      <c r="U492">
        <v>5000</v>
      </c>
      <c r="V492">
        <f t="shared" si="22"/>
        <v>84.015008933675404</v>
      </c>
      <c r="W492">
        <f t="shared" si="23"/>
        <v>84.015008933675404</v>
      </c>
      <c r="X492" t="s">
        <v>69</v>
      </c>
      <c r="Y492">
        <v>20</v>
      </c>
      <c r="Z492" t="s">
        <v>73</v>
      </c>
      <c r="AA492">
        <v>0</v>
      </c>
      <c r="AB492">
        <v>0</v>
      </c>
      <c r="AC492">
        <v>0</v>
      </c>
      <c r="AD492">
        <v>0</v>
      </c>
      <c r="AF492">
        <v>0</v>
      </c>
      <c r="AG492">
        <v>0</v>
      </c>
      <c r="AH492">
        <v>0</v>
      </c>
      <c r="AI492">
        <v>0</v>
      </c>
      <c r="AL492">
        <v>0</v>
      </c>
      <c r="AM492">
        <v>0</v>
      </c>
      <c r="AN492">
        <v>0</v>
      </c>
      <c r="AR492">
        <v>0</v>
      </c>
      <c r="AS492">
        <v>0</v>
      </c>
      <c r="AT492">
        <v>0</v>
      </c>
      <c r="AW492" t="s">
        <v>73</v>
      </c>
      <c r="AZ492" t="s">
        <v>73</v>
      </c>
      <c r="BA492">
        <v>0</v>
      </c>
      <c r="BC492">
        <v>0</v>
      </c>
      <c r="BD492">
        <v>0</v>
      </c>
      <c r="BE492">
        <v>0</v>
      </c>
      <c r="BH492">
        <v>0</v>
      </c>
      <c r="BI492">
        <v>0</v>
      </c>
      <c r="BJ492">
        <v>0</v>
      </c>
      <c r="BQ492" t="s">
        <v>77</v>
      </c>
      <c r="BR492" t="s">
        <v>10552</v>
      </c>
      <c r="BS492" t="s">
        <v>10553</v>
      </c>
    </row>
    <row r="493" spans="1:71" x14ac:dyDescent="0.35">
      <c r="A493">
        <v>6693</v>
      </c>
      <c r="C493" s="1">
        <v>45334</v>
      </c>
      <c r="D493" t="s">
        <v>10275</v>
      </c>
      <c r="F493" t="s">
        <v>10032</v>
      </c>
      <c r="G493" t="s">
        <v>10053</v>
      </c>
      <c r="H493" t="s">
        <v>10551</v>
      </c>
      <c r="J493">
        <v>-2.4398088100000002</v>
      </c>
      <c r="K493">
        <v>36.858933829999998</v>
      </c>
      <c r="L493">
        <v>261911.88020000001</v>
      </c>
      <c r="M493">
        <v>9730136.7440000009</v>
      </c>
      <c r="N493">
        <v>1035.675692</v>
      </c>
      <c r="O493">
        <v>-414.14967519999999</v>
      </c>
      <c r="P493">
        <v>431.47488199999998</v>
      </c>
      <c r="Q493">
        <v>475.64682420000003</v>
      </c>
      <c r="R493">
        <v>796.19145219999996</v>
      </c>
      <c r="S493">
        <v>0</v>
      </c>
      <c r="T493">
        <f t="shared" si="21"/>
        <v>647.68738898800007</v>
      </c>
      <c r="U493">
        <v>0</v>
      </c>
      <c r="V493">
        <f t="shared" si="22"/>
        <v>71.792287028525365</v>
      </c>
      <c r="W493">
        <f t="shared" si="23"/>
        <v>0</v>
      </c>
      <c r="X493" t="s">
        <v>69</v>
      </c>
      <c r="Y493">
        <v>86.480725789999994</v>
      </c>
      <c r="Z493" t="s">
        <v>73</v>
      </c>
      <c r="AA493">
        <v>0.69312999799999997</v>
      </c>
      <c r="AB493">
        <v>-11.709853109999999</v>
      </c>
      <c r="AC493">
        <v>-21.474121539999999</v>
      </c>
      <c r="AD493">
        <v>-19.720332559999999</v>
      </c>
      <c r="AF493">
        <v>370.37251809999998</v>
      </c>
      <c r="AG493">
        <v>-67.596034610000004</v>
      </c>
      <c r="AH493">
        <v>-50.857791409999997</v>
      </c>
      <c r="AI493">
        <v>0</v>
      </c>
      <c r="AL493">
        <v>104.257723</v>
      </c>
      <c r="AM493">
        <v>-86.457726260000001</v>
      </c>
      <c r="AN493">
        <v>-5.2114060530000001</v>
      </c>
      <c r="AR493">
        <v>0</v>
      </c>
      <c r="AS493">
        <v>0</v>
      </c>
      <c r="AT493">
        <v>0</v>
      </c>
      <c r="AW493" t="s">
        <v>73</v>
      </c>
      <c r="AZ493" t="s">
        <v>73</v>
      </c>
      <c r="BA493">
        <v>0.81969462999999998</v>
      </c>
      <c r="BC493">
        <v>108.41576670000001</v>
      </c>
      <c r="BD493">
        <v>176.0749093</v>
      </c>
      <c r="BE493">
        <v>76.839207799999997</v>
      </c>
      <c r="BH493">
        <v>0</v>
      </c>
      <c r="BI493">
        <v>0</v>
      </c>
      <c r="BJ493">
        <v>0</v>
      </c>
      <c r="BQ493" t="s">
        <v>77</v>
      </c>
      <c r="BR493" t="s">
        <v>10552</v>
      </c>
      <c r="BS493" t="s">
        <v>10553</v>
      </c>
    </row>
    <row r="494" spans="1:71" x14ac:dyDescent="0.35">
      <c r="A494">
        <v>6865</v>
      </c>
      <c r="C494" s="1">
        <v>45334</v>
      </c>
      <c r="D494" t="s">
        <v>10031</v>
      </c>
      <c r="F494" t="s">
        <v>10032</v>
      </c>
      <c r="G494" t="s">
        <v>10093</v>
      </c>
      <c r="H494" t="s">
        <v>10739</v>
      </c>
      <c r="J494">
        <v>-2.1227583000000001</v>
      </c>
      <c r="K494">
        <v>36.331785000000004</v>
      </c>
      <c r="L494">
        <v>203189.13260000001</v>
      </c>
      <c r="M494">
        <v>9765114.2170000002</v>
      </c>
      <c r="N494">
        <v>801.9</v>
      </c>
      <c r="O494">
        <v>2.4</v>
      </c>
      <c r="P494">
        <v>300</v>
      </c>
      <c r="Q494">
        <v>600</v>
      </c>
      <c r="R494">
        <v>760</v>
      </c>
      <c r="S494">
        <v>0</v>
      </c>
      <c r="T494">
        <f t="shared" si="21"/>
        <v>531.20000000000005</v>
      </c>
      <c r="U494">
        <v>1000</v>
      </c>
      <c r="V494">
        <f t="shared" si="22"/>
        <v>65.0165770286374</v>
      </c>
      <c r="W494">
        <f t="shared" si="23"/>
        <v>65.0165770286374</v>
      </c>
      <c r="X494" t="s">
        <v>69</v>
      </c>
      <c r="Y494">
        <v>200</v>
      </c>
      <c r="Z494" t="s">
        <v>73</v>
      </c>
      <c r="AA494">
        <v>0</v>
      </c>
      <c r="AB494">
        <v>0</v>
      </c>
      <c r="AC494">
        <v>0</v>
      </c>
      <c r="AD494">
        <v>0</v>
      </c>
      <c r="AF494">
        <v>0</v>
      </c>
      <c r="AG494">
        <v>0</v>
      </c>
      <c r="AH494">
        <v>0</v>
      </c>
      <c r="AI494">
        <v>0</v>
      </c>
      <c r="AL494">
        <v>0</v>
      </c>
      <c r="AM494">
        <v>0</v>
      </c>
      <c r="AN494">
        <v>0</v>
      </c>
      <c r="AR494">
        <v>0</v>
      </c>
      <c r="AS494">
        <v>0</v>
      </c>
      <c r="AT494">
        <v>0</v>
      </c>
      <c r="AW494" t="s">
        <v>73</v>
      </c>
      <c r="AZ494" t="s">
        <v>73</v>
      </c>
      <c r="BA494">
        <v>0</v>
      </c>
      <c r="BC494">
        <v>0</v>
      </c>
      <c r="BD494">
        <v>0</v>
      </c>
      <c r="BE494">
        <v>0</v>
      </c>
      <c r="BH494">
        <v>0</v>
      </c>
      <c r="BI494">
        <v>0</v>
      </c>
      <c r="BJ494">
        <v>0</v>
      </c>
      <c r="BQ494" t="s">
        <v>77</v>
      </c>
      <c r="BR494" t="s">
        <v>10743</v>
      </c>
      <c r="BS494" t="s">
        <v>10744</v>
      </c>
    </row>
    <row r="495" spans="1:71" x14ac:dyDescent="0.35">
      <c r="A495">
        <v>6866</v>
      </c>
      <c r="C495" s="1">
        <v>45334</v>
      </c>
      <c r="D495" t="s">
        <v>10031</v>
      </c>
      <c r="F495" t="s">
        <v>10032</v>
      </c>
      <c r="G495" t="s">
        <v>10093</v>
      </c>
      <c r="H495" t="s">
        <v>10739</v>
      </c>
      <c r="J495">
        <v>-2.4378705169999999</v>
      </c>
      <c r="K495">
        <v>36.859002670000002</v>
      </c>
      <c r="L495">
        <v>261919.19779999999</v>
      </c>
      <c r="M495">
        <v>9730351.1500000004</v>
      </c>
      <c r="N495">
        <v>1034.0820920000001</v>
      </c>
      <c r="O495">
        <v>-403.87438170000001</v>
      </c>
      <c r="P495">
        <v>430.88669240000002</v>
      </c>
      <c r="Q495">
        <v>474.92796909999998</v>
      </c>
      <c r="R495">
        <v>794.36564710000005</v>
      </c>
      <c r="S495">
        <v>0</v>
      </c>
      <c r="T495">
        <f t="shared" si="21"/>
        <v>646.66660715400008</v>
      </c>
      <c r="U495">
        <v>0</v>
      </c>
      <c r="V495">
        <f t="shared" si="22"/>
        <v>71.735690928931575</v>
      </c>
      <c r="W495">
        <f t="shared" si="23"/>
        <v>0</v>
      </c>
      <c r="X495" t="s">
        <v>69</v>
      </c>
      <c r="Y495">
        <v>85.958372999999995</v>
      </c>
      <c r="Z495" t="s">
        <v>73</v>
      </c>
      <c r="AA495">
        <v>0.69747703800000005</v>
      </c>
      <c r="AB495">
        <v>-11.428902020000001</v>
      </c>
      <c r="AC495">
        <v>-21.17466769</v>
      </c>
      <c r="AD495">
        <v>-19.452543219999999</v>
      </c>
      <c r="AF495">
        <v>368.63698529999999</v>
      </c>
      <c r="AG495">
        <v>-66.488229160000003</v>
      </c>
      <c r="AH495">
        <v>-49.749496669999999</v>
      </c>
      <c r="AI495">
        <v>0</v>
      </c>
      <c r="AL495">
        <v>104.47102769999999</v>
      </c>
      <c r="AM495">
        <v>-85.425464430000005</v>
      </c>
      <c r="AN495">
        <v>-4.6940181870000002</v>
      </c>
      <c r="AR495">
        <v>0</v>
      </c>
      <c r="AS495">
        <v>0</v>
      </c>
      <c r="AT495">
        <v>0</v>
      </c>
      <c r="AW495" t="s">
        <v>73</v>
      </c>
      <c r="AZ495" t="s">
        <v>73</v>
      </c>
      <c r="BA495">
        <v>0.822480832</v>
      </c>
      <c r="BC495">
        <v>109.3500064</v>
      </c>
      <c r="BD495">
        <v>174.8635846</v>
      </c>
      <c r="BE495">
        <v>76.774709389999998</v>
      </c>
      <c r="BH495">
        <v>0</v>
      </c>
      <c r="BI495">
        <v>0</v>
      </c>
      <c r="BJ495">
        <v>0</v>
      </c>
      <c r="BQ495" t="s">
        <v>77</v>
      </c>
      <c r="BR495" t="s">
        <v>10743</v>
      </c>
      <c r="BS495" t="s">
        <v>10745</v>
      </c>
    </row>
    <row r="496" spans="1:71" x14ac:dyDescent="0.35">
      <c r="A496">
        <v>213</v>
      </c>
      <c r="C496" s="1">
        <v>45335</v>
      </c>
      <c r="D496" t="s">
        <v>66</v>
      </c>
      <c r="F496" t="s">
        <v>67</v>
      </c>
      <c r="G496" t="s">
        <v>216</v>
      </c>
      <c r="H496" t="s">
        <v>302</v>
      </c>
      <c r="J496">
        <v>-2.2064984999999999</v>
      </c>
      <c r="K496">
        <v>37.278316199999999</v>
      </c>
      <c r="L496">
        <v>308531.87050000002</v>
      </c>
      <c r="M496">
        <v>9756003.6260000002</v>
      </c>
      <c r="N496">
        <v>0</v>
      </c>
      <c r="O496">
        <v>4100</v>
      </c>
      <c r="P496">
        <v>810</v>
      </c>
      <c r="Q496">
        <v>776</v>
      </c>
      <c r="R496">
        <v>1250</v>
      </c>
      <c r="S496">
        <v>0</v>
      </c>
      <c r="T496">
        <f t="shared" si="21"/>
        <v>1154.42</v>
      </c>
      <c r="U496">
        <v>5000</v>
      </c>
      <c r="V496">
        <f t="shared" si="22"/>
        <v>95.846661236619454</v>
      </c>
      <c r="W496">
        <f t="shared" si="23"/>
        <v>95.846661236619454</v>
      </c>
      <c r="X496" t="s">
        <v>69</v>
      </c>
      <c r="Y496">
        <v>35</v>
      </c>
      <c r="Z496" t="s">
        <v>73</v>
      </c>
      <c r="AA496">
        <v>0</v>
      </c>
      <c r="AB496">
        <v>0</v>
      </c>
      <c r="AC496">
        <v>0</v>
      </c>
      <c r="AD496">
        <v>0</v>
      </c>
      <c r="AF496">
        <v>0</v>
      </c>
      <c r="AG496">
        <v>0</v>
      </c>
      <c r="AH496">
        <v>0</v>
      </c>
      <c r="AI496">
        <v>0</v>
      </c>
      <c r="AL496">
        <v>0</v>
      </c>
      <c r="AM496">
        <v>0</v>
      </c>
      <c r="AN496">
        <v>0</v>
      </c>
      <c r="AR496">
        <v>0</v>
      </c>
      <c r="AS496">
        <v>0</v>
      </c>
      <c r="AT496">
        <v>0</v>
      </c>
      <c r="AW496" t="s">
        <v>73</v>
      </c>
      <c r="AZ496" t="s">
        <v>73</v>
      </c>
      <c r="BA496">
        <v>0</v>
      </c>
      <c r="BC496">
        <v>0</v>
      </c>
      <c r="BD496">
        <v>0</v>
      </c>
      <c r="BE496">
        <v>0</v>
      </c>
      <c r="BH496">
        <v>0</v>
      </c>
      <c r="BI496">
        <v>0</v>
      </c>
      <c r="BJ496">
        <v>0</v>
      </c>
      <c r="BQ496" t="s">
        <v>368</v>
      </c>
      <c r="BR496" t="s">
        <v>369</v>
      </c>
      <c r="BS496" t="s">
        <v>370</v>
      </c>
    </row>
    <row r="497" spans="1:71" x14ac:dyDescent="0.35">
      <c r="A497">
        <v>214</v>
      </c>
      <c r="C497" s="1">
        <v>45335</v>
      </c>
      <c r="D497" t="s">
        <v>66</v>
      </c>
      <c r="F497" t="s">
        <v>67</v>
      </c>
      <c r="G497" t="s">
        <v>216</v>
      </c>
      <c r="H497" t="s">
        <v>302</v>
      </c>
      <c r="J497">
        <v>-2.4396472849999999</v>
      </c>
      <c r="K497">
        <v>36.858939560000003</v>
      </c>
      <c r="L497">
        <v>261912.48929999999</v>
      </c>
      <c r="M497">
        <v>9730154.6109999996</v>
      </c>
      <c r="N497">
        <v>1035.5428919999999</v>
      </c>
      <c r="O497">
        <v>-413.29340070000001</v>
      </c>
      <c r="P497">
        <v>431.42586619999997</v>
      </c>
      <c r="Q497">
        <v>475.58691959999999</v>
      </c>
      <c r="R497">
        <v>796.03930179999998</v>
      </c>
      <c r="S497">
        <v>0</v>
      </c>
      <c r="T497">
        <f t="shared" si="21"/>
        <v>647.60232383799996</v>
      </c>
      <c r="U497">
        <v>0</v>
      </c>
      <c r="V497">
        <f t="shared" si="22"/>
        <v>71.787572391262842</v>
      </c>
      <c r="W497">
        <f t="shared" si="23"/>
        <v>0</v>
      </c>
      <c r="X497" t="s">
        <v>69</v>
      </c>
      <c r="Y497">
        <v>86.437196389999997</v>
      </c>
      <c r="Z497" t="s">
        <v>73</v>
      </c>
      <c r="AA497">
        <v>0.693492251</v>
      </c>
      <c r="AB497">
        <v>-11.68644052</v>
      </c>
      <c r="AC497">
        <v>-21.44916705</v>
      </c>
      <c r="AD497">
        <v>-19.69801679</v>
      </c>
      <c r="AF497">
        <v>370.22789039999998</v>
      </c>
      <c r="AG497">
        <v>-67.50371749</v>
      </c>
      <c r="AH497">
        <v>-50.765433510000001</v>
      </c>
      <c r="AI497">
        <v>0</v>
      </c>
      <c r="AL497">
        <v>104.2754984</v>
      </c>
      <c r="AM497">
        <v>-86.371704440000002</v>
      </c>
      <c r="AN497">
        <v>-5.1682903979999999</v>
      </c>
      <c r="AR497">
        <v>0</v>
      </c>
      <c r="AS497">
        <v>0</v>
      </c>
      <c r="AT497">
        <v>0</v>
      </c>
      <c r="AW497" t="s">
        <v>73</v>
      </c>
      <c r="AZ497" t="s">
        <v>73</v>
      </c>
      <c r="BA497">
        <v>0.81992681300000003</v>
      </c>
      <c r="BC497">
        <v>108.49362000000001</v>
      </c>
      <c r="BD497">
        <v>175.97396560000001</v>
      </c>
      <c r="BE497">
        <v>76.833832939999994</v>
      </c>
      <c r="BH497">
        <v>0</v>
      </c>
      <c r="BI497">
        <v>0</v>
      </c>
      <c r="BJ497">
        <v>0</v>
      </c>
      <c r="BQ497" t="s">
        <v>368</v>
      </c>
      <c r="BR497" t="s">
        <v>369</v>
      </c>
      <c r="BS497" t="s">
        <v>370</v>
      </c>
    </row>
    <row r="498" spans="1:71" x14ac:dyDescent="0.35">
      <c r="A498">
        <v>1067</v>
      </c>
      <c r="C498" s="1">
        <v>45335</v>
      </c>
      <c r="D498" t="s">
        <v>1707</v>
      </c>
      <c r="F498" t="s">
        <v>1601</v>
      </c>
      <c r="G498" t="s">
        <v>1702</v>
      </c>
      <c r="H498" t="s">
        <v>1746</v>
      </c>
      <c r="J498">
        <v>-2.2626311000000001</v>
      </c>
      <c r="K498">
        <v>36.950020700000003</v>
      </c>
      <c r="L498">
        <v>272016.46370000002</v>
      </c>
      <c r="M498">
        <v>9749748.9030000009</v>
      </c>
      <c r="N498">
        <v>1320.8</v>
      </c>
      <c r="O498">
        <v>3.9</v>
      </c>
      <c r="P498">
        <v>420</v>
      </c>
      <c r="Q498">
        <v>200</v>
      </c>
      <c r="R498">
        <v>130</v>
      </c>
      <c r="S498">
        <v>0</v>
      </c>
      <c r="T498">
        <f t="shared" si="21"/>
        <v>476.1</v>
      </c>
      <c r="U498">
        <v>1000</v>
      </c>
      <c r="V498">
        <f t="shared" si="22"/>
        <v>61.552282007270605</v>
      </c>
      <c r="W498">
        <f t="shared" si="23"/>
        <v>61.552282007270605</v>
      </c>
      <c r="X498" t="s">
        <v>69</v>
      </c>
      <c r="Y498">
        <v>30</v>
      </c>
      <c r="Z498" t="s">
        <v>73</v>
      </c>
      <c r="AA498">
        <v>0</v>
      </c>
      <c r="AB498">
        <v>0</v>
      </c>
      <c r="AC498">
        <v>0</v>
      </c>
      <c r="AD498">
        <v>0</v>
      </c>
      <c r="AF498">
        <v>0</v>
      </c>
      <c r="AG498">
        <v>0</v>
      </c>
      <c r="AH498">
        <v>0</v>
      </c>
      <c r="AI498">
        <v>0</v>
      </c>
      <c r="AL498">
        <v>0</v>
      </c>
      <c r="AM498">
        <v>0</v>
      </c>
      <c r="AN498">
        <v>0</v>
      </c>
      <c r="AR498">
        <v>0</v>
      </c>
      <c r="AS498">
        <v>0</v>
      </c>
      <c r="AT498">
        <v>0</v>
      </c>
      <c r="AW498" t="s">
        <v>69</v>
      </c>
      <c r="AX498" t="s">
        <v>1857</v>
      </c>
      <c r="AY498" t="s">
        <v>1858</v>
      </c>
      <c r="AZ498" t="s">
        <v>73</v>
      </c>
      <c r="BA498">
        <v>0</v>
      </c>
      <c r="BC498">
        <v>0</v>
      </c>
      <c r="BD498">
        <v>0</v>
      </c>
      <c r="BE498">
        <v>0</v>
      </c>
      <c r="BH498">
        <v>0</v>
      </c>
      <c r="BI498">
        <v>0</v>
      </c>
      <c r="BJ498">
        <v>0</v>
      </c>
      <c r="BQ498" t="s">
        <v>77</v>
      </c>
      <c r="BS498" t="s">
        <v>1859</v>
      </c>
    </row>
    <row r="499" spans="1:71" x14ac:dyDescent="0.35">
      <c r="A499">
        <v>1068</v>
      </c>
      <c r="C499" s="1">
        <v>45335</v>
      </c>
      <c r="D499" t="s">
        <v>1707</v>
      </c>
      <c r="F499" t="s">
        <v>1601</v>
      </c>
      <c r="G499" t="s">
        <v>1702</v>
      </c>
      <c r="H499" t="s">
        <v>1746</v>
      </c>
      <c r="J499">
        <v>-2.4394857609999998</v>
      </c>
      <c r="K499">
        <v>36.858945300000002</v>
      </c>
      <c r="L499">
        <v>261913.09940000001</v>
      </c>
      <c r="M499">
        <v>9730172.4780000001</v>
      </c>
      <c r="N499">
        <v>1035.4100920000001</v>
      </c>
      <c r="O499">
        <v>-412.43712629999999</v>
      </c>
      <c r="P499">
        <v>431.37685040000002</v>
      </c>
      <c r="Q499">
        <v>475.52701500000001</v>
      </c>
      <c r="R499">
        <v>795.88715139999999</v>
      </c>
      <c r="S499">
        <v>0</v>
      </c>
      <c r="T499">
        <f t="shared" si="21"/>
        <v>647.51725868800008</v>
      </c>
      <c r="U499">
        <v>0</v>
      </c>
      <c r="V499">
        <f t="shared" si="22"/>
        <v>71.782857444346959</v>
      </c>
      <c r="W499">
        <f t="shared" si="23"/>
        <v>0</v>
      </c>
      <c r="X499" t="s">
        <v>69</v>
      </c>
      <c r="Y499">
        <v>86.39366699</v>
      </c>
      <c r="Z499" t="s">
        <v>73</v>
      </c>
      <c r="AA499">
        <v>0.69385450500000001</v>
      </c>
      <c r="AB499">
        <v>-11.66302793</v>
      </c>
      <c r="AC499">
        <v>-21.424212570000002</v>
      </c>
      <c r="AD499">
        <v>-19.675701010000001</v>
      </c>
      <c r="AF499">
        <v>370.08326269999998</v>
      </c>
      <c r="AG499">
        <v>-67.411400369999996</v>
      </c>
      <c r="AH499">
        <v>-50.673075619999999</v>
      </c>
      <c r="AI499">
        <v>0</v>
      </c>
      <c r="AL499">
        <v>104.29327379999999</v>
      </c>
      <c r="AM499">
        <v>-86.285682629999997</v>
      </c>
      <c r="AN499">
        <v>-5.1251747419999996</v>
      </c>
      <c r="AR499">
        <v>0</v>
      </c>
      <c r="AS499">
        <v>0</v>
      </c>
      <c r="AT499">
        <v>0</v>
      </c>
      <c r="AW499" t="s">
        <v>69</v>
      </c>
      <c r="AX499" t="s">
        <v>1857</v>
      </c>
      <c r="AY499" t="s">
        <v>1858</v>
      </c>
      <c r="AZ499" t="s">
        <v>73</v>
      </c>
      <c r="BA499">
        <v>0.82015899699999995</v>
      </c>
      <c r="BC499">
        <v>108.57147329999999</v>
      </c>
      <c r="BD499">
        <v>175.8730218</v>
      </c>
      <c r="BE499">
        <v>76.828458069999996</v>
      </c>
      <c r="BH499">
        <v>0</v>
      </c>
      <c r="BI499">
        <v>0</v>
      </c>
      <c r="BJ499">
        <v>0</v>
      </c>
      <c r="BQ499" t="s">
        <v>77</v>
      </c>
      <c r="BS499" t="s">
        <v>1860</v>
      </c>
    </row>
    <row r="500" spans="1:71" x14ac:dyDescent="0.35">
      <c r="A500">
        <v>1537</v>
      </c>
      <c r="C500" s="1">
        <v>45335</v>
      </c>
      <c r="D500" t="s">
        <v>2504</v>
      </c>
      <c r="F500" t="s">
        <v>2778</v>
      </c>
      <c r="G500" t="s">
        <v>2778</v>
      </c>
      <c r="H500" t="s">
        <v>2805</v>
      </c>
      <c r="J500">
        <v>-1.7667166999999999</v>
      </c>
      <c r="K500">
        <v>36.353383299999997</v>
      </c>
      <c r="L500">
        <v>205531.64009999999</v>
      </c>
      <c r="M500">
        <v>9804514.3090000004</v>
      </c>
      <c r="N500">
        <v>860.1</v>
      </c>
      <c r="O500">
        <v>7.2</v>
      </c>
      <c r="P500">
        <v>16</v>
      </c>
      <c r="Q500">
        <v>110</v>
      </c>
      <c r="R500">
        <v>250</v>
      </c>
      <c r="S500">
        <v>0</v>
      </c>
      <c r="T500">
        <f t="shared" si="21"/>
        <v>77.2</v>
      </c>
      <c r="U500">
        <v>2800</v>
      </c>
      <c r="V500">
        <f t="shared" si="22"/>
        <v>24.785844353879011</v>
      </c>
      <c r="W500">
        <f t="shared" si="23"/>
        <v>24.785844353879011</v>
      </c>
      <c r="X500" t="s">
        <v>69</v>
      </c>
      <c r="Y500">
        <v>15</v>
      </c>
      <c r="Z500" t="s">
        <v>73</v>
      </c>
      <c r="AA500">
        <v>0</v>
      </c>
      <c r="AB500">
        <v>0</v>
      </c>
      <c r="AC500">
        <v>0</v>
      </c>
      <c r="AD500">
        <v>0</v>
      </c>
      <c r="AF500">
        <v>0</v>
      </c>
      <c r="AG500">
        <v>0</v>
      </c>
      <c r="AH500">
        <v>0</v>
      </c>
      <c r="AI500">
        <v>0</v>
      </c>
      <c r="AL500">
        <v>0</v>
      </c>
      <c r="AM500">
        <v>0</v>
      </c>
      <c r="AN500">
        <v>0</v>
      </c>
      <c r="AR500">
        <v>0</v>
      </c>
      <c r="AS500">
        <v>0</v>
      </c>
      <c r="AT500">
        <v>0</v>
      </c>
      <c r="AW500" t="s">
        <v>73</v>
      </c>
      <c r="AZ500" t="s">
        <v>73</v>
      </c>
      <c r="BA500">
        <v>0</v>
      </c>
      <c r="BC500">
        <v>0</v>
      </c>
      <c r="BD500">
        <v>0</v>
      </c>
      <c r="BE500">
        <v>0</v>
      </c>
      <c r="BH500">
        <v>0</v>
      </c>
      <c r="BI500">
        <v>0</v>
      </c>
      <c r="BJ500">
        <v>0</v>
      </c>
      <c r="BQ500" t="s">
        <v>77</v>
      </c>
      <c r="BR500" t="s">
        <v>2506</v>
      </c>
      <c r="BS500" t="s">
        <v>2808</v>
      </c>
    </row>
    <row r="501" spans="1:71" x14ac:dyDescent="0.35">
      <c r="A501">
        <v>1538</v>
      </c>
      <c r="C501" s="1">
        <v>45335</v>
      </c>
      <c r="D501" t="s">
        <v>2504</v>
      </c>
      <c r="F501" t="s">
        <v>2778</v>
      </c>
      <c r="G501" t="s">
        <v>2778</v>
      </c>
      <c r="H501" t="s">
        <v>2805</v>
      </c>
      <c r="J501">
        <v>-2.439324236</v>
      </c>
      <c r="K501">
        <v>36.858951040000001</v>
      </c>
      <c r="L501">
        <v>261913.7096</v>
      </c>
      <c r="M501">
        <v>9730190.3450000007</v>
      </c>
      <c r="N501">
        <v>1035.277292</v>
      </c>
      <c r="O501">
        <v>-411.5808518</v>
      </c>
      <c r="P501">
        <v>431.32783460000002</v>
      </c>
      <c r="Q501">
        <v>475.46711040000002</v>
      </c>
      <c r="R501">
        <v>795.73500090000005</v>
      </c>
      <c r="S501">
        <v>0</v>
      </c>
      <c r="T501">
        <f t="shared" si="21"/>
        <v>647.43219352100004</v>
      </c>
      <c r="U501">
        <v>0</v>
      </c>
      <c r="V501">
        <f t="shared" si="22"/>
        <v>71.778142186774289</v>
      </c>
      <c r="W501">
        <f t="shared" si="23"/>
        <v>0</v>
      </c>
      <c r="X501" t="s">
        <v>69</v>
      </c>
      <c r="Y501">
        <v>86.350137590000003</v>
      </c>
      <c r="Z501" t="s">
        <v>73</v>
      </c>
      <c r="AA501">
        <v>0.69421675800000004</v>
      </c>
      <c r="AB501">
        <v>-11.639615340000001</v>
      </c>
      <c r="AC501">
        <v>-21.399258079999999</v>
      </c>
      <c r="AD501">
        <v>-19.653385230000001</v>
      </c>
      <c r="AF501">
        <v>369.93863490000001</v>
      </c>
      <c r="AG501">
        <v>-67.319083250000006</v>
      </c>
      <c r="AH501">
        <v>-50.580717720000003</v>
      </c>
      <c r="AI501">
        <v>0</v>
      </c>
      <c r="AL501">
        <v>104.3110492</v>
      </c>
      <c r="AM501">
        <v>-86.199660809999997</v>
      </c>
      <c r="AN501">
        <v>-5.0820590870000002</v>
      </c>
      <c r="AR501">
        <v>0</v>
      </c>
      <c r="AS501">
        <v>0</v>
      </c>
      <c r="AT501">
        <v>0</v>
      </c>
      <c r="AW501" t="s">
        <v>73</v>
      </c>
      <c r="AZ501" t="s">
        <v>73</v>
      </c>
      <c r="BA501">
        <v>0.82039118</v>
      </c>
      <c r="BC501">
        <v>108.64932659999999</v>
      </c>
      <c r="BD501">
        <v>175.77207809999999</v>
      </c>
      <c r="BE501">
        <v>76.823083199999999</v>
      </c>
      <c r="BH501">
        <v>0</v>
      </c>
      <c r="BI501">
        <v>0</v>
      </c>
      <c r="BJ501">
        <v>0</v>
      </c>
      <c r="BQ501" t="s">
        <v>77</v>
      </c>
      <c r="BR501" t="s">
        <v>2506</v>
      </c>
      <c r="BS501" t="s">
        <v>2808</v>
      </c>
    </row>
    <row r="502" spans="1:71" x14ac:dyDescent="0.35">
      <c r="A502">
        <v>1948</v>
      </c>
      <c r="C502" s="1">
        <v>45335</v>
      </c>
      <c r="D502" t="s">
        <v>2974</v>
      </c>
      <c r="F502" t="s">
        <v>2973</v>
      </c>
      <c r="G502" t="s">
        <v>3273</v>
      </c>
      <c r="H502" t="s">
        <v>3293</v>
      </c>
      <c r="J502">
        <v>-1.9332298999999999</v>
      </c>
      <c r="K502">
        <v>36.3133233</v>
      </c>
      <c r="L502">
        <v>201099.12890000001</v>
      </c>
      <c r="M502">
        <v>9786082.6530000009</v>
      </c>
      <c r="N502">
        <v>628.20000000000005</v>
      </c>
      <c r="O502">
        <v>3.9</v>
      </c>
      <c r="P502">
        <v>100</v>
      </c>
      <c r="Q502">
        <v>600</v>
      </c>
      <c r="R502">
        <v>800</v>
      </c>
      <c r="S502">
        <v>0</v>
      </c>
      <c r="T502">
        <f t="shared" si="21"/>
        <v>338</v>
      </c>
      <c r="U502">
        <v>1000</v>
      </c>
      <c r="V502">
        <f t="shared" si="22"/>
        <v>51.862496452186249</v>
      </c>
      <c r="W502">
        <f t="shared" si="23"/>
        <v>51.862496452186249</v>
      </c>
      <c r="X502" t="s">
        <v>69</v>
      </c>
      <c r="Y502">
        <v>20</v>
      </c>
      <c r="Z502" t="s">
        <v>73</v>
      </c>
      <c r="AA502">
        <v>0</v>
      </c>
      <c r="AB502">
        <v>0</v>
      </c>
      <c r="AC502">
        <v>0</v>
      </c>
      <c r="AD502">
        <v>0</v>
      </c>
      <c r="AF502">
        <v>0</v>
      </c>
      <c r="AG502">
        <v>0</v>
      </c>
      <c r="AH502">
        <v>0</v>
      </c>
      <c r="AI502">
        <v>0</v>
      </c>
      <c r="AL502">
        <v>0</v>
      </c>
      <c r="AM502">
        <v>0</v>
      </c>
      <c r="AN502">
        <v>0</v>
      </c>
      <c r="AR502">
        <v>0</v>
      </c>
      <c r="AS502">
        <v>0</v>
      </c>
      <c r="AT502">
        <v>0</v>
      </c>
      <c r="AW502" t="s">
        <v>73</v>
      </c>
      <c r="AZ502" t="s">
        <v>73</v>
      </c>
      <c r="BA502">
        <v>0</v>
      </c>
      <c r="BC502">
        <v>0</v>
      </c>
      <c r="BD502">
        <v>0</v>
      </c>
      <c r="BE502">
        <v>0</v>
      </c>
      <c r="BH502">
        <v>0</v>
      </c>
      <c r="BI502">
        <v>0</v>
      </c>
      <c r="BJ502">
        <v>0</v>
      </c>
      <c r="BQ502" t="s">
        <v>77</v>
      </c>
      <c r="BR502" t="s">
        <v>2529</v>
      </c>
      <c r="BS502" t="s">
        <v>3294</v>
      </c>
    </row>
    <row r="503" spans="1:71" x14ac:dyDescent="0.35">
      <c r="A503">
        <v>1949</v>
      </c>
      <c r="C503" s="1">
        <v>45335</v>
      </c>
      <c r="D503" t="s">
        <v>2974</v>
      </c>
      <c r="F503" t="s">
        <v>2973</v>
      </c>
      <c r="G503" t="s">
        <v>3273</v>
      </c>
      <c r="H503" t="s">
        <v>3293</v>
      </c>
      <c r="J503">
        <v>-2.4415855780000002</v>
      </c>
      <c r="K503">
        <v>36.858870719999999</v>
      </c>
      <c r="L503">
        <v>261905.17199999999</v>
      </c>
      <c r="M503">
        <v>9729940.2050000001</v>
      </c>
      <c r="N503">
        <v>1037.1364920000001</v>
      </c>
      <c r="O503">
        <v>-423.56869419999998</v>
      </c>
      <c r="P503">
        <v>432.01405579999999</v>
      </c>
      <c r="Q503">
        <v>476.30577479999999</v>
      </c>
      <c r="R503">
        <v>797.86510699999997</v>
      </c>
      <c r="S503">
        <v>0</v>
      </c>
      <c r="T503">
        <f t="shared" si="21"/>
        <v>648.62310570599993</v>
      </c>
      <c r="U503">
        <v>0</v>
      </c>
      <c r="V503">
        <f t="shared" si="22"/>
        <v>71.844127622487989</v>
      </c>
      <c r="W503">
        <f t="shared" si="23"/>
        <v>0</v>
      </c>
      <c r="X503" t="s">
        <v>69</v>
      </c>
      <c r="Y503">
        <v>86.959549179999996</v>
      </c>
      <c r="Z503" t="s">
        <v>73</v>
      </c>
      <c r="AA503">
        <v>0.68914521100000004</v>
      </c>
      <c r="AB503">
        <v>-11.96739161</v>
      </c>
      <c r="AC503">
        <v>-21.74862091</v>
      </c>
      <c r="AD503">
        <v>-19.96580612</v>
      </c>
      <c r="AF503">
        <v>371.96342320000002</v>
      </c>
      <c r="AG503">
        <v>-68.61152294</v>
      </c>
      <c r="AH503">
        <v>-51.873728249999999</v>
      </c>
      <c r="AI503">
        <v>0</v>
      </c>
      <c r="AL503">
        <v>104.0621938</v>
      </c>
      <c r="AM503">
        <v>-87.403966280000006</v>
      </c>
      <c r="AN503">
        <v>-5.6856782639999999</v>
      </c>
      <c r="AR503">
        <v>0</v>
      </c>
      <c r="AS503">
        <v>0</v>
      </c>
      <c r="AT503">
        <v>0</v>
      </c>
      <c r="AW503" t="s">
        <v>73</v>
      </c>
      <c r="AZ503" t="s">
        <v>73</v>
      </c>
      <c r="BA503">
        <v>0.81714061100000002</v>
      </c>
      <c r="BC503">
        <v>107.5593803</v>
      </c>
      <c r="BD503">
        <v>177.1852902</v>
      </c>
      <c r="BE503">
        <v>76.898331350000007</v>
      </c>
      <c r="BH503">
        <v>0</v>
      </c>
      <c r="BI503">
        <v>0</v>
      </c>
      <c r="BJ503">
        <v>0</v>
      </c>
      <c r="BQ503" t="s">
        <v>77</v>
      </c>
      <c r="BR503" t="s">
        <v>2529</v>
      </c>
      <c r="BS503" t="s">
        <v>3295</v>
      </c>
    </row>
    <row r="504" spans="1:71" x14ac:dyDescent="0.35">
      <c r="A504">
        <v>2512</v>
      </c>
      <c r="C504" s="1">
        <v>45335</v>
      </c>
      <c r="D504" t="s">
        <v>4187</v>
      </c>
      <c r="F504" t="s">
        <v>3554</v>
      </c>
      <c r="G504" t="s">
        <v>4188</v>
      </c>
      <c r="H504" t="s">
        <v>4193</v>
      </c>
      <c r="J504">
        <v>-2.8549584000000001</v>
      </c>
      <c r="K504">
        <v>37.459477100000001</v>
      </c>
      <c r="L504">
        <v>328769.04619999998</v>
      </c>
      <c r="M504">
        <v>9684324.0189999994</v>
      </c>
      <c r="N504">
        <v>1518.1</v>
      </c>
      <c r="O504">
        <v>3.9</v>
      </c>
      <c r="P504">
        <v>700</v>
      </c>
      <c r="Q504">
        <v>260</v>
      </c>
      <c r="R504">
        <v>300</v>
      </c>
      <c r="S504">
        <v>0</v>
      </c>
      <c r="T504">
        <f t="shared" si="21"/>
        <v>795.2</v>
      </c>
      <c r="U504">
        <v>1000</v>
      </c>
      <c r="V504">
        <f t="shared" si="22"/>
        <v>79.548730582792828</v>
      </c>
      <c r="W504">
        <f t="shared" si="23"/>
        <v>79.548730582792828</v>
      </c>
      <c r="X504" t="s">
        <v>69</v>
      </c>
      <c r="Y504">
        <v>3</v>
      </c>
      <c r="Z504" t="s">
        <v>73</v>
      </c>
      <c r="AA504">
        <v>0</v>
      </c>
      <c r="AB504">
        <v>0</v>
      </c>
      <c r="AC504">
        <v>0</v>
      </c>
      <c r="AD504">
        <v>0</v>
      </c>
      <c r="AF504">
        <v>0</v>
      </c>
      <c r="AG504">
        <v>0</v>
      </c>
      <c r="AH504">
        <v>0</v>
      </c>
      <c r="AI504">
        <v>0</v>
      </c>
      <c r="AL504">
        <v>0</v>
      </c>
      <c r="AM504">
        <v>0</v>
      </c>
      <c r="AN504">
        <v>0</v>
      </c>
      <c r="AR504">
        <v>0</v>
      </c>
      <c r="AS504">
        <v>0</v>
      </c>
      <c r="AT504">
        <v>0</v>
      </c>
      <c r="AW504" t="s">
        <v>73</v>
      </c>
      <c r="AZ504" t="s">
        <v>73</v>
      </c>
      <c r="BA504">
        <v>0</v>
      </c>
      <c r="BC504">
        <v>0</v>
      </c>
      <c r="BD504">
        <v>0</v>
      </c>
      <c r="BE504">
        <v>0</v>
      </c>
      <c r="BH504">
        <v>0</v>
      </c>
      <c r="BI504">
        <v>0</v>
      </c>
      <c r="BJ504">
        <v>0</v>
      </c>
      <c r="BQ504" t="s">
        <v>77</v>
      </c>
      <c r="BR504" t="s">
        <v>4262</v>
      </c>
      <c r="BS504" t="s">
        <v>4263</v>
      </c>
    </row>
    <row r="505" spans="1:71" x14ac:dyDescent="0.35">
      <c r="A505">
        <v>2513</v>
      </c>
      <c r="C505" s="1">
        <v>45335</v>
      </c>
      <c r="D505" t="s">
        <v>4187</v>
      </c>
      <c r="F505" t="s">
        <v>3554</v>
      </c>
      <c r="G505" t="s">
        <v>4188</v>
      </c>
      <c r="H505" t="s">
        <v>4193</v>
      </c>
      <c r="J505">
        <v>-2.4474004570000001</v>
      </c>
      <c r="K505">
        <v>36.8586642</v>
      </c>
      <c r="L505">
        <v>261883.2218</v>
      </c>
      <c r="M505">
        <v>9729296.9879999999</v>
      </c>
      <c r="N505">
        <v>1041.9172920000001</v>
      </c>
      <c r="O505">
        <v>-454.3945746</v>
      </c>
      <c r="P505">
        <v>433.7786246</v>
      </c>
      <c r="Q505">
        <v>478.46234020000003</v>
      </c>
      <c r="R505">
        <v>803.34252240000001</v>
      </c>
      <c r="S505">
        <v>0</v>
      </c>
      <c r="T505">
        <f t="shared" si="21"/>
        <v>651.685451242</v>
      </c>
      <c r="U505">
        <v>0</v>
      </c>
      <c r="V505">
        <f t="shared" si="22"/>
        <v>72.013526821784197</v>
      </c>
      <c r="W505">
        <f t="shared" si="23"/>
        <v>0</v>
      </c>
      <c r="X505" t="s">
        <v>69</v>
      </c>
      <c r="Y505">
        <v>88.526607549999994</v>
      </c>
      <c r="Z505" t="s">
        <v>73</v>
      </c>
      <c r="AA505">
        <v>0.67610409000000005</v>
      </c>
      <c r="AB505">
        <v>-12.81024487</v>
      </c>
      <c r="AC505">
        <v>-22.646982470000001</v>
      </c>
      <c r="AD505">
        <v>-20.769174140000001</v>
      </c>
      <c r="AF505">
        <v>377.17002179999997</v>
      </c>
      <c r="AG505">
        <v>-71.934939279999995</v>
      </c>
      <c r="AH505">
        <v>-55.19861247</v>
      </c>
      <c r="AI505">
        <v>0</v>
      </c>
      <c r="AL505">
        <v>103.4222797</v>
      </c>
      <c r="AM505">
        <v>-90.500751789999995</v>
      </c>
      <c r="AN505">
        <v>-7.237841864</v>
      </c>
      <c r="AR505">
        <v>0</v>
      </c>
      <c r="AS505">
        <v>0</v>
      </c>
      <c r="AT505">
        <v>0</v>
      </c>
      <c r="AW505" t="s">
        <v>73</v>
      </c>
      <c r="AZ505" t="s">
        <v>73</v>
      </c>
      <c r="BA505">
        <v>0.80878200300000003</v>
      </c>
      <c r="BC505">
        <v>104.7566611</v>
      </c>
      <c r="BD505">
        <v>180.81926419999999</v>
      </c>
      <c r="BE505">
        <v>77.091826589999997</v>
      </c>
      <c r="BH505">
        <v>0</v>
      </c>
      <c r="BI505">
        <v>0</v>
      </c>
      <c r="BJ505">
        <v>0</v>
      </c>
      <c r="BQ505" t="s">
        <v>77</v>
      </c>
      <c r="BR505" t="s">
        <v>4262</v>
      </c>
      <c r="BS505" t="s">
        <v>4264</v>
      </c>
    </row>
    <row r="506" spans="1:71" x14ac:dyDescent="0.35">
      <c r="A506">
        <v>3395</v>
      </c>
      <c r="C506" s="1">
        <v>45335</v>
      </c>
      <c r="D506" t="s">
        <v>5150</v>
      </c>
      <c r="F506" t="s">
        <v>3554</v>
      </c>
      <c r="G506" t="s">
        <v>5151</v>
      </c>
      <c r="H506" t="s">
        <v>5819</v>
      </c>
      <c r="J506">
        <v>-2.6252966</v>
      </c>
      <c r="K506">
        <v>37.431388599999998</v>
      </c>
      <c r="L506">
        <v>325612.95630000002</v>
      </c>
      <c r="M506">
        <v>9709714.4460000005</v>
      </c>
      <c r="N506">
        <v>1174.0999999999999</v>
      </c>
      <c r="O506">
        <v>3.9</v>
      </c>
      <c r="P506">
        <v>700</v>
      </c>
      <c r="Q506">
        <v>350</v>
      </c>
      <c r="R506">
        <v>900</v>
      </c>
      <c r="S506">
        <v>0</v>
      </c>
      <c r="T506">
        <f t="shared" si="21"/>
        <v>912.5</v>
      </c>
      <c r="U506">
        <v>3000</v>
      </c>
      <c r="V506">
        <f t="shared" si="22"/>
        <v>85.214108447883945</v>
      </c>
      <c r="W506">
        <f t="shared" si="23"/>
        <v>85.214108447883945</v>
      </c>
      <c r="X506" t="s">
        <v>69</v>
      </c>
      <c r="Y506">
        <v>35</v>
      </c>
      <c r="Z506" t="s">
        <v>73</v>
      </c>
      <c r="AA506">
        <v>0</v>
      </c>
      <c r="AB506">
        <v>0</v>
      </c>
      <c r="AC506">
        <v>0</v>
      </c>
      <c r="AD506">
        <v>0</v>
      </c>
      <c r="AF506">
        <v>0</v>
      </c>
      <c r="AG506">
        <v>0</v>
      </c>
      <c r="AH506">
        <v>0</v>
      </c>
      <c r="AI506">
        <v>0</v>
      </c>
      <c r="AL506">
        <v>0</v>
      </c>
      <c r="AM506">
        <v>0</v>
      </c>
      <c r="AN506">
        <v>0</v>
      </c>
      <c r="AR506">
        <v>0</v>
      </c>
      <c r="AS506">
        <v>0</v>
      </c>
      <c r="AT506">
        <v>0</v>
      </c>
      <c r="AW506" t="s">
        <v>73</v>
      </c>
      <c r="AZ506" t="s">
        <v>73</v>
      </c>
      <c r="BA506">
        <v>0</v>
      </c>
      <c r="BC506">
        <v>0</v>
      </c>
      <c r="BD506">
        <v>0</v>
      </c>
      <c r="BE506">
        <v>0</v>
      </c>
      <c r="BH506">
        <v>0</v>
      </c>
      <c r="BI506">
        <v>0</v>
      </c>
      <c r="BJ506">
        <v>0</v>
      </c>
      <c r="BQ506" t="s">
        <v>77</v>
      </c>
      <c r="BR506" t="s">
        <v>5300</v>
      </c>
      <c r="BS506" t="s">
        <v>5826</v>
      </c>
    </row>
    <row r="507" spans="1:71" x14ac:dyDescent="0.35">
      <c r="A507">
        <v>3396</v>
      </c>
      <c r="C507" s="1">
        <v>45335</v>
      </c>
      <c r="D507" t="s">
        <v>5150</v>
      </c>
      <c r="F507" t="s">
        <v>3554</v>
      </c>
      <c r="G507" t="s">
        <v>5151</v>
      </c>
      <c r="H507" t="s">
        <v>5819</v>
      </c>
      <c r="J507">
        <v>-2.4390011870000001</v>
      </c>
      <c r="K507">
        <v>36.858962509999998</v>
      </c>
      <c r="L507">
        <v>261914.92879999999</v>
      </c>
      <c r="M507">
        <v>9730226.0800000001</v>
      </c>
      <c r="N507">
        <v>1035.011692</v>
      </c>
      <c r="O507">
        <v>-409.8683029</v>
      </c>
      <c r="P507">
        <v>431.229803</v>
      </c>
      <c r="Q507">
        <v>475.3473012</v>
      </c>
      <c r="R507">
        <v>795.43070009999997</v>
      </c>
      <c r="S507">
        <v>0</v>
      </c>
      <c r="T507">
        <f t="shared" si="21"/>
        <v>647.26206322100006</v>
      </c>
      <c r="U507">
        <v>0</v>
      </c>
      <c r="V507">
        <f t="shared" si="22"/>
        <v>71.768710744126167</v>
      </c>
      <c r="W507">
        <f t="shared" si="23"/>
        <v>0</v>
      </c>
      <c r="X507" t="s">
        <v>69</v>
      </c>
      <c r="Y507">
        <v>86.263078789999994</v>
      </c>
      <c r="Z507" t="s">
        <v>73</v>
      </c>
      <c r="AA507">
        <v>0.69494126499999997</v>
      </c>
      <c r="AB507">
        <v>-11.59279016</v>
      </c>
      <c r="AC507">
        <v>-21.349349100000001</v>
      </c>
      <c r="AD507">
        <v>-19.608753669999999</v>
      </c>
      <c r="AF507">
        <v>369.64937939999999</v>
      </c>
      <c r="AG507">
        <v>-67.134449009999997</v>
      </c>
      <c r="AH507">
        <v>-50.396001929999997</v>
      </c>
      <c r="AI507">
        <v>0</v>
      </c>
      <c r="AL507">
        <v>104.3466</v>
      </c>
      <c r="AM507">
        <v>-86.027617169999999</v>
      </c>
      <c r="AN507">
        <v>-4.9958277759999996</v>
      </c>
      <c r="AR507">
        <v>0</v>
      </c>
      <c r="AS507">
        <v>0</v>
      </c>
      <c r="AT507">
        <v>0</v>
      </c>
      <c r="AW507" t="s">
        <v>73</v>
      </c>
      <c r="AZ507" t="s">
        <v>73</v>
      </c>
      <c r="BA507">
        <v>0.82085554699999996</v>
      </c>
      <c r="BC507">
        <v>108.8050332</v>
      </c>
      <c r="BD507">
        <v>175.57019070000001</v>
      </c>
      <c r="BE507">
        <v>76.812333469999999</v>
      </c>
      <c r="BH507">
        <v>0</v>
      </c>
      <c r="BI507">
        <v>0</v>
      </c>
      <c r="BJ507">
        <v>0</v>
      </c>
      <c r="BQ507" t="s">
        <v>77</v>
      </c>
      <c r="BR507" t="s">
        <v>5300</v>
      </c>
      <c r="BS507" t="s">
        <v>5826</v>
      </c>
    </row>
    <row r="508" spans="1:71" x14ac:dyDescent="0.35">
      <c r="A508">
        <v>4401</v>
      </c>
      <c r="C508" s="1">
        <v>45335</v>
      </c>
      <c r="D508" t="s">
        <v>7219</v>
      </c>
      <c r="F508" t="s">
        <v>3554</v>
      </c>
      <c r="G508" t="s">
        <v>7220</v>
      </c>
      <c r="H508" t="s">
        <v>7220</v>
      </c>
      <c r="J508">
        <v>-2.5237867999999999</v>
      </c>
      <c r="K508">
        <v>37.135762300000003</v>
      </c>
      <c r="L508">
        <v>292720.20789999998</v>
      </c>
      <c r="M508">
        <v>9720895.3890000004</v>
      </c>
      <c r="N508">
        <v>1162.7</v>
      </c>
      <c r="O508">
        <v>3.9</v>
      </c>
      <c r="P508">
        <v>600</v>
      </c>
      <c r="Q508">
        <v>500</v>
      </c>
      <c r="R508">
        <v>700</v>
      </c>
      <c r="S508">
        <v>0</v>
      </c>
      <c r="T508">
        <f t="shared" si="21"/>
        <v>804</v>
      </c>
      <c r="U508">
        <v>2000</v>
      </c>
      <c r="V508">
        <f t="shared" si="22"/>
        <v>79.987678502968151</v>
      </c>
      <c r="W508">
        <f t="shared" si="23"/>
        <v>79.987678502968151</v>
      </c>
      <c r="X508" t="s">
        <v>69</v>
      </c>
      <c r="Y508">
        <v>5</v>
      </c>
      <c r="Z508" t="s">
        <v>73</v>
      </c>
      <c r="AA508">
        <v>0</v>
      </c>
      <c r="AB508">
        <v>0</v>
      </c>
      <c r="AC508">
        <v>0</v>
      </c>
      <c r="AD508">
        <v>0</v>
      </c>
      <c r="AF508">
        <v>0</v>
      </c>
      <c r="AG508">
        <v>0</v>
      </c>
      <c r="AH508">
        <v>0</v>
      </c>
      <c r="AI508">
        <v>0</v>
      </c>
      <c r="AL508">
        <v>0</v>
      </c>
      <c r="AM508">
        <v>0</v>
      </c>
      <c r="AN508">
        <v>0</v>
      </c>
      <c r="AR508">
        <v>0</v>
      </c>
      <c r="AS508">
        <v>0</v>
      </c>
      <c r="AT508">
        <v>0</v>
      </c>
      <c r="AW508" t="s">
        <v>73</v>
      </c>
      <c r="AZ508" t="s">
        <v>73</v>
      </c>
      <c r="BA508">
        <v>0</v>
      </c>
      <c r="BC508">
        <v>0</v>
      </c>
      <c r="BD508">
        <v>0</v>
      </c>
      <c r="BE508">
        <v>0</v>
      </c>
      <c r="BH508">
        <v>0</v>
      </c>
      <c r="BI508">
        <v>0</v>
      </c>
      <c r="BJ508">
        <v>0</v>
      </c>
      <c r="BQ508" t="s">
        <v>7396</v>
      </c>
      <c r="BR508" t="s">
        <v>7232</v>
      </c>
      <c r="BS508" t="s">
        <v>7397</v>
      </c>
    </row>
    <row r="509" spans="1:71" x14ac:dyDescent="0.35">
      <c r="A509">
        <v>4402</v>
      </c>
      <c r="C509" s="1">
        <v>45335</v>
      </c>
      <c r="D509" t="s">
        <v>7219</v>
      </c>
      <c r="F509" t="s">
        <v>3554</v>
      </c>
      <c r="G509" t="s">
        <v>7220</v>
      </c>
      <c r="H509" t="s">
        <v>7220</v>
      </c>
      <c r="J509">
        <v>-2.440131858</v>
      </c>
      <c r="K509">
        <v>36.85892235</v>
      </c>
      <c r="L509">
        <v>261910.6599</v>
      </c>
      <c r="M509">
        <v>9730101.0099999998</v>
      </c>
      <c r="N509">
        <v>1035.941292</v>
      </c>
      <c r="O509">
        <v>-415.86222409999999</v>
      </c>
      <c r="P509">
        <v>431.57291359999999</v>
      </c>
      <c r="Q509">
        <v>475.76663339999999</v>
      </c>
      <c r="R509">
        <v>796.4957531</v>
      </c>
      <c r="S509">
        <v>0</v>
      </c>
      <c r="T509">
        <f t="shared" si="21"/>
        <v>647.85751930499998</v>
      </c>
      <c r="U509">
        <v>0</v>
      </c>
      <c r="V509">
        <f t="shared" si="22"/>
        <v>71.801715375276288</v>
      </c>
      <c r="W509">
        <f t="shared" si="23"/>
        <v>0</v>
      </c>
      <c r="X509" t="s">
        <v>69</v>
      </c>
      <c r="Y509">
        <v>86.567784590000002</v>
      </c>
      <c r="Z509" t="s">
        <v>73</v>
      </c>
      <c r="AA509">
        <v>0.69240549100000004</v>
      </c>
      <c r="AB509">
        <v>-11.75667829</v>
      </c>
      <c r="AC509">
        <v>-21.52403052</v>
      </c>
      <c r="AD509">
        <v>-19.764964119999998</v>
      </c>
      <c r="AF509">
        <v>370.6617736</v>
      </c>
      <c r="AG509">
        <v>-67.780668849999998</v>
      </c>
      <c r="AH509">
        <v>-51.042507200000003</v>
      </c>
      <c r="AI509">
        <v>0</v>
      </c>
      <c r="AL509">
        <v>104.2221723</v>
      </c>
      <c r="AM509">
        <v>-86.629769899999999</v>
      </c>
      <c r="AN509">
        <v>-5.2976373639999998</v>
      </c>
      <c r="AR509">
        <v>0</v>
      </c>
      <c r="AS509">
        <v>0</v>
      </c>
      <c r="AT509">
        <v>0</v>
      </c>
      <c r="AW509" t="s">
        <v>73</v>
      </c>
      <c r="AZ509" t="s">
        <v>73</v>
      </c>
      <c r="BA509">
        <v>0.81923026200000004</v>
      </c>
      <c r="BC509">
        <v>108.2600601</v>
      </c>
      <c r="BD509">
        <v>176.27679670000001</v>
      </c>
      <c r="BE509">
        <v>76.849957540000005</v>
      </c>
      <c r="BH509">
        <v>0</v>
      </c>
      <c r="BI509">
        <v>0</v>
      </c>
      <c r="BJ509">
        <v>0</v>
      </c>
      <c r="BQ509" t="s">
        <v>7396</v>
      </c>
      <c r="BR509" t="s">
        <v>7232</v>
      </c>
      <c r="BS509" t="s">
        <v>7398</v>
      </c>
    </row>
    <row r="510" spans="1:71" x14ac:dyDescent="0.35">
      <c r="A510">
        <v>4544</v>
      </c>
      <c r="C510" s="1">
        <v>45335</v>
      </c>
      <c r="D510" t="s">
        <v>6752</v>
      </c>
      <c r="F510" t="s">
        <v>3554</v>
      </c>
      <c r="G510" t="s">
        <v>7085</v>
      </c>
      <c r="H510" t="s">
        <v>7562</v>
      </c>
      <c r="J510">
        <v>-2.3919302</v>
      </c>
      <c r="K510">
        <v>37.1882983</v>
      </c>
      <c r="L510">
        <v>298543.75199999998</v>
      </c>
      <c r="M510">
        <v>9735485.3420000002</v>
      </c>
      <c r="N510">
        <v>1163.5999999999999</v>
      </c>
      <c r="O510">
        <v>7.4</v>
      </c>
      <c r="P510">
        <v>400</v>
      </c>
      <c r="Q510">
        <v>370</v>
      </c>
      <c r="R510">
        <v>400</v>
      </c>
      <c r="S510">
        <v>0</v>
      </c>
      <c r="T510">
        <f t="shared" si="21"/>
        <v>530.9</v>
      </c>
      <c r="U510">
        <v>700</v>
      </c>
      <c r="V510">
        <f t="shared" si="22"/>
        <v>64.99821508606496</v>
      </c>
      <c r="W510">
        <f t="shared" si="23"/>
        <v>64.99821508606496</v>
      </c>
      <c r="X510" t="s">
        <v>69</v>
      </c>
      <c r="Y510">
        <v>30</v>
      </c>
      <c r="Z510" t="s">
        <v>73</v>
      </c>
      <c r="AA510">
        <v>0</v>
      </c>
      <c r="AB510">
        <v>0</v>
      </c>
      <c r="AC510">
        <v>0</v>
      </c>
      <c r="AD510">
        <v>0</v>
      </c>
      <c r="AF510">
        <v>0</v>
      </c>
      <c r="AG510">
        <v>0</v>
      </c>
      <c r="AH510">
        <v>0</v>
      </c>
      <c r="AI510">
        <v>0</v>
      </c>
      <c r="AL510">
        <v>0</v>
      </c>
      <c r="AM510">
        <v>0</v>
      </c>
      <c r="AN510">
        <v>0</v>
      </c>
      <c r="AR510">
        <v>0</v>
      </c>
      <c r="AS510">
        <v>0</v>
      </c>
      <c r="AT510">
        <v>0</v>
      </c>
      <c r="AW510" t="s">
        <v>73</v>
      </c>
      <c r="AZ510" t="s">
        <v>73</v>
      </c>
      <c r="BA510">
        <v>0</v>
      </c>
      <c r="BC510">
        <v>0</v>
      </c>
      <c r="BD510">
        <v>0</v>
      </c>
      <c r="BE510">
        <v>0</v>
      </c>
      <c r="BH510">
        <v>0</v>
      </c>
      <c r="BI510">
        <v>0</v>
      </c>
      <c r="BJ510">
        <v>0</v>
      </c>
      <c r="BQ510" t="s">
        <v>77</v>
      </c>
      <c r="BR510" t="s">
        <v>72</v>
      </c>
      <c r="BS510" t="s">
        <v>7578</v>
      </c>
    </row>
    <row r="511" spans="1:71" x14ac:dyDescent="0.35">
      <c r="A511">
        <v>4545</v>
      </c>
      <c r="C511" s="1">
        <v>45335</v>
      </c>
      <c r="D511" t="s">
        <v>6752</v>
      </c>
      <c r="F511" t="s">
        <v>3554</v>
      </c>
      <c r="G511" t="s">
        <v>7085</v>
      </c>
      <c r="H511" t="s">
        <v>7562</v>
      </c>
      <c r="J511">
        <v>-2.4386781389999999</v>
      </c>
      <c r="K511">
        <v>36.858973990000003</v>
      </c>
      <c r="L511">
        <v>261916.14910000001</v>
      </c>
      <c r="M511">
        <v>9730261.8139999993</v>
      </c>
      <c r="N511">
        <v>1034.7460920000001</v>
      </c>
      <c r="O511">
        <v>-408.155754</v>
      </c>
      <c r="P511">
        <v>431.13177139999999</v>
      </c>
      <c r="Q511">
        <v>475.22749210000001</v>
      </c>
      <c r="R511">
        <v>795.12639920000004</v>
      </c>
      <c r="S511">
        <v>0</v>
      </c>
      <c r="T511">
        <f t="shared" si="21"/>
        <v>647.09193292099997</v>
      </c>
      <c r="U511">
        <v>0</v>
      </c>
      <c r="V511">
        <f t="shared" si="22"/>
        <v>71.759278061887684</v>
      </c>
      <c r="W511">
        <f t="shared" si="23"/>
        <v>0</v>
      </c>
      <c r="X511" t="s">
        <v>69</v>
      </c>
      <c r="Y511">
        <v>86.17601999</v>
      </c>
      <c r="Z511" t="s">
        <v>73</v>
      </c>
      <c r="AA511">
        <v>0.69566577200000002</v>
      </c>
      <c r="AB511">
        <v>-11.545964980000001</v>
      </c>
      <c r="AC511">
        <v>-21.299440130000001</v>
      </c>
      <c r="AD511">
        <v>-19.56412212</v>
      </c>
      <c r="AF511">
        <v>369.36012399999998</v>
      </c>
      <c r="AG511">
        <v>-66.949814770000003</v>
      </c>
      <c r="AH511">
        <v>-50.211286139999999</v>
      </c>
      <c r="AI511">
        <v>0</v>
      </c>
      <c r="AL511">
        <v>104.38215080000001</v>
      </c>
      <c r="AM511">
        <v>-85.855573530000001</v>
      </c>
      <c r="AN511">
        <v>-4.9095964639999998</v>
      </c>
      <c r="AR511">
        <v>0</v>
      </c>
      <c r="AS511">
        <v>0</v>
      </c>
      <c r="AT511">
        <v>0</v>
      </c>
      <c r="AW511" t="s">
        <v>73</v>
      </c>
      <c r="AZ511" t="s">
        <v>73</v>
      </c>
      <c r="BA511">
        <v>0.82131991400000004</v>
      </c>
      <c r="BC511">
        <v>108.9607398</v>
      </c>
      <c r="BD511">
        <v>175.36830320000001</v>
      </c>
      <c r="BE511">
        <v>76.801583730000004</v>
      </c>
      <c r="BH511">
        <v>0</v>
      </c>
      <c r="BI511">
        <v>0</v>
      </c>
      <c r="BJ511">
        <v>0</v>
      </c>
      <c r="BQ511" t="s">
        <v>77</v>
      </c>
      <c r="BR511" t="s">
        <v>72</v>
      </c>
      <c r="BS511" t="s">
        <v>7579</v>
      </c>
    </row>
    <row r="512" spans="1:71" x14ac:dyDescent="0.35">
      <c r="A512">
        <v>4762</v>
      </c>
      <c r="C512" s="1">
        <v>45335</v>
      </c>
      <c r="D512" t="s">
        <v>3553</v>
      </c>
      <c r="F512" t="s">
        <v>3554</v>
      </c>
      <c r="G512" t="s">
        <v>7809</v>
      </c>
      <c r="H512" t="s">
        <v>7810</v>
      </c>
      <c r="J512">
        <v>-2.8243516</v>
      </c>
      <c r="K512">
        <v>37.5136416</v>
      </c>
      <c r="L512">
        <v>334786.52240000002</v>
      </c>
      <c r="M512">
        <v>9687716.1380000003</v>
      </c>
      <c r="N512">
        <v>0</v>
      </c>
      <c r="O512">
        <v>3400</v>
      </c>
      <c r="P512">
        <v>200</v>
      </c>
      <c r="Q512">
        <v>120</v>
      </c>
      <c r="R512">
        <v>250</v>
      </c>
      <c r="S512">
        <v>0</v>
      </c>
      <c r="T512">
        <f t="shared" si="21"/>
        <v>262.89999999999998</v>
      </c>
      <c r="U512">
        <v>500</v>
      </c>
      <c r="V512">
        <f t="shared" si="22"/>
        <v>45.739389227917812</v>
      </c>
      <c r="W512">
        <f t="shared" si="23"/>
        <v>45.739389227917812</v>
      </c>
      <c r="X512" t="s">
        <v>69</v>
      </c>
      <c r="Y512">
        <v>10</v>
      </c>
      <c r="Z512" t="s">
        <v>73</v>
      </c>
      <c r="AA512">
        <v>0</v>
      </c>
      <c r="AB512">
        <v>0</v>
      </c>
      <c r="AC512">
        <v>0</v>
      </c>
      <c r="AD512">
        <v>0</v>
      </c>
      <c r="AF512">
        <v>0</v>
      </c>
      <c r="AG512">
        <v>0</v>
      </c>
      <c r="AH512">
        <v>0</v>
      </c>
      <c r="AI512">
        <v>0</v>
      </c>
      <c r="AL512">
        <v>0</v>
      </c>
      <c r="AM512">
        <v>0</v>
      </c>
      <c r="AN512">
        <v>0</v>
      </c>
      <c r="AR512">
        <v>0</v>
      </c>
      <c r="AS512">
        <v>0</v>
      </c>
      <c r="AT512">
        <v>0</v>
      </c>
      <c r="AW512" t="s">
        <v>73</v>
      </c>
      <c r="AZ512" t="s">
        <v>73</v>
      </c>
      <c r="BA512">
        <v>0</v>
      </c>
      <c r="BC512">
        <v>0</v>
      </c>
      <c r="BD512">
        <v>0</v>
      </c>
      <c r="BE512">
        <v>0</v>
      </c>
      <c r="BH512">
        <v>0</v>
      </c>
      <c r="BI512">
        <v>0</v>
      </c>
      <c r="BJ512">
        <v>0</v>
      </c>
      <c r="BQ512" t="s">
        <v>7820</v>
      </c>
      <c r="BR512" t="s">
        <v>7821</v>
      </c>
      <c r="BS512" t="s">
        <v>7822</v>
      </c>
    </row>
    <row r="513" spans="1:71" x14ac:dyDescent="0.35">
      <c r="A513">
        <v>4763</v>
      </c>
      <c r="C513" s="1">
        <v>45335</v>
      </c>
      <c r="D513" t="s">
        <v>3553</v>
      </c>
      <c r="F513" t="s">
        <v>3554</v>
      </c>
      <c r="G513" t="s">
        <v>7809</v>
      </c>
      <c r="H513" t="s">
        <v>7810</v>
      </c>
      <c r="J513">
        <v>-2.4406164320000001</v>
      </c>
      <c r="K513">
        <v>36.858905139999997</v>
      </c>
      <c r="L513">
        <v>261908.83059999999</v>
      </c>
      <c r="M513">
        <v>9730047.4079999998</v>
      </c>
      <c r="N513">
        <v>1036.339692</v>
      </c>
      <c r="O513">
        <v>-418.43104749999998</v>
      </c>
      <c r="P513">
        <v>431.71996100000001</v>
      </c>
      <c r="Q513">
        <v>475.94634719999999</v>
      </c>
      <c r="R513">
        <v>796.95220440000003</v>
      </c>
      <c r="S513">
        <v>0</v>
      </c>
      <c r="T513">
        <f t="shared" si="21"/>
        <v>648.112714772</v>
      </c>
      <c r="U513">
        <v>0</v>
      </c>
      <c r="V513">
        <f t="shared" si="22"/>
        <v>71.81585557405532</v>
      </c>
      <c r="W513">
        <f t="shared" si="23"/>
        <v>0</v>
      </c>
      <c r="X513" t="s">
        <v>69</v>
      </c>
      <c r="Y513">
        <v>86.69837278</v>
      </c>
      <c r="Z513" t="s">
        <v>73</v>
      </c>
      <c r="AA513">
        <v>0.69131873099999996</v>
      </c>
      <c r="AB513">
        <v>-11.82691606</v>
      </c>
      <c r="AC513">
        <v>-21.59889398</v>
      </c>
      <c r="AD513">
        <v>-19.83191145</v>
      </c>
      <c r="AF513">
        <v>371.09565679999997</v>
      </c>
      <c r="AG513">
        <v>-68.057620209999996</v>
      </c>
      <c r="AH513">
        <v>-51.319580879999997</v>
      </c>
      <c r="AI513">
        <v>0</v>
      </c>
      <c r="AL513">
        <v>104.1688461</v>
      </c>
      <c r="AM513">
        <v>-86.887835359999997</v>
      </c>
      <c r="AN513">
        <v>-5.4269843309999999</v>
      </c>
      <c r="AR513">
        <v>0</v>
      </c>
      <c r="AS513">
        <v>0</v>
      </c>
      <c r="AT513">
        <v>0</v>
      </c>
      <c r="AW513" t="s">
        <v>73</v>
      </c>
      <c r="AZ513" t="s">
        <v>73</v>
      </c>
      <c r="BA513">
        <v>0.81853371200000002</v>
      </c>
      <c r="BC513">
        <v>108.02650010000001</v>
      </c>
      <c r="BD513">
        <v>176.57962789999999</v>
      </c>
      <c r="BE513">
        <v>76.866082140000003</v>
      </c>
      <c r="BH513">
        <v>0</v>
      </c>
      <c r="BI513">
        <v>0</v>
      </c>
      <c r="BJ513">
        <v>0</v>
      </c>
      <c r="BQ513" t="s">
        <v>7820</v>
      </c>
      <c r="BR513" t="s">
        <v>7821</v>
      </c>
      <c r="BS513" t="s">
        <v>7822</v>
      </c>
    </row>
    <row r="514" spans="1:71" x14ac:dyDescent="0.35">
      <c r="A514">
        <v>6013</v>
      </c>
      <c r="C514" s="1">
        <v>45335</v>
      </c>
      <c r="D514" t="s">
        <v>8967</v>
      </c>
      <c r="F514" t="s">
        <v>8968</v>
      </c>
      <c r="G514" t="s">
        <v>8968</v>
      </c>
      <c r="H514" t="s">
        <v>9657</v>
      </c>
      <c r="J514">
        <v>-1.856142</v>
      </c>
      <c r="K514">
        <v>36.108532699999998</v>
      </c>
      <c r="L514">
        <v>178282.55559999999</v>
      </c>
      <c r="M514">
        <v>9794576.7109999992</v>
      </c>
      <c r="N514">
        <v>0</v>
      </c>
      <c r="O514">
        <v>3800</v>
      </c>
      <c r="P514">
        <v>400</v>
      </c>
      <c r="Q514">
        <v>100</v>
      </c>
      <c r="R514">
        <v>260</v>
      </c>
      <c r="S514">
        <v>0</v>
      </c>
      <c r="T514">
        <f t="shared" ref="T514:T577" si="24">P514 + 0.17*(Q514+R514) + 0.7*S514</f>
        <v>461.2</v>
      </c>
      <c r="U514">
        <v>1000</v>
      </c>
      <c r="V514">
        <f t="shared" ref="V514:V577" si="25">SQRT(T514*25/PI())</f>
        <v>60.581457457699933</v>
      </c>
      <c r="W514">
        <f t="shared" ref="W514:W577" si="26">IF(U514 &gt; 2*V514, V514, U514)</f>
        <v>60.581457457699933</v>
      </c>
      <c r="X514" t="s">
        <v>69</v>
      </c>
      <c r="Y514">
        <v>2</v>
      </c>
      <c r="Z514" t="s">
        <v>73</v>
      </c>
      <c r="AA514">
        <v>0</v>
      </c>
      <c r="AB514">
        <v>0</v>
      </c>
      <c r="AC514">
        <v>0</v>
      </c>
      <c r="AD514">
        <v>0</v>
      </c>
      <c r="AF514">
        <v>0</v>
      </c>
      <c r="AG514">
        <v>0</v>
      </c>
      <c r="AH514">
        <v>0</v>
      </c>
      <c r="AI514">
        <v>0</v>
      </c>
      <c r="AL514">
        <v>0</v>
      </c>
      <c r="AM514">
        <v>0</v>
      </c>
      <c r="AN514">
        <v>0</v>
      </c>
      <c r="AR514">
        <v>0</v>
      </c>
      <c r="AS514">
        <v>0</v>
      </c>
      <c r="AT514">
        <v>0</v>
      </c>
      <c r="AW514" t="s">
        <v>73</v>
      </c>
      <c r="AZ514" t="s">
        <v>73</v>
      </c>
      <c r="BA514">
        <v>0</v>
      </c>
      <c r="BC514">
        <v>0</v>
      </c>
      <c r="BD514">
        <v>0</v>
      </c>
      <c r="BE514">
        <v>0</v>
      </c>
      <c r="BH514">
        <v>0</v>
      </c>
      <c r="BI514">
        <v>0</v>
      </c>
      <c r="BJ514">
        <v>0</v>
      </c>
      <c r="BQ514" t="s">
        <v>77</v>
      </c>
      <c r="BR514" t="s">
        <v>9676</v>
      </c>
      <c r="BS514" t="s">
        <v>9677</v>
      </c>
    </row>
    <row r="515" spans="1:71" x14ac:dyDescent="0.35">
      <c r="A515">
        <v>6014</v>
      </c>
      <c r="C515" s="1">
        <v>45335</v>
      </c>
      <c r="D515" t="s">
        <v>8967</v>
      </c>
      <c r="F515" t="s">
        <v>8968</v>
      </c>
      <c r="G515" t="s">
        <v>8968</v>
      </c>
      <c r="H515" t="s">
        <v>9657</v>
      </c>
      <c r="J515">
        <v>-2.4419086270000001</v>
      </c>
      <c r="K515">
        <v>36.858859250000002</v>
      </c>
      <c r="L515">
        <v>261903.9528</v>
      </c>
      <c r="M515">
        <v>9729904.4710000008</v>
      </c>
      <c r="N515">
        <v>1037.402092</v>
      </c>
      <c r="O515">
        <v>-425.28124309999998</v>
      </c>
      <c r="P515">
        <v>432.11208740000001</v>
      </c>
      <c r="Q515">
        <v>476.42558400000001</v>
      </c>
      <c r="R515">
        <v>798.16940780000004</v>
      </c>
      <c r="S515">
        <v>0</v>
      </c>
      <c r="T515">
        <f t="shared" si="24"/>
        <v>648.79323600600003</v>
      </c>
      <c r="U515">
        <v>0</v>
      </c>
      <c r="V515">
        <f t="shared" si="25"/>
        <v>71.853549165974243</v>
      </c>
      <c r="W515">
        <f t="shared" si="26"/>
        <v>0</v>
      </c>
      <c r="X515" t="s">
        <v>69</v>
      </c>
      <c r="Y515">
        <v>87.046607980000005</v>
      </c>
      <c r="Z515" t="s">
        <v>73</v>
      </c>
      <c r="AA515">
        <v>0.68842070399999999</v>
      </c>
      <c r="AB515">
        <v>-12.014216790000001</v>
      </c>
      <c r="AC515">
        <v>-21.79852988</v>
      </c>
      <c r="AD515">
        <v>-20.010437679999999</v>
      </c>
      <c r="AF515">
        <v>372.25267869999999</v>
      </c>
      <c r="AG515">
        <v>-68.796157179999994</v>
      </c>
      <c r="AH515">
        <v>-52.058444039999998</v>
      </c>
      <c r="AI515">
        <v>0</v>
      </c>
      <c r="AL515">
        <v>104.02664300000001</v>
      </c>
      <c r="AM515">
        <v>-87.576009920000004</v>
      </c>
      <c r="AN515">
        <v>-5.7719095749999996</v>
      </c>
      <c r="AR515">
        <v>0</v>
      </c>
      <c r="AS515">
        <v>0</v>
      </c>
      <c r="AT515">
        <v>0</v>
      </c>
      <c r="AW515" t="s">
        <v>73</v>
      </c>
      <c r="AZ515" t="s">
        <v>73</v>
      </c>
      <c r="BA515">
        <v>0.81667624299999997</v>
      </c>
      <c r="BC515">
        <v>107.4036737</v>
      </c>
      <c r="BD515">
        <v>177.3871777</v>
      </c>
      <c r="BE515">
        <v>76.909081090000001</v>
      </c>
      <c r="BH515">
        <v>0</v>
      </c>
      <c r="BI515">
        <v>0</v>
      </c>
      <c r="BJ515">
        <v>0</v>
      </c>
      <c r="BQ515" t="s">
        <v>77</v>
      </c>
      <c r="BR515" t="s">
        <v>9676</v>
      </c>
      <c r="BS515" t="s">
        <v>9678</v>
      </c>
    </row>
    <row r="516" spans="1:71" x14ac:dyDescent="0.35">
      <c r="A516">
        <v>6524</v>
      </c>
      <c r="C516" s="1">
        <v>45335</v>
      </c>
      <c r="D516" t="s">
        <v>10275</v>
      </c>
      <c r="F516" t="s">
        <v>10032</v>
      </c>
      <c r="G516" t="s">
        <v>10053</v>
      </c>
      <c r="H516" t="s">
        <v>10371</v>
      </c>
      <c r="J516">
        <v>-1.9512951999999999</v>
      </c>
      <c r="K516">
        <v>36.180364699999998</v>
      </c>
      <c r="L516">
        <v>186298.70079999999</v>
      </c>
      <c r="M516">
        <v>9784059.4240000006</v>
      </c>
      <c r="N516">
        <v>618.6</v>
      </c>
      <c r="O516">
        <v>3.9</v>
      </c>
      <c r="P516">
        <v>800</v>
      </c>
      <c r="Q516">
        <v>500</v>
      </c>
      <c r="R516">
        <v>230</v>
      </c>
      <c r="S516">
        <v>0</v>
      </c>
      <c r="T516">
        <f t="shared" si="24"/>
        <v>924.1</v>
      </c>
      <c r="U516">
        <v>4000</v>
      </c>
      <c r="V516">
        <f t="shared" si="25"/>
        <v>85.754032823891293</v>
      </c>
      <c r="W516">
        <f t="shared" si="26"/>
        <v>85.754032823891293</v>
      </c>
      <c r="X516" t="s">
        <v>69</v>
      </c>
      <c r="Y516">
        <v>25</v>
      </c>
      <c r="Z516" t="s">
        <v>73</v>
      </c>
      <c r="AA516">
        <v>0</v>
      </c>
      <c r="AB516">
        <v>0</v>
      </c>
      <c r="AC516">
        <v>0</v>
      </c>
      <c r="AD516">
        <v>0</v>
      </c>
      <c r="AF516">
        <v>0</v>
      </c>
      <c r="AG516">
        <v>0</v>
      </c>
      <c r="AH516">
        <v>0</v>
      </c>
      <c r="AI516">
        <v>0</v>
      </c>
      <c r="AL516">
        <v>0</v>
      </c>
      <c r="AM516">
        <v>0</v>
      </c>
      <c r="AN516">
        <v>0</v>
      </c>
      <c r="AR516">
        <v>0</v>
      </c>
      <c r="AS516">
        <v>0</v>
      </c>
      <c r="AT516">
        <v>0</v>
      </c>
      <c r="AW516" t="s">
        <v>73</v>
      </c>
      <c r="AZ516" t="s">
        <v>73</v>
      </c>
      <c r="BA516">
        <v>0</v>
      </c>
      <c r="BC516">
        <v>0</v>
      </c>
      <c r="BD516">
        <v>0</v>
      </c>
      <c r="BE516">
        <v>0</v>
      </c>
      <c r="BH516">
        <v>0</v>
      </c>
      <c r="BI516">
        <v>0</v>
      </c>
      <c r="BJ516">
        <v>0</v>
      </c>
      <c r="BR516" t="s">
        <v>10377</v>
      </c>
      <c r="BS516" t="s">
        <v>10378</v>
      </c>
    </row>
    <row r="517" spans="1:71" x14ac:dyDescent="0.35">
      <c r="A517">
        <v>6525</v>
      </c>
      <c r="C517" s="1">
        <v>45335</v>
      </c>
      <c r="D517" t="s">
        <v>10275</v>
      </c>
      <c r="F517" t="s">
        <v>10032</v>
      </c>
      <c r="G517" t="s">
        <v>10053</v>
      </c>
      <c r="H517" t="s">
        <v>10371</v>
      </c>
      <c r="J517">
        <v>-2.4399703339999999</v>
      </c>
      <c r="K517">
        <v>36.858928089999999</v>
      </c>
      <c r="L517">
        <v>261911.27009999999</v>
      </c>
      <c r="M517">
        <v>9730118.8770000003</v>
      </c>
      <c r="N517">
        <v>1035.8084919999999</v>
      </c>
      <c r="O517">
        <v>-415.00594960000001</v>
      </c>
      <c r="P517">
        <v>431.52389779999999</v>
      </c>
      <c r="Q517">
        <v>475.70672880000001</v>
      </c>
      <c r="R517">
        <v>796.34360270000002</v>
      </c>
      <c r="S517">
        <v>0</v>
      </c>
      <c r="T517">
        <f t="shared" si="24"/>
        <v>647.77245415499999</v>
      </c>
      <c r="U517">
        <v>0</v>
      </c>
      <c r="V517">
        <f t="shared" si="25"/>
        <v>71.797001357137617</v>
      </c>
      <c r="W517">
        <f t="shared" si="26"/>
        <v>0</v>
      </c>
      <c r="X517" t="s">
        <v>69</v>
      </c>
      <c r="Y517">
        <v>86.524255190000005</v>
      </c>
      <c r="Z517" t="s">
        <v>73</v>
      </c>
      <c r="AA517">
        <v>0.69276774500000005</v>
      </c>
      <c r="AB517">
        <v>-11.7332657</v>
      </c>
      <c r="AC517">
        <v>-21.499076030000001</v>
      </c>
      <c r="AD517">
        <v>-19.742648339999999</v>
      </c>
      <c r="AF517">
        <v>370.5171459</v>
      </c>
      <c r="AG517">
        <v>-67.688351729999994</v>
      </c>
      <c r="AH517">
        <v>-50.9501493</v>
      </c>
      <c r="AI517">
        <v>0</v>
      </c>
      <c r="AL517">
        <v>104.23994759999999</v>
      </c>
      <c r="AM517">
        <v>-86.54374808</v>
      </c>
      <c r="AN517">
        <v>-5.2545217089999996</v>
      </c>
      <c r="AR517">
        <v>0</v>
      </c>
      <c r="AS517">
        <v>0</v>
      </c>
      <c r="AT517">
        <v>0</v>
      </c>
      <c r="AW517" t="s">
        <v>73</v>
      </c>
      <c r="AZ517" t="s">
        <v>73</v>
      </c>
      <c r="BA517">
        <v>0.81946244599999996</v>
      </c>
      <c r="BC517">
        <v>108.33791340000001</v>
      </c>
      <c r="BD517">
        <v>176.17585299999999</v>
      </c>
      <c r="BE517">
        <v>76.844582669999994</v>
      </c>
      <c r="BH517">
        <v>0</v>
      </c>
      <c r="BI517">
        <v>0</v>
      </c>
      <c r="BJ517">
        <v>0</v>
      </c>
      <c r="BR517" t="s">
        <v>10377</v>
      </c>
      <c r="BS517" t="s">
        <v>10378</v>
      </c>
    </row>
    <row r="518" spans="1:71" x14ac:dyDescent="0.35">
      <c r="A518">
        <v>6917</v>
      </c>
      <c r="C518" s="1">
        <v>45335</v>
      </c>
      <c r="D518" t="s">
        <v>10031</v>
      </c>
      <c r="F518" t="s">
        <v>10032</v>
      </c>
      <c r="G518" t="s">
        <v>10170</v>
      </c>
      <c r="H518" t="s">
        <v>10804</v>
      </c>
      <c r="J518">
        <v>-2.0569250000000001</v>
      </c>
      <c r="K518">
        <v>36.033965000000002</v>
      </c>
      <c r="L518">
        <v>170017.777</v>
      </c>
      <c r="M518">
        <v>9772340.2349999994</v>
      </c>
      <c r="N518">
        <v>593.9</v>
      </c>
      <c r="O518">
        <v>2.5</v>
      </c>
      <c r="P518">
        <v>20</v>
      </c>
      <c r="Q518">
        <v>150</v>
      </c>
      <c r="R518">
        <v>286</v>
      </c>
      <c r="S518">
        <v>0</v>
      </c>
      <c r="T518">
        <f t="shared" si="24"/>
        <v>94.12</v>
      </c>
      <c r="U518">
        <v>1000</v>
      </c>
      <c r="V518">
        <f t="shared" si="25"/>
        <v>27.36755674499387</v>
      </c>
      <c r="W518">
        <f t="shared" si="26"/>
        <v>27.36755674499387</v>
      </c>
      <c r="X518" t="s">
        <v>69</v>
      </c>
      <c r="Y518">
        <v>100</v>
      </c>
      <c r="Z518" t="s">
        <v>73</v>
      </c>
      <c r="AA518">
        <v>0</v>
      </c>
      <c r="AB518">
        <v>0</v>
      </c>
      <c r="AC518">
        <v>0</v>
      </c>
      <c r="AD518">
        <v>0</v>
      </c>
      <c r="AF518">
        <v>0</v>
      </c>
      <c r="AG518">
        <v>0</v>
      </c>
      <c r="AH518">
        <v>0</v>
      </c>
      <c r="AI518">
        <v>0</v>
      </c>
      <c r="AL518">
        <v>0</v>
      </c>
      <c r="AM518">
        <v>0</v>
      </c>
      <c r="AN518">
        <v>0</v>
      </c>
      <c r="AR518">
        <v>0</v>
      </c>
      <c r="AS518">
        <v>0</v>
      </c>
      <c r="AT518">
        <v>0</v>
      </c>
      <c r="AW518" t="s">
        <v>73</v>
      </c>
      <c r="AZ518" t="s">
        <v>73</v>
      </c>
      <c r="BA518">
        <v>0</v>
      </c>
      <c r="BC518">
        <v>0</v>
      </c>
      <c r="BD518">
        <v>0</v>
      </c>
      <c r="BE518">
        <v>0</v>
      </c>
      <c r="BH518">
        <v>0</v>
      </c>
      <c r="BI518">
        <v>0</v>
      </c>
      <c r="BJ518">
        <v>0</v>
      </c>
      <c r="BQ518" t="s">
        <v>77</v>
      </c>
      <c r="BR518" t="s">
        <v>10036</v>
      </c>
      <c r="BS518" t="s">
        <v>10805</v>
      </c>
    </row>
    <row r="519" spans="1:71" x14ac:dyDescent="0.35">
      <c r="A519">
        <v>6918</v>
      </c>
      <c r="C519" s="1">
        <v>45335</v>
      </c>
      <c r="D519" t="s">
        <v>10031</v>
      </c>
      <c r="F519" t="s">
        <v>10032</v>
      </c>
      <c r="G519" t="s">
        <v>10170</v>
      </c>
      <c r="H519" t="s">
        <v>10804</v>
      </c>
      <c r="J519">
        <v>-2.4407779559999998</v>
      </c>
      <c r="K519">
        <v>36.858899409999999</v>
      </c>
      <c r="L519">
        <v>261908.22150000001</v>
      </c>
      <c r="M519">
        <v>9730029.5409999993</v>
      </c>
      <c r="N519">
        <v>1036.4724920000001</v>
      </c>
      <c r="O519">
        <v>-419.28732189999999</v>
      </c>
      <c r="P519">
        <v>431.76897680000002</v>
      </c>
      <c r="Q519">
        <v>476.00625179999997</v>
      </c>
      <c r="R519">
        <v>797.10435480000001</v>
      </c>
      <c r="S519">
        <v>0</v>
      </c>
      <c r="T519">
        <f t="shared" si="24"/>
        <v>648.197779922</v>
      </c>
      <c r="U519">
        <v>0</v>
      </c>
      <c r="V519">
        <f t="shared" si="25"/>
        <v>71.820568354677761</v>
      </c>
      <c r="W519">
        <f t="shared" si="26"/>
        <v>0</v>
      </c>
      <c r="X519" t="s">
        <v>69</v>
      </c>
      <c r="Y519">
        <v>86.741902179999997</v>
      </c>
      <c r="Z519" t="s">
        <v>73</v>
      </c>
      <c r="AA519">
        <v>0.69095647800000004</v>
      </c>
      <c r="AB519">
        <v>-11.850328660000001</v>
      </c>
      <c r="AC519">
        <v>-21.623848469999999</v>
      </c>
      <c r="AD519">
        <v>-19.854227229999999</v>
      </c>
      <c r="AF519">
        <v>371.2402846</v>
      </c>
      <c r="AG519">
        <v>-68.14993733</v>
      </c>
      <c r="AH519">
        <v>-51.41193878</v>
      </c>
      <c r="AI519">
        <v>0</v>
      </c>
      <c r="AL519">
        <v>104.15107070000001</v>
      </c>
      <c r="AM519">
        <v>-86.973857179999996</v>
      </c>
      <c r="AN519">
        <v>-5.4700999860000001</v>
      </c>
      <c r="AR519">
        <v>0</v>
      </c>
      <c r="AS519">
        <v>0</v>
      </c>
      <c r="AT519">
        <v>0</v>
      </c>
      <c r="AW519" t="s">
        <v>73</v>
      </c>
      <c r="AZ519" t="s">
        <v>73</v>
      </c>
      <c r="BA519">
        <v>0.818301528</v>
      </c>
      <c r="BC519">
        <v>107.94864680000001</v>
      </c>
      <c r="BD519">
        <v>176.68057160000001</v>
      </c>
      <c r="BE519">
        <v>76.87145701</v>
      </c>
      <c r="BH519">
        <v>0</v>
      </c>
      <c r="BI519">
        <v>0</v>
      </c>
      <c r="BJ519">
        <v>0</v>
      </c>
      <c r="BQ519" t="s">
        <v>77</v>
      </c>
      <c r="BR519" t="s">
        <v>10036</v>
      </c>
      <c r="BS519" t="s">
        <v>10805</v>
      </c>
    </row>
    <row r="520" spans="1:71" x14ac:dyDescent="0.35">
      <c r="A520">
        <v>831</v>
      </c>
      <c r="C520" s="1">
        <v>45336</v>
      </c>
      <c r="D520" t="s">
        <v>806</v>
      </c>
      <c r="F520" t="s">
        <v>67</v>
      </c>
      <c r="G520" t="s">
        <v>1360</v>
      </c>
      <c r="H520" t="s">
        <v>1360</v>
      </c>
      <c r="J520">
        <v>-2.3954045000000002</v>
      </c>
      <c r="K520">
        <v>37.537005999999998</v>
      </c>
      <c r="L520">
        <v>337328.96350000001</v>
      </c>
      <c r="M520">
        <v>9735147.4649999999</v>
      </c>
      <c r="N520">
        <v>1047.4000000000001</v>
      </c>
      <c r="O520">
        <v>1356</v>
      </c>
      <c r="P520">
        <v>670</v>
      </c>
      <c r="Q520">
        <v>750</v>
      </c>
      <c r="R520">
        <v>800</v>
      </c>
      <c r="S520">
        <v>0</v>
      </c>
      <c r="T520">
        <f t="shared" si="24"/>
        <v>933.5</v>
      </c>
      <c r="U520">
        <v>2000</v>
      </c>
      <c r="V520">
        <f t="shared" si="25"/>
        <v>86.189076853242923</v>
      </c>
      <c r="W520">
        <f t="shared" si="26"/>
        <v>86.189076853242923</v>
      </c>
      <c r="X520" t="s">
        <v>69</v>
      </c>
      <c r="Y520">
        <v>20</v>
      </c>
      <c r="Z520" t="s">
        <v>73</v>
      </c>
      <c r="AA520">
        <v>0</v>
      </c>
      <c r="AB520">
        <v>0</v>
      </c>
      <c r="AC520">
        <v>0</v>
      </c>
      <c r="AD520">
        <v>0</v>
      </c>
      <c r="AF520">
        <v>0</v>
      </c>
      <c r="AG520">
        <v>0</v>
      </c>
      <c r="AH520">
        <v>0</v>
      </c>
      <c r="AI520">
        <v>0</v>
      </c>
      <c r="AL520">
        <v>0</v>
      </c>
      <c r="AM520">
        <v>0</v>
      </c>
      <c r="AN520">
        <v>0</v>
      </c>
      <c r="AR520">
        <v>0</v>
      </c>
      <c r="AS520">
        <v>0</v>
      </c>
      <c r="AT520">
        <v>0</v>
      </c>
      <c r="AW520" t="s">
        <v>73</v>
      </c>
      <c r="AZ520" t="s">
        <v>73</v>
      </c>
      <c r="BA520">
        <v>0</v>
      </c>
      <c r="BC520">
        <v>0</v>
      </c>
      <c r="BD520">
        <v>0</v>
      </c>
      <c r="BE520">
        <v>0</v>
      </c>
      <c r="BH520">
        <v>0</v>
      </c>
      <c r="BI520">
        <v>0</v>
      </c>
      <c r="BJ520">
        <v>0</v>
      </c>
      <c r="BQ520" t="s">
        <v>1373</v>
      </c>
      <c r="BR520" t="s">
        <v>824</v>
      </c>
      <c r="BS520" t="s">
        <v>1374</v>
      </c>
    </row>
    <row r="521" spans="1:71" x14ac:dyDescent="0.35">
      <c r="A521">
        <v>832</v>
      </c>
      <c r="C521" s="1">
        <v>45336</v>
      </c>
      <c r="D521" t="s">
        <v>806</v>
      </c>
      <c r="F521" t="s">
        <v>67</v>
      </c>
      <c r="G521" t="s">
        <v>1360</v>
      </c>
      <c r="H521" t="s">
        <v>1360</v>
      </c>
      <c r="J521">
        <v>-2.4423932000000002</v>
      </c>
      <c r="K521">
        <v>36.858842039999999</v>
      </c>
      <c r="L521">
        <v>261902.12359999999</v>
      </c>
      <c r="M521">
        <v>9729850.8699999992</v>
      </c>
      <c r="N521">
        <v>1037.8004920000001</v>
      </c>
      <c r="O521">
        <v>-427.85006650000003</v>
      </c>
      <c r="P521">
        <v>432.25913480000003</v>
      </c>
      <c r="Q521">
        <v>476.60529769999999</v>
      </c>
      <c r="R521">
        <v>798.62585909999996</v>
      </c>
      <c r="S521">
        <v>0</v>
      </c>
      <c r="T521">
        <f t="shared" si="24"/>
        <v>649.048431456</v>
      </c>
      <c r="U521">
        <v>0</v>
      </c>
      <c r="V521">
        <f t="shared" si="25"/>
        <v>71.867679165346516</v>
      </c>
      <c r="W521">
        <f t="shared" si="26"/>
        <v>0</v>
      </c>
      <c r="X521" t="s">
        <v>69</v>
      </c>
      <c r="Y521">
        <v>87.177196170000002</v>
      </c>
      <c r="Z521" t="s">
        <v>73</v>
      </c>
      <c r="AA521">
        <v>0.68733394400000003</v>
      </c>
      <c r="AB521">
        <v>-12.084454559999999</v>
      </c>
      <c r="AC521">
        <v>-21.87339334</v>
      </c>
      <c r="AD521">
        <v>-20.077385020000001</v>
      </c>
      <c r="AF521">
        <v>372.68656190000002</v>
      </c>
      <c r="AG521">
        <v>-69.073108540000007</v>
      </c>
      <c r="AH521">
        <v>-52.335517729999999</v>
      </c>
      <c r="AI521">
        <v>0</v>
      </c>
      <c r="AL521">
        <v>103.97331680000001</v>
      </c>
      <c r="AM521">
        <v>-87.834075380000002</v>
      </c>
      <c r="AN521">
        <v>-5.9012565419999996</v>
      </c>
      <c r="AR521">
        <v>0</v>
      </c>
      <c r="AS521">
        <v>0</v>
      </c>
      <c r="AT521">
        <v>0</v>
      </c>
      <c r="AW521" t="s">
        <v>73</v>
      </c>
      <c r="AZ521" t="s">
        <v>73</v>
      </c>
      <c r="BA521">
        <v>0.81597969299999995</v>
      </c>
      <c r="BC521">
        <v>107.1701137</v>
      </c>
      <c r="BD521">
        <v>177.69000879999999</v>
      </c>
      <c r="BE521">
        <v>76.925205689999999</v>
      </c>
      <c r="BH521">
        <v>0</v>
      </c>
      <c r="BI521">
        <v>0</v>
      </c>
      <c r="BJ521">
        <v>0</v>
      </c>
      <c r="BQ521" t="s">
        <v>1373</v>
      </c>
      <c r="BR521" t="s">
        <v>824</v>
      </c>
      <c r="BS521" t="s">
        <v>1374</v>
      </c>
    </row>
    <row r="522" spans="1:71" x14ac:dyDescent="0.35">
      <c r="A522">
        <v>837</v>
      </c>
      <c r="C522" s="1">
        <v>45336</v>
      </c>
      <c r="D522" t="s">
        <v>806</v>
      </c>
      <c r="F522" t="s">
        <v>67</v>
      </c>
      <c r="G522" t="s">
        <v>1360</v>
      </c>
      <c r="H522" t="s">
        <v>1376</v>
      </c>
      <c r="J522">
        <v>-2.4135499</v>
      </c>
      <c r="K522">
        <v>37.450036300000001</v>
      </c>
      <c r="L522">
        <v>327658.73590000003</v>
      </c>
      <c r="M522">
        <v>9733130.4499999993</v>
      </c>
      <c r="N522">
        <v>1077</v>
      </c>
      <c r="O522">
        <v>3.9</v>
      </c>
      <c r="P522">
        <v>300</v>
      </c>
      <c r="Q522">
        <v>320</v>
      </c>
      <c r="R522">
        <v>550</v>
      </c>
      <c r="S522">
        <v>0</v>
      </c>
      <c r="T522">
        <f t="shared" si="24"/>
        <v>447.9</v>
      </c>
      <c r="U522">
        <v>2000</v>
      </c>
      <c r="V522">
        <f t="shared" si="25"/>
        <v>59.701548979427628</v>
      </c>
      <c r="W522">
        <f t="shared" si="26"/>
        <v>59.701548979427628</v>
      </c>
      <c r="X522" t="s">
        <v>69</v>
      </c>
      <c r="Y522">
        <v>20</v>
      </c>
      <c r="Z522" t="s">
        <v>73</v>
      </c>
      <c r="AA522">
        <v>0</v>
      </c>
      <c r="AB522">
        <v>0</v>
      </c>
      <c r="AC522">
        <v>0</v>
      </c>
      <c r="AD522">
        <v>0</v>
      </c>
      <c r="AF522">
        <v>0</v>
      </c>
      <c r="AG522">
        <v>0</v>
      </c>
      <c r="AH522">
        <v>0</v>
      </c>
      <c r="AI522">
        <v>0</v>
      </c>
      <c r="AL522">
        <v>0</v>
      </c>
      <c r="AM522">
        <v>0</v>
      </c>
      <c r="AN522">
        <v>0</v>
      </c>
      <c r="AR522">
        <v>0</v>
      </c>
      <c r="AS522">
        <v>0</v>
      </c>
      <c r="AT522">
        <v>0</v>
      </c>
      <c r="AW522" t="s">
        <v>73</v>
      </c>
      <c r="AZ522" t="s">
        <v>73</v>
      </c>
      <c r="BA522">
        <v>0</v>
      </c>
      <c r="BC522">
        <v>0</v>
      </c>
      <c r="BD522">
        <v>0</v>
      </c>
      <c r="BE522">
        <v>0</v>
      </c>
      <c r="BH522">
        <v>0</v>
      </c>
      <c r="BI522">
        <v>0</v>
      </c>
      <c r="BJ522">
        <v>0</v>
      </c>
      <c r="BQ522" t="s">
        <v>1381</v>
      </c>
      <c r="BR522" t="s">
        <v>824</v>
      </c>
      <c r="BS522" t="s">
        <v>1382</v>
      </c>
    </row>
    <row r="523" spans="1:71" x14ac:dyDescent="0.35">
      <c r="A523">
        <v>838</v>
      </c>
      <c r="C523" s="1">
        <v>45336</v>
      </c>
      <c r="D523" t="s">
        <v>806</v>
      </c>
      <c r="F523" t="s">
        <v>67</v>
      </c>
      <c r="G523" t="s">
        <v>1360</v>
      </c>
      <c r="H523" t="s">
        <v>1376</v>
      </c>
      <c r="J523">
        <v>-2.4425547249999999</v>
      </c>
      <c r="K523">
        <v>36.8588363</v>
      </c>
      <c r="L523">
        <v>261901.5134</v>
      </c>
      <c r="M523">
        <v>9729833.0020000003</v>
      </c>
      <c r="N523">
        <v>1037.9332919999999</v>
      </c>
      <c r="O523">
        <v>-428.70634089999999</v>
      </c>
      <c r="P523">
        <v>432.30815059999998</v>
      </c>
      <c r="Q523">
        <v>476.66520229999998</v>
      </c>
      <c r="R523">
        <v>798.77800950000005</v>
      </c>
      <c r="S523">
        <v>0</v>
      </c>
      <c r="T523">
        <f t="shared" si="24"/>
        <v>649.13349660599999</v>
      </c>
      <c r="U523">
        <v>0</v>
      </c>
      <c r="V523">
        <f t="shared" si="25"/>
        <v>71.872388547818204</v>
      </c>
      <c r="W523">
        <f t="shared" si="26"/>
        <v>0</v>
      </c>
      <c r="X523" t="s">
        <v>69</v>
      </c>
      <c r="Y523">
        <v>87.220725569999999</v>
      </c>
      <c r="Z523" t="s">
        <v>73</v>
      </c>
      <c r="AA523">
        <v>0.686971691</v>
      </c>
      <c r="AB523">
        <v>-12.107867150000001</v>
      </c>
      <c r="AC523">
        <v>-21.898347829999999</v>
      </c>
      <c r="AD523">
        <v>-20.09970079</v>
      </c>
      <c r="AF523">
        <v>372.83118969999998</v>
      </c>
      <c r="AG523">
        <v>-69.165425659999997</v>
      </c>
      <c r="AH523">
        <v>-52.427875620000002</v>
      </c>
      <c r="AI523">
        <v>0</v>
      </c>
      <c r="AL523">
        <v>103.9555414</v>
      </c>
      <c r="AM523">
        <v>-87.920097200000001</v>
      </c>
      <c r="AN523">
        <v>-5.9443721969999999</v>
      </c>
      <c r="AR523">
        <v>0</v>
      </c>
      <c r="AS523">
        <v>0</v>
      </c>
      <c r="AT523">
        <v>0</v>
      </c>
      <c r="AW523" t="s">
        <v>73</v>
      </c>
      <c r="AZ523" t="s">
        <v>73</v>
      </c>
      <c r="BA523">
        <v>0.81574750900000004</v>
      </c>
      <c r="BC523">
        <v>107.0922604</v>
      </c>
      <c r="BD523">
        <v>177.7909525</v>
      </c>
      <c r="BE523">
        <v>76.930580559999996</v>
      </c>
      <c r="BH523">
        <v>0</v>
      </c>
      <c r="BI523">
        <v>0</v>
      </c>
      <c r="BJ523">
        <v>0</v>
      </c>
      <c r="BQ523" t="s">
        <v>1381</v>
      </c>
      <c r="BR523" t="s">
        <v>824</v>
      </c>
      <c r="BS523" t="s">
        <v>1383</v>
      </c>
    </row>
    <row r="524" spans="1:71" x14ac:dyDescent="0.35">
      <c r="A524">
        <v>1513</v>
      </c>
      <c r="C524" s="1">
        <v>45336</v>
      </c>
      <c r="D524" t="s">
        <v>2504</v>
      </c>
      <c r="F524" t="s">
        <v>2778</v>
      </c>
      <c r="G524" t="s">
        <v>2725</v>
      </c>
      <c r="H524" t="s">
        <v>2771</v>
      </c>
      <c r="J524">
        <v>-1.7553717</v>
      </c>
      <c r="K524">
        <v>36.358065000000003</v>
      </c>
      <c r="L524">
        <v>206051.12770000001</v>
      </c>
      <c r="M524">
        <v>9805770.3670000006</v>
      </c>
      <c r="N524">
        <v>884.1</v>
      </c>
      <c r="O524">
        <v>5</v>
      </c>
      <c r="P524">
        <v>0</v>
      </c>
      <c r="Q524">
        <v>450</v>
      </c>
      <c r="R524">
        <v>700</v>
      </c>
      <c r="S524">
        <v>0</v>
      </c>
      <c r="T524">
        <f t="shared" si="24"/>
        <v>195.5</v>
      </c>
      <c r="U524">
        <v>3500</v>
      </c>
      <c r="V524">
        <f t="shared" si="25"/>
        <v>39.442864611020291</v>
      </c>
      <c r="W524">
        <f t="shared" si="26"/>
        <v>39.442864611020291</v>
      </c>
      <c r="X524" t="s">
        <v>69</v>
      </c>
      <c r="Y524">
        <v>10</v>
      </c>
      <c r="Z524" t="s">
        <v>73</v>
      </c>
      <c r="AA524">
        <v>0</v>
      </c>
      <c r="AB524">
        <v>0</v>
      </c>
      <c r="AC524">
        <v>0</v>
      </c>
      <c r="AD524">
        <v>0</v>
      </c>
      <c r="AF524">
        <v>0</v>
      </c>
      <c r="AG524">
        <v>0</v>
      </c>
      <c r="AH524">
        <v>0</v>
      </c>
      <c r="AI524">
        <v>0</v>
      </c>
      <c r="AL524">
        <v>0</v>
      </c>
      <c r="AM524">
        <v>0</v>
      </c>
      <c r="AN524">
        <v>0</v>
      </c>
      <c r="AR524">
        <v>0</v>
      </c>
      <c r="AS524">
        <v>0</v>
      </c>
      <c r="AT524">
        <v>0</v>
      </c>
      <c r="AW524" t="s">
        <v>73</v>
      </c>
      <c r="AZ524" t="s">
        <v>73</v>
      </c>
      <c r="BA524">
        <v>0</v>
      </c>
      <c r="BC524">
        <v>0</v>
      </c>
      <c r="BD524">
        <v>0</v>
      </c>
      <c r="BE524">
        <v>0</v>
      </c>
      <c r="BH524">
        <v>0</v>
      </c>
      <c r="BI524">
        <v>0</v>
      </c>
      <c r="BJ524">
        <v>0</v>
      </c>
      <c r="BQ524" t="s">
        <v>77</v>
      </c>
      <c r="BR524" t="s">
        <v>1935</v>
      </c>
      <c r="BS524" t="s">
        <v>2772</v>
      </c>
    </row>
    <row r="525" spans="1:71" x14ac:dyDescent="0.35">
      <c r="A525">
        <v>1514</v>
      </c>
      <c r="C525" s="1">
        <v>45336</v>
      </c>
      <c r="D525" t="s">
        <v>2504</v>
      </c>
      <c r="F525" t="s">
        <v>2778</v>
      </c>
      <c r="G525" t="s">
        <v>2725</v>
      </c>
      <c r="H525" t="s">
        <v>2771</v>
      </c>
      <c r="J525">
        <v>-2.443039298</v>
      </c>
      <c r="K525">
        <v>36.858819089999997</v>
      </c>
      <c r="L525">
        <v>261899.68419999999</v>
      </c>
      <c r="M525">
        <v>9729779.4010000005</v>
      </c>
      <c r="N525">
        <v>1038.331692</v>
      </c>
      <c r="O525">
        <v>-431.27516429999997</v>
      </c>
      <c r="P525">
        <v>432.455198</v>
      </c>
      <c r="Q525">
        <v>476.84491609999998</v>
      </c>
      <c r="R525">
        <v>799.23446079999997</v>
      </c>
      <c r="S525">
        <v>0</v>
      </c>
      <c r="T525">
        <f t="shared" si="24"/>
        <v>649.38869207300002</v>
      </c>
      <c r="U525">
        <v>0</v>
      </c>
      <c r="V525">
        <f t="shared" si="25"/>
        <v>71.886514845066273</v>
      </c>
      <c r="W525">
        <f t="shared" si="26"/>
        <v>0</v>
      </c>
      <c r="X525" t="s">
        <v>69</v>
      </c>
      <c r="Y525">
        <v>87.351313770000004</v>
      </c>
      <c r="Z525" t="s">
        <v>73</v>
      </c>
      <c r="AA525">
        <v>0.68588493100000003</v>
      </c>
      <c r="AB525">
        <v>-12.178104919999999</v>
      </c>
      <c r="AC525">
        <v>-21.973211299999999</v>
      </c>
      <c r="AD525">
        <v>-20.166648129999999</v>
      </c>
      <c r="AF525">
        <v>373.26507290000001</v>
      </c>
      <c r="AG525">
        <v>-69.442377019999995</v>
      </c>
      <c r="AH525">
        <v>-52.704949310000003</v>
      </c>
      <c r="AI525">
        <v>0</v>
      </c>
      <c r="AL525">
        <v>103.90221529999999</v>
      </c>
      <c r="AM525">
        <v>-88.178162659999998</v>
      </c>
      <c r="AN525">
        <v>-6.0737191639999999</v>
      </c>
      <c r="AR525">
        <v>0</v>
      </c>
      <c r="AS525">
        <v>0</v>
      </c>
      <c r="AT525">
        <v>0</v>
      </c>
      <c r="AW525" t="s">
        <v>73</v>
      </c>
      <c r="AZ525" t="s">
        <v>73</v>
      </c>
      <c r="BA525">
        <v>0.81505095900000002</v>
      </c>
      <c r="BC525">
        <v>106.8587005</v>
      </c>
      <c r="BD525">
        <v>178.09378369999999</v>
      </c>
      <c r="BE525">
        <v>76.946705159999993</v>
      </c>
      <c r="BH525">
        <v>0</v>
      </c>
      <c r="BI525">
        <v>0</v>
      </c>
      <c r="BJ525">
        <v>0</v>
      </c>
      <c r="BQ525" t="s">
        <v>77</v>
      </c>
      <c r="BR525" t="s">
        <v>1935</v>
      </c>
      <c r="BS525" t="s">
        <v>2773</v>
      </c>
    </row>
    <row r="526" spans="1:71" x14ac:dyDescent="0.35">
      <c r="A526">
        <v>1736</v>
      </c>
      <c r="C526" s="1">
        <v>45336</v>
      </c>
      <c r="D526" t="s">
        <v>2972</v>
      </c>
      <c r="F526" t="s">
        <v>2973</v>
      </c>
      <c r="G526" t="s">
        <v>1641</v>
      </c>
      <c r="H526" t="s">
        <v>3070</v>
      </c>
      <c r="J526">
        <v>-2.0352201999999999</v>
      </c>
      <c r="K526">
        <v>36.428758700000003</v>
      </c>
      <c r="L526">
        <v>213968.071</v>
      </c>
      <c r="M526">
        <v>9774818.0209999997</v>
      </c>
      <c r="N526">
        <v>1038.8</v>
      </c>
      <c r="O526">
        <v>3.9</v>
      </c>
      <c r="P526">
        <v>200</v>
      </c>
      <c r="Q526">
        <v>400</v>
      </c>
      <c r="R526">
        <v>400</v>
      </c>
      <c r="S526">
        <v>0</v>
      </c>
      <c r="T526">
        <f t="shared" si="24"/>
        <v>336</v>
      </c>
      <c r="U526">
        <v>0</v>
      </c>
      <c r="V526">
        <f t="shared" si="25"/>
        <v>51.708829458264105</v>
      </c>
      <c r="W526">
        <f t="shared" si="26"/>
        <v>0</v>
      </c>
      <c r="X526" t="s">
        <v>69</v>
      </c>
      <c r="Y526">
        <v>10</v>
      </c>
      <c r="Z526" t="s">
        <v>73</v>
      </c>
      <c r="AA526">
        <v>0</v>
      </c>
      <c r="AB526">
        <v>0</v>
      </c>
      <c r="AC526">
        <v>0</v>
      </c>
      <c r="AD526">
        <v>0</v>
      </c>
      <c r="AF526">
        <v>0</v>
      </c>
      <c r="AG526">
        <v>0</v>
      </c>
      <c r="AH526">
        <v>0</v>
      </c>
      <c r="AI526">
        <v>0</v>
      </c>
      <c r="AL526">
        <v>0</v>
      </c>
      <c r="AM526">
        <v>0</v>
      </c>
      <c r="AN526">
        <v>0</v>
      </c>
      <c r="AR526">
        <v>0</v>
      </c>
      <c r="AS526">
        <v>0</v>
      </c>
      <c r="AT526">
        <v>0</v>
      </c>
      <c r="AW526" t="s">
        <v>73</v>
      </c>
      <c r="AZ526" t="s">
        <v>73</v>
      </c>
      <c r="BA526">
        <v>0</v>
      </c>
      <c r="BC526">
        <v>0</v>
      </c>
      <c r="BD526">
        <v>0</v>
      </c>
      <c r="BE526">
        <v>0</v>
      </c>
      <c r="BH526">
        <v>0</v>
      </c>
      <c r="BI526">
        <v>0</v>
      </c>
      <c r="BJ526">
        <v>0</v>
      </c>
      <c r="BQ526" t="s">
        <v>77</v>
      </c>
      <c r="BR526" t="s">
        <v>3071</v>
      </c>
      <c r="BS526" t="s">
        <v>3072</v>
      </c>
    </row>
    <row r="527" spans="1:71" x14ac:dyDescent="0.35">
      <c r="A527">
        <v>1737</v>
      </c>
      <c r="C527" s="1">
        <v>45336</v>
      </c>
      <c r="D527" t="s">
        <v>2972</v>
      </c>
      <c r="F527" t="s">
        <v>2973</v>
      </c>
      <c r="G527" t="s">
        <v>1641</v>
      </c>
      <c r="H527" t="s">
        <v>3070</v>
      </c>
      <c r="J527">
        <v>-2.4446545419999999</v>
      </c>
      <c r="K527">
        <v>36.858761719999997</v>
      </c>
      <c r="L527">
        <v>261893.5865</v>
      </c>
      <c r="M527">
        <v>9729600.7290000003</v>
      </c>
      <c r="N527">
        <v>1039.6596919999999</v>
      </c>
      <c r="O527">
        <v>-439.83790879999998</v>
      </c>
      <c r="P527">
        <v>432.945356</v>
      </c>
      <c r="Q527">
        <v>477.44396210000002</v>
      </c>
      <c r="R527">
        <v>800.75596510000003</v>
      </c>
      <c r="S527">
        <v>0</v>
      </c>
      <c r="T527">
        <f t="shared" si="24"/>
        <v>650.23934362399996</v>
      </c>
      <c r="U527">
        <v>0</v>
      </c>
      <c r="V527">
        <f t="shared" si="25"/>
        <v>71.933582466949716</v>
      </c>
      <c r="W527">
        <f t="shared" si="26"/>
        <v>0</v>
      </c>
      <c r="X527" t="s">
        <v>69</v>
      </c>
      <c r="Y527">
        <v>87.786607759999995</v>
      </c>
      <c r="Z527" t="s">
        <v>73</v>
      </c>
      <c r="AA527">
        <v>0.68226239700000002</v>
      </c>
      <c r="AB527">
        <v>-12.41223083</v>
      </c>
      <c r="AC527">
        <v>-22.22275617</v>
      </c>
      <c r="AD527">
        <v>-20.38980591</v>
      </c>
      <c r="AF527">
        <v>374.71135029999999</v>
      </c>
      <c r="AG527">
        <v>-70.365548230000002</v>
      </c>
      <c r="AH527">
        <v>-53.628528260000003</v>
      </c>
      <c r="AI527">
        <v>0</v>
      </c>
      <c r="AL527">
        <v>103.7244614</v>
      </c>
      <c r="AM527">
        <v>-89.038380849999996</v>
      </c>
      <c r="AN527">
        <v>-6.5048757190000002</v>
      </c>
      <c r="AR527">
        <v>0</v>
      </c>
      <c r="AS527">
        <v>0</v>
      </c>
      <c r="AT527">
        <v>0</v>
      </c>
      <c r="AW527" t="s">
        <v>73</v>
      </c>
      <c r="AZ527" t="s">
        <v>73</v>
      </c>
      <c r="BA527">
        <v>0.812729123</v>
      </c>
      <c r="BC527">
        <v>106.08016739999999</v>
      </c>
      <c r="BD527">
        <v>179.1032209</v>
      </c>
      <c r="BE527">
        <v>77.000453840000006</v>
      </c>
      <c r="BH527">
        <v>0</v>
      </c>
      <c r="BI527">
        <v>0</v>
      </c>
      <c r="BJ527">
        <v>0</v>
      </c>
      <c r="BQ527" t="s">
        <v>77</v>
      </c>
      <c r="BR527" t="s">
        <v>3071</v>
      </c>
      <c r="BS527" t="s">
        <v>3072</v>
      </c>
    </row>
    <row r="528" spans="1:71" x14ac:dyDescent="0.35">
      <c r="A528">
        <v>2046</v>
      </c>
      <c r="C528" s="1">
        <v>45336</v>
      </c>
      <c r="D528" t="s">
        <v>2974</v>
      </c>
      <c r="F528" t="s">
        <v>2973</v>
      </c>
      <c r="G528" t="s">
        <v>3273</v>
      </c>
      <c r="H528" t="s">
        <v>3413</v>
      </c>
      <c r="J528">
        <v>-1.9891217999999999</v>
      </c>
      <c r="K528">
        <v>36.272967800000004</v>
      </c>
      <c r="L528">
        <v>196616.15719999999</v>
      </c>
      <c r="M528">
        <v>9779890.6449999996</v>
      </c>
      <c r="N528">
        <v>623.70000000000005</v>
      </c>
      <c r="O528">
        <v>3.9</v>
      </c>
      <c r="P528">
        <v>200</v>
      </c>
      <c r="Q528">
        <v>400</v>
      </c>
      <c r="R528">
        <v>600</v>
      </c>
      <c r="S528">
        <v>0</v>
      </c>
      <c r="T528">
        <f t="shared" si="24"/>
        <v>370</v>
      </c>
      <c r="U528">
        <v>2000</v>
      </c>
      <c r="V528">
        <f t="shared" si="25"/>
        <v>54.262016615677524</v>
      </c>
      <c r="W528">
        <f t="shared" si="26"/>
        <v>54.262016615677524</v>
      </c>
      <c r="X528" t="s">
        <v>69</v>
      </c>
      <c r="Y528">
        <v>20</v>
      </c>
      <c r="Z528" t="s">
        <v>73</v>
      </c>
      <c r="AA528">
        <v>0</v>
      </c>
      <c r="AB528">
        <v>0</v>
      </c>
      <c r="AC528">
        <v>0</v>
      </c>
      <c r="AD528">
        <v>0</v>
      </c>
      <c r="AF528">
        <v>0</v>
      </c>
      <c r="AG528">
        <v>0</v>
      </c>
      <c r="AH528">
        <v>0</v>
      </c>
      <c r="AI528">
        <v>0</v>
      </c>
      <c r="AL528">
        <v>0</v>
      </c>
      <c r="AM528">
        <v>0</v>
      </c>
      <c r="AN528">
        <v>0</v>
      </c>
      <c r="AR528">
        <v>0</v>
      </c>
      <c r="AS528">
        <v>0</v>
      </c>
      <c r="AT528">
        <v>0</v>
      </c>
      <c r="AW528" t="s">
        <v>73</v>
      </c>
      <c r="AZ528" t="s">
        <v>73</v>
      </c>
      <c r="BA528">
        <v>0</v>
      </c>
      <c r="BC528">
        <v>0</v>
      </c>
      <c r="BD528">
        <v>0</v>
      </c>
      <c r="BE528">
        <v>0</v>
      </c>
      <c r="BH528">
        <v>0</v>
      </c>
      <c r="BI528">
        <v>0</v>
      </c>
      <c r="BJ528">
        <v>0</v>
      </c>
      <c r="BQ528" t="s">
        <v>77</v>
      </c>
      <c r="BR528" t="s">
        <v>3414</v>
      </c>
      <c r="BS528" t="s">
        <v>3415</v>
      </c>
    </row>
    <row r="529" spans="1:71" x14ac:dyDescent="0.35">
      <c r="A529">
        <v>2047</v>
      </c>
      <c r="C529" s="1">
        <v>45336</v>
      </c>
      <c r="D529" t="s">
        <v>2974</v>
      </c>
      <c r="F529" t="s">
        <v>2973</v>
      </c>
      <c r="G529" t="s">
        <v>3273</v>
      </c>
      <c r="H529" t="s">
        <v>3413</v>
      </c>
      <c r="J529">
        <v>-2.4414240540000001</v>
      </c>
      <c r="K529">
        <v>36.858876459999998</v>
      </c>
      <c r="L529">
        <v>261905.78210000001</v>
      </c>
      <c r="M529">
        <v>9729958.0720000006</v>
      </c>
      <c r="N529">
        <v>1037.003692</v>
      </c>
      <c r="O529">
        <v>-422.7124197</v>
      </c>
      <c r="P529">
        <v>431.96503999999999</v>
      </c>
      <c r="Q529">
        <v>476.24587020000001</v>
      </c>
      <c r="R529">
        <v>797.71295650000002</v>
      </c>
      <c r="S529">
        <v>0</v>
      </c>
      <c r="T529">
        <f t="shared" si="24"/>
        <v>648.53804053900001</v>
      </c>
      <c r="U529">
        <v>0</v>
      </c>
      <c r="V529">
        <f t="shared" si="25"/>
        <v>71.83941638644967</v>
      </c>
      <c r="W529">
        <f t="shared" si="26"/>
        <v>0</v>
      </c>
      <c r="X529" t="s">
        <v>69</v>
      </c>
      <c r="Y529">
        <v>86.916019779999999</v>
      </c>
      <c r="Z529" t="s">
        <v>73</v>
      </c>
      <c r="AA529">
        <v>0.68950746399999996</v>
      </c>
      <c r="AB529">
        <v>-11.94397902</v>
      </c>
      <c r="AC529">
        <v>-21.723666420000001</v>
      </c>
      <c r="AD529">
        <v>-19.943490350000001</v>
      </c>
      <c r="AF529">
        <v>371.81879550000002</v>
      </c>
      <c r="AG529">
        <v>-68.519205819999996</v>
      </c>
      <c r="AH529">
        <v>-51.781370359999997</v>
      </c>
      <c r="AI529">
        <v>0</v>
      </c>
      <c r="AL529">
        <v>104.0799691</v>
      </c>
      <c r="AM529">
        <v>-87.317944460000007</v>
      </c>
      <c r="AN529">
        <v>-5.6425626089999996</v>
      </c>
      <c r="AR529">
        <v>0</v>
      </c>
      <c r="AS529">
        <v>0</v>
      </c>
      <c r="AT529">
        <v>0</v>
      </c>
      <c r="AW529" t="s">
        <v>73</v>
      </c>
      <c r="AZ529" t="s">
        <v>73</v>
      </c>
      <c r="BA529">
        <v>0.81737279399999996</v>
      </c>
      <c r="BC529">
        <v>107.6372336</v>
      </c>
      <c r="BD529">
        <v>177.08434650000001</v>
      </c>
      <c r="BE529">
        <v>76.892956479999995</v>
      </c>
      <c r="BH529">
        <v>0</v>
      </c>
      <c r="BI529">
        <v>0</v>
      </c>
      <c r="BJ529">
        <v>0</v>
      </c>
      <c r="BQ529" t="s">
        <v>77</v>
      </c>
      <c r="BR529" t="s">
        <v>3414</v>
      </c>
      <c r="BS529" t="s">
        <v>3416</v>
      </c>
    </row>
    <row r="530" spans="1:71" x14ac:dyDescent="0.35">
      <c r="A530">
        <v>2793</v>
      </c>
      <c r="C530" s="1">
        <v>45336</v>
      </c>
      <c r="D530" t="s">
        <v>4187</v>
      </c>
      <c r="F530" t="s">
        <v>3554</v>
      </c>
      <c r="G530" t="s">
        <v>4739</v>
      </c>
      <c r="H530" t="s">
        <v>4741</v>
      </c>
      <c r="J530">
        <v>-2.8615968999999999</v>
      </c>
      <c r="K530">
        <v>37.4749178</v>
      </c>
      <c r="L530">
        <v>330486.68109999999</v>
      </c>
      <c r="M530">
        <v>9683592.2740000002</v>
      </c>
      <c r="N530">
        <v>1533.1</v>
      </c>
      <c r="O530">
        <v>3.9</v>
      </c>
      <c r="P530">
        <v>330</v>
      </c>
      <c r="Q530">
        <v>200</v>
      </c>
      <c r="R530">
        <v>250</v>
      </c>
      <c r="S530">
        <v>0</v>
      </c>
      <c r="T530">
        <f t="shared" si="24"/>
        <v>406.5</v>
      </c>
      <c r="U530">
        <v>1000</v>
      </c>
      <c r="V530">
        <f t="shared" si="25"/>
        <v>56.875515103977499</v>
      </c>
      <c r="W530">
        <f t="shared" si="26"/>
        <v>56.875515103977499</v>
      </c>
      <c r="X530" t="s">
        <v>69</v>
      </c>
      <c r="Y530">
        <v>3</v>
      </c>
      <c r="Z530" t="s">
        <v>73</v>
      </c>
      <c r="AA530">
        <v>0</v>
      </c>
      <c r="AB530">
        <v>0</v>
      </c>
      <c r="AC530">
        <v>0</v>
      </c>
      <c r="AD530">
        <v>0</v>
      </c>
      <c r="AF530">
        <v>0</v>
      </c>
      <c r="AG530">
        <v>0</v>
      </c>
      <c r="AH530">
        <v>0</v>
      </c>
      <c r="AI530">
        <v>0</v>
      </c>
      <c r="AL530">
        <v>0</v>
      </c>
      <c r="AM530">
        <v>0</v>
      </c>
      <c r="AN530">
        <v>0</v>
      </c>
      <c r="AR530">
        <v>0</v>
      </c>
      <c r="AS530">
        <v>0</v>
      </c>
      <c r="AT530">
        <v>0</v>
      </c>
      <c r="AW530" t="s">
        <v>73</v>
      </c>
      <c r="AZ530" t="s">
        <v>73</v>
      </c>
      <c r="BA530">
        <v>0</v>
      </c>
      <c r="BC530">
        <v>0</v>
      </c>
      <c r="BD530">
        <v>0</v>
      </c>
      <c r="BE530">
        <v>0</v>
      </c>
      <c r="BH530">
        <v>0</v>
      </c>
      <c r="BI530">
        <v>0</v>
      </c>
      <c r="BJ530">
        <v>0</v>
      </c>
      <c r="BQ530" t="s">
        <v>77</v>
      </c>
      <c r="BR530" t="s">
        <v>4802</v>
      </c>
      <c r="BS530" t="s">
        <v>4803</v>
      </c>
    </row>
    <row r="531" spans="1:71" x14ac:dyDescent="0.35">
      <c r="A531">
        <v>2794</v>
      </c>
      <c r="C531" s="1">
        <v>45336</v>
      </c>
      <c r="D531" t="s">
        <v>4187</v>
      </c>
      <c r="F531" t="s">
        <v>3554</v>
      </c>
      <c r="G531" t="s">
        <v>4739</v>
      </c>
      <c r="H531" t="s">
        <v>4741</v>
      </c>
      <c r="J531">
        <v>-2.4475619819999999</v>
      </c>
      <c r="K531">
        <v>36.858658460000001</v>
      </c>
      <c r="L531">
        <v>261882.61180000001</v>
      </c>
      <c r="M531">
        <v>9729279.1199999992</v>
      </c>
      <c r="N531">
        <v>1042.0500919999999</v>
      </c>
      <c r="O531">
        <v>-455.25084900000002</v>
      </c>
      <c r="P531">
        <v>433.82764040000001</v>
      </c>
      <c r="Q531">
        <v>478.52224480000001</v>
      </c>
      <c r="R531">
        <v>803.49467289999996</v>
      </c>
      <c r="S531">
        <v>0</v>
      </c>
      <c r="T531">
        <f t="shared" si="24"/>
        <v>651.77051640900004</v>
      </c>
      <c r="U531">
        <v>0</v>
      </c>
      <c r="V531">
        <f t="shared" si="25"/>
        <v>72.018226667993446</v>
      </c>
      <c r="W531">
        <f t="shared" si="26"/>
        <v>0</v>
      </c>
      <c r="X531" t="s">
        <v>69</v>
      </c>
      <c r="Y531">
        <v>88.570136950000006</v>
      </c>
      <c r="Z531" t="s">
        <v>73</v>
      </c>
      <c r="AA531">
        <v>0.67574183600000004</v>
      </c>
      <c r="AB531">
        <v>-12.83365746</v>
      </c>
      <c r="AC531">
        <v>-22.671936949999999</v>
      </c>
      <c r="AD531">
        <v>-20.79148992</v>
      </c>
      <c r="AF531">
        <v>377.31464949999997</v>
      </c>
      <c r="AG531">
        <v>-72.027256399999999</v>
      </c>
      <c r="AH531">
        <v>-55.290970369999997</v>
      </c>
      <c r="AI531">
        <v>0</v>
      </c>
      <c r="AL531">
        <v>103.40450439999999</v>
      </c>
      <c r="AM531">
        <v>-90.586773609999995</v>
      </c>
      <c r="AN531">
        <v>-7.2809575190000002</v>
      </c>
      <c r="AR531">
        <v>0</v>
      </c>
      <c r="AS531">
        <v>0</v>
      </c>
      <c r="AT531">
        <v>0</v>
      </c>
      <c r="AW531" t="s">
        <v>73</v>
      </c>
      <c r="AZ531" t="s">
        <v>73</v>
      </c>
      <c r="BA531">
        <v>0.808549819</v>
      </c>
      <c r="BC531">
        <v>104.6788078</v>
      </c>
      <c r="BD531">
        <v>180.92020790000001</v>
      </c>
      <c r="BE531">
        <v>77.097201459999994</v>
      </c>
      <c r="BH531">
        <v>0</v>
      </c>
      <c r="BI531">
        <v>0</v>
      </c>
      <c r="BJ531">
        <v>0</v>
      </c>
      <c r="BQ531" t="s">
        <v>77</v>
      </c>
      <c r="BR531" t="s">
        <v>4802</v>
      </c>
      <c r="BS531" t="s">
        <v>4804</v>
      </c>
    </row>
    <row r="532" spans="1:71" x14ac:dyDescent="0.35">
      <c r="A532">
        <v>3485</v>
      </c>
      <c r="C532" s="1">
        <v>45336</v>
      </c>
      <c r="D532" t="s">
        <v>5150</v>
      </c>
      <c r="F532" t="s">
        <v>3554</v>
      </c>
      <c r="G532" t="s">
        <v>5151</v>
      </c>
      <c r="H532" t="s">
        <v>5153</v>
      </c>
      <c r="J532">
        <v>-2.5900398</v>
      </c>
      <c r="K532">
        <v>37.407654200000003</v>
      </c>
      <c r="L532">
        <v>322968.7279</v>
      </c>
      <c r="M532">
        <v>9713609.6370000001</v>
      </c>
      <c r="N532">
        <v>1180.5999999999999</v>
      </c>
      <c r="O532">
        <v>3.9</v>
      </c>
      <c r="P532">
        <v>800</v>
      </c>
      <c r="Q532">
        <v>200</v>
      </c>
      <c r="R532">
        <v>7000</v>
      </c>
      <c r="S532">
        <v>0</v>
      </c>
      <c r="T532">
        <f t="shared" si="24"/>
        <v>2024</v>
      </c>
      <c r="U532">
        <v>4000</v>
      </c>
      <c r="V532">
        <f t="shared" si="25"/>
        <v>126.9113085619237</v>
      </c>
      <c r="W532">
        <f t="shared" si="26"/>
        <v>126.9113085619237</v>
      </c>
      <c r="X532" t="s">
        <v>69</v>
      </c>
      <c r="Y532">
        <v>30</v>
      </c>
      <c r="Z532" t="s">
        <v>69</v>
      </c>
      <c r="AA532">
        <v>1</v>
      </c>
      <c r="AB532">
        <v>200</v>
      </c>
      <c r="AC532">
        <v>0</v>
      </c>
      <c r="AD532">
        <v>0</v>
      </c>
      <c r="AE532" t="s">
        <v>184</v>
      </c>
      <c r="AF532">
        <v>200</v>
      </c>
      <c r="AG532">
        <v>0</v>
      </c>
      <c r="AH532">
        <v>0</v>
      </c>
      <c r="AI532">
        <v>0</v>
      </c>
      <c r="AJ532" t="s">
        <v>69</v>
      </c>
      <c r="AL532">
        <v>0</v>
      </c>
      <c r="AM532">
        <v>0</v>
      </c>
      <c r="AN532">
        <v>0</v>
      </c>
      <c r="AR532">
        <v>0</v>
      </c>
      <c r="AS532">
        <v>0</v>
      </c>
      <c r="AT532">
        <v>0</v>
      </c>
      <c r="AW532" t="s">
        <v>73</v>
      </c>
      <c r="AZ532" t="s">
        <v>73</v>
      </c>
      <c r="BA532">
        <v>0</v>
      </c>
      <c r="BC532">
        <v>0</v>
      </c>
      <c r="BD532">
        <v>0</v>
      </c>
      <c r="BE532">
        <v>0</v>
      </c>
      <c r="BH532">
        <v>0</v>
      </c>
      <c r="BI532">
        <v>0</v>
      </c>
      <c r="BJ532">
        <v>0</v>
      </c>
      <c r="BQ532" t="s">
        <v>72</v>
      </c>
      <c r="BR532" t="s">
        <v>5959</v>
      </c>
      <c r="BS532" t="s">
        <v>5960</v>
      </c>
    </row>
    <row r="533" spans="1:71" x14ac:dyDescent="0.35">
      <c r="A533">
        <v>3486</v>
      </c>
      <c r="C533" s="1">
        <v>45336</v>
      </c>
      <c r="D533" t="s">
        <v>5150</v>
      </c>
      <c r="F533" t="s">
        <v>3554</v>
      </c>
      <c r="G533" t="s">
        <v>5151</v>
      </c>
      <c r="H533" t="s">
        <v>5153</v>
      </c>
      <c r="J533">
        <v>-2.441747103</v>
      </c>
      <c r="K533">
        <v>36.858864990000001</v>
      </c>
      <c r="L533">
        <v>261904.56289999999</v>
      </c>
      <c r="M533">
        <v>9729922.3379999995</v>
      </c>
      <c r="N533">
        <v>1037.269292</v>
      </c>
      <c r="O533">
        <v>-424.42496870000002</v>
      </c>
      <c r="P533">
        <v>432.0630716</v>
      </c>
      <c r="Q533">
        <v>476.36567939999998</v>
      </c>
      <c r="R533">
        <v>798.01725739999995</v>
      </c>
      <c r="S533">
        <v>0</v>
      </c>
      <c r="T533">
        <f t="shared" si="24"/>
        <v>648.70817085600004</v>
      </c>
      <c r="U533">
        <v>0</v>
      </c>
      <c r="V533">
        <f t="shared" si="25"/>
        <v>71.848838548662087</v>
      </c>
      <c r="W533">
        <f t="shared" si="26"/>
        <v>0</v>
      </c>
      <c r="X533" t="s">
        <v>69</v>
      </c>
      <c r="Y533">
        <v>87.003078579999993</v>
      </c>
      <c r="Z533" t="s">
        <v>69</v>
      </c>
      <c r="AA533">
        <v>0.688782958</v>
      </c>
      <c r="AB533">
        <v>-11.990804199999999</v>
      </c>
      <c r="AC533">
        <v>-21.773575390000001</v>
      </c>
      <c r="AD533">
        <v>-19.988121899999999</v>
      </c>
      <c r="AE533" t="s">
        <v>184</v>
      </c>
      <c r="AF533">
        <v>372.10805099999999</v>
      </c>
      <c r="AG533">
        <v>-68.703840060000005</v>
      </c>
      <c r="AH533">
        <v>-51.966086150000002</v>
      </c>
      <c r="AI533">
        <v>0</v>
      </c>
      <c r="AJ533" t="s">
        <v>69</v>
      </c>
      <c r="AL533">
        <v>104.0444184</v>
      </c>
      <c r="AM533">
        <v>-87.489988100000005</v>
      </c>
      <c r="AN533">
        <v>-5.7287939200000002</v>
      </c>
      <c r="AR533">
        <v>0</v>
      </c>
      <c r="AS533">
        <v>0</v>
      </c>
      <c r="AT533">
        <v>0</v>
      </c>
      <c r="AW533" t="s">
        <v>73</v>
      </c>
      <c r="AZ533" t="s">
        <v>73</v>
      </c>
      <c r="BA533">
        <v>0.81690842699999999</v>
      </c>
      <c r="BC533">
        <v>107.481527</v>
      </c>
      <c r="BD533">
        <v>177.28623390000001</v>
      </c>
      <c r="BE533">
        <v>76.903706220000004</v>
      </c>
      <c r="BH533">
        <v>0</v>
      </c>
      <c r="BI533">
        <v>0</v>
      </c>
      <c r="BJ533">
        <v>0</v>
      </c>
      <c r="BQ533" t="s">
        <v>72</v>
      </c>
      <c r="BR533" t="s">
        <v>5959</v>
      </c>
      <c r="BS533" t="s">
        <v>5960</v>
      </c>
    </row>
    <row r="534" spans="1:71" x14ac:dyDescent="0.35">
      <c r="A534">
        <v>4427</v>
      </c>
      <c r="C534" s="1">
        <v>45336</v>
      </c>
      <c r="D534" t="s">
        <v>7219</v>
      </c>
      <c r="F534" t="s">
        <v>3554</v>
      </c>
      <c r="G534" t="s">
        <v>7220</v>
      </c>
      <c r="H534" t="s">
        <v>7421</v>
      </c>
      <c r="J534">
        <v>-2.5206168999999998</v>
      </c>
      <c r="K534">
        <v>37.1369781</v>
      </c>
      <c r="L534">
        <v>292854.93550000002</v>
      </c>
      <c r="M534">
        <v>9721246.1439999994</v>
      </c>
      <c r="N534">
        <v>1171.7</v>
      </c>
      <c r="O534">
        <v>4.5</v>
      </c>
      <c r="P534">
        <v>700</v>
      </c>
      <c r="Q534">
        <v>500</v>
      </c>
      <c r="R534">
        <v>350</v>
      </c>
      <c r="S534">
        <v>0</v>
      </c>
      <c r="T534">
        <f t="shared" si="24"/>
        <v>844.5</v>
      </c>
      <c r="U534">
        <v>3000</v>
      </c>
      <c r="V534">
        <f t="shared" si="25"/>
        <v>81.977542486069197</v>
      </c>
      <c r="W534">
        <f t="shared" si="26"/>
        <v>81.977542486069197</v>
      </c>
      <c r="X534" t="s">
        <v>69</v>
      </c>
      <c r="Y534">
        <v>4</v>
      </c>
      <c r="Z534" t="s">
        <v>73</v>
      </c>
      <c r="AA534">
        <v>0</v>
      </c>
      <c r="AB534">
        <v>0</v>
      </c>
      <c r="AC534">
        <v>0</v>
      </c>
      <c r="AD534">
        <v>0</v>
      </c>
      <c r="AF534">
        <v>0</v>
      </c>
      <c r="AG534">
        <v>0</v>
      </c>
      <c r="AH534">
        <v>0</v>
      </c>
      <c r="AI534">
        <v>0</v>
      </c>
      <c r="AL534">
        <v>0</v>
      </c>
      <c r="AM534">
        <v>0</v>
      </c>
      <c r="AN534">
        <v>0</v>
      </c>
      <c r="AR534">
        <v>0</v>
      </c>
      <c r="AS534">
        <v>0</v>
      </c>
      <c r="AT534">
        <v>0</v>
      </c>
      <c r="AW534" t="s">
        <v>73</v>
      </c>
      <c r="AZ534" t="s">
        <v>73</v>
      </c>
      <c r="BA534">
        <v>0</v>
      </c>
      <c r="BC534">
        <v>0</v>
      </c>
      <c r="BD534">
        <v>0</v>
      </c>
      <c r="BE534">
        <v>0</v>
      </c>
      <c r="BH534">
        <v>0</v>
      </c>
      <c r="BI534">
        <v>0</v>
      </c>
      <c r="BJ534">
        <v>0</v>
      </c>
      <c r="BQ534" t="s">
        <v>7430</v>
      </c>
      <c r="BR534" t="s">
        <v>7431</v>
      </c>
      <c r="BS534" t="s">
        <v>7432</v>
      </c>
    </row>
    <row r="535" spans="1:71" x14ac:dyDescent="0.35">
      <c r="A535">
        <v>4428</v>
      </c>
      <c r="C535" s="1">
        <v>45336</v>
      </c>
      <c r="D535" t="s">
        <v>7219</v>
      </c>
      <c r="F535" t="s">
        <v>3554</v>
      </c>
      <c r="G535" t="s">
        <v>7220</v>
      </c>
      <c r="H535" t="s">
        <v>7421</v>
      </c>
      <c r="J535">
        <v>-2.4412625289999998</v>
      </c>
      <c r="K535">
        <v>36.858882199999996</v>
      </c>
      <c r="L535">
        <v>261906.3922</v>
      </c>
      <c r="M535">
        <v>9729975.9399999995</v>
      </c>
      <c r="N535">
        <v>1036.8708919999999</v>
      </c>
      <c r="O535">
        <v>-421.85614529999998</v>
      </c>
      <c r="P535">
        <v>431.91602419999998</v>
      </c>
      <c r="Q535">
        <v>476.18596559999997</v>
      </c>
      <c r="R535">
        <v>797.56080610000004</v>
      </c>
      <c r="S535">
        <v>0</v>
      </c>
      <c r="T535">
        <f t="shared" si="24"/>
        <v>648.45297538900002</v>
      </c>
      <c r="U535">
        <v>0</v>
      </c>
      <c r="V535">
        <f t="shared" si="25"/>
        <v>71.834704842369376</v>
      </c>
      <c r="W535">
        <f t="shared" si="26"/>
        <v>0</v>
      </c>
      <c r="X535" t="s">
        <v>69</v>
      </c>
      <c r="Y535">
        <v>86.872490380000002</v>
      </c>
      <c r="Z535" t="s">
        <v>73</v>
      </c>
      <c r="AA535">
        <v>0.68986971799999997</v>
      </c>
      <c r="AB535">
        <v>-11.920566429999999</v>
      </c>
      <c r="AC535">
        <v>-21.698711930000002</v>
      </c>
      <c r="AD535">
        <v>-19.921174570000002</v>
      </c>
      <c r="AF535">
        <v>371.67416780000002</v>
      </c>
      <c r="AG535">
        <v>-68.426888689999998</v>
      </c>
      <c r="AH535">
        <v>-51.689012460000001</v>
      </c>
      <c r="AI535">
        <v>0</v>
      </c>
      <c r="AL535">
        <v>104.0977445</v>
      </c>
      <c r="AM535">
        <v>-87.231922639999993</v>
      </c>
      <c r="AN535">
        <v>-5.5994469530000002</v>
      </c>
      <c r="AR535">
        <v>0</v>
      </c>
      <c r="AS535">
        <v>0</v>
      </c>
      <c r="AT535">
        <v>0</v>
      </c>
      <c r="AW535" t="s">
        <v>73</v>
      </c>
      <c r="AZ535" t="s">
        <v>73</v>
      </c>
      <c r="BA535">
        <v>0.81760497799999998</v>
      </c>
      <c r="BC535">
        <v>107.7150869</v>
      </c>
      <c r="BD535">
        <v>176.98340279999999</v>
      </c>
      <c r="BE535">
        <v>76.887581620000006</v>
      </c>
      <c r="BH535">
        <v>0</v>
      </c>
      <c r="BI535">
        <v>0</v>
      </c>
      <c r="BJ535">
        <v>0</v>
      </c>
      <c r="BQ535" t="s">
        <v>7430</v>
      </c>
      <c r="BR535" t="s">
        <v>7431</v>
      </c>
      <c r="BS535" t="s">
        <v>7433</v>
      </c>
    </row>
    <row r="536" spans="1:71" x14ac:dyDescent="0.35">
      <c r="A536">
        <v>4955</v>
      </c>
      <c r="C536" s="1">
        <v>45336</v>
      </c>
      <c r="D536" t="s">
        <v>3553</v>
      </c>
      <c r="F536" t="s">
        <v>3554</v>
      </c>
      <c r="G536" t="s">
        <v>7809</v>
      </c>
      <c r="H536" t="s">
        <v>7878</v>
      </c>
      <c r="J536">
        <v>-2.6987171000000001</v>
      </c>
      <c r="K536">
        <v>37.409844999999997</v>
      </c>
      <c r="L536">
        <v>323227.74719999998</v>
      </c>
      <c r="M536">
        <v>9701592.9399999995</v>
      </c>
      <c r="N536">
        <v>1124.4000000000001</v>
      </c>
      <c r="O536">
        <v>3.9</v>
      </c>
      <c r="P536">
        <v>450</v>
      </c>
      <c r="Q536">
        <v>320</v>
      </c>
      <c r="R536">
        <v>550</v>
      </c>
      <c r="S536">
        <v>0</v>
      </c>
      <c r="T536">
        <f t="shared" si="24"/>
        <v>597.9</v>
      </c>
      <c r="U536">
        <v>500</v>
      </c>
      <c r="V536">
        <f t="shared" si="25"/>
        <v>68.97780094879954</v>
      </c>
      <c r="W536">
        <f t="shared" si="26"/>
        <v>68.97780094879954</v>
      </c>
      <c r="X536" t="s">
        <v>69</v>
      </c>
      <c r="Y536">
        <v>25</v>
      </c>
      <c r="Z536" t="s">
        <v>73</v>
      </c>
      <c r="AA536">
        <v>0</v>
      </c>
      <c r="AB536">
        <v>0</v>
      </c>
      <c r="AC536">
        <v>0</v>
      </c>
      <c r="AD536">
        <v>0</v>
      </c>
      <c r="AF536">
        <v>0</v>
      </c>
      <c r="AG536">
        <v>0</v>
      </c>
      <c r="AH536">
        <v>0</v>
      </c>
      <c r="AI536">
        <v>0</v>
      </c>
      <c r="AL536">
        <v>0</v>
      </c>
      <c r="AM536">
        <v>0</v>
      </c>
      <c r="AN536">
        <v>0</v>
      </c>
      <c r="AR536">
        <v>0</v>
      </c>
      <c r="AS536">
        <v>0</v>
      </c>
      <c r="AT536">
        <v>0</v>
      </c>
      <c r="AW536" t="s">
        <v>73</v>
      </c>
      <c r="AZ536" t="s">
        <v>73</v>
      </c>
      <c r="BA536">
        <v>0</v>
      </c>
      <c r="BC536">
        <v>0</v>
      </c>
      <c r="BD536">
        <v>0</v>
      </c>
      <c r="BE536">
        <v>0</v>
      </c>
      <c r="BH536">
        <v>0</v>
      </c>
      <c r="BI536">
        <v>0</v>
      </c>
      <c r="BJ536">
        <v>0</v>
      </c>
      <c r="BQ536" t="s">
        <v>77</v>
      </c>
      <c r="BR536" t="s">
        <v>8136</v>
      </c>
      <c r="BS536" t="s">
        <v>8137</v>
      </c>
    </row>
    <row r="537" spans="1:71" x14ac:dyDescent="0.35">
      <c r="A537">
        <v>4956</v>
      </c>
      <c r="C537" s="1">
        <v>45336</v>
      </c>
      <c r="D537" t="s">
        <v>3553</v>
      </c>
      <c r="F537" t="s">
        <v>3554</v>
      </c>
      <c r="G537" t="s">
        <v>7809</v>
      </c>
      <c r="H537" t="s">
        <v>7878</v>
      </c>
      <c r="J537">
        <v>-2.4449775909999998</v>
      </c>
      <c r="K537">
        <v>36.85875025</v>
      </c>
      <c r="L537">
        <v>261892.36739999999</v>
      </c>
      <c r="M537">
        <v>9729564.9949999992</v>
      </c>
      <c r="N537">
        <v>1039.9252919999999</v>
      </c>
      <c r="O537">
        <v>-441.55045769999998</v>
      </c>
      <c r="P537">
        <v>433.04338760000002</v>
      </c>
      <c r="Q537">
        <v>477.56377129999998</v>
      </c>
      <c r="R537">
        <v>801.06026599999996</v>
      </c>
      <c r="S537">
        <v>0</v>
      </c>
      <c r="T537">
        <f t="shared" si="24"/>
        <v>650.40947394099999</v>
      </c>
      <c r="U537">
        <v>0</v>
      </c>
      <c r="V537">
        <f t="shared" si="25"/>
        <v>71.942992296508436</v>
      </c>
      <c r="W537">
        <f t="shared" si="26"/>
        <v>0</v>
      </c>
      <c r="X537" t="s">
        <v>69</v>
      </c>
      <c r="Y537">
        <v>87.873666560000004</v>
      </c>
      <c r="Z537" t="s">
        <v>73</v>
      </c>
      <c r="AA537">
        <v>0.68153788999999998</v>
      </c>
      <c r="AB537">
        <v>-12.459056009999999</v>
      </c>
      <c r="AC537">
        <v>-22.272665150000002</v>
      </c>
      <c r="AD537">
        <v>-20.434437469999999</v>
      </c>
      <c r="AF537">
        <v>375.00060569999999</v>
      </c>
      <c r="AG537">
        <v>-70.550182469999996</v>
      </c>
      <c r="AH537">
        <v>-53.813244050000002</v>
      </c>
      <c r="AI537">
        <v>0</v>
      </c>
      <c r="AL537">
        <v>103.6889106</v>
      </c>
      <c r="AM537">
        <v>-89.210424489999994</v>
      </c>
      <c r="AN537">
        <v>-6.5911070299999999</v>
      </c>
      <c r="AR537">
        <v>0</v>
      </c>
      <c r="AS537">
        <v>0</v>
      </c>
      <c r="AT537">
        <v>0</v>
      </c>
      <c r="AW537" t="s">
        <v>73</v>
      </c>
      <c r="AZ537" t="s">
        <v>73</v>
      </c>
      <c r="BA537">
        <v>0.81226475600000003</v>
      </c>
      <c r="BC537">
        <v>105.92446080000001</v>
      </c>
      <c r="BD537">
        <v>179.30510839999999</v>
      </c>
      <c r="BE537">
        <v>77.01120358</v>
      </c>
      <c r="BH537">
        <v>0</v>
      </c>
      <c r="BI537">
        <v>0</v>
      </c>
      <c r="BJ537">
        <v>0</v>
      </c>
      <c r="BQ537" t="s">
        <v>77</v>
      </c>
      <c r="BR537" t="s">
        <v>8136</v>
      </c>
      <c r="BS537" t="s">
        <v>8138</v>
      </c>
    </row>
    <row r="538" spans="1:71" x14ac:dyDescent="0.35">
      <c r="A538">
        <v>5299</v>
      </c>
      <c r="C538" s="1">
        <v>45336</v>
      </c>
      <c r="D538" t="s">
        <v>8360</v>
      </c>
      <c r="F538" t="s">
        <v>3554</v>
      </c>
      <c r="G538" t="s">
        <v>8361</v>
      </c>
      <c r="H538" t="s">
        <v>8683</v>
      </c>
      <c r="J538">
        <v>-2.5653674999999998</v>
      </c>
      <c r="K538">
        <v>36.932414199999997</v>
      </c>
      <c r="L538">
        <v>270108.46539999999</v>
      </c>
      <c r="M538">
        <v>9716262.1899999995</v>
      </c>
      <c r="N538">
        <v>1191.9000000000001</v>
      </c>
      <c r="O538">
        <v>3.9</v>
      </c>
      <c r="P538">
        <v>170</v>
      </c>
      <c r="Q538">
        <v>96</v>
      </c>
      <c r="R538">
        <v>102</v>
      </c>
      <c r="S538">
        <v>0</v>
      </c>
      <c r="T538">
        <f t="shared" si="24"/>
        <v>203.66</v>
      </c>
      <c r="U538">
        <v>0</v>
      </c>
      <c r="V538">
        <f t="shared" si="25"/>
        <v>40.257605312596155</v>
      </c>
      <c r="W538">
        <f t="shared" si="26"/>
        <v>0</v>
      </c>
      <c r="X538" t="s">
        <v>69</v>
      </c>
      <c r="Y538">
        <v>7</v>
      </c>
      <c r="Z538" t="s">
        <v>73</v>
      </c>
      <c r="AA538">
        <v>0</v>
      </c>
      <c r="AB538">
        <v>0</v>
      </c>
      <c r="AC538">
        <v>0</v>
      </c>
      <c r="AD538">
        <v>0</v>
      </c>
      <c r="AF538">
        <v>0</v>
      </c>
      <c r="AG538">
        <v>0</v>
      </c>
      <c r="AH538">
        <v>0</v>
      </c>
      <c r="AI538">
        <v>0</v>
      </c>
      <c r="AL538">
        <v>0</v>
      </c>
      <c r="AM538">
        <v>0</v>
      </c>
      <c r="AN538">
        <v>0</v>
      </c>
      <c r="AR538">
        <v>0</v>
      </c>
      <c r="AS538">
        <v>0</v>
      </c>
      <c r="AT538">
        <v>0</v>
      </c>
      <c r="AW538" t="s">
        <v>73</v>
      </c>
      <c r="AZ538" t="s">
        <v>73</v>
      </c>
      <c r="BA538">
        <v>0</v>
      </c>
      <c r="BC538">
        <v>0</v>
      </c>
      <c r="BD538">
        <v>0</v>
      </c>
      <c r="BE538">
        <v>0</v>
      </c>
      <c r="BH538">
        <v>0</v>
      </c>
      <c r="BI538">
        <v>0</v>
      </c>
      <c r="BJ538">
        <v>0</v>
      </c>
      <c r="BR538" t="s">
        <v>8687</v>
      </c>
      <c r="BS538" t="s">
        <v>8688</v>
      </c>
    </row>
    <row r="539" spans="1:71" x14ac:dyDescent="0.35">
      <c r="A539">
        <v>5300</v>
      </c>
      <c r="C539" s="1">
        <v>45336</v>
      </c>
      <c r="D539" t="s">
        <v>8360</v>
      </c>
      <c r="F539" t="s">
        <v>3554</v>
      </c>
      <c r="G539" t="s">
        <v>8361</v>
      </c>
      <c r="H539" t="s">
        <v>8683</v>
      </c>
      <c r="J539">
        <v>-2.4411010050000002</v>
      </c>
      <c r="K539">
        <v>36.858887930000002</v>
      </c>
      <c r="L539">
        <v>261907.0013</v>
      </c>
      <c r="M539">
        <v>9729993.807</v>
      </c>
      <c r="N539">
        <v>1036.7380920000001</v>
      </c>
      <c r="O539">
        <v>-420.9998708</v>
      </c>
      <c r="P539">
        <v>431.86700839999997</v>
      </c>
      <c r="Q539">
        <v>476.12606099999999</v>
      </c>
      <c r="R539">
        <v>797.40865570000005</v>
      </c>
      <c r="S539">
        <v>0</v>
      </c>
      <c r="T539">
        <f t="shared" si="24"/>
        <v>648.36791023900003</v>
      </c>
      <c r="U539">
        <v>0</v>
      </c>
      <c r="V539">
        <f t="shared" si="25"/>
        <v>71.829992989244801</v>
      </c>
      <c r="W539">
        <f t="shared" si="26"/>
        <v>0</v>
      </c>
      <c r="X539" t="s">
        <v>69</v>
      </c>
      <c r="Y539">
        <v>86.828960980000005</v>
      </c>
      <c r="Z539" t="s">
        <v>73</v>
      </c>
      <c r="AA539">
        <v>0.690231971</v>
      </c>
      <c r="AB539">
        <v>-11.89715384</v>
      </c>
      <c r="AC539">
        <v>-21.673757439999999</v>
      </c>
      <c r="AD539">
        <v>-19.898858789999998</v>
      </c>
      <c r="AF539">
        <v>371.52954</v>
      </c>
      <c r="AG539">
        <v>-68.334571569999994</v>
      </c>
      <c r="AH539">
        <v>-51.596654569999998</v>
      </c>
      <c r="AI539">
        <v>0</v>
      </c>
      <c r="AL539">
        <v>104.1155199</v>
      </c>
      <c r="AM539">
        <v>-87.145900819999994</v>
      </c>
      <c r="AN539">
        <v>-5.5563312979999999</v>
      </c>
      <c r="AR539">
        <v>0</v>
      </c>
      <c r="AS539">
        <v>0</v>
      </c>
      <c r="AT539">
        <v>0</v>
      </c>
      <c r="AW539" t="s">
        <v>73</v>
      </c>
      <c r="AZ539" t="s">
        <v>73</v>
      </c>
      <c r="BA539">
        <v>0.81783716100000003</v>
      </c>
      <c r="BC539">
        <v>107.7929402</v>
      </c>
      <c r="BD539">
        <v>176.88245900000001</v>
      </c>
      <c r="BE539">
        <v>76.882206749999995</v>
      </c>
      <c r="BH539">
        <v>0</v>
      </c>
      <c r="BI539">
        <v>0</v>
      </c>
      <c r="BJ539">
        <v>0</v>
      </c>
      <c r="BR539" t="s">
        <v>8687</v>
      </c>
      <c r="BS539" t="s">
        <v>8688</v>
      </c>
    </row>
    <row r="540" spans="1:71" x14ac:dyDescent="0.35">
      <c r="A540">
        <v>6882</v>
      </c>
      <c r="C540" s="1">
        <v>45336</v>
      </c>
      <c r="D540" t="s">
        <v>10275</v>
      </c>
      <c r="F540" t="s">
        <v>10032</v>
      </c>
      <c r="G540" t="s">
        <v>10093</v>
      </c>
      <c r="H540" t="s">
        <v>10155</v>
      </c>
      <c r="J540">
        <v>-1.3962413</v>
      </c>
      <c r="K540">
        <v>36.765270200000003</v>
      </c>
      <c r="L540">
        <v>251340.45860000001</v>
      </c>
      <c r="M540">
        <v>9845554.8719999995</v>
      </c>
      <c r="N540">
        <v>1734.4</v>
      </c>
      <c r="O540">
        <v>3.9</v>
      </c>
      <c r="P540">
        <v>0</v>
      </c>
      <c r="Q540">
        <v>500</v>
      </c>
      <c r="R540">
        <v>1500</v>
      </c>
      <c r="S540">
        <v>0</v>
      </c>
      <c r="T540">
        <f t="shared" si="24"/>
        <v>340</v>
      </c>
      <c r="U540">
        <v>5000</v>
      </c>
      <c r="V540">
        <f t="shared" si="25"/>
        <v>52.015709478600989</v>
      </c>
      <c r="W540">
        <f t="shared" si="26"/>
        <v>52.015709478600989</v>
      </c>
      <c r="X540" t="s">
        <v>69</v>
      </c>
      <c r="Y540">
        <v>15</v>
      </c>
      <c r="Z540" t="s">
        <v>73</v>
      </c>
      <c r="AA540">
        <v>0</v>
      </c>
      <c r="AB540">
        <v>0</v>
      </c>
      <c r="AC540">
        <v>0</v>
      </c>
      <c r="AD540">
        <v>0</v>
      </c>
      <c r="AF540">
        <v>0</v>
      </c>
      <c r="AG540">
        <v>0</v>
      </c>
      <c r="AH540">
        <v>0</v>
      </c>
      <c r="AI540">
        <v>0</v>
      </c>
      <c r="AL540">
        <v>0</v>
      </c>
      <c r="AM540">
        <v>0</v>
      </c>
      <c r="AN540">
        <v>0</v>
      </c>
      <c r="AR540">
        <v>0</v>
      </c>
      <c r="AS540">
        <v>0</v>
      </c>
      <c r="AT540">
        <v>0</v>
      </c>
      <c r="AW540" t="s">
        <v>73</v>
      </c>
      <c r="AZ540" t="s">
        <v>73</v>
      </c>
      <c r="BA540">
        <v>0</v>
      </c>
      <c r="BC540">
        <v>0</v>
      </c>
      <c r="BD540">
        <v>0</v>
      </c>
      <c r="BE540">
        <v>0</v>
      </c>
      <c r="BH540">
        <v>0</v>
      </c>
      <c r="BI540">
        <v>0</v>
      </c>
      <c r="BJ540">
        <v>0</v>
      </c>
      <c r="BR540" t="s">
        <v>10762</v>
      </c>
      <c r="BS540" t="s">
        <v>10763</v>
      </c>
    </row>
    <row r="541" spans="1:71" x14ac:dyDescent="0.35">
      <c r="A541">
        <v>6883</v>
      </c>
      <c r="C541" s="1">
        <v>45336</v>
      </c>
      <c r="D541" t="s">
        <v>10275</v>
      </c>
      <c r="F541" t="s">
        <v>10032</v>
      </c>
      <c r="G541" t="s">
        <v>10093</v>
      </c>
      <c r="H541" t="s">
        <v>10155</v>
      </c>
      <c r="J541">
        <v>-2.4433623469999999</v>
      </c>
      <c r="K541">
        <v>36.85880762</v>
      </c>
      <c r="L541">
        <v>261898.4651</v>
      </c>
      <c r="M541">
        <v>9729743.6669999994</v>
      </c>
      <c r="N541">
        <v>1038.5972919999999</v>
      </c>
      <c r="O541">
        <v>-432.98771319999997</v>
      </c>
      <c r="P541">
        <v>432.55322960000001</v>
      </c>
      <c r="Q541">
        <v>476.9647253</v>
      </c>
      <c r="R541">
        <v>799.53876170000001</v>
      </c>
      <c r="S541">
        <v>0</v>
      </c>
      <c r="T541">
        <f t="shared" si="24"/>
        <v>649.55882239000005</v>
      </c>
      <c r="U541">
        <v>0</v>
      </c>
      <c r="V541">
        <f t="shared" si="25"/>
        <v>71.895930834894614</v>
      </c>
      <c r="W541">
        <f t="shared" si="26"/>
        <v>0</v>
      </c>
      <c r="X541" t="s">
        <v>69</v>
      </c>
      <c r="Y541">
        <v>87.438372569999999</v>
      </c>
      <c r="Z541" t="s">
        <v>73</v>
      </c>
      <c r="AA541">
        <v>0.68516042399999999</v>
      </c>
      <c r="AB541">
        <v>-12.2249301</v>
      </c>
      <c r="AC541">
        <v>-22.02312027</v>
      </c>
      <c r="AD541">
        <v>-20.211279690000001</v>
      </c>
      <c r="AF541">
        <v>373.55432839999997</v>
      </c>
      <c r="AG541">
        <v>-69.627011260000003</v>
      </c>
      <c r="AH541">
        <v>-52.889665100000002</v>
      </c>
      <c r="AI541">
        <v>0</v>
      </c>
      <c r="AL541">
        <v>103.8666645</v>
      </c>
      <c r="AM541">
        <v>-88.350206299999996</v>
      </c>
      <c r="AN541">
        <v>-6.1599504749999996</v>
      </c>
      <c r="AR541">
        <v>0</v>
      </c>
      <c r="AS541">
        <v>0</v>
      </c>
      <c r="AT541">
        <v>0</v>
      </c>
      <c r="AW541" t="s">
        <v>73</v>
      </c>
      <c r="AZ541" t="s">
        <v>73</v>
      </c>
      <c r="BA541">
        <v>0.81458659200000005</v>
      </c>
      <c r="BC541">
        <v>106.7029939</v>
      </c>
      <c r="BD541">
        <v>178.29567109999999</v>
      </c>
      <c r="BE541">
        <v>76.957454900000002</v>
      </c>
      <c r="BH541">
        <v>0</v>
      </c>
      <c r="BI541">
        <v>0</v>
      </c>
      <c r="BJ541">
        <v>0</v>
      </c>
      <c r="BR541" t="s">
        <v>10762</v>
      </c>
      <c r="BS541" t="s">
        <v>10764</v>
      </c>
    </row>
    <row r="542" spans="1:71" x14ac:dyDescent="0.35">
      <c r="A542">
        <v>7003</v>
      </c>
      <c r="C542" s="1">
        <v>45336</v>
      </c>
      <c r="D542" t="s">
        <v>10031</v>
      </c>
      <c r="F542" t="s">
        <v>10032</v>
      </c>
      <c r="G542" t="s">
        <v>10170</v>
      </c>
      <c r="H542" t="s">
        <v>10888</v>
      </c>
      <c r="J542">
        <v>-2.0743464999999999</v>
      </c>
      <c r="K542">
        <v>36.058396899999998</v>
      </c>
      <c r="L542">
        <v>172741.89670000001</v>
      </c>
      <c r="M542">
        <v>9770417.0979999993</v>
      </c>
      <c r="N542">
        <v>590.5</v>
      </c>
      <c r="O542">
        <v>2.8</v>
      </c>
      <c r="P542">
        <v>150</v>
      </c>
      <c r="Q542">
        <v>250</v>
      </c>
      <c r="R542">
        <v>400</v>
      </c>
      <c r="S542">
        <v>0</v>
      </c>
      <c r="T542">
        <f t="shared" si="24"/>
        <v>260.5</v>
      </c>
      <c r="U542">
        <v>1000</v>
      </c>
      <c r="V542">
        <f t="shared" si="25"/>
        <v>45.530134348274622</v>
      </c>
      <c r="W542">
        <f t="shared" si="26"/>
        <v>45.530134348274622</v>
      </c>
      <c r="X542" t="s">
        <v>69</v>
      </c>
      <c r="Y542">
        <v>130</v>
      </c>
      <c r="Z542" t="s">
        <v>73</v>
      </c>
      <c r="AA542">
        <v>0</v>
      </c>
      <c r="AB542">
        <v>0</v>
      </c>
      <c r="AC542">
        <v>0</v>
      </c>
      <c r="AD542">
        <v>0</v>
      </c>
      <c r="AF542">
        <v>0</v>
      </c>
      <c r="AG542">
        <v>0</v>
      </c>
      <c r="AH542">
        <v>0</v>
      </c>
      <c r="AI542">
        <v>0</v>
      </c>
      <c r="AL542">
        <v>0</v>
      </c>
      <c r="AM542">
        <v>0</v>
      </c>
      <c r="AN542">
        <v>0</v>
      </c>
      <c r="AR542">
        <v>0</v>
      </c>
      <c r="AS542">
        <v>0</v>
      </c>
      <c r="AT542">
        <v>0</v>
      </c>
      <c r="AW542" t="s">
        <v>73</v>
      </c>
      <c r="AZ542" t="s">
        <v>73</v>
      </c>
      <c r="BA542">
        <v>0</v>
      </c>
      <c r="BC542">
        <v>0</v>
      </c>
      <c r="BD542">
        <v>0</v>
      </c>
      <c r="BE542">
        <v>0</v>
      </c>
      <c r="BH542">
        <v>0</v>
      </c>
      <c r="BI542">
        <v>0</v>
      </c>
      <c r="BJ542">
        <v>0</v>
      </c>
      <c r="BQ542" t="s">
        <v>10892</v>
      </c>
      <c r="BR542" t="s">
        <v>10893</v>
      </c>
      <c r="BS542" t="s">
        <v>10894</v>
      </c>
    </row>
    <row r="543" spans="1:71" x14ac:dyDescent="0.35">
      <c r="A543">
        <v>7004</v>
      </c>
      <c r="C543" s="1">
        <v>45336</v>
      </c>
      <c r="D543" t="s">
        <v>10031</v>
      </c>
      <c r="F543" t="s">
        <v>10032</v>
      </c>
      <c r="G543" t="s">
        <v>10170</v>
      </c>
      <c r="H543" t="s">
        <v>10888</v>
      </c>
      <c r="J543">
        <v>-2.440939481</v>
      </c>
      <c r="K543">
        <v>36.85889367</v>
      </c>
      <c r="L543">
        <v>261907.61139999999</v>
      </c>
      <c r="M543">
        <v>9730011.6740000006</v>
      </c>
      <c r="N543">
        <v>1036.605292</v>
      </c>
      <c r="O543">
        <v>-420.14359639999998</v>
      </c>
      <c r="P543">
        <v>431.81799260000003</v>
      </c>
      <c r="Q543">
        <v>476.06615640000001</v>
      </c>
      <c r="R543">
        <v>797.25650519999999</v>
      </c>
      <c r="S543">
        <v>0</v>
      </c>
      <c r="T543">
        <f t="shared" si="24"/>
        <v>648.2828450720001</v>
      </c>
      <c r="U543">
        <v>0</v>
      </c>
      <c r="V543">
        <f t="shared" si="25"/>
        <v>71.82528082607341</v>
      </c>
      <c r="W543">
        <f t="shared" si="26"/>
        <v>0</v>
      </c>
      <c r="X543" t="s">
        <v>69</v>
      </c>
      <c r="Y543">
        <v>86.785431579999994</v>
      </c>
      <c r="Z543" t="s">
        <v>73</v>
      </c>
      <c r="AA543">
        <v>0.69059422400000003</v>
      </c>
      <c r="AB543">
        <v>-11.87374125</v>
      </c>
      <c r="AC543">
        <v>-21.64880295</v>
      </c>
      <c r="AD543">
        <v>-19.876543009999999</v>
      </c>
      <c r="AF543">
        <v>371.3849123</v>
      </c>
      <c r="AG543">
        <v>-68.242254450000004</v>
      </c>
      <c r="AH543">
        <v>-51.504296670000002</v>
      </c>
      <c r="AI543">
        <v>0</v>
      </c>
      <c r="AL543">
        <v>104.1332953</v>
      </c>
      <c r="AM543">
        <v>-87.059878999999995</v>
      </c>
      <c r="AN543">
        <v>-5.5132156419999996</v>
      </c>
      <c r="AR543">
        <v>0</v>
      </c>
      <c r="AS543">
        <v>0</v>
      </c>
      <c r="AT543">
        <v>0</v>
      </c>
      <c r="AW543" t="s">
        <v>73</v>
      </c>
      <c r="AZ543" t="s">
        <v>73</v>
      </c>
      <c r="BA543">
        <v>0.81806934499999995</v>
      </c>
      <c r="BC543">
        <v>107.8707935</v>
      </c>
      <c r="BD543">
        <v>176.7815153</v>
      </c>
      <c r="BE543">
        <v>76.876831879999997</v>
      </c>
      <c r="BH543">
        <v>0</v>
      </c>
      <c r="BI543">
        <v>0</v>
      </c>
      <c r="BJ543">
        <v>0</v>
      </c>
      <c r="BQ543" t="s">
        <v>10892</v>
      </c>
      <c r="BR543" t="s">
        <v>10893</v>
      </c>
      <c r="BS543" t="s">
        <v>10895</v>
      </c>
    </row>
    <row r="544" spans="1:71" x14ac:dyDescent="0.35">
      <c r="A544">
        <v>619</v>
      </c>
      <c r="C544" s="1">
        <v>45337</v>
      </c>
      <c r="D544" t="s">
        <v>806</v>
      </c>
      <c r="F544" t="s">
        <v>67</v>
      </c>
      <c r="G544" t="s">
        <v>807</v>
      </c>
      <c r="H544" t="s">
        <v>956</v>
      </c>
      <c r="J544">
        <v>-2.4230836999999998</v>
      </c>
      <c r="K544">
        <v>37.429842800000003</v>
      </c>
      <c r="L544">
        <v>325414.06910000002</v>
      </c>
      <c r="M544">
        <v>9732073.6870000008</v>
      </c>
      <c r="N544">
        <v>963.8</v>
      </c>
      <c r="O544">
        <v>3.9</v>
      </c>
      <c r="P544">
        <v>1100</v>
      </c>
      <c r="Q544">
        <v>600</v>
      </c>
      <c r="R544">
        <v>750</v>
      </c>
      <c r="S544">
        <v>0</v>
      </c>
      <c r="T544">
        <f t="shared" si="24"/>
        <v>1329.5</v>
      </c>
      <c r="U544">
        <v>2000</v>
      </c>
      <c r="V544">
        <f t="shared" si="25"/>
        <v>102.85827551555461</v>
      </c>
      <c r="W544">
        <f t="shared" si="26"/>
        <v>102.85827551555461</v>
      </c>
      <c r="X544" t="s">
        <v>69</v>
      </c>
      <c r="Y544">
        <v>25</v>
      </c>
      <c r="Z544" t="s">
        <v>73</v>
      </c>
      <c r="AA544">
        <v>0</v>
      </c>
      <c r="AB544">
        <v>0</v>
      </c>
      <c r="AC544">
        <v>0</v>
      </c>
      <c r="AD544">
        <v>0</v>
      </c>
      <c r="AF544">
        <v>0</v>
      </c>
      <c r="AG544">
        <v>0</v>
      </c>
      <c r="AH544">
        <v>0</v>
      </c>
      <c r="AI544">
        <v>0</v>
      </c>
      <c r="AL544">
        <v>0</v>
      </c>
      <c r="AM544">
        <v>0</v>
      </c>
      <c r="AN544">
        <v>0</v>
      </c>
      <c r="AR544">
        <v>0</v>
      </c>
      <c r="AS544">
        <v>0</v>
      </c>
      <c r="AT544">
        <v>0</v>
      </c>
      <c r="AW544" t="s">
        <v>73</v>
      </c>
      <c r="AZ544" t="s">
        <v>73</v>
      </c>
      <c r="BA544">
        <v>0</v>
      </c>
      <c r="BC544">
        <v>0</v>
      </c>
      <c r="BD544">
        <v>0</v>
      </c>
      <c r="BE544">
        <v>0</v>
      </c>
      <c r="BH544">
        <v>0</v>
      </c>
      <c r="BI544">
        <v>0</v>
      </c>
      <c r="BJ544">
        <v>0</v>
      </c>
      <c r="BQ544" t="s">
        <v>980</v>
      </c>
      <c r="BR544" t="s">
        <v>824</v>
      </c>
      <c r="BS544" t="s">
        <v>981</v>
      </c>
    </row>
    <row r="545" spans="1:71" x14ac:dyDescent="0.35">
      <c r="A545">
        <v>620</v>
      </c>
      <c r="C545" s="1">
        <v>45337</v>
      </c>
      <c r="D545" t="s">
        <v>806</v>
      </c>
      <c r="F545" t="s">
        <v>67</v>
      </c>
      <c r="G545" t="s">
        <v>807</v>
      </c>
      <c r="H545" t="s">
        <v>956</v>
      </c>
      <c r="J545">
        <v>-2.442231676</v>
      </c>
      <c r="K545">
        <v>36.858847769999997</v>
      </c>
      <c r="L545">
        <v>261902.73259999999</v>
      </c>
      <c r="M545">
        <v>9729868.7369999997</v>
      </c>
      <c r="N545">
        <v>1037.667692</v>
      </c>
      <c r="O545">
        <v>-426.99379199999998</v>
      </c>
      <c r="P545">
        <v>432.21011900000002</v>
      </c>
      <c r="Q545">
        <v>476.54539310000001</v>
      </c>
      <c r="R545">
        <v>798.47370869999997</v>
      </c>
      <c r="S545">
        <v>0</v>
      </c>
      <c r="T545">
        <f t="shared" si="24"/>
        <v>648.96336630600001</v>
      </c>
      <c r="U545">
        <v>0</v>
      </c>
      <c r="V545">
        <f t="shared" si="25"/>
        <v>71.862969474255749</v>
      </c>
      <c r="W545">
        <f t="shared" si="26"/>
        <v>0</v>
      </c>
      <c r="X545" t="s">
        <v>69</v>
      </c>
      <c r="Y545">
        <v>87.133666779999999</v>
      </c>
      <c r="Z545" t="s">
        <v>73</v>
      </c>
      <c r="AA545">
        <v>0.68769619800000004</v>
      </c>
      <c r="AB545">
        <v>-12.06104197</v>
      </c>
      <c r="AC545">
        <v>-21.848438860000002</v>
      </c>
      <c r="AD545">
        <v>-20.055069240000002</v>
      </c>
      <c r="AF545">
        <v>372.54193420000001</v>
      </c>
      <c r="AG545">
        <v>-68.980791420000003</v>
      </c>
      <c r="AH545">
        <v>-52.243159830000003</v>
      </c>
      <c r="AI545">
        <v>0</v>
      </c>
      <c r="AL545">
        <v>103.9910922</v>
      </c>
      <c r="AM545">
        <v>-87.748053560000002</v>
      </c>
      <c r="AN545">
        <v>-5.8581408860000002</v>
      </c>
      <c r="AR545">
        <v>0</v>
      </c>
      <c r="AS545">
        <v>0</v>
      </c>
      <c r="AT545">
        <v>0</v>
      </c>
      <c r="AW545" t="s">
        <v>73</v>
      </c>
      <c r="AZ545" t="s">
        <v>73</v>
      </c>
      <c r="BA545">
        <v>0.816211876</v>
      </c>
      <c r="BC545">
        <v>107.247967</v>
      </c>
      <c r="BD545">
        <v>177.5890651</v>
      </c>
      <c r="BE545">
        <v>76.919830820000001</v>
      </c>
      <c r="BH545">
        <v>0</v>
      </c>
      <c r="BI545">
        <v>0</v>
      </c>
      <c r="BJ545">
        <v>0</v>
      </c>
      <c r="BQ545" t="s">
        <v>980</v>
      </c>
      <c r="BR545" t="s">
        <v>824</v>
      </c>
      <c r="BS545" t="s">
        <v>981</v>
      </c>
    </row>
    <row r="546" spans="1:71" x14ac:dyDescent="0.35">
      <c r="A546">
        <v>1230</v>
      </c>
      <c r="C546" s="1">
        <v>45337</v>
      </c>
      <c r="D546" t="s">
        <v>1707</v>
      </c>
      <c r="F546" t="s">
        <v>1601</v>
      </c>
      <c r="G546" t="s">
        <v>1702</v>
      </c>
      <c r="H546" t="s">
        <v>2214</v>
      </c>
      <c r="J546">
        <v>-2.3027609</v>
      </c>
      <c r="K546">
        <v>37.016716099999996</v>
      </c>
      <c r="L546">
        <v>279442.97879999998</v>
      </c>
      <c r="M546">
        <v>9745320.9309999999</v>
      </c>
      <c r="N546">
        <v>0</v>
      </c>
      <c r="O546">
        <v>3700</v>
      </c>
      <c r="P546">
        <v>80</v>
      </c>
      <c r="Q546">
        <v>50</v>
      </c>
      <c r="R546">
        <v>40</v>
      </c>
      <c r="S546">
        <v>0</v>
      </c>
      <c r="T546">
        <f t="shared" si="24"/>
        <v>95.3</v>
      </c>
      <c r="U546">
        <v>2000</v>
      </c>
      <c r="V546">
        <f t="shared" si="25"/>
        <v>27.538578464272288</v>
      </c>
      <c r="W546">
        <f t="shared" si="26"/>
        <v>27.538578464272288</v>
      </c>
      <c r="X546" t="s">
        <v>69</v>
      </c>
      <c r="Y546">
        <v>70</v>
      </c>
      <c r="Z546" t="s">
        <v>73</v>
      </c>
      <c r="AA546">
        <v>0</v>
      </c>
      <c r="AB546">
        <v>0</v>
      </c>
      <c r="AC546">
        <v>0</v>
      </c>
      <c r="AD546">
        <v>0</v>
      </c>
      <c r="AF546">
        <v>0</v>
      </c>
      <c r="AG546">
        <v>0</v>
      </c>
      <c r="AH546">
        <v>0</v>
      </c>
      <c r="AI546">
        <v>0</v>
      </c>
      <c r="AL546">
        <v>0</v>
      </c>
      <c r="AM546">
        <v>0</v>
      </c>
      <c r="AN546">
        <v>0</v>
      </c>
      <c r="AR546">
        <v>0</v>
      </c>
      <c r="AS546">
        <v>0</v>
      </c>
      <c r="AT546">
        <v>0</v>
      </c>
      <c r="AW546" t="s">
        <v>69</v>
      </c>
      <c r="AX546" t="s">
        <v>2215</v>
      </c>
      <c r="AY546" t="s">
        <v>2216</v>
      </c>
      <c r="AZ546" t="s">
        <v>73</v>
      </c>
      <c r="BA546">
        <v>0</v>
      </c>
      <c r="BC546">
        <v>0</v>
      </c>
      <c r="BD546">
        <v>0</v>
      </c>
      <c r="BE546">
        <v>0</v>
      </c>
      <c r="BH546">
        <v>0</v>
      </c>
      <c r="BI546">
        <v>0</v>
      </c>
      <c r="BJ546">
        <v>0</v>
      </c>
      <c r="BQ546" t="s">
        <v>77</v>
      </c>
      <c r="BR546" t="s">
        <v>2217</v>
      </c>
      <c r="BS546" t="s">
        <v>2218</v>
      </c>
    </row>
    <row r="547" spans="1:71" x14ac:dyDescent="0.35">
      <c r="A547">
        <v>1231</v>
      </c>
      <c r="C547" s="1">
        <v>45337</v>
      </c>
      <c r="D547" t="s">
        <v>1707</v>
      </c>
      <c r="F547" t="s">
        <v>1601</v>
      </c>
      <c r="G547" t="s">
        <v>1702</v>
      </c>
      <c r="H547" t="s">
        <v>2214</v>
      </c>
      <c r="J547">
        <v>-2.4436853959999998</v>
      </c>
      <c r="K547">
        <v>36.858796140000003</v>
      </c>
      <c r="L547">
        <v>261897.24489999999</v>
      </c>
      <c r="M547">
        <v>9729707.932</v>
      </c>
      <c r="N547">
        <v>1038.8628920000001</v>
      </c>
      <c r="O547">
        <v>-434.70026209999997</v>
      </c>
      <c r="P547">
        <v>432.65126120000002</v>
      </c>
      <c r="Q547">
        <v>477.08453450000002</v>
      </c>
      <c r="R547">
        <v>799.84306249999997</v>
      </c>
      <c r="S547">
        <v>0</v>
      </c>
      <c r="T547">
        <f t="shared" si="24"/>
        <v>649.72895269000003</v>
      </c>
      <c r="U547">
        <v>0</v>
      </c>
      <c r="V547">
        <f t="shared" si="25"/>
        <v>71.905345590760405</v>
      </c>
      <c r="W547">
        <f t="shared" si="26"/>
        <v>0</v>
      </c>
      <c r="X547" t="s">
        <v>69</v>
      </c>
      <c r="Y547">
        <v>87.525431370000007</v>
      </c>
      <c r="Z547" t="s">
        <v>73</v>
      </c>
      <c r="AA547">
        <v>0.68443591699999995</v>
      </c>
      <c r="AB547">
        <v>-12.27175529</v>
      </c>
      <c r="AC547">
        <v>-22.073029250000001</v>
      </c>
      <c r="AD547">
        <v>-20.25591124</v>
      </c>
      <c r="AF547">
        <v>373.84358379999998</v>
      </c>
      <c r="AG547">
        <v>-69.811645499999997</v>
      </c>
      <c r="AH547">
        <v>-53.07438089</v>
      </c>
      <c r="AI547">
        <v>0</v>
      </c>
      <c r="AL547">
        <v>103.8311137</v>
      </c>
      <c r="AM547">
        <v>-88.522249939999995</v>
      </c>
      <c r="AN547">
        <v>-6.2461817860000002</v>
      </c>
      <c r="AR547">
        <v>0</v>
      </c>
      <c r="AS547">
        <v>0</v>
      </c>
      <c r="AT547">
        <v>0</v>
      </c>
      <c r="AW547" t="s">
        <v>69</v>
      </c>
      <c r="AX547" t="s">
        <v>2215</v>
      </c>
      <c r="AY547" t="s">
        <v>2216</v>
      </c>
      <c r="AZ547" t="s">
        <v>73</v>
      </c>
      <c r="BA547">
        <v>0.81412222499999998</v>
      </c>
      <c r="BC547">
        <v>106.5472872</v>
      </c>
      <c r="BD547">
        <v>178.49755859999999</v>
      </c>
      <c r="BE547">
        <v>76.968204630000002</v>
      </c>
      <c r="BH547">
        <v>0</v>
      </c>
      <c r="BI547">
        <v>0</v>
      </c>
      <c r="BJ547">
        <v>0</v>
      </c>
      <c r="BQ547" t="s">
        <v>77</v>
      </c>
      <c r="BR547" t="s">
        <v>2217</v>
      </c>
      <c r="BS547" t="s">
        <v>2219</v>
      </c>
    </row>
    <row r="548" spans="1:71" x14ac:dyDescent="0.35">
      <c r="A548">
        <v>1490</v>
      </c>
      <c r="C548" s="1">
        <v>45337</v>
      </c>
      <c r="D548" t="s">
        <v>2504</v>
      </c>
      <c r="F548" t="s">
        <v>2778</v>
      </c>
      <c r="G548" t="s">
        <v>2725</v>
      </c>
      <c r="H548" t="s">
        <v>2726</v>
      </c>
      <c r="J548">
        <v>-1.7245619000000001</v>
      </c>
      <c r="K548">
        <v>36.363296599999998</v>
      </c>
      <c r="L548">
        <v>206628.85639999999</v>
      </c>
      <c r="M548">
        <v>9809180.2569999993</v>
      </c>
      <c r="N548">
        <v>949.5</v>
      </c>
      <c r="O548">
        <v>7</v>
      </c>
      <c r="P548">
        <v>57</v>
      </c>
      <c r="Q548">
        <v>300</v>
      </c>
      <c r="R548">
        <v>700</v>
      </c>
      <c r="S548">
        <v>0</v>
      </c>
      <c r="T548">
        <f t="shared" si="24"/>
        <v>227</v>
      </c>
      <c r="U548">
        <v>4000</v>
      </c>
      <c r="V548">
        <f t="shared" si="25"/>
        <v>42.501865889546686</v>
      </c>
      <c r="W548">
        <f t="shared" si="26"/>
        <v>42.501865889546686</v>
      </c>
      <c r="X548" t="s">
        <v>69</v>
      </c>
      <c r="Y548">
        <v>10</v>
      </c>
      <c r="Z548" t="s">
        <v>73</v>
      </c>
      <c r="AA548">
        <v>0</v>
      </c>
      <c r="AB548">
        <v>0</v>
      </c>
      <c r="AC548">
        <v>0</v>
      </c>
      <c r="AD548">
        <v>0</v>
      </c>
      <c r="AF548">
        <v>0</v>
      </c>
      <c r="AG548">
        <v>0</v>
      </c>
      <c r="AH548">
        <v>0</v>
      </c>
      <c r="AI548">
        <v>0</v>
      </c>
      <c r="AL548">
        <v>0</v>
      </c>
      <c r="AM548">
        <v>0</v>
      </c>
      <c r="AN548">
        <v>0</v>
      </c>
      <c r="AR548">
        <v>0</v>
      </c>
      <c r="AS548">
        <v>0</v>
      </c>
      <c r="AT548">
        <v>0</v>
      </c>
      <c r="AW548" t="s">
        <v>73</v>
      </c>
      <c r="AZ548" t="s">
        <v>73</v>
      </c>
      <c r="BA548">
        <v>0</v>
      </c>
      <c r="BC548">
        <v>0</v>
      </c>
      <c r="BD548">
        <v>0</v>
      </c>
      <c r="BE548">
        <v>0</v>
      </c>
      <c r="BH548">
        <v>0</v>
      </c>
      <c r="BI548">
        <v>0</v>
      </c>
      <c r="BJ548">
        <v>0</v>
      </c>
      <c r="BQ548" t="s">
        <v>77</v>
      </c>
      <c r="BR548" t="s">
        <v>2506</v>
      </c>
      <c r="BS548" t="s">
        <v>2732</v>
      </c>
    </row>
    <row r="549" spans="1:71" x14ac:dyDescent="0.35">
      <c r="A549">
        <v>1491</v>
      </c>
      <c r="C549" s="1">
        <v>45337</v>
      </c>
      <c r="D549" t="s">
        <v>2504</v>
      </c>
      <c r="F549" t="s">
        <v>2778</v>
      </c>
      <c r="G549" t="s">
        <v>2725</v>
      </c>
      <c r="H549" t="s">
        <v>2726</v>
      </c>
      <c r="J549">
        <v>-2.4432008220000001</v>
      </c>
      <c r="K549">
        <v>36.858813349999998</v>
      </c>
      <c r="L549">
        <v>261899.0741</v>
      </c>
      <c r="M549">
        <v>9729761.534</v>
      </c>
      <c r="N549">
        <v>1038.4644920000001</v>
      </c>
      <c r="O549">
        <v>-432.13143869999999</v>
      </c>
      <c r="P549">
        <v>432.5042138</v>
      </c>
      <c r="Q549">
        <v>476.90482070000002</v>
      </c>
      <c r="R549">
        <v>799.38661130000003</v>
      </c>
      <c r="S549">
        <v>0</v>
      </c>
      <c r="T549">
        <f t="shared" si="24"/>
        <v>649.47375724000005</v>
      </c>
      <c r="U549">
        <v>0</v>
      </c>
      <c r="V549">
        <f t="shared" si="25"/>
        <v>71.891222994608896</v>
      </c>
      <c r="W549">
        <f t="shared" si="26"/>
        <v>0</v>
      </c>
      <c r="X549" t="s">
        <v>69</v>
      </c>
      <c r="Y549">
        <v>87.394843170000001</v>
      </c>
      <c r="Z549" t="s">
        <v>73</v>
      </c>
      <c r="AA549">
        <v>0.68552267700000002</v>
      </c>
      <c r="AB549">
        <v>-12.20151751</v>
      </c>
      <c r="AC549">
        <v>-21.998165780000001</v>
      </c>
      <c r="AD549">
        <v>-20.188963909999998</v>
      </c>
      <c r="AF549">
        <v>373.40970060000001</v>
      </c>
      <c r="AG549">
        <v>-69.534694139999999</v>
      </c>
      <c r="AH549">
        <v>-52.797307199999999</v>
      </c>
      <c r="AI549">
        <v>0</v>
      </c>
      <c r="AL549">
        <v>103.8844399</v>
      </c>
      <c r="AM549">
        <v>-88.264184479999997</v>
      </c>
      <c r="AN549">
        <v>-6.1168348200000002</v>
      </c>
      <c r="AR549">
        <v>0</v>
      </c>
      <c r="AS549">
        <v>0</v>
      </c>
      <c r="AT549">
        <v>0</v>
      </c>
      <c r="AW549" t="s">
        <v>73</v>
      </c>
      <c r="AZ549" t="s">
        <v>73</v>
      </c>
      <c r="BA549">
        <v>0.814818775</v>
      </c>
      <c r="BC549">
        <v>106.7808472</v>
      </c>
      <c r="BD549">
        <v>178.1947274</v>
      </c>
      <c r="BE549">
        <v>76.952080030000005</v>
      </c>
      <c r="BH549">
        <v>0</v>
      </c>
      <c r="BI549">
        <v>0</v>
      </c>
      <c r="BJ549">
        <v>0</v>
      </c>
      <c r="BQ549" t="s">
        <v>77</v>
      </c>
      <c r="BR549" t="s">
        <v>2506</v>
      </c>
      <c r="BS549" t="s">
        <v>2733</v>
      </c>
    </row>
    <row r="550" spans="1:71" x14ac:dyDescent="0.35">
      <c r="A550">
        <v>1774</v>
      </c>
      <c r="C550" s="1">
        <v>45337</v>
      </c>
      <c r="D550" t="s">
        <v>2974</v>
      </c>
      <c r="F550" t="s">
        <v>2973</v>
      </c>
      <c r="G550" t="s">
        <v>3077</v>
      </c>
      <c r="H550" t="s">
        <v>3103</v>
      </c>
      <c r="J550">
        <v>-1.9176762999999999</v>
      </c>
      <c r="K550">
        <v>36.326028100000002</v>
      </c>
      <c r="L550">
        <v>202510.9094</v>
      </c>
      <c r="M550">
        <v>9787805.9279999994</v>
      </c>
      <c r="N550">
        <v>860.1</v>
      </c>
      <c r="O550">
        <v>3.9</v>
      </c>
      <c r="P550">
        <v>200</v>
      </c>
      <c r="Q550">
        <v>500</v>
      </c>
      <c r="R550">
        <v>600</v>
      </c>
      <c r="S550">
        <v>0</v>
      </c>
      <c r="T550">
        <f t="shared" si="24"/>
        <v>387</v>
      </c>
      <c r="U550">
        <v>2000</v>
      </c>
      <c r="V550">
        <f t="shared" si="25"/>
        <v>55.49457765248939</v>
      </c>
      <c r="W550">
        <f t="shared" si="26"/>
        <v>55.49457765248939</v>
      </c>
      <c r="X550" t="s">
        <v>69</v>
      </c>
      <c r="Y550">
        <v>30</v>
      </c>
      <c r="Z550" t="s">
        <v>73</v>
      </c>
      <c r="AA550">
        <v>0</v>
      </c>
      <c r="AB550">
        <v>0</v>
      </c>
      <c r="AC550">
        <v>0</v>
      </c>
      <c r="AD550">
        <v>0</v>
      </c>
      <c r="AF550">
        <v>0</v>
      </c>
      <c r="AG550">
        <v>0</v>
      </c>
      <c r="AH550">
        <v>0</v>
      </c>
      <c r="AI550">
        <v>0</v>
      </c>
      <c r="AL550">
        <v>0</v>
      </c>
      <c r="AM550">
        <v>0</v>
      </c>
      <c r="AN550">
        <v>0</v>
      </c>
      <c r="AR550">
        <v>0</v>
      </c>
      <c r="AS550">
        <v>0</v>
      </c>
      <c r="AT550">
        <v>0</v>
      </c>
      <c r="AW550" t="s">
        <v>73</v>
      </c>
      <c r="AZ550" t="s">
        <v>73</v>
      </c>
      <c r="BA550">
        <v>0</v>
      </c>
      <c r="BC550">
        <v>0</v>
      </c>
      <c r="BD550">
        <v>0</v>
      </c>
      <c r="BE550">
        <v>0</v>
      </c>
      <c r="BH550">
        <v>0</v>
      </c>
      <c r="BI550">
        <v>0</v>
      </c>
      <c r="BJ550">
        <v>0</v>
      </c>
      <c r="BQ550" t="s">
        <v>3107</v>
      </c>
      <c r="BR550" t="s">
        <v>3108</v>
      </c>
      <c r="BS550" t="s">
        <v>3109</v>
      </c>
    </row>
    <row r="551" spans="1:71" x14ac:dyDescent="0.35">
      <c r="A551">
        <v>1775</v>
      </c>
      <c r="C551" s="1">
        <v>45337</v>
      </c>
      <c r="D551" t="s">
        <v>2974</v>
      </c>
      <c r="F551" t="s">
        <v>2973</v>
      </c>
      <c r="G551" t="s">
        <v>3077</v>
      </c>
      <c r="H551" t="s">
        <v>3103</v>
      </c>
      <c r="J551">
        <v>-2.4451391149999999</v>
      </c>
      <c r="K551">
        <v>36.858744510000001</v>
      </c>
      <c r="L551">
        <v>261891.7573</v>
      </c>
      <c r="M551">
        <v>9729547.1280000005</v>
      </c>
      <c r="N551">
        <v>1040.058092</v>
      </c>
      <c r="O551">
        <v>-442.40673220000002</v>
      </c>
      <c r="P551">
        <v>433.09240340000002</v>
      </c>
      <c r="Q551">
        <v>477.62367590000002</v>
      </c>
      <c r="R551">
        <v>801.21241640000005</v>
      </c>
      <c r="S551">
        <v>0</v>
      </c>
      <c r="T551">
        <f t="shared" si="24"/>
        <v>650.49453909099998</v>
      </c>
      <c r="U551">
        <v>0</v>
      </c>
      <c r="V551">
        <f t="shared" si="25"/>
        <v>71.947696749311163</v>
      </c>
      <c r="W551">
        <f t="shared" si="26"/>
        <v>0</v>
      </c>
      <c r="X551" t="s">
        <v>69</v>
      </c>
      <c r="Y551">
        <v>87.917195960000001</v>
      </c>
      <c r="Z551" t="s">
        <v>73</v>
      </c>
      <c r="AA551">
        <v>0.68117563699999994</v>
      </c>
      <c r="AB551">
        <v>-12.482468600000001</v>
      </c>
      <c r="AC551">
        <v>-22.297619640000001</v>
      </c>
      <c r="AD551">
        <v>-20.456753249999998</v>
      </c>
      <c r="AF551">
        <v>375.14523350000002</v>
      </c>
      <c r="AG551">
        <v>-70.64249959</v>
      </c>
      <c r="AH551">
        <v>-53.905601939999997</v>
      </c>
      <c r="AI551">
        <v>0</v>
      </c>
      <c r="AL551">
        <v>103.67113519999999</v>
      </c>
      <c r="AM551">
        <v>-89.296446309999993</v>
      </c>
      <c r="AN551">
        <v>-6.6342226860000002</v>
      </c>
      <c r="AR551">
        <v>0</v>
      </c>
      <c r="AS551">
        <v>0</v>
      </c>
      <c r="AT551">
        <v>0</v>
      </c>
      <c r="AW551" t="s">
        <v>73</v>
      </c>
      <c r="AZ551" t="s">
        <v>73</v>
      </c>
      <c r="BA551">
        <v>0.81203257299999998</v>
      </c>
      <c r="BC551">
        <v>105.8466075</v>
      </c>
      <c r="BD551">
        <v>179.40605210000001</v>
      </c>
      <c r="BE551">
        <v>77.016578440000004</v>
      </c>
      <c r="BH551">
        <v>0</v>
      </c>
      <c r="BI551">
        <v>0</v>
      </c>
      <c r="BJ551">
        <v>0</v>
      </c>
      <c r="BQ551" t="s">
        <v>3107</v>
      </c>
      <c r="BR551" t="s">
        <v>3108</v>
      </c>
      <c r="BS551" t="s">
        <v>3110</v>
      </c>
    </row>
    <row r="552" spans="1:71" x14ac:dyDescent="0.35">
      <c r="A552">
        <v>1897</v>
      </c>
      <c r="C552" s="1">
        <v>45337</v>
      </c>
      <c r="D552" t="s">
        <v>2972</v>
      </c>
      <c r="F552" t="s">
        <v>2973</v>
      </c>
      <c r="G552" t="s">
        <v>3077</v>
      </c>
      <c r="H552" t="s">
        <v>3238</v>
      </c>
      <c r="J552">
        <v>-1.9075789999999999</v>
      </c>
      <c r="K552">
        <v>36.342996100000001</v>
      </c>
      <c r="L552">
        <v>204398.29519999999</v>
      </c>
      <c r="M552">
        <v>9788926.1459999997</v>
      </c>
      <c r="N552">
        <v>788</v>
      </c>
      <c r="O552">
        <v>4.4000000000000004</v>
      </c>
      <c r="P552">
        <v>350</v>
      </c>
      <c r="Q552">
        <v>200</v>
      </c>
      <c r="R552">
        <v>200</v>
      </c>
      <c r="S552">
        <v>0</v>
      </c>
      <c r="T552">
        <f t="shared" si="24"/>
        <v>418</v>
      </c>
      <c r="U552">
        <v>8</v>
      </c>
      <c r="V552">
        <f t="shared" si="25"/>
        <v>57.674416430689718</v>
      </c>
      <c r="W552">
        <f t="shared" si="26"/>
        <v>8</v>
      </c>
      <c r="X552" t="s">
        <v>69</v>
      </c>
      <c r="Y552">
        <v>10</v>
      </c>
      <c r="Z552" t="s">
        <v>73</v>
      </c>
      <c r="AA552">
        <v>0</v>
      </c>
      <c r="AB552">
        <v>0</v>
      </c>
      <c r="AC552">
        <v>0</v>
      </c>
      <c r="AD552">
        <v>0</v>
      </c>
      <c r="AF552">
        <v>0</v>
      </c>
      <c r="AG552">
        <v>0</v>
      </c>
      <c r="AH552">
        <v>0</v>
      </c>
      <c r="AI552">
        <v>0</v>
      </c>
      <c r="AL552">
        <v>0</v>
      </c>
      <c r="AM552">
        <v>0</v>
      </c>
      <c r="AN552">
        <v>0</v>
      </c>
      <c r="AR552">
        <v>0</v>
      </c>
      <c r="AS552">
        <v>0</v>
      </c>
      <c r="AT552">
        <v>0</v>
      </c>
      <c r="AW552" t="s">
        <v>73</v>
      </c>
      <c r="AZ552" t="s">
        <v>73</v>
      </c>
      <c r="BA552">
        <v>0</v>
      </c>
      <c r="BC552">
        <v>0</v>
      </c>
      <c r="BD552">
        <v>0</v>
      </c>
      <c r="BE552">
        <v>0</v>
      </c>
      <c r="BH552">
        <v>0</v>
      </c>
      <c r="BI552">
        <v>0</v>
      </c>
      <c r="BJ552">
        <v>0</v>
      </c>
      <c r="BS552" t="s">
        <v>3240</v>
      </c>
    </row>
    <row r="553" spans="1:71" x14ac:dyDescent="0.35">
      <c r="A553">
        <v>1898</v>
      </c>
      <c r="C553" s="1">
        <v>45337</v>
      </c>
      <c r="D553" t="s">
        <v>2972</v>
      </c>
      <c r="F553" t="s">
        <v>2973</v>
      </c>
      <c r="G553" t="s">
        <v>3077</v>
      </c>
      <c r="H553" t="s">
        <v>3238</v>
      </c>
      <c r="J553">
        <v>-2.4448160670000001</v>
      </c>
      <c r="K553">
        <v>36.858755989999999</v>
      </c>
      <c r="L553">
        <v>261892.97750000001</v>
      </c>
      <c r="M553">
        <v>9729582.8619999997</v>
      </c>
      <c r="N553">
        <v>1039.792492</v>
      </c>
      <c r="O553">
        <v>-440.69418330000002</v>
      </c>
      <c r="P553">
        <v>432.99437180000001</v>
      </c>
      <c r="Q553">
        <v>477.5038667</v>
      </c>
      <c r="R553">
        <v>800.90811559999997</v>
      </c>
      <c r="S553">
        <v>0</v>
      </c>
      <c r="T553">
        <f t="shared" si="24"/>
        <v>650.324408791</v>
      </c>
      <c r="U553">
        <v>0</v>
      </c>
      <c r="V553">
        <f t="shared" si="25"/>
        <v>71.938287536054858</v>
      </c>
      <c r="W553">
        <f t="shared" si="26"/>
        <v>0</v>
      </c>
      <c r="X553" t="s">
        <v>69</v>
      </c>
      <c r="Y553">
        <v>87.830137160000007</v>
      </c>
      <c r="Z553" t="s">
        <v>73</v>
      </c>
      <c r="AA553">
        <v>0.68190014399999999</v>
      </c>
      <c r="AB553">
        <v>-12.43564342</v>
      </c>
      <c r="AC553">
        <v>-22.247710659999999</v>
      </c>
      <c r="AD553">
        <v>-20.412121689999999</v>
      </c>
      <c r="AF553">
        <v>374.85597799999999</v>
      </c>
      <c r="AG553">
        <v>-70.457865350000006</v>
      </c>
      <c r="AH553">
        <v>-53.720886149999998</v>
      </c>
      <c r="AI553">
        <v>0</v>
      </c>
      <c r="AL553">
        <v>103.706686</v>
      </c>
      <c r="AM553">
        <v>-89.124402669999995</v>
      </c>
      <c r="AN553">
        <v>-6.5479913749999996</v>
      </c>
      <c r="AR553">
        <v>0</v>
      </c>
      <c r="AS553">
        <v>0</v>
      </c>
      <c r="AT553">
        <v>0</v>
      </c>
      <c r="AW553" t="s">
        <v>73</v>
      </c>
      <c r="AZ553" t="s">
        <v>73</v>
      </c>
      <c r="BA553">
        <v>0.81249693999999995</v>
      </c>
      <c r="BC553">
        <v>106.00231410000001</v>
      </c>
      <c r="BD553">
        <v>179.20416460000001</v>
      </c>
      <c r="BE553">
        <v>77.005828710000003</v>
      </c>
      <c r="BH553">
        <v>0</v>
      </c>
      <c r="BI553">
        <v>0</v>
      </c>
      <c r="BJ553">
        <v>0</v>
      </c>
      <c r="BS553" t="s">
        <v>3240</v>
      </c>
    </row>
    <row r="554" spans="1:71" x14ac:dyDescent="0.35">
      <c r="A554">
        <v>2738</v>
      </c>
      <c r="C554" s="1">
        <v>45337</v>
      </c>
      <c r="D554" t="s">
        <v>4187</v>
      </c>
      <c r="F554" t="s">
        <v>3554</v>
      </c>
      <c r="G554" t="s">
        <v>4188</v>
      </c>
      <c r="H554" t="s">
        <v>4687</v>
      </c>
      <c r="J554">
        <v>-2.8614451000000001</v>
      </c>
      <c r="K554">
        <v>37.474656799999998</v>
      </c>
      <c r="L554">
        <v>330457.64169999998</v>
      </c>
      <c r="M554">
        <v>9683609.0199999996</v>
      </c>
      <c r="N554">
        <v>1521.2</v>
      </c>
      <c r="O554">
        <v>3.9</v>
      </c>
      <c r="P554">
        <v>450</v>
      </c>
      <c r="Q554">
        <v>250</v>
      </c>
      <c r="R554">
        <v>320</v>
      </c>
      <c r="S554">
        <v>0</v>
      </c>
      <c r="T554">
        <f t="shared" si="24"/>
        <v>546.9</v>
      </c>
      <c r="U554">
        <v>1000</v>
      </c>
      <c r="V554">
        <f t="shared" si="25"/>
        <v>65.970386681054691</v>
      </c>
      <c r="W554">
        <f t="shared" si="26"/>
        <v>65.970386681054691</v>
      </c>
      <c r="X554" t="s">
        <v>69</v>
      </c>
      <c r="Y554">
        <v>3</v>
      </c>
      <c r="Z554" t="s">
        <v>73</v>
      </c>
      <c r="AA554">
        <v>0</v>
      </c>
      <c r="AB554">
        <v>0</v>
      </c>
      <c r="AC554">
        <v>0</v>
      </c>
      <c r="AD554">
        <v>0</v>
      </c>
      <c r="AF554">
        <v>0</v>
      </c>
      <c r="AG554">
        <v>0</v>
      </c>
      <c r="AH554">
        <v>0</v>
      </c>
      <c r="AI554">
        <v>0</v>
      </c>
      <c r="AL554">
        <v>0</v>
      </c>
      <c r="AM554">
        <v>0</v>
      </c>
      <c r="AN554">
        <v>0</v>
      </c>
      <c r="AR554">
        <v>0</v>
      </c>
      <c r="AS554">
        <v>0</v>
      </c>
      <c r="AT554">
        <v>0</v>
      </c>
      <c r="AW554" t="s">
        <v>73</v>
      </c>
      <c r="AZ554" t="s">
        <v>73</v>
      </c>
      <c r="BA554">
        <v>0</v>
      </c>
      <c r="BC554">
        <v>0</v>
      </c>
      <c r="BD554">
        <v>0</v>
      </c>
      <c r="BE554">
        <v>0</v>
      </c>
      <c r="BH554">
        <v>0</v>
      </c>
      <c r="BI554">
        <v>0</v>
      </c>
      <c r="BJ554">
        <v>0</v>
      </c>
      <c r="BQ554" t="s">
        <v>4688</v>
      </c>
      <c r="BR554" t="s">
        <v>4689</v>
      </c>
      <c r="BS554" t="s">
        <v>4690</v>
      </c>
    </row>
    <row r="555" spans="1:71" x14ac:dyDescent="0.35">
      <c r="A555">
        <v>2739</v>
      </c>
      <c r="C555" s="1">
        <v>45337</v>
      </c>
      <c r="D555" t="s">
        <v>4187</v>
      </c>
      <c r="F555" t="s">
        <v>3554</v>
      </c>
      <c r="G555" t="s">
        <v>4188</v>
      </c>
      <c r="H555" t="s">
        <v>4687</v>
      </c>
      <c r="J555">
        <v>-2.447723506</v>
      </c>
      <c r="K555">
        <v>36.858652720000002</v>
      </c>
      <c r="L555">
        <v>261882.00169999999</v>
      </c>
      <c r="M555">
        <v>9729261.2530000005</v>
      </c>
      <c r="N555">
        <v>1042.182892</v>
      </c>
      <c r="O555">
        <v>-456.1071235</v>
      </c>
      <c r="P555">
        <v>433.87665620000001</v>
      </c>
      <c r="Q555">
        <v>478.58214939999999</v>
      </c>
      <c r="R555">
        <v>803.64682330000005</v>
      </c>
      <c r="S555">
        <v>0</v>
      </c>
      <c r="T555">
        <f t="shared" si="24"/>
        <v>651.85558155900003</v>
      </c>
      <c r="U555">
        <v>0</v>
      </c>
      <c r="V555">
        <f t="shared" si="25"/>
        <v>72.022926206575704</v>
      </c>
      <c r="W555">
        <f t="shared" si="26"/>
        <v>0</v>
      </c>
      <c r="X555" t="s">
        <v>69</v>
      </c>
      <c r="Y555">
        <v>88.613666350000003</v>
      </c>
      <c r="Z555" t="s">
        <v>73</v>
      </c>
      <c r="AA555">
        <v>0.67537958300000001</v>
      </c>
      <c r="AB555">
        <v>-12.857070050000001</v>
      </c>
      <c r="AC555">
        <v>-22.696891440000002</v>
      </c>
      <c r="AD555">
        <v>-20.8138057</v>
      </c>
      <c r="AF555">
        <v>377.4592773</v>
      </c>
      <c r="AG555">
        <v>-72.119573520000003</v>
      </c>
      <c r="AH555">
        <v>-55.383328259999999</v>
      </c>
      <c r="AI555">
        <v>0</v>
      </c>
      <c r="AL555">
        <v>103.386729</v>
      </c>
      <c r="AM555">
        <v>-90.672795429999994</v>
      </c>
      <c r="AN555">
        <v>-7.3240731749999997</v>
      </c>
      <c r="AR555">
        <v>0</v>
      </c>
      <c r="AS555">
        <v>0</v>
      </c>
      <c r="AT555">
        <v>0</v>
      </c>
      <c r="AW555" t="s">
        <v>73</v>
      </c>
      <c r="AZ555" t="s">
        <v>73</v>
      </c>
      <c r="BA555">
        <v>0.80831763599999995</v>
      </c>
      <c r="BC555">
        <v>104.6009545</v>
      </c>
      <c r="BD555">
        <v>181.0211516</v>
      </c>
      <c r="BE555">
        <v>77.102576330000005</v>
      </c>
      <c r="BH555">
        <v>0</v>
      </c>
      <c r="BI555">
        <v>0</v>
      </c>
      <c r="BJ555">
        <v>0</v>
      </c>
      <c r="BQ555" t="s">
        <v>4688</v>
      </c>
      <c r="BR555" t="s">
        <v>4689</v>
      </c>
      <c r="BS555" t="s">
        <v>4691</v>
      </c>
    </row>
    <row r="556" spans="1:71" x14ac:dyDescent="0.35">
      <c r="A556">
        <v>3503</v>
      </c>
      <c r="C556" s="1">
        <v>45337</v>
      </c>
      <c r="D556" t="s">
        <v>5966</v>
      </c>
      <c r="F556" t="s">
        <v>3554</v>
      </c>
      <c r="G556" t="s">
        <v>5967</v>
      </c>
      <c r="H556" t="s">
        <v>5973</v>
      </c>
      <c r="J556">
        <v>-2.6537701</v>
      </c>
      <c r="K556">
        <v>37.262934600000001</v>
      </c>
      <c r="L556">
        <v>306884.36300000001</v>
      </c>
      <c r="M556">
        <v>9706540.9920000006</v>
      </c>
      <c r="N556">
        <v>0</v>
      </c>
      <c r="O556">
        <v>3100</v>
      </c>
      <c r="P556">
        <v>300</v>
      </c>
      <c r="Q556">
        <v>74</v>
      </c>
      <c r="R556">
        <v>234</v>
      </c>
      <c r="S556">
        <v>0</v>
      </c>
      <c r="T556">
        <f t="shared" si="24"/>
        <v>352.36</v>
      </c>
      <c r="U556">
        <v>1000</v>
      </c>
      <c r="V556">
        <f t="shared" si="25"/>
        <v>52.952731632966888</v>
      </c>
      <c r="W556">
        <f t="shared" si="26"/>
        <v>52.952731632966888</v>
      </c>
      <c r="X556" t="s">
        <v>69</v>
      </c>
      <c r="Y556">
        <v>8</v>
      </c>
      <c r="Z556" t="s">
        <v>73</v>
      </c>
      <c r="AA556">
        <v>0</v>
      </c>
      <c r="AB556">
        <v>0</v>
      </c>
      <c r="AC556">
        <v>0</v>
      </c>
      <c r="AD556">
        <v>0</v>
      </c>
      <c r="AF556">
        <v>0</v>
      </c>
      <c r="AG556">
        <v>0</v>
      </c>
      <c r="AH556">
        <v>0</v>
      </c>
      <c r="AI556">
        <v>0</v>
      </c>
      <c r="AL556">
        <v>0</v>
      </c>
      <c r="AM556">
        <v>0</v>
      </c>
      <c r="AN556">
        <v>0</v>
      </c>
      <c r="AR556">
        <v>0</v>
      </c>
      <c r="AS556">
        <v>0</v>
      </c>
      <c r="AT556">
        <v>0</v>
      </c>
      <c r="AZ556" t="s">
        <v>73</v>
      </c>
      <c r="BA556">
        <v>0</v>
      </c>
      <c r="BC556">
        <v>0</v>
      </c>
      <c r="BD556">
        <v>0</v>
      </c>
      <c r="BE556">
        <v>0</v>
      </c>
      <c r="BH556">
        <v>0</v>
      </c>
      <c r="BI556">
        <v>0</v>
      </c>
      <c r="BJ556">
        <v>0</v>
      </c>
      <c r="BQ556" t="s">
        <v>77</v>
      </c>
      <c r="BR556" t="s">
        <v>1658</v>
      </c>
      <c r="BS556" t="s">
        <v>5975</v>
      </c>
    </row>
    <row r="557" spans="1:71" x14ac:dyDescent="0.35">
      <c r="A557">
        <v>3504</v>
      </c>
      <c r="C557" s="1">
        <v>45337</v>
      </c>
      <c r="D557" t="s">
        <v>5966</v>
      </c>
      <c r="F557" t="s">
        <v>3554</v>
      </c>
      <c r="G557" t="s">
        <v>5967</v>
      </c>
      <c r="H557" t="s">
        <v>5973</v>
      </c>
      <c r="J557">
        <v>-2.6537701</v>
      </c>
      <c r="K557">
        <v>37.262934600000001</v>
      </c>
      <c r="L557">
        <v>306884.36300000001</v>
      </c>
      <c r="M557">
        <v>9706540.9920000006</v>
      </c>
      <c r="N557">
        <v>0</v>
      </c>
      <c r="O557">
        <v>3100</v>
      </c>
      <c r="P557">
        <v>300</v>
      </c>
      <c r="Q557">
        <v>186</v>
      </c>
      <c r="R557">
        <v>381</v>
      </c>
      <c r="S557">
        <v>0</v>
      </c>
      <c r="T557">
        <f t="shared" si="24"/>
        <v>396.39</v>
      </c>
      <c r="U557">
        <v>1000</v>
      </c>
      <c r="V557">
        <f t="shared" si="25"/>
        <v>56.163790778488412</v>
      </c>
      <c r="W557">
        <f t="shared" si="26"/>
        <v>56.163790778488412</v>
      </c>
      <c r="X557" t="s">
        <v>69</v>
      </c>
      <c r="Y557">
        <v>8</v>
      </c>
      <c r="Z557" t="s">
        <v>73</v>
      </c>
      <c r="AA557">
        <v>0</v>
      </c>
      <c r="AB557">
        <v>0</v>
      </c>
      <c r="AC557">
        <v>0</v>
      </c>
      <c r="AD557">
        <v>0</v>
      </c>
      <c r="AF557">
        <v>0</v>
      </c>
      <c r="AG557">
        <v>0</v>
      </c>
      <c r="AH557">
        <v>0</v>
      </c>
      <c r="AI557">
        <v>0</v>
      </c>
      <c r="AL557">
        <v>0</v>
      </c>
      <c r="AM557">
        <v>0</v>
      </c>
      <c r="AN557">
        <v>0</v>
      </c>
      <c r="AR557">
        <v>0</v>
      </c>
      <c r="AS557">
        <v>0</v>
      </c>
      <c r="AT557">
        <v>0</v>
      </c>
      <c r="AW557" t="s">
        <v>73</v>
      </c>
      <c r="AZ557" t="s">
        <v>73</v>
      </c>
      <c r="BA557">
        <v>0</v>
      </c>
      <c r="BC557">
        <v>0</v>
      </c>
      <c r="BD557">
        <v>0</v>
      </c>
      <c r="BE557">
        <v>0</v>
      </c>
      <c r="BH557">
        <v>0</v>
      </c>
      <c r="BI557">
        <v>0</v>
      </c>
      <c r="BJ557">
        <v>0</v>
      </c>
      <c r="BQ557" t="s">
        <v>77</v>
      </c>
      <c r="BR557" t="s">
        <v>1658</v>
      </c>
      <c r="BS557" t="s">
        <v>5976</v>
      </c>
    </row>
    <row r="558" spans="1:71" x14ac:dyDescent="0.35">
      <c r="A558">
        <v>3505</v>
      </c>
      <c r="C558" s="1">
        <v>45337</v>
      </c>
      <c r="D558" t="s">
        <v>5966</v>
      </c>
      <c r="F558" t="s">
        <v>3554</v>
      </c>
      <c r="G558" t="s">
        <v>5967</v>
      </c>
      <c r="H558" t="s">
        <v>5973</v>
      </c>
      <c r="J558">
        <v>-2.4438469199999999</v>
      </c>
      <c r="K558">
        <v>36.858790409999997</v>
      </c>
      <c r="L558">
        <v>261896.63589999999</v>
      </c>
      <c r="M558">
        <v>9729690.0649999995</v>
      </c>
      <c r="N558">
        <v>1038.995692</v>
      </c>
      <c r="O558">
        <v>-435.55653660000002</v>
      </c>
      <c r="P558">
        <v>432.70027700000003</v>
      </c>
      <c r="Q558">
        <v>477.1444391</v>
      </c>
      <c r="R558">
        <v>799.99521300000004</v>
      </c>
      <c r="S558">
        <v>0</v>
      </c>
      <c r="T558">
        <f t="shared" si="24"/>
        <v>649.81401785700007</v>
      </c>
      <c r="U558">
        <v>0</v>
      </c>
      <c r="V558">
        <f t="shared" si="25"/>
        <v>71.910052507402156</v>
      </c>
      <c r="W558">
        <f t="shared" si="26"/>
        <v>0</v>
      </c>
      <c r="X558" t="s">
        <v>69</v>
      </c>
      <c r="Y558">
        <v>87.568960770000004</v>
      </c>
      <c r="Z558" t="s">
        <v>73</v>
      </c>
      <c r="AA558">
        <v>0.68407366400000003</v>
      </c>
      <c r="AB558">
        <v>-12.295167879999999</v>
      </c>
      <c r="AC558">
        <v>-22.097983729999999</v>
      </c>
      <c r="AD558">
        <v>-20.278227019999999</v>
      </c>
      <c r="AF558">
        <v>373.9882116</v>
      </c>
      <c r="AG558">
        <v>-69.903962620000001</v>
      </c>
      <c r="AH558">
        <v>-53.166738780000003</v>
      </c>
      <c r="AI558">
        <v>0</v>
      </c>
      <c r="AL558">
        <v>103.8133383</v>
      </c>
      <c r="AM558">
        <v>-88.608271759999994</v>
      </c>
      <c r="AN558">
        <v>-6.2892974419999996</v>
      </c>
      <c r="AR558">
        <v>0</v>
      </c>
      <c r="AS558">
        <v>0</v>
      </c>
      <c r="AT558">
        <v>0</v>
      </c>
      <c r="AZ558" t="s">
        <v>73</v>
      </c>
      <c r="BA558">
        <v>0.81389004099999995</v>
      </c>
      <c r="BC558">
        <v>106.4694339</v>
      </c>
      <c r="BD558">
        <v>178.59850230000001</v>
      </c>
      <c r="BE558">
        <v>76.9735795</v>
      </c>
      <c r="BH558">
        <v>0</v>
      </c>
      <c r="BI558">
        <v>0</v>
      </c>
      <c r="BJ558">
        <v>0</v>
      </c>
      <c r="BQ558" t="s">
        <v>77</v>
      </c>
      <c r="BR558" t="s">
        <v>1658</v>
      </c>
      <c r="BS558" t="s">
        <v>5977</v>
      </c>
    </row>
    <row r="559" spans="1:71" x14ac:dyDescent="0.35">
      <c r="A559">
        <v>3506</v>
      </c>
      <c r="C559" s="1">
        <v>45337</v>
      </c>
      <c r="D559" t="s">
        <v>5966</v>
      </c>
      <c r="F559" t="s">
        <v>3554</v>
      </c>
      <c r="G559" t="s">
        <v>5967</v>
      </c>
      <c r="H559" t="s">
        <v>5973</v>
      </c>
      <c r="J559">
        <v>-2.4440084450000001</v>
      </c>
      <c r="K559">
        <v>36.858784669999999</v>
      </c>
      <c r="L559">
        <v>261896.0258</v>
      </c>
      <c r="M559">
        <v>9729672.1980000008</v>
      </c>
      <c r="N559">
        <v>1039.1284920000001</v>
      </c>
      <c r="O559">
        <v>-436.41281099999998</v>
      </c>
      <c r="P559">
        <v>432.74929279999998</v>
      </c>
      <c r="Q559">
        <v>477.20434369999998</v>
      </c>
      <c r="R559">
        <v>800.14736340000002</v>
      </c>
      <c r="S559">
        <v>0</v>
      </c>
      <c r="T559">
        <f t="shared" si="24"/>
        <v>649.89908300699994</v>
      </c>
      <c r="U559">
        <v>0</v>
      </c>
      <c r="V559">
        <f t="shared" si="25"/>
        <v>71.914759115029383</v>
      </c>
      <c r="W559">
        <f t="shared" si="26"/>
        <v>0</v>
      </c>
      <c r="X559" t="s">
        <v>69</v>
      </c>
      <c r="Y559">
        <v>87.612490170000001</v>
      </c>
      <c r="Z559" t="s">
        <v>73</v>
      </c>
      <c r="AA559">
        <v>0.68371141000000002</v>
      </c>
      <c r="AB559">
        <v>-12.318580470000001</v>
      </c>
      <c r="AC559">
        <v>-22.122938220000002</v>
      </c>
      <c r="AD559">
        <v>-20.300542799999999</v>
      </c>
      <c r="AF559">
        <v>374.1328393</v>
      </c>
      <c r="AG559">
        <v>-69.996279740000006</v>
      </c>
      <c r="AH559">
        <v>-53.259096679999999</v>
      </c>
      <c r="AI559">
        <v>0</v>
      </c>
      <c r="AL559">
        <v>103.79556289999999</v>
      </c>
      <c r="AM559">
        <v>-88.694293569999999</v>
      </c>
      <c r="AN559">
        <v>-6.3324130969999999</v>
      </c>
      <c r="AR559">
        <v>0</v>
      </c>
      <c r="AS559">
        <v>0</v>
      </c>
      <c r="AT559">
        <v>0</v>
      </c>
      <c r="AW559" t="s">
        <v>73</v>
      </c>
      <c r="AZ559" t="s">
        <v>73</v>
      </c>
      <c r="BA559">
        <v>0.81365785700000004</v>
      </c>
      <c r="BC559">
        <v>106.3915806</v>
      </c>
      <c r="BD559">
        <v>178.69944599999999</v>
      </c>
      <c r="BE559">
        <v>76.978954369999997</v>
      </c>
      <c r="BH559">
        <v>0</v>
      </c>
      <c r="BI559">
        <v>0</v>
      </c>
      <c r="BJ559">
        <v>0</v>
      </c>
      <c r="BQ559" t="s">
        <v>77</v>
      </c>
      <c r="BR559" t="s">
        <v>1658</v>
      </c>
      <c r="BS559" t="s">
        <v>5978</v>
      </c>
    </row>
    <row r="560" spans="1:71" x14ac:dyDescent="0.35">
      <c r="A560">
        <v>4526</v>
      </c>
      <c r="C560" s="1">
        <v>45337</v>
      </c>
      <c r="D560" t="s">
        <v>6752</v>
      </c>
      <c r="F560" t="s">
        <v>3554</v>
      </c>
      <c r="G560" t="s">
        <v>7085</v>
      </c>
      <c r="H560" t="s">
        <v>7085</v>
      </c>
      <c r="J560">
        <v>-2.4046949</v>
      </c>
      <c r="K560">
        <v>37.191153800000002</v>
      </c>
      <c r="L560">
        <v>298863.24729999999</v>
      </c>
      <c r="M560">
        <v>9734074.1469999999</v>
      </c>
      <c r="N560">
        <v>1162.2</v>
      </c>
      <c r="O560">
        <v>8.8000000000000007</v>
      </c>
      <c r="P560">
        <v>300</v>
      </c>
      <c r="Q560">
        <v>250</v>
      </c>
      <c r="R560">
        <v>200</v>
      </c>
      <c r="S560">
        <v>0</v>
      </c>
      <c r="T560">
        <f t="shared" si="24"/>
        <v>376.5</v>
      </c>
      <c r="U560">
        <v>200</v>
      </c>
      <c r="V560">
        <f t="shared" si="25"/>
        <v>54.73656733578504</v>
      </c>
      <c r="W560">
        <f t="shared" si="26"/>
        <v>54.73656733578504</v>
      </c>
      <c r="X560" t="s">
        <v>69</v>
      </c>
      <c r="Y560">
        <v>100</v>
      </c>
      <c r="Z560" t="s">
        <v>73</v>
      </c>
      <c r="AA560">
        <v>0</v>
      </c>
      <c r="AB560">
        <v>0</v>
      </c>
      <c r="AC560">
        <v>0</v>
      </c>
      <c r="AD560">
        <v>0</v>
      </c>
      <c r="AF560">
        <v>0</v>
      </c>
      <c r="AG560">
        <v>0</v>
      </c>
      <c r="AH560">
        <v>0</v>
      </c>
      <c r="AI560">
        <v>0</v>
      </c>
      <c r="AL560">
        <v>0</v>
      </c>
      <c r="AM560">
        <v>0</v>
      </c>
      <c r="AN560">
        <v>0</v>
      </c>
      <c r="AR560">
        <v>0</v>
      </c>
      <c r="AS560">
        <v>0</v>
      </c>
      <c r="AT560">
        <v>0</v>
      </c>
      <c r="AW560" t="s">
        <v>73</v>
      </c>
      <c r="AZ560" t="s">
        <v>73</v>
      </c>
      <c r="BA560">
        <v>0</v>
      </c>
      <c r="BC560">
        <v>0</v>
      </c>
      <c r="BD560">
        <v>0</v>
      </c>
      <c r="BE560">
        <v>0</v>
      </c>
      <c r="BH560">
        <v>0</v>
      </c>
      <c r="BI560">
        <v>0</v>
      </c>
      <c r="BJ560">
        <v>0</v>
      </c>
      <c r="BQ560" t="s">
        <v>77</v>
      </c>
      <c r="BR560" t="s">
        <v>72</v>
      </c>
      <c r="BS560" t="s">
        <v>7554</v>
      </c>
    </row>
    <row r="561" spans="1:71" x14ac:dyDescent="0.35">
      <c r="A561">
        <v>4527</v>
      </c>
      <c r="C561" s="1">
        <v>45337</v>
      </c>
      <c r="D561" t="s">
        <v>6752</v>
      </c>
      <c r="F561" t="s">
        <v>3554</v>
      </c>
      <c r="G561" t="s">
        <v>7085</v>
      </c>
      <c r="H561" t="s">
        <v>7085</v>
      </c>
      <c r="J561">
        <v>-2.4428777739999998</v>
      </c>
      <c r="K561">
        <v>36.858824830000003</v>
      </c>
      <c r="L561">
        <v>261900.29430000001</v>
      </c>
      <c r="M561">
        <v>9729797.2679999992</v>
      </c>
      <c r="N561">
        <v>1038.1988919999999</v>
      </c>
      <c r="O561">
        <v>-430.41888979999999</v>
      </c>
      <c r="P561">
        <v>432.40618219999999</v>
      </c>
      <c r="Q561">
        <v>476.7850115</v>
      </c>
      <c r="R561">
        <v>799.08231039999998</v>
      </c>
      <c r="S561">
        <v>0</v>
      </c>
      <c r="T561">
        <f t="shared" si="24"/>
        <v>649.30362692300002</v>
      </c>
      <c r="U561">
        <v>0</v>
      </c>
      <c r="V561">
        <f t="shared" si="25"/>
        <v>71.881806388087981</v>
      </c>
      <c r="W561">
        <f t="shared" si="26"/>
        <v>0</v>
      </c>
      <c r="X561" t="s">
        <v>69</v>
      </c>
      <c r="Y561">
        <v>87.307784369999993</v>
      </c>
      <c r="Z561" t="s">
        <v>73</v>
      </c>
      <c r="AA561">
        <v>0.68624718399999995</v>
      </c>
      <c r="AB561">
        <v>-12.15469233</v>
      </c>
      <c r="AC561">
        <v>-21.94825681</v>
      </c>
      <c r="AD561">
        <v>-20.144332349999999</v>
      </c>
      <c r="AF561">
        <v>373.12044509999998</v>
      </c>
      <c r="AG561">
        <v>-69.350059900000005</v>
      </c>
      <c r="AH561">
        <v>-52.61259141</v>
      </c>
      <c r="AI561">
        <v>0</v>
      </c>
      <c r="AL561">
        <v>103.91999060000001</v>
      </c>
      <c r="AM561">
        <v>-88.092140839999999</v>
      </c>
      <c r="AN561">
        <v>-6.0306035079999996</v>
      </c>
      <c r="AR561">
        <v>0</v>
      </c>
      <c r="AS561">
        <v>0</v>
      </c>
      <c r="AT561">
        <v>0</v>
      </c>
      <c r="AW561" t="s">
        <v>73</v>
      </c>
      <c r="AZ561" t="s">
        <v>73</v>
      </c>
      <c r="BA561">
        <v>0.81528314199999996</v>
      </c>
      <c r="BC561">
        <v>106.9365538</v>
      </c>
      <c r="BD561">
        <v>177.99284</v>
      </c>
      <c r="BE561">
        <v>76.941330289999996</v>
      </c>
      <c r="BH561">
        <v>0</v>
      </c>
      <c r="BI561">
        <v>0</v>
      </c>
      <c r="BJ561">
        <v>0</v>
      </c>
      <c r="BQ561" t="s">
        <v>77</v>
      </c>
      <c r="BR561" t="s">
        <v>72</v>
      </c>
      <c r="BS561" t="s">
        <v>7554</v>
      </c>
    </row>
    <row r="562" spans="1:71" x14ac:dyDescent="0.35">
      <c r="A562">
        <v>5881</v>
      </c>
      <c r="C562" s="1">
        <v>45337</v>
      </c>
      <c r="D562" t="s">
        <v>8967</v>
      </c>
      <c r="F562" t="s">
        <v>8968</v>
      </c>
      <c r="G562" t="s">
        <v>8968</v>
      </c>
      <c r="H562" t="s">
        <v>9519</v>
      </c>
      <c r="J562">
        <v>-1.852787</v>
      </c>
      <c r="K562">
        <v>36.158504100000002</v>
      </c>
      <c r="L562">
        <v>183846.6219</v>
      </c>
      <c r="M562">
        <v>9794957.0270000007</v>
      </c>
      <c r="N562">
        <v>634.6</v>
      </c>
      <c r="O562">
        <v>3.9</v>
      </c>
      <c r="P562">
        <v>200</v>
      </c>
      <c r="Q562">
        <v>200</v>
      </c>
      <c r="R562">
        <v>400</v>
      </c>
      <c r="S562">
        <v>0</v>
      </c>
      <c r="T562">
        <f t="shared" si="24"/>
        <v>302</v>
      </c>
      <c r="U562">
        <v>1000</v>
      </c>
      <c r="V562">
        <f t="shared" si="25"/>
        <v>49.022848149486578</v>
      </c>
      <c r="W562">
        <f t="shared" si="26"/>
        <v>49.022848149486578</v>
      </c>
      <c r="X562" t="s">
        <v>69</v>
      </c>
      <c r="Y562">
        <v>2</v>
      </c>
      <c r="Z562" t="s">
        <v>73</v>
      </c>
      <c r="AA562">
        <v>0</v>
      </c>
      <c r="AB562">
        <v>0</v>
      </c>
      <c r="AC562">
        <v>0</v>
      </c>
      <c r="AD562">
        <v>0</v>
      </c>
      <c r="AF562">
        <v>0</v>
      </c>
      <c r="AG562">
        <v>0</v>
      </c>
      <c r="AH562">
        <v>0</v>
      </c>
      <c r="AI562">
        <v>0</v>
      </c>
      <c r="AL562">
        <v>0</v>
      </c>
      <c r="AM562">
        <v>0</v>
      </c>
      <c r="AN562">
        <v>0</v>
      </c>
      <c r="AR562">
        <v>0</v>
      </c>
      <c r="AS562">
        <v>0</v>
      </c>
      <c r="AT562">
        <v>0</v>
      </c>
      <c r="AW562" t="s">
        <v>73</v>
      </c>
      <c r="AZ562" t="s">
        <v>73</v>
      </c>
      <c r="BA562">
        <v>0</v>
      </c>
      <c r="BC562">
        <v>0</v>
      </c>
      <c r="BD562">
        <v>0</v>
      </c>
      <c r="BE562">
        <v>0</v>
      </c>
      <c r="BH562">
        <v>0</v>
      </c>
      <c r="BI562">
        <v>0</v>
      </c>
      <c r="BJ562">
        <v>0</v>
      </c>
      <c r="BQ562" t="s">
        <v>77</v>
      </c>
      <c r="BR562" t="s">
        <v>9522</v>
      </c>
      <c r="BS562" t="s">
        <v>9523</v>
      </c>
    </row>
    <row r="563" spans="1:71" x14ac:dyDescent="0.35">
      <c r="A563">
        <v>5882</v>
      </c>
      <c r="C563" s="1">
        <v>45337</v>
      </c>
      <c r="D563" t="s">
        <v>8967</v>
      </c>
      <c r="F563" t="s">
        <v>8968</v>
      </c>
      <c r="G563" t="s">
        <v>8968</v>
      </c>
      <c r="H563" t="s">
        <v>9519</v>
      </c>
      <c r="J563">
        <v>-2.4420701509999998</v>
      </c>
      <c r="K563">
        <v>36.858853510000003</v>
      </c>
      <c r="L563">
        <v>261903.34270000001</v>
      </c>
      <c r="M563">
        <v>9729886.6040000003</v>
      </c>
      <c r="N563">
        <v>1037.5348919999999</v>
      </c>
      <c r="O563">
        <v>-426.13751760000002</v>
      </c>
      <c r="P563">
        <v>432.16110320000001</v>
      </c>
      <c r="Q563">
        <v>476.48548849999997</v>
      </c>
      <c r="R563">
        <v>798.32155829999999</v>
      </c>
      <c r="S563">
        <v>0</v>
      </c>
      <c r="T563">
        <f t="shared" si="24"/>
        <v>648.87830115600002</v>
      </c>
      <c r="U563">
        <v>0</v>
      </c>
      <c r="V563">
        <f t="shared" si="25"/>
        <v>71.858259474485223</v>
      </c>
      <c r="W563">
        <f t="shared" si="26"/>
        <v>0</v>
      </c>
      <c r="X563" t="s">
        <v>69</v>
      </c>
      <c r="Y563">
        <v>87.090137380000002</v>
      </c>
      <c r="Z563" t="s">
        <v>73</v>
      </c>
      <c r="AA563">
        <v>0.68805845099999996</v>
      </c>
      <c r="AB563">
        <v>-12.03762938</v>
      </c>
      <c r="AC563">
        <v>-21.823484369999999</v>
      </c>
      <c r="AD563">
        <v>-20.032753459999999</v>
      </c>
      <c r="AF563">
        <v>372.39730650000001</v>
      </c>
      <c r="AG563">
        <v>-68.888474299999999</v>
      </c>
      <c r="AH563">
        <v>-52.150801940000001</v>
      </c>
      <c r="AI563">
        <v>0</v>
      </c>
      <c r="AL563">
        <v>104.0088676</v>
      </c>
      <c r="AM563">
        <v>-87.662031740000003</v>
      </c>
      <c r="AN563">
        <v>-5.8150252309999999</v>
      </c>
      <c r="AR563">
        <v>0</v>
      </c>
      <c r="AS563">
        <v>0</v>
      </c>
      <c r="AT563">
        <v>0</v>
      </c>
      <c r="AW563" t="s">
        <v>73</v>
      </c>
      <c r="AZ563" t="s">
        <v>73</v>
      </c>
      <c r="BA563">
        <v>0.81644406000000003</v>
      </c>
      <c r="BC563">
        <v>107.3258203</v>
      </c>
      <c r="BD563">
        <v>177.48812140000001</v>
      </c>
      <c r="BE563">
        <v>76.914455950000004</v>
      </c>
      <c r="BH563">
        <v>0</v>
      </c>
      <c r="BI563">
        <v>0</v>
      </c>
      <c r="BJ563">
        <v>0</v>
      </c>
      <c r="BQ563" t="s">
        <v>77</v>
      </c>
      <c r="BR563" t="s">
        <v>9522</v>
      </c>
      <c r="BS563" t="s">
        <v>9524</v>
      </c>
    </row>
    <row r="564" spans="1:71" x14ac:dyDescent="0.35">
      <c r="A564">
        <v>6176</v>
      </c>
      <c r="C564" s="1">
        <v>45337</v>
      </c>
      <c r="D564" t="s">
        <v>8988</v>
      </c>
      <c r="F564" t="s">
        <v>8968</v>
      </c>
      <c r="G564" t="s">
        <v>8968</v>
      </c>
      <c r="H564" t="s">
        <v>9870</v>
      </c>
      <c r="J564">
        <v>-1.9193605</v>
      </c>
      <c r="K564">
        <v>36.080677100000003</v>
      </c>
      <c r="L564">
        <v>175192.28829999999</v>
      </c>
      <c r="M564">
        <v>9787574.8699999992</v>
      </c>
      <c r="N564">
        <v>0</v>
      </c>
      <c r="O564">
        <v>5000</v>
      </c>
      <c r="P564">
        <v>350</v>
      </c>
      <c r="Q564">
        <v>700</v>
      </c>
      <c r="R564">
        <v>900</v>
      </c>
      <c r="S564">
        <v>0</v>
      </c>
      <c r="T564">
        <f t="shared" si="24"/>
        <v>622</v>
      </c>
      <c r="U564">
        <v>9</v>
      </c>
      <c r="V564">
        <f t="shared" si="25"/>
        <v>70.354237471228018</v>
      </c>
      <c r="W564">
        <f t="shared" si="26"/>
        <v>9</v>
      </c>
      <c r="X564" t="s">
        <v>69</v>
      </c>
      <c r="Y564">
        <v>15</v>
      </c>
      <c r="Z564" t="s">
        <v>73</v>
      </c>
      <c r="AA564">
        <v>0</v>
      </c>
      <c r="AB564">
        <v>0</v>
      </c>
      <c r="AC564">
        <v>0</v>
      </c>
      <c r="AD564">
        <v>0</v>
      </c>
      <c r="AF564">
        <v>0</v>
      </c>
      <c r="AG564">
        <v>0</v>
      </c>
      <c r="AH564">
        <v>0</v>
      </c>
      <c r="AI564">
        <v>0</v>
      </c>
      <c r="AL564">
        <v>0</v>
      </c>
      <c r="AM564">
        <v>0</v>
      </c>
      <c r="AN564">
        <v>0</v>
      </c>
      <c r="AR564">
        <v>0</v>
      </c>
      <c r="AS564">
        <v>0</v>
      </c>
      <c r="AT564">
        <v>0</v>
      </c>
      <c r="AW564" t="s">
        <v>73</v>
      </c>
      <c r="AZ564" t="s">
        <v>73</v>
      </c>
      <c r="BA564">
        <v>0</v>
      </c>
      <c r="BC564">
        <v>0</v>
      </c>
      <c r="BD564">
        <v>0</v>
      </c>
      <c r="BE564">
        <v>0</v>
      </c>
      <c r="BH564">
        <v>0</v>
      </c>
      <c r="BI564">
        <v>0</v>
      </c>
      <c r="BJ564">
        <v>0</v>
      </c>
      <c r="BQ564" t="s">
        <v>77</v>
      </c>
      <c r="BR564" t="s">
        <v>8996</v>
      </c>
      <c r="BS564" t="s">
        <v>9871</v>
      </c>
    </row>
    <row r="565" spans="1:71" x14ac:dyDescent="0.35">
      <c r="A565">
        <v>6177</v>
      </c>
      <c r="C565" s="1">
        <v>45337</v>
      </c>
      <c r="D565" t="s">
        <v>8988</v>
      </c>
      <c r="F565" t="s">
        <v>8968</v>
      </c>
      <c r="G565" t="s">
        <v>8968</v>
      </c>
      <c r="H565" t="s">
        <v>9870</v>
      </c>
      <c r="J565">
        <v>-2.4427162490000001</v>
      </c>
      <c r="K565">
        <v>36.858830560000001</v>
      </c>
      <c r="L565">
        <v>261900.90330000001</v>
      </c>
      <c r="M565">
        <v>9729815.1349999998</v>
      </c>
      <c r="N565">
        <v>1038.066092</v>
      </c>
      <c r="O565">
        <v>-429.56261540000003</v>
      </c>
      <c r="P565">
        <v>432.35716639999998</v>
      </c>
      <c r="Q565">
        <v>476.72510690000001</v>
      </c>
      <c r="R565">
        <v>798.93016</v>
      </c>
      <c r="S565">
        <v>0</v>
      </c>
      <c r="T565">
        <f t="shared" si="24"/>
        <v>649.21856177300003</v>
      </c>
      <c r="U565">
        <v>0</v>
      </c>
      <c r="V565">
        <f t="shared" si="25"/>
        <v>71.877097622672537</v>
      </c>
      <c r="W565">
        <f t="shared" si="26"/>
        <v>0</v>
      </c>
      <c r="X565" t="s">
        <v>69</v>
      </c>
      <c r="Y565">
        <v>87.264254969999996</v>
      </c>
      <c r="Z565" t="s">
        <v>73</v>
      </c>
      <c r="AA565">
        <v>0.68660943699999999</v>
      </c>
      <c r="AB565">
        <v>-12.13127974</v>
      </c>
      <c r="AC565">
        <v>-21.923302320000001</v>
      </c>
      <c r="AD565">
        <v>-20.12201657</v>
      </c>
      <c r="AF565">
        <v>372.97581739999998</v>
      </c>
      <c r="AG565">
        <v>-69.257742780000001</v>
      </c>
      <c r="AH565">
        <v>-52.520233519999998</v>
      </c>
      <c r="AI565">
        <v>0</v>
      </c>
      <c r="AL565">
        <v>103.937766</v>
      </c>
      <c r="AM565">
        <v>-88.00611902</v>
      </c>
      <c r="AN565">
        <v>-5.9874878530000002</v>
      </c>
      <c r="AR565">
        <v>0</v>
      </c>
      <c r="AS565">
        <v>0</v>
      </c>
      <c r="AT565">
        <v>0</v>
      </c>
      <c r="AW565" t="s">
        <v>73</v>
      </c>
      <c r="AZ565" t="s">
        <v>73</v>
      </c>
      <c r="BA565">
        <v>0.81551532599999998</v>
      </c>
      <c r="BC565">
        <v>107.0144071</v>
      </c>
      <c r="BD565">
        <v>177.89189630000001</v>
      </c>
      <c r="BE565">
        <v>76.935955430000007</v>
      </c>
      <c r="BH565">
        <v>0</v>
      </c>
      <c r="BI565">
        <v>0</v>
      </c>
      <c r="BJ565">
        <v>0</v>
      </c>
      <c r="BQ565" t="s">
        <v>77</v>
      </c>
      <c r="BR565" t="s">
        <v>8996</v>
      </c>
      <c r="BS565" t="s">
        <v>9872</v>
      </c>
    </row>
    <row r="566" spans="1:71" x14ac:dyDescent="0.35">
      <c r="A566">
        <v>6855</v>
      </c>
      <c r="C566" s="1">
        <v>45337</v>
      </c>
      <c r="D566" t="s">
        <v>10275</v>
      </c>
      <c r="F566" t="s">
        <v>10032</v>
      </c>
      <c r="G566" t="s">
        <v>10093</v>
      </c>
      <c r="H566" t="s">
        <v>10148</v>
      </c>
      <c r="J566">
        <v>-1.3962270000000001</v>
      </c>
      <c r="K566">
        <v>36.765249099999998</v>
      </c>
      <c r="L566">
        <v>251338.10810000001</v>
      </c>
      <c r="M566">
        <v>9845556.4509999994</v>
      </c>
      <c r="N566">
        <v>1736.3</v>
      </c>
      <c r="O566">
        <v>3.9</v>
      </c>
      <c r="P566">
        <v>0</v>
      </c>
      <c r="Q566">
        <v>400</v>
      </c>
      <c r="R566">
        <v>1200</v>
      </c>
      <c r="S566">
        <v>0</v>
      </c>
      <c r="T566">
        <f t="shared" si="24"/>
        <v>272</v>
      </c>
      <c r="U566">
        <v>4000</v>
      </c>
      <c r="V566">
        <f t="shared" si="25"/>
        <v>46.524264916812783</v>
      </c>
      <c r="W566">
        <f t="shared" si="26"/>
        <v>46.524264916812783</v>
      </c>
      <c r="X566" t="s">
        <v>69</v>
      </c>
      <c r="Y566">
        <v>25</v>
      </c>
      <c r="Z566" t="s">
        <v>73</v>
      </c>
      <c r="AA566">
        <v>0</v>
      </c>
      <c r="AB566">
        <v>0</v>
      </c>
      <c r="AC566">
        <v>0</v>
      </c>
      <c r="AD566">
        <v>0</v>
      </c>
      <c r="AF566">
        <v>0</v>
      </c>
      <c r="AG566">
        <v>0</v>
      </c>
      <c r="AH566">
        <v>0</v>
      </c>
      <c r="AI566">
        <v>0</v>
      </c>
      <c r="AL566">
        <v>0</v>
      </c>
      <c r="AM566">
        <v>0</v>
      </c>
      <c r="AN566">
        <v>0</v>
      </c>
      <c r="AR566">
        <v>0</v>
      </c>
      <c r="AS566">
        <v>0</v>
      </c>
      <c r="AT566">
        <v>0</v>
      </c>
      <c r="AW566" t="s">
        <v>73</v>
      </c>
      <c r="AZ566" t="s">
        <v>73</v>
      </c>
      <c r="BA566">
        <v>0</v>
      </c>
      <c r="BC566">
        <v>0</v>
      </c>
      <c r="BD566">
        <v>0</v>
      </c>
      <c r="BE566">
        <v>0</v>
      </c>
      <c r="BH566">
        <v>0</v>
      </c>
      <c r="BI566">
        <v>0</v>
      </c>
      <c r="BJ566">
        <v>0</v>
      </c>
      <c r="BR566" t="s">
        <v>10727</v>
      </c>
      <c r="BS566" t="s">
        <v>10728</v>
      </c>
    </row>
    <row r="567" spans="1:71" x14ac:dyDescent="0.35">
      <c r="A567">
        <v>6856</v>
      </c>
      <c r="C567" s="1">
        <v>45337</v>
      </c>
      <c r="D567" t="s">
        <v>10275</v>
      </c>
      <c r="F567" t="s">
        <v>10032</v>
      </c>
      <c r="G567" t="s">
        <v>10093</v>
      </c>
      <c r="H567" t="s">
        <v>10148</v>
      </c>
      <c r="J567">
        <v>-2.443523871</v>
      </c>
      <c r="K567">
        <v>36.858801880000001</v>
      </c>
      <c r="L567">
        <v>261897.85500000001</v>
      </c>
      <c r="M567">
        <v>9729725.7990000006</v>
      </c>
      <c r="N567">
        <v>1038.730092</v>
      </c>
      <c r="O567">
        <v>-433.84398770000001</v>
      </c>
      <c r="P567">
        <v>432.60224540000002</v>
      </c>
      <c r="Q567">
        <v>477.02462989999998</v>
      </c>
      <c r="R567">
        <v>799.69091209999999</v>
      </c>
      <c r="S567">
        <v>0</v>
      </c>
      <c r="T567">
        <f t="shared" si="24"/>
        <v>649.64388754000004</v>
      </c>
      <c r="U567">
        <v>0</v>
      </c>
      <c r="V567">
        <f t="shared" si="25"/>
        <v>71.900638366924937</v>
      </c>
      <c r="W567">
        <f t="shared" si="26"/>
        <v>0</v>
      </c>
      <c r="X567" t="s">
        <v>69</v>
      </c>
      <c r="Y567">
        <v>87.481901969999996</v>
      </c>
      <c r="Z567" t="s">
        <v>73</v>
      </c>
      <c r="AA567">
        <v>0.68479817099999996</v>
      </c>
      <c r="AB567">
        <v>-12.2483427</v>
      </c>
      <c r="AC567">
        <v>-22.048074759999999</v>
      </c>
      <c r="AD567">
        <v>-20.23359546</v>
      </c>
      <c r="AF567">
        <v>373.69895609999998</v>
      </c>
      <c r="AG567">
        <v>-69.719328379999993</v>
      </c>
      <c r="AH567">
        <v>-52.982022989999997</v>
      </c>
      <c r="AI567">
        <v>0</v>
      </c>
      <c r="AL567">
        <v>103.84888909999999</v>
      </c>
      <c r="AM567">
        <v>-88.436228119999996</v>
      </c>
      <c r="AN567">
        <v>-6.2030661309999999</v>
      </c>
      <c r="AR567">
        <v>0</v>
      </c>
      <c r="AS567">
        <v>0</v>
      </c>
      <c r="AT567">
        <v>0</v>
      </c>
      <c r="AW567" t="s">
        <v>73</v>
      </c>
      <c r="AZ567" t="s">
        <v>73</v>
      </c>
      <c r="BA567">
        <v>0.81435440800000003</v>
      </c>
      <c r="BC567">
        <v>106.62514059999999</v>
      </c>
      <c r="BD567">
        <v>178.3966149</v>
      </c>
      <c r="BE567">
        <v>76.962829760000005</v>
      </c>
      <c r="BH567">
        <v>0</v>
      </c>
      <c r="BI567">
        <v>0</v>
      </c>
      <c r="BJ567">
        <v>0</v>
      </c>
      <c r="BR567" t="s">
        <v>10727</v>
      </c>
      <c r="BS567" t="s">
        <v>10729</v>
      </c>
    </row>
    <row r="568" spans="1:71" x14ac:dyDescent="0.35">
      <c r="A568">
        <v>7031</v>
      </c>
      <c r="C568" s="1">
        <v>45337</v>
      </c>
      <c r="D568" t="s">
        <v>10031</v>
      </c>
      <c r="F568" t="s">
        <v>10032</v>
      </c>
      <c r="G568" t="s">
        <v>10032</v>
      </c>
      <c r="H568" t="s">
        <v>10227</v>
      </c>
      <c r="J568">
        <v>-2.0914082999999999</v>
      </c>
      <c r="K568">
        <v>36.165081700000002</v>
      </c>
      <c r="L568">
        <v>184624.06820000001</v>
      </c>
      <c r="M568">
        <v>9768550.6050000004</v>
      </c>
      <c r="N568">
        <v>590.70000000000005</v>
      </c>
      <c r="O568">
        <v>2.4</v>
      </c>
      <c r="P568">
        <v>89</v>
      </c>
      <c r="Q568">
        <v>267</v>
      </c>
      <c r="R568">
        <v>458</v>
      </c>
      <c r="S568">
        <v>0</v>
      </c>
      <c r="T568">
        <f t="shared" si="24"/>
        <v>212.25</v>
      </c>
      <c r="U568">
        <v>1000</v>
      </c>
      <c r="V568">
        <f t="shared" si="25"/>
        <v>41.097832467938495</v>
      </c>
      <c r="W568">
        <f t="shared" si="26"/>
        <v>41.097832467938495</v>
      </c>
      <c r="X568" t="s">
        <v>69</v>
      </c>
      <c r="Y568">
        <v>75</v>
      </c>
      <c r="Z568" t="s">
        <v>73</v>
      </c>
      <c r="AA568">
        <v>0</v>
      </c>
      <c r="AB568">
        <v>0</v>
      </c>
      <c r="AC568">
        <v>0</v>
      </c>
      <c r="AD568">
        <v>0</v>
      </c>
      <c r="AF568">
        <v>0</v>
      </c>
      <c r="AG568">
        <v>0</v>
      </c>
      <c r="AH568">
        <v>0</v>
      </c>
      <c r="AI568">
        <v>0</v>
      </c>
      <c r="AL568">
        <v>0</v>
      </c>
      <c r="AM568">
        <v>0</v>
      </c>
      <c r="AN568">
        <v>0</v>
      </c>
      <c r="AR568">
        <v>0</v>
      </c>
      <c r="AS568">
        <v>0</v>
      </c>
      <c r="AT568">
        <v>0</v>
      </c>
      <c r="AW568" t="s">
        <v>73</v>
      </c>
      <c r="AZ568" t="s">
        <v>73</v>
      </c>
      <c r="BA568">
        <v>0</v>
      </c>
      <c r="BC568">
        <v>0</v>
      </c>
      <c r="BD568">
        <v>0</v>
      </c>
      <c r="BE568">
        <v>0</v>
      </c>
      <c r="BH568">
        <v>0</v>
      </c>
      <c r="BI568">
        <v>0</v>
      </c>
      <c r="BJ568">
        <v>0</v>
      </c>
      <c r="BQ568" t="s">
        <v>77</v>
      </c>
      <c r="BR568" t="s">
        <v>10928</v>
      </c>
      <c r="BS568" t="s">
        <v>10929</v>
      </c>
    </row>
    <row r="569" spans="1:71" x14ac:dyDescent="0.35">
      <c r="A569">
        <v>7032</v>
      </c>
      <c r="C569" s="1">
        <v>45337</v>
      </c>
      <c r="D569" t="s">
        <v>10031</v>
      </c>
      <c r="F569" t="s">
        <v>10032</v>
      </c>
      <c r="G569" t="s">
        <v>10032</v>
      </c>
      <c r="H569" t="s">
        <v>10227</v>
      </c>
      <c r="J569">
        <v>-2.4441699689999998</v>
      </c>
      <c r="K569">
        <v>36.85877893</v>
      </c>
      <c r="L569">
        <v>261895.41570000001</v>
      </c>
      <c r="M569">
        <v>9729654.3310000002</v>
      </c>
      <c r="N569">
        <v>1039.2612919999999</v>
      </c>
      <c r="O569">
        <v>-437.26908550000002</v>
      </c>
      <c r="P569">
        <v>432.79830859999998</v>
      </c>
      <c r="Q569">
        <v>477.26424830000002</v>
      </c>
      <c r="R569">
        <v>800.2995138</v>
      </c>
      <c r="S569">
        <v>0</v>
      </c>
      <c r="T569">
        <f t="shared" si="24"/>
        <v>649.98414815700005</v>
      </c>
      <c r="U569">
        <v>0</v>
      </c>
      <c r="V569">
        <f t="shared" si="25"/>
        <v>71.919465414643284</v>
      </c>
      <c r="W569">
        <f t="shared" si="26"/>
        <v>0</v>
      </c>
      <c r="X569" t="s">
        <v>69</v>
      </c>
      <c r="Y569">
        <v>87.656019569999998</v>
      </c>
      <c r="Z569" t="s">
        <v>73</v>
      </c>
      <c r="AA569">
        <v>0.68334915699999998</v>
      </c>
      <c r="AB569">
        <v>-12.34199306</v>
      </c>
      <c r="AC569">
        <v>-22.147892710000001</v>
      </c>
      <c r="AD569">
        <v>-20.322858579999998</v>
      </c>
      <c r="AF569">
        <v>374.277467</v>
      </c>
      <c r="AG569">
        <v>-70.088596859999996</v>
      </c>
      <c r="AH569">
        <v>-53.351454570000001</v>
      </c>
      <c r="AI569">
        <v>0</v>
      </c>
      <c r="AL569">
        <v>103.7777875</v>
      </c>
      <c r="AM569">
        <v>-88.780315389999998</v>
      </c>
      <c r="AN569">
        <v>-6.3755287530000002</v>
      </c>
      <c r="AR569">
        <v>0</v>
      </c>
      <c r="AS569">
        <v>0</v>
      </c>
      <c r="AT569">
        <v>0</v>
      </c>
      <c r="AW569" t="s">
        <v>73</v>
      </c>
      <c r="AZ569" t="s">
        <v>73</v>
      </c>
      <c r="BA569">
        <v>0.81342567399999999</v>
      </c>
      <c r="BC569">
        <v>106.3137273</v>
      </c>
      <c r="BD569">
        <v>178.80038970000001</v>
      </c>
      <c r="BE569">
        <v>76.984329239999994</v>
      </c>
      <c r="BH569">
        <v>0</v>
      </c>
      <c r="BI569">
        <v>0</v>
      </c>
      <c r="BJ569">
        <v>0</v>
      </c>
      <c r="BQ569" t="s">
        <v>77</v>
      </c>
      <c r="BR569" t="s">
        <v>10928</v>
      </c>
      <c r="BS569" t="s">
        <v>10930</v>
      </c>
    </row>
    <row r="570" spans="1:71" x14ac:dyDescent="0.35">
      <c r="A570">
        <v>1031</v>
      </c>
      <c r="C570" s="1">
        <v>45338</v>
      </c>
      <c r="D570" t="s">
        <v>1707</v>
      </c>
      <c r="F570" t="s">
        <v>1601</v>
      </c>
      <c r="G570" t="s">
        <v>1702</v>
      </c>
      <c r="H570" t="s">
        <v>1769</v>
      </c>
      <c r="J570">
        <v>-2.2504740000000001</v>
      </c>
      <c r="K570">
        <v>37.014271800000003</v>
      </c>
      <c r="L570">
        <v>279163.07919999998</v>
      </c>
      <c r="M570">
        <v>9751103.4030000009</v>
      </c>
      <c r="N570">
        <v>1274.2</v>
      </c>
      <c r="O570">
        <v>3.9</v>
      </c>
      <c r="P570">
        <v>120</v>
      </c>
      <c r="Q570">
        <v>240</v>
      </c>
      <c r="R570">
        <v>200</v>
      </c>
      <c r="S570">
        <v>0</v>
      </c>
      <c r="T570">
        <f t="shared" si="24"/>
        <v>194.8</v>
      </c>
      <c r="U570">
        <v>2000</v>
      </c>
      <c r="V570">
        <f t="shared" si="25"/>
        <v>39.372187464186702</v>
      </c>
      <c r="W570">
        <f t="shared" si="26"/>
        <v>39.372187464186702</v>
      </c>
      <c r="X570" t="s">
        <v>69</v>
      </c>
      <c r="Y570">
        <v>100</v>
      </c>
      <c r="Z570" t="s">
        <v>73</v>
      </c>
      <c r="AA570">
        <v>0</v>
      </c>
      <c r="AB570">
        <v>0</v>
      </c>
      <c r="AC570">
        <v>0</v>
      </c>
      <c r="AD570">
        <v>0</v>
      </c>
      <c r="AF570">
        <v>0</v>
      </c>
      <c r="AG570">
        <v>0</v>
      </c>
      <c r="AH570">
        <v>0</v>
      </c>
      <c r="AI570">
        <v>0</v>
      </c>
      <c r="AL570">
        <v>0</v>
      </c>
      <c r="AM570">
        <v>0</v>
      </c>
      <c r="AN570">
        <v>0</v>
      </c>
      <c r="AR570">
        <v>0</v>
      </c>
      <c r="AS570">
        <v>0</v>
      </c>
      <c r="AT570">
        <v>0</v>
      </c>
      <c r="AW570" t="s">
        <v>69</v>
      </c>
      <c r="AX570" t="s">
        <v>1770</v>
      </c>
      <c r="AY570" t="s">
        <v>1771</v>
      </c>
      <c r="AZ570" t="s">
        <v>73</v>
      </c>
      <c r="BA570">
        <v>0</v>
      </c>
      <c r="BC570">
        <v>0</v>
      </c>
      <c r="BD570">
        <v>0</v>
      </c>
      <c r="BE570">
        <v>0</v>
      </c>
      <c r="BH570">
        <v>0</v>
      </c>
      <c r="BI570">
        <v>0</v>
      </c>
      <c r="BJ570">
        <v>0</v>
      </c>
      <c r="BQ570" t="s">
        <v>77</v>
      </c>
      <c r="BR570" t="s">
        <v>1772</v>
      </c>
      <c r="BS570" t="s">
        <v>1773</v>
      </c>
    </row>
    <row r="571" spans="1:71" x14ac:dyDescent="0.35">
      <c r="A571">
        <v>1032</v>
      </c>
      <c r="C571" s="1">
        <v>45338</v>
      </c>
      <c r="D571" t="s">
        <v>1707</v>
      </c>
      <c r="F571" t="s">
        <v>1601</v>
      </c>
      <c r="G571" t="s">
        <v>1702</v>
      </c>
      <c r="H571" t="s">
        <v>1769</v>
      </c>
      <c r="J571">
        <v>-2.448208079</v>
      </c>
      <c r="K571">
        <v>36.858635509999999</v>
      </c>
      <c r="L571">
        <v>261880.1727</v>
      </c>
      <c r="M571">
        <v>9729207.6520000007</v>
      </c>
      <c r="N571">
        <v>1042.5812920000001</v>
      </c>
      <c r="O571">
        <v>-458.67594680000002</v>
      </c>
      <c r="P571">
        <v>434.02370359999998</v>
      </c>
      <c r="Q571">
        <v>478.76186319999999</v>
      </c>
      <c r="R571">
        <v>804.10327459999996</v>
      </c>
      <c r="S571">
        <v>0</v>
      </c>
      <c r="T571">
        <f t="shared" si="24"/>
        <v>652.11077702600005</v>
      </c>
      <c r="U571">
        <v>0</v>
      </c>
      <c r="V571">
        <f t="shared" si="25"/>
        <v>72.037022983735483</v>
      </c>
      <c r="W571">
        <f t="shared" si="26"/>
        <v>0</v>
      </c>
      <c r="X571" t="s">
        <v>69</v>
      </c>
      <c r="Y571">
        <v>88.74425454</v>
      </c>
      <c r="Z571" t="s">
        <v>73</v>
      </c>
      <c r="AA571">
        <v>0.67429282300000004</v>
      </c>
      <c r="AB571">
        <v>-12.927307819999999</v>
      </c>
      <c r="AC571">
        <v>-22.771754900000001</v>
      </c>
      <c r="AD571">
        <v>-20.880753030000001</v>
      </c>
      <c r="AF571">
        <v>377.89316050000002</v>
      </c>
      <c r="AG571">
        <v>-72.396524880000001</v>
      </c>
      <c r="AH571">
        <v>-55.660401950000001</v>
      </c>
      <c r="AI571">
        <v>0</v>
      </c>
      <c r="AL571">
        <v>103.3334028</v>
      </c>
      <c r="AM571">
        <v>-90.930860879999997</v>
      </c>
      <c r="AN571">
        <v>-7.4534201409999996</v>
      </c>
      <c r="AR571">
        <v>0</v>
      </c>
      <c r="AS571">
        <v>0</v>
      </c>
      <c r="AT571">
        <v>0</v>
      </c>
      <c r="AW571" t="s">
        <v>69</v>
      </c>
      <c r="AX571" t="s">
        <v>1770</v>
      </c>
      <c r="AY571" t="s">
        <v>1771</v>
      </c>
      <c r="AZ571" t="s">
        <v>73</v>
      </c>
      <c r="BA571">
        <v>0.80762108499999996</v>
      </c>
      <c r="BC571">
        <v>104.3673946</v>
      </c>
      <c r="BD571">
        <v>181.32398280000001</v>
      </c>
      <c r="BE571">
        <v>77.118700930000003</v>
      </c>
      <c r="BH571">
        <v>0</v>
      </c>
      <c r="BI571">
        <v>0</v>
      </c>
      <c r="BJ571">
        <v>0</v>
      </c>
      <c r="BQ571" t="s">
        <v>77</v>
      </c>
      <c r="BR571" t="s">
        <v>1772</v>
      </c>
      <c r="BS571" t="s">
        <v>1774</v>
      </c>
    </row>
    <row r="572" spans="1:71" x14ac:dyDescent="0.35">
      <c r="A572">
        <v>4403</v>
      </c>
      <c r="C572" s="1">
        <v>45338</v>
      </c>
      <c r="D572" t="s">
        <v>7219</v>
      </c>
      <c r="F572" t="s">
        <v>3554</v>
      </c>
      <c r="G572" t="s">
        <v>7220</v>
      </c>
      <c r="H572" t="s">
        <v>7220</v>
      </c>
      <c r="J572">
        <v>-2.7127224999999999</v>
      </c>
      <c r="K572">
        <v>37.333796399999997</v>
      </c>
      <c r="L572">
        <v>314773.46870000003</v>
      </c>
      <c r="M572">
        <v>9700032.9140000008</v>
      </c>
      <c r="N572">
        <v>0</v>
      </c>
      <c r="O572">
        <v>5000</v>
      </c>
      <c r="P572">
        <v>750</v>
      </c>
      <c r="Q572">
        <v>500</v>
      </c>
      <c r="R572">
        <v>700</v>
      </c>
      <c r="S572">
        <v>0</v>
      </c>
      <c r="T572">
        <f t="shared" si="24"/>
        <v>954</v>
      </c>
      <c r="U572">
        <v>3000</v>
      </c>
      <c r="V572">
        <f t="shared" si="25"/>
        <v>87.130309224077749</v>
      </c>
      <c r="W572">
        <f t="shared" si="26"/>
        <v>87.130309224077749</v>
      </c>
      <c r="X572" t="s">
        <v>69</v>
      </c>
      <c r="Y572">
        <v>4</v>
      </c>
      <c r="Z572" t="s">
        <v>73</v>
      </c>
      <c r="AA572">
        <v>0</v>
      </c>
      <c r="AB572">
        <v>0</v>
      </c>
      <c r="AC572">
        <v>0</v>
      </c>
      <c r="AD572">
        <v>0</v>
      </c>
      <c r="AF572">
        <v>0</v>
      </c>
      <c r="AG572">
        <v>0</v>
      </c>
      <c r="AH572">
        <v>0</v>
      </c>
      <c r="AI572">
        <v>0</v>
      </c>
      <c r="AL572">
        <v>0</v>
      </c>
      <c r="AM572">
        <v>0</v>
      </c>
      <c r="AN572">
        <v>0</v>
      </c>
      <c r="AR572">
        <v>0</v>
      </c>
      <c r="AS572">
        <v>0</v>
      </c>
      <c r="AT572">
        <v>0</v>
      </c>
      <c r="AW572" t="s">
        <v>73</v>
      </c>
      <c r="AZ572" t="s">
        <v>73</v>
      </c>
      <c r="BA572">
        <v>0</v>
      </c>
      <c r="BC572">
        <v>0</v>
      </c>
      <c r="BD572">
        <v>0</v>
      </c>
      <c r="BE572">
        <v>0</v>
      </c>
      <c r="BH572">
        <v>0</v>
      </c>
      <c r="BI572">
        <v>0</v>
      </c>
      <c r="BJ572">
        <v>0</v>
      </c>
      <c r="BQ572" t="s">
        <v>7399</v>
      </c>
      <c r="BR572" t="s">
        <v>7400</v>
      </c>
      <c r="BS572" t="s">
        <v>7401</v>
      </c>
    </row>
    <row r="573" spans="1:71" x14ac:dyDescent="0.35">
      <c r="A573">
        <v>4404</v>
      </c>
      <c r="C573" s="1">
        <v>45338</v>
      </c>
      <c r="D573" t="s">
        <v>7219</v>
      </c>
      <c r="F573" t="s">
        <v>3554</v>
      </c>
      <c r="G573" t="s">
        <v>7220</v>
      </c>
      <c r="H573" t="s">
        <v>7220</v>
      </c>
      <c r="J573">
        <v>-2.4483696039999998</v>
      </c>
      <c r="K573">
        <v>36.85862977</v>
      </c>
      <c r="L573">
        <v>261879.5626</v>
      </c>
      <c r="M573">
        <v>9729189.7850000001</v>
      </c>
      <c r="N573">
        <v>1042.7140919999999</v>
      </c>
      <c r="O573">
        <v>-459.5322213</v>
      </c>
      <c r="P573">
        <v>434.07271939999998</v>
      </c>
      <c r="Q573">
        <v>478.82176779999998</v>
      </c>
      <c r="R573">
        <v>804.25542499999995</v>
      </c>
      <c r="S573">
        <v>0</v>
      </c>
      <c r="T573">
        <f t="shared" si="24"/>
        <v>652.19584217600004</v>
      </c>
      <c r="U573">
        <v>0</v>
      </c>
      <c r="V573">
        <f t="shared" si="25"/>
        <v>72.041721296166997</v>
      </c>
      <c r="W573">
        <f t="shared" si="26"/>
        <v>0</v>
      </c>
      <c r="X573" t="s">
        <v>69</v>
      </c>
      <c r="Y573">
        <v>88.787783939999997</v>
      </c>
      <c r="Z573" t="s">
        <v>73</v>
      </c>
      <c r="AA573">
        <v>0.67393057000000001</v>
      </c>
      <c r="AB573">
        <v>-12.950720410000001</v>
      </c>
      <c r="AC573">
        <v>-22.79670939</v>
      </c>
      <c r="AD573">
        <v>-20.903068810000001</v>
      </c>
      <c r="AF573">
        <v>378.03778820000002</v>
      </c>
      <c r="AG573">
        <v>-72.488842000000005</v>
      </c>
      <c r="AH573">
        <v>-55.752759849999997</v>
      </c>
      <c r="AI573">
        <v>0</v>
      </c>
      <c r="AL573">
        <v>103.3156274</v>
      </c>
      <c r="AM573">
        <v>-91.016882699999996</v>
      </c>
      <c r="AN573">
        <v>-7.4965357969999999</v>
      </c>
      <c r="AR573">
        <v>0</v>
      </c>
      <c r="AS573">
        <v>0</v>
      </c>
      <c r="AT573">
        <v>0</v>
      </c>
      <c r="AW573" t="s">
        <v>73</v>
      </c>
      <c r="AZ573" t="s">
        <v>73</v>
      </c>
      <c r="BA573">
        <v>0.80738890200000002</v>
      </c>
      <c r="BC573">
        <v>104.2895413</v>
      </c>
      <c r="BD573">
        <v>181.4249265</v>
      </c>
      <c r="BE573">
        <v>77.1240758</v>
      </c>
      <c r="BH573">
        <v>0</v>
      </c>
      <c r="BI573">
        <v>0</v>
      </c>
      <c r="BJ573">
        <v>0</v>
      </c>
      <c r="BQ573" t="s">
        <v>7399</v>
      </c>
      <c r="BR573" t="s">
        <v>7400</v>
      </c>
      <c r="BS573" t="s">
        <v>7402</v>
      </c>
    </row>
    <row r="574" spans="1:71" x14ac:dyDescent="0.35">
      <c r="A574">
        <v>4590</v>
      </c>
      <c r="C574" s="1">
        <v>45338</v>
      </c>
      <c r="D574" t="s">
        <v>5966</v>
      </c>
      <c r="F574" t="s">
        <v>3554</v>
      </c>
      <c r="G574" t="s">
        <v>7598</v>
      </c>
      <c r="H574" t="s">
        <v>7598</v>
      </c>
      <c r="J574">
        <v>-2.5716858999999999</v>
      </c>
      <c r="K574">
        <v>37.066821099999999</v>
      </c>
      <c r="L574">
        <v>285059.89539999998</v>
      </c>
      <c r="M574">
        <v>9715586.7760000005</v>
      </c>
      <c r="N574">
        <v>1149.5</v>
      </c>
      <c r="O574">
        <v>3.9</v>
      </c>
      <c r="P574">
        <v>750</v>
      </c>
      <c r="Q574">
        <v>380</v>
      </c>
      <c r="R574">
        <v>1500</v>
      </c>
      <c r="S574">
        <v>0</v>
      </c>
      <c r="T574">
        <f t="shared" si="24"/>
        <v>1069.5999999999999</v>
      </c>
      <c r="U574">
        <v>1000</v>
      </c>
      <c r="V574">
        <f t="shared" si="25"/>
        <v>92.258367406726649</v>
      </c>
      <c r="W574">
        <f t="shared" si="26"/>
        <v>92.258367406726649</v>
      </c>
      <c r="X574" t="s">
        <v>69</v>
      </c>
      <c r="Y574">
        <v>12</v>
      </c>
      <c r="Z574" t="s">
        <v>73</v>
      </c>
      <c r="AA574">
        <v>0</v>
      </c>
      <c r="AB574">
        <v>0</v>
      </c>
      <c r="AC574">
        <v>0</v>
      </c>
      <c r="AD574">
        <v>0</v>
      </c>
      <c r="AF574">
        <v>0</v>
      </c>
      <c r="AG574">
        <v>0</v>
      </c>
      <c r="AH574">
        <v>0</v>
      </c>
      <c r="AI574">
        <v>0</v>
      </c>
      <c r="AL574">
        <v>0</v>
      </c>
      <c r="AM574">
        <v>0</v>
      </c>
      <c r="AN574">
        <v>0</v>
      </c>
      <c r="AR574">
        <v>0</v>
      </c>
      <c r="AS574">
        <v>0</v>
      </c>
      <c r="AT574">
        <v>0</v>
      </c>
      <c r="AW574" t="s">
        <v>73</v>
      </c>
      <c r="AZ574" t="s">
        <v>73</v>
      </c>
      <c r="BA574">
        <v>0</v>
      </c>
      <c r="BC574">
        <v>0</v>
      </c>
      <c r="BD574">
        <v>0</v>
      </c>
      <c r="BE574">
        <v>0</v>
      </c>
      <c r="BH574">
        <v>0</v>
      </c>
      <c r="BI574">
        <v>0</v>
      </c>
      <c r="BJ574">
        <v>0</v>
      </c>
      <c r="BQ574" t="s">
        <v>77</v>
      </c>
      <c r="BR574" t="s">
        <v>2412</v>
      </c>
      <c r="BS574" t="s">
        <v>7617</v>
      </c>
    </row>
    <row r="575" spans="1:71" x14ac:dyDescent="0.35">
      <c r="A575">
        <v>4591</v>
      </c>
      <c r="C575" s="1">
        <v>45338</v>
      </c>
      <c r="D575" t="s">
        <v>5966</v>
      </c>
      <c r="F575" t="s">
        <v>3554</v>
      </c>
      <c r="G575" t="s">
        <v>7598</v>
      </c>
      <c r="H575" t="s">
        <v>7598</v>
      </c>
      <c r="J575">
        <v>-2.4480465549999999</v>
      </c>
      <c r="K575">
        <v>36.858641249999998</v>
      </c>
      <c r="L575">
        <v>261880.78270000001</v>
      </c>
      <c r="M575">
        <v>9729225.5189999994</v>
      </c>
      <c r="N575">
        <v>1042.448492</v>
      </c>
      <c r="O575">
        <v>-457.8196724</v>
      </c>
      <c r="P575">
        <v>433.97468780000003</v>
      </c>
      <c r="Q575">
        <v>478.70195860000001</v>
      </c>
      <c r="R575">
        <v>803.95112419999998</v>
      </c>
      <c r="S575">
        <v>0</v>
      </c>
      <c r="T575">
        <f t="shared" si="24"/>
        <v>652.02571187600006</v>
      </c>
      <c r="U575">
        <v>0</v>
      </c>
      <c r="V575">
        <f t="shared" si="25"/>
        <v>72.032324364856279</v>
      </c>
      <c r="W575">
        <f t="shared" si="26"/>
        <v>0</v>
      </c>
      <c r="X575" t="s">
        <v>69</v>
      </c>
      <c r="Y575">
        <v>88.700725149999997</v>
      </c>
      <c r="Z575" t="s">
        <v>73</v>
      </c>
      <c r="AA575">
        <v>0.67465507599999996</v>
      </c>
      <c r="AB575">
        <v>-12.90389523</v>
      </c>
      <c r="AC575">
        <v>-22.74680042</v>
      </c>
      <c r="AD575">
        <v>-20.858437259999999</v>
      </c>
      <c r="AF575">
        <v>377.7485327</v>
      </c>
      <c r="AG575">
        <v>-72.304207759999997</v>
      </c>
      <c r="AH575">
        <v>-55.568044049999997</v>
      </c>
      <c r="AI575">
        <v>0</v>
      </c>
      <c r="AL575">
        <v>103.35117820000001</v>
      </c>
      <c r="AM575">
        <v>-90.844839070000006</v>
      </c>
      <c r="AN575">
        <v>-7.4103044860000002</v>
      </c>
      <c r="AR575">
        <v>0</v>
      </c>
      <c r="AS575">
        <v>0</v>
      </c>
      <c r="AT575">
        <v>0</v>
      </c>
      <c r="AW575" t="s">
        <v>73</v>
      </c>
      <c r="AZ575" t="s">
        <v>73</v>
      </c>
      <c r="BA575">
        <v>0.80785326899999998</v>
      </c>
      <c r="BC575">
        <v>104.4452479</v>
      </c>
      <c r="BD575">
        <v>181.22303909999999</v>
      </c>
      <c r="BE575">
        <v>77.113326060000006</v>
      </c>
      <c r="BH575">
        <v>0</v>
      </c>
      <c r="BI575">
        <v>0</v>
      </c>
      <c r="BJ575">
        <v>0</v>
      </c>
      <c r="BQ575" t="s">
        <v>77</v>
      </c>
      <c r="BR575" t="s">
        <v>2412</v>
      </c>
      <c r="BS575" t="s">
        <v>7618</v>
      </c>
    </row>
    <row r="576" spans="1:71" ht="319" x14ac:dyDescent="0.35">
      <c r="A576">
        <v>5115</v>
      </c>
      <c r="C576" s="1">
        <v>45338</v>
      </c>
      <c r="D576" t="s">
        <v>8360</v>
      </c>
      <c r="F576" t="s">
        <v>3554</v>
      </c>
      <c r="G576" t="s">
        <v>8361</v>
      </c>
      <c r="H576" t="s">
        <v>8411</v>
      </c>
      <c r="J576">
        <v>-2.5814173</v>
      </c>
      <c r="K576">
        <v>37.054178299999997</v>
      </c>
      <c r="L576">
        <v>283655.31170000002</v>
      </c>
      <c r="M576">
        <v>9714508.3839999996</v>
      </c>
      <c r="N576">
        <v>1146.8</v>
      </c>
      <c r="O576">
        <v>3.9</v>
      </c>
      <c r="P576">
        <v>550</v>
      </c>
      <c r="Q576">
        <v>324</v>
      </c>
      <c r="R576">
        <v>210</v>
      </c>
      <c r="S576">
        <v>0</v>
      </c>
      <c r="T576">
        <f t="shared" si="24"/>
        <v>640.78</v>
      </c>
      <c r="U576">
        <v>5000</v>
      </c>
      <c r="V576">
        <f t="shared" si="25"/>
        <v>71.408439429252581</v>
      </c>
      <c r="W576">
        <f t="shared" si="26"/>
        <v>71.408439429252581</v>
      </c>
      <c r="X576" t="s">
        <v>69</v>
      </c>
      <c r="Y576">
        <v>6</v>
      </c>
      <c r="Z576" t="s">
        <v>73</v>
      </c>
      <c r="AA576">
        <v>0</v>
      </c>
      <c r="AB576">
        <v>0</v>
      </c>
      <c r="AC576">
        <v>0</v>
      </c>
      <c r="AD576">
        <v>0</v>
      </c>
      <c r="AF576">
        <v>0</v>
      </c>
      <c r="AG576">
        <v>0</v>
      </c>
      <c r="AH576">
        <v>0</v>
      </c>
      <c r="AI576">
        <v>0</v>
      </c>
      <c r="AL576">
        <v>0</v>
      </c>
      <c r="AM576">
        <v>0</v>
      </c>
      <c r="AN576">
        <v>0</v>
      </c>
      <c r="AR576">
        <v>0</v>
      </c>
      <c r="AS576">
        <v>0</v>
      </c>
      <c r="AT576">
        <v>0</v>
      </c>
      <c r="AW576" t="s">
        <v>73</v>
      </c>
      <c r="AZ576" t="s">
        <v>73</v>
      </c>
      <c r="BA576">
        <v>0</v>
      </c>
      <c r="BC576">
        <v>0</v>
      </c>
      <c r="BD576">
        <v>0</v>
      </c>
      <c r="BE576">
        <v>0</v>
      </c>
      <c r="BH576">
        <v>0</v>
      </c>
      <c r="BI576">
        <v>0</v>
      </c>
      <c r="BJ576">
        <v>0</v>
      </c>
      <c r="BQ576" s="2" t="s">
        <v>8412</v>
      </c>
      <c r="BR576" t="s">
        <v>8413</v>
      </c>
      <c r="BS576" t="s">
        <v>8414</v>
      </c>
    </row>
    <row r="577" spans="1:71" ht="319" x14ac:dyDescent="0.35">
      <c r="A577">
        <v>5116</v>
      </c>
      <c r="C577" s="1">
        <v>45338</v>
      </c>
      <c r="D577" t="s">
        <v>8360</v>
      </c>
      <c r="F577" t="s">
        <v>3554</v>
      </c>
      <c r="G577" t="s">
        <v>8361</v>
      </c>
      <c r="H577" t="s">
        <v>8411</v>
      </c>
      <c r="J577">
        <v>-2.4478850310000002</v>
      </c>
      <c r="K577">
        <v>36.858646980000003</v>
      </c>
      <c r="L577">
        <v>261881.39170000001</v>
      </c>
      <c r="M577">
        <v>9729243.3859999999</v>
      </c>
      <c r="N577">
        <v>1042.3156919999999</v>
      </c>
      <c r="O577">
        <v>-456.96339790000002</v>
      </c>
      <c r="P577">
        <v>433.92567200000002</v>
      </c>
      <c r="Q577">
        <v>478.64205399999997</v>
      </c>
      <c r="R577">
        <v>803.79897370000003</v>
      </c>
      <c r="S577">
        <v>0</v>
      </c>
      <c r="T577">
        <f t="shared" si="24"/>
        <v>651.94064670900002</v>
      </c>
      <c r="U577">
        <v>0</v>
      </c>
      <c r="V577">
        <f t="shared" si="25"/>
        <v>72.027625438530293</v>
      </c>
      <c r="W577">
        <f t="shared" si="26"/>
        <v>0</v>
      </c>
      <c r="X577" t="s">
        <v>69</v>
      </c>
      <c r="Y577">
        <v>88.65719575</v>
      </c>
      <c r="Z577" t="s">
        <v>73</v>
      </c>
      <c r="AA577">
        <v>0.67501732999999997</v>
      </c>
      <c r="AB577">
        <v>-12.88048264</v>
      </c>
      <c r="AC577">
        <v>-22.721845930000001</v>
      </c>
      <c r="AD577">
        <v>-20.836121479999999</v>
      </c>
      <c r="AF577">
        <v>377.603905</v>
      </c>
      <c r="AG577">
        <v>-72.211890639999993</v>
      </c>
      <c r="AH577">
        <v>-55.475686160000002</v>
      </c>
      <c r="AI577">
        <v>0</v>
      </c>
      <c r="AL577">
        <v>103.3689536</v>
      </c>
      <c r="AM577">
        <v>-90.758817250000007</v>
      </c>
      <c r="AN577">
        <v>-7.3671888299999999</v>
      </c>
      <c r="AR577">
        <v>0</v>
      </c>
      <c r="AS577">
        <v>0</v>
      </c>
      <c r="AT577">
        <v>0</v>
      </c>
      <c r="AW577" t="s">
        <v>73</v>
      </c>
      <c r="AZ577" t="s">
        <v>73</v>
      </c>
      <c r="BA577">
        <v>0.80808545200000004</v>
      </c>
      <c r="BC577">
        <v>104.5231012</v>
      </c>
      <c r="BD577">
        <v>181.12209530000001</v>
      </c>
      <c r="BE577">
        <v>77.107951200000002</v>
      </c>
      <c r="BH577">
        <v>0</v>
      </c>
      <c r="BI577">
        <v>0</v>
      </c>
      <c r="BJ577">
        <v>0</v>
      </c>
      <c r="BQ577" s="2" t="s">
        <v>8412</v>
      </c>
      <c r="BR577" t="s">
        <v>8413</v>
      </c>
      <c r="BS577" t="s">
        <v>8415</v>
      </c>
    </row>
    <row r="578" spans="1:71" x14ac:dyDescent="0.35">
      <c r="A578">
        <v>472</v>
      </c>
      <c r="C578" s="1">
        <v>45341</v>
      </c>
      <c r="D578" t="s">
        <v>66</v>
      </c>
      <c r="F578" t="s">
        <v>67</v>
      </c>
      <c r="G578" t="s">
        <v>408</v>
      </c>
      <c r="H578" t="s">
        <v>730</v>
      </c>
      <c r="J578">
        <v>-2.2052399999999999</v>
      </c>
      <c r="K578">
        <v>37.278984899999998</v>
      </c>
      <c r="L578">
        <v>308606.098</v>
      </c>
      <c r="M578">
        <v>9756142.8800000008</v>
      </c>
      <c r="N578">
        <v>0</v>
      </c>
      <c r="O578">
        <v>4100</v>
      </c>
      <c r="P578">
        <v>450</v>
      </c>
      <c r="Q578">
        <v>650</v>
      </c>
      <c r="R578">
        <v>800</v>
      </c>
      <c r="S578">
        <v>0</v>
      </c>
      <c r="T578">
        <f t="shared" ref="T578:T641" si="27">P578 + 0.17*(Q578+R578) + 0.7*S578</f>
        <v>696.5</v>
      </c>
      <c r="U578">
        <v>500</v>
      </c>
      <c r="V578">
        <f t="shared" ref="V578:V641" si="28">SQRT(T578*25/PI())</f>
        <v>74.448444531603585</v>
      </c>
      <c r="W578">
        <f t="shared" ref="W578:W641" si="29">IF(U578 &gt; 2*V578, V578, U578)</f>
        <v>74.448444531603585</v>
      </c>
      <c r="X578" t="s">
        <v>69</v>
      </c>
      <c r="Y578">
        <v>30</v>
      </c>
      <c r="Z578" t="s">
        <v>73</v>
      </c>
      <c r="AA578">
        <v>0</v>
      </c>
      <c r="AB578">
        <v>0</v>
      </c>
      <c r="AC578">
        <v>0</v>
      </c>
      <c r="AD578">
        <v>0</v>
      </c>
      <c r="AF578">
        <v>0</v>
      </c>
      <c r="AG578">
        <v>0</v>
      </c>
      <c r="AH578">
        <v>0</v>
      </c>
      <c r="AI578">
        <v>0</v>
      </c>
      <c r="AL578">
        <v>0</v>
      </c>
      <c r="AM578">
        <v>0</v>
      </c>
      <c r="AN578">
        <v>0</v>
      </c>
      <c r="AR578">
        <v>0</v>
      </c>
      <c r="AS578">
        <v>0</v>
      </c>
      <c r="AT578">
        <v>0</v>
      </c>
      <c r="AW578" t="s">
        <v>73</v>
      </c>
      <c r="AZ578" t="s">
        <v>73</v>
      </c>
      <c r="BA578">
        <v>0</v>
      </c>
      <c r="BC578">
        <v>0</v>
      </c>
      <c r="BD578">
        <v>0</v>
      </c>
      <c r="BE578">
        <v>0</v>
      </c>
      <c r="BH578">
        <v>0</v>
      </c>
      <c r="BI578">
        <v>0</v>
      </c>
      <c r="BJ578">
        <v>0</v>
      </c>
      <c r="BQ578" t="s">
        <v>72</v>
      </c>
      <c r="BR578" t="s">
        <v>734</v>
      </c>
      <c r="BS578" t="s">
        <v>735</v>
      </c>
    </row>
    <row r="579" spans="1:71" x14ac:dyDescent="0.35">
      <c r="A579">
        <v>473</v>
      </c>
      <c r="C579" s="1">
        <v>45341</v>
      </c>
      <c r="D579" t="s">
        <v>66</v>
      </c>
      <c r="F579" t="s">
        <v>67</v>
      </c>
      <c r="G579" t="s">
        <v>408</v>
      </c>
      <c r="H579" t="s">
        <v>730</v>
      </c>
      <c r="J579">
        <v>-2.4501463729999999</v>
      </c>
      <c r="K579">
        <v>36.858566670000002</v>
      </c>
      <c r="L579">
        <v>261872.8567</v>
      </c>
      <c r="M579">
        <v>9728993.2459999993</v>
      </c>
      <c r="N579">
        <v>1044.174892</v>
      </c>
      <c r="O579">
        <v>-468.95124029999999</v>
      </c>
      <c r="P579">
        <v>434.6118932</v>
      </c>
      <c r="Q579">
        <v>479.48071829999998</v>
      </c>
      <c r="R579">
        <v>805.92907969999999</v>
      </c>
      <c r="S579">
        <v>0</v>
      </c>
      <c r="T579">
        <f t="shared" si="27"/>
        <v>653.13155886000004</v>
      </c>
      <c r="U579">
        <v>0</v>
      </c>
      <c r="V579">
        <f t="shared" si="28"/>
        <v>72.093382526374853</v>
      </c>
      <c r="W579">
        <f t="shared" si="29"/>
        <v>0</v>
      </c>
      <c r="X579" t="s">
        <v>69</v>
      </c>
      <c r="Y579">
        <v>89.266607329999999</v>
      </c>
      <c r="Z579" t="s">
        <v>73</v>
      </c>
      <c r="AA579">
        <v>0.66994578199999999</v>
      </c>
      <c r="AB579">
        <v>-13.20825891</v>
      </c>
      <c r="AC579">
        <v>-23.071208760000001</v>
      </c>
      <c r="AD579">
        <v>-21.148542370000001</v>
      </c>
      <c r="AF579">
        <v>379.62869330000001</v>
      </c>
      <c r="AG579">
        <v>-73.504330319999994</v>
      </c>
      <c r="AH579">
        <v>-56.768696689999999</v>
      </c>
      <c r="AI579">
        <v>0</v>
      </c>
      <c r="AL579">
        <v>103.12009810000001</v>
      </c>
      <c r="AM579">
        <v>-91.963122720000001</v>
      </c>
      <c r="AN579">
        <v>-7.9708080079999997</v>
      </c>
      <c r="AR579">
        <v>0</v>
      </c>
      <c r="AS579">
        <v>0</v>
      </c>
      <c r="AT579">
        <v>0</v>
      </c>
      <c r="AW579" t="s">
        <v>73</v>
      </c>
      <c r="AZ579" t="s">
        <v>73</v>
      </c>
      <c r="BA579">
        <v>0.80483488299999995</v>
      </c>
      <c r="BC579">
        <v>103.43315490000001</v>
      </c>
      <c r="BD579">
        <v>182.53530739999999</v>
      </c>
      <c r="BE579">
        <v>77.183199349999995</v>
      </c>
      <c r="BH579">
        <v>0</v>
      </c>
      <c r="BI579">
        <v>0</v>
      </c>
      <c r="BJ579">
        <v>0</v>
      </c>
      <c r="BQ579" t="s">
        <v>72</v>
      </c>
      <c r="BR579" t="s">
        <v>734</v>
      </c>
      <c r="BS579" t="s">
        <v>735</v>
      </c>
    </row>
    <row r="580" spans="1:71" x14ac:dyDescent="0.35">
      <c r="A580">
        <v>542</v>
      </c>
      <c r="C580" s="1">
        <v>45341</v>
      </c>
      <c r="D580" t="s">
        <v>806</v>
      </c>
      <c r="F580" t="s">
        <v>67</v>
      </c>
      <c r="G580" t="s">
        <v>807</v>
      </c>
      <c r="H580" t="s">
        <v>838</v>
      </c>
      <c r="J580">
        <v>-2.4136939000000002</v>
      </c>
      <c r="K580">
        <v>37.4497997</v>
      </c>
      <c r="L580">
        <v>327632.4399</v>
      </c>
      <c r="M580">
        <v>9733114.4969999995</v>
      </c>
      <c r="N580">
        <v>1080.5</v>
      </c>
      <c r="O580">
        <v>5</v>
      </c>
      <c r="P580">
        <v>50</v>
      </c>
      <c r="Q580">
        <v>100</v>
      </c>
      <c r="R580">
        <v>100</v>
      </c>
      <c r="S580">
        <v>0</v>
      </c>
      <c r="T580">
        <f t="shared" si="27"/>
        <v>84</v>
      </c>
      <c r="U580">
        <v>2000</v>
      </c>
      <c r="V580">
        <f t="shared" si="28"/>
        <v>25.854414729132053</v>
      </c>
      <c r="W580">
        <f t="shared" si="29"/>
        <v>25.854414729132053</v>
      </c>
      <c r="X580" t="s">
        <v>69</v>
      </c>
      <c r="Y580">
        <v>30</v>
      </c>
      <c r="Z580" t="s">
        <v>73</v>
      </c>
      <c r="AA580">
        <v>0</v>
      </c>
      <c r="AB580">
        <v>0</v>
      </c>
      <c r="AC580">
        <v>0</v>
      </c>
      <c r="AD580">
        <v>0</v>
      </c>
      <c r="AF580">
        <v>0</v>
      </c>
      <c r="AG580">
        <v>0</v>
      </c>
      <c r="AH580">
        <v>0</v>
      </c>
      <c r="AI580">
        <v>0</v>
      </c>
      <c r="AL580">
        <v>0</v>
      </c>
      <c r="AM580">
        <v>0</v>
      </c>
      <c r="AN580">
        <v>0</v>
      </c>
      <c r="AR580">
        <v>0</v>
      </c>
      <c r="AS580">
        <v>0</v>
      </c>
      <c r="AT580">
        <v>0</v>
      </c>
      <c r="AW580" t="s">
        <v>73</v>
      </c>
      <c r="AZ580" t="s">
        <v>73</v>
      </c>
      <c r="BA580">
        <v>0</v>
      </c>
      <c r="BC580">
        <v>0</v>
      </c>
      <c r="BD580">
        <v>0</v>
      </c>
      <c r="BE580">
        <v>0</v>
      </c>
      <c r="BH580">
        <v>0</v>
      </c>
      <c r="BI580">
        <v>0</v>
      </c>
      <c r="BJ580">
        <v>0</v>
      </c>
      <c r="BQ580" t="s">
        <v>852</v>
      </c>
      <c r="BR580" t="s">
        <v>824</v>
      </c>
      <c r="BS580" t="s">
        <v>853</v>
      </c>
    </row>
    <row r="581" spans="1:71" x14ac:dyDescent="0.35">
      <c r="A581">
        <v>543</v>
      </c>
      <c r="C581" s="1">
        <v>45341</v>
      </c>
      <c r="D581" t="s">
        <v>806</v>
      </c>
      <c r="F581" t="s">
        <v>67</v>
      </c>
      <c r="G581" t="s">
        <v>807</v>
      </c>
      <c r="H581" t="s">
        <v>838</v>
      </c>
      <c r="J581">
        <v>-2.4496617989999998</v>
      </c>
      <c r="K581">
        <v>36.858583879999998</v>
      </c>
      <c r="L581">
        <v>261874.6856</v>
      </c>
      <c r="M581">
        <v>9729046.8469999991</v>
      </c>
      <c r="N581">
        <v>1043.776492</v>
      </c>
      <c r="O581">
        <v>-466.38241690000001</v>
      </c>
      <c r="P581">
        <v>434.46484579999998</v>
      </c>
      <c r="Q581">
        <v>479.30100449999998</v>
      </c>
      <c r="R581">
        <v>805.47262850000004</v>
      </c>
      <c r="S581">
        <v>0</v>
      </c>
      <c r="T581">
        <f t="shared" si="27"/>
        <v>652.87636341000007</v>
      </c>
      <c r="U581">
        <v>0</v>
      </c>
      <c r="V581">
        <f t="shared" si="28"/>
        <v>72.079296772569222</v>
      </c>
      <c r="W581">
        <f t="shared" si="29"/>
        <v>0</v>
      </c>
      <c r="X581" t="s">
        <v>69</v>
      </c>
      <c r="Y581">
        <v>89.136019140000002</v>
      </c>
      <c r="Z581" t="s">
        <v>73</v>
      </c>
      <c r="AA581">
        <v>0.67103254300000004</v>
      </c>
      <c r="AB581">
        <v>-13.138021139999999</v>
      </c>
      <c r="AC581">
        <v>-22.996345290000001</v>
      </c>
      <c r="AD581">
        <v>-21.08159504</v>
      </c>
      <c r="AF581">
        <v>379.19481009999998</v>
      </c>
      <c r="AG581">
        <v>-73.227378959999996</v>
      </c>
      <c r="AH581">
        <v>-56.491623009999998</v>
      </c>
      <c r="AI581">
        <v>0</v>
      </c>
      <c r="AL581">
        <v>103.17342429999999</v>
      </c>
      <c r="AM581">
        <v>-91.705057260000004</v>
      </c>
      <c r="AN581">
        <v>-7.8414610409999996</v>
      </c>
      <c r="AR581">
        <v>0</v>
      </c>
      <c r="AS581">
        <v>0</v>
      </c>
      <c r="AT581">
        <v>0</v>
      </c>
      <c r="AW581" t="s">
        <v>73</v>
      </c>
      <c r="AZ581" t="s">
        <v>73</v>
      </c>
      <c r="BA581">
        <v>0.80553143299999996</v>
      </c>
      <c r="BC581">
        <v>103.66671479999999</v>
      </c>
      <c r="BD581">
        <v>182.2324763</v>
      </c>
      <c r="BE581">
        <v>77.167074740000004</v>
      </c>
      <c r="BH581">
        <v>0</v>
      </c>
      <c r="BI581">
        <v>0</v>
      </c>
      <c r="BJ581">
        <v>0</v>
      </c>
      <c r="BQ581" t="s">
        <v>852</v>
      </c>
      <c r="BR581" t="s">
        <v>824</v>
      </c>
      <c r="BS581" t="s">
        <v>853</v>
      </c>
    </row>
    <row r="582" spans="1:71" x14ac:dyDescent="0.35">
      <c r="A582">
        <v>621</v>
      </c>
      <c r="C582" s="1">
        <v>45341</v>
      </c>
      <c r="D582" t="s">
        <v>806</v>
      </c>
      <c r="F582" t="s">
        <v>67</v>
      </c>
      <c r="G582" t="s">
        <v>807</v>
      </c>
      <c r="H582" t="s">
        <v>956</v>
      </c>
      <c r="J582">
        <v>-2.4119451000000001</v>
      </c>
      <c r="K582">
        <v>37.456083499999998</v>
      </c>
      <c r="L582">
        <v>328331.0895</v>
      </c>
      <c r="M582">
        <v>9733308.6610000003</v>
      </c>
      <c r="N582">
        <v>1067.7</v>
      </c>
      <c r="O582">
        <v>3.9</v>
      </c>
      <c r="P582">
        <v>1100</v>
      </c>
      <c r="Q582">
        <v>650</v>
      </c>
      <c r="R582">
        <v>750</v>
      </c>
      <c r="S582">
        <v>0</v>
      </c>
      <c r="T582">
        <f t="shared" si="27"/>
        <v>1338</v>
      </c>
      <c r="U582">
        <v>2000</v>
      </c>
      <c r="V582">
        <f t="shared" si="28"/>
        <v>103.18655771391833</v>
      </c>
      <c r="W582">
        <f t="shared" si="29"/>
        <v>103.18655771391833</v>
      </c>
      <c r="X582" t="s">
        <v>69</v>
      </c>
      <c r="Y582">
        <v>25</v>
      </c>
      <c r="Z582" t="s">
        <v>73</v>
      </c>
      <c r="AA582">
        <v>0</v>
      </c>
      <c r="AB582">
        <v>0</v>
      </c>
      <c r="AC582">
        <v>0</v>
      </c>
      <c r="AD582">
        <v>0</v>
      </c>
      <c r="AF582">
        <v>0</v>
      </c>
      <c r="AG582">
        <v>0</v>
      </c>
      <c r="AH582">
        <v>0</v>
      </c>
      <c r="AI582">
        <v>0</v>
      </c>
      <c r="AL582">
        <v>0</v>
      </c>
      <c r="AM582">
        <v>0</v>
      </c>
      <c r="AN582">
        <v>0</v>
      </c>
      <c r="AR582">
        <v>0</v>
      </c>
      <c r="AS582">
        <v>0</v>
      </c>
      <c r="AT582">
        <v>0</v>
      </c>
      <c r="AW582" t="s">
        <v>73</v>
      </c>
      <c r="AZ582" t="s">
        <v>73</v>
      </c>
      <c r="BA582">
        <v>0</v>
      </c>
      <c r="BC582">
        <v>0</v>
      </c>
      <c r="BD582">
        <v>0</v>
      </c>
      <c r="BE582">
        <v>0</v>
      </c>
      <c r="BH582">
        <v>0</v>
      </c>
      <c r="BI582">
        <v>0</v>
      </c>
      <c r="BJ582">
        <v>0</v>
      </c>
      <c r="BQ582" t="s">
        <v>982</v>
      </c>
      <c r="BR582" t="s">
        <v>824</v>
      </c>
      <c r="BS582" t="s">
        <v>983</v>
      </c>
    </row>
    <row r="583" spans="1:71" x14ac:dyDescent="0.35">
      <c r="A583">
        <v>622</v>
      </c>
      <c r="C583" s="1">
        <v>45341</v>
      </c>
      <c r="D583" t="s">
        <v>806</v>
      </c>
      <c r="F583" t="s">
        <v>67</v>
      </c>
      <c r="G583" t="s">
        <v>807</v>
      </c>
      <c r="H583" t="s">
        <v>956</v>
      </c>
      <c r="J583">
        <v>-2.4495002750000001</v>
      </c>
      <c r="K583">
        <v>36.858589619999997</v>
      </c>
      <c r="L583">
        <v>261875.29569999999</v>
      </c>
      <c r="M583">
        <v>9729064.7139999997</v>
      </c>
      <c r="N583">
        <v>1043.6436920000001</v>
      </c>
      <c r="O583">
        <v>-465.52614249999999</v>
      </c>
      <c r="P583">
        <v>434.41583000000003</v>
      </c>
      <c r="Q583">
        <v>479.24109989999999</v>
      </c>
      <c r="R583">
        <v>805.32047799999998</v>
      </c>
      <c r="S583">
        <v>0</v>
      </c>
      <c r="T583">
        <f t="shared" si="27"/>
        <v>652.79129824300003</v>
      </c>
      <c r="U583">
        <v>0</v>
      </c>
      <c r="V583">
        <f t="shared" si="28"/>
        <v>72.074600908624234</v>
      </c>
      <c r="W583">
        <f t="shared" si="29"/>
        <v>0</v>
      </c>
      <c r="X583" t="s">
        <v>69</v>
      </c>
      <c r="Y583">
        <v>89.092489740000005</v>
      </c>
      <c r="Z583" t="s">
        <v>73</v>
      </c>
      <c r="AA583">
        <v>0.67139479599999996</v>
      </c>
      <c r="AB583">
        <v>-13.11460855</v>
      </c>
      <c r="AC583">
        <v>-22.971390809999999</v>
      </c>
      <c r="AD583">
        <v>-21.05927926</v>
      </c>
      <c r="AF583">
        <v>379.05018239999998</v>
      </c>
      <c r="AG583">
        <v>-73.135061840000006</v>
      </c>
      <c r="AH583">
        <v>-56.399265110000002</v>
      </c>
      <c r="AI583">
        <v>0</v>
      </c>
      <c r="AL583">
        <v>103.1911997</v>
      </c>
      <c r="AM583">
        <v>-91.619035440000005</v>
      </c>
      <c r="AN583">
        <v>-7.7983453860000003</v>
      </c>
      <c r="AR583">
        <v>0</v>
      </c>
      <c r="AS583">
        <v>0</v>
      </c>
      <c r="AT583">
        <v>0</v>
      </c>
      <c r="AW583" t="s">
        <v>73</v>
      </c>
      <c r="AZ583" t="s">
        <v>73</v>
      </c>
      <c r="BA583">
        <v>0.80576361699999999</v>
      </c>
      <c r="BC583">
        <v>103.7445681</v>
      </c>
      <c r="BD583">
        <v>182.13153249999999</v>
      </c>
      <c r="BE583">
        <v>77.161699870000007</v>
      </c>
      <c r="BH583">
        <v>0</v>
      </c>
      <c r="BI583">
        <v>0</v>
      </c>
      <c r="BJ583">
        <v>0</v>
      </c>
      <c r="BQ583" t="s">
        <v>982</v>
      </c>
      <c r="BR583" t="s">
        <v>824</v>
      </c>
      <c r="BS583" t="s">
        <v>984</v>
      </c>
    </row>
    <row r="584" spans="1:71" x14ac:dyDescent="0.35">
      <c r="A584">
        <v>1003</v>
      </c>
      <c r="C584" s="1">
        <v>45341</v>
      </c>
      <c r="D584" t="s">
        <v>1701</v>
      </c>
      <c r="F584" t="s">
        <v>1601</v>
      </c>
      <c r="G584" t="s">
        <v>1702</v>
      </c>
      <c r="H584" t="s">
        <v>1702</v>
      </c>
      <c r="J584">
        <v>-1.2525056000000001</v>
      </c>
      <c r="K584">
        <v>36.795188899999999</v>
      </c>
      <c r="L584">
        <v>254657.04449999999</v>
      </c>
      <c r="M584">
        <v>9861457.0539999995</v>
      </c>
      <c r="N584">
        <v>1709.3</v>
      </c>
      <c r="O584">
        <v>20</v>
      </c>
      <c r="P584">
        <v>1</v>
      </c>
      <c r="Q584">
        <v>1</v>
      </c>
      <c r="R584">
        <v>1</v>
      </c>
      <c r="S584">
        <v>0</v>
      </c>
      <c r="T584">
        <f t="shared" si="27"/>
        <v>1.34</v>
      </c>
      <c r="U584">
        <v>1000</v>
      </c>
      <c r="V584">
        <f t="shared" si="28"/>
        <v>3.2654833007009834</v>
      </c>
      <c r="W584">
        <f t="shared" si="29"/>
        <v>3.2654833007009834</v>
      </c>
      <c r="X584" t="s">
        <v>69</v>
      </c>
      <c r="Y584">
        <v>1</v>
      </c>
      <c r="Z584" t="s">
        <v>73</v>
      </c>
      <c r="AA584">
        <v>0</v>
      </c>
      <c r="AB584">
        <v>0</v>
      </c>
      <c r="AC584">
        <v>0</v>
      </c>
      <c r="AD584">
        <v>0</v>
      </c>
      <c r="AF584">
        <v>0</v>
      </c>
      <c r="AG584">
        <v>0</v>
      </c>
      <c r="AH584">
        <v>0</v>
      </c>
      <c r="AI584">
        <v>0</v>
      </c>
      <c r="AL584">
        <v>0</v>
      </c>
      <c r="AM584">
        <v>0</v>
      </c>
      <c r="AN584">
        <v>0</v>
      </c>
      <c r="AR584">
        <v>0</v>
      </c>
      <c r="AS584">
        <v>0</v>
      </c>
      <c r="AT584">
        <v>0</v>
      </c>
      <c r="AW584" t="s">
        <v>73</v>
      </c>
      <c r="AZ584" t="s">
        <v>73</v>
      </c>
      <c r="BA584">
        <v>0</v>
      </c>
      <c r="BC584">
        <v>0</v>
      </c>
      <c r="BD584">
        <v>0</v>
      </c>
      <c r="BE584">
        <v>0</v>
      </c>
      <c r="BH584">
        <v>0</v>
      </c>
      <c r="BI584">
        <v>0</v>
      </c>
      <c r="BJ584">
        <v>0</v>
      </c>
      <c r="BQ584" t="s">
        <v>77</v>
      </c>
      <c r="BR584" t="s">
        <v>77</v>
      </c>
      <c r="BS584" t="s">
        <v>1703</v>
      </c>
    </row>
    <row r="585" spans="1:71" x14ac:dyDescent="0.35">
      <c r="A585">
        <v>1004</v>
      </c>
      <c r="C585" s="1">
        <v>45341</v>
      </c>
      <c r="D585" t="s">
        <v>1701</v>
      </c>
      <c r="F585" t="s">
        <v>1601</v>
      </c>
      <c r="G585" t="s">
        <v>1702</v>
      </c>
      <c r="H585" t="s">
        <v>1702</v>
      </c>
      <c r="J585">
        <v>-1.2524947</v>
      </c>
      <c r="K585">
        <v>36.795179599999997</v>
      </c>
      <c r="L585">
        <v>254656.00810000001</v>
      </c>
      <c r="M585">
        <v>9861458.2579999994</v>
      </c>
      <c r="N585">
        <v>1709.3</v>
      </c>
      <c r="O585">
        <v>16.2</v>
      </c>
      <c r="P585">
        <v>1</v>
      </c>
      <c r="Q585">
        <v>1</v>
      </c>
      <c r="R585">
        <v>1</v>
      </c>
      <c r="S585">
        <v>0</v>
      </c>
      <c r="T585">
        <f t="shared" si="27"/>
        <v>1.34</v>
      </c>
      <c r="U585">
        <v>1000</v>
      </c>
      <c r="V585">
        <f t="shared" si="28"/>
        <v>3.2654833007009834</v>
      </c>
      <c r="W585">
        <f t="shared" si="29"/>
        <v>3.2654833007009834</v>
      </c>
      <c r="X585" t="s">
        <v>69</v>
      </c>
      <c r="Y585">
        <v>15</v>
      </c>
      <c r="Z585" t="s">
        <v>73</v>
      </c>
      <c r="AA585">
        <v>0</v>
      </c>
      <c r="AB585">
        <v>0</v>
      </c>
      <c r="AC585">
        <v>0</v>
      </c>
      <c r="AD585">
        <v>0</v>
      </c>
      <c r="AF585">
        <v>0</v>
      </c>
      <c r="AG585">
        <v>0</v>
      </c>
      <c r="AH585">
        <v>0</v>
      </c>
      <c r="AI585">
        <v>0</v>
      </c>
      <c r="AL585">
        <v>0</v>
      </c>
      <c r="AM585">
        <v>0</v>
      </c>
      <c r="AN585">
        <v>0</v>
      </c>
      <c r="AR585">
        <v>0</v>
      </c>
      <c r="AS585">
        <v>0</v>
      </c>
      <c r="AT585">
        <v>0</v>
      </c>
      <c r="AW585" t="s">
        <v>73</v>
      </c>
      <c r="AZ585" t="s">
        <v>73</v>
      </c>
      <c r="BA585">
        <v>0</v>
      </c>
      <c r="BC585">
        <v>0</v>
      </c>
      <c r="BD585">
        <v>0</v>
      </c>
      <c r="BE585">
        <v>0</v>
      </c>
      <c r="BH585">
        <v>0</v>
      </c>
      <c r="BI585">
        <v>0</v>
      </c>
      <c r="BJ585">
        <v>0</v>
      </c>
      <c r="BQ585" t="s">
        <v>77</v>
      </c>
      <c r="BR585" t="s">
        <v>77</v>
      </c>
      <c r="BS585" t="s">
        <v>1704</v>
      </c>
    </row>
    <row r="586" spans="1:71" x14ac:dyDescent="0.35">
      <c r="A586">
        <v>1005</v>
      </c>
      <c r="C586" s="1">
        <v>45341</v>
      </c>
      <c r="D586" t="s">
        <v>1701</v>
      </c>
      <c r="F586" t="s">
        <v>1601</v>
      </c>
      <c r="G586" t="s">
        <v>1702</v>
      </c>
      <c r="H586" t="s">
        <v>1702</v>
      </c>
      <c r="J586">
        <v>-2.4509539949999999</v>
      </c>
      <c r="K586">
        <v>36.858537980000001</v>
      </c>
      <c r="L586">
        <v>261869.8077</v>
      </c>
      <c r="M586">
        <v>9728903.9100000001</v>
      </c>
      <c r="N586">
        <v>1044.838892</v>
      </c>
      <c r="O586">
        <v>-473.23261259999998</v>
      </c>
      <c r="P586">
        <v>434.85697219999997</v>
      </c>
      <c r="Q586">
        <v>479.7802413</v>
      </c>
      <c r="R586">
        <v>806.68983189999994</v>
      </c>
      <c r="S586">
        <v>0</v>
      </c>
      <c r="T586">
        <f t="shared" si="27"/>
        <v>653.55688464399998</v>
      </c>
      <c r="U586">
        <v>0</v>
      </c>
      <c r="V586">
        <f t="shared" si="28"/>
        <v>72.116852670798181</v>
      </c>
      <c r="W586">
        <f t="shared" si="29"/>
        <v>0</v>
      </c>
      <c r="X586" t="s">
        <v>69</v>
      </c>
      <c r="Y586">
        <v>89.484254329999999</v>
      </c>
      <c r="Z586" t="s">
        <v>73</v>
      </c>
      <c r="AA586">
        <v>0.66813451599999996</v>
      </c>
      <c r="AB586">
        <v>-13.325321860000001</v>
      </c>
      <c r="AC586">
        <v>-23.195981199999999</v>
      </c>
      <c r="AD586">
        <v>-21.260121259999998</v>
      </c>
      <c r="AF586">
        <v>380.351832</v>
      </c>
      <c r="AG586">
        <v>-73.965915929999994</v>
      </c>
      <c r="AH586">
        <v>-57.230486169999999</v>
      </c>
      <c r="AI586">
        <v>0</v>
      </c>
      <c r="AL586">
        <v>103.0312212</v>
      </c>
      <c r="AM586">
        <v>-92.393231819999997</v>
      </c>
      <c r="AN586">
        <v>-8.1863862849999993</v>
      </c>
      <c r="AR586">
        <v>0</v>
      </c>
      <c r="AS586">
        <v>0</v>
      </c>
      <c r="AT586">
        <v>0</v>
      </c>
      <c r="AW586" t="s">
        <v>73</v>
      </c>
      <c r="AZ586" t="s">
        <v>73</v>
      </c>
      <c r="BA586">
        <v>0.80367396499999999</v>
      </c>
      <c r="BC586">
        <v>103.04388830000001</v>
      </c>
      <c r="BD586">
        <v>183.04002600000001</v>
      </c>
      <c r="BE586">
        <v>77.210073679999994</v>
      </c>
      <c r="BH586">
        <v>0</v>
      </c>
      <c r="BI586">
        <v>0</v>
      </c>
      <c r="BJ586">
        <v>0</v>
      </c>
      <c r="BQ586" t="s">
        <v>77</v>
      </c>
      <c r="BR586" t="s">
        <v>77</v>
      </c>
      <c r="BS586" t="s">
        <v>1705</v>
      </c>
    </row>
    <row r="587" spans="1:71" x14ac:dyDescent="0.35">
      <c r="A587">
        <v>1006</v>
      </c>
      <c r="C587" s="1">
        <v>45341</v>
      </c>
      <c r="D587" t="s">
        <v>1701</v>
      </c>
      <c r="F587" t="s">
        <v>1601</v>
      </c>
      <c r="G587" t="s">
        <v>1702</v>
      </c>
      <c r="H587" t="s">
        <v>1702</v>
      </c>
      <c r="J587">
        <v>-2.451115519</v>
      </c>
      <c r="K587">
        <v>36.858532250000003</v>
      </c>
      <c r="L587">
        <v>261869.19880000001</v>
      </c>
      <c r="M587">
        <v>9728886.0429999996</v>
      </c>
      <c r="N587">
        <v>1044.9716920000001</v>
      </c>
      <c r="O587">
        <v>-474.088887</v>
      </c>
      <c r="P587">
        <v>434.90598799999998</v>
      </c>
      <c r="Q587">
        <v>479.84014589999998</v>
      </c>
      <c r="R587">
        <v>806.84198230000004</v>
      </c>
      <c r="S587">
        <v>0</v>
      </c>
      <c r="T587">
        <f t="shared" si="27"/>
        <v>653.64194979399997</v>
      </c>
      <c r="U587">
        <v>0</v>
      </c>
      <c r="V587">
        <f t="shared" si="28"/>
        <v>72.12154578277547</v>
      </c>
      <c r="W587">
        <f t="shared" si="29"/>
        <v>0</v>
      </c>
      <c r="X587" t="s">
        <v>69</v>
      </c>
      <c r="Y587">
        <v>89.527783729999996</v>
      </c>
      <c r="Z587" t="s">
        <v>73</v>
      </c>
      <c r="AA587">
        <v>0.66777226199999995</v>
      </c>
      <c r="AB587">
        <v>-13.34873445</v>
      </c>
      <c r="AC587">
        <v>-23.22093568</v>
      </c>
      <c r="AD587">
        <v>-21.282437040000001</v>
      </c>
      <c r="AF587">
        <v>380.49645980000003</v>
      </c>
      <c r="AG587">
        <v>-74.058233049999998</v>
      </c>
      <c r="AH587">
        <v>-57.322844060000001</v>
      </c>
      <c r="AI587">
        <v>0</v>
      </c>
      <c r="AL587">
        <v>103.0134458</v>
      </c>
      <c r="AM587">
        <v>-92.479253639999996</v>
      </c>
      <c r="AN587">
        <v>-8.2295019410000005</v>
      </c>
      <c r="AR587">
        <v>0</v>
      </c>
      <c r="AS587">
        <v>0</v>
      </c>
      <c r="AT587">
        <v>0</v>
      </c>
      <c r="AW587" t="s">
        <v>73</v>
      </c>
      <c r="AZ587" t="s">
        <v>73</v>
      </c>
      <c r="BA587">
        <v>0.80344178200000005</v>
      </c>
      <c r="BC587">
        <v>102.96603500000001</v>
      </c>
      <c r="BD587">
        <v>183.14096979999999</v>
      </c>
      <c r="BE587">
        <v>77.215448550000005</v>
      </c>
      <c r="BH587">
        <v>0</v>
      </c>
      <c r="BI587">
        <v>0</v>
      </c>
      <c r="BJ587">
        <v>0</v>
      </c>
      <c r="BQ587" t="s">
        <v>77</v>
      </c>
      <c r="BR587" t="s">
        <v>77</v>
      </c>
      <c r="BS587" t="s">
        <v>1706</v>
      </c>
    </row>
    <row r="588" spans="1:71" x14ac:dyDescent="0.35">
      <c r="A588">
        <v>1175</v>
      </c>
      <c r="C588" s="1">
        <v>45341</v>
      </c>
      <c r="D588" t="s">
        <v>1707</v>
      </c>
      <c r="F588" t="s">
        <v>1601</v>
      </c>
      <c r="G588" t="s">
        <v>1702</v>
      </c>
      <c r="H588" t="s">
        <v>2091</v>
      </c>
      <c r="J588">
        <v>-2.2593009999999998</v>
      </c>
      <c r="K588">
        <v>36.908709199999997</v>
      </c>
      <c r="L588">
        <v>267419.5453</v>
      </c>
      <c r="M588">
        <v>9750110.6699999999</v>
      </c>
      <c r="N588">
        <v>1352.2</v>
      </c>
      <c r="O588">
        <v>3.9</v>
      </c>
      <c r="P588">
        <v>100</v>
      </c>
      <c r="Q588">
        <v>130</v>
      </c>
      <c r="R588">
        <v>80</v>
      </c>
      <c r="S588">
        <v>0</v>
      </c>
      <c r="T588">
        <f t="shared" si="27"/>
        <v>135.69999999999999</v>
      </c>
      <c r="U588">
        <v>1000</v>
      </c>
      <c r="V588">
        <f t="shared" si="28"/>
        <v>32.861319037410986</v>
      </c>
      <c r="W588">
        <f t="shared" si="29"/>
        <v>32.861319037410986</v>
      </c>
      <c r="X588" t="s">
        <v>69</v>
      </c>
      <c r="Y588">
        <v>80</v>
      </c>
      <c r="Z588" t="s">
        <v>73</v>
      </c>
      <c r="AA588">
        <v>0</v>
      </c>
      <c r="AB588">
        <v>0</v>
      </c>
      <c r="AC588">
        <v>0</v>
      </c>
      <c r="AD588">
        <v>0</v>
      </c>
      <c r="AF588">
        <v>0</v>
      </c>
      <c r="AG588">
        <v>0</v>
      </c>
      <c r="AH588">
        <v>0</v>
      </c>
      <c r="AI588">
        <v>0</v>
      </c>
      <c r="AL588">
        <v>0</v>
      </c>
      <c r="AM588">
        <v>0</v>
      </c>
      <c r="AN588">
        <v>0</v>
      </c>
      <c r="AR588">
        <v>0</v>
      </c>
      <c r="AS588">
        <v>0</v>
      </c>
      <c r="AT588">
        <v>0</v>
      </c>
      <c r="AW588" t="s">
        <v>69</v>
      </c>
      <c r="AX588" t="s">
        <v>2099</v>
      </c>
      <c r="AY588" t="s">
        <v>2100</v>
      </c>
      <c r="AZ588" t="s">
        <v>73</v>
      </c>
      <c r="BA588">
        <v>0</v>
      </c>
      <c r="BC588">
        <v>0</v>
      </c>
      <c r="BD588">
        <v>0</v>
      </c>
      <c r="BE588">
        <v>0</v>
      </c>
      <c r="BH588">
        <v>0</v>
      </c>
      <c r="BI588">
        <v>0</v>
      </c>
      <c r="BJ588">
        <v>0</v>
      </c>
      <c r="BQ588" t="s">
        <v>77</v>
      </c>
      <c r="BR588" t="s">
        <v>2101</v>
      </c>
      <c r="BS588" t="s">
        <v>2102</v>
      </c>
    </row>
    <row r="589" spans="1:71" x14ac:dyDescent="0.35">
      <c r="A589">
        <v>1176</v>
      </c>
      <c r="C589" s="1">
        <v>45341</v>
      </c>
      <c r="D589" t="s">
        <v>1707</v>
      </c>
      <c r="F589" t="s">
        <v>1601</v>
      </c>
      <c r="G589" t="s">
        <v>1702</v>
      </c>
      <c r="H589" t="s">
        <v>2091</v>
      </c>
      <c r="J589">
        <v>-2.4503078970000001</v>
      </c>
      <c r="K589">
        <v>36.858560930000003</v>
      </c>
      <c r="L589">
        <v>261872.24660000001</v>
      </c>
      <c r="M589">
        <v>9728975.3790000007</v>
      </c>
      <c r="N589">
        <v>1044.3076920000001</v>
      </c>
      <c r="O589">
        <v>-469.80751470000001</v>
      </c>
      <c r="P589">
        <v>434.660909</v>
      </c>
      <c r="Q589">
        <v>479.54062290000002</v>
      </c>
      <c r="R589">
        <v>806.08123020000005</v>
      </c>
      <c r="S589">
        <v>0</v>
      </c>
      <c r="T589">
        <f t="shared" si="27"/>
        <v>653.21662402700008</v>
      </c>
      <c r="U589">
        <v>0</v>
      </c>
      <c r="V589">
        <f t="shared" si="28"/>
        <v>72.098077167042817</v>
      </c>
      <c r="W589">
        <f t="shared" si="29"/>
        <v>0</v>
      </c>
      <c r="X589" t="s">
        <v>69</v>
      </c>
      <c r="Y589">
        <v>89.310136729999996</v>
      </c>
      <c r="Z589" t="s">
        <v>73</v>
      </c>
      <c r="AA589">
        <v>0.66958352899999996</v>
      </c>
      <c r="AB589">
        <v>-13.231671499999999</v>
      </c>
      <c r="AC589">
        <v>-23.096163239999999</v>
      </c>
      <c r="AD589">
        <v>-21.170858150000001</v>
      </c>
      <c r="AF589">
        <v>379.77332109999998</v>
      </c>
      <c r="AG589">
        <v>-73.596647439999998</v>
      </c>
      <c r="AH589">
        <v>-56.861054590000002</v>
      </c>
      <c r="AI589">
        <v>0</v>
      </c>
      <c r="AL589">
        <v>103.1023227</v>
      </c>
      <c r="AM589">
        <v>-92.04914454</v>
      </c>
      <c r="AN589">
        <v>-8.0139236629999999</v>
      </c>
      <c r="AR589">
        <v>0</v>
      </c>
      <c r="AS589">
        <v>0</v>
      </c>
      <c r="AT589">
        <v>0</v>
      </c>
      <c r="AW589" t="s">
        <v>69</v>
      </c>
      <c r="AX589" t="s">
        <v>2099</v>
      </c>
      <c r="AY589" t="s">
        <v>2100</v>
      </c>
      <c r="AZ589" t="s">
        <v>73</v>
      </c>
      <c r="BA589">
        <v>0.80460269900000003</v>
      </c>
      <c r="BC589">
        <v>103.3553016</v>
      </c>
      <c r="BD589">
        <v>182.63625110000001</v>
      </c>
      <c r="BE589">
        <v>77.188574209999999</v>
      </c>
      <c r="BH589">
        <v>0</v>
      </c>
      <c r="BI589">
        <v>0</v>
      </c>
      <c r="BJ589">
        <v>0</v>
      </c>
      <c r="BQ589" t="s">
        <v>77</v>
      </c>
      <c r="BR589" t="s">
        <v>2101</v>
      </c>
      <c r="BS589" t="s">
        <v>2102</v>
      </c>
    </row>
    <row r="590" spans="1:71" x14ac:dyDescent="0.35">
      <c r="A590">
        <v>1619</v>
      </c>
      <c r="C590" s="1">
        <v>45341</v>
      </c>
      <c r="D590" t="s">
        <v>2504</v>
      </c>
      <c r="F590" t="s">
        <v>2778</v>
      </c>
      <c r="G590" t="s">
        <v>2778</v>
      </c>
      <c r="H590" t="s">
        <v>2906</v>
      </c>
      <c r="J590">
        <v>-1.8320567000000001</v>
      </c>
      <c r="K590">
        <v>36.335979600000002</v>
      </c>
      <c r="L590">
        <v>203604.43119999999</v>
      </c>
      <c r="M590">
        <v>9797281.5830000006</v>
      </c>
      <c r="N590">
        <v>750.6</v>
      </c>
      <c r="O590">
        <v>3.9</v>
      </c>
      <c r="P590">
        <v>60</v>
      </c>
      <c r="Q590">
        <v>450</v>
      </c>
      <c r="R590">
        <v>700</v>
      </c>
      <c r="S590">
        <v>0</v>
      </c>
      <c r="T590">
        <f t="shared" si="27"/>
        <v>255.5</v>
      </c>
      <c r="U590">
        <v>2000</v>
      </c>
      <c r="V590">
        <f t="shared" si="28"/>
        <v>45.091067829437826</v>
      </c>
      <c r="W590">
        <f t="shared" si="29"/>
        <v>45.091067829437826</v>
      </c>
      <c r="X590" t="s">
        <v>69</v>
      </c>
      <c r="Y590">
        <v>10</v>
      </c>
      <c r="Z590" t="s">
        <v>73</v>
      </c>
      <c r="AA590">
        <v>0</v>
      </c>
      <c r="AB590">
        <v>0</v>
      </c>
      <c r="AC590">
        <v>0</v>
      </c>
      <c r="AD590">
        <v>0</v>
      </c>
      <c r="AF590">
        <v>0</v>
      </c>
      <c r="AG590">
        <v>0</v>
      </c>
      <c r="AH590">
        <v>0</v>
      </c>
      <c r="AI590">
        <v>0</v>
      </c>
      <c r="AL590">
        <v>0</v>
      </c>
      <c r="AM590">
        <v>0</v>
      </c>
      <c r="AN590">
        <v>0</v>
      </c>
      <c r="AR590">
        <v>0</v>
      </c>
      <c r="AS590">
        <v>0</v>
      </c>
      <c r="AT590">
        <v>0</v>
      </c>
      <c r="AW590" t="s">
        <v>73</v>
      </c>
      <c r="AZ590" t="s">
        <v>73</v>
      </c>
      <c r="BA590">
        <v>0</v>
      </c>
      <c r="BC590">
        <v>0</v>
      </c>
      <c r="BD590">
        <v>0</v>
      </c>
      <c r="BE590">
        <v>0</v>
      </c>
      <c r="BH590">
        <v>0</v>
      </c>
      <c r="BI590">
        <v>0</v>
      </c>
      <c r="BJ590">
        <v>0</v>
      </c>
      <c r="BQ590" t="s">
        <v>77</v>
      </c>
      <c r="BR590" t="s">
        <v>1935</v>
      </c>
      <c r="BS590" t="s">
        <v>2914</v>
      </c>
    </row>
    <row r="591" spans="1:71" x14ac:dyDescent="0.35">
      <c r="A591">
        <v>1620</v>
      </c>
      <c r="C591" s="1">
        <v>45341</v>
      </c>
      <c r="D591" t="s">
        <v>2504</v>
      </c>
      <c r="F591" t="s">
        <v>2778</v>
      </c>
      <c r="G591" t="s">
        <v>2778</v>
      </c>
      <c r="H591" t="s">
        <v>2906</v>
      </c>
      <c r="J591">
        <v>-2.4512770430000002</v>
      </c>
      <c r="K591">
        <v>36.858526509999997</v>
      </c>
      <c r="L591">
        <v>261868.5888</v>
      </c>
      <c r="M591">
        <v>9728868.1760000009</v>
      </c>
      <c r="N591">
        <v>1045.1044919999999</v>
      </c>
      <c r="O591">
        <v>-474.94516149999998</v>
      </c>
      <c r="P591">
        <v>434.95500379999999</v>
      </c>
      <c r="Q591">
        <v>479.90005050000002</v>
      </c>
      <c r="R591">
        <v>806.99413270000002</v>
      </c>
      <c r="S591">
        <v>0</v>
      </c>
      <c r="T591">
        <f t="shared" si="27"/>
        <v>653.72701494400008</v>
      </c>
      <c r="U591">
        <v>0</v>
      </c>
      <c r="V591">
        <f t="shared" si="28"/>
        <v>72.126238589381245</v>
      </c>
      <c r="W591">
        <f t="shared" si="29"/>
        <v>0</v>
      </c>
      <c r="X591" t="s">
        <v>69</v>
      </c>
      <c r="Y591">
        <v>89.571313129999993</v>
      </c>
      <c r="Z591" t="s">
        <v>73</v>
      </c>
      <c r="AA591">
        <v>0.66741000900000003</v>
      </c>
      <c r="AB591">
        <v>-13.37214704</v>
      </c>
      <c r="AC591">
        <v>-23.245890169999999</v>
      </c>
      <c r="AD591">
        <v>-21.304752820000001</v>
      </c>
      <c r="AF591">
        <v>380.64108750000003</v>
      </c>
      <c r="AG591">
        <v>-74.150550170000002</v>
      </c>
      <c r="AH591">
        <v>-57.415201959999997</v>
      </c>
      <c r="AI591">
        <v>0</v>
      </c>
      <c r="AL591">
        <v>102.99567039999999</v>
      </c>
      <c r="AM591">
        <v>-92.565275459999995</v>
      </c>
      <c r="AN591">
        <v>-8.2726175959999999</v>
      </c>
      <c r="AR591">
        <v>0</v>
      </c>
      <c r="AS591">
        <v>0</v>
      </c>
      <c r="AT591">
        <v>0</v>
      </c>
      <c r="AW591" t="s">
        <v>73</v>
      </c>
      <c r="AZ591" t="s">
        <v>73</v>
      </c>
      <c r="BA591">
        <v>0.80320959800000002</v>
      </c>
      <c r="BC591">
        <v>102.8881817</v>
      </c>
      <c r="BD591">
        <v>183.24191350000001</v>
      </c>
      <c r="BE591">
        <v>77.220823420000002</v>
      </c>
      <c r="BH591">
        <v>0</v>
      </c>
      <c r="BI591">
        <v>0</v>
      </c>
      <c r="BJ591">
        <v>0</v>
      </c>
      <c r="BQ591" t="s">
        <v>77</v>
      </c>
      <c r="BR591" t="s">
        <v>1935</v>
      </c>
      <c r="BS591" t="s">
        <v>2914</v>
      </c>
    </row>
    <row r="592" spans="1:71" x14ac:dyDescent="0.35">
      <c r="A592">
        <v>1893</v>
      </c>
      <c r="C592" s="1">
        <v>45341</v>
      </c>
      <c r="D592" t="s">
        <v>2974</v>
      </c>
      <c r="F592" t="s">
        <v>2973</v>
      </c>
      <c r="G592" t="s">
        <v>3077</v>
      </c>
      <c r="H592" t="s">
        <v>3236</v>
      </c>
      <c r="J592">
        <v>-1.8549743000000001</v>
      </c>
      <c r="K592">
        <v>36.316012499999999</v>
      </c>
      <c r="L592">
        <v>201385.1134</v>
      </c>
      <c r="M592">
        <v>9794742.3589999992</v>
      </c>
      <c r="N592">
        <v>739.1</v>
      </c>
      <c r="O592">
        <v>3.9</v>
      </c>
      <c r="P592">
        <v>100</v>
      </c>
      <c r="Q592">
        <v>300</v>
      </c>
      <c r="R592">
        <v>400</v>
      </c>
      <c r="S592">
        <v>0</v>
      </c>
      <c r="T592">
        <f t="shared" si="27"/>
        <v>219</v>
      </c>
      <c r="U592">
        <v>2000</v>
      </c>
      <c r="V592">
        <f t="shared" si="28"/>
        <v>41.746216916701016</v>
      </c>
      <c r="W592">
        <f t="shared" si="29"/>
        <v>41.746216916701016</v>
      </c>
      <c r="X592" t="s">
        <v>69</v>
      </c>
      <c r="Y592">
        <v>20</v>
      </c>
      <c r="Z592" t="s">
        <v>73</v>
      </c>
      <c r="AA592">
        <v>0</v>
      </c>
      <c r="AB592">
        <v>0</v>
      </c>
      <c r="AC592">
        <v>0</v>
      </c>
      <c r="AD592">
        <v>0</v>
      </c>
      <c r="AF592">
        <v>0</v>
      </c>
      <c r="AG592">
        <v>0</v>
      </c>
      <c r="AH592">
        <v>0</v>
      </c>
      <c r="AI592">
        <v>0</v>
      </c>
      <c r="AL592">
        <v>0</v>
      </c>
      <c r="AM592">
        <v>0</v>
      </c>
      <c r="AN592">
        <v>0</v>
      </c>
      <c r="AR592">
        <v>0</v>
      </c>
      <c r="AS592">
        <v>0</v>
      </c>
      <c r="AT592">
        <v>0</v>
      </c>
      <c r="AW592" t="s">
        <v>73</v>
      </c>
      <c r="AZ592" t="s">
        <v>73</v>
      </c>
      <c r="BA592">
        <v>0</v>
      </c>
      <c r="BC592">
        <v>0</v>
      </c>
      <c r="BD592">
        <v>0</v>
      </c>
      <c r="BE592">
        <v>0</v>
      </c>
      <c r="BH592">
        <v>0</v>
      </c>
      <c r="BI592">
        <v>0</v>
      </c>
      <c r="BJ592">
        <v>0</v>
      </c>
      <c r="BQ592" t="s">
        <v>77</v>
      </c>
      <c r="BR592" t="s">
        <v>2989</v>
      </c>
      <c r="BS592" t="s">
        <v>3237</v>
      </c>
    </row>
    <row r="593" spans="1:71" x14ac:dyDescent="0.35">
      <c r="A593">
        <v>1894</v>
      </c>
      <c r="C593" s="1">
        <v>45341</v>
      </c>
      <c r="D593" t="s">
        <v>2974</v>
      </c>
      <c r="F593" t="s">
        <v>2973</v>
      </c>
      <c r="G593" t="s">
        <v>3077</v>
      </c>
      <c r="H593" t="s">
        <v>3236</v>
      </c>
      <c r="J593">
        <v>-2.4499848480000002</v>
      </c>
      <c r="K593">
        <v>36.858572410000001</v>
      </c>
      <c r="L593">
        <v>261873.46669999999</v>
      </c>
      <c r="M593">
        <v>9729011.1129999999</v>
      </c>
      <c r="N593">
        <v>1044.0420919999999</v>
      </c>
      <c r="O593">
        <v>-468.09496580000001</v>
      </c>
      <c r="P593">
        <v>434.56287739999999</v>
      </c>
      <c r="Q593">
        <v>479.4208137</v>
      </c>
      <c r="R593">
        <v>805.77692930000001</v>
      </c>
      <c r="S593">
        <v>0</v>
      </c>
      <c r="T593">
        <f t="shared" si="27"/>
        <v>653.04649371000005</v>
      </c>
      <c r="U593">
        <v>0</v>
      </c>
      <c r="V593">
        <f t="shared" si="28"/>
        <v>72.088687580915504</v>
      </c>
      <c r="W593">
        <f t="shared" si="29"/>
        <v>0</v>
      </c>
      <c r="X593" t="s">
        <v>69</v>
      </c>
      <c r="Y593">
        <v>89.223077930000002</v>
      </c>
      <c r="Z593" t="s">
        <v>73</v>
      </c>
      <c r="AA593">
        <v>0.670308036</v>
      </c>
      <c r="AB593">
        <v>-13.18484632</v>
      </c>
      <c r="AC593">
        <v>-23.046254269999999</v>
      </c>
      <c r="AD593">
        <v>-21.126226590000002</v>
      </c>
      <c r="AF593">
        <v>379.48406560000001</v>
      </c>
      <c r="AG593">
        <v>-73.412013200000004</v>
      </c>
      <c r="AH593">
        <v>-56.676338800000003</v>
      </c>
      <c r="AI593">
        <v>0</v>
      </c>
      <c r="AL593">
        <v>103.1378735</v>
      </c>
      <c r="AM593">
        <v>-91.877100900000002</v>
      </c>
      <c r="AN593">
        <v>-7.9276923520000002</v>
      </c>
      <c r="AR593">
        <v>0</v>
      </c>
      <c r="AS593">
        <v>0</v>
      </c>
      <c r="AT593">
        <v>0</v>
      </c>
      <c r="AW593" t="s">
        <v>73</v>
      </c>
      <c r="AZ593" t="s">
        <v>73</v>
      </c>
      <c r="BA593">
        <v>0.805067066</v>
      </c>
      <c r="BC593">
        <v>103.51100820000001</v>
      </c>
      <c r="BD593">
        <v>182.43436370000001</v>
      </c>
      <c r="BE593">
        <v>77.177824479999998</v>
      </c>
      <c r="BH593">
        <v>0</v>
      </c>
      <c r="BI593">
        <v>0</v>
      </c>
      <c r="BJ593">
        <v>0</v>
      </c>
      <c r="BQ593" t="s">
        <v>77</v>
      </c>
      <c r="BR593" t="s">
        <v>2989</v>
      </c>
      <c r="BS593" t="s">
        <v>3237</v>
      </c>
    </row>
    <row r="594" spans="1:71" x14ac:dyDescent="0.35">
      <c r="A594">
        <v>2253</v>
      </c>
      <c r="C594" s="1">
        <v>45341</v>
      </c>
      <c r="D594" t="s">
        <v>3553</v>
      </c>
      <c r="F594" t="s">
        <v>3554</v>
      </c>
      <c r="G594" t="s">
        <v>3555</v>
      </c>
      <c r="H594" t="s">
        <v>3769</v>
      </c>
      <c r="J594">
        <v>-2.7365265000000001</v>
      </c>
      <c r="K594">
        <v>37.376546699999999</v>
      </c>
      <c r="L594">
        <v>319530.72100000002</v>
      </c>
      <c r="M594">
        <v>9697407.1980000008</v>
      </c>
      <c r="N594">
        <v>0</v>
      </c>
      <c r="O594">
        <v>3500</v>
      </c>
      <c r="P594">
        <v>550</v>
      </c>
      <c r="Q594">
        <v>0</v>
      </c>
      <c r="R594">
        <v>0</v>
      </c>
      <c r="S594">
        <v>0</v>
      </c>
      <c r="T594">
        <f t="shared" si="27"/>
        <v>550</v>
      </c>
      <c r="U594">
        <v>300</v>
      </c>
      <c r="V594">
        <f t="shared" si="28"/>
        <v>66.15709285501535</v>
      </c>
      <c r="W594">
        <f t="shared" si="29"/>
        <v>66.15709285501535</v>
      </c>
      <c r="X594" t="s">
        <v>69</v>
      </c>
      <c r="Y594">
        <v>40</v>
      </c>
      <c r="Z594" t="s">
        <v>73</v>
      </c>
      <c r="AA594">
        <v>0</v>
      </c>
      <c r="AB594">
        <v>0</v>
      </c>
      <c r="AC594">
        <v>0</v>
      </c>
      <c r="AD594">
        <v>0</v>
      </c>
      <c r="AF594">
        <v>0</v>
      </c>
      <c r="AG594">
        <v>0</v>
      </c>
      <c r="AH594">
        <v>0</v>
      </c>
      <c r="AI594">
        <v>0</v>
      </c>
      <c r="AL594">
        <v>0</v>
      </c>
      <c r="AM594">
        <v>0</v>
      </c>
      <c r="AN594">
        <v>0</v>
      </c>
      <c r="AR594">
        <v>0</v>
      </c>
      <c r="AS594">
        <v>0</v>
      </c>
      <c r="AT594">
        <v>0</v>
      </c>
      <c r="AW594" t="s">
        <v>73</v>
      </c>
      <c r="AZ594" t="s">
        <v>73</v>
      </c>
      <c r="BA594">
        <v>0</v>
      </c>
      <c r="BC594">
        <v>0</v>
      </c>
      <c r="BD594">
        <v>0</v>
      </c>
      <c r="BE594">
        <v>0</v>
      </c>
      <c r="BH594">
        <v>0</v>
      </c>
      <c r="BI594">
        <v>0</v>
      </c>
      <c r="BJ594">
        <v>0</v>
      </c>
      <c r="BQ594" t="s">
        <v>3776</v>
      </c>
      <c r="BR594" t="s">
        <v>3777</v>
      </c>
      <c r="BS594" t="s">
        <v>3778</v>
      </c>
    </row>
    <row r="595" spans="1:71" x14ac:dyDescent="0.35">
      <c r="A595">
        <v>2254</v>
      </c>
      <c r="C595" s="1">
        <v>45341</v>
      </c>
      <c r="D595" t="s">
        <v>3553</v>
      </c>
      <c r="F595" t="s">
        <v>3554</v>
      </c>
      <c r="G595" t="s">
        <v>3555</v>
      </c>
      <c r="H595" t="s">
        <v>3769</v>
      </c>
      <c r="J595">
        <v>-2.4504694210000002</v>
      </c>
      <c r="K595">
        <v>36.858555199999998</v>
      </c>
      <c r="L595">
        <v>261871.63769999999</v>
      </c>
      <c r="M595">
        <v>9728957.5109999999</v>
      </c>
      <c r="N595">
        <v>1044.4404919999999</v>
      </c>
      <c r="O595">
        <v>-470.6637892</v>
      </c>
      <c r="P595">
        <v>434.70992480000001</v>
      </c>
      <c r="Q595">
        <v>479.6005275</v>
      </c>
      <c r="R595">
        <v>806.23338060000003</v>
      </c>
      <c r="S595">
        <v>0</v>
      </c>
      <c r="T595">
        <f t="shared" si="27"/>
        <v>653.30168917700007</v>
      </c>
      <c r="U595">
        <v>0</v>
      </c>
      <c r="V595">
        <f t="shared" si="28"/>
        <v>72.102771501102694</v>
      </c>
      <c r="W595">
        <f t="shared" si="29"/>
        <v>0</v>
      </c>
      <c r="X595" t="s">
        <v>69</v>
      </c>
      <c r="Y595">
        <v>89.353666129999993</v>
      </c>
      <c r="Z595" t="s">
        <v>73</v>
      </c>
      <c r="AA595">
        <v>0.66922127600000003</v>
      </c>
      <c r="AB595">
        <v>-13.25508409</v>
      </c>
      <c r="AC595">
        <v>-23.121117730000002</v>
      </c>
      <c r="AD595">
        <v>-21.19317393</v>
      </c>
      <c r="AF595">
        <v>379.91794879999998</v>
      </c>
      <c r="AG595">
        <v>-73.688964569999996</v>
      </c>
      <c r="AH595">
        <v>-56.953412479999997</v>
      </c>
      <c r="AI595">
        <v>0</v>
      </c>
      <c r="AL595">
        <v>103.0845473</v>
      </c>
      <c r="AM595">
        <v>-92.135166359999999</v>
      </c>
      <c r="AN595">
        <v>-8.0570393189999994</v>
      </c>
      <c r="AR595">
        <v>0</v>
      </c>
      <c r="AS595">
        <v>0</v>
      </c>
      <c r="AT595">
        <v>0</v>
      </c>
      <c r="AW595" t="s">
        <v>73</v>
      </c>
      <c r="AZ595" t="s">
        <v>73</v>
      </c>
      <c r="BA595">
        <v>0.80437051599999998</v>
      </c>
      <c r="BC595">
        <v>103.27744819999999</v>
      </c>
      <c r="BD595">
        <v>182.73719489999999</v>
      </c>
      <c r="BE595">
        <v>77.193949079999996</v>
      </c>
      <c r="BH595">
        <v>0</v>
      </c>
      <c r="BI595">
        <v>0</v>
      </c>
      <c r="BJ595">
        <v>0</v>
      </c>
      <c r="BQ595" t="s">
        <v>3776</v>
      </c>
      <c r="BR595" t="s">
        <v>3777</v>
      </c>
      <c r="BS595" t="s">
        <v>3778</v>
      </c>
    </row>
    <row r="596" spans="1:71" x14ac:dyDescent="0.35">
      <c r="A596">
        <v>2957</v>
      </c>
      <c r="C596" s="1">
        <v>45341</v>
      </c>
      <c r="D596" t="s">
        <v>4187</v>
      </c>
      <c r="F596" t="s">
        <v>3554</v>
      </c>
      <c r="G596" t="s">
        <v>4739</v>
      </c>
      <c r="H596" t="s">
        <v>4851</v>
      </c>
      <c r="J596">
        <v>-2.8349449</v>
      </c>
      <c r="K596">
        <v>37.387963800000001</v>
      </c>
      <c r="L596">
        <v>320815.1116</v>
      </c>
      <c r="M596">
        <v>9686526.1459999997</v>
      </c>
      <c r="N596">
        <v>1578.3</v>
      </c>
      <c r="O596">
        <v>3.9</v>
      </c>
      <c r="P596">
        <v>400</v>
      </c>
      <c r="Q596">
        <v>260</v>
      </c>
      <c r="R596">
        <v>310</v>
      </c>
      <c r="S596">
        <v>0</v>
      </c>
      <c r="T596">
        <f t="shared" si="27"/>
        <v>496.9</v>
      </c>
      <c r="U596">
        <v>1000</v>
      </c>
      <c r="V596">
        <f t="shared" si="28"/>
        <v>62.882466245513463</v>
      </c>
      <c r="W596">
        <f t="shared" si="29"/>
        <v>62.882466245513463</v>
      </c>
      <c r="X596" t="s">
        <v>69</v>
      </c>
      <c r="Y596">
        <v>3</v>
      </c>
      <c r="Z596" t="s">
        <v>73</v>
      </c>
      <c r="AA596">
        <v>0</v>
      </c>
      <c r="AB596">
        <v>0</v>
      </c>
      <c r="AC596">
        <v>0</v>
      </c>
      <c r="AD596">
        <v>0</v>
      </c>
      <c r="AF596">
        <v>0</v>
      </c>
      <c r="AG596">
        <v>0</v>
      </c>
      <c r="AH596">
        <v>0</v>
      </c>
      <c r="AI596">
        <v>0</v>
      </c>
      <c r="AL596">
        <v>0</v>
      </c>
      <c r="AM596">
        <v>0</v>
      </c>
      <c r="AN596">
        <v>0</v>
      </c>
      <c r="AR596">
        <v>0</v>
      </c>
      <c r="AS596">
        <v>0</v>
      </c>
      <c r="AT596">
        <v>0</v>
      </c>
      <c r="AW596" t="s">
        <v>73</v>
      </c>
      <c r="AZ596" t="s">
        <v>73</v>
      </c>
      <c r="BA596">
        <v>0</v>
      </c>
      <c r="BC596">
        <v>0</v>
      </c>
      <c r="BD596">
        <v>0</v>
      </c>
      <c r="BE596">
        <v>0</v>
      </c>
      <c r="BH596">
        <v>0</v>
      </c>
      <c r="BI596">
        <v>0</v>
      </c>
      <c r="BJ596">
        <v>0</v>
      </c>
      <c r="BQ596" t="s">
        <v>5099</v>
      </c>
      <c r="BR596" t="s">
        <v>5100</v>
      </c>
      <c r="BS596" t="s">
        <v>5101</v>
      </c>
    </row>
    <row r="597" spans="1:71" x14ac:dyDescent="0.35">
      <c r="A597">
        <v>2958</v>
      </c>
      <c r="C597" s="1">
        <v>45341</v>
      </c>
      <c r="D597" t="s">
        <v>4187</v>
      </c>
      <c r="F597" t="s">
        <v>3554</v>
      </c>
      <c r="G597" t="s">
        <v>4739</v>
      </c>
      <c r="H597" t="s">
        <v>4851</v>
      </c>
      <c r="J597">
        <v>-2.4486926530000002</v>
      </c>
      <c r="K597">
        <v>36.858618300000003</v>
      </c>
      <c r="L597">
        <v>261878.34359999999</v>
      </c>
      <c r="M597">
        <v>9729154.0500000007</v>
      </c>
      <c r="N597">
        <v>1042.9796919999999</v>
      </c>
      <c r="O597">
        <v>-461.2447702</v>
      </c>
      <c r="P597">
        <v>434.170751</v>
      </c>
      <c r="Q597">
        <v>478.94157689999997</v>
      </c>
      <c r="R597">
        <v>804.55972589999999</v>
      </c>
      <c r="S597">
        <v>0</v>
      </c>
      <c r="T597">
        <f t="shared" si="27"/>
        <v>652.36597247600002</v>
      </c>
      <c r="U597">
        <v>0</v>
      </c>
      <c r="V597">
        <f t="shared" si="28"/>
        <v>72.051117001926741</v>
      </c>
      <c r="W597">
        <f t="shared" si="29"/>
        <v>0</v>
      </c>
      <c r="X597" t="s">
        <v>69</v>
      </c>
      <c r="Y597">
        <v>88.874842740000005</v>
      </c>
      <c r="Z597" t="s">
        <v>73</v>
      </c>
      <c r="AA597">
        <v>0.67320606299999997</v>
      </c>
      <c r="AB597">
        <v>-12.99754559</v>
      </c>
      <c r="AC597">
        <v>-22.846618370000002</v>
      </c>
      <c r="AD597">
        <v>-20.94770037</v>
      </c>
      <c r="AF597">
        <v>378.32704369999999</v>
      </c>
      <c r="AG597">
        <v>-72.673476239999999</v>
      </c>
      <c r="AH597">
        <v>-55.937475640000002</v>
      </c>
      <c r="AI597">
        <v>0</v>
      </c>
      <c r="AL597">
        <v>103.2800766</v>
      </c>
      <c r="AM597">
        <v>-91.188926339999995</v>
      </c>
      <c r="AN597">
        <v>-7.5827671079999996</v>
      </c>
      <c r="AR597">
        <v>0</v>
      </c>
      <c r="AS597">
        <v>0</v>
      </c>
      <c r="AT597">
        <v>0</v>
      </c>
      <c r="AW597" t="s">
        <v>73</v>
      </c>
      <c r="AZ597" t="s">
        <v>73</v>
      </c>
      <c r="BA597">
        <v>0.80692453500000005</v>
      </c>
      <c r="BC597">
        <v>104.13383469999999</v>
      </c>
      <c r="BD597">
        <v>181.6268139</v>
      </c>
      <c r="BE597">
        <v>77.134825530000001</v>
      </c>
      <c r="BH597">
        <v>0</v>
      </c>
      <c r="BI597">
        <v>0</v>
      </c>
      <c r="BJ597">
        <v>0</v>
      </c>
      <c r="BQ597" t="s">
        <v>5099</v>
      </c>
      <c r="BR597" t="s">
        <v>5100</v>
      </c>
      <c r="BS597" t="s">
        <v>5102</v>
      </c>
    </row>
    <row r="598" spans="1:71" x14ac:dyDescent="0.35">
      <c r="A598">
        <v>3397</v>
      </c>
      <c r="C598" s="1">
        <v>45341</v>
      </c>
      <c r="D598" t="s">
        <v>5150</v>
      </c>
      <c r="F598" t="s">
        <v>3554</v>
      </c>
      <c r="G598" t="s">
        <v>5151</v>
      </c>
      <c r="H598" t="s">
        <v>5819</v>
      </c>
      <c r="J598">
        <v>-2.5976550999999999</v>
      </c>
      <c r="K598">
        <v>37.341965999999999</v>
      </c>
      <c r="L598">
        <v>315664.84950000001</v>
      </c>
      <c r="M598">
        <v>9712758.1799999997</v>
      </c>
      <c r="N598">
        <v>1169.0999999999999</v>
      </c>
      <c r="O598">
        <v>3.9</v>
      </c>
      <c r="P598">
        <v>1000</v>
      </c>
      <c r="Q598">
        <v>400</v>
      </c>
      <c r="R598">
        <v>1300</v>
      </c>
      <c r="S598">
        <v>0</v>
      </c>
      <c r="T598">
        <f t="shared" si="27"/>
        <v>1289</v>
      </c>
      <c r="U598">
        <v>4000</v>
      </c>
      <c r="V598">
        <f t="shared" si="28"/>
        <v>101.27949487567884</v>
      </c>
      <c r="W598">
        <f t="shared" si="29"/>
        <v>101.27949487567884</v>
      </c>
      <c r="X598" t="s">
        <v>69</v>
      </c>
      <c r="Y598">
        <v>28</v>
      </c>
      <c r="Z598" t="s">
        <v>73</v>
      </c>
      <c r="AA598">
        <v>0</v>
      </c>
      <c r="AB598">
        <v>0</v>
      </c>
      <c r="AC598">
        <v>0</v>
      </c>
      <c r="AD598">
        <v>0</v>
      </c>
      <c r="AF598">
        <v>0</v>
      </c>
      <c r="AG598">
        <v>0</v>
      </c>
      <c r="AH598">
        <v>0</v>
      </c>
      <c r="AI598">
        <v>0</v>
      </c>
      <c r="AL598">
        <v>0</v>
      </c>
      <c r="AM598">
        <v>0</v>
      </c>
      <c r="AN598">
        <v>0</v>
      </c>
      <c r="AR598">
        <v>0</v>
      </c>
      <c r="AS598">
        <v>0</v>
      </c>
      <c r="AT598">
        <v>0</v>
      </c>
      <c r="AW598" t="s">
        <v>69</v>
      </c>
      <c r="AX598" t="s">
        <v>5827</v>
      </c>
      <c r="AY598" t="s">
        <v>5828</v>
      </c>
      <c r="AZ598" t="s">
        <v>73</v>
      </c>
      <c r="BA598">
        <v>0</v>
      </c>
      <c r="BC598">
        <v>0</v>
      </c>
      <c r="BD598">
        <v>0</v>
      </c>
      <c r="BE598">
        <v>0</v>
      </c>
      <c r="BH598">
        <v>0</v>
      </c>
      <c r="BI598">
        <v>0</v>
      </c>
      <c r="BJ598">
        <v>0</v>
      </c>
      <c r="BQ598" t="s">
        <v>72</v>
      </c>
      <c r="BR598" t="s">
        <v>5300</v>
      </c>
      <c r="BS598" t="s">
        <v>5829</v>
      </c>
    </row>
    <row r="599" spans="1:71" x14ac:dyDescent="0.35">
      <c r="A599">
        <v>3398</v>
      </c>
      <c r="C599" s="1">
        <v>45341</v>
      </c>
      <c r="D599" t="s">
        <v>5150</v>
      </c>
      <c r="F599" t="s">
        <v>3554</v>
      </c>
      <c r="G599" t="s">
        <v>5151</v>
      </c>
      <c r="H599" t="s">
        <v>5819</v>
      </c>
      <c r="J599">
        <v>-2.450630946</v>
      </c>
      <c r="K599">
        <v>36.858549459999999</v>
      </c>
      <c r="L599">
        <v>261871.02770000001</v>
      </c>
      <c r="M599">
        <v>9728939.6439999994</v>
      </c>
      <c r="N599">
        <v>1044.573292</v>
      </c>
      <c r="O599">
        <v>-471.52006369999998</v>
      </c>
      <c r="P599">
        <v>434.75894060000002</v>
      </c>
      <c r="Q599">
        <v>479.66043209999998</v>
      </c>
      <c r="R599">
        <v>806.38553100000001</v>
      </c>
      <c r="S599">
        <v>0</v>
      </c>
      <c r="T599">
        <f t="shared" si="27"/>
        <v>653.38675432700006</v>
      </c>
      <c r="U599">
        <v>0</v>
      </c>
      <c r="V599">
        <f t="shared" si="28"/>
        <v>72.107465529552456</v>
      </c>
      <c r="W599">
        <f t="shared" si="29"/>
        <v>0</v>
      </c>
      <c r="X599" t="s">
        <v>69</v>
      </c>
      <c r="Y599">
        <v>89.397195530000005</v>
      </c>
      <c r="Z599" t="s">
        <v>73</v>
      </c>
      <c r="AA599">
        <v>0.66885902200000003</v>
      </c>
      <c r="AB599">
        <v>-13.27849668</v>
      </c>
      <c r="AC599">
        <v>-23.146072220000001</v>
      </c>
      <c r="AD599">
        <v>-21.21548971</v>
      </c>
      <c r="AF599">
        <v>380.06257649999998</v>
      </c>
      <c r="AG599">
        <v>-73.78128169</v>
      </c>
      <c r="AH599">
        <v>-57.04577038</v>
      </c>
      <c r="AI599">
        <v>0</v>
      </c>
      <c r="AL599">
        <v>103.066772</v>
      </c>
      <c r="AM599">
        <v>-92.221188179999999</v>
      </c>
      <c r="AN599">
        <v>-8.1001549740000005</v>
      </c>
      <c r="AR599">
        <v>0</v>
      </c>
      <c r="AS599">
        <v>0</v>
      </c>
      <c r="AT599">
        <v>0</v>
      </c>
      <c r="AW599" t="s">
        <v>69</v>
      </c>
      <c r="AX599" t="s">
        <v>5827</v>
      </c>
      <c r="AY599" t="s">
        <v>5828</v>
      </c>
      <c r="AZ599" t="s">
        <v>73</v>
      </c>
      <c r="BA599">
        <v>0.80413833199999996</v>
      </c>
      <c r="BC599">
        <v>103.19959489999999</v>
      </c>
      <c r="BD599">
        <v>182.83813860000001</v>
      </c>
      <c r="BE599">
        <v>77.199323949999993</v>
      </c>
      <c r="BH599">
        <v>0</v>
      </c>
      <c r="BI599">
        <v>0</v>
      </c>
      <c r="BJ599">
        <v>0</v>
      </c>
      <c r="BQ599" t="s">
        <v>72</v>
      </c>
      <c r="BR599" t="s">
        <v>5300</v>
      </c>
      <c r="BS599" t="s">
        <v>5830</v>
      </c>
    </row>
    <row r="600" spans="1:71" x14ac:dyDescent="0.35">
      <c r="A600">
        <v>3724</v>
      </c>
      <c r="C600" s="1">
        <v>45341</v>
      </c>
      <c r="D600" t="s">
        <v>3684</v>
      </c>
      <c r="F600" t="s">
        <v>3554</v>
      </c>
      <c r="G600" t="s">
        <v>5980</v>
      </c>
      <c r="H600" t="s">
        <v>6280</v>
      </c>
      <c r="J600">
        <v>-1.8361111000000001</v>
      </c>
      <c r="K600">
        <v>36.778310400000002</v>
      </c>
      <c r="L600">
        <v>252845.42079999999</v>
      </c>
      <c r="M600">
        <v>9796900.2670000009</v>
      </c>
      <c r="N600">
        <v>0</v>
      </c>
      <c r="O600">
        <v>32.1</v>
      </c>
      <c r="P600">
        <v>24</v>
      </c>
      <c r="Q600">
        <v>5</v>
      </c>
      <c r="R600">
        <v>58</v>
      </c>
      <c r="S600">
        <v>0</v>
      </c>
      <c r="T600">
        <f t="shared" si="27"/>
        <v>34.71</v>
      </c>
      <c r="U600">
        <v>2000</v>
      </c>
      <c r="V600">
        <f t="shared" si="28"/>
        <v>16.619669182507344</v>
      </c>
      <c r="W600">
        <f t="shared" si="29"/>
        <v>16.619669182507344</v>
      </c>
      <c r="X600" t="s">
        <v>69</v>
      </c>
      <c r="Y600">
        <v>6</v>
      </c>
      <c r="Z600" t="s">
        <v>73</v>
      </c>
      <c r="AA600">
        <v>0</v>
      </c>
      <c r="AB600">
        <v>0</v>
      </c>
      <c r="AC600">
        <v>0</v>
      </c>
      <c r="AD600">
        <v>0</v>
      </c>
      <c r="AF600">
        <v>0</v>
      </c>
      <c r="AG600">
        <v>0</v>
      </c>
      <c r="AH600">
        <v>0</v>
      </c>
      <c r="AI600">
        <v>0</v>
      </c>
      <c r="AL600">
        <v>0</v>
      </c>
      <c r="AM600">
        <v>0</v>
      </c>
      <c r="AN600">
        <v>0</v>
      </c>
      <c r="AR600">
        <v>0</v>
      </c>
      <c r="AS600">
        <v>0</v>
      </c>
      <c r="AT600">
        <v>0</v>
      </c>
      <c r="AW600" t="s">
        <v>73</v>
      </c>
      <c r="AZ600" t="s">
        <v>73</v>
      </c>
      <c r="BA600">
        <v>0</v>
      </c>
      <c r="BC600">
        <v>0</v>
      </c>
      <c r="BD600">
        <v>0</v>
      </c>
      <c r="BE600">
        <v>0</v>
      </c>
      <c r="BH600">
        <v>0</v>
      </c>
      <c r="BI600">
        <v>0</v>
      </c>
      <c r="BJ600">
        <v>0</v>
      </c>
      <c r="BQ600" t="s">
        <v>77</v>
      </c>
      <c r="BR600" t="s">
        <v>72</v>
      </c>
      <c r="BS600" t="s">
        <v>6284</v>
      </c>
    </row>
    <row r="601" spans="1:71" x14ac:dyDescent="0.35">
      <c r="A601">
        <v>3725</v>
      </c>
      <c r="C601" s="1">
        <v>45341</v>
      </c>
      <c r="D601" t="s">
        <v>3684</v>
      </c>
      <c r="F601" t="s">
        <v>3554</v>
      </c>
      <c r="G601" t="s">
        <v>5980</v>
      </c>
      <c r="H601" t="s">
        <v>6280</v>
      </c>
      <c r="J601">
        <v>-2.4488541769999999</v>
      </c>
      <c r="K601">
        <v>36.858612559999997</v>
      </c>
      <c r="L601">
        <v>261877.73360000001</v>
      </c>
      <c r="M601">
        <v>9729136.1830000002</v>
      </c>
      <c r="N601">
        <v>1043.112492</v>
      </c>
      <c r="O601">
        <v>-462.10104469999999</v>
      </c>
      <c r="P601">
        <v>434.2197668</v>
      </c>
      <c r="Q601">
        <v>479.00148150000001</v>
      </c>
      <c r="R601">
        <v>804.71187629999997</v>
      </c>
      <c r="S601">
        <v>0</v>
      </c>
      <c r="T601">
        <f t="shared" si="27"/>
        <v>652.45103762600002</v>
      </c>
      <c r="U601">
        <v>0</v>
      </c>
      <c r="V601">
        <f t="shared" si="28"/>
        <v>72.055814395374824</v>
      </c>
      <c r="W601">
        <f t="shared" si="29"/>
        <v>0</v>
      </c>
      <c r="X601" t="s">
        <v>69</v>
      </c>
      <c r="Y601">
        <v>88.918372140000002</v>
      </c>
      <c r="Z601" t="s">
        <v>73</v>
      </c>
      <c r="AA601">
        <v>0.67284380899999996</v>
      </c>
      <c r="AB601">
        <v>-13.020958179999999</v>
      </c>
      <c r="AC601">
        <v>-22.87157285</v>
      </c>
      <c r="AD601">
        <v>-20.970016149999999</v>
      </c>
      <c r="AF601">
        <v>378.47167139999999</v>
      </c>
      <c r="AG601">
        <v>-72.765793360000004</v>
      </c>
      <c r="AH601">
        <v>-56.029833529999998</v>
      </c>
      <c r="AI601">
        <v>0</v>
      </c>
      <c r="AL601">
        <v>103.2623012</v>
      </c>
      <c r="AM601">
        <v>-91.274948159999994</v>
      </c>
      <c r="AN601">
        <v>-7.6258827629999999</v>
      </c>
      <c r="AR601">
        <v>0</v>
      </c>
      <c r="AS601">
        <v>0</v>
      </c>
      <c r="AT601">
        <v>0</v>
      </c>
      <c r="AW601" t="s">
        <v>73</v>
      </c>
      <c r="AZ601" t="s">
        <v>73</v>
      </c>
      <c r="BA601">
        <v>0.80669235100000003</v>
      </c>
      <c r="BC601">
        <v>104.0559813</v>
      </c>
      <c r="BD601">
        <v>181.72775770000001</v>
      </c>
      <c r="BE601">
        <v>77.140200399999998</v>
      </c>
      <c r="BH601">
        <v>0</v>
      </c>
      <c r="BI601">
        <v>0</v>
      </c>
      <c r="BJ601">
        <v>0</v>
      </c>
      <c r="BQ601" t="s">
        <v>77</v>
      </c>
      <c r="BR601" t="s">
        <v>72</v>
      </c>
      <c r="BS601" t="s">
        <v>6285</v>
      </c>
    </row>
    <row r="602" spans="1:71" x14ac:dyDescent="0.35">
      <c r="A602">
        <v>4405</v>
      </c>
      <c r="C602" s="1">
        <v>45341</v>
      </c>
      <c r="D602" t="s">
        <v>7219</v>
      </c>
      <c r="F602" t="s">
        <v>3554</v>
      </c>
      <c r="G602" t="s">
        <v>7220</v>
      </c>
      <c r="H602" t="s">
        <v>7220</v>
      </c>
      <c r="J602">
        <v>-2.3875009</v>
      </c>
      <c r="K602">
        <v>37.103198800000001</v>
      </c>
      <c r="L602">
        <v>289076.85359999997</v>
      </c>
      <c r="M602">
        <v>9735962.4000000004</v>
      </c>
      <c r="N602">
        <v>1214.2</v>
      </c>
      <c r="O602">
        <v>3.9</v>
      </c>
      <c r="P602">
        <v>2400</v>
      </c>
      <c r="Q602">
        <v>900</v>
      </c>
      <c r="R602">
        <v>5030</v>
      </c>
      <c r="S602">
        <v>0</v>
      </c>
      <c r="T602">
        <f t="shared" si="27"/>
        <v>3408.1</v>
      </c>
      <c r="U602">
        <v>2000</v>
      </c>
      <c r="V602">
        <f t="shared" si="28"/>
        <v>164.68393387812432</v>
      </c>
      <c r="W602">
        <f t="shared" si="29"/>
        <v>164.68393387812432</v>
      </c>
      <c r="X602" t="s">
        <v>69</v>
      </c>
      <c r="Y602">
        <v>5</v>
      </c>
      <c r="Z602" t="s">
        <v>73</v>
      </c>
      <c r="AA602">
        <v>0</v>
      </c>
      <c r="AB602">
        <v>0</v>
      </c>
      <c r="AC602">
        <v>0</v>
      </c>
      <c r="AD602">
        <v>0</v>
      </c>
      <c r="AF602">
        <v>0</v>
      </c>
      <c r="AG602">
        <v>0</v>
      </c>
      <c r="AH602">
        <v>0</v>
      </c>
      <c r="AI602">
        <v>0</v>
      </c>
      <c r="AL602">
        <v>0</v>
      </c>
      <c r="AM602">
        <v>0</v>
      </c>
      <c r="AN602">
        <v>0</v>
      </c>
      <c r="AR602">
        <v>0</v>
      </c>
      <c r="AS602">
        <v>0</v>
      </c>
      <c r="AT602">
        <v>0</v>
      </c>
      <c r="AW602" t="s">
        <v>73</v>
      </c>
      <c r="AZ602" t="s">
        <v>73</v>
      </c>
      <c r="BA602">
        <v>0</v>
      </c>
      <c r="BC602">
        <v>0</v>
      </c>
      <c r="BD602">
        <v>0</v>
      </c>
      <c r="BE602">
        <v>0</v>
      </c>
      <c r="BH602">
        <v>0</v>
      </c>
      <c r="BI602">
        <v>0</v>
      </c>
      <c r="BJ602">
        <v>0</v>
      </c>
      <c r="BQ602" t="s">
        <v>7403</v>
      </c>
      <c r="BR602" t="s">
        <v>7400</v>
      </c>
      <c r="BS602" t="s">
        <v>7404</v>
      </c>
    </row>
    <row r="603" spans="1:71" x14ac:dyDescent="0.35">
      <c r="A603">
        <v>4406</v>
      </c>
      <c r="C603" s="1">
        <v>45341</v>
      </c>
      <c r="D603" t="s">
        <v>7219</v>
      </c>
      <c r="F603" t="s">
        <v>3554</v>
      </c>
      <c r="G603" t="s">
        <v>7220</v>
      </c>
      <c r="H603" t="s">
        <v>7220</v>
      </c>
      <c r="J603">
        <v>-2.4485311279999999</v>
      </c>
      <c r="K603">
        <v>36.858624040000002</v>
      </c>
      <c r="L603">
        <v>261878.95370000001</v>
      </c>
      <c r="M603">
        <v>9729171.9169999994</v>
      </c>
      <c r="N603">
        <v>1042.846892</v>
      </c>
      <c r="O603">
        <v>-460.38849570000002</v>
      </c>
      <c r="P603">
        <v>434.12173519999999</v>
      </c>
      <c r="Q603">
        <v>478.88167229999999</v>
      </c>
      <c r="R603">
        <v>804.40757540000004</v>
      </c>
      <c r="S603">
        <v>0</v>
      </c>
      <c r="T603">
        <f t="shared" si="27"/>
        <v>652.28090730899999</v>
      </c>
      <c r="U603">
        <v>0</v>
      </c>
      <c r="V603">
        <f t="shared" si="28"/>
        <v>72.046419301271925</v>
      </c>
      <c r="W603">
        <f t="shared" si="29"/>
        <v>0</v>
      </c>
      <c r="X603" t="s">
        <v>69</v>
      </c>
      <c r="Y603">
        <v>88.831313339999994</v>
      </c>
      <c r="Z603" t="s">
        <v>73</v>
      </c>
      <c r="AA603">
        <v>0.673568316</v>
      </c>
      <c r="AB603">
        <v>-12.974133</v>
      </c>
      <c r="AC603">
        <v>-22.821663879999999</v>
      </c>
      <c r="AD603">
        <v>-20.92538459</v>
      </c>
      <c r="AF603">
        <v>378.18241599999999</v>
      </c>
      <c r="AG603">
        <v>-72.581159119999995</v>
      </c>
      <c r="AH603">
        <v>-55.845117739999999</v>
      </c>
      <c r="AI603">
        <v>0</v>
      </c>
      <c r="AL603">
        <v>103.29785200000001</v>
      </c>
      <c r="AM603">
        <v>-91.102904519999996</v>
      </c>
      <c r="AN603">
        <v>-7.5396514520000002</v>
      </c>
      <c r="AR603">
        <v>0</v>
      </c>
      <c r="AS603">
        <v>0</v>
      </c>
      <c r="AT603">
        <v>0</v>
      </c>
      <c r="AW603" t="s">
        <v>73</v>
      </c>
      <c r="AZ603" t="s">
        <v>73</v>
      </c>
      <c r="BA603">
        <v>0.807156718</v>
      </c>
      <c r="BC603">
        <v>104.211688</v>
      </c>
      <c r="BD603">
        <v>181.52587020000001</v>
      </c>
      <c r="BE603">
        <v>77.129450669999997</v>
      </c>
      <c r="BH603">
        <v>0</v>
      </c>
      <c r="BI603">
        <v>0</v>
      </c>
      <c r="BJ603">
        <v>0</v>
      </c>
      <c r="BQ603" t="s">
        <v>7403</v>
      </c>
      <c r="BR603" t="s">
        <v>7400</v>
      </c>
      <c r="BS603" t="s">
        <v>7405</v>
      </c>
    </row>
    <row r="604" spans="1:71" x14ac:dyDescent="0.35">
      <c r="A604">
        <v>4546</v>
      </c>
      <c r="C604" s="1">
        <v>45341</v>
      </c>
      <c r="D604" t="s">
        <v>6752</v>
      </c>
      <c r="F604" t="s">
        <v>3554</v>
      </c>
      <c r="G604" t="s">
        <v>7085</v>
      </c>
      <c r="H604" t="s">
        <v>7562</v>
      </c>
      <c r="J604">
        <v>-2.4198116999999999</v>
      </c>
      <c r="K604">
        <v>37.159858300000003</v>
      </c>
      <c r="L604">
        <v>295384.37790000002</v>
      </c>
      <c r="M604">
        <v>9732397.7400000002</v>
      </c>
      <c r="N604">
        <v>1162.5999999999999</v>
      </c>
      <c r="O604">
        <v>8.5</v>
      </c>
      <c r="P604">
        <v>400</v>
      </c>
      <c r="Q604">
        <v>370</v>
      </c>
      <c r="R604">
        <v>400</v>
      </c>
      <c r="S604">
        <v>0</v>
      </c>
      <c r="T604">
        <f t="shared" si="27"/>
        <v>530.9</v>
      </c>
      <c r="U604">
        <v>600</v>
      </c>
      <c r="V604">
        <f t="shared" si="28"/>
        <v>64.99821508606496</v>
      </c>
      <c r="W604">
        <f t="shared" si="29"/>
        <v>64.99821508606496</v>
      </c>
      <c r="X604" t="s">
        <v>69</v>
      </c>
      <c r="Y604">
        <v>40</v>
      </c>
      <c r="Z604" t="s">
        <v>73</v>
      </c>
      <c r="AA604">
        <v>0</v>
      </c>
      <c r="AB604">
        <v>0</v>
      </c>
      <c r="AC604">
        <v>0</v>
      </c>
      <c r="AD604">
        <v>0</v>
      </c>
      <c r="AF604">
        <v>0</v>
      </c>
      <c r="AG604">
        <v>0</v>
      </c>
      <c r="AH604">
        <v>0</v>
      </c>
      <c r="AI604">
        <v>0</v>
      </c>
      <c r="AL604">
        <v>0</v>
      </c>
      <c r="AM604">
        <v>0</v>
      </c>
      <c r="AN604">
        <v>0</v>
      </c>
      <c r="AR604">
        <v>0</v>
      </c>
      <c r="AS604">
        <v>0</v>
      </c>
      <c r="AT604">
        <v>0</v>
      </c>
      <c r="AW604" t="s">
        <v>73</v>
      </c>
      <c r="AZ604" t="s">
        <v>73</v>
      </c>
      <c r="BA604">
        <v>0</v>
      </c>
      <c r="BC604">
        <v>0</v>
      </c>
      <c r="BD604">
        <v>0</v>
      </c>
      <c r="BE604">
        <v>0</v>
      </c>
      <c r="BH604">
        <v>0</v>
      </c>
      <c r="BI604">
        <v>0</v>
      </c>
      <c r="BJ604">
        <v>0</v>
      </c>
      <c r="BQ604" t="s">
        <v>77</v>
      </c>
      <c r="BR604" t="s">
        <v>72</v>
      </c>
      <c r="BS604" t="s">
        <v>7580</v>
      </c>
    </row>
    <row r="605" spans="1:71" x14ac:dyDescent="0.35">
      <c r="A605">
        <v>4547</v>
      </c>
      <c r="C605" s="1">
        <v>45341</v>
      </c>
      <c r="D605" t="s">
        <v>6752</v>
      </c>
      <c r="F605" t="s">
        <v>3554</v>
      </c>
      <c r="G605" t="s">
        <v>7085</v>
      </c>
      <c r="H605" t="s">
        <v>7562</v>
      </c>
      <c r="J605">
        <v>-2.4490157020000001</v>
      </c>
      <c r="K605">
        <v>36.858606829999999</v>
      </c>
      <c r="L605">
        <v>261877.12469999999</v>
      </c>
      <c r="M605">
        <v>9729118.3159999996</v>
      </c>
      <c r="N605">
        <v>1043.2452920000001</v>
      </c>
      <c r="O605">
        <v>-462.95731910000001</v>
      </c>
      <c r="P605">
        <v>434.26878260000001</v>
      </c>
      <c r="Q605">
        <v>479.06138609999999</v>
      </c>
      <c r="R605">
        <v>804.86402669999995</v>
      </c>
      <c r="S605">
        <v>0</v>
      </c>
      <c r="T605">
        <f t="shared" si="27"/>
        <v>652.53610277600001</v>
      </c>
      <c r="U605">
        <v>0</v>
      </c>
      <c r="V605">
        <f t="shared" si="28"/>
        <v>72.060511482614899</v>
      </c>
      <c r="W605">
        <f t="shared" si="29"/>
        <v>0</v>
      </c>
      <c r="X605" t="s">
        <v>69</v>
      </c>
      <c r="Y605">
        <v>88.961901539999999</v>
      </c>
      <c r="Z605" t="s">
        <v>73</v>
      </c>
      <c r="AA605">
        <v>0.67248155600000004</v>
      </c>
      <c r="AB605">
        <v>-13.044370779999999</v>
      </c>
      <c r="AC605">
        <v>-22.896527339999999</v>
      </c>
      <c r="AD605">
        <v>-20.992331929999999</v>
      </c>
      <c r="AF605">
        <v>378.61629920000001</v>
      </c>
      <c r="AG605">
        <v>-72.858110479999993</v>
      </c>
      <c r="AH605">
        <v>-56.122191430000001</v>
      </c>
      <c r="AI605">
        <v>0</v>
      </c>
      <c r="AL605">
        <v>103.24452580000001</v>
      </c>
      <c r="AM605">
        <v>-91.360969979999993</v>
      </c>
      <c r="AN605">
        <v>-7.6689984190000002</v>
      </c>
      <c r="AR605">
        <v>0</v>
      </c>
      <c r="AS605">
        <v>0</v>
      </c>
      <c r="AT605">
        <v>0</v>
      </c>
      <c r="AW605" t="s">
        <v>73</v>
      </c>
      <c r="AZ605" t="s">
        <v>73</v>
      </c>
      <c r="BA605">
        <v>0.80646016799999998</v>
      </c>
      <c r="BC605">
        <v>103.978128</v>
      </c>
      <c r="BD605">
        <v>181.8287014</v>
      </c>
      <c r="BE605">
        <v>77.145575269999995</v>
      </c>
      <c r="BH605">
        <v>0</v>
      </c>
      <c r="BI605">
        <v>0</v>
      </c>
      <c r="BJ605">
        <v>0</v>
      </c>
      <c r="BQ605" t="s">
        <v>77</v>
      </c>
      <c r="BR605" t="s">
        <v>72</v>
      </c>
      <c r="BS605" t="s">
        <v>7580</v>
      </c>
    </row>
    <row r="606" spans="1:71" ht="409.5" x14ac:dyDescent="0.35">
      <c r="A606">
        <v>5081</v>
      </c>
      <c r="C606" s="1">
        <v>45341</v>
      </c>
      <c r="D606" t="s">
        <v>8360</v>
      </c>
      <c r="F606" t="s">
        <v>3554</v>
      </c>
      <c r="G606" t="s">
        <v>8361</v>
      </c>
      <c r="H606" t="s">
        <v>7221</v>
      </c>
      <c r="J606">
        <v>-2.6048773999999999</v>
      </c>
      <c r="K606">
        <v>36.966821099999997</v>
      </c>
      <c r="L606">
        <v>273942.73469999997</v>
      </c>
      <c r="M606">
        <v>9711898.4440000001</v>
      </c>
      <c r="N606">
        <v>1181.7</v>
      </c>
      <c r="O606">
        <v>3.9</v>
      </c>
      <c r="P606">
        <v>72</v>
      </c>
      <c r="Q606">
        <v>102</v>
      </c>
      <c r="R606">
        <v>236</v>
      </c>
      <c r="S606">
        <v>0</v>
      </c>
      <c r="T606">
        <f t="shared" si="27"/>
        <v>129.46</v>
      </c>
      <c r="U606">
        <v>5000</v>
      </c>
      <c r="V606">
        <f t="shared" si="28"/>
        <v>32.096883752692236</v>
      </c>
      <c r="W606">
        <f t="shared" si="29"/>
        <v>32.096883752692236</v>
      </c>
      <c r="X606" t="s">
        <v>69</v>
      </c>
      <c r="Y606">
        <v>8</v>
      </c>
      <c r="Z606" t="s">
        <v>73</v>
      </c>
      <c r="AA606">
        <v>0</v>
      </c>
      <c r="AB606">
        <v>0</v>
      </c>
      <c r="AC606">
        <v>0</v>
      </c>
      <c r="AD606">
        <v>0</v>
      </c>
      <c r="AF606">
        <v>0</v>
      </c>
      <c r="AG606">
        <v>0</v>
      </c>
      <c r="AH606">
        <v>0</v>
      </c>
      <c r="AI606">
        <v>0</v>
      </c>
      <c r="AL606">
        <v>0</v>
      </c>
      <c r="AM606">
        <v>0</v>
      </c>
      <c r="AN606">
        <v>0</v>
      </c>
      <c r="AR606">
        <v>0</v>
      </c>
      <c r="AS606">
        <v>0</v>
      </c>
      <c r="AT606">
        <v>0</v>
      </c>
      <c r="AW606" t="s">
        <v>73</v>
      </c>
      <c r="AZ606" t="s">
        <v>73</v>
      </c>
      <c r="BA606">
        <v>0</v>
      </c>
      <c r="BC606">
        <v>0</v>
      </c>
      <c r="BD606">
        <v>0</v>
      </c>
      <c r="BE606">
        <v>0</v>
      </c>
      <c r="BH606">
        <v>0</v>
      </c>
      <c r="BI606">
        <v>0</v>
      </c>
      <c r="BJ606">
        <v>0</v>
      </c>
      <c r="BR606" s="2" t="s">
        <v>8365</v>
      </c>
      <c r="BS606" t="s">
        <v>8366</v>
      </c>
    </row>
    <row r="607" spans="1:71" ht="409.5" x14ac:dyDescent="0.35">
      <c r="A607">
        <v>5082</v>
      </c>
      <c r="C607" s="1">
        <v>45341</v>
      </c>
      <c r="D607" t="s">
        <v>8360</v>
      </c>
      <c r="F607" t="s">
        <v>3554</v>
      </c>
      <c r="G607" t="s">
        <v>8361</v>
      </c>
      <c r="H607" t="s">
        <v>7221</v>
      </c>
      <c r="J607">
        <v>-2.4493387499999999</v>
      </c>
      <c r="K607">
        <v>36.858595350000002</v>
      </c>
      <c r="L607">
        <v>261875.90460000001</v>
      </c>
      <c r="M607">
        <v>9729082.5820000004</v>
      </c>
      <c r="N607">
        <v>1043.510892</v>
      </c>
      <c r="O607">
        <v>-464.66986800000001</v>
      </c>
      <c r="P607">
        <v>434.36681420000002</v>
      </c>
      <c r="Q607">
        <v>479.18119530000001</v>
      </c>
      <c r="R607">
        <v>805.1683276</v>
      </c>
      <c r="S607">
        <v>0</v>
      </c>
      <c r="T607">
        <f t="shared" si="27"/>
        <v>652.70623309300004</v>
      </c>
      <c r="U607">
        <v>0</v>
      </c>
      <c r="V607">
        <f t="shared" si="28"/>
        <v>72.069904739649061</v>
      </c>
      <c r="W607">
        <f t="shared" si="29"/>
        <v>0</v>
      </c>
      <c r="X607" t="s">
        <v>69</v>
      </c>
      <c r="Y607">
        <v>89.048960339999994</v>
      </c>
      <c r="Z607" t="s">
        <v>73</v>
      </c>
      <c r="AA607">
        <v>0.67175704899999999</v>
      </c>
      <c r="AB607">
        <v>-13.09119596</v>
      </c>
      <c r="AC607">
        <v>-22.94643632</v>
      </c>
      <c r="AD607">
        <v>-21.036963480000001</v>
      </c>
      <c r="AF607">
        <v>378.90555460000002</v>
      </c>
      <c r="AG607">
        <v>-73.042744720000002</v>
      </c>
      <c r="AH607">
        <v>-56.306907219999999</v>
      </c>
      <c r="AI607">
        <v>0</v>
      </c>
      <c r="AL607">
        <v>103.2089751</v>
      </c>
      <c r="AM607">
        <v>-91.533013620000006</v>
      </c>
      <c r="AN607">
        <v>-7.7552297299999999</v>
      </c>
      <c r="AR607">
        <v>0</v>
      </c>
      <c r="AS607">
        <v>0</v>
      </c>
      <c r="AT607">
        <v>0</v>
      </c>
      <c r="AW607" t="s">
        <v>73</v>
      </c>
      <c r="AZ607" t="s">
        <v>73</v>
      </c>
      <c r="BA607">
        <v>0.80599580100000001</v>
      </c>
      <c r="BC607">
        <v>103.8224214</v>
      </c>
      <c r="BD607">
        <v>182.0305888</v>
      </c>
      <c r="BE607">
        <v>77.156325010000003</v>
      </c>
      <c r="BH607">
        <v>0</v>
      </c>
      <c r="BI607">
        <v>0</v>
      </c>
      <c r="BJ607">
        <v>0</v>
      </c>
      <c r="BR607" s="2" t="s">
        <v>8365</v>
      </c>
      <c r="BS607" t="s">
        <v>8367</v>
      </c>
    </row>
    <row r="608" spans="1:71" x14ac:dyDescent="0.35">
      <c r="A608">
        <v>5839</v>
      </c>
      <c r="C608" s="1">
        <v>45341</v>
      </c>
      <c r="D608" t="s">
        <v>8967</v>
      </c>
      <c r="F608" t="s">
        <v>8968</v>
      </c>
      <c r="G608" t="s">
        <v>9081</v>
      </c>
      <c r="H608" t="s">
        <v>9448</v>
      </c>
      <c r="J608">
        <v>-1.8535474000000001</v>
      </c>
      <c r="K608">
        <v>36.094439600000001</v>
      </c>
      <c r="L608">
        <v>176712.67490000001</v>
      </c>
      <c r="M608">
        <v>9794861.2919999994</v>
      </c>
      <c r="N608">
        <v>646.79999999999995</v>
      </c>
      <c r="O608">
        <v>3.9</v>
      </c>
      <c r="P608">
        <v>0</v>
      </c>
      <c r="Q608">
        <v>0</v>
      </c>
      <c r="R608">
        <v>0</v>
      </c>
      <c r="S608">
        <v>0</v>
      </c>
      <c r="T608">
        <f t="shared" si="27"/>
        <v>0</v>
      </c>
      <c r="U608">
        <v>0</v>
      </c>
      <c r="V608">
        <f t="shared" si="28"/>
        <v>0</v>
      </c>
      <c r="W608">
        <f t="shared" si="29"/>
        <v>0</v>
      </c>
      <c r="X608" t="s">
        <v>69</v>
      </c>
      <c r="Y608">
        <v>5</v>
      </c>
      <c r="Z608" t="s">
        <v>73</v>
      </c>
      <c r="AA608">
        <v>0</v>
      </c>
      <c r="AB608">
        <v>0</v>
      </c>
      <c r="AC608">
        <v>0</v>
      </c>
      <c r="AD608">
        <v>0</v>
      </c>
      <c r="AF608">
        <v>0</v>
      </c>
      <c r="AG608">
        <v>0</v>
      </c>
      <c r="AH608">
        <v>0</v>
      </c>
      <c r="AI608">
        <v>0</v>
      </c>
      <c r="AL608">
        <v>0</v>
      </c>
      <c r="AM608">
        <v>0</v>
      </c>
      <c r="AN608">
        <v>0</v>
      </c>
      <c r="AR608">
        <v>0</v>
      </c>
      <c r="AS608">
        <v>0</v>
      </c>
      <c r="AT608">
        <v>0</v>
      </c>
      <c r="AW608" t="s">
        <v>73</v>
      </c>
      <c r="AZ608" t="s">
        <v>73</v>
      </c>
      <c r="BA608">
        <v>0</v>
      </c>
      <c r="BC608">
        <v>0</v>
      </c>
      <c r="BD608">
        <v>0</v>
      </c>
      <c r="BE608">
        <v>0</v>
      </c>
      <c r="BH608">
        <v>0</v>
      </c>
      <c r="BI608">
        <v>0</v>
      </c>
      <c r="BJ608">
        <v>0</v>
      </c>
      <c r="BQ608" t="s">
        <v>77</v>
      </c>
      <c r="BR608" t="s">
        <v>9455</v>
      </c>
      <c r="BS608" t="s">
        <v>9456</v>
      </c>
    </row>
    <row r="609" spans="1:71" x14ac:dyDescent="0.35">
      <c r="A609">
        <v>5840</v>
      </c>
      <c r="C609" s="1">
        <v>45341</v>
      </c>
      <c r="D609" t="s">
        <v>8967</v>
      </c>
      <c r="F609" t="s">
        <v>8968</v>
      </c>
      <c r="G609" t="s">
        <v>9081</v>
      </c>
      <c r="H609" t="s">
        <v>9448</v>
      </c>
      <c r="J609">
        <v>-2.449823324</v>
      </c>
      <c r="K609">
        <v>36.858578139999999</v>
      </c>
      <c r="L609">
        <v>261874.07560000001</v>
      </c>
      <c r="M609">
        <v>9729028.9800000004</v>
      </c>
      <c r="N609">
        <v>1043.9092920000001</v>
      </c>
      <c r="O609">
        <v>-467.23869139999999</v>
      </c>
      <c r="P609">
        <v>434.51386159999998</v>
      </c>
      <c r="Q609">
        <v>479.36090910000001</v>
      </c>
      <c r="R609">
        <v>805.62477890000002</v>
      </c>
      <c r="S609">
        <v>0</v>
      </c>
      <c r="T609">
        <f t="shared" si="27"/>
        <v>652.96142856000006</v>
      </c>
      <c r="U609">
        <v>0</v>
      </c>
      <c r="V609">
        <f t="shared" si="28"/>
        <v>72.083992329666884</v>
      </c>
      <c r="W609">
        <f t="shared" si="29"/>
        <v>0</v>
      </c>
      <c r="X609" t="s">
        <v>69</v>
      </c>
      <c r="Y609">
        <v>89.179548539999999</v>
      </c>
      <c r="Z609" t="s">
        <v>73</v>
      </c>
      <c r="AA609">
        <v>0.67067028900000003</v>
      </c>
      <c r="AB609">
        <v>-13.161433730000001</v>
      </c>
      <c r="AC609">
        <v>-23.02129978</v>
      </c>
      <c r="AD609">
        <v>-21.103910819999999</v>
      </c>
      <c r="AF609">
        <v>379.33943790000001</v>
      </c>
      <c r="AG609">
        <v>-73.31969608</v>
      </c>
      <c r="AH609">
        <v>-56.5839809</v>
      </c>
      <c r="AI609">
        <v>0</v>
      </c>
      <c r="AL609">
        <v>103.1556489</v>
      </c>
      <c r="AM609">
        <v>-91.791079080000003</v>
      </c>
      <c r="AN609">
        <v>-7.884576697</v>
      </c>
      <c r="AR609">
        <v>0</v>
      </c>
      <c r="AS609">
        <v>0</v>
      </c>
      <c r="AT609">
        <v>0</v>
      </c>
      <c r="AW609" t="s">
        <v>73</v>
      </c>
      <c r="AZ609" t="s">
        <v>73</v>
      </c>
      <c r="BA609">
        <v>0.80529925000000002</v>
      </c>
      <c r="BC609">
        <v>103.58886149999999</v>
      </c>
      <c r="BD609">
        <v>182.33341999999999</v>
      </c>
      <c r="BE609">
        <v>77.172449610000001</v>
      </c>
      <c r="BH609">
        <v>0</v>
      </c>
      <c r="BI609">
        <v>0</v>
      </c>
      <c r="BJ609">
        <v>0</v>
      </c>
      <c r="BQ609" t="s">
        <v>77</v>
      </c>
      <c r="BR609" t="s">
        <v>9455</v>
      </c>
      <c r="BS609" t="s">
        <v>9457</v>
      </c>
    </row>
    <row r="610" spans="1:71" x14ac:dyDescent="0.35">
      <c r="A610">
        <v>6015</v>
      </c>
      <c r="C610" s="1">
        <v>45341</v>
      </c>
      <c r="D610" t="s">
        <v>8967</v>
      </c>
      <c r="F610" t="s">
        <v>8968</v>
      </c>
      <c r="G610" t="s">
        <v>8968</v>
      </c>
      <c r="H610" t="s">
        <v>9657</v>
      </c>
      <c r="J610">
        <v>-1.8550340000000001</v>
      </c>
      <c r="K610">
        <v>36.113287499999998</v>
      </c>
      <c r="L610">
        <v>178811.84599999999</v>
      </c>
      <c r="M610">
        <v>9794700.2009999994</v>
      </c>
      <c r="N610">
        <v>0</v>
      </c>
      <c r="O610">
        <v>4600</v>
      </c>
      <c r="P610">
        <v>500</v>
      </c>
      <c r="Q610">
        <v>200</v>
      </c>
      <c r="R610">
        <v>200</v>
      </c>
      <c r="S610">
        <v>0</v>
      </c>
      <c r="T610">
        <f t="shared" si="27"/>
        <v>568</v>
      </c>
      <c r="U610">
        <v>1000</v>
      </c>
      <c r="V610">
        <f t="shared" si="28"/>
        <v>67.230948110299821</v>
      </c>
      <c r="W610">
        <f t="shared" si="29"/>
        <v>67.230948110299821</v>
      </c>
      <c r="X610" t="s">
        <v>69</v>
      </c>
      <c r="Y610">
        <v>3</v>
      </c>
      <c r="Z610" t="s">
        <v>73</v>
      </c>
      <c r="AA610">
        <v>0</v>
      </c>
      <c r="AB610">
        <v>0</v>
      </c>
      <c r="AC610">
        <v>0</v>
      </c>
      <c r="AD610">
        <v>0</v>
      </c>
      <c r="AF610">
        <v>0</v>
      </c>
      <c r="AG610">
        <v>0</v>
      </c>
      <c r="AH610">
        <v>0</v>
      </c>
      <c r="AI610">
        <v>0</v>
      </c>
      <c r="AL610">
        <v>0</v>
      </c>
      <c r="AM610">
        <v>0</v>
      </c>
      <c r="AN610">
        <v>0</v>
      </c>
      <c r="AR610">
        <v>0</v>
      </c>
      <c r="AS610">
        <v>0</v>
      </c>
      <c r="AT610">
        <v>0</v>
      </c>
      <c r="AW610" t="s">
        <v>73</v>
      </c>
      <c r="AZ610" t="s">
        <v>73</v>
      </c>
      <c r="BA610">
        <v>0</v>
      </c>
      <c r="BC610">
        <v>0</v>
      </c>
      <c r="BD610">
        <v>0</v>
      </c>
      <c r="BE610">
        <v>0</v>
      </c>
      <c r="BH610">
        <v>0</v>
      </c>
      <c r="BI610">
        <v>0</v>
      </c>
      <c r="BJ610">
        <v>0</v>
      </c>
      <c r="BQ610" t="s">
        <v>77</v>
      </c>
      <c r="BR610" t="s">
        <v>1168</v>
      </c>
      <c r="BS610" t="s">
        <v>9679</v>
      </c>
    </row>
    <row r="611" spans="1:71" x14ac:dyDescent="0.35">
      <c r="A611">
        <v>6016</v>
      </c>
      <c r="C611" s="1">
        <v>45341</v>
      </c>
      <c r="D611" t="s">
        <v>8967</v>
      </c>
      <c r="F611" t="s">
        <v>8968</v>
      </c>
      <c r="G611" t="s">
        <v>8968</v>
      </c>
      <c r="H611" t="s">
        <v>9657</v>
      </c>
      <c r="J611">
        <v>-2.4491772260000002</v>
      </c>
      <c r="K611">
        <v>36.858601090000001</v>
      </c>
      <c r="L611">
        <v>261876.51459999999</v>
      </c>
      <c r="M611">
        <v>9729100.4489999991</v>
      </c>
      <c r="N611">
        <v>1043.3780919999999</v>
      </c>
      <c r="O611">
        <v>-463.81359359999999</v>
      </c>
      <c r="P611">
        <v>434.31779840000002</v>
      </c>
      <c r="Q611">
        <v>479.12129069999997</v>
      </c>
      <c r="R611">
        <v>805.01617720000002</v>
      </c>
      <c r="S611">
        <v>0</v>
      </c>
      <c r="T611">
        <f t="shared" si="27"/>
        <v>652.62116794300005</v>
      </c>
      <c r="U611">
        <v>0</v>
      </c>
      <c r="V611">
        <f t="shared" si="28"/>
        <v>72.065208264645449</v>
      </c>
      <c r="W611">
        <f t="shared" si="29"/>
        <v>0</v>
      </c>
      <c r="X611" t="s">
        <v>69</v>
      </c>
      <c r="Y611">
        <v>89.005430939999997</v>
      </c>
      <c r="Z611" t="s">
        <v>73</v>
      </c>
      <c r="AA611">
        <v>0.672119303</v>
      </c>
      <c r="AB611">
        <v>-13.067783370000001</v>
      </c>
      <c r="AC611">
        <v>-22.921481830000001</v>
      </c>
      <c r="AD611">
        <v>-21.014647700000001</v>
      </c>
      <c r="AF611">
        <v>378.76092690000002</v>
      </c>
      <c r="AG611">
        <v>-72.950427599999998</v>
      </c>
      <c r="AH611">
        <v>-56.214549320000003</v>
      </c>
      <c r="AI611">
        <v>0</v>
      </c>
      <c r="AL611">
        <v>103.22675049999999</v>
      </c>
      <c r="AM611">
        <v>-91.446991800000006</v>
      </c>
      <c r="AN611">
        <v>-7.7121140739999996</v>
      </c>
      <c r="AR611">
        <v>0</v>
      </c>
      <c r="AS611">
        <v>0</v>
      </c>
      <c r="AT611">
        <v>0</v>
      </c>
      <c r="AW611" t="s">
        <v>73</v>
      </c>
      <c r="AZ611" t="s">
        <v>73</v>
      </c>
      <c r="BA611">
        <v>0.80622798399999995</v>
      </c>
      <c r="BC611">
        <v>103.9002747</v>
      </c>
      <c r="BD611">
        <v>181.92964509999999</v>
      </c>
      <c r="BE611">
        <v>77.150950140000006</v>
      </c>
      <c r="BH611">
        <v>0</v>
      </c>
      <c r="BI611">
        <v>0</v>
      </c>
      <c r="BJ611">
        <v>0</v>
      </c>
      <c r="BQ611" t="s">
        <v>77</v>
      </c>
      <c r="BR611" t="s">
        <v>1168</v>
      </c>
      <c r="BS611" t="s">
        <v>9679</v>
      </c>
    </row>
    <row r="612" spans="1:71" x14ac:dyDescent="0.35">
      <c r="A612">
        <v>6497</v>
      </c>
      <c r="C612" s="1">
        <v>45341</v>
      </c>
      <c r="D612" t="s">
        <v>3553</v>
      </c>
      <c r="F612" t="s">
        <v>10032</v>
      </c>
      <c r="G612" t="s">
        <v>10053</v>
      </c>
      <c r="H612" t="s">
        <v>10346</v>
      </c>
      <c r="J612">
        <v>-1.252533399</v>
      </c>
      <c r="K612">
        <v>36.795315029999998</v>
      </c>
      <c r="L612">
        <v>254671.08929999999</v>
      </c>
      <c r="M612">
        <v>9861453.9900000002</v>
      </c>
      <c r="N612">
        <v>0</v>
      </c>
      <c r="O612">
        <v>35</v>
      </c>
      <c r="P612">
        <v>12</v>
      </c>
      <c r="Q612">
        <v>12</v>
      </c>
      <c r="R612">
        <v>12</v>
      </c>
      <c r="S612">
        <v>0</v>
      </c>
      <c r="T612">
        <f t="shared" si="27"/>
        <v>16.079999999999998</v>
      </c>
      <c r="U612">
        <v>1000</v>
      </c>
      <c r="V612">
        <f t="shared" si="28"/>
        <v>11.311965976163641</v>
      </c>
      <c r="W612">
        <f t="shared" si="29"/>
        <v>11.311965976163641</v>
      </c>
      <c r="X612" t="s">
        <v>69</v>
      </c>
      <c r="Y612">
        <v>12</v>
      </c>
      <c r="Z612" t="s">
        <v>73</v>
      </c>
      <c r="AA612">
        <v>0</v>
      </c>
      <c r="AB612">
        <v>0</v>
      </c>
      <c r="AC612">
        <v>0</v>
      </c>
      <c r="AD612">
        <v>0</v>
      </c>
      <c r="AF612">
        <v>0</v>
      </c>
      <c r="AG612">
        <v>0</v>
      </c>
      <c r="AH612">
        <v>0</v>
      </c>
      <c r="AI612">
        <v>0</v>
      </c>
      <c r="AL612">
        <v>0</v>
      </c>
      <c r="AM612">
        <v>0</v>
      </c>
      <c r="AN612">
        <v>0</v>
      </c>
      <c r="AR612">
        <v>0</v>
      </c>
      <c r="AS612">
        <v>0</v>
      </c>
      <c r="AT612">
        <v>0</v>
      </c>
      <c r="AW612" t="s">
        <v>73</v>
      </c>
      <c r="AZ612" t="s">
        <v>73</v>
      </c>
      <c r="BA612">
        <v>0</v>
      </c>
      <c r="BC612">
        <v>0</v>
      </c>
      <c r="BD612">
        <v>0</v>
      </c>
      <c r="BE612">
        <v>0</v>
      </c>
      <c r="BH612">
        <v>0</v>
      </c>
      <c r="BI612">
        <v>0</v>
      </c>
      <c r="BJ612">
        <v>0</v>
      </c>
      <c r="BQ612" t="s">
        <v>73</v>
      </c>
      <c r="BR612" t="s">
        <v>69</v>
      </c>
      <c r="BS612" t="s">
        <v>10347</v>
      </c>
    </row>
    <row r="613" spans="1:71" x14ac:dyDescent="0.35">
      <c r="A613">
        <v>6498</v>
      </c>
      <c r="C613" s="1">
        <v>45341</v>
      </c>
      <c r="D613" t="s">
        <v>3553</v>
      </c>
      <c r="F613" t="s">
        <v>10032</v>
      </c>
      <c r="G613" t="s">
        <v>10053</v>
      </c>
      <c r="H613" t="s">
        <v>10346</v>
      </c>
      <c r="J613">
        <v>-2.4507924700000001</v>
      </c>
      <c r="K613">
        <v>36.85854372</v>
      </c>
      <c r="L613">
        <v>261870.41769999999</v>
      </c>
      <c r="M613">
        <v>9728921.7770000007</v>
      </c>
      <c r="N613">
        <v>1044.7060919999999</v>
      </c>
      <c r="O613">
        <v>-472.3763381</v>
      </c>
      <c r="P613">
        <v>434.80795640000002</v>
      </c>
      <c r="Q613">
        <v>479.72033670000002</v>
      </c>
      <c r="R613">
        <v>806.53768149999996</v>
      </c>
      <c r="S613">
        <v>0</v>
      </c>
      <c r="T613">
        <f t="shared" si="27"/>
        <v>653.47181949399999</v>
      </c>
      <c r="U613">
        <v>0</v>
      </c>
      <c r="V613">
        <f t="shared" si="28"/>
        <v>72.112159253389734</v>
      </c>
      <c r="W613">
        <f t="shared" si="29"/>
        <v>0</v>
      </c>
      <c r="X613" t="s">
        <v>69</v>
      </c>
      <c r="Y613">
        <v>89.440724930000002</v>
      </c>
      <c r="Z613" t="s">
        <v>73</v>
      </c>
      <c r="AA613">
        <v>0.66849676899999999</v>
      </c>
      <c r="AB613">
        <v>-13.301909269999999</v>
      </c>
      <c r="AC613">
        <v>-23.17102671</v>
      </c>
      <c r="AD613">
        <v>-21.23780549</v>
      </c>
      <c r="AF613">
        <v>380.2072043</v>
      </c>
      <c r="AG613">
        <v>-73.873598810000004</v>
      </c>
      <c r="AH613">
        <v>-57.138128270000003</v>
      </c>
      <c r="AI613">
        <v>0</v>
      </c>
      <c r="AL613">
        <v>103.0489966</v>
      </c>
      <c r="AM613">
        <v>-92.307209999999998</v>
      </c>
      <c r="AN613">
        <v>-8.14327063</v>
      </c>
      <c r="AR613">
        <v>0</v>
      </c>
      <c r="AS613">
        <v>0</v>
      </c>
      <c r="AT613">
        <v>0</v>
      </c>
      <c r="AW613" t="s">
        <v>73</v>
      </c>
      <c r="AZ613" t="s">
        <v>73</v>
      </c>
      <c r="BA613">
        <v>0.80390614900000001</v>
      </c>
      <c r="BC613">
        <v>103.12174159999999</v>
      </c>
      <c r="BD613">
        <v>182.9390823</v>
      </c>
      <c r="BE613">
        <v>77.204698820000004</v>
      </c>
      <c r="BH613">
        <v>0</v>
      </c>
      <c r="BI613">
        <v>0</v>
      </c>
      <c r="BJ613">
        <v>0</v>
      </c>
      <c r="BQ613" t="s">
        <v>73</v>
      </c>
      <c r="BR613" t="s">
        <v>69</v>
      </c>
      <c r="BS613" t="s">
        <v>10348</v>
      </c>
    </row>
    <row r="614" spans="1:71" x14ac:dyDescent="0.35">
      <c r="A614">
        <v>180</v>
      </c>
      <c r="C614" s="1">
        <v>45342</v>
      </c>
      <c r="D614" t="s">
        <v>66</v>
      </c>
      <c r="F614" t="s">
        <v>67</v>
      </c>
      <c r="G614" t="s">
        <v>216</v>
      </c>
      <c r="H614" t="s">
        <v>305</v>
      </c>
      <c r="J614">
        <v>-2.3570312000000002</v>
      </c>
      <c r="K614">
        <v>37.228481199999997</v>
      </c>
      <c r="L614">
        <v>303008.47979999997</v>
      </c>
      <c r="M614">
        <v>9739350.4820000008</v>
      </c>
      <c r="N614">
        <v>0</v>
      </c>
      <c r="O614">
        <v>3200</v>
      </c>
      <c r="P614">
        <v>580</v>
      </c>
      <c r="Q614">
        <v>0</v>
      </c>
      <c r="R614">
        <v>0</v>
      </c>
      <c r="S614">
        <v>0</v>
      </c>
      <c r="T614">
        <f t="shared" si="27"/>
        <v>580</v>
      </c>
      <c r="U614">
        <v>500</v>
      </c>
      <c r="V614">
        <f t="shared" si="28"/>
        <v>67.937422306597455</v>
      </c>
      <c r="W614">
        <f t="shared" si="29"/>
        <v>67.937422306597455</v>
      </c>
      <c r="X614" t="s">
        <v>69</v>
      </c>
      <c r="Y614">
        <v>45</v>
      </c>
      <c r="Z614" t="s">
        <v>73</v>
      </c>
      <c r="AA614">
        <v>0</v>
      </c>
      <c r="AB614">
        <v>0</v>
      </c>
      <c r="AC614">
        <v>0</v>
      </c>
      <c r="AD614">
        <v>0</v>
      </c>
      <c r="AF614">
        <v>0</v>
      </c>
      <c r="AG614">
        <v>0</v>
      </c>
      <c r="AH614">
        <v>0</v>
      </c>
      <c r="AI614">
        <v>0</v>
      </c>
      <c r="AL614">
        <v>0</v>
      </c>
      <c r="AM614">
        <v>0</v>
      </c>
      <c r="AN614">
        <v>0</v>
      </c>
      <c r="AR614">
        <v>0</v>
      </c>
      <c r="AS614">
        <v>0</v>
      </c>
      <c r="AT614">
        <v>0</v>
      </c>
      <c r="AW614" t="s">
        <v>73</v>
      </c>
      <c r="AZ614" t="s">
        <v>73</v>
      </c>
      <c r="BA614">
        <v>0</v>
      </c>
      <c r="BC614">
        <v>0</v>
      </c>
      <c r="BD614">
        <v>0</v>
      </c>
      <c r="BE614">
        <v>0</v>
      </c>
      <c r="BH614">
        <v>0</v>
      </c>
      <c r="BI614">
        <v>0</v>
      </c>
      <c r="BJ614">
        <v>0</v>
      </c>
      <c r="BQ614" t="s">
        <v>77</v>
      </c>
      <c r="BR614" t="s">
        <v>315</v>
      </c>
      <c r="BS614" t="s">
        <v>316</v>
      </c>
    </row>
    <row r="615" spans="1:71" x14ac:dyDescent="0.35">
      <c r="A615">
        <v>181</v>
      </c>
      <c r="C615" s="1">
        <v>45342</v>
      </c>
      <c r="D615" t="s">
        <v>66</v>
      </c>
      <c r="F615" t="s">
        <v>67</v>
      </c>
      <c r="G615" t="s">
        <v>216</v>
      </c>
      <c r="H615" t="s">
        <v>305</v>
      </c>
      <c r="J615">
        <v>-2.4516000920000001</v>
      </c>
      <c r="K615">
        <v>36.85851504</v>
      </c>
      <c r="L615">
        <v>261867.36989999999</v>
      </c>
      <c r="M615">
        <v>9728832.4409999996</v>
      </c>
      <c r="N615">
        <v>1045.3700920000001</v>
      </c>
      <c r="O615">
        <v>-476.65771039999998</v>
      </c>
      <c r="P615">
        <v>435.0530354</v>
      </c>
      <c r="Q615">
        <v>480.01985969999998</v>
      </c>
      <c r="R615">
        <v>807.29843359999995</v>
      </c>
      <c r="S615">
        <v>0</v>
      </c>
      <c r="T615">
        <f t="shared" si="27"/>
        <v>653.89714526099999</v>
      </c>
      <c r="U615">
        <v>0</v>
      </c>
      <c r="V615">
        <f t="shared" si="28"/>
        <v>72.135623287654226</v>
      </c>
      <c r="W615">
        <f t="shared" si="29"/>
        <v>0</v>
      </c>
      <c r="X615" t="s">
        <v>69</v>
      </c>
      <c r="Y615">
        <v>89.658371930000001</v>
      </c>
      <c r="Z615" t="s">
        <v>73</v>
      </c>
      <c r="AA615">
        <v>0.66668550199999999</v>
      </c>
      <c r="AB615">
        <v>-13.418972220000001</v>
      </c>
      <c r="AC615">
        <v>-23.295799150000001</v>
      </c>
      <c r="AD615">
        <v>-21.34938438</v>
      </c>
      <c r="AF615">
        <v>380.93034299999999</v>
      </c>
      <c r="AG615">
        <v>-74.335184409999997</v>
      </c>
      <c r="AH615">
        <v>-57.599917750000003</v>
      </c>
      <c r="AI615">
        <v>0</v>
      </c>
      <c r="AL615">
        <v>102.9601196</v>
      </c>
      <c r="AM615">
        <v>-92.737319099999993</v>
      </c>
      <c r="AN615">
        <v>-8.3588489080000006</v>
      </c>
      <c r="AR615">
        <v>0</v>
      </c>
      <c r="AS615">
        <v>0</v>
      </c>
      <c r="AT615">
        <v>0</v>
      </c>
      <c r="AW615" t="s">
        <v>73</v>
      </c>
      <c r="AZ615" t="s">
        <v>73</v>
      </c>
      <c r="BA615">
        <v>0.80274523099999995</v>
      </c>
      <c r="BC615">
        <v>102.7324751</v>
      </c>
      <c r="BD615">
        <v>183.44380090000001</v>
      </c>
      <c r="BE615">
        <v>77.231573159999996</v>
      </c>
      <c r="BH615">
        <v>0</v>
      </c>
      <c r="BI615">
        <v>0</v>
      </c>
      <c r="BJ615">
        <v>0</v>
      </c>
      <c r="BQ615" t="s">
        <v>77</v>
      </c>
      <c r="BR615" t="s">
        <v>315</v>
      </c>
      <c r="BS615" t="s">
        <v>317</v>
      </c>
    </row>
    <row r="616" spans="1:71" x14ac:dyDescent="0.35">
      <c r="A616">
        <v>772</v>
      </c>
      <c r="C616" s="1">
        <v>45342</v>
      </c>
      <c r="D616" t="s">
        <v>806</v>
      </c>
      <c r="F616" t="s">
        <v>67</v>
      </c>
      <c r="G616" t="s">
        <v>807</v>
      </c>
      <c r="H616" t="s">
        <v>1180</v>
      </c>
      <c r="J616">
        <v>-2.3944543999999999</v>
      </c>
      <c r="K616">
        <v>37.521149899999998</v>
      </c>
      <c r="L616">
        <v>335565.4117</v>
      </c>
      <c r="M616">
        <v>9735250.6239999998</v>
      </c>
      <c r="N616">
        <v>1059</v>
      </c>
      <c r="O616">
        <v>3.9</v>
      </c>
      <c r="P616">
        <v>50</v>
      </c>
      <c r="Q616">
        <v>50</v>
      </c>
      <c r="R616">
        <v>100</v>
      </c>
      <c r="S616">
        <v>0</v>
      </c>
      <c r="T616">
        <f t="shared" si="27"/>
        <v>75.5</v>
      </c>
      <c r="U616">
        <v>2000</v>
      </c>
      <c r="V616">
        <f t="shared" si="28"/>
        <v>24.511424074743289</v>
      </c>
      <c r="W616">
        <f t="shared" si="29"/>
        <v>24.511424074743289</v>
      </c>
      <c r="X616" t="s">
        <v>69</v>
      </c>
      <c r="Y616">
        <v>20</v>
      </c>
      <c r="Z616" t="s">
        <v>73</v>
      </c>
      <c r="AA616">
        <v>0</v>
      </c>
      <c r="AB616">
        <v>0</v>
      </c>
      <c r="AC616">
        <v>0</v>
      </c>
      <c r="AD616">
        <v>0</v>
      </c>
      <c r="AF616">
        <v>0</v>
      </c>
      <c r="AG616">
        <v>0</v>
      </c>
      <c r="AH616">
        <v>0</v>
      </c>
      <c r="AI616">
        <v>0</v>
      </c>
      <c r="AL616">
        <v>0</v>
      </c>
      <c r="AM616">
        <v>0</v>
      </c>
      <c r="AN616">
        <v>0</v>
      </c>
      <c r="AR616">
        <v>0</v>
      </c>
      <c r="AS616">
        <v>0</v>
      </c>
      <c r="AT616">
        <v>0</v>
      </c>
      <c r="AW616" t="s">
        <v>73</v>
      </c>
      <c r="AZ616" t="s">
        <v>73</v>
      </c>
      <c r="BA616">
        <v>0</v>
      </c>
      <c r="BC616">
        <v>0</v>
      </c>
      <c r="BD616">
        <v>0</v>
      </c>
      <c r="BE616">
        <v>0</v>
      </c>
      <c r="BH616">
        <v>0</v>
      </c>
      <c r="BI616">
        <v>0</v>
      </c>
      <c r="BJ616">
        <v>0</v>
      </c>
      <c r="BQ616" t="s">
        <v>1294</v>
      </c>
      <c r="BR616" t="s">
        <v>824</v>
      </c>
      <c r="BS616" t="s">
        <v>1295</v>
      </c>
    </row>
    <row r="617" spans="1:71" x14ac:dyDescent="0.35">
      <c r="A617">
        <v>773</v>
      </c>
      <c r="C617" s="1">
        <v>45342</v>
      </c>
      <c r="D617" t="s">
        <v>806</v>
      </c>
      <c r="F617" t="s">
        <v>67</v>
      </c>
      <c r="G617" t="s">
        <v>807</v>
      </c>
      <c r="H617" t="s">
        <v>1180</v>
      </c>
      <c r="J617">
        <v>-2.4517616169999998</v>
      </c>
      <c r="K617">
        <v>36.858509300000001</v>
      </c>
      <c r="L617">
        <v>261866.7598</v>
      </c>
      <c r="M617">
        <v>9728814.5739999991</v>
      </c>
      <c r="N617">
        <v>1045.502892</v>
      </c>
      <c r="O617">
        <v>-477.5139848</v>
      </c>
      <c r="P617">
        <v>435.10205120000001</v>
      </c>
      <c r="Q617">
        <v>480.0797642</v>
      </c>
      <c r="R617">
        <v>807.45058400000005</v>
      </c>
      <c r="S617">
        <v>0</v>
      </c>
      <c r="T617">
        <f t="shared" si="27"/>
        <v>653.98221039400005</v>
      </c>
      <c r="U617">
        <v>0</v>
      </c>
      <c r="V617">
        <f t="shared" si="28"/>
        <v>72.140315177565242</v>
      </c>
      <c r="W617">
        <f t="shared" si="29"/>
        <v>0</v>
      </c>
      <c r="X617" t="s">
        <v>69</v>
      </c>
      <c r="Y617">
        <v>89.701901329999998</v>
      </c>
      <c r="Z617" t="s">
        <v>73</v>
      </c>
      <c r="AA617">
        <v>0.66632324899999995</v>
      </c>
      <c r="AB617">
        <v>-13.44238481</v>
      </c>
      <c r="AC617">
        <v>-23.320753629999999</v>
      </c>
      <c r="AD617">
        <v>-21.37170016</v>
      </c>
      <c r="AF617">
        <v>381.07497069999999</v>
      </c>
      <c r="AG617">
        <v>-74.427501530000001</v>
      </c>
      <c r="AH617">
        <v>-57.692275639999998</v>
      </c>
      <c r="AI617">
        <v>0</v>
      </c>
      <c r="AL617">
        <v>102.94234419999999</v>
      </c>
      <c r="AM617">
        <v>-92.823340920000007</v>
      </c>
      <c r="AN617">
        <v>-8.4019645629999999</v>
      </c>
      <c r="AR617">
        <v>0</v>
      </c>
      <c r="AS617">
        <v>0</v>
      </c>
      <c r="AT617">
        <v>0</v>
      </c>
      <c r="AW617" t="s">
        <v>73</v>
      </c>
      <c r="AZ617" t="s">
        <v>73</v>
      </c>
      <c r="BA617">
        <v>0.80251304700000003</v>
      </c>
      <c r="BC617">
        <v>102.6546218</v>
      </c>
      <c r="BD617">
        <v>183.5447446</v>
      </c>
      <c r="BE617">
        <v>77.23694802</v>
      </c>
      <c r="BH617">
        <v>0</v>
      </c>
      <c r="BI617">
        <v>0</v>
      </c>
      <c r="BJ617">
        <v>0</v>
      </c>
      <c r="BQ617" t="s">
        <v>1294</v>
      </c>
      <c r="BR617" t="s">
        <v>824</v>
      </c>
      <c r="BS617" t="s">
        <v>1295</v>
      </c>
    </row>
    <row r="618" spans="1:71" x14ac:dyDescent="0.35">
      <c r="A618">
        <v>1033</v>
      </c>
      <c r="C618" s="1">
        <v>45342</v>
      </c>
      <c r="D618" t="s">
        <v>1707</v>
      </c>
      <c r="F618" t="s">
        <v>1601</v>
      </c>
      <c r="G618" t="s">
        <v>1702</v>
      </c>
      <c r="H618" t="s">
        <v>1769</v>
      </c>
      <c r="J618">
        <v>-2.2446671</v>
      </c>
      <c r="K618">
        <v>37.045410099999998</v>
      </c>
      <c r="L618">
        <v>282626.53360000002</v>
      </c>
      <c r="M618">
        <v>9751750.3039999995</v>
      </c>
      <c r="N618">
        <v>1284.7</v>
      </c>
      <c r="O618">
        <v>3.9</v>
      </c>
      <c r="P618">
        <v>400</v>
      </c>
      <c r="Q618">
        <v>600</v>
      </c>
      <c r="R618">
        <v>650</v>
      </c>
      <c r="S618">
        <v>0</v>
      </c>
      <c r="T618">
        <f t="shared" si="27"/>
        <v>612.5</v>
      </c>
      <c r="U618">
        <v>1000</v>
      </c>
      <c r="V618">
        <f t="shared" si="28"/>
        <v>69.814899070250718</v>
      </c>
      <c r="W618">
        <f t="shared" si="29"/>
        <v>69.814899070250718</v>
      </c>
      <c r="X618" t="s">
        <v>69</v>
      </c>
      <c r="Y618">
        <v>50</v>
      </c>
      <c r="Z618" t="s">
        <v>73</v>
      </c>
      <c r="AA618">
        <v>0</v>
      </c>
      <c r="AB618">
        <v>0</v>
      </c>
      <c r="AC618">
        <v>0</v>
      </c>
      <c r="AD618">
        <v>0</v>
      </c>
      <c r="AF618">
        <v>0</v>
      </c>
      <c r="AG618">
        <v>0</v>
      </c>
      <c r="AH618">
        <v>0</v>
      </c>
      <c r="AI618">
        <v>0</v>
      </c>
      <c r="AL618">
        <v>0</v>
      </c>
      <c r="AM618">
        <v>0</v>
      </c>
      <c r="AN618">
        <v>0</v>
      </c>
      <c r="AR618">
        <v>0</v>
      </c>
      <c r="AS618">
        <v>0</v>
      </c>
      <c r="AT618">
        <v>0</v>
      </c>
      <c r="AW618" t="s">
        <v>69</v>
      </c>
      <c r="AX618" t="s">
        <v>1775</v>
      </c>
      <c r="AY618" t="s">
        <v>1776</v>
      </c>
      <c r="AZ618" t="s">
        <v>73</v>
      </c>
      <c r="BA618">
        <v>0</v>
      </c>
      <c r="BC618">
        <v>0</v>
      </c>
      <c r="BD618">
        <v>0</v>
      </c>
      <c r="BE618">
        <v>0</v>
      </c>
      <c r="BH618">
        <v>0</v>
      </c>
      <c r="BI618">
        <v>0</v>
      </c>
      <c r="BJ618">
        <v>0</v>
      </c>
      <c r="BQ618" t="s">
        <v>77</v>
      </c>
      <c r="BR618" t="s">
        <v>1777</v>
      </c>
      <c r="BS618" t="s">
        <v>1778</v>
      </c>
    </row>
    <row r="619" spans="1:71" x14ac:dyDescent="0.35">
      <c r="A619">
        <v>1034</v>
      </c>
      <c r="C619" s="1">
        <v>45342</v>
      </c>
      <c r="D619" t="s">
        <v>1707</v>
      </c>
      <c r="F619" t="s">
        <v>1601</v>
      </c>
      <c r="G619" t="s">
        <v>1702</v>
      </c>
      <c r="H619" t="s">
        <v>1769</v>
      </c>
      <c r="J619">
        <v>-2.4522461899999999</v>
      </c>
      <c r="K619">
        <v>36.858492089999999</v>
      </c>
      <c r="L619">
        <v>261864.93090000001</v>
      </c>
      <c r="M619">
        <v>9728760.9729999993</v>
      </c>
      <c r="N619">
        <v>1045.901292</v>
      </c>
      <c r="O619">
        <v>-480.08280819999999</v>
      </c>
      <c r="P619">
        <v>435.24909860000002</v>
      </c>
      <c r="Q619">
        <v>480.259478</v>
      </c>
      <c r="R619">
        <v>807.90703529999996</v>
      </c>
      <c r="S619">
        <v>0</v>
      </c>
      <c r="T619">
        <f t="shared" si="27"/>
        <v>654.23740586100007</v>
      </c>
      <c r="U619">
        <v>0</v>
      </c>
      <c r="V619">
        <f t="shared" si="28"/>
        <v>72.154389020487415</v>
      </c>
      <c r="W619">
        <f t="shared" si="29"/>
        <v>0</v>
      </c>
      <c r="X619" t="s">
        <v>69</v>
      </c>
      <c r="Y619">
        <v>89.832489519999996</v>
      </c>
      <c r="Z619" t="s">
        <v>73</v>
      </c>
      <c r="AA619">
        <v>0.66523648899999999</v>
      </c>
      <c r="AB619">
        <v>-13.512622589999999</v>
      </c>
      <c r="AC619">
        <v>-23.395617099999999</v>
      </c>
      <c r="AD619">
        <v>-21.438647490000001</v>
      </c>
      <c r="AF619">
        <v>381.50885390000002</v>
      </c>
      <c r="AG619">
        <v>-74.704452889999999</v>
      </c>
      <c r="AH619">
        <v>-57.96934933</v>
      </c>
      <c r="AI619">
        <v>0</v>
      </c>
      <c r="AL619">
        <v>102.8890181</v>
      </c>
      <c r="AM619">
        <v>-93.081406380000004</v>
      </c>
      <c r="AN619">
        <v>-8.53131153</v>
      </c>
      <c r="AR619">
        <v>0</v>
      </c>
      <c r="AS619">
        <v>0</v>
      </c>
      <c r="AT619">
        <v>0</v>
      </c>
      <c r="AW619" t="s">
        <v>69</v>
      </c>
      <c r="AX619" t="s">
        <v>1775</v>
      </c>
      <c r="AY619" t="s">
        <v>1776</v>
      </c>
      <c r="AZ619" t="s">
        <v>73</v>
      </c>
      <c r="BA619">
        <v>0.80181649700000002</v>
      </c>
      <c r="BC619">
        <v>102.4210618</v>
      </c>
      <c r="BD619">
        <v>183.84757579999999</v>
      </c>
      <c r="BE619">
        <v>77.253072630000005</v>
      </c>
      <c r="BH619">
        <v>0</v>
      </c>
      <c r="BI619">
        <v>0</v>
      </c>
      <c r="BJ619">
        <v>0</v>
      </c>
      <c r="BQ619" t="s">
        <v>77</v>
      </c>
      <c r="BR619" t="s">
        <v>1777</v>
      </c>
      <c r="BS619" t="s">
        <v>1779</v>
      </c>
    </row>
    <row r="620" spans="1:71" x14ac:dyDescent="0.35">
      <c r="A620">
        <v>1515</v>
      </c>
      <c r="C620" s="1">
        <v>45342</v>
      </c>
      <c r="D620" t="s">
        <v>2489</v>
      </c>
      <c r="F620" t="s">
        <v>2778</v>
      </c>
      <c r="G620" t="s">
        <v>2725</v>
      </c>
      <c r="H620" t="s">
        <v>2771</v>
      </c>
      <c r="J620">
        <v>-1.773857</v>
      </c>
      <c r="K620">
        <v>36.354830100000001</v>
      </c>
      <c r="L620">
        <v>205693.85690000001</v>
      </c>
      <c r="M620">
        <v>9803724.4670000002</v>
      </c>
      <c r="N620">
        <v>833.1</v>
      </c>
      <c r="O620">
        <v>5.3</v>
      </c>
      <c r="P620">
        <v>150</v>
      </c>
      <c r="Q620">
        <v>400</v>
      </c>
      <c r="R620">
        <v>1000</v>
      </c>
      <c r="S620">
        <v>0</v>
      </c>
      <c r="T620">
        <f t="shared" si="27"/>
        <v>388</v>
      </c>
      <c r="U620">
        <v>3000</v>
      </c>
      <c r="V620">
        <f t="shared" si="28"/>
        <v>55.566229816164146</v>
      </c>
      <c r="W620">
        <f t="shared" si="29"/>
        <v>55.566229816164146</v>
      </c>
      <c r="X620" t="s">
        <v>69</v>
      </c>
      <c r="Y620">
        <v>28</v>
      </c>
      <c r="Z620" t="s">
        <v>73</v>
      </c>
      <c r="AA620">
        <v>0</v>
      </c>
      <c r="AB620">
        <v>0</v>
      </c>
      <c r="AC620">
        <v>0</v>
      </c>
      <c r="AD620">
        <v>0</v>
      </c>
      <c r="AF620">
        <v>0</v>
      </c>
      <c r="AG620">
        <v>0</v>
      </c>
      <c r="AH620">
        <v>0</v>
      </c>
      <c r="AI620">
        <v>0</v>
      </c>
      <c r="AL620">
        <v>0</v>
      </c>
      <c r="AM620">
        <v>0</v>
      </c>
      <c r="AN620">
        <v>0</v>
      </c>
      <c r="AR620">
        <v>0</v>
      </c>
      <c r="AS620">
        <v>0</v>
      </c>
      <c r="AT620">
        <v>0</v>
      </c>
      <c r="AW620" t="s">
        <v>73</v>
      </c>
      <c r="AZ620" t="s">
        <v>73</v>
      </c>
      <c r="BA620">
        <v>0</v>
      </c>
      <c r="BC620">
        <v>0</v>
      </c>
      <c r="BD620">
        <v>0</v>
      </c>
      <c r="BE620">
        <v>0</v>
      </c>
      <c r="BH620">
        <v>0</v>
      </c>
      <c r="BI620">
        <v>0</v>
      </c>
      <c r="BJ620">
        <v>0</v>
      </c>
      <c r="BQ620" t="s">
        <v>2774</v>
      </c>
      <c r="BR620" t="s">
        <v>2775</v>
      </c>
      <c r="BS620" t="s">
        <v>2776</v>
      </c>
    </row>
    <row r="621" spans="1:71" x14ac:dyDescent="0.35">
      <c r="A621">
        <v>1516</v>
      </c>
      <c r="C621" s="1">
        <v>45342</v>
      </c>
      <c r="D621" t="s">
        <v>2489</v>
      </c>
      <c r="F621" t="s">
        <v>2778</v>
      </c>
      <c r="G621" t="s">
        <v>2725</v>
      </c>
      <c r="H621" t="s">
        <v>2771</v>
      </c>
      <c r="J621">
        <v>-2.4532153370000001</v>
      </c>
      <c r="K621">
        <v>36.85845767</v>
      </c>
      <c r="L621">
        <v>261861.2732</v>
      </c>
      <c r="M621">
        <v>9728653.7699999996</v>
      </c>
      <c r="N621">
        <v>1046.6980920000001</v>
      </c>
      <c r="O621">
        <v>-485.22045489999999</v>
      </c>
      <c r="P621">
        <v>435.54319340000001</v>
      </c>
      <c r="Q621">
        <v>480.61890560000001</v>
      </c>
      <c r="R621">
        <v>808.81993790000001</v>
      </c>
      <c r="S621">
        <v>0</v>
      </c>
      <c r="T621">
        <f t="shared" si="27"/>
        <v>654.747796795</v>
      </c>
      <c r="U621">
        <v>0</v>
      </c>
      <c r="V621">
        <f t="shared" si="28"/>
        <v>72.18252847415782</v>
      </c>
      <c r="W621">
        <f t="shared" si="29"/>
        <v>0</v>
      </c>
      <c r="X621" t="s">
        <v>69</v>
      </c>
      <c r="Y621">
        <v>90.093665920000007</v>
      </c>
      <c r="Z621" t="s">
        <v>73</v>
      </c>
      <c r="AA621">
        <v>0.66306296799999997</v>
      </c>
      <c r="AB621">
        <v>-13.65309813</v>
      </c>
      <c r="AC621">
        <v>-23.545344020000002</v>
      </c>
      <c r="AD621">
        <v>-21.572542160000001</v>
      </c>
      <c r="AF621">
        <v>382.37662030000001</v>
      </c>
      <c r="AG621">
        <v>-75.258355609999995</v>
      </c>
      <c r="AH621">
        <v>-58.523496700000003</v>
      </c>
      <c r="AI621">
        <v>0</v>
      </c>
      <c r="AL621">
        <v>102.7823657</v>
      </c>
      <c r="AM621">
        <v>-93.597537290000005</v>
      </c>
      <c r="AN621">
        <v>-8.790005463</v>
      </c>
      <c r="AR621">
        <v>0</v>
      </c>
      <c r="AS621">
        <v>0</v>
      </c>
      <c r="AT621">
        <v>0</v>
      </c>
      <c r="AW621" t="s">
        <v>73</v>
      </c>
      <c r="AZ621" t="s">
        <v>73</v>
      </c>
      <c r="BA621">
        <v>0.80042339600000001</v>
      </c>
      <c r="BC621">
        <v>101.953942</v>
      </c>
      <c r="BD621">
        <v>184.45323809999999</v>
      </c>
      <c r="BE621">
        <v>77.285321830000001</v>
      </c>
      <c r="BH621">
        <v>0</v>
      </c>
      <c r="BI621">
        <v>0</v>
      </c>
      <c r="BJ621">
        <v>0</v>
      </c>
      <c r="BQ621" t="s">
        <v>2774</v>
      </c>
      <c r="BR621" t="s">
        <v>2775</v>
      </c>
      <c r="BS621" t="s">
        <v>2777</v>
      </c>
    </row>
    <row r="622" spans="1:71" x14ac:dyDescent="0.35">
      <c r="A622">
        <v>1646</v>
      </c>
      <c r="C622" s="1">
        <v>45342</v>
      </c>
      <c r="D622" t="s">
        <v>2504</v>
      </c>
      <c r="F622" t="s">
        <v>2778</v>
      </c>
      <c r="G622" t="s">
        <v>2778</v>
      </c>
      <c r="H622" t="s">
        <v>2963</v>
      </c>
      <c r="J622">
        <v>-1.7610983</v>
      </c>
      <c r="K622">
        <v>36.344138299999997</v>
      </c>
      <c r="L622">
        <v>204501.394</v>
      </c>
      <c r="M622">
        <v>9805134.5179999992</v>
      </c>
      <c r="N622">
        <v>750.6</v>
      </c>
      <c r="O622">
        <v>6</v>
      </c>
      <c r="P622">
        <v>0</v>
      </c>
      <c r="Q622">
        <v>300</v>
      </c>
      <c r="R622">
        <v>600</v>
      </c>
      <c r="S622">
        <v>0</v>
      </c>
      <c r="T622">
        <f t="shared" si="27"/>
        <v>153</v>
      </c>
      <c r="U622">
        <v>3000</v>
      </c>
      <c r="V622">
        <f t="shared" si="28"/>
        <v>34.893198687609591</v>
      </c>
      <c r="W622">
        <f t="shared" si="29"/>
        <v>34.893198687609591</v>
      </c>
      <c r="X622" t="s">
        <v>69</v>
      </c>
      <c r="Y622">
        <v>9</v>
      </c>
      <c r="Z622" t="s">
        <v>73</v>
      </c>
      <c r="AA622">
        <v>0</v>
      </c>
      <c r="AB622">
        <v>0</v>
      </c>
      <c r="AC622">
        <v>0</v>
      </c>
      <c r="AD622">
        <v>0</v>
      </c>
      <c r="AF622">
        <v>0</v>
      </c>
      <c r="AG622">
        <v>0</v>
      </c>
      <c r="AH622">
        <v>0</v>
      </c>
      <c r="AI622">
        <v>0</v>
      </c>
      <c r="AL622">
        <v>0</v>
      </c>
      <c r="AM622">
        <v>0</v>
      </c>
      <c r="AN622">
        <v>0</v>
      </c>
      <c r="AR622">
        <v>0</v>
      </c>
      <c r="AS622">
        <v>0</v>
      </c>
      <c r="AT622">
        <v>0</v>
      </c>
      <c r="AW622" t="s">
        <v>73</v>
      </c>
      <c r="AZ622" t="s">
        <v>73</v>
      </c>
      <c r="BA622">
        <v>0</v>
      </c>
      <c r="BC622">
        <v>0</v>
      </c>
      <c r="BD622">
        <v>0</v>
      </c>
      <c r="BE622">
        <v>0</v>
      </c>
      <c r="BH622">
        <v>0</v>
      </c>
      <c r="BI622">
        <v>0</v>
      </c>
      <c r="BJ622">
        <v>0</v>
      </c>
      <c r="BQ622" t="s">
        <v>77</v>
      </c>
      <c r="BR622" t="s">
        <v>1935</v>
      </c>
      <c r="BS622" t="s">
        <v>2964</v>
      </c>
    </row>
    <row r="623" spans="1:71" x14ac:dyDescent="0.35">
      <c r="A623">
        <v>1647</v>
      </c>
      <c r="C623" s="1">
        <v>45342</v>
      </c>
      <c r="D623" t="s">
        <v>2504</v>
      </c>
      <c r="F623" t="s">
        <v>2778</v>
      </c>
      <c r="G623" t="s">
        <v>2778</v>
      </c>
      <c r="H623" t="s">
        <v>2963</v>
      </c>
      <c r="J623">
        <v>-2.4530538119999998</v>
      </c>
      <c r="K623">
        <v>36.858463409999999</v>
      </c>
      <c r="L623">
        <v>261861.88320000001</v>
      </c>
      <c r="M623">
        <v>9728671.6370000001</v>
      </c>
      <c r="N623">
        <v>1046.565292</v>
      </c>
      <c r="O623">
        <v>-484.36418049999997</v>
      </c>
      <c r="P623">
        <v>435.4941776</v>
      </c>
      <c r="Q623">
        <v>480.55900100000002</v>
      </c>
      <c r="R623">
        <v>808.66778750000003</v>
      </c>
      <c r="S623">
        <v>0</v>
      </c>
      <c r="T623">
        <f t="shared" si="27"/>
        <v>654.66273164500001</v>
      </c>
      <c r="U623">
        <v>0</v>
      </c>
      <c r="V623">
        <f t="shared" si="28"/>
        <v>72.177839327367209</v>
      </c>
      <c r="W623">
        <f t="shared" si="29"/>
        <v>0</v>
      </c>
      <c r="X623" t="s">
        <v>69</v>
      </c>
      <c r="Y623">
        <v>90.050136519999995</v>
      </c>
      <c r="Z623" t="s">
        <v>73</v>
      </c>
      <c r="AA623">
        <v>0.66342522199999998</v>
      </c>
      <c r="AB623">
        <v>-13.629685540000001</v>
      </c>
      <c r="AC623">
        <v>-23.52038954</v>
      </c>
      <c r="AD623">
        <v>-21.550226380000002</v>
      </c>
      <c r="AF623">
        <v>382.23199260000001</v>
      </c>
      <c r="AG623">
        <v>-75.166038490000005</v>
      </c>
      <c r="AH623">
        <v>-58.431138799999999</v>
      </c>
      <c r="AI623">
        <v>0</v>
      </c>
      <c r="AL623">
        <v>102.8001411</v>
      </c>
      <c r="AM623">
        <v>-93.511515470000006</v>
      </c>
      <c r="AN623">
        <v>-8.7468898070000005</v>
      </c>
      <c r="AR623">
        <v>0</v>
      </c>
      <c r="AS623">
        <v>0</v>
      </c>
      <c r="AT623">
        <v>0</v>
      </c>
      <c r="AW623" t="s">
        <v>73</v>
      </c>
      <c r="AZ623" t="s">
        <v>73</v>
      </c>
      <c r="BA623">
        <v>0.80065557899999995</v>
      </c>
      <c r="BC623">
        <v>102.0317953</v>
      </c>
      <c r="BD623">
        <v>184.35229440000001</v>
      </c>
      <c r="BE623">
        <v>77.279946969999997</v>
      </c>
      <c r="BH623">
        <v>0</v>
      </c>
      <c r="BI623">
        <v>0</v>
      </c>
      <c r="BJ623">
        <v>0</v>
      </c>
      <c r="BQ623" t="s">
        <v>77</v>
      </c>
      <c r="BR623" t="s">
        <v>1935</v>
      </c>
      <c r="BS623" t="s">
        <v>2965</v>
      </c>
    </row>
    <row r="624" spans="1:71" x14ac:dyDescent="0.35">
      <c r="A624">
        <v>1752</v>
      </c>
      <c r="C624" s="1">
        <v>45342</v>
      </c>
      <c r="D624" t="s">
        <v>2972</v>
      </c>
      <c r="F624" t="s">
        <v>2973</v>
      </c>
      <c r="G624" t="s">
        <v>3077</v>
      </c>
      <c r="H624" t="s">
        <v>3078</v>
      </c>
      <c r="J624">
        <v>-1.8062038</v>
      </c>
      <c r="K624">
        <v>36.331693600000001</v>
      </c>
      <c r="L624">
        <v>203122.9976</v>
      </c>
      <c r="M624">
        <v>9800141.5399999991</v>
      </c>
      <c r="N624">
        <v>0</v>
      </c>
      <c r="O624">
        <v>3600</v>
      </c>
      <c r="P624">
        <v>150</v>
      </c>
      <c r="Q624">
        <v>200</v>
      </c>
      <c r="R624">
        <v>200</v>
      </c>
      <c r="S624">
        <v>0</v>
      </c>
      <c r="T624">
        <f t="shared" si="27"/>
        <v>218</v>
      </c>
      <c r="U624">
        <v>4000</v>
      </c>
      <c r="V624">
        <f t="shared" si="28"/>
        <v>41.650796867546951</v>
      </c>
      <c r="W624">
        <f t="shared" si="29"/>
        <v>41.650796867546951</v>
      </c>
      <c r="X624" t="s">
        <v>69</v>
      </c>
      <c r="Y624">
        <v>8</v>
      </c>
      <c r="Z624" t="s">
        <v>73</v>
      </c>
      <c r="AA624">
        <v>0</v>
      </c>
      <c r="AB624">
        <v>0</v>
      </c>
      <c r="AC624">
        <v>0</v>
      </c>
      <c r="AD624">
        <v>0</v>
      </c>
      <c r="AF624">
        <v>0</v>
      </c>
      <c r="AG624">
        <v>0</v>
      </c>
      <c r="AH624">
        <v>0</v>
      </c>
      <c r="AI624">
        <v>0</v>
      </c>
      <c r="AL624">
        <v>0</v>
      </c>
      <c r="AM624">
        <v>0</v>
      </c>
      <c r="AN624">
        <v>0</v>
      </c>
      <c r="AR624">
        <v>0</v>
      </c>
      <c r="AS624">
        <v>0</v>
      </c>
      <c r="AT624">
        <v>0</v>
      </c>
      <c r="AW624" t="s">
        <v>73</v>
      </c>
      <c r="AZ624" t="s">
        <v>73</v>
      </c>
      <c r="BA624">
        <v>0</v>
      </c>
      <c r="BC624">
        <v>0</v>
      </c>
      <c r="BD624">
        <v>0</v>
      </c>
      <c r="BE624">
        <v>0</v>
      </c>
      <c r="BH624">
        <v>0</v>
      </c>
      <c r="BI624">
        <v>0</v>
      </c>
      <c r="BJ624">
        <v>0</v>
      </c>
      <c r="BS624" t="s">
        <v>3083</v>
      </c>
    </row>
    <row r="625" spans="1:71" x14ac:dyDescent="0.35">
      <c r="A625">
        <v>1753</v>
      </c>
      <c r="C625" s="1">
        <v>45342</v>
      </c>
      <c r="D625" t="s">
        <v>2972</v>
      </c>
      <c r="F625" t="s">
        <v>2973</v>
      </c>
      <c r="G625" t="s">
        <v>3077</v>
      </c>
      <c r="H625" t="s">
        <v>3078</v>
      </c>
      <c r="J625">
        <v>-2.4536999100000001</v>
      </c>
      <c r="K625">
        <v>36.858440459999997</v>
      </c>
      <c r="L625">
        <v>261859.44440000001</v>
      </c>
      <c r="M625">
        <v>9728600.1679999996</v>
      </c>
      <c r="N625">
        <v>1047.0964919999999</v>
      </c>
      <c r="O625">
        <v>-487.78927829999998</v>
      </c>
      <c r="P625">
        <v>435.69024080000003</v>
      </c>
      <c r="Q625">
        <v>480.79861940000001</v>
      </c>
      <c r="R625">
        <v>809.27638920000004</v>
      </c>
      <c r="S625">
        <v>0</v>
      </c>
      <c r="T625">
        <f t="shared" si="27"/>
        <v>655.00299226200002</v>
      </c>
      <c r="U625">
        <v>0</v>
      </c>
      <c r="V625">
        <f t="shared" si="28"/>
        <v>72.196594088114637</v>
      </c>
      <c r="W625">
        <f t="shared" si="29"/>
        <v>0</v>
      </c>
      <c r="X625" t="s">
        <v>69</v>
      </c>
      <c r="Y625">
        <v>90.224254119999998</v>
      </c>
      <c r="Z625" t="s">
        <v>73</v>
      </c>
      <c r="AA625">
        <v>0.66197620800000001</v>
      </c>
      <c r="AB625">
        <v>-13.7233359</v>
      </c>
      <c r="AC625">
        <v>-23.620207489999999</v>
      </c>
      <c r="AD625">
        <v>-21.6394895</v>
      </c>
      <c r="AF625">
        <v>382.8105036</v>
      </c>
      <c r="AG625">
        <v>-75.535306980000001</v>
      </c>
      <c r="AH625">
        <v>-58.800570380000003</v>
      </c>
      <c r="AI625">
        <v>0</v>
      </c>
      <c r="AL625">
        <v>102.72903959999999</v>
      </c>
      <c r="AM625">
        <v>-93.855602750000003</v>
      </c>
      <c r="AN625">
        <v>-8.91935243</v>
      </c>
      <c r="AR625">
        <v>0</v>
      </c>
      <c r="AS625">
        <v>0</v>
      </c>
      <c r="AT625">
        <v>0</v>
      </c>
      <c r="AW625" t="s">
        <v>73</v>
      </c>
      <c r="AZ625" t="s">
        <v>73</v>
      </c>
      <c r="BA625">
        <v>0.79972684500000002</v>
      </c>
      <c r="BC625">
        <v>101.72038209999999</v>
      </c>
      <c r="BD625">
        <v>184.75606930000001</v>
      </c>
      <c r="BE625">
        <v>77.301446440000007</v>
      </c>
      <c r="BH625">
        <v>0</v>
      </c>
      <c r="BI625">
        <v>0</v>
      </c>
      <c r="BJ625">
        <v>0</v>
      </c>
      <c r="BS625" t="s">
        <v>3084</v>
      </c>
    </row>
    <row r="626" spans="1:71" x14ac:dyDescent="0.35">
      <c r="A626">
        <v>1803</v>
      </c>
      <c r="C626" s="1">
        <v>45342</v>
      </c>
      <c r="D626" t="s">
        <v>2974</v>
      </c>
      <c r="F626" t="s">
        <v>2973</v>
      </c>
      <c r="G626" t="s">
        <v>3077</v>
      </c>
      <c r="H626" t="s">
        <v>3139</v>
      </c>
      <c r="J626">
        <v>-1.8976865999999999</v>
      </c>
      <c r="K626">
        <v>36.334381499999999</v>
      </c>
      <c r="L626">
        <v>203437.5024</v>
      </c>
      <c r="M626">
        <v>9790019.2709999997</v>
      </c>
      <c r="N626">
        <v>706.8</v>
      </c>
      <c r="O626">
        <v>3.9</v>
      </c>
      <c r="P626">
        <v>100</v>
      </c>
      <c r="Q626">
        <v>400</v>
      </c>
      <c r="R626">
        <v>500</v>
      </c>
      <c r="S626">
        <v>0</v>
      </c>
      <c r="T626">
        <f t="shared" si="27"/>
        <v>253</v>
      </c>
      <c r="U626">
        <v>2000</v>
      </c>
      <c r="V626">
        <f t="shared" si="28"/>
        <v>44.8699234466973</v>
      </c>
      <c r="W626">
        <f t="shared" si="29"/>
        <v>44.8699234466973</v>
      </c>
      <c r="X626" t="s">
        <v>69</v>
      </c>
      <c r="Y626">
        <v>20</v>
      </c>
      <c r="Z626" t="s">
        <v>73</v>
      </c>
      <c r="AA626">
        <v>0</v>
      </c>
      <c r="AB626">
        <v>0</v>
      </c>
      <c r="AC626">
        <v>0</v>
      </c>
      <c r="AD626">
        <v>0</v>
      </c>
      <c r="AF626">
        <v>0</v>
      </c>
      <c r="AG626">
        <v>0</v>
      </c>
      <c r="AH626">
        <v>0</v>
      </c>
      <c r="AI626">
        <v>0</v>
      </c>
      <c r="AL626">
        <v>0</v>
      </c>
      <c r="AM626">
        <v>0</v>
      </c>
      <c r="AN626">
        <v>0</v>
      </c>
      <c r="AR626">
        <v>0</v>
      </c>
      <c r="AS626">
        <v>0</v>
      </c>
      <c r="AT626">
        <v>0</v>
      </c>
      <c r="AW626" t="s">
        <v>73</v>
      </c>
      <c r="AZ626" t="s">
        <v>73</v>
      </c>
      <c r="BA626">
        <v>0</v>
      </c>
      <c r="BC626">
        <v>0</v>
      </c>
      <c r="BD626">
        <v>0</v>
      </c>
      <c r="BE626">
        <v>0</v>
      </c>
      <c r="BH626">
        <v>0</v>
      </c>
      <c r="BI626">
        <v>0</v>
      </c>
      <c r="BJ626">
        <v>0</v>
      </c>
      <c r="BQ626" t="s">
        <v>77</v>
      </c>
      <c r="BR626" t="s">
        <v>2989</v>
      </c>
      <c r="BS626" t="s">
        <v>3140</v>
      </c>
    </row>
    <row r="627" spans="1:71" x14ac:dyDescent="0.35">
      <c r="A627">
        <v>1804</v>
      </c>
      <c r="C627" s="1">
        <v>45342</v>
      </c>
      <c r="D627" t="s">
        <v>2974</v>
      </c>
      <c r="F627" t="s">
        <v>2973</v>
      </c>
      <c r="G627" t="s">
        <v>3077</v>
      </c>
      <c r="H627" t="s">
        <v>3139</v>
      </c>
      <c r="J627">
        <v>-2.4525692389999998</v>
      </c>
      <c r="K627">
        <v>36.858480620000002</v>
      </c>
      <c r="L627">
        <v>261863.7121</v>
      </c>
      <c r="M627">
        <v>9728725.2379999999</v>
      </c>
      <c r="N627">
        <v>1046.166892</v>
      </c>
      <c r="O627">
        <v>-481.79535709999999</v>
      </c>
      <c r="P627">
        <v>435.34713019999998</v>
      </c>
      <c r="Q627">
        <v>480.37928720000002</v>
      </c>
      <c r="R627">
        <v>808.21133620000001</v>
      </c>
      <c r="S627">
        <v>0</v>
      </c>
      <c r="T627">
        <f t="shared" si="27"/>
        <v>654.40753617799999</v>
      </c>
      <c r="U627">
        <v>0</v>
      </c>
      <c r="V627">
        <f t="shared" si="28"/>
        <v>72.16377005787497</v>
      </c>
      <c r="W627">
        <f t="shared" si="29"/>
        <v>0</v>
      </c>
      <c r="X627" t="s">
        <v>69</v>
      </c>
      <c r="Y627">
        <v>89.919548320000004</v>
      </c>
      <c r="Z627" t="s">
        <v>73</v>
      </c>
      <c r="AA627">
        <v>0.66451198199999995</v>
      </c>
      <c r="AB627">
        <v>-13.55944777</v>
      </c>
      <c r="AC627">
        <v>-23.44552607</v>
      </c>
      <c r="AD627">
        <v>-21.48327905</v>
      </c>
      <c r="AF627">
        <v>381.79810939999999</v>
      </c>
      <c r="AG627">
        <v>-74.889087129999993</v>
      </c>
      <c r="AH627">
        <v>-58.154065119999999</v>
      </c>
      <c r="AI627">
        <v>0</v>
      </c>
      <c r="AL627">
        <v>102.85346730000001</v>
      </c>
      <c r="AM627">
        <v>-93.253450009999995</v>
      </c>
      <c r="AN627">
        <v>-8.6175428410000006</v>
      </c>
      <c r="AR627">
        <v>0</v>
      </c>
      <c r="AS627">
        <v>0</v>
      </c>
      <c r="AT627">
        <v>0</v>
      </c>
      <c r="AW627" t="s">
        <v>73</v>
      </c>
      <c r="AZ627" t="s">
        <v>73</v>
      </c>
      <c r="BA627">
        <v>0.80135213000000005</v>
      </c>
      <c r="BC627">
        <v>102.2653552</v>
      </c>
      <c r="BD627">
        <v>184.04946319999999</v>
      </c>
      <c r="BE627">
        <v>77.263822360000006</v>
      </c>
      <c r="BH627">
        <v>0</v>
      </c>
      <c r="BI627">
        <v>0</v>
      </c>
      <c r="BJ627">
        <v>0</v>
      </c>
      <c r="BQ627" t="s">
        <v>77</v>
      </c>
      <c r="BR627" t="s">
        <v>2989</v>
      </c>
      <c r="BS627" t="s">
        <v>3141</v>
      </c>
    </row>
    <row r="628" spans="1:71" x14ac:dyDescent="0.35">
      <c r="A628">
        <v>1925</v>
      </c>
      <c r="C628" s="1">
        <v>45342</v>
      </c>
      <c r="D628" t="s">
        <v>2974</v>
      </c>
      <c r="F628" t="s">
        <v>2973</v>
      </c>
      <c r="G628" t="s">
        <v>3077</v>
      </c>
      <c r="H628" t="s">
        <v>3265</v>
      </c>
      <c r="J628">
        <v>-1.8712679999999999</v>
      </c>
      <c r="K628">
        <v>36.346856299999999</v>
      </c>
      <c r="L628">
        <v>204821.9271</v>
      </c>
      <c r="M628">
        <v>9792944.6359999999</v>
      </c>
      <c r="N628">
        <v>761.9</v>
      </c>
      <c r="O628">
        <v>3.9</v>
      </c>
      <c r="P628">
        <v>150</v>
      </c>
      <c r="Q628">
        <v>500</v>
      </c>
      <c r="R628">
        <v>700</v>
      </c>
      <c r="S628">
        <v>0</v>
      </c>
      <c r="T628">
        <f t="shared" si="27"/>
        <v>354</v>
      </c>
      <c r="U628">
        <v>2000</v>
      </c>
      <c r="V628">
        <f t="shared" si="28"/>
        <v>53.075818342504597</v>
      </c>
      <c r="W628">
        <f t="shared" si="29"/>
        <v>53.075818342504597</v>
      </c>
      <c r="X628" t="s">
        <v>69</v>
      </c>
      <c r="Y628">
        <v>20</v>
      </c>
      <c r="Z628" t="s">
        <v>73</v>
      </c>
      <c r="AA628">
        <v>0</v>
      </c>
      <c r="AB628">
        <v>0</v>
      </c>
      <c r="AC628">
        <v>0</v>
      </c>
      <c r="AD628">
        <v>0</v>
      </c>
      <c r="AF628">
        <v>0</v>
      </c>
      <c r="AG628">
        <v>0</v>
      </c>
      <c r="AH628">
        <v>0</v>
      </c>
      <c r="AI628">
        <v>0</v>
      </c>
      <c r="AL628">
        <v>0</v>
      </c>
      <c r="AM628">
        <v>0</v>
      </c>
      <c r="AN628">
        <v>0</v>
      </c>
      <c r="AR628">
        <v>0</v>
      </c>
      <c r="AS628">
        <v>0</v>
      </c>
      <c r="AT628">
        <v>0</v>
      </c>
      <c r="AW628" t="s">
        <v>73</v>
      </c>
      <c r="AZ628" t="s">
        <v>73</v>
      </c>
      <c r="BA628">
        <v>0</v>
      </c>
      <c r="BC628">
        <v>0</v>
      </c>
      <c r="BD628">
        <v>0</v>
      </c>
      <c r="BE628">
        <v>0</v>
      </c>
      <c r="BH628">
        <v>0</v>
      </c>
      <c r="BI628">
        <v>0</v>
      </c>
      <c r="BJ628">
        <v>0</v>
      </c>
      <c r="BQ628" t="s">
        <v>77</v>
      </c>
      <c r="BR628" t="s">
        <v>2989</v>
      </c>
      <c r="BS628" t="s">
        <v>3266</v>
      </c>
    </row>
    <row r="629" spans="1:71" x14ac:dyDescent="0.35">
      <c r="A629">
        <v>1926</v>
      </c>
      <c r="C629" s="1">
        <v>45342</v>
      </c>
      <c r="D629" t="s">
        <v>2974</v>
      </c>
      <c r="F629" t="s">
        <v>2973</v>
      </c>
      <c r="G629" t="s">
        <v>3077</v>
      </c>
      <c r="H629" t="s">
        <v>3265</v>
      </c>
      <c r="J629">
        <v>-2.452407714</v>
      </c>
      <c r="K629">
        <v>36.85848635</v>
      </c>
      <c r="L629">
        <v>261864.321</v>
      </c>
      <c r="M629">
        <v>9728743.1050000004</v>
      </c>
      <c r="N629">
        <v>1046.0340920000001</v>
      </c>
      <c r="O629">
        <v>-480.93908269999997</v>
      </c>
      <c r="P629">
        <v>435.29811439999997</v>
      </c>
      <c r="Q629">
        <v>480.31938259999998</v>
      </c>
      <c r="R629">
        <v>808.05918580000002</v>
      </c>
      <c r="S629">
        <v>0</v>
      </c>
      <c r="T629">
        <f t="shared" si="27"/>
        <v>654.322471028</v>
      </c>
      <c r="U629">
        <v>0</v>
      </c>
      <c r="V629">
        <f t="shared" si="28"/>
        <v>72.159079692097535</v>
      </c>
      <c r="W629">
        <f t="shared" si="29"/>
        <v>0</v>
      </c>
      <c r="X629" t="s">
        <v>69</v>
      </c>
      <c r="Y629">
        <v>89.876018920000007</v>
      </c>
      <c r="Z629" t="s">
        <v>73</v>
      </c>
      <c r="AA629">
        <v>0.66487423499999998</v>
      </c>
      <c r="AB629">
        <v>-13.536035180000001</v>
      </c>
      <c r="AC629">
        <v>-23.420571590000002</v>
      </c>
      <c r="AD629">
        <v>-21.460963270000001</v>
      </c>
      <c r="AF629">
        <v>381.65348169999999</v>
      </c>
      <c r="AG629">
        <v>-74.796770010000003</v>
      </c>
      <c r="AH629">
        <v>-58.061707220000002</v>
      </c>
      <c r="AI629">
        <v>0</v>
      </c>
      <c r="AL629">
        <v>102.8712427</v>
      </c>
      <c r="AM629">
        <v>-93.167428200000003</v>
      </c>
      <c r="AN629">
        <v>-8.5744271849999993</v>
      </c>
      <c r="AR629">
        <v>0</v>
      </c>
      <c r="AS629">
        <v>0</v>
      </c>
      <c r="AT629">
        <v>0</v>
      </c>
      <c r="AW629" t="s">
        <v>73</v>
      </c>
      <c r="AZ629" t="s">
        <v>73</v>
      </c>
      <c r="BA629">
        <v>0.80158431299999999</v>
      </c>
      <c r="BC629">
        <v>102.3432085</v>
      </c>
      <c r="BD629">
        <v>183.9485195</v>
      </c>
      <c r="BE629">
        <v>77.258447489999995</v>
      </c>
      <c r="BH629">
        <v>0</v>
      </c>
      <c r="BI629">
        <v>0</v>
      </c>
      <c r="BJ629">
        <v>0</v>
      </c>
      <c r="BQ629" t="s">
        <v>77</v>
      </c>
      <c r="BR629" t="s">
        <v>2989</v>
      </c>
      <c r="BS629" t="s">
        <v>3266</v>
      </c>
    </row>
    <row r="630" spans="1:71" x14ac:dyDescent="0.35">
      <c r="A630">
        <v>2801</v>
      </c>
      <c r="C630" s="1">
        <v>45342</v>
      </c>
      <c r="D630" t="s">
        <v>4187</v>
      </c>
      <c r="F630" t="s">
        <v>3554</v>
      </c>
      <c r="G630" t="s">
        <v>4739</v>
      </c>
      <c r="H630" t="s">
        <v>4766</v>
      </c>
      <c r="J630">
        <v>-2.8361806000000001</v>
      </c>
      <c r="K630">
        <v>37.362250799999998</v>
      </c>
      <c r="L630">
        <v>317956.41830000002</v>
      </c>
      <c r="M630">
        <v>9686385.4940000009</v>
      </c>
      <c r="N630">
        <v>1523.1</v>
      </c>
      <c r="O630">
        <v>3.9</v>
      </c>
      <c r="P630">
        <v>360</v>
      </c>
      <c r="Q630">
        <v>180</v>
      </c>
      <c r="R630">
        <v>200</v>
      </c>
      <c r="S630">
        <v>0</v>
      </c>
      <c r="T630">
        <f t="shared" si="27"/>
        <v>424.6</v>
      </c>
      <c r="U630">
        <v>2000</v>
      </c>
      <c r="V630">
        <f t="shared" si="28"/>
        <v>58.127957488982339</v>
      </c>
      <c r="W630">
        <f t="shared" si="29"/>
        <v>58.127957488982339</v>
      </c>
      <c r="X630" t="s">
        <v>69</v>
      </c>
      <c r="Y630">
        <v>3</v>
      </c>
      <c r="Z630" t="s">
        <v>73</v>
      </c>
      <c r="AA630">
        <v>0</v>
      </c>
      <c r="AB630">
        <v>0</v>
      </c>
      <c r="AC630">
        <v>0</v>
      </c>
      <c r="AD630">
        <v>0</v>
      </c>
      <c r="AF630">
        <v>0</v>
      </c>
      <c r="AG630">
        <v>0</v>
      </c>
      <c r="AH630">
        <v>0</v>
      </c>
      <c r="AI630">
        <v>0</v>
      </c>
      <c r="AL630">
        <v>0</v>
      </c>
      <c r="AM630">
        <v>0</v>
      </c>
      <c r="AN630">
        <v>0</v>
      </c>
      <c r="AR630">
        <v>0</v>
      </c>
      <c r="AS630">
        <v>0</v>
      </c>
      <c r="AT630">
        <v>0</v>
      </c>
      <c r="AW630" t="s">
        <v>73</v>
      </c>
      <c r="AZ630" t="s">
        <v>73</v>
      </c>
      <c r="BA630">
        <v>0</v>
      </c>
      <c r="BC630">
        <v>0</v>
      </c>
      <c r="BD630">
        <v>0</v>
      </c>
      <c r="BE630">
        <v>0</v>
      </c>
      <c r="BH630">
        <v>0</v>
      </c>
      <c r="BI630">
        <v>0</v>
      </c>
      <c r="BJ630">
        <v>0</v>
      </c>
      <c r="BQ630" t="s">
        <v>4814</v>
      </c>
      <c r="BR630" t="s">
        <v>4815</v>
      </c>
      <c r="BS630" t="s">
        <v>4816</v>
      </c>
    </row>
    <row r="631" spans="1:71" x14ac:dyDescent="0.35">
      <c r="A631">
        <v>2802</v>
      </c>
      <c r="C631" s="1">
        <v>45342</v>
      </c>
      <c r="D631" t="s">
        <v>4187</v>
      </c>
      <c r="F631" t="s">
        <v>3554</v>
      </c>
      <c r="G631" t="s">
        <v>4739</v>
      </c>
      <c r="H631" t="s">
        <v>4766</v>
      </c>
      <c r="J631">
        <v>-2.4514385679999999</v>
      </c>
      <c r="K631">
        <v>36.858520769999998</v>
      </c>
      <c r="L631">
        <v>261867.97870000001</v>
      </c>
      <c r="M631">
        <v>9728850.3080000002</v>
      </c>
      <c r="N631">
        <v>1045.237292</v>
      </c>
      <c r="O631">
        <v>-475.8014359</v>
      </c>
      <c r="P631">
        <v>435.00401959999999</v>
      </c>
      <c r="Q631">
        <v>479.9599551</v>
      </c>
      <c r="R631">
        <v>807.14628319999997</v>
      </c>
      <c r="S631">
        <v>0</v>
      </c>
      <c r="T631">
        <f t="shared" si="27"/>
        <v>653.812080111</v>
      </c>
      <c r="U631">
        <v>0</v>
      </c>
      <c r="V631">
        <f t="shared" si="28"/>
        <v>72.130931091612808</v>
      </c>
      <c r="W631">
        <f t="shared" si="29"/>
        <v>0</v>
      </c>
      <c r="X631" t="s">
        <v>69</v>
      </c>
      <c r="Y631">
        <v>89.614842530000004</v>
      </c>
      <c r="Z631" t="s">
        <v>73</v>
      </c>
      <c r="AA631">
        <v>0.66704775599999999</v>
      </c>
      <c r="AB631">
        <v>-13.395559629999999</v>
      </c>
      <c r="AC631">
        <v>-23.270844660000002</v>
      </c>
      <c r="AD631">
        <v>-21.3270686</v>
      </c>
      <c r="AF631">
        <v>380.78571520000003</v>
      </c>
      <c r="AG631">
        <v>-74.242867290000007</v>
      </c>
      <c r="AH631">
        <v>-57.50755985</v>
      </c>
      <c r="AI631">
        <v>0</v>
      </c>
      <c r="AL631">
        <v>102.977895</v>
      </c>
      <c r="AM631">
        <v>-92.651297279999994</v>
      </c>
      <c r="AN631">
        <v>-8.3157332519999994</v>
      </c>
      <c r="AR631">
        <v>0</v>
      </c>
      <c r="AS631">
        <v>0</v>
      </c>
      <c r="AT631">
        <v>0</v>
      </c>
      <c r="AW631" t="s">
        <v>73</v>
      </c>
      <c r="AZ631" t="s">
        <v>73</v>
      </c>
      <c r="BA631">
        <v>0.802977414</v>
      </c>
      <c r="BC631">
        <v>102.8103284</v>
      </c>
      <c r="BD631">
        <v>183.3428572</v>
      </c>
      <c r="BE631">
        <v>77.226198289999999</v>
      </c>
      <c r="BH631">
        <v>0</v>
      </c>
      <c r="BI631">
        <v>0</v>
      </c>
      <c r="BJ631">
        <v>0</v>
      </c>
      <c r="BQ631" t="s">
        <v>4814</v>
      </c>
      <c r="BR631" t="s">
        <v>4815</v>
      </c>
      <c r="BS631" t="s">
        <v>4817</v>
      </c>
    </row>
    <row r="632" spans="1:71" x14ac:dyDescent="0.35">
      <c r="A632">
        <v>3073</v>
      </c>
      <c r="C632" s="1">
        <v>45342</v>
      </c>
      <c r="D632" t="s">
        <v>5150</v>
      </c>
      <c r="F632" t="s">
        <v>3554</v>
      </c>
      <c r="G632" t="s">
        <v>5151</v>
      </c>
      <c r="H632" t="s">
        <v>5195</v>
      </c>
      <c r="J632">
        <v>-2.5384793000000001</v>
      </c>
      <c r="K632">
        <v>37.316565599999997</v>
      </c>
      <c r="L632">
        <v>312831.48479999998</v>
      </c>
      <c r="M632">
        <v>9719298.1140000001</v>
      </c>
      <c r="N632">
        <v>1148.4000000000001</v>
      </c>
      <c r="O632">
        <v>3.9</v>
      </c>
      <c r="P632">
        <v>600</v>
      </c>
      <c r="Q632">
        <v>380</v>
      </c>
      <c r="R632">
        <v>700</v>
      </c>
      <c r="S632">
        <v>0</v>
      </c>
      <c r="T632">
        <f t="shared" si="27"/>
        <v>783.6</v>
      </c>
      <c r="U632">
        <v>3000</v>
      </c>
      <c r="V632">
        <f t="shared" si="28"/>
        <v>78.966389497940568</v>
      </c>
      <c r="W632">
        <f t="shared" si="29"/>
        <v>78.966389497940568</v>
      </c>
      <c r="X632" t="s">
        <v>69</v>
      </c>
      <c r="Y632">
        <v>25</v>
      </c>
      <c r="Z632" t="s">
        <v>73</v>
      </c>
      <c r="AA632">
        <v>0</v>
      </c>
      <c r="AB632">
        <v>0</v>
      </c>
      <c r="AC632">
        <v>0</v>
      </c>
      <c r="AD632">
        <v>0</v>
      </c>
      <c r="AF632">
        <v>0</v>
      </c>
      <c r="AG632">
        <v>0</v>
      </c>
      <c r="AH632">
        <v>0</v>
      </c>
      <c r="AI632">
        <v>0</v>
      </c>
      <c r="AL632">
        <v>0</v>
      </c>
      <c r="AM632">
        <v>0</v>
      </c>
      <c r="AN632">
        <v>0</v>
      </c>
      <c r="AR632">
        <v>0</v>
      </c>
      <c r="AS632">
        <v>0</v>
      </c>
      <c r="AT632">
        <v>0</v>
      </c>
      <c r="AW632" t="s">
        <v>73</v>
      </c>
      <c r="AZ632" t="s">
        <v>73</v>
      </c>
      <c r="BA632">
        <v>0</v>
      </c>
      <c r="BC632">
        <v>0</v>
      </c>
      <c r="BD632">
        <v>0</v>
      </c>
      <c r="BE632">
        <v>0</v>
      </c>
      <c r="BH632">
        <v>0</v>
      </c>
      <c r="BI632">
        <v>0</v>
      </c>
      <c r="BJ632">
        <v>0</v>
      </c>
      <c r="BQ632" t="s">
        <v>77</v>
      </c>
      <c r="BR632" t="s">
        <v>72</v>
      </c>
      <c r="BS632" t="s">
        <v>5306</v>
      </c>
    </row>
    <row r="633" spans="1:71" x14ac:dyDescent="0.35">
      <c r="A633">
        <v>3074</v>
      </c>
      <c r="C633" s="1">
        <v>45342</v>
      </c>
      <c r="D633" t="s">
        <v>5150</v>
      </c>
      <c r="F633" t="s">
        <v>3554</v>
      </c>
      <c r="G633" t="s">
        <v>5151</v>
      </c>
      <c r="H633" t="s">
        <v>5195</v>
      </c>
      <c r="J633">
        <v>-2.4527307629999999</v>
      </c>
      <c r="K633">
        <v>36.858474880000003</v>
      </c>
      <c r="L633">
        <v>261863.10209999999</v>
      </c>
      <c r="M633">
        <v>9728707.3709999993</v>
      </c>
      <c r="N633">
        <v>1046.2996920000001</v>
      </c>
      <c r="O633">
        <v>-482.65163159999997</v>
      </c>
      <c r="P633">
        <v>435.39614599999999</v>
      </c>
      <c r="Q633">
        <v>480.4391918</v>
      </c>
      <c r="R633">
        <v>808.36348659999999</v>
      </c>
      <c r="S633">
        <v>0</v>
      </c>
      <c r="T633">
        <f t="shared" si="27"/>
        <v>654.49260132799998</v>
      </c>
      <c r="U633">
        <v>0</v>
      </c>
      <c r="V633">
        <f t="shared" si="28"/>
        <v>72.168460118816569</v>
      </c>
      <c r="W633">
        <f t="shared" si="29"/>
        <v>0</v>
      </c>
      <c r="X633" t="s">
        <v>69</v>
      </c>
      <c r="Y633">
        <v>89.963077720000001</v>
      </c>
      <c r="Z633" t="s">
        <v>73</v>
      </c>
      <c r="AA633">
        <v>0.66414972900000002</v>
      </c>
      <c r="AB633">
        <v>-13.58286036</v>
      </c>
      <c r="AC633">
        <v>-23.470480559999999</v>
      </c>
      <c r="AD633">
        <v>-21.50559483</v>
      </c>
      <c r="AF633">
        <v>381.94273709999999</v>
      </c>
      <c r="AG633">
        <v>-74.981404249999997</v>
      </c>
      <c r="AH633">
        <v>-58.246423010000001</v>
      </c>
      <c r="AI633">
        <v>0</v>
      </c>
      <c r="AL633">
        <v>102.8356919</v>
      </c>
      <c r="AM633">
        <v>-93.339471829999994</v>
      </c>
      <c r="AN633">
        <v>-8.6606584959999999</v>
      </c>
      <c r="AR633">
        <v>0</v>
      </c>
      <c r="AS633">
        <v>0</v>
      </c>
      <c r="AT633">
        <v>0</v>
      </c>
      <c r="AW633" t="s">
        <v>73</v>
      </c>
      <c r="AZ633" t="s">
        <v>73</v>
      </c>
      <c r="BA633">
        <v>0.80111994600000003</v>
      </c>
      <c r="BC633">
        <v>102.1875019</v>
      </c>
      <c r="BD633">
        <v>184.150407</v>
      </c>
      <c r="BE633">
        <v>77.269197230000003</v>
      </c>
      <c r="BH633">
        <v>0</v>
      </c>
      <c r="BI633">
        <v>0</v>
      </c>
      <c r="BJ633">
        <v>0</v>
      </c>
      <c r="BQ633" t="s">
        <v>77</v>
      </c>
      <c r="BR633" t="s">
        <v>72</v>
      </c>
      <c r="BS633" t="s">
        <v>5306</v>
      </c>
    </row>
    <row r="634" spans="1:71" x14ac:dyDescent="0.35">
      <c r="A634">
        <v>3487</v>
      </c>
      <c r="C634" s="1">
        <v>45342</v>
      </c>
      <c r="D634" t="s">
        <v>5150</v>
      </c>
      <c r="F634" t="s">
        <v>3554</v>
      </c>
      <c r="G634" t="s">
        <v>5151</v>
      </c>
      <c r="H634" t="s">
        <v>5153</v>
      </c>
      <c r="J634">
        <v>-2.5551727</v>
      </c>
      <c r="K634">
        <v>37.365170599999999</v>
      </c>
      <c r="L634">
        <v>318239.34629999998</v>
      </c>
      <c r="M634">
        <v>9717459.1359999999</v>
      </c>
      <c r="N634">
        <v>1160.4000000000001</v>
      </c>
      <c r="O634">
        <v>1.7</v>
      </c>
      <c r="P634">
        <v>1100</v>
      </c>
      <c r="Q634">
        <v>600</v>
      </c>
      <c r="R634">
        <v>1500</v>
      </c>
      <c r="S634">
        <v>0</v>
      </c>
      <c r="T634">
        <f t="shared" si="27"/>
        <v>1457</v>
      </c>
      <c r="U634">
        <v>4000</v>
      </c>
      <c r="V634">
        <f t="shared" si="28"/>
        <v>107.67747027231174</v>
      </c>
      <c r="W634">
        <f t="shared" si="29"/>
        <v>107.67747027231174</v>
      </c>
      <c r="X634" t="s">
        <v>69</v>
      </c>
      <c r="Y634">
        <v>32</v>
      </c>
      <c r="Z634" t="s">
        <v>73</v>
      </c>
      <c r="AA634">
        <v>0</v>
      </c>
      <c r="AB634">
        <v>0</v>
      </c>
      <c r="AC634">
        <v>0</v>
      </c>
      <c r="AD634">
        <v>0</v>
      </c>
      <c r="AF634">
        <v>0</v>
      </c>
      <c r="AG634">
        <v>0</v>
      </c>
      <c r="AH634">
        <v>0</v>
      </c>
      <c r="AI634">
        <v>0</v>
      </c>
      <c r="AL634">
        <v>0</v>
      </c>
      <c r="AM634">
        <v>0</v>
      </c>
      <c r="AN634">
        <v>0</v>
      </c>
      <c r="AR634">
        <v>0</v>
      </c>
      <c r="AS634">
        <v>0</v>
      </c>
      <c r="AT634">
        <v>0</v>
      </c>
      <c r="AW634" t="s">
        <v>73</v>
      </c>
      <c r="AZ634" t="s">
        <v>73</v>
      </c>
      <c r="BA634">
        <v>0</v>
      </c>
      <c r="BC634">
        <v>0</v>
      </c>
      <c r="BD634">
        <v>0</v>
      </c>
      <c r="BE634">
        <v>0</v>
      </c>
      <c r="BH634">
        <v>0</v>
      </c>
      <c r="BI634">
        <v>0</v>
      </c>
      <c r="BJ634">
        <v>0</v>
      </c>
      <c r="BQ634" t="s">
        <v>72</v>
      </c>
      <c r="BR634" t="s">
        <v>72</v>
      </c>
      <c r="BS634" t="s">
        <v>5961</v>
      </c>
    </row>
    <row r="635" spans="1:71" x14ac:dyDescent="0.35">
      <c r="A635">
        <v>3488</v>
      </c>
      <c r="C635" s="1">
        <v>45342</v>
      </c>
      <c r="D635" t="s">
        <v>5150</v>
      </c>
      <c r="F635" t="s">
        <v>3554</v>
      </c>
      <c r="G635" t="s">
        <v>5151</v>
      </c>
      <c r="H635" t="s">
        <v>5153</v>
      </c>
      <c r="J635">
        <v>-2.4528922880000001</v>
      </c>
      <c r="K635">
        <v>36.858469139999997</v>
      </c>
      <c r="L635">
        <v>261862.4921</v>
      </c>
      <c r="M635">
        <v>9728689.5040000007</v>
      </c>
      <c r="N635">
        <v>1046.4324919999999</v>
      </c>
      <c r="O635">
        <v>-483.50790599999999</v>
      </c>
      <c r="P635">
        <v>435.44516179999999</v>
      </c>
      <c r="Q635">
        <v>480.49909639999998</v>
      </c>
      <c r="R635">
        <v>808.51563699999997</v>
      </c>
      <c r="S635">
        <v>0</v>
      </c>
      <c r="T635">
        <f t="shared" si="27"/>
        <v>654.57766647799997</v>
      </c>
      <c r="U635">
        <v>0</v>
      </c>
      <c r="V635">
        <f t="shared" si="28"/>
        <v>72.173149874981803</v>
      </c>
      <c r="W635">
        <f t="shared" si="29"/>
        <v>0</v>
      </c>
      <c r="X635" t="s">
        <v>69</v>
      </c>
      <c r="Y635">
        <v>90.006607119999998</v>
      </c>
      <c r="Z635" t="s">
        <v>73</v>
      </c>
      <c r="AA635">
        <v>0.66378747500000002</v>
      </c>
      <c r="AB635">
        <v>-13.606272949999999</v>
      </c>
      <c r="AC635">
        <v>-23.495435050000001</v>
      </c>
      <c r="AD635">
        <v>-21.527910599999998</v>
      </c>
      <c r="AF635">
        <v>382.08736490000001</v>
      </c>
      <c r="AG635">
        <v>-75.073721370000001</v>
      </c>
      <c r="AH635">
        <v>-58.338780909999997</v>
      </c>
      <c r="AI635">
        <v>0</v>
      </c>
      <c r="AL635">
        <v>102.8179165</v>
      </c>
      <c r="AM635">
        <v>-93.425493650000007</v>
      </c>
      <c r="AN635">
        <v>-8.7037741519999994</v>
      </c>
      <c r="AR635">
        <v>0</v>
      </c>
      <c r="AS635">
        <v>0</v>
      </c>
      <c r="AT635">
        <v>0</v>
      </c>
      <c r="AW635" t="s">
        <v>73</v>
      </c>
      <c r="AZ635" t="s">
        <v>73</v>
      </c>
      <c r="BA635">
        <v>0.80088776299999997</v>
      </c>
      <c r="BC635">
        <v>102.1096486</v>
      </c>
      <c r="BD635">
        <v>184.25135069999999</v>
      </c>
      <c r="BE635">
        <v>77.2745721</v>
      </c>
      <c r="BH635">
        <v>0</v>
      </c>
      <c r="BI635">
        <v>0</v>
      </c>
      <c r="BJ635">
        <v>0</v>
      </c>
      <c r="BQ635" t="s">
        <v>72</v>
      </c>
      <c r="BR635" t="s">
        <v>72</v>
      </c>
      <c r="BS635" t="s">
        <v>5962</v>
      </c>
    </row>
    <row r="636" spans="1:71" x14ac:dyDescent="0.35">
      <c r="A636">
        <v>4528</v>
      </c>
      <c r="C636" s="1">
        <v>45342</v>
      </c>
      <c r="D636" t="s">
        <v>6752</v>
      </c>
      <c r="F636" t="s">
        <v>3554</v>
      </c>
      <c r="G636" t="s">
        <v>7085</v>
      </c>
      <c r="H636" t="s">
        <v>7085</v>
      </c>
      <c r="J636">
        <v>-2.3818112999999999</v>
      </c>
      <c r="K636">
        <v>37.185518899999998</v>
      </c>
      <c r="L636">
        <v>298233.11040000001</v>
      </c>
      <c r="M636">
        <v>9736603.9580000006</v>
      </c>
      <c r="N636">
        <v>1157.7</v>
      </c>
      <c r="O636">
        <v>8.9</v>
      </c>
      <c r="P636">
        <v>350</v>
      </c>
      <c r="Q636">
        <v>290</v>
      </c>
      <c r="R636">
        <v>200</v>
      </c>
      <c r="S636">
        <v>0</v>
      </c>
      <c r="T636">
        <f t="shared" si="27"/>
        <v>433.3</v>
      </c>
      <c r="U636">
        <v>700</v>
      </c>
      <c r="V636">
        <f t="shared" si="28"/>
        <v>58.720455056870193</v>
      </c>
      <c r="W636">
        <f t="shared" si="29"/>
        <v>58.720455056870193</v>
      </c>
      <c r="X636" t="s">
        <v>69</v>
      </c>
      <c r="Y636">
        <v>30</v>
      </c>
      <c r="Z636" t="s">
        <v>73</v>
      </c>
      <c r="AA636">
        <v>0</v>
      </c>
      <c r="AB636">
        <v>0</v>
      </c>
      <c r="AC636">
        <v>0</v>
      </c>
      <c r="AD636">
        <v>0</v>
      </c>
      <c r="AF636">
        <v>0</v>
      </c>
      <c r="AG636">
        <v>0</v>
      </c>
      <c r="AH636">
        <v>0</v>
      </c>
      <c r="AI636">
        <v>0</v>
      </c>
      <c r="AL636">
        <v>0</v>
      </c>
      <c r="AM636">
        <v>0</v>
      </c>
      <c r="AN636">
        <v>0</v>
      </c>
      <c r="AR636">
        <v>0</v>
      </c>
      <c r="AS636">
        <v>0</v>
      </c>
      <c r="AT636">
        <v>0</v>
      </c>
      <c r="AW636" t="s">
        <v>73</v>
      </c>
      <c r="AZ636" t="s">
        <v>73</v>
      </c>
      <c r="BA636">
        <v>0</v>
      </c>
      <c r="BC636">
        <v>0</v>
      </c>
      <c r="BD636">
        <v>0</v>
      </c>
      <c r="BE636">
        <v>0</v>
      </c>
      <c r="BH636">
        <v>0</v>
      </c>
      <c r="BI636">
        <v>0</v>
      </c>
      <c r="BJ636">
        <v>0</v>
      </c>
      <c r="BQ636" t="s">
        <v>77</v>
      </c>
      <c r="BR636" t="s">
        <v>72</v>
      </c>
      <c r="BS636" t="s">
        <v>7555</v>
      </c>
    </row>
    <row r="637" spans="1:71" x14ac:dyDescent="0.35">
      <c r="A637">
        <v>4529</v>
      </c>
      <c r="C637" s="1">
        <v>45342</v>
      </c>
      <c r="D637" t="s">
        <v>6752</v>
      </c>
      <c r="F637" t="s">
        <v>3554</v>
      </c>
      <c r="G637" t="s">
        <v>7085</v>
      </c>
      <c r="H637" t="s">
        <v>7085</v>
      </c>
      <c r="J637">
        <v>-2.451923141</v>
      </c>
      <c r="K637">
        <v>36.858503560000003</v>
      </c>
      <c r="L637">
        <v>261866.14980000001</v>
      </c>
      <c r="M637">
        <v>9728796.7070000004</v>
      </c>
      <c r="N637">
        <v>1045.6356920000001</v>
      </c>
      <c r="O637">
        <v>-478.37025929999999</v>
      </c>
      <c r="P637">
        <v>435.15106700000001</v>
      </c>
      <c r="Q637">
        <v>480.13966879999998</v>
      </c>
      <c r="R637">
        <v>807.6027345</v>
      </c>
      <c r="S637">
        <v>0</v>
      </c>
      <c r="T637">
        <f t="shared" si="27"/>
        <v>654.06727556100009</v>
      </c>
      <c r="U637">
        <v>0</v>
      </c>
      <c r="V637">
        <f t="shared" si="28"/>
        <v>72.145006764218266</v>
      </c>
      <c r="W637">
        <f t="shared" si="29"/>
        <v>0</v>
      </c>
      <c r="X637" t="s">
        <v>69</v>
      </c>
      <c r="Y637">
        <v>89.745430720000002</v>
      </c>
      <c r="Z637" t="s">
        <v>73</v>
      </c>
      <c r="AA637">
        <v>0.66596099499999994</v>
      </c>
      <c r="AB637">
        <v>-13.46579741</v>
      </c>
      <c r="AC637">
        <v>-23.345708120000001</v>
      </c>
      <c r="AD637">
        <v>-21.394015929999998</v>
      </c>
      <c r="AF637">
        <v>381.2195984</v>
      </c>
      <c r="AG637">
        <v>-74.519818650000005</v>
      </c>
      <c r="AH637">
        <v>-57.784633540000002</v>
      </c>
      <c r="AI637">
        <v>0</v>
      </c>
      <c r="AL637">
        <v>102.9245688</v>
      </c>
      <c r="AM637">
        <v>-92.909362740000006</v>
      </c>
      <c r="AN637">
        <v>-8.4450802189999994</v>
      </c>
      <c r="AR637">
        <v>0</v>
      </c>
      <c r="AS637">
        <v>0</v>
      </c>
      <c r="AT637">
        <v>0</v>
      </c>
      <c r="AW637" t="s">
        <v>73</v>
      </c>
      <c r="AZ637" t="s">
        <v>73</v>
      </c>
      <c r="BA637">
        <v>0.80228086399999998</v>
      </c>
      <c r="BC637">
        <v>102.5767685</v>
      </c>
      <c r="BD637">
        <v>183.64568840000001</v>
      </c>
      <c r="BE637">
        <v>77.242322889999997</v>
      </c>
      <c r="BH637">
        <v>0</v>
      </c>
      <c r="BI637">
        <v>0</v>
      </c>
      <c r="BJ637">
        <v>0</v>
      </c>
      <c r="BQ637" t="s">
        <v>77</v>
      </c>
      <c r="BR637" t="s">
        <v>72</v>
      </c>
      <c r="BS637" t="s">
        <v>7556</v>
      </c>
    </row>
    <row r="638" spans="1:71" x14ac:dyDescent="0.35">
      <c r="A638">
        <v>5047</v>
      </c>
      <c r="C638" s="1">
        <v>45342</v>
      </c>
      <c r="D638" t="s">
        <v>3553</v>
      </c>
      <c r="F638" t="s">
        <v>3554</v>
      </c>
      <c r="G638" t="s">
        <v>7809</v>
      </c>
      <c r="H638" t="s">
        <v>5807</v>
      </c>
      <c r="J638">
        <v>-2.5832117999999999</v>
      </c>
      <c r="K638">
        <v>37.402920000000002</v>
      </c>
      <c r="L638">
        <v>322441.3101</v>
      </c>
      <c r="M638">
        <v>9714363.9829999991</v>
      </c>
      <c r="N638">
        <v>1194</v>
      </c>
      <c r="O638">
        <v>3.9</v>
      </c>
      <c r="P638">
        <v>750</v>
      </c>
      <c r="Q638">
        <v>460</v>
      </c>
      <c r="R638">
        <v>350</v>
      </c>
      <c r="S638">
        <v>0</v>
      </c>
      <c r="T638">
        <f t="shared" si="27"/>
        <v>887.7</v>
      </c>
      <c r="U638">
        <v>3000</v>
      </c>
      <c r="V638">
        <f t="shared" si="28"/>
        <v>84.048153752082953</v>
      </c>
      <c r="W638">
        <f t="shared" si="29"/>
        <v>84.048153752082953</v>
      </c>
      <c r="X638" t="s">
        <v>69</v>
      </c>
      <c r="Y638">
        <v>20</v>
      </c>
      <c r="Z638" t="s">
        <v>73</v>
      </c>
      <c r="AA638">
        <v>0</v>
      </c>
      <c r="AB638">
        <v>0</v>
      </c>
      <c r="AC638">
        <v>0</v>
      </c>
      <c r="AD638">
        <v>0</v>
      </c>
      <c r="AF638">
        <v>0</v>
      </c>
      <c r="AG638">
        <v>0</v>
      </c>
      <c r="AH638">
        <v>0</v>
      </c>
      <c r="AI638">
        <v>0</v>
      </c>
      <c r="AL638">
        <v>0</v>
      </c>
      <c r="AM638">
        <v>0</v>
      </c>
      <c r="AN638">
        <v>0</v>
      </c>
      <c r="AR638">
        <v>0</v>
      </c>
      <c r="AS638">
        <v>0</v>
      </c>
      <c r="AT638">
        <v>0</v>
      </c>
      <c r="AW638" t="s">
        <v>73</v>
      </c>
      <c r="AZ638" t="s">
        <v>73</v>
      </c>
      <c r="BA638">
        <v>0</v>
      </c>
      <c r="BC638">
        <v>0</v>
      </c>
      <c r="BD638">
        <v>0</v>
      </c>
      <c r="BE638">
        <v>0</v>
      </c>
      <c r="BH638">
        <v>0</v>
      </c>
      <c r="BI638">
        <v>0</v>
      </c>
      <c r="BJ638">
        <v>0</v>
      </c>
      <c r="BQ638" t="s">
        <v>8301</v>
      </c>
      <c r="BR638" t="s">
        <v>8302</v>
      </c>
      <c r="BS638" t="s">
        <v>8303</v>
      </c>
    </row>
    <row r="639" spans="1:71" x14ac:dyDescent="0.35">
      <c r="A639">
        <v>5048</v>
      </c>
      <c r="C639" s="1">
        <v>45342</v>
      </c>
      <c r="D639" t="s">
        <v>3553</v>
      </c>
      <c r="F639" t="s">
        <v>3554</v>
      </c>
      <c r="G639" t="s">
        <v>7809</v>
      </c>
      <c r="H639" t="s">
        <v>5807</v>
      </c>
      <c r="J639">
        <v>-2.4535383849999999</v>
      </c>
      <c r="K639">
        <v>36.858446200000003</v>
      </c>
      <c r="L639">
        <v>261860.05439999999</v>
      </c>
      <c r="M639">
        <v>9728618.0350000001</v>
      </c>
      <c r="N639">
        <v>1046.963692</v>
      </c>
      <c r="O639">
        <v>-486.93300379999999</v>
      </c>
      <c r="P639">
        <v>435.64122500000002</v>
      </c>
      <c r="Q639">
        <v>480.73871480000003</v>
      </c>
      <c r="R639">
        <v>809.12423879999994</v>
      </c>
      <c r="S639">
        <v>0</v>
      </c>
      <c r="T639">
        <f t="shared" si="27"/>
        <v>654.91792711200003</v>
      </c>
      <c r="U639">
        <v>0</v>
      </c>
      <c r="V639">
        <f t="shared" si="28"/>
        <v>72.1919058549407</v>
      </c>
      <c r="W639">
        <f t="shared" si="29"/>
        <v>0</v>
      </c>
      <c r="X639" t="s">
        <v>69</v>
      </c>
      <c r="Y639">
        <v>90.180724720000001</v>
      </c>
      <c r="Z639" t="s">
        <v>73</v>
      </c>
      <c r="AA639">
        <v>0.66233846200000002</v>
      </c>
      <c r="AB639">
        <v>-13.699923310000001</v>
      </c>
      <c r="AC639">
        <v>-23.595253</v>
      </c>
      <c r="AD639">
        <v>-21.61717372</v>
      </c>
      <c r="AF639">
        <v>382.66587579999998</v>
      </c>
      <c r="AG639">
        <v>-75.442989859999997</v>
      </c>
      <c r="AH639">
        <v>-58.708212490000001</v>
      </c>
      <c r="AI639">
        <v>0</v>
      </c>
      <c r="AL639">
        <v>102.7468149</v>
      </c>
      <c r="AM639">
        <v>-93.769580930000004</v>
      </c>
      <c r="AN639">
        <v>-8.8762367740000006</v>
      </c>
      <c r="AR639">
        <v>0</v>
      </c>
      <c r="AS639">
        <v>0</v>
      </c>
      <c r="AT639">
        <v>0</v>
      </c>
      <c r="AW639" t="s">
        <v>73</v>
      </c>
      <c r="AZ639" t="s">
        <v>73</v>
      </c>
      <c r="BA639">
        <v>0.79995902799999996</v>
      </c>
      <c r="BC639">
        <v>101.7982354</v>
      </c>
      <c r="BD639">
        <v>184.65512559999999</v>
      </c>
      <c r="BE639">
        <v>77.296071569999995</v>
      </c>
      <c r="BH639">
        <v>0</v>
      </c>
      <c r="BI639">
        <v>0</v>
      </c>
      <c r="BJ639">
        <v>0</v>
      </c>
      <c r="BQ639" t="s">
        <v>8301</v>
      </c>
      <c r="BR639" t="s">
        <v>8302</v>
      </c>
      <c r="BS639" t="s">
        <v>8303</v>
      </c>
    </row>
    <row r="640" spans="1:71" ht="290" x14ac:dyDescent="0.35">
      <c r="A640">
        <v>5242</v>
      </c>
      <c r="C640" s="1">
        <v>45342</v>
      </c>
      <c r="D640" t="s">
        <v>8360</v>
      </c>
      <c r="F640" t="s">
        <v>3554</v>
      </c>
      <c r="G640" t="s">
        <v>8361</v>
      </c>
      <c r="H640" t="s">
        <v>8381</v>
      </c>
      <c r="J640">
        <v>-2.6661594000000002</v>
      </c>
      <c r="K640">
        <v>37.0020521</v>
      </c>
      <c r="L640">
        <v>277872.34220000001</v>
      </c>
      <c r="M640">
        <v>9705126.9350000005</v>
      </c>
      <c r="N640">
        <v>1124.2</v>
      </c>
      <c r="O640">
        <v>5</v>
      </c>
      <c r="P640">
        <v>354</v>
      </c>
      <c r="Q640">
        <v>421</v>
      </c>
      <c r="R640">
        <v>203</v>
      </c>
      <c r="S640">
        <v>0</v>
      </c>
      <c r="T640">
        <f t="shared" si="27"/>
        <v>460.08000000000004</v>
      </c>
      <c r="U640">
        <v>0</v>
      </c>
      <c r="V640">
        <f t="shared" si="28"/>
        <v>60.507853299269847</v>
      </c>
      <c r="W640">
        <f t="shared" si="29"/>
        <v>0</v>
      </c>
      <c r="X640" t="s">
        <v>69</v>
      </c>
      <c r="Y640">
        <v>9</v>
      </c>
      <c r="Z640" t="s">
        <v>73</v>
      </c>
      <c r="AA640">
        <v>0</v>
      </c>
      <c r="AB640">
        <v>0</v>
      </c>
      <c r="AC640">
        <v>0</v>
      </c>
      <c r="AD640">
        <v>0</v>
      </c>
      <c r="AF640">
        <v>0</v>
      </c>
      <c r="AG640">
        <v>0</v>
      </c>
      <c r="AH640">
        <v>0</v>
      </c>
      <c r="AI640">
        <v>0</v>
      </c>
      <c r="AL640">
        <v>0</v>
      </c>
      <c r="AM640">
        <v>0</v>
      </c>
      <c r="AN640">
        <v>0</v>
      </c>
      <c r="AR640">
        <v>0</v>
      </c>
      <c r="AS640">
        <v>0</v>
      </c>
      <c r="AT640">
        <v>0</v>
      </c>
      <c r="AW640" t="s">
        <v>73</v>
      </c>
      <c r="AZ640" t="s">
        <v>73</v>
      </c>
      <c r="BA640">
        <v>0</v>
      </c>
      <c r="BC640">
        <v>0</v>
      </c>
      <c r="BD640">
        <v>0</v>
      </c>
      <c r="BE640">
        <v>0</v>
      </c>
      <c r="BH640">
        <v>0</v>
      </c>
      <c r="BI640">
        <v>0</v>
      </c>
      <c r="BJ640">
        <v>0</v>
      </c>
      <c r="BR640" s="2" t="s">
        <v>8604</v>
      </c>
      <c r="BS640" t="s">
        <v>8605</v>
      </c>
    </row>
    <row r="641" spans="1:71" ht="290" x14ac:dyDescent="0.35">
      <c r="A641">
        <v>5243</v>
      </c>
      <c r="C641" s="1">
        <v>45342</v>
      </c>
      <c r="D641" t="s">
        <v>8360</v>
      </c>
      <c r="F641" t="s">
        <v>3554</v>
      </c>
      <c r="G641" t="s">
        <v>8361</v>
      </c>
      <c r="H641" t="s">
        <v>8381</v>
      </c>
      <c r="J641">
        <v>-2.4520846660000002</v>
      </c>
      <c r="K641">
        <v>36.858497829999997</v>
      </c>
      <c r="L641">
        <v>261865.541</v>
      </c>
      <c r="M641">
        <v>9728778.8399999999</v>
      </c>
      <c r="N641">
        <v>1045.7684919999999</v>
      </c>
      <c r="O641">
        <v>-479.22653380000003</v>
      </c>
      <c r="P641">
        <v>435.20008280000002</v>
      </c>
      <c r="Q641">
        <v>480.19957340000002</v>
      </c>
      <c r="R641">
        <v>807.75488489999998</v>
      </c>
      <c r="S641">
        <v>0</v>
      </c>
      <c r="T641">
        <f t="shared" si="27"/>
        <v>654.15234071100008</v>
      </c>
      <c r="U641">
        <v>0</v>
      </c>
      <c r="V641">
        <f t="shared" si="28"/>
        <v>72.149698044859946</v>
      </c>
      <c r="W641">
        <f t="shared" si="29"/>
        <v>0</v>
      </c>
      <c r="X641" t="s">
        <v>69</v>
      </c>
      <c r="Y641">
        <v>89.788960119999999</v>
      </c>
      <c r="Z641" t="s">
        <v>73</v>
      </c>
      <c r="AA641">
        <v>0.66559874200000002</v>
      </c>
      <c r="AB641">
        <v>-13.48921</v>
      </c>
      <c r="AC641">
        <v>-23.37066261</v>
      </c>
      <c r="AD641">
        <v>-21.416331710000001</v>
      </c>
      <c r="AF641">
        <v>381.36422620000002</v>
      </c>
      <c r="AG641">
        <v>-74.612135769999995</v>
      </c>
      <c r="AH641">
        <v>-57.876991429999997</v>
      </c>
      <c r="AI641">
        <v>0</v>
      </c>
      <c r="AL641">
        <v>102.90679350000001</v>
      </c>
      <c r="AM641">
        <v>-92.995384560000005</v>
      </c>
      <c r="AN641">
        <v>-8.4881958740000005</v>
      </c>
      <c r="AR641">
        <v>0</v>
      </c>
      <c r="AS641">
        <v>0</v>
      </c>
      <c r="AT641">
        <v>0</v>
      </c>
      <c r="AW641" t="s">
        <v>73</v>
      </c>
      <c r="AZ641" t="s">
        <v>73</v>
      </c>
      <c r="BA641">
        <v>0.80204867999999996</v>
      </c>
      <c r="BC641">
        <v>102.4989151</v>
      </c>
      <c r="BD641">
        <v>183.7466321</v>
      </c>
      <c r="BE641">
        <v>77.247697759999994</v>
      </c>
      <c r="BH641">
        <v>0</v>
      </c>
      <c r="BI641">
        <v>0</v>
      </c>
      <c r="BJ641">
        <v>0</v>
      </c>
      <c r="BR641" s="2" t="s">
        <v>8604</v>
      </c>
      <c r="BS641" t="s">
        <v>8606</v>
      </c>
    </row>
    <row r="642" spans="1:71" ht="275.5" x14ac:dyDescent="0.35">
      <c r="A642">
        <v>6178</v>
      </c>
      <c r="C642" s="1">
        <v>45342</v>
      </c>
      <c r="D642" t="s">
        <v>8967</v>
      </c>
      <c r="F642" t="s">
        <v>8968</v>
      </c>
      <c r="G642" t="s">
        <v>8968</v>
      </c>
      <c r="H642" t="s">
        <v>9870</v>
      </c>
      <c r="J642">
        <v>-1.8529232</v>
      </c>
      <c r="K642">
        <v>36.1289084</v>
      </c>
      <c r="L642">
        <v>180550.98269999999</v>
      </c>
      <c r="M642">
        <v>9794936.6370000001</v>
      </c>
      <c r="N642">
        <v>0</v>
      </c>
      <c r="O642">
        <v>4500</v>
      </c>
      <c r="P642">
        <v>0</v>
      </c>
      <c r="Q642">
        <v>0</v>
      </c>
      <c r="R642">
        <v>0</v>
      </c>
      <c r="S642">
        <v>0</v>
      </c>
      <c r="T642">
        <f t="shared" ref="T642:T705" si="30">P642 + 0.17*(Q642+R642) + 0.7*S642</f>
        <v>0</v>
      </c>
      <c r="U642">
        <v>0</v>
      </c>
      <c r="V642">
        <f t="shared" ref="V642:V705" si="31">SQRT(T642*25/PI())</f>
        <v>0</v>
      </c>
      <c r="W642">
        <f t="shared" ref="W642:W705" si="32">IF(U642 &gt; 2*V642, V642, U642)</f>
        <v>0</v>
      </c>
      <c r="X642" t="s">
        <v>69</v>
      </c>
      <c r="Y642">
        <v>2</v>
      </c>
      <c r="Z642" t="s">
        <v>73</v>
      </c>
      <c r="AA642">
        <v>0</v>
      </c>
      <c r="AB642">
        <v>0</v>
      </c>
      <c r="AC642">
        <v>0</v>
      </c>
      <c r="AD642">
        <v>0</v>
      </c>
      <c r="AF642">
        <v>0</v>
      </c>
      <c r="AG642">
        <v>0</v>
      </c>
      <c r="AH642">
        <v>0</v>
      </c>
      <c r="AI642">
        <v>0</v>
      </c>
      <c r="AL642">
        <v>0</v>
      </c>
      <c r="AM642">
        <v>0</v>
      </c>
      <c r="AN642">
        <v>0</v>
      </c>
      <c r="AR642">
        <v>0</v>
      </c>
      <c r="AS642">
        <v>0</v>
      </c>
      <c r="AT642">
        <v>0</v>
      </c>
      <c r="AW642" t="s">
        <v>73</v>
      </c>
      <c r="AZ642" t="s">
        <v>73</v>
      </c>
      <c r="BA642">
        <v>0</v>
      </c>
      <c r="BC642">
        <v>0</v>
      </c>
      <c r="BD642">
        <v>0</v>
      </c>
      <c r="BE642">
        <v>0</v>
      </c>
      <c r="BH642">
        <v>0</v>
      </c>
      <c r="BI642">
        <v>0</v>
      </c>
      <c r="BJ642">
        <v>0</v>
      </c>
      <c r="BQ642" t="s">
        <v>77</v>
      </c>
      <c r="BR642" s="2" t="s">
        <v>9873</v>
      </c>
      <c r="BS642" t="s">
        <v>9874</v>
      </c>
    </row>
    <row r="643" spans="1:71" ht="275.5" x14ac:dyDescent="0.35">
      <c r="A643">
        <v>6179</v>
      </c>
      <c r="C643" s="1">
        <v>45342</v>
      </c>
      <c r="D643" t="s">
        <v>8967</v>
      </c>
      <c r="F643" t="s">
        <v>8968</v>
      </c>
      <c r="G643" t="s">
        <v>8968</v>
      </c>
      <c r="H643" t="s">
        <v>9870</v>
      </c>
      <c r="J643">
        <v>-2.4549921050000001</v>
      </c>
      <c r="K643">
        <v>36.858394560000001</v>
      </c>
      <c r="L643">
        <v>261854.5668</v>
      </c>
      <c r="M643">
        <v>9728457.2310000006</v>
      </c>
      <c r="N643">
        <v>1048.1588919999999</v>
      </c>
      <c r="O643">
        <v>-494.63947389999998</v>
      </c>
      <c r="P643">
        <v>436.08236720000002</v>
      </c>
      <c r="Q643">
        <v>481.27785610000001</v>
      </c>
      <c r="R643">
        <v>810.49359260000006</v>
      </c>
      <c r="S643">
        <v>0</v>
      </c>
      <c r="T643">
        <f t="shared" si="30"/>
        <v>655.68351347900011</v>
      </c>
      <c r="U643">
        <v>0</v>
      </c>
      <c r="V643">
        <f t="shared" si="31"/>
        <v>72.234089000292741</v>
      </c>
      <c r="W643">
        <f t="shared" si="32"/>
        <v>0</v>
      </c>
      <c r="X643" t="s">
        <v>69</v>
      </c>
      <c r="Y643">
        <v>90.572489309999995</v>
      </c>
      <c r="Z643" t="s">
        <v>73</v>
      </c>
      <c r="AA643">
        <v>0.65907818100000004</v>
      </c>
      <c r="AB643">
        <v>-13.910636630000001</v>
      </c>
      <c r="AC643">
        <v>-23.819843389999999</v>
      </c>
      <c r="AD643">
        <v>-21.818015719999998</v>
      </c>
      <c r="AF643">
        <v>383.96752550000002</v>
      </c>
      <c r="AG643">
        <v>-76.273843940000006</v>
      </c>
      <c r="AH643">
        <v>-59.539433539999997</v>
      </c>
      <c r="AI643">
        <v>0</v>
      </c>
      <c r="AL643">
        <v>102.5868364</v>
      </c>
      <c r="AM643">
        <v>-94.543777309999996</v>
      </c>
      <c r="AN643">
        <v>-9.2642776740000006</v>
      </c>
      <c r="AR643">
        <v>0</v>
      </c>
      <c r="AS643">
        <v>0</v>
      </c>
      <c r="AT643">
        <v>0</v>
      </c>
      <c r="AW643" t="s">
        <v>73</v>
      </c>
      <c r="AZ643" t="s">
        <v>73</v>
      </c>
      <c r="BA643">
        <v>0.79786937700000005</v>
      </c>
      <c r="BC643">
        <v>101.09755560000001</v>
      </c>
      <c r="BD643">
        <v>185.56361910000001</v>
      </c>
      <c r="BE643">
        <v>77.344445379999996</v>
      </c>
      <c r="BH643">
        <v>0</v>
      </c>
      <c r="BI643">
        <v>0</v>
      </c>
      <c r="BJ643">
        <v>0</v>
      </c>
      <c r="BQ643" t="s">
        <v>77</v>
      </c>
      <c r="BR643" s="2" t="s">
        <v>9873</v>
      </c>
      <c r="BS643" t="s">
        <v>9874</v>
      </c>
    </row>
    <row r="644" spans="1:71" x14ac:dyDescent="0.35">
      <c r="A644">
        <v>6403</v>
      </c>
      <c r="C644" s="1">
        <v>45342</v>
      </c>
      <c r="D644" t="s">
        <v>10031</v>
      </c>
      <c r="F644" t="s">
        <v>10032</v>
      </c>
      <c r="G644" t="s">
        <v>10032</v>
      </c>
      <c r="H644" t="s">
        <v>10215</v>
      </c>
      <c r="J644">
        <v>-2.0838169</v>
      </c>
      <c r="K644">
        <v>36.081021100000001</v>
      </c>
      <c r="L644">
        <v>175263.01139999999</v>
      </c>
      <c r="M644">
        <v>9769373.6229999997</v>
      </c>
      <c r="N644">
        <v>623.1</v>
      </c>
      <c r="O644">
        <v>7.9</v>
      </c>
      <c r="P644">
        <v>280</v>
      </c>
      <c r="Q644">
        <v>356</v>
      </c>
      <c r="R644">
        <v>600</v>
      </c>
      <c r="S644">
        <v>0</v>
      </c>
      <c r="T644">
        <f t="shared" si="30"/>
        <v>442.52</v>
      </c>
      <c r="U644">
        <v>1000</v>
      </c>
      <c r="V644">
        <f t="shared" si="31"/>
        <v>59.34190990228808</v>
      </c>
      <c r="W644">
        <f t="shared" si="32"/>
        <v>59.34190990228808</v>
      </c>
      <c r="X644" t="s">
        <v>69</v>
      </c>
      <c r="Y644">
        <v>50</v>
      </c>
      <c r="Z644" t="s">
        <v>73</v>
      </c>
      <c r="AA644">
        <v>0</v>
      </c>
      <c r="AB644">
        <v>0</v>
      </c>
      <c r="AC644">
        <v>0</v>
      </c>
      <c r="AD644">
        <v>0</v>
      </c>
      <c r="AF644">
        <v>0</v>
      </c>
      <c r="AG644">
        <v>0</v>
      </c>
      <c r="AH644">
        <v>0</v>
      </c>
      <c r="AI644">
        <v>0</v>
      </c>
      <c r="AL644">
        <v>0</v>
      </c>
      <c r="AM644">
        <v>0</v>
      </c>
      <c r="AN644">
        <v>0</v>
      </c>
      <c r="AR644">
        <v>0</v>
      </c>
      <c r="AS644">
        <v>0</v>
      </c>
      <c r="AT644">
        <v>0</v>
      </c>
      <c r="AW644" t="s">
        <v>73</v>
      </c>
      <c r="AZ644" t="s">
        <v>73</v>
      </c>
      <c r="BA644">
        <v>0</v>
      </c>
      <c r="BC644">
        <v>0</v>
      </c>
      <c r="BD644">
        <v>0</v>
      </c>
      <c r="BE644">
        <v>0</v>
      </c>
      <c r="BH644">
        <v>0</v>
      </c>
      <c r="BI644">
        <v>0</v>
      </c>
      <c r="BJ644">
        <v>0</v>
      </c>
      <c r="BQ644" t="s">
        <v>77</v>
      </c>
      <c r="BR644" t="s">
        <v>10216</v>
      </c>
      <c r="BS644" t="s">
        <v>10217</v>
      </c>
    </row>
    <row r="645" spans="1:71" x14ac:dyDescent="0.35">
      <c r="A645">
        <v>6404</v>
      </c>
      <c r="C645" s="1">
        <v>45342</v>
      </c>
      <c r="D645" t="s">
        <v>10031</v>
      </c>
      <c r="F645" t="s">
        <v>10032</v>
      </c>
      <c r="G645" t="s">
        <v>10032</v>
      </c>
      <c r="H645" t="s">
        <v>10215</v>
      </c>
      <c r="J645">
        <v>-2.462422229</v>
      </c>
      <c r="K645">
        <v>36.858130670000001</v>
      </c>
      <c r="L645">
        <v>261826.52729999999</v>
      </c>
      <c r="M645">
        <v>9727635.341</v>
      </c>
      <c r="N645">
        <v>1054.2676919999999</v>
      </c>
      <c r="O645">
        <v>-534.02809890000003</v>
      </c>
      <c r="P645">
        <v>438.33709399999998</v>
      </c>
      <c r="Q645">
        <v>484.03346749999997</v>
      </c>
      <c r="R645">
        <v>817.49251240000001</v>
      </c>
      <c r="S645">
        <v>0</v>
      </c>
      <c r="T645">
        <f t="shared" si="30"/>
        <v>659.59651058300005</v>
      </c>
      <c r="U645">
        <v>0</v>
      </c>
      <c r="V645">
        <f t="shared" si="31"/>
        <v>72.449308176631376</v>
      </c>
      <c r="W645">
        <f t="shared" si="32"/>
        <v>0</v>
      </c>
      <c r="X645" t="s">
        <v>69</v>
      </c>
      <c r="Y645">
        <v>92.574841669999998</v>
      </c>
      <c r="Z645" t="s">
        <v>73</v>
      </c>
      <c r="AA645">
        <v>0.64241452600000004</v>
      </c>
      <c r="AB645">
        <v>-14.98761579</v>
      </c>
      <c r="AC645">
        <v>-24.967749829999999</v>
      </c>
      <c r="AD645">
        <v>-22.84454152</v>
      </c>
      <c r="AF645">
        <v>390.62040139999999</v>
      </c>
      <c r="AG645">
        <v>-80.520431489999993</v>
      </c>
      <c r="AH645">
        <v>-63.787896709999998</v>
      </c>
      <c r="AI645">
        <v>0</v>
      </c>
      <c r="AL645">
        <v>101.76916850000001</v>
      </c>
      <c r="AM645">
        <v>-98.500781009999997</v>
      </c>
      <c r="AN645">
        <v>-11.24759783</v>
      </c>
      <c r="AR645">
        <v>0</v>
      </c>
      <c r="AS645">
        <v>0</v>
      </c>
      <c r="AT645">
        <v>0</v>
      </c>
      <c r="AW645" t="s">
        <v>73</v>
      </c>
      <c r="AZ645" t="s">
        <v>73</v>
      </c>
      <c r="BA645">
        <v>0.78718893400000001</v>
      </c>
      <c r="BC645">
        <v>97.51630333</v>
      </c>
      <c r="BD645">
        <v>190.20703019999999</v>
      </c>
      <c r="BE645">
        <v>77.591689299999999</v>
      </c>
      <c r="BH645">
        <v>0</v>
      </c>
      <c r="BI645">
        <v>0</v>
      </c>
      <c r="BJ645">
        <v>0</v>
      </c>
      <c r="BQ645" t="s">
        <v>77</v>
      </c>
      <c r="BR645" t="s">
        <v>10216</v>
      </c>
      <c r="BS645" t="s">
        <v>10217</v>
      </c>
    </row>
    <row r="646" spans="1:71" x14ac:dyDescent="0.35">
      <c r="A646">
        <v>14</v>
      </c>
      <c r="C646" s="1">
        <v>45343</v>
      </c>
      <c r="D646" t="s">
        <v>66</v>
      </c>
      <c r="F646" t="s">
        <v>67</v>
      </c>
      <c r="G646" t="s">
        <v>68</v>
      </c>
      <c r="H646" t="s">
        <v>68</v>
      </c>
      <c r="J646">
        <v>-2.2337451000000001</v>
      </c>
      <c r="K646">
        <v>37.262265800000002</v>
      </c>
      <c r="L646">
        <v>306749.90259999997</v>
      </c>
      <c r="M646">
        <v>9752988.5460000001</v>
      </c>
      <c r="N646">
        <v>0</v>
      </c>
      <c r="O646">
        <v>4700</v>
      </c>
      <c r="P646">
        <v>780</v>
      </c>
      <c r="Q646">
        <v>560</v>
      </c>
      <c r="R646">
        <v>750</v>
      </c>
      <c r="S646">
        <v>0</v>
      </c>
      <c r="T646">
        <f t="shared" si="30"/>
        <v>1002.7</v>
      </c>
      <c r="U646">
        <v>1000</v>
      </c>
      <c r="V646">
        <f t="shared" si="31"/>
        <v>89.326553005879347</v>
      </c>
      <c r="W646">
        <f t="shared" si="32"/>
        <v>89.326553005879347</v>
      </c>
      <c r="X646" t="s">
        <v>69</v>
      </c>
      <c r="Y646">
        <v>25</v>
      </c>
      <c r="Z646" t="s">
        <v>73</v>
      </c>
      <c r="AA646">
        <v>0</v>
      </c>
      <c r="AB646">
        <v>0</v>
      </c>
      <c r="AC646">
        <v>0</v>
      </c>
      <c r="AD646">
        <v>0</v>
      </c>
      <c r="AF646">
        <v>0</v>
      </c>
      <c r="AG646">
        <v>0</v>
      </c>
      <c r="AH646">
        <v>0</v>
      </c>
      <c r="AI646">
        <v>0</v>
      </c>
      <c r="AL646">
        <v>0</v>
      </c>
      <c r="AM646">
        <v>0</v>
      </c>
      <c r="AN646">
        <v>0</v>
      </c>
      <c r="AR646">
        <v>0</v>
      </c>
      <c r="AS646">
        <v>0</v>
      </c>
      <c r="AT646">
        <v>0</v>
      </c>
      <c r="AW646" t="s">
        <v>73</v>
      </c>
      <c r="AZ646" t="s">
        <v>73</v>
      </c>
      <c r="BA646">
        <v>0</v>
      </c>
      <c r="BC646">
        <v>0</v>
      </c>
      <c r="BD646">
        <v>0</v>
      </c>
      <c r="BE646">
        <v>0</v>
      </c>
      <c r="BH646">
        <v>0</v>
      </c>
      <c r="BI646">
        <v>0</v>
      </c>
      <c r="BJ646">
        <v>0</v>
      </c>
      <c r="BQ646" t="s">
        <v>72</v>
      </c>
      <c r="BR646" t="s">
        <v>83</v>
      </c>
      <c r="BS646" t="s">
        <v>84</v>
      </c>
    </row>
    <row r="647" spans="1:71" x14ac:dyDescent="0.35">
      <c r="A647">
        <v>15</v>
      </c>
      <c r="C647" s="1">
        <v>45343</v>
      </c>
      <c r="D647" t="s">
        <v>66</v>
      </c>
      <c r="F647" t="s">
        <v>67</v>
      </c>
      <c r="G647" t="s">
        <v>68</v>
      </c>
      <c r="H647" t="s">
        <v>68</v>
      </c>
      <c r="J647">
        <v>-2.4543460079999999</v>
      </c>
      <c r="K647">
        <v>36.858417510000002</v>
      </c>
      <c r="L647">
        <v>261857.0056</v>
      </c>
      <c r="M647">
        <v>9728528.6989999991</v>
      </c>
      <c r="N647">
        <v>1047.627692</v>
      </c>
      <c r="O647">
        <v>-491.21437609999998</v>
      </c>
      <c r="P647">
        <v>435.886304</v>
      </c>
      <c r="Q647">
        <v>481.03823779999999</v>
      </c>
      <c r="R647">
        <v>809.88499090000005</v>
      </c>
      <c r="S647">
        <v>0</v>
      </c>
      <c r="T647">
        <f t="shared" si="30"/>
        <v>655.34325287900003</v>
      </c>
      <c r="U647">
        <v>0</v>
      </c>
      <c r="V647">
        <f t="shared" si="31"/>
        <v>72.215343978137653</v>
      </c>
      <c r="W647">
        <f t="shared" si="32"/>
        <v>0</v>
      </c>
      <c r="X647" t="s">
        <v>69</v>
      </c>
      <c r="Y647">
        <v>90.398371710000006</v>
      </c>
      <c r="Z647" t="s">
        <v>73</v>
      </c>
      <c r="AA647">
        <v>0.66052719500000001</v>
      </c>
      <c r="AB647">
        <v>-13.81698626</v>
      </c>
      <c r="AC647">
        <v>-23.720025440000001</v>
      </c>
      <c r="AD647">
        <v>-21.728752610000001</v>
      </c>
      <c r="AF647">
        <v>383.38901449999997</v>
      </c>
      <c r="AG647">
        <v>-75.904575460000004</v>
      </c>
      <c r="AH647">
        <v>-59.17000196</v>
      </c>
      <c r="AI647">
        <v>0</v>
      </c>
      <c r="AL647">
        <v>102.657938</v>
      </c>
      <c r="AM647">
        <v>-94.199690029999999</v>
      </c>
      <c r="AN647">
        <v>-9.0918150519999994</v>
      </c>
      <c r="AR647">
        <v>0</v>
      </c>
      <c r="AS647">
        <v>0</v>
      </c>
      <c r="AT647">
        <v>0</v>
      </c>
      <c r="AW647" t="s">
        <v>73</v>
      </c>
      <c r="AZ647" t="s">
        <v>73</v>
      </c>
      <c r="BA647">
        <v>0.79879811099999998</v>
      </c>
      <c r="BC647">
        <v>101.4089688</v>
      </c>
      <c r="BD647">
        <v>185.15984420000001</v>
      </c>
      <c r="BE647">
        <v>77.322945910000001</v>
      </c>
      <c r="BH647">
        <v>0</v>
      </c>
      <c r="BI647">
        <v>0</v>
      </c>
      <c r="BJ647">
        <v>0</v>
      </c>
      <c r="BQ647" t="s">
        <v>72</v>
      </c>
      <c r="BR647" t="s">
        <v>83</v>
      </c>
      <c r="BS647" t="s">
        <v>84</v>
      </c>
    </row>
    <row r="648" spans="1:71" x14ac:dyDescent="0.35">
      <c r="A648">
        <v>739</v>
      </c>
      <c r="C648" s="1">
        <v>45343</v>
      </c>
      <c r="D648" t="s">
        <v>806</v>
      </c>
      <c r="F648" t="s">
        <v>67</v>
      </c>
      <c r="G648" t="s">
        <v>807</v>
      </c>
      <c r="H648" t="s">
        <v>1218</v>
      </c>
      <c r="J648">
        <v>-2.3998553</v>
      </c>
      <c r="K648">
        <v>37.495314999999998</v>
      </c>
      <c r="L648">
        <v>332692.80650000001</v>
      </c>
      <c r="M648">
        <v>9734650.3190000001</v>
      </c>
      <c r="N648">
        <v>1074.8</v>
      </c>
      <c r="O648">
        <v>3.9</v>
      </c>
      <c r="P648">
        <v>200</v>
      </c>
      <c r="Q648">
        <v>800</v>
      </c>
      <c r="R648">
        <v>650</v>
      </c>
      <c r="S648">
        <v>0</v>
      </c>
      <c r="T648">
        <f t="shared" si="30"/>
        <v>446.5</v>
      </c>
      <c r="U648">
        <v>2000</v>
      </c>
      <c r="V648">
        <f t="shared" si="31"/>
        <v>59.608171457666472</v>
      </c>
      <c r="W648">
        <f t="shared" si="32"/>
        <v>59.608171457666472</v>
      </c>
      <c r="X648" t="s">
        <v>69</v>
      </c>
      <c r="Y648">
        <v>20</v>
      </c>
      <c r="Z648" t="s">
        <v>73</v>
      </c>
      <c r="AA648">
        <v>0</v>
      </c>
      <c r="AB648">
        <v>0</v>
      </c>
      <c r="AC648">
        <v>0</v>
      </c>
      <c r="AD648">
        <v>0</v>
      </c>
      <c r="AF648">
        <v>0</v>
      </c>
      <c r="AG648">
        <v>0</v>
      </c>
      <c r="AH648">
        <v>0</v>
      </c>
      <c r="AI648">
        <v>0</v>
      </c>
      <c r="AL648">
        <v>0</v>
      </c>
      <c r="AM648">
        <v>0</v>
      </c>
      <c r="AN648">
        <v>0</v>
      </c>
      <c r="AR648">
        <v>0</v>
      </c>
      <c r="AS648">
        <v>0</v>
      </c>
      <c r="AT648">
        <v>0</v>
      </c>
      <c r="AW648" t="s">
        <v>73</v>
      </c>
      <c r="AZ648" t="s">
        <v>73</v>
      </c>
      <c r="BA648">
        <v>0</v>
      </c>
      <c r="BC648">
        <v>0</v>
      </c>
      <c r="BD648">
        <v>0</v>
      </c>
      <c r="BE648">
        <v>0</v>
      </c>
      <c r="BH648">
        <v>0</v>
      </c>
      <c r="BI648">
        <v>0</v>
      </c>
      <c r="BJ648">
        <v>0</v>
      </c>
      <c r="BQ648" t="s">
        <v>1237</v>
      </c>
      <c r="BR648" t="s">
        <v>824</v>
      </c>
      <c r="BS648" t="s">
        <v>1238</v>
      </c>
    </row>
    <row r="649" spans="1:71" x14ac:dyDescent="0.35">
      <c r="A649">
        <v>740</v>
      </c>
      <c r="C649" s="1">
        <v>45343</v>
      </c>
      <c r="D649" t="s">
        <v>806</v>
      </c>
      <c r="F649" t="s">
        <v>67</v>
      </c>
      <c r="G649" t="s">
        <v>807</v>
      </c>
      <c r="H649" t="s">
        <v>1218</v>
      </c>
      <c r="J649">
        <v>-2.4538614339999998</v>
      </c>
      <c r="K649">
        <v>36.858434719999998</v>
      </c>
      <c r="L649">
        <v>261858.83439999999</v>
      </c>
      <c r="M649">
        <v>9728582.3010000009</v>
      </c>
      <c r="N649">
        <v>1047.229292</v>
      </c>
      <c r="O649">
        <v>-488.64555280000002</v>
      </c>
      <c r="P649">
        <v>435.73925659999998</v>
      </c>
      <c r="Q649">
        <v>480.85852399999999</v>
      </c>
      <c r="R649">
        <v>809.42853960000002</v>
      </c>
      <c r="S649">
        <v>0</v>
      </c>
      <c r="T649">
        <f t="shared" si="30"/>
        <v>655.08805741200001</v>
      </c>
      <c r="U649">
        <v>0</v>
      </c>
      <c r="V649">
        <f t="shared" si="31"/>
        <v>72.201282016868348</v>
      </c>
      <c r="W649">
        <f t="shared" si="32"/>
        <v>0</v>
      </c>
      <c r="X649" t="s">
        <v>69</v>
      </c>
      <c r="Y649">
        <v>90.267783510000001</v>
      </c>
      <c r="Z649" t="s">
        <v>73</v>
      </c>
      <c r="AA649">
        <v>0.66161395499999998</v>
      </c>
      <c r="AB649">
        <v>-13.74674849</v>
      </c>
      <c r="AC649">
        <v>-23.645161980000001</v>
      </c>
      <c r="AD649">
        <v>-21.661805269999999</v>
      </c>
      <c r="AF649">
        <v>382.95513130000001</v>
      </c>
      <c r="AG649">
        <v>-75.627624100000006</v>
      </c>
      <c r="AH649">
        <v>-58.89292828</v>
      </c>
      <c r="AI649">
        <v>0</v>
      </c>
      <c r="AL649">
        <v>102.7112642</v>
      </c>
      <c r="AM649">
        <v>-93.941624570000002</v>
      </c>
      <c r="AN649">
        <v>-8.9624680849999994</v>
      </c>
      <c r="AR649">
        <v>0</v>
      </c>
      <c r="AS649">
        <v>0</v>
      </c>
      <c r="AT649">
        <v>0</v>
      </c>
      <c r="AW649" t="s">
        <v>73</v>
      </c>
      <c r="AZ649" t="s">
        <v>73</v>
      </c>
      <c r="BA649">
        <v>0.799494661</v>
      </c>
      <c r="BC649">
        <v>101.6425287</v>
      </c>
      <c r="BD649">
        <v>184.85701299999999</v>
      </c>
      <c r="BE649">
        <v>77.306821310000004</v>
      </c>
      <c r="BH649">
        <v>0</v>
      </c>
      <c r="BI649">
        <v>0</v>
      </c>
      <c r="BJ649">
        <v>0</v>
      </c>
      <c r="BQ649" t="s">
        <v>1237</v>
      </c>
      <c r="BR649" t="s">
        <v>824</v>
      </c>
      <c r="BS649" t="s">
        <v>1238</v>
      </c>
    </row>
    <row r="650" spans="1:71" x14ac:dyDescent="0.35">
      <c r="A650">
        <v>1183</v>
      </c>
      <c r="C650" s="1">
        <v>45343</v>
      </c>
      <c r="D650" t="s">
        <v>1707</v>
      </c>
      <c r="F650" t="s">
        <v>1601</v>
      </c>
      <c r="G650" t="s">
        <v>1702</v>
      </c>
      <c r="H650" t="s">
        <v>2103</v>
      </c>
      <c r="J650">
        <v>-2.2485756000000001</v>
      </c>
      <c r="K650">
        <v>36.950090000000003</v>
      </c>
      <c r="L650">
        <v>272021.984</v>
      </c>
      <c r="M650">
        <v>9751303.4920000006</v>
      </c>
      <c r="N650">
        <v>1173.0999999999999</v>
      </c>
      <c r="O650">
        <v>3.9</v>
      </c>
      <c r="P650">
        <v>350</v>
      </c>
      <c r="Q650">
        <v>500</v>
      </c>
      <c r="R650">
        <v>600</v>
      </c>
      <c r="S650">
        <v>0</v>
      </c>
      <c r="T650">
        <f t="shared" si="30"/>
        <v>537</v>
      </c>
      <c r="U650">
        <v>1000</v>
      </c>
      <c r="V650">
        <f t="shared" si="31"/>
        <v>65.370560820734809</v>
      </c>
      <c r="W650">
        <f t="shared" si="32"/>
        <v>65.370560820734809</v>
      </c>
      <c r="X650" t="s">
        <v>69</v>
      </c>
      <c r="Y650">
        <v>3</v>
      </c>
      <c r="Z650" t="s">
        <v>69</v>
      </c>
      <c r="AA650">
        <v>1</v>
      </c>
      <c r="AB650">
        <v>20</v>
      </c>
      <c r="AC650">
        <v>0</v>
      </c>
      <c r="AD650">
        <v>0</v>
      </c>
      <c r="AE650" t="s">
        <v>1957</v>
      </c>
      <c r="AF650">
        <v>20</v>
      </c>
      <c r="AG650">
        <v>0</v>
      </c>
      <c r="AH650">
        <v>0</v>
      </c>
      <c r="AI650">
        <v>0</v>
      </c>
      <c r="AJ650" t="s">
        <v>69</v>
      </c>
      <c r="AL650">
        <v>0</v>
      </c>
      <c r="AM650">
        <v>0</v>
      </c>
      <c r="AN650">
        <v>0</v>
      </c>
      <c r="AR650">
        <v>0</v>
      </c>
      <c r="AS650">
        <v>0</v>
      </c>
      <c r="AT650">
        <v>0</v>
      </c>
      <c r="AW650" t="s">
        <v>69</v>
      </c>
      <c r="AX650" t="s">
        <v>2109</v>
      </c>
      <c r="AY650" t="s">
        <v>2110</v>
      </c>
      <c r="AZ650" t="s">
        <v>73</v>
      </c>
      <c r="BA650">
        <v>0</v>
      </c>
      <c r="BC650">
        <v>0</v>
      </c>
      <c r="BD650">
        <v>0</v>
      </c>
      <c r="BE650">
        <v>0</v>
      </c>
      <c r="BH650">
        <v>0</v>
      </c>
      <c r="BI650">
        <v>0</v>
      </c>
      <c r="BJ650">
        <v>0</v>
      </c>
      <c r="BQ650" t="s">
        <v>77</v>
      </c>
      <c r="BS650" t="s">
        <v>2111</v>
      </c>
    </row>
    <row r="651" spans="1:71" x14ac:dyDescent="0.35">
      <c r="A651">
        <v>1184</v>
      </c>
      <c r="C651" s="1">
        <v>45343</v>
      </c>
      <c r="D651" t="s">
        <v>1707</v>
      </c>
      <c r="F651" t="s">
        <v>1601</v>
      </c>
      <c r="G651" t="s">
        <v>1702</v>
      </c>
      <c r="H651" t="s">
        <v>2103</v>
      </c>
      <c r="J651">
        <v>-2.454507532</v>
      </c>
      <c r="K651">
        <v>36.858411769999996</v>
      </c>
      <c r="L651">
        <v>261856.39559999999</v>
      </c>
      <c r="M651">
        <v>9728510.8320000004</v>
      </c>
      <c r="N651">
        <v>1047.7604920000001</v>
      </c>
      <c r="O651">
        <v>-492.07065060000002</v>
      </c>
      <c r="P651">
        <v>435.9353198</v>
      </c>
      <c r="Q651">
        <v>481.09814239999997</v>
      </c>
      <c r="R651">
        <v>810.03714130000003</v>
      </c>
      <c r="S651">
        <v>0</v>
      </c>
      <c r="T651">
        <f t="shared" si="30"/>
        <v>655.42831802900002</v>
      </c>
      <c r="U651">
        <v>0</v>
      </c>
      <c r="V651">
        <f t="shared" si="31"/>
        <v>72.220030689803153</v>
      </c>
      <c r="W651">
        <f t="shared" si="32"/>
        <v>0</v>
      </c>
      <c r="X651" t="s">
        <v>69</v>
      </c>
      <c r="Y651">
        <v>90.441901110000003</v>
      </c>
      <c r="Z651" t="s">
        <v>69</v>
      </c>
      <c r="AA651">
        <v>0.66016494199999998</v>
      </c>
      <c r="AB651">
        <v>-13.84039885</v>
      </c>
      <c r="AC651">
        <v>-23.74497993</v>
      </c>
      <c r="AD651">
        <v>-21.75106839</v>
      </c>
      <c r="AE651" t="s">
        <v>1957</v>
      </c>
      <c r="AF651">
        <v>383.53364219999997</v>
      </c>
      <c r="AG651">
        <v>-75.996892579999994</v>
      </c>
      <c r="AH651">
        <v>-59.262359859999997</v>
      </c>
      <c r="AI651">
        <v>0</v>
      </c>
      <c r="AJ651" t="s">
        <v>69</v>
      </c>
      <c r="AL651">
        <v>102.6401626</v>
      </c>
      <c r="AM651">
        <v>-94.285711849999998</v>
      </c>
      <c r="AN651">
        <v>-9.1349307070000005</v>
      </c>
      <c r="AR651">
        <v>0</v>
      </c>
      <c r="AS651">
        <v>0</v>
      </c>
      <c r="AT651">
        <v>0</v>
      </c>
      <c r="AW651" t="s">
        <v>69</v>
      </c>
      <c r="AX651" t="s">
        <v>2109</v>
      </c>
      <c r="AY651" t="s">
        <v>2110</v>
      </c>
      <c r="AZ651" t="s">
        <v>73</v>
      </c>
      <c r="BA651">
        <v>0.79856592699999995</v>
      </c>
      <c r="BC651">
        <v>101.3311155</v>
      </c>
      <c r="BD651">
        <v>185.2607879</v>
      </c>
      <c r="BE651">
        <v>77.328320779999999</v>
      </c>
      <c r="BH651">
        <v>0</v>
      </c>
      <c r="BI651">
        <v>0</v>
      </c>
      <c r="BJ651">
        <v>0</v>
      </c>
      <c r="BQ651" t="s">
        <v>77</v>
      </c>
      <c r="BS651" t="s">
        <v>2112</v>
      </c>
    </row>
    <row r="652" spans="1:71" x14ac:dyDescent="0.35">
      <c r="A652">
        <v>1558</v>
      </c>
      <c r="C652" s="1">
        <v>45343</v>
      </c>
      <c r="D652" t="s">
        <v>2504</v>
      </c>
      <c r="F652" t="s">
        <v>2778</v>
      </c>
      <c r="G652" t="s">
        <v>2778</v>
      </c>
      <c r="H652" t="s">
        <v>2829</v>
      </c>
      <c r="J652">
        <v>-1.7994479000000001</v>
      </c>
      <c r="K652">
        <v>36.334402799999999</v>
      </c>
      <c r="L652">
        <v>203423.54829999999</v>
      </c>
      <c r="M652">
        <v>9800889.5319999997</v>
      </c>
      <c r="N652">
        <v>0</v>
      </c>
      <c r="O652">
        <v>3000</v>
      </c>
      <c r="P652">
        <v>200</v>
      </c>
      <c r="Q652">
        <v>1200</v>
      </c>
      <c r="R652">
        <v>3000</v>
      </c>
      <c r="S652">
        <v>0</v>
      </c>
      <c r="T652">
        <f t="shared" si="30"/>
        <v>914</v>
      </c>
      <c r="U652">
        <v>3000</v>
      </c>
      <c r="V652">
        <f t="shared" si="31"/>
        <v>85.284118681613975</v>
      </c>
      <c r="W652">
        <f t="shared" si="32"/>
        <v>85.284118681613975</v>
      </c>
      <c r="X652" t="s">
        <v>69</v>
      </c>
      <c r="Y652">
        <v>21</v>
      </c>
      <c r="Z652" t="s">
        <v>73</v>
      </c>
      <c r="AA652">
        <v>0</v>
      </c>
      <c r="AB652">
        <v>0</v>
      </c>
      <c r="AC652">
        <v>0</v>
      </c>
      <c r="AD652">
        <v>0</v>
      </c>
      <c r="AF652">
        <v>0</v>
      </c>
      <c r="AG652">
        <v>0</v>
      </c>
      <c r="AH652">
        <v>0</v>
      </c>
      <c r="AI652">
        <v>0</v>
      </c>
      <c r="AL652">
        <v>0</v>
      </c>
      <c r="AM652">
        <v>0</v>
      </c>
      <c r="AN652">
        <v>0</v>
      </c>
      <c r="AR652">
        <v>0</v>
      </c>
      <c r="AS652">
        <v>0</v>
      </c>
      <c r="AT652">
        <v>0</v>
      </c>
      <c r="AW652" t="s">
        <v>73</v>
      </c>
      <c r="AZ652" t="s">
        <v>73</v>
      </c>
      <c r="BA652">
        <v>0</v>
      </c>
      <c r="BC652">
        <v>0</v>
      </c>
      <c r="BD652">
        <v>0</v>
      </c>
      <c r="BE652">
        <v>0</v>
      </c>
      <c r="BH652">
        <v>0</v>
      </c>
      <c r="BI652">
        <v>0</v>
      </c>
      <c r="BJ652">
        <v>0</v>
      </c>
      <c r="BQ652" t="s">
        <v>2835</v>
      </c>
      <c r="BS652" t="s">
        <v>2836</v>
      </c>
    </row>
    <row r="653" spans="1:71" x14ac:dyDescent="0.35">
      <c r="A653">
        <v>1559</v>
      </c>
      <c r="C653" s="1">
        <v>45343</v>
      </c>
      <c r="D653" t="s">
        <v>2504</v>
      </c>
      <c r="F653" t="s">
        <v>2778</v>
      </c>
      <c r="G653" t="s">
        <v>2778</v>
      </c>
      <c r="H653" t="s">
        <v>2829</v>
      </c>
      <c r="J653">
        <v>-2.4598378379999999</v>
      </c>
      <c r="K653">
        <v>36.85822246</v>
      </c>
      <c r="L653">
        <v>261836.27989999999</v>
      </c>
      <c r="M653">
        <v>9727921.216</v>
      </c>
      <c r="N653">
        <v>1052.1428920000001</v>
      </c>
      <c r="O653">
        <v>-520.32770760000005</v>
      </c>
      <c r="P653">
        <v>437.55284119999999</v>
      </c>
      <c r="Q653">
        <v>483.074994</v>
      </c>
      <c r="R653">
        <v>815.05810550000001</v>
      </c>
      <c r="S653">
        <v>0</v>
      </c>
      <c r="T653">
        <f t="shared" si="30"/>
        <v>658.235468115</v>
      </c>
      <c r="U653">
        <v>0</v>
      </c>
      <c r="V653">
        <f t="shared" si="31"/>
        <v>72.374521922051372</v>
      </c>
      <c r="W653">
        <f t="shared" si="32"/>
        <v>0</v>
      </c>
      <c r="X653" t="s">
        <v>69</v>
      </c>
      <c r="Y653">
        <v>91.878371279999996</v>
      </c>
      <c r="Z653" t="s">
        <v>73</v>
      </c>
      <c r="AA653">
        <v>0.64821057999999998</v>
      </c>
      <c r="AB653">
        <v>-14.613014339999999</v>
      </c>
      <c r="AC653">
        <v>-24.568478020000001</v>
      </c>
      <c r="AD653">
        <v>-22.487489069999999</v>
      </c>
      <c r="AF653">
        <v>388.30635760000001</v>
      </c>
      <c r="AG653">
        <v>-79.043357560000004</v>
      </c>
      <c r="AH653">
        <v>-62.310170390000003</v>
      </c>
      <c r="AI653">
        <v>0</v>
      </c>
      <c r="AL653">
        <v>102.05357480000001</v>
      </c>
      <c r="AM653">
        <v>-97.124431900000005</v>
      </c>
      <c r="AN653">
        <v>-10.557747340000001</v>
      </c>
      <c r="AR653">
        <v>0</v>
      </c>
      <c r="AS653">
        <v>0</v>
      </c>
      <c r="AT653">
        <v>0</v>
      </c>
      <c r="AW653" t="s">
        <v>73</v>
      </c>
      <c r="AZ653" t="s">
        <v>73</v>
      </c>
      <c r="BA653">
        <v>0.79090386999999995</v>
      </c>
      <c r="BC653">
        <v>98.761956290000001</v>
      </c>
      <c r="BD653">
        <v>188.59193070000001</v>
      </c>
      <c r="BE653">
        <v>77.505691409999997</v>
      </c>
      <c r="BH653">
        <v>0</v>
      </c>
      <c r="BI653">
        <v>0</v>
      </c>
      <c r="BJ653">
        <v>0</v>
      </c>
      <c r="BQ653" t="s">
        <v>2835</v>
      </c>
      <c r="BS653" t="s">
        <v>2836</v>
      </c>
    </row>
    <row r="654" spans="1:71" x14ac:dyDescent="0.35">
      <c r="A654">
        <v>1754</v>
      </c>
      <c r="C654" s="1">
        <v>45343</v>
      </c>
      <c r="D654" t="s">
        <v>2974</v>
      </c>
      <c r="F654" t="s">
        <v>2973</v>
      </c>
      <c r="G654" t="s">
        <v>3077</v>
      </c>
      <c r="H654" t="s">
        <v>3078</v>
      </c>
      <c r="J654">
        <v>-1.8541919</v>
      </c>
      <c r="K654">
        <v>36.330911100000002</v>
      </c>
      <c r="L654">
        <v>203043.77900000001</v>
      </c>
      <c r="M654">
        <v>9794831.443</v>
      </c>
      <c r="N654">
        <v>731.5</v>
      </c>
      <c r="O654">
        <v>3.9</v>
      </c>
      <c r="P654">
        <v>100</v>
      </c>
      <c r="Q654">
        <v>400</v>
      </c>
      <c r="R654">
        <v>500</v>
      </c>
      <c r="S654">
        <v>0</v>
      </c>
      <c r="T654">
        <f t="shared" si="30"/>
        <v>253</v>
      </c>
      <c r="U654">
        <v>2000</v>
      </c>
      <c r="V654">
        <f t="shared" si="31"/>
        <v>44.8699234466973</v>
      </c>
      <c r="W654">
        <f t="shared" si="32"/>
        <v>44.8699234466973</v>
      </c>
      <c r="X654" t="s">
        <v>69</v>
      </c>
      <c r="Y654">
        <v>20</v>
      </c>
      <c r="Z654" t="s">
        <v>73</v>
      </c>
      <c r="AA654">
        <v>0</v>
      </c>
      <c r="AB654">
        <v>0</v>
      </c>
      <c r="AC654">
        <v>0</v>
      </c>
      <c r="AD654">
        <v>0</v>
      </c>
      <c r="AF654">
        <v>0</v>
      </c>
      <c r="AG654">
        <v>0</v>
      </c>
      <c r="AH654">
        <v>0</v>
      </c>
      <c r="AI654">
        <v>0</v>
      </c>
      <c r="AL654">
        <v>0</v>
      </c>
      <c r="AM654">
        <v>0</v>
      </c>
      <c r="AN654">
        <v>0</v>
      </c>
      <c r="AR654">
        <v>0</v>
      </c>
      <c r="AS654">
        <v>0</v>
      </c>
      <c r="AT654">
        <v>0</v>
      </c>
      <c r="AW654" t="s">
        <v>73</v>
      </c>
      <c r="AZ654" t="s">
        <v>73</v>
      </c>
      <c r="BA654">
        <v>0</v>
      </c>
      <c r="BC654">
        <v>0</v>
      </c>
      <c r="BD654">
        <v>0</v>
      </c>
      <c r="BE654">
        <v>0</v>
      </c>
      <c r="BH654">
        <v>0</v>
      </c>
      <c r="BI654">
        <v>0</v>
      </c>
      <c r="BJ654">
        <v>0</v>
      </c>
      <c r="BQ654" t="s">
        <v>77</v>
      </c>
      <c r="BR654" t="s">
        <v>2989</v>
      </c>
      <c r="BS654" t="s">
        <v>3085</v>
      </c>
    </row>
    <row r="655" spans="1:71" x14ac:dyDescent="0.35">
      <c r="A655">
        <v>1755</v>
      </c>
      <c r="C655" s="1">
        <v>45343</v>
      </c>
      <c r="D655" t="s">
        <v>2974</v>
      </c>
      <c r="F655" t="s">
        <v>2973</v>
      </c>
      <c r="G655" t="s">
        <v>3077</v>
      </c>
      <c r="H655" t="s">
        <v>3078</v>
      </c>
      <c r="J655">
        <v>-2.4559612519999998</v>
      </c>
      <c r="K655">
        <v>36.858360140000002</v>
      </c>
      <c r="L655">
        <v>261850.9093</v>
      </c>
      <c r="M655">
        <v>9728350.0280000009</v>
      </c>
      <c r="N655">
        <v>1048.955692</v>
      </c>
      <c r="O655">
        <v>-499.77712070000001</v>
      </c>
      <c r="P655">
        <v>436.376462</v>
      </c>
      <c r="Q655">
        <v>481.63728370000001</v>
      </c>
      <c r="R655">
        <v>811.40649519999999</v>
      </c>
      <c r="S655">
        <v>0</v>
      </c>
      <c r="T655">
        <f t="shared" si="30"/>
        <v>656.19390441300004</v>
      </c>
      <c r="U655">
        <v>0</v>
      </c>
      <c r="V655">
        <f t="shared" si="31"/>
        <v>72.262197418186645</v>
      </c>
      <c r="W655">
        <f t="shared" si="32"/>
        <v>0</v>
      </c>
      <c r="X655" t="s">
        <v>69</v>
      </c>
      <c r="Y655">
        <v>90.833665699999997</v>
      </c>
      <c r="Z655" t="s">
        <v>73</v>
      </c>
      <c r="AA655">
        <v>0.656904661</v>
      </c>
      <c r="AB655">
        <v>-14.05111217</v>
      </c>
      <c r="AC655">
        <v>-23.969570319999999</v>
      </c>
      <c r="AD655">
        <v>-21.951910389999998</v>
      </c>
      <c r="AF655">
        <v>384.83529190000002</v>
      </c>
      <c r="AG655">
        <v>-76.827746660000003</v>
      </c>
      <c r="AH655">
        <v>-60.09358091</v>
      </c>
      <c r="AI655">
        <v>0</v>
      </c>
      <c r="AL655">
        <v>102.4801841</v>
      </c>
      <c r="AM655">
        <v>-95.059908230000005</v>
      </c>
      <c r="AN655">
        <v>-9.5229716070000006</v>
      </c>
      <c r="AR655">
        <v>0</v>
      </c>
      <c r="AS655">
        <v>0</v>
      </c>
      <c r="AT655">
        <v>0</v>
      </c>
      <c r="AW655" t="s">
        <v>73</v>
      </c>
      <c r="AZ655" t="s">
        <v>73</v>
      </c>
      <c r="BA655">
        <v>0.79647627499999996</v>
      </c>
      <c r="BC655">
        <v>100.63043570000001</v>
      </c>
      <c r="BD655">
        <v>186.16928139999999</v>
      </c>
      <c r="BE655">
        <v>77.37669459</v>
      </c>
      <c r="BH655">
        <v>0</v>
      </c>
      <c r="BI655">
        <v>0</v>
      </c>
      <c r="BJ655">
        <v>0</v>
      </c>
      <c r="BQ655" t="s">
        <v>77</v>
      </c>
      <c r="BR655" t="s">
        <v>2989</v>
      </c>
      <c r="BS655" t="s">
        <v>3086</v>
      </c>
    </row>
    <row r="656" spans="1:71" x14ac:dyDescent="0.35">
      <c r="A656">
        <v>2016</v>
      </c>
      <c r="C656" s="1">
        <v>45343</v>
      </c>
      <c r="D656" t="s">
        <v>2972</v>
      </c>
      <c r="F656" t="s">
        <v>2973</v>
      </c>
      <c r="G656" t="s">
        <v>3273</v>
      </c>
      <c r="H656" t="s">
        <v>3374</v>
      </c>
      <c r="J656">
        <v>-1.9580133</v>
      </c>
      <c r="K656">
        <v>36.2751047</v>
      </c>
      <c r="L656">
        <v>196848.4264</v>
      </c>
      <c r="M656">
        <v>9783333.4120000005</v>
      </c>
      <c r="N656">
        <v>657.6</v>
      </c>
      <c r="O656">
        <v>3.9</v>
      </c>
      <c r="P656">
        <v>100</v>
      </c>
      <c r="Q656">
        <v>200</v>
      </c>
      <c r="R656">
        <v>200</v>
      </c>
      <c r="S656">
        <v>0</v>
      </c>
      <c r="T656">
        <f t="shared" si="30"/>
        <v>168</v>
      </c>
      <c r="U656">
        <v>8</v>
      </c>
      <c r="V656">
        <f t="shared" si="31"/>
        <v>36.56366395715726</v>
      </c>
      <c r="W656">
        <f t="shared" si="32"/>
        <v>8</v>
      </c>
      <c r="X656" t="s">
        <v>69</v>
      </c>
      <c r="Y656">
        <v>9</v>
      </c>
      <c r="Z656" t="s">
        <v>73</v>
      </c>
      <c r="AA656">
        <v>0</v>
      </c>
      <c r="AB656">
        <v>0</v>
      </c>
      <c r="AC656">
        <v>0</v>
      </c>
      <c r="AD656">
        <v>0</v>
      </c>
      <c r="AF656">
        <v>0</v>
      </c>
      <c r="AG656">
        <v>0</v>
      </c>
      <c r="AH656">
        <v>0</v>
      </c>
      <c r="AI656">
        <v>0</v>
      </c>
      <c r="AL656">
        <v>0</v>
      </c>
      <c r="AM656">
        <v>0</v>
      </c>
      <c r="AN656">
        <v>0</v>
      </c>
      <c r="AR656">
        <v>0</v>
      </c>
      <c r="AS656">
        <v>0</v>
      </c>
      <c r="AT656">
        <v>0</v>
      </c>
      <c r="AW656" t="s">
        <v>73</v>
      </c>
      <c r="AZ656" t="s">
        <v>73</v>
      </c>
      <c r="BA656">
        <v>0</v>
      </c>
      <c r="BC656">
        <v>0</v>
      </c>
      <c r="BD656">
        <v>0</v>
      </c>
      <c r="BE656">
        <v>0</v>
      </c>
      <c r="BH656">
        <v>0</v>
      </c>
      <c r="BI656">
        <v>0</v>
      </c>
      <c r="BJ656">
        <v>0</v>
      </c>
      <c r="BS656" t="s">
        <v>3377</v>
      </c>
    </row>
    <row r="657" spans="1:71" x14ac:dyDescent="0.35">
      <c r="A657">
        <v>2017</v>
      </c>
      <c r="C657" s="1">
        <v>45343</v>
      </c>
      <c r="D657" t="s">
        <v>2972</v>
      </c>
      <c r="F657" t="s">
        <v>2973</v>
      </c>
      <c r="G657" t="s">
        <v>3273</v>
      </c>
      <c r="H657" t="s">
        <v>3374</v>
      </c>
      <c r="J657">
        <v>-2.456607349</v>
      </c>
      <c r="K657">
        <v>36.858337200000001</v>
      </c>
      <c r="L657">
        <v>261848.47169999999</v>
      </c>
      <c r="M657">
        <v>9728278.5590000004</v>
      </c>
      <c r="N657">
        <v>1049.4868919999999</v>
      </c>
      <c r="O657">
        <v>-503.20221850000001</v>
      </c>
      <c r="P657">
        <v>436.57252519999997</v>
      </c>
      <c r="Q657">
        <v>481.8769021</v>
      </c>
      <c r="R657">
        <v>812.0150969</v>
      </c>
      <c r="S657">
        <v>0</v>
      </c>
      <c r="T657">
        <f t="shared" si="30"/>
        <v>656.53416502999994</v>
      </c>
      <c r="U657">
        <v>0</v>
      </c>
      <c r="V657">
        <f t="shared" si="31"/>
        <v>72.280930290511165</v>
      </c>
      <c r="W657">
        <f t="shared" si="32"/>
        <v>0</v>
      </c>
      <c r="X657" t="s">
        <v>69</v>
      </c>
      <c r="Y657">
        <v>91.0077833</v>
      </c>
      <c r="Z657" t="s">
        <v>73</v>
      </c>
      <c r="AA657">
        <v>0.655455648</v>
      </c>
      <c r="AB657">
        <v>-14.14476253</v>
      </c>
      <c r="AC657">
        <v>-24.069388270000001</v>
      </c>
      <c r="AD657">
        <v>-22.041173499999999</v>
      </c>
      <c r="AF657">
        <v>385.41380279999998</v>
      </c>
      <c r="AG657">
        <v>-77.197015149999999</v>
      </c>
      <c r="AH657">
        <v>-60.463012489999997</v>
      </c>
      <c r="AI657">
        <v>0</v>
      </c>
      <c r="AL657">
        <v>102.4090826</v>
      </c>
      <c r="AM657">
        <v>-95.403995510000001</v>
      </c>
      <c r="AN657">
        <v>-9.695434229</v>
      </c>
      <c r="AR657">
        <v>0</v>
      </c>
      <c r="AS657">
        <v>0</v>
      </c>
      <c r="AT657">
        <v>0</v>
      </c>
      <c r="AW657" t="s">
        <v>73</v>
      </c>
      <c r="AZ657" t="s">
        <v>73</v>
      </c>
      <c r="BA657">
        <v>0.79554754100000002</v>
      </c>
      <c r="BC657">
        <v>100.3190225</v>
      </c>
      <c r="BD657">
        <v>186.57305629999999</v>
      </c>
      <c r="BE657">
        <v>77.398194059999994</v>
      </c>
      <c r="BH657">
        <v>0</v>
      </c>
      <c r="BI657">
        <v>0</v>
      </c>
      <c r="BJ657">
        <v>0</v>
      </c>
      <c r="BS657" t="s">
        <v>3378</v>
      </c>
    </row>
    <row r="658" spans="1:71" x14ac:dyDescent="0.35">
      <c r="A658">
        <v>2795</v>
      </c>
      <c r="C658" s="1">
        <v>45343</v>
      </c>
      <c r="D658" t="s">
        <v>4187</v>
      </c>
      <c r="F658" t="s">
        <v>3554</v>
      </c>
      <c r="G658" t="s">
        <v>4739</v>
      </c>
      <c r="H658" t="s">
        <v>4741</v>
      </c>
      <c r="J658">
        <v>-2.8531859000000002</v>
      </c>
      <c r="K658">
        <v>37.4609588</v>
      </c>
      <c r="L658">
        <v>328933.51640000002</v>
      </c>
      <c r="M658">
        <v>9684520.2290000003</v>
      </c>
      <c r="N658">
        <v>1525.9</v>
      </c>
      <c r="O658">
        <v>3.9</v>
      </c>
      <c r="P658">
        <v>420</v>
      </c>
      <c r="Q658">
        <v>290</v>
      </c>
      <c r="R658">
        <v>350</v>
      </c>
      <c r="S658">
        <v>0</v>
      </c>
      <c r="T658">
        <f t="shared" si="30"/>
        <v>528.79999999999995</v>
      </c>
      <c r="U658">
        <v>1000</v>
      </c>
      <c r="V658">
        <f t="shared" si="31"/>
        <v>64.869535957564182</v>
      </c>
      <c r="W658">
        <f t="shared" si="32"/>
        <v>64.869535957564182</v>
      </c>
      <c r="X658" t="s">
        <v>69</v>
      </c>
      <c r="Y658">
        <v>3</v>
      </c>
      <c r="Z658" t="s">
        <v>73</v>
      </c>
      <c r="AA658">
        <v>0</v>
      </c>
      <c r="AB658">
        <v>0</v>
      </c>
      <c r="AC658">
        <v>0</v>
      </c>
      <c r="AD658">
        <v>0</v>
      </c>
      <c r="AF658">
        <v>0</v>
      </c>
      <c r="AG658">
        <v>0</v>
      </c>
      <c r="AH658">
        <v>0</v>
      </c>
      <c r="AI658">
        <v>0</v>
      </c>
      <c r="AL658">
        <v>0</v>
      </c>
      <c r="AM658">
        <v>0</v>
      </c>
      <c r="AN658">
        <v>0</v>
      </c>
      <c r="AR658">
        <v>0</v>
      </c>
      <c r="AS658">
        <v>0</v>
      </c>
      <c r="AT658">
        <v>0</v>
      </c>
      <c r="AW658" t="s">
        <v>73</v>
      </c>
      <c r="AZ658" t="s">
        <v>73</v>
      </c>
      <c r="BA658">
        <v>0</v>
      </c>
      <c r="BC658">
        <v>0</v>
      </c>
      <c r="BD658">
        <v>0</v>
      </c>
      <c r="BE658">
        <v>0</v>
      </c>
      <c r="BH658">
        <v>0</v>
      </c>
      <c r="BI658">
        <v>0</v>
      </c>
      <c r="BJ658">
        <v>0</v>
      </c>
      <c r="BQ658" t="s">
        <v>4805</v>
      </c>
      <c r="BR658" t="s">
        <v>4806</v>
      </c>
      <c r="BS658" t="s">
        <v>4807</v>
      </c>
    </row>
    <row r="659" spans="1:71" x14ac:dyDescent="0.35">
      <c r="A659">
        <v>2796</v>
      </c>
      <c r="C659" s="1">
        <v>45343</v>
      </c>
      <c r="D659" t="s">
        <v>4187</v>
      </c>
      <c r="F659" t="s">
        <v>3554</v>
      </c>
      <c r="G659" t="s">
        <v>4739</v>
      </c>
      <c r="H659" t="s">
        <v>4741</v>
      </c>
      <c r="J659">
        <v>-2.4541844830000001</v>
      </c>
      <c r="K659">
        <v>36.858423250000001</v>
      </c>
      <c r="L659">
        <v>261857.61559999999</v>
      </c>
      <c r="M659">
        <v>9728546.5669999998</v>
      </c>
      <c r="N659">
        <v>1047.4948919999999</v>
      </c>
      <c r="O659">
        <v>-490.35810170000002</v>
      </c>
      <c r="P659">
        <v>435.83728819999999</v>
      </c>
      <c r="Q659">
        <v>480.97833320000001</v>
      </c>
      <c r="R659">
        <v>809.73284049999995</v>
      </c>
      <c r="S659">
        <v>0</v>
      </c>
      <c r="T659">
        <f t="shared" si="30"/>
        <v>655.25818772900004</v>
      </c>
      <c r="U659">
        <v>0</v>
      </c>
      <c r="V659">
        <f t="shared" si="31"/>
        <v>72.210656962288979</v>
      </c>
      <c r="W659">
        <f t="shared" si="32"/>
        <v>0</v>
      </c>
      <c r="X659" t="s">
        <v>69</v>
      </c>
      <c r="Y659">
        <v>90.354842309999995</v>
      </c>
      <c r="Z659" t="s">
        <v>73</v>
      </c>
      <c r="AA659">
        <v>0.66088944800000005</v>
      </c>
      <c r="AB659">
        <v>-13.793573670000001</v>
      </c>
      <c r="AC659">
        <v>-23.695070950000002</v>
      </c>
      <c r="AD659">
        <v>-21.706436830000001</v>
      </c>
      <c r="AF659">
        <v>383.24438679999997</v>
      </c>
      <c r="AG659">
        <v>-75.81225834</v>
      </c>
      <c r="AH659">
        <v>-59.077644069999998</v>
      </c>
      <c r="AI659">
        <v>0</v>
      </c>
      <c r="AL659">
        <v>102.67571340000001</v>
      </c>
      <c r="AM659">
        <v>-94.11366821</v>
      </c>
      <c r="AN659">
        <v>-9.048699396</v>
      </c>
      <c r="AR659">
        <v>0</v>
      </c>
      <c r="AS659">
        <v>0</v>
      </c>
      <c r="AT659">
        <v>0</v>
      </c>
      <c r="AW659" t="s">
        <v>73</v>
      </c>
      <c r="AZ659" t="s">
        <v>73</v>
      </c>
      <c r="BA659">
        <v>0.79903029400000003</v>
      </c>
      <c r="BC659">
        <v>101.4868221</v>
      </c>
      <c r="BD659">
        <v>185.05890049999999</v>
      </c>
      <c r="BE659">
        <v>77.317571040000004</v>
      </c>
      <c r="BH659">
        <v>0</v>
      </c>
      <c r="BI659">
        <v>0</v>
      </c>
      <c r="BJ659">
        <v>0</v>
      </c>
      <c r="BQ659" t="s">
        <v>4805</v>
      </c>
      <c r="BR659" t="s">
        <v>4806</v>
      </c>
      <c r="BS659" t="s">
        <v>4807</v>
      </c>
    </row>
    <row r="660" spans="1:71" x14ac:dyDescent="0.35">
      <c r="A660">
        <v>3489</v>
      </c>
      <c r="C660" s="1">
        <v>45343</v>
      </c>
      <c r="D660" t="s">
        <v>5150</v>
      </c>
      <c r="F660" t="s">
        <v>3554</v>
      </c>
      <c r="G660" t="s">
        <v>5151</v>
      </c>
      <c r="H660" t="s">
        <v>5153</v>
      </c>
      <c r="J660">
        <v>-2.5459984000000002</v>
      </c>
      <c r="K660">
        <v>37.347349899999998</v>
      </c>
      <c r="L660">
        <v>316256.18660000002</v>
      </c>
      <c r="M660">
        <v>9718471.0800000001</v>
      </c>
      <c r="N660">
        <v>1145.9000000000001</v>
      </c>
      <c r="O660">
        <v>3.9</v>
      </c>
      <c r="P660">
        <v>800</v>
      </c>
      <c r="Q660">
        <v>600</v>
      </c>
      <c r="R660">
        <v>1200</v>
      </c>
      <c r="S660">
        <v>0</v>
      </c>
      <c r="T660">
        <f t="shared" si="30"/>
        <v>1106</v>
      </c>
      <c r="U660">
        <v>4000</v>
      </c>
      <c r="V660">
        <f t="shared" si="31"/>
        <v>93.815075297000178</v>
      </c>
      <c r="W660">
        <f t="shared" si="32"/>
        <v>93.815075297000178</v>
      </c>
      <c r="X660" t="s">
        <v>69</v>
      </c>
      <c r="Y660">
        <v>30</v>
      </c>
      <c r="Z660" t="s">
        <v>73</v>
      </c>
      <c r="AA660">
        <v>0</v>
      </c>
      <c r="AB660">
        <v>0</v>
      </c>
      <c r="AC660">
        <v>0</v>
      </c>
      <c r="AD660">
        <v>0</v>
      </c>
      <c r="AF660">
        <v>0</v>
      </c>
      <c r="AG660">
        <v>0</v>
      </c>
      <c r="AH660">
        <v>0</v>
      </c>
      <c r="AI660">
        <v>0</v>
      </c>
      <c r="AL660">
        <v>0</v>
      </c>
      <c r="AM660">
        <v>0</v>
      </c>
      <c r="AN660">
        <v>0</v>
      </c>
      <c r="AR660">
        <v>0</v>
      </c>
      <c r="AS660">
        <v>0</v>
      </c>
      <c r="AT660">
        <v>0</v>
      </c>
      <c r="AW660" t="s">
        <v>73</v>
      </c>
      <c r="AZ660" t="s">
        <v>73</v>
      </c>
      <c r="BA660">
        <v>0</v>
      </c>
      <c r="BC660">
        <v>0</v>
      </c>
      <c r="BD660">
        <v>0</v>
      </c>
      <c r="BE660">
        <v>0</v>
      </c>
      <c r="BH660">
        <v>0</v>
      </c>
      <c r="BI660">
        <v>0</v>
      </c>
      <c r="BJ660">
        <v>0</v>
      </c>
      <c r="BQ660" t="s">
        <v>77</v>
      </c>
      <c r="BR660" t="s">
        <v>72</v>
      </c>
      <c r="BS660" t="s">
        <v>5963</v>
      </c>
    </row>
    <row r="661" spans="1:71" x14ac:dyDescent="0.35">
      <c r="A661">
        <v>3490</v>
      </c>
      <c r="C661" s="1">
        <v>45343</v>
      </c>
      <c r="D661" t="s">
        <v>5150</v>
      </c>
      <c r="F661" t="s">
        <v>3554</v>
      </c>
      <c r="G661" t="s">
        <v>5151</v>
      </c>
      <c r="H661" t="s">
        <v>5153</v>
      </c>
      <c r="J661">
        <v>-2.454830581</v>
      </c>
      <c r="K661">
        <v>36.8584003</v>
      </c>
      <c r="L661">
        <v>261855.17679999999</v>
      </c>
      <c r="M661">
        <v>9728475.0979999993</v>
      </c>
      <c r="N661">
        <v>1048.0260920000001</v>
      </c>
      <c r="O661">
        <v>-493.78319950000002</v>
      </c>
      <c r="P661">
        <v>436.03335140000002</v>
      </c>
      <c r="Q661">
        <v>481.21795159999999</v>
      </c>
      <c r="R661">
        <v>810.34144219999996</v>
      </c>
      <c r="S661">
        <v>0</v>
      </c>
      <c r="T661">
        <f t="shared" si="30"/>
        <v>655.59844834600005</v>
      </c>
      <c r="U661">
        <v>0</v>
      </c>
      <c r="V661">
        <f t="shared" si="31"/>
        <v>72.229403201757989</v>
      </c>
      <c r="W661">
        <f t="shared" si="32"/>
        <v>0</v>
      </c>
      <c r="X661" t="s">
        <v>69</v>
      </c>
      <c r="Y661">
        <v>90.528959909999998</v>
      </c>
      <c r="Z661" t="s">
        <v>73</v>
      </c>
      <c r="AA661">
        <v>0.65944043500000005</v>
      </c>
      <c r="AB661">
        <v>-13.88722404</v>
      </c>
      <c r="AC661">
        <v>-23.7948889</v>
      </c>
      <c r="AD661">
        <v>-21.795699939999999</v>
      </c>
      <c r="AF661">
        <v>383.8228977</v>
      </c>
      <c r="AG661">
        <v>-76.181526820000002</v>
      </c>
      <c r="AH661">
        <v>-59.447075650000002</v>
      </c>
      <c r="AI661">
        <v>0</v>
      </c>
      <c r="AL661">
        <v>102.6046118</v>
      </c>
      <c r="AM661">
        <v>-94.457755489999997</v>
      </c>
      <c r="AN661">
        <v>-9.2211620179999993</v>
      </c>
      <c r="AR661">
        <v>0</v>
      </c>
      <c r="AS661">
        <v>0</v>
      </c>
      <c r="AT661">
        <v>0</v>
      </c>
      <c r="AW661" t="s">
        <v>73</v>
      </c>
      <c r="AZ661" t="s">
        <v>73</v>
      </c>
      <c r="BA661">
        <v>0.79810155999999999</v>
      </c>
      <c r="BC661">
        <v>101.17540889999999</v>
      </c>
      <c r="BD661">
        <v>185.4626753</v>
      </c>
      <c r="BE661">
        <v>77.339070509999999</v>
      </c>
      <c r="BH661">
        <v>0</v>
      </c>
      <c r="BI661">
        <v>0</v>
      </c>
      <c r="BJ661">
        <v>0</v>
      </c>
      <c r="BQ661" t="s">
        <v>77</v>
      </c>
      <c r="BR661" t="s">
        <v>72</v>
      </c>
      <c r="BS661" t="s">
        <v>5963</v>
      </c>
    </row>
    <row r="662" spans="1:71" x14ac:dyDescent="0.35">
      <c r="A662">
        <v>3507</v>
      </c>
      <c r="C662" s="1">
        <v>45343</v>
      </c>
      <c r="D662" t="s">
        <v>5966</v>
      </c>
      <c r="F662" t="s">
        <v>3554</v>
      </c>
      <c r="G662" t="s">
        <v>5967</v>
      </c>
      <c r="H662" t="s">
        <v>5973</v>
      </c>
      <c r="J662">
        <v>-2.6537701</v>
      </c>
      <c r="K662">
        <v>37.262934600000001</v>
      </c>
      <c r="L662">
        <v>306884.36300000001</v>
      </c>
      <c r="M662">
        <v>9706540.9920000006</v>
      </c>
      <c r="N662">
        <v>0</v>
      </c>
      <c r="O662">
        <v>3100</v>
      </c>
      <c r="P662">
        <v>300</v>
      </c>
      <c r="Q662">
        <v>200</v>
      </c>
      <c r="R662">
        <v>400</v>
      </c>
      <c r="S662">
        <v>0</v>
      </c>
      <c r="T662">
        <f t="shared" si="30"/>
        <v>402</v>
      </c>
      <c r="U662">
        <v>1000</v>
      </c>
      <c r="V662">
        <f t="shared" si="31"/>
        <v>56.559829880818207</v>
      </c>
      <c r="W662">
        <f t="shared" si="32"/>
        <v>56.559829880818207</v>
      </c>
      <c r="X662" t="s">
        <v>69</v>
      </c>
      <c r="Y662">
        <v>8</v>
      </c>
      <c r="Z662" t="s">
        <v>73</v>
      </c>
      <c r="AA662">
        <v>0</v>
      </c>
      <c r="AB662">
        <v>0</v>
      </c>
      <c r="AC662">
        <v>0</v>
      </c>
      <c r="AD662">
        <v>0</v>
      </c>
      <c r="AF662">
        <v>0</v>
      </c>
      <c r="AG662">
        <v>0</v>
      </c>
      <c r="AH662">
        <v>0</v>
      </c>
      <c r="AI662">
        <v>0</v>
      </c>
      <c r="AL662">
        <v>0</v>
      </c>
      <c r="AM662">
        <v>0</v>
      </c>
      <c r="AN662">
        <v>0</v>
      </c>
      <c r="AR662">
        <v>0</v>
      </c>
      <c r="AS662">
        <v>0</v>
      </c>
      <c r="AT662">
        <v>0</v>
      </c>
      <c r="AW662" t="s">
        <v>73</v>
      </c>
      <c r="AZ662" t="s">
        <v>73</v>
      </c>
      <c r="BA662">
        <v>0</v>
      </c>
      <c r="BC662">
        <v>0</v>
      </c>
      <c r="BD662">
        <v>0</v>
      </c>
      <c r="BE662">
        <v>0</v>
      </c>
      <c r="BH662">
        <v>0</v>
      </c>
      <c r="BI662">
        <v>0</v>
      </c>
      <c r="BJ662">
        <v>0</v>
      </c>
      <c r="BQ662" t="s">
        <v>77</v>
      </c>
      <c r="BR662" t="s">
        <v>2412</v>
      </c>
      <c r="BS662" t="s">
        <v>5979</v>
      </c>
    </row>
    <row r="663" spans="1:71" x14ac:dyDescent="0.35">
      <c r="A663">
        <v>3508</v>
      </c>
      <c r="C663" s="1">
        <v>45343</v>
      </c>
      <c r="D663" t="s">
        <v>5966</v>
      </c>
      <c r="F663" t="s">
        <v>3554</v>
      </c>
      <c r="G663" t="s">
        <v>5967</v>
      </c>
      <c r="H663" t="s">
        <v>5973</v>
      </c>
      <c r="J663">
        <v>-2.455799727</v>
      </c>
      <c r="K663">
        <v>36.858365880000001</v>
      </c>
      <c r="L663">
        <v>261851.51920000001</v>
      </c>
      <c r="M663">
        <v>9728367.8949999996</v>
      </c>
      <c r="N663">
        <v>1048.8228919999999</v>
      </c>
      <c r="O663">
        <v>-498.92084620000003</v>
      </c>
      <c r="P663">
        <v>436.3274462</v>
      </c>
      <c r="Q663">
        <v>481.57737909999997</v>
      </c>
      <c r="R663">
        <v>811.25434480000001</v>
      </c>
      <c r="S663">
        <v>0</v>
      </c>
      <c r="T663">
        <f t="shared" si="30"/>
        <v>656.10883926300005</v>
      </c>
      <c r="U663">
        <v>0</v>
      </c>
      <c r="V663">
        <f t="shared" si="31"/>
        <v>72.257513441507342</v>
      </c>
      <c r="W663">
        <f t="shared" si="32"/>
        <v>0</v>
      </c>
      <c r="X663" t="s">
        <v>69</v>
      </c>
      <c r="Y663">
        <v>90.7901363</v>
      </c>
      <c r="Z663" t="s">
        <v>73</v>
      </c>
      <c r="AA663">
        <v>0.65726691500000001</v>
      </c>
      <c r="AB663">
        <v>-14.02769958</v>
      </c>
      <c r="AC663">
        <v>-23.94461583</v>
      </c>
      <c r="AD663">
        <v>-21.929594609999999</v>
      </c>
      <c r="AF663">
        <v>384.69066409999999</v>
      </c>
      <c r="AG663">
        <v>-76.735429539999998</v>
      </c>
      <c r="AH663">
        <v>-60.001223019999998</v>
      </c>
      <c r="AI663">
        <v>0</v>
      </c>
      <c r="AL663">
        <v>102.49795949999999</v>
      </c>
      <c r="AM663">
        <v>-94.973886410000006</v>
      </c>
      <c r="AN663">
        <v>-9.4798559519999994</v>
      </c>
      <c r="AR663">
        <v>0</v>
      </c>
      <c r="AS663">
        <v>0</v>
      </c>
      <c r="AT663">
        <v>0</v>
      </c>
      <c r="AW663" t="s">
        <v>73</v>
      </c>
      <c r="AZ663" t="s">
        <v>73</v>
      </c>
      <c r="BA663">
        <v>0.79670845899999998</v>
      </c>
      <c r="BC663">
        <v>100.70828899999999</v>
      </c>
      <c r="BD663">
        <v>186.0683377</v>
      </c>
      <c r="BE663">
        <v>77.371319720000002</v>
      </c>
      <c r="BH663">
        <v>0</v>
      </c>
      <c r="BI663">
        <v>0</v>
      </c>
      <c r="BJ663">
        <v>0</v>
      </c>
      <c r="BQ663" t="s">
        <v>77</v>
      </c>
      <c r="BR663" t="s">
        <v>2412</v>
      </c>
      <c r="BS663" t="s">
        <v>5979</v>
      </c>
    </row>
    <row r="664" spans="1:71" ht="409.5" x14ac:dyDescent="0.35">
      <c r="A664">
        <v>3726</v>
      </c>
      <c r="C664" s="1">
        <v>45343</v>
      </c>
      <c r="D664" t="s">
        <v>3684</v>
      </c>
      <c r="F664" t="s">
        <v>3554</v>
      </c>
      <c r="G664" t="s">
        <v>5980</v>
      </c>
      <c r="H664" t="s">
        <v>6280</v>
      </c>
      <c r="J664">
        <v>-2.7136133</v>
      </c>
      <c r="K664">
        <v>37.159841499999999</v>
      </c>
      <c r="L664">
        <v>295429.25699999998</v>
      </c>
      <c r="M664">
        <v>9699906.3770000003</v>
      </c>
      <c r="N664">
        <v>1121.7</v>
      </c>
      <c r="O664">
        <v>3.9</v>
      </c>
      <c r="P664">
        <v>800</v>
      </c>
      <c r="Q664">
        <v>500</v>
      </c>
      <c r="R664">
        <v>1000</v>
      </c>
      <c r="S664">
        <v>0</v>
      </c>
      <c r="T664">
        <f t="shared" si="30"/>
        <v>1055</v>
      </c>
      <c r="U664">
        <v>500</v>
      </c>
      <c r="V664">
        <f t="shared" si="31"/>
        <v>91.626542268588736</v>
      </c>
      <c r="W664">
        <f t="shared" si="32"/>
        <v>91.626542268588736</v>
      </c>
      <c r="X664" t="s">
        <v>69</v>
      </c>
      <c r="Y664">
        <v>40</v>
      </c>
      <c r="Z664" t="s">
        <v>73</v>
      </c>
      <c r="AA664">
        <v>0</v>
      </c>
      <c r="AB664">
        <v>0</v>
      </c>
      <c r="AC664">
        <v>0</v>
      </c>
      <c r="AD664">
        <v>0</v>
      </c>
      <c r="AF664">
        <v>0</v>
      </c>
      <c r="AG664">
        <v>0</v>
      </c>
      <c r="AH664">
        <v>0</v>
      </c>
      <c r="AI664">
        <v>0</v>
      </c>
      <c r="AL664">
        <v>0</v>
      </c>
      <c r="AM664">
        <v>0</v>
      </c>
      <c r="AN664">
        <v>0</v>
      </c>
      <c r="AR664">
        <v>0</v>
      </c>
      <c r="AS664">
        <v>0</v>
      </c>
      <c r="AT664">
        <v>0</v>
      </c>
      <c r="AW664" t="s">
        <v>73</v>
      </c>
      <c r="AZ664" t="s">
        <v>73</v>
      </c>
      <c r="BA664">
        <v>0</v>
      </c>
      <c r="BC664">
        <v>0</v>
      </c>
      <c r="BD664">
        <v>0</v>
      </c>
      <c r="BE664">
        <v>0</v>
      </c>
      <c r="BH664">
        <v>0</v>
      </c>
      <c r="BI664">
        <v>0</v>
      </c>
      <c r="BJ664">
        <v>0</v>
      </c>
      <c r="BQ664" t="s">
        <v>77</v>
      </c>
      <c r="BR664" s="2" t="s">
        <v>6286</v>
      </c>
      <c r="BS664" t="s">
        <v>6287</v>
      </c>
    </row>
    <row r="665" spans="1:71" ht="275.5" x14ac:dyDescent="0.35">
      <c r="A665">
        <v>3727</v>
      </c>
      <c r="C665" s="1">
        <v>45343</v>
      </c>
      <c r="D665" t="s">
        <v>3553</v>
      </c>
      <c r="F665" t="s">
        <v>3554</v>
      </c>
      <c r="G665" t="s">
        <v>5980</v>
      </c>
      <c r="H665" t="s">
        <v>6280</v>
      </c>
      <c r="J665">
        <v>-2.7134437</v>
      </c>
      <c r="K665">
        <v>37.159802300000003</v>
      </c>
      <c r="L665">
        <v>295424.86910000001</v>
      </c>
      <c r="M665">
        <v>9699925.1260000002</v>
      </c>
      <c r="N665">
        <v>1099.8</v>
      </c>
      <c r="O665">
        <v>3.9</v>
      </c>
      <c r="P665">
        <v>800</v>
      </c>
      <c r="Q665">
        <v>500</v>
      </c>
      <c r="R665">
        <v>1000</v>
      </c>
      <c r="S665">
        <v>0</v>
      </c>
      <c r="T665">
        <f t="shared" si="30"/>
        <v>1055</v>
      </c>
      <c r="U665">
        <v>500</v>
      </c>
      <c r="V665">
        <f t="shared" si="31"/>
        <v>91.626542268588736</v>
      </c>
      <c r="W665">
        <f t="shared" si="32"/>
        <v>91.626542268588736</v>
      </c>
      <c r="X665" t="s">
        <v>69</v>
      </c>
      <c r="Y665">
        <v>40</v>
      </c>
      <c r="Z665" t="s">
        <v>73</v>
      </c>
      <c r="AA665">
        <v>0</v>
      </c>
      <c r="AB665">
        <v>0</v>
      </c>
      <c r="AC665">
        <v>0</v>
      </c>
      <c r="AD665">
        <v>0</v>
      </c>
      <c r="AF665">
        <v>0</v>
      </c>
      <c r="AG665">
        <v>0</v>
      </c>
      <c r="AH665">
        <v>0</v>
      </c>
      <c r="AI665">
        <v>0</v>
      </c>
      <c r="AL665">
        <v>0</v>
      </c>
      <c r="AM665">
        <v>0</v>
      </c>
      <c r="AN665">
        <v>0</v>
      </c>
      <c r="AR665">
        <v>0</v>
      </c>
      <c r="AS665">
        <v>0</v>
      </c>
      <c r="AT665">
        <v>0</v>
      </c>
      <c r="AW665" t="s">
        <v>73</v>
      </c>
      <c r="AZ665" t="s">
        <v>73</v>
      </c>
      <c r="BA665">
        <v>0</v>
      </c>
      <c r="BC665">
        <v>0</v>
      </c>
      <c r="BD665">
        <v>0</v>
      </c>
      <c r="BE665">
        <v>0</v>
      </c>
      <c r="BH665">
        <v>0</v>
      </c>
      <c r="BI665">
        <v>0</v>
      </c>
      <c r="BJ665">
        <v>0</v>
      </c>
      <c r="BQ665" t="s">
        <v>77</v>
      </c>
      <c r="BR665" s="2" t="s">
        <v>6288</v>
      </c>
      <c r="BS665" t="s">
        <v>6289</v>
      </c>
    </row>
    <row r="666" spans="1:71" ht="409.5" x14ac:dyDescent="0.35">
      <c r="A666">
        <v>3728</v>
      </c>
      <c r="C666" s="1">
        <v>45343</v>
      </c>
      <c r="D666" t="s">
        <v>3684</v>
      </c>
      <c r="F666" t="s">
        <v>3554</v>
      </c>
      <c r="G666" t="s">
        <v>5980</v>
      </c>
      <c r="H666" t="s">
        <v>6280</v>
      </c>
      <c r="J666">
        <v>-2.455315154</v>
      </c>
      <c r="K666">
        <v>36.858383089999997</v>
      </c>
      <c r="L666">
        <v>261853.348</v>
      </c>
      <c r="M666">
        <v>9728421.4959999993</v>
      </c>
      <c r="N666">
        <v>1048.4244920000001</v>
      </c>
      <c r="O666">
        <v>-496.35202279999999</v>
      </c>
      <c r="P666">
        <v>436.18039879999998</v>
      </c>
      <c r="Q666">
        <v>481.39766530000003</v>
      </c>
      <c r="R666">
        <v>810.79789349999999</v>
      </c>
      <c r="S666">
        <v>0</v>
      </c>
      <c r="T666">
        <f t="shared" si="30"/>
        <v>655.85364379600003</v>
      </c>
      <c r="U666">
        <v>0</v>
      </c>
      <c r="V666">
        <f t="shared" si="31"/>
        <v>72.243459688391368</v>
      </c>
      <c r="W666">
        <f t="shared" si="32"/>
        <v>0</v>
      </c>
      <c r="X666" t="s">
        <v>69</v>
      </c>
      <c r="Y666">
        <v>90.659548110000003</v>
      </c>
      <c r="Z666" t="s">
        <v>73</v>
      </c>
      <c r="AA666">
        <v>0.65835367499999997</v>
      </c>
      <c r="AB666">
        <v>-13.95746181</v>
      </c>
      <c r="AC666">
        <v>-23.86975237</v>
      </c>
      <c r="AD666">
        <v>-21.862647280000001</v>
      </c>
      <c r="AF666">
        <v>384.25678090000002</v>
      </c>
      <c r="AG666">
        <v>-76.45847818</v>
      </c>
      <c r="AH666">
        <v>-59.724149330000003</v>
      </c>
      <c r="AI666">
        <v>0</v>
      </c>
      <c r="AL666">
        <v>102.55128569999999</v>
      </c>
      <c r="AM666">
        <v>-94.715820949999994</v>
      </c>
      <c r="AN666">
        <v>-9.3505089849999994</v>
      </c>
      <c r="AR666">
        <v>0</v>
      </c>
      <c r="AS666">
        <v>0</v>
      </c>
      <c r="AT666">
        <v>0</v>
      </c>
      <c r="AW666" t="s">
        <v>73</v>
      </c>
      <c r="AZ666" t="s">
        <v>73</v>
      </c>
      <c r="BA666">
        <v>0.797405009</v>
      </c>
      <c r="BC666">
        <v>100.941849</v>
      </c>
      <c r="BD666">
        <v>185.76550649999999</v>
      </c>
      <c r="BE666">
        <v>77.355195120000005</v>
      </c>
      <c r="BH666">
        <v>0</v>
      </c>
      <c r="BI666">
        <v>0</v>
      </c>
      <c r="BJ666">
        <v>0</v>
      </c>
      <c r="BQ666" t="s">
        <v>77</v>
      </c>
      <c r="BR666" s="2" t="s">
        <v>6286</v>
      </c>
      <c r="BS666" t="s">
        <v>6287</v>
      </c>
    </row>
    <row r="667" spans="1:71" ht="275.5" x14ac:dyDescent="0.35">
      <c r="A667">
        <v>3729</v>
      </c>
      <c r="C667" s="1">
        <v>45343</v>
      </c>
      <c r="D667" t="s">
        <v>3553</v>
      </c>
      <c r="F667" t="s">
        <v>3554</v>
      </c>
      <c r="G667" t="s">
        <v>5980</v>
      </c>
      <c r="H667" t="s">
        <v>6280</v>
      </c>
      <c r="J667">
        <v>-2.4554766780000001</v>
      </c>
      <c r="K667">
        <v>36.858377349999998</v>
      </c>
      <c r="L667">
        <v>261852.73800000001</v>
      </c>
      <c r="M667">
        <v>9728403.6290000007</v>
      </c>
      <c r="N667">
        <v>1048.557292</v>
      </c>
      <c r="O667">
        <v>-497.20829730000003</v>
      </c>
      <c r="P667">
        <v>436.22941459999998</v>
      </c>
      <c r="Q667">
        <v>481.45756990000001</v>
      </c>
      <c r="R667">
        <v>810.95004389999997</v>
      </c>
      <c r="S667">
        <v>0</v>
      </c>
      <c r="T667">
        <f t="shared" si="30"/>
        <v>655.93870894600002</v>
      </c>
      <c r="U667">
        <v>0</v>
      </c>
      <c r="V667">
        <f t="shared" si="31"/>
        <v>72.248144576200687</v>
      </c>
      <c r="W667">
        <f t="shared" si="32"/>
        <v>0</v>
      </c>
      <c r="X667" t="s">
        <v>69</v>
      </c>
      <c r="Y667">
        <v>90.70307751</v>
      </c>
      <c r="Z667" t="s">
        <v>73</v>
      </c>
      <c r="AA667">
        <v>0.65799142099999997</v>
      </c>
      <c r="AB667">
        <v>-13.980874399999999</v>
      </c>
      <c r="AC667">
        <v>-23.894706849999999</v>
      </c>
      <c r="AD667">
        <v>-21.88496306</v>
      </c>
      <c r="AF667">
        <v>384.40140869999999</v>
      </c>
      <c r="AG667">
        <v>-76.550795300000004</v>
      </c>
      <c r="AH667">
        <v>-59.816507229999999</v>
      </c>
      <c r="AI667">
        <v>0</v>
      </c>
      <c r="AL667">
        <v>102.5335103</v>
      </c>
      <c r="AM667">
        <v>-94.801842769999993</v>
      </c>
      <c r="AN667">
        <v>-9.3936246400000005</v>
      </c>
      <c r="AR667">
        <v>0</v>
      </c>
      <c r="AS667">
        <v>0</v>
      </c>
      <c r="AT667">
        <v>0</v>
      </c>
      <c r="AW667" t="s">
        <v>73</v>
      </c>
      <c r="AZ667" t="s">
        <v>73</v>
      </c>
      <c r="BA667">
        <v>0.79717282599999995</v>
      </c>
      <c r="BC667">
        <v>100.8639956</v>
      </c>
      <c r="BD667">
        <v>185.8664502</v>
      </c>
      <c r="BE667">
        <v>77.360569979999994</v>
      </c>
      <c r="BH667">
        <v>0</v>
      </c>
      <c r="BI667">
        <v>0</v>
      </c>
      <c r="BJ667">
        <v>0</v>
      </c>
      <c r="BQ667" t="s">
        <v>77</v>
      </c>
      <c r="BR667" s="2" t="s">
        <v>6288</v>
      </c>
      <c r="BS667" t="s">
        <v>6290</v>
      </c>
    </row>
    <row r="668" spans="1:71" x14ac:dyDescent="0.35">
      <c r="A668">
        <v>4429</v>
      </c>
      <c r="C668" s="1">
        <v>45343</v>
      </c>
      <c r="D668" t="s">
        <v>7219</v>
      </c>
      <c r="F668" t="s">
        <v>3554</v>
      </c>
      <c r="G668" t="s">
        <v>7220</v>
      </c>
      <c r="H668" t="s">
        <v>7421</v>
      </c>
      <c r="J668">
        <v>-2.5252306</v>
      </c>
      <c r="K668">
        <v>37.137264100000003</v>
      </c>
      <c r="L668">
        <v>292887.47690000001</v>
      </c>
      <c r="M668">
        <v>9720735.9570000004</v>
      </c>
      <c r="N668">
        <v>1521.1</v>
      </c>
      <c r="O668">
        <v>3.9</v>
      </c>
      <c r="P668">
        <v>2000</v>
      </c>
      <c r="Q668">
        <v>530</v>
      </c>
      <c r="R668">
        <v>2500</v>
      </c>
      <c r="S668">
        <v>0</v>
      </c>
      <c r="T668">
        <f t="shared" si="30"/>
        <v>2515.1</v>
      </c>
      <c r="U668">
        <v>2000</v>
      </c>
      <c r="V668">
        <f t="shared" si="31"/>
        <v>141.47271775335801</v>
      </c>
      <c r="W668">
        <f t="shared" si="32"/>
        <v>141.47271775335801</v>
      </c>
      <c r="X668" t="s">
        <v>69</v>
      </c>
      <c r="Y668">
        <v>30</v>
      </c>
      <c r="Z668" t="s">
        <v>73</v>
      </c>
      <c r="AA668">
        <v>0</v>
      </c>
      <c r="AB668">
        <v>0</v>
      </c>
      <c r="AC668">
        <v>0</v>
      </c>
      <c r="AD668">
        <v>0</v>
      </c>
      <c r="AF668">
        <v>0</v>
      </c>
      <c r="AG668">
        <v>0</v>
      </c>
      <c r="AH668">
        <v>0</v>
      </c>
      <c r="AI668">
        <v>0</v>
      </c>
      <c r="AL668">
        <v>0</v>
      </c>
      <c r="AM668">
        <v>0</v>
      </c>
      <c r="AN668">
        <v>0</v>
      </c>
      <c r="AR668">
        <v>0</v>
      </c>
      <c r="AS668">
        <v>0</v>
      </c>
      <c r="AT668">
        <v>0</v>
      </c>
      <c r="AW668" t="s">
        <v>73</v>
      </c>
      <c r="AZ668" t="s">
        <v>73</v>
      </c>
      <c r="BA668">
        <v>0</v>
      </c>
      <c r="BC668">
        <v>0</v>
      </c>
      <c r="BD668">
        <v>0</v>
      </c>
      <c r="BE668">
        <v>0</v>
      </c>
      <c r="BH668">
        <v>0</v>
      </c>
      <c r="BI668">
        <v>0</v>
      </c>
      <c r="BJ668">
        <v>0</v>
      </c>
      <c r="BQ668" t="s">
        <v>7434</v>
      </c>
      <c r="BR668" t="s">
        <v>7232</v>
      </c>
      <c r="BS668" t="s">
        <v>7435</v>
      </c>
    </row>
    <row r="669" spans="1:71" x14ac:dyDescent="0.35">
      <c r="A669">
        <v>4430</v>
      </c>
      <c r="C669" s="1">
        <v>45343</v>
      </c>
      <c r="D669" t="s">
        <v>7219</v>
      </c>
      <c r="F669" t="s">
        <v>3554</v>
      </c>
      <c r="G669" t="s">
        <v>7220</v>
      </c>
      <c r="H669" t="s">
        <v>7421</v>
      </c>
      <c r="J669">
        <v>-2.4556382029999999</v>
      </c>
      <c r="K669">
        <v>36.85837162</v>
      </c>
      <c r="L669">
        <v>261852.1292</v>
      </c>
      <c r="M669">
        <v>9728385.7620000001</v>
      </c>
      <c r="N669">
        <v>1048.690092</v>
      </c>
      <c r="O669">
        <v>-498.06457180000001</v>
      </c>
      <c r="P669">
        <v>436.27843039999999</v>
      </c>
      <c r="Q669">
        <v>481.51747449999999</v>
      </c>
      <c r="R669">
        <v>811.10219440000003</v>
      </c>
      <c r="S669">
        <v>0</v>
      </c>
      <c r="T669">
        <f t="shared" si="30"/>
        <v>656.02377411300006</v>
      </c>
      <c r="U669">
        <v>0</v>
      </c>
      <c r="V669">
        <f t="shared" si="31"/>
        <v>72.252829161177118</v>
      </c>
      <c r="W669">
        <f t="shared" si="32"/>
        <v>0</v>
      </c>
      <c r="X669" t="s">
        <v>69</v>
      </c>
      <c r="Y669">
        <v>90.746606909999997</v>
      </c>
      <c r="Z669" t="s">
        <v>73</v>
      </c>
      <c r="AA669">
        <v>0.65762916800000004</v>
      </c>
      <c r="AB669">
        <v>-14.004286990000001</v>
      </c>
      <c r="AC669">
        <v>-23.919661340000001</v>
      </c>
      <c r="AD669">
        <v>-21.907278829999999</v>
      </c>
      <c r="AF669">
        <v>384.54603639999999</v>
      </c>
      <c r="AG669">
        <v>-76.643112419999994</v>
      </c>
      <c r="AH669">
        <v>-59.908865120000002</v>
      </c>
      <c r="AI669">
        <v>0</v>
      </c>
      <c r="AL669">
        <v>102.5157349</v>
      </c>
      <c r="AM669">
        <v>-94.887864590000007</v>
      </c>
      <c r="AN669">
        <v>-9.436740296</v>
      </c>
      <c r="AR669">
        <v>0</v>
      </c>
      <c r="AS669">
        <v>0</v>
      </c>
      <c r="AT669">
        <v>0</v>
      </c>
      <c r="AW669" t="s">
        <v>73</v>
      </c>
      <c r="AZ669" t="s">
        <v>73</v>
      </c>
      <c r="BA669">
        <v>0.79694064200000003</v>
      </c>
      <c r="BC669">
        <v>100.78614229999999</v>
      </c>
      <c r="BD669">
        <v>185.96739389999999</v>
      </c>
      <c r="BE669">
        <v>77.365944850000005</v>
      </c>
      <c r="BH669">
        <v>0</v>
      </c>
      <c r="BI669">
        <v>0</v>
      </c>
      <c r="BJ669">
        <v>0</v>
      </c>
      <c r="BQ669" t="s">
        <v>7434</v>
      </c>
      <c r="BR669" t="s">
        <v>7232</v>
      </c>
      <c r="BS669" t="s">
        <v>7436</v>
      </c>
    </row>
    <row r="670" spans="1:71" x14ac:dyDescent="0.35">
      <c r="A670">
        <v>4548</v>
      </c>
      <c r="C670" s="1">
        <v>45343</v>
      </c>
      <c r="D670" t="s">
        <v>6752</v>
      </c>
      <c r="F670" t="s">
        <v>3554</v>
      </c>
      <c r="G670" t="s">
        <v>7085</v>
      </c>
      <c r="H670" t="s">
        <v>7562</v>
      </c>
      <c r="J670">
        <v>-2.4058250000000001</v>
      </c>
      <c r="K670">
        <v>37.191164999999998</v>
      </c>
      <c r="L670">
        <v>298864.65870000003</v>
      </c>
      <c r="M670">
        <v>9733949.1740000006</v>
      </c>
      <c r="N670">
        <v>1170.2</v>
      </c>
      <c r="O670">
        <v>8.9</v>
      </c>
      <c r="P670">
        <v>400</v>
      </c>
      <c r="Q670">
        <v>370</v>
      </c>
      <c r="R670">
        <v>400</v>
      </c>
      <c r="S670">
        <v>0</v>
      </c>
      <c r="T670">
        <f t="shared" si="30"/>
        <v>530.9</v>
      </c>
      <c r="U670">
        <v>30</v>
      </c>
      <c r="V670">
        <f t="shared" si="31"/>
        <v>64.99821508606496</v>
      </c>
      <c r="W670">
        <f t="shared" si="32"/>
        <v>30</v>
      </c>
      <c r="X670" t="s">
        <v>69</v>
      </c>
      <c r="Y670">
        <v>70</v>
      </c>
      <c r="Z670" t="s">
        <v>73</v>
      </c>
      <c r="AA670">
        <v>0</v>
      </c>
      <c r="AB670">
        <v>0</v>
      </c>
      <c r="AC670">
        <v>0</v>
      </c>
      <c r="AD670">
        <v>0</v>
      </c>
      <c r="AF670">
        <v>0</v>
      </c>
      <c r="AG670">
        <v>0</v>
      </c>
      <c r="AH670">
        <v>0</v>
      </c>
      <c r="AI670">
        <v>0</v>
      </c>
      <c r="AL670">
        <v>0</v>
      </c>
      <c r="AM670">
        <v>0</v>
      </c>
      <c r="AN670">
        <v>0</v>
      </c>
      <c r="AR670">
        <v>0</v>
      </c>
      <c r="AS670">
        <v>0</v>
      </c>
      <c r="AT670">
        <v>0</v>
      </c>
      <c r="AW670" t="s">
        <v>73</v>
      </c>
      <c r="AZ670" t="s">
        <v>73</v>
      </c>
      <c r="BA670">
        <v>0</v>
      </c>
      <c r="BC670">
        <v>0</v>
      </c>
      <c r="BD670">
        <v>0</v>
      </c>
      <c r="BE670">
        <v>0</v>
      </c>
      <c r="BH670">
        <v>0</v>
      </c>
      <c r="BI670">
        <v>0</v>
      </c>
      <c r="BJ670">
        <v>0</v>
      </c>
      <c r="BQ670" t="s">
        <v>77</v>
      </c>
      <c r="BR670" t="s">
        <v>72</v>
      </c>
      <c r="BS670" t="s">
        <v>7581</v>
      </c>
    </row>
    <row r="671" spans="1:71" x14ac:dyDescent="0.35">
      <c r="A671">
        <v>4549</v>
      </c>
      <c r="C671" s="1">
        <v>45343</v>
      </c>
      <c r="D671" t="s">
        <v>6752</v>
      </c>
      <c r="F671" t="s">
        <v>3554</v>
      </c>
      <c r="G671" t="s">
        <v>7085</v>
      </c>
      <c r="H671" t="s">
        <v>7562</v>
      </c>
      <c r="J671">
        <v>-2.454022959</v>
      </c>
      <c r="K671">
        <v>36.858428979999999</v>
      </c>
      <c r="L671">
        <v>261858.22440000001</v>
      </c>
      <c r="M671">
        <v>9728564.4340000004</v>
      </c>
      <c r="N671">
        <v>1047.3620920000001</v>
      </c>
      <c r="O671">
        <v>-489.50182719999998</v>
      </c>
      <c r="P671">
        <v>435.78827239999998</v>
      </c>
      <c r="Q671">
        <v>480.91842860000003</v>
      </c>
      <c r="R671">
        <v>809.58069009999997</v>
      </c>
      <c r="S671">
        <v>0</v>
      </c>
      <c r="T671">
        <f t="shared" si="30"/>
        <v>655.17312257899994</v>
      </c>
      <c r="U671">
        <v>0</v>
      </c>
      <c r="V671">
        <f t="shared" si="31"/>
        <v>72.2059696421979</v>
      </c>
      <c r="W671">
        <f t="shared" si="32"/>
        <v>0</v>
      </c>
      <c r="X671" t="s">
        <v>69</v>
      </c>
      <c r="Y671">
        <v>90.311312909999998</v>
      </c>
      <c r="Z671" t="s">
        <v>73</v>
      </c>
      <c r="AA671">
        <v>0.66125170200000005</v>
      </c>
      <c r="AB671">
        <v>-13.770161079999999</v>
      </c>
      <c r="AC671">
        <v>-23.670116459999999</v>
      </c>
      <c r="AD671">
        <v>-21.684121050000002</v>
      </c>
      <c r="AF671">
        <v>383.09975900000001</v>
      </c>
      <c r="AG671">
        <v>-75.719941219999995</v>
      </c>
      <c r="AH671">
        <v>-58.985286170000002</v>
      </c>
      <c r="AI671">
        <v>0</v>
      </c>
      <c r="AL671">
        <v>102.6934888</v>
      </c>
      <c r="AM671">
        <v>-94.027646390000001</v>
      </c>
      <c r="AN671">
        <v>-9.0055837410000006</v>
      </c>
      <c r="AR671">
        <v>0</v>
      </c>
      <c r="AS671">
        <v>0</v>
      </c>
      <c r="AT671">
        <v>0</v>
      </c>
      <c r="AW671" t="s">
        <v>73</v>
      </c>
      <c r="AZ671" t="s">
        <v>73</v>
      </c>
      <c r="BA671">
        <v>0.79926247800000005</v>
      </c>
      <c r="BC671">
        <v>101.5646754</v>
      </c>
      <c r="BD671">
        <v>184.95795670000001</v>
      </c>
      <c r="BE671">
        <v>77.312196170000007</v>
      </c>
      <c r="BH671">
        <v>0</v>
      </c>
      <c r="BI671">
        <v>0</v>
      </c>
      <c r="BJ671">
        <v>0</v>
      </c>
      <c r="BQ671" t="s">
        <v>77</v>
      </c>
      <c r="BR671" t="s">
        <v>72</v>
      </c>
      <c r="BS671" t="s">
        <v>7582</v>
      </c>
    </row>
    <row r="672" spans="1:71" ht="319" x14ac:dyDescent="0.35">
      <c r="A672">
        <v>5335</v>
      </c>
      <c r="C672" s="1">
        <v>45343</v>
      </c>
      <c r="D672" t="s">
        <v>8360</v>
      </c>
      <c r="F672" t="s">
        <v>3554</v>
      </c>
      <c r="G672" t="s">
        <v>8361</v>
      </c>
      <c r="H672" t="s">
        <v>8733</v>
      </c>
      <c r="J672">
        <v>-2.6135920000000001</v>
      </c>
      <c r="K672">
        <v>37.004725700000002</v>
      </c>
      <c r="L672">
        <v>278160.37900000002</v>
      </c>
      <c r="M672">
        <v>9710941.352</v>
      </c>
      <c r="N672">
        <v>1133.9000000000001</v>
      </c>
      <c r="O672">
        <v>3.9</v>
      </c>
      <c r="P672">
        <v>270</v>
      </c>
      <c r="Q672">
        <v>76</v>
      </c>
      <c r="R672">
        <v>52</v>
      </c>
      <c r="S672">
        <v>0</v>
      </c>
      <c r="T672">
        <f t="shared" si="30"/>
        <v>291.76</v>
      </c>
      <c r="U672">
        <v>5000</v>
      </c>
      <c r="V672">
        <f t="shared" si="31"/>
        <v>48.184565057957812</v>
      </c>
      <c r="W672">
        <f t="shared" si="32"/>
        <v>48.184565057957812</v>
      </c>
      <c r="X672" t="s">
        <v>69</v>
      </c>
      <c r="Y672">
        <v>8</v>
      </c>
      <c r="Z672" t="s">
        <v>73</v>
      </c>
      <c r="AA672">
        <v>0</v>
      </c>
      <c r="AB672">
        <v>0</v>
      </c>
      <c r="AC672">
        <v>0</v>
      </c>
      <c r="AD672">
        <v>0</v>
      </c>
      <c r="AF672">
        <v>0</v>
      </c>
      <c r="AG672">
        <v>0</v>
      </c>
      <c r="AH672">
        <v>0</v>
      </c>
      <c r="AI672">
        <v>0</v>
      </c>
      <c r="AL672">
        <v>0</v>
      </c>
      <c r="AM672">
        <v>0</v>
      </c>
      <c r="AN672">
        <v>0</v>
      </c>
      <c r="AR672">
        <v>0</v>
      </c>
      <c r="AS672">
        <v>0</v>
      </c>
      <c r="AT672">
        <v>0</v>
      </c>
      <c r="AW672" t="s">
        <v>73</v>
      </c>
      <c r="AZ672" t="s">
        <v>73</v>
      </c>
      <c r="BA672">
        <v>0</v>
      </c>
      <c r="BC672">
        <v>0</v>
      </c>
      <c r="BD672">
        <v>0</v>
      </c>
      <c r="BE672">
        <v>0</v>
      </c>
      <c r="BH672">
        <v>0</v>
      </c>
      <c r="BI672">
        <v>0</v>
      </c>
      <c r="BJ672">
        <v>0</v>
      </c>
      <c r="BR672" s="2" t="s">
        <v>8734</v>
      </c>
      <c r="BS672" t="s">
        <v>8735</v>
      </c>
    </row>
    <row r="673" spans="1:71" ht="319" x14ac:dyDescent="0.35">
      <c r="A673">
        <v>5336</v>
      </c>
      <c r="C673" s="1">
        <v>45343</v>
      </c>
      <c r="D673" t="s">
        <v>8360</v>
      </c>
      <c r="F673" t="s">
        <v>3554</v>
      </c>
      <c r="G673" t="s">
        <v>8361</v>
      </c>
      <c r="H673" t="s">
        <v>8733</v>
      </c>
      <c r="J673">
        <v>-2.4546690560000002</v>
      </c>
      <c r="K673">
        <v>36.858406039999998</v>
      </c>
      <c r="L673">
        <v>261855.7868</v>
      </c>
      <c r="M673">
        <v>9728492.9649999999</v>
      </c>
      <c r="N673">
        <v>1047.893292</v>
      </c>
      <c r="O673">
        <v>-492.92692499999998</v>
      </c>
      <c r="P673">
        <v>435.98433560000001</v>
      </c>
      <c r="Q673">
        <v>481.15804700000001</v>
      </c>
      <c r="R673">
        <v>810.18929179999998</v>
      </c>
      <c r="S673">
        <v>0</v>
      </c>
      <c r="T673">
        <f t="shared" si="30"/>
        <v>655.51338319600006</v>
      </c>
      <c r="U673">
        <v>0</v>
      </c>
      <c r="V673">
        <f t="shared" si="31"/>
        <v>72.224717098281246</v>
      </c>
      <c r="W673">
        <f t="shared" si="32"/>
        <v>0</v>
      </c>
      <c r="X673" t="s">
        <v>69</v>
      </c>
      <c r="Y673">
        <v>90.48543051</v>
      </c>
      <c r="Z673" t="s">
        <v>73</v>
      </c>
      <c r="AA673">
        <v>0.65980268799999997</v>
      </c>
      <c r="AB673">
        <v>-13.86381145</v>
      </c>
      <c r="AC673">
        <v>-23.769934410000001</v>
      </c>
      <c r="AD673">
        <v>-21.773384159999999</v>
      </c>
      <c r="AF673">
        <v>383.67827</v>
      </c>
      <c r="AG673">
        <v>-76.089209699999998</v>
      </c>
      <c r="AH673">
        <v>-59.354717749999999</v>
      </c>
      <c r="AI673">
        <v>0</v>
      </c>
      <c r="AL673">
        <v>102.62238720000001</v>
      </c>
      <c r="AM673">
        <v>-94.371733669999998</v>
      </c>
      <c r="AN673">
        <v>-9.178046363</v>
      </c>
      <c r="AR673">
        <v>0</v>
      </c>
      <c r="AS673">
        <v>0</v>
      </c>
      <c r="AT673">
        <v>0</v>
      </c>
      <c r="AW673" t="s">
        <v>73</v>
      </c>
      <c r="AZ673" t="s">
        <v>73</v>
      </c>
      <c r="BA673">
        <v>0.79833374400000001</v>
      </c>
      <c r="BC673">
        <v>101.25326219999999</v>
      </c>
      <c r="BD673">
        <v>185.36173160000001</v>
      </c>
      <c r="BE673">
        <v>77.333695640000002</v>
      </c>
      <c r="BH673">
        <v>0</v>
      </c>
      <c r="BI673">
        <v>0</v>
      </c>
      <c r="BJ673">
        <v>0</v>
      </c>
      <c r="BR673" s="2" t="s">
        <v>8734</v>
      </c>
      <c r="BS673" t="s">
        <v>8736</v>
      </c>
    </row>
    <row r="674" spans="1:71" x14ac:dyDescent="0.35">
      <c r="A674">
        <v>5934</v>
      </c>
      <c r="C674" s="1">
        <v>45343</v>
      </c>
      <c r="D674" t="s">
        <v>8967</v>
      </c>
      <c r="F674" t="s">
        <v>8968</v>
      </c>
      <c r="G674" t="s">
        <v>8968</v>
      </c>
      <c r="H674" t="s">
        <v>9581</v>
      </c>
      <c r="J674">
        <v>-1.8235946000000001</v>
      </c>
      <c r="K674">
        <v>36.074221399999999</v>
      </c>
      <c r="L674">
        <v>174455.70060000001</v>
      </c>
      <c r="M674">
        <v>9798172.6429999992</v>
      </c>
      <c r="N674">
        <v>0</v>
      </c>
      <c r="O674">
        <v>3100</v>
      </c>
      <c r="P674">
        <v>200</v>
      </c>
      <c r="Q674">
        <v>300</v>
      </c>
      <c r="R674">
        <v>500</v>
      </c>
      <c r="S674">
        <v>0</v>
      </c>
      <c r="T674">
        <f t="shared" si="30"/>
        <v>336</v>
      </c>
      <c r="U674">
        <v>5000</v>
      </c>
      <c r="V674">
        <f t="shared" si="31"/>
        <v>51.708829458264105</v>
      </c>
      <c r="W674">
        <f t="shared" si="32"/>
        <v>51.708829458264105</v>
      </c>
      <c r="X674" t="s">
        <v>69</v>
      </c>
      <c r="Y674">
        <v>3</v>
      </c>
      <c r="Z674" t="s">
        <v>73</v>
      </c>
      <c r="AA674">
        <v>0</v>
      </c>
      <c r="AB674">
        <v>0</v>
      </c>
      <c r="AC674">
        <v>0</v>
      </c>
      <c r="AD674">
        <v>0</v>
      </c>
      <c r="AF674">
        <v>0</v>
      </c>
      <c r="AG674">
        <v>0</v>
      </c>
      <c r="AH674">
        <v>0</v>
      </c>
      <c r="AI674">
        <v>0</v>
      </c>
      <c r="AL674">
        <v>0</v>
      </c>
      <c r="AM674">
        <v>0</v>
      </c>
      <c r="AN674">
        <v>0</v>
      </c>
      <c r="AR674">
        <v>0</v>
      </c>
      <c r="AS674">
        <v>0</v>
      </c>
      <c r="AT674">
        <v>0</v>
      </c>
      <c r="AW674" t="s">
        <v>73</v>
      </c>
      <c r="AZ674" t="s">
        <v>73</v>
      </c>
      <c r="BA674">
        <v>0</v>
      </c>
      <c r="BC674">
        <v>0</v>
      </c>
      <c r="BD674">
        <v>0</v>
      </c>
      <c r="BE674">
        <v>0</v>
      </c>
      <c r="BH674">
        <v>0</v>
      </c>
      <c r="BI674">
        <v>0</v>
      </c>
      <c r="BJ674">
        <v>0</v>
      </c>
      <c r="BQ674" t="s">
        <v>77</v>
      </c>
      <c r="BR674" t="s">
        <v>9586</v>
      </c>
      <c r="BS674" t="s">
        <v>9587</v>
      </c>
    </row>
    <row r="675" spans="1:71" x14ac:dyDescent="0.35">
      <c r="A675">
        <v>5935</v>
      </c>
      <c r="C675" s="1">
        <v>45343</v>
      </c>
      <c r="D675" t="s">
        <v>8967</v>
      </c>
      <c r="F675" t="s">
        <v>8968</v>
      </c>
      <c r="G675" t="s">
        <v>8968</v>
      </c>
      <c r="H675" t="s">
        <v>9581</v>
      </c>
      <c r="J675">
        <v>-2.4551536299999999</v>
      </c>
      <c r="K675">
        <v>36.858388830000003</v>
      </c>
      <c r="L675">
        <v>261853.95800000001</v>
      </c>
      <c r="M675">
        <v>9728439.3640000001</v>
      </c>
      <c r="N675">
        <v>1048.291692</v>
      </c>
      <c r="O675">
        <v>-495.49574840000002</v>
      </c>
      <c r="P675">
        <v>436.13138300000003</v>
      </c>
      <c r="Q675">
        <v>481.33776069999999</v>
      </c>
      <c r="R675">
        <v>810.6457431</v>
      </c>
      <c r="S675">
        <v>0</v>
      </c>
      <c r="T675">
        <f t="shared" si="30"/>
        <v>655.76857864600004</v>
      </c>
      <c r="U675">
        <v>0</v>
      </c>
      <c r="V675">
        <f t="shared" si="31"/>
        <v>72.238774496753905</v>
      </c>
      <c r="W675">
        <f t="shared" si="32"/>
        <v>0</v>
      </c>
      <c r="X675" t="s">
        <v>69</v>
      </c>
      <c r="Y675">
        <v>90.616018710000006</v>
      </c>
      <c r="Z675" t="s">
        <v>73</v>
      </c>
      <c r="AA675">
        <v>0.65871592800000001</v>
      </c>
      <c r="AB675">
        <v>-13.93404922</v>
      </c>
      <c r="AC675">
        <v>-23.844797880000002</v>
      </c>
      <c r="AD675">
        <v>-21.840331500000001</v>
      </c>
      <c r="AF675">
        <v>384.11215320000002</v>
      </c>
      <c r="AG675">
        <v>-76.366161059999996</v>
      </c>
      <c r="AH675">
        <v>-59.631791440000001</v>
      </c>
      <c r="AI675">
        <v>0</v>
      </c>
      <c r="AL675">
        <v>102.5690611</v>
      </c>
      <c r="AM675">
        <v>-94.629799129999995</v>
      </c>
      <c r="AN675">
        <v>-9.3073933289999999</v>
      </c>
      <c r="AR675">
        <v>0</v>
      </c>
      <c r="AS675">
        <v>0</v>
      </c>
      <c r="AT675">
        <v>0</v>
      </c>
      <c r="AW675" t="s">
        <v>73</v>
      </c>
      <c r="AZ675" t="s">
        <v>73</v>
      </c>
      <c r="BA675">
        <v>0.79763719300000002</v>
      </c>
      <c r="BC675">
        <v>101.01970230000001</v>
      </c>
      <c r="BD675">
        <v>185.6645628</v>
      </c>
      <c r="BE675">
        <v>77.349820249999993</v>
      </c>
      <c r="BH675">
        <v>0</v>
      </c>
      <c r="BI675">
        <v>0</v>
      </c>
      <c r="BJ675">
        <v>0</v>
      </c>
      <c r="BQ675" t="s">
        <v>77</v>
      </c>
      <c r="BR675" t="s">
        <v>9586</v>
      </c>
      <c r="BS675" t="s">
        <v>9588</v>
      </c>
    </row>
    <row r="676" spans="1:71" x14ac:dyDescent="0.35">
      <c r="A676">
        <v>6384</v>
      </c>
      <c r="C676" s="1">
        <v>45343</v>
      </c>
      <c r="D676" t="s">
        <v>10031</v>
      </c>
      <c r="F676" t="s">
        <v>10032</v>
      </c>
      <c r="G676" t="s">
        <v>10170</v>
      </c>
      <c r="H676" t="s">
        <v>10188</v>
      </c>
      <c r="J676">
        <v>-2.0723159999999998</v>
      </c>
      <c r="K676">
        <v>36.057528400000002</v>
      </c>
      <c r="L676">
        <v>172644.7714</v>
      </c>
      <c r="M676">
        <v>9770641.6500000004</v>
      </c>
      <c r="N676">
        <v>572.20000000000005</v>
      </c>
      <c r="O676">
        <v>7.4</v>
      </c>
      <c r="P676">
        <v>300</v>
      </c>
      <c r="Q676">
        <v>400</v>
      </c>
      <c r="R676">
        <v>700</v>
      </c>
      <c r="S676">
        <v>0</v>
      </c>
      <c r="T676">
        <f t="shared" si="30"/>
        <v>487</v>
      </c>
      <c r="U676">
        <v>1000</v>
      </c>
      <c r="V676">
        <f t="shared" si="31"/>
        <v>62.252894424979566</v>
      </c>
      <c r="W676">
        <f t="shared" si="32"/>
        <v>62.252894424979566</v>
      </c>
      <c r="X676" t="s">
        <v>69</v>
      </c>
      <c r="Y676">
        <v>70</v>
      </c>
      <c r="Z676" t="s">
        <v>73</v>
      </c>
      <c r="AA676">
        <v>0</v>
      </c>
      <c r="AB676">
        <v>0</v>
      </c>
      <c r="AC676">
        <v>0</v>
      </c>
      <c r="AD676">
        <v>0</v>
      </c>
      <c r="AF676">
        <v>0</v>
      </c>
      <c r="AG676">
        <v>0</v>
      </c>
      <c r="AH676">
        <v>0</v>
      </c>
      <c r="AI676">
        <v>0</v>
      </c>
      <c r="AL676">
        <v>0</v>
      </c>
      <c r="AM676">
        <v>0</v>
      </c>
      <c r="AN676">
        <v>0</v>
      </c>
      <c r="AR676">
        <v>0</v>
      </c>
      <c r="AS676">
        <v>0</v>
      </c>
      <c r="AT676">
        <v>0</v>
      </c>
      <c r="AW676" t="s">
        <v>73</v>
      </c>
      <c r="AZ676" t="s">
        <v>73</v>
      </c>
      <c r="BA676">
        <v>0</v>
      </c>
      <c r="BC676">
        <v>0</v>
      </c>
      <c r="BD676">
        <v>0</v>
      </c>
      <c r="BE676">
        <v>0</v>
      </c>
      <c r="BH676">
        <v>0</v>
      </c>
      <c r="BI676">
        <v>0</v>
      </c>
      <c r="BJ676">
        <v>0</v>
      </c>
      <c r="BQ676" t="s">
        <v>77</v>
      </c>
      <c r="BR676" t="s">
        <v>10189</v>
      </c>
      <c r="BS676" t="s">
        <v>10190</v>
      </c>
    </row>
    <row r="677" spans="1:71" x14ac:dyDescent="0.35">
      <c r="A677">
        <v>6385</v>
      </c>
      <c r="C677" s="1">
        <v>45343</v>
      </c>
      <c r="D677" t="s">
        <v>10031</v>
      </c>
      <c r="F677" t="s">
        <v>10032</v>
      </c>
      <c r="G677" t="s">
        <v>10170</v>
      </c>
      <c r="H677" t="s">
        <v>10188</v>
      </c>
      <c r="J677">
        <v>-2.4622607040000002</v>
      </c>
      <c r="K677">
        <v>36.85813641</v>
      </c>
      <c r="L677">
        <v>261827.1372</v>
      </c>
      <c r="M677">
        <v>9727653.2080000006</v>
      </c>
      <c r="N677">
        <v>1054.134892</v>
      </c>
      <c r="O677">
        <v>-533.17182439999999</v>
      </c>
      <c r="P677">
        <v>438.28807819999997</v>
      </c>
      <c r="Q677">
        <v>483.97356289999999</v>
      </c>
      <c r="R677">
        <v>817.34036200000003</v>
      </c>
      <c r="S677">
        <v>0</v>
      </c>
      <c r="T677">
        <f t="shared" si="30"/>
        <v>659.51144543300006</v>
      </c>
      <c r="U677">
        <v>0</v>
      </c>
      <c r="V677">
        <f t="shared" si="31"/>
        <v>72.444636297776654</v>
      </c>
      <c r="W677">
        <f t="shared" si="32"/>
        <v>0</v>
      </c>
      <c r="X677" t="s">
        <v>69</v>
      </c>
      <c r="Y677">
        <v>92.531312270000001</v>
      </c>
      <c r="Z677" t="s">
        <v>73</v>
      </c>
      <c r="AA677">
        <v>0.64277678000000005</v>
      </c>
      <c r="AB677">
        <v>-14.9642032</v>
      </c>
      <c r="AC677">
        <v>-24.94279534</v>
      </c>
      <c r="AD677">
        <v>-22.82222574</v>
      </c>
      <c r="AF677">
        <v>390.47577360000002</v>
      </c>
      <c r="AG677">
        <v>-80.428114359999995</v>
      </c>
      <c r="AH677">
        <v>-63.695538820000003</v>
      </c>
      <c r="AI677">
        <v>0</v>
      </c>
      <c r="AL677">
        <v>101.7869439</v>
      </c>
      <c r="AM677">
        <v>-98.414759189999998</v>
      </c>
      <c r="AN677">
        <v>-11.20448217</v>
      </c>
      <c r="AR677">
        <v>0</v>
      </c>
      <c r="AS677">
        <v>0</v>
      </c>
      <c r="AT677">
        <v>0</v>
      </c>
      <c r="AW677" t="s">
        <v>73</v>
      </c>
      <c r="AZ677" t="s">
        <v>73</v>
      </c>
      <c r="BA677">
        <v>0.78742111699999995</v>
      </c>
      <c r="BC677">
        <v>97.594156639999994</v>
      </c>
      <c r="BD677">
        <v>190.1060865</v>
      </c>
      <c r="BE677">
        <v>77.586314430000002</v>
      </c>
      <c r="BH677">
        <v>0</v>
      </c>
      <c r="BI677">
        <v>0</v>
      </c>
      <c r="BJ677">
        <v>0</v>
      </c>
      <c r="BQ677" t="s">
        <v>77</v>
      </c>
      <c r="BR677" t="s">
        <v>10189</v>
      </c>
      <c r="BS677" t="s">
        <v>10190</v>
      </c>
    </row>
    <row r="678" spans="1:71" x14ac:dyDescent="0.35">
      <c r="A678">
        <v>129</v>
      </c>
      <c r="C678" s="1">
        <v>45344</v>
      </c>
      <c r="D678" t="s">
        <v>66</v>
      </c>
      <c r="F678" t="s">
        <v>67</v>
      </c>
      <c r="G678" t="s">
        <v>216</v>
      </c>
      <c r="H678" t="s">
        <v>216</v>
      </c>
      <c r="J678">
        <v>-2.2492450000000002</v>
      </c>
      <c r="K678">
        <v>37.265111900000001</v>
      </c>
      <c r="L678">
        <v>307068.53970000002</v>
      </c>
      <c r="M678">
        <v>9751274.9010000005</v>
      </c>
      <c r="N678">
        <v>1208</v>
      </c>
      <c r="O678">
        <v>3.9</v>
      </c>
      <c r="P678">
        <v>400</v>
      </c>
      <c r="Q678">
        <v>1329</v>
      </c>
      <c r="R678">
        <v>1496</v>
      </c>
      <c r="S678">
        <v>0</v>
      </c>
      <c r="T678">
        <f t="shared" si="30"/>
        <v>880.25</v>
      </c>
      <c r="U678">
        <v>1000</v>
      </c>
      <c r="V678">
        <f t="shared" si="31"/>
        <v>83.694724641592813</v>
      </c>
      <c r="W678">
        <f t="shared" si="32"/>
        <v>83.694724641592813</v>
      </c>
      <c r="X678" t="s">
        <v>69</v>
      </c>
      <c r="Y678">
        <v>25</v>
      </c>
      <c r="Z678" t="s">
        <v>73</v>
      </c>
      <c r="AA678">
        <v>0</v>
      </c>
      <c r="AB678">
        <v>0</v>
      </c>
      <c r="AC678">
        <v>0</v>
      </c>
      <c r="AD678">
        <v>0</v>
      </c>
      <c r="AF678">
        <v>0</v>
      </c>
      <c r="AG678">
        <v>0</v>
      </c>
      <c r="AH678">
        <v>0</v>
      </c>
      <c r="AI678">
        <v>0</v>
      </c>
      <c r="AL678">
        <v>0</v>
      </c>
      <c r="AM678">
        <v>0</v>
      </c>
      <c r="AN678">
        <v>0</v>
      </c>
      <c r="AR678">
        <v>0</v>
      </c>
      <c r="AS678">
        <v>0</v>
      </c>
      <c r="AT678">
        <v>0</v>
      </c>
      <c r="AW678" t="s">
        <v>73</v>
      </c>
      <c r="AZ678" t="s">
        <v>73</v>
      </c>
      <c r="BA678">
        <v>0</v>
      </c>
      <c r="BC678">
        <v>0</v>
      </c>
      <c r="BD678">
        <v>0</v>
      </c>
      <c r="BE678">
        <v>0</v>
      </c>
      <c r="BH678">
        <v>0</v>
      </c>
      <c r="BI678">
        <v>0</v>
      </c>
      <c r="BJ678">
        <v>0</v>
      </c>
      <c r="BQ678" t="s">
        <v>252</v>
      </c>
      <c r="BR678" t="s">
        <v>253</v>
      </c>
      <c r="BS678" t="s">
        <v>254</v>
      </c>
    </row>
    <row r="679" spans="1:71" x14ac:dyDescent="0.35">
      <c r="A679">
        <v>130</v>
      </c>
      <c r="C679" s="1">
        <v>45344</v>
      </c>
      <c r="D679" t="s">
        <v>66</v>
      </c>
      <c r="F679" t="s">
        <v>67</v>
      </c>
      <c r="G679" t="s">
        <v>216</v>
      </c>
      <c r="H679" t="s">
        <v>216</v>
      </c>
      <c r="J679">
        <v>-2.4580610690000002</v>
      </c>
      <c r="K679">
        <v>36.858285559999999</v>
      </c>
      <c r="L679">
        <v>261842.98449999999</v>
      </c>
      <c r="M679">
        <v>9728117.7540000007</v>
      </c>
      <c r="N679">
        <v>1050.682092</v>
      </c>
      <c r="O679">
        <v>-510.9086886</v>
      </c>
      <c r="P679">
        <v>437.01366739999997</v>
      </c>
      <c r="Q679">
        <v>482.4160435</v>
      </c>
      <c r="R679">
        <v>813.38445079999997</v>
      </c>
      <c r="S679">
        <v>0</v>
      </c>
      <c r="T679">
        <f t="shared" si="30"/>
        <v>657.299751431</v>
      </c>
      <c r="U679">
        <v>0</v>
      </c>
      <c r="V679">
        <f t="shared" si="31"/>
        <v>72.323061513364379</v>
      </c>
      <c r="W679">
        <f t="shared" si="32"/>
        <v>0</v>
      </c>
      <c r="X679" t="s">
        <v>69</v>
      </c>
      <c r="Y679">
        <v>91.399547889999994</v>
      </c>
      <c r="Z679" t="s">
        <v>73</v>
      </c>
      <c r="AA679">
        <v>0.65219536700000003</v>
      </c>
      <c r="AB679">
        <v>-14.355475849999999</v>
      </c>
      <c r="AC679">
        <v>-24.293978660000001</v>
      </c>
      <c r="AD679">
        <v>-22.242015510000002</v>
      </c>
      <c r="AF679">
        <v>386.71545250000003</v>
      </c>
      <c r="AG679">
        <v>-78.027869229999993</v>
      </c>
      <c r="AH679">
        <v>-61.294233550000001</v>
      </c>
      <c r="AI679">
        <v>0</v>
      </c>
      <c r="AL679">
        <v>102.249104</v>
      </c>
      <c r="AM679">
        <v>-96.17819188</v>
      </c>
      <c r="AN679">
        <v>-10.08347513</v>
      </c>
      <c r="AR679">
        <v>0</v>
      </c>
      <c r="AS679">
        <v>0</v>
      </c>
      <c r="AT679">
        <v>0</v>
      </c>
      <c r="AW679" t="s">
        <v>73</v>
      </c>
      <c r="AZ679" t="s">
        <v>73</v>
      </c>
      <c r="BA679">
        <v>0.79345788900000003</v>
      </c>
      <c r="BC679">
        <v>99.618342690000006</v>
      </c>
      <c r="BD679">
        <v>187.48154980000001</v>
      </c>
      <c r="BE679">
        <v>77.446567869999996</v>
      </c>
      <c r="BH679">
        <v>0</v>
      </c>
      <c r="BI679">
        <v>0</v>
      </c>
      <c r="BJ679">
        <v>0</v>
      </c>
      <c r="BQ679" t="s">
        <v>252</v>
      </c>
      <c r="BR679" t="s">
        <v>253</v>
      </c>
      <c r="BS679" t="s">
        <v>255</v>
      </c>
    </row>
    <row r="680" spans="1:71" x14ac:dyDescent="0.35">
      <c r="A680">
        <v>823</v>
      </c>
      <c r="C680" s="1">
        <v>45344</v>
      </c>
      <c r="D680" t="s">
        <v>806</v>
      </c>
      <c r="F680" t="s">
        <v>67</v>
      </c>
      <c r="G680" t="s">
        <v>1360</v>
      </c>
      <c r="H680" t="s">
        <v>1367</v>
      </c>
      <c r="J680">
        <v>-2.4289037000000002</v>
      </c>
      <c r="K680">
        <v>37.265556699999998</v>
      </c>
      <c r="L680">
        <v>307142.57290000003</v>
      </c>
      <c r="M680">
        <v>9731407.8100000005</v>
      </c>
      <c r="N680">
        <v>1140.7</v>
      </c>
      <c r="O680">
        <v>3.9</v>
      </c>
      <c r="P680">
        <v>370</v>
      </c>
      <c r="Q680">
        <v>400</v>
      </c>
      <c r="R680">
        <v>700</v>
      </c>
      <c r="S680">
        <v>0</v>
      </c>
      <c r="T680">
        <f t="shared" si="30"/>
        <v>557</v>
      </c>
      <c r="U680">
        <v>3000</v>
      </c>
      <c r="V680">
        <f t="shared" si="31"/>
        <v>66.576761449542474</v>
      </c>
      <c r="W680">
        <f t="shared" si="32"/>
        <v>66.576761449542474</v>
      </c>
      <c r="X680" t="s">
        <v>69</v>
      </c>
      <c r="Y680">
        <v>20</v>
      </c>
      <c r="Z680" t="s">
        <v>73</v>
      </c>
      <c r="AA680">
        <v>0</v>
      </c>
      <c r="AB680">
        <v>0</v>
      </c>
      <c r="AC680">
        <v>0</v>
      </c>
      <c r="AD680">
        <v>0</v>
      </c>
      <c r="AF680">
        <v>0</v>
      </c>
      <c r="AG680">
        <v>0</v>
      </c>
      <c r="AH680">
        <v>0</v>
      </c>
      <c r="AI680">
        <v>0</v>
      </c>
      <c r="AL680">
        <v>0</v>
      </c>
      <c r="AM680">
        <v>0</v>
      </c>
      <c r="AN680">
        <v>0</v>
      </c>
      <c r="AR680">
        <v>0</v>
      </c>
      <c r="AS680">
        <v>0</v>
      </c>
      <c r="AT680">
        <v>0</v>
      </c>
      <c r="AW680" t="s">
        <v>73</v>
      </c>
      <c r="AZ680" t="s">
        <v>73</v>
      </c>
      <c r="BA680">
        <v>0</v>
      </c>
      <c r="BC680">
        <v>0</v>
      </c>
      <c r="BD680">
        <v>0</v>
      </c>
      <c r="BE680">
        <v>0</v>
      </c>
      <c r="BH680">
        <v>0</v>
      </c>
      <c r="BI680">
        <v>0</v>
      </c>
      <c r="BJ680">
        <v>0</v>
      </c>
      <c r="BQ680" t="s">
        <v>1370</v>
      </c>
      <c r="BR680" t="s">
        <v>824</v>
      </c>
      <c r="BS680" t="s">
        <v>1371</v>
      </c>
    </row>
    <row r="681" spans="1:71" x14ac:dyDescent="0.35">
      <c r="A681">
        <v>824</v>
      </c>
      <c r="C681" s="1">
        <v>45344</v>
      </c>
      <c r="D681" t="s">
        <v>806</v>
      </c>
      <c r="F681" t="s">
        <v>67</v>
      </c>
      <c r="G681" t="s">
        <v>1360</v>
      </c>
      <c r="H681" t="s">
        <v>1367</v>
      </c>
      <c r="J681">
        <v>-2.459514789</v>
      </c>
      <c r="K681">
        <v>36.858233929999997</v>
      </c>
      <c r="L681">
        <v>261837.49859999999</v>
      </c>
      <c r="M681">
        <v>9727956.9499999993</v>
      </c>
      <c r="N681">
        <v>1051.8772919999999</v>
      </c>
      <c r="O681">
        <v>-518.61515870000005</v>
      </c>
      <c r="P681">
        <v>437.45480959999998</v>
      </c>
      <c r="Q681">
        <v>482.95518479999998</v>
      </c>
      <c r="R681">
        <v>814.75380470000005</v>
      </c>
      <c r="S681">
        <v>0</v>
      </c>
      <c r="T681">
        <f t="shared" si="30"/>
        <v>658.06533781500002</v>
      </c>
      <c r="U681">
        <v>0</v>
      </c>
      <c r="V681">
        <f t="shared" si="31"/>
        <v>72.365168206359897</v>
      </c>
      <c r="W681">
        <f t="shared" si="32"/>
        <v>0</v>
      </c>
      <c r="X681" t="s">
        <v>69</v>
      </c>
      <c r="Y681">
        <v>91.791312489999996</v>
      </c>
      <c r="Z681" t="s">
        <v>73</v>
      </c>
      <c r="AA681">
        <v>0.64893508700000002</v>
      </c>
      <c r="AB681">
        <v>-14.56618916</v>
      </c>
      <c r="AC681">
        <v>-24.51856905</v>
      </c>
      <c r="AD681">
        <v>-22.44285751</v>
      </c>
      <c r="AF681">
        <v>388.01710209999999</v>
      </c>
      <c r="AG681">
        <v>-78.858723319999996</v>
      </c>
      <c r="AH681">
        <v>-62.125454599999998</v>
      </c>
      <c r="AI681">
        <v>0</v>
      </c>
      <c r="AL681">
        <v>102.08912549999999</v>
      </c>
      <c r="AM681">
        <v>-96.952388260000006</v>
      </c>
      <c r="AN681">
        <v>-10.47151603</v>
      </c>
      <c r="AR681">
        <v>0</v>
      </c>
      <c r="AS681">
        <v>0</v>
      </c>
      <c r="AT681">
        <v>0</v>
      </c>
      <c r="AW681" t="s">
        <v>73</v>
      </c>
      <c r="AZ681" t="s">
        <v>73</v>
      </c>
      <c r="BA681">
        <v>0.79136823700000003</v>
      </c>
      <c r="BC681">
        <v>98.917662910000004</v>
      </c>
      <c r="BD681">
        <v>188.3900433</v>
      </c>
      <c r="BE681">
        <v>77.494941679999997</v>
      </c>
      <c r="BH681">
        <v>0</v>
      </c>
      <c r="BI681">
        <v>0</v>
      </c>
      <c r="BJ681">
        <v>0</v>
      </c>
      <c r="BQ681" t="s">
        <v>1370</v>
      </c>
      <c r="BR681" t="s">
        <v>824</v>
      </c>
      <c r="BS681" t="s">
        <v>1372</v>
      </c>
    </row>
    <row r="682" spans="1:71" x14ac:dyDescent="0.35">
      <c r="A682">
        <v>833</v>
      </c>
      <c r="C682" s="1">
        <v>45344</v>
      </c>
      <c r="D682" t="s">
        <v>806</v>
      </c>
      <c r="F682" t="s">
        <v>67</v>
      </c>
      <c r="G682" t="s">
        <v>1360</v>
      </c>
      <c r="H682" t="s">
        <v>1360</v>
      </c>
      <c r="J682">
        <v>-2.4041473999999998</v>
      </c>
      <c r="K682">
        <v>37.266860000000001</v>
      </c>
      <c r="L682">
        <v>307284.04200000002</v>
      </c>
      <c r="M682">
        <v>9734145.6160000004</v>
      </c>
      <c r="N682">
        <v>1153.3</v>
      </c>
      <c r="O682">
        <v>3.9</v>
      </c>
      <c r="P682">
        <v>700</v>
      </c>
      <c r="Q682">
        <v>750</v>
      </c>
      <c r="R682">
        <v>850</v>
      </c>
      <c r="S682">
        <v>0</v>
      </c>
      <c r="T682">
        <f t="shared" si="30"/>
        <v>972</v>
      </c>
      <c r="U682">
        <v>3000</v>
      </c>
      <c r="V682">
        <f t="shared" si="31"/>
        <v>87.948452142525596</v>
      </c>
      <c r="W682">
        <f t="shared" si="32"/>
        <v>87.948452142525596</v>
      </c>
      <c r="X682" t="s">
        <v>69</v>
      </c>
      <c r="Y682">
        <v>15</v>
      </c>
      <c r="Z682" t="s">
        <v>73</v>
      </c>
      <c r="AA682">
        <v>0</v>
      </c>
      <c r="AB682">
        <v>0</v>
      </c>
      <c r="AC682">
        <v>0</v>
      </c>
      <c r="AD682">
        <v>0</v>
      </c>
      <c r="AF682">
        <v>0</v>
      </c>
      <c r="AG682">
        <v>0</v>
      </c>
      <c r="AH682">
        <v>0</v>
      </c>
      <c r="AI682">
        <v>0</v>
      </c>
      <c r="AL682">
        <v>0</v>
      </c>
      <c r="AM682">
        <v>0</v>
      </c>
      <c r="AN682">
        <v>0</v>
      </c>
      <c r="AR682">
        <v>0</v>
      </c>
      <c r="AS682">
        <v>0</v>
      </c>
      <c r="AT682">
        <v>0</v>
      </c>
      <c r="AW682" t="s">
        <v>73</v>
      </c>
      <c r="AZ682" t="s">
        <v>73</v>
      </c>
      <c r="BA682">
        <v>0</v>
      </c>
      <c r="BC682">
        <v>0</v>
      </c>
      <c r="BD682">
        <v>0</v>
      </c>
      <c r="BE682">
        <v>0</v>
      </c>
      <c r="BH682">
        <v>0</v>
      </c>
      <c r="BI682">
        <v>0</v>
      </c>
      <c r="BJ682">
        <v>0</v>
      </c>
      <c r="BQ682" t="s">
        <v>1294</v>
      </c>
      <c r="BR682" t="s">
        <v>824</v>
      </c>
      <c r="BS682" t="s">
        <v>1375</v>
      </c>
    </row>
    <row r="683" spans="1:71" x14ac:dyDescent="0.35">
      <c r="A683">
        <v>834</v>
      </c>
      <c r="C683" s="1">
        <v>45344</v>
      </c>
      <c r="D683" t="s">
        <v>806</v>
      </c>
      <c r="F683" t="s">
        <v>67</v>
      </c>
      <c r="G683" t="s">
        <v>1360</v>
      </c>
      <c r="H683" t="s">
        <v>1360</v>
      </c>
      <c r="J683">
        <v>-2.4596763130000001</v>
      </c>
      <c r="K683">
        <v>36.858228199999999</v>
      </c>
      <c r="L683">
        <v>261836.8898</v>
      </c>
      <c r="M683">
        <v>9727939.0830000006</v>
      </c>
      <c r="N683">
        <v>1052.010092</v>
      </c>
      <c r="O683">
        <v>-519.47143310000001</v>
      </c>
      <c r="P683">
        <v>437.50382539999998</v>
      </c>
      <c r="Q683">
        <v>483.01508940000002</v>
      </c>
      <c r="R683">
        <v>814.90595510000003</v>
      </c>
      <c r="S683">
        <v>0</v>
      </c>
      <c r="T683">
        <f t="shared" si="30"/>
        <v>658.15040296500001</v>
      </c>
      <c r="U683">
        <v>0</v>
      </c>
      <c r="V683">
        <f t="shared" si="31"/>
        <v>72.369845215325199</v>
      </c>
      <c r="W683">
        <f t="shared" si="32"/>
        <v>0</v>
      </c>
      <c r="X683" t="s">
        <v>69</v>
      </c>
      <c r="Y683">
        <v>91.834841879999999</v>
      </c>
      <c r="Z683" t="s">
        <v>73</v>
      </c>
      <c r="AA683">
        <v>0.64857283399999999</v>
      </c>
      <c r="AB683">
        <v>-14.58960175</v>
      </c>
      <c r="AC683">
        <v>-24.543523530000002</v>
      </c>
      <c r="AD683">
        <v>-22.465173289999999</v>
      </c>
      <c r="AF683">
        <v>388.16172979999999</v>
      </c>
      <c r="AG683">
        <v>-78.95104044</v>
      </c>
      <c r="AH683">
        <v>-62.217812500000001</v>
      </c>
      <c r="AI683">
        <v>0</v>
      </c>
      <c r="AL683">
        <v>102.0713502</v>
      </c>
      <c r="AM683">
        <v>-97.038410080000006</v>
      </c>
      <c r="AN683">
        <v>-10.514631680000001</v>
      </c>
      <c r="AR683">
        <v>0</v>
      </c>
      <c r="AS683">
        <v>0</v>
      </c>
      <c r="AT683">
        <v>0</v>
      </c>
      <c r="AW683" t="s">
        <v>73</v>
      </c>
      <c r="AZ683" t="s">
        <v>73</v>
      </c>
      <c r="BA683">
        <v>0.79113605399999998</v>
      </c>
      <c r="BC683">
        <v>98.839809599999995</v>
      </c>
      <c r="BD683">
        <v>188.49098699999999</v>
      </c>
      <c r="BE683">
        <v>77.500316549999994</v>
      </c>
      <c r="BH683">
        <v>0</v>
      </c>
      <c r="BI683">
        <v>0</v>
      </c>
      <c r="BJ683">
        <v>0</v>
      </c>
      <c r="BQ683" t="s">
        <v>1294</v>
      </c>
      <c r="BR683" t="s">
        <v>824</v>
      </c>
      <c r="BS683" t="s">
        <v>1375</v>
      </c>
    </row>
    <row r="684" spans="1:71" x14ac:dyDescent="0.35">
      <c r="A684">
        <v>1103</v>
      </c>
      <c r="C684" s="1">
        <v>45344</v>
      </c>
      <c r="D684" t="s">
        <v>1707</v>
      </c>
      <c r="F684" t="s">
        <v>1601</v>
      </c>
      <c r="G684" t="s">
        <v>1702</v>
      </c>
      <c r="H684" t="s">
        <v>1934</v>
      </c>
      <c r="J684">
        <v>-2.2168990000000002</v>
      </c>
      <c r="K684">
        <v>36.888718400000002</v>
      </c>
      <c r="L684">
        <v>265188.53419999999</v>
      </c>
      <c r="M684">
        <v>9754797.4149999991</v>
      </c>
      <c r="N684">
        <v>1933.5</v>
      </c>
      <c r="O684">
        <v>3.9</v>
      </c>
      <c r="P684">
        <v>0</v>
      </c>
      <c r="Q684">
        <v>0</v>
      </c>
      <c r="R684">
        <v>0</v>
      </c>
      <c r="S684">
        <v>0</v>
      </c>
      <c r="T684">
        <f t="shared" si="30"/>
        <v>0</v>
      </c>
      <c r="U684">
        <v>0</v>
      </c>
      <c r="V684">
        <f t="shared" si="31"/>
        <v>0</v>
      </c>
      <c r="W684">
        <f t="shared" si="32"/>
        <v>0</v>
      </c>
      <c r="X684" t="s">
        <v>69</v>
      </c>
      <c r="Y684">
        <v>80</v>
      </c>
      <c r="Z684" t="s">
        <v>73</v>
      </c>
      <c r="AA684">
        <v>0</v>
      </c>
      <c r="AB684">
        <v>0</v>
      </c>
      <c r="AC684">
        <v>0</v>
      </c>
      <c r="AD684">
        <v>0</v>
      </c>
      <c r="AF684">
        <v>0</v>
      </c>
      <c r="AG684">
        <v>0</v>
      </c>
      <c r="AH684">
        <v>0</v>
      </c>
      <c r="AI684">
        <v>0</v>
      </c>
      <c r="AL684">
        <v>0</v>
      </c>
      <c r="AM684">
        <v>0</v>
      </c>
      <c r="AN684">
        <v>0</v>
      </c>
      <c r="AR684">
        <v>0</v>
      </c>
      <c r="AS684">
        <v>0</v>
      </c>
      <c r="AT684">
        <v>0</v>
      </c>
      <c r="AW684" t="s">
        <v>73</v>
      </c>
      <c r="AZ684" t="s">
        <v>73</v>
      </c>
      <c r="BA684">
        <v>0</v>
      </c>
      <c r="BC684">
        <v>0</v>
      </c>
      <c r="BD684">
        <v>0</v>
      </c>
      <c r="BE684">
        <v>0</v>
      </c>
      <c r="BH684">
        <v>0</v>
      </c>
      <c r="BI684">
        <v>0</v>
      </c>
      <c r="BJ684">
        <v>0</v>
      </c>
      <c r="BQ684" t="s">
        <v>77</v>
      </c>
      <c r="BR684" t="s">
        <v>1936</v>
      </c>
      <c r="BS684" t="s">
        <v>1937</v>
      </c>
    </row>
    <row r="685" spans="1:71" x14ac:dyDescent="0.35">
      <c r="A685">
        <v>1104</v>
      </c>
      <c r="C685" s="1">
        <v>45344</v>
      </c>
      <c r="D685" t="s">
        <v>1707</v>
      </c>
      <c r="F685" t="s">
        <v>1601</v>
      </c>
      <c r="G685" t="s">
        <v>1702</v>
      </c>
      <c r="H685" t="s">
        <v>1934</v>
      </c>
      <c r="J685">
        <v>-2.457414972</v>
      </c>
      <c r="K685">
        <v>36.858308510000001</v>
      </c>
      <c r="L685">
        <v>261845.42310000001</v>
      </c>
      <c r="M685">
        <v>9728189.2229999993</v>
      </c>
      <c r="N685">
        <v>1050.1508920000001</v>
      </c>
      <c r="O685">
        <v>-507.4835908</v>
      </c>
      <c r="P685">
        <v>436.81760420000001</v>
      </c>
      <c r="Q685">
        <v>482.17642510000002</v>
      </c>
      <c r="R685">
        <v>812.77584909999996</v>
      </c>
      <c r="S685">
        <v>0</v>
      </c>
      <c r="T685">
        <f t="shared" si="30"/>
        <v>656.95949081399999</v>
      </c>
      <c r="U685">
        <v>0</v>
      </c>
      <c r="V685">
        <f t="shared" si="31"/>
        <v>72.304339556551767</v>
      </c>
      <c r="W685">
        <f t="shared" si="32"/>
        <v>0</v>
      </c>
      <c r="X685" t="s">
        <v>69</v>
      </c>
      <c r="Y685">
        <v>91.225430299999999</v>
      </c>
      <c r="Z685" t="s">
        <v>73</v>
      </c>
      <c r="AA685">
        <v>0.653644381</v>
      </c>
      <c r="AB685">
        <v>-14.26182549</v>
      </c>
      <c r="AC685">
        <v>-24.194160709999998</v>
      </c>
      <c r="AD685">
        <v>-22.152752400000001</v>
      </c>
      <c r="AF685">
        <v>386.13694149999998</v>
      </c>
      <c r="AG685">
        <v>-77.658600750000005</v>
      </c>
      <c r="AH685">
        <v>-60.924801969999997</v>
      </c>
      <c r="AI685">
        <v>0</v>
      </c>
      <c r="AL685">
        <v>102.32020559999999</v>
      </c>
      <c r="AM685">
        <v>-95.834104600000003</v>
      </c>
      <c r="AN685">
        <v>-9.9110125070000006</v>
      </c>
      <c r="AR685">
        <v>0</v>
      </c>
      <c r="AS685">
        <v>0</v>
      </c>
      <c r="AT685">
        <v>0</v>
      </c>
      <c r="AW685" t="s">
        <v>73</v>
      </c>
      <c r="AZ685" t="s">
        <v>73</v>
      </c>
      <c r="BA685">
        <v>0.79438662299999996</v>
      </c>
      <c r="BC685">
        <v>99.929755929999999</v>
      </c>
      <c r="BD685">
        <v>187.07777490000001</v>
      </c>
      <c r="BE685">
        <v>77.425068400000001</v>
      </c>
      <c r="BH685">
        <v>0</v>
      </c>
      <c r="BI685">
        <v>0</v>
      </c>
      <c r="BJ685">
        <v>0</v>
      </c>
      <c r="BQ685" t="s">
        <v>77</v>
      </c>
      <c r="BR685" t="s">
        <v>1936</v>
      </c>
      <c r="BS685" t="s">
        <v>1938</v>
      </c>
    </row>
    <row r="686" spans="1:71" x14ac:dyDescent="0.35">
      <c r="A686">
        <v>2851</v>
      </c>
      <c r="C686" s="1">
        <v>45344</v>
      </c>
      <c r="D686" t="s">
        <v>4187</v>
      </c>
      <c r="F686" t="s">
        <v>3554</v>
      </c>
      <c r="G686" t="s">
        <v>4739</v>
      </c>
      <c r="H686" t="s">
        <v>4909</v>
      </c>
      <c r="J686">
        <v>-2.8527667999999999</v>
      </c>
      <c r="K686">
        <v>37.459521199999998</v>
      </c>
      <c r="L686">
        <v>328773.62469999999</v>
      </c>
      <c r="M686">
        <v>9684566.3570000008</v>
      </c>
      <c r="N686">
        <v>1528.7</v>
      </c>
      <c r="O686">
        <v>3.9</v>
      </c>
      <c r="P686">
        <v>380</v>
      </c>
      <c r="Q686">
        <v>260</v>
      </c>
      <c r="R686">
        <v>300</v>
      </c>
      <c r="S686">
        <v>0</v>
      </c>
      <c r="T686">
        <f t="shared" si="30"/>
        <v>475.2</v>
      </c>
      <c r="U686">
        <v>1000</v>
      </c>
      <c r="V686">
        <f t="shared" si="31"/>
        <v>61.494076526633307</v>
      </c>
      <c r="W686">
        <f t="shared" si="32"/>
        <v>61.494076526633307</v>
      </c>
      <c r="X686" t="s">
        <v>69</v>
      </c>
      <c r="Y686">
        <v>3</v>
      </c>
      <c r="Z686" t="s">
        <v>73</v>
      </c>
      <c r="AA686">
        <v>0</v>
      </c>
      <c r="AB686">
        <v>0</v>
      </c>
      <c r="AC686">
        <v>0</v>
      </c>
      <c r="AD686">
        <v>0</v>
      </c>
      <c r="AF686">
        <v>0</v>
      </c>
      <c r="AG686">
        <v>0</v>
      </c>
      <c r="AH686">
        <v>0</v>
      </c>
      <c r="AI686">
        <v>0</v>
      </c>
      <c r="AL686">
        <v>0</v>
      </c>
      <c r="AM686">
        <v>0</v>
      </c>
      <c r="AN686">
        <v>0</v>
      </c>
      <c r="AR686">
        <v>0</v>
      </c>
      <c r="AS686">
        <v>0</v>
      </c>
      <c r="AT686">
        <v>0</v>
      </c>
      <c r="AW686" t="s">
        <v>73</v>
      </c>
      <c r="AZ686" t="s">
        <v>73</v>
      </c>
      <c r="BA686">
        <v>0</v>
      </c>
      <c r="BC686">
        <v>0</v>
      </c>
      <c r="BD686">
        <v>0</v>
      </c>
      <c r="BE686">
        <v>0</v>
      </c>
      <c r="BH686">
        <v>0</v>
      </c>
      <c r="BI686">
        <v>0</v>
      </c>
      <c r="BJ686">
        <v>0</v>
      </c>
      <c r="BQ686" t="s">
        <v>77</v>
      </c>
      <c r="BR686" t="s">
        <v>4917</v>
      </c>
      <c r="BS686" t="s">
        <v>4918</v>
      </c>
    </row>
    <row r="687" spans="1:71" x14ac:dyDescent="0.35">
      <c r="A687">
        <v>2852</v>
      </c>
      <c r="C687" s="1">
        <v>45344</v>
      </c>
      <c r="D687" t="s">
        <v>4187</v>
      </c>
      <c r="F687" t="s">
        <v>3554</v>
      </c>
      <c r="G687" t="s">
        <v>4739</v>
      </c>
      <c r="H687" t="s">
        <v>4909</v>
      </c>
      <c r="J687">
        <v>-2.4562843010000002</v>
      </c>
      <c r="K687">
        <v>36.858348669999998</v>
      </c>
      <c r="L687">
        <v>261849.6905</v>
      </c>
      <c r="M687">
        <v>9728314.2929999996</v>
      </c>
      <c r="N687">
        <v>1049.2212919999999</v>
      </c>
      <c r="O687">
        <v>-501.48966960000001</v>
      </c>
      <c r="P687">
        <v>436.47449360000002</v>
      </c>
      <c r="Q687">
        <v>481.75709289999998</v>
      </c>
      <c r="R687">
        <v>811.71079610000004</v>
      </c>
      <c r="S687">
        <v>0</v>
      </c>
      <c r="T687">
        <f t="shared" si="30"/>
        <v>656.36403473000007</v>
      </c>
      <c r="U687">
        <v>0</v>
      </c>
      <c r="V687">
        <f t="shared" si="31"/>
        <v>72.271564461764626</v>
      </c>
      <c r="W687">
        <f t="shared" si="32"/>
        <v>0</v>
      </c>
      <c r="X687" t="s">
        <v>69</v>
      </c>
      <c r="Y687">
        <v>90.920724500000006</v>
      </c>
      <c r="Z687" t="s">
        <v>73</v>
      </c>
      <c r="AA687">
        <v>0.65618015399999996</v>
      </c>
      <c r="AB687">
        <v>-14.09793735</v>
      </c>
      <c r="AC687">
        <v>-24.01947929</v>
      </c>
      <c r="AD687">
        <v>-21.996541950000001</v>
      </c>
      <c r="AF687">
        <v>385.12454739999998</v>
      </c>
      <c r="AG687">
        <v>-77.012380899999997</v>
      </c>
      <c r="AH687">
        <v>-60.278296699999999</v>
      </c>
      <c r="AI687">
        <v>0</v>
      </c>
      <c r="AL687">
        <v>102.44463330000001</v>
      </c>
      <c r="AM687">
        <v>-95.231951870000003</v>
      </c>
      <c r="AN687">
        <v>-9.6092029179999994</v>
      </c>
      <c r="AR687">
        <v>0</v>
      </c>
      <c r="AS687">
        <v>0</v>
      </c>
      <c r="AT687">
        <v>0</v>
      </c>
      <c r="AW687" t="s">
        <v>73</v>
      </c>
      <c r="AZ687" t="s">
        <v>73</v>
      </c>
      <c r="BA687">
        <v>0.79601190799999999</v>
      </c>
      <c r="BC687">
        <v>100.4747291</v>
      </c>
      <c r="BD687">
        <v>186.37116879999999</v>
      </c>
      <c r="BE687">
        <v>77.38744432</v>
      </c>
      <c r="BH687">
        <v>0</v>
      </c>
      <c r="BI687">
        <v>0</v>
      </c>
      <c r="BJ687">
        <v>0</v>
      </c>
      <c r="BQ687" t="s">
        <v>77</v>
      </c>
      <c r="BR687" t="s">
        <v>4917</v>
      </c>
      <c r="BS687" t="s">
        <v>4918</v>
      </c>
    </row>
    <row r="688" spans="1:71" x14ac:dyDescent="0.35">
      <c r="A688">
        <v>3399</v>
      </c>
      <c r="C688" s="1">
        <v>45344</v>
      </c>
      <c r="D688" t="s">
        <v>5150</v>
      </c>
      <c r="F688" t="s">
        <v>3554</v>
      </c>
      <c r="G688" t="s">
        <v>5151</v>
      </c>
      <c r="H688" t="s">
        <v>5819</v>
      </c>
      <c r="J688">
        <v>-2.7239073999999999</v>
      </c>
      <c r="K688">
        <v>37.371538299999997</v>
      </c>
      <c r="L688">
        <v>318971.92839999998</v>
      </c>
      <c r="M688">
        <v>9698801.8300000001</v>
      </c>
      <c r="N688">
        <v>0</v>
      </c>
      <c r="O688">
        <v>3500</v>
      </c>
      <c r="P688">
        <v>700</v>
      </c>
      <c r="Q688">
        <v>400</v>
      </c>
      <c r="R688">
        <v>1000</v>
      </c>
      <c r="S688">
        <v>0</v>
      </c>
      <c r="T688">
        <f t="shared" si="30"/>
        <v>938</v>
      </c>
      <c r="U688">
        <v>4000</v>
      </c>
      <c r="V688">
        <f t="shared" si="31"/>
        <v>86.396567240891528</v>
      </c>
      <c r="W688">
        <f t="shared" si="32"/>
        <v>86.396567240891528</v>
      </c>
      <c r="X688" t="s">
        <v>69</v>
      </c>
      <c r="Y688">
        <v>30</v>
      </c>
      <c r="Z688" t="s">
        <v>69</v>
      </c>
      <c r="AA688">
        <v>1</v>
      </c>
      <c r="AB688">
        <v>200</v>
      </c>
      <c r="AC688">
        <v>0</v>
      </c>
      <c r="AD688">
        <v>0</v>
      </c>
      <c r="AE688" t="s">
        <v>184</v>
      </c>
      <c r="AF688">
        <v>200</v>
      </c>
      <c r="AG688">
        <v>0</v>
      </c>
      <c r="AH688">
        <v>0</v>
      </c>
      <c r="AI688">
        <v>0</v>
      </c>
      <c r="AJ688" t="s">
        <v>69</v>
      </c>
      <c r="AL688">
        <v>0</v>
      </c>
      <c r="AM688">
        <v>0</v>
      </c>
      <c r="AN688">
        <v>0</v>
      </c>
      <c r="AR688">
        <v>0</v>
      </c>
      <c r="AS688">
        <v>0</v>
      </c>
      <c r="AT688">
        <v>0</v>
      </c>
      <c r="AW688" t="s">
        <v>73</v>
      </c>
      <c r="AZ688" t="s">
        <v>73</v>
      </c>
      <c r="BA688">
        <v>0</v>
      </c>
      <c r="BC688">
        <v>0</v>
      </c>
      <c r="BD688">
        <v>0</v>
      </c>
      <c r="BE688">
        <v>0</v>
      </c>
      <c r="BH688">
        <v>0</v>
      </c>
      <c r="BI688">
        <v>0</v>
      </c>
      <c r="BJ688">
        <v>0</v>
      </c>
      <c r="BQ688" t="s">
        <v>72</v>
      </c>
      <c r="BR688" t="s">
        <v>72</v>
      </c>
      <c r="BS688" t="s">
        <v>5831</v>
      </c>
    </row>
    <row r="689" spans="1:71" x14ac:dyDescent="0.35">
      <c r="A689">
        <v>3400</v>
      </c>
      <c r="C689" s="1">
        <v>45344</v>
      </c>
      <c r="D689" t="s">
        <v>5150</v>
      </c>
      <c r="F689" t="s">
        <v>3554</v>
      </c>
      <c r="G689" t="s">
        <v>5151</v>
      </c>
      <c r="H689" t="s">
        <v>5819</v>
      </c>
      <c r="J689">
        <v>-2.4577380199999999</v>
      </c>
      <c r="K689">
        <v>36.858297039999997</v>
      </c>
      <c r="L689">
        <v>261844.20439999999</v>
      </c>
      <c r="M689">
        <v>9728153.4890000001</v>
      </c>
      <c r="N689">
        <v>1050.4164920000001</v>
      </c>
      <c r="O689">
        <v>-509.1961397</v>
      </c>
      <c r="P689">
        <v>436.91563580000002</v>
      </c>
      <c r="Q689">
        <v>482.29623429999998</v>
      </c>
      <c r="R689">
        <v>813.08014990000004</v>
      </c>
      <c r="S689">
        <v>0</v>
      </c>
      <c r="T689">
        <f t="shared" si="30"/>
        <v>657.12962111400009</v>
      </c>
      <c r="U689">
        <v>0</v>
      </c>
      <c r="V689">
        <f t="shared" si="31"/>
        <v>72.313701140377759</v>
      </c>
      <c r="W689">
        <f t="shared" si="32"/>
        <v>0</v>
      </c>
      <c r="X689" t="s">
        <v>69</v>
      </c>
      <c r="Y689">
        <v>91.31248909</v>
      </c>
      <c r="Z689" t="s">
        <v>69</v>
      </c>
      <c r="AA689">
        <v>0.65291987399999996</v>
      </c>
      <c r="AB689">
        <v>-14.30865067</v>
      </c>
      <c r="AC689">
        <v>-24.244069679999999</v>
      </c>
      <c r="AD689">
        <v>-22.197383949999999</v>
      </c>
      <c r="AE689" t="s">
        <v>184</v>
      </c>
      <c r="AF689">
        <v>386.426197</v>
      </c>
      <c r="AG689">
        <v>-77.843234989999999</v>
      </c>
      <c r="AH689">
        <v>-61.109517760000003</v>
      </c>
      <c r="AI689">
        <v>0</v>
      </c>
      <c r="AJ689" t="s">
        <v>69</v>
      </c>
      <c r="AL689">
        <v>102.2846548</v>
      </c>
      <c r="AM689">
        <v>-96.006148240000002</v>
      </c>
      <c r="AN689">
        <v>-9.9972438179999994</v>
      </c>
      <c r="AR689">
        <v>0</v>
      </c>
      <c r="AS689">
        <v>0</v>
      </c>
      <c r="AT689">
        <v>0</v>
      </c>
      <c r="AW689" t="s">
        <v>73</v>
      </c>
      <c r="AZ689" t="s">
        <v>73</v>
      </c>
      <c r="BA689">
        <v>0.79392225599999999</v>
      </c>
      <c r="BC689">
        <v>99.774049309999995</v>
      </c>
      <c r="BD689">
        <v>187.27966230000001</v>
      </c>
      <c r="BE689">
        <v>77.435818130000001</v>
      </c>
      <c r="BH689">
        <v>0</v>
      </c>
      <c r="BI689">
        <v>0</v>
      </c>
      <c r="BJ689">
        <v>0</v>
      </c>
      <c r="BQ689" t="s">
        <v>72</v>
      </c>
      <c r="BR689" t="s">
        <v>72</v>
      </c>
      <c r="BS689" t="s">
        <v>5832</v>
      </c>
    </row>
    <row r="690" spans="1:71" x14ac:dyDescent="0.35">
      <c r="A690">
        <v>4560</v>
      </c>
      <c r="C690" s="1">
        <v>45344</v>
      </c>
      <c r="D690" t="s">
        <v>6752</v>
      </c>
      <c r="F690" t="s">
        <v>3554</v>
      </c>
      <c r="G690" t="s">
        <v>7085</v>
      </c>
      <c r="H690" t="s">
        <v>7585</v>
      </c>
      <c r="J690">
        <v>-2.44672</v>
      </c>
      <c r="K690">
        <v>37.226647100000001</v>
      </c>
      <c r="L690">
        <v>302817.33309999999</v>
      </c>
      <c r="M690">
        <v>9729431.9749999996</v>
      </c>
      <c r="N690">
        <v>1143.7</v>
      </c>
      <c r="O690">
        <v>9</v>
      </c>
      <c r="P690">
        <v>280</v>
      </c>
      <c r="Q690">
        <v>300</v>
      </c>
      <c r="R690">
        <v>250</v>
      </c>
      <c r="S690">
        <v>0</v>
      </c>
      <c r="T690">
        <f t="shared" si="30"/>
        <v>373.5</v>
      </c>
      <c r="U690">
        <v>300</v>
      </c>
      <c r="V690">
        <f t="shared" si="31"/>
        <v>54.518057212644194</v>
      </c>
      <c r="W690">
        <f t="shared" si="32"/>
        <v>54.518057212644194</v>
      </c>
      <c r="X690" t="s">
        <v>69</v>
      </c>
      <c r="Y690">
        <v>20</v>
      </c>
      <c r="Z690" t="s">
        <v>73</v>
      </c>
      <c r="AA690">
        <v>0</v>
      </c>
      <c r="AB690">
        <v>0</v>
      </c>
      <c r="AC690">
        <v>0</v>
      </c>
      <c r="AD690">
        <v>0</v>
      </c>
      <c r="AF690">
        <v>0</v>
      </c>
      <c r="AG690">
        <v>0</v>
      </c>
      <c r="AH690">
        <v>0</v>
      </c>
      <c r="AI690">
        <v>0</v>
      </c>
      <c r="AL690">
        <v>0</v>
      </c>
      <c r="AM690">
        <v>0</v>
      </c>
      <c r="AN690">
        <v>0</v>
      </c>
      <c r="AR690">
        <v>0</v>
      </c>
      <c r="AS690">
        <v>0</v>
      </c>
      <c r="AT690">
        <v>0</v>
      </c>
      <c r="AW690" t="s">
        <v>73</v>
      </c>
      <c r="AZ690" t="s">
        <v>73</v>
      </c>
      <c r="BA690">
        <v>0</v>
      </c>
      <c r="BC690">
        <v>0</v>
      </c>
      <c r="BD690">
        <v>0</v>
      </c>
      <c r="BE690">
        <v>0</v>
      </c>
      <c r="BH690">
        <v>0</v>
      </c>
      <c r="BI690">
        <v>0</v>
      </c>
      <c r="BJ690">
        <v>0</v>
      </c>
      <c r="BQ690" t="s">
        <v>77</v>
      </c>
      <c r="BR690" t="s">
        <v>72</v>
      </c>
      <c r="BS690" t="s">
        <v>7594</v>
      </c>
    </row>
    <row r="691" spans="1:71" x14ac:dyDescent="0.35">
      <c r="A691">
        <v>4561</v>
      </c>
      <c r="C691" s="1">
        <v>45344</v>
      </c>
      <c r="D691" t="s">
        <v>6752</v>
      </c>
      <c r="F691" t="s">
        <v>3554</v>
      </c>
      <c r="G691" t="s">
        <v>7085</v>
      </c>
      <c r="H691" t="s">
        <v>7585</v>
      </c>
      <c r="J691">
        <v>-2.4567688740000002</v>
      </c>
      <c r="K691">
        <v>36.858331460000002</v>
      </c>
      <c r="L691">
        <v>261847.86180000001</v>
      </c>
      <c r="M691">
        <v>9728260.6919999998</v>
      </c>
      <c r="N691">
        <v>1049.619692</v>
      </c>
      <c r="O691">
        <v>-504.05849289999998</v>
      </c>
      <c r="P691">
        <v>436.62154099999998</v>
      </c>
      <c r="Q691">
        <v>481.93680669999998</v>
      </c>
      <c r="R691">
        <v>812.16724739999995</v>
      </c>
      <c r="S691">
        <v>0</v>
      </c>
      <c r="T691">
        <f t="shared" si="30"/>
        <v>656.61923019699998</v>
      </c>
      <c r="U691">
        <v>0</v>
      </c>
      <c r="V691">
        <f t="shared" si="31"/>
        <v>72.285612750756869</v>
      </c>
      <c r="W691">
        <f t="shared" si="32"/>
        <v>0</v>
      </c>
      <c r="X691" t="s">
        <v>69</v>
      </c>
      <c r="Y691">
        <v>91.051312699999997</v>
      </c>
      <c r="Z691" t="s">
        <v>73</v>
      </c>
      <c r="AA691">
        <v>0.655093394</v>
      </c>
      <c r="AB691">
        <v>-14.168175120000001</v>
      </c>
      <c r="AC691">
        <v>-24.09434276</v>
      </c>
      <c r="AD691">
        <v>-22.063489279999999</v>
      </c>
      <c r="AF691">
        <v>385.55843060000001</v>
      </c>
      <c r="AG691">
        <v>-77.289332270000003</v>
      </c>
      <c r="AH691">
        <v>-60.55537039</v>
      </c>
      <c r="AI691">
        <v>0</v>
      </c>
      <c r="AL691">
        <v>102.3913072</v>
      </c>
      <c r="AM691">
        <v>-95.490017330000001</v>
      </c>
      <c r="AN691">
        <v>-9.7385498849999994</v>
      </c>
      <c r="AR691">
        <v>0</v>
      </c>
      <c r="AS691">
        <v>0</v>
      </c>
      <c r="AT691">
        <v>0</v>
      </c>
      <c r="AW691" t="s">
        <v>73</v>
      </c>
      <c r="AZ691" t="s">
        <v>73</v>
      </c>
      <c r="BA691">
        <v>0.79531535799999997</v>
      </c>
      <c r="BC691">
        <v>100.2411692</v>
      </c>
      <c r="BD691">
        <v>186.67400000000001</v>
      </c>
      <c r="BE691">
        <v>77.403568930000006</v>
      </c>
      <c r="BH691">
        <v>0</v>
      </c>
      <c r="BI691">
        <v>0</v>
      </c>
      <c r="BJ691">
        <v>0</v>
      </c>
      <c r="BQ691" t="s">
        <v>77</v>
      </c>
      <c r="BR691" t="s">
        <v>72</v>
      </c>
      <c r="BS691" t="s">
        <v>7595</v>
      </c>
    </row>
    <row r="692" spans="1:71" x14ac:dyDescent="0.35">
      <c r="A692">
        <v>4606</v>
      </c>
      <c r="C692" s="1">
        <v>45344</v>
      </c>
      <c r="D692" t="s">
        <v>5966</v>
      </c>
      <c r="F692" t="s">
        <v>3554</v>
      </c>
      <c r="G692" t="s">
        <v>7598</v>
      </c>
      <c r="H692" t="s">
        <v>7621</v>
      </c>
      <c r="J692">
        <v>-2.5723832999999998</v>
      </c>
      <c r="K692">
        <v>37.067750199999999</v>
      </c>
      <c r="L692">
        <v>285163.35330000002</v>
      </c>
      <c r="M692">
        <v>9715509.8039999995</v>
      </c>
      <c r="N692">
        <v>1139.3</v>
      </c>
      <c r="O692">
        <v>3.9</v>
      </c>
      <c r="P692">
        <v>800</v>
      </c>
      <c r="Q692">
        <v>400</v>
      </c>
      <c r="R692">
        <v>1500</v>
      </c>
      <c r="S692">
        <v>0</v>
      </c>
      <c r="T692">
        <f t="shared" si="30"/>
        <v>1123</v>
      </c>
      <c r="U692">
        <v>1000</v>
      </c>
      <c r="V692">
        <f t="shared" si="31"/>
        <v>94.53332774535086</v>
      </c>
      <c r="W692">
        <f t="shared" si="32"/>
        <v>94.53332774535086</v>
      </c>
      <c r="X692" t="s">
        <v>69</v>
      </c>
      <c r="Y692">
        <v>15</v>
      </c>
      <c r="Z692" t="s">
        <v>73</v>
      </c>
      <c r="AA692">
        <v>0</v>
      </c>
      <c r="AB692">
        <v>0</v>
      </c>
      <c r="AC692">
        <v>0</v>
      </c>
      <c r="AD692">
        <v>0</v>
      </c>
      <c r="AF692">
        <v>0</v>
      </c>
      <c r="AG692">
        <v>0</v>
      </c>
      <c r="AH692">
        <v>0</v>
      </c>
      <c r="AI692">
        <v>0</v>
      </c>
      <c r="AL692">
        <v>0</v>
      </c>
      <c r="AM692">
        <v>0</v>
      </c>
      <c r="AN692">
        <v>0</v>
      </c>
      <c r="AR692">
        <v>0</v>
      </c>
      <c r="AS692">
        <v>0</v>
      </c>
      <c r="AT692">
        <v>0</v>
      </c>
      <c r="AW692" t="s">
        <v>73</v>
      </c>
      <c r="AZ692" t="s">
        <v>73</v>
      </c>
      <c r="BA692">
        <v>0</v>
      </c>
      <c r="BC692">
        <v>0</v>
      </c>
      <c r="BD692">
        <v>0</v>
      </c>
      <c r="BE692">
        <v>0</v>
      </c>
      <c r="BH692">
        <v>0</v>
      </c>
      <c r="BI692">
        <v>0</v>
      </c>
      <c r="BJ692">
        <v>0</v>
      </c>
      <c r="BQ692" t="s">
        <v>77</v>
      </c>
      <c r="BR692" t="s">
        <v>2412</v>
      </c>
      <c r="BS692" t="s">
        <v>7627</v>
      </c>
    </row>
    <row r="693" spans="1:71" x14ac:dyDescent="0.35">
      <c r="A693">
        <v>4607</v>
      </c>
      <c r="C693" s="1">
        <v>45344</v>
      </c>
      <c r="D693" t="s">
        <v>5966</v>
      </c>
      <c r="F693" t="s">
        <v>3554</v>
      </c>
      <c r="G693" t="s">
        <v>7598</v>
      </c>
      <c r="H693" t="s">
        <v>7621</v>
      </c>
      <c r="J693">
        <v>-2.456122776</v>
      </c>
      <c r="K693">
        <v>36.858354409999997</v>
      </c>
      <c r="L693">
        <v>261850.30050000001</v>
      </c>
      <c r="M693">
        <v>9728332.1610000003</v>
      </c>
      <c r="N693">
        <v>1049.0884920000001</v>
      </c>
      <c r="O693">
        <v>-500.63339509999997</v>
      </c>
      <c r="P693">
        <v>436.42547780000001</v>
      </c>
      <c r="Q693">
        <v>481.69718829999999</v>
      </c>
      <c r="R693">
        <v>811.55864559999998</v>
      </c>
      <c r="S693">
        <v>0</v>
      </c>
      <c r="T693">
        <f t="shared" si="30"/>
        <v>656.27896956300003</v>
      </c>
      <c r="U693">
        <v>0</v>
      </c>
      <c r="V693">
        <f t="shared" si="31"/>
        <v>72.266881091274087</v>
      </c>
      <c r="W693">
        <f t="shared" si="32"/>
        <v>0</v>
      </c>
      <c r="X693" t="s">
        <v>69</v>
      </c>
      <c r="Y693">
        <v>90.877195099999994</v>
      </c>
      <c r="Z693" t="s">
        <v>73</v>
      </c>
      <c r="AA693">
        <v>0.65654240799999997</v>
      </c>
      <c r="AB693">
        <v>-14.074524759999999</v>
      </c>
      <c r="AC693">
        <v>-23.994524800000001</v>
      </c>
      <c r="AD693">
        <v>-21.974226170000001</v>
      </c>
      <c r="AF693">
        <v>384.97991960000002</v>
      </c>
      <c r="AG693">
        <v>-76.920063780000007</v>
      </c>
      <c r="AH693">
        <v>-60.185938810000003</v>
      </c>
      <c r="AI693">
        <v>0</v>
      </c>
      <c r="AL693">
        <v>102.4624087</v>
      </c>
      <c r="AM693">
        <v>-95.145930050000004</v>
      </c>
      <c r="AN693">
        <v>-9.566087263</v>
      </c>
      <c r="AR693">
        <v>0</v>
      </c>
      <c r="AS693">
        <v>0</v>
      </c>
      <c r="AT693">
        <v>0</v>
      </c>
      <c r="AW693" t="s">
        <v>73</v>
      </c>
      <c r="AZ693" t="s">
        <v>73</v>
      </c>
      <c r="BA693">
        <v>0.79624409200000001</v>
      </c>
      <c r="BC693">
        <v>100.55258240000001</v>
      </c>
      <c r="BD693">
        <v>186.2702251</v>
      </c>
      <c r="BE693">
        <v>77.382069450000003</v>
      </c>
      <c r="BH693">
        <v>0</v>
      </c>
      <c r="BI693">
        <v>0</v>
      </c>
      <c r="BJ693">
        <v>0</v>
      </c>
      <c r="BQ693" t="s">
        <v>77</v>
      </c>
      <c r="BR693" t="s">
        <v>2412</v>
      </c>
      <c r="BS693" t="s">
        <v>7628</v>
      </c>
    </row>
    <row r="694" spans="1:71" ht="409.5" x14ac:dyDescent="0.35">
      <c r="A694">
        <v>4957</v>
      </c>
      <c r="C694" s="1">
        <v>45344</v>
      </c>
      <c r="D694" t="s">
        <v>3684</v>
      </c>
      <c r="F694" t="s">
        <v>3554</v>
      </c>
      <c r="G694" t="s">
        <v>7809</v>
      </c>
      <c r="H694" t="s">
        <v>7878</v>
      </c>
      <c r="J694">
        <v>-2.671891</v>
      </c>
      <c r="K694">
        <v>37.356802000000002</v>
      </c>
      <c r="L694">
        <v>317325.5515</v>
      </c>
      <c r="M694">
        <v>9704551.4800000004</v>
      </c>
      <c r="N694">
        <v>1145.5</v>
      </c>
      <c r="O694">
        <v>3.9</v>
      </c>
      <c r="P694">
        <v>750</v>
      </c>
      <c r="Q694">
        <v>550</v>
      </c>
      <c r="R694">
        <v>800</v>
      </c>
      <c r="S694">
        <v>0</v>
      </c>
      <c r="T694">
        <f t="shared" si="30"/>
        <v>979.5</v>
      </c>
      <c r="U694">
        <v>1000</v>
      </c>
      <c r="V694">
        <f t="shared" si="31"/>
        <v>88.287107427560301</v>
      </c>
      <c r="W694">
        <f t="shared" si="32"/>
        <v>88.287107427560301</v>
      </c>
      <c r="X694" t="s">
        <v>69</v>
      </c>
      <c r="Y694">
        <v>40</v>
      </c>
      <c r="Z694" t="s">
        <v>73</v>
      </c>
      <c r="AA694">
        <v>0</v>
      </c>
      <c r="AB694">
        <v>0</v>
      </c>
      <c r="AC694">
        <v>0</v>
      </c>
      <c r="AD694">
        <v>0</v>
      </c>
      <c r="AF694">
        <v>0</v>
      </c>
      <c r="AG694">
        <v>0</v>
      </c>
      <c r="AH694">
        <v>0</v>
      </c>
      <c r="AI694">
        <v>0</v>
      </c>
      <c r="AL694">
        <v>0</v>
      </c>
      <c r="AM694">
        <v>0</v>
      </c>
      <c r="AN694">
        <v>0</v>
      </c>
      <c r="AR694">
        <v>0</v>
      </c>
      <c r="AS694">
        <v>0</v>
      </c>
      <c r="AT694">
        <v>0</v>
      </c>
      <c r="AW694" t="s">
        <v>73</v>
      </c>
      <c r="AZ694" t="s">
        <v>73</v>
      </c>
      <c r="BA694">
        <v>0</v>
      </c>
      <c r="BC694">
        <v>0</v>
      </c>
      <c r="BD694">
        <v>0</v>
      </c>
      <c r="BE694">
        <v>0</v>
      </c>
      <c r="BH694">
        <v>0</v>
      </c>
      <c r="BI694">
        <v>0</v>
      </c>
      <c r="BJ694">
        <v>0</v>
      </c>
      <c r="BQ694" s="2" t="s">
        <v>8139</v>
      </c>
      <c r="BR694" s="2" t="s">
        <v>8140</v>
      </c>
      <c r="BS694" t="s">
        <v>8141</v>
      </c>
    </row>
    <row r="695" spans="1:71" x14ac:dyDescent="0.35">
      <c r="A695">
        <v>4958</v>
      </c>
      <c r="C695" s="1">
        <v>45344</v>
      </c>
      <c r="D695" t="s">
        <v>3553</v>
      </c>
      <c r="F695" t="s">
        <v>3554</v>
      </c>
      <c r="G695" t="s">
        <v>7809</v>
      </c>
      <c r="H695" t="s">
        <v>7878</v>
      </c>
      <c r="J695">
        <v>-2.7358011000000002</v>
      </c>
      <c r="K695">
        <v>37.389567100000001</v>
      </c>
      <c r="L695">
        <v>320978.39449999999</v>
      </c>
      <c r="M695">
        <v>9697489.3619999997</v>
      </c>
      <c r="N695">
        <v>0</v>
      </c>
      <c r="O695">
        <v>3600</v>
      </c>
      <c r="P695">
        <v>750</v>
      </c>
      <c r="Q695">
        <v>550</v>
      </c>
      <c r="R695">
        <v>800</v>
      </c>
      <c r="S695">
        <v>0</v>
      </c>
      <c r="T695">
        <f t="shared" si="30"/>
        <v>979.5</v>
      </c>
      <c r="U695">
        <v>1000</v>
      </c>
      <c r="V695">
        <f t="shared" si="31"/>
        <v>88.287107427560301</v>
      </c>
      <c r="W695">
        <f t="shared" si="32"/>
        <v>88.287107427560301</v>
      </c>
      <c r="X695" t="s">
        <v>69</v>
      </c>
      <c r="Y695">
        <v>40</v>
      </c>
      <c r="Z695" t="s">
        <v>73</v>
      </c>
      <c r="AA695">
        <v>0</v>
      </c>
      <c r="AB695">
        <v>0</v>
      </c>
      <c r="AC695">
        <v>0</v>
      </c>
      <c r="AD695">
        <v>0</v>
      </c>
      <c r="AF695">
        <v>0</v>
      </c>
      <c r="AG695">
        <v>0</v>
      </c>
      <c r="AH695">
        <v>0</v>
      </c>
      <c r="AI695">
        <v>0</v>
      </c>
      <c r="AL695">
        <v>0</v>
      </c>
      <c r="AM695">
        <v>0</v>
      </c>
      <c r="AN695">
        <v>0</v>
      </c>
      <c r="AR695">
        <v>0</v>
      </c>
      <c r="AS695">
        <v>0</v>
      </c>
      <c r="AT695">
        <v>0</v>
      </c>
      <c r="AW695" t="s">
        <v>73</v>
      </c>
      <c r="AZ695" t="s">
        <v>73</v>
      </c>
      <c r="BA695">
        <v>0</v>
      </c>
      <c r="BC695">
        <v>0</v>
      </c>
      <c r="BD695">
        <v>0</v>
      </c>
      <c r="BE695">
        <v>0</v>
      </c>
      <c r="BH695">
        <v>0</v>
      </c>
      <c r="BI695">
        <v>0</v>
      </c>
      <c r="BJ695">
        <v>0</v>
      </c>
      <c r="BQ695" t="s">
        <v>8142</v>
      </c>
      <c r="BR695" t="s">
        <v>8143</v>
      </c>
      <c r="BS695" t="s">
        <v>8144</v>
      </c>
    </row>
    <row r="696" spans="1:71" ht="409.5" x14ac:dyDescent="0.35">
      <c r="A696">
        <v>4959</v>
      </c>
      <c r="C696" s="1">
        <v>45344</v>
      </c>
      <c r="D696" t="s">
        <v>3684</v>
      </c>
      <c r="F696" t="s">
        <v>3554</v>
      </c>
      <c r="G696" t="s">
        <v>7809</v>
      </c>
      <c r="H696" t="s">
        <v>7878</v>
      </c>
      <c r="J696">
        <v>-2.4569303979999999</v>
      </c>
      <c r="K696">
        <v>36.858325720000003</v>
      </c>
      <c r="L696">
        <v>261847.2518</v>
      </c>
      <c r="M696">
        <v>9728242.8249999993</v>
      </c>
      <c r="N696">
        <v>1049.7524920000001</v>
      </c>
      <c r="O696">
        <v>-504.91476740000002</v>
      </c>
      <c r="P696">
        <v>436.67055679999999</v>
      </c>
      <c r="Q696">
        <v>481.99671130000002</v>
      </c>
      <c r="R696">
        <v>812.31939780000005</v>
      </c>
      <c r="S696">
        <v>0</v>
      </c>
      <c r="T696">
        <f t="shared" si="30"/>
        <v>656.70429534699997</v>
      </c>
      <c r="U696">
        <v>0</v>
      </c>
      <c r="V696">
        <f t="shared" si="31"/>
        <v>72.290294906769816</v>
      </c>
      <c r="W696">
        <f t="shared" si="32"/>
        <v>0</v>
      </c>
      <c r="X696" t="s">
        <v>69</v>
      </c>
      <c r="Y696">
        <v>91.094842099999994</v>
      </c>
      <c r="Z696" t="s">
        <v>73</v>
      </c>
      <c r="AA696">
        <v>0.65473114099999996</v>
      </c>
      <c r="AB696">
        <v>-14.19158771</v>
      </c>
      <c r="AC696">
        <v>-24.119297240000002</v>
      </c>
      <c r="AD696">
        <v>-22.085805059999998</v>
      </c>
      <c r="AF696">
        <v>385.70305830000001</v>
      </c>
      <c r="AG696">
        <v>-77.381649390000007</v>
      </c>
      <c r="AH696">
        <v>-60.647728280000003</v>
      </c>
      <c r="AI696">
        <v>0</v>
      </c>
      <c r="AL696">
        <v>102.37353179999999</v>
      </c>
      <c r="AM696">
        <v>-95.576039140000006</v>
      </c>
      <c r="AN696">
        <v>-9.7816655400000005</v>
      </c>
      <c r="AR696">
        <v>0</v>
      </c>
      <c r="AS696">
        <v>0</v>
      </c>
      <c r="AT696">
        <v>0</v>
      </c>
      <c r="AW696" t="s">
        <v>73</v>
      </c>
      <c r="AZ696" t="s">
        <v>73</v>
      </c>
      <c r="BA696">
        <v>0.79508317399999995</v>
      </c>
      <c r="BC696">
        <v>100.1633159</v>
      </c>
      <c r="BD696">
        <v>186.77494369999999</v>
      </c>
      <c r="BE696">
        <v>77.408943789999995</v>
      </c>
      <c r="BH696">
        <v>0</v>
      </c>
      <c r="BI696">
        <v>0</v>
      </c>
      <c r="BJ696">
        <v>0</v>
      </c>
      <c r="BQ696" s="2" t="s">
        <v>8139</v>
      </c>
      <c r="BR696" s="2" t="s">
        <v>8140</v>
      </c>
      <c r="BS696" t="s">
        <v>8141</v>
      </c>
    </row>
    <row r="697" spans="1:71" x14ac:dyDescent="0.35">
      <c r="A697">
        <v>4960</v>
      </c>
      <c r="C697" s="1">
        <v>45344</v>
      </c>
      <c r="D697" t="s">
        <v>3553</v>
      </c>
      <c r="F697" t="s">
        <v>3554</v>
      </c>
      <c r="G697" t="s">
        <v>7809</v>
      </c>
      <c r="H697" t="s">
        <v>7878</v>
      </c>
      <c r="J697">
        <v>-2.4572534469999998</v>
      </c>
      <c r="K697">
        <v>36.858314249999999</v>
      </c>
      <c r="L697">
        <v>261846.0331</v>
      </c>
      <c r="M697">
        <v>9728207.0899999999</v>
      </c>
      <c r="N697">
        <v>1050.018092</v>
      </c>
      <c r="O697">
        <v>-506.62731630000002</v>
      </c>
      <c r="P697">
        <v>436.7685884</v>
      </c>
      <c r="Q697">
        <v>482.11652049999998</v>
      </c>
      <c r="R697">
        <v>812.62369860000001</v>
      </c>
      <c r="S697">
        <v>0</v>
      </c>
      <c r="T697">
        <f t="shared" si="30"/>
        <v>656.87442564700007</v>
      </c>
      <c r="U697">
        <v>0</v>
      </c>
      <c r="V697">
        <f t="shared" si="31"/>
        <v>72.299658309140625</v>
      </c>
      <c r="W697">
        <f t="shared" si="32"/>
        <v>0</v>
      </c>
      <c r="X697" t="s">
        <v>69</v>
      </c>
      <c r="Y697">
        <v>91.181900900000002</v>
      </c>
      <c r="Z697" t="s">
        <v>73</v>
      </c>
      <c r="AA697">
        <v>0.65400663400000003</v>
      </c>
      <c r="AB697">
        <v>-14.238412889999999</v>
      </c>
      <c r="AC697">
        <v>-24.16920622</v>
      </c>
      <c r="AD697">
        <v>-22.130436620000001</v>
      </c>
      <c r="AF697">
        <v>385.99231379999998</v>
      </c>
      <c r="AG697">
        <v>-77.566283630000001</v>
      </c>
      <c r="AH697">
        <v>-60.832444070000001</v>
      </c>
      <c r="AI697">
        <v>0</v>
      </c>
      <c r="AL697">
        <v>102.337981</v>
      </c>
      <c r="AM697">
        <v>-95.748082780000004</v>
      </c>
      <c r="AN697">
        <v>-9.8678968509999994</v>
      </c>
      <c r="AR697">
        <v>0</v>
      </c>
      <c r="AS697">
        <v>0</v>
      </c>
      <c r="AT697">
        <v>0</v>
      </c>
      <c r="AW697" t="s">
        <v>73</v>
      </c>
      <c r="AZ697" t="s">
        <v>73</v>
      </c>
      <c r="BA697">
        <v>0.79461880699999998</v>
      </c>
      <c r="BC697">
        <v>100.0076092</v>
      </c>
      <c r="BD697">
        <v>186.97683119999999</v>
      </c>
      <c r="BE697">
        <v>77.419693530000004</v>
      </c>
      <c r="BH697">
        <v>0</v>
      </c>
      <c r="BI697">
        <v>0</v>
      </c>
      <c r="BJ697">
        <v>0</v>
      </c>
      <c r="BQ697" t="s">
        <v>8142</v>
      </c>
      <c r="BR697" t="s">
        <v>8143</v>
      </c>
      <c r="BS697" t="s">
        <v>8144</v>
      </c>
    </row>
    <row r="698" spans="1:71" ht="304.5" x14ac:dyDescent="0.35">
      <c r="A698">
        <v>5321</v>
      </c>
      <c r="C698" s="1">
        <v>45344</v>
      </c>
      <c r="D698" t="s">
        <v>8360</v>
      </c>
      <c r="F698" t="s">
        <v>3554</v>
      </c>
      <c r="G698" t="s">
        <v>8361</v>
      </c>
      <c r="H698" t="s">
        <v>8385</v>
      </c>
      <c r="J698">
        <v>-2.6259465999999998</v>
      </c>
      <c r="K698">
        <v>36.991962999999998</v>
      </c>
      <c r="L698">
        <v>276742.9988</v>
      </c>
      <c r="M698">
        <v>9709572.6649999991</v>
      </c>
      <c r="N698">
        <v>1149.4000000000001</v>
      </c>
      <c r="O698">
        <v>4.7</v>
      </c>
      <c r="P698">
        <v>27</v>
      </c>
      <c r="Q698">
        <v>0</v>
      </c>
      <c r="R698">
        <v>0</v>
      </c>
      <c r="S698">
        <v>0</v>
      </c>
      <c r="T698">
        <f t="shared" si="30"/>
        <v>27</v>
      </c>
      <c r="U698">
        <v>0</v>
      </c>
      <c r="V698">
        <f t="shared" si="31"/>
        <v>14.658075357087599</v>
      </c>
      <c r="W698">
        <f t="shared" si="32"/>
        <v>0</v>
      </c>
      <c r="X698" t="s">
        <v>69</v>
      </c>
      <c r="Y698">
        <v>9</v>
      </c>
      <c r="Z698" t="s">
        <v>73</v>
      </c>
      <c r="AA698">
        <v>0</v>
      </c>
      <c r="AB698">
        <v>0</v>
      </c>
      <c r="AC698">
        <v>0</v>
      </c>
      <c r="AD698">
        <v>0</v>
      </c>
      <c r="AF698">
        <v>0</v>
      </c>
      <c r="AG698">
        <v>0</v>
      </c>
      <c r="AH698">
        <v>0</v>
      </c>
      <c r="AI698">
        <v>0</v>
      </c>
      <c r="AL698">
        <v>0</v>
      </c>
      <c r="AM698">
        <v>0</v>
      </c>
      <c r="AN698">
        <v>0</v>
      </c>
      <c r="AR698">
        <v>0</v>
      </c>
      <c r="AS698">
        <v>0</v>
      </c>
      <c r="AT698">
        <v>0</v>
      </c>
      <c r="AW698" t="s">
        <v>73</v>
      </c>
      <c r="AZ698" t="s">
        <v>73</v>
      </c>
      <c r="BA698">
        <v>0</v>
      </c>
      <c r="BC698">
        <v>0</v>
      </c>
      <c r="BD698">
        <v>0</v>
      </c>
      <c r="BE698">
        <v>0</v>
      </c>
      <c r="BH698">
        <v>0</v>
      </c>
      <c r="BI698">
        <v>0</v>
      </c>
      <c r="BJ698">
        <v>0</v>
      </c>
      <c r="BR698" s="2" t="s">
        <v>8712</v>
      </c>
      <c r="BS698" t="s">
        <v>8713</v>
      </c>
    </row>
    <row r="699" spans="1:71" ht="304.5" x14ac:dyDescent="0.35">
      <c r="A699">
        <v>5322</v>
      </c>
      <c r="C699" s="1">
        <v>45344</v>
      </c>
      <c r="D699" t="s">
        <v>8360</v>
      </c>
      <c r="F699" t="s">
        <v>3554</v>
      </c>
      <c r="G699" t="s">
        <v>8361</v>
      </c>
      <c r="H699" t="s">
        <v>8385</v>
      </c>
      <c r="J699">
        <v>-2.4570919230000001</v>
      </c>
      <c r="K699">
        <v>36.858319979999997</v>
      </c>
      <c r="L699">
        <v>261846.64189999999</v>
      </c>
      <c r="M699">
        <v>9728224.9570000004</v>
      </c>
      <c r="N699">
        <v>1049.8852919999999</v>
      </c>
      <c r="O699">
        <v>-505.77104179999998</v>
      </c>
      <c r="P699">
        <v>436.71957259999999</v>
      </c>
      <c r="Q699">
        <v>482.0566159</v>
      </c>
      <c r="R699">
        <v>812.47154820000003</v>
      </c>
      <c r="S699">
        <v>0</v>
      </c>
      <c r="T699">
        <f t="shared" si="30"/>
        <v>656.78936049699996</v>
      </c>
      <c r="U699">
        <v>0</v>
      </c>
      <c r="V699">
        <f t="shared" si="31"/>
        <v>72.294976759544767</v>
      </c>
      <c r="W699">
        <f t="shared" si="32"/>
        <v>0</v>
      </c>
      <c r="X699" t="s">
        <v>69</v>
      </c>
      <c r="Y699">
        <v>91.138371500000005</v>
      </c>
      <c r="Z699" t="s">
        <v>73</v>
      </c>
      <c r="AA699">
        <v>0.65436888800000004</v>
      </c>
      <c r="AB699">
        <v>-14.2150003</v>
      </c>
      <c r="AC699">
        <v>-24.144251730000001</v>
      </c>
      <c r="AD699">
        <v>-22.108120840000002</v>
      </c>
      <c r="AF699">
        <v>385.84768600000001</v>
      </c>
      <c r="AG699">
        <v>-77.473966509999997</v>
      </c>
      <c r="AH699">
        <v>-60.740086179999999</v>
      </c>
      <c r="AI699">
        <v>0</v>
      </c>
      <c r="AL699">
        <v>102.3557564</v>
      </c>
      <c r="AM699">
        <v>-95.662060960000005</v>
      </c>
      <c r="AN699">
        <v>-9.824781196</v>
      </c>
      <c r="AR699">
        <v>0</v>
      </c>
      <c r="AS699">
        <v>0</v>
      </c>
      <c r="AT699">
        <v>0</v>
      </c>
      <c r="AW699" t="s">
        <v>73</v>
      </c>
      <c r="AZ699" t="s">
        <v>73</v>
      </c>
      <c r="BA699">
        <v>0.79485099000000003</v>
      </c>
      <c r="BC699">
        <v>100.0854626</v>
      </c>
      <c r="BD699">
        <v>186.87588740000001</v>
      </c>
      <c r="BE699">
        <v>77.414318660000006</v>
      </c>
      <c r="BH699">
        <v>0</v>
      </c>
      <c r="BI699">
        <v>0</v>
      </c>
      <c r="BJ699">
        <v>0</v>
      </c>
      <c r="BR699" s="2" t="s">
        <v>8712</v>
      </c>
      <c r="BS699" t="s">
        <v>8714</v>
      </c>
    </row>
    <row r="700" spans="1:71" x14ac:dyDescent="0.35">
      <c r="A700">
        <v>5552</v>
      </c>
      <c r="C700" s="1">
        <v>45344</v>
      </c>
      <c r="D700" t="s">
        <v>8967</v>
      </c>
      <c r="F700" t="s">
        <v>8968</v>
      </c>
      <c r="G700" t="s">
        <v>9062</v>
      </c>
      <c r="H700" t="s">
        <v>9068</v>
      </c>
      <c r="J700">
        <v>-1.7883644999999999</v>
      </c>
      <c r="K700">
        <v>36.070483600000003</v>
      </c>
      <c r="L700">
        <v>174033.1519</v>
      </c>
      <c r="M700">
        <v>9802071.1089999992</v>
      </c>
      <c r="N700">
        <v>0</v>
      </c>
      <c r="O700">
        <v>5000</v>
      </c>
      <c r="P700">
        <v>80</v>
      </c>
      <c r="Q700">
        <v>100</v>
      </c>
      <c r="R700">
        <v>50</v>
      </c>
      <c r="S700">
        <v>0</v>
      </c>
      <c r="T700">
        <f t="shared" si="30"/>
        <v>105.5</v>
      </c>
      <c r="U700">
        <v>0</v>
      </c>
      <c r="V700">
        <f t="shared" si="31"/>
        <v>28.974856769443193</v>
      </c>
      <c r="W700">
        <f t="shared" si="32"/>
        <v>0</v>
      </c>
      <c r="X700" t="s">
        <v>69</v>
      </c>
      <c r="Y700">
        <v>2</v>
      </c>
      <c r="Z700" t="s">
        <v>73</v>
      </c>
      <c r="AA700">
        <v>0</v>
      </c>
      <c r="AB700">
        <v>0</v>
      </c>
      <c r="AC700">
        <v>0</v>
      </c>
      <c r="AD700">
        <v>0</v>
      </c>
      <c r="AF700">
        <v>0</v>
      </c>
      <c r="AG700">
        <v>0</v>
      </c>
      <c r="AH700">
        <v>0</v>
      </c>
      <c r="AI700">
        <v>0</v>
      </c>
      <c r="AL700">
        <v>0</v>
      </c>
      <c r="AM700">
        <v>0</v>
      </c>
      <c r="AN700">
        <v>0</v>
      </c>
      <c r="AR700">
        <v>0</v>
      </c>
      <c r="AS700">
        <v>0</v>
      </c>
      <c r="AT700">
        <v>0</v>
      </c>
      <c r="AW700" t="s">
        <v>73</v>
      </c>
      <c r="AZ700" t="s">
        <v>73</v>
      </c>
      <c r="BA700">
        <v>0</v>
      </c>
      <c r="BC700">
        <v>0</v>
      </c>
      <c r="BD700">
        <v>0</v>
      </c>
      <c r="BE700">
        <v>0</v>
      </c>
      <c r="BH700">
        <v>0</v>
      </c>
      <c r="BI700">
        <v>0</v>
      </c>
      <c r="BJ700">
        <v>0</v>
      </c>
      <c r="BQ700" t="s">
        <v>77</v>
      </c>
      <c r="BR700" t="s">
        <v>9069</v>
      </c>
      <c r="BS700" t="s">
        <v>9070</v>
      </c>
    </row>
    <row r="701" spans="1:71" x14ac:dyDescent="0.35">
      <c r="A701">
        <v>5553</v>
      </c>
      <c r="C701" s="1">
        <v>45344</v>
      </c>
      <c r="D701" t="s">
        <v>8967</v>
      </c>
      <c r="F701" t="s">
        <v>8968</v>
      </c>
      <c r="G701" t="s">
        <v>9062</v>
      </c>
      <c r="H701" t="s">
        <v>9068</v>
      </c>
      <c r="J701">
        <v>-2.4564458249999999</v>
      </c>
      <c r="K701">
        <v>36.858342929999999</v>
      </c>
      <c r="L701">
        <v>261849.08059999999</v>
      </c>
      <c r="M701">
        <v>9728296.4260000009</v>
      </c>
      <c r="N701">
        <v>1049.354092</v>
      </c>
      <c r="O701">
        <v>-502.34594399999997</v>
      </c>
      <c r="P701">
        <v>436.52350940000002</v>
      </c>
      <c r="Q701">
        <v>481.81699750000001</v>
      </c>
      <c r="R701">
        <v>811.86294650000002</v>
      </c>
      <c r="S701">
        <v>0</v>
      </c>
      <c r="T701">
        <f t="shared" si="30"/>
        <v>656.44909988000006</v>
      </c>
      <c r="U701">
        <v>0</v>
      </c>
      <c r="V701">
        <f t="shared" si="31"/>
        <v>72.276247527845314</v>
      </c>
      <c r="W701">
        <f t="shared" si="32"/>
        <v>0</v>
      </c>
      <c r="X701" t="s">
        <v>69</v>
      </c>
      <c r="Y701">
        <v>90.964253900000003</v>
      </c>
      <c r="Z701" t="s">
        <v>73</v>
      </c>
      <c r="AA701">
        <v>0.65581790100000004</v>
      </c>
      <c r="AB701">
        <v>-14.12134994</v>
      </c>
      <c r="AC701">
        <v>-24.044433779999999</v>
      </c>
      <c r="AD701">
        <v>-22.018857730000001</v>
      </c>
      <c r="AF701">
        <v>385.26917509999998</v>
      </c>
      <c r="AG701">
        <v>-77.104698029999994</v>
      </c>
      <c r="AH701">
        <v>-60.370654600000002</v>
      </c>
      <c r="AI701">
        <v>0</v>
      </c>
      <c r="AL701">
        <v>102.4268579</v>
      </c>
      <c r="AM701">
        <v>-95.317973690000002</v>
      </c>
      <c r="AN701">
        <v>-9.6523185740000006</v>
      </c>
      <c r="AR701">
        <v>0</v>
      </c>
      <c r="AS701">
        <v>0</v>
      </c>
      <c r="AT701">
        <v>0</v>
      </c>
      <c r="AW701" t="s">
        <v>73</v>
      </c>
      <c r="AZ701" t="s">
        <v>73</v>
      </c>
      <c r="BA701">
        <v>0.79577972500000005</v>
      </c>
      <c r="BC701">
        <v>100.3968758</v>
      </c>
      <c r="BD701">
        <v>186.4721126</v>
      </c>
      <c r="BE701">
        <v>77.392819189999997</v>
      </c>
      <c r="BH701">
        <v>0</v>
      </c>
      <c r="BI701">
        <v>0</v>
      </c>
      <c r="BJ701">
        <v>0</v>
      </c>
      <c r="BQ701" t="s">
        <v>77</v>
      </c>
      <c r="BR701" t="s">
        <v>9069</v>
      </c>
      <c r="BS701" t="s">
        <v>9071</v>
      </c>
    </row>
    <row r="702" spans="1:71" x14ac:dyDescent="0.35">
      <c r="A702">
        <v>6394</v>
      </c>
      <c r="C702" s="1">
        <v>45344</v>
      </c>
      <c r="D702" t="s">
        <v>10031</v>
      </c>
      <c r="F702" t="s">
        <v>10032</v>
      </c>
      <c r="G702" t="s">
        <v>10170</v>
      </c>
      <c r="H702" t="s">
        <v>10202</v>
      </c>
      <c r="J702">
        <v>-2.0757382</v>
      </c>
      <c r="K702">
        <v>36.026578200000003</v>
      </c>
      <c r="L702">
        <v>169199.12789999999</v>
      </c>
      <c r="M702">
        <v>9770256.4370000008</v>
      </c>
      <c r="N702">
        <v>589.70000000000005</v>
      </c>
      <c r="O702">
        <v>9.8000000000000007</v>
      </c>
      <c r="P702">
        <v>350</v>
      </c>
      <c r="Q702">
        <v>468</v>
      </c>
      <c r="R702">
        <v>690</v>
      </c>
      <c r="S702">
        <v>0</v>
      </c>
      <c r="T702">
        <f t="shared" si="30"/>
        <v>546.86</v>
      </c>
      <c r="U702">
        <v>1000</v>
      </c>
      <c r="V702">
        <f t="shared" si="31"/>
        <v>65.967974115942766</v>
      </c>
      <c r="W702">
        <f t="shared" si="32"/>
        <v>65.967974115942766</v>
      </c>
      <c r="X702" t="s">
        <v>69</v>
      </c>
      <c r="Y702">
        <v>80</v>
      </c>
      <c r="Z702" t="s">
        <v>73</v>
      </c>
      <c r="AA702">
        <v>0</v>
      </c>
      <c r="AB702">
        <v>0</v>
      </c>
      <c r="AC702">
        <v>0</v>
      </c>
      <c r="AD702">
        <v>0</v>
      </c>
      <c r="AF702">
        <v>0</v>
      </c>
      <c r="AG702">
        <v>0</v>
      </c>
      <c r="AH702">
        <v>0</v>
      </c>
      <c r="AI702">
        <v>0</v>
      </c>
      <c r="AL702">
        <v>0</v>
      </c>
      <c r="AM702">
        <v>0</v>
      </c>
      <c r="AN702">
        <v>0</v>
      </c>
      <c r="AR702">
        <v>0</v>
      </c>
      <c r="AS702">
        <v>0</v>
      </c>
      <c r="AT702">
        <v>0</v>
      </c>
      <c r="AW702" t="s">
        <v>73</v>
      </c>
      <c r="AZ702" t="s">
        <v>73</v>
      </c>
      <c r="BA702">
        <v>0</v>
      </c>
      <c r="BC702">
        <v>0</v>
      </c>
      <c r="BD702">
        <v>0</v>
      </c>
      <c r="BE702">
        <v>0</v>
      </c>
      <c r="BH702">
        <v>0</v>
      </c>
      <c r="BI702">
        <v>0</v>
      </c>
      <c r="BJ702">
        <v>0</v>
      </c>
      <c r="BQ702" t="s">
        <v>77</v>
      </c>
      <c r="BR702" t="s">
        <v>10203</v>
      </c>
      <c r="BS702" t="s">
        <v>10204</v>
      </c>
    </row>
    <row r="703" spans="1:71" x14ac:dyDescent="0.35">
      <c r="A703">
        <v>6395</v>
      </c>
      <c r="C703" s="1">
        <v>45344</v>
      </c>
      <c r="D703" t="s">
        <v>10031</v>
      </c>
      <c r="F703" t="s">
        <v>10032</v>
      </c>
      <c r="G703" t="s">
        <v>10170</v>
      </c>
      <c r="H703" t="s">
        <v>10202</v>
      </c>
      <c r="J703">
        <v>-2.4620991800000001</v>
      </c>
      <c r="K703">
        <v>36.858142139999998</v>
      </c>
      <c r="L703">
        <v>261827.74590000001</v>
      </c>
      <c r="M703">
        <v>9727671.0749999993</v>
      </c>
      <c r="N703">
        <v>1054.0020919999999</v>
      </c>
      <c r="O703">
        <v>-532.31554989999995</v>
      </c>
      <c r="P703">
        <v>438.23906240000002</v>
      </c>
      <c r="Q703">
        <v>483.91365830000001</v>
      </c>
      <c r="R703">
        <v>817.18821149999997</v>
      </c>
      <c r="S703">
        <v>0</v>
      </c>
      <c r="T703">
        <f t="shared" si="30"/>
        <v>659.42638026600002</v>
      </c>
      <c r="U703">
        <v>0</v>
      </c>
      <c r="V703">
        <f t="shared" si="31"/>
        <v>72.439964116684166</v>
      </c>
      <c r="W703">
        <f t="shared" si="32"/>
        <v>0</v>
      </c>
      <c r="X703" t="s">
        <v>69</v>
      </c>
      <c r="Y703">
        <v>92.487782870000004</v>
      </c>
      <c r="Z703" t="s">
        <v>73</v>
      </c>
      <c r="AA703">
        <v>0.64313903299999997</v>
      </c>
      <c r="AB703">
        <v>-14.940790610000001</v>
      </c>
      <c r="AC703">
        <v>-24.917840850000001</v>
      </c>
      <c r="AD703">
        <v>-22.799909970000002</v>
      </c>
      <c r="AF703">
        <v>390.33114590000002</v>
      </c>
      <c r="AG703">
        <v>-80.335797240000005</v>
      </c>
      <c r="AH703">
        <v>-63.60318092</v>
      </c>
      <c r="AI703">
        <v>0</v>
      </c>
      <c r="AL703">
        <v>101.8047193</v>
      </c>
      <c r="AM703">
        <v>-98.328737369999999</v>
      </c>
      <c r="AN703">
        <v>-11.16136652</v>
      </c>
      <c r="AR703">
        <v>0</v>
      </c>
      <c r="AS703">
        <v>0</v>
      </c>
      <c r="AT703">
        <v>0</v>
      </c>
      <c r="AW703" t="s">
        <v>73</v>
      </c>
      <c r="AZ703" t="s">
        <v>73</v>
      </c>
      <c r="BA703">
        <v>0.78765330099999997</v>
      </c>
      <c r="BC703">
        <v>97.672009950000003</v>
      </c>
      <c r="BD703">
        <v>190.00514279999999</v>
      </c>
      <c r="BE703">
        <v>77.580939560000004</v>
      </c>
      <c r="BH703">
        <v>0</v>
      </c>
      <c r="BI703">
        <v>0</v>
      </c>
      <c r="BJ703">
        <v>0</v>
      </c>
      <c r="BQ703" t="s">
        <v>77</v>
      </c>
      <c r="BR703" t="s">
        <v>10203</v>
      </c>
      <c r="BS703" t="s">
        <v>10205</v>
      </c>
    </row>
    <row r="704" spans="1:71" x14ac:dyDescent="0.35">
      <c r="A704">
        <v>6603</v>
      </c>
      <c r="C704" s="1">
        <v>45344</v>
      </c>
      <c r="D704" t="s">
        <v>10275</v>
      </c>
      <c r="F704" t="s">
        <v>10032</v>
      </c>
      <c r="G704" t="s">
        <v>10053</v>
      </c>
      <c r="H704" t="s">
        <v>10070</v>
      </c>
      <c r="J704">
        <v>-1.3956679999999999</v>
      </c>
      <c r="K704">
        <v>36.766182499999999</v>
      </c>
      <c r="L704">
        <v>251441.96220000001</v>
      </c>
      <c r="M704">
        <v>9845618.3839999996</v>
      </c>
      <c r="N704">
        <v>1716.8</v>
      </c>
      <c r="O704">
        <v>117.6</v>
      </c>
      <c r="P704">
        <v>300</v>
      </c>
      <c r="Q704">
        <v>250</v>
      </c>
      <c r="R704">
        <v>120</v>
      </c>
      <c r="S704">
        <v>0</v>
      </c>
      <c r="T704">
        <f t="shared" si="30"/>
        <v>362.9</v>
      </c>
      <c r="U704">
        <v>10</v>
      </c>
      <c r="V704">
        <f t="shared" si="31"/>
        <v>53.738872731035592</v>
      </c>
      <c r="W704">
        <f t="shared" si="32"/>
        <v>10</v>
      </c>
      <c r="X704" t="s">
        <v>69</v>
      </c>
      <c r="Y704">
        <v>30</v>
      </c>
      <c r="Z704" t="s">
        <v>73</v>
      </c>
      <c r="AA704">
        <v>0</v>
      </c>
      <c r="AB704">
        <v>0</v>
      </c>
      <c r="AC704">
        <v>0</v>
      </c>
      <c r="AD704">
        <v>0</v>
      </c>
      <c r="AF704">
        <v>0</v>
      </c>
      <c r="AG704">
        <v>0</v>
      </c>
      <c r="AH704">
        <v>0</v>
      </c>
      <c r="AI704">
        <v>0</v>
      </c>
      <c r="AL704">
        <v>0</v>
      </c>
      <c r="AM704">
        <v>0</v>
      </c>
      <c r="AN704">
        <v>0</v>
      </c>
      <c r="AR704">
        <v>0</v>
      </c>
      <c r="AS704">
        <v>0</v>
      </c>
      <c r="AT704">
        <v>0</v>
      </c>
      <c r="AW704" t="s">
        <v>73</v>
      </c>
      <c r="AZ704" t="s">
        <v>73</v>
      </c>
      <c r="BA704">
        <v>0</v>
      </c>
      <c r="BC704">
        <v>0</v>
      </c>
      <c r="BD704">
        <v>0</v>
      </c>
      <c r="BE704">
        <v>0</v>
      </c>
      <c r="BH704">
        <v>0</v>
      </c>
      <c r="BI704">
        <v>0</v>
      </c>
      <c r="BJ704">
        <v>0</v>
      </c>
      <c r="BQ704" t="s">
        <v>77</v>
      </c>
      <c r="BR704" t="s">
        <v>77</v>
      </c>
      <c r="BS704" t="s">
        <v>10457</v>
      </c>
    </row>
    <row r="705" spans="1:71" x14ac:dyDescent="0.35">
      <c r="A705">
        <v>6604</v>
      </c>
      <c r="C705" s="1">
        <v>45344</v>
      </c>
      <c r="D705" t="s">
        <v>10275</v>
      </c>
      <c r="F705" t="s">
        <v>10032</v>
      </c>
      <c r="G705" t="s">
        <v>10053</v>
      </c>
      <c r="H705" t="s">
        <v>10070</v>
      </c>
      <c r="J705">
        <v>-2.4575764960000002</v>
      </c>
      <c r="K705">
        <v>36.858302770000002</v>
      </c>
      <c r="L705">
        <v>261844.8132</v>
      </c>
      <c r="M705">
        <v>9728171.3560000006</v>
      </c>
      <c r="N705">
        <v>1050.283692</v>
      </c>
      <c r="O705">
        <v>-508.33986520000002</v>
      </c>
      <c r="P705">
        <v>436.86662000000001</v>
      </c>
      <c r="Q705">
        <v>482.2363297</v>
      </c>
      <c r="R705">
        <v>812.92799950000006</v>
      </c>
      <c r="S705">
        <v>0</v>
      </c>
      <c r="T705">
        <f t="shared" si="30"/>
        <v>657.04455596399998</v>
      </c>
      <c r="U705">
        <v>0</v>
      </c>
      <c r="V705">
        <f t="shared" si="31"/>
        <v>72.30902049996601</v>
      </c>
      <c r="W705">
        <f t="shared" si="32"/>
        <v>0</v>
      </c>
      <c r="X705" t="s">
        <v>69</v>
      </c>
      <c r="Y705">
        <v>91.268959699999996</v>
      </c>
      <c r="Z705" t="s">
        <v>73</v>
      </c>
      <c r="AA705">
        <v>0.65328212799999996</v>
      </c>
      <c r="AB705">
        <v>-14.285238079999999</v>
      </c>
      <c r="AC705">
        <v>-24.21911519</v>
      </c>
      <c r="AD705">
        <v>-22.175068169999999</v>
      </c>
      <c r="AF705">
        <v>386.2815693</v>
      </c>
      <c r="AG705">
        <v>-77.750917869999995</v>
      </c>
      <c r="AH705">
        <v>-61.01715986</v>
      </c>
      <c r="AI705">
        <v>0</v>
      </c>
      <c r="AL705">
        <v>102.3024302</v>
      </c>
      <c r="AM705">
        <v>-95.920126420000003</v>
      </c>
      <c r="AN705">
        <v>-9.9541281619999999</v>
      </c>
      <c r="AR705">
        <v>0</v>
      </c>
      <c r="AS705">
        <v>0</v>
      </c>
      <c r="AT705">
        <v>0</v>
      </c>
      <c r="AW705" t="s">
        <v>73</v>
      </c>
      <c r="AZ705" t="s">
        <v>73</v>
      </c>
      <c r="BA705">
        <v>0.79415444000000002</v>
      </c>
      <c r="BC705">
        <v>99.851902620000004</v>
      </c>
      <c r="BD705">
        <v>187.1787186</v>
      </c>
      <c r="BE705">
        <v>77.430443260000004</v>
      </c>
      <c r="BH705">
        <v>0</v>
      </c>
      <c r="BI705">
        <v>0</v>
      </c>
      <c r="BJ705">
        <v>0</v>
      </c>
      <c r="BQ705" t="s">
        <v>77</v>
      </c>
      <c r="BR705" t="s">
        <v>77</v>
      </c>
      <c r="BS705" t="s">
        <v>10458</v>
      </c>
    </row>
    <row r="706" spans="1:71" x14ac:dyDescent="0.35">
      <c r="A706">
        <v>1283</v>
      </c>
      <c r="C706" s="1">
        <v>45345</v>
      </c>
      <c r="D706" t="s">
        <v>1707</v>
      </c>
      <c r="F706" t="s">
        <v>1601</v>
      </c>
      <c r="G706" t="s">
        <v>2234</v>
      </c>
      <c r="H706" t="s">
        <v>2360</v>
      </c>
      <c r="J706">
        <v>-2.3789378000000001</v>
      </c>
      <c r="K706">
        <v>36.950535199999997</v>
      </c>
      <c r="L706">
        <v>272092.34820000001</v>
      </c>
      <c r="M706">
        <v>9736885.1309999991</v>
      </c>
      <c r="N706">
        <v>1346.2</v>
      </c>
      <c r="O706">
        <v>3.9</v>
      </c>
      <c r="P706">
        <v>600</v>
      </c>
      <c r="Q706">
        <v>1200</v>
      </c>
      <c r="R706">
        <v>700</v>
      </c>
      <c r="S706">
        <v>0</v>
      </c>
      <c r="T706">
        <f t="shared" ref="T706:T769" si="33">P706 + 0.17*(Q706+R706) + 0.7*S706</f>
        <v>923</v>
      </c>
      <c r="U706">
        <v>1000</v>
      </c>
      <c r="V706">
        <f t="shared" ref="V706:V769" si="34">SQRT(T706*25/PI())</f>
        <v>85.702979082940701</v>
      </c>
      <c r="W706">
        <f t="shared" ref="W706:W769" si="35">IF(U706 &gt; 2*V706, V706, U706)</f>
        <v>85.702979082940701</v>
      </c>
      <c r="X706" t="s">
        <v>69</v>
      </c>
      <c r="Y706">
        <v>80</v>
      </c>
      <c r="Z706" t="s">
        <v>73</v>
      </c>
      <c r="AA706">
        <v>0</v>
      </c>
      <c r="AB706">
        <v>0</v>
      </c>
      <c r="AC706">
        <v>0</v>
      </c>
      <c r="AD706">
        <v>0</v>
      </c>
      <c r="AF706">
        <v>0</v>
      </c>
      <c r="AG706">
        <v>0</v>
      </c>
      <c r="AH706">
        <v>0</v>
      </c>
      <c r="AI706">
        <v>0</v>
      </c>
      <c r="AL706">
        <v>0</v>
      </c>
      <c r="AM706">
        <v>0</v>
      </c>
      <c r="AN706">
        <v>0</v>
      </c>
      <c r="AR706">
        <v>0</v>
      </c>
      <c r="AS706">
        <v>0</v>
      </c>
      <c r="AT706">
        <v>0</v>
      </c>
      <c r="AW706" t="s">
        <v>69</v>
      </c>
      <c r="AX706" t="s">
        <v>2361</v>
      </c>
      <c r="AY706" t="s">
        <v>2362</v>
      </c>
      <c r="AZ706" t="s">
        <v>73</v>
      </c>
      <c r="BA706">
        <v>0</v>
      </c>
      <c r="BC706">
        <v>0</v>
      </c>
      <c r="BD706">
        <v>0</v>
      </c>
      <c r="BE706">
        <v>0</v>
      </c>
      <c r="BH706">
        <v>0</v>
      </c>
      <c r="BI706">
        <v>0</v>
      </c>
      <c r="BJ706">
        <v>0</v>
      </c>
      <c r="BQ706" t="s">
        <v>77</v>
      </c>
      <c r="BR706" t="s">
        <v>2363</v>
      </c>
      <c r="BS706" t="s">
        <v>2364</v>
      </c>
    </row>
    <row r="707" spans="1:71" x14ac:dyDescent="0.35">
      <c r="A707">
        <v>1284</v>
      </c>
      <c r="C707" s="1">
        <v>45345</v>
      </c>
      <c r="D707" t="s">
        <v>1707</v>
      </c>
      <c r="F707" t="s">
        <v>1601</v>
      </c>
      <c r="G707" t="s">
        <v>2234</v>
      </c>
      <c r="H707" t="s">
        <v>2360</v>
      </c>
      <c r="J707">
        <v>-2.4591917400000001</v>
      </c>
      <c r="K707">
        <v>36.858245410000002</v>
      </c>
      <c r="L707">
        <v>261838.71840000001</v>
      </c>
      <c r="M707">
        <v>9727992.6840000004</v>
      </c>
      <c r="N707">
        <v>1051.6116919999999</v>
      </c>
      <c r="O707">
        <v>-516.90260980000005</v>
      </c>
      <c r="P707">
        <v>437.35677800000002</v>
      </c>
      <c r="Q707">
        <v>482.83537560000002</v>
      </c>
      <c r="R707">
        <v>814.4495038</v>
      </c>
      <c r="S707">
        <v>0</v>
      </c>
      <c r="T707">
        <f t="shared" si="33"/>
        <v>657.89520749799999</v>
      </c>
      <c r="U707">
        <v>0</v>
      </c>
      <c r="V707">
        <f t="shared" si="34"/>
        <v>72.355813280542591</v>
      </c>
      <c r="W707">
        <f t="shared" si="35"/>
        <v>0</v>
      </c>
      <c r="X707" t="s">
        <v>69</v>
      </c>
      <c r="Y707">
        <v>91.704253690000002</v>
      </c>
      <c r="Z707" t="s">
        <v>73</v>
      </c>
      <c r="AA707">
        <v>0.64965959399999995</v>
      </c>
      <c r="AB707">
        <v>-14.51936398</v>
      </c>
      <c r="AC707">
        <v>-24.468660069999999</v>
      </c>
      <c r="AD707">
        <v>-22.398225960000001</v>
      </c>
      <c r="AF707">
        <v>387.72784660000002</v>
      </c>
      <c r="AG707">
        <v>-78.674089069999994</v>
      </c>
      <c r="AH707">
        <v>-61.940738809999999</v>
      </c>
      <c r="AI707">
        <v>0</v>
      </c>
      <c r="AL707">
        <v>102.1246763</v>
      </c>
      <c r="AM707">
        <v>-96.780344619999994</v>
      </c>
      <c r="AN707">
        <v>-10.38528472</v>
      </c>
      <c r="AR707">
        <v>0</v>
      </c>
      <c r="AS707">
        <v>0</v>
      </c>
      <c r="AT707">
        <v>0</v>
      </c>
      <c r="AW707" t="s">
        <v>69</v>
      </c>
      <c r="AX707" t="s">
        <v>2361</v>
      </c>
      <c r="AY707" t="s">
        <v>2362</v>
      </c>
      <c r="AZ707" t="s">
        <v>73</v>
      </c>
      <c r="BA707">
        <v>0.791832604</v>
      </c>
      <c r="BC707">
        <v>99.073369529999994</v>
      </c>
      <c r="BD707">
        <v>188.1881558</v>
      </c>
      <c r="BE707">
        <v>77.484191940000002</v>
      </c>
      <c r="BH707">
        <v>0</v>
      </c>
      <c r="BI707">
        <v>0</v>
      </c>
      <c r="BJ707">
        <v>0</v>
      </c>
      <c r="BQ707" t="s">
        <v>77</v>
      </c>
      <c r="BR707" t="s">
        <v>2363</v>
      </c>
      <c r="BS707" t="s">
        <v>2365</v>
      </c>
    </row>
    <row r="708" spans="1:71" ht="232" x14ac:dyDescent="0.35">
      <c r="A708">
        <v>2204</v>
      </c>
      <c r="C708" s="1">
        <v>45345</v>
      </c>
      <c r="D708" t="s">
        <v>3684</v>
      </c>
      <c r="F708" t="s">
        <v>3554</v>
      </c>
      <c r="G708" t="s">
        <v>3555</v>
      </c>
      <c r="H708" t="s">
        <v>3678</v>
      </c>
      <c r="J708">
        <v>-2.7157700999999999</v>
      </c>
      <c r="K708">
        <v>37.245833699999999</v>
      </c>
      <c r="L708">
        <v>304992.43890000001</v>
      </c>
      <c r="M708">
        <v>9699682.0739999991</v>
      </c>
      <c r="N708">
        <v>1140.2</v>
      </c>
      <c r="O708">
        <v>3.9</v>
      </c>
      <c r="P708">
        <v>450</v>
      </c>
      <c r="Q708">
        <v>200</v>
      </c>
      <c r="R708">
        <v>450</v>
      </c>
      <c r="S708">
        <v>0</v>
      </c>
      <c r="T708">
        <f t="shared" si="33"/>
        <v>560.5</v>
      </c>
      <c r="U708">
        <v>500</v>
      </c>
      <c r="V708">
        <f t="shared" si="34"/>
        <v>66.785606833736011</v>
      </c>
      <c r="W708">
        <f t="shared" si="35"/>
        <v>66.785606833736011</v>
      </c>
      <c r="X708" t="s">
        <v>69</v>
      </c>
      <c r="Y708">
        <v>45</v>
      </c>
      <c r="Z708" t="s">
        <v>73</v>
      </c>
      <c r="AA708">
        <v>0</v>
      </c>
      <c r="AB708">
        <v>0</v>
      </c>
      <c r="AC708">
        <v>0</v>
      </c>
      <c r="AD708">
        <v>0</v>
      </c>
      <c r="AF708">
        <v>0</v>
      </c>
      <c r="AG708">
        <v>0</v>
      </c>
      <c r="AH708">
        <v>0</v>
      </c>
      <c r="AI708">
        <v>0</v>
      </c>
      <c r="AL708">
        <v>0</v>
      </c>
      <c r="AM708">
        <v>0</v>
      </c>
      <c r="AN708">
        <v>0</v>
      </c>
      <c r="AR708">
        <v>0</v>
      </c>
      <c r="AS708">
        <v>0</v>
      </c>
      <c r="AT708">
        <v>0</v>
      </c>
      <c r="AW708" t="s">
        <v>73</v>
      </c>
      <c r="AZ708" t="s">
        <v>73</v>
      </c>
      <c r="BA708">
        <v>0</v>
      </c>
      <c r="BC708">
        <v>0</v>
      </c>
      <c r="BD708">
        <v>0</v>
      </c>
      <c r="BE708">
        <v>0</v>
      </c>
      <c r="BH708">
        <v>0</v>
      </c>
      <c r="BI708">
        <v>0</v>
      </c>
      <c r="BJ708">
        <v>0</v>
      </c>
      <c r="BQ708" t="s">
        <v>77</v>
      </c>
      <c r="BR708" s="2" t="s">
        <v>3685</v>
      </c>
      <c r="BS708" t="s">
        <v>3686</v>
      </c>
    </row>
    <row r="709" spans="1:71" x14ac:dyDescent="0.35">
      <c r="A709">
        <v>2205</v>
      </c>
      <c r="C709" s="1">
        <v>45345</v>
      </c>
      <c r="D709" t="s">
        <v>3553</v>
      </c>
      <c r="F709" t="s">
        <v>3554</v>
      </c>
      <c r="G709" t="s">
        <v>3555</v>
      </c>
      <c r="H709" t="s">
        <v>3678</v>
      </c>
      <c r="J709">
        <v>-2.7157301</v>
      </c>
      <c r="K709">
        <v>37.245722399999998</v>
      </c>
      <c r="L709">
        <v>304980.05560000002</v>
      </c>
      <c r="M709">
        <v>9699686.4790000003</v>
      </c>
      <c r="N709">
        <v>1119.4000000000001</v>
      </c>
      <c r="O709">
        <v>3.9</v>
      </c>
      <c r="P709">
        <v>450</v>
      </c>
      <c r="Q709">
        <v>200</v>
      </c>
      <c r="R709">
        <v>400</v>
      </c>
      <c r="S709">
        <v>0</v>
      </c>
      <c r="T709">
        <f t="shared" si="33"/>
        <v>552</v>
      </c>
      <c r="U709">
        <v>500</v>
      </c>
      <c r="V709">
        <f t="shared" si="34"/>
        <v>66.277269326189895</v>
      </c>
      <c r="W709">
        <f t="shared" si="35"/>
        <v>66.277269326189895</v>
      </c>
      <c r="X709" t="s">
        <v>69</v>
      </c>
      <c r="Y709">
        <v>45</v>
      </c>
      <c r="Z709" t="s">
        <v>73</v>
      </c>
      <c r="AA709">
        <v>0</v>
      </c>
      <c r="AB709">
        <v>0</v>
      </c>
      <c r="AC709">
        <v>0</v>
      </c>
      <c r="AD709">
        <v>0</v>
      </c>
      <c r="AF709">
        <v>0</v>
      </c>
      <c r="AG709">
        <v>0</v>
      </c>
      <c r="AH709">
        <v>0</v>
      </c>
      <c r="AI709">
        <v>0</v>
      </c>
      <c r="AL709">
        <v>0</v>
      </c>
      <c r="AM709">
        <v>0</v>
      </c>
      <c r="AN709">
        <v>0</v>
      </c>
      <c r="AR709">
        <v>0</v>
      </c>
      <c r="AS709">
        <v>0</v>
      </c>
      <c r="AT709">
        <v>0</v>
      </c>
      <c r="AW709" t="s">
        <v>73</v>
      </c>
      <c r="AZ709" t="s">
        <v>73</v>
      </c>
      <c r="BA709">
        <v>0</v>
      </c>
      <c r="BC709">
        <v>0</v>
      </c>
      <c r="BD709">
        <v>0</v>
      </c>
      <c r="BE709">
        <v>0</v>
      </c>
      <c r="BH709">
        <v>0</v>
      </c>
      <c r="BI709">
        <v>0</v>
      </c>
      <c r="BJ709">
        <v>0</v>
      </c>
      <c r="BQ709" t="s">
        <v>77</v>
      </c>
      <c r="BR709" t="s">
        <v>3687</v>
      </c>
      <c r="BS709" t="s">
        <v>3688</v>
      </c>
    </row>
    <row r="710" spans="1:71" ht="232" x14ac:dyDescent="0.35">
      <c r="A710">
        <v>2206</v>
      </c>
      <c r="C710" s="1">
        <v>45345</v>
      </c>
      <c r="D710" t="s">
        <v>3684</v>
      </c>
      <c r="F710" t="s">
        <v>3554</v>
      </c>
      <c r="G710" t="s">
        <v>3555</v>
      </c>
      <c r="H710" t="s">
        <v>3678</v>
      </c>
      <c r="J710">
        <v>-2.4585456419999998</v>
      </c>
      <c r="K710">
        <v>36.858268350000003</v>
      </c>
      <c r="L710">
        <v>261841.15590000001</v>
      </c>
      <c r="M710">
        <v>9728064.1530000009</v>
      </c>
      <c r="N710">
        <v>1051.080492</v>
      </c>
      <c r="O710">
        <v>-513.47751189999997</v>
      </c>
      <c r="P710">
        <v>437.16071479999999</v>
      </c>
      <c r="Q710">
        <v>482.59575719999998</v>
      </c>
      <c r="R710">
        <v>813.84090209999999</v>
      </c>
      <c r="S710">
        <v>0</v>
      </c>
      <c r="T710">
        <f t="shared" si="33"/>
        <v>657.55494688099998</v>
      </c>
      <c r="U710">
        <v>0</v>
      </c>
      <c r="V710">
        <f t="shared" si="34"/>
        <v>72.337099800392821</v>
      </c>
      <c r="W710">
        <f t="shared" si="35"/>
        <v>0</v>
      </c>
      <c r="X710" t="s">
        <v>69</v>
      </c>
      <c r="Y710">
        <v>91.530136089999999</v>
      </c>
      <c r="Z710" t="s">
        <v>73</v>
      </c>
      <c r="AA710">
        <v>0.65110860699999995</v>
      </c>
      <c r="AB710">
        <v>-14.42571362</v>
      </c>
      <c r="AC710">
        <v>-24.36884212</v>
      </c>
      <c r="AD710">
        <v>-22.30896284</v>
      </c>
      <c r="AF710">
        <v>387.14933569999999</v>
      </c>
      <c r="AG710">
        <v>-78.304820590000006</v>
      </c>
      <c r="AH710">
        <v>-61.571307230000002</v>
      </c>
      <c r="AI710">
        <v>0</v>
      </c>
      <c r="AL710">
        <v>102.1957779</v>
      </c>
      <c r="AM710">
        <v>-96.436257339999997</v>
      </c>
      <c r="AN710">
        <v>-10.2128221</v>
      </c>
      <c r="AR710">
        <v>0</v>
      </c>
      <c r="AS710">
        <v>0</v>
      </c>
      <c r="AT710">
        <v>0</v>
      </c>
      <c r="AW710" t="s">
        <v>73</v>
      </c>
      <c r="AZ710" t="s">
        <v>73</v>
      </c>
      <c r="BA710">
        <v>0.79276133900000001</v>
      </c>
      <c r="BC710">
        <v>99.384782759999993</v>
      </c>
      <c r="BD710">
        <v>187.7843809</v>
      </c>
      <c r="BE710">
        <v>77.462692469999993</v>
      </c>
      <c r="BH710">
        <v>0</v>
      </c>
      <c r="BI710">
        <v>0</v>
      </c>
      <c r="BJ710">
        <v>0</v>
      </c>
      <c r="BQ710" t="s">
        <v>77</v>
      </c>
      <c r="BR710" s="2" t="s">
        <v>3685</v>
      </c>
      <c r="BS710" t="s">
        <v>3686</v>
      </c>
    </row>
    <row r="711" spans="1:71" x14ac:dyDescent="0.35">
      <c r="A711">
        <v>2207</v>
      </c>
      <c r="C711" s="1">
        <v>45345</v>
      </c>
      <c r="D711" t="s">
        <v>3553</v>
      </c>
      <c r="F711" t="s">
        <v>3554</v>
      </c>
      <c r="G711" t="s">
        <v>3555</v>
      </c>
      <c r="H711" t="s">
        <v>3678</v>
      </c>
      <c r="J711">
        <v>-2.458707167</v>
      </c>
      <c r="K711">
        <v>36.858262619999998</v>
      </c>
      <c r="L711">
        <v>261840.5471</v>
      </c>
      <c r="M711">
        <v>9728046.2860000003</v>
      </c>
      <c r="N711">
        <v>1051.2132919999999</v>
      </c>
      <c r="O711">
        <v>-514.33378640000001</v>
      </c>
      <c r="P711">
        <v>437.2097306</v>
      </c>
      <c r="Q711">
        <v>482.65566180000002</v>
      </c>
      <c r="R711">
        <v>813.99305249999998</v>
      </c>
      <c r="S711">
        <v>0</v>
      </c>
      <c r="T711">
        <f t="shared" si="33"/>
        <v>657.64001203099997</v>
      </c>
      <c r="U711">
        <v>0</v>
      </c>
      <c r="V711">
        <f t="shared" si="34"/>
        <v>72.341778624024428</v>
      </c>
      <c r="W711">
        <f t="shared" si="35"/>
        <v>0</v>
      </c>
      <c r="X711" t="s">
        <v>69</v>
      </c>
      <c r="Y711">
        <v>91.573665489999996</v>
      </c>
      <c r="Z711" t="s">
        <v>73</v>
      </c>
      <c r="AA711">
        <v>0.65074635400000003</v>
      </c>
      <c r="AB711">
        <v>-14.449126209999999</v>
      </c>
      <c r="AC711">
        <v>-24.393796609999999</v>
      </c>
      <c r="AD711">
        <v>-22.331278619999999</v>
      </c>
      <c r="AF711">
        <v>387.2939634</v>
      </c>
      <c r="AG711">
        <v>-78.397137709999996</v>
      </c>
      <c r="AH711">
        <v>-61.663665129999998</v>
      </c>
      <c r="AI711">
        <v>0</v>
      </c>
      <c r="AL711">
        <v>102.17800250000001</v>
      </c>
      <c r="AM711">
        <v>-96.522279159999997</v>
      </c>
      <c r="AN711">
        <v>-10.255937749999999</v>
      </c>
      <c r="AR711">
        <v>0</v>
      </c>
      <c r="AS711">
        <v>0</v>
      </c>
      <c r="AT711">
        <v>0</v>
      </c>
      <c r="AW711" t="s">
        <v>73</v>
      </c>
      <c r="AZ711" t="s">
        <v>73</v>
      </c>
      <c r="BA711">
        <v>0.79252915499999999</v>
      </c>
      <c r="BC711">
        <v>99.306929449999998</v>
      </c>
      <c r="BD711">
        <v>187.88532459999999</v>
      </c>
      <c r="BE711">
        <v>77.468067340000005</v>
      </c>
      <c r="BH711">
        <v>0</v>
      </c>
      <c r="BI711">
        <v>0</v>
      </c>
      <c r="BJ711">
        <v>0</v>
      </c>
      <c r="BQ711" t="s">
        <v>77</v>
      </c>
      <c r="BR711" t="s">
        <v>3687</v>
      </c>
      <c r="BS711" t="s">
        <v>3688</v>
      </c>
    </row>
    <row r="712" spans="1:71" x14ac:dyDescent="0.35">
      <c r="A712">
        <v>2718</v>
      </c>
      <c r="C712" s="1">
        <v>45345</v>
      </c>
      <c r="D712" t="s">
        <v>4187</v>
      </c>
      <c r="F712" t="s">
        <v>3554</v>
      </c>
      <c r="G712" t="s">
        <v>4188</v>
      </c>
      <c r="H712" t="s">
        <v>4217</v>
      </c>
      <c r="J712">
        <v>-2.8517644</v>
      </c>
      <c r="K712">
        <v>37.4837256</v>
      </c>
      <c r="L712">
        <v>331464.46600000001</v>
      </c>
      <c r="M712">
        <v>9684680.7670000009</v>
      </c>
      <c r="N712">
        <v>1526.1</v>
      </c>
      <c r="O712">
        <v>3.9</v>
      </c>
      <c r="P712">
        <v>550</v>
      </c>
      <c r="Q712">
        <v>320</v>
      </c>
      <c r="R712">
        <v>400</v>
      </c>
      <c r="S712">
        <v>0</v>
      </c>
      <c r="T712">
        <f t="shared" si="33"/>
        <v>672.4</v>
      </c>
      <c r="U712">
        <v>13</v>
      </c>
      <c r="V712">
        <f t="shared" si="34"/>
        <v>73.149088762263617</v>
      </c>
      <c r="W712">
        <f t="shared" si="35"/>
        <v>13</v>
      </c>
      <c r="X712" t="s">
        <v>69</v>
      </c>
      <c r="Y712">
        <v>3</v>
      </c>
      <c r="Z712" t="s">
        <v>73</v>
      </c>
      <c r="AA712">
        <v>0</v>
      </c>
      <c r="AB712">
        <v>0</v>
      </c>
      <c r="AC712">
        <v>0</v>
      </c>
      <c r="AD712">
        <v>0</v>
      </c>
      <c r="AF712">
        <v>0</v>
      </c>
      <c r="AG712">
        <v>0</v>
      </c>
      <c r="AH712">
        <v>0</v>
      </c>
      <c r="AI712">
        <v>0</v>
      </c>
      <c r="AL712">
        <v>0</v>
      </c>
      <c r="AM712">
        <v>0</v>
      </c>
      <c r="AN712">
        <v>0</v>
      </c>
      <c r="AR712">
        <v>0</v>
      </c>
      <c r="AS712">
        <v>0</v>
      </c>
      <c r="AT712">
        <v>0</v>
      </c>
      <c r="AW712" t="s">
        <v>73</v>
      </c>
      <c r="AZ712" t="s">
        <v>73</v>
      </c>
      <c r="BA712">
        <v>0</v>
      </c>
      <c r="BC712">
        <v>0</v>
      </c>
      <c r="BD712">
        <v>0</v>
      </c>
      <c r="BE712">
        <v>0</v>
      </c>
      <c r="BH712">
        <v>0</v>
      </c>
      <c r="BI712">
        <v>0</v>
      </c>
      <c r="BJ712">
        <v>0</v>
      </c>
      <c r="BQ712" t="s">
        <v>77</v>
      </c>
      <c r="BR712" t="s">
        <v>4651</v>
      </c>
      <c r="BS712" t="s">
        <v>4652</v>
      </c>
    </row>
    <row r="713" spans="1:71" x14ac:dyDescent="0.35">
      <c r="A713">
        <v>2719</v>
      </c>
      <c r="C713" s="1">
        <v>45345</v>
      </c>
      <c r="D713" t="s">
        <v>4187</v>
      </c>
      <c r="F713" t="s">
        <v>3554</v>
      </c>
      <c r="G713" t="s">
        <v>4188</v>
      </c>
      <c r="H713" t="s">
        <v>4217</v>
      </c>
      <c r="J713">
        <v>-2.4578995450000001</v>
      </c>
      <c r="K713">
        <v>36.858291299999998</v>
      </c>
      <c r="L713">
        <v>261843.59450000001</v>
      </c>
      <c r="M713">
        <v>9728135.6219999995</v>
      </c>
      <c r="N713">
        <v>1050.5492919999999</v>
      </c>
      <c r="O713">
        <v>-510.05241410000002</v>
      </c>
      <c r="P713">
        <v>436.96465160000002</v>
      </c>
      <c r="Q713">
        <v>482.35613890000002</v>
      </c>
      <c r="R713">
        <v>813.23230039999999</v>
      </c>
      <c r="S713">
        <v>0</v>
      </c>
      <c r="T713">
        <f t="shared" si="33"/>
        <v>657.21468628100001</v>
      </c>
      <c r="U713">
        <v>0</v>
      </c>
      <c r="V713">
        <f t="shared" si="34"/>
        <v>72.318381478781177</v>
      </c>
      <c r="W713">
        <f t="shared" si="35"/>
        <v>0</v>
      </c>
      <c r="X713" t="s">
        <v>69</v>
      </c>
      <c r="Y713">
        <v>91.356018489999997</v>
      </c>
      <c r="Z713" t="s">
        <v>73</v>
      </c>
      <c r="AA713">
        <v>0.65255762100000003</v>
      </c>
      <c r="AB713">
        <v>-14.33206326</v>
      </c>
      <c r="AC713">
        <v>-24.269024170000002</v>
      </c>
      <c r="AD713">
        <v>-22.219699729999999</v>
      </c>
      <c r="AF713">
        <v>386.5708247</v>
      </c>
      <c r="AG713">
        <v>-77.935552110000003</v>
      </c>
      <c r="AH713">
        <v>-61.201875649999998</v>
      </c>
      <c r="AI713">
        <v>0</v>
      </c>
      <c r="AL713">
        <v>102.26687939999999</v>
      </c>
      <c r="AM713">
        <v>-96.092170060000001</v>
      </c>
      <c r="AN713">
        <v>-10.04035947</v>
      </c>
      <c r="AR713">
        <v>0</v>
      </c>
      <c r="AS713">
        <v>0</v>
      </c>
      <c r="AT713">
        <v>0</v>
      </c>
      <c r="AW713" t="s">
        <v>73</v>
      </c>
      <c r="AZ713" t="s">
        <v>73</v>
      </c>
      <c r="BA713">
        <v>0.79369007300000005</v>
      </c>
      <c r="BC713">
        <v>99.696196</v>
      </c>
      <c r="BD713">
        <v>187.380606</v>
      </c>
      <c r="BE713">
        <v>77.441192999999998</v>
      </c>
      <c r="BH713">
        <v>0</v>
      </c>
      <c r="BI713">
        <v>0</v>
      </c>
      <c r="BJ713">
        <v>0</v>
      </c>
      <c r="BQ713" t="s">
        <v>77</v>
      </c>
      <c r="BR713" t="s">
        <v>4651</v>
      </c>
      <c r="BS713" t="s">
        <v>4653</v>
      </c>
    </row>
    <row r="714" spans="1:71" x14ac:dyDescent="0.35">
      <c r="A714">
        <v>3401</v>
      </c>
      <c r="C714" s="1">
        <v>45345</v>
      </c>
      <c r="D714" t="s">
        <v>5150</v>
      </c>
      <c r="F714" t="s">
        <v>3554</v>
      </c>
      <c r="G714" t="s">
        <v>5151</v>
      </c>
      <c r="H714" t="s">
        <v>5819</v>
      </c>
      <c r="J714">
        <v>-2.5852058000000002</v>
      </c>
      <c r="K714">
        <v>37.405931899999999</v>
      </c>
      <c r="L714">
        <v>322776.52769999998</v>
      </c>
      <c r="M714">
        <v>9714143.9169999994</v>
      </c>
      <c r="N714">
        <v>1192.4000000000001</v>
      </c>
      <c r="O714">
        <v>3</v>
      </c>
      <c r="P714">
        <v>1200</v>
      </c>
      <c r="Q714">
        <v>0</v>
      </c>
      <c r="R714">
        <v>0</v>
      </c>
      <c r="S714">
        <v>0</v>
      </c>
      <c r="T714">
        <f t="shared" si="33"/>
        <v>1200</v>
      </c>
      <c r="U714">
        <v>5000</v>
      </c>
      <c r="V714">
        <f t="shared" si="34"/>
        <v>97.720502380583994</v>
      </c>
      <c r="W714">
        <f t="shared" si="35"/>
        <v>97.720502380583994</v>
      </c>
      <c r="X714" t="s">
        <v>69</v>
      </c>
      <c r="Y714">
        <v>32</v>
      </c>
      <c r="Z714" t="s">
        <v>73</v>
      </c>
      <c r="AA714">
        <v>0</v>
      </c>
      <c r="AB714">
        <v>0</v>
      </c>
      <c r="AC714">
        <v>0</v>
      </c>
      <c r="AD714">
        <v>0</v>
      </c>
      <c r="AF714">
        <v>0</v>
      </c>
      <c r="AG714">
        <v>0</v>
      </c>
      <c r="AH714">
        <v>0</v>
      </c>
      <c r="AI714">
        <v>0</v>
      </c>
      <c r="AL714">
        <v>0</v>
      </c>
      <c r="AM714">
        <v>0</v>
      </c>
      <c r="AN714">
        <v>0</v>
      </c>
      <c r="AR714">
        <v>0</v>
      </c>
      <c r="AS714">
        <v>0</v>
      </c>
      <c r="AT714">
        <v>0</v>
      </c>
      <c r="AW714" t="s">
        <v>73</v>
      </c>
      <c r="AZ714" t="s">
        <v>73</v>
      </c>
      <c r="BA714">
        <v>0</v>
      </c>
      <c r="BC714">
        <v>0</v>
      </c>
      <c r="BD714">
        <v>0</v>
      </c>
      <c r="BE714">
        <v>0</v>
      </c>
      <c r="BH714">
        <v>0</v>
      </c>
      <c r="BI714">
        <v>0</v>
      </c>
      <c r="BJ714">
        <v>0</v>
      </c>
      <c r="BQ714" t="s">
        <v>77</v>
      </c>
      <c r="BR714" t="s">
        <v>72</v>
      </c>
      <c r="BS714" t="s">
        <v>5833</v>
      </c>
    </row>
    <row r="715" spans="1:71" x14ac:dyDescent="0.35">
      <c r="A715">
        <v>3402</v>
      </c>
      <c r="C715" s="1">
        <v>45345</v>
      </c>
      <c r="D715" t="s">
        <v>5150</v>
      </c>
      <c r="F715" t="s">
        <v>3554</v>
      </c>
      <c r="G715" t="s">
        <v>5151</v>
      </c>
      <c r="H715" t="s">
        <v>5819</v>
      </c>
      <c r="J715">
        <v>-2.4593532649999998</v>
      </c>
      <c r="K715">
        <v>36.858239670000003</v>
      </c>
      <c r="L715">
        <v>261838.1085</v>
      </c>
      <c r="M715">
        <v>9727974.8169999998</v>
      </c>
      <c r="N715">
        <v>1051.744492</v>
      </c>
      <c r="O715">
        <v>-517.75888420000001</v>
      </c>
      <c r="P715">
        <v>437.40579380000003</v>
      </c>
      <c r="Q715">
        <v>482.8952802</v>
      </c>
      <c r="R715">
        <v>814.60165419999998</v>
      </c>
      <c r="S715">
        <v>0</v>
      </c>
      <c r="T715">
        <f t="shared" si="33"/>
        <v>657.9802726480001</v>
      </c>
      <c r="U715">
        <v>0</v>
      </c>
      <c r="V715">
        <f t="shared" si="34"/>
        <v>72.360490894162069</v>
      </c>
      <c r="W715">
        <f t="shared" si="35"/>
        <v>0</v>
      </c>
      <c r="X715" t="s">
        <v>69</v>
      </c>
      <c r="Y715">
        <v>91.747783089999999</v>
      </c>
      <c r="Z715" t="s">
        <v>73</v>
      </c>
      <c r="AA715">
        <v>0.64929733999999995</v>
      </c>
      <c r="AB715">
        <v>-14.542776569999999</v>
      </c>
      <c r="AC715">
        <v>-24.493614560000001</v>
      </c>
      <c r="AD715">
        <v>-22.42054173</v>
      </c>
      <c r="AF715">
        <v>387.87247439999999</v>
      </c>
      <c r="AG715">
        <v>-78.766406200000006</v>
      </c>
      <c r="AH715">
        <v>-62.033096710000002</v>
      </c>
      <c r="AI715">
        <v>0</v>
      </c>
      <c r="AL715">
        <v>102.1069009</v>
      </c>
      <c r="AM715">
        <v>-96.866366439999993</v>
      </c>
      <c r="AN715">
        <v>-10.42840037</v>
      </c>
      <c r="AR715">
        <v>0</v>
      </c>
      <c r="AS715">
        <v>0</v>
      </c>
      <c r="AT715">
        <v>0</v>
      </c>
      <c r="AW715" t="s">
        <v>73</v>
      </c>
      <c r="AZ715" t="s">
        <v>73</v>
      </c>
      <c r="BA715">
        <v>0.79160042100000005</v>
      </c>
      <c r="BC715">
        <v>98.995516219999999</v>
      </c>
      <c r="BD715">
        <v>188.28909949999999</v>
      </c>
      <c r="BE715">
        <v>77.489566809999999</v>
      </c>
      <c r="BH715">
        <v>0</v>
      </c>
      <c r="BI715">
        <v>0</v>
      </c>
      <c r="BJ715">
        <v>0</v>
      </c>
      <c r="BQ715" t="s">
        <v>77</v>
      </c>
      <c r="BR715" t="s">
        <v>72</v>
      </c>
      <c r="BS715" t="s">
        <v>5834</v>
      </c>
    </row>
    <row r="716" spans="1:71" x14ac:dyDescent="0.35">
      <c r="A716">
        <v>4431</v>
      </c>
      <c r="C716" s="1">
        <v>45345</v>
      </c>
      <c r="D716" t="s">
        <v>7219</v>
      </c>
      <c r="F716" t="s">
        <v>3554</v>
      </c>
      <c r="G716" t="s">
        <v>7220</v>
      </c>
      <c r="H716" t="s">
        <v>7421</v>
      </c>
      <c r="J716">
        <v>-2.5262962</v>
      </c>
      <c r="K716">
        <v>37.137203800000002</v>
      </c>
      <c r="L716">
        <v>292880.93890000001</v>
      </c>
      <c r="M716">
        <v>9720618.102</v>
      </c>
      <c r="N716">
        <v>1151.3</v>
      </c>
      <c r="O716">
        <v>3.9</v>
      </c>
      <c r="P716">
        <v>2000</v>
      </c>
      <c r="Q716">
        <v>900</v>
      </c>
      <c r="R716">
        <v>850</v>
      </c>
      <c r="S716">
        <v>0</v>
      </c>
      <c r="T716">
        <f t="shared" si="33"/>
        <v>2297.5</v>
      </c>
      <c r="U716">
        <v>3000</v>
      </c>
      <c r="V716">
        <f t="shared" si="34"/>
        <v>135.21436346661355</v>
      </c>
      <c r="W716">
        <f t="shared" si="35"/>
        <v>135.21436346661355</v>
      </c>
      <c r="X716" t="s">
        <v>69</v>
      </c>
      <c r="Y716">
        <v>30</v>
      </c>
      <c r="Z716" t="s">
        <v>73</v>
      </c>
      <c r="AA716">
        <v>0</v>
      </c>
      <c r="AB716">
        <v>0</v>
      </c>
      <c r="AC716">
        <v>0</v>
      </c>
      <c r="AD716">
        <v>0</v>
      </c>
      <c r="AF716">
        <v>0</v>
      </c>
      <c r="AG716">
        <v>0</v>
      </c>
      <c r="AH716">
        <v>0</v>
      </c>
      <c r="AI716">
        <v>0</v>
      </c>
      <c r="AL716">
        <v>0</v>
      </c>
      <c r="AM716">
        <v>0</v>
      </c>
      <c r="AN716">
        <v>0</v>
      </c>
      <c r="AR716">
        <v>0</v>
      </c>
      <c r="AS716">
        <v>0</v>
      </c>
      <c r="AT716">
        <v>0</v>
      </c>
      <c r="AW716" t="s">
        <v>73</v>
      </c>
      <c r="AZ716" t="s">
        <v>73</v>
      </c>
      <c r="BA716">
        <v>0</v>
      </c>
      <c r="BC716">
        <v>0</v>
      </c>
      <c r="BD716">
        <v>0</v>
      </c>
      <c r="BE716">
        <v>0</v>
      </c>
      <c r="BH716">
        <v>0</v>
      </c>
      <c r="BI716">
        <v>0</v>
      </c>
      <c r="BJ716">
        <v>0</v>
      </c>
      <c r="BQ716" t="s">
        <v>7437</v>
      </c>
      <c r="BR716" t="s">
        <v>7438</v>
      </c>
      <c r="BS716" t="s">
        <v>7439</v>
      </c>
    </row>
    <row r="717" spans="1:71" x14ac:dyDescent="0.35">
      <c r="A717">
        <v>4432</v>
      </c>
      <c r="C717" s="1">
        <v>45345</v>
      </c>
      <c r="D717" t="s">
        <v>7219</v>
      </c>
      <c r="F717" t="s">
        <v>3554</v>
      </c>
      <c r="G717" t="s">
        <v>7220</v>
      </c>
      <c r="H717" t="s">
        <v>7421</v>
      </c>
      <c r="J717">
        <v>-2.4590302159999999</v>
      </c>
      <c r="K717">
        <v>36.85825114</v>
      </c>
      <c r="L717">
        <v>261839.3272</v>
      </c>
      <c r="M717">
        <v>9728010.5510000009</v>
      </c>
      <c r="N717">
        <v>1051.4788920000001</v>
      </c>
      <c r="O717">
        <v>-516.04633530000001</v>
      </c>
      <c r="P717">
        <v>437.30776220000001</v>
      </c>
      <c r="Q717">
        <v>482.77547099999998</v>
      </c>
      <c r="R717">
        <v>814.29735340000002</v>
      </c>
      <c r="S717">
        <v>0</v>
      </c>
      <c r="T717">
        <f t="shared" si="33"/>
        <v>657.810142348</v>
      </c>
      <c r="U717">
        <v>0</v>
      </c>
      <c r="V717">
        <f t="shared" si="34"/>
        <v>72.351135364508096</v>
      </c>
      <c r="W717">
        <f t="shared" si="35"/>
        <v>0</v>
      </c>
      <c r="X717" t="s">
        <v>69</v>
      </c>
      <c r="Y717">
        <v>91.660724290000005</v>
      </c>
      <c r="Z717" t="s">
        <v>73</v>
      </c>
      <c r="AA717">
        <v>0.65002184699999999</v>
      </c>
      <c r="AB717">
        <v>-14.49595139</v>
      </c>
      <c r="AC717">
        <v>-24.44370558</v>
      </c>
      <c r="AD717">
        <v>-22.375910180000002</v>
      </c>
      <c r="AF717">
        <v>387.58321890000002</v>
      </c>
      <c r="AG717">
        <v>-78.581771950000004</v>
      </c>
      <c r="AH717">
        <v>-61.848380919999997</v>
      </c>
      <c r="AI717">
        <v>0</v>
      </c>
      <c r="AL717">
        <v>102.1424517</v>
      </c>
      <c r="AM717">
        <v>-96.694322799999995</v>
      </c>
      <c r="AN717">
        <v>-10.34216906</v>
      </c>
      <c r="AR717">
        <v>0</v>
      </c>
      <c r="AS717">
        <v>0</v>
      </c>
      <c r="AT717">
        <v>0</v>
      </c>
      <c r="AW717" t="s">
        <v>73</v>
      </c>
      <c r="AZ717" t="s">
        <v>73</v>
      </c>
      <c r="BA717">
        <v>0.79206478800000002</v>
      </c>
      <c r="BC717">
        <v>99.151222840000003</v>
      </c>
      <c r="BD717">
        <v>188.08721209999999</v>
      </c>
      <c r="BE717">
        <v>77.478817079999999</v>
      </c>
      <c r="BH717">
        <v>0</v>
      </c>
      <c r="BI717">
        <v>0</v>
      </c>
      <c r="BJ717">
        <v>0</v>
      </c>
      <c r="BQ717" t="s">
        <v>7437</v>
      </c>
      <c r="BR717" t="s">
        <v>7438</v>
      </c>
      <c r="BS717" t="s">
        <v>7440</v>
      </c>
    </row>
    <row r="718" spans="1:71" x14ac:dyDescent="0.35">
      <c r="A718">
        <v>4530</v>
      </c>
      <c r="C718" s="1">
        <v>45345</v>
      </c>
      <c r="D718" t="s">
        <v>6752</v>
      </c>
      <c r="F718" t="s">
        <v>3554</v>
      </c>
      <c r="G718" t="s">
        <v>7085</v>
      </c>
      <c r="H718" t="s">
        <v>7085</v>
      </c>
      <c r="J718">
        <v>-2.4010449999999999</v>
      </c>
      <c r="K718">
        <v>37.186143299999998</v>
      </c>
      <c r="L718">
        <v>298305.37650000001</v>
      </c>
      <c r="M718">
        <v>9734477.0419999994</v>
      </c>
      <c r="N718">
        <v>1157.0999999999999</v>
      </c>
      <c r="O718">
        <v>3.9</v>
      </c>
      <c r="P718">
        <v>350</v>
      </c>
      <c r="Q718">
        <v>290</v>
      </c>
      <c r="R718">
        <v>200</v>
      </c>
      <c r="S718">
        <v>0</v>
      </c>
      <c r="T718">
        <f t="shared" si="33"/>
        <v>433.3</v>
      </c>
      <c r="U718">
        <v>700</v>
      </c>
      <c r="V718">
        <f t="shared" si="34"/>
        <v>58.720455056870193</v>
      </c>
      <c r="W718">
        <f t="shared" si="35"/>
        <v>58.720455056870193</v>
      </c>
      <c r="X718" t="s">
        <v>69</v>
      </c>
      <c r="Y718">
        <v>20</v>
      </c>
      <c r="Z718" t="s">
        <v>73</v>
      </c>
      <c r="AA718">
        <v>0</v>
      </c>
      <c r="AB718">
        <v>0</v>
      </c>
      <c r="AC718">
        <v>0</v>
      </c>
      <c r="AD718">
        <v>0</v>
      </c>
      <c r="AF718">
        <v>0</v>
      </c>
      <c r="AG718">
        <v>0</v>
      </c>
      <c r="AH718">
        <v>0</v>
      </c>
      <c r="AI718">
        <v>0</v>
      </c>
      <c r="AL718">
        <v>0</v>
      </c>
      <c r="AM718">
        <v>0</v>
      </c>
      <c r="AN718">
        <v>0</v>
      </c>
      <c r="AR718">
        <v>0</v>
      </c>
      <c r="AS718">
        <v>0</v>
      </c>
      <c r="AT718">
        <v>0</v>
      </c>
      <c r="AW718" t="s">
        <v>73</v>
      </c>
      <c r="AZ718" t="s">
        <v>73</v>
      </c>
      <c r="BA718">
        <v>0</v>
      </c>
      <c r="BC718">
        <v>0</v>
      </c>
      <c r="BD718">
        <v>0</v>
      </c>
      <c r="BE718">
        <v>0</v>
      </c>
      <c r="BH718">
        <v>0</v>
      </c>
      <c r="BI718">
        <v>0</v>
      </c>
      <c r="BJ718">
        <v>0</v>
      </c>
      <c r="BQ718" t="s">
        <v>77</v>
      </c>
      <c r="BR718" t="s">
        <v>72</v>
      </c>
      <c r="BS718" t="s">
        <v>7557</v>
      </c>
    </row>
    <row r="719" spans="1:71" x14ac:dyDescent="0.35">
      <c r="A719">
        <v>4531</v>
      </c>
      <c r="C719" s="1">
        <v>45345</v>
      </c>
      <c r="D719" t="s">
        <v>6752</v>
      </c>
      <c r="F719" t="s">
        <v>3554</v>
      </c>
      <c r="G719" t="s">
        <v>7085</v>
      </c>
      <c r="H719" t="s">
        <v>7085</v>
      </c>
      <c r="J719">
        <v>-2.458222594</v>
      </c>
      <c r="K719">
        <v>36.858279830000001</v>
      </c>
      <c r="L719">
        <v>261842.3757</v>
      </c>
      <c r="M719">
        <v>9728099.8870000001</v>
      </c>
      <c r="N719">
        <v>1050.8148920000001</v>
      </c>
      <c r="O719">
        <v>-511.76496300000002</v>
      </c>
      <c r="P719">
        <v>437.06268319999998</v>
      </c>
      <c r="Q719">
        <v>482.47594809999998</v>
      </c>
      <c r="R719">
        <v>813.53660119999995</v>
      </c>
      <c r="S719">
        <v>0</v>
      </c>
      <c r="T719">
        <f t="shared" si="33"/>
        <v>657.384816581</v>
      </c>
      <c r="U719">
        <v>0</v>
      </c>
      <c r="V719">
        <f t="shared" si="34"/>
        <v>72.327741245121544</v>
      </c>
      <c r="W719">
        <f t="shared" si="35"/>
        <v>0</v>
      </c>
      <c r="X719" t="s">
        <v>69</v>
      </c>
      <c r="Y719">
        <v>91.443077290000005</v>
      </c>
      <c r="Z719" t="s">
        <v>73</v>
      </c>
      <c r="AA719">
        <v>0.65183311399999999</v>
      </c>
      <c r="AB719">
        <v>-14.378888440000001</v>
      </c>
      <c r="AC719">
        <v>-24.318933139999999</v>
      </c>
      <c r="AD719">
        <v>-22.264331290000001</v>
      </c>
      <c r="AF719">
        <v>386.86008020000003</v>
      </c>
      <c r="AG719">
        <v>-78.120186349999997</v>
      </c>
      <c r="AH719">
        <v>-61.386591439999997</v>
      </c>
      <c r="AI719">
        <v>0</v>
      </c>
      <c r="AL719">
        <v>102.23132870000001</v>
      </c>
      <c r="AM719">
        <v>-96.264213699999999</v>
      </c>
      <c r="AN719">
        <v>-10.126590780000001</v>
      </c>
      <c r="AR719">
        <v>0</v>
      </c>
      <c r="AS719">
        <v>0</v>
      </c>
      <c r="AT719">
        <v>0</v>
      </c>
      <c r="AW719" t="s">
        <v>73</v>
      </c>
      <c r="AZ719" t="s">
        <v>73</v>
      </c>
      <c r="BA719">
        <v>0.79322570599999997</v>
      </c>
      <c r="BC719">
        <v>99.540489379999997</v>
      </c>
      <c r="BD719">
        <v>187.5824935</v>
      </c>
      <c r="BE719">
        <v>77.451942740000007</v>
      </c>
      <c r="BH719">
        <v>0</v>
      </c>
      <c r="BI719">
        <v>0</v>
      </c>
      <c r="BJ719">
        <v>0</v>
      </c>
      <c r="BQ719" t="s">
        <v>77</v>
      </c>
      <c r="BR719" t="s">
        <v>72</v>
      </c>
      <c r="BS719" t="s">
        <v>7558</v>
      </c>
    </row>
    <row r="720" spans="1:71" ht="348" x14ac:dyDescent="0.35">
      <c r="A720">
        <v>5083</v>
      </c>
      <c r="C720" s="1">
        <v>45345</v>
      </c>
      <c r="D720" t="s">
        <v>8360</v>
      </c>
      <c r="F720" t="s">
        <v>3554</v>
      </c>
      <c r="G720" t="s">
        <v>8361</v>
      </c>
      <c r="H720" t="s">
        <v>7221</v>
      </c>
      <c r="J720">
        <v>-2.5803685000000001</v>
      </c>
      <c r="K720">
        <v>36.942620599999998</v>
      </c>
      <c r="L720">
        <v>271246.46460000001</v>
      </c>
      <c r="M720">
        <v>9714604.8530000001</v>
      </c>
      <c r="N720">
        <v>1185.5999999999999</v>
      </c>
      <c r="O720">
        <v>5</v>
      </c>
      <c r="P720">
        <v>112</v>
      </c>
      <c r="Q720">
        <v>106</v>
      </c>
      <c r="R720">
        <v>96</v>
      </c>
      <c r="S720">
        <v>0</v>
      </c>
      <c r="T720">
        <f t="shared" si="33"/>
        <v>146.34</v>
      </c>
      <c r="U720">
        <v>5000</v>
      </c>
      <c r="V720">
        <f t="shared" si="34"/>
        <v>34.125309062386499</v>
      </c>
      <c r="W720">
        <f t="shared" si="35"/>
        <v>34.125309062386499</v>
      </c>
      <c r="X720" t="s">
        <v>69</v>
      </c>
      <c r="Y720">
        <v>8</v>
      </c>
      <c r="Z720" t="s">
        <v>73</v>
      </c>
      <c r="AA720">
        <v>0</v>
      </c>
      <c r="AB720">
        <v>0</v>
      </c>
      <c r="AC720">
        <v>0</v>
      </c>
      <c r="AD720">
        <v>0</v>
      </c>
      <c r="AF720">
        <v>0</v>
      </c>
      <c r="AG720">
        <v>0</v>
      </c>
      <c r="AH720">
        <v>0</v>
      </c>
      <c r="AI720">
        <v>0</v>
      </c>
      <c r="AL720">
        <v>0</v>
      </c>
      <c r="AM720">
        <v>0</v>
      </c>
      <c r="AN720">
        <v>0</v>
      </c>
      <c r="AR720">
        <v>0</v>
      </c>
      <c r="AS720">
        <v>0</v>
      </c>
      <c r="AT720">
        <v>0</v>
      </c>
      <c r="AW720" t="s">
        <v>73</v>
      </c>
      <c r="AZ720" t="s">
        <v>73</v>
      </c>
      <c r="BA720">
        <v>0</v>
      </c>
      <c r="BC720">
        <v>0</v>
      </c>
      <c r="BD720">
        <v>0</v>
      </c>
      <c r="BE720">
        <v>0</v>
      </c>
      <c r="BH720">
        <v>0</v>
      </c>
      <c r="BI720">
        <v>0</v>
      </c>
      <c r="BJ720">
        <v>0</v>
      </c>
      <c r="BR720" s="2" t="s">
        <v>8368</v>
      </c>
      <c r="BS720" t="s">
        <v>8369</v>
      </c>
    </row>
    <row r="721" spans="1:71" ht="348" x14ac:dyDescent="0.35">
      <c r="A721">
        <v>5084</v>
      </c>
      <c r="C721" s="1">
        <v>45345</v>
      </c>
      <c r="D721" t="s">
        <v>8360</v>
      </c>
      <c r="F721" t="s">
        <v>3554</v>
      </c>
      <c r="G721" t="s">
        <v>8361</v>
      </c>
      <c r="H721" t="s">
        <v>7221</v>
      </c>
      <c r="J721">
        <v>-2.4583841180000001</v>
      </c>
      <c r="K721">
        <v>36.858274090000002</v>
      </c>
      <c r="L721">
        <v>261841.76579999999</v>
      </c>
      <c r="M721">
        <v>9728082.0199999996</v>
      </c>
      <c r="N721">
        <v>1050.947692</v>
      </c>
      <c r="O721">
        <v>-512.62123750000001</v>
      </c>
      <c r="P721">
        <v>437.11169899999999</v>
      </c>
      <c r="Q721">
        <v>482.5358526</v>
      </c>
      <c r="R721">
        <v>813.68875170000001</v>
      </c>
      <c r="S721">
        <v>0</v>
      </c>
      <c r="T721">
        <f t="shared" si="33"/>
        <v>657.46988173099999</v>
      </c>
      <c r="U721">
        <v>0</v>
      </c>
      <c r="V721">
        <f t="shared" si="34"/>
        <v>72.332420674111432</v>
      </c>
      <c r="W721">
        <f t="shared" si="35"/>
        <v>0</v>
      </c>
      <c r="X721" t="s">
        <v>69</v>
      </c>
      <c r="Y721">
        <v>91.486606690000002</v>
      </c>
      <c r="Z721" t="s">
        <v>73</v>
      </c>
      <c r="AA721">
        <v>0.65147086099999996</v>
      </c>
      <c r="AB721">
        <v>-14.40230103</v>
      </c>
      <c r="AC721">
        <v>-24.343887630000001</v>
      </c>
      <c r="AD721">
        <v>-22.286647070000001</v>
      </c>
      <c r="AF721">
        <v>387.00470790000003</v>
      </c>
      <c r="AG721">
        <v>-78.212503470000001</v>
      </c>
      <c r="AH721">
        <v>-61.47894934</v>
      </c>
      <c r="AI721">
        <v>0</v>
      </c>
      <c r="AL721">
        <v>102.2135533</v>
      </c>
      <c r="AM721">
        <v>-96.350235519999998</v>
      </c>
      <c r="AN721">
        <v>-10.169706440000001</v>
      </c>
      <c r="AR721">
        <v>0</v>
      </c>
      <c r="AS721">
        <v>0</v>
      </c>
      <c r="AT721">
        <v>0</v>
      </c>
      <c r="AW721" t="s">
        <v>73</v>
      </c>
      <c r="AZ721" t="s">
        <v>73</v>
      </c>
      <c r="BA721">
        <v>0.79299352199999995</v>
      </c>
      <c r="BC721">
        <v>99.462636070000002</v>
      </c>
      <c r="BD721">
        <v>187.68343719999999</v>
      </c>
      <c r="BE721">
        <v>77.457317599999996</v>
      </c>
      <c r="BH721">
        <v>0</v>
      </c>
      <c r="BI721">
        <v>0</v>
      </c>
      <c r="BJ721">
        <v>0</v>
      </c>
      <c r="BR721" s="2" t="s">
        <v>8368</v>
      </c>
      <c r="BS721" t="s">
        <v>8369</v>
      </c>
    </row>
    <row r="722" spans="1:71" x14ac:dyDescent="0.35">
      <c r="A722">
        <v>5768</v>
      </c>
      <c r="C722" s="1">
        <v>45345</v>
      </c>
      <c r="D722" t="s">
        <v>8967</v>
      </c>
      <c r="F722" t="s">
        <v>8968</v>
      </c>
      <c r="G722" t="s">
        <v>9081</v>
      </c>
      <c r="H722" t="s">
        <v>8978</v>
      </c>
      <c r="J722">
        <v>-1.8550340000000001</v>
      </c>
      <c r="K722">
        <v>36.113287499999998</v>
      </c>
      <c r="L722">
        <v>178811.84599999999</v>
      </c>
      <c r="M722">
        <v>9794700.2009999994</v>
      </c>
      <c r="N722">
        <v>0</v>
      </c>
      <c r="O722">
        <v>4600</v>
      </c>
      <c r="P722">
        <v>0</v>
      </c>
      <c r="Q722">
        <v>0</v>
      </c>
      <c r="R722">
        <v>0</v>
      </c>
      <c r="S722">
        <v>0</v>
      </c>
      <c r="T722">
        <f t="shared" si="33"/>
        <v>0</v>
      </c>
      <c r="U722">
        <v>0</v>
      </c>
      <c r="V722">
        <f t="shared" si="34"/>
        <v>0</v>
      </c>
      <c r="W722">
        <f t="shared" si="35"/>
        <v>0</v>
      </c>
      <c r="X722" t="s">
        <v>69</v>
      </c>
      <c r="Y722">
        <v>5</v>
      </c>
      <c r="Z722" t="s">
        <v>73</v>
      </c>
      <c r="AA722">
        <v>0</v>
      </c>
      <c r="AB722">
        <v>0</v>
      </c>
      <c r="AC722">
        <v>0</v>
      </c>
      <c r="AD722">
        <v>0</v>
      </c>
      <c r="AF722">
        <v>0</v>
      </c>
      <c r="AG722">
        <v>0</v>
      </c>
      <c r="AH722">
        <v>0</v>
      </c>
      <c r="AI722">
        <v>0</v>
      </c>
      <c r="AL722">
        <v>0</v>
      </c>
      <c r="AM722">
        <v>0</v>
      </c>
      <c r="AN722">
        <v>0</v>
      </c>
      <c r="AR722">
        <v>0</v>
      </c>
      <c r="AS722">
        <v>0</v>
      </c>
      <c r="AT722">
        <v>0</v>
      </c>
      <c r="AW722" t="s">
        <v>73</v>
      </c>
      <c r="AZ722" t="s">
        <v>73</v>
      </c>
      <c r="BA722">
        <v>0</v>
      </c>
      <c r="BC722">
        <v>0</v>
      </c>
      <c r="BD722">
        <v>0</v>
      </c>
      <c r="BE722">
        <v>0</v>
      </c>
      <c r="BH722">
        <v>0</v>
      </c>
      <c r="BI722">
        <v>0</v>
      </c>
      <c r="BJ722">
        <v>0</v>
      </c>
      <c r="BQ722" t="s">
        <v>77</v>
      </c>
      <c r="BR722" t="s">
        <v>8983</v>
      </c>
      <c r="BS722" t="s">
        <v>9377</v>
      </c>
    </row>
    <row r="723" spans="1:71" x14ac:dyDescent="0.35">
      <c r="A723">
        <v>5769</v>
      </c>
      <c r="C723" s="1">
        <v>45345</v>
      </c>
      <c r="D723" t="s">
        <v>8967</v>
      </c>
      <c r="F723" t="s">
        <v>8968</v>
      </c>
      <c r="G723" t="s">
        <v>9081</v>
      </c>
      <c r="H723" t="s">
        <v>8978</v>
      </c>
      <c r="J723">
        <v>-2.4588686910000002</v>
      </c>
      <c r="K723">
        <v>36.858256879999999</v>
      </c>
      <c r="L723">
        <v>261839.93710000001</v>
      </c>
      <c r="M723">
        <v>9728028.4189999998</v>
      </c>
      <c r="N723">
        <v>1051.346092</v>
      </c>
      <c r="O723">
        <v>-515.19006079999997</v>
      </c>
      <c r="P723">
        <v>437.25874640000001</v>
      </c>
      <c r="Q723">
        <v>482.7155664</v>
      </c>
      <c r="R723">
        <v>814.14520289999996</v>
      </c>
      <c r="S723">
        <v>0</v>
      </c>
      <c r="T723">
        <f t="shared" si="33"/>
        <v>657.72507718099996</v>
      </c>
      <c r="U723">
        <v>0</v>
      </c>
      <c r="V723">
        <f t="shared" si="34"/>
        <v>72.346457145065003</v>
      </c>
      <c r="W723">
        <f t="shared" si="35"/>
        <v>0</v>
      </c>
      <c r="X723" t="s">
        <v>69</v>
      </c>
      <c r="Y723">
        <v>91.617194889999993</v>
      </c>
      <c r="Z723" t="s">
        <v>73</v>
      </c>
      <c r="AA723">
        <v>0.65038410099999999</v>
      </c>
      <c r="AB723">
        <v>-14.472538800000001</v>
      </c>
      <c r="AC723">
        <v>-24.418751100000001</v>
      </c>
      <c r="AD723">
        <v>-22.353594399999999</v>
      </c>
      <c r="AF723">
        <v>387.43859120000002</v>
      </c>
      <c r="AG723">
        <v>-78.48945483</v>
      </c>
      <c r="AH723">
        <v>-61.756023020000001</v>
      </c>
      <c r="AI723">
        <v>0</v>
      </c>
      <c r="AL723">
        <v>102.1602271</v>
      </c>
      <c r="AM723">
        <v>-96.608300979999996</v>
      </c>
      <c r="AN723">
        <v>-10.299053410000001</v>
      </c>
      <c r="AR723">
        <v>0</v>
      </c>
      <c r="AS723">
        <v>0</v>
      </c>
      <c r="AT723">
        <v>0</v>
      </c>
      <c r="AW723" t="s">
        <v>73</v>
      </c>
      <c r="AZ723" t="s">
        <v>73</v>
      </c>
      <c r="BA723">
        <v>0.79229697200000004</v>
      </c>
      <c r="BC723">
        <v>99.229076140000004</v>
      </c>
      <c r="BD723">
        <v>187.9862684</v>
      </c>
      <c r="BE723">
        <v>77.473442210000002</v>
      </c>
      <c r="BH723">
        <v>0</v>
      </c>
      <c r="BI723">
        <v>0</v>
      </c>
      <c r="BJ723">
        <v>0</v>
      </c>
      <c r="BQ723" t="s">
        <v>77</v>
      </c>
      <c r="BR723" t="s">
        <v>8983</v>
      </c>
      <c r="BS723" t="s">
        <v>9377</v>
      </c>
    </row>
    <row r="724" spans="1:71" x14ac:dyDescent="0.35">
      <c r="A724">
        <v>2088</v>
      </c>
      <c r="C724" s="1">
        <v>45349</v>
      </c>
      <c r="D724" t="s">
        <v>2489</v>
      </c>
      <c r="E724" t="s">
        <v>85</v>
      </c>
      <c r="F724" t="s">
        <v>2778</v>
      </c>
      <c r="G724" t="s">
        <v>2490</v>
      </c>
      <c r="H724" t="s">
        <v>2690</v>
      </c>
      <c r="I724" t="s">
        <v>2500</v>
      </c>
      <c r="J724">
        <v>-1.8551926999999999</v>
      </c>
      <c r="K724">
        <v>36.476531700000002</v>
      </c>
      <c r="L724">
        <v>219256.1593</v>
      </c>
      <c r="M724">
        <v>9794744.5020000003</v>
      </c>
      <c r="N724">
        <v>1055.5999999999999</v>
      </c>
      <c r="O724">
        <v>3.9</v>
      </c>
      <c r="P724">
        <v>200</v>
      </c>
      <c r="Q724">
        <v>600</v>
      </c>
      <c r="R724">
        <v>800</v>
      </c>
      <c r="S724">
        <v>60</v>
      </c>
      <c r="T724">
        <f t="shared" si="33"/>
        <v>480</v>
      </c>
      <c r="U724">
        <v>2000</v>
      </c>
      <c r="V724">
        <f t="shared" si="34"/>
        <v>61.803872323710337</v>
      </c>
      <c r="W724">
        <f t="shared" si="35"/>
        <v>61.803872323710337</v>
      </c>
      <c r="X724" t="s">
        <v>69</v>
      </c>
      <c r="Y724">
        <v>29</v>
      </c>
      <c r="Z724" t="s">
        <v>73</v>
      </c>
      <c r="AA724">
        <v>0</v>
      </c>
      <c r="AB724">
        <v>0</v>
      </c>
      <c r="AC724">
        <v>0</v>
      </c>
      <c r="AD724">
        <v>0</v>
      </c>
      <c r="AF724">
        <v>0</v>
      </c>
      <c r="AG724">
        <v>0</v>
      </c>
      <c r="AH724">
        <v>0</v>
      </c>
      <c r="AI724">
        <v>0</v>
      </c>
      <c r="AL724">
        <v>0</v>
      </c>
      <c r="AM724">
        <v>0</v>
      </c>
      <c r="AN724">
        <v>0</v>
      </c>
      <c r="AR724">
        <v>0</v>
      </c>
      <c r="AS724">
        <v>0</v>
      </c>
      <c r="AT724">
        <v>0</v>
      </c>
      <c r="AW724" t="s">
        <v>73</v>
      </c>
      <c r="AZ724" t="s">
        <v>73</v>
      </c>
      <c r="BA724">
        <v>0</v>
      </c>
      <c r="BC724">
        <v>0</v>
      </c>
      <c r="BD724">
        <v>0</v>
      </c>
      <c r="BE724">
        <v>0</v>
      </c>
      <c r="BH724">
        <v>0</v>
      </c>
      <c r="BI724">
        <v>0</v>
      </c>
      <c r="BJ724">
        <v>0</v>
      </c>
      <c r="BQ724" t="s">
        <v>3477</v>
      </c>
      <c r="BS724" t="s">
        <v>3478</v>
      </c>
    </row>
    <row r="725" spans="1:71" ht="362.5" x14ac:dyDescent="0.35">
      <c r="A725">
        <v>1265</v>
      </c>
      <c r="C725" s="1">
        <v>45351</v>
      </c>
      <c r="D725" t="s">
        <v>1707</v>
      </c>
      <c r="F725" t="s">
        <v>1601</v>
      </c>
      <c r="G725" t="s">
        <v>2234</v>
      </c>
      <c r="H725" t="s">
        <v>2310</v>
      </c>
      <c r="J725">
        <v>-2.3782100000000002</v>
      </c>
      <c r="K725">
        <v>37.033824500000001</v>
      </c>
      <c r="L725">
        <v>281358.02120000002</v>
      </c>
      <c r="M725">
        <v>9736979.1070000008</v>
      </c>
      <c r="N725">
        <v>1247.8</v>
      </c>
      <c r="O725">
        <v>3.9</v>
      </c>
      <c r="P725">
        <v>400</v>
      </c>
      <c r="Q725">
        <v>350</v>
      </c>
      <c r="R725">
        <v>500</v>
      </c>
      <c r="S725">
        <v>0</v>
      </c>
      <c r="T725">
        <f t="shared" si="33"/>
        <v>544.5</v>
      </c>
      <c r="U725">
        <v>1000</v>
      </c>
      <c r="V725">
        <f t="shared" si="34"/>
        <v>65.825476266236393</v>
      </c>
      <c r="W725">
        <f t="shared" si="35"/>
        <v>65.825476266236393</v>
      </c>
      <c r="X725" t="s">
        <v>69</v>
      </c>
      <c r="Y725">
        <v>30</v>
      </c>
      <c r="Z725" t="s">
        <v>73</v>
      </c>
      <c r="AA725">
        <v>0</v>
      </c>
      <c r="AB725">
        <v>0</v>
      </c>
      <c r="AC725">
        <v>0</v>
      </c>
      <c r="AD725">
        <v>0</v>
      </c>
      <c r="AF725">
        <v>0</v>
      </c>
      <c r="AG725">
        <v>0</v>
      </c>
      <c r="AH725">
        <v>0</v>
      </c>
      <c r="AI725">
        <v>0</v>
      </c>
      <c r="AL725">
        <v>0</v>
      </c>
      <c r="AM725">
        <v>0</v>
      </c>
      <c r="AN725">
        <v>0</v>
      </c>
      <c r="AR725">
        <v>0</v>
      </c>
      <c r="AS725">
        <v>0</v>
      </c>
      <c r="AT725">
        <v>0</v>
      </c>
      <c r="AW725" t="s">
        <v>69</v>
      </c>
      <c r="AX725" t="s">
        <v>2311</v>
      </c>
      <c r="AY725" t="s">
        <v>2312</v>
      </c>
      <c r="AZ725" t="s">
        <v>73</v>
      </c>
      <c r="BA725">
        <v>0</v>
      </c>
      <c r="BC725">
        <v>0</v>
      </c>
      <c r="BD725">
        <v>0</v>
      </c>
      <c r="BE725">
        <v>0</v>
      </c>
      <c r="BH725">
        <v>0</v>
      </c>
      <c r="BI725">
        <v>0</v>
      </c>
      <c r="BJ725">
        <v>0</v>
      </c>
      <c r="BQ725" t="s">
        <v>77</v>
      </c>
      <c r="BR725" s="2" t="s">
        <v>2313</v>
      </c>
      <c r="BS725" t="s">
        <v>2314</v>
      </c>
    </row>
    <row r="726" spans="1:71" ht="362.5" x14ac:dyDescent="0.35">
      <c r="A726">
        <v>1266</v>
      </c>
      <c r="C726" s="1">
        <v>45351</v>
      </c>
      <c r="D726" t="s">
        <v>1707</v>
      </c>
      <c r="F726" t="s">
        <v>1601</v>
      </c>
      <c r="G726" t="s">
        <v>2234</v>
      </c>
      <c r="H726" t="s">
        <v>2310</v>
      </c>
      <c r="J726">
        <v>-2.4627452769999998</v>
      </c>
      <c r="K726">
        <v>36.858119189999996</v>
      </c>
      <c r="L726">
        <v>261825.3075</v>
      </c>
      <c r="M726">
        <v>9727599.6060000006</v>
      </c>
      <c r="N726">
        <v>1054.5332920000001</v>
      </c>
      <c r="O726">
        <v>-535.74064780000003</v>
      </c>
      <c r="P726">
        <v>438.43512559999999</v>
      </c>
      <c r="Q726">
        <v>484.15327669999999</v>
      </c>
      <c r="R726">
        <v>817.79681330000005</v>
      </c>
      <c r="S726">
        <v>0</v>
      </c>
      <c r="T726">
        <f t="shared" si="33"/>
        <v>659.76664090000008</v>
      </c>
      <c r="U726">
        <v>0</v>
      </c>
      <c r="V726">
        <f t="shared" si="34"/>
        <v>72.458651031595409</v>
      </c>
      <c r="W726">
        <f t="shared" si="35"/>
        <v>0</v>
      </c>
      <c r="X726" t="s">
        <v>69</v>
      </c>
      <c r="Y726">
        <v>92.661900470000006</v>
      </c>
      <c r="Z726" t="s">
        <v>73</v>
      </c>
      <c r="AA726">
        <v>0.64169001999999997</v>
      </c>
      <c r="AB726">
        <v>-15.03444097</v>
      </c>
      <c r="AC726">
        <v>-25.0176588</v>
      </c>
      <c r="AD726">
        <v>-22.889173079999999</v>
      </c>
      <c r="AF726">
        <v>390.90965690000002</v>
      </c>
      <c r="AG726">
        <v>-80.705065730000001</v>
      </c>
      <c r="AH726">
        <v>-63.972612499999997</v>
      </c>
      <c r="AI726">
        <v>0</v>
      </c>
      <c r="AL726">
        <v>101.7336178</v>
      </c>
      <c r="AM726">
        <v>-98.672824649999995</v>
      </c>
      <c r="AN726">
        <v>-11.333829140000001</v>
      </c>
      <c r="AR726">
        <v>0</v>
      </c>
      <c r="AS726">
        <v>0</v>
      </c>
      <c r="AT726">
        <v>0</v>
      </c>
      <c r="AW726" t="s">
        <v>69</v>
      </c>
      <c r="AX726" t="s">
        <v>2311</v>
      </c>
      <c r="AY726" t="s">
        <v>2312</v>
      </c>
      <c r="AZ726" t="s">
        <v>73</v>
      </c>
      <c r="BA726">
        <v>0.78672456599999996</v>
      </c>
      <c r="BC726">
        <v>97.360596709999996</v>
      </c>
      <c r="BD726">
        <v>190.40891769999999</v>
      </c>
      <c r="BE726">
        <v>77.602439029999999</v>
      </c>
      <c r="BH726">
        <v>0</v>
      </c>
      <c r="BI726">
        <v>0</v>
      </c>
      <c r="BJ726">
        <v>0</v>
      </c>
      <c r="BQ726" t="s">
        <v>77</v>
      </c>
      <c r="BR726" s="2" t="s">
        <v>2313</v>
      </c>
      <c r="BS726" t="s">
        <v>2315</v>
      </c>
    </row>
    <row r="727" spans="1:71" x14ac:dyDescent="0.35">
      <c r="A727">
        <v>1312</v>
      </c>
      <c r="C727" s="1">
        <v>45351</v>
      </c>
      <c r="D727" t="s">
        <v>1600</v>
      </c>
      <c r="F727" t="s">
        <v>1601</v>
      </c>
      <c r="G727" t="s">
        <v>2397</v>
      </c>
      <c r="H727" t="s">
        <v>2398</v>
      </c>
      <c r="J727">
        <v>-2.4340397</v>
      </c>
      <c r="K727">
        <v>36.8780772</v>
      </c>
      <c r="L727">
        <v>264040.6127</v>
      </c>
      <c r="M727">
        <v>9730778.2290000003</v>
      </c>
      <c r="N727">
        <v>1267.4000000000001</v>
      </c>
      <c r="O727">
        <v>3.9</v>
      </c>
      <c r="P727">
        <v>1200</v>
      </c>
      <c r="Q727">
        <v>1100</v>
      </c>
      <c r="R727">
        <v>900</v>
      </c>
      <c r="S727">
        <v>0</v>
      </c>
      <c r="T727">
        <f t="shared" si="33"/>
        <v>1540</v>
      </c>
      <c r="U727">
        <v>2000</v>
      </c>
      <c r="V727">
        <f t="shared" si="34"/>
        <v>110.70199012698887</v>
      </c>
      <c r="W727">
        <f t="shared" si="35"/>
        <v>110.70199012698887</v>
      </c>
      <c r="X727" t="s">
        <v>69</v>
      </c>
      <c r="Y727">
        <v>12</v>
      </c>
      <c r="Z727" t="s">
        <v>73</v>
      </c>
      <c r="AA727">
        <v>0</v>
      </c>
      <c r="AB727">
        <v>0</v>
      </c>
      <c r="AC727">
        <v>0</v>
      </c>
      <c r="AD727">
        <v>0</v>
      </c>
      <c r="AF727">
        <v>0</v>
      </c>
      <c r="AG727">
        <v>0</v>
      </c>
      <c r="AH727">
        <v>0</v>
      </c>
      <c r="AI727">
        <v>0</v>
      </c>
      <c r="AL727">
        <v>0</v>
      </c>
      <c r="AM727">
        <v>0</v>
      </c>
      <c r="AN727">
        <v>0</v>
      </c>
      <c r="AR727">
        <v>0</v>
      </c>
      <c r="AS727">
        <v>0</v>
      </c>
      <c r="AT727">
        <v>0</v>
      </c>
      <c r="AW727" t="s">
        <v>73</v>
      </c>
      <c r="AZ727" t="s">
        <v>73</v>
      </c>
      <c r="BA727">
        <v>0</v>
      </c>
      <c r="BC727">
        <v>0</v>
      </c>
      <c r="BD727">
        <v>0</v>
      </c>
      <c r="BE727">
        <v>0</v>
      </c>
      <c r="BH727">
        <v>0</v>
      </c>
      <c r="BI727">
        <v>0</v>
      </c>
      <c r="BJ727">
        <v>0</v>
      </c>
      <c r="BQ727" t="s">
        <v>77</v>
      </c>
      <c r="BR727" t="s">
        <v>2399</v>
      </c>
      <c r="BS727" t="s">
        <v>2400</v>
      </c>
    </row>
    <row r="728" spans="1:71" x14ac:dyDescent="0.35">
      <c r="A728">
        <v>1313</v>
      </c>
      <c r="C728" s="1">
        <v>45351</v>
      </c>
      <c r="D728" t="s">
        <v>1600</v>
      </c>
      <c r="F728" t="s">
        <v>1601</v>
      </c>
      <c r="G728" t="s">
        <v>2397</v>
      </c>
      <c r="H728" t="s">
        <v>2398</v>
      </c>
      <c r="J728">
        <v>-2.4685601570000002</v>
      </c>
      <c r="K728">
        <v>36.857912669999997</v>
      </c>
      <c r="L728">
        <v>261803.367</v>
      </c>
      <c r="M728">
        <v>9726956.3880000003</v>
      </c>
      <c r="N728">
        <v>1059.3140920000001</v>
      </c>
      <c r="O728">
        <v>-566.56652810000003</v>
      </c>
      <c r="P728">
        <v>440.1996944</v>
      </c>
      <c r="Q728">
        <v>486.30984210000003</v>
      </c>
      <c r="R728">
        <v>823.27422869999998</v>
      </c>
      <c r="S728">
        <v>0</v>
      </c>
      <c r="T728">
        <f t="shared" si="33"/>
        <v>662.82898643600004</v>
      </c>
      <c r="U728">
        <v>0</v>
      </c>
      <c r="V728">
        <f t="shared" si="34"/>
        <v>72.626616889360974</v>
      </c>
      <c r="W728">
        <f t="shared" si="35"/>
        <v>0</v>
      </c>
      <c r="X728" t="s">
        <v>69</v>
      </c>
      <c r="Y728">
        <v>94.228958840000004</v>
      </c>
      <c r="Z728" t="s">
        <v>73</v>
      </c>
      <c r="AA728">
        <v>0.62864889800000001</v>
      </c>
      <c r="AB728">
        <v>-15.877294239999999</v>
      </c>
      <c r="AC728">
        <v>-25.916020360000001</v>
      </c>
      <c r="AD728">
        <v>-23.6925411</v>
      </c>
      <c r="AF728">
        <v>396.1162554</v>
      </c>
      <c r="AG728">
        <v>-84.028482069999995</v>
      </c>
      <c r="AH728">
        <v>-67.297496730000006</v>
      </c>
      <c r="AI728">
        <v>0</v>
      </c>
      <c r="AL728">
        <v>101.09370370000001</v>
      </c>
      <c r="AM728">
        <v>-101.7696102</v>
      </c>
      <c r="AN728">
        <v>-12.885992740000001</v>
      </c>
      <c r="AR728">
        <v>0</v>
      </c>
      <c r="AS728">
        <v>0</v>
      </c>
      <c r="AT728">
        <v>0</v>
      </c>
      <c r="AW728" t="s">
        <v>73</v>
      </c>
      <c r="AZ728" t="s">
        <v>73</v>
      </c>
      <c r="BA728">
        <v>0.77836595900000005</v>
      </c>
      <c r="BC728">
        <v>94.557877570000002</v>
      </c>
      <c r="BD728">
        <v>194.04289159999999</v>
      </c>
      <c r="BE728">
        <v>77.795934279999997</v>
      </c>
      <c r="BH728">
        <v>0</v>
      </c>
      <c r="BI728">
        <v>0</v>
      </c>
      <c r="BJ728">
        <v>0</v>
      </c>
      <c r="BQ728" t="s">
        <v>77</v>
      </c>
      <c r="BR728" t="s">
        <v>2399</v>
      </c>
      <c r="BS728" t="s">
        <v>2401</v>
      </c>
    </row>
    <row r="729" spans="1:71" x14ac:dyDescent="0.35">
      <c r="A729">
        <v>1950</v>
      </c>
      <c r="C729" s="1">
        <v>45351</v>
      </c>
      <c r="D729" t="s">
        <v>2972</v>
      </c>
      <c r="F729" t="s">
        <v>2973</v>
      </c>
      <c r="G729" t="s">
        <v>3273</v>
      </c>
      <c r="H729" t="s">
        <v>3293</v>
      </c>
      <c r="J729">
        <v>-1.9110898000000001</v>
      </c>
      <c r="K729">
        <v>36.286638799999999</v>
      </c>
      <c r="L729">
        <v>198124.28349999999</v>
      </c>
      <c r="M729">
        <v>9788527.8589999992</v>
      </c>
      <c r="N729">
        <v>0</v>
      </c>
      <c r="O729">
        <v>2000</v>
      </c>
      <c r="P729">
        <v>100</v>
      </c>
      <c r="Q729">
        <v>300</v>
      </c>
      <c r="R729">
        <v>300</v>
      </c>
      <c r="S729">
        <v>0</v>
      </c>
      <c r="T729">
        <f t="shared" si="33"/>
        <v>202</v>
      </c>
      <c r="U729">
        <v>1000</v>
      </c>
      <c r="V729">
        <f t="shared" si="34"/>
        <v>40.093202980407327</v>
      </c>
      <c r="W729">
        <f t="shared" si="35"/>
        <v>40.093202980407327</v>
      </c>
      <c r="X729" t="s">
        <v>69</v>
      </c>
      <c r="Y729">
        <v>11</v>
      </c>
      <c r="Z729" t="s">
        <v>73</v>
      </c>
      <c r="AA729">
        <v>0</v>
      </c>
      <c r="AB729">
        <v>0</v>
      </c>
      <c r="AC729">
        <v>0</v>
      </c>
      <c r="AD729">
        <v>0</v>
      </c>
      <c r="AF729">
        <v>0</v>
      </c>
      <c r="AG729">
        <v>0</v>
      </c>
      <c r="AH729">
        <v>0</v>
      </c>
      <c r="AI729">
        <v>0</v>
      </c>
      <c r="AL729">
        <v>0</v>
      </c>
      <c r="AM729">
        <v>0</v>
      </c>
      <c r="AN729">
        <v>0</v>
      </c>
      <c r="AR729">
        <v>0</v>
      </c>
      <c r="AS729">
        <v>0</v>
      </c>
      <c r="AT729">
        <v>0</v>
      </c>
      <c r="AW729" t="s">
        <v>73</v>
      </c>
      <c r="AZ729" t="s">
        <v>73</v>
      </c>
      <c r="BA729">
        <v>0</v>
      </c>
      <c r="BC729">
        <v>0</v>
      </c>
      <c r="BD729">
        <v>0</v>
      </c>
      <c r="BE729">
        <v>0</v>
      </c>
      <c r="BH729">
        <v>0</v>
      </c>
      <c r="BI729">
        <v>0</v>
      </c>
      <c r="BJ729">
        <v>0</v>
      </c>
      <c r="BS729" t="s">
        <v>3296</v>
      </c>
    </row>
    <row r="730" spans="1:71" x14ac:dyDescent="0.35">
      <c r="A730">
        <v>1951</v>
      </c>
      <c r="C730" s="1">
        <v>45351</v>
      </c>
      <c r="D730" t="s">
        <v>2972</v>
      </c>
      <c r="F730" t="s">
        <v>2973</v>
      </c>
      <c r="G730" t="s">
        <v>3273</v>
      </c>
      <c r="H730" t="s">
        <v>3293</v>
      </c>
      <c r="J730">
        <v>-2.4625837530000001</v>
      </c>
      <c r="K730">
        <v>36.858124930000002</v>
      </c>
      <c r="L730">
        <v>261825.91740000001</v>
      </c>
      <c r="M730">
        <v>9727617.4739999995</v>
      </c>
      <c r="N730">
        <v>1054.400492</v>
      </c>
      <c r="O730">
        <v>-534.88437329999999</v>
      </c>
      <c r="P730">
        <v>438.38610979999999</v>
      </c>
      <c r="Q730">
        <v>484.09337210000001</v>
      </c>
      <c r="R730">
        <v>817.64466279999999</v>
      </c>
      <c r="S730">
        <v>0</v>
      </c>
      <c r="T730">
        <f t="shared" si="33"/>
        <v>659.68157573300005</v>
      </c>
      <c r="U730">
        <v>0</v>
      </c>
      <c r="V730">
        <f t="shared" si="34"/>
        <v>72.453979754240365</v>
      </c>
      <c r="W730">
        <f t="shared" si="35"/>
        <v>0</v>
      </c>
      <c r="X730" t="s">
        <v>69</v>
      </c>
      <c r="Y730">
        <v>92.618371069999995</v>
      </c>
      <c r="Z730" t="s">
        <v>73</v>
      </c>
      <c r="AA730">
        <v>0.64205227300000001</v>
      </c>
      <c r="AB730">
        <v>-15.011028380000001</v>
      </c>
      <c r="AC730">
        <v>-24.992704310000001</v>
      </c>
      <c r="AD730">
        <v>-22.866857299999999</v>
      </c>
      <c r="AF730">
        <v>390.76502909999999</v>
      </c>
      <c r="AG730">
        <v>-80.612748609999997</v>
      </c>
      <c r="AH730">
        <v>-63.880254610000001</v>
      </c>
      <c r="AI730">
        <v>0</v>
      </c>
      <c r="AL730">
        <v>101.7513931</v>
      </c>
      <c r="AM730">
        <v>-98.586802829999996</v>
      </c>
      <c r="AN730">
        <v>-11.290713480000001</v>
      </c>
      <c r="AR730">
        <v>0</v>
      </c>
      <c r="AS730">
        <v>0</v>
      </c>
      <c r="AT730">
        <v>0</v>
      </c>
      <c r="AW730" t="s">
        <v>73</v>
      </c>
      <c r="AZ730" t="s">
        <v>73</v>
      </c>
      <c r="BA730">
        <v>0.78695674999999998</v>
      </c>
      <c r="BC730">
        <v>97.438450020000005</v>
      </c>
      <c r="BD730">
        <v>190.307974</v>
      </c>
      <c r="BE730">
        <v>77.597064169999996</v>
      </c>
      <c r="BH730">
        <v>0</v>
      </c>
      <c r="BI730">
        <v>0</v>
      </c>
      <c r="BJ730">
        <v>0</v>
      </c>
      <c r="BS730" t="s">
        <v>3297</v>
      </c>
    </row>
    <row r="731" spans="1:71" x14ac:dyDescent="0.35">
      <c r="A731">
        <v>2068</v>
      </c>
      <c r="C731" s="1">
        <v>45351</v>
      </c>
      <c r="D731" t="s">
        <v>2489</v>
      </c>
      <c r="F731" t="s">
        <v>2778</v>
      </c>
      <c r="G731" t="s">
        <v>2490</v>
      </c>
      <c r="H731" t="s">
        <v>2555</v>
      </c>
      <c r="J731">
        <v>-1.2563055999999999</v>
      </c>
      <c r="K731">
        <v>36.804841400000001</v>
      </c>
      <c r="L731">
        <v>255732.02050000001</v>
      </c>
      <c r="M731">
        <v>9861037.6290000007</v>
      </c>
      <c r="N731">
        <v>1709</v>
      </c>
      <c r="O731">
        <v>11.5</v>
      </c>
      <c r="P731">
        <v>88</v>
      </c>
      <c r="Q731">
        <v>5</v>
      </c>
      <c r="R731">
        <v>8</v>
      </c>
      <c r="S731">
        <v>0</v>
      </c>
      <c r="T731">
        <f t="shared" si="33"/>
        <v>90.21</v>
      </c>
      <c r="U731">
        <v>2000</v>
      </c>
      <c r="V731">
        <f t="shared" si="34"/>
        <v>26.793065722608041</v>
      </c>
      <c r="W731">
        <f t="shared" si="35"/>
        <v>26.793065722608041</v>
      </c>
      <c r="X731" t="s">
        <v>73</v>
      </c>
      <c r="Y731">
        <v>40</v>
      </c>
      <c r="Z731" t="s">
        <v>73</v>
      </c>
      <c r="AA731">
        <v>0</v>
      </c>
      <c r="AB731">
        <v>0</v>
      </c>
      <c r="AC731">
        <v>0</v>
      </c>
      <c r="AD731">
        <v>0</v>
      </c>
      <c r="AF731">
        <v>0</v>
      </c>
      <c r="AG731">
        <v>0</v>
      </c>
      <c r="AH731">
        <v>0</v>
      </c>
      <c r="AI731">
        <v>0</v>
      </c>
      <c r="AL731">
        <v>0</v>
      </c>
      <c r="AM731">
        <v>0</v>
      </c>
      <c r="AN731">
        <v>0</v>
      </c>
      <c r="AR731">
        <v>0</v>
      </c>
      <c r="AS731">
        <v>0</v>
      </c>
      <c r="AT731">
        <v>0</v>
      </c>
      <c r="AW731" t="s">
        <v>73</v>
      </c>
      <c r="AZ731" t="s">
        <v>73</v>
      </c>
      <c r="BA731">
        <v>0</v>
      </c>
      <c r="BC731">
        <v>0</v>
      </c>
      <c r="BD731">
        <v>0</v>
      </c>
      <c r="BE731">
        <v>0</v>
      </c>
      <c r="BH731">
        <v>0</v>
      </c>
      <c r="BI731">
        <v>0</v>
      </c>
      <c r="BJ731">
        <v>0</v>
      </c>
      <c r="BQ731" t="s">
        <v>3446</v>
      </c>
      <c r="BR731" t="s">
        <v>3446</v>
      </c>
      <c r="BS731" t="s">
        <v>3447</v>
      </c>
    </row>
    <row r="732" spans="1:71" x14ac:dyDescent="0.35">
      <c r="A732">
        <v>2069</v>
      </c>
      <c r="C732" s="1">
        <v>45351</v>
      </c>
      <c r="D732" t="s">
        <v>2489</v>
      </c>
      <c r="F732" t="s">
        <v>2778</v>
      </c>
      <c r="G732" t="s">
        <v>2490</v>
      </c>
      <c r="H732" t="s">
        <v>2555</v>
      </c>
      <c r="J732">
        <v>-2.460806984</v>
      </c>
      <c r="K732">
        <v>36.858188040000002</v>
      </c>
      <c r="L732">
        <v>261832.62280000001</v>
      </c>
      <c r="M732">
        <v>9727814.0130000003</v>
      </c>
      <c r="N732">
        <v>1052.9396919999999</v>
      </c>
      <c r="O732">
        <v>-525.46535429999994</v>
      </c>
      <c r="P732">
        <v>437.84693600000003</v>
      </c>
      <c r="Q732">
        <v>483.43442160000001</v>
      </c>
      <c r="R732">
        <v>815.97100809999995</v>
      </c>
      <c r="S732">
        <v>0</v>
      </c>
      <c r="T732">
        <f t="shared" si="33"/>
        <v>658.74585904900005</v>
      </c>
      <c r="U732">
        <v>0</v>
      </c>
      <c r="V732">
        <f t="shared" si="34"/>
        <v>72.402575820534622</v>
      </c>
      <c r="W732">
        <f t="shared" si="35"/>
        <v>0</v>
      </c>
      <c r="X732" t="s">
        <v>73</v>
      </c>
      <c r="Y732">
        <v>92.139547680000007</v>
      </c>
      <c r="Z732" t="s">
        <v>73</v>
      </c>
      <c r="AA732">
        <v>0.64603706000000005</v>
      </c>
      <c r="AB732">
        <v>-14.753489890000001</v>
      </c>
      <c r="AC732">
        <v>-24.718204950000001</v>
      </c>
      <c r="AD732">
        <v>-22.621383739999999</v>
      </c>
      <c r="AF732">
        <v>389.17412400000001</v>
      </c>
      <c r="AG732">
        <v>-79.59726028</v>
      </c>
      <c r="AH732">
        <v>-62.864317759999999</v>
      </c>
      <c r="AI732">
        <v>0</v>
      </c>
      <c r="AL732">
        <v>101.94692240000001</v>
      </c>
      <c r="AM732">
        <v>-97.64056282</v>
      </c>
      <c r="AN732">
        <v>-10.81644127</v>
      </c>
      <c r="AR732">
        <v>0</v>
      </c>
      <c r="AS732">
        <v>0</v>
      </c>
      <c r="AT732">
        <v>0</v>
      </c>
      <c r="AW732" t="s">
        <v>73</v>
      </c>
      <c r="AZ732" t="s">
        <v>73</v>
      </c>
      <c r="BA732">
        <v>0.78951076899999995</v>
      </c>
      <c r="BC732">
        <v>98.294836430000004</v>
      </c>
      <c r="BD732">
        <v>189.19759300000001</v>
      </c>
      <c r="BE732">
        <v>77.537940620000001</v>
      </c>
      <c r="BH732">
        <v>0</v>
      </c>
      <c r="BI732">
        <v>0</v>
      </c>
      <c r="BJ732">
        <v>0</v>
      </c>
      <c r="BQ732" t="s">
        <v>3446</v>
      </c>
      <c r="BR732" t="s">
        <v>3446</v>
      </c>
      <c r="BS732" t="s">
        <v>3447</v>
      </c>
    </row>
    <row r="733" spans="1:71" x14ac:dyDescent="0.35">
      <c r="A733">
        <v>2091</v>
      </c>
      <c r="C733" s="1">
        <v>45351</v>
      </c>
      <c r="D733" t="s">
        <v>2489</v>
      </c>
      <c r="F733" t="s">
        <v>2778</v>
      </c>
      <c r="G733" t="s">
        <v>2725</v>
      </c>
      <c r="H733" t="s">
        <v>2726</v>
      </c>
      <c r="J733">
        <v>-1.2563403</v>
      </c>
      <c r="K733">
        <v>36.804838500000002</v>
      </c>
      <c r="L733">
        <v>255731.7009</v>
      </c>
      <c r="M733">
        <v>9861033.7909999993</v>
      </c>
      <c r="N733">
        <v>1709</v>
      </c>
      <c r="O733">
        <v>11.5</v>
      </c>
      <c r="P733">
        <v>1</v>
      </c>
      <c r="Q733">
        <v>2</v>
      </c>
      <c r="R733">
        <v>2</v>
      </c>
      <c r="S733">
        <v>0</v>
      </c>
      <c r="T733">
        <f t="shared" si="33"/>
        <v>1.6800000000000002</v>
      </c>
      <c r="U733">
        <v>1000</v>
      </c>
      <c r="V733">
        <f t="shared" si="34"/>
        <v>3.6563663957157262</v>
      </c>
      <c r="W733">
        <f t="shared" si="35"/>
        <v>3.6563663957157262</v>
      </c>
      <c r="X733" t="s">
        <v>69</v>
      </c>
      <c r="Y733">
        <v>60</v>
      </c>
      <c r="Z733" t="s">
        <v>73</v>
      </c>
      <c r="AA733">
        <v>0</v>
      </c>
      <c r="AB733">
        <v>0</v>
      </c>
      <c r="AC733">
        <v>0</v>
      </c>
      <c r="AD733">
        <v>0</v>
      </c>
      <c r="AF733">
        <v>0</v>
      </c>
      <c r="AG733">
        <v>0</v>
      </c>
      <c r="AH733">
        <v>0</v>
      </c>
      <c r="AI733">
        <v>0</v>
      </c>
      <c r="AL733">
        <v>0</v>
      </c>
      <c r="AM733">
        <v>0</v>
      </c>
      <c r="AN733">
        <v>0</v>
      </c>
      <c r="AR733">
        <v>0</v>
      </c>
      <c r="AS733">
        <v>0</v>
      </c>
      <c r="AT733">
        <v>0</v>
      </c>
      <c r="AW733" t="s">
        <v>73</v>
      </c>
      <c r="AZ733" t="s">
        <v>73</v>
      </c>
      <c r="BA733">
        <v>0</v>
      </c>
      <c r="BC733">
        <v>0</v>
      </c>
      <c r="BD733">
        <v>0</v>
      </c>
      <c r="BE733">
        <v>0</v>
      </c>
      <c r="BH733">
        <v>0</v>
      </c>
      <c r="BI733">
        <v>0</v>
      </c>
      <c r="BJ733">
        <v>0</v>
      </c>
      <c r="BQ733" t="s">
        <v>3446</v>
      </c>
      <c r="BR733" t="s">
        <v>3446</v>
      </c>
      <c r="BS733" t="s">
        <v>3482</v>
      </c>
    </row>
    <row r="734" spans="1:71" x14ac:dyDescent="0.35">
      <c r="A734">
        <v>2092</v>
      </c>
      <c r="C734" s="1">
        <v>45351</v>
      </c>
      <c r="D734" t="s">
        <v>2489</v>
      </c>
      <c r="F734" t="s">
        <v>2778</v>
      </c>
      <c r="G734" t="s">
        <v>2725</v>
      </c>
      <c r="H734" t="s">
        <v>2726</v>
      </c>
      <c r="J734">
        <v>-2.4609685090000002</v>
      </c>
      <c r="K734">
        <v>36.858182300000003</v>
      </c>
      <c r="L734">
        <v>261832.0129</v>
      </c>
      <c r="M734">
        <v>9727796.1449999996</v>
      </c>
      <c r="N734">
        <v>1053.072492</v>
      </c>
      <c r="O734">
        <v>-526.32162879999998</v>
      </c>
      <c r="P734">
        <v>437.89595179999998</v>
      </c>
      <c r="Q734">
        <v>483.49432619999999</v>
      </c>
      <c r="R734">
        <v>816.12315850000005</v>
      </c>
      <c r="S734">
        <v>0</v>
      </c>
      <c r="T734">
        <f t="shared" si="33"/>
        <v>658.83092419900004</v>
      </c>
      <c r="U734">
        <v>0</v>
      </c>
      <c r="V734">
        <f t="shared" si="34"/>
        <v>72.407250413226109</v>
      </c>
      <c r="W734">
        <f t="shared" si="35"/>
        <v>0</v>
      </c>
      <c r="X734" t="s">
        <v>69</v>
      </c>
      <c r="Y734">
        <v>92.183077080000004</v>
      </c>
      <c r="Z734" t="s">
        <v>73</v>
      </c>
      <c r="AA734">
        <v>0.64567480700000002</v>
      </c>
      <c r="AB734">
        <v>-14.77690248</v>
      </c>
      <c r="AC734">
        <v>-24.743159439999999</v>
      </c>
      <c r="AD734">
        <v>-22.643699519999998</v>
      </c>
      <c r="AF734">
        <v>389.31875170000001</v>
      </c>
      <c r="AG734">
        <v>-79.689577400000005</v>
      </c>
      <c r="AH734">
        <v>-62.956675660000002</v>
      </c>
      <c r="AI734">
        <v>0</v>
      </c>
      <c r="AL734">
        <v>101.929147</v>
      </c>
      <c r="AM734">
        <v>-97.726584639999999</v>
      </c>
      <c r="AN734">
        <v>-10.85955693</v>
      </c>
      <c r="AR734">
        <v>0</v>
      </c>
      <c r="AS734">
        <v>0</v>
      </c>
      <c r="AT734">
        <v>0</v>
      </c>
      <c r="AW734" t="s">
        <v>73</v>
      </c>
      <c r="AZ734" t="s">
        <v>73</v>
      </c>
      <c r="BA734">
        <v>0.78927858500000003</v>
      </c>
      <c r="BC734">
        <v>98.216983119999995</v>
      </c>
      <c r="BD734">
        <v>189.2985367</v>
      </c>
      <c r="BE734">
        <v>77.543315489999998</v>
      </c>
      <c r="BH734">
        <v>0</v>
      </c>
      <c r="BI734">
        <v>0</v>
      </c>
      <c r="BJ734">
        <v>0</v>
      </c>
      <c r="BQ734" t="s">
        <v>3446</v>
      </c>
      <c r="BR734" t="s">
        <v>3446</v>
      </c>
      <c r="BS734" t="s">
        <v>3482</v>
      </c>
    </row>
    <row r="735" spans="1:71" x14ac:dyDescent="0.35">
      <c r="A735">
        <v>2097</v>
      </c>
      <c r="C735" s="1">
        <v>45351</v>
      </c>
      <c r="D735" t="s">
        <v>2489</v>
      </c>
      <c r="F735" t="s">
        <v>2778</v>
      </c>
      <c r="G735" t="s">
        <v>2725</v>
      </c>
      <c r="H735" t="s">
        <v>2757</v>
      </c>
      <c r="J735">
        <v>-1.2563236</v>
      </c>
      <c r="K735">
        <v>36.804850399999999</v>
      </c>
      <c r="L735">
        <v>255733.02420000001</v>
      </c>
      <c r="M735">
        <v>9861035.6390000004</v>
      </c>
      <c r="N735">
        <v>1709.1</v>
      </c>
      <c r="O735">
        <v>11.7</v>
      </c>
      <c r="P735">
        <v>12</v>
      </c>
      <c r="Q735">
        <v>12</v>
      </c>
      <c r="R735">
        <v>12</v>
      </c>
      <c r="S735">
        <v>0</v>
      </c>
      <c r="T735">
        <f t="shared" si="33"/>
        <v>16.079999999999998</v>
      </c>
      <c r="U735">
        <v>1000</v>
      </c>
      <c r="V735">
        <f t="shared" si="34"/>
        <v>11.311965976163641</v>
      </c>
      <c r="W735">
        <f t="shared" si="35"/>
        <v>11.311965976163641</v>
      </c>
      <c r="X735" t="s">
        <v>69</v>
      </c>
      <c r="Y735">
        <v>12</v>
      </c>
      <c r="Z735" t="s">
        <v>73</v>
      </c>
      <c r="AA735">
        <v>0</v>
      </c>
      <c r="AB735">
        <v>0</v>
      </c>
      <c r="AC735">
        <v>0</v>
      </c>
      <c r="AD735">
        <v>0</v>
      </c>
      <c r="AF735">
        <v>0</v>
      </c>
      <c r="AG735">
        <v>0</v>
      </c>
      <c r="AH735">
        <v>0</v>
      </c>
      <c r="AI735">
        <v>0</v>
      </c>
      <c r="AL735">
        <v>0</v>
      </c>
      <c r="AM735">
        <v>0</v>
      </c>
      <c r="AN735">
        <v>0</v>
      </c>
      <c r="AR735">
        <v>0</v>
      </c>
      <c r="AS735">
        <v>0</v>
      </c>
      <c r="AT735">
        <v>0</v>
      </c>
      <c r="AW735" t="s">
        <v>73</v>
      </c>
      <c r="AZ735" t="s">
        <v>73</v>
      </c>
      <c r="BA735">
        <v>0</v>
      </c>
      <c r="BC735">
        <v>0</v>
      </c>
      <c r="BD735">
        <v>0</v>
      </c>
      <c r="BE735">
        <v>0</v>
      </c>
      <c r="BH735">
        <v>0</v>
      </c>
      <c r="BI735">
        <v>0</v>
      </c>
      <c r="BJ735">
        <v>0</v>
      </c>
      <c r="BQ735" t="s">
        <v>3446</v>
      </c>
      <c r="BR735" t="s">
        <v>3446</v>
      </c>
      <c r="BS735" t="s">
        <v>3491</v>
      </c>
    </row>
    <row r="736" spans="1:71" x14ac:dyDescent="0.35">
      <c r="A736">
        <v>2098</v>
      </c>
      <c r="C736" s="1">
        <v>45351</v>
      </c>
      <c r="D736" t="s">
        <v>2489</v>
      </c>
      <c r="F736" t="s">
        <v>2778</v>
      </c>
      <c r="G736" t="s">
        <v>2725</v>
      </c>
      <c r="H736" t="s">
        <v>2757</v>
      </c>
      <c r="J736">
        <v>-2.4601608869999998</v>
      </c>
      <c r="K736">
        <v>36.858210980000003</v>
      </c>
      <c r="L736">
        <v>261835.0601</v>
      </c>
      <c r="M736">
        <v>9727885.4810000006</v>
      </c>
      <c r="N736">
        <v>1052.408492</v>
      </c>
      <c r="O736">
        <v>-522.04025650000005</v>
      </c>
      <c r="P736">
        <v>437.6508728</v>
      </c>
      <c r="Q736">
        <v>483.19480320000002</v>
      </c>
      <c r="R736">
        <v>815.36240640000005</v>
      </c>
      <c r="S736">
        <v>0</v>
      </c>
      <c r="T736">
        <f t="shared" si="33"/>
        <v>658.40559843200003</v>
      </c>
      <c r="U736">
        <v>0</v>
      </c>
      <c r="V736">
        <f t="shared" si="34"/>
        <v>72.383874429955142</v>
      </c>
      <c r="W736">
        <f t="shared" si="35"/>
        <v>0</v>
      </c>
      <c r="X736" t="s">
        <v>69</v>
      </c>
      <c r="Y736">
        <v>91.965430080000004</v>
      </c>
      <c r="Z736" t="s">
        <v>73</v>
      </c>
      <c r="AA736">
        <v>0.64748607400000002</v>
      </c>
      <c r="AB736">
        <v>-14.659839529999999</v>
      </c>
      <c r="AC736">
        <v>-24.618386999999998</v>
      </c>
      <c r="AD736">
        <v>-22.532120630000001</v>
      </c>
      <c r="AF736">
        <v>388.59561309999998</v>
      </c>
      <c r="AG736">
        <v>-79.227991799999998</v>
      </c>
      <c r="AH736">
        <v>-62.494886180000002</v>
      </c>
      <c r="AI736">
        <v>0</v>
      </c>
      <c r="AL736">
        <v>102.018024</v>
      </c>
      <c r="AM736">
        <v>-97.296475540000003</v>
      </c>
      <c r="AN736">
        <v>-10.643978649999999</v>
      </c>
      <c r="AR736">
        <v>0</v>
      </c>
      <c r="AS736">
        <v>0</v>
      </c>
      <c r="AT736">
        <v>0</v>
      </c>
      <c r="AW736" t="s">
        <v>73</v>
      </c>
      <c r="AZ736" t="s">
        <v>73</v>
      </c>
      <c r="BA736">
        <v>0.79043950299999999</v>
      </c>
      <c r="BC736">
        <v>98.606249669999997</v>
      </c>
      <c r="BD736">
        <v>188.79381810000001</v>
      </c>
      <c r="BE736">
        <v>77.516441150000006</v>
      </c>
      <c r="BH736">
        <v>0</v>
      </c>
      <c r="BI736">
        <v>0</v>
      </c>
      <c r="BJ736">
        <v>0</v>
      </c>
      <c r="BQ736" t="s">
        <v>3446</v>
      </c>
      <c r="BR736" t="s">
        <v>3446</v>
      </c>
      <c r="BS736" t="s">
        <v>3492</v>
      </c>
    </row>
    <row r="737" spans="1:71" x14ac:dyDescent="0.35">
      <c r="A737">
        <v>2099</v>
      </c>
      <c r="C737" s="1">
        <v>45351</v>
      </c>
      <c r="D737" t="s">
        <v>2489</v>
      </c>
      <c r="F737" t="s">
        <v>2778</v>
      </c>
      <c r="G737" t="s">
        <v>2725</v>
      </c>
      <c r="H737" t="s">
        <v>3493</v>
      </c>
      <c r="J737">
        <v>-1.256335</v>
      </c>
      <c r="K737">
        <v>36.804859899999997</v>
      </c>
      <c r="L737">
        <v>255734.08290000001</v>
      </c>
      <c r="M737">
        <v>9861034.3790000007</v>
      </c>
      <c r="N737">
        <v>1709</v>
      </c>
      <c r="O737">
        <v>12</v>
      </c>
      <c r="P737">
        <v>12</v>
      </c>
      <c r="Q737">
        <v>12</v>
      </c>
      <c r="R737">
        <v>12</v>
      </c>
      <c r="S737">
        <v>0</v>
      </c>
      <c r="T737">
        <f t="shared" si="33"/>
        <v>16.079999999999998</v>
      </c>
      <c r="U737">
        <v>1000</v>
      </c>
      <c r="V737">
        <f t="shared" si="34"/>
        <v>11.311965976163641</v>
      </c>
      <c r="W737">
        <f t="shared" si="35"/>
        <v>11.311965976163641</v>
      </c>
      <c r="X737" t="s">
        <v>69</v>
      </c>
      <c r="Y737">
        <v>12</v>
      </c>
      <c r="Z737" t="s">
        <v>73</v>
      </c>
      <c r="AA737">
        <v>0</v>
      </c>
      <c r="AB737">
        <v>0</v>
      </c>
      <c r="AC737">
        <v>0</v>
      </c>
      <c r="AD737">
        <v>0</v>
      </c>
      <c r="AF737">
        <v>0</v>
      </c>
      <c r="AG737">
        <v>0</v>
      </c>
      <c r="AH737">
        <v>0</v>
      </c>
      <c r="AI737">
        <v>0</v>
      </c>
      <c r="AL737">
        <v>0</v>
      </c>
      <c r="AM737">
        <v>0</v>
      </c>
      <c r="AN737">
        <v>0</v>
      </c>
      <c r="AR737">
        <v>0</v>
      </c>
      <c r="AS737">
        <v>0</v>
      </c>
      <c r="AT737">
        <v>0</v>
      </c>
      <c r="AW737" t="s">
        <v>73</v>
      </c>
      <c r="AZ737" t="s">
        <v>73</v>
      </c>
      <c r="BA737">
        <v>0</v>
      </c>
      <c r="BC737">
        <v>0</v>
      </c>
      <c r="BD737">
        <v>0</v>
      </c>
      <c r="BE737">
        <v>0</v>
      </c>
      <c r="BH737">
        <v>0</v>
      </c>
      <c r="BI737">
        <v>0</v>
      </c>
      <c r="BJ737">
        <v>0</v>
      </c>
      <c r="BQ737" t="s">
        <v>3446</v>
      </c>
      <c r="BR737" t="s">
        <v>3446</v>
      </c>
      <c r="BS737" t="s">
        <v>3494</v>
      </c>
    </row>
    <row r="738" spans="1:71" x14ac:dyDescent="0.35">
      <c r="A738">
        <v>2100</v>
      </c>
      <c r="C738" s="1">
        <v>45351</v>
      </c>
      <c r="D738" t="s">
        <v>2489</v>
      </c>
      <c r="F738" t="s">
        <v>2778</v>
      </c>
      <c r="G738" t="s">
        <v>2725</v>
      </c>
      <c r="H738" t="s">
        <v>3493</v>
      </c>
      <c r="J738">
        <v>-1.2562944</v>
      </c>
      <c r="K738">
        <v>36.804851399999997</v>
      </c>
      <c r="L738">
        <v>255733.13279999999</v>
      </c>
      <c r="M738">
        <v>9861038.8690000009</v>
      </c>
      <c r="N738">
        <v>1709</v>
      </c>
      <c r="O738">
        <v>12.4</v>
      </c>
      <c r="P738">
        <v>7</v>
      </c>
      <c r="Q738">
        <v>4</v>
      </c>
      <c r="R738">
        <v>222</v>
      </c>
      <c r="S738">
        <v>0</v>
      </c>
      <c r="T738">
        <f t="shared" si="33"/>
        <v>45.42</v>
      </c>
      <c r="U738">
        <v>2000</v>
      </c>
      <c r="V738">
        <f t="shared" si="34"/>
        <v>19.011598453620209</v>
      </c>
      <c r="W738">
        <f t="shared" si="35"/>
        <v>19.011598453620209</v>
      </c>
      <c r="X738" t="s">
        <v>69</v>
      </c>
      <c r="Y738">
        <v>51</v>
      </c>
      <c r="Z738" t="s">
        <v>73</v>
      </c>
      <c r="AA738">
        <v>0</v>
      </c>
      <c r="AB738">
        <v>0</v>
      </c>
      <c r="AC738">
        <v>0</v>
      </c>
      <c r="AD738">
        <v>0</v>
      </c>
      <c r="AF738">
        <v>0</v>
      </c>
      <c r="AG738">
        <v>0</v>
      </c>
      <c r="AH738">
        <v>0</v>
      </c>
      <c r="AI738">
        <v>0</v>
      </c>
      <c r="AL738">
        <v>0</v>
      </c>
      <c r="AM738">
        <v>0</v>
      </c>
      <c r="AN738">
        <v>0</v>
      </c>
      <c r="AR738">
        <v>0</v>
      </c>
      <c r="AS738">
        <v>0</v>
      </c>
      <c r="AT738">
        <v>0</v>
      </c>
      <c r="AW738" t="s">
        <v>73</v>
      </c>
      <c r="AZ738" t="s">
        <v>73</v>
      </c>
      <c r="BA738">
        <v>0</v>
      </c>
      <c r="BC738">
        <v>0</v>
      </c>
      <c r="BD738">
        <v>0</v>
      </c>
      <c r="BE738">
        <v>0</v>
      </c>
      <c r="BH738">
        <v>0</v>
      </c>
      <c r="BI738">
        <v>0</v>
      </c>
      <c r="BJ738">
        <v>0</v>
      </c>
      <c r="BQ738" t="s">
        <v>3446</v>
      </c>
      <c r="BR738" t="s">
        <v>3446</v>
      </c>
      <c r="BS738" t="s">
        <v>3495</v>
      </c>
    </row>
    <row r="739" spans="1:71" x14ac:dyDescent="0.35">
      <c r="A739">
        <v>2101</v>
      </c>
      <c r="C739" s="1">
        <v>45351</v>
      </c>
      <c r="D739" t="s">
        <v>2489</v>
      </c>
      <c r="F739" t="s">
        <v>2778</v>
      </c>
      <c r="G739" t="s">
        <v>2725</v>
      </c>
      <c r="H739" t="s">
        <v>3493</v>
      </c>
      <c r="J739">
        <v>-2.4603224109999999</v>
      </c>
      <c r="K739">
        <v>36.858205249999997</v>
      </c>
      <c r="L739">
        <v>261834.45129999999</v>
      </c>
      <c r="M739">
        <v>9727867.6140000001</v>
      </c>
      <c r="N739">
        <v>1052.5412920000001</v>
      </c>
      <c r="O739">
        <v>-522.89653090000002</v>
      </c>
      <c r="P739">
        <v>437.69988860000001</v>
      </c>
      <c r="Q739">
        <v>483.25470780000001</v>
      </c>
      <c r="R739">
        <v>815.51455680000004</v>
      </c>
      <c r="S739">
        <v>0</v>
      </c>
      <c r="T739">
        <f t="shared" si="33"/>
        <v>658.49066358200002</v>
      </c>
      <c r="U739">
        <v>0</v>
      </c>
      <c r="V739">
        <f t="shared" si="34"/>
        <v>72.388550230315289</v>
      </c>
      <c r="W739">
        <f t="shared" si="35"/>
        <v>0</v>
      </c>
      <c r="X739" t="s">
        <v>69</v>
      </c>
      <c r="Y739">
        <v>92.008959480000001</v>
      </c>
      <c r="Z739" t="s">
        <v>73</v>
      </c>
      <c r="AA739">
        <v>0.64712382000000002</v>
      </c>
      <c r="AB739">
        <v>-14.683252120000001</v>
      </c>
      <c r="AC739">
        <v>-24.643341490000001</v>
      </c>
      <c r="AD739">
        <v>-22.5544364</v>
      </c>
      <c r="AF739">
        <v>388.74024079999998</v>
      </c>
      <c r="AG739">
        <v>-79.320308920000002</v>
      </c>
      <c r="AH739">
        <v>-62.587244079999998</v>
      </c>
      <c r="AI739">
        <v>0</v>
      </c>
      <c r="AL739">
        <v>102.00024860000001</v>
      </c>
      <c r="AM739">
        <v>-97.382497360000002</v>
      </c>
      <c r="AN739">
        <v>-10.687094310000001</v>
      </c>
      <c r="AR739">
        <v>0</v>
      </c>
      <c r="AS739">
        <v>0</v>
      </c>
      <c r="AT739">
        <v>0</v>
      </c>
      <c r="AW739" t="s">
        <v>73</v>
      </c>
      <c r="AZ739" t="s">
        <v>73</v>
      </c>
      <c r="BA739">
        <v>0.79020732000000005</v>
      </c>
      <c r="BC739">
        <v>98.528396360000002</v>
      </c>
      <c r="BD739">
        <v>188.89476189999999</v>
      </c>
      <c r="BE739">
        <v>77.521816020000003</v>
      </c>
      <c r="BH739">
        <v>0</v>
      </c>
      <c r="BI739">
        <v>0</v>
      </c>
      <c r="BJ739">
        <v>0</v>
      </c>
      <c r="BQ739" t="s">
        <v>3446</v>
      </c>
      <c r="BR739" t="s">
        <v>3446</v>
      </c>
      <c r="BS739" t="s">
        <v>3496</v>
      </c>
    </row>
    <row r="740" spans="1:71" x14ac:dyDescent="0.35">
      <c r="A740">
        <v>2102</v>
      </c>
      <c r="C740" s="1">
        <v>45351</v>
      </c>
      <c r="D740" t="s">
        <v>2489</v>
      </c>
      <c r="F740" t="s">
        <v>2778</v>
      </c>
      <c r="G740" t="s">
        <v>2725</v>
      </c>
      <c r="H740" t="s">
        <v>3493</v>
      </c>
      <c r="J740">
        <v>-2.4606454599999998</v>
      </c>
      <c r="K740">
        <v>36.85819377</v>
      </c>
      <c r="L740">
        <v>261833.23149999999</v>
      </c>
      <c r="M740">
        <v>9727831.8800000008</v>
      </c>
      <c r="N740">
        <v>1052.8068920000001</v>
      </c>
      <c r="O740">
        <v>-524.60907989999998</v>
      </c>
      <c r="P740">
        <v>437.79792020000002</v>
      </c>
      <c r="Q740">
        <v>483.37451700000003</v>
      </c>
      <c r="R740">
        <v>815.81885769999997</v>
      </c>
      <c r="S740">
        <v>0</v>
      </c>
      <c r="T740">
        <f t="shared" si="33"/>
        <v>658.66079389900005</v>
      </c>
      <c r="U740">
        <v>0</v>
      </c>
      <c r="V740">
        <f t="shared" si="34"/>
        <v>72.397900926013719</v>
      </c>
      <c r="W740">
        <f t="shared" si="35"/>
        <v>0</v>
      </c>
      <c r="X740" t="s">
        <v>69</v>
      </c>
      <c r="Y740">
        <v>92.096018279999996</v>
      </c>
      <c r="Z740" t="s">
        <v>73</v>
      </c>
      <c r="AA740">
        <v>0.64639931399999995</v>
      </c>
      <c r="AB740">
        <v>-14.7300773</v>
      </c>
      <c r="AC740">
        <v>-24.693250460000002</v>
      </c>
      <c r="AD740">
        <v>-22.599067959999999</v>
      </c>
      <c r="AF740">
        <v>389.02949630000001</v>
      </c>
      <c r="AG740">
        <v>-79.504943159999996</v>
      </c>
      <c r="AH740">
        <v>-62.771959870000003</v>
      </c>
      <c r="AI740">
        <v>0</v>
      </c>
      <c r="AL740">
        <v>101.9646978</v>
      </c>
      <c r="AM740">
        <v>-97.554541</v>
      </c>
      <c r="AN740">
        <v>-10.77332562</v>
      </c>
      <c r="AR740">
        <v>0</v>
      </c>
      <c r="AS740">
        <v>0</v>
      </c>
      <c r="AT740">
        <v>0</v>
      </c>
      <c r="AW740" t="s">
        <v>73</v>
      </c>
      <c r="AZ740" t="s">
        <v>73</v>
      </c>
      <c r="BA740">
        <v>0.78974295299999997</v>
      </c>
      <c r="BC740">
        <v>98.372689739999998</v>
      </c>
      <c r="BD740">
        <v>189.0966493</v>
      </c>
      <c r="BE740">
        <v>77.532565750000003</v>
      </c>
      <c r="BH740">
        <v>0</v>
      </c>
      <c r="BI740">
        <v>0</v>
      </c>
      <c r="BJ740">
        <v>0</v>
      </c>
      <c r="BQ740" t="s">
        <v>3446</v>
      </c>
      <c r="BR740" t="s">
        <v>3446</v>
      </c>
      <c r="BS740" t="s">
        <v>3495</v>
      </c>
    </row>
    <row r="741" spans="1:71" x14ac:dyDescent="0.35">
      <c r="A741">
        <v>2106</v>
      </c>
      <c r="C741" s="1">
        <v>45351</v>
      </c>
      <c r="D741" t="s">
        <v>2489</v>
      </c>
      <c r="F741" t="s">
        <v>2778</v>
      </c>
      <c r="G741" t="s">
        <v>2725</v>
      </c>
      <c r="H741" t="s">
        <v>3506</v>
      </c>
      <c r="J741">
        <v>-1.2562958</v>
      </c>
      <c r="K741">
        <v>36.804855400000001</v>
      </c>
      <c r="L741">
        <v>255733.57829999999</v>
      </c>
      <c r="M741">
        <v>9861038.7149999999</v>
      </c>
      <c r="N741">
        <v>1709.1</v>
      </c>
      <c r="O741">
        <v>11.5</v>
      </c>
      <c r="P741">
        <v>14</v>
      </c>
      <c r="Q741">
        <v>55</v>
      </c>
      <c r="R741">
        <v>5</v>
      </c>
      <c r="S741">
        <v>0</v>
      </c>
      <c r="T741">
        <f t="shared" si="33"/>
        <v>24.200000000000003</v>
      </c>
      <c r="U741">
        <v>1000</v>
      </c>
      <c r="V741">
        <f t="shared" si="34"/>
        <v>13.877228871110882</v>
      </c>
      <c r="W741">
        <f t="shared" si="35"/>
        <v>13.877228871110882</v>
      </c>
      <c r="X741" t="s">
        <v>69</v>
      </c>
      <c r="Y741">
        <v>42</v>
      </c>
      <c r="Z741" t="s">
        <v>73</v>
      </c>
      <c r="AA741">
        <v>0</v>
      </c>
      <c r="AB741">
        <v>0</v>
      </c>
      <c r="AC741">
        <v>0</v>
      </c>
      <c r="AD741">
        <v>0</v>
      </c>
      <c r="AF741">
        <v>0</v>
      </c>
      <c r="AG741">
        <v>0</v>
      </c>
      <c r="AH741">
        <v>0</v>
      </c>
      <c r="AI741">
        <v>0</v>
      </c>
      <c r="AL741">
        <v>0</v>
      </c>
      <c r="AM741">
        <v>0</v>
      </c>
      <c r="AN741">
        <v>0</v>
      </c>
      <c r="AR741">
        <v>0</v>
      </c>
      <c r="AS741">
        <v>0</v>
      </c>
      <c r="AT741">
        <v>0</v>
      </c>
      <c r="AW741" t="s">
        <v>73</v>
      </c>
      <c r="AZ741" t="s">
        <v>73</v>
      </c>
      <c r="BA741">
        <v>0</v>
      </c>
      <c r="BC741">
        <v>0</v>
      </c>
      <c r="BD741">
        <v>0</v>
      </c>
      <c r="BE741">
        <v>0</v>
      </c>
      <c r="BH741">
        <v>0</v>
      </c>
      <c r="BI741">
        <v>0</v>
      </c>
      <c r="BJ741">
        <v>0</v>
      </c>
      <c r="BQ741" t="s">
        <v>3446</v>
      </c>
      <c r="BR741" t="s">
        <v>3446</v>
      </c>
      <c r="BS741" t="s">
        <v>3507</v>
      </c>
    </row>
    <row r="742" spans="1:71" x14ac:dyDescent="0.35">
      <c r="A742">
        <v>2107</v>
      </c>
      <c r="C742" s="1">
        <v>45351</v>
      </c>
      <c r="D742" t="s">
        <v>2489</v>
      </c>
      <c r="F742" t="s">
        <v>2778</v>
      </c>
      <c r="G742" t="s">
        <v>2725</v>
      </c>
      <c r="H742" t="s">
        <v>3506</v>
      </c>
      <c r="J742">
        <v>-2.4604839360000001</v>
      </c>
      <c r="K742">
        <v>36.858199509999999</v>
      </c>
      <c r="L742">
        <v>261833.8414</v>
      </c>
      <c r="M742">
        <v>9727849.7469999995</v>
      </c>
      <c r="N742">
        <v>1052.674092</v>
      </c>
      <c r="O742">
        <v>-523.75280540000006</v>
      </c>
      <c r="P742">
        <v>437.74890440000001</v>
      </c>
      <c r="Q742">
        <v>483.31461239999999</v>
      </c>
      <c r="R742">
        <v>815.66670720000002</v>
      </c>
      <c r="S742">
        <v>0</v>
      </c>
      <c r="T742">
        <f t="shared" si="33"/>
        <v>658.57572873200002</v>
      </c>
      <c r="U742">
        <v>0</v>
      </c>
      <c r="V742">
        <f t="shared" si="34"/>
        <v>72.393225728670558</v>
      </c>
      <c r="W742">
        <f t="shared" si="35"/>
        <v>0</v>
      </c>
      <c r="X742" t="s">
        <v>69</v>
      </c>
      <c r="Y742">
        <v>92.052488879999999</v>
      </c>
      <c r="Z742" t="s">
        <v>73</v>
      </c>
      <c r="AA742">
        <v>0.64676156699999998</v>
      </c>
      <c r="AB742">
        <v>-14.70666471</v>
      </c>
      <c r="AC742">
        <v>-24.668295969999999</v>
      </c>
      <c r="AD742">
        <v>-22.57675218</v>
      </c>
      <c r="AF742">
        <v>388.88486849999998</v>
      </c>
      <c r="AG742">
        <v>-79.412626040000006</v>
      </c>
      <c r="AH742">
        <v>-62.67960197</v>
      </c>
      <c r="AI742">
        <v>0</v>
      </c>
      <c r="AL742">
        <v>101.9824732</v>
      </c>
      <c r="AM742">
        <v>-97.468519180000001</v>
      </c>
      <c r="AN742">
        <v>-10.73020996</v>
      </c>
      <c r="AR742">
        <v>0</v>
      </c>
      <c r="AS742">
        <v>0</v>
      </c>
      <c r="AT742">
        <v>0</v>
      </c>
      <c r="AW742" t="s">
        <v>73</v>
      </c>
      <c r="AZ742" t="s">
        <v>73</v>
      </c>
      <c r="BA742">
        <v>0.78997513600000002</v>
      </c>
      <c r="BC742">
        <v>98.450543049999993</v>
      </c>
      <c r="BD742">
        <v>188.99570560000001</v>
      </c>
      <c r="BE742">
        <v>77.52719089</v>
      </c>
      <c r="BH742">
        <v>0</v>
      </c>
      <c r="BI742">
        <v>0</v>
      </c>
      <c r="BJ742">
        <v>0</v>
      </c>
      <c r="BQ742" t="s">
        <v>3446</v>
      </c>
      <c r="BR742" t="s">
        <v>3446</v>
      </c>
      <c r="BS742" t="s">
        <v>3508</v>
      </c>
    </row>
    <row r="743" spans="1:71" x14ac:dyDescent="0.35">
      <c r="A743">
        <v>2797</v>
      </c>
      <c r="C743" s="1">
        <v>45351</v>
      </c>
      <c r="D743" t="s">
        <v>4187</v>
      </c>
      <c r="F743" t="s">
        <v>3554</v>
      </c>
      <c r="G743" t="s">
        <v>4739</v>
      </c>
      <c r="H743" t="s">
        <v>4741</v>
      </c>
      <c r="J743">
        <v>-2.8531928999999998</v>
      </c>
      <c r="K743">
        <v>37.460888599999997</v>
      </c>
      <c r="L743">
        <v>328925.71279999998</v>
      </c>
      <c r="M743">
        <v>9684519.4450000003</v>
      </c>
      <c r="N743">
        <v>1530.4</v>
      </c>
      <c r="O743">
        <v>3.9</v>
      </c>
      <c r="P743">
        <v>400</v>
      </c>
      <c r="Q743">
        <v>280</v>
      </c>
      <c r="R743">
        <v>340</v>
      </c>
      <c r="S743">
        <v>0</v>
      </c>
      <c r="T743">
        <f t="shared" si="33"/>
        <v>505.4</v>
      </c>
      <c r="U743">
        <v>1000</v>
      </c>
      <c r="V743">
        <f t="shared" si="34"/>
        <v>63.418021192183183</v>
      </c>
      <c r="W743">
        <f t="shared" si="35"/>
        <v>63.418021192183183</v>
      </c>
      <c r="X743" t="s">
        <v>69</v>
      </c>
      <c r="Y743">
        <v>4</v>
      </c>
      <c r="Z743" t="s">
        <v>73</v>
      </c>
      <c r="AA743">
        <v>0</v>
      </c>
      <c r="AB743">
        <v>0</v>
      </c>
      <c r="AC743">
        <v>0</v>
      </c>
      <c r="AD743">
        <v>0</v>
      </c>
      <c r="AF743">
        <v>0</v>
      </c>
      <c r="AG743">
        <v>0</v>
      </c>
      <c r="AH743">
        <v>0</v>
      </c>
      <c r="AI743">
        <v>0</v>
      </c>
      <c r="AL743">
        <v>0</v>
      </c>
      <c r="AM743">
        <v>0</v>
      </c>
      <c r="AN743">
        <v>0</v>
      </c>
      <c r="AR743">
        <v>0</v>
      </c>
      <c r="AS743">
        <v>0</v>
      </c>
      <c r="AT743">
        <v>0</v>
      </c>
      <c r="AW743" t="s">
        <v>73</v>
      </c>
      <c r="AZ743" t="s">
        <v>73</v>
      </c>
      <c r="BA743">
        <v>0</v>
      </c>
      <c r="BC743">
        <v>0</v>
      </c>
      <c r="BD743">
        <v>0</v>
      </c>
      <c r="BE743">
        <v>0</v>
      </c>
      <c r="BH743">
        <v>0</v>
      </c>
      <c r="BI743">
        <v>0</v>
      </c>
      <c r="BJ743">
        <v>0</v>
      </c>
      <c r="BQ743" t="s">
        <v>4808</v>
      </c>
      <c r="BR743" t="s">
        <v>4809</v>
      </c>
      <c r="BS743" t="s">
        <v>4810</v>
      </c>
    </row>
    <row r="744" spans="1:71" x14ac:dyDescent="0.35">
      <c r="A744">
        <v>2798</v>
      </c>
      <c r="C744" s="1">
        <v>45351</v>
      </c>
      <c r="D744" t="s">
        <v>4187</v>
      </c>
      <c r="F744" t="s">
        <v>3554</v>
      </c>
      <c r="G744" t="s">
        <v>4739</v>
      </c>
      <c r="H744" t="s">
        <v>4741</v>
      </c>
      <c r="J744">
        <v>-2.459999362</v>
      </c>
      <c r="K744">
        <v>36.858216720000001</v>
      </c>
      <c r="L744">
        <v>261835.67</v>
      </c>
      <c r="M744">
        <v>9727903.3479999993</v>
      </c>
      <c r="N744">
        <v>1052.2756919999999</v>
      </c>
      <c r="O744">
        <v>-521.18398200000001</v>
      </c>
      <c r="P744">
        <v>437.601857</v>
      </c>
      <c r="Q744">
        <v>483.13489859999999</v>
      </c>
      <c r="R744">
        <v>815.21025599999996</v>
      </c>
      <c r="S744">
        <v>0</v>
      </c>
      <c r="T744">
        <f t="shared" si="33"/>
        <v>658.32053328200004</v>
      </c>
      <c r="U744">
        <v>0</v>
      </c>
      <c r="V744">
        <f t="shared" si="34"/>
        <v>72.379198327531554</v>
      </c>
      <c r="W744">
        <f t="shared" si="35"/>
        <v>0</v>
      </c>
      <c r="X744" t="s">
        <v>69</v>
      </c>
      <c r="Y744">
        <v>91.921900679999993</v>
      </c>
      <c r="Z744" t="s">
        <v>73</v>
      </c>
      <c r="AA744">
        <v>0.64784832699999995</v>
      </c>
      <c r="AB744">
        <v>-14.636426930000001</v>
      </c>
      <c r="AC744">
        <v>-24.59343251</v>
      </c>
      <c r="AD744">
        <v>-22.509804849999998</v>
      </c>
      <c r="AF744">
        <v>388.45098530000001</v>
      </c>
      <c r="AG744">
        <v>-79.135674679999994</v>
      </c>
      <c r="AH744">
        <v>-62.402528289999999</v>
      </c>
      <c r="AI744">
        <v>0</v>
      </c>
      <c r="AL744">
        <v>102.0357994</v>
      </c>
      <c r="AM744">
        <v>-97.210453720000004</v>
      </c>
      <c r="AN744">
        <v>-10.600863</v>
      </c>
      <c r="AR744">
        <v>0</v>
      </c>
      <c r="AS744">
        <v>0</v>
      </c>
      <c r="AT744">
        <v>0</v>
      </c>
      <c r="AW744" t="s">
        <v>73</v>
      </c>
      <c r="AZ744" t="s">
        <v>73</v>
      </c>
      <c r="BA744">
        <v>0.79067168700000001</v>
      </c>
      <c r="BC744">
        <v>98.684102980000006</v>
      </c>
      <c r="BD744">
        <v>188.69287439999999</v>
      </c>
      <c r="BE744">
        <v>77.511066279999994</v>
      </c>
      <c r="BH744">
        <v>0</v>
      </c>
      <c r="BI744">
        <v>0</v>
      </c>
      <c r="BJ744">
        <v>0</v>
      </c>
      <c r="BQ744" t="s">
        <v>4808</v>
      </c>
      <c r="BR744" t="s">
        <v>4809</v>
      </c>
      <c r="BS744" t="s">
        <v>4810</v>
      </c>
    </row>
    <row r="745" spans="1:71" x14ac:dyDescent="0.35">
      <c r="A745">
        <v>3075</v>
      </c>
      <c r="C745" s="1">
        <v>45351</v>
      </c>
      <c r="D745" t="s">
        <v>5150</v>
      </c>
      <c r="F745" t="s">
        <v>3554</v>
      </c>
      <c r="G745" t="s">
        <v>5151</v>
      </c>
      <c r="H745" t="s">
        <v>5195</v>
      </c>
      <c r="J745">
        <v>-2.5187819</v>
      </c>
      <c r="K745">
        <v>37.275849600000001</v>
      </c>
      <c r="L745">
        <v>308300.32929999998</v>
      </c>
      <c r="M745">
        <v>9721470.3340000007</v>
      </c>
      <c r="N745">
        <v>1098.0999999999999</v>
      </c>
      <c r="O745">
        <v>3.9</v>
      </c>
      <c r="P745">
        <v>400</v>
      </c>
      <c r="Q745">
        <v>250</v>
      </c>
      <c r="R745">
        <v>700</v>
      </c>
      <c r="S745">
        <v>0</v>
      </c>
      <c r="T745">
        <f t="shared" si="33"/>
        <v>561.5</v>
      </c>
      <c r="U745">
        <v>1500</v>
      </c>
      <c r="V745">
        <f t="shared" si="34"/>
        <v>66.845157096867993</v>
      </c>
      <c r="W745">
        <f t="shared" si="35"/>
        <v>66.845157096867993</v>
      </c>
      <c r="X745" t="s">
        <v>69</v>
      </c>
      <c r="Y745">
        <v>26</v>
      </c>
      <c r="Z745" t="s">
        <v>73</v>
      </c>
      <c r="AA745">
        <v>0</v>
      </c>
      <c r="AB745">
        <v>0</v>
      </c>
      <c r="AC745">
        <v>0</v>
      </c>
      <c r="AD745">
        <v>0</v>
      </c>
      <c r="AF745">
        <v>0</v>
      </c>
      <c r="AG745">
        <v>0</v>
      </c>
      <c r="AH745">
        <v>0</v>
      </c>
      <c r="AI745">
        <v>0</v>
      </c>
      <c r="AL745">
        <v>0</v>
      </c>
      <c r="AM745">
        <v>0</v>
      </c>
      <c r="AN745">
        <v>0</v>
      </c>
      <c r="AR745">
        <v>0</v>
      </c>
      <c r="AS745">
        <v>0</v>
      </c>
      <c r="AT745">
        <v>0</v>
      </c>
      <c r="AW745" t="s">
        <v>73</v>
      </c>
      <c r="AZ745" t="s">
        <v>73</v>
      </c>
      <c r="BA745">
        <v>0</v>
      </c>
      <c r="BC745">
        <v>0</v>
      </c>
      <c r="BD745">
        <v>0</v>
      </c>
      <c r="BE745">
        <v>0</v>
      </c>
      <c r="BH745">
        <v>0</v>
      </c>
      <c r="BI745">
        <v>0</v>
      </c>
      <c r="BJ745">
        <v>0</v>
      </c>
      <c r="BQ745" t="s">
        <v>5307</v>
      </c>
      <c r="BR745" t="s">
        <v>5300</v>
      </c>
      <c r="BS745" t="s">
        <v>5308</v>
      </c>
    </row>
    <row r="746" spans="1:71" x14ac:dyDescent="0.35">
      <c r="A746">
        <v>3076</v>
      </c>
      <c r="C746" s="1">
        <v>45351</v>
      </c>
      <c r="D746" t="s">
        <v>5150</v>
      </c>
      <c r="F746" t="s">
        <v>3554</v>
      </c>
      <c r="G746" t="s">
        <v>5151</v>
      </c>
      <c r="H746" t="s">
        <v>5195</v>
      </c>
      <c r="J746">
        <v>-2.4612915580000001</v>
      </c>
      <c r="K746">
        <v>36.858170829999999</v>
      </c>
      <c r="L746">
        <v>261830.7942</v>
      </c>
      <c r="M746">
        <v>9727760.4110000003</v>
      </c>
      <c r="N746">
        <v>1053.338092</v>
      </c>
      <c r="O746">
        <v>-528.03417769999999</v>
      </c>
      <c r="P746">
        <v>437.99398339999999</v>
      </c>
      <c r="Q746">
        <v>483.61413540000001</v>
      </c>
      <c r="R746">
        <v>816.42745939999998</v>
      </c>
      <c r="S746">
        <v>0</v>
      </c>
      <c r="T746">
        <f t="shared" si="33"/>
        <v>659.00105451600007</v>
      </c>
      <c r="U746">
        <v>0</v>
      </c>
      <c r="V746">
        <f t="shared" si="34"/>
        <v>72.416598694288666</v>
      </c>
      <c r="W746">
        <f t="shared" si="35"/>
        <v>0</v>
      </c>
      <c r="X746" t="s">
        <v>69</v>
      </c>
      <c r="Y746">
        <v>92.270135879999998</v>
      </c>
      <c r="Z746" t="s">
        <v>73</v>
      </c>
      <c r="AA746">
        <v>0.64495029999999998</v>
      </c>
      <c r="AB746">
        <v>-14.823727659999999</v>
      </c>
      <c r="AC746">
        <v>-24.79306841</v>
      </c>
      <c r="AD746">
        <v>-22.68833107</v>
      </c>
      <c r="AF746">
        <v>389.60800719999997</v>
      </c>
      <c r="AG746">
        <v>-79.874211639999999</v>
      </c>
      <c r="AH746">
        <v>-63.14139145</v>
      </c>
      <c r="AI746">
        <v>0</v>
      </c>
      <c r="AL746">
        <v>101.8935963</v>
      </c>
      <c r="AM746">
        <v>-97.898628270000003</v>
      </c>
      <c r="AN746">
        <v>-10.945788240000001</v>
      </c>
      <c r="AR746">
        <v>0</v>
      </c>
      <c r="AS746">
        <v>0</v>
      </c>
      <c r="AT746">
        <v>0</v>
      </c>
      <c r="AW746" t="s">
        <v>73</v>
      </c>
      <c r="AZ746" t="s">
        <v>73</v>
      </c>
      <c r="BA746">
        <v>0.78881421799999996</v>
      </c>
      <c r="BC746">
        <v>98.061276500000005</v>
      </c>
      <c r="BD746">
        <v>189.5004242</v>
      </c>
      <c r="BE746">
        <v>77.554065219999998</v>
      </c>
      <c r="BH746">
        <v>0</v>
      </c>
      <c r="BI746">
        <v>0</v>
      </c>
      <c r="BJ746">
        <v>0</v>
      </c>
      <c r="BQ746" t="s">
        <v>5307</v>
      </c>
      <c r="BR746" t="s">
        <v>5300</v>
      </c>
      <c r="BS746" t="s">
        <v>5308</v>
      </c>
    </row>
    <row r="747" spans="1:71" x14ac:dyDescent="0.35">
      <c r="A747">
        <v>4608</v>
      </c>
      <c r="C747" s="1">
        <v>45351</v>
      </c>
      <c r="D747" t="s">
        <v>5966</v>
      </c>
      <c r="F747" t="s">
        <v>3554</v>
      </c>
      <c r="G747" t="s">
        <v>7598</v>
      </c>
      <c r="H747" t="s">
        <v>7621</v>
      </c>
      <c r="J747">
        <v>-2.5698454000000002</v>
      </c>
      <c r="K747">
        <v>37.0751177</v>
      </c>
      <c r="L747">
        <v>285982.39319999999</v>
      </c>
      <c r="M747">
        <v>9715791.7210000008</v>
      </c>
      <c r="N747">
        <v>1121.5999999999999</v>
      </c>
      <c r="O747">
        <v>3.9</v>
      </c>
      <c r="P747">
        <v>800</v>
      </c>
      <c r="Q747">
        <v>400</v>
      </c>
      <c r="R747">
        <v>1500</v>
      </c>
      <c r="S747">
        <v>0</v>
      </c>
      <c r="T747">
        <f t="shared" si="33"/>
        <v>1123</v>
      </c>
      <c r="U747">
        <v>1000</v>
      </c>
      <c r="V747">
        <f t="shared" si="34"/>
        <v>94.53332774535086</v>
      </c>
      <c r="W747">
        <f t="shared" si="35"/>
        <v>94.53332774535086</v>
      </c>
      <c r="X747" t="s">
        <v>69</v>
      </c>
      <c r="Y747">
        <v>14</v>
      </c>
      <c r="Z747" t="s">
        <v>73</v>
      </c>
      <c r="AA747">
        <v>0</v>
      </c>
      <c r="AB747">
        <v>0</v>
      </c>
      <c r="AC747">
        <v>0</v>
      </c>
      <c r="AD747">
        <v>0</v>
      </c>
      <c r="AF747">
        <v>0</v>
      </c>
      <c r="AG747">
        <v>0</v>
      </c>
      <c r="AH747">
        <v>0</v>
      </c>
      <c r="AI747">
        <v>0</v>
      </c>
      <c r="AL747">
        <v>0</v>
      </c>
      <c r="AM747">
        <v>0</v>
      </c>
      <c r="AN747">
        <v>0</v>
      </c>
      <c r="AR747">
        <v>0</v>
      </c>
      <c r="AS747">
        <v>0</v>
      </c>
      <c r="AT747">
        <v>0</v>
      </c>
      <c r="AW747" t="s">
        <v>73</v>
      </c>
      <c r="AZ747" t="s">
        <v>73</v>
      </c>
      <c r="BA747">
        <v>0</v>
      </c>
      <c r="BC747">
        <v>0</v>
      </c>
      <c r="BD747">
        <v>0</v>
      </c>
      <c r="BE747">
        <v>0</v>
      </c>
      <c r="BH747">
        <v>0</v>
      </c>
      <c r="BI747">
        <v>0</v>
      </c>
      <c r="BJ747">
        <v>0</v>
      </c>
      <c r="BQ747" t="s">
        <v>77</v>
      </c>
      <c r="BR747" t="s">
        <v>2412</v>
      </c>
      <c r="BS747" t="s">
        <v>7629</v>
      </c>
    </row>
    <row r="748" spans="1:71" x14ac:dyDescent="0.35">
      <c r="A748">
        <v>4609</v>
      </c>
      <c r="C748" s="1">
        <v>45351</v>
      </c>
      <c r="D748" t="s">
        <v>5966</v>
      </c>
      <c r="F748" t="s">
        <v>3554</v>
      </c>
      <c r="G748" t="s">
        <v>7598</v>
      </c>
      <c r="H748" t="s">
        <v>7621</v>
      </c>
      <c r="J748">
        <v>-2.4616146059999999</v>
      </c>
      <c r="K748">
        <v>36.858159350000001</v>
      </c>
      <c r="L748">
        <v>261829.57440000001</v>
      </c>
      <c r="M748">
        <v>9727724.6769999992</v>
      </c>
      <c r="N748">
        <v>1053.6036919999999</v>
      </c>
      <c r="O748">
        <v>-529.74672659999999</v>
      </c>
      <c r="P748">
        <v>438.092015</v>
      </c>
      <c r="Q748">
        <v>483.73394450000001</v>
      </c>
      <c r="R748">
        <v>816.73176030000002</v>
      </c>
      <c r="S748">
        <v>0</v>
      </c>
      <c r="T748">
        <f t="shared" si="33"/>
        <v>659.17118481600005</v>
      </c>
      <c r="U748">
        <v>0</v>
      </c>
      <c r="V748">
        <f t="shared" si="34"/>
        <v>72.425945767800542</v>
      </c>
      <c r="W748">
        <f t="shared" si="35"/>
        <v>0</v>
      </c>
      <c r="X748" t="s">
        <v>69</v>
      </c>
      <c r="Y748">
        <v>92.357194669999998</v>
      </c>
      <c r="Z748" t="s">
        <v>73</v>
      </c>
      <c r="AA748">
        <v>0.64422579300000005</v>
      </c>
      <c r="AB748">
        <v>-14.87055284</v>
      </c>
      <c r="AC748">
        <v>-24.842977390000001</v>
      </c>
      <c r="AD748">
        <v>-22.732962629999999</v>
      </c>
      <c r="AF748">
        <v>389.8972627</v>
      </c>
      <c r="AG748">
        <v>-80.058845880000007</v>
      </c>
      <c r="AH748">
        <v>-63.326107239999999</v>
      </c>
      <c r="AI748">
        <v>0</v>
      </c>
      <c r="AL748">
        <v>101.8580455</v>
      </c>
      <c r="AM748">
        <v>-98.070671910000002</v>
      </c>
      <c r="AN748">
        <v>-11.032019549999999</v>
      </c>
      <c r="AR748">
        <v>0</v>
      </c>
      <c r="AS748">
        <v>0</v>
      </c>
      <c r="AT748">
        <v>0</v>
      </c>
      <c r="AW748" t="s">
        <v>73</v>
      </c>
      <c r="AZ748" t="s">
        <v>73</v>
      </c>
      <c r="BA748">
        <v>0.78834985099999999</v>
      </c>
      <c r="BC748">
        <v>97.905569880000002</v>
      </c>
      <c r="BD748">
        <v>189.7023116</v>
      </c>
      <c r="BE748">
        <v>77.564814960000007</v>
      </c>
      <c r="BH748">
        <v>0</v>
      </c>
      <c r="BI748">
        <v>0</v>
      </c>
      <c r="BJ748">
        <v>0</v>
      </c>
      <c r="BQ748" t="s">
        <v>77</v>
      </c>
      <c r="BR748" t="s">
        <v>2412</v>
      </c>
      <c r="BS748" t="s">
        <v>7630</v>
      </c>
    </row>
    <row r="749" spans="1:71" ht="188.5" x14ac:dyDescent="0.35">
      <c r="A749">
        <v>4837</v>
      </c>
      <c r="C749" s="1">
        <v>45351</v>
      </c>
      <c r="D749" t="s">
        <v>3684</v>
      </c>
      <c r="F749" t="s">
        <v>3554</v>
      </c>
      <c r="G749" t="s">
        <v>7809</v>
      </c>
      <c r="H749" t="s">
        <v>7918</v>
      </c>
      <c r="J749">
        <v>-2.6308326000000002</v>
      </c>
      <c r="K749">
        <v>37.432063300000003</v>
      </c>
      <c r="L749">
        <v>325688.75170000002</v>
      </c>
      <c r="M749">
        <v>9709102.4030000009</v>
      </c>
      <c r="N749">
        <v>1177.2</v>
      </c>
      <c r="O749">
        <v>3.9</v>
      </c>
      <c r="P749">
        <v>350</v>
      </c>
      <c r="Q749">
        <v>300</v>
      </c>
      <c r="R749">
        <v>500</v>
      </c>
      <c r="S749">
        <v>0</v>
      </c>
      <c r="T749">
        <f t="shared" si="33"/>
        <v>486</v>
      </c>
      <c r="U749">
        <v>500</v>
      </c>
      <c r="V749">
        <f t="shared" si="34"/>
        <v>62.188946904840392</v>
      </c>
      <c r="W749">
        <f t="shared" si="35"/>
        <v>62.188946904840392</v>
      </c>
      <c r="X749" t="s">
        <v>69</v>
      </c>
      <c r="Y749">
        <v>20</v>
      </c>
      <c r="Z749" t="s">
        <v>73</v>
      </c>
      <c r="AA749">
        <v>0</v>
      </c>
      <c r="AB749">
        <v>0</v>
      </c>
      <c r="AC749">
        <v>0</v>
      </c>
      <c r="AD749">
        <v>0</v>
      </c>
      <c r="AF749">
        <v>0</v>
      </c>
      <c r="AG749">
        <v>0</v>
      </c>
      <c r="AH749">
        <v>0</v>
      </c>
      <c r="AI749">
        <v>0</v>
      </c>
      <c r="AL749">
        <v>0</v>
      </c>
      <c r="AM749">
        <v>0</v>
      </c>
      <c r="AN749">
        <v>0</v>
      </c>
      <c r="AR749">
        <v>0</v>
      </c>
      <c r="AS749">
        <v>0</v>
      </c>
      <c r="AT749">
        <v>0</v>
      </c>
      <c r="AW749" t="s">
        <v>73</v>
      </c>
      <c r="AZ749" t="s">
        <v>73</v>
      </c>
      <c r="BA749">
        <v>0</v>
      </c>
      <c r="BC749">
        <v>0</v>
      </c>
      <c r="BD749">
        <v>0</v>
      </c>
      <c r="BE749">
        <v>0</v>
      </c>
      <c r="BH749">
        <v>0</v>
      </c>
      <c r="BI749">
        <v>0</v>
      </c>
      <c r="BJ749">
        <v>0</v>
      </c>
      <c r="BQ749" t="s">
        <v>77</v>
      </c>
      <c r="BR749" s="2" t="s">
        <v>7927</v>
      </c>
      <c r="BS749" t="s">
        <v>7928</v>
      </c>
    </row>
    <row r="750" spans="1:71" ht="188.5" x14ac:dyDescent="0.35">
      <c r="A750">
        <v>4838</v>
      </c>
      <c r="C750" s="1">
        <v>45351</v>
      </c>
      <c r="D750" t="s">
        <v>3684</v>
      </c>
      <c r="F750" t="s">
        <v>3554</v>
      </c>
      <c r="G750" t="s">
        <v>7809</v>
      </c>
      <c r="H750" t="s">
        <v>7918</v>
      </c>
      <c r="J750">
        <v>-2.4611300329999999</v>
      </c>
      <c r="K750">
        <v>36.858176559999997</v>
      </c>
      <c r="L750">
        <v>261831.40299999999</v>
      </c>
      <c r="M750">
        <v>9727778.2780000009</v>
      </c>
      <c r="N750">
        <v>1053.2052920000001</v>
      </c>
      <c r="O750">
        <v>-527.17790319999995</v>
      </c>
      <c r="P750">
        <v>437.94496759999998</v>
      </c>
      <c r="Q750">
        <v>483.55423080000003</v>
      </c>
      <c r="R750">
        <v>816.27530899999999</v>
      </c>
      <c r="S750">
        <v>0</v>
      </c>
      <c r="T750">
        <f t="shared" si="33"/>
        <v>658.91598936599996</v>
      </c>
      <c r="U750">
        <v>0</v>
      </c>
      <c r="V750">
        <f t="shared" si="34"/>
        <v>72.411924705080736</v>
      </c>
      <c r="W750">
        <f t="shared" si="35"/>
        <v>0</v>
      </c>
      <c r="X750" t="s">
        <v>69</v>
      </c>
      <c r="Y750">
        <v>92.226606480000001</v>
      </c>
      <c r="Z750" t="s">
        <v>73</v>
      </c>
      <c r="AA750">
        <v>0.64531255300000001</v>
      </c>
      <c r="AB750">
        <v>-14.80031507</v>
      </c>
      <c r="AC750">
        <v>-24.768113920000001</v>
      </c>
      <c r="AD750">
        <v>-22.666015300000002</v>
      </c>
      <c r="AF750">
        <v>389.46337949999997</v>
      </c>
      <c r="AG750">
        <v>-79.781894519999994</v>
      </c>
      <c r="AH750">
        <v>-63.049033549999997</v>
      </c>
      <c r="AI750">
        <v>0</v>
      </c>
      <c r="AL750">
        <v>101.9113717</v>
      </c>
      <c r="AM750">
        <v>-97.812606450000004</v>
      </c>
      <c r="AN750">
        <v>-10.902672580000001</v>
      </c>
      <c r="AR750">
        <v>0</v>
      </c>
      <c r="AS750">
        <v>0</v>
      </c>
      <c r="AT750">
        <v>0</v>
      </c>
      <c r="AW750" t="s">
        <v>73</v>
      </c>
      <c r="AZ750" t="s">
        <v>73</v>
      </c>
      <c r="BA750">
        <v>0.78904640199999998</v>
      </c>
      <c r="BC750">
        <v>98.13912981</v>
      </c>
      <c r="BD750">
        <v>189.39948050000001</v>
      </c>
      <c r="BE750">
        <v>77.548690359999995</v>
      </c>
      <c r="BH750">
        <v>0</v>
      </c>
      <c r="BI750">
        <v>0</v>
      </c>
      <c r="BJ750">
        <v>0</v>
      </c>
      <c r="BQ750" t="s">
        <v>77</v>
      </c>
      <c r="BR750" s="2" t="s">
        <v>7927</v>
      </c>
      <c r="BS750" t="s">
        <v>7929</v>
      </c>
    </row>
    <row r="751" spans="1:71" x14ac:dyDescent="0.35">
      <c r="A751">
        <v>6271</v>
      </c>
      <c r="C751" s="1">
        <v>45351</v>
      </c>
      <c r="D751" t="s">
        <v>8988</v>
      </c>
      <c r="F751" t="s">
        <v>8968</v>
      </c>
      <c r="G751" t="s">
        <v>8968</v>
      </c>
      <c r="H751" t="s">
        <v>9990</v>
      </c>
      <c r="J751">
        <v>-1.8533888000000001</v>
      </c>
      <c r="K751">
        <v>36.130266599999999</v>
      </c>
      <c r="L751">
        <v>180702.31210000001</v>
      </c>
      <c r="M751">
        <v>9794885.3540000003</v>
      </c>
      <c r="N751">
        <v>0</v>
      </c>
      <c r="O751">
        <v>2700</v>
      </c>
      <c r="P751">
        <v>400</v>
      </c>
      <c r="Q751">
        <v>800</v>
      </c>
      <c r="R751">
        <v>1200</v>
      </c>
      <c r="S751">
        <v>0</v>
      </c>
      <c r="T751">
        <f t="shared" si="33"/>
        <v>740</v>
      </c>
      <c r="U751">
        <v>2000</v>
      </c>
      <c r="V751">
        <f t="shared" si="34"/>
        <v>76.738079819605389</v>
      </c>
      <c r="W751">
        <f t="shared" si="35"/>
        <v>76.738079819605389</v>
      </c>
      <c r="X751" t="s">
        <v>69</v>
      </c>
      <c r="Y751">
        <v>30</v>
      </c>
      <c r="Z751" t="s">
        <v>73</v>
      </c>
      <c r="AA751">
        <v>0</v>
      </c>
      <c r="AB751">
        <v>0</v>
      </c>
      <c r="AC751">
        <v>0</v>
      </c>
      <c r="AD751">
        <v>0</v>
      </c>
      <c r="AF751">
        <v>0</v>
      </c>
      <c r="AG751">
        <v>0</v>
      </c>
      <c r="AH751">
        <v>0</v>
      </c>
      <c r="AI751">
        <v>0</v>
      </c>
      <c r="AL751">
        <v>0</v>
      </c>
      <c r="AM751">
        <v>0</v>
      </c>
      <c r="AN751">
        <v>0</v>
      </c>
      <c r="AR751">
        <v>0</v>
      </c>
      <c r="AS751">
        <v>0</v>
      </c>
      <c r="AT751">
        <v>0</v>
      </c>
      <c r="AW751" t="s">
        <v>69</v>
      </c>
      <c r="AX751" t="s">
        <v>9996</v>
      </c>
      <c r="AY751" t="s">
        <v>9997</v>
      </c>
      <c r="AZ751" t="s">
        <v>73</v>
      </c>
      <c r="BA751">
        <v>0</v>
      </c>
      <c r="BC751">
        <v>0</v>
      </c>
      <c r="BD751">
        <v>0</v>
      </c>
      <c r="BE751">
        <v>0</v>
      </c>
      <c r="BH751">
        <v>0</v>
      </c>
      <c r="BI751">
        <v>0</v>
      </c>
      <c r="BJ751">
        <v>0</v>
      </c>
      <c r="BQ751" t="s">
        <v>9998</v>
      </c>
      <c r="BR751" t="s">
        <v>2382</v>
      </c>
      <c r="BS751" t="s">
        <v>9999</v>
      </c>
    </row>
    <row r="752" spans="1:71" x14ac:dyDescent="0.35">
      <c r="A752">
        <v>6272</v>
      </c>
      <c r="C752" s="1">
        <v>45351</v>
      </c>
      <c r="D752" t="s">
        <v>8988</v>
      </c>
      <c r="F752" t="s">
        <v>8968</v>
      </c>
      <c r="G752" t="s">
        <v>8968</v>
      </c>
      <c r="H752" t="s">
        <v>9990</v>
      </c>
      <c r="J752">
        <v>-2.4617761310000001</v>
      </c>
      <c r="K752">
        <v>36.858153620000003</v>
      </c>
      <c r="L752">
        <v>261828.9657</v>
      </c>
      <c r="M752">
        <v>9727706.8090000004</v>
      </c>
      <c r="N752">
        <v>1053.736492</v>
      </c>
      <c r="O752">
        <v>-530.60300099999995</v>
      </c>
      <c r="P752">
        <v>438.14103080000001</v>
      </c>
      <c r="Q752">
        <v>483.79384909999999</v>
      </c>
      <c r="R752">
        <v>816.8839107</v>
      </c>
      <c r="S752">
        <v>0</v>
      </c>
      <c r="T752">
        <f t="shared" si="33"/>
        <v>659.25624996600004</v>
      </c>
      <c r="U752">
        <v>0</v>
      </c>
      <c r="V752">
        <f t="shared" si="34"/>
        <v>72.430618852221286</v>
      </c>
      <c r="W752">
        <f t="shared" si="35"/>
        <v>0</v>
      </c>
      <c r="X752" t="s">
        <v>69</v>
      </c>
      <c r="Y752">
        <v>92.400724069999995</v>
      </c>
      <c r="Z752" t="s">
        <v>73</v>
      </c>
      <c r="AA752">
        <v>0.64386354000000001</v>
      </c>
      <c r="AB752">
        <v>-14.89396543</v>
      </c>
      <c r="AC752">
        <v>-24.86793188</v>
      </c>
      <c r="AD752">
        <v>-22.755278409999999</v>
      </c>
      <c r="AF752">
        <v>390.0418904</v>
      </c>
      <c r="AG752">
        <v>-80.151162999999997</v>
      </c>
      <c r="AH752">
        <v>-63.418465130000001</v>
      </c>
      <c r="AI752">
        <v>0</v>
      </c>
      <c r="AL752">
        <v>101.8402701</v>
      </c>
      <c r="AM752">
        <v>-98.156693730000001</v>
      </c>
      <c r="AN752">
        <v>-11.075135209999999</v>
      </c>
      <c r="AR752">
        <v>0</v>
      </c>
      <c r="AS752">
        <v>0</v>
      </c>
      <c r="AT752">
        <v>0</v>
      </c>
      <c r="AW752" t="s">
        <v>69</v>
      </c>
      <c r="AX752" t="s">
        <v>9996</v>
      </c>
      <c r="AY752" t="s">
        <v>9997</v>
      </c>
      <c r="AZ752" t="s">
        <v>73</v>
      </c>
      <c r="BA752">
        <v>0.78811766800000005</v>
      </c>
      <c r="BC752">
        <v>97.827716570000007</v>
      </c>
      <c r="BD752">
        <v>189.80325529999999</v>
      </c>
      <c r="BE752">
        <v>77.570189830000004</v>
      </c>
      <c r="BH752">
        <v>0</v>
      </c>
      <c r="BI752">
        <v>0</v>
      </c>
      <c r="BJ752">
        <v>0</v>
      </c>
      <c r="BQ752" t="s">
        <v>9998</v>
      </c>
      <c r="BR752" t="s">
        <v>2382</v>
      </c>
      <c r="BS752" t="s">
        <v>9999</v>
      </c>
    </row>
    <row r="753" spans="1:71" x14ac:dyDescent="0.35">
      <c r="A753">
        <v>6694</v>
      </c>
      <c r="C753" s="1">
        <v>45351</v>
      </c>
      <c r="D753" t="s">
        <v>10042</v>
      </c>
      <c r="F753" t="s">
        <v>10032</v>
      </c>
      <c r="G753" t="s">
        <v>10053</v>
      </c>
      <c r="H753" t="s">
        <v>10551</v>
      </c>
      <c r="J753">
        <v>-1.9242284000000001</v>
      </c>
      <c r="K753">
        <v>36.137788700000002</v>
      </c>
      <c r="L753">
        <v>181552.87040000001</v>
      </c>
      <c r="M753">
        <v>9787046.8959999997</v>
      </c>
      <c r="N753">
        <v>653.29999999999995</v>
      </c>
      <c r="O753">
        <v>3.9</v>
      </c>
      <c r="P753">
        <v>300</v>
      </c>
      <c r="Q753">
        <v>200</v>
      </c>
      <c r="R753">
        <v>700</v>
      </c>
      <c r="S753">
        <v>0</v>
      </c>
      <c r="T753">
        <f t="shared" si="33"/>
        <v>453</v>
      </c>
      <c r="U753">
        <v>3000</v>
      </c>
      <c r="V753">
        <f t="shared" si="34"/>
        <v>60.040481852092341</v>
      </c>
      <c r="W753">
        <f t="shared" si="35"/>
        <v>60.040481852092341</v>
      </c>
      <c r="X753" t="s">
        <v>69</v>
      </c>
      <c r="Y753">
        <v>7</v>
      </c>
      <c r="Z753" t="s">
        <v>73</v>
      </c>
      <c r="AA753">
        <v>0</v>
      </c>
      <c r="AB753">
        <v>0</v>
      </c>
      <c r="AC753">
        <v>0</v>
      </c>
      <c r="AD753">
        <v>0</v>
      </c>
      <c r="AF753">
        <v>0</v>
      </c>
      <c r="AG753">
        <v>0</v>
      </c>
      <c r="AH753">
        <v>0</v>
      </c>
      <c r="AI753">
        <v>0</v>
      </c>
      <c r="AL753">
        <v>0</v>
      </c>
      <c r="AM753">
        <v>0</v>
      </c>
      <c r="AN753">
        <v>0</v>
      </c>
      <c r="AR753">
        <v>0</v>
      </c>
      <c r="AS753">
        <v>0</v>
      </c>
      <c r="AT753">
        <v>0</v>
      </c>
      <c r="AW753" t="s">
        <v>73</v>
      </c>
      <c r="AZ753" t="s">
        <v>73</v>
      </c>
      <c r="BA753">
        <v>0</v>
      </c>
      <c r="BC753">
        <v>0</v>
      </c>
      <c r="BD753">
        <v>0</v>
      </c>
      <c r="BE753">
        <v>0</v>
      </c>
      <c r="BH753">
        <v>0</v>
      </c>
      <c r="BI753">
        <v>0</v>
      </c>
      <c r="BJ753">
        <v>0</v>
      </c>
      <c r="BQ753" t="s">
        <v>77</v>
      </c>
      <c r="BR753" t="s">
        <v>10554</v>
      </c>
      <c r="BS753" t="s">
        <v>10555</v>
      </c>
    </row>
    <row r="754" spans="1:71" x14ac:dyDescent="0.35">
      <c r="A754">
        <v>6695</v>
      </c>
      <c r="C754" s="1">
        <v>45351</v>
      </c>
      <c r="D754" t="s">
        <v>10042</v>
      </c>
      <c r="F754" t="s">
        <v>10032</v>
      </c>
      <c r="G754" t="s">
        <v>10053</v>
      </c>
      <c r="H754" t="s">
        <v>10551</v>
      </c>
      <c r="J754">
        <v>-2.4614530819999998</v>
      </c>
      <c r="K754">
        <v>36.85816509</v>
      </c>
      <c r="L754">
        <v>261830.18429999999</v>
      </c>
      <c r="M754">
        <v>9727742.5439999998</v>
      </c>
      <c r="N754">
        <v>1053.470892</v>
      </c>
      <c r="O754">
        <v>-528.89045209999995</v>
      </c>
      <c r="P754">
        <v>438.0429992</v>
      </c>
      <c r="Q754">
        <v>483.67403999999999</v>
      </c>
      <c r="R754">
        <v>816.57960979999996</v>
      </c>
      <c r="S754">
        <v>0</v>
      </c>
      <c r="T754">
        <f t="shared" si="33"/>
        <v>659.08611966600006</v>
      </c>
      <c r="U754">
        <v>0</v>
      </c>
      <c r="V754">
        <f t="shared" si="34"/>
        <v>72.421272381842471</v>
      </c>
      <c r="W754">
        <f t="shared" si="35"/>
        <v>0</v>
      </c>
      <c r="X754" t="s">
        <v>69</v>
      </c>
      <c r="Y754">
        <v>92.313665279999995</v>
      </c>
      <c r="Z754" t="s">
        <v>73</v>
      </c>
      <c r="AA754">
        <v>0.64458804700000005</v>
      </c>
      <c r="AB754">
        <v>-14.847140250000001</v>
      </c>
      <c r="AC754">
        <v>-24.818022899999999</v>
      </c>
      <c r="AD754">
        <v>-22.71064685</v>
      </c>
      <c r="AF754">
        <v>389.752635</v>
      </c>
      <c r="AG754">
        <v>-79.966528760000003</v>
      </c>
      <c r="AH754">
        <v>-63.233749340000003</v>
      </c>
      <c r="AI754">
        <v>0</v>
      </c>
      <c r="AL754">
        <v>101.87582089999999</v>
      </c>
      <c r="AM754">
        <v>-97.984650090000002</v>
      </c>
      <c r="AN754">
        <v>-10.9889039</v>
      </c>
      <c r="AR754">
        <v>0</v>
      </c>
      <c r="AS754">
        <v>0</v>
      </c>
      <c r="AT754">
        <v>0</v>
      </c>
      <c r="AW754" t="s">
        <v>73</v>
      </c>
      <c r="AZ754" t="s">
        <v>73</v>
      </c>
      <c r="BA754">
        <v>0.78858203500000001</v>
      </c>
      <c r="BC754">
        <v>97.983423189999996</v>
      </c>
      <c r="BD754">
        <v>189.60136790000001</v>
      </c>
      <c r="BE754">
        <v>77.559440089999995</v>
      </c>
      <c r="BH754">
        <v>0</v>
      </c>
      <c r="BI754">
        <v>0</v>
      </c>
      <c r="BJ754">
        <v>0</v>
      </c>
      <c r="BQ754" t="s">
        <v>77</v>
      </c>
      <c r="BR754" t="s">
        <v>10554</v>
      </c>
      <c r="BS754" t="s">
        <v>10556</v>
      </c>
    </row>
    <row r="755" spans="1:71" x14ac:dyDescent="0.35">
      <c r="A755">
        <v>6959</v>
      </c>
      <c r="C755" s="1">
        <v>45351</v>
      </c>
      <c r="D755" t="s">
        <v>10031</v>
      </c>
      <c r="F755" t="s">
        <v>10032</v>
      </c>
      <c r="G755" t="s">
        <v>10170</v>
      </c>
      <c r="H755" t="s">
        <v>10172</v>
      </c>
      <c r="J755">
        <v>-2.057944</v>
      </c>
      <c r="K755">
        <v>36.037855200000003</v>
      </c>
      <c r="L755">
        <v>170451.17329999999</v>
      </c>
      <c r="M755">
        <v>9772228.2569999993</v>
      </c>
      <c r="N755">
        <v>0</v>
      </c>
      <c r="O755">
        <v>2200</v>
      </c>
      <c r="P755">
        <v>360</v>
      </c>
      <c r="Q755">
        <v>600</v>
      </c>
      <c r="R755">
        <v>890</v>
      </c>
      <c r="S755">
        <v>0</v>
      </c>
      <c r="T755">
        <f t="shared" si="33"/>
        <v>613.29999999999995</v>
      </c>
      <c r="U755">
        <v>1000</v>
      </c>
      <c r="V755">
        <f t="shared" si="34"/>
        <v>69.860477595797832</v>
      </c>
      <c r="W755">
        <f t="shared" si="35"/>
        <v>69.860477595797832</v>
      </c>
      <c r="X755" t="s">
        <v>69</v>
      </c>
      <c r="Y755">
        <v>100</v>
      </c>
      <c r="Z755" t="s">
        <v>73</v>
      </c>
      <c r="AA755">
        <v>0</v>
      </c>
      <c r="AB755">
        <v>0</v>
      </c>
      <c r="AC755">
        <v>0</v>
      </c>
      <c r="AD755">
        <v>0</v>
      </c>
      <c r="AF755">
        <v>0</v>
      </c>
      <c r="AG755">
        <v>0</v>
      </c>
      <c r="AH755">
        <v>0</v>
      </c>
      <c r="AI755">
        <v>0</v>
      </c>
      <c r="AL755">
        <v>0</v>
      </c>
      <c r="AM755">
        <v>0</v>
      </c>
      <c r="AN755">
        <v>0</v>
      </c>
      <c r="AR755">
        <v>0</v>
      </c>
      <c r="AS755">
        <v>0</v>
      </c>
      <c r="AT755">
        <v>0</v>
      </c>
      <c r="AW755" t="s">
        <v>73</v>
      </c>
      <c r="AZ755" t="s">
        <v>73</v>
      </c>
      <c r="BA755">
        <v>0</v>
      </c>
      <c r="BC755">
        <v>0</v>
      </c>
      <c r="BD755">
        <v>0</v>
      </c>
      <c r="BE755">
        <v>0</v>
      </c>
      <c r="BH755">
        <v>0</v>
      </c>
      <c r="BI755">
        <v>0</v>
      </c>
      <c r="BJ755">
        <v>0</v>
      </c>
      <c r="BQ755" t="s">
        <v>10841</v>
      </c>
      <c r="BR755" t="s">
        <v>10842</v>
      </c>
      <c r="BS755" t="s">
        <v>10843</v>
      </c>
    </row>
    <row r="756" spans="1:71" x14ac:dyDescent="0.35">
      <c r="A756">
        <v>6960</v>
      </c>
      <c r="C756" s="1">
        <v>45351</v>
      </c>
      <c r="D756" t="s">
        <v>10031</v>
      </c>
      <c r="F756" t="s">
        <v>10032</v>
      </c>
      <c r="G756" t="s">
        <v>10170</v>
      </c>
      <c r="H756" t="s">
        <v>10172</v>
      </c>
      <c r="J756">
        <v>-2.4619376549999998</v>
      </c>
      <c r="K756">
        <v>36.858147879999997</v>
      </c>
      <c r="L756">
        <v>261828.35579999999</v>
      </c>
      <c r="M756">
        <v>9727688.9419999998</v>
      </c>
      <c r="N756">
        <v>1053.8692920000001</v>
      </c>
      <c r="O756">
        <v>-531.45927549999999</v>
      </c>
      <c r="P756">
        <v>438.19004660000002</v>
      </c>
      <c r="Q756">
        <v>483.85375370000003</v>
      </c>
      <c r="R756">
        <v>817.03606109999998</v>
      </c>
      <c r="S756">
        <v>0</v>
      </c>
      <c r="T756">
        <f t="shared" si="33"/>
        <v>659.34131511600003</v>
      </c>
      <c r="U756">
        <v>0</v>
      </c>
      <c r="V756">
        <f t="shared" si="34"/>
        <v>72.43529163516304</v>
      </c>
      <c r="W756">
        <f t="shared" si="35"/>
        <v>0</v>
      </c>
      <c r="X756" t="s">
        <v>69</v>
      </c>
      <c r="Y756">
        <v>92.444253470000007</v>
      </c>
      <c r="Z756" t="s">
        <v>73</v>
      </c>
      <c r="AA756">
        <v>0.64350128699999998</v>
      </c>
      <c r="AB756">
        <v>-14.917378019999999</v>
      </c>
      <c r="AC756">
        <v>-24.892886359999999</v>
      </c>
      <c r="AD756">
        <v>-22.777594189999999</v>
      </c>
      <c r="AF756">
        <v>390.18651820000002</v>
      </c>
      <c r="AG756">
        <v>-80.243480120000001</v>
      </c>
      <c r="AH756">
        <v>-63.510823029999997</v>
      </c>
      <c r="AI756">
        <v>0</v>
      </c>
      <c r="AL756">
        <v>101.82249469999999</v>
      </c>
      <c r="AM756">
        <v>-98.24271555</v>
      </c>
      <c r="AN756">
        <v>-11.11825086</v>
      </c>
      <c r="AR756">
        <v>0</v>
      </c>
      <c r="AS756">
        <v>0</v>
      </c>
      <c r="AT756">
        <v>0</v>
      </c>
      <c r="AW756" t="s">
        <v>73</v>
      </c>
      <c r="AZ756" t="s">
        <v>73</v>
      </c>
      <c r="BA756">
        <v>0.78788548400000002</v>
      </c>
      <c r="BC756">
        <v>97.749863259999998</v>
      </c>
      <c r="BD756">
        <v>189.9041991</v>
      </c>
      <c r="BE756">
        <v>77.575564700000001</v>
      </c>
      <c r="BH756">
        <v>0</v>
      </c>
      <c r="BI756">
        <v>0</v>
      </c>
      <c r="BJ756">
        <v>0</v>
      </c>
      <c r="BQ756" t="s">
        <v>10841</v>
      </c>
      <c r="BR756" t="s">
        <v>10842</v>
      </c>
      <c r="BS756" t="s">
        <v>10843</v>
      </c>
    </row>
    <row r="757" spans="1:71" x14ac:dyDescent="0.35">
      <c r="A757">
        <v>1285</v>
      </c>
      <c r="C757" s="1">
        <v>45352</v>
      </c>
      <c r="D757" t="s">
        <v>1707</v>
      </c>
      <c r="F757" t="s">
        <v>1601</v>
      </c>
      <c r="G757" t="s">
        <v>2234</v>
      </c>
      <c r="H757" t="s">
        <v>2360</v>
      </c>
      <c r="J757">
        <v>-2.3329369999999998</v>
      </c>
      <c r="K757">
        <v>36.9390438</v>
      </c>
      <c r="L757">
        <v>270806.38620000001</v>
      </c>
      <c r="M757">
        <v>9741971.0850000009</v>
      </c>
      <c r="N757">
        <v>1345.2</v>
      </c>
      <c r="O757">
        <v>3.9</v>
      </c>
      <c r="P757">
        <v>430</v>
      </c>
      <c r="Q757">
        <v>600</v>
      </c>
      <c r="R757">
        <v>500</v>
      </c>
      <c r="S757">
        <v>0</v>
      </c>
      <c r="T757">
        <f t="shared" si="33"/>
        <v>617</v>
      </c>
      <c r="U757">
        <v>2000</v>
      </c>
      <c r="V757">
        <f t="shared" si="34"/>
        <v>70.070892632996845</v>
      </c>
      <c r="W757">
        <f t="shared" si="35"/>
        <v>70.070892632996845</v>
      </c>
      <c r="X757" t="s">
        <v>69</v>
      </c>
      <c r="Y757">
        <v>80</v>
      </c>
      <c r="Z757" t="s">
        <v>73</v>
      </c>
      <c r="AA757">
        <v>0</v>
      </c>
      <c r="AB757">
        <v>0</v>
      </c>
      <c r="AC757">
        <v>0</v>
      </c>
      <c r="AD757">
        <v>0</v>
      </c>
      <c r="AF757">
        <v>0</v>
      </c>
      <c r="AG757">
        <v>0</v>
      </c>
      <c r="AH757">
        <v>0</v>
      </c>
      <c r="AI757">
        <v>0</v>
      </c>
      <c r="AL757">
        <v>0</v>
      </c>
      <c r="AM757">
        <v>0</v>
      </c>
      <c r="AN757">
        <v>0</v>
      </c>
      <c r="AR757">
        <v>0</v>
      </c>
      <c r="AS757">
        <v>0</v>
      </c>
      <c r="AT757">
        <v>0</v>
      </c>
      <c r="AW757" t="s">
        <v>73</v>
      </c>
      <c r="AZ757" t="s">
        <v>73</v>
      </c>
      <c r="BA757">
        <v>0</v>
      </c>
      <c r="BC757">
        <v>0</v>
      </c>
      <c r="BD757">
        <v>0</v>
      </c>
      <c r="BE757">
        <v>0</v>
      </c>
      <c r="BH757">
        <v>0</v>
      </c>
      <c r="BI757">
        <v>0</v>
      </c>
      <c r="BJ757">
        <v>0</v>
      </c>
      <c r="BQ757" t="s">
        <v>77</v>
      </c>
      <c r="BR757" t="s">
        <v>2366</v>
      </c>
      <c r="BS757" t="s">
        <v>2367</v>
      </c>
    </row>
    <row r="758" spans="1:71" x14ac:dyDescent="0.35">
      <c r="A758">
        <v>1286</v>
      </c>
      <c r="C758" s="1">
        <v>45352</v>
      </c>
      <c r="D758" t="s">
        <v>1707</v>
      </c>
      <c r="F758" t="s">
        <v>1601</v>
      </c>
      <c r="G758" t="s">
        <v>2234</v>
      </c>
      <c r="H758" t="s">
        <v>2360</v>
      </c>
      <c r="J758">
        <v>-2.463391375</v>
      </c>
      <c r="K758">
        <v>36.858096250000003</v>
      </c>
      <c r="L758">
        <v>261822.87030000001</v>
      </c>
      <c r="M758">
        <v>9727528.1380000003</v>
      </c>
      <c r="N758">
        <v>1055.064492</v>
      </c>
      <c r="O758">
        <v>-539.16574560000004</v>
      </c>
      <c r="P758">
        <v>438.63118880000002</v>
      </c>
      <c r="Q758">
        <v>484.39289509999998</v>
      </c>
      <c r="R758">
        <v>818.40541499999995</v>
      </c>
      <c r="S758">
        <v>0</v>
      </c>
      <c r="T758">
        <f t="shared" si="33"/>
        <v>660.1069015170001</v>
      </c>
      <c r="U758">
        <v>0</v>
      </c>
      <c r="V758">
        <f t="shared" si="34"/>
        <v>72.477333127504593</v>
      </c>
      <c r="W758">
        <f t="shared" si="35"/>
        <v>0</v>
      </c>
      <c r="X758" t="s">
        <v>69</v>
      </c>
      <c r="Y758">
        <v>92.836018069999994</v>
      </c>
      <c r="Z758" t="s">
        <v>73</v>
      </c>
      <c r="AA758">
        <v>0.640241006</v>
      </c>
      <c r="AB758">
        <v>-15.128091339999999</v>
      </c>
      <c r="AC758">
        <v>-25.117476750000002</v>
      </c>
      <c r="AD758">
        <v>-22.97843619</v>
      </c>
      <c r="AF758">
        <v>391.48816779999999</v>
      </c>
      <c r="AG758">
        <v>-81.074334210000004</v>
      </c>
      <c r="AH758">
        <v>-64.342044079999994</v>
      </c>
      <c r="AI758">
        <v>0</v>
      </c>
      <c r="AL758">
        <v>101.6625162</v>
      </c>
      <c r="AM758">
        <v>-99.016911930000006</v>
      </c>
      <c r="AN758">
        <v>-11.50629176</v>
      </c>
      <c r="AR758">
        <v>0</v>
      </c>
      <c r="AS758">
        <v>0</v>
      </c>
      <c r="AT758">
        <v>0</v>
      </c>
      <c r="AW758" t="s">
        <v>73</v>
      </c>
      <c r="AZ758" t="s">
        <v>73</v>
      </c>
      <c r="BA758">
        <v>0.78579583200000003</v>
      </c>
      <c r="BC758">
        <v>97.049183479999996</v>
      </c>
      <c r="BD758">
        <v>190.81269259999999</v>
      </c>
      <c r="BE758">
        <v>77.623938510000002</v>
      </c>
      <c r="BH758">
        <v>0</v>
      </c>
      <c r="BI758">
        <v>0</v>
      </c>
      <c r="BJ758">
        <v>0</v>
      </c>
      <c r="BQ758" t="s">
        <v>77</v>
      </c>
      <c r="BR758" t="s">
        <v>2366</v>
      </c>
      <c r="BS758" t="s">
        <v>2368</v>
      </c>
    </row>
    <row r="759" spans="1:71" x14ac:dyDescent="0.35">
      <c r="A759">
        <v>1805</v>
      </c>
      <c r="C759" s="1">
        <v>45352</v>
      </c>
      <c r="D759" t="s">
        <v>2974</v>
      </c>
      <c r="F759" t="s">
        <v>2973</v>
      </c>
      <c r="G759" t="s">
        <v>3077</v>
      </c>
      <c r="H759" t="s">
        <v>3139</v>
      </c>
      <c r="J759">
        <v>-1.8981659</v>
      </c>
      <c r="K759">
        <v>36.329099999999997</v>
      </c>
      <c r="L759">
        <v>202849.56539999999</v>
      </c>
      <c r="M759">
        <v>9789965.3279999997</v>
      </c>
      <c r="N759">
        <v>720.3</v>
      </c>
      <c r="O759">
        <v>3.9</v>
      </c>
      <c r="P759">
        <v>100</v>
      </c>
      <c r="Q759">
        <v>400</v>
      </c>
      <c r="R759">
        <v>600</v>
      </c>
      <c r="S759">
        <v>0</v>
      </c>
      <c r="T759">
        <f t="shared" si="33"/>
        <v>270</v>
      </c>
      <c r="U759">
        <v>1000</v>
      </c>
      <c r="V759">
        <f t="shared" si="34"/>
        <v>46.352904242782749</v>
      </c>
      <c r="W759">
        <f t="shared" si="35"/>
        <v>46.352904242782749</v>
      </c>
      <c r="X759" t="s">
        <v>69</v>
      </c>
      <c r="Y759">
        <v>20</v>
      </c>
      <c r="Z759" t="s">
        <v>73</v>
      </c>
      <c r="AA759">
        <v>0</v>
      </c>
      <c r="AB759">
        <v>0</v>
      </c>
      <c r="AC759">
        <v>0</v>
      </c>
      <c r="AD759">
        <v>0</v>
      </c>
      <c r="AF759">
        <v>0</v>
      </c>
      <c r="AG759">
        <v>0</v>
      </c>
      <c r="AH759">
        <v>0</v>
      </c>
      <c r="AI759">
        <v>0</v>
      </c>
      <c r="AL759">
        <v>0</v>
      </c>
      <c r="AM759">
        <v>0</v>
      </c>
      <c r="AN759">
        <v>0</v>
      </c>
      <c r="AR759">
        <v>0</v>
      </c>
      <c r="AS759">
        <v>0</v>
      </c>
      <c r="AT759">
        <v>0</v>
      </c>
      <c r="AW759" t="s">
        <v>73</v>
      </c>
      <c r="AZ759" t="s">
        <v>73</v>
      </c>
      <c r="BA759">
        <v>0</v>
      </c>
      <c r="BC759">
        <v>0</v>
      </c>
      <c r="BD759">
        <v>0</v>
      </c>
      <c r="BE759">
        <v>0</v>
      </c>
      <c r="BH759">
        <v>0</v>
      </c>
      <c r="BI759">
        <v>0</v>
      </c>
      <c r="BJ759">
        <v>0</v>
      </c>
      <c r="BQ759" t="s">
        <v>77</v>
      </c>
      <c r="BR759" t="s">
        <v>2977</v>
      </c>
      <c r="BS759" t="s">
        <v>3142</v>
      </c>
    </row>
    <row r="760" spans="1:71" x14ac:dyDescent="0.35">
      <c r="A760">
        <v>1806</v>
      </c>
      <c r="C760" s="1">
        <v>45352</v>
      </c>
      <c r="D760" t="s">
        <v>2974</v>
      </c>
      <c r="F760" t="s">
        <v>2973</v>
      </c>
      <c r="G760" t="s">
        <v>3077</v>
      </c>
      <c r="H760" t="s">
        <v>3139</v>
      </c>
      <c r="J760">
        <v>-2.4640374729999999</v>
      </c>
      <c r="K760">
        <v>36.858073300000001</v>
      </c>
      <c r="L760">
        <v>261820.432</v>
      </c>
      <c r="M760">
        <v>9727456.6689999998</v>
      </c>
      <c r="N760">
        <v>1055.5956920000001</v>
      </c>
      <c r="O760">
        <v>-542.59084340000004</v>
      </c>
      <c r="P760">
        <v>438.82725199999999</v>
      </c>
      <c r="Q760">
        <v>484.63251350000002</v>
      </c>
      <c r="R760">
        <v>819.01401669999996</v>
      </c>
      <c r="S760">
        <v>0</v>
      </c>
      <c r="T760">
        <f t="shared" si="33"/>
        <v>660.447162134</v>
      </c>
      <c r="U760">
        <v>0</v>
      </c>
      <c r="V760">
        <f t="shared" si="34"/>
        <v>72.49601040907028</v>
      </c>
      <c r="W760">
        <f t="shared" si="35"/>
        <v>0</v>
      </c>
      <c r="X760" t="s">
        <v>69</v>
      </c>
      <c r="Y760">
        <v>93.010135660000003</v>
      </c>
      <c r="Z760" t="s">
        <v>73</v>
      </c>
      <c r="AA760">
        <v>0.638791993</v>
      </c>
      <c r="AB760">
        <v>-15.221741700000001</v>
      </c>
      <c r="AC760">
        <v>-25.2172947</v>
      </c>
      <c r="AD760">
        <v>-23.067699300000001</v>
      </c>
      <c r="AF760">
        <v>392.06667879999998</v>
      </c>
      <c r="AG760">
        <v>-81.443602690000006</v>
      </c>
      <c r="AH760">
        <v>-64.711475660000005</v>
      </c>
      <c r="AI760">
        <v>0</v>
      </c>
      <c r="AL760">
        <v>101.59141459999999</v>
      </c>
      <c r="AM760">
        <v>-99.360999210000003</v>
      </c>
      <c r="AN760">
        <v>-11.678754380000001</v>
      </c>
      <c r="AR760">
        <v>0</v>
      </c>
      <c r="AS760">
        <v>0</v>
      </c>
      <c r="AT760">
        <v>0</v>
      </c>
      <c r="AW760" t="s">
        <v>73</v>
      </c>
      <c r="AZ760" t="s">
        <v>73</v>
      </c>
      <c r="BA760">
        <v>0.78486709799999999</v>
      </c>
      <c r="BC760">
        <v>96.737770240000003</v>
      </c>
      <c r="BD760">
        <v>191.2164674</v>
      </c>
      <c r="BE760">
        <v>77.645437979999997</v>
      </c>
      <c r="BH760">
        <v>0</v>
      </c>
      <c r="BI760">
        <v>0</v>
      </c>
      <c r="BJ760">
        <v>0</v>
      </c>
      <c r="BQ760" t="s">
        <v>77</v>
      </c>
      <c r="BR760" t="s">
        <v>2977</v>
      </c>
      <c r="BS760" t="s">
        <v>3142</v>
      </c>
    </row>
    <row r="761" spans="1:71" ht="217.5" x14ac:dyDescent="0.35">
      <c r="A761">
        <v>2255</v>
      </c>
      <c r="C761" s="1">
        <v>45352</v>
      </c>
      <c r="D761" t="s">
        <v>3684</v>
      </c>
      <c r="F761" t="s">
        <v>3554</v>
      </c>
      <c r="G761" t="s">
        <v>3555</v>
      </c>
      <c r="H761" t="s">
        <v>3769</v>
      </c>
      <c r="J761">
        <v>-2.7244565999999999</v>
      </c>
      <c r="K761">
        <v>37.289110700000002</v>
      </c>
      <c r="L761">
        <v>309806.27960000001</v>
      </c>
      <c r="M761">
        <v>9698728.4010000005</v>
      </c>
      <c r="N761">
        <v>1138.2</v>
      </c>
      <c r="O761">
        <v>3.9</v>
      </c>
      <c r="P761">
        <v>600</v>
      </c>
      <c r="Q761">
        <v>250</v>
      </c>
      <c r="R761">
        <v>400</v>
      </c>
      <c r="S761">
        <v>0</v>
      </c>
      <c r="T761">
        <f t="shared" si="33"/>
        <v>710.5</v>
      </c>
      <c r="U761">
        <v>1000</v>
      </c>
      <c r="V761">
        <f t="shared" si="34"/>
        <v>75.192947497352321</v>
      </c>
      <c r="W761">
        <f t="shared" si="35"/>
        <v>75.192947497352321</v>
      </c>
      <c r="X761" t="s">
        <v>69</v>
      </c>
      <c r="Y761">
        <v>40</v>
      </c>
      <c r="Z761" t="s">
        <v>73</v>
      </c>
      <c r="AA761">
        <v>0</v>
      </c>
      <c r="AB761">
        <v>0</v>
      </c>
      <c r="AC761">
        <v>0</v>
      </c>
      <c r="AD761">
        <v>0</v>
      </c>
      <c r="AF761">
        <v>0</v>
      </c>
      <c r="AG761">
        <v>0</v>
      </c>
      <c r="AH761">
        <v>0</v>
      </c>
      <c r="AI761">
        <v>0</v>
      </c>
      <c r="AL761">
        <v>0</v>
      </c>
      <c r="AM761">
        <v>0</v>
      </c>
      <c r="AN761">
        <v>0</v>
      </c>
      <c r="AR761">
        <v>0</v>
      </c>
      <c r="AS761">
        <v>0</v>
      </c>
      <c r="AT761">
        <v>0</v>
      </c>
      <c r="AW761" t="s">
        <v>73</v>
      </c>
      <c r="AZ761" t="s">
        <v>73</v>
      </c>
      <c r="BA761">
        <v>0</v>
      </c>
      <c r="BC761">
        <v>0</v>
      </c>
      <c r="BD761">
        <v>0</v>
      </c>
      <c r="BE761">
        <v>0</v>
      </c>
      <c r="BH761">
        <v>0</v>
      </c>
      <c r="BI761">
        <v>0</v>
      </c>
      <c r="BJ761">
        <v>0</v>
      </c>
      <c r="BQ761" t="s">
        <v>77</v>
      </c>
      <c r="BR761" s="2" t="s">
        <v>3779</v>
      </c>
      <c r="BS761" t="s">
        <v>3780</v>
      </c>
    </row>
    <row r="762" spans="1:71" ht="217.5" x14ac:dyDescent="0.35">
      <c r="A762">
        <v>2256</v>
      </c>
      <c r="C762" s="1">
        <v>45352</v>
      </c>
      <c r="D762" t="s">
        <v>3684</v>
      </c>
      <c r="F762" t="s">
        <v>3554</v>
      </c>
      <c r="G762" t="s">
        <v>3555</v>
      </c>
      <c r="H762" t="s">
        <v>3769</v>
      </c>
      <c r="J762">
        <v>-2.4632298509999999</v>
      </c>
      <c r="K762">
        <v>36.858101980000001</v>
      </c>
      <c r="L762">
        <v>261823.4791</v>
      </c>
      <c r="M762">
        <v>9727546.0050000008</v>
      </c>
      <c r="N762">
        <v>1054.9316920000001</v>
      </c>
      <c r="O762">
        <v>-538.3094711</v>
      </c>
      <c r="P762">
        <v>438.58217300000001</v>
      </c>
      <c r="Q762">
        <v>484.33299049999999</v>
      </c>
      <c r="R762">
        <v>818.25326459999997</v>
      </c>
      <c r="S762">
        <v>0</v>
      </c>
      <c r="T762">
        <f t="shared" si="33"/>
        <v>660.02183636699999</v>
      </c>
      <c r="U762">
        <v>0</v>
      </c>
      <c r="V762">
        <f t="shared" si="34"/>
        <v>72.472663055250749</v>
      </c>
      <c r="W762">
        <f t="shared" si="35"/>
        <v>0</v>
      </c>
      <c r="X762" t="s">
        <v>69</v>
      </c>
      <c r="Y762">
        <v>92.792488669999997</v>
      </c>
      <c r="Z762" t="s">
        <v>73</v>
      </c>
      <c r="AA762">
        <v>0.64060326000000001</v>
      </c>
      <c r="AB762">
        <v>-15.10467875</v>
      </c>
      <c r="AC762">
        <v>-25.09252227</v>
      </c>
      <c r="AD762">
        <v>-22.95612041</v>
      </c>
      <c r="AF762">
        <v>391.34354009999998</v>
      </c>
      <c r="AG762">
        <v>-80.982017089999999</v>
      </c>
      <c r="AH762">
        <v>-64.249686190000006</v>
      </c>
      <c r="AI762">
        <v>0</v>
      </c>
      <c r="AL762">
        <v>101.6802916</v>
      </c>
      <c r="AM762">
        <v>-98.930890110000007</v>
      </c>
      <c r="AN762">
        <v>-11.463176109999999</v>
      </c>
      <c r="AR762">
        <v>0</v>
      </c>
      <c r="AS762">
        <v>0</v>
      </c>
      <c r="AT762">
        <v>0</v>
      </c>
      <c r="AW762" t="s">
        <v>73</v>
      </c>
      <c r="AZ762" t="s">
        <v>73</v>
      </c>
      <c r="BA762">
        <v>0.78602801600000005</v>
      </c>
      <c r="BC762">
        <v>97.127036790000005</v>
      </c>
      <c r="BD762">
        <v>190.71174880000001</v>
      </c>
      <c r="BE762">
        <v>77.618563640000005</v>
      </c>
      <c r="BH762">
        <v>0</v>
      </c>
      <c r="BI762">
        <v>0</v>
      </c>
      <c r="BJ762">
        <v>0</v>
      </c>
      <c r="BQ762" t="s">
        <v>77</v>
      </c>
      <c r="BR762" s="2" t="s">
        <v>3779</v>
      </c>
      <c r="BS762" t="s">
        <v>3780</v>
      </c>
    </row>
    <row r="763" spans="1:71" x14ac:dyDescent="0.35">
      <c r="A763">
        <v>2803</v>
      </c>
      <c r="C763" s="1">
        <v>45352</v>
      </c>
      <c r="D763" t="s">
        <v>4187</v>
      </c>
      <c r="F763" t="s">
        <v>3554</v>
      </c>
      <c r="G763" t="s">
        <v>4739</v>
      </c>
      <c r="H763" t="s">
        <v>4766</v>
      </c>
      <c r="J763">
        <v>-2.8315375999999999</v>
      </c>
      <c r="K763">
        <v>37.350676900000003</v>
      </c>
      <c r="L763">
        <v>316668.83880000003</v>
      </c>
      <c r="M763">
        <v>9686897.0840000007</v>
      </c>
      <c r="N763">
        <v>1521</v>
      </c>
      <c r="O763">
        <v>3.9</v>
      </c>
      <c r="P763">
        <v>460</v>
      </c>
      <c r="Q763">
        <v>260</v>
      </c>
      <c r="R763">
        <v>300</v>
      </c>
      <c r="S763">
        <v>0</v>
      </c>
      <c r="T763">
        <f t="shared" si="33"/>
        <v>555.20000000000005</v>
      </c>
      <c r="U763">
        <v>1000</v>
      </c>
      <c r="V763">
        <f t="shared" si="34"/>
        <v>66.469099739886772</v>
      </c>
      <c r="W763">
        <f t="shared" si="35"/>
        <v>66.469099739886772</v>
      </c>
      <c r="X763" t="s">
        <v>69</v>
      </c>
      <c r="Y763">
        <v>4</v>
      </c>
      <c r="Z763" t="s">
        <v>73</v>
      </c>
      <c r="AA763">
        <v>0</v>
      </c>
      <c r="AB763">
        <v>0</v>
      </c>
      <c r="AC763">
        <v>0</v>
      </c>
      <c r="AD763">
        <v>0</v>
      </c>
      <c r="AF763">
        <v>0</v>
      </c>
      <c r="AG763">
        <v>0</v>
      </c>
      <c r="AH763">
        <v>0</v>
      </c>
      <c r="AI763">
        <v>0</v>
      </c>
      <c r="AL763">
        <v>0</v>
      </c>
      <c r="AM763">
        <v>0</v>
      </c>
      <c r="AN763">
        <v>0</v>
      </c>
      <c r="AR763">
        <v>0</v>
      </c>
      <c r="AS763">
        <v>0</v>
      </c>
      <c r="AT763">
        <v>0</v>
      </c>
      <c r="AW763" t="s">
        <v>73</v>
      </c>
      <c r="AZ763" t="s">
        <v>73</v>
      </c>
      <c r="BA763">
        <v>0</v>
      </c>
      <c r="BC763">
        <v>0</v>
      </c>
      <c r="BD763">
        <v>0</v>
      </c>
      <c r="BE763">
        <v>0</v>
      </c>
      <c r="BH763">
        <v>0</v>
      </c>
      <c r="BI763">
        <v>0</v>
      </c>
      <c r="BJ763">
        <v>0</v>
      </c>
      <c r="BQ763" t="s">
        <v>4818</v>
      </c>
      <c r="BR763" t="s">
        <v>4819</v>
      </c>
      <c r="BS763" t="s">
        <v>4820</v>
      </c>
    </row>
    <row r="764" spans="1:71" x14ac:dyDescent="0.35">
      <c r="A764">
        <v>2804</v>
      </c>
      <c r="C764" s="1">
        <v>45352</v>
      </c>
      <c r="D764" t="s">
        <v>4187</v>
      </c>
      <c r="F764" t="s">
        <v>3554</v>
      </c>
      <c r="G764" t="s">
        <v>4739</v>
      </c>
      <c r="H764" t="s">
        <v>4766</v>
      </c>
      <c r="J764">
        <v>-2.462906802</v>
      </c>
      <c r="K764">
        <v>36.858113459999998</v>
      </c>
      <c r="L764">
        <v>261824.69880000001</v>
      </c>
      <c r="M764">
        <v>9727581.7390000001</v>
      </c>
      <c r="N764">
        <v>1054.6660919999999</v>
      </c>
      <c r="O764">
        <v>-536.59692219999999</v>
      </c>
      <c r="P764">
        <v>438.4841414</v>
      </c>
      <c r="Q764">
        <v>484.21318129999997</v>
      </c>
      <c r="R764">
        <v>817.94896370000004</v>
      </c>
      <c r="S764">
        <v>0</v>
      </c>
      <c r="T764">
        <f t="shared" si="33"/>
        <v>659.85170605000008</v>
      </c>
      <c r="U764">
        <v>0</v>
      </c>
      <c r="V764">
        <f t="shared" si="34"/>
        <v>72.463322006887665</v>
      </c>
      <c r="W764">
        <f t="shared" si="35"/>
        <v>0</v>
      </c>
      <c r="X764" t="s">
        <v>69</v>
      </c>
      <c r="Y764">
        <v>92.705429870000003</v>
      </c>
      <c r="Z764" t="s">
        <v>73</v>
      </c>
      <c r="AA764">
        <v>0.64132776599999997</v>
      </c>
      <c r="AB764">
        <v>-15.057853570000001</v>
      </c>
      <c r="AC764">
        <v>-25.042613289999998</v>
      </c>
      <c r="AD764">
        <v>-22.911488859999999</v>
      </c>
      <c r="AF764">
        <v>391.05428460000002</v>
      </c>
      <c r="AG764">
        <v>-80.797382850000005</v>
      </c>
      <c r="AH764">
        <v>-64.064970400000007</v>
      </c>
      <c r="AI764">
        <v>0</v>
      </c>
      <c r="AL764">
        <v>101.7158424</v>
      </c>
      <c r="AM764">
        <v>-98.758846469999995</v>
      </c>
      <c r="AN764">
        <v>-11.3769448</v>
      </c>
      <c r="AR764">
        <v>0</v>
      </c>
      <c r="AS764">
        <v>0</v>
      </c>
      <c r="AT764">
        <v>0</v>
      </c>
      <c r="AW764" t="s">
        <v>73</v>
      </c>
      <c r="AZ764" t="s">
        <v>73</v>
      </c>
      <c r="BA764">
        <v>0.78649238300000002</v>
      </c>
      <c r="BC764">
        <v>97.282743400000001</v>
      </c>
      <c r="BD764">
        <v>190.50986140000001</v>
      </c>
      <c r="BE764">
        <v>77.607813899999996</v>
      </c>
      <c r="BH764">
        <v>0</v>
      </c>
      <c r="BI764">
        <v>0</v>
      </c>
      <c r="BJ764">
        <v>0</v>
      </c>
      <c r="BQ764" t="s">
        <v>4818</v>
      </c>
      <c r="BR764" t="s">
        <v>4819</v>
      </c>
      <c r="BS764" t="s">
        <v>4821</v>
      </c>
    </row>
    <row r="765" spans="1:71" x14ac:dyDescent="0.35">
      <c r="A765">
        <v>3403</v>
      </c>
      <c r="C765" s="1">
        <v>45352</v>
      </c>
      <c r="D765" t="s">
        <v>5150</v>
      </c>
      <c r="F765" t="s">
        <v>3554</v>
      </c>
      <c r="G765" t="s">
        <v>5151</v>
      </c>
      <c r="H765" t="s">
        <v>5819</v>
      </c>
      <c r="J765">
        <v>-2.5790750999999998</v>
      </c>
      <c r="K765">
        <v>37.409477000000003</v>
      </c>
      <c r="L765">
        <v>323169.91440000001</v>
      </c>
      <c r="M765">
        <v>9714822.3129999992</v>
      </c>
      <c r="N765">
        <v>1179</v>
      </c>
      <c r="O765">
        <v>3.9</v>
      </c>
      <c r="P765">
        <v>600</v>
      </c>
      <c r="Q765">
        <v>300</v>
      </c>
      <c r="R765">
        <v>1000</v>
      </c>
      <c r="S765">
        <v>0</v>
      </c>
      <c r="T765">
        <f t="shared" si="33"/>
        <v>821</v>
      </c>
      <c r="U765">
        <v>2200</v>
      </c>
      <c r="V765">
        <f t="shared" si="34"/>
        <v>80.828895909336183</v>
      </c>
      <c r="W765">
        <f t="shared" si="35"/>
        <v>80.828895909336183</v>
      </c>
      <c r="X765" t="s">
        <v>69</v>
      </c>
      <c r="Y765">
        <v>32</v>
      </c>
      <c r="Z765" t="s">
        <v>73</v>
      </c>
      <c r="AA765">
        <v>0</v>
      </c>
      <c r="AB765">
        <v>0</v>
      </c>
      <c r="AC765">
        <v>0</v>
      </c>
      <c r="AD765">
        <v>0</v>
      </c>
      <c r="AF765">
        <v>0</v>
      </c>
      <c r="AG765">
        <v>0</v>
      </c>
      <c r="AH765">
        <v>0</v>
      </c>
      <c r="AI765">
        <v>0</v>
      </c>
      <c r="AL765">
        <v>0</v>
      </c>
      <c r="AM765">
        <v>0</v>
      </c>
      <c r="AN765">
        <v>0</v>
      </c>
      <c r="AR765">
        <v>0</v>
      </c>
      <c r="AS765">
        <v>0</v>
      </c>
      <c r="AT765">
        <v>0</v>
      </c>
      <c r="AW765" t="s">
        <v>73</v>
      </c>
      <c r="AZ765" t="s">
        <v>73</v>
      </c>
      <c r="BA765">
        <v>0</v>
      </c>
      <c r="BC765">
        <v>0</v>
      </c>
      <c r="BD765">
        <v>0</v>
      </c>
      <c r="BE765">
        <v>0</v>
      </c>
      <c r="BH765">
        <v>0</v>
      </c>
      <c r="BI765">
        <v>0</v>
      </c>
      <c r="BJ765">
        <v>0</v>
      </c>
      <c r="BQ765" t="s">
        <v>77</v>
      </c>
      <c r="BR765" t="s">
        <v>5835</v>
      </c>
      <c r="BS765" t="s">
        <v>5836</v>
      </c>
    </row>
    <row r="766" spans="1:71" x14ac:dyDescent="0.35">
      <c r="A766">
        <v>3404</v>
      </c>
      <c r="C766" s="1">
        <v>45352</v>
      </c>
      <c r="D766" t="s">
        <v>5150</v>
      </c>
      <c r="F766" t="s">
        <v>3554</v>
      </c>
      <c r="G766" t="s">
        <v>5151</v>
      </c>
      <c r="H766" t="s">
        <v>5819</v>
      </c>
      <c r="J766">
        <v>-2.4630683260000001</v>
      </c>
      <c r="K766">
        <v>36.85810772</v>
      </c>
      <c r="L766">
        <v>261824.0889</v>
      </c>
      <c r="M766">
        <v>9727563.8719999995</v>
      </c>
      <c r="N766">
        <v>1054.798892</v>
      </c>
      <c r="O766">
        <v>-537.45319670000003</v>
      </c>
      <c r="P766">
        <v>438.53315720000001</v>
      </c>
      <c r="Q766">
        <v>484.27308590000001</v>
      </c>
      <c r="R766">
        <v>818.10111410000002</v>
      </c>
      <c r="S766">
        <v>0</v>
      </c>
      <c r="T766">
        <f t="shared" si="33"/>
        <v>659.93677120000007</v>
      </c>
      <c r="U766">
        <v>0</v>
      </c>
      <c r="V766">
        <f t="shared" si="34"/>
        <v>72.467992681108939</v>
      </c>
      <c r="W766">
        <f t="shared" si="35"/>
        <v>0</v>
      </c>
      <c r="X766" t="s">
        <v>69</v>
      </c>
      <c r="Y766">
        <v>92.74895927</v>
      </c>
      <c r="Z766" t="s">
        <v>73</v>
      </c>
      <c r="AA766">
        <v>0.64096551300000004</v>
      </c>
      <c r="AB766">
        <v>-15.08126616</v>
      </c>
      <c r="AC766">
        <v>-25.067567780000001</v>
      </c>
      <c r="AD766">
        <v>-22.933804640000002</v>
      </c>
      <c r="AF766">
        <v>391.19891230000002</v>
      </c>
      <c r="AG766">
        <v>-80.889699969999995</v>
      </c>
      <c r="AH766">
        <v>-64.157328289999995</v>
      </c>
      <c r="AI766">
        <v>0</v>
      </c>
      <c r="AL766">
        <v>101.69806699999999</v>
      </c>
      <c r="AM766">
        <v>-98.844868289999994</v>
      </c>
      <c r="AN766">
        <v>-11.420060449999999</v>
      </c>
      <c r="AR766">
        <v>0</v>
      </c>
      <c r="AS766">
        <v>0</v>
      </c>
      <c r="AT766">
        <v>0</v>
      </c>
      <c r="AW766" t="s">
        <v>73</v>
      </c>
      <c r="AZ766" t="s">
        <v>73</v>
      </c>
      <c r="BA766">
        <v>0.78626019899999999</v>
      </c>
      <c r="BC766">
        <v>97.204890090000006</v>
      </c>
      <c r="BD766">
        <v>190.61080509999999</v>
      </c>
      <c r="BE766">
        <v>77.613188769999994</v>
      </c>
      <c r="BH766">
        <v>0</v>
      </c>
      <c r="BI766">
        <v>0</v>
      </c>
      <c r="BJ766">
        <v>0</v>
      </c>
      <c r="BQ766" t="s">
        <v>77</v>
      </c>
      <c r="BR766" t="s">
        <v>5835</v>
      </c>
      <c r="BS766" t="s">
        <v>5836</v>
      </c>
    </row>
    <row r="767" spans="1:71" x14ac:dyDescent="0.35">
      <c r="A767">
        <v>4433</v>
      </c>
      <c r="C767" s="1">
        <v>45352</v>
      </c>
      <c r="D767" t="s">
        <v>7219</v>
      </c>
      <c r="F767" t="s">
        <v>3554</v>
      </c>
      <c r="G767" t="s">
        <v>7220</v>
      </c>
      <c r="H767" t="s">
        <v>7421</v>
      </c>
      <c r="J767">
        <v>-2.4910003999999999</v>
      </c>
      <c r="K767">
        <v>37.137449400000001</v>
      </c>
      <c r="L767">
        <v>292902.70010000002</v>
      </c>
      <c r="M767">
        <v>9724521.5299999993</v>
      </c>
      <c r="N767">
        <v>4073.7</v>
      </c>
      <c r="O767">
        <v>3.9</v>
      </c>
      <c r="P767">
        <v>2000</v>
      </c>
      <c r="Q767">
        <v>700</v>
      </c>
      <c r="R767">
        <v>900</v>
      </c>
      <c r="S767">
        <v>0</v>
      </c>
      <c r="T767">
        <f t="shared" si="33"/>
        <v>2272</v>
      </c>
      <c r="U767">
        <v>2000</v>
      </c>
      <c r="V767">
        <f t="shared" si="34"/>
        <v>134.46189622059964</v>
      </c>
      <c r="W767">
        <f t="shared" si="35"/>
        <v>134.46189622059964</v>
      </c>
      <c r="X767" t="s">
        <v>69</v>
      </c>
      <c r="Y767">
        <v>11</v>
      </c>
      <c r="Z767" t="s">
        <v>73</v>
      </c>
      <c r="AA767">
        <v>0</v>
      </c>
      <c r="AB767">
        <v>0</v>
      </c>
      <c r="AC767">
        <v>0</v>
      </c>
      <c r="AD767">
        <v>0</v>
      </c>
      <c r="AF767">
        <v>0</v>
      </c>
      <c r="AG767">
        <v>0</v>
      </c>
      <c r="AH767">
        <v>0</v>
      </c>
      <c r="AI767">
        <v>0</v>
      </c>
      <c r="AL767">
        <v>0</v>
      </c>
      <c r="AM767">
        <v>0</v>
      </c>
      <c r="AN767">
        <v>0</v>
      </c>
      <c r="AR767">
        <v>0</v>
      </c>
      <c r="AS767">
        <v>0</v>
      </c>
      <c r="AT767">
        <v>0</v>
      </c>
      <c r="AW767" t="s">
        <v>73</v>
      </c>
      <c r="AZ767" t="s">
        <v>73</v>
      </c>
      <c r="BA767">
        <v>0</v>
      </c>
      <c r="BC767">
        <v>0</v>
      </c>
      <c r="BD767">
        <v>0</v>
      </c>
      <c r="BE767">
        <v>0</v>
      </c>
      <c r="BH767">
        <v>0</v>
      </c>
      <c r="BI767">
        <v>0</v>
      </c>
      <c r="BJ767">
        <v>0</v>
      </c>
      <c r="BQ767" t="s">
        <v>77</v>
      </c>
      <c r="BR767" t="s">
        <v>2412</v>
      </c>
      <c r="BS767" t="s">
        <v>7441</v>
      </c>
    </row>
    <row r="768" spans="1:71" x14ac:dyDescent="0.35">
      <c r="A768">
        <v>4434</v>
      </c>
      <c r="C768" s="1">
        <v>45352</v>
      </c>
      <c r="D768" t="s">
        <v>7219</v>
      </c>
      <c r="F768" t="s">
        <v>3554</v>
      </c>
      <c r="G768" t="s">
        <v>7220</v>
      </c>
      <c r="H768" t="s">
        <v>7421</v>
      </c>
      <c r="J768">
        <v>-2.4643605220000002</v>
      </c>
      <c r="K768">
        <v>36.858061829999997</v>
      </c>
      <c r="L768">
        <v>261819.21340000001</v>
      </c>
      <c r="M768">
        <v>9727420.9350000005</v>
      </c>
      <c r="N768">
        <v>1055.861292</v>
      </c>
      <c r="O768">
        <v>-544.30339230000004</v>
      </c>
      <c r="P768">
        <v>438.9252836</v>
      </c>
      <c r="Q768">
        <v>484.75232269999998</v>
      </c>
      <c r="R768">
        <v>819.3183176</v>
      </c>
      <c r="S768">
        <v>0</v>
      </c>
      <c r="T768">
        <f t="shared" si="33"/>
        <v>660.61729245100003</v>
      </c>
      <c r="U768">
        <v>0</v>
      </c>
      <c r="V768">
        <f t="shared" si="34"/>
        <v>72.505347246103469</v>
      </c>
      <c r="W768">
        <f t="shared" si="35"/>
        <v>0</v>
      </c>
      <c r="X768" t="s">
        <v>69</v>
      </c>
      <c r="Y768">
        <v>93.097194459999997</v>
      </c>
      <c r="Z768" t="s">
        <v>73</v>
      </c>
      <c r="AA768">
        <v>0.63806748599999996</v>
      </c>
      <c r="AB768">
        <v>-15.26856688</v>
      </c>
      <c r="AC768">
        <v>-25.267203680000001</v>
      </c>
      <c r="AD768">
        <v>-23.11233086</v>
      </c>
      <c r="AF768">
        <v>392.35593419999998</v>
      </c>
      <c r="AG768">
        <v>-81.62823693</v>
      </c>
      <c r="AH768">
        <v>-64.896191450000003</v>
      </c>
      <c r="AI768">
        <v>0</v>
      </c>
      <c r="AL768">
        <v>101.55586390000001</v>
      </c>
      <c r="AM768">
        <v>-99.533042850000001</v>
      </c>
      <c r="AN768">
        <v>-11.7649857</v>
      </c>
      <c r="AR768">
        <v>0</v>
      </c>
      <c r="AS768">
        <v>0</v>
      </c>
      <c r="AT768">
        <v>0</v>
      </c>
      <c r="AW768" t="s">
        <v>73</v>
      </c>
      <c r="AZ768" t="s">
        <v>73</v>
      </c>
      <c r="BA768">
        <v>0.78440273100000002</v>
      </c>
      <c r="BC768">
        <v>96.58206362</v>
      </c>
      <c r="BD768">
        <v>191.4183549</v>
      </c>
      <c r="BE768">
        <v>77.656187709999998</v>
      </c>
      <c r="BH768">
        <v>0</v>
      </c>
      <c r="BI768">
        <v>0</v>
      </c>
      <c r="BJ768">
        <v>0</v>
      </c>
      <c r="BQ768" t="s">
        <v>77</v>
      </c>
      <c r="BR768" t="s">
        <v>2412</v>
      </c>
      <c r="BS768" t="s">
        <v>7442</v>
      </c>
    </row>
    <row r="769" spans="1:71" x14ac:dyDescent="0.35">
      <c r="A769">
        <v>4592</v>
      </c>
      <c r="C769" s="1">
        <v>45352</v>
      </c>
      <c r="D769" t="s">
        <v>5966</v>
      </c>
      <c r="F769" t="s">
        <v>3554</v>
      </c>
      <c r="G769" t="s">
        <v>7598</v>
      </c>
      <c r="H769" t="s">
        <v>7598</v>
      </c>
      <c r="J769">
        <v>-2.5224484999999999</v>
      </c>
      <c r="K769">
        <v>37.138096400000002</v>
      </c>
      <c r="L769">
        <v>292979.6103</v>
      </c>
      <c r="M769">
        <v>9721043.7640000004</v>
      </c>
      <c r="N769">
        <v>1153.8</v>
      </c>
      <c r="O769">
        <v>3.9</v>
      </c>
      <c r="P769">
        <v>450</v>
      </c>
      <c r="Q769">
        <v>200</v>
      </c>
      <c r="R769">
        <v>300</v>
      </c>
      <c r="S769">
        <v>0</v>
      </c>
      <c r="T769">
        <f t="shared" si="33"/>
        <v>535</v>
      </c>
      <c r="U769">
        <v>1000</v>
      </c>
      <c r="V769">
        <f t="shared" si="34"/>
        <v>65.248714375903234</v>
      </c>
      <c r="W769">
        <f t="shared" si="35"/>
        <v>65.248714375903234</v>
      </c>
      <c r="X769" t="s">
        <v>69</v>
      </c>
      <c r="Y769">
        <v>10</v>
      </c>
      <c r="Z769" t="s">
        <v>73</v>
      </c>
      <c r="AA769">
        <v>0</v>
      </c>
      <c r="AB769">
        <v>0</v>
      </c>
      <c r="AC769">
        <v>0</v>
      </c>
      <c r="AD769">
        <v>0</v>
      </c>
      <c r="AF769">
        <v>0</v>
      </c>
      <c r="AG769">
        <v>0</v>
      </c>
      <c r="AH769">
        <v>0</v>
      </c>
      <c r="AI769">
        <v>0</v>
      </c>
      <c r="AL769">
        <v>0</v>
      </c>
      <c r="AM769">
        <v>0</v>
      </c>
      <c r="AN769">
        <v>0</v>
      </c>
      <c r="AR769">
        <v>0</v>
      </c>
      <c r="AS769">
        <v>0</v>
      </c>
      <c r="AT769">
        <v>0</v>
      </c>
      <c r="AW769" t="s">
        <v>73</v>
      </c>
      <c r="AZ769" t="s">
        <v>73</v>
      </c>
      <c r="BA769">
        <v>0</v>
      </c>
      <c r="BC769">
        <v>0</v>
      </c>
      <c r="BD769">
        <v>0</v>
      </c>
      <c r="BE769">
        <v>0</v>
      </c>
      <c r="BH769">
        <v>0</v>
      </c>
      <c r="BI769">
        <v>0</v>
      </c>
      <c r="BJ769">
        <v>0</v>
      </c>
      <c r="BQ769" t="s">
        <v>77</v>
      </c>
      <c r="BR769" t="s">
        <v>2412</v>
      </c>
      <c r="BS769" t="s">
        <v>7619</v>
      </c>
    </row>
    <row r="770" spans="1:71" x14ac:dyDescent="0.35">
      <c r="A770">
        <v>4593</v>
      </c>
      <c r="C770" s="1">
        <v>45352</v>
      </c>
      <c r="D770" t="s">
        <v>5966</v>
      </c>
      <c r="F770" t="s">
        <v>3554</v>
      </c>
      <c r="G770" t="s">
        <v>7598</v>
      </c>
      <c r="H770" t="s">
        <v>7598</v>
      </c>
      <c r="J770">
        <v>-2.464198997</v>
      </c>
      <c r="K770">
        <v>36.858067560000002</v>
      </c>
      <c r="L770">
        <v>261819.8222</v>
      </c>
      <c r="M770">
        <v>9727438.8019999992</v>
      </c>
      <c r="N770">
        <v>1055.728492</v>
      </c>
      <c r="O770">
        <v>-543.44711789999997</v>
      </c>
      <c r="P770">
        <v>438.87626779999999</v>
      </c>
      <c r="Q770">
        <v>484.6924181</v>
      </c>
      <c r="R770">
        <v>819.16616710000005</v>
      </c>
      <c r="S770">
        <v>0</v>
      </c>
      <c r="T770">
        <f t="shared" ref="T770:T833" si="36">P770 + 0.17*(Q770+R770) + 0.7*S770</f>
        <v>660.53222728399999</v>
      </c>
      <c r="U770">
        <v>0</v>
      </c>
      <c r="V770">
        <f t="shared" ref="V770:V833" si="37">SQRT(T770*25/PI())</f>
        <v>72.500678977423334</v>
      </c>
      <c r="W770">
        <f t="shared" ref="W770:W833" si="38">IF(U770 &gt; 2*V770, V770, U770)</f>
        <v>0</v>
      </c>
      <c r="X770" t="s">
        <v>69</v>
      </c>
      <c r="Y770">
        <v>93.05366506</v>
      </c>
      <c r="Z770" t="s">
        <v>73</v>
      </c>
      <c r="AA770">
        <v>0.638429739</v>
      </c>
      <c r="AB770">
        <v>-15.24515429</v>
      </c>
      <c r="AC770">
        <v>-25.242249189999999</v>
      </c>
      <c r="AD770">
        <v>-23.090015080000001</v>
      </c>
      <c r="AF770">
        <v>392.21130649999998</v>
      </c>
      <c r="AG770">
        <v>-81.535919809999996</v>
      </c>
      <c r="AH770">
        <v>-64.803833560000001</v>
      </c>
      <c r="AI770">
        <v>0</v>
      </c>
      <c r="AL770">
        <v>101.5736393</v>
      </c>
      <c r="AM770">
        <v>-99.447021030000002</v>
      </c>
      <c r="AN770">
        <v>-11.721870040000001</v>
      </c>
      <c r="AR770">
        <v>0</v>
      </c>
      <c r="AS770">
        <v>0</v>
      </c>
      <c r="AT770">
        <v>0</v>
      </c>
      <c r="AW770" t="s">
        <v>73</v>
      </c>
      <c r="AZ770" t="s">
        <v>73</v>
      </c>
      <c r="BA770">
        <v>0.78463491500000004</v>
      </c>
      <c r="BC770">
        <v>96.659916929999994</v>
      </c>
      <c r="BD770">
        <v>191.31741120000001</v>
      </c>
      <c r="BE770">
        <v>77.650812849999994</v>
      </c>
      <c r="BH770">
        <v>0</v>
      </c>
      <c r="BI770">
        <v>0</v>
      </c>
      <c r="BJ770">
        <v>0</v>
      </c>
      <c r="BQ770" t="s">
        <v>77</v>
      </c>
      <c r="BR770" t="s">
        <v>2412</v>
      </c>
      <c r="BS770" t="s">
        <v>7620</v>
      </c>
    </row>
    <row r="771" spans="1:71" x14ac:dyDescent="0.35">
      <c r="A771">
        <v>5678</v>
      </c>
      <c r="C771" s="1">
        <v>45352</v>
      </c>
      <c r="D771" t="s">
        <v>8988</v>
      </c>
      <c r="F771" t="s">
        <v>8968</v>
      </c>
      <c r="G771" t="s">
        <v>9081</v>
      </c>
      <c r="H771" t="s">
        <v>9249</v>
      </c>
      <c r="J771">
        <v>-1.8559011000000001</v>
      </c>
      <c r="K771">
        <v>36.108193</v>
      </c>
      <c r="L771">
        <v>178244.6832</v>
      </c>
      <c r="M771">
        <v>9794603.3100000005</v>
      </c>
      <c r="N771">
        <v>0</v>
      </c>
      <c r="O771">
        <v>3800</v>
      </c>
      <c r="P771">
        <v>500</v>
      </c>
      <c r="Q771">
        <v>1200</v>
      </c>
      <c r="R771">
        <v>800</v>
      </c>
      <c r="S771">
        <v>0</v>
      </c>
      <c r="T771">
        <f t="shared" si="36"/>
        <v>840</v>
      </c>
      <c r="U771">
        <v>1000</v>
      </c>
      <c r="V771">
        <f t="shared" si="37"/>
        <v>81.758838114662595</v>
      </c>
      <c r="W771">
        <f t="shared" si="38"/>
        <v>81.758838114662595</v>
      </c>
      <c r="X771" t="s">
        <v>69</v>
      </c>
      <c r="Y771">
        <v>40</v>
      </c>
      <c r="Z771" t="s">
        <v>73</v>
      </c>
      <c r="AA771">
        <v>0</v>
      </c>
      <c r="AB771">
        <v>0</v>
      </c>
      <c r="AC771">
        <v>0</v>
      </c>
      <c r="AD771">
        <v>0</v>
      </c>
      <c r="AF771">
        <v>0</v>
      </c>
      <c r="AG771">
        <v>0</v>
      </c>
      <c r="AH771">
        <v>0</v>
      </c>
      <c r="AI771">
        <v>0</v>
      </c>
      <c r="AL771">
        <v>0</v>
      </c>
      <c r="AM771">
        <v>0</v>
      </c>
      <c r="AN771">
        <v>0</v>
      </c>
      <c r="AR771">
        <v>0</v>
      </c>
      <c r="AS771">
        <v>0</v>
      </c>
      <c r="AT771">
        <v>0</v>
      </c>
      <c r="AW771" t="s">
        <v>73</v>
      </c>
      <c r="AZ771" t="s">
        <v>73</v>
      </c>
      <c r="BA771">
        <v>0</v>
      </c>
      <c r="BC771">
        <v>0</v>
      </c>
      <c r="BD771">
        <v>0</v>
      </c>
      <c r="BE771">
        <v>0</v>
      </c>
      <c r="BH771">
        <v>0</v>
      </c>
      <c r="BI771">
        <v>0</v>
      </c>
      <c r="BJ771">
        <v>0</v>
      </c>
      <c r="BQ771" t="s">
        <v>77</v>
      </c>
      <c r="BR771" t="s">
        <v>9250</v>
      </c>
      <c r="BS771" t="s">
        <v>9251</v>
      </c>
    </row>
    <row r="772" spans="1:71" x14ac:dyDescent="0.35">
      <c r="A772">
        <v>5679</v>
      </c>
      <c r="C772" s="1">
        <v>45352</v>
      </c>
      <c r="D772" t="s">
        <v>8988</v>
      </c>
      <c r="F772" t="s">
        <v>8968</v>
      </c>
      <c r="G772" t="s">
        <v>9081</v>
      </c>
      <c r="H772" t="s">
        <v>9249</v>
      </c>
      <c r="J772">
        <v>-2.4638759480000001</v>
      </c>
      <c r="K772">
        <v>36.85807904</v>
      </c>
      <c r="L772">
        <v>261821.04190000001</v>
      </c>
      <c r="M772">
        <v>9727474.5360000003</v>
      </c>
      <c r="N772">
        <v>1055.462892</v>
      </c>
      <c r="O772">
        <v>-541.7345689</v>
      </c>
      <c r="P772">
        <v>438.77823619999998</v>
      </c>
      <c r="Q772">
        <v>484.57260889999998</v>
      </c>
      <c r="R772">
        <v>818.86186629999997</v>
      </c>
      <c r="S772">
        <v>0</v>
      </c>
      <c r="T772">
        <f t="shared" si="36"/>
        <v>660.362096984</v>
      </c>
      <c r="U772">
        <v>0</v>
      </c>
      <c r="V772">
        <f t="shared" si="37"/>
        <v>72.491341540053313</v>
      </c>
      <c r="W772">
        <f t="shared" si="38"/>
        <v>0</v>
      </c>
      <c r="X772" t="s">
        <v>69</v>
      </c>
      <c r="Y772">
        <v>92.966606260000006</v>
      </c>
      <c r="Z772" t="s">
        <v>73</v>
      </c>
      <c r="AA772">
        <v>0.63915424600000004</v>
      </c>
      <c r="AB772">
        <v>-15.19832911</v>
      </c>
      <c r="AC772">
        <v>-25.192340219999998</v>
      </c>
      <c r="AD772">
        <v>-23.045383529999999</v>
      </c>
      <c r="AF772">
        <v>391.92205100000001</v>
      </c>
      <c r="AG772">
        <v>-81.351285570000002</v>
      </c>
      <c r="AH772">
        <v>-64.619117770000003</v>
      </c>
      <c r="AI772">
        <v>0</v>
      </c>
      <c r="AL772">
        <v>101.60919</v>
      </c>
      <c r="AM772">
        <v>-99.274977390000004</v>
      </c>
      <c r="AN772">
        <v>-11.63563873</v>
      </c>
      <c r="AR772">
        <v>0</v>
      </c>
      <c r="AS772">
        <v>0</v>
      </c>
      <c r="AT772">
        <v>0</v>
      </c>
      <c r="AW772" t="s">
        <v>73</v>
      </c>
      <c r="AZ772" t="s">
        <v>73</v>
      </c>
      <c r="BA772">
        <v>0.78509928200000001</v>
      </c>
      <c r="BC772">
        <v>96.815623549999998</v>
      </c>
      <c r="BD772">
        <v>191.11552370000001</v>
      </c>
      <c r="BE772">
        <v>77.64006311</v>
      </c>
      <c r="BH772">
        <v>0</v>
      </c>
      <c r="BI772">
        <v>0</v>
      </c>
      <c r="BJ772">
        <v>0</v>
      </c>
      <c r="BQ772" t="s">
        <v>77</v>
      </c>
      <c r="BR772" t="s">
        <v>9250</v>
      </c>
      <c r="BS772" t="s">
        <v>9252</v>
      </c>
    </row>
    <row r="773" spans="1:71" x14ac:dyDescent="0.35">
      <c r="A773">
        <v>6314</v>
      </c>
      <c r="C773" s="1">
        <v>45352</v>
      </c>
      <c r="D773" t="s">
        <v>10042</v>
      </c>
      <c r="F773" t="s">
        <v>10032</v>
      </c>
      <c r="G773" t="s">
        <v>10053</v>
      </c>
      <c r="H773" t="s">
        <v>10074</v>
      </c>
      <c r="J773">
        <v>-1.9454225999999999</v>
      </c>
      <c r="K773">
        <v>36.222439799999997</v>
      </c>
      <c r="L773">
        <v>190982.44949999999</v>
      </c>
      <c r="M773">
        <v>9784717.0950000007</v>
      </c>
      <c r="N773">
        <v>697.8</v>
      </c>
      <c r="O773">
        <v>5.2</v>
      </c>
      <c r="P773">
        <v>200</v>
      </c>
      <c r="Q773">
        <v>500</v>
      </c>
      <c r="R773">
        <v>800</v>
      </c>
      <c r="S773">
        <v>0</v>
      </c>
      <c r="T773">
        <f t="shared" si="36"/>
        <v>421</v>
      </c>
      <c r="U773">
        <v>4000</v>
      </c>
      <c r="V773">
        <f t="shared" si="37"/>
        <v>57.8810120167607</v>
      </c>
      <c r="W773">
        <f t="shared" si="38"/>
        <v>57.8810120167607</v>
      </c>
      <c r="X773" t="s">
        <v>69</v>
      </c>
      <c r="Y773">
        <v>100</v>
      </c>
      <c r="Z773" t="s">
        <v>73</v>
      </c>
      <c r="AA773">
        <v>0</v>
      </c>
      <c r="AB773">
        <v>0</v>
      </c>
      <c r="AC773">
        <v>0</v>
      </c>
      <c r="AD773">
        <v>0</v>
      </c>
      <c r="AF773">
        <v>0</v>
      </c>
      <c r="AG773">
        <v>0</v>
      </c>
      <c r="AH773">
        <v>0</v>
      </c>
      <c r="AI773">
        <v>0</v>
      </c>
      <c r="AL773">
        <v>0</v>
      </c>
      <c r="AM773">
        <v>0</v>
      </c>
      <c r="AN773">
        <v>0</v>
      </c>
      <c r="AR773">
        <v>0</v>
      </c>
      <c r="AS773">
        <v>0</v>
      </c>
      <c r="AT773">
        <v>0</v>
      </c>
      <c r="AW773" t="s">
        <v>73</v>
      </c>
      <c r="AZ773" t="s">
        <v>73</v>
      </c>
      <c r="BA773">
        <v>0</v>
      </c>
      <c r="BC773">
        <v>0</v>
      </c>
      <c r="BD773">
        <v>0</v>
      </c>
      <c r="BE773">
        <v>0</v>
      </c>
      <c r="BH773">
        <v>0</v>
      </c>
      <c r="BI773">
        <v>0</v>
      </c>
      <c r="BJ773">
        <v>0</v>
      </c>
      <c r="BQ773" t="s">
        <v>77</v>
      </c>
      <c r="BR773" t="s">
        <v>10045</v>
      </c>
      <c r="BS773" t="s">
        <v>10075</v>
      </c>
    </row>
    <row r="774" spans="1:71" x14ac:dyDescent="0.35">
      <c r="A774">
        <v>6315</v>
      </c>
      <c r="C774" s="1">
        <v>45352</v>
      </c>
      <c r="D774" t="s">
        <v>10042</v>
      </c>
      <c r="F774" t="s">
        <v>10032</v>
      </c>
      <c r="G774" t="s">
        <v>10053</v>
      </c>
      <c r="H774" t="s">
        <v>10074</v>
      </c>
      <c r="J774">
        <v>-2.463714424</v>
      </c>
      <c r="K774">
        <v>36.858084769999998</v>
      </c>
      <c r="L774">
        <v>261821.65059999999</v>
      </c>
      <c r="M774">
        <v>9727492.4030000009</v>
      </c>
      <c r="N774">
        <v>1055.3300919999999</v>
      </c>
      <c r="O774">
        <v>-540.87829450000004</v>
      </c>
      <c r="P774">
        <v>438.72922039999997</v>
      </c>
      <c r="Q774">
        <v>484.5127043</v>
      </c>
      <c r="R774">
        <v>818.70971580000003</v>
      </c>
      <c r="S774">
        <v>0</v>
      </c>
      <c r="T774">
        <f t="shared" si="36"/>
        <v>660.27703181699997</v>
      </c>
      <c r="U774">
        <v>0</v>
      </c>
      <c r="V774">
        <f t="shared" si="37"/>
        <v>72.486672369381182</v>
      </c>
      <c r="W774">
        <f t="shared" si="38"/>
        <v>0</v>
      </c>
      <c r="X774" t="s">
        <v>69</v>
      </c>
      <c r="Y774">
        <v>92.923076859999995</v>
      </c>
      <c r="Z774" t="s">
        <v>73</v>
      </c>
      <c r="AA774">
        <v>0.63951650000000004</v>
      </c>
      <c r="AB774">
        <v>-15.17491652</v>
      </c>
      <c r="AC774">
        <v>-25.167385729999999</v>
      </c>
      <c r="AD774">
        <v>-23.023067749999999</v>
      </c>
      <c r="AF774">
        <v>391.77742330000001</v>
      </c>
      <c r="AG774">
        <v>-81.258968449999998</v>
      </c>
      <c r="AH774">
        <v>-64.526759870000006</v>
      </c>
      <c r="AI774">
        <v>0</v>
      </c>
      <c r="AL774">
        <v>101.6269654</v>
      </c>
      <c r="AM774">
        <v>-99.188955570000005</v>
      </c>
      <c r="AN774">
        <v>-11.59252307</v>
      </c>
      <c r="AR774">
        <v>0</v>
      </c>
      <c r="AS774">
        <v>0</v>
      </c>
      <c r="AT774">
        <v>0</v>
      </c>
      <c r="AW774" t="s">
        <v>73</v>
      </c>
      <c r="AZ774" t="s">
        <v>73</v>
      </c>
      <c r="BA774">
        <v>0.78533146499999995</v>
      </c>
      <c r="BC774">
        <v>96.893476860000007</v>
      </c>
      <c r="BD774">
        <v>191.01458</v>
      </c>
      <c r="BE774">
        <v>77.634688240000003</v>
      </c>
      <c r="BH774">
        <v>0</v>
      </c>
      <c r="BI774">
        <v>0</v>
      </c>
      <c r="BJ774">
        <v>0</v>
      </c>
      <c r="BQ774" t="s">
        <v>77</v>
      </c>
      <c r="BR774" t="s">
        <v>10045</v>
      </c>
      <c r="BS774" t="s">
        <v>10076</v>
      </c>
    </row>
    <row r="775" spans="1:71" x14ac:dyDescent="0.35">
      <c r="A775">
        <v>6386</v>
      </c>
      <c r="C775" s="1">
        <v>45352</v>
      </c>
      <c r="D775" t="s">
        <v>10031</v>
      </c>
      <c r="F775" t="s">
        <v>10032</v>
      </c>
      <c r="G775" t="s">
        <v>10170</v>
      </c>
      <c r="H775" t="s">
        <v>10191</v>
      </c>
      <c r="J775">
        <v>-2.0023749999999998</v>
      </c>
      <c r="K775">
        <v>36.066108300000003</v>
      </c>
      <c r="L775">
        <v>173586.0361</v>
      </c>
      <c r="M775">
        <v>9778384.2919999994</v>
      </c>
      <c r="N775">
        <v>601.70000000000005</v>
      </c>
      <c r="O775">
        <v>2.5</v>
      </c>
      <c r="P775">
        <v>400</v>
      </c>
      <c r="Q775">
        <v>600</v>
      </c>
      <c r="R775">
        <v>1000</v>
      </c>
      <c r="S775">
        <v>0</v>
      </c>
      <c r="T775">
        <f t="shared" si="36"/>
        <v>672</v>
      </c>
      <c r="U775">
        <v>1000</v>
      </c>
      <c r="V775">
        <f t="shared" si="37"/>
        <v>73.12732791431452</v>
      </c>
      <c r="W775">
        <f t="shared" si="38"/>
        <v>73.12732791431452</v>
      </c>
      <c r="X775" t="s">
        <v>69</v>
      </c>
      <c r="Y775">
        <v>100</v>
      </c>
      <c r="Z775" t="s">
        <v>73</v>
      </c>
      <c r="AA775">
        <v>0</v>
      </c>
      <c r="AB775">
        <v>0</v>
      </c>
      <c r="AC775">
        <v>0</v>
      </c>
      <c r="AD775">
        <v>0</v>
      </c>
      <c r="AF775">
        <v>0</v>
      </c>
      <c r="AG775">
        <v>0</v>
      </c>
      <c r="AH775">
        <v>0</v>
      </c>
      <c r="AI775">
        <v>0</v>
      </c>
      <c r="AL775">
        <v>0</v>
      </c>
      <c r="AM775">
        <v>0</v>
      </c>
      <c r="AN775">
        <v>0</v>
      </c>
      <c r="AR775">
        <v>0</v>
      </c>
      <c r="AS775">
        <v>0</v>
      </c>
      <c r="AT775">
        <v>0</v>
      </c>
      <c r="AW775" t="s">
        <v>73</v>
      </c>
      <c r="AZ775" t="s">
        <v>73</v>
      </c>
      <c r="BA775">
        <v>0</v>
      </c>
      <c r="BC775">
        <v>0</v>
      </c>
      <c r="BD775">
        <v>0</v>
      </c>
      <c r="BE775">
        <v>0</v>
      </c>
      <c r="BH775">
        <v>0</v>
      </c>
      <c r="BI775">
        <v>0</v>
      </c>
      <c r="BJ775">
        <v>0</v>
      </c>
      <c r="BQ775" t="s">
        <v>77</v>
      </c>
      <c r="BR775" t="s">
        <v>10038</v>
      </c>
      <c r="BS775" t="s">
        <v>10192</v>
      </c>
    </row>
    <row r="776" spans="1:71" x14ac:dyDescent="0.35">
      <c r="A776">
        <v>6387</v>
      </c>
      <c r="C776" s="1">
        <v>45352</v>
      </c>
      <c r="D776" t="s">
        <v>10031</v>
      </c>
      <c r="F776" t="s">
        <v>10032</v>
      </c>
      <c r="G776" t="s">
        <v>10170</v>
      </c>
      <c r="H776" t="s">
        <v>10191</v>
      </c>
      <c r="J776">
        <v>-2.4635528999999998</v>
      </c>
      <c r="K776">
        <v>36.858090509999997</v>
      </c>
      <c r="L776">
        <v>261822.2605</v>
      </c>
      <c r="M776">
        <v>9727510.2699999996</v>
      </c>
      <c r="N776">
        <v>1055.1972920000001</v>
      </c>
      <c r="O776">
        <v>-540.02202</v>
      </c>
      <c r="P776">
        <v>438.68020460000002</v>
      </c>
      <c r="Q776">
        <v>484.45279970000001</v>
      </c>
      <c r="R776">
        <v>818.55756540000004</v>
      </c>
      <c r="S776">
        <v>0</v>
      </c>
      <c r="T776">
        <f t="shared" si="36"/>
        <v>660.19196666700009</v>
      </c>
      <c r="U776">
        <v>0</v>
      </c>
      <c r="V776">
        <f t="shared" si="37"/>
        <v>72.482002898862035</v>
      </c>
      <c r="W776">
        <f t="shared" si="38"/>
        <v>0</v>
      </c>
      <c r="X776" t="s">
        <v>69</v>
      </c>
      <c r="Y776">
        <v>92.879547459999998</v>
      </c>
      <c r="Z776" t="s">
        <v>73</v>
      </c>
      <c r="AA776">
        <v>0.63987875299999997</v>
      </c>
      <c r="AB776">
        <v>-15.151503930000001</v>
      </c>
      <c r="AC776">
        <v>-25.142431240000001</v>
      </c>
      <c r="AD776">
        <v>-23.00075197</v>
      </c>
      <c r="AF776">
        <v>391.63279549999999</v>
      </c>
      <c r="AG776">
        <v>-81.166651329999993</v>
      </c>
      <c r="AH776">
        <v>-64.434401980000004</v>
      </c>
      <c r="AI776">
        <v>0</v>
      </c>
      <c r="AL776">
        <v>101.64474079999999</v>
      </c>
      <c r="AM776">
        <v>-99.102933750000005</v>
      </c>
      <c r="AN776">
        <v>-11.54940742</v>
      </c>
      <c r="AR776">
        <v>0</v>
      </c>
      <c r="AS776">
        <v>0</v>
      </c>
      <c r="AT776">
        <v>0</v>
      </c>
      <c r="AW776" t="s">
        <v>73</v>
      </c>
      <c r="AZ776" t="s">
        <v>73</v>
      </c>
      <c r="BA776">
        <v>0.78556364899999997</v>
      </c>
      <c r="BC776">
        <v>96.971330170000002</v>
      </c>
      <c r="BD776">
        <v>190.91363630000001</v>
      </c>
      <c r="BE776">
        <v>77.629313370000006</v>
      </c>
      <c r="BH776">
        <v>0</v>
      </c>
      <c r="BI776">
        <v>0</v>
      </c>
      <c r="BJ776">
        <v>0</v>
      </c>
      <c r="BQ776" t="s">
        <v>77</v>
      </c>
      <c r="BR776" t="s">
        <v>10038</v>
      </c>
      <c r="BS776" t="s">
        <v>10193</v>
      </c>
    </row>
    <row r="777" spans="1:71" ht="409.5" x14ac:dyDescent="0.35">
      <c r="A777">
        <v>4562</v>
      </c>
      <c r="C777" s="1">
        <v>45353</v>
      </c>
      <c r="D777" t="s">
        <v>6752</v>
      </c>
      <c r="F777" t="s">
        <v>3554</v>
      </c>
      <c r="G777" t="s">
        <v>7085</v>
      </c>
      <c r="H777" t="s">
        <v>7585</v>
      </c>
      <c r="J777">
        <v>-2.4458288000000001</v>
      </c>
      <c r="K777">
        <v>37.220382700000002</v>
      </c>
      <c r="L777">
        <v>302120.42690000002</v>
      </c>
      <c r="M777">
        <v>9729529.6060000006</v>
      </c>
      <c r="N777">
        <v>1149</v>
      </c>
      <c r="O777">
        <v>7.7</v>
      </c>
      <c r="P777">
        <v>400</v>
      </c>
      <c r="Q777">
        <v>250</v>
      </c>
      <c r="R777">
        <v>400</v>
      </c>
      <c r="S777">
        <v>0</v>
      </c>
      <c r="T777">
        <f t="shared" si="36"/>
        <v>510.5</v>
      </c>
      <c r="U777">
        <v>500</v>
      </c>
      <c r="V777">
        <f t="shared" si="37"/>
        <v>63.737194183778037</v>
      </c>
      <c r="W777">
        <f t="shared" si="38"/>
        <v>63.737194183778037</v>
      </c>
      <c r="X777" t="s">
        <v>69</v>
      </c>
      <c r="Y777">
        <v>20</v>
      </c>
      <c r="Z777" t="s">
        <v>73</v>
      </c>
      <c r="AA777">
        <v>0</v>
      </c>
      <c r="AB777">
        <v>0</v>
      </c>
      <c r="AC777">
        <v>0</v>
      </c>
      <c r="AD777">
        <v>0</v>
      </c>
      <c r="AF777">
        <v>0</v>
      </c>
      <c r="AG777">
        <v>0</v>
      </c>
      <c r="AH777">
        <v>0</v>
      </c>
      <c r="AI777">
        <v>0</v>
      </c>
      <c r="AL777">
        <v>0</v>
      </c>
      <c r="AM777">
        <v>0</v>
      </c>
      <c r="AN777">
        <v>0</v>
      </c>
      <c r="AR777">
        <v>0</v>
      </c>
      <c r="AS777">
        <v>0</v>
      </c>
      <c r="AT777">
        <v>0</v>
      </c>
      <c r="AW777" t="s">
        <v>73</v>
      </c>
      <c r="AZ777" t="s">
        <v>73</v>
      </c>
      <c r="BA777">
        <v>0</v>
      </c>
      <c r="BC777">
        <v>0</v>
      </c>
      <c r="BD777">
        <v>0</v>
      </c>
      <c r="BE777">
        <v>0</v>
      </c>
      <c r="BH777">
        <v>0</v>
      </c>
      <c r="BI777">
        <v>0</v>
      </c>
      <c r="BJ777">
        <v>0</v>
      </c>
      <c r="BQ777" t="s">
        <v>77</v>
      </c>
      <c r="BR777" s="2" t="s">
        <v>7596</v>
      </c>
      <c r="BS777" t="s">
        <v>7597</v>
      </c>
    </row>
    <row r="778" spans="1:71" ht="409.5" x14ac:dyDescent="0.35">
      <c r="A778">
        <v>4563</v>
      </c>
      <c r="C778" s="1">
        <v>45353</v>
      </c>
      <c r="D778" t="s">
        <v>6752</v>
      </c>
      <c r="F778" t="s">
        <v>3554</v>
      </c>
      <c r="G778" t="s">
        <v>7085</v>
      </c>
      <c r="H778" t="s">
        <v>7585</v>
      </c>
      <c r="J778">
        <v>-2.4645220459999999</v>
      </c>
      <c r="K778">
        <v>36.858056089999998</v>
      </c>
      <c r="L778">
        <v>261818.6036</v>
      </c>
      <c r="M778">
        <v>9727403.0669999998</v>
      </c>
      <c r="N778">
        <v>1055.9940919999999</v>
      </c>
      <c r="O778">
        <v>-545.15966679999997</v>
      </c>
      <c r="P778">
        <v>438.97429940000001</v>
      </c>
      <c r="Q778">
        <v>484.81222730000002</v>
      </c>
      <c r="R778">
        <v>819.47046799999998</v>
      </c>
      <c r="S778">
        <v>0</v>
      </c>
      <c r="T778">
        <f t="shared" si="36"/>
        <v>660.70235760100002</v>
      </c>
      <c r="U778">
        <v>0</v>
      </c>
      <c r="V778">
        <f t="shared" si="37"/>
        <v>72.510015213302864</v>
      </c>
      <c r="W778">
        <f t="shared" si="38"/>
        <v>0</v>
      </c>
      <c r="X778" t="s">
        <v>69</v>
      </c>
      <c r="Y778">
        <v>93.140723859999994</v>
      </c>
      <c r="Z778" t="s">
        <v>73</v>
      </c>
      <c r="AA778">
        <v>0.63770523300000004</v>
      </c>
      <c r="AB778">
        <v>-15.291979469999999</v>
      </c>
      <c r="AC778">
        <v>-25.29215817</v>
      </c>
      <c r="AD778">
        <v>-23.13464664</v>
      </c>
      <c r="AF778">
        <v>392.500562</v>
      </c>
      <c r="AG778">
        <v>-81.720554050000004</v>
      </c>
      <c r="AH778">
        <v>-64.98854935</v>
      </c>
      <c r="AI778">
        <v>0</v>
      </c>
      <c r="AL778">
        <v>101.5380885</v>
      </c>
      <c r="AM778">
        <v>-99.61906467</v>
      </c>
      <c r="AN778">
        <v>-11.808101349999999</v>
      </c>
      <c r="AR778">
        <v>0</v>
      </c>
      <c r="AS778">
        <v>0</v>
      </c>
      <c r="AT778">
        <v>0</v>
      </c>
      <c r="AW778" t="s">
        <v>73</v>
      </c>
      <c r="AZ778" t="s">
        <v>73</v>
      </c>
      <c r="BA778">
        <v>0.78417054799999997</v>
      </c>
      <c r="BC778">
        <v>96.504210310000005</v>
      </c>
      <c r="BD778">
        <v>191.51929860000001</v>
      </c>
      <c r="BE778">
        <v>77.661562579999995</v>
      </c>
      <c r="BH778">
        <v>0</v>
      </c>
      <c r="BI778">
        <v>0</v>
      </c>
      <c r="BJ778">
        <v>0</v>
      </c>
      <c r="BQ778" t="s">
        <v>77</v>
      </c>
      <c r="BR778" s="2" t="s">
        <v>7596</v>
      </c>
      <c r="BS778" t="s">
        <v>7597</v>
      </c>
    </row>
    <row r="779" spans="1:71" ht="406" x14ac:dyDescent="0.35">
      <c r="A779">
        <v>4532</v>
      </c>
      <c r="C779" s="1">
        <v>45354</v>
      </c>
      <c r="D779" t="s">
        <v>6752</v>
      </c>
      <c r="F779" t="s">
        <v>3554</v>
      </c>
      <c r="G779" t="s">
        <v>7085</v>
      </c>
      <c r="H779" t="s">
        <v>7085</v>
      </c>
      <c r="J779">
        <v>-2.4040667</v>
      </c>
      <c r="K779">
        <v>37.191215</v>
      </c>
      <c r="L779">
        <v>298869.96269999997</v>
      </c>
      <c r="M779">
        <v>9734143.6270000003</v>
      </c>
      <c r="N779">
        <v>1101.4000000000001</v>
      </c>
      <c r="O779">
        <v>4</v>
      </c>
      <c r="P779">
        <v>500</v>
      </c>
      <c r="Q779">
        <v>450</v>
      </c>
      <c r="R779">
        <v>327</v>
      </c>
      <c r="S779">
        <v>0</v>
      </c>
      <c r="T779">
        <f t="shared" si="36"/>
        <v>632.09</v>
      </c>
      <c r="U779">
        <v>500</v>
      </c>
      <c r="V779">
        <f t="shared" si="37"/>
        <v>70.922580317891743</v>
      </c>
      <c r="W779">
        <f t="shared" si="38"/>
        <v>70.922580317891743</v>
      </c>
      <c r="X779" t="s">
        <v>69</v>
      </c>
      <c r="Y779">
        <v>40</v>
      </c>
      <c r="Z779" t="s">
        <v>73</v>
      </c>
      <c r="AA779">
        <v>0</v>
      </c>
      <c r="AB779">
        <v>0</v>
      </c>
      <c r="AC779">
        <v>0</v>
      </c>
      <c r="AD779">
        <v>0</v>
      </c>
      <c r="AF779">
        <v>0</v>
      </c>
      <c r="AG779">
        <v>0</v>
      </c>
      <c r="AH779">
        <v>0</v>
      </c>
      <c r="AI779">
        <v>0</v>
      </c>
      <c r="AL779">
        <v>0</v>
      </c>
      <c r="AM779">
        <v>0</v>
      </c>
      <c r="AN779">
        <v>0</v>
      </c>
      <c r="AR779">
        <v>0</v>
      </c>
      <c r="AS779">
        <v>0</v>
      </c>
      <c r="AT779">
        <v>0</v>
      </c>
      <c r="AW779" t="s">
        <v>73</v>
      </c>
      <c r="AZ779" t="s">
        <v>73</v>
      </c>
      <c r="BA779">
        <v>0</v>
      </c>
      <c r="BC779">
        <v>0</v>
      </c>
      <c r="BD779">
        <v>0</v>
      </c>
      <c r="BE779">
        <v>0</v>
      </c>
      <c r="BH779">
        <v>0</v>
      </c>
      <c r="BI779">
        <v>0</v>
      </c>
      <c r="BJ779">
        <v>0</v>
      </c>
      <c r="BQ779" t="s">
        <v>77</v>
      </c>
      <c r="BR779" s="2" t="s">
        <v>7559</v>
      </c>
      <c r="BS779" t="s">
        <v>7560</v>
      </c>
    </row>
    <row r="780" spans="1:71" ht="406" x14ac:dyDescent="0.35">
      <c r="A780">
        <v>4533</v>
      </c>
      <c r="C780" s="1">
        <v>45354</v>
      </c>
      <c r="D780" t="s">
        <v>6752</v>
      </c>
      <c r="F780" t="s">
        <v>3554</v>
      </c>
      <c r="G780" t="s">
        <v>7085</v>
      </c>
      <c r="H780" t="s">
        <v>7085</v>
      </c>
      <c r="J780">
        <v>-2.46468357</v>
      </c>
      <c r="K780">
        <v>36.858050349999999</v>
      </c>
      <c r="L780">
        <v>261817.99369999999</v>
      </c>
      <c r="M780">
        <v>9727385.1999999993</v>
      </c>
      <c r="N780">
        <v>1056.126892</v>
      </c>
      <c r="O780">
        <v>-546.01594120000004</v>
      </c>
      <c r="P780">
        <v>439.02331520000001</v>
      </c>
      <c r="Q780">
        <v>484.8721319</v>
      </c>
      <c r="R780">
        <v>819.62261839999996</v>
      </c>
      <c r="S780">
        <v>0</v>
      </c>
      <c r="T780">
        <f t="shared" si="36"/>
        <v>660.78742275100001</v>
      </c>
      <c r="U780">
        <v>0</v>
      </c>
      <c r="V780">
        <f t="shared" si="37"/>
        <v>72.514682880012515</v>
      </c>
      <c r="W780">
        <f t="shared" si="38"/>
        <v>0</v>
      </c>
      <c r="X780" t="s">
        <v>69</v>
      </c>
      <c r="Y780">
        <v>93.184253260000006</v>
      </c>
      <c r="Z780" t="s">
        <v>73</v>
      </c>
      <c r="AA780">
        <v>0.63734297900000003</v>
      </c>
      <c r="AB780">
        <v>-15.315392060000001</v>
      </c>
      <c r="AC780">
        <v>-25.317112659999999</v>
      </c>
      <c r="AD780">
        <v>-23.156962419999999</v>
      </c>
      <c r="AF780">
        <v>392.6451897</v>
      </c>
      <c r="AG780">
        <v>-81.812871169999994</v>
      </c>
      <c r="AH780">
        <v>-65.080907240000002</v>
      </c>
      <c r="AI780">
        <v>0</v>
      </c>
      <c r="AL780">
        <v>101.5203131</v>
      </c>
      <c r="AM780">
        <v>-99.705086489999999</v>
      </c>
      <c r="AN780">
        <v>-11.851217009999999</v>
      </c>
      <c r="AR780">
        <v>0</v>
      </c>
      <c r="AS780">
        <v>0</v>
      </c>
      <c r="AT780">
        <v>0</v>
      </c>
      <c r="AW780" t="s">
        <v>73</v>
      </c>
      <c r="AZ780" t="s">
        <v>73</v>
      </c>
      <c r="BA780">
        <v>0.78393836400000005</v>
      </c>
      <c r="BC780">
        <v>96.426356999999996</v>
      </c>
      <c r="BD780">
        <v>191.6202423</v>
      </c>
      <c r="BE780">
        <v>77.666937450000006</v>
      </c>
      <c r="BH780">
        <v>0</v>
      </c>
      <c r="BI780">
        <v>0</v>
      </c>
      <c r="BJ780">
        <v>0</v>
      </c>
      <c r="BQ780" t="s">
        <v>77</v>
      </c>
      <c r="BR780" s="2" t="s">
        <v>7559</v>
      </c>
      <c r="BS780" t="s">
        <v>7561</v>
      </c>
    </row>
    <row r="781" spans="1:71" x14ac:dyDescent="0.35">
      <c r="A781">
        <v>6410</v>
      </c>
      <c r="C781" s="1">
        <v>45354</v>
      </c>
      <c r="D781" t="s">
        <v>10031</v>
      </c>
      <c r="F781" t="s">
        <v>10032</v>
      </c>
      <c r="G781" t="s">
        <v>10032</v>
      </c>
      <c r="H781" t="s">
        <v>10227</v>
      </c>
      <c r="J781">
        <v>-2.0936382</v>
      </c>
      <c r="K781">
        <v>36.152427500000002</v>
      </c>
      <c r="L781">
        <v>183215.61350000001</v>
      </c>
      <c r="M781">
        <v>9768301.273</v>
      </c>
      <c r="N781">
        <v>588.29999999999995</v>
      </c>
      <c r="O781">
        <v>1</v>
      </c>
      <c r="P781">
        <v>350</v>
      </c>
      <c r="Q781">
        <v>680</v>
      </c>
      <c r="R781">
        <v>950</v>
      </c>
      <c r="S781">
        <v>0</v>
      </c>
      <c r="T781">
        <f t="shared" si="36"/>
        <v>627.1</v>
      </c>
      <c r="U781">
        <v>1000</v>
      </c>
      <c r="V781">
        <f t="shared" si="37"/>
        <v>70.642078399820448</v>
      </c>
      <c r="W781">
        <f t="shared" si="38"/>
        <v>70.642078399820448</v>
      </c>
      <c r="X781" t="s">
        <v>69</v>
      </c>
      <c r="Y781">
        <v>100</v>
      </c>
      <c r="Z781" t="s">
        <v>73</v>
      </c>
      <c r="AA781">
        <v>0</v>
      </c>
      <c r="AB781">
        <v>0</v>
      </c>
      <c r="AC781">
        <v>0</v>
      </c>
      <c r="AD781">
        <v>0</v>
      </c>
      <c r="AF781">
        <v>0</v>
      </c>
      <c r="AG781">
        <v>0</v>
      </c>
      <c r="AH781">
        <v>0</v>
      </c>
      <c r="AI781">
        <v>0</v>
      </c>
      <c r="AL781">
        <v>0</v>
      </c>
      <c r="AM781">
        <v>0</v>
      </c>
      <c r="AN781">
        <v>0</v>
      </c>
      <c r="AR781">
        <v>0</v>
      </c>
      <c r="AS781">
        <v>0</v>
      </c>
      <c r="AT781">
        <v>0</v>
      </c>
      <c r="AW781" t="s">
        <v>73</v>
      </c>
      <c r="AZ781" t="s">
        <v>73</v>
      </c>
      <c r="BA781">
        <v>0</v>
      </c>
      <c r="BC781">
        <v>0</v>
      </c>
      <c r="BD781">
        <v>0</v>
      </c>
      <c r="BE781">
        <v>0</v>
      </c>
      <c r="BH781">
        <v>0</v>
      </c>
      <c r="BI781">
        <v>0</v>
      </c>
      <c r="BJ781">
        <v>0</v>
      </c>
      <c r="BQ781" t="s">
        <v>77</v>
      </c>
      <c r="BR781" t="s">
        <v>10228</v>
      </c>
      <c r="BS781" t="s">
        <v>10229</v>
      </c>
    </row>
    <row r="782" spans="1:71" x14ac:dyDescent="0.35">
      <c r="A782">
        <v>6411</v>
      </c>
      <c r="C782" s="1">
        <v>45354</v>
      </c>
      <c r="D782" t="s">
        <v>10031</v>
      </c>
      <c r="F782" t="s">
        <v>10032</v>
      </c>
      <c r="G782" t="s">
        <v>10032</v>
      </c>
      <c r="H782" t="s">
        <v>10227</v>
      </c>
      <c r="J782">
        <v>-2.4732443649999998</v>
      </c>
      <c r="K782">
        <v>36.857746300000002</v>
      </c>
      <c r="L782">
        <v>261785.69380000001</v>
      </c>
      <c r="M782">
        <v>9726438.2390000001</v>
      </c>
      <c r="N782">
        <v>1063.1652919999999</v>
      </c>
      <c r="O782">
        <v>-591.39848730000006</v>
      </c>
      <c r="P782">
        <v>441.62115260000002</v>
      </c>
      <c r="Q782">
        <v>488.04707539999998</v>
      </c>
      <c r="R782">
        <v>827.68659119999995</v>
      </c>
      <c r="S782">
        <v>31.560445049999998</v>
      </c>
      <c r="T782">
        <f t="shared" si="36"/>
        <v>687.38818745700007</v>
      </c>
      <c r="U782">
        <v>0</v>
      </c>
      <c r="V782">
        <f t="shared" si="37"/>
        <v>73.959863391152879</v>
      </c>
      <c r="W782">
        <f t="shared" si="38"/>
        <v>0</v>
      </c>
      <c r="X782" t="s">
        <v>69</v>
      </c>
      <c r="Y782">
        <v>95.491311409999994</v>
      </c>
      <c r="Z782" t="s">
        <v>73</v>
      </c>
      <c r="AA782">
        <v>0.61814355099999996</v>
      </c>
      <c r="AB782">
        <v>-16.556259359999999</v>
      </c>
      <c r="AC782">
        <v>-26.639700510000001</v>
      </c>
      <c r="AD782">
        <v>-24.339698670000001</v>
      </c>
      <c r="AF782">
        <v>400.31045979999999</v>
      </c>
      <c r="AG782">
        <v>-86.705678559999996</v>
      </c>
      <c r="AH782">
        <v>-69.975875680000001</v>
      </c>
      <c r="AI782">
        <v>0</v>
      </c>
      <c r="AL782">
        <v>100.57821749999999</v>
      </c>
      <c r="AM782">
        <v>-104.2642429</v>
      </c>
      <c r="AN782">
        <v>-14.13634675</v>
      </c>
      <c r="AR782">
        <v>0</v>
      </c>
      <c r="AS782">
        <v>0</v>
      </c>
      <c r="AT782">
        <v>0</v>
      </c>
      <c r="AW782" t="s">
        <v>73</v>
      </c>
      <c r="AZ782" t="s">
        <v>73</v>
      </c>
      <c r="BA782">
        <v>0.77163263599999998</v>
      </c>
      <c r="BC782">
        <v>92.300131590000007</v>
      </c>
      <c r="BD782">
        <v>196.9702595</v>
      </c>
      <c r="BE782">
        <v>77.951805440000001</v>
      </c>
      <c r="BH782">
        <v>0</v>
      </c>
      <c r="BI782">
        <v>0</v>
      </c>
      <c r="BJ782">
        <v>0</v>
      </c>
      <c r="BQ782" t="s">
        <v>77</v>
      </c>
      <c r="BR782" t="s">
        <v>10228</v>
      </c>
      <c r="BS782" t="s">
        <v>10230</v>
      </c>
    </row>
    <row r="783" spans="1:71" ht="377" x14ac:dyDescent="0.35">
      <c r="A783">
        <v>1185</v>
      </c>
      <c r="C783" s="1">
        <v>45355</v>
      </c>
      <c r="D783" t="s">
        <v>1707</v>
      </c>
      <c r="F783" t="s">
        <v>1601</v>
      </c>
      <c r="G783" t="s">
        <v>1702</v>
      </c>
      <c r="H783" t="s">
        <v>2103</v>
      </c>
      <c r="J783">
        <v>-2.2708650000000001</v>
      </c>
      <c r="K783">
        <v>36.971782099999999</v>
      </c>
      <c r="L783">
        <v>274438.90159999998</v>
      </c>
      <c r="M783">
        <v>9748841.6260000002</v>
      </c>
      <c r="N783">
        <v>1306.5</v>
      </c>
      <c r="O783">
        <v>5.6</v>
      </c>
      <c r="P783">
        <v>550</v>
      </c>
      <c r="Q783">
        <v>1350</v>
      </c>
      <c r="R783">
        <v>700</v>
      </c>
      <c r="S783">
        <v>0</v>
      </c>
      <c r="T783">
        <f t="shared" si="36"/>
        <v>898.5</v>
      </c>
      <c r="U783">
        <v>2000</v>
      </c>
      <c r="V783">
        <f t="shared" si="37"/>
        <v>84.557884424832906</v>
      </c>
      <c r="W783">
        <f t="shared" si="38"/>
        <v>84.557884424832906</v>
      </c>
      <c r="X783" t="s">
        <v>69</v>
      </c>
      <c r="Y783">
        <v>80</v>
      </c>
      <c r="Z783" t="s">
        <v>73</v>
      </c>
      <c r="AA783">
        <v>0</v>
      </c>
      <c r="AB783">
        <v>0</v>
      </c>
      <c r="AC783">
        <v>0</v>
      </c>
      <c r="AD783">
        <v>0</v>
      </c>
      <c r="AF783">
        <v>0</v>
      </c>
      <c r="AG783">
        <v>0</v>
      </c>
      <c r="AH783">
        <v>0</v>
      </c>
      <c r="AI783">
        <v>0</v>
      </c>
      <c r="AL783">
        <v>0</v>
      </c>
      <c r="AM783">
        <v>0</v>
      </c>
      <c r="AN783">
        <v>0</v>
      </c>
      <c r="AR783">
        <v>0</v>
      </c>
      <c r="AS783">
        <v>0</v>
      </c>
      <c r="AT783">
        <v>0</v>
      </c>
      <c r="AW783" t="s">
        <v>69</v>
      </c>
      <c r="AX783" s="2" t="s">
        <v>2113</v>
      </c>
      <c r="AY783" t="s">
        <v>2110</v>
      </c>
      <c r="AZ783" t="s">
        <v>73</v>
      </c>
      <c r="BA783">
        <v>0</v>
      </c>
      <c r="BC783">
        <v>0</v>
      </c>
      <c r="BD783">
        <v>0</v>
      </c>
      <c r="BE783">
        <v>0</v>
      </c>
      <c r="BH783">
        <v>0</v>
      </c>
      <c r="BI783">
        <v>0</v>
      </c>
      <c r="BJ783">
        <v>0</v>
      </c>
      <c r="BQ783" t="s">
        <v>77</v>
      </c>
      <c r="BR783" t="s">
        <v>2114</v>
      </c>
      <c r="BS783" t="s">
        <v>2115</v>
      </c>
    </row>
    <row r="784" spans="1:71" ht="377" x14ac:dyDescent="0.35">
      <c r="A784">
        <v>1186</v>
      </c>
      <c r="C784" s="1">
        <v>45355</v>
      </c>
      <c r="D784" t="s">
        <v>1707</v>
      </c>
      <c r="F784" t="s">
        <v>1601</v>
      </c>
      <c r="G784" t="s">
        <v>1702</v>
      </c>
      <c r="H784" t="s">
        <v>2103</v>
      </c>
      <c r="J784">
        <v>-2.4666218639999999</v>
      </c>
      <c r="K784">
        <v>36.857981510000002</v>
      </c>
      <c r="L784">
        <v>261810.6802</v>
      </c>
      <c r="M784">
        <v>9727170.7939999998</v>
      </c>
      <c r="N784">
        <v>1057.7204919999999</v>
      </c>
      <c r="O784">
        <v>-556.29123470000002</v>
      </c>
      <c r="P784">
        <v>439.61150479999998</v>
      </c>
      <c r="Q784">
        <v>485.59098699999998</v>
      </c>
      <c r="R784">
        <v>821.44842359999996</v>
      </c>
      <c r="S784">
        <v>0</v>
      </c>
      <c r="T784">
        <f t="shared" si="36"/>
        <v>661.80820460199993</v>
      </c>
      <c r="U784">
        <v>0</v>
      </c>
      <c r="V784">
        <f t="shared" si="37"/>
        <v>72.570671466226884</v>
      </c>
      <c r="W784">
        <f t="shared" si="38"/>
        <v>0</v>
      </c>
      <c r="X784" t="s">
        <v>69</v>
      </c>
      <c r="Y784">
        <v>93.706606050000005</v>
      </c>
      <c r="Z784" t="s">
        <v>73</v>
      </c>
      <c r="AA784">
        <v>0.63299593899999995</v>
      </c>
      <c r="AB784">
        <v>-15.596343149999999</v>
      </c>
      <c r="AC784">
        <v>-25.616566509999998</v>
      </c>
      <c r="AD784">
        <v>-23.424751759999999</v>
      </c>
      <c r="AF784">
        <v>394.38072260000001</v>
      </c>
      <c r="AG784">
        <v>-82.920676619999995</v>
      </c>
      <c r="AH784">
        <v>-66.189201990000001</v>
      </c>
      <c r="AI784">
        <v>0</v>
      </c>
      <c r="AL784">
        <v>101.3070084</v>
      </c>
      <c r="AM784">
        <v>-100.73734829999999</v>
      </c>
      <c r="AN784">
        <v>-12.36860487</v>
      </c>
      <c r="AR784">
        <v>0</v>
      </c>
      <c r="AS784">
        <v>0</v>
      </c>
      <c r="AT784">
        <v>0</v>
      </c>
      <c r="AW784" t="s">
        <v>69</v>
      </c>
      <c r="AX784" s="2" t="s">
        <v>2113</v>
      </c>
      <c r="AY784" t="s">
        <v>2110</v>
      </c>
      <c r="AZ784" t="s">
        <v>73</v>
      </c>
      <c r="BA784">
        <v>0.78115216099999996</v>
      </c>
      <c r="BC784">
        <v>95.492117280000002</v>
      </c>
      <c r="BD784">
        <v>192.83156700000001</v>
      </c>
      <c r="BE784">
        <v>77.731435860000005</v>
      </c>
      <c r="BH784">
        <v>0</v>
      </c>
      <c r="BI784">
        <v>0</v>
      </c>
      <c r="BJ784">
        <v>0</v>
      </c>
      <c r="BQ784" t="s">
        <v>77</v>
      </c>
      <c r="BR784" t="s">
        <v>2114</v>
      </c>
      <c r="BS784" t="s">
        <v>2116</v>
      </c>
    </row>
    <row r="785" spans="1:71" x14ac:dyDescent="0.35">
      <c r="A785">
        <v>2959</v>
      </c>
      <c r="C785" s="1">
        <v>45355</v>
      </c>
      <c r="D785" t="s">
        <v>4187</v>
      </c>
      <c r="F785" t="s">
        <v>3554</v>
      </c>
      <c r="G785" t="s">
        <v>4739</v>
      </c>
      <c r="H785" t="s">
        <v>4851</v>
      </c>
      <c r="J785">
        <v>-2.8350390999999999</v>
      </c>
      <c r="K785">
        <v>37.388011300000002</v>
      </c>
      <c r="L785">
        <v>320820.40730000002</v>
      </c>
      <c r="M785">
        <v>9686515.7369999997</v>
      </c>
      <c r="N785">
        <v>1612.3</v>
      </c>
      <c r="O785">
        <v>3.9</v>
      </c>
      <c r="P785">
        <v>560</v>
      </c>
      <c r="Q785">
        <v>280</v>
      </c>
      <c r="R785">
        <v>320</v>
      </c>
      <c r="S785">
        <v>0</v>
      </c>
      <c r="T785">
        <f t="shared" si="36"/>
        <v>662</v>
      </c>
      <c r="U785">
        <v>1000</v>
      </c>
      <c r="V785">
        <f t="shared" si="37"/>
        <v>72.581186380092575</v>
      </c>
      <c r="W785">
        <f t="shared" si="38"/>
        <v>72.581186380092575</v>
      </c>
      <c r="X785" t="s">
        <v>69</v>
      </c>
      <c r="Y785">
        <v>4</v>
      </c>
      <c r="Z785" t="s">
        <v>73</v>
      </c>
      <c r="AA785">
        <v>0</v>
      </c>
      <c r="AB785">
        <v>0</v>
      </c>
      <c r="AC785">
        <v>0</v>
      </c>
      <c r="AD785">
        <v>0</v>
      </c>
      <c r="AF785">
        <v>0</v>
      </c>
      <c r="AG785">
        <v>0</v>
      </c>
      <c r="AH785">
        <v>0</v>
      </c>
      <c r="AI785">
        <v>0</v>
      </c>
      <c r="AL785">
        <v>0</v>
      </c>
      <c r="AM785">
        <v>0</v>
      </c>
      <c r="AN785">
        <v>0</v>
      </c>
      <c r="AR785">
        <v>0</v>
      </c>
      <c r="AS785">
        <v>0</v>
      </c>
      <c r="AT785">
        <v>0</v>
      </c>
      <c r="AW785" t="s">
        <v>73</v>
      </c>
      <c r="AZ785" t="s">
        <v>73</v>
      </c>
      <c r="BA785">
        <v>0</v>
      </c>
      <c r="BC785">
        <v>0</v>
      </c>
      <c r="BD785">
        <v>0</v>
      </c>
      <c r="BE785">
        <v>0</v>
      </c>
      <c r="BH785">
        <v>0</v>
      </c>
      <c r="BI785">
        <v>0</v>
      </c>
      <c r="BJ785">
        <v>0</v>
      </c>
      <c r="BQ785" t="s">
        <v>5103</v>
      </c>
      <c r="BR785" t="s">
        <v>5104</v>
      </c>
      <c r="BS785" t="s">
        <v>5105</v>
      </c>
    </row>
    <row r="786" spans="1:71" x14ac:dyDescent="0.35">
      <c r="A786">
        <v>2960</v>
      </c>
      <c r="C786" s="1">
        <v>45355</v>
      </c>
      <c r="D786" t="s">
        <v>4187</v>
      </c>
      <c r="F786" t="s">
        <v>3554</v>
      </c>
      <c r="G786" t="s">
        <v>4739</v>
      </c>
      <c r="H786" t="s">
        <v>4851</v>
      </c>
      <c r="J786">
        <v>-2.465006619</v>
      </c>
      <c r="K786">
        <v>36.858038880000002</v>
      </c>
      <c r="L786">
        <v>261816.7752</v>
      </c>
      <c r="M786">
        <v>9727349.466</v>
      </c>
      <c r="N786">
        <v>1056.3924919999999</v>
      </c>
      <c r="O786">
        <v>-547.72849010000004</v>
      </c>
      <c r="P786">
        <v>439.12134680000003</v>
      </c>
      <c r="Q786">
        <v>484.991941</v>
      </c>
      <c r="R786">
        <v>819.92691930000001</v>
      </c>
      <c r="S786">
        <v>0</v>
      </c>
      <c r="T786">
        <f t="shared" si="36"/>
        <v>660.9575530510001</v>
      </c>
      <c r="U786">
        <v>0</v>
      </c>
      <c r="V786">
        <f t="shared" si="37"/>
        <v>72.524017312194701</v>
      </c>
      <c r="W786">
        <f t="shared" si="38"/>
        <v>0</v>
      </c>
      <c r="X786" t="s">
        <v>69</v>
      </c>
      <c r="Y786">
        <v>93.27131206</v>
      </c>
      <c r="Z786" t="s">
        <v>73</v>
      </c>
      <c r="AA786">
        <v>0.63661847299999996</v>
      </c>
      <c r="AB786">
        <v>-15.36221724</v>
      </c>
      <c r="AC786">
        <v>-25.36702163</v>
      </c>
      <c r="AD786">
        <v>-23.201593970000001</v>
      </c>
      <c r="AF786">
        <v>392.93444520000003</v>
      </c>
      <c r="AG786">
        <v>-81.997505410000002</v>
      </c>
      <c r="AH786">
        <v>-65.26562303</v>
      </c>
      <c r="AI786">
        <v>0</v>
      </c>
      <c r="AL786">
        <v>101.4847623</v>
      </c>
      <c r="AM786">
        <v>-99.877130129999998</v>
      </c>
      <c r="AN786">
        <v>-11.93744832</v>
      </c>
      <c r="AR786">
        <v>0</v>
      </c>
      <c r="AS786">
        <v>0</v>
      </c>
      <c r="AT786">
        <v>0</v>
      </c>
      <c r="AW786" t="s">
        <v>73</v>
      </c>
      <c r="AZ786" t="s">
        <v>73</v>
      </c>
      <c r="BA786">
        <v>0.78347399699999998</v>
      </c>
      <c r="BC786">
        <v>96.270650380000006</v>
      </c>
      <c r="BD786">
        <v>191.8221298</v>
      </c>
      <c r="BE786">
        <v>77.677687180000007</v>
      </c>
      <c r="BH786">
        <v>0</v>
      </c>
      <c r="BI786">
        <v>0</v>
      </c>
      <c r="BJ786">
        <v>0</v>
      </c>
      <c r="BQ786" t="s">
        <v>5103</v>
      </c>
      <c r="BR786" t="s">
        <v>5104</v>
      </c>
      <c r="BS786" t="s">
        <v>5106</v>
      </c>
    </row>
    <row r="787" spans="1:71" x14ac:dyDescent="0.35">
      <c r="A787">
        <v>3405</v>
      </c>
      <c r="C787" s="1">
        <v>45355</v>
      </c>
      <c r="D787" t="s">
        <v>5150</v>
      </c>
      <c r="F787" t="s">
        <v>3554</v>
      </c>
      <c r="G787" t="s">
        <v>5151</v>
      </c>
      <c r="H787" t="s">
        <v>5819</v>
      </c>
      <c r="J787">
        <v>-2.5820414999999999</v>
      </c>
      <c r="K787">
        <v>37.394633499999998</v>
      </c>
      <c r="L787">
        <v>321519.63660000003</v>
      </c>
      <c r="M787">
        <v>9714492.2290000003</v>
      </c>
      <c r="N787">
        <v>1190.9000000000001</v>
      </c>
      <c r="O787">
        <v>3.9</v>
      </c>
      <c r="P787">
        <v>700</v>
      </c>
      <c r="Q787">
        <v>500</v>
      </c>
      <c r="R787">
        <v>1300</v>
      </c>
      <c r="S787">
        <v>0</v>
      </c>
      <c r="T787">
        <f t="shared" si="36"/>
        <v>1006</v>
      </c>
      <c r="U787">
        <v>1500</v>
      </c>
      <c r="V787">
        <f t="shared" si="37"/>
        <v>89.47342419692194</v>
      </c>
      <c r="W787">
        <f t="shared" si="38"/>
        <v>89.47342419692194</v>
      </c>
      <c r="X787" t="s">
        <v>69</v>
      </c>
      <c r="Y787">
        <v>30</v>
      </c>
      <c r="Z787" t="s">
        <v>73</v>
      </c>
      <c r="AA787">
        <v>0</v>
      </c>
      <c r="AB787">
        <v>0</v>
      </c>
      <c r="AC787">
        <v>0</v>
      </c>
      <c r="AD787">
        <v>0</v>
      </c>
      <c r="AF787">
        <v>0</v>
      </c>
      <c r="AG787">
        <v>0</v>
      </c>
      <c r="AH787">
        <v>0</v>
      </c>
      <c r="AI787">
        <v>0</v>
      </c>
      <c r="AL787">
        <v>0</v>
      </c>
      <c r="AM787">
        <v>0</v>
      </c>
      <c r="AN787">
        <v>0</v>
      </c>
      <c r="AR787">
        <v>0</v>
      </c>
      <c r="AS787">
        <v>0</v>
      </c>
      <c r="AT787">
        <v>0</v>
      </c>
      <c r="AW787" t="s">
        <v>73</v>
      </c>
      <c r="AZ787" t="s">
        <v>73</v>
      </c>
      <c r="BA787">
        <v>0</v>
      </c>
      <c r="BC787">
        <v>0</v>
      </c>
      <c r="BD787">
        <v>0</v>
      </c>
      <c r="BE787">
        <v>0</v>
      </c>
      <c r="BH787">
        <v>0</v>
      </c>
      <c r="BI787">
        <v>0</v>
      </c>
      <c r="BJ787">
        <v>0</v>
      </c>
      <c r="BQ787" t="s">
        <v>72</v>
      </c>
      <c r="BR787" t="s">
        <v>5429</v>
      </c>
      <c r="BS787" t="s">
        <v>5837</v>
      </c>
    </row>
    <row r="788" spans="1:71" x14ac:dyDescent="0.35">
      <c r="A788">
        <v>3406</v>
      </c>
      <c r="C788" s="1">
        <v>45355</v>
      </c>
      <c r="D788" t="s">
        <v>5150</v>
      </c>
      <c r="F788" t="s">
        <v>3554</v>
      </c>
      <c r="G788" t="s">
        <v>5151</v>
      </c>
      <c r="H788" t="s">
        <v>5819</v>
      </c>
      <c r="J788">
        <v>-2.4656527170000002</v>
      </c>
      <c r="K788">
        <v>36.858015930000001</v>
      </c>
      <c r="L788">
        <v>261814.33689999999</v>
      </c>
      <c r="M788">
        <v>9727277.9969999995</v>
      </c>
      <c r="N788">
        <v>1056.9236920000001</v>
      </c>
      <c r="O788">
        <v>-551.15358790000005</v>
      </c>
      <c r="P788">
        <v>439.31741</v>
      </c>
      <c r="Q788">
        <v>485.23155939999998</v>
      </c>
      <c r="R788">
        <v>820.53552100000002</v>
      </c>
      <c r="S788">
        <v>0</v>
      </c>
      <c r="T788">
        <f t="shared" si="36"/>
        <v>661.297813668</v>
      </c>
      <c r="U788">
        <v>0</v>
      </c>
      <c r="V788">
        <f t="shared" si="37"/>
        <v>72.542682574166406</v>
      </c>
      <c r="W788">
        <f t="shared" si="38"/>
        <v>0</v>
      </c>
      <c r="X788" t="s">
        <v>69</v>
      </c>
      <c r="Y788">
        <v>93.445429649999994</v>
      </c>
      <c r="Z788" t="s">
        <v>73</v>
      </c>
      <c r="AA788">
        <v>0.63516945899999999</v>
      </c>
      <c r="AB788">
        <v>-15.45586761</v>
      </c>
      <c r="AC788">
        <v>-25.466839579999998</v>
      </c>
      <c r="AD788">
        <v>-23.290857089999999</v>
      </c>
      <c r="AF788">
        <v>393.5129561</v>
      </c>
      <c r="AG788">
        <v>-82.366773899999998</v>
      </c>
      <c r="AH788">
        <v>-65.635054620000005</v>
      </c>
      <c r="AI788">
        <v>0</v>
      </c>
      <c r="AL788">
        <v>101.4136608</v>
      </c>
      <c r="AM788">
        <v>-100.2212174</v>
      </c>
      <c r="AN788">
        <v>-12.109910940000001</v>
      </c>
      <c r="AR788">
        <v>0</v>
      </c>
      <c r="AS788">
        <v>0</v>
      </c>
      <c r="AT788">
        <v>0</v>
      </c>
      <c r="AW788" t="s">
        <v>73</v>
      </c>
      <c r="AZ788" t="s">
        <v>73</v>
      </c>
      <c r="BA788">
        <v>0.78254526300000005</v>
      </c>
      <c r="BC788">
        <v>95.959237139999999</v>
      </c>
      <c r="BD788">
        <v>192.2259047</v>
      </c>
      <c r="BE788">
        <v>77.699186659999995</v>
      </c>
      <c r="BH788">
        <v>0</v>
      </c>
      <c r="BI788">
        <v>0</v>
      </c>
      <c r="BJ788">
        <v>0</v>
      </c>
      <c r="BQ788" t="s">
        <v>72</v>
      </c>
      <c r="BR788" t="s">
        <v>5429</v>
      </c>
      <c r="BS788" t="s">
        <v>5838</v>
      </c>
    </row>
    <row r="789" spans="1:71" x14ac:dyDescent="0.35">
      <c r="A789">
        <v>4407</v>
      </c>
      <c r="C789" s="1">
        <v>45355</v>
      </c>
      <c r="D789" t="s">
        <v>7219</v>
      </c>
      <c r="F789" t="s">
        <v>3554</v>
      </c>
      <c r="G789" t="s">
        <v>7220</v>
      </c>
      <c r="H789" t="s">
        <v>7220</v>
      </c>
      <c r="J789">
        <v>-2.5061065999999999</v>
      </c>
      <c r="K789">
        <v>37.141409699999997</v>
      </c>
      <c r="L789">
        <v>293345.5649</v>
      </c>
      <c r="M789">
        <v>9722851.5500000007</v>
      </c>
      <c r="N789">
        <v>1178.5</v>
      </c>
      <c r="O789">
        <v>3.9</v>
      </c>
      <c r="P789">
        <v>2400</v>
      </c>
      <c r="Q789">
        <v>900</v>
      </c>
      <c r="R789">
        <v>5000</v>
      </c>
      <c r="S789">
        <v>0</v>
      </c>
      <c r="T789">
        <f t="shared" si="36"/>
        <v>3403</v>
      </c>
      <c r="U789">
        <v>3000</v>
      </c>
      <c r="V789">
        <f t="shared" si="37"/>
        <v>164.56066834783454</v>
      </c>
      <c r="W789">
        <f t="shared" si="38"/>
        <v>164.56066834783454</v>
      </c>
      <c r="X789" t="s">
        <v>69</v>
      </c>
      <c r="Y789">
        <v>50</v>
      </c>
      <c r="Z789" t="s">
        <v>73</v>
      </c>
      <c r="AA789">
        <v>0</v>
      </c>
      <c r="AB789">
        <v>0</v>
      </c>
      <c r="AC789">
        <v>0</v>
      </c>
      <c r="AD789">
        <v>0</v>
      </c>
      <c r="AF789">
        <v>0</v>
      </c>
      <c r="AG789">
        <v>0</v>
      </c>
      <c r="AH789">
        <v>0</v>
      </c>
      <c r="AI789">
        <v>0</v>
      </c>
      <c r="AL789">
        <v>0</v>
      </c>
      <c r="AM789">
        <v>0</v>
      </c>
      <c r="AN789">
        <v>0</v>
      </c>
      <c r="AR789">
        <v>0</v>
      </c>
      <c r="AS789">
        <v>0</v>
      </c>
      <c r="AT789">
        <v>0</v>
      </c>
      <c r="AW789" t="s">
        <v>73</v>
      </c>
      <c r="AZ789" t="s">
        <v>73</v>
      </c>
      <c r="BA789">
        <v>0</v>
      </c>
      <c r="BC789">
        <v>0</v>
      </c>
      <c r="BD789">
        <v>0</v>
      </c>
      <c r="BE789">
        <v>0</v>
      </c>
      <c r="BH789">
        <v>0</v>
      </c>
      <c r="BI789">
        <v>0</v>
      </c>
      <c r="BJ789">
        <v>0</v>
      </c>
      <c r="BQ789" t="s">
        <v>7406</v>
      </c>
      <c r="BR789" t="s">
        <v>7407</v>
      </c>
      <c r="BS789" t="s">
        <v>7408</v>
      </c>
    </row>
    <row r="790" spans="1:71" x14ac:dyDescent="0.35">
      <c r="A790">
        <v>4408</v>
      </c>
      <c r="C790" s="1">
        <v>45355</v>
      </c>
      <c r="D790" t="s">
        <v>7219</v>
      </c>
      <c r="F790" t="s">
        <v>3554</v>
      </c>
      <c r="G790" t="s">
        <v>7220</v>
      </c>
      <c r="H790" t="s">
        <v>7220</v>
      </c>
      <c r="J790">
        <v>-2.4648450949999998</v>
      </c>
      <c r="K790">
        <v>36.858044620000001</v>
      </c>
      <c r="L790">
        <v>261817.38500000001</v>
      </c>
      <c r="M790">
        <v>9727367.3330000006</v>
      </c>
      <c r="N790">
        <v>1056.2596920000001</v>
      </c>
      <c r="O790">
        <v>-546.87221569999997</v>
      </c>
      <c r="P790">
        <v>439.07233100000002</v>
      </c>
      <c r="Q790">
        <v>484.93203640000002</v>
      </c>
      <c r="R790">
        <v>819.77476879999995</v>
      </c>
      <c r="S790">
        <v>0</v>
      </c>
      <c r="T790">
        <f t="shared" si="36"/>
        <v>660.87248788400007</v>
      </c>
      <c r="U790">
        <v>0</v>
      </c>
      <c r="V790">
        <f t="shared" si="37"/>
        <v>72.519350245357728</v>
      </c>
      <c r="W790">
        <f t="shared" si="38"/>
        <v>0</v>
      </c>
      <c r="X790" t="s">
        <v>69</v>
      </c>
      <c r="Y790">
        <v>93.227782660000003</v>
      </c>
      <c r="Z790" t="s">
        <v>73</v>
      </c>
      <c r="AA790">
        <v>0.636980726</v>
      </c>
      <c r="AB790">
        <v>-15.33880465</v>
      </c>
      <c r="AC790">
        <v>-25.342067140000001</v>
      </c>
      <c r="AD790">
        <v>-23.179278199999999</v>
      </c>
      <c r="AF790">
        <v>392.7898174</v>
      </c>
      <c r="AG790">
        <v>-81.905188289999998</v>
      </c>
      <c r="AH790">
        <v>-65.173265139999998</v>
      </c>
      <c r="AI790">
        <v>0</v>
      </c>
      <c r="AL790">
        <v>101.5025377</v>
      </c>
      <c r="AM790">
        <v>-99.791108309999998</v>
      </c>
      <c r="AN790">
        <v>-11.89433266</v>
      </c>
      <c r="AR790">
        <v>0</v>
      </c>
      <c r="AS790">
        <v>0</v>
      </c>
      <c r="AT790">
        <v>0</v>
      </c>
      <c r="AW790" t="s">
        <v>73</v>
      </c>
      <c r="AZ790" t="s">
        <v>73</v>
      </c>
      <c r="BA790">
        <v>0.78370618000000003</v>
      </c>
      <c r="BC790">
        <v>96.348503690000001</v>
      </c>
      <c r="BD790">
        <v>191.72118599999999</v>
      </c>
      <c r="BE790">
        <v>77.672312320000003</v>
      </c>
      <c r="BH790">
        <v>0</v>
      </c>
      <c r="BI790">
        <v>0</v>
      </c>
      <c r="BJ790">
        <v>0</v>
      </c>
      <c r="BQ790" t="s">
        <v>7406</v>
      </c>
      <c r="BR790" t="s">
        <v>7407</v>
      </c>
      <c r="BS790" t="s">
        <v>7408</v>
      </c>
    </row>
    <row r="791" spans="1:71" ht="409.5" x14ac:dyDescent="0.35">
      <c r="A791">
        <v>4550</v>
      </c>
      <c r="C791" s="1">
        <v>45355</v>
      </c>
      <c r="D791" t="s">
        <v>6752</v>
      </c>
      <c r="F791" t="s">
        <v>3554</v>
      </c>
      <c r="G791" t="s">
        <v>7085</v>
      </c>
      <c r="H791" t="s">
        <v>7562</v>
      </c>
      <c r="J791">
        <v>-2.4136777</v>
      </c>
      <c r="K791">
        <v>37.160512400000002</v>
      </c>
      <c r="L791">
        <v>295456.21730000002</v>
      </c>
      <c r="M791">
        <v>9733076.1919999998</v>
      </c>
      <c r="N791">
        <v>1182.5</v>
      </c>
      <c r="O791">
        <v>8.6</v>
      </c>
      <c r="P791">
        <v>450</v>
      </c>
      <c r="Q791">
        <v>450</v>
      </c>
      <c r="R791">
        <v>370</v>
      </c>
      <c r="S791">
        <v>0</v>
      </c>
      <c r="T791">
        <f t="shared" si="36"/>
        <v>589.4</v>
      </c>
      <c r="U791">
        <v>600</v>
      </c>
      <c r="V791">
        <f t="shared" si="37"/>
        <v>68.485737003540791</v>
      </c>
      <c r="W791">
        <f t="shared" si="38"/>
        <v>68.485737003540791</v>
      </c>
      <c r="X791" t="s">
        <v>69</v>
      </c>
      <c r="Y791">
        <v>30</v>
      </c>
      <c r="Z791" t="s">
        <v>73</v>
      </c>
      <c r="AA791">
        <v>0</v>
      </c>
      <c r="AB791">
        <v>0</v>
      </c>
      <c r="AC791">
        <v>0</v>
      </c>
      <c r="AD791">
        <v>0</v>
      </c>
      <c r="AF791">
        <v>0</v>
      </c>
      <c r="AG791">
        <v>0</v>
      </c>
      <c r="AH791">
        <v>0</v>
      </c>
      <c r="AI791">
        <v>0</v>
      </c>
      <c r="AL791">
        <v>0</v>
      </c>
      <c r="AM791">
        <v>0</v>
      </c>
      <c r="AN791">
        <v>0</v>
      </c>
      <c r="AR791">
        <v>0</v>
      </c>
      <c r="AS791">
        <v>0</v>
      </c>
      <c r="AT791">
        <v>0</v>
      </c>
      <c r="AW791" t="s">
        <v>73</v>
      </c>
      <c r="AZ791" t="s">
        <v>73</v>
      </c>
      <c r="BA791">
        <v>0</v>
      </c>
      <c r="BC791">
        <v>0</v>
      </c>
      <c r="BD791">
        <v>0</v>
      </c>
      <c r="BE791">
        <v>0</v>
      </c>
      <c r="BH791">
        <v>0</v>
      </c>
      <c r="BI791">
        <v>0</v>
      </c>
      <c r="BJ791">
        <v>0</v>
      </c>
      <c r="BQ791" t="s">
        <v>77</v>
      </c>
      <c r="BR791" s="2" t="s">
        <v>7583</v>
      </c>
      <c r="BS791" t="s">
        <v>7584</v>
      </c>
    </row>
    <row r="792" spans="1:71" ht="409.5" x14ac:dyDescent="0.35">
      <c r="A792">
        <v>4551</v>
      </c>
      <c r="C792" s="1">
        <v>45355</v>
      </c>
      <c r="D792" t="s">
        <v>6752</v>
      </c>
      <c r="F792" t="s">
        <v>3554</v>
      </c>
      <c r="G792" t="s">
        <v>7085</v>
      </c>
      <c r="H792" t="s">
        <v>7562</v>
      </c>
      <c r="J792">
        <v>-2.4654911930000001</v>
      </c>
      <c r="K792">
        <v>36.858021669999999</v>
      </c>
      <c r="L792">
        <v>261814.94680000001</v>
      </c>
      <c r="M792">
        <v>9727295.8640000001</v>
      </c>
      <c r="N792">
        <v>1056.790892</v>
      </c>
      <c r="O792">
        <v>-550.29731349999997</v>
      </c>
      <c r="P792">
        <v>439.26839419999999</v>
      </c>
      <c r="Q792">
        <v>485.1716548</v>
      </c>
      <c r="R792">
        <v>820.38337060000003</v>
      </c>
      <c r="S792">
        <v>0</v>
      </c>
      <c r="T792">
        <f t="shared" si="36"/>
        <v>661.21274851800001</v>
      </c>
      <c r="U792">
        <v>0</v>
      </c>
      <c r="V792">
        <f t="shared" si="37"/>
        <v>72.538016709177398</v>
      </c>
      <c r="W792">
        <f t="shared" si="38"/>
        <v>0</v>
      </c>
      <c r="X792" t="s">
        <v>69</v>
      </c>
      <c r="Y792">
        <v>93.401900249999997</v>
      </c>
      <c r="Z792" t="s">
        <v>73</v>
      </c>
      <c r="AA792">
        <v>0.63553171200000003</v>
      </c>
      <c r="AB792">
        <v>-15.43245501</v>
      </c>
      <c r="AC792">
        <v>-25.44188509</v>
      </c>
      <c r="AD792">
        <v>-23.26854131</v>
      </c>
      <c r="AF792">
        <v>393.3683284</v>
      </c>
      <c r="AG792">
        <v>-82.274456779999994</v>
      </c>
      <c r="AH792">
        <v>-65.542696719999995</v>
      </c>
      <c r="AI792">
        <v>0</v>
      </c>
      <c r="AL792">
        <v>101.4314361</v>
      </c>
      <c r="AM792">
        <v>-100.1351956</v>
      </c>
      <c r="AN792">
        <v>-12.066795279999999</v>
      </c>
      <c r="AR792">
        <v>0</v>
      </c>
      <c r="AS792">
        <v>0</v>
      </c>
      <c r="AT792">
        <v>0</v>
      </c>
      <c r="AW792" t="s">
        <v>73</v>
      </c>
      <c r="AZ792" t="s">
        <v>73</v>
      </c>
      <c r="BA792">
        <v>0.78277744599999999</v>
      </c>
      <c r="BC792">
        <v>96.037090449999994</v>
      </c>
      <c r="BD792">
        <v>192.12496089999999</v>
      </c>
      <c r="BE792">
        <v>77.693811789999998</v>
      </c>
      <c r="BH792">
        <v>0</v>
      </c>
      <c r="BI792">
        <v>0</v>
      </c>
      <c r="BJ792">
        <v>0</v>
      </c>
      <c r="BQ792" t="s">
        <v>77</v>
      </c>
      <c r="BR792" s="2" t="s">
        <v>7583</v>
      </c>
      <c r="BS792" t="s">
        <v>7584</v>
      </c>
    </row>
    <row r="793" spans="1:71" x14ac:dyDescent="0.35">
      <c r="A793">
        <v>5049</v>
      </c>
      <c r="C793" s="1">
        <v>45355</v>
      </c>
      <c r="D793" t="s">
        <v>3684</v>
      </c>
      <c r="F793" t="s">
        <v>3554</v>
      </c>
      <c r="G793" t="s">
        <v>7809</v>
      </c>
      <c r="H793" t="s">
        <v>5807</v>
      </c>
      <c r="J793">
        <v>-2.6476318999999999</v>
      </c>
      <c r="K793">
        <v>37.448143999999999</v>
      </c>
      <c r="L793">
        <v>327479.23930000002</v>
      </c>
      <c r="M793">
        <v>9707247.0889999997</v>
      </c>
      <c r="N793">
        <v>1203.2</v>
      </c>
      <c r="O793">
        <v>3.9</v>
      </c>
      <c r="P793">
        <v>250</v>
      </c>
      <c r="Q793">
        <v>400</v>
      </c>
      <c r="R793">
        <v>600</v>
      </c>
      <c r="S793">
        <v>0</v>
      </c>
      <c r="T793">
        <f t="shared" si="36"/>
        <v>420</v>
      </c>
      <c r="U793">
        <v>1000</v>
      </c>
      <c r="V793">
        <f t="shared" si="37"/>
        <v>57.812228852811081</v>
      </c>
      <c r="W793">
        <f t="shared" si="38"/>
        <v>57.812228852811081</v>
      </c>
      <c r="X793" t="s">
        <v>69</v>
      </c>
      <c r="Y793">
        <v>20</v>
      </c>
      <c r="Z793" t="s">
        <v>73</v>
      </c>
      <c r="AA793">
        <v>0</v>
      </c>
      <c r="AB793">
        <v>0</v>
      </c>
      <c r="AC793">
        <v>0</v>
      </c>
      <c r="AD793">
        <v>0</v>
      </c>
      <c r="AF793">
        <v>0</v>
      </c>
      <c r="AG793">
        <v>0</v>
      </c>
      <c r="AH793">
        <v>0</v>
      </c>
      <c r="AI793">
        <v>0</v>
      </c>
      <c r="AL793">
        <v>0</v>
      </c>
      <c r="AM793">
        <v>0</v>
      </c>
      <c r="AN793">
        <v>0</v>
      </c>
      <c r="AR793">
        <v>0</v>
      </c>
      <c r="AS793">
        <v>0</v>
      </c>
      <c r="AT793">
        <v>0</v>
      </c>
      <c r="AW793" t="s">
        <v>73</v>
      </c>
      <c r="AZ793" t="s">
        <v>73</v>
      </c>
      <c r="BA793">
        <v>0</v>
      </c>
      <c r="BC793">
        <v>0</v>
      </c>
      <c r="BD793">
        <v>0</v>
      </c>
      <c r="BE793">
        <v>0</v>
      </c>
      <c r="BH793">
        <v>0</v>
      </c>
      <c r="BI793">
        <v>0</v>
      </c>
      <c r="BJ793">
        <v>0</v>
      </c>
      <c r="BQ793" t="s">
        <v>77</v>
      </c>
      <c r="BR793" t="s">
        <v>8304</v>
      </c>
      <c r="BS793" t="s">
        <v>8305</v>
      </c>
    </row>
    <row r="794" spans="1:71" x14ac:dyDescent="0.35">
      <c r="A794">
        <v>5050</v>
      </c>
      <c r="C794" s="1">
        <v>45355</v>
      </c>
      <c r="D794" t="s">
        <v>3684</v>
      </c>
      <c r="F794" t="s">
        <v>3554</v>
      </c>
      <c r="G794" t="s">
        <v>7809</v>
      </c>
      <c r="H794" t="s">
        <v>5807</v>
      </c>
      <c r="J794">
        <v>-2.4651681440000002</v>
      </c>
      <c r="K794">
        <v>36.858033140000003</v>
      </c>
      <c r="L794">
        <v>261816.16529999999</v>
      </c>
      <c r="M794">
        <v>9727331.5989999995</v>
      </c>
      <c r="N794">
        <v>1056.525292</v>
      </c>
      <c r="O794">
        <v>-548.58476459999997</v>
      </c>
      <c r="P794">
        <v>439.17036259999998</v>
      </c>
      <c r="Q794">
        <v>485.05184559999998</v>
      </c>
      <c r="R794">
        <v>820.07906969999999</v>
      </c>
      <c r="S794">
        <v>0</v>
      </c>
      <c r="T794">
        <f t="shared" si="36"/>
        <v>661.04261820099998</v>
      </c>
      <c r="U794">
        <v>0</v>
      </c>
      <c r="V794">
        <f t="shared" si="37"/>
        <v>72.528684077783197</v>
      </c>
      <c r="W794">
        <f t="shared" si="38"/>
        <v>0</v>
      </c>
      <c r="X794" t="s">
        <v>69</v>
      </c>
      <c r="Y794">
        <v>93.314841459999997</v>
      </c>
      <c r="Z794" t="s">
        <v>73</v>
      </c>
      <c r="AA794">
        <v>0.63625621899999996</v>
      </c>
      <c r="AB794">
        <v>-15.385629829999999</v>
      </c>
      <c r="AC794">
        <v>-25.391976119999999</v>
      </c>
      <c r="AD794">
        <v>-23.223909750000001</v>
      </c>
      <c r="AF794">
        <v>393.07907290000003</v>
      </c>
      <c r="AG794">
        <v>-82.089822530000006</v>
      </c>
      <c r="AH794">
        <v>-65.357980929999997</v>
      </c>
      <c r="AI794">
        <v>0</v>
      </c>
      <c r="AL794">
        <v>101.46698689999999</v>
      </c>
      <c r="AM794">
        <v>-99.963151949999997</v>
      </c>
      <c r="AN794">
        <v>-11.98056397</v>
      </c>
      <c r="AR794">
        <v>0</v>
      </c>
      <c r="AS794">
        <v>0</v>
      </c>
      <c r="AT794">
        <v>0</v>
      </c>
      <c r="AW794" t="s">
        <v>73</v>
      </c>
      <c r="AZ794" t="s">
        <v>73</v>
      </c>
      <c r="BA794">
        <v>0.78324181299999995</v>
      </c>
      <c r="BC794">
        <v>96.192797069999997</v>
      </c>
      <c r="BD794">
        <v>191.92307349999999</v>
      </c>
      <c r="BE794">
        <v>77.683062050000004</v>
      </c>
      <c r="BH794">
        <v>0</v>
      </c>
      <c r="BI794">
        <v>0</v>
      </c>
      <c r="BJ794">
        <v>0</v>
      </c>
      <c r="BQ794" t="s">
        <v>77</v>
      </c>
      <c r="BR794" t="s">
        <v>8304</v>
      </c>
      <c r="BS794" t="s">
        <v>8305</v>
      </c>
    </row>
    <row r="795" spans="1:71" x14ac:dyDescent="0.35">
      <c r="A795">
        <v>5117</v>
      </c>
      <c r="C795" s="1">
        <v>45355</v>
      </c>
      <c r="D795" t="s">
        <v>5966</v>
      </c>
      <c r="F795" t="s">
        <v>3554</v>
      </c>
      <c r="G795" t="s">
        <v>8361</v>
      </c>
      <c r="H795" t="s">
        <v>8411</v>
      </c>
      <c r="J795">
        <v>-2.5808795</v>
      </c>
      <c r="K795">
        <v>37.037980599999997</v>
      </c>
      <c r="L795">
        <v>281853.58789999998</v>
      </c>
      <c r="M795">
        <v>9714565.0940000005</v>
      </c>
      <c r="N795">
        <v>1119.5</v>
      </c>
      <c r="O795">
        <v>3.9</v>
      </c>
      <c r="P795">
        <v>1600</v>
      </c>
      <c r="Q795">
        <v>450</v>
      </c>
      <c r="R795">
        <v>1300</v>
      </c>
      <c r="S795">
        <v>0</v>
      </c>
      <c r="T795">
        <f t="shared" si="36"/>
        <v>1897.5</v>
      </c>
      <c r="U795">
        <v>2000</v>
      </c>
      <c r="V795">
        <f t="shared" si="37"/>
        <v>122.88134612643032</v>
      </c>
      <c r="W795">
        <f t="shared" si="38"/>
        <v>122.88134612643032</v>
      </c>
      <c r="X795" t="s">
        <v>69</v>
      </c>
      <c r="Y795">
        <v>17</v>
      </c>
      <c r="Z795" t="s">
        <v>73</v>
      </c>
      <c r="AA795">
        <v>0</v>
      </c>
      <c r="AB795">
        <v>0</v>
      </c>
      <c r="AC795">
        <v>0</v>
      </c>
      <c r="AD795">
        <v>0</v>
      </c>
      <c r="AF795">
        <v>0</v>
      </c>
      <c r="AG795">
        <v>0</v>
      </c>
      <c r="AH795">
        <v>0</v>
      </c>
      <c r="AI795">
        <v>0</v>
      </c>
      <c r="AL795">
        <v>0</v>
      </c>
      <c r="AM795">
        <v>0</v>
      </c>
      <c r="AN795">
        <v>0</v>
      </c>
      <c r="AR795">
        <v>0</v>
      </c>
      <c r="AS795">
        <v>0</v>
      </c>
      <c r="AT795">
        <v>0</v>
      </c>
      <c r="AW795" t="s">
        <v>73</v>
      </c>
      <c r="AZ795" t="s">
        <v>73</v>
      </c>
      <c r="BA795">
        <v>0</v>
      </c>
      <c r="BC795">
        <v>0</v>
      </c>
      <c r="BD795">
        <v>0</v>
      </c>
      <c r="BE795">
        <v>0</v>
      </c>
      <c r="BH795">
        <v>0</v>
      </c>
      <c r="BI795">
        <v>0</v>
      </c>
      <c r="BJ795">
        <v>0</v>
      </c>
      <c r="BQ795" t="s">
        <v>77</v>
      </c>
      <c r="BR795" t="s">
        <v>2412</v>
      </c>
      <c r="BS795" t="s">
        <v>8416</v>
      </c>
    </row>
    <row r="796" spans="1:71" x14ac:dyDescent="0.35">
      <c r="A796">
        <v>5118</v>
      </c>
      <c r="C796" s="1">
        <v>45355</v>
      </c>
      <c r="D796" t="s">
        <v>5966</v>
      </c>
      <c r="F796" t="s">
        <v>3554</v>
      </c>
      <c r="G796" t="s">
        <v>8361</v>
      </c>
      <c r="H796" t="s">
        <v>8411</v>
      </c>
      <c r="J796">
        <v>-2.4658142409999999</v>
      </c>
      <c r="K796">
        <v>36.858010190000002</v>
      </c>
      <c r="L796">
        <v>261813.72709999999</v>
      </c>
      <c r="M796">
        <v>9727260.1300000008</v>
      </c>
      <c r="N796">
        <v>1057.0564919999999</v>
      </c>
      <c r="O796">
        <v>-552.00986239999997</v>
      </c>
      <c r="P796">
        <v>439.3664258</v>
      </c>
      <c r="Q796">
        <v>485.29146400000002</v>
      </c>
      <c r="R796">
        <v>820.6876714</v>
      </c>
      <c r="S796">
        <v>0</v>
      </c>
      <c r="T796">
        <f t="shared" si="36"/>
        <v>661.38287881799999</v>
      </c>
      <c r="U796">
        <v>0</v>
      </c>
      <c r="V796">
        <f t="shared" si="37"/>
        <v>72.54734813907146</v>
      </c>
      <c r="W796">
        <f t="shared" si="38"/>
        <v>0</v>
      </c>
      <c r="X796" t="s">
        <v>69</v>
      </c>
      <c r="Y796">
        <v>93.488959050000005</v>
      </c>
      <c r="Z796" t="s">
        <v>73</v>
      </c>
      <c r="AA796">
        <v>0.63480720599999996</v>
      </c>
      <c r="AB796">
        <v>-15.4792802</v>
      </c>
      <c r="AC796">
        <v>-25.491794070000001</v>
      </c>
      <c r="AD796">
        <v>-23.313172869999999</v>
      </c>
      <c r="AF796">
        <v>393.65758390000002</v>
      </c>
      <c r="AG796">
        <v>-82.459091020000002</v>
      </c>
      <c r="AH796">
        <v>-65.727412509999994</v>
      </c>
      <c r="AI796">
        <v>0</v>
      </c>
      <c r="AL796">
        <v>101.3958854</v>
      </c>
      <c r="AM796">
        <v>-100.3072392</v>
      </c>
      <c r="AN796">
        <v>-12.15302659</v>
      </c>
      <c r="AR796">
        <v>0</v>
      </c>
      <c r="AS796">
        <v>0</v>
      </c>
      <c r="AT796">
        <v>0</v>
      </c>
      <c r="AW796" t="s">
        <v>73</v>
      </c>
      <c r="AZ796" t="s">
        <v>73</v>
      </c>
      <c r="BA796">
        <v>0.78231307900000002</v>
      </c>
      <c r="BC796">
        <v>95.881383830000004</v>
      </c>
      <c r="BD796">
        <v>192.32684839999999</v>
      </c>
      <c r="BE796">
        <v>77.704561519999999</v>
      </c>
      <c r="BH796">
        <v>0</v>
      </c>
      <c r="BI796">
        <v>0</v>
      </c>
      <c r="BJ796">
        <v>0</v>
      </c>
      <c r="BQ796" t="s">
        <v>77</v>
      </c>
      <c r="BR796" t="s">
        <v>2412</v>
      </c>
      <c r="BS796" t="s">
        <v>8417</v>
      </c>
    </row>
    <row r="797" spans="1:71" x14ac:dyDescent="0.35">
      <c r="A797">
        <v>6345</v>
      </c>
      <c r="C797" s="1">
        <v>45355</v>
      </c>
      <c r="D797" t="s">
        <v>10042</v>
      </c>
      <c r="F797" t="s">
        <v>10032</v>
      </c>
      <c r="G797" t="s">
        <v>10093</v>
      </c>
      <c r="H797" t="s">
        <v>10123</v>
      </c>
      <c r="J797">
        <v>-2.0754950000000001</v>
      </c>
      <c r="K797">
        <v>36.220169400000003</v>
      </c>
      <c r="L797">
        <v>190754.1764</v>
      </c>
      <c r="M797">
        <v>9770322.5820000004</v>
      </c>
      <c r="N797">
        <v>608.1</v>
      </c>
      <c r="O797">
        <v>4.8</v>
      </c>
      <c r="P797">
        <v>0</v>
      </c>
      <c r="Q797">
        <v>200</v>
      </c>
      <c r="R797">
        <v>600</v>
      </c>
      <c r="S797">
        <v>0</v>
      </c>
      <c r="T797">
        <f t="shared" si="36"/>
        <v>136</v>
      </c>
      <c r="U797">
        <v>5000</v>
      </c>
      <c r="V797">
        <f t="shared" si="37"/>
        <v>32.897623212397704</v>
      </c>
      <c r="W797">
        <f t="shared" si="38"/>
        <v>32.897623212397704</v>
      </c>
      <c r="X797" t="s">
        <v>69</v>
      </c>
      <c r="Y797">
        <v>100</v>
      </c>
      <c r="Z797" t="s">
        <v>73</v>
      </c>
      <c r="AA797">
        <v>0</v>
      </c>
      <c r="AB797">
        <v>0</v>
      </c>
      <c r="AC797">
        <v>0</v>
      </c>
      <c r="AD797">
        <v>0</v>
      </c>
      <c r="AF797">
        <v>0</v>
      </c>
      <c r="AG797">
        <v>0</v>
      </c>
      <c r="AH797">
        <v>0</v>
      </c>
      <c r="AI797">
        <v>0</v>
      </c>
      <c r="AL797">
        <v>0</v>
      </c>
      <c r="AM797">
        <v>0</v>
      </c>
      <c r="AN797">
        <v>0</v>
      </c>
      <c r="AR797">
        <v>0</v>
      </c>
      <c r="AS797">
        <v>0</v>
      </c>
      <c r="AT797">
        <v>0</v>
      </c>
      <c r="AW797" t="s">
        <v>73</v>
      </c>
      <c r="AZ797" t="s">
        <v>73</v>
      </c>
      <c r="BA797">
        <v>0</v>
      </c>
      <c r="BC797">
        <v>0</v>
      </c>
      <c r="BD797">
        <v>0</v>
      </c>
      <c r="BE797">
        <v>0</v>
      </c>
      <c r="BH797">
        <v>0</v>
      </c>
      <c r="BI797">
        <v>0</v>
      </c>
      <c r="BJ797">
        <v>0</v>
      </c>
      <c r="BQ797" t="s">
        <v>77</v>
      </c>
      <c r="BR797" t="s">
        <v>10045</v>
      </c>
      <c r="BS797" t="s">
        <v>10124</v>
      </c>
    </row>
    <row r="798" spans="1:71" x14ac:dyDescent="0.35">
      <c r="A798">
        <v>6346</v>
      </c>
      <c r="C798" s="1">
        <v>45355</v>
      </c>
      <c r="D798" t="s">
        <v>10042</v>
      </c>
      <c r="F798" t="s">
        <v>10032</v>
      </c>
      <c r="G798" t="s">
        <v>10093</v>
      </c>
      <c r="H798" t="s">
        <v>10123</v>
      </c>
      <c r="J798">
        <v>-2.4653296679999999</v>
      </c>
      <c r="K798">
        <v>36.858027409999998</v>
      </c>
      <c r="L798">
        <v>261815.55660000001</v>
      </c>
      <c r="M798">
        <v>9727313.7320000008</v>
      </c>
      <c r="N798">
        <v>1056.6580919999999</v>
      </c>
      <c r="O798">
        <v>-549.44103900000005</v>
      </c>
      <c r="P798">
        <v>439.21937839999998</v>
      </c>
      <c r="Q798">
        <v>485.11175020000002</v>
      </c>
      <c r="R798">
        <v>820.23122009999997</v>
      </c>
      <c r="S798">
        <v>0</v>
      </c>
      <c r="T798">
        <f t="shared" si="36"/>
        <v>661.12768335099997</v>
      </c>
      <c r="U798">
        <v>0</v>
      </c>
      <c r="V798">
        <f t="shared" si="37"/>
        <v>72.533350543113968</v>
      </c>
      <c r="W798">
        <f t="shared" si="38"/>
        <v>0</v>
      </c>
      <c r="X798" t="s">
        <v>69</v>
      </c>
      <c r="Y798">
        <v>93.35837085</v>
      </c>
      <c r="Z798" t="s">
        <v>73</v>
      </c>
      <c r="AA798">
        <v>0.63589396600000003</v>
      </c>
      <c r="AB798">
        <v>-15.40904242</v>
      </c>
      <c r="AC798">
        <v>-25.416930610000001</v>
      </c>
      <c r="AD798">
        <v>-23.24622553</v>
      </c>
      <c r="AF798">
        <v>393.22370069999999</v>
      </c>
      <c r="AG798">
        <v>-82.182139660000004</v>
      </c>
      <c r="AH798">
        <v>-65.450338819999999</v>
      </c>
      <c r="AI798">
        <v>0</v>
      </c>
      <c r="AL798">
        <v>101.4492115</v>
      </c>
      <c r="AM798">
        <v>-100.04917380000001</v>
      </c>
      <c r="AN798">
        <v>-12.02367963</v>
      </c>
      <c r="AR798">
        <v>0</v>
      </c>
      <c r="AS798">
        <v>0</v>
      </c>
      <c r="AT798">
        <v>0</v>
      </c>
      <c r="AW798" t="s">
        <v>73</v>
      </c>
      <c r="AZ798" t="s">
        <v>73</v>
      </c>
      <c r="BA798">
        <v>0.78300963000000001</v>
      </c>
      <c r="BC798">
        <v>96.114943760000003</v>
      </c>
      <c r="BD798">
        <v>192.0240172</v>
      </c>
      <c r="BE798">
        <v>77.688436920000001</v>
      </c>
      <c r="BH798">
        <v>0</v>
      </c>
      <c r="BI798">
        <v>0</v>
      </c>
      <c r="BJ798">
        <v>0</v>
      </c>
      <c r="BQ798" t="s">
        <v>77</v>
      </c>
      <c r="BR798" t="s">
        <v>10045</v>
      </c>
      <c r="BS798" t="s">
        <v>10125</v>
      </c>
    </row>
    <row r="799" spans="1:71" x14ac:dyDescent="0.35">
      <c r="A799">
        <v>6372</v>
      </c>
      <c r="C799" s="1">
        <v>45355</v>
      </c>
      <c r="D799" t="s">
        <v>10031</v>
      </c>
      <c r="F799" t="s">
        <v>10032</v>
      </c>
      <c r="G799" t="s">
        <v>10170</v>
      </c>
      <c r="H799" t="s">
        <v>10174</v>
      </c>
      <c r="J799">
        <v>-2.0515967000000002</v>
      </c>
      <c r="K799">
        <v>36.070778300000001</v>
      </c>
      <c r="L799">
        <v>174115.91819999999</v>
      </c>
      <c r="M799">
        <v>9772937.5299999993</v>
      </c>
      <c r="N799">
        <v>597.70000000000005</v>
      </c>
      <c r="O799">
        <v>2.5</v>
      </c>
      <c r="P799">
        <v>670</v>
      </c>
      <c r="Q799">
        <v>800</v>
      </c>
      <c r="R799">
        <v>1200</v>
      </c>
      <c r="S799">
        <v>0</v>
      </c>
      <c r="T799">
        <f t="shared" si="36"/>
        <v>1010</v>
      </c>
      <c r="U799">
        <v>2000</v>
      </c>
      <c r="V799">
        <f t="shared" si="37"/>
        <v>89.651127299887946</v>
      </c>
      <c r="W799">
        <f t="shared" si="38"/>
        <v>89.651127299887946</v>
      </c>
      <c r="X799" t="s">
        <v>69</v>
      </c>
      <c r="Y799">
        <v>150</v>
      </c>
      <c r="Z799" t="s">
        <v>73</v>
      </c>
      <c r="AA799">
        <v>0</v>
      </c>
      <c r="AB799">
        <v>0</v>
      </c>
      <c r="AC799">
        <v>0</v>
      </c>
      <c r="AD799">
        <v>0</v>
      </c>
      <c r="AF799">
        <v>0</v>
      </c>
      <c r="AG799">
        <v>0</v>
      </c>
      <c r="AH799">
        <v>0</v>
      </c>
      <c r="AI799">
        <v>0</v>
      </c>
      <c r="AL799">
        <v>0</v>
      </c>
      <c r="AM799">
        <v>0</v>
      </c>
      <c r="AN799">
        <v>0</v>
      </c>
      <c r="AR799">
        <v>0</v>
      </c>
      <c r="AS799">
        <v>0</v>
      </c>
      <c r="AT799">
        <v>0</v>
      </c>
      <c r="AW799" t="s">
        <v>73</v>
      </c>
      <c r="AZ799" t="s">
        <v>73</v>
      </c>
      <c r="BA799">
        <v>0</v>
      </c>
      <c r="BC799">
        <v>0</v>
      </c>
      <c r="BD799">
        <v>0</v>
      </c>
      <c r="BE799">
        <v>0</v>
      </c>
      <c r="BH799">
        <v>0</v>
      </c>
      <c r="BI799">
        <v>0</v>
      </c>
      <c r="BJ799">
        <v>0</v>
      </c>
      <c r="BQ799" t="s">
        <v>77</v>
      </c>
      <c r="BR799" t="s">
        <v>10036</v>
      </c>
      <c r="BS799" t="s">
        <v>10175</v>
      </c>
    </row>
    <row r="800" spans="1:71" x14ac:dyDescent="0.35">
      <c r="A800">
        <v>6373</v>
      </c>
      <c r="C800" s="1">
        <v>45355</v>
      </c>
      <c r="D800" t="s">
        <v>10031</v>
      </c>
      <c r="F800" t="s">
        <v>10032</v>
      </c>
      <c r="G800" t="s">
        <v>10170</v>
      </c>
      <c r="H800" t="s">
        <v>10174</v>
      </c>
      <c r="J800">
        <v>-2.4659757660000001</v>
      </c>
      <c r="K800">
        <v>36.858004459999997</v>
      </c>
      <c r="L800">
        <v>261813.11840000001</v>
      </c>
      <c r="M800">
        <v>9727242.2630000003</v>
      </c>
      <c r="N800">
        <v>1057.189292</v>
      </c>
      <c r="O800">
        <v>-552.86613690000001</v>
      </c>
      <c r="P800">
        <v>439.41544160000001</v>
      </c>
      <c r="Q800">
        <v>485.3513686</v>
      </c>
      <c r="R800">
        <v>820.83982189999995</v>
      </c>
      <c r="S800">
        <v>0</v>
      </c>
      <c r="T800">
        <f t="shared" si="36"/>
        <v>661.46794398500003</v>
      </c>
      <c r="U800">
        <v>0</v>
      </c>
      <c r="V800">
        <f t="shared" si="37"/>
        <v>72.552013404882743</v>
      </c>
      <c r="W800">
        <f t="shared" si="38"/>
        <v>0</v>
      </c>
      <c r="X800" t="s">
        <v>69</v>
      </c>
      <c r="Y800">
        <v>93.532488450000002</v>
      </c>
      <c r="Z800" t="s">
        <v>73</v>
      </c>
      <c r="AA800">
        <v>0.63444495199999995</v>
      </c>
      <c r="AB800">
        <v>-15.502692789999999</v>
      </c>
      <c r="AC800">
        <v>-25.51674856</v>
      </c>
      <c r="AD800">
        <v>-23.335488640000001</v>
      </c>
      <c r="AF800">
        <v>393.80221160000002</v>
      </c>
      <c r="AG800">
        <v>-82.551408140000007</v>
      </c>
      <c r="AH800">
        <v>-65.819770410000004</v>
      </c>
      <c r="AI800">
        <v>0</v>
      </c>
      <c r="AL800">
        <v>101.37811000000001</v>
      </c>
      <c r="AM800">
        <v>-100.393261</v>
      </c>
      <c r="AN800">
        <v>-12.196142249999999</v>
      </c>
      <c r="AR800">
        <v>0</v>
      </c>
      <c r="AS800">
        <v>0</v>
      </c>
      <c r="AT800">
        <v>0</v>
      </c>
      <c r="AW800" t="s">
        <v>73</v>
      </c>
      <c r="AZ800" t="s">
        <v>73</v>
      </c>
      <c r="BA800">
        <v>0.78208089599999997</v>
      </c>
      <c r="BC800">
        <v>95.803530519999995</v>
      </c>
      <c r="BD800">
        <v>192.4277921</v>
      </c>
      <c r="BE800">
        <v>77.709936389999996</v>
      </c>
      <c r="BH800">
        <v>0</v>
      </c>
      <c r="BI800">
        <v>0</v>
      </c>
      <c r="BJ800">
        <v>0</v>
      </c>
      <c r="BQ800" t="s">
        <v>77</v>
      </c>
      <c r="BR800" t="s">
        <v>10036</v>
      </c>
      <c r="BS800" t="s">
        <v>10175</v>
      </c>
    </row>
    <row r="801" spans="1:71" x14ac:dyDescent="0.35">
      <c r="A801">
        <v>1776</v>
      </c>
      <c r="C801" s="1">
        <v>45356</v>
      </c>
      <c r="D801" t="s">
        <v>2974</v>
      </c>
      <c r="F801" t="s">
        <v>2973</v>
      </c>
      <c r="G801" t="s">
        <v>3077</v>
      </c>
      <c r="H801" t="s">
        <v>3103</v>
      </c>
      <c r="J801">
        <v>-1.9218010000000001</v>
      </c>
      <c r="K801">
        <v>36.324056400000003</v>
      </c>
      <c r="L801">
        <v>202292.10500000001</v>
      </c>
      <c r="M801">
        <v>9787349.1769999992</v>
      </c>
      <c r="N801">
        <v>729.7</v>
      </c>
      <c r="O801">
        <v>3.9</v>
      </c>
      <c r="P801">
        <v>300</v>
      </c>
      <c r="Q801">
        <v>600</v>
      </c>
      <c r="R801">
        <v>900</v>
      </c>
      <c r="S801">
        <v>0</v>
      </c>
      <c r="T801">
        <f t="shared" si="36"/>
        <v>555</v>
      </c>
      <c r="U801">
        <v>1000</v>
      </c>
      <c r="V801">
        <f t="shared" si="37"/>
        <v>66.457126561416231</v>
      </c>
      <c r="W801">
        <f t="shared" si="38"/>
        <v>66.457126561416231</v>
      </c>
      <c r="X801" t="s">
        <v>69</v>
      </c>
      <c r="Y801">
        <v>20</v>
      </c>
      <c r="Z801" t="s">
        <v>73</v>
      </c>
      <c r="AA801">
        <v>0</v>
      </c>
      <c r="AB801">
        <v>0</v>
      </c>
      <c r="AC801">
        <v>0</v>
      </c>
      <c r="AD801">
        <v>0</v>
      </c>
      <c r="AF801">
        <v>0</v>
      </c>
      <c r="AG801">
        <v>0</v>
      </c>
      <c r="AH801">
        <v>0</v>
      </c>
      <c r="AI801">
        <v>0</v>
      </c>
      <c r="AL801">
        <v>0</v>
      </c>
      <c r="AM801">
        <v>0</v>
      </c>
      <c r="AN801">
        <v>0</v>
      </c>
      <c r="AR801">
        <v>0</v>
      </c>
      <c r="AS801">
        <v>0</v>
      </c>
      <c r="AT801">
        <v>0</v>
      </c>
      <c r="AW801" t="s">
        <v>73</v>
      </c>
      <c r="AZ801" t="s">
        <v>73</v>
      </c>
      <c r="BA801">
        <v>0</v>
      </c>
      <c r="BC801">
        <v>0</v>
      </c>
      <c r="BD801">
        <v>0</v>
      </c>
      <c r="BE801">
        <v>0</v>
      </c>
      <c r="BH801">
        <v>0</v>
      </c>
      <c r="BI801">
        <v>0</v>
      </c>
      <c r="BJ801">
        <v>0</v>
      </c>
      <c r="BQ801" t="s">
        <v>77</v>
      </c>
      <c r="BR801" t="s">
        <v>2989</v>
      </c>
      <c r="BS801" t="s">
        <v>3111</v>
      </c>
    </row>
    <row r="802" spans="1:71" x14ac:dyDescent="0.35">
      <c r="A802">
        <v>1777</v>
      </c>
      <c r="C802" s="1">
        <v>45356</v>
      </c>
      <c r="D802" t="s">
        <v>2974</v>
      </c>
      <c r="F802" t="s">
        <v>2973</v>
      </c>
      <c r="G802" t="s">
        <v>3077</v>
      </c>
      <c r="H802" t="s">
        <v>3103</v>
      </c>
      <c r="J802">
        <v>-2.4672679610000001</v>
      </c>
      <c r="K802">
        <v>36.85795856</v>
      </c>
      <c r="L802">
        <v>261808.2421</v>
      </c>
      <c r="M802">
        <v>9727099.3249999993</v>
      </c>
      <c r="N802">
        <v>1058.251692</v>
      </c>
      <c r="O802">
        <v>-559.71633250000002</v>
      </c>
      <c r="P802">
        <v>439.807568</v>
      </c>
      <c r="Q802">
        <v>485.83060540000002</v>
      </c>
      <c r="R802">
        <v>822.05702529999996</v>
      </c>
      <c r="S802">
        <v>0</v>
      </c>
      <c r="T802">
        <f t="shared" si="36"/>
        <v>662.14846521900006</v>
      </c>
      <c r="U802">
        <v>0</v>
      </c>
      <c r="V802">
        <f t="shared" si="37"/>
        <v>72.589324731779882</v>
      </c>
      <c r="W802">
        <f t="shared" si="38"/>
        <v>0</v>
      </c>
      <c r="X802" t="s">
        <v>69</v>
      </c>
      <c r="Y802">
        <v>93.880723639999999</v>
      </c>
      <c r="Z802" t="s">
        <v>73</v>
      </c>
      <c r="AA802">
        <v>0.63154692499999998</v>
      </c>
      <c r="AB802">
        <v>-15.689993510000001</v>
      </c>
      <c r="AC802">
        <v>-25.71638446</v>
      </c>
      <c r="AD802">
        <v>-23.51401487</v>
      </c>
      <c r="AF802">
        <v>394.95923349999998</v>
      </c>
      <c r="AG802">
        <v>-83.289945099999997</v>
      </c>
      <c r="AH802">
        <v>-66.558633569999998</v>
      </c>
      <c r="AI802">
        <v>0</v>
      </c>
      <c r="AL802">
        <v>101.2359069</v>
      </c>
      <c r="AM802">
        <v>-101.08143560000001</v>
      </c>
      <c r="AN802">
        <v>-12.54106749</v>
      </c>
      <c r="AR802">
        <v>0</v>
      </c>
      <c r="AS802">
        <v>0</v>
      </c>
      <c r="AT802">
        <v>0</v>
      </c>
      <c r="AW802" t="s">
        <v>73</v>
      </c>
      <c r="AZ802" t="s">
        <v>73</v>
      </c>
      <c r="BA802">
        <v>0.78022342700000002</v>
      </c>
      <c r="BC802">
        <v>95.180704050000003</v>
      </c>
      <c r="BD802">
        <v>193.23534190000001</v>
      </c>
      <c r="BE802">
        <v>77.75293533</v>
      </c>
      <c r="BH802">
        <v>0</v>
      </c>
      <c r="BI802">
        <v>0</v>
      </c>
      <c r="BJ802">
        <v>0</v>
      </c>
      <c r="BQ802" t="s">
        <v>77</v>
      </c>
      <c r="BR802" t="s">
        <v>2989</v>
      </c>
      <c r="BS802" t="s">
        <v>3111</v>
      </c>
    </row>
    <row r="803" spans="1:71" x14ac:dyDescent="0.35">
      <c r="A803">
        <v>2048</v>
      </c>
      <c r="C803" s="1">
        <v>45356</v>
      </c>
      <c r="D803" t="s">
        <v>2972</v>
      </c>
      <c r="F803" t="s">
        <v>2973</v>
      </c>
      <c r="G803" t="s">
        <v>3273</v>
      </c>
      <c r="H803" t="s">
        <v>3413</v>
      </c>
      <c r="J803">
        <v>-1.9247159</v>
      </c>
      <c r="K803">
        <v>36.126871100000002</v>
      </c>
      <c r="L803">
        <v>180337.25709999999</v>
      </c>
      <c r="M803">
        <v>9786990.8990000002</v>
      </c>
      <c r="N803">
        <v>0</v>
      </c>
      <c r="O803">
        <v>2000</v>
      </c>
      <c r="P803">
        <v>0</v>
      </c>
      <c r="Q803">
        <v>0</v>
      </c>
      <c r="R803">
        <v>0</v>
      </c>
      <c r="S803">
        <v>0</v>
      </c>
      <c r="T803">
        <f t="shared" si="36"/>
        <v>0</v>
      </c>
      <c r="U803">
        <v>0</v>
      </c>
      <c r="V803">
        <f t="shared" si="37"/>
        <v>0</v>
      </c>
      <c r="W803">
        <f t="shared" si="38"/>
        <v>0</v>
      </c>
      <c r="X803" t="s">
        <v>69</v>
      </c>
      <c r="Y803">
        <v>11</v>
      </c>
      <c r="Z803" t="s">
        <v>73</v>
      </c>
      <c r="AA803">
        <v>0</v>
      </c>
      <c r="AB803">
        <v>0</v>
      </c>
      <c r="AC803">
        <v>0</v>
      </c>
      <c r="AD803">
        <v>0</v>
      </c>
      <c r="AF803">
        <v>0</v>
      </c>
      <c r="AG803">
        <v>0</v>
      </c>
      <c r="AH803">
        <v>0</v>
      </c>
      <c r="AI803">
        <v>0</v>
      </c>
      <c r="AL803">
        <v>0</v>
      </c>
      <c r="AM803">
        <v>0</v>
      </c>
      <c r="AN803">
        <v>0</v>
      </c>
      <c r="AR803">
        <v>0</v>
      </c>
      <c r="AS803">
        <v>0</v>
      </c>
      <c r="AT803">
        <v>0</v>
      </c>
      <c r="AW803" t="s">
        <v>73</v>
      </c>
      <c r="AZ803" t="s">
        <v>73</v>
      </c>
      <c r="BA803">
        <v>0</v>
      </c>
      <c r="BC803">
        <v>0</v>
      </c>
      <c r="BD803">
        <v>0</v>
      </c>
      <c r="BE803">
        <v>0</v>
      </c>
      <c r="BH803">
        <v>0</v>
      </c>
      <c r="BI803">
        <v>0</v>
      </c>
      <c r="BJ803">
        <v>0</v>
      </c>
      <c r="BS803" t="s">
        <v>3417</v>
      </c>
    </row>
    <row r="804" spans="1:71" x14ac:dyDescent="0.35">
      <c r="A804">
        <v>2049</v>
      </c>
      <c r="C804" s="1">
        <v>45356</v>
      </c>
      <c r="D804" t="s">
        <v>2972</v>
      </c>
      <c r="F804" t="s">
        <v>2973</v>
      </c>
      <c r="G804" t="s">
        <v>3273</v>
      </c>
      <c r="H804" t="s">
        <v>3413</v>
      </c>
      <c r="J804">
        <v>-2.467106437</v>
      </c>
      <c r="K804">
        <v>36.857964299999999</v>
      </c>
      <c r="L804">
        <v>261808.85190000001</v>
      </c>
      <c r="M804">
        <v>9727117.1919999998</v>
      </c>
      <c r="N804">
        <v>1058.118892</v>
      </c>
      <c r="O804">
        <v>-558.86005799999998</v>
      </c>
      <c r="P804">
        <v>439.7585522</v>
      </c>
      <c r="Q804">
        <v>485.77070079999999</v>
      </c>
      <c r="R804">
        <v>821.90487489999998</v>
      </c>
      <c r="S804">
        <v>0</v>
      </c>
      <c r="T804">
        <f t="shared" si="36"/>
        <v>662.06340006900007</v>
      </c>
      <c r="U804">
        <v>0</v>
      </c>
      <c r="V804">
        <f t="shared" si="37"/>
        <v>72.584661865027812</v>
      </c>
      <c r="W804">
        <f t="shared" si="38"/>
        <v>0</v>
      </c>
      <c r="X804" t="s">
        <v>69</v>
      </c>
      <c r="Y804">
        <v>93.837194249999996</v>
      </c>
      <c r="Z804" t="s">
        <v>73</v>
      </c>
      <c r="AA804">
        <v>0.63190917899999999</v>
      </c>
      <c r="AB804">
        <v>-15.666580919999999</v>
      </c>
      <c r="AC804">
        <v>-25.691429970000002</v>
      </c>
      <c r="AD804">
        <v>-23.491699090000001</v>
      </c>
      <c r="AF804">
        <v>394.81460579999998</v>
      </c>
      <c r="AG804">
        <v>-83.197627979999993</v>
      </c>
      <c r="AH804">
        <v>-66.466275670000002</v>
      </c>
      <c r="AI804">
        <v>0</v>
      </c>
      <c r="AL804">
        <v>101.25368229999999</v>
      </c>
      <c r="AM804">
        <v>-100.99541379999999</v>
      </c>
      <c r="AN804">
        <v>-12.497951840000001</v>
      </c>
      <c r="AR804">
        <v>0</v>
      </c>
      <c r="AS804">
        <v>0</v>
      </c>
      <c r="AT804">
        <v>0</v>
      </c>
      <c r="AW804" t="s">
        <v>73</v>
      </c>
      <c r="AZ804" t="s">
        <v>73</v>
      </c>
      <c r="BA804">
        <v>0.78045561100000005</v>
      </c>
      <c r="BC804">
        <v>95.258557350000004</v>
      </c>
      <c r="BD804">
        <v>193.1343981</v>
      </c>
      <c r="BE804">
        <v>77.747560469999996</v>
      </c>
      <c r="BH804">
        <v>0</v>
      </c>
      <c r="BI804">
        <v>0</v>
      </c>
      <c r="BJ804">
        <v>0</v>
      </c>
      <c r="BS804" t="s">
        <v>3418</v>
      </c>
    </row>
    <row r="805" spans="1:71" x14ac:dyDescent="0.35">
      <c r="A805">
        <v>2514</v>
      </c>
      <c r="C805" s="1">
        <v>45356</v>
      </c>
      <c r="D805" t="s">
        <v>4187</v>
      </c>
      <c r="F805" t="s">
        <v>3554</v>
      </c>
      <c r="G805" t="s">
        <v>4188</v>
      </c>
      <c r="H805" t="s">
        <v>4193</v>
      </c>
      <c r="J805">
        <v>-2.8533046999999998</v>
      </c>
      <c r="K805">
        <v>37.460845599999999</v>
      </c>
      <c r="L805">
        <v>328920.94870000001</v>
      </c>
      <c r="M805">
        <v>9684507.0769999996</v>
      </c>
      <c r="N805">
        <v>1521.1</v>
      </c>
      <c r="O805">
        <v>3.9</v>
      </c>
      <c r="P805">
        <v>750</v>
      </c>
      <c r="Q805">
        <v>250</v>
      </c>
      <c r="R805">
        <v>350</v>
      </c>
      <c r="S805">
        <v>0</v>
      </c>
      <c r="T805">
        <f t="shared" si="36"/>
        <v>852</v>
      </c>
      <c r="U805">
        <v>1000</v>
      </c>
      <c r="V805">
        <f t="shared" si="37"/>
        <v>82.340758896883756</v>
      </c>
      <c r="W805">
        <f t="shared" si="38"/>
        <v>82.340758896883756</v>
      </c>
      <c r="X805" t="s">
        <v>69</v>
      </c>
      <c r="Y805">
        <v>5</v>
      </c>
      <c r="Z805" t="s">
        <v>73</v>
      </c>
      <c r="AA805">
        <v>0</v>
      </c>
      <c r="AB805">
        <v>0</v>
      </c>
      <c r="AC805">
        <v>0</v>
      </c>
      <c r="AD805">
        <v>0</v>
      </c>
      <c r="AF805">
        <v>0</v>
      </c>
      <c r="AG805">
        <v>0</v>
      </c>
      <c r="AH805">
        <v>0</v>
      </c>
      <c r="AI805">
        <v>0</v>
      </c>
      <c r="AL805">
        <v>0</v>
      </c>
      <c r="AM805">
        <v>0</v>
      </c>
      <c r="AN805">
        <v>0</v>
      </c>
      <c r="AR805">
        <v>0</v>
      </c>
      <c r="AS805">
        <v>0</v>
      </c>
      <c r="AT805">
        <v>0</v>
      </c>
      <c r="AW805" t="s">
        <v>73</v>
      </c>
      <c r="AZ805" t="s">
        <v>73</v>
      </c>
      <c r="BA805">
        <v>0</v>
      </c>
      <c r="BC805">
        <v>0</v>
      </c>
      <c r="BD805">
        <v>0</v>
      </c>
      <c r="BE805">
        <v>0</v>
      </c>
      <c r="BH805">
        <v>0</v>
      </c>
      <c r="BI805">
        <v>0</v>
      </c>
      <c r="BJ805">
        <v>0</v>
      </c>
      <c r="BQ805" t="s">
        <v>4265</v>
      </c>
      <c r="BR805" t="s">
        <v>4266</v>
      </c>
      <c r="BS805" t="s">
        <v>4267</v>
      </c>
    </row>
    <row r="806" spans="1:71" x14ac:dyDescent="0.35">
      <c r="A806">
        <v>2515</v>
      </c>
      <c r="C806" s="1">
        <v>45356</v>
      </c>
      <c r="D806" t="s">
        <v>4187</v>
      </c>
      <c r="F806" t="s">
        <v>3554</v>
      </c>
      <c r="G806" t="s">
        <v>4188</v>
      </c>
      <c r="H806" t="s">
        <v>4193</v>
      </c>
      <c r="J806">
        <v>-2.4661372899999998</v>
      </c>
      <c r="K806">
        <v>36.857998719999998</v>
      </c>
      <c r="L806">
        <v>261812.5086</v>
      </c>
      <c r="M806">
        <v>9727224.3959999997</v>
      </c>
      <c r="N806">
        <v>1057.3220920000001</v>
      </c>
      <c r="O806">
        <v>-553.72241129999998</v>
      </c>
      <c r="P806">
        <v>439.46445740000001</v>
      </c>
      <c r="Q806">
        <v>485.41127319999998</v>
      </c>
      <c r="R806">
        <v>820.99197230000004</v>
      </c>
      <c r="S806">
        <v>0</v>
      </c>
      <c r="T806">
        <f t="shared" si="36"/>
        <v>661.55300913500002</v>
      </c>
      <c r="U806">
        <v>0</v>
      </c>
      <c r="V806">
        <f t="shared" si="37"/>
        <v>72.556678369793445</v>
      </c>
      <c r="W806">
        <f t="shared" si="38"/>
        <v>0</v>
      </c>
      <c r="X806" t="s">
        <v>69</v>
      </c>
      <c r="Y806">
        <v>93.576017849999999</v>
      </c>
      <c r="Z806" t="s">
        <v>73</v>
      </c>
      <c r="AA806">
        <v>0.63408269900000003</v>
      </c>
      <c r="AB806">
        <v>-15.526105380000001</v>
      </c>
      <c r="AC806">
        <v>-25.541703040000002</v>
      </c>
      <c r="AD806">
        <v>-23.357804420000001</v>
      </c>
      <c r="AF806">
        <v>393.94683930000002</v>
      </c>
      <c r="AG806">
        <v>-82.643725259999997</v>
      </c>
      <c r="AH806">
        <v>-65.912128300000006</v>
      </c>
      <c r="AI806">
        <v>0</v>
      </c>
      <c r="AL806">
        <v>101.3603346</v>
      </c>
      <c r="AM806">
        <v>-100.4792829</v>
      </c>
      <c r="AN806">
        <v>-12.239257909999999</v>
      </c>
      <c r="AR806">
        <v>0</v>
      </c>
      <c r="AS806">
        <v>0</v>
      </c>
      <c r="AT806">
        <v>0</v>
      </c>
      <c r="AW806" t="s">
        <v>73</v>
      </c>
      <c r="AZ806" t="s">
        <v>73</v>
      </c>
      <c r="BA806">
        <v>0.78184871199999995</v>
      </c>
      <c r="BC806">
        <v>95.725677210000001</v>
      </c>
      <c r="BD806">
        <v>192.52873579999999</v>
      </c>
      <c r="BE806">
        <v>77.715311259999993</v>
      </c>
      <c r="BH806">
        <v>0</v>
      </c>
      <c r="BI806">
        <v>0</v>
      </c>
      <c r="BJ806">
        <v>0</v>
      </c>
      <c r="BQ806" t="s">
        <v>4265</v>
      </c>
      <c r="BR806" t="s">
        <v>4266</v>
      </c>
      <c r="BS806" t="s">
        <v>4267</v>
      </c>
    </row>
    <row r="807" spans="1:71" x14ac:dyDescent="0.35">
      <c r="A807">
        <v>3375</v>
      </c>
      <c r="C807" s="1">
        <v>45356</v>
      </c>
      <c r="D807" t="s">
        <v>5150</v>
      </c>
      <c r="F807" t="s">
        <v>3554</v>
      </c>
      <c r="G807" t="s">
        <v>5151</v>
      </c>
      <c r="H807" t="s">
        <v>5807</v>
      </c>
      <c r="J807">
        <v>-2.6502843</v>
      </c>
      <c r="K807">
        <v>37.435848900000003</v>
      </c>
      <c r="L807">
        <v>326112.4166</v>
      </c>
      <c r="M807">
        <v>9706952.0850000009</v>
      </c>
      <c r="N807">
        <v>1199.3</v>
      </c>
      <c r="O807">
        <v>3.9</v>
      </c>
      <c r="P807">
        <v>0</v>
      </c>
      <c r="Q807">
        <v>0</v>
      </c>
      <c r="R807">
        <v>0</v>
      </c>
      <c r="S807">
        <v>0</v>
      </c>
      <c r="T807">
        <f t="shared" si="36"/>
        <v>0</v>
      </c>
      <c r="U807">
        <v>0</v>
      </c>
      <c r="V807">
        <f t="shared" si="37"/>
        <v>0</v>
      </c>
      <c r="W807">
        <f t="shared" si="38"/>
        <v>0</v>
      </c>
      <c r="X807" t="s">
        <v>69</v>
      </c>
      <c r="Y807">
        <v>45</v>
      </c>
      <c r="Z807" t="s">
        <v>73</v>
      </c>
      <c r="AA807">
        <v>0</v>
      </c>
      <c r="AB807">
        <v>0</v>
      </c>
      <c r="AC807">
        <v>0</v>
      </c>
      <c r="AD807">
        <v>0</v>
      </c>
      <c r="AF807">
        <v>0</v>
      </c>
      <c r="AG807">
        <v>0</v>
      </c>
      <c r="AH807">
        <v>0</v>
      </c>
      <c r="AI807">
        <v>0</v>
      </c>
      <c r="AL807">
        <v>0</v>
      </c>
      <c r="AM807">
        <v>0</v>
      </c>
      <c r="AN807">
        <v>0</v>
      </c>
      <c r="AR807">
        <v>0</v>
      </c>
      <c r="AS807">
        <v>0</v>
      </c>
      <c r="AT807">
        <v>0</v>
      </c>
      <c r="AW807" t="s">
        <v>73</v>
      </c>
      <c r="AZ807" t="s">
        <v>73</v>
      </c>
      <c r="BA807">
        <v>0</v>
      </c>
      <c r="BC807">
        <v>0</v>
      </c>
      <c r="BD807">
        <v>0</v>
      </c>
      <c r="BE807">
        <v>0</v>
      </c>
      <c r="BH807">
        <v>0</v>
      </c>
      <c r="BI807">
        <v>0</v>
      </c>
      <c r="BJ807">
        <v>0</v>
      </c>
      <c r="BQ807" t="s">
        <v>72</v>
      </c>
      <c r="BR807" t="s">
        <v>72</v>
      </c>
      <c r="BS807" t="s">
        <v>5817</v>
      </c>
    </row>
    <row r="808" spans="1:71" x14ac:dyDescent="0.35">
      <c r="A808">
        <v>3376</v>
      </c>
      <c r="C808" s="1">
        <v>45356</v>
      </c>
      <c r="D808" t="s">
        <v>5150</v>
      </c>
      <c r="F808" t="s">
        <v>3554</v>
      </c>
      <c r="G808" t="s">
        <v>5151</v>
      </c>
      <c r="H808" t="s">
        <v>5807</v>
      </c>
      <c r="J808">
        <v>-2.4667833880000001</v>
      </c>
      <c r="K808">
        <v>36.857975770000003</v>
      </c>
      <c r="L808">
        <v>261810.0704</v>
      </c>
      <c r="M808">
        <v>9727152.9269999992</v>
      </c>
      <c r="N808">
        <v>1057.853292</v>
      </c>
      <c r="O808">
        <v>-557.14750909999998</v>
      </c>
      <c r="P808">
        <v>439.66052059999998</v>
      </c>
      <c r="Q808">
        <v>485.65089160000002</v>
      </c>
      <c r="R808">
        <v>821.60057400000005</v>
      </c>
      <c r="S808">
        <v>0</v>
      </c>
      <c r="T808">
        <f t="shared" si="36"/>
        <v>661.89326975200004</v>
      </c>
      <c r="U808">
        <v>0</v>
      </c>
      <c r="V808">
        <f t="shared" si="37"/>
        <v>72.575335231843098</v>
      </c>
      <c r="W808">
        <f t="shared" si="38"/>
        <v>0</v>
      </c>
      <c r="X808" t="s">
        <v>69</v>
      </c>
      <c r="Y808">
        <v>93.750135450000002</v>
      </c>
      <c r="Z808" t="s">
        <v>73</v>
      </c>
      <c r="AA808">
        <v>0.63263368600000003</v>
      </c>
      <c r="AB808">
        <v>-15.61975574</v>
      </c>
      <c r="AC808">
        <v>-25.641521000000001</v>
      </c>
      <c r="AD808">
        <v>-23.447067539999999</v>
      </c>
      <c r="AF808">
        <v>394.52535030000001</v>
      </c>
      <c r="AG808">
        <v>-83.012993739999999</v>
      </c>
      <c r="AH808">
        <v>-66.281559880000003</v>
      </c>
      <c r="AI808">
        <v>0</v>
      </c>
      <c r="AL808">
        <v>101.289233</v>
      </c>
      <c r="AM808">
        <v>-100.82337010000001</v>
      </c>
      <c r="AN808">
        <v>-12.41172053</v>
      </c>
      <c r="AR808">
        <v>0</v>
      </c>
      <c r="AS808">
        <v>0</v>
      </c>
      <c r="AT808">
        <v>0</v>
      </c>
      <c r="AW808" t="s">
        <v>73</v>
      </c>
      <c r="AZ808" t="s">
        <v>73</v>
      </c>
      <c r="BA808">
        <v>0.78091997800000001</v>
      </c>
      <c r="BC808">
        <v>95.414263969999993</v>
      </c>
      <c r="BD808">
        <v>192.93251069999999</v>
      </c>
      <c r="BE808">
        <v>77.736810730000002</v>
      </c>
      <c r="BH808">
        <v>0</v>
      </c>
      <c r="BI808">
        <v>0</v>
      </c>
      <c r="BJ808">
        <v>0</v>
      </c>
      <c r="BQ808" t="s">
        <v>72</v>
      </c>
      <c r="BR808" t="s">
        <v>72</v>
      </c>
      <c r="BS808" t="s">
        <v>5818</v>
      </c>
    </row>
    <row r="809" spans="1:71" x14ac:dyDescent="0.35">
      <c r="A809">
        <v>4435</v>
      </c>
      <c r="C809" s="1">
        <v>45356</v>
      </c>
      <c r="D809" t="s">
        <v>7219</v>
      </c>
      <c r="F809" t="s">
        <v>3554</v>
      </c>
      <c r="G809" t="s">
        <v>7220</v>
      </c>
      <c r="H809" t="s">
        <v>7421</v>
      </c>
      <c r="J809">
        <v>-2.5188568999999998</v>
      </c>
      <c r="K809">
        <v>37.138308100000003</v>
      </c>
      <c r="L809">
        <v>293002.58919999999</v>
      </c>
      <c r="M809">
        <v>9721440.9949999992</v>
      </c>
      <c r="N809">
        <v>1151.9000000000001</v>
      </c>
      <c r="O809">
        <v>3.9</v>
      </c>
      <c r="P809">
        <v>2000</v>
      </c>
      <c r="Q809">
        <v>700</v>
      </c>
      <c r="R809">
        <v>2800</v>
      </c>
      <c r="S809">
        <v>0</v>
      </c>
      <c r="T809">
        <f t="shared" si="36"/>
        <v>2595</v>
      </c>
      <c r="U809">
        <v>3000</v>
      </c>
      <c r="V809">
        <f t="shared" si="37"/>
        <v>143.70230988461327</v>
      </c>
      <c r="W809">
        <f t="shared" si="38"/>
        <v>143.70230988461327</v>
      </c>
      <c r="X809" t="s">
        <v>69</v>
      </c>
      <c r="Y809">
        <v>50</v>
      </c>
      <c r="Z809" t="s">
        <v>73</v>
      </c>
      <c r="AA809">
        <v>0</v>
      </c>
      <c r="AB809">
        <v>0</v>
      </c>
      <c r="AC809">
        <v>0</v>
      </c>
      <c r="AD809">
        <v>0</v>
      </c>
      <c r="AF809">
        <v>0</v>
      </c>
      <c r="AG809">
        <v>0</v>
      </c>
      <c r="AH809">
        <v>0</v>
      </c>
      <c r="AI809">
        <v>0</v>
      </c>
      <c r="AL809">
        <v>0</v>
      </c>
      <c r="AM809">
        <v>0</v>
      </c>
      <c r="AN809">
        <v>0</v>
      </c>
      <c r="AR809">
        <v>0</v>
      </c>
      <c r="AS809">
        <v>0</v>
      </c>
      <c r="AT809">
        <v>0</v>
      </c>
      <c r="AW809" t="s">
        <v>73</v>
      </c>
      <c r="AZ809" t="s">
        <v>73</v>
      </c>
      <c r="BA809">
        <v>0</v>
      </c>
      <c r="BC809">
        <v>0</v>
      </c>
      <c r="BD809">
        <v>0</v>
      </c>
      <c r="BE809">
        <v>0</v>
      </c>
      <c r="BH809">
        <v>0</v>
      </c>
      <c r="BI809">
        <v>0</v>
      </c>
      <c r="BJ809">
        <v>0</v>
      </c>
      <c r="BQ809" t="s">
        <v>7443</v>
      </c>
      <c r="BR809" t="s">
        <v>7444</v>
      </c>
      <c r="BS809" t="s">
        <v>7445</v>
      </c>
    </row>
    <row r="810" spans="1:71" x14ac:dyDescent="0.35">
      <c r="A810">
        <v>4436</v>
      </c>
      <c r="C810" s="1">
        <v>45356</v>
      </c>
      <c r="D810" t="s">
        <v>7219</v>
      </c>
      <c r="F810" t="s">
        <v>3554</v>
      </c>
      <c r="G810" t="s">
        <v>7220</v>
      </c>
      <c r="H810" t="s">
        <v>7421</v>
      </c>
      <c r="J810">
        <v>-2.466298815</v>
      </c>
      <c r="K810">
        <v>36.857992979999999</v>
      </c>
      <c r="L810">
        <v>261811.89869999999</v>
      </c>
      <c r="M810">
        <v>9727206.5280000009</v>
      </c>
      <c r="N810">
        <v>1057.454892</v>
      </c>
      <c r="O810">
        <v>-554.57868580000002</v>
      </c>
      <c r="P810">
        <v>439.51347320000002</v>
      </c>
      <c r="Q810">
        <v>485.47117780000002</v>
      </c>
      <c r="R810">
        <v>821.14412270000003</v>
      </c>
      <c r="S810">
        <v>0</v>
      </c>
      <c r="T810">
        <f t="shared" si="36"/>
        <v>661.63807428500002</v>
      </c>
      <c r="U810">
        <v>0</v>
      </c>
      <c r="V810">
        <f t="shared" si="37"/>
        <v>72.561343034793808</v>
      </c>
      <c r="W810">
        <f t="shared" si="38"/>
        <v>0</v>
      </c>
      <c r="X810" t="s">
        <v>69</v>
      </c>
      <c r="Y810">
        <v>93.619547249999997</v>
      </c>
      <c r="Z810" t="s">
        <v>73</v>
      </c>
      <c r="AA810">
        <v>0.63372044599999999</v>
      </c>
      <c r="AB810">
        <v>-15.54951797</v>
      </c>
      <c r="AC810">
        <v>-25.566657530000001</v>
      </c>
      <c r="AD810">
        <v>-23.3801202</v>
      </c>
      <c r="AF810">
        <v>394.09146709999999</v>
      </c>
      <c r="AG810">
        <v>-82.736042380000001</v>
      </c>
      <c r="AH810">
        <v>-66.004486200000002</v>
      </c>
      <c r="AI810">
        <v>0</v>
      </c>
      <c r="AL810">
        <v>101.3425592</v>
      </c>
      <c r="AM810">
        <v>-100.5653047</v>
      </c>
      <c r="AN810">
        <v>-12.28237356</v>
      </c>
      <c r="AR810">
        <v>0</v>
      </c>
      <c r="AS810">
        <v>0</v>
      </c>
      <c r="AT810">
        <v>0</v>
      </c>
      <c r="AW810" t="s">
        <v>73</v>
      </c>
      <c r="AZ810" t="s">
        <v>73</v>
      </c>
      <c r="BA810">
        <v>0.781616529</v>
      </c>
      <c r="BC810">
        <v>95.647823900000006</v>
      </c>
      <c r="BD810">
        <v>192.62967950000001</v>
      </c>
      <c r="BE810">
        <v>77.720686130000004</v>
      </c>
      <c r="BH810">
        <v>0</v>
      </c>
      <c r="BI810">
        <v>0</v>
      </c>
      <c r="BJ810">
        <v>0</v>
      </c>
      <c r="BQ810" t="s">
        <v>7443</v>
      </c>
      <c r="BR810" t="s">
        <v>7444</v>
      </c>
      <c r="BS810" t="s">
        <v>7445</v>
      </c>
    </row>
    <row r="811" spans="1:71" ht="409.5" x14ac:dyDescent="0.35">
      <c r="A811">
        <v>4490</v>
      </c>
      <c r="C811" s="1">
        <v>45356</v>
      </c>
      <c r="D811" t="s">
        <v>6752</v>
      </c>
      <c r="F811" t="s">
        <v>3554</v>
      </c>
      <c r="G811" t="s">
        <v>7085</v>
      </c>
      <c r="H811" t="s">
        <v>7525</v>
      </c>
      <c r="J811">
        <v>-2.4613483</v>
      </c>
      <c r="K811">
        <v>37.214561699999997</v>
      </c>
      <c r="L811">
        <v>301475.25750000001</v>
      </c>
      <c r="M811">
        <v>9727812.5079999994</v>
      </c>
      <c r="N811">
        <v>1142.2</v>
      </c>
      <c r="O811">
        <v>6.6</v>
      </c>
      <c r="P811">
        <v>0</v>
      </c>
      <c r="Q811">
        <v>0</v>
      </c>
      <c r="R811">
        <v>0</v>
      </c>
      <c r="S811">
        <v>0</v>
      </c>
      <c r="T811">
        <f t="shared" si="36"/>
        <v>0</v>
      </c>
      <c r="U811">
        <v>0</v>
      </c>
      <c r="V811">
        <f t="shared" si="37"/>
        <v>0</v>
      </c>
      <c r="W811">
        <f t="shared" si="38"/>
        <v>0</v>
      </c>
      <c r="X811" t="s">
        <v>69</v>
      </c>
      <c r="Y811">
        <v>50</v>
      </c>
      <c r="Z811" t="s">
        <v>73</v>
      </c>
      <c r="AA811">
        <v>0</v>
      </c>
      <c r="AB811">
        <v>0</v>
      </c>
      <c r="AC811">
        <v>0</v>
      </c>
      <c r="AD811">
        <v>0</v>
      </c>
      <c r="AF811">
        <v>0</v>
      </c>
      <c r="AG811">
        <v>0</v>
      </c>
      <c r="AH811">
        <v>0</v>
      </c>
      <c r="AI811">
        <v>0</v>
      </c>
      <c r="AL811">
        <v>0</v>
      </c>
      <c r="AM811">
        <v>0</v>
      </c>
      <c r="AN811">
        <v>0</v>
      </c>
      <c r="AR811">
        <v>0</v>
      </c>
      <c r="AS811">
        <v>0</v>
      </c>
      <c r="AT811">
        <v>0</v>
      </c>
      <c r="AW811" t="s">
        <v>73</v>
      </c>
      <c r="AZ811" t="s">
        <v>73</v>
      </c>
      <c r="BA811">
        <v>0</v>
      </c>
      <c r="BC811">
        <v>0</v>
      </c>
      <c r="BD811">
        <v>0</v>
      </c>
      <c r="BE811">
        <v>0</v>
      </c>
      <c r="BH811">
        <v>0</v>
      </c>
      <c r="BI811">
        <v>0</v>
      </c>
      <c r="BJ811">
        <v>0</v>
      </c>
      <c r="BQ811" t="s">
        <v>7526</v>
      </c>
      <c r="BR811" s="2" t="s">
        <v>7527</v>
      </c>
      <c r="BS811" t="s">
        <v>7528</v>
      </c>
    </row>
    <row r="812" spans="1:71" ht="409.5" x14ac:dyDescent="0.35">
      <c r="A812">
        <v>4491</v>
      </c>
      <c r="C812" s="1">
        <v>45356</v>
      </c>
      <c r="D812" t="s">
        <v>6752</v>
      </c>
      <c r="F812" t="s">
        <v>3554</v>
      </c>
      <c r="G812" t="s">
        <v>7085</v>
      </c>
      <c r="H812" t="s">
        <v>7525</v>
      </c>
      <c r="J812">
        <v>-2.4664603390000002</v>
      </c>
      <c r="K812">
        <v>36.857987250000001</v>
      </c>
      <c r="L812">
        <v>261811.29</v>
      </c>
      <c r="M812">
        <v>9727188.6610000003</v>
      </c>
      <c r="N812">
        <v>1057.5876920000001</v>
      </c>
      <c r="O812">
        <v>-555.43496019999998</v>
      </c>
      <c r="P812">
        <v>439.56248900000003</v>
      </c>
      <c r="Q812">
        <v>485.5310824</v>
      </c>
      <c r="R812">
        <v>821.29627310000001</v>
      </c>
      <c r="S812">
        <v>0</v>
      </c>
      <c r="T812">
        <f t="shared" si="36"/>
        <v>661.72313943500012</v>
      </c>
      <c r="U812">
        <v>0</v>
      </c>
      <c r="V812">
        <f t="shared" si="37"/>
        <v>72.566007399941668</v>
      </c>
      <c r="W812">
        <f t="shared" si="38"/>
        <v>0</v>
      </c>
      <c r="X812" t="s">
        <v>69</v>
      </c>
      <c r="Y812">
        <v>93.663076649999994</v>
      </c>
      <c r="Z812" t="s">
        <v>73</v>
      </c>
      <c r="AA812">
        <v>0.63335819199999999</v>
      </c>
      <c r="AB812">
        <v>-15.57293056</v>
      </c>
      <c r="AC812">
        <v>-25.591612019999999</v>
      </c>
      <c r="AD812">
        <v>-23.40243598</v>
      </c>
      <c r="AF812">
        <v>394.23609479999999</v>
      </c>
      <c r="AG812">
        <v>-82.828359500000005</v>
      </c>
      <c r="AH812">
        <v>-66.096844090000005</v>
      </c>
      <c r="AI812">
        <v>0</v>
      </c>
      <c r="AL812">
        <v>101.32478380000001</v>
      </c>
      <c r="AM812">
        <v>-100.6513265</v>
      </c>
      <c r="AN812">
        <v>-12.32548922</v>
      </c>
      <c r="AR812">
        <v>0</v>
      </c>
      <c r="AS812">
        <v>0</v>
      </c>
      <c r="AT812">
        <v>0</v>
      </c>
      <c r="AW812" t="s">
        <v>73</v>
      </c>
      <c r="AZ812" t="s">
        <v>73</v>
      </c>
      <c r="BA812">
        <v>0.78138434499999998</v>
      </c>
      <c r="BC812">
        <v>95.569970589999997</v>
      </c>
      <c r="BD812">
        <v>192.73062329999999</v>
      </c>
      <c r="BE812">
        <v>77.726060989999993</v>
      </c>
      <c r="BH812">
        <v>0</v>
      </c>
      <c r="BI812">
        <v>0</v>
      </c>
      <c r="BJ812">
        <v>0</v>
      </c>
      <c r="BQ812" t="s">
        <v>7526</v>
      </c>
      <c r="BR812" s="2" t="s">
        <v>7527</v>
      </c>
      <c r="BS812" t="s">
        <v>7529</v>
      </c>
    </row>
    <row r="813" spans="1:71" ht="174" x14ac:dyDescent="0.35">
      <c r="A813">
        <v>4764</v>
      </c>
      <c r="C813" s="1">
        <v>45356</v>
      </c>
      <c r="D813" t="s">
        <v>3684</v>
      </c>
      <c r="F813" t="s">
        <v>3554</v>
      </c>
      <c r="G813" t="s">
        <v>7809</v>
      </c>
      <c r="H813" t="s">
        <v>7810</v>
      </c>
      <c r="J813">
        <v>-2.6634547999999998</v>
      </c>
      <c r="K813">
        <v>37.409232899999999</v>
      </c>
      <c r="L813">
        <v>323154.61930000002</v>
      </c>
      <c r="M813">
        <v>9705491.9859999996</v>
      </c>
      <c r="N813">
        <v>1149.4000000000001</v>
      </c>
      <c r="O813">
        <v>3.9</v>
      </c>
      <c r="P813">
        <v>250</v>
      </c>
      <c r="Q813">
        <v>300</v>
      </c>
      <c r="R813">
        <v>400</v>
      </c>
      <c r="S813">
        <v>0</v>
      </c>
      <c r="T813">
        <f t="shared" si="36"/>
        <v>369</v>
      </c>
      <c r="U813">
        <v>1000</v>
      </c>
      <c r="V813">
        <f t="shared" si="37"/>
        <v>54.188639953826751</v>
      </c>
      <c r="W813">
        <f t="shared" si="38"/>
        <v>54.188639953826751</v>
      </c>
      <c r="X813" t="s">
        <v>69</v>
      </c>
      <c r="Y813">
        <v>20</v>
      </c>
      <c r="Z813" t="s">
        <v>73</v>
      </c>
      <c r="AA813">
        <v>0</v>
      </c>
      <c r="AB813">
        <v>0</v>
      </c>
      <c r="AC813">
        <v>0</v>
      </c>
      <c r="AD813">
        <v>0</v>
      </c>
      <c r="AF813">
        <v>0</v>
      </c>
      <c r="AG813">
        <v>0</v>
      </c>
      <c r="AH813">
        <v>0</v>
      </c>
      <c r="AI813">
        <v>0</v>
      </c>
      <c r="AL813">
        <v>0</v>
      </c>
      <c r="AM813">
        <v>0</v>
      </c>
      <c r="AN813">
        <v>0</v>
      </c>
      <c r="AR813">
        <v>0</v>
      </c>
      <c r="AS813">
        <v>0</v>
      </c>
      <c r="AT813">
        <v>0</v>
      </c>
      <c r="AW813" t="s">
        <v>73</v>
      </c>
      <c r="AZ813" t="s">
        <v>73</v>
      </c>
      <c r="BA813">
        <v>0</v>
      </c>
      <c r="BC813">
        <v>0</v>
      </c>
      <c r="BD813">
        <v>0</v>
      </c>
      <c r="BE813">
        <v>0</v>
      </c>
      <c r="BH813">
        <v>0</v>
      </c>
      <c r="BI813">
        <v>0</v>
      </c>
      <c r="BJ813">
        <v>0</v>
      </c>
      <c r="BQ813" t="s">
        <v>77</v>
      </c>
      <c r="BR813" s="2" t="s">
        <v>7823</v>
      </c>
      <c r="BS813" t="s">
        <v>7824</v>
      </c>
    </row>
    <row r="814" spans="1:71" ht="174" x14ac:dyDescent="0.35">
      <c r="A814">
        <v>4765</v>
      </c>
      <c r="C814" s="1">
        <v>45356</v>
      </c>
      <c r="D814" t="s">
        <v>3684</v>
      </c>
      <c r="F814" t="s">
        <v>3554</v>
      </c>
      <c r="G814" t="s">
        <v>7809</v>
      </c>
      <c r="H814" t="s">
        <v>7810</v>
      </c>
      <c r="J814">
        <v>-2.46759101</v>
      </c>
      <c r="K814">
        <v>36.857947090000003</v>
      </c>
      <c r="L814">
        <v>261807.02359999999</v>
      </c>
      <c r="M814">
        <v>9727063.591</v>
      </c>
      <c r="N814">
        <v>1058.517292</v>
      </c>
      <c r="O814">
        <v>-561.42888140000002</v>
      </c>
      <c r="P814">
        <v>439.90559960000002</v>
      </c>
      <c r="Q814">
        <v>485.95041459999999</v>
      </c>
      <c r="R814">
        <v>822.36132620000001</v>
      </c>
      <c r="S814">
        <v>0</v>
      </c>
      <c r="T814">
        <f t="shared" si="36"/>
        <v>662.31859553599998</v>
      </c>
      <c r="U814">
        <v>0</v>
      </c>
      <c r="V814">
        <f t="shared" si="37"/>
        <v>72.598649567755771</v>
      </c>
      <c r="W814">
        <f t="shared" si="38"/>
        <v>0</v>
      </c>
      <c r="X814" t="s">
        <v>69</v>
      </c>
      <c r="Y814">
        <v>93.967782439999993</v>
      </c>
      <c r="Z814" t="s">
        <v>73</v>
      </c>
      <c r="AA814">
        <v>0.63082241900000002</v>
      </c>
      <c r="AB814">
        <v>-15.73681869</v>
      </c>
      <c r="AC814">
        <v>-25.766293430000001</v>
      </c>
      <c r="AD814">
        <v>-23.55864643</v>
      </c>
      <c r="AF814">
        <v>395.24848900000001</v>
      </c>
      <c r="AG814">
        <v>-83.474579340000005</v>
      </c>
      <c r="AH814">
        <v>-66.743349359999996</v>
      </c>
      <c r="AI814">
        <v>0</v>
      </c>
      <c r="AL814">
        <v>101.20035609999999</v>
      </c>
      <c r="AM814">
        <v>-101.2534792</v>
      </c>
      <c r="AN814">
        <v>-12.627298809999999</v>
      </c>
      <c r="AR814">
        <v>0</v>
      </c>
      <c r="AS814">
        <v>0</v>
      </c>
      <c r="AT814">
        <v>0</v>
      </c>
      <c r="AW814" t="s">
        <v>73</v>
      </c>
      <c r="AZ814" t="s">
        <v>73</v>
      </c>
      <c r="BA814">
        <v>0.77975905999999995</v>
      </c>
      <c r="BC814">
        <v>95.024997429999999</v>
      </c>
      <c r="BD814">
        <v>193.43722930000001</v>
      </c>
      <c r="BE814">
        <v>77.763685069999994</v>
      </c>
      <c r="BH814">
        <v>0</v>
      </c>
      <c r="BI814">
        <v>0</v>
      </c>
      <c r="BJ814">
        <v>0</v>
      </c>
      <c r="BQ814" t="s">
        <v>77</v>
      </c>
      <c r="BR814" s="2" t="s">
        <v>7823</v>
      </c>
      <c r="BS814" t="s">
        <v>7825</v>
      </c>
    </row>
    <row r="815" spans="1:71" x14ac:dyDescent="0.35">
      <c r="A815">
        <v>5090</v>
      </c>
      <c r="C815" s="1">
        <v>45356</v>
      </c>
      <c r="D815" t="s">
        <v>5966</v>
      </c>
      <c r="F815" t="s">
        <v>3554</v>
      </c>
      <c r="G815" t="s">
        <v>8361</v>
      </c>
      <c r="H815" t="s">
        <v>3597</v>
      </c>
      <c r="J815">
        <v>-2.5791925999999998</v>
      </c>
      <c r="K815">
        <v>37.021330800000001</v>
      </c>
      <c r="L815">
        <v>280001.36080000002</v>
      </c>
      <c r="M815">
        <v>9714748.7939999998</v>
      </c>
      <c r="N815">
        <v>994.8</v>
      </c>
      <c r="O815">
        <v>3.9</v>
      </c>
      <c r="P815">
        <v>1000</v>
      </c>
      <c r="Q815">
        <v>1400</v>
      </c>
      <c r="R815">
        <v>1000</v>
      </c>
      <c r="S815">
        <v>0</v>
      </c>
      <c r="T815">
        <f t="shared" si="36"/>
        <v>1408</v>
      </c>
      <c r="U815">
        <v>1000</v>
      </c>
      <c r="V815">
        <f t="shared" si="37"/>
        <v>105.85134856802455</v>
      </c>
      <c r="W815">
        <f t="shared" si="38"/>
        <v>105.85134856802455</v>
      </c>
      <c r="X815" t="s">
        <v>69</v>
      </c>
      <c r="Y815">
        <v>12</v>
      </c>
      <c r="Z815" t="s">
        <v>73</v>
      </c>
      <c r="AA815">
        <v>0</v>
      </c>
      <c r="AB815">
        <v>0</v>
      </c>
      <c r="AC815">
        <v>0</v>
      </c>
      <c r="AD815">
        <v>0</v>
      </c>
      <c r="AF815">
        <v>0</v>
      </c>
      <c r="AG815">
        <v>0</v>
      </c>
      <c r="AH815">
        <v>0</v>
      </c>
      <c r="AI815">
        <v>0</v>
      </c>
      <c r="AL815">
        <v>0</v>
      </c>
      <c r="AM815">
        <v>0</v>
      </c>
      <c r="AN815">
        <v>0</v>
      </c>
      <c r="AR815">
        <v>0</v>
      </c>
      <c r="AS815">
        <v>0</v>
      </c>
      <c r="AT815">
        <v>0</v>
      </c>
      <c r="AW815" t="s">
        <v>73</v>
      </c>
      <c r="AZ815" t="s">
        <v>73</v>
      </c>
      <c r="BA815">
        <v>0</v>
      </c>
      <c r="BC815">
        <v>0</v>
      </c>
      <c r="BD815">
        <v>0</v>
      </c>
      <c r="BE815">
        <v>0</v>
      </c>
      <c r="BH815">
        <v>0</v>
      </c>
      <c r="BI815">
        <v>0</v>
      </c>
      <c r="BJ815">
        <v>0</v>
      </c>
      <c r="BQ815" t="s">
        <v>77</v>
      </c>
      <c r="BR815" t="s">
        <v>1606</v>
      </c>
      <c r="BS815" t="s">
        <v>8376</v>
      </c>
    </row>
    <row r="816" spans="1:71" x14ac:dyDescent="0.35">
      <c r="A816">
        <v>5091</v>
      </c>
      <c r="C816" s="1">
        <v>45356</v>
      </c>
      <c r="D816" t="s">
        <v>5966</v>
      </c>
      <c r="F816" t="s">
        <v>3554</v>
      </c>
      <c r="G816" t="s">
        <v>8361</v>
      </c>
      <c r="H816" t="s">
        <v>3597</v>
      </c>
      <c r="J816">
        <v>-2.4674294859999999</v>
      </c>
      <c r="K816">
        <v>36.857952830000002</v>
      </c>
      <c r="L816">
        <v>261807.63339999999</v>
      </c>
      <c r="M816">
        <v>9727081.4580000006</v>
      </c>
      <c r="N816">
        <v>1058.3844919999999</v>
      </c>
      <c r="O816">
        <v>-560.57260689999998</v>
      </c>
      <c r="P816">
        <v>439.85658380000001</v>
      </c>
      <c r="Q816">
        <v>485.89051000000001</v>
      </c>
      <c r="R816">
        <v>822.20917569999995</v>
      </c>
      <c r="S816">
        <v>0</v>
      </c>
      <c r="T816">
        <f t="shared" si="36"/>
        <v>662.23353036900005</v>
      </c>
      <c r="U816">
        <v>0</v>
      </c>
      <c r="V816">
        <f t="shared" si="37"/>
        <v>72.593987299026068</v>
      </c>
      <c r="W816">
        <f t="shared" si="38"/>
        <v>0</v>
      </c>
      <c r="X816" t="s">
        <v>69</v>
      </c>
      <c r="Y816">
        <v>93.924253039999996</v>
      </c>
      <c r="Z816" t="s">
        <v>73</v>
      </c>
      <c r="AA816">
        <v>0.63118467199999995</v>
      </c>
      <c r="AB816">
        <v>-15.7134061</v>
      </c>
      <c r="AC816">
        <v>-25.741338949999999</v>
      </c>
      <c r="AD816">
        <v>-23.53633065</v>
      </c>
      <c r="AF816">
        <v>395.10386119999998</v>
      </c>
      <c r="AG816">
        <v>-83.382262220000001</v>
      </c>
      <c r="AH816">
        <v>-66.65099146</v>
      </c>
      <c r="AI816">
        <v>0</v>
      </c>
      <c r="AL816">
        <v>101.2181315</v>
      </c>
      <c r="AM816">
        <v>-101.1674574</v>
      </c>
      <c r="AN816">
        <v>-12.584183149999999</v>
      </c>
      <c r="AR816">
        <v>0</v>
      </c>
      <c r="AS816">
        <v>0</v>
      </c>
      <c r="AT816">
        <v>0</v>
      </c>
      <c r="AW816" t="s">
        <v>73</v>
      </c>
      <c r="AZ816" t="s">
        <v>73</v>
      </c>
      <c r="BA816">
        <v>0.77999124399999997</v>
      </c>
      <c r="BC816">
        <v>95.102850739999994</v>
      </c>
      <c r="BD816">
        <v>193.3362856</v>
      </c>
      <c r="BE816">
        <v>77.758310199999997</v>
      </c>
      <c r="BH816">
        <v>0</v>
      </c>
      <c r="BI816">
        <v>0</v>
      </c>
      <c r="BJ816">
        <v>0</v>
      </c>
      <c r="BQ816" t="s">
        <v>77</v>
      </c>
      <c r="BR816" t="s">
        <v>1606</v>
      </c>
      <c r="BS816" t="s">
        <v>8376</v>
      </c>
    </row>
    <row r="817" spans="1:71" x14ac:dyDescent="0.35">
      <c r="A817">
        <v>6399</v>
      </c>
      <c r="C817" s="1">
        <v>45356</v>
      </c>
      <c r="D817" t="s">
        <v>10031</v>
      </c>
      <c r="F817" t="s">
        <v>10032</v>
      </c>
      <c r="G817" t="s">
        <v>10032</v>
      </c>
      <c r="H817" t="s">
        <v>10210</v>
      </c>
      <c r="J817">
        <v>-2.0532267000000002</v>
      </c>
      <c r="K817">
        <v>36.190134999999998</v>
      </c>
      <c r="L817">
        <v>187405.92670000001</v>
      </c>
      <c r="M817">
        <v>9772780.9940000009</v>
      </c>
      <c r="N817">
        <v>609.9</v>
      </c>
      <c r="O817">
        <v>2.5</v>
      </c>
      <c r="P817">
        <v>300</v>
      </c>
      <c r="Q817">
        <v>560</v>
      </c>
      <c r="R817">
        <v>800</v>
      </c>
      <c r="S817">
        <v>0</v>
      </c>
      <c r="T817">
        <f t="shared" si="36"/>
        <v>531.20000000000005</v>
      </c>
      <c r="U817">
        <v>1000</v>
      </c>
      <c r="V817">
        <f t="shared" si="37"/>
        <v>65.0165770286374</v>
      </c>
      <c r="W817">
        <f t="shared" si="38"/>
        <v>65.0165770286374</v>
      </c>
      <c r="X817" t="s">
        <v>69</v>
      </c>
      <c r="Y817">
        <v>120</v>
      </c>
      <c r="Z817" t="s">
        <v>73</v>
      </c>
      <c r="AA817">
        <v>0</v>
      </c>
      <c r="AB817">
        <v>0</v>
      </c>
      <c r="AC817">
        <v>0</v>
      </c>
      <c r="AD817">
        <v>0</v>
      </c>
      <c r="AF817">
        <v>0</v>
      </c>
      <c r="AG817">
        <v>0</v>
      </c>
      <c r="AH817">
        <v>0</v>
      </c>
      <c r="AI817">
        <v>0</v>
      </c>
      <c r="AL817">
        <v>0</v>
      </c>
      <c r="AM817">
        <v>0</v>
      </c>
      <c r="AN817">
        <v>0</v>
      </c>
      <c r="AR817">
        <v>0</v>
      </c>
      <c r="AS817">
        <v>0</v>
      </c>
      <c r="AT817">
        <v>0</v>
      </c>
      <c r="AW817" t="s">
        <v>73</v>
      </c>
      <c r="AZ817" t="s">
        <v>73</v>
      </c>
      <c r="BA817">
        <v>0</v>
      </c>
      <c r="BC817">
        <v>0</v>
      </c>
      <c r="BD817">
        <v>0</v>
      </c>
      <c r="BE817">
        <v>0</v>
      </c>
      <c r="BH817">
        <v>0</v>
      </c>
      <c r="BI817">
        <v>0</v>
      </c>
      <c r="BJ817">
        <v>0</v>
      </c>
      <c r="BQ817" t="s">
        <v>77</v>
      </c>
      <c r="BR817" t="s">
        <v>8117</v>
      </c>
      <c r="BS817" t="s">
        <v>10211</v>
      </c>
    </row>
    <row r="818" spans="1:71" x14ac:dyDescent="0.35">
      <c r="A818">
        <v>6400</v>
      </c>
      <c r="C818" s="1">
        <v>45356</v>
      </c>
      <c r="D818" t="s">
        <v>10031</v>
      </c>
      <c r="F818" t="s">
        <v>10032</v>
      </c>
      <c r="G818" t="s">
        <v>10032</v>
      </c>
      <c r="H818" t="s">
        <v>10210</v>
      </c>
      <c r="J818">
        <v>-2.4680755830000001</v>
      </c>
      <c r="K818">
        <v>36.85792988</v>
      </c>
      <c r="L818">
        <v>261805.19529999999</v>
      </c>
      <c r="M818">
        <v>9727009.9890000001</v>
      </c>
      <c r="N818">
        <v>1058.915692</v>
      </c>
      <c r="O818">
        <v>-563.99770479999995</v>
      </c>
      <c r="P818">
        <v>440.05264699999998</v>
      </c>
      <c r="Q818">
        <v>486.13012830000002</v>
      </c>
      <c r="R818">
        <v>822.81777739999995</v>
      </c>
      <c r="S818">
        <v>0</v>
      </c>
      <c r="T818">
        <f t="shared" si="36"/>
        <v>662.5737909689999</v>
      </c>
      <c r="U818">
        <v>0</v>
      </c>
      <c r="V818">
        <f t="shared" si="37"/>
        <v>72.612634574105812</v>
      </c>
      <c r="W818">
        <f t="shared" si="38"/>
        <v>0</v>
      </c>
      <c r="X818" t="s">
        <v>69</v>
      </c>
      <c r="Y818">
        <v>94.098370639999999</v>
      </c>
      <c r="Z818" t="s">
        <v>73</v>
      </c>
      <c r="AA818">
        <v>0.62973565899999995</v>
      </c>
      <c r="AB818">
        <v>-15.80705646</v>
      </c>
      <c r="AC818">
        <v>-25.841156900000001</v>
      </c>
      <c r="AD818">
        <v>-23.625593760000001</v>
      </c>
      <c r="AF818">
        <v>395.68237219999997</v>
      </c>
      <c r="AG818">
        <v>-83.751530700000004</v>
      </c>
      <c r="AH818">
        <v>-67.020423039999997</v>
      </c>
      <c r="AI818">
        <v>0</v>
      </c>
      <c r="AL818">
        <v>101.14702990000001</v>
      </c>
      <c r="AM818">
        <v>-101.5115447</v>
      </c>
      <c r="AN818">
        <v>-12.75664577</v>
      </c>
      <c r="AR818">
        <v>0</v>
      </c>
      <c r="AS818">
        <v>0</v>
      </c>
      <c r="AT818">
        <v>0</v>
      </c>
      <c r="AW818" t="s">
        <v>73</v>
      </c>
      <c r="AZ818" t="s">
        <v>73</v>
      </c>
      <c r="BA818">
        <v>0.77906251000000004</v>
      </c>
      <c r="BC818">
        <v>94.791437500000001</v>
      </c>
      <c r="BD818">
        <v>193.7400605</v>
      </c>
      <c r="BE818">
        <v>77.779809670000006</v>
      </c>
      <c r="BH818">
        <v>0</v>
      </c>
      <c r="BI818">
        <v>0</v>
      </c>
      <c r="BJ818">
        <v>0</v>
      </c>
      <c r="BQ818" t="s">
        <v>77</v>
      </c>
      <c r="BR818" t="s">
        <v>8117</v>
      </c>
      <c r="BS818" t="s">
        <v>10211</v>
      </c>
    </row>
    <row r="819" spans="1:71" x14ac:dyDescent="0.35">
      <c r="A819">
        <v>6412</v>
      </c>
      <c r="C819" s="1">
        <v>45356</v>
      </c>
      <c r="D819" t="s">
        <v>10042</v>
      </c>
      <c r="F819" t="s">
        <v>10032</v>
      </c>
      <c r="G819" t="s">
        <v>10032</v>
      </c>
      <c r="H819" t="s">
        <v>10227</v>
      </c>
      <c r="J819">
        <v>-2.0957514000000002</v>
      </c>
      <c r="K819">
        <v>36.155090199999997</v>
      </c>
      <c r="L819">
        <v>183512.50090000001</v>
      </c>
      <c r="M819">
        <v>9768067.9460000005</v>
      </c>
      <c r="N819">
        <v>608</v>
      </c>
      <c r="O819">
        <v>3.9</v>
      </c>
      <c r="P819">
        <v>200</v>
      </c>
      <c r="Q819">
        <v>500</v>
      </c>
      <c r="R819">
        <v>800</v>
      </c>
      <c r="S819">
        <v>0</v>
      </c>
      <c r="T819">
        <f t="shared" si="36"/>
        <v>421</v>
      </c>
      <c r="U819">
        <v>5000</v>
      </c>
      <c r="V819">
        <f t="shared" si="37"/>
        <v>57.8810120167607</v>
      </c>
      <c r="W819">
        <f t="shared" si="38"/>
        <v>57.8810120167607</v>
      </c>
      <c r="X819" t="s">
        <v>69</v>
      </c>
      <c r="Y819">
        <v>100</v>
      </c>
      <c r="Z819" t="s">
        <v>73</v>
      </c>
      <c r="AA819">
        <v>0</v>
      </c>
      <c r="AB819">
        <v>0</v>
      </c>
      <c r="AC819">
        <v>0</v>
      </c>
      <c r="AD819">
        <v>0</v>
      </c>
      <c r="AF819">
        <v>0</v>
      </c>
      <c r="AG819">
        <v>0</v>
      </c>
      <c r="AH819">
        <v>0</v>
      </c>
      <c r="AI819">
        <v>0</v>
      </c>
      <c r="AL819">
        <v>0</v>
      </c>
      <c r="AM819">
        <v>0</v>
      </c>
      <c r="AN819">
        <v>0</v>
      </c>
      <c r="AR819">
        <v>0</v>
      </c>
      <c r="AS819">
        <v>0</v>
      </c>
      <c r="AT819">
        <v>0</v>
      </c>
      <c r="AW819" t="s">
        <v>73</v>
      </c>
      <c r="AZ819" t="s">
        <v>73</v>
      </c>
      <c r="BA819">
        <v>0</v>
      </c>
      <c r="BC819">
        <v>0</v>
      </c>
      <c r="BD819">
        <v>0</v>
      </c>
      <c r="BE819">
        <v>0</v>
      </c>
      <c r="BH819">
        <v>0</v>
      </c>
      <c r="BI819">
        <v>0</v>
      </c>
      <c r="BJ819">
        <v>0</v>
      </c>
      <c r="BQ819" t="s">
        <v>77</v>
      </c>
      <c r="BR819" t="s">
        <v>10045</v>
      </c>
      <c r="BS819" t="s">
        <v>10231</v>
      </c>
    </row>
    <row r="820" spans="1:71" x14ac:dyDescent="0.35">
      <c r="A820">
        <v>6413</v>
      </c>
      <c r="C820" s="1">
        <v>45356</v>
      </c>
      <c r="D820" t="s">
        <v>10042</v>
      </c>
      <c r="F820" t="s">
        <v>10032</v>
      </c>
      <c r="G820" t="s">
        <v>10032</v>
      </c>
      <c r="H820" t="s">
        <v>10227</v>
      </c>
      <c r="J820">
        <v>-2.4669449120000002</v>
      </c>
      <c r="K820">
        <v>36.857970039999998</v>
      </c>
      <c r="L820">
        <v>261809.46170000001</v>
      </c>
      <c r="M820">
        <v>9727135.0600000005</v>
      </c>
      <c r="N820">
        <v>1057.9860920000001</v>
      </c>
      <c r="O820">
        <v>-558.00378360000002</v>
      </c>
      <c r="P820">
        <v>439.70953639999999</v>
      </c>
      <c r="Q820">
        <v>485.7107962</v>
      </c>
      <c r="R820">
        <v>821.75272440000003</v>
      </c>
      <c r="S820">
        <v>0</v>
      </c>
      <c r="T820">
        <f t="shared" si="36"/>
        <v>661.97833490200003</v>
      </c>
      <c r="U820">
        <v>0</v>
      </c>
      <c r="V820">
        <f t="shared" si="37"/>
        <v>72.579998697780184</v>
      </c>
      <c r="W820">
        <f t="shared" si="38"/>
        <v>0</v>
      </c>
      <c r="X820" t="s">
        <v>69</v>
      </c>
      <c r="Y820">
        <v>93.793664849999999</v>
      </c>
      <c r="Z820" t="s">
        <v>73</v>
      </c>
      <c r="AA820">
        <v>0.63227143200000002</v>
      </c>
      <c r="AB820">
        <v>-15.64316833</v>
      </c>
      <c r="AC820">
        <v>-25.666475479999999</v>
      </c>
      <c r="AD820">
        <v>-23.469383310000001</v>
      </c>
      <c r="AF820">
        <v>394.66997800000001</v>
      </c>
      <c r="AG820">
        <v>-83.105310860000003</v>
      </c>
      <c r="AH820">
        <v>-66.373917779999999</v>
      </c>
      <c r="AI820">
        <v>0</v>
      </c>
      <c r="AL820">
        <v>101.27145760000001</v>
      </c>
      <c r="AM820">
        <v>-100.909392</v>
      </c>
      <c r="AN820">
        <v>-12.454836179999999</v>
      </c>
      <c r="AR820">
        <v>0</v>
      </c>
      <c r="AS820">
        <v>0</v>
      </c>
      <c r="AT820">
        <v>0</v>
      </c>
      <c r="AW820" t="s">
        <v>73</v>
      </c>
      <c r="AZ820" t="s">
        <v>73</v>
      </c>
      <c r="BA820">
        <v>0.78068779399999999</v>
      </c>
      <c r="BC820">
        <v>95.336410659999999</v>
      </c>
      <c r="BD820">
        <v>193.03345440000001</v>
      </c>
      <c r="BE820">
        <v>77.742185599999999</v>
      </c>
      <c r="BH820">
        <v>0</v>
      </c>
      <c r="BI820">
        <v>0</v>
      </c>
      <c r="BJ820">
        <v>0</v>
      </c>
      <c r="BQ820" t="s">
        <v>77</v>
      </c>
      <c r="BR820" t="s">
        <v>10045</v>
      </c>
      <c r="BS820" t="s">
        <v>10232</v>
      </c>
    </row>
    <row r="821" spans="1:71" x14ac:dyDescent="0.35">
      <c r="A821">
        <v>954</v>
      </c>
      <c r="C821" s="1">
        <v>45357</v>
      </c>
      <c r="D821" t="s">
        <v>1600</v>
      </c>
      <c r="F821" t="s">
        <v>1601</v>
      </c>
      <c r="G821" t="s">
        <v>1602</v>
      </c>
      <c r="H821" t="s">
        <v>1641</v>
      </c>
      <c r="J821">
        <v>-2.4689139</v>
      </c>
      <c r="K821">
        <v>36.924567799999998</v>
      </c>
      <c r="L821">
        <v>269218.67550000001</v>
      </c>
      <c r="M821">
        <v>9726929.0219999999</v>
      </c>
      <c r="N821">
        <v>1225.3</v>
      </c>
      <c r="O821">
        <v>3.9</v>
      </c>
      <c r="P821">
        <v>800</v>
      </c>
      <c r="Q821">
        <v>1000</v>
      </c>
      <c r="R821">
        <v>950</v>
      </c>
      <c r="S821">
        <v>0</v>
      </c>
      <c r="T821">
        <f t="shared" si="36"/>
        <v>1131.5</v>
      </c>
      <c r="U821">
        <v>2000</v>
      </c>
      <c r="V821">
        <f t="shared" si="37"/>
        <v>94.890415245292175</v>
      </c>
      <c r="W821">
        <f t="shared" si="38"/>
        <v>94.890415245292175</v>
      </c>
      <c r="X821" t="s">
        <v>69</v>
      </c>
      <c r="Y821">
        <v>50</v>
      </c>
      <c r="Z821" t="s">
        <v>73</v>
      </c>
      <c r="AA821">
        <v>0</v>
      </c>
      <c r="AB821">
        <v>0</v>
      </c>
      <c r="AC821">
        <v>0</v>
      </c>
      <c r="AD821">
        <v>0</v>
      </c>
      <c r="AF821">
        <v>0</v>
      </c>
      <c r="AG821">
        <v>0</v>
      </c>
      <c r="AH821">
        <v>0</v>
      </c>
      <c r="AI821">
        <v>0</v>
      </c>
      <c r="AL821">
        <v>0</v>
      </c>
      <c r="AM821">
        <v>0</v>
      </c>
      <c r="AN821">
        <v>0</v>
      </c>
      <c r="AR821">
        <v>0</v>
      </c>
      <c r="AS821">
        <v>0</v>
      </c>
      <c r="AT821">
        <v>0</v>
      </c>
      <c r="AW821" t="s">
        <v>73</v>
      </c>
      <c r="AZ821" t="s">
        <v>73</v>
      </c>
      <c r="BA821">
        <v>0</v>
      </c>
      <c r="BC821">
        <v>0</v>
      </c>
      <c r="BD821">
        <v>0</v>
      </c>
      <c r="BE821">
        <v>0</v>
      </c>
      <c r="BH821">
        <v>0</v>
      </c>
      <c r="BI821">
        <v>0</v>
      </c>
      <c r="BJ821">
        <v>0</v>
      </c>
      <c r="BR821" t="s">
        <v>1642</v>
      </c>
      <c r="BS821" t="s">
        <v>1643</v>
      </c>
    </row>
    <row r="822" spans="1:71" x14ac:dyDescent="0.35">
      <c r="A822">
        <v>955</v>
      </c>
      <c r="C822" s="1">
        <v>45357</v>
      </c>
      <c r="D822" t="s">
        <v>1600</v>
      </c>
      <c r="F822" t="s">
        <v>1601</v>
      </c>
      <c r="G822" t="s">
        <v>1602</v>
      </c>
      <c r="H822" t="s">
        <v>1641</v>
      </c>
      <c r="J822">
        <v>-2.468883205</v>
      </c>
      <c r="K822">
        <v>36.85790119</v>
      </c>
      <c r="L822">
        <v>261802.14739999999</v>
      </c>
      <c r="M822">
        <v>9726920.6539999992</v>
      </c>
      <c r="N822">
        <v>1059.579692</v>
      </c>
      <c r="O822">
        <v>-568.27907700000003</v>
      </c>
      <c r="P822">
        <v>440.29772600000001</v>
      </c>
      <c r="Q822">
        <v>486.42965129999999</v>
      </c>
      <c r="R822">
        <v>823.57852960000002</v>
      </c>
      <c r="S822">
        <v>0</v>
      </c>
      <c r="T822">
        <f t="shared" si="36"/>
        <v>662.99911675300007</v>
      </c>
      <c r="U822">
        <v>0</v>
      </c>
      <c r="V822">
        <f t="shared" si="37"/>
        <v>72.635936937854879</v>
      </c>
      <c r="W822">
        <f t="shared" si="38"/>
        <v>0</v>
      </c>
      <c r="X822" t="s">
        <v>69</v>
      </c>
      <c r="Y822">
        <v>94.316017639999998</v>
      </c>
      <c r="Z822" t="s">
        <v>73</v>
      </c>
      <c r="AA822">
        <v>0.62792439200000005</v>
      </c>
      <c r="AB822">
        <v>-15.92411942</v>
      </c>
      <c r="AC822">
        <v>-25.965929339999999</v>
      </c>
      <c r="AD822">
        <v>-23.737172650000002</v>
      </c>
      <c r="AF822">
        <v>396.40551090000002</v>
      </c>
      <c r="AG822">
        <v>-84.213116310000004</v>
      </c>
      <c r="AH822">
        <v>-67.482212520000004</v>
      </c>
      <c r="AI822">
        <v>0</v>
      </c>
      <c r="AL822">
        <v>101.058153</v>
      </c>
      <c r="AM822">
        <v>-101.9416538</v>
      </c>
      <c r="AN822">
        <v>-12.972224049999999</v>
      </c>
      <c r="AR822">
        <v>0</v>
      </c>
      <c r="AS822">
        <v>0</v>
      </c>
      <c r="AT822">
        <v>0</v>
      </c>
      <c r="AW822" t="s">
        <v>73</v>
      </c>
      <c r="AZ822" t="s">
        <v>73</v>
      </c>
      <c r="BA822">
        <v>0.77790159199999998</v>
      </c>
      <c r="BC822">
        <v>94.402170949999999</v>
      </c>
      <c r="BD822">
        <v>194.24477909999999</v>
      </c>
      <c r="BE822">
        <v>77.806684009999998</v>
      </c>
      <c r="BH822">
        <v>0</v>
      </c>
      <c r="BI822">
        <v>0</v>
      </c>
      <c r="BJ822">
        <v>0</v>
      </c>
      <c r="BR822" t="s">
        <v>1642</v>
      </c>
      <c r="BS822" t="s">
        <v>1643</v>
      </c>
    </row>
    <row r="823" spans="1:71" ht="43.5" x14ac:dyDescent="0.35">
      <c r="A823">
        <v>1240</v>
      </c>
      <c r="C823" s="1">
        <v>45357</v>
      </c>
      <c r="D823" t="s">
        <v>1707</v>
      </c>
      <c r="F823" t="s">
        <v>1601</v>
      </c>
      <c r="G823" t="s">
        <v>2234</v>
      </c>
      <c r="H823" t="s">
        <v>2235</v>
      </c>
      <c r="J823">
        <v>-2.2812673000000001</v>
      </c>
      <c r="K823">
        <v>36.924885799999998</v>
      </c>
      <c r="L823">
        <v>269222.88709999999</v>
      </c>
      <c r="M823">
        <v>9747683.6779999994</v>
      </c>
      <c r="N823">
        <v>1373.7</v>
      </c>
      <c r="O823">
        <v>3.9</v>
      </c>
      <c r="P823">
        <v>350</v>
      </c>
      <c r="Q823">
        <v>500</v>
      </c>
      <c r="R823">
        <v>700</v>
      </c>
      <c r="S823">
        <v>0</v>
      </c>
      <c r="T823">
        <f t="shared" si="36"/>
        <v>554</v>
      </c>
      <c r="U823">
        <v>2000</v>
      </c>
      <c r="V823">
        <f t="shared" si="37"/>
        <v>66.397228282854556</v>
      </c>
      <c r="W823">
        <f t="shared" si="38"/>
        <v>66.397228282854556</v>
      </c>
      <c r="X823" t="s">
        <v>69</v>
      </c>
      <c r="Y823">
        <v>80</v>
      </c>
      <c r="Z823" t="s">
        <v>73</v>
      </c>
      <c r="AA823">
        <v>0</v>
      </c>
      <c r="AB823">
        <v>0</v>
      </c>
      <c r="AC823">
        <v>0</v>
      </c>
      <c r="AD823">
        <v>0</v>
      </c>
      <c r="AF823">
        <v>0</v>
      </c>
      <c r="AG823">
        <v>0</v>
      </c>
      <c r="AH823">
        <v>0</v>
      </c>
      <c r="AI823">
        <v>0</v>
      </c>
      <c r="AL823">
        <v>0</v>
      </c>
      <c r="AM823">
        <v>0</v>
      </c>
      <c r="AN823">
        <v>0</v>
      </c>
      <c r="AR823">
        <v>0</v>
      </c>
      <c r="AS823">
        <v>0</v>
      </c>
      <c r="AT823">
        <v>0</v>
      </c>
      <c r="AW823" t="s">
        <v>69</v>
      </c>
      <c r="AX823" t="s">
        <v>2244</v>
      </c>
      <c r="AY823" s="2" t="s">
        <v>2245</v>
      </c>
      <c r="AZ823" t="s">
        <v>73</v>
      </c>
      <c r="BA823">
        <v>0</v>
      </c>
      <c r="BC823">
        <v>0</v>
      </c>
      <c r="BD823">
        <v>0</v>
      </c>
      <c r="BE823">
        <v>0</v>
      </c>
      <c r="BH823">
        <v>0</v>
      </c>
      <c r="BI823">
        <v>0</v>
      </c>
      <c r="BJ823">
        <v>0</v>
      </c>
      <c r="BQ823" t="s">
        <v>77</v>
      </c>
      <c r="BR823" t="s">
        <v>2246</v>
      </c>
      <c r="BS823" t="s">
        <v>2247</v>
      </c>
    </row>
    <row r="824" spans="1:71" ht="43.5" x14ac:dyDescent="0.35">
      <c r="A824">
        <v>1241</v>
      </c>
      <c r="C824" s="1">
        <v>45357</v>
      </c>
      <c r="D824" t="s">
        <v>1707</v>
      </c>
      <c r="F824" t="s">
        <v>1601</v>
      </c>
      <c r="G824" t="s">
        <v>2234</v>
      </c>
      <c r="H824" t="s">
        <v>2235</v>
      </c>
      <c r="J824">
        <v>-2.468398632</v>
      </c>
      <c r="K824">
        <v>36.857918410000003</v>
      </c>
      <c r="L824">
        <v>261803.9768</v>
      </c>
      <c r="M824">
        <v>9726974.2550000008</v>
      </c>
      <c r="N824">
        <v>1059.181292</v>
      </c>
      <c r="O824">
        <v>-565.71025369999995</v>
      </c>
      <c r="P824">
        <v>440.15067859999999</v>
      </c>
      <c r="Q824">
        <v>486.24993749999999</v>
      </c>
      <c r="R824">
        <v>823.1220783</v>
      </c>
      <c r="S824">
        <v>0</v>
      </c>
      <c r="T824">
        <f t="shared" si="36"/>
        <v>662.74392128600005</v>
      </c>
      <c r="U824">
        <v>0</v>
      </c>
      <c r="V824">
        <f t="shared" si="37"/>
        <v>72.621956417041304</v>
      </c>
      <c r="W824">
        <f t="shared" si="38"/>
        <v>0</v>
      </c>
      <c r="X824" t="s">
        <v>69</v>
      </c>
      <c r="Y824">
        <v>94.185429439999993</v>
      </c>
      <c r="Z824" t="s">
        <v>73</v>
      </c>
      <c r="AA824">
        <v>0.62901115200000002</v>
      </c>
      <c r="AB824">
        <v>-15.85388165</v>
      </c>
      <c r="AC824">
        <v>-25.891065869999998</v>
      </c>
      <c r="AD824">
        <v>-23.67022532</v>
      </c>
      <c r="AF824">
        <v>395.9716277</v>
      </c>
      <c r="AG824">
        <v>-83.936164950000006</v>
      </c>
      <c r="AH824">
        <v>-67.205138829999996</v>
      </c>
      <c r="AI824">
        <v>0</v>
      </c>
      <c r="AL824">
        <v>101.1114791</v>
      </c>
      <c r="AM824">
        <v>-101.6835883</v>
      </c>
      <c r="AN824">
        <v>-12.842877079999999</v>
      </c>
      <c r="AR824">
        <v>0</v>
      </c>
      <c r="AS824">
        <v>0</v>
      </c>
      <c r="AT824">
        <v>0</v>
      </c>
      <c r="AW824" t="s">
        <v>69</v>
      </c>
      <c r="AX824" t="s">
        <v>2244</v>
      </c>
      <c r="AY824" s="2" t="s">
        <v>2245</v>
      </c>
      <c r="AZ824" t="s">
        <v>73</v>
      </c>
      <c r="BA824">
        <v>0.77859814199999999</v>
      </c>
      <c r="BC824">
        <v>94.635730879999997</v>
      </c>
      <c r="BD824">
        <v>193.9419479</v>
      </c>
      <c r="BE824">
        <v>77.79055941</v>
      </c>
      <c r="BH824">
        <v>0</v>
      </c>
      <c r="BI824">
        <v>0</v>
      </c>
      <c r="BJ824">
        <v>0</v>
      </c>
      <c r="BQ824" t="s">
        <v>77</v>
      </c>
      <c r="BR824" t="s">
        <v>2246</v>
      </c>
      <c r="BS824" t="s">
        <v>2247</v>
      </c>
    </row>
    <row r="825" spans="1:71" x14ac:dyDescent="0.35">
      <c r="A825">
        <v>1296</v>
      </c>
      <c r="C825" s="1">
        <v>45357</v>
      </c>
      <c r="D825" t="s">
        <v>1600</v>
      </c>
      <c r="F825" t="s">
        <v>1601</v>
      </c>
      <c r="G825" t="s">
        <v>2378</v>
      </c>
      <c r="H825" t="s">
        <v>2379</v>
      </c>
      <c r="J825">
        <v>-2.4587384000000001</v>
      </c>
      <c r="K825">
        <v>36.823622399999998</v>
      </c>
      <c r="L825">
        <v>257986.74410000001</v>
      </c>
      <c r="M825">
        <v>9728036.5979999993</v>
      </c>
      <c r="N825">
        <v>1305.3</v>
      </c>
      <c r="O825">
        <v>3.9</v>
      </c>
      <c r="P825">
        <v>400</v>
      </c>
      <c r="Q825">
        <v>700</v>
      </c>
      <c r="R825">
        <v>650</v>
      </c>
      <c r="S825">
        <v>0</v>
      </c>
      <c r="T825">
        <f t="shared" si="36"/>
        <v>629.5</v>
      </c>
      <c r="U825">
        <v>1000</v>
      </c>
      <c r="V825">
        <f t="shared" si="37"/>
        <v>70.777127900313999</v>
      </c>
      <c r="W825">
        <f t="shared" si="38"/>
        <v>70.777127900313999</v>
      </c>
      <c r="X825" t="s">
        <v>69</v>
      </c>
      <c r="Y825">
        <v>50</v>
      </c>
      <c r="Z825" t="s">
        <v>73</v>
      </c>
      <c r="AA825">
        <v>0</v>
      </c>
      <c r="AB825">
        <v>0</v>
      </c>
      <c r="AC825">
        <v>0</v>
      </c>
      <c r="AD825">
        <v>0</v>
      </c>
      <c r="AF825">
        <v>0</v>
      </c>
      <c r="AG825">
        <v>0</v>
      </c>
      <c r="AH825">
        <v>0</v>
      </c>
      <c r="AI825">
        <v>0</v>
      </c>
      <c r="AL825">
        <v>0</v>
      </c>
      <c r="AM825">
        <v>0</v>
      </c>
      <c r="AN825">
        <v>0</v>
      </c>
      <c r="AR825">
        <v>0</v>
      </c>
      <c r="AS825">
        <v>0</v>
      </c>
      <c r="AT825">
        <v>0</v>
      </c>
      <c r="AW825" t="s">
        <v>73</v>
      </c>
      <c r="AZ825" t="s">
        <v>73</v>
      </c>
      <c r="BA825">
        <v>0</v>
      </c>
      <c r="BC825">
        <v>0</v>
      </c>
      <c r="BD825">
        <v>0</v>
      </c>
      <c r="BE825">
        <v>0</v>
      </c>
      <c r="BH825">
        <v>0</v>
      </c>
      <c r="BI825">
        <v>0</v>
      </c>
      <c r="BJ825">
        <v>0</v>
      </c>
      <c r="BR825" t="s">
        <v>2380</v>
      </c>
      <c r="BS825" t="s">
        <v>2381</v>
      </c>
    </row>
    <row r="826" spans="1:71" x14ac:dyDescent="0.35">
      <c r="A826">
        <v>1297</v>
      </c>
      <c r="C826" s="1">
        <v>45357</v>
      </c>
      <c r="D826" t="s">
        <v>1600</v>
      </c>
      <c r="F826" t="s">
        <v>1601</v>
      </c>
      <c r="G826" t="s">
        <v>2378</v>
      </c>
      <c r="H826" t="s">
        <v>2379</v>
      </c>
      <c r="J826">
        <v>-2.4687216809999999</v>
      </c>
      <c r="K826">
        <v>36.857906929999999</v>
      </c>
      <c r="L826">
        <v>261802.75719999999</v>
      </c>
      <c r="M826">
        <v>9726938.5209999997</v>
      </c>
      <c r="N826">
        <v>1059.4468919999999</v>
      </c>
      <c r="O826">
        <v>-567.42280259999995</v>
      </c>
      <c r="P826">
        <v>440.2487102</v>
      </c>
      <c r="Q826">
        <v>486.36974670000001</v>
      </c>
      <c r="R826">
        <v>823.42637920000004</v>
      </c>
      <c r="S826">
        <v>0</v>
      </c>
      <c r="T826">
        <f t="shared" si="36"/>
        <v>662.91405160300008</v>
      </c>
      <c r="U826">
        <v>0</v>
      </c>
      <c r="V826">
        <f t="shared" si="37"/>
        <v>72.631277063567197</v>
      </c>
      <c r="W826">
        <f t="shared" si="38"/>
        <v>0</v>
      </c>
      <c r="X826" t="s">
        <v>69</v>
      </c>
      <c r="Y826">
        <v>94.272488240000001</v>
      </c>
      <c r="Z826" t="s">
        <v>73</v>
      </c>
      <c r="AA826">
        <v>0.62828664499999998</v>
      </c>
      <c r="AB826">
        <v>-15.900706830000001</v>
      </c>
      <c r="AC826">
        <v>-25.94097485</v>
      </c>
      <c r="AD826">
        <v>-23.714856869999998</v>
      </c>
      <c r="AF826">
        <v>396.2608831</v>
      </c>
      <c r="AG826">
        <v>-84.12079919</v>
      </c>
      <c r="AH826">
        <v>-67.389854619999994</v>
      </c>
      <c r="AI826">
        <v>0</v>
      </c>
      <c r="AL826">
        <v>101.0759284</v>
      </c>
      <c r="AM826">
        <v>-101.855632</v>
      </c>
      <c r="AN826">
        <v>-12.92910839</v>
      </c>
      <c r="AR826">
        <v>0</v>
      </c>
      <c r="AS826">
        <v>0</v>
      </c>
      <c r="AT826">
        <v>0</v>
      </c>
      <c r="AW826" t="s">
        <v>73</v>
      </c>
      <c r="AZ826" t="s">
        <v>73</v>
      </c>
      <c r="BA826">
        <v>0.77813377500000003</v>
      </c>
      <c r="BC826">
        <v>94.480024259999993</v>
      </c>
      <c r="BD826">
        <v>194.1438354</v>
      </c>
      <c r="BE826">
        <v>77.801309140000001</v>
      </c>
      <c r="BH826">
        <v>0</v>
      </c>
      <c r="BI826">
        <v>0</v>
      </c>
      <c r="BJ826">
        <v>0</v>
      </c>
      <c r="BR826" t="s">
        <v>2380</v>
      </c>
      <c r="BS826" t="s">
        <v>2381</v>
      </c>
    </row>
    <row r="827" spans="1:71" x14ac:dyDescent="0.35">
      <c r="A827">
        <v>1899</v>
      </c>
      <c r="C827" s="1">
        <v>45357</v>
      </c>
      <c r="D827" t="s">
        <v>2974</v>
      </c>
      <c r="F827" t="s">
        <v>2973</v>
      </c>
      <c r="G827" t="s">
        <v>3077</v>
      </c>
      <c r="H827" t="s">
        <v>3238</v>
      </c>
      <c r="J827">
        <v>-1.9103619000000001</v>
      </c>
      <c r="K827">
        <v>36.343613099999999</v>
      </c>
      <c r="L827">
        <v>204467.46410000001</v>
      </c>
      <c r="M827">
        <v>9788618.3220000006</v>
      </c>
      <c r="N827">
        <v>720.7</v>
      </c>
      <c r="O827">
        <v>3.9</v>
      </c>
      <c r="P827">
        <v>300</v>
      </c>
      <c r="Q827">
        <v>600</v>
      </c>
      <c r="R827">
        <v>900</v>
      </c>
      <c r="S827">
        <v>0</v>
      </c>
      <c r="T827">
        <f t="shared" si="36"/>
        <v>555</v>
      </c>
      <c r="U827">
        <v>1000</v>
      </c>
      <c r="V827">
        <f t="shared" si="37"/>
        <v>66.457126561416231</v>
      </c>
      <c r="W827">
        <f t="shared" si="38"/>
        <v>66.457126561416231</v>
      </c>
      <c r="X827" t="s">
        <v>69</v>
      </c>
      <c r="Y827">
        <v>25</v>
      </c>
      <c r="Z827" t="s">
        <v>73</v>
      </c>
      <c r="AA827">
        <v>0</v>
      </c>
      <c r="AB827">
        <v>0</v>
      </c>
      <c r="AC827">
        <v>0</v>
      </c>
      <c r="AD827">
        <v>0</v>
      </c>
      <c r="AF827">
        <v>0</v>
      </c>
      <c r="AG827">
        <v>0</v>
      </c>
      <c r="AH827">
        <v>0</v>
      </c>
      <c r="AI827">
        <v>0</v>
      </c>
      <c r="AL827">
        <v>0</v>
      </c>
      <c r="AM827">
        <v>0</v>
      </c>
      <c r="AN827">
        <v>0</v>
      </c>
      <c r="AR827">
        <v>0</v>
      </c>
      <c r="AS827">
        <v>0</v>
      </c>
      <c r="AT827">
        <v>0</v>
      </c>
      <c r="AW827" t="s">
        <v>73</v>
      </c>
      <c r="AZ827" t="s">
        <v>73</v>
      </c>
      <c r="BA827">
        <v>0</v>
      </c>
      <c r="BC827">
        <v>0</v>
      </c>
      <c r="BD827">
        <v>0</v>
      </c>
      <c r="BE827">
        <v>0</v>
      </c>
      <c r="BH827">
        <v>0</v>
      </c>
      <c r="BI827">
        <v>0</v>
      </c>
      <c r="BJ827">
        <v>0</v>
      </c>
      <c r="BQ827" t="s">
        <v>77</v>
      </c>
      <c r="BR827" t="s">
        <v>2989</v>
      </c>
      <c r="BS827" t="s">
        <v>3241</v>
      </c>
    </row>
    <row r="828" spans="1:71" x14ac:dyDescent="0.35">
      <c r="A828">
        <v>1900</v>
      </c>
      <c r="C828" s="1">
        <v>45357</v>
      </c>
      <c r="D828" t="s">
        <v>2974</v>
      </c>
      <c r="F828" t="s">
        <v>2973</v>
      </c>
      <c r="G828" t="s">
        <v>3077</v>
      </c>
      <c r="H828" t="s">
        <v>3238</v>
      </c>
      <c r="J828">
        <v>-2.4690447299999998</v>
      </c>
      <c r="K828">
        <v>36.857895460000002</v>
      </c>
      <c r="L828">
        <v>261801.5387</v>
      </c>
      <c r="M828">
        <v>9726902.7860000003</v>
      </c>
      <c r="N828">
        <v>1059.7124920000001</v>
      </c>
      <c r="O828">
        <v>-569.13535149999996</v>
      </c>
      <c r="P828">
        <v>440.34674180000002</v>
      </c>
      <c r="Q828">
        <v>486.48955590000003</v>
      </c>
      <c r="R828">
        <v>823.73068000000001</v>
      </c>
      <c r="S828">
        <v>0</v>
      </c>
      <c r="T828">
        <f t="shared" si="36"/>
        <v>663.08418190300006</v>
      </c>
      <c r="U828">
        <v>0</v>
      </c>
      <c r="V828">
        <f t="shared" si="37"/>
        <v>72.640596513212898</v>
      </c>
      <c r="W828">
        <f t="shared" si="38"/>
        <v>0</v>
      </c>
      <c r="X828" t="s">
        <v>69</v>
      </c>
      <c r="Y828">
        <v>94.359547039999995</v>
      </c>
      <c r="Z828" t="s">
        <v>73</v>
      </c>
      <c r="AA828">
        <v>0.62756213800000005</v>
      </c>
      <c r="AB828">
        <v>-15.94753201</v>
      </c>
      <c r="AC828">
        <v>-25.990883820000001</v>
      </c>
      <c r="AD828">
        <v>-23.759488430000001</v>
      </c>
      <c r="AF828">
        <v>396.55013860000003</v>
      </c>
      <c r="AG828">
        <v>-84.305433429999994</v>
      </c>
      <c r="AH828">
        <v>-67.574570410000007</v>
      </c>
      <c r="AI828">
        <v>0</v>
      </c>
      <c r="AL828">
        <v>101.0403776</v>
      </c>
      <c r="AM828">
        <v>-102.02767559999999</v>
      </c>
      <c r="AN828">
        <v>-13.015339709999999</v>
      </c>
      <c r="AR828">
        <v>0</v>
      </c>
      <c r="AS828">
        <v>0</v>
      </c>
      <c r="AT828">
        <v>0</v>
      </c>
      <c r="AW828" t="s">
        <v>73</v>
      </c>
      <c r="AZ828" t="s">
        <v>73</v>
      </c>
      <c r="BA828">
        <v>0.77766940799999995</v>
      </c>
      <c r="BC828">
        <v>94.324317640000004</v>
      </c>
      <c r="BD828">
        <v>194.3457228</v>
      </c>
      <c r="BE828">
        <v>77.812058879999995</v>
      </c>
      <c r="BH828">
        <v>0</v>
      </c>
      <c r="BI828">
        <v>0</v>
      </c>
      <c r="BJ828">
        <v>0</v>
      </c>
      <c r="BQ828" t="s">
        <v>77</v>
      </c>
      <c r="BR828" t="s">
        <v>2989</v>
      </c>
      <c r="BS828" t="s">
        <v>3242</v>
      </c>
    </row>
    <row r="829" spans="1:71" x14ac:dyDescent="0.35">
      <c r="A829">
        <v>2070</v>
      </c>
      <c r="C829" s="1">
        <v>45357</v>
      </c>
      <c r="D829" t="s">
        <v>2489</v>
      </c>
      <c r="E829" t="s">
        <v>85</v>
      </c>
      <c r="F829" t="s">
        <v>2778</v>
      </c>
      <c r="G829" t="s">
        <v>2490</v>
      </c>
      <c r="H829" t="s">
        <v>2555</v>
      </c>
      <c r="I829" t="s">
        <v>2500</v>
      </c>
      <c r="J829">
        <v>-1.8399097</v>
      </c>
      <c r="K829">
        <v>36.481206</v>
      </c>
      <c r="L829">
        <v>219774.12899999999</v>
      </c>
      <c r="M829">
        <v>9796436.1329999994</v>
      </c>
      <c r="N829">
        <v>1105</v>
      </c>
      <c r="O829">
        <v>3.9</v>
      </c>
      <c r="P829">
        <v>200</v>
      </c>
      <c r="Q829">
        <v>300</v>
      </c>
      <c r="R829">
        <v>800</v>
      </c>
      <c r="S829">
        <v>40</v>
      </c>
      <c r="T829">
        <f t="shared" si="36"/>
        <v>415</v>
      </c>
      <c r="U829">
        <v>2000</v>
      </c>
      <c r="V829">
        <f t="shared" si="37"/>
        <v>57.467078133108771</v>
      </c>
      <c r="W829">
        <f t="shared" si="38"/>
        <v>57.467078133108771</v>
      </c>
      <c r="X829" t="s">
        <v>69</v>
      </c>
      <c r="Y829">
        <v>21</v>
      </c>
      <c r="Z829" t="s">
        <v>73</v>
      </c>
      <c r="AA829">
        <v>0</v>
      </c>
      <c r="AB829">
        <v>0</v>
      </c>
      <c r="AC829">
        <v>0</v>
      </c>
      <c r="AD829">
        <v>0</v>
      </c>
      <c r="AF829">
        <v>0</v>
      </c>
      <c r="AG829">
        <v>0</v>
      </c>
      <c r="AH829">
        <v>0</v>
      </c>
      <c r="AI829">
        <v>0</v>
      </c>
      <c r="AL829">
        <v>0</v>
      </c>
      <c r="AM829">
        <v>0</v>
      </c>
      <c r="AN829">
        <v>0</v>
      </c>
      <c r="AR829">
        <v>0</v>
      </c>
      <c r="AS829">
        <v>0</v>
      </c>
      <c r="AT829">
        <v>0</v>
      </c>
      <c r="AW829" t="s">
        <v>73</v>
      </c>
      <c r="AZ829" t="s">
        <v>73</v>
      </c>
      <c r="BA829">
        <v>0</v>
      </c>
      <c r="BC829">
        <v>0</v>
      </c>
      <c r="BD829">
        <v>0</v>
      </c>
      <c r="BE829">
        <v>0</v>
      </c>
      <c r="BH829">
        <v>0</v>
      </c>
      <c r="BI829">
        <v>0</v>
      </c>
      <c r="BJ829">
        <v>0</v>
      </c>
      <c r="BQ829" t="s">
        <v>3448</v>
      </c>
      <c r="BR829" t="s">
        <v>3449</v>
      </c>
      <c r="BS829" t="s">
        <v>3450</v>
      </c>
    </row>
    <row r="830" spans="1:71" x14ac:dyDescent="0.35">
      <c r="A830">
        <v>2071</v>
      </c>
      <c r="C830" s="1">
        <v>45357</v>
      </c>
      <c r="D830" t="s">
        <v>2489</v>
      </c>
      <c r="E830" t="s">
        <v>85</v>
      </c>
      <c r="F830" t="s">
        <v>2778</v>
      </c>
      <c r="G830" t="s">
        <v>2490</v>
      </c>
      <c r="H830" t="s">
        <v>2555</v>
      </c>
      <c r="I830" t="s">
        <v>2500</v>
      </c>
      <c r="J830">
        <v>-2.4864893669999999</v>
      </c>
      <c r="K830">
        <v>36.857275880000003</v>
      </c>
      <c r="L830">
        <v>261735.73130000001</v>
      </c>
      <c r="M830">
        <v>9724973.1290000007</v>
      </c>
      <c r="N830">
        <v>1074.0548920000001</v>
      </c>
      <c r="O830">
        <v>-661.61299259999998</v>
      </c>
      <c r="P830">
        <v>445.64044819999998</v>
      </c>
      <c r="Q830">
        <v>492.95925219999998</v>
      </c>
      <c r="R830">
        <v>840.16292639999995</v>
      </c>
      <c r="S830">
        <v>31.793778790000001</v>
      </c>
      <c r="T830">
        <f t="shared" si="36"/>
        <v>694.52686371499999</v>
      </c>
      <c r="U830">
        <v>0</v>
      </c>
      <c r="V830">
        <f t="shared" si="37"/>
        <v>74.342916095063615</v>
      </c>
      <c r="W830">
        <f t="shared" si="38"/>
        <v>0</v>
      </c>
      <c r="X830" t="s">
        <v>69</v>
      </c>
      <c r="Y830">
        <v>99.060722139999996</v>
      </c>
      <c r="Z830" t="s">
        <v>73</v>
      </c>
      <c r="AA830">
        <v>0.58843877499999997</v>
      </c>
      <c r="AB830">
        <v>-18.476091790000002</v>
      </c>
      <c r="AC830">
        <v>-28.685968500000001</v>
      </c>
      <c r="AD830">
        <v>-26.169592489999999</v>
      </c>
      <c r="AF830">
        <v>412.16993430000002</v>
      </c>
      <c r="AG830">
        <v>-94.275682450000005</v>
      </c>
      <c r="AH830">
        <v>-77.549223080000004</v>
      </c>
      <c r="AI830">
        <v>0.57208550999999996</v>
      </c>
      <c r="AL830">
        <v>99.120635539999995</v>
      </c>
      <c r="AM830">
        <v>-111.3180321</v>
      </c>
      <c r="AN830">
        <v>-17.671830499999999</v>
      </c>
      <c r="AR830">
        <v>0</v>
      </c>
      <c r="AS830">
        <v>0</v>
      </c>
      <c r="AT830">
        <v>0</v>
      </c>
      <c r="AW830" t="s">
        <v>73</v>
      </c>
      <c r="AZ830" t="s">
        <v>73</v>
      </c>
      <c r="BA830">
        <v>0.75259358600000004</v>
      </c>
      <c r="BC830">
        <v>85.916160199999993</v>
      </c>
      <c r="BD830">
        <v>205.2476447</v>
      </c>
      <c r="BE830">
        <v>78.392544599999994</v>
      </c>
      <c r="BH830">
        <v>0</v>
      </c>
      <c r="BI830">
        <v>0</v>
      </c>
      <c r="BJ830">
        <v>0</v>
      </c>
      <c r="BQ830" t="s">
        <v>3448</v>
      </c>
      <c r="BR830" t="s">
        <v>3449</v>
      </c>
      <c r="BS830" t="s">
        <v>3450</v>
      </c>
    </row>
    <row r="831" spans="1:71" ht="174" x14ac:dyDescent="0.35">
      <c r="A831">
        <v>2329</v>
      </c>
      <c r="C831" s="1">
        <v>45357</v>
      </c>
      <c r="D831" t="s">
        <v>3684</v>
      </c>
      <c r="F831" t="s">
        <v>3554</v>
      </c>
      <c r="G831" t="s">
        <v>3555</v>
      </c>
      <c r="H831" t="s">
        <v>3905</v>
      </c>
      <c r="J831">
        <v>-2.7267733000000001</v>
      </c>
      <c r="K831">
        <v>37.319481199999998</v>
      </c>
      <c r="L831">
        <v>313183.80109999998</v>
      </c>
      <c r="M831">
        <v>9698476.9719999991</v>
      </c>
      <c r="N831">
        <v>1270.0999999999999</v>
      </c>
      <c r="O831">
        <v>3.9</v>
      </c>
      <c r="P831">
        <v>250</v>
      </c>
      <c r="Q831">
        <v>300</v>
      </c>
      <c r="R831">
        <v>400</v>
      </c>
      <c r="S831">
        <v>0</v>
      </c>
      <c r="T831">
        <f t="shared" si="36"/>
        <v>369</v>
      </c>
      <c r="U831">
        <v>1000</v>
      </c>
      <c r="V831">
        <f t="shared" si="37"/>
        <v>54.188639953826751</v>
      </c>
      <c r="W831">
        <f t="shared" si="38"/>
        <v>54.188639953826751</v>
      </c>
      <c r="X831" t="s">
        <v>69</v>
      </c>
      <c r="Y831">
        <v>40</v>
      </c>
      <c r="Z831" t="s">
        <v>73</v>
      </c>
      <c r="AA831">
        <v>0</v>
      </c>
      <c r="AB831">
        <v>0</v>
      </c>
      <c r="AC831">
        <v>0</v>
      </c>
      <c r="AD831">
        <v>0</v>
      </c>
      <c r="AF831">
        <v>0</v>
      </c>
      <c r="AG831">
        <v>0</v>
      </c>
      <c r="AH831">
        <v>0</v>
      </c>
      <c r="AI831">
        <v>0</v>
      </c>
      <c r="AL831">
        <v>0</v>
      </c>
      <c r="AM831">
        <v>0</v>
      </c>
      <c r="AN831">
        <v>0</v>
      </c>
      <c r="AR831">
        <v>0</v>
      </c>
      <c r="AS831">
        <v>0</v>
      </c>
      <c r="AT831">
        <v>0</v>
      </c>
      <c r="AW831" t="s">
        <v>73</v>
      </c>
      <c r="AZ831" t="s">
        <v>73</v>
      </c>
      <c r="BA831">
        <v>0</v>
      </c>
      <c r="BC831">
        <v>0</v>
      </c>
      <c r="BD831">
        <v>0</v>
      </c>
      <c r="BE831">
        <v>0</v>
      </c>
      <c r="BH831">
        <v>0</v>
      </c>
      <c r="BI831">
        <v>0</v>
      </c>
      <c r="BJ831">
        <v>0</v>
      </c>
      <c r="BQ831" s="2" t="s">
        <v>3909</v>
      </c>
      <c r="BR831" t="s">
        <v>3910</v>
      </c>
      <c r="BS831" t="s">
        <v>3911</v>
      </c>
    </row>
    <row r="832" spans="1:71" ht="174" x14ac:dyDescent="0.35">
      <c r="A832">
        <v>2330</v>
      </c>
      <c r="C832" s="1">
        <v>45357</v>
      </c>
      <c r="D832" t="s">
        <v>3684</v>
      </c>
      <c r="F832" t="s">
        <v>3554</v>
      </c>
      <c r="G832" t="s">
        <v>3555</v>
      </c>
      <c r="H832" t="s">
        <v>3905</v>
      </c>
      <c r="J832">
        <v>-2.4695293029999998</v>
      </c>
      <c r="K832">
        <v>36.857878249999999</v>
      </c>
      <c r="L832">
        <v>261799.71049999999</v>
      </c>
      <c r="M832">
        <v>9726849.1850000005</v>
      </c>
      <c r="N832">
        <v>1060.1108919999999</v>
      </c>
      <c r="O832">
        <v>-571.7041749</v>
      </c>
      <c r="P832">
        <v>440.49378919999998</v>
      </c>
      <c r="Q832">
        <v>486.66926969999997</v>
      </c>
      <c r="R832">
        <v>824.18713130000003</v>
      </c>
      <c r="S832">
        <v>0</v>
      </c>
      <c r="T832">
        <f t="shared" si="36"/>
        <v>663.33937736999997</v>
      </c>
      <c r="U832">
        <v>0</v>
      </c>
      <c r="V832">
        <f t="shared" si="37"/>
        <v>72.654573447215157</v>
      </c>
      <c r="W832">
        <f t="shared" si="38"/>
        <v>0</v>
      </c>
      <c r="X832" t="s">
        <v>69</v>
      </c>
      <c r="Y832">
        <v>94.490135230000007</v>
      </c>
      <c r="Z832" t="s">
        <v>73</v>
      </c>
      <c r="AA832">
        <v>0.62647537799999997</v>
      </c>
      <c r="AB832">
        <v>-16.017769779999998</v>
      </c>
      <c r="AC832">
        <v>-26.065747290000001</v>
      </c>
      <c r="AD832">
        <v>-23.82643577</v>
      </c>
      <c r="AF832">
        <v>396.98402179999999</v>
      </c>
      <c r="AG832">
        <v>-84.582384790000006</v>
      </c>
      <c r="AH832">
        <v>-67.851644100000001</v>
      </c>
      <c r="AI832">
        <v>0</v>
      </c>
      <c r="AL832">
        <v>100.9870514</v>
      </c>
      <c r="AM832">
        <v>-102.2857411</v>
      </c>
      <c r="AN832">
        <v>-13.14468667</v>
      </c>
      <c r="AR832">
        <v>0</v>
      </c>
      <c r="AS832">
        <v>0</v>
      </c>
      <c r="AT832">
        <v>0</v>
      </c>
      <c r="AW832" t="s">
        <v>73</v>
      </c>
      <c r="AZ832" t="s">
        <v>73</v>
      </c>
      <c r="BA832">
        <v>0.77697285800000004</v>
      </c>
      <c r="BC832">
        <v>94.090757710000005</v>
      </c>
      <c r="BD832">
        <v>194.64855399999999</v>
      </c>
      <c r="BE832">
        <v>77.828183480000007</v>
      </c>
      <c r="BH832">
        <v>0</v>
      </c>
      <c r="BI832">
        <v>0</v>
      </c>
      <c r="BJ832">
        <v>0</v>
      </c>
      <c r="BQ832" s="2" t="s">
        <v>3909</v>
      </c>
      <c r="BR832" t="s">
        <v>3910</v>
      </c>
      <c r="BS832" t="s">
        <v>3912</v>
      </c>
    </row>
    <row r="833" spans="1:71" x14ac:dyDescent="0.35">
      <c r="A833">
        <v>2740</v>
      </c>
      <c r="C833" s="1">
        <v>45357</v>
      </c>
      <c r="D833" t="s">
        <v>4187</v>
      </c>
      <c r="F833" t="s">
        <v>3554</v>
      </c>
      <c r="G833" t="s">
        <v>4188</v>
      </c>
      <c r="H833" t="s">
        <v>4687</v>
      </c>
      <c r="J833">
        <v>-2.7878023000000001</v>
      </c>
      <c r="K833">
        <v>37.332575300000002</v>
      </c>
      <c r="L833">
        <v>314649.28110000002</v>
      </c>
      <c r="M833">
        <v>9691730.4379999992</v>
      </c>
      <c r="N833">
        <v>1270.8</v>
      </c>
      <c r="O833">
        <v>5</v>
      </c>
      <c r="P833">
        <v>600</v>
      </c>
      <c r="Q833">
        <v>350</v>
      </c>
      <c r="R833">
        <v>450</v>
      </c>
      <c r="S833">
        <v>0</v>
      </c>
      <c r="T833">
        <f t="shared" si="36"/>
        <v>736</v>
      </c>
      <c r="U833">
        <v>1000</v>
      </c>
      <c r="V833">
        <f t="shared" si="37"/>
        <v>76.530398573258125</v>
      </c>
      <c r="W833">
        <f t="shared" si="38"/>
        <v>76.530398573258125</v>
      </c>
      <c r="X833" t="s">
        <v>69</v>
      </c>
      <c r="Y833">
        <v>4</v>
      </c>
      <c r="Z833" t="s">
        <v>73</v>
      </c>
      <c r="AA833">
        <v>0</v>
      </c>
      <c r="AB833">
        <v>0</v>
      </c>
      <c r="AC833">
        <v>0</v>
      </c>
      <c r="AD833">
        <v>0</v>
      </c>
      <c r="AF833">
        <v>0</v>
      </c>
      <c r="AG833">
        <v>0</v>
      </c>
      <c r="AH833">
        <v>0</v>
      </c>
      <c r="AI833">
        <v>0</v>
      </c>
      <c r="AL833">
        <v>0</v>
      </c>
      <c r="AM833">
        <v>0</v>
      </c>
      <c r="AN833">
        <v>0</v>
      </c>
      <c r="AR833">
        <v>0</v>
      </c>
      <c r="AS833">
        <v>0</v>
      </c>
      <c r="AT833">
        <v>0</v>
      </c>
      <c r="AW833" t="s">
        <v>73</v>
      </c>
      <c r="AZ833" t="s">
        <v>73</v>
      </c>
      <c r="BA833">
        <v>0</v>
      </c>
      <c r="BC833">
        <v>0</v>
      </c>
      <c r="BD833">
        <v>0</v>
      </c>
      <c r="BE833">
        <v>0</v>
      </c>
      <c r="BH833">
        <v>0</v>
      </c>
      <c r="BI833">
        <v>0</v>
      </c>
      <c r="BJ833">
        <v>0</v>
      </c>
      <c r="BQ833" t="s">
        <v>4692</v>
      </c>
      <c r="BR833" t="s">
        <v>4693</v>
      </c>
      <c r="BS833" t="s">
        <v>4694</v>
      </c>
    </row>
    <row r="834" spans="1:71" x14ac:dyDescent="0.35">
      <c r="A834">
        <v>2741</v>
      </c>
      <c r="C834" s="1">
        <v>45357</v>
      </c>
      <c r="D834" t="s">
        <v>4187</v>
      </c>
      <c r="F834" t="s">
        <v>3554</v>
      </c>
      <c r="G834" t="s">
        <v>4188</v>
      </c>
      <c r="H834" t="s">
        <v>4687</v>
      </c>
      <c r="J834">
        <v>-2.4677525340000002</v>
      </c>
      <c r="K834">
        <v>36.857941349999997</v>
      </c>
      <c r="L834">
        <v>261806.41380000001</v>
      </c>
      <c r="M834">
        <v>9727045.7239999995</v>
      </c>
      <c r="N834">
        <v>1058.6500920000001</v>
      </c>
      <c r="O834">
        <v>-562.28515589999995</v>
      </c>
      <c r="P834">
        <v>439.95461540000002</v>
      </c>
      <c r="Q834">
        <v>486.01031920000003</v>
      </c>
      <c r="R834">
        <v>822.51347659999999</v>
      </c>
      <c r="S834">
        <v>0</v>
      </c>
      <c r="T834">
        <f t="shared" ref="T834:T897" si="39">P834 + 0.17*(Q834+R834) + 0.7*S834</f>
        <v>662.40366068600008</v>
      </c>
      <c r="U834">
        <v>0</v>
      </c>
      <c r="V834">
        <f t="shared" ref="V834:V897" si="40">SQRT(T834*25/PI())</f>
        <v>72.603311536163247</v>
      </c>
      <c r="W834">
        <f t="shared" ref="W834:W897" si="41">IF(U834 &gt; 2*V834, V834, U834)</f>
        <v>0</v>
      </c>
      <c r="X834" t="s">
        <v>69</v>
      </c>
      <c r="Y834">
        <v>94.011311840000005</v>
      </c>
      <c r="Z834" t="s">
        <v>73</v>
      </c>
      <c r="AA834">
        <v>0.63046016500000002</v>
      </c>
      <c r="AB834">
        <v>-15.760231279999999</v>
      </c>
      <c r="AC834">
        <v>-25.79124792</v>
      </c>
      <c r="AD834">
        <v>-23.580962209999999</v>
      </c>
      <c r="AF834">
        <v>395.39311670000001</v>
      </c>
      <c r="AG834">
        <v>-83.566896459999995</v>
      </c>
      <c r="AH834">
        <v>-66.835707249999999</v>
      </c>
      <c r="AI834">
        <v>0</v>
      </c>
      <c r="AL834">
        <v>101.1825807</v>
      </c>
      <c r="AM834">
        <v>-101.33950110000001</v>
      </c>
      <c r="AN834">
        <v>-12.67041446</v>
      </c>
      <c r="AR834">
        <v>0</v>
      </c>
      <c r="AS834">
        <v>0</v>
      </c>
      <c r="AT834">
        <v>0</v>
      </c>
      <c r="AW834" t="s">
        <v>73</v>
      </c>
      <c r="AZ834" t="s">
        <v>73</v>
      </c>
      <c r="BA834">
        <v>0.77952687700000001</v>
      </c>
      <c r="BC834">
        <v>94.947144120000004</v>
      </c>
      <c r="BD834">
        <v>193.538173</v>
      </c>
      <c r="BE834">
        <v>77.769059940000005</v>
      </c>
      <c r="BH834">
        <v>0</v>
      </c>
      <c r="BI834">
        <v>0</v>
      </c>
      <c r="BJ834">
        <v>0</v>
      </c>
      <c r="BQ834" t="s">
        <v>4692</v>
      </c>
      <c r="BR834" t="s">
        <v>4693</v>
      </c>
      <c r="BS834" t="s">
        <v>4695</v>
      </c>
    </row>
    <row r="835" spans="1:71" ht="409.5" x14ac:dyDescent="0.35">
      <c r="A835">
        <v>4500</v>
      </c>
      <c r="C835" s="1">
        <v>45357</v>
      </c>
      <c r="D835" t="s">
        <v>6752</v>
      </c>
      <c r="F835" t="s">
        <v>3554</v>
      </c>
      <c r="G835" t="s">
        <v>7085</v>
      </c>
      <c r="H835" t="s">
        <v>7530</v>
      </c>
      <c r="J835">
        <v>-2.4467230999999998</v>
      </c>
      <c r="K835">
        <v>37.155350900000002</v>
      </c>
      <c r="L835">
        <v>294887.07079999999</v>
      </c>
      <c r="M835">
        <v>9729420.9399999995</v>
      </c>
      <c r="N835">
        <v>1168.2</v>
      </c>
      <c r="O835">
        <v>9.1999999999999993</v>
      </c>
      <c r="P835">
        <v>0</v>
      </c>
      <c r="Q835">
        <v>0</v>
      </c>
      <c r="R835">
        <v>0</v>
      </c>
      <c r="S835">
        <v>0</v>
      </c>
      <c r="T835">
        <f t="shared" si="39"/>
        <v>0</v>
      </c>
      <c r="U835">
        <v>0</v>
      </c>
      <c r="V835">
        <f t="shared" si="40"/>
        <v>0</v>
      </c>
      <c r="W835">
        <f t="shared" si="41"/>
        <v>0</v>
      </c>
      <c r="X835" t="s">
        <v>69</v>
      </c>
      <c r="Y835">
        <v>90</v>
      </c>
      <c r="Z835" t="s">
        <v>73</v>
      </c>
      <c r="AA835">
        <v>0</v>
      </c>
      <c r="AB835">
        <v>0</v>
      </c>
      <c r="AC835">
        <v>0</v>
      </c>
      <c r="AD835">
        <v>0</v>
      </c>
      <c r="AF835">
        <v>0</v>
      </c>
      <c r="AG835">
        <v>0</v>
      </c>
      <c r="AH835">
        <v>0</v>
      </c>
      <c r="AI835">
        <v>0</v>
      </c>
      <c r="AL835">
        <v>0</v>
      </c>
      <c r="AM835">
        <v>0</v>
      </c>
      <c r="AN835">
        <v>0</v>
      </c>
      <c r="AR835">
        <v>0</v>
      </c>
      <c r="AS835">
        <v>0</v>
      </c>
      <c r="AT835">
        <v>0</v>
      </c>
      <c r="AW835" t="s">
        <v>73</v>
      </c>
      <c r="AZ835" t="s">
        <v>73</v>
      </c>
      <c r="BA835">
        <v>0</v>
      </c>
      <c r="BC835">
        <v>0</v>
      </c>
      <c r="BD835">
        <v>0</v>
      </c>
      <c r="BE835">
        <v>0</v>
      </c>
      <c r="BH835">
        <v>0</v>
      </c>
      <c r="BI835">
        <v>0</v>
      </c>
      <c r="BJ835">
        <v>0</v>
      </c>
      <c r="BQ835" t="s">
        <v>7538</v>
      </c>
      <c r="BR835" s="2" t="s">
        <v>7539</v>
      </c>
      <c r="BS835" t="s">
        <v>7540</v>
      </c>
    </row>
    <row r="836" spans="1:71" ht="409.5" x14ac:dyDescent="0.35">
      <c r="A836">
        <v>4501</v>
      </c>
      <c r="C836" s="1">
        <v>45357</v>
      </c>
      <c r="D836" t="s">
        <v>6752</v>
      </c>
      <c r="F836" t="s">
        <v>3554</v>
      </c>
      <c r="G836" t="s">
        <v>7085</v>
      </c>
      <c r="H836" t="s">
        <v>7530</v>
      </c>
      <c r="J836">
        <v>-2.4679140589999999</v>
      </c>
      <c r="K836">
        <v>36.857935619999999</v>
      </c>
      <c r="L836">
        <v>261805.8051</v>
      </c>
      <c r="M836">
        <v>9727027.8570000008</v>
      </c>
      <c r="N836">
        <v>1058.7828919999999</v>
      </c>
      <c r="O836">
        <v>-563.14143030000002</v>
      </c>
      <c r="P836">
        <v>440.00363119999997</v>
      </c>
      <c r="Q836">
        <v>486.07022380000001</v>
      </c>
      <c r="R836">
        <v>822.66562699999997</v>
      </c>
      <c r="S836">
        <v>0</v>
      </c>
      <c r="T836">
        <f t="shared" si="39"/>
        <v>662.48872583599996</v>
      </c>
      <c r="U836">
        <v>0</v>
      </c>
      <c r="V836">
        <f t="shared" si="40"/>
        <v>72.607973205237883</v>
      </c>
      <c r="W836">
        <f t="shared" si="41"/>
        <v>0</v>
      </c>
      <c r="X836" t="s">
        <v>69</v>
      </c>
      <c r="Y836">
        <v>94.054841240000002</v>
      </c>
      <c r="Z836" t="s">
        <v>73</v>
      </c>
      <c r="AA836">
        <v>0.63009791199999998</v>
      </c>
      <c r="AB836">
        <v>-15.783643870000001</v>
      </c>
      <c r="AC836">
        <v>-25.816202409999999</v>
      </c>
      <c r="AD836">
        <v>-23.603277980000001</v>
      </c>
      <c r="AF836">
        <v>395.53774449999997</v>
      </c>
      <c r="AG836">
        <v>-83.659213579999999</v>
      </c>
      <c r="AH836">
        <v>-66.928065149999995</v>
      </c>
      <c r="AI836">
        <v>0</v>
      </c>
      <c r="AL836">
        <v>101.1648053</v>
      </c>
      <c r="AM836">
        <v>-101.4255229</v>
      </c>
      <c r="AN836">
        <v>-12.71353012</v>
      </c>
      <c r="AR836">
        <v>0</v>
      </c>
      <c r="AS836">
        <v>0</v>
      </c>
      <c r="AT836">
        <v>0</v>
      </c>
      <c r="AW836" t="s">
        <v>73</v>
      </c>
      <c r="AZ836" t="s">
        <v>73</v>
      </c>
      <c r="BA836">
        <v>0.77929469299999998</v>
      </c>
      <c r="BC836">
        <v>94.869290809999995</v>
      </c>
      <c r="BD836">
        <v>193.63911680000001</v>
      </c>
      <c r="BE836">
        <v>77.774434810000002</v>
      </c>
      <c r="BH836">
        <v>0</v>
      </c>
      <c r="BI836">
        <v>0</v>
      </c>
      <c r="BJ836">
        <v>0</v>
      </c>
      <c r="BQ836" t="s">
        <v>7538</v>
      </c>
      <c r="BR836" s="2" t="s">
        <v>7539</v>
      </c>
      <c r="BS836" t="s">
        <v>7540</v>
      </c>
    </row>
    <row r="837" spans="1:71" x14ac:dyDescent="0.35">
      <c r="A837">
        <v>6416</v>
      </c>
      <c r="C837" s="1">
        <v>45357</v>
      </c>
      <c r="D837" t="s">
        <v>10031</v>
      </c>
      <c r="F837" t="s">
        <v>10032</v>
      </c>
      <c r="G837" t="s">
        <v>10032</v>
      </c>
      <c r="H837" t="s">
        <v>10236</v>
      </c>
      <c r="J837">
        <v>-2.0912799999999998</v>
      </c>
      <c r="K837">
        <v>36.090662000000002</v>
      </c>
      <c r="L837">
        <v>176338.02050000001</v>
      </c>
      <c r="M837">
        <v>9768549.6329999994</v>
      </c>
      <c r="N837">
        <v>583.79999999999995</v>
      </c>
      <c r="O837">
        <v>9.1999999999999993</v>
      </c>
      <c r="P837">
        <v>150</v>
      </c>
      <c r="Q837">
        <v>280</v>
      </c>
      <c r="R837">
        <v>469</v>
      </c>
      <c r="S837">
        <v>0</v>
      </c>
      <c r="T837">
        <f t="shared" si="39"/>
        <v>277.33000000000004</v>
      </c>
      <c r="U837">
        <v>1000</v>
      </c>
      <c r="V837">
        <f t="shared" si="40"/>
        <v>46.977888611385751</v>
      </c>
      <c r="W837">
        <f t="shared" si="41"/>
        <v>46.977888611385751</v>
      </c>
      <c r="X837" t="s">
        <v>69</v>
      </c>
      <c r="Y837">
        <v>70</v>
      </c>
      <c r="Z837" t="s">
        <v>73</v>
      </c>
      <c r="AA837">
        <v>0</v>
      </c>
      <c r="AB837">
        <v>0</v>
      </c>
      <c r="AC837">
        <v>0</v>
      </c>
      <c r="AD837">
        <v>0</v>
      </c>
      <c r="AF837">
        <v>0</v>
      </c>
      <c r="AG837">
        <v>0</v>
      </c>
      <c r="AH837">
        <v>0</v>
      </c>
      <c r="AI837">
        <v>0</v>
      </c>
      <c r="AL837">
        <v>0</v>
      </c>
      <c r="AM837">
        <v>0</v>
      </c>
      <c r="AN837">
        <v>0</v>
      </c>
      <c r="AR837">
        <v>0</v>
      </c>
      <c r="AS837">
        <v>0</v>
      </c>
      <c r="AT837">
        <v>0</v>
      </c>
      <c r="AW837" t="s">
        <v>73</v>
      </c>
      <c r="AZ837" t="s">
        <v>73</v>
      </c>
      <c r="BA837">
        <v>0</v>
      </c>
      <c r="BC837">
        <v>0</v>
      </c>
      <c r="BD837">
        <v>0</v>
      </c>
      <c r="BE837">
        <v>0</v>
      </c>
      <c r="BH837">
        <v>0</v>
      </c>
      <c r="BI837">
        <v>0</v>
      </c>
      <c r="BJ837">
        <v>0</v>
      </c>
      <c r="BQ837" t="s">
        <v>77</v>
      </c>
      <c r="BR837" t="s">
        <v>10228</v>
      </c>
      <c r="BS837" t="s">
        <v>10237</v>
      </c>
    </row>
    <row r="838" spans="1:71" x14ac:dyDescent="0.35">
      <c r="A838">
        <v>6417</v>
      </c>
      <c r="C838" s="1">
        <v>45357</v>
      </c>
      <c r="D838" t="s">
        <v>10031</v>
      </c>
      <c r="F838" t="s">
        <v>10032</v>
      </c>
      <c r="G838" t="s">
        <v>10032</v>
      </c>
      <c r="H838" t="s">
        <v>10236</v>
      </c>
      <c r="J838">
        <v>-2.4682371079999998</v>
      </c>
      <c r="K838">
        <v>36.857924140000002</v>
      </c>
      <c r="L838">
        <v>261804.58549999999</v>
      </c>
      <c r="M838">
        <v>9726992.1219999995</v>
      </c>
      <c r="N838">
        <v>1059.0484919999999</v>
      </c>
      <c r="O838">
        <v>-564.85397920000003</v>
      </c>
      <c r="P838">
        <v>440.10166279999999</v>
      </c>
      <c r="Q838">
        <v>486.19003290000001</v>
      </c>
      <c r="R838">
        <v>822.96992790000002</v>
      </c>
      <c r="S838">
        <v>0</v>
      </c>
      <c r="T838">
        <f t="shared" si="39"/>
        <v>662.65885613600005</v>
      </c>
      <c r="U838">
        <v>0</v>
      </c>
      <c r="V838">
        <f t="shared" si="40"/>
        <v>72.617295645619294</v>
      </c>
      <c r="W838">
        <f t="shared" si="41"/>
        <v>0</v>
      </c>
      <c r="X838" t="s">
        <v>69</v>
      </c>
      <c r="Y838">
        <v>94.141900039999996</v>
      </c>
      <c r="Z838" t="s">
        <v>73</v>
      </c>
      <c r="AA838">
        <v>0.62937340500000005</v>
      </c>
      <c r="AB838">
        <v>-15.83046905</v>
      </c>
      <c r="AC838">
        <v>-25.86611139</v>
      </c>
      <c r="AD838">
        <v>-23.647909540000001</v>
      </c>
      <c r="AF838">
        <v>395.82699989999998</v>
      </c>
      <c r="AG838">
        <v>-83.843847819999993</v>
      </c>
      <c r="AH838">
        <v>-67.112780939999993</v>
      </c>
      <c r="AI838">
        <v>0</v>
      </c>
      <c r="AL838">
        <v>101.1292545</v>
      </c>
      <c r="AM838">
        <v>-101.5975665</v>
      </c>
      <c r="AN838">
        <v>-12.79976143</v>
      </c>
      <c r="AR838">
        <v>0</v>
      </c>
      <c r="AS838">
        <v>0</v>
      </c>
      <c r="AT838">
        <v>0</v>
      </c>
      <c r="AW838" t="s">
        <v>73</v>
      </c>
      <c r="AZ838" t="s">
        <v>73</v>
      </c>
      <c r="BA838">
        <v>0.77883032600000002</v>
      </c>
      <c r="BC838">
        <v>94.713584190000006</v>
      </c>
      <c r="BD838">
        <v>193.84100419999999</v>
      </c>
      <c r="BE838">
        <v>77.785184540000003</v>
      </c>
      <c r="BH838">
        <v>0</v>
      </c>
      <c r="BI838">
        <v>0</v>
      </c>
      <c r="BJ838">
        <v>0</v>
      </c>
      <c r="BQ838" t="s">
        <v>77</v>
      </c>
      <c r="BR838" t="s">
        <v>10228</v>
      </c>
      <c r="BS838" t="s">
        <v>10238</v>
      </c>
    </row>
    <row r="839" spans="1:71" x14ac:dyDescent="0.35">
      <c r="A839">
        <v>1232</v>
      </c>
      <c r="C839" s="1">
        <v>45358</v>
      </c>
      <c r="D839" t="s">
        <v>1707</v>
      </c>
      <c r="F839" t="s">
        <v>1601</v>
      </c>
      <c r="G839" t="s">
        <v>1702</v>
      </c>
      <c r="H839" t="s">
        <v>2214</v>
      </c>
      <c r="J839">
        <v>-2.2978141999999999</v>
      </c>
      <c r="K839">
        <v>37.073169999999998</v>
      </c>
      <c r="L839">
        <v>285722.7757</v>
      </c>
      <c r="M839">
        <v>9745876.6239999998</v>
      </c>
      <c r="N839">
        <v>1180.7</v>
      </c>
      <c r="O839">
        <v>3.9</v>
      </c>
      <c r="P839">
        <v>500</v>
      </c>
      <c r="Q839">
        <v>700</v>
      </c>
      <c r="R839">
        <v>600</v>
      </c>
      <c r="S839">
        <v>0</v>
      </c>
      <c r="T839">
        <f t="shared" si="39"/>
        <v>721</v>
      </c>
      <c r="U839">
        <v>1000</v>
      </c>
      <c r="V839">
        <f t="shared" si="40"/>
        <v>75.746522682317419</v>
      </c>
      <c r="W839">
        <f t="shared" si="41"/>
        <v>75.746522682317419</v>
      </c>
      <c r="X839" t="s">
        <v>69</v>
      </c>
      <c r="Y839">
        <v>100</v>
      </c>
      <c r="Z839" t="s">
        <v>69</v>
      </c>
      <c r="AA839">
        <v>1</v>
      </c>
      <c r="AB839">
        <v>80</v>
      </c>
      <c r="AC839">
        <v>0</v>
      </c>
      <c r="AD839">
        <v>0</v>
      </c>
      <c r="AE839" t="s">
        <v>2220</v>
      </c>
      <c r="AF839">
        <v>80</v>
      </c>
      <c r="AG839">
        <v>0</v>
      </c>
      <c r="AH839">
        <v>0</v>
      </c>
      <c r="AI839">
        <v>0</v>
      </c>
      <c r="AJ839" t="s">
        <v>69</v>
      </c>
      <c r="AL839">
        <v>0</v>
      </c>
      <c r="AM839">
        <v>0</v>
      </c>
      <c r="AN839">
        <v>0</v>
      </c>
      <c r="AR839">
        <v>0</v>
      </c>
      <c r="AS839">
        <v>0</v>
      </c>
      <c r="AT839">
        <v>0</v>
      </c>
      <c r="AW839" t="s">
        <v>69</v>
      </c>
      <c r="AX839" t="s">
        <v>2221</v>
      </c>
      <c r="AY839" t="s">
        <v>2222</v>
      </c>
      <c r="AZ839" t="s">
        <v>73</v>
      </c>
      <c r="BA839">
        <v>0</v>
      </c>
      <c r="BC839">
        <v>0</v>
      </c>
      <c r="BD839">
        <v>0</v>
      </c>
      <c r="BE839">
        <v>0</v>
      </c>
      <c r="BH839">
        <v>0</v>
      </c>
      <c r="BI839">
        <v>0</v>
      </c>
      <c r="BJ839">
        <v>0</v>
      </c>
      <c r="BQ839" t="s">
        <v>77</v>
      </c>
      <c r="BR839" t="s">
        <v>2223</v>
      </c>
      <c r="BS839" t="s">
        <v>2224</v>
      </c>
    </row>
    <row r="840" spans="1:71" x14ac:dyDescent="0.35">
      <c r="A840">
        <v>1233</v>
      </c>
      <c r="C840" s="1">
        <v>45358</v>
      </c>
      <c r="D840" t="s">
        <v>1707</v>
      </c>
      <c r="F840" t="s">
        <v>1601</v>
      </c>
      <c r="G840" t="s">
        <v>1702</v>
      </c>
      <c r="H840" t="s">
        <v>2214</v>
      </c>
      <c r="J840">
        <v>-2.4693677790000002</v>
      </c>
      <c r="K840">
        <v>36.857883979999997</v>
      </c>
      <c r="L840">
        <v>261800.3192</v>
      </c>
      <c r="M840">
        <v>9726867.0519999992</v>
      </c>
      <c r="N840">
        <v>1059.9780920000001</v>
      </c>
      <c r="O840">
        <v>-570.84790039999996</v>
      </c>
      <c r="P840">
        <v>440.44477339999997</v>
      </c>
      <c r="Q840">
        <v>486.60936509999999</v>
      </c>
      <c r="R840">
        <v>824.03498090000005</v>
      </c>
      <c r="S840">
        <v>0</v>
      </c>
      <c r="T840">
        <f t="shared" si="39"/>
        <v>663.25431221999997</v>
      </c>
      <c r="U840">
        <v>0</v>
      </c>
      <c r="V840">
        <f t="shared" si="40"/>
        <v>72.649914768301102</v>
      </c>
      <c r="W840">
        <f t="shared" si="41"/>
        <v>0</v>
      </c>
      <c r="X840" t="s">
        <v>69</v>
      </c>
      <c r="Y840">
        <v>94.446605829999996</v>
      </c>
      <c r="Z840" t="s">
        <v>69</v>
      </c>
      <c r="AA840">
        <v>0.62683763199999998</v>
      </c>
      <c r="AB840">
        <v>-15.994357190000001</v>
      </c>
      <c r="AC840">
        <v>-26.040792799999998</v>
      </c>
      <c r="AD840">
        <v>-23.80411999</v>
      </c>
      <c r="AE840" t="s">
        <v>2220</v>
      </c>
      <c r="AF840">
        <v>396.83939409999999</v>
      </c>
      <c r="AG840">
        <v>-84.490067670000002</v>
      </c>
      <c r="AH840">
        <v>-67.759286200000005</v>
      </c>
      <c r="AI840">
        <v>0</v>
      </c>
      <c r="AJ840" t="s">
        <v>69</v>
      </c>
      <c r="AL840">
        <v>101.0048268</v>
      </c>
      <c r="AM840">
        <v>-102.1997193</v>
      </c>
      <c r="AN840">
        <v>-13.10157102</v>
      </c>
      <c r="AR840">
        <v>0</v>
      </c>
      <c r="AS840">
        <v>0</v>
      </c>
      <c r="AT840">
        <v>0</v>
      </c>
      <c r="AW840" t="s">
        <v>69</v>
      </c>
      <c r="AX840" t="s">
        <v>2221</v>
      </c>
      <c r="AY840" t="s">
        <v>2222</v>
      </c>
      <c r="AZ840" t="s">
        <v>73</v>
      </c>
      <c r="BA840">
        <v>0.77720504099999999</v>
      </c>
      <c r="BC840">
        <v>94.16861102</v>
      </c>
      <c r="BD840">
        <v>194.54761020000001</v>
      </c>
      <c r="BE840">
        <v>77.822808620000004</v>
      </c>
      <c r="BH840">
        <v>0</v>
      </c>
      <c r="BI840">
        <v>0</v>
      </c>
      <c r="BJ840">
        <v>0</v>
      </c>
      <c r="BQ840" t="s">
        <v>77</v>
      </c>
      <c r="BR840" t="s">
        <v>2223</v>
      </c>
      <c r="BS840" t="s">
        <v>2225</v>
      </c>
    </row>
    <row r="841" spans="1:71" x14ac:dyDescent="0.35">
      <c r="A841">
        <v>1652</v>
      </c>
      <c r="C841" s="1">
        <v>45358</v>
      </c>
      <c r="D841" t="s">
        <v>2974</v>
      </c>
      <c r="E841" t="s">
        <v>85</v>
      </c>
      <c r="F841" t="s">
        <v>2973</v>
      </c>
      <c r="G841" t="s">
        <v>1641</v>
      </c>
      <c r="H841" t="s">
        <v>2975</v>
      </c>
      <c r="I841" t="s">
        <v>2976</v>
      </c>
      <c r="J841">
        <v>-1.8677178999999999</v>
      </c>
      <c r="K841">
        <v>36.383143699999998</v>
      </c>
      <c r="L841">
        <v>208861.37289999999</v>
      </c>
      <c r="M841">
        <v>9793343.5160000008</v>
      </c>
      <c r="N841">
        <v>893.4</v>
      </c>
      <c r="O841">
        <v>3.9</v>
      </c>
      <c r="P841">
        <v>350</v>
      </c>
      <c r="Q841">
        <v>600</v>
      </c>
      <c r="R841">
        <v>900</v>
      </c>
      <c r="S841">
        <v>70</v>
      </c>
      <c r="T841">
        <f t="shared" si="39"/>
        <v>654</v>
      </c>
      <c r="U841">
        <v>1000</v>
      </c>
      <c r="V841">
        <f t="shared" si="40"/>
        <v>72.141296350321966</v>
      </c>
      <c r="W841">
        <f t="shared" si="41"/>
        <v>72.141296350321966</v>
      </c>
      <c r="X841" t="s">
        <v>69</v>
      </c>
      <c r="Y841">
        <v>25</v>
      </c>
      <c r="Z841" t="s">
        <v>73</v>
      </c>
      <c r="AA841">
        <v>0</v>
      </c>
      <c r="AB841">
        <v>0</v>
      </c>
      <c r="AC841">
        <v>0</v>
      </c>
      <c r="AD841">
        <v>0</v>
      </c>
      <c r="AF841">
        <v>0</v>
      </c>
      <c r="AG841">
        <v>0</v>
      </c>
      <c r="AH841">
        <v>0</v>
      </c>
      <c r="AI841">
        <v>0</v>
      </c>
      <c r="AL841">
        <v>0</v>
      </c>
      <c r="AM841">
        <v>0</v>
      </c>
      <c r="AN841">
        <v>0</v>
      </c>
      <c r="AR841">
        <v>0</v>
      </c>
      <c r="AS841">
        <v>0</v>
      </c>
      <c r="AT841">
        <v>0</v>
      </c>
      <c r="AW841" t="s">
        <v>73</v>
      </c>
      <c r="AZ841" t="s">
        <v>73</v>
      </c>
      <c r="BA841">
        <v>0</v>
      </c>
      <c r="BC841">
        <v>0</v>
      </c>
      <c r="BD841">
        <v>0</v>
      </c>
      <c r="BE841">
        <v>0</v>
      </c>
      <c r="BH841">
        <v>0</v>
      </c>
      <c r="BI841">
        <v>0</v>
      </c>
      <c r="BJ841">
        <v>0</v>
      </c>
      <c r="BQ841" t="s">
        <v>77</v>
      </c>
      <c r="BR841" t="s">
        <v>2977</v>
      </c>
      <c r="BS841" t="s">
        <v>2978</v>
      </c>
    </row>
    <row r="842" spans="1:71" x14ac:dyDescent="0.35">
      <c r="A842">
        <v>1653</v>
      </c>
      <c r="C842" s="1">
        <v>45358</v>
      </c>
      <c r="D842" t="s">
        <v>2974</v>
      </c>
      <c r="E842" t="s">
        <v>85</v>
      </c>
      <c r="F842" t="s">
        <v>2973</v>
      </c>
      <c r="G842" t="s">
        <v>1641</v>
      </c>
      <c r="H842" t="s">
        <v>2975</v>
      </c>
      <c r="I842" t="s">
        <v>2976</v>
      </c>
      <c r="J842">
        <v>-2.4706599740000001</v>
      </c>
      <c r="K842">
        <v>36.857838090000001</v>
      </c>
      <c r="L842">
        <v>261795.4443</v>
      </c>
      <c r="M842">
        <v>9726724.1140000001</v>
      </c>
      <c r="N842">
        <v>1061.0404920000001</v>
      </c>
      <c r="O842">
        <v>-577.69809599999996</v>
      </c>
      <c r="P842">
        <v>440.83689980000003</v>
      </c>
      <c r="Q842">
        <v>487.08860190000001</v>
      </c>
      <c r="R842">
        <v>825.25218429999995</v>
      </c>
      <c r="S842">
        <v>31.514916509999999</v>
      </c>
      <c r="T842">
        <f t="shared" si="39"/>
        <v>685.99527501099999</v>
      </c>
      <c r="U842">
        <v>0</v>
      </c>
      <c r="V842">
        <f t="shared" si="40"/>
        <v>73.884889847547583</v>
      </c>
      <c r="W842">
        <f t="shared" si="41"/>
        <v>0</v>
      </c>
      <c r="X842" t="s">
        <v>69</v>
      </c>
      <c r="Y842">
        <v>94.794841030000001</v>
      </c>
      <c r="Z842" t="s">
        <v>73</v>
      </c>
      <c r="AA842">
        <v>0.62393960500000001</v>
      </c>
      <c r="AB842">
        <v>-16.181657909999998</v>
      </c>
      <c r="AC842">
        <v>-26.240428699999999</v>
      </c>
      <c r="AD842">
        <v>-23.982646209999999</v>
      </c>
      <c r="AF842">
        <v>397.99641600000001</v>
      </c>
      <c r="AG842">
        <v>-85.228604630000007</v>
      </c>
      <c r="AH842">
        <v>-68.498149359999999</v>
      </c>
      <c r="AI842">
        <v>0</v>
      </c>
      <c r="AL842">
        <v>100.8626237</v>
      </c>
      <c r="AM842">
        <v>-102.8878938</v>
      </c>
      <c r="AN842">
        <v>-13.44649626</v>
      </c>
      <c r="AR842">
        <v>0</v>
      </c>
      <c r="AS842">
        <v>0</v>
      </c>
      <c r="AT842">
        <v>0</v>
      </c>
      <c r="AW842" t="s">
        <v>73</v>
      </c>
      <c r="AZ842" t="s">
        <v>73</v>
      </c>
      <c r="BA842">
        <v>0.77534757300000001</v>
      </c>
      <c r="BC842">
        <v>93.54578454</v>
      </c>
      <c r="BD842">
        <v>195.35516000000001</v>
      </c>
      <c r="BE842">
        <v>77.865807559999993</v>
      </c>
      <c r="BH842">
        <v>0</v>
      </c>
      <c r="BI842">
        <v>0</v>
      </c>
      <c r="BJ842">
        <v>0</v>
      </c>
      <c r="BQ842" t="s">
        <v>77</v>
      </c>
      <c r="BR842" t="s">
        <v>2977</v>
      </c>
      <c r="BS842" t="s">
        <v>2979</v>
      </c>
    </row>
    <row r="843" spans="1:71" x14ac:dyDescent="0.35">
      <c r="A843">
        <v>1677</v>
      </c>
      <c r="C843" s="1">
        <v>45358</v>
      </c>
      <c r="D843" t="s">
        <v>2974</v>
      </c>
      <c r="E843" t="s">
        <v>85</v>
      </c>
      <c r="F843" t="s">
        <v>2973</v>
      </c>
      <c r="G843" t="s">
        <v>1641</v>
      </c>
      <c r="H843" t="s">
        <v>3007</v>
      </c>
      <c r="I843" t="s">
        <v>2988</v>
      </c>
      <c r="J843">
        <v>-1.9218267</v>
      </c>
      <c r="K843">
        <v>36.365509000000003</v>
      </c>
      <c r="L843">
        <v>206907.1458</v>
      </c>
      <c r="M843">
        <v>9787353.5109999999</v>
      </c>
      <c r="N843">
        <v>806.9</v>
      </c>
      <c r="O843">
        <v>3.9</v>
      </c>
      <c r="P843">
        <v>300</v>
      </c>
      <c r="Q843">
        <v>500</v>
      </c>
      <c r="R843">
        <v>800</v>
      </c>
      <c r="S843">
        <v>50</v>
      </c>
      <c r="T843">
        <f t="shared" si="39"/>
        <v>556</v>
      </c>
      <c r="U843">
        <v>1000</v>
      </c>
      <c r="V843">
        <f t="shared" si="40"/>
        <v>66.516970901828444</v>
      </c>
      <c r="W843">
        <f t="shared" si="41"/>
        <v>66.516970901828444</v>
      </c>
      <c r="X843" t="s">
        <v>69</v>
      </c>
      <c r="Y843">
        <v>25</v>
      </c>
      <c r="Z843" t="s">
        <v>73</v>
      </c>
      <c r="AA843">
        <v>0</v>
      </c>
      <c r="AB843">
        <v>0</v>
      </c>
      <c r="AC843">
        <v>0</v>
      </c>
      <c r="AD843">
        <v>0</v>
      </c>
      <c r="AF843">
        <v>0</v>
      </c>
      <c r="AG843">
        <v>0</v>
      </c>
      <c r="AH843">
        <v>0</v>
      </c>
      <c r="AI843">
        <v>0</v>
      </c>
      <c r="AL843">
        <v>0</v>
      </c>
      <c r="AM843">
        <v>0</v>
      </c>
      <c r="AN843">
        <v>0</v>
      </c>
      <c r="AR843">
        <v>0</v>
      </c>
      <c r="AS843">
        <v>0</v>
      </c>
      <c r="AT843">
        <v>0</v>
      </c>
      <c r="AW843" t="s">
        <v>73</v>
      </c>
      <c r="AZ843" t="s">
        <v>73</v>
      </c>
      <c r="BA843">
        <v>0</v>
      </c>
      <c r="BC843">
        <v>0</v>
      </c>
      <c r="BD843">
        <v>0</v>
      </c>
      <c r="BE843">
        <v>0</v>
      </c>
      <c r="BH843">
        <v>0</v>
      </c>
      <c r="BI843">
        <v>0</v>
      </c>
      <c r="BJ843">
        <v>0</v>
      </c>
      <c r="BQ843" t="s">
        <v>77</v>
      </c>
      <c r="BR843" t="s">
        <v>2989</v>
      </c>
      <c r="BS843" t="s">
        <v>3010</v>
      </c>
    </row>
    <row r="844" spans="1:71" x14ac:dyDescent="0.35">
      <c r="A844">
        <v>1678</v>
      </c>
      <c r="C844" s="1">
        <v>45358</v>
      </c>
      <c r="D844" t="s">
        <v>2974</v>
      </c>
      <c r="E844" t="s">
        <v>85</v>
      </c>
      <c r="F844" t="s">
        <v>2973</v>
      </c>
      <c r="G844" t="s">
        <v>1641</v>
      </c>
      <c r="H844" t="s">
        <v>3007</v>
      </c>
      <c r="I844" t="s">
        <v>2988</v>
      </c>
      <c r="J844">
        <v>-2.47049845</v>
      </c>
      <c r="K844">
        <v>36.85784383</v>
      </c>
      <c r="L844">
        <v>261796.05410000001</v>
      </c>
      <c r="M844">
        <v>9726741.9820000008</v>
      </c>
      <c r="N844">
        <v>1060.907692</v>
      </c>
      <c r="O844">
        <v>-576.8418216</v>
      </c>
      <c r="P844">
        <v>440.78788400000002</v>
      </c>
      <c r="Q844">
        <v>487.02869729999998</v>
      </c>
      <c r="R844">
        <v>825.10003389999997</v>
      </c>
      <c r="S844">
        <v>31.512070980000001</v>
      </c>
      <c r="T844">
        <f t="shared" si="39"/>
        <v>685.90821799000003</v>
      </c>
      <c r="U844">
        <v>0</v>
      </c>
      <c r="V844">
        <f t="shared" si="40"/>
        <v>73.880201475247006</v>
      </c>
      <c r="W844">
        <f t="shared" si="41"/>
        <v>0</v>
      </c>
      <c r="X844" t="s">
        <v>69</v>
      </c>
      <c r="Y844">
        <v>94.751311630000004</v>
      </c>
      <c r="Z844" t="s">
        <v>73</v>
      </c>
      <c r="AA844">
        <v>0.62430185800000004</v>
      </c>
      <c r="AB844">
        <v>-16.158245319999999</v>
      </c>
      <c r="AC844">
        <v>-26.21547421</v>
      </c>
      <c r="AD844">
        <v>-23.96033044</v>
      </c>
      <c r="AF844">
        <v>397.85178830000001</v>
      </c>
      <c r="AG844">
        <v>-85.136287510000002</v>
      </c>
      <c r="AH844">
        <v>-68.405791469999997</v>
      </c>
      <c r="AI844">
        <v>0</v>
      </c>
      <c r="AL844">
        <v>100.88039910000001</v>
      </c>
      <c r="AM844">
        <v>-102.801872</v>
      </c>
      <c r="AN844">
        <v>-13.403380609999999</v>
      </c>
      <c r="AR844">
        <v>0</v>
      </c>
      <c r="AS844">
        <v>0</v>
      </c>
      <c r="AT844">
        <v>0</v>
      </c>
      <c r="AW844" t="s">
        <v>73</v>
      </c>
      <c r="AZ844" t="s">
        <v>73</v>
      </c>
      <c r="BA844">
        <v>0.77557975599999995</v>
      </c>
      <c r="BC844">
        <v>93.623637849999994</v>
      </c>
      <c r="BD844">
        <v>195.2542163</v>
      </c>
      <c r="BE844">
        <v>77.860432689999996</v>
      </c>
      <c r="BH844">
        <v>0</v>
      </c>
      <c r="BI844">
        <v>0</v>
      </c>
      <c r="BJ844">
        <v>0</v>
      </c>
      <c r="BQ844" t="s">
        <v>77</v>
      </c>
      <c r="BR844" t="s">
        <v>2989</v>
      </c>
      <c r="BS844" t="s">
        <v>3011</v>
      </c>
    </row>
    <row r="845" spans="1:71" x14ac:dyDescent="0.35">
      <c r="A845">
        <v>2089</v>
      </c>
      <c r="C845" s="1">
        <v>45358</v>
      </c>
      <c r="D845" t="s">
        <v>2489</v>
      </c>
      <c r="F845" t="s">
        <v>2778</v>
      </c>
      <c r="G845" t="s">
        <v>2490</v>
      </c>
      <c r="H845" t="s">
        <v>2690</v>
      </c>
      <c r="J845">
        <v>-1.8389949999999999</v>
      </c>
      <c r="K845">
        <v>36.484871699999999</v>
      </c>
      <c r="L845">
        <v>220182.0736</v>
      </c>
      <c r="M845">
        <v>9796537.9100000001</v>
      </c>
      <c r="N845">
        <v>1091.5</v>
      </c>
      <c r="O845">
        <v>5.2</v>
      </c>
      <c r="P845">
        <v>0</v>
      </c>
      <c r="Q845">
        <v>0</v>
      </c>
      <c r="R845">
        <v>0</v>
      </c>
      <c r="S845">
        <v>0</v>
      </c>
      <c r="T845">
        <f t="shared" si="39"/>
        <v>0</v>
      </c>
      <c r="U845">
        <v>1000</v>
      </c>
      <c r="V845">
        <f t="shared" si="40"/>
        <v>0</v>
      </c>
      <c r="W845">
        <f t="shared" si="41"/>
        <v>0</v>
      </c>
      <c r="X845" t="s">
        <v>69</v>
      </c>
      <c r="Y845">
        <v>26</v>
      </c>
      <c r="Z845" t="s">
        <v>73</v>
      </c>
      <c r="AA845">
        <v>0</v>
      </c>
      <c r="AB845">
        <v>0</v>
      </c>
      <c r="AC845">
        <v>0</v>
      </c>
      <c r="AD845">
        <v>0</v>
      </c>
      <c r="AF845">
        <v>0</v>
      </c>
      <c r="AG845">
        <v>0</v>
      </c>
      <c r="AH845">
        <v>0</v>
      </c>
      <c r="AI845">
        <v>0</v>
      </c>
      <c r="AL845">
        <v>0</v>
      </c>
      <c r="AM845">
        <v>0</v>
      </c>
      <c r="AN845">
        <v>0</v>
      </c>
      <c r="AR845">
        <v>0</v>
      </c>
      <c r="AS845">
        <v>0</v>
      </c>
      <c r="AT845">
        <v>0</v>
      </c>
      <c r="AW845" t="s">
        <v>73</v>
      </c>
      <c r="AZ845" t="s">
        <v>73</v>
      </c>
      <c r="BA845">
        <v>0</v>
      </c>
      <c r="BC845">
        <v>0</v>
      </c>
      <c r="BD845">
        <v>0</v>
      </c>
      <c r="BE845">
        <v>0</v>
      </c>
      <c r="BH845">
        <v>0</v>
      </c>
      <c r="BI845">
        <v>0</v>
      </c>
      <c r="BJ845">
        <v>0</v>
      </c>
      <c r="BQ845" t="s">
        <v>3479</v>
      </c>
      <c r="BR845" t="s">
        <v>3480</v>
      </c>
      <c r="BS845" t="s">
        <v>3481</v>
      </c>
    </row>
    <row r="846" spans="1:71" x14ac:dyDescent="0.35">
      <c r="A846">
        <v>2090</v>
      </c>
      <c r="C846" s="1">
        <v>45358</v>
      </c>
      <c r="D846" t="s">
        <v>2489</v>
      </c>
      <c r="F846" t="s">
        <v>2778</v>
      </c>
      <c r="G846" t="s">
        <v>2490</v>
      </c>
      <c r="H846" t="s">
        <v>2690</v>
      </c>
      <c r="J846">
        <v>-2.4729213159999999</v>
      </c>
      <c r="K846">
        <v>36.857757769999999</v>
      </c>
      <c r="L846">
        <v>261786.91219999999</v>
      </c>
      <c r="M846">
        <v>9726473.9739999995</v>
      </c>
      <c r="N846">
        <v>1062.899692</v>
      </c>
      <c r="O846">
        <v>-589.68593840000005</v>
      </c>
      <c r="P846">
        <v>441.523121</v>
      </c>
      <c r="Q846">
        <v>487.92726620000002</v>
      </c>
      <c r="R846">
        <v>827.38229030000002</v>
      </c>
      <c r="S846">
        <v>31.554753980000001</v>
      </c>
      <c r="T846">
        <f t="shared" si="39"/>
        <v>687.21407339100006</v>
      </c>
      <c r="U846">
        <v>0</v>
      </c>
      <c r="V846">
        <f t="shared" si="40"/>
        <v>73.950495854488423</v>
      </c>
      <c r="W846">
        <f t="shared" si="41"/>
        <v>0</v>
      </c>
      <c r="X846" t="s">
        <v>69</v>
      </c>
      <c r="Y846">
        <v>95.404252619999994</v>
      </c>
      <c r="Z846" t="s">
        <v>73</v>
      </c>
      <c r="AA846">
        <v>0.618868058</v>
      </c>
      <c r="AB846">
        <v>-16.50943418</v>
      </c>
      <c r="AC846">
        <v>-26.589791529999999</v>
      </c>
      <c r="AD846">
        <v>-24.295067110000002</v>
      </c>
      <c r="AF846">
        <v>400.02120430000002</v>
      </c>
      <c r="AG846">
        <v>-86.521044320000001</v>
      </c>
      <c r="AH846">
        <v>-69.791159890000003</v>
      </c>
      <c r="AI846">
        <v>0</v>
      </c>
      <c r="AL846">
        <v>100.6137682</v>
      </c>
      <c r="AM846">
        <v>-104.0921993</v>
      </c>
      <c r="AN846">
        <v>-14.050115440000001</v>
      </c>
      <c r="AR846">
        <v>0</v>
      </c>
      <c r="AS846">
        <v>0</v>
      </c>
      <c r="AT846">
        <v>0</v>
      </c>
      <c r="AW846" t="s">
        <v>73</v>
      </c>
      <c r="AZ846" t="s">
        <v>73</v>
      </c>
      <c r="BA846">
        <v>0.77209700299999995</v>
      </c>
      <c r="BC846">
        <v>92.455838209999996</v>
      </c>
      <c r="BD846">
        <v>196.76837209999999</v>
      </c>
      <c r="BE846">
        <v>77.941055710000001</v>
      </c>
      <c r="BH846">
        <v>0</v>
      </c>
      <c r="BI846">
        <v>0</v>
      </c>
      <c r="BJ846">
        <v>0</v>
      </c>
      <c r="BQ846" t="s">
        <v>3479</v>
      </c>
      <c r="BR846" t="s">
        <v>3480</v>
      </c>
      <c r="BS846" t="s">
        <v>3481</v>
      </c>
    </row>
    <row r="847" spans="1:71" x14ac:dyDescent="0.35">
      <c r="A847">
        <v>2853</v>
      </c>
      <c r="C847" s="1">
        <v>45358</v>
      </c>
      <c r="D847" t="s">
        <v>4187</v>
      </c>
      <c r="E847" t="s">
        <v>85</v>
      </c>
      <c r="F847" t="s">
        <v>3554</v>
      </c>
      <c r="G847" t="s">
        <v>4739</v>
      </c>
      <c r="H847" t="s">
        <v>4909</v>
      </c>
      <c r="I847" t="s">
        <v>4919</v>
      </c>
      <c r="J847">
        <v>-2.8428198999999998</v>
      </c>
      <c r="K847">
        <v>37.404638499999997</v>
      </c>
      <c r="L847">
        <v>322670.26130000001</v>
      </c>
      <c r="M847">
        <v>9685657.9299999997</v>
      </c>
      <c r="N847">
        <v>1592.9</v>
      </c>
      <c r="O847">
        <v>5</v>
      </c>
      <c r="P847">
        <v>700</v>
      </c>
      <c r="Q847">
        <v>380</v>
      </c>
      <c r="R847">
        <v>450</v>
      </c>
      <c r="S847">
        <v>18</v>
      </c>
      <c r="T847">
        <f t="shared" si="39"/>
        <v>853.7</v>
      </c>
      <c r="U847">
        <v>1000</v>
      </c>
      <c r="V847">
        <f t="shared" si="40"/>
        <v>82.422865431126283</v>
      </c>
      <c r="W847">
        <f t="shared" si="41"/>
        <v>82.422865431126283</v>
      </c>
      <c r="X847" t="s">
        <v>69</v>
      </c>
      <c r="Y847">
        <v>4</v>
      </c>
      <c r="Z847" t="s">
        <v>73</v>
      </c>
      <c r="AA847">
        <v>0</v>
      </c>
      <c r="AB847">
        <v>0</v>
      </c>
      <c r="AC847">
        <v>0</v>
      </c>
      <c r="AD847">
        <v>0</v>
      </c>
      <c r="AF847">
        <v>0</v>
      </c>
      <c r="AG847">
        <v>0</v>
      </c>
      <c r="AH847">
        <v>0</v>
      </c>
      <c r="AI847">
        <v>0</v>
      </c>
      <c r="AL847">
        <v>0</v>
      </c>
      <c r="AM847">
        <v>0</v>
      </c>
      <c r="AN847">
        <v>0</v>
      </c>
      <c r="AR847">
        <v>0</v>
      </c>
      <c r="AS847">
        <v>0</v>
      </c>
      <c r="AT847">
        <v>0</v>
      </c>
      <c r="AW847" t="s">
        <v>73</v>
      </c>
      <c r="AZ847" t="s">
        <v>73</v>
      </c>
      <c r="BA847">
        <v>0</v>
      </c>
      <c r="BC847">
        <v>0</v>
      </c>
      <c r="BD847">
        <v>0</v>
      </c>
      <c r="BE847">
        <v>0</v>
      </c>
      <c r="BH847">
        <v>0</v>
      </c>
      <c r="BI847">
        <v>0</v>
      </c>
      <c r="BJ847">
        <v>0</v>
      </c>
      <c r="BQ847" t="s">
        <v>4920</v>
      </c>
      <c r="BR847" t="s">
        <v>4921</v>
      </c>
      <c r="BS847" t="s">
        <v>4922</v>
      </c>
    </row>
    <row r="848" spans="1:71" x14ac:dyDescent="0.35">
      <c r="A848">
        <v>2854</v>
      </c>
      <c r="C848" s="1">
        <v>45358</v>
      </c>
      <c r="D848" t="s">
        <v>4187</v>
      </c>
      <c r="E848" t="s">
        <v>85</v>
      </c>
      <c r="F848" t="s">
        <v>3554</v>
      </c>
      <c r="G848" t="s">
        <v>4739</v>
      </c>
      <c r="H848" t="s">
        <v>4909</v>
      </c>
      <c r="I848" t="s">
        <v>4919</v>
      </c>
      <c r="J848">
        <v>-2.4692062539999999</v>
      </c>
      <c r="K848">
        <v>36.857889720000003</v>
      </c>
      <c r="L848">
        <v>261800.9289</v>
      </c>
      <c r="M848">
        <v>9726884.9189999998</v>
      </c>
      <c r="N848">
        <v>1059.845292</v>
      </c>
      <c r="O848">
        <v>-569.99162590000003</v>
      </c>
      <c r="P848">
        <v>440.39575760000002</v>
      </c>
      <c r="Q848">
        <v>486.54946050000001</v>
      </c>
      <c r="R848">
        <v>823.88283049999995</v>
      </c>
      <c r="S848">
        <v>31.489306710000001</v>
      </c>
      <c r="T848">
        <f t="shared" si="39"/>
        <v>685.21176176699998</v>
      </c>
      <c r="U848">
        <v>0</v>
      </c>
      <c r="V848">
        <f t="shared" si="40"/>
        <v>73.842683777719046</v>
      </c>
      <c r="W848">
        <f t="shared" si="41"/>
        <v>0</v>
      </c>
      <c r="X848" t="s">
        <v>69</v>
      </c>
      <c r="Y848">
        <v>94.403076429999999</v>
      </c>
      <c r="Z848" t="s">
        <v>73</v>
      </c>
      <c r="AA848">
        <v>0.62719988500000001</v>
      </c>
      <c r="AB848">
        <v>-15.970944599999999</v>
      </c>
      <c r="AC848">
        <v>-26.015838309999999</v>
      </c>
      <c r="AD848">
        <v>-23.781804210000001</v>
      </c>
      <c r="AF848">
        <v>396.69476639999999</v>
      </c>
      <c r="AG848">
        <v>-84.397750549999998</v>
      </c>
      <c r="AH848">
        <v>-67.666928310000003</v>
      </c>
      <c r="AI848">
        <v>0</v>
      </c>
      <c r="AL848">
        <v>101.02260219999999</v>
      </c>
      <c r="AM848">
        <v>-102.11369740000001</v>
      </c>
      <c r="AN848">
        <v>-13.05845536</v>
      </c>
      <c r="AR848">
        <v>0</v>
      </c>
      <c r="AS848">
        <v>0</v>
      </c>
      <c r="AT848">
        <v>0</v>
      </c>
      <c r="AW848" t="s">
        <v>73</v>
      </c>
      <c r="AZ848" t="s">
        <v>73</v>
      </c>
      <c r="BA848">
        <v>0.77743722500000001</v>
      </c>
      <c r="BC848">
        <v>94.246464329999995</v>
      </c>
      <c r="BD848">
        <v>194.44666649999999</v>
      </c>
      <c r="BE848">
        <v>77.817433750000006</v>
      </c>
      <c r="BH848">
        <v>0</v>
      </c>
      <c r="BI848">
        <v>0</v>
      </c>
      <c r="BJ848">
        <v>0</v>
      </c>
      <c r="BQ848" t="s">
        <v>4920</v>
      </c>
      <c r="BR848" t="s">
        <v>4921</v>
      </c>
      <c r="BS848" t="s">
        <v>4922</v>
      </c>
    </row>
    <row r="849" spans="1:71" x14ac:dyDescent="0.35">
      <c r="A849">
        <v>3181</v>
      </c>
      <c r="C849" s="1">
        <v>45358</v>
      </c>
      <c r="D849" t="s">
        <v>5150</v>
      </c>
      <c r="F849" t="s">
        <v>3554</v>
      </c>
      <c r="G849" t="s">
        <v>5151</v>
      </c>
      <c r="H849" t="s">
        <v>5484</v>
      </c>
      <c r="J849">
        <v>-2.5383886000000002</v>
      </c>
      <c r="K849">
        <v>37.350705699999999</v>
      </c>
      <c r="L849">
        <v>316628.31760000001</v>
      </c>
      <c r="M849">
        <v>9719313.0360000003</v>
      </c>
      <c r="N849">
        <v>1137.9000000000001</v>
      </c>
      <c r="O849">
        <v>4.9000000000000004</v>
      </c>
      <c r="P849">
        <v>800</v>
      </c>
      <c r="Q849">
        <v>0</v>
      </c>
      <c r="R849">
        <v>0</v>
      </c>
      <c r="S849">
        <v>0</v>
      </c>
      <c r="T849">
        <f t="shared" si="39"/>
        <v>800</v>
      </c>
      <c r="U849">
        <v>3000</v>
      </c>
      <c r="V849">
        <f t="shared" si="40"/>
        <v>79.788456080286537</v>
      </c>
      <c r="W849">
        <f t="shared" si="41"/>
        <v>79.788456080286537</v>
      </c>
      <c r="X849" t="s">
        <v>69</v>
      </c>
      <c r="Y849">
        <v>35</v>
      </c>
      <c r="Z849" t="s">
        <v>73</v>
      </c>
      <c r="AA849">
        <v>0</v>
      </c>
      <c r="AB849">
        <v>0</v>
      </c>
      <c r="AC849">
        <v>0</v>
      </c>
      <c r="AD849">
        <v>0</v>
      </c>
      <c r="AF849">
        <v>0</v>
      </c>
      <c r="AG849">
        <v>0</v>
      </c>
      <c r="AH849">
        <v>0</v>
      </c>
      <c r="AI849">
        <v>0</v>
      </c>
      <c r="AL849">
        <v>0</v>
      </c>
      <c r="AM849">
        <v>0</v>
      </c>
      <c r="AN849">
        <v>0</v>
      </c>
      <c r="AR849">
        <v>0</v>
      </c>
      <c r="AS849">
        <v>0</v>
      </c>
      <c r="AT849">
        <v>0</v>
      </c>
      <c r="AW849" t="s">
        <v>69</v>
      </c>
      <c r="AX849" t="s">
        <v>5485</v>
      </c>
      <c r="AY849" t="s">
        <v>5158</v>
      </c>
      <c r="AZ849" t="s">
        <v>73</v>
      </c>
      <c r="BA849">
        <v>0</v>
      </c>
      <c r="BC849">
        <v>0</v>
      </c>
      <c r="BD849">
        <v>0</v>
      </c>
      <c r="BE849">
        <v>0</v>
      </c>
      <c r="BH849">
        <v>0</v>
      </c>
      <c r="BI849">
        <v>0</v>
      </c>
      <c r="BJ849">
        <v>0</v>
      </c>
      <c r="BQ849" t="s">
        <v>72</v>
      </c>
      <c r="BR849" t="s">
        <v>5432</v>
      </c>
      <c r="BS849" t="s">
        <v>5486</v>
      </c>
    </row>
    <row r="850" spans="1:71" x14ac:dyDescent="0.35">
      <c r="A850">
        <v>3182</v>
      </c>
      <c r="C850" s="1">
        <v>45358</v>
      </c>
      <c r="D850" t="s">
        <v>5150</v>
      </c>
      <c r="F850" t="s">
        <v>3554</v>
      </c>
      <c r="G850" t="s">
        <v>5151</v>
      </c>
      <c r="H850" t="s">
        <v>5484</v>
      </c>
      <c r="J850">
        <v>-2.4701754010000001</v>
      </c>
      <c r="K850">
        <v>36.857855299999997</v>
      </c>
      <c r="L850">
        <v>261797.27249999999</v>
      </c>
      <c r="M850">
        <v>9726777.716</v>
      </c>
      <c r="N850">
        <v>1060.642092</v>
      </c>
      <c r="O850">
        <v>-575.1292727</v>
      </c>
      <c r="P850">
        <v>440.68985240000001</v>
      </c>
      <c r="Q850">
        <v>486.90888810000001</v>
      </c>
      <c r="R850">
        <v>824.79573300000004</v>
      </c>
      <c r="S850">
        <v>0</v>
      </c>
      <c r="T850">
        <f t="shared" si="39"/>
        <v>663.67963798700009</v>
      </c>
      <c r="U850">
        <v>0</v>
      </c>
      <c r="V850">
        <f t="shared" si="40"/>
        <v>72.673205177379756</v>
      </c>
      <c r="W850">
        <f t="shared" si="41"/>
        <v>0</v>
      </c>
      <c r="X850" t="s">
        <v>69</v>
      </c>
      <c r="Y850">
        <v>94.664252829999995</v>
      </c>
      <c r="Z850" t="s">
        <v>73</v>
      </c>
      <c r="AA850">
        <v>0.62502636499999997</v>
      </c>
      <c r="AB850">
        <v>-16.11142014</v>
      </c>
      <c r="AC850">
        <v>-26.165565239999999</v>
      </c>
      <c r="AD850">
        <v>-23.915698880000001</v>
      </c>
      <c r="AF850">
        <v>397.56253279999999</v>
      </c>
      <c r="AG850">
        <v>-84.951653269999994</v>
      </c>
      <c r="AH850">
        <v>-68.221075679999998</v>
      </c>
      <c r="AI850">
        <v>0</v>
      </c>
      <c r="AL850">
        <v>100.9159499</v>
      </c>
      <c r="AM850">
        <v>-102.62982839999999</v>
      </c>
      <c r="AN850">
        <v>-13.31714929</v>
      </c>
      <c r="AR850">
        <v>0</v>
      </c>
      <c r="AS850">
        <v>0</v>
      </c>
      <c r="AT850">
        <v>0</v>
      </c>
      <c r="AW850" t="s">
        <v>69</v>
      </c>
      <c r="AX850" t="s">
        <v>5485</v>
      </c>
      <c r="AY850" t="s">
        <v>5158</v>
      </c>
      <c r="AZ850" t="s">
        <v>73</v>
      </c>
      <c r="BA850">
        <v>0.776044124</v>
      </c>
      <c r="BC850">
        <v>93.779344469999998</v>
      </c>
      <c r="BD850">
        <v>195.0523288</v>
      </c>
      <c r="BE850">
        <v>77.849682950000002</v>
      </c>
      <c r="BH850">
        <v>0</v>
      </c>
      <c r="BI850">
        <v>0</v>
      </c>
      <c r="BJ850">
        <v>0</v>
      </c>
      <c r="BQ850" t="s">
        <v>72</v>
      </c>
      <c r="BR850" t="s">
        <v>5432</v>
      </c>
      <c r="BS850" t="s">
        <v>5487</v>
      </c>
    </row>
    <row r="851" spans="1:71" x14ac:dyDescent="0.35">
      <c r="A851">
        <v>3491</v>
      </c>
      <c r="C851" s="1">
        <v>45358</v>
      </c>
      <c r="D851" t="s">
        <v>5150</v>
      </c>
      <c r="F851" t="s">
        <v>3554</v>
      </c>
      <c r="G851" t="s">
        <v>5151</v>
      </c>
      <c r="H851" t="s">
        <v>5153</v>
      </c>
      <c r="J851">
        <v>-2.5975378999999998</v>
      </c>
      <c r="K851">
        <v>37.3519206</v>
      </c>
      <c r="L851">
        <v>316771.86170000001</v>
      </c>
      <c r="M851">
        <v>9712772.5879999995</v>
      </c>
      <c r="N851">
        <v>1163.7</v>
      </c>
      <c r="O851">
        <v>3.9</v>
      </c>
      <c r="P851">
        <v>100</v>
      </c>
      <c r="Q851">
        <v>400</v>
      </c>
      <c r="R851">
        <v>900</v>
      </c>
      <c r="S851">
        <v>0</v>
      </c>
      <c r="T851">
        <f t="shared" si="39"/>
        <v>321</v>
      </c>
      <c r="U851">
        <v>1500</v>
      </c>
      <c r="V851">
        <f t="shared" si="40"/>
        <v>50.541436827863528</v>
      </c>
      <c r="W851">
        <f t="shared" si="41"/>
        <v>50.541436827863528</v>
      </c>
      <c r="X851" t="s">
        <v>69</v>
      </c>
      <c r="Y851">
        <v>25</v>
      </c>
      <c r="Z851" t="s">
        <v>73</v>
      </c>
      <c r="AA851">
        <v>0</v>
      </c>
      <c r="AB851">
        <v>0</v>
      </c>
      <c r="AC851">
        <v>0</v>
      </c>
      <c r="AD851">
        <v>0</v>
      </c>
      <c r="AF851">
        <v>0</v>
      </c>
      <c r="AG851">
        <v>0</v>
      </c>
      <c r="AH851">
        <v>0</v>
      </c>
      <c r="AI851">
        <v>0</v>
      </c>
      <c r="AL851">
        <v>0</v>
      </c>
      <c r="AM851">
        <v>0</v>
      </c>
      <c r="AN851">
        <v>0</v>
      </c>
      <c r="AR851">
        <v>0</v>
      </c>
      <c r="AS851">
        <v>0</v>
      </c>
      <c r="AT851">
        <v>0</v>
      </c>
      <c r="AW851" t="s">
        <v>73</v>
      </c>
      <c r="AZ851" t="s">
        <v>73</v>
      </c>
      <c r="BA851">
        <v>0</v>
      </c>
      <c r="BC851">
        <v>0</v>
      </c>
      <c r="BD851">
        <v>0</v>
      </c>
      <c r="BE851">
        <v>0</v>
      </c>
      <c r="BH851">
        <v>0</v>
      </c>
      <c r="BI851">
        <v>0</v>
      </c>
      <c r="BJ851">
        <v>0</v>
      </c>
      <c r="BQ851" t="s">
        <v>72</v>
      </c>
      <c r="BR851" t="s">
        <v>72</v>
      </c>
      <c r="BS851" t="s">
        <v>5964</v>
      </c>
    </row>
    <row r="852" spans="1:71" x14ac:dyDescent="0.35">
      <c r="A852">
        <v>3492</v>
      </c>
      <c r="C852" s="1">
        <v>45358</v>
      </c>
      <c r="D852" t="s">
        <v>5150</v>
      </c>
      <c r="F852" t="s">
        <v>3554</v>
      </c>
      <c r="G852" t="s">
        <v>5151</v>
      </c>
      <c r="H852" t="s">
        <v>5153</v>
      </c>
      <c r="J852">
        <v>-2.4703369249999998</v>
      </c>
      <c r="K852">
        <v>36.857849559999998</v>
      </c>
      <c r="L852">
        <v>261796.66269999999</v>
      </c>
      <c r="M852">
        <v>9726759.8489999995</v>
      </c>
      <c r="N852">
        <v>1060.7748919999999</v>
      </c>
      <c r="O852">
        <v>-575.98554709999996</v>
      </c>
      <c r="P852">
        <v>440.73886820000001</v>
      </c>
      <c r="Q852">
        <v>486.96879269999999</v>
      </c>
      <c r="R852">
        <v>824.94788349999999</v>
      </c>
      <c r="S852">
        <v>0</v>
      </c>
      <c r="T852">
        <f t="shared" si="39"/>
        <v>663.76470315400002</v>
      </c>
      <c r="U852">
        <v>0</v>
      </c>
      <c r="V852">
        <f t="shared" si="40"/>
        <v>72.677862364300339</v>
      </c>
      <c r="W852">
        <f t="shared" si="41"/>
        <v>0</v>
      </c>
      <c r="X852" t="s">
        <v>69</v>
      </c>
      <c r="Y852">
        <v>94.707782230000007</v>
      </c>
      <c r="Z852" t="s">
        <v>73</v>
      </c>
      <c r="AA852">
        <v>0.62466411099999997</v>
      </c>
      <c r="AB852">
        <v>-16.134832729999999</v>
      </c>
      <c r="AC852">
        <v>-26.190519729999998</v>
      </c>
      <c r="AD852">
        <v>-23.93801466</v>
      </c>
      <c r="AF852">
        <v>397.70716049999999</v>
      </c>
      <c r="AG852">
        <v>-85.043970389999998</v>
      </c>
      <c r="AH852">
        <v>-68.313433570000001</v>
      </c>
      <c r="AI852">
        <v>0</v>
      </c>
      <c r="AL852">
        <v>100.8981745</v>
      </c>
      <c r="AM852">
        <v>-102.71585020000001</v>
      </c>
      <c r="AN852">
        <v>-13.360264949999999</v>
      </c>
      <c r="AR852">
        <v>0</v>
      </c>
      <c r="AS852">
        <v>0</v>
      </c>
      <c r="AT852">
        <v>0</v>
      </c>
      <c r="AW852" t="s">
        <v>73</v>
      </c>
      <c r="AZ852" t="s">
        <v>73</v>
      </c>
      <c r="BA852">
        <v>0.77581193999999998</v>
      </c>
      <c r="BC852">
        <v>93.701491160000003</v>
      </c>
      <c r="BD852">
        <v>195.15327260000001</v>
      </c>
      <c r="BE852">
        <v>77.855057819999999</v>
      </c>
      <c r="BH852">
        <v>0</v>
      </c>
      <c r="BI852">
        <v>0</v>
      </c>
      <c r="BJ852">
        <v>0</v>
      </c>
      <c r="BQ852" t="s">
        <v>72</v>
      </c>
      <c r="BR852" t="s">
        <v>72</v>
      </c>
      <c r="BS852" t="s">
        <v>5965</v>
      </c>
    </row>
    <row r="853" spans="1:71" x14ac:dyDescent="0.35">
      <c r="A853">
        <v>3861</v>
      </c>
      <c r="C853" s="1">
        <v>45358</v>
      </c>
      <c r="D853" t="s">
        <v>3684</v>
      </c>
      <c r="F853" t="s">
        <v>3554</v>
      </c>
      <c r="G853" t="s">
        <v>5980</v>
      </c>
      <c r="H853" t="s">
        <v>6512</v>
      </c>
      <c r="J853">
        <v>-2.7041051999999999</v>
      </c>
      <c r="K853">
        <v>37.160172799999998</v>
      </c>
      <c r="L853">
        <v>295464.50410000002</v>
      </c>
      <c r="M853">
        <v>9700957.9309999999</v>
      </c>
      <c r="N853">
        <v>1176</v>
      </c>
      <c r="O853">
        <v>6.8</v>
      </c>
      <c r="P853">
        <v>0</v>
      </c>
      <c r="Q853">
        <v>0</v>
      </c>
      <c r="R853">
        <v>0</v>
      </c>
      <c r="S853">
        <v>0</v>
      </c>
      <c r="T853">
        <f t="shared" si="39"/>
        <v>0</v>
      </c>
      <c r="U853">
        <v>0</v>
      </c>
      <c r="V853">
        <f t="shared" si="40"/>
        <v>0</v>
      </c>
      <c r="W853">
        <f t="shared" si="41"/>
        <v>0</v>
      </c>
      <c r="X853" t="s">
        <v>69</v>
      </c>
      <c r="Y853">
        <v>50</v>
      </c>
      <c r="Z853" t="s">
        <v>73</v>
      </c>
      <c r="AA853">
        <v>0</v>
      </c>
      <c r="AB853">
        <v>0</v>
      </c>
      <c r="AC853">
        <v>0</v>
      </c>
      <c r="AD853">
        <v>0</v>
      </c>
      <c r="AF853">
        <v>0</v>
      </c>
      <c r="AG853">
        <v>0</v>
      </c>
      <c r="AH853">
        <v>0</v>
      </c>
      <c r="AI853">
        <v>0</v>
      </c>
      <c r="AL853">
        <v>0</v>
      </c>
      <c r="AM853">
        <v>0</v>
      </c>
      <c r="AN853">
        <v>0</v>
      </c>
      <c r="AR853">
        <v>0</v>
      </c>
      <c r="AS853">
        <v>0</v>
      </c>
      <c r="AT853">
        <v>0</v>
      </c>
      <c r="AW853" t="s">
        <v>73</v>
      </c>
      <c r="AZ853" t="s">
        <v>73</v>
      </c>
      <c r="BA853">
        <v>0</v>
      </c>
      <c r="BC853">
        <v>0</v>
      </c>
      <c r="BD853">
        <v>0</v>
      </c>
      <c r="BE853">
        <v>0</v>
      </c>
      <c r="BH853">
        <v>0</v>
      </c>
      <c r="BI853">
        <v>0</v>
      </c>
      <c r="BJ853">
        <v>0</v>
      </c>
      <c r="BQ853" t="s">
        <v>77</v>
      </c>
      <c r="BR853" t="s">
        <v>6516</v>
      </c>
      <c r="BS853" t="s">
        <v>6517</v>
      </c>
    </row>
    <row r="854" spans="1:71" x14ac:dyDescent="0.35">
      <c r="A854">
        <v>3862</v>
      </c>
      <c r="C854" s="1">
        <v>45358</v>
      </c>
      <c r="D854" t="s">
        <v>3684</v>
      </c>
      <c r="F854" t="s">
        <v>3554</v>
      </c>
      <c r="G854" t="s">
        <v>5980</v>
      </c>
      <c r="H854" t="s">
        <v>6512</v>
      </c>
      <c r="J854">
        <v>-2.4696908280000001</v>
      </c>
      <c r="K854">
        <v>36.85787251</v>
      </c>
      <c r="L854">
        <v>261799.10070000001</v>
      </c>
      <c r="M854">
        <v>9726831.3169999998</v>
      </c>
      <c r="N854">
        <v>1060.243692</v>
      </c>
      <c r="O854">
        <v>-572.56044929999996</v>
      </c>
      <c r="P854">
        <v>440.54280499999999</v>
      </c>
      <c r="Q854">
        <v>486.72917430000001</v>
      </c>
      <c r="R854">
        <v>824.33928170000002</v>
      </c>
      <c r="S854">
        <v>0</v>
      </c>
      <c r="T854">
        <f t="shared" si="39"/>
        <v>663.42444251999996</v>
      </c>
      <c r="U854">
        <v>0</v>
      </c>
      <c r="V854">
        <f t="shared" si="40"/>
        <v>72.659231827429537</v>
      </c>
      <c r="W854">
        <f t="shared" si="41"/>
        <v>0</v>
      </c>
      <c r="X854" t="s">
        <v>69</v>
      </c>
      <c r="Y854">
        <v>94.533664630000004</v>
      </c>
      <c r="Z854" t="s">
        <v>73</v>
      </c>
      <c r="AA854">
        <v>0.62611312500000005</v>
      </c>
      <c r="AB854">
        <v>-16.041182370000001</v>
      </c>
      <c r="AC854">
        <v>-26.09070178</v>
      </c>
      <c r="AD854">
        <v>-23.848751539999999</v>
      </c>
      <c r="AF854">
        <v>397.12864960000002</v>
      </c>
      <c r="AG854">
        <v>-84.674701909999996</v>
      </c>
      <c r="AH854">
        <v>-67.944001990000004</v>
      </c>
      <c r="AI854">
        <v>0</v>
      </c>
      <c r="AL854">
        <v>100.96927599999999</v>
      </c>
      <c r="AM854">
        <v>-102.37176289999999</v>
      </c>
      <c r="AN854">
        <v>-13.18780233</v>
      </c>
      <c r="AR854">
        <v>0</v>
      </c>
      <c r="AS854">
        <v>0</v>
      </c>
      <c r="AT854">
        <v>0</v>
      </c>
      <c r="AW854" t="s">
        <v>73</v>
      </c>
      <c r="AZ854" t="s">
        <v>73</v>
      </c>
      <c r="BA854">
        <v>0.77674067400000002</v>
      </c>
      <c r="BC854">
        <v>94.012904399999996</v>
      </c>
      <c r="BD854">
        <v>194.74949770000001</v>
      </c>
      <c r="BE854">
        <v>77.833558350000004</v>
      </c>
      <c r="BH854">
        <v>0</v>
      </c>
      <c r="BI854">
        <v>0</v>
      </c>
      <c r="BJ854">
        <v>0</v>
      </c>
      <c r="BQ854" t="s">
        <v>77</v>
      </c>
      <c r="BR854" t="s">
        <v>6516</v>
      </c>
      <c r="BS854" t="s">
        <v>6517</v>
      </c>
    </row>
    <row r="855" spans="1:71" x14ac:dyDescent="0.35">
      <c r="A855">
        <v>5085</v>
      </c>
      <c r="C855" s="1">
        <v>45358</v>
      </c>
      <c r="D855" t="s">
        <v>5966</v>
      </c>
      <c r="F855" t="s">
        <v>3554</v>
      </c>
      <c r="G855" t="s">
        <v>8361</v>
      </c>
      <c r="H855" t="s">
        <v>7221</v>
      </c>
      <c r="J855">
        <v>-2.5893967999999998</v>
      </c>
      <c r="K855">
        <v>36.959719300000003</v>
      </c>
      <c r="L855">
        <v>273150.02899999998</v>
      </c>
      <c r="M855">
        <v>9713609.3619999997</v>
      </c>
      <c r="N855">
        <v>1171.5999999999999</v>
      </c>
      <c r="O855">
        <v>3.9</v>
      </c>
      <c r="P855">
        <v>350</v>
      </c>
      <c r="Q855">
        <v>300</v>
      </c>
      <c r="R855">
        <v>540</v>
      </c>
      <c r="S855">
        <v>0</v>
      </c>
      <c r="T855">
        <f t="shared" si="39"/>
        <v>492.8</v>
      </c>
      <c r="U855">
        <v>1000</v>
      </c>
      <c r="V855">
        <f t="shared" si="40"/>
        <v>62.622502327712048</v>
      </c>
      <c r="W855">
        <f t="shared" si="41"/>
        <v>62.622502327712048</v>
      </c>
      <c r="X855" t="s">
        <v>69</v>
      </c>
      <c r="Y855">
        <v>11</v>
      </c>
      <c r="Z855" t="s">
        <v>73</v>
      </c>
      <c r="AA855">
        <v>0</v>
      </c>
      <c r="AB855">
        <v>0</v>
      </c>
      <c r="AC855">
        <v>0</v>
      </c>
      <c r="AD855">
        <v>0</v>
      </c>
      <c r="AF855">
        <v>0</v>
      </c>
      <c r="AG855">
        <v>0</v>
      </c>
      <c r="AH855">
        <v>0</v>
      </c>
      <c r="AI855">
        <v>0</v>
      </c>
      <c r="AL855">
        <v>0</v>
      </c>
      <c r="AM855">
        <v>0</v>
      </c>
      <c r="AN855">
        <v>0</v>
      </c>
      <c r="AR855">
        <v>0</v>
      </c>
      <c r="AS855">
        <v>0</v>
      </c>
      <c r="AT855">
        <v>0</v>
      </c>
      <c r="AW855" t="s">
        <v>73</v>
      </c>
      <c r="AZ855" t="s">
        <v>73</v>
      </c>
      <c r="BA855">
        <v>0</v>
      </c>
      <c r="BC855">
        <v>0</v>
      </c>
      <c r="BD855">
        <v>0</v>
      </c>
      <c r="BE855">
        <v>0</v>
      </c>
      <c r="BH855">
        <v>0</v>
      </c>
      <c r="BI855">
        <v>0</v>
      </c>
      <c r="BJ855">
        <v>0</v>
      </c>
      <c r="BQ855" t="s">
        <v>77</v>
      </c>
      <c r="BR855" t="s">
        <v>2412</v>
      </c>
      <c r="BS855" t="s">
        <v>8370</v>
      </c>
    </row>
    <row r="856" spans="1:71" x14ac:dyDescent="0.35">
      <c r="A856">
        <v>5086</v>
      </c>
      <c r="C856" s="1">
        <v>45358</v>
      </c>
      <c r="D856" t="s">
        <v>5966</v>
      </c>
      <c r="F856" t="s">
        <v>3554</v>
      </c>
      <c r="G856" t="s">
        <v>8361</v>
      </c>
      <c r="H856" t="s">
        <v>7221</v>
      </c>
      <c r="J856">
        <v>-2.4708214989999999</v>
      </c>
      <c r="K856">
        <v>36.857832350000002</v>
      </c>
      <c r="L856">
        <v>261794.8345</v>
      </c>
      <c r="M856">
        <v>9726706.2469999995</v>
      </c>
      <c r="N856">
        <v>1061.1732919999999</v>
      </c>
      <c r="O856">
        <v>-578.5543705</v>
      </c>
      <c r="P856">
        <v>440.88591559999998</v>
      </c>
      <c r="Q856">
        <v>487.1485065</v>
      </c>
      <c r="R856">
        <v>825.40433470000005</v>
      </c>
      <c r="S856">
        <v>31.517762050000002</v>
      </c>
      <c r="T856">
        <f t="shared" si="39"/>
        <v>686.08233203899999</v>
      </c>
      <c r="U856">
        <v>0</v>
      </c>
      <c r="V856">
        <f t="shared" si="40"/>
        <v>73.889577922742902</v>
      </c>
      <c r="W856">
        <f t="shared" si="41"/>
        <v>0</v>
      </c>
      <c r="X856" t="s">
        <v>69</v>
      </c>
      <c r="Y856">
        <v>94.838370429999998</v>
      </c>
      <c r="Z856" t="s">
        <v>73</v>
      </c>
      <c r="AA856">
        <v>0.623577351</v>
      </c>
      <c r="AB856">
        <v>-16.205070500000001</v>
      </c>
      <c r="AC856">
        <v>-26.265383190000001</v>
      </c>
      <c r="AD856">
        <v>-24.004961990000002</v>
      </c>
      <c r="AF856">
        <v>398.14104370000001</v>
      </c>
      <c r="AG856">
        <v>-85.320921749999997</v>
      </c>
      <c r="AH856">
        <v>-68.590507259999995</v>
      </c>
      <c r="AI856">
        <v>0</v>
      </c>
      <c r="AL856">
        <v>100.8448483</v>
      </c>
      <c r="AM856">
        <v>-102.9739156</v>
      </c>
      <c r="AN856">
        <v>-13.48961192</v>
      </c>
      <c r="AR856">
        <v>0</v>
      </c>
      <c r="AS856">
        <v>0</v>
      </c>
      <c r="AT856">
        <v>0</v>
      </c>
      <c r="AW856" t="s">
        <v>73</v>
      </c>
      <c r="AZ856" t="s">
        <v>73</v>
      </c>
      <c r="BA856">
        <v>0.77511538899999999</v>
      </c>
      <c r="BC856">
        <v>93.467931230000005</v>
      </c>
      <c r="BD856">
        <v>195.4561037</v>
      </c>
      <c r="BE856">
        <v>77.871182430000005</v>
      </c>
      <c r="BH856">
        <v>0</v>
      </c>
      <c r="BI856">
        <v>0</v>
      </c>
      <c r="BJ856">
        <v>0</v>
      </c>
      <c r="BQ856" t="s">
        <v>77</v>
      </c>
      <c r="BR856" t="s">
        <v>2412</v>
      </c>
      <c r="BS856" t="s">
        <v>8370</v>
      </c>
    </row>
    <row r="857" spans="1:71" x14ac:dyDescent="0.35">
      <c r="A857">
        <v>6312</v>
      </c>
      <c r="C857" s="1">
        <v>45358</v>
      </c>
      <c r="D857" t="s">
        <v>10042</v>
      </c>
      <c r="F857" t="s">
        <v>10032</v>
      </c>
      <c r="G857" t="s">
        <v>10053</v>
      </c>
      <c r="H857" t="s">
        <v>10070</v>
      </c>
      <c r="J857">
        <v>-2.0025786999999999</v>
      </c>
      <c r="K857">
        <v>36.169831000000002</v>
      </c>
      <c r="L857">
        <v>185135.48629999999</v>
      </c>
      <c r="M857">
        <v>9778382.0649999995</v>
      </c>
      <c r="N857">
        <v>591.1</v>
      </c>
      <c r="O857">
        <v>3.9</v>
      </c>
      <c r="P857">
        <v>700</v>
      </c>
      <c r="Q857">
        <v>130</v>
      </c>
      <c r="R857">
        <v>500</v>
      </c>
      <c r="S857">
        <v>0</v>
      </c>
      <c r="T857">
        <f t="shared" si="39"/>
        <v>807.1</v>
      </c>
      <c r="U857">
        <v>2000</v>
      </c>
      <c r="V857">
        <f t="shared" si="40"/>
        <v>80.141735247456651</v>
      </c>
      <c r="W857">
        <f t="shared" si="41"/>
        <v>80.141735247456651</v>
      </c>
      <c r="X857" t="s">
        <v>69</v>
      </c>
      <c r="Y857">
        <v>100</v>
      </c>
      <c r="Z857" t="s">
        <v>73</v>
      </c>
      <c r="AA857">
        <v>0</v>
      </c>
      <c r="AB857">
        <v>0</v>
      </c>
      <c r="AC857">
        <v>0</v>
      </c>
      <c r="AD857">
        <v>0</v>
      </c>
      <c r="AF857">
        <v>0</v>
      </c>
      <c r="AG857">
        <v>0</v>
      </c>
      <c r="AH857">
        <v>0</v>
      </c>
      <c r="AI857">
        <v>0</v>
      </c>
      <c r="AL857">
        <v>0</v>
      </c>
      <c r="AM857">
        <v>0</v>
      </c>
      <c r="AN857">
        <v>0</v>
      </c>
      <c r="AR857">
        <v>0</v>
      </c>
      <c r="AS857">
        <v>0</v>
      </c>
      <c r="AT857">
        <v>0</v>
      </c>
      <c r="AW857" t="s">
        <v>73</v>
      </c>
      <c r="AZ857" t="s">
        <v>73</v>
      </c>
      <c r="BA857">
        <v>0</v>
      </c>
      <c r="BC857">
        <v>0</v>
      </c>
      <c r="BD857">
        <v>0</v>
      </c>
      <c r="BE857">
        <v>0</v>
      </c>
      <c r="BH857">
        <v>0</v>
      </c>
      <c r="BI857">
        <v>0</v>
      </c>
      <c r="BJ857">
        <v>0</v>
      </c>
      <c r="BQ857" t="s">
        <v>77</v>
      </c>
      <c r="BR857" t="s">
        <v>10071</v>
      </c>
      <c r="BS857" t="s">
        <v>10072</v>
      </c>
    </row>
    <row r="858" spans="1:71" x14ac:dyDescent="0.35">
      <c r="A858">
        <v>6313</v>
      </c>
      <c r="C858" s="1">
        <v>45358</v>
      </c>
      <c r="D858" t="s">
        <v>10042</v>
      </c>
      <c r="F858" t="s">
        <v>10032</v>
      </c>
      <c r="G858" t="s">
        <v>10053</v>
      </c>
      <c r="H858" t="s">
        <v>10070</v>
      </c>
      <c r="J858">
        <v>-2.4700138759999999</v>
      </c>
      <c r="K858">
        <v>36.857861040000003</v>
      </c>
      <c r="L858">
        <v>261797.8823</v>
      </c>
      <c r="M858">
        <v>9726795.5830000006</v>
      </c>
      <c r="N858">
        <v>1060.509292</v>
      </c>
      <c r="O858">
        <v>-574.27299819999996</v>
      </c>
      <c r="P858">
        <v>440.6408366</v>
      </c>
      <c r="Q858">
        <v>486.84898349999997</v>
      </c>
      <c r="R858">
        <v>824.64358259999995</v>
      </c>
      <c r="S858">
        <v>0</v>
      </c>
      <c r="T858">
        <f t="shared" si="39"/>
        <v>663.59457283699999</v>
      </c>
      <c r="U858">
        <v>0</v>
      </c>
      <c r="V858">
        <f t="shared" si="40"/>
        <v>72.668547692919844</v>
      </c>
      <c r="W858">
        <f t="shared" si="41"/>
        <v>0</v>
      </c>
      <c r="X858" t="s">
        <v>69</v>
      </c>
      <c r="Y858">
        <v>94.620723429999998</v>
      </c>
      <c r="Z858" t="s">
        <v>73</v>
      </c>
      <c r="AA858">
        <v>0.62538861800000001</v>
      </c>
      <c r="AB858">
        <v>-16.08800755</v>
      </c>
      <c r="AC858">
        <v>-26.14061075</v>
      </c>
      <c r="AD858">
        <v>-23.893383100000001</v>
      </c>
      <c r="AF858">
        <v>397.41790500000002</v>
      </c>
      <c r="AG858">
        <v>-84.859336150000004</v>
      </c>
      <c r="AH858">
        <v>-68.128717780000002</v>
      </c>
      <c r="AI858">
        <v>0</v>
      </c>
      <c r="AL858">
        <v>100.9337252</v>
      </c>
      <c r="AM858">
        <v>-102.5438065</v>
      </c>
      <c r="AN858">
        <v>-13.274033640000001</v>
      </c>
      <c r="AR858">
        <v>0</v>
      </c>
      <c r="AS858">
        <v>0</v>
      </c>
      <c r="AT858">
        <v>0</v>
      </c>
      <c r="AW858" t="s">
        <v>73</v>
      </c>
      <c r="AZ858" t="s">
        <v>73</v>
      </c>
      <c r="BA858">
        <v>0.77627630700000005</v>
      </c>
      <c r="BC858">
        <v>93.857197780000007</v>
      </c>
      <c r="BD858">
        <v>194.95138510000001</v>
      </c>
      <c r="BE858">
        <v>77.844308089999998</v>
      </c>
      <c r="BH858">
        <v>0</v>
      </c>
      <c r="BI858">
        <v>0</v>
      </c>
      <c r="BJ858">
        <v>0</v>
      </c>
      <c r="BQ858" t="s">
        <v>77</v>
      </c>
      <c r="BR858" t="s">
        <v>10071</v>
      </c>
      <c r="BS858" t="s">
        <v>10073</v>
      </c>
    </row>
    <row r="859" spans="1:71" x14ac:dyDescent="0.35">
      <c r="A859">
        <v>6374</v>
      </c>
      <c r="C859" s="1">
        <v>45358</v>
      </c>
      <c r="D859" t="s">
        <v>10031</v>
      </c>
      <c r="F859" t="s">
        <v>10032</v>
      </c>
      <c r="G859" t="s">
        <v>10170</v>
      </c>
      <c r="H859" t="s">
        <v>10174</v>
      </c>
      <c r="J859">
        <v>-1.9823649999999999</v>
      </c>
      <c r="K859">
        <v>36.074078299999996</v>
      </c>
      <c r="L859">
        <v>174469.58929999999</v>
      </c>
      <c r="M859">
        <v>9780600.5120000001</v>
      </c>
      <c r="N859">
        <v>603.79999999999995</v>
      </c>
      <c r="O859">
        <v>3.9</v>
      </c>
      <c r="P859">
        <v>450</v>
      </c>
      <c r="Q859">
        <v>638</v>
      </c>
      <c r="R859">
        <v>800</v>
      </c>
      <c r="S859">
        <v>0</v>
      </c>
      <c r="T859">
        <f t="shared" si="39"/>
        <v>694.46</v>
      </c>
      <c r="U859">
        <v>1000</v>
      </c>
      <c r="V859">
        <f t="shared" si="40"/>
        <v>74.339337426290541</v>
      </c>
      <c r="W859">
        <f t="shared" si="41"/>
        <v>74.339337426290541</v>
      </c>
      <c r="X859" t="s">
        <v>69</v>
      </c>
      <c r="Y859">
        <v>250</v>
      </c>
      <c r="Z859" t="s">
        <v>73</v>
      </c>
      <c r="AA859">
        <v>0</v>
      </c>
      <c r="AB859">
        <v>0</v>
      </c>
      <c r="AC859">
        <v>0</v>
      </c>
      <c r="AD859">
        <v>0</v>
      </c>
      <c r="AF859">
        <v>0</v>
      </c>
      <c r="AG859">
        <v>0</v>
      </c>
      <c r="AH859">
        <v>0</v>
      </c>
      <c r="AI859">
        <v>0</v>
      </c>
      <c r="AL859">
        <v>0</v>
      </c>
      <c r="AM859">
        <v>0</v>
      </c>
      <c r="AN859">
        <v>0</v>
      </c>
      <c r="AR859">
        <v>0</v>
      </c>
      <c r="AS859">
        <v>0</v>
      </c>
      <c r="AT859">
        <v>0</v>
      </c>
      <c r="AW859" t="s">
        <v>73</v>
      </c>
      <c r="AZ859" t="s">
        <v>73</v>
      </c>
      <c r="BA859">
        <v>0</v>
      </c>
      <c r="BC859">
        <v>0</v>
      </c>
      <c r="BD859">
        <v>0</v>
      </c>
      <c r="BE859">
        <v>0</v>
      </c>
      <c r="BH859">
        <v>0</v>
      </c>
      <c r="BI859">
        <v>0</v>
      </c>
      <c r="BJ859">
        <v>0</v>
      </c>
      <c r="BQ859" t="s">
        <v>77</v>
      </c>
      <c r="BR859" t="s">
        <v>8117</v>
      </c>
      <c r="BS859" t="s">
        <v>10176</v>
      </c>
    </row>
    <row r="860" spans="1:71" x14ac:dyDescent="0.35">
      <c r="A860">
        <v>6375</v>
      </c>
      <c r="C860" s="1">
        <v>45358</v>
      </c>
      <c r="D860" t="s">
        <v>10031</v>
      </c>
      <c r="F860" t="s">
        <v>10032</v>
      </c>
      <c r="G860" t="s">
        <v>10170</v>
      </c>
      <c r="H860" t="s">
        <v>10174</v>
      </c>
      <c r="J860">
        <v>-2.4698523520000002</v>
      </c>
      <c r="K860">
        <v>36.857866770000001</v>
      </c>
      <c r="L860">
        <v>261798.4909</v>
      </c>
      <c r="M860">
        <v>9726813.4499999993</v>
      </c>
      <c r="N860">
        <v>1060.3764920000001</v>
      </c>
      <c r="O860">
        <v>-573.4167238</v>
      </c>
      <c r="P860">
        <v>440.59182079999999</v>
      </c>
      <c r="Q860">
        <v>486.78907889999999</v>
      </c>
      <c r="R860">
        <v>824.49143219999996</v>
      </c>
      <c r="S860">
        <v>0</v>
      </c>
      <c r="T860">
        <f t="shared" si="39"/>
        <v>663.509507687</v>
      </c>
      <c r="U860">
        <v>0</v>
      </c>
      <c r="V860">
        <f t="shared" si="40"/>
        <v>72.663889909932564</v>
      </c>
      <c r="W860">
        <f t="shared" si="41"/>
        <v>0</v>
      </c>
      <c r="X860" t="s">
        <v>69</v>
      </c>
      <c r="Y860">
        <v>94.577194030000001</v>
      </c>
      <c r="Z860" t="s">
        <v>73</v>
      </c>
      <c r="AA860">
        <v>0.62575087200000001</v>
      </c>
      <c r="AB860">
        <v>-16.064594960000001</v>
      </c>
      <c r="AC860">
        <v>-26.115656260000002</v>
      </c>
      <c r="AD860">
        <v>-23.871067320000002</v>
      </c>
      <c r="AF860">
        <v>397.27327730000002</v>
      </c>
      <c r="AG860">
        <v>-84.76701903</v>
      </c>
      <c r="AH860">
        <v>-68.03635989</v>
      </c>
      <c r="AI860">
        <v>0</v>
      </c>
      <c r="AL860">
        <v>100.9515006</v>
      </c>
      <c r="AM860">
        <v>-102.4577847</v>
      </c>
      <c r="AN860">
        <v>-13.230917979999999</v>
      </c>
      <c r="AR860">
        <v>0</v>
      </c>
      <c r="AS860">
        <v>0</v>
      </c>
      <c r="AT860">
        <v>0</v>
      </c>
      <c r="AW860" t="s">
        <v>73</v>
      </c>
      <c r="AZ860" t="s">
        <v>73</v>
      </c>
      <c r="BA860">
        <v>0.77650849099999997</v>
      </c>
      <c r="BC860">
        <v>93.935051090000002</v>
      </c>
      <c r="BD860">
        <v>194.85044139999999</v>
      </c>
      <c r="BE860">
        <v>77.838933220000001</v>
      </c>
      <c r="BH860">
        <v>0</v>
      </c>
      <c r="BI860">
        <v>0</v>
      </c>
      <c r="BJ860">
        <v>0</v>
      </c>
      <c r="BQ860" t="s">
        <v>77</v>
      </c>
      <c r="BR860" t="s">
        <v>8117</v>
      </c>
      <c r="BS860" t="s">
        <v>10177</v>
      </c>
    </row>
    <row r="861" spans="1:71" ht="304.5" x14ac:dyDescent="0.35">
      <c r="A861">
        <v>623</v>
      </c>
      <c r="C861" s="1">
        <v>45359</v>
      </c>
      <c r="D861" t="s">
        <v>806</v>
      </c>
      <c r="E861" t="s">
        <v>85</v>
      </c>
      <c r="F861" t="s">
        <v>67</v>
      </c>
      <c r="G861" t="s">
        <v>807</v>
      </c>
      <c r="H861" t="s">
        <v>956</v>
      </c>
      <c r="I861" t="s">
        <v>809</v>
      </c>
      <c r="J861">
        <v>-2.4059336</v>
      </c>
      <c r="K861">
        <v>37.447839299999998</v>
      </c>
      <c r="L861">
        <v>327413.43099999998</v>
      </c>
      <c r="M861">
        <v>9733972.3259999994</v>
      </c>
      <c r="N861">
        <v>1145</v>
      </c>
      <c r="O861">
        <v>3.9</v>
      </c>
      <c r="P861">
        <v>1200</v>
      </c>
      <c r="Q861">
        <v>650</v>
      </c>
      <c r="R861">
        <v>750</v>
      </c>
      <c r="S861">
        <v>0</v>
      </c>
      <c r="T861">
        <f t="shared" si="39"/>
        <v>1438</v>
      </c>
      <c r="U861">
        <v>1000</v>
      </c>
      <c r="V861">
        <f t="shared" si="40"/>
        <v>106.97308263440516</v>
      </c>
      <c r="W861">
        <f t="shared" si="41"/>
        <v>106.97308263440516</v>
      </c>
      <c r="X861" t="s">
        <v>69</v>
      </c>
      <c r="Y861">
        <v>20</v>
      </c>
      <c r="Z861" t="s">
        <v>69</v>
      </c>
      <c r="AA861">
        <v>1</v>
      </c>
      <c r="AB861">
        <v>150</v>
      </c>
      <c r="AC861">
        <v>0</v>
      </c>
      <c r="AD861">
        <v>0</v>
      </c>
      <c r="AE861" t="s">
        <v>810</v>
      </c>
      <c r="AF861">
        <v>150</v>
      </c>
      <c r="AG861">
        <v>0</v>
      </c>
      <c r="AH861">
        <v>0</v>
      </c>
      <c r="AI861">
        <v>0</v>
      </c>
      <c r="AJ861" t="s">
        <v>69</v>
      </c>
      <c r="AL861">
        <v>0</v>
      </c>
      <c r="AM861">
        <v>0</v>
      </c>
      <c r="AN861">
        <v>0</v>
      </c>
      <c r="AR861">
        <v>0</v>
      </c>
      <c r="AS861">
        <v>0</v>
      </c>
      <c r="AT861">
        <v>0</v>
      </c>
      <c r="AW861" t="s">
        <v>73</v>
      </c>
      <c r="AZ861" t="s">
        <v>73</v>
      </c>
      <c r="BA861">
        <v>0</v>
      </c>
      <c r="BC861">
        <v>0</v>
      </c>
      <c r="BD861">
        <v>0</v>
      </c>
      <c r="BE861">
        <v>0</v>
      </c>
      <c r="BH861">
        <v>0</v>
      </c>
      <c r="BI861">
        <v>0</v>
      </c>
      <c r="BJ861">
        <v>0</v>
      </c>
      <c r="BQ861" s="2" t="s">
        <v>985</v>
      </c>
      <c r="BR861" t="s">
        <v>975</v>
      </c>
      <c r="BS861" t="s">
        <v>986</v>
      </c>
    </row>
    <row r="862" spans="1:71" ht="304.5" x14ac:dyDescent="0.35">
      <c r="A862">
        <v>624</v>
      </c>
      <c r="C862" s="1">
        <v>45359</v>
      </c>
      <c r="D862" t="s">
        <v>806</v>
      </c>
      <c r="E862" t="s">
        <v>85</v>
      </c>
      <c r="F862" t="s">
        <v>67</v>
      </c>
      <c r="G862" t="s">
        <v>807</v>
      </c>
      <c r="H862" t="s">
        <v>956</v>
      </c>
      <c r="I862" t="s">
        <v>809</v>
      </c>
      <c r="J862">
        <v>-2.4740519870000002</v>
      </c>
      <c r="K862">
        <v>36.857717620000003</v>
      </c>
      <c r="L862">
        <v>261782.64739999999</v>
      </c>
      <c r="M862">
        <v>9726348.9030000009</v>
      </c>
      <c r="N862">
        <v>1063.8292919999999</v>
      </c>
      <c r="O862">
        <v>-595.67985959999999</v>
      </c>
      <c r="P862">
        <v>441.86623159999999</v>
      </c>
      <c r="Q862">
        <v>488.3465984</v>
      </c>
      <c r="R862">
        <v>828.44734330000006</v>
      </c>
      <c r="S862">
        <v>31.574672719999999</v>
      </c>
      <c r="T862">
        <f t="shared" si="39"/>
        <v>687.82347259300002</v>
      </c>
      <c r="U862">
        <v>0</v>
      </c>
      <c r="V862">
        <f t="shared" si="40"/>
        <v>73.98327704211566</v>
      </c>
      <c r="W862">
        <f t="shared" si="41"/>
        <v>0</v>
      </c>
      <c r="X862" t="s">
        <v>69</v>
      </c>
      <c r="Y862">
        <v>95.708958409999994</v>
      </c>
      <c r="Z862" t="s">
        <v>69</v>
      </c>
      <c r="AA862">
        <v>0.61633228399999995</v>
      </c>
      <c r="AB862">
        <v>-16.67332232</v>
      </c>
      <c r="AC862">
        <v>-26.764472940000001</v>
      </c>
      <c r="AD862">
        <v>-24.451277560000001</v>
      </c>
      <c r="AE862" t="s">
        <v>810</v>
      </c>
      <c r="AF862">
        <v>401.03359849999998</v>
      </c>
      <c r="AG862">
        <v>-87.167264160000002</v>
      </c>
      <c r="AH862">
        <v>-70.437665159999995</v>
      </c>
      <c r="AI862">
        <v>0.51502327000000003</v>
      </c>
      <c r="AJ862" t="s">
        <v>69</v>
      </c>
      <c r="AL862">
        <v>100.4893405</v>
      </c>
      <c r="AM862">
        <v>-104.69435199999999</v>
      </c>
      <c r="AN862">
        <v>-14.35192503</v>
      </c>
      <c r="AR862">
        <v>0</v>
      </c>
      <c r="AS862">
        <v>0</v>
      </c>
      <c r="AT862">
        <v>0</v>
      </c>
      <c r="AW862" t="s">
        <v>73</v>
      </c>
      <c r="AZ862" t="s">
        <v>73</v>
      </c>
      <c r="BA862">
        <v>0.77047171800000003</v>
      </c>
      <c r="BC862">
        <v>91.910865040000004</v>
      </c>
      <c r="BD862">
        <v>197.47497820000001</v>
      </c>
      <c r="BE862">
        <v>77.978679779999993</v>
      </c>
      <c r="BH862">
        <v>0</v>
      </c>
      <c r="BI862">
        <v>0</v>
      </c>
      <c r="BJ862">
        <v>0</v>
      </c>
      <c r="BQ862" s="2" t="s">
        <v>985</v>
      </c>
      <c r="BR862" t="s">
        <v>975</v>
      </c>
      <c r="BS862" t="s">
        <v>986</v>
      </c>
    </row>
    <row r="863" spans="1:71" x14ac:dyDescent="0.35">
      <c r="A863">
        <v>941</v>
      </c>
      <c r="C863" s="1">
        <v>45359</v>
      </c>
      <c r="D863" t="s">
        <v>1600</v>
      </c>
      <c r="F863" t="s">
        <v>1601</v>
      </c>
      <c r="G863" t="s">
        <v>1602</v>
      </c>
      <c r="H863" t="s">
        <v>1626</v>
      </c>
      <c r="J863">
        <v>-2.4006226000000002</v>
      </c>
      <c r="K863">
        <v>36.929920699999997</v>
      </c>
      <c r="L863">
        <v>269802.5624</v>
      </c>
      <c r="M863">
        <v>9734483.273</v>
      </c>
      <c r="N863">
        <v>1325</v>
      </c>
      <c r="O863">
        <v>3.9</v>
      </c>
      <c r="P863">
        <v>800</v>
      </c>
      <c r="Q863">
        <v>1000</v>
      </c>
      <c r="R863">
        <v>900</v>
      </c>
      <c r="S863">
        <v>0</v>
      </c>
      <c r="T863">
        <f t="shared" si="39"/>
        <v>1123</v>
      </c>
      <c r="U863">
        <v>2000</v>
      </c>
      <c r="V863">
        <f t="shared" si="40"/>
        <v>94.53332774535086</v>
      </c>
      <c r="W863">
        <f t="shared" si="41"/>
        <v>94.53332774535086</v>
      </c>
      <c r="X863" t="s">
        <v>69</v>
      </c>
      <c r="Y863">
        <v>40</v>
      </c>
      <c r="Z863" t="s">
        <v>73</v>
      </c>
      <c r="AA863">
        <v>0</v>
      </c>
      <c r="AB863">
        <v>0</v>
      </c>
      <c r="AC863">
        <v>0</v>
      </c>
      <c r="AD863">
        <v>0</v>
      </c>
      <c r="AF863">
        <v>0</v>
      </c>
      <c r="AG863">
        <v>0</v>
      </c>
      <c r="AH863">
        <v>0</v>
      </c>
      <c r="AI863">
        <v>0</v>
      </c>
      <c r="AL863">
        <v>0</v>
      </c>
      <c r="AM863">
        <v>0</v>
      </c>
      <c r="AN863">
        <v>0</v>
      </c>
      <c r="AR863">
        <v>0</v>
      </c>
      <c r="AS863">
        <v>0</v>
      </c>
      <c r="AT863">
        <v>0</v>
      </c>
      <c r="AW863" t="s">
        <v>73</v>
      </c>
      <c r="AZ863" t="s">
        <v>73</v>
      </c>
      <c r="BA863">
        <v>0</v>
      </c>
      <c r="BC863">
        <v>0</v>
      </c>
      <c r="BD863">
        <v>0</v>
      </c>
      <c r="BE863">
        <v>0</v>
      </c>
      <c r="BH863">
        <v>0</v>
      </c>
      <c r="BI863">
        <v>0</v>
      </c>
      <c r="BJ863">
        <v>0</v>
      </c>
      <c r="BR863" t="s">
        <v>1627</v>
      </c>
      <c r="BS863" t="s">
        <v>1628</v>
      </c>
    </row>
    <row r="864" spans="1:71" x14ac:dyDescent="0.35">
      <c r="A864">
        <v>942</v>
      </c>
      <c r="C864" s="1">
        <v>45359</v>
      </c>
      <c r="D864" t="s">
        <v>1600</v>
      </c>
      <c r="F864" t="s">
        <v>1601</v>
      </c>
      <c r="G864" t="s">
        <v>1602</v>
      </c>
      <c r="H864" t="s">
        <v>1626</v>
      </c>
      <c r="J864">
        <v>-2.4711445470000002</v>
      </c>
      <c r="K864">
        <v>36.857820879999998</v>
      </c>
      <c r="L864">
        <v>261793.61610000001</v>
      </c>
      <c r="M864">
        <v>9726670.5130000003</v>
      </c>
      <c r="N864">
        <v>1061.4388919999999</v>
      </c>
      <c r="O864">
        <v>-580.26691940000001</v>
      </c>
      <c r="P864">
        <v>440.98394719999999</v>
      </c>
      <c r="Q864">
        <v>487.26831570000002</v>
      </c>
      <c r="R864">
        <v>825.70863559999998</v>
      </c>
      <c r="S864">
        <v>31.523453109999998</v>
      </c>
      <c r="T864">
        <f t="shared" si="39"/>
        <v>686.25644609799997</v>
      </c>
      <c r="U864">
        <v>0</v>
      </c>
      <c r="V864">
        <f t="shared" si="40"/>
        <v>73.898953181074745</v>
      </c>
      <c r="W864">
        <f t="shared" si="41"/>
        <v>0</v>
      </c>
      <c r="X864" t="s">
        <v>69</v>
      </c>
      <c r="Y864">
        <v>94.925429219999998</v>
      </c>
      <c r="Z864" t="s">
        <v>73</v>
      </c>
      <c r="AA864">
        <v>0.62285284500000004</v>
      </c>
      <c r="AB864">
        <v>-16.251895680000001</v>
      </c>
      <c r="AC864">
        <v>-26.315292169999999</v>
      </c>
      <c r="AD864">
        <v>-24.049593550000001</v>
      </c>
      <c r="AF864">
        <v>398.43029919999998</v>
      </c>
      <c r="AG864">
        <v>-85.505555990000005</v>
      </c>
      <c r="AH864">
        <v>-68.775223049999994</v>
      </c>
      <c r="AI864">
        <v>0</v>
      </c>
      <c r="AL864">
        <v>100.8092975</v>
      </c>
      <c r="AM864">
        <v>-103.1459593</v>
      </c>
      <c r="AN864">
        <v>-13.57584323</v>
      </c>
      <c r="AR864">
        <v>0</v>
      </c>
      <c r="AS864">
        <v>0</v>
      </c>
      <c r="AT864">
        <v>0</v>
      </c>
      <c r="AW864" t="s">
        <v>73</v>
      </c>
      <c r="AZ864" t="s">
        <v>73</v>
      </c>
      <c r="BA864">
        <v>0.77465102200000002</v>
      </c>
      <c r="BC864">
        <v>93.312224610000001</v>
      </c>
      <c r="BD864">
        <v>195.6579912</v>
      </c>
      <c r="BE864">
        <v>77.881932160000005</v>
      </c>
      <c r="BH864">
        <v>0</v>
      </c>
      <c r="BI864">
        <v>0</v>
      </c>
      <c r="BJ864">
        <v>0</v>
      </c>
      <c r="BR864" t="s">
        <v>1627</v>
      </c>
      <c r="BS864" t="s">
        <v>1628</v>
      </c>
    </row>
    <row r="865" spans="1:71" ht="43.5" x14ac:dyDescent="0.35">
      <c r="A865">
        <v>1016</v>
      </c>
      <c r="C865" s="1">
        <v>45359</v>
      </c>
      <c r="D865" t="s">
        <v>1707</v>
      </c>
      <c r="E865" t="s">
        <v>85</v>
      </c>
      <c r="F865" t="s">
        <v>1601</v>
      </c>
      <c r="G865" t="s">
        <v>1702</v>
      </c>
      <c r="H865" t="s">
        <v>1731</v>
      </c>
      <c r="I865" t="s">
        <v>1731</v>
      </c>
      <c r="J865">
        <v>-2.2698147999999998</v>
      </c>
      <c r="K865">
        <v>37.047170299999998</v>
      </c>
      <c r="L865">
        <v>282826.09980000003</v>
      </c>
      <c r="M865">
        <v>9748969.3249999993</v>
      </c>
      <c r="N865">
        <v>1290.3</v>
      </c>
      <c r="O865">
        <v>3.9</v>
      </c>
      <c r="P865">
        <v>700</v>
      </c>
      <c r="Q865">
        <v>1250</v>
      </c>
      <c r="R865">
        <v>800</v>
      </c>
      <c r="S865">
        <v>240</v>
      </c>
      <c r="T865">
        <f t="shared" si="39"/>
        <v>1216.5</v>
      </c>
      <c r="U865">
        <v>2000</v>
      </c>
      <c r="V865">
        <f t="shared" si="40"/>
        <v>98.390037166191448</v>
      </c>
      <c r="W865">
        <f t="shared" si="41"/>
        <v>98.390037166191448</v>
      </c>
      <c r="X865" t="s">
        <v>69</v>
      </c>
      <c r="Y865">
        <v>40</v>
      </c>
      <c r="Z865" t="s">
        <v>73</v>
      </c>
      <c r="AA865">
        <v>0</v>
      </c>
      <c r="AB865">
        <v>0</v>
      </c>
      <c r="AC865">
        <v>0</v>
      </c>
      <c r="AD865">
        <v>0</v>
      </c>
      <c r="AF865">
        <v>0</v>
      </c>
      <c r="AG865">
        <v>0</v>
      </c>
      <c r="AH865">
        <v>0</v>
      </c>
      <c r="AI865">
        <v>0</v>
      </c>
      <c r="AL865">
        <v>0</v>
      </c>
      <c r="AM865">
        <v>0</v>
      </c>
      <c r="AN865">
        <v>0</v>
      </c>
      <c r="AR865">
        <v>0</v>
      </c>
      <c r="AS865">
        <v>0</v>
      </c>
      <c r="AT865">
        <v>0</v>
      </c>
      <c r="AW865" t="s">
        <v>69</v>
      </c>
      <c r="AX865" t="s">
        <v>1732</v>
      </c>
      <c r="AY865" s="2" t="s">
        <v>1733</v>
      </c>
      <c r="AZ865" t="s">
        <v>73</v>
      </c>
      <c r="BA865">
        <v>0</v>
      </c>
      <c r="BC865">
        <v>0</v>
      </c>
      <c r="BD865">
        <v>0</v>
      </c>
      <c r="BE865">
        <v>0</v>
      </c>
      <c r="BH865">
        <v>0</v>
      </c>
      <c r="BI865">
        <v>0</v>
      </c>
      <c r="BJ865">
        <v>0</v>
      </c>
      <c r="BQ865" t="s">
        <v>77</v>
      </c>
      <c r="BR865" t="s">
        <v>1734</v>
      </c>
      <c r="BS865" t="s">
        <v>1735</v>
      </c>
    </row>
    <row r="866" spans="1:71" ht="43.5" x14ac:dyDescent="0.35">
      <c r="A866">
        <v>1017</v>
      </c>
      <c r="C866" s="1">
        <v>45359</v>
      </c>
      <c r="D866" t="s">
        <v>1707</v>
      </c>
      <c r="E866" t="s">
        <v>85</v>
      </c>
      <c r="F866" t="s">
        <v>1601</v>
      </c>
      <c r="G866" t="s">
        <v>1702</v>
      </c>
      <c r="H866" t="s">
        <v>1731</v>
      </c>
      <c r="I866" t="s">
        <v>1731</v>
      </c>
      <c r="J866">
        <v>-2.4714675960000001</v>
      </c>
      <c r="K866">
        <v>36.857809410000002</v>
      </c>
      <c r="L866">
        <v>261792.3977</v>
      </c>
      <c r="M866">
        <v>9726634.7780000009</v>
      </c>
      <c r="N866">
        <v>1061.7044920000001</v>
      </c>
      <c r="O866">
        <v>-581.97946830000001</v>
      </c>
      <c r="P866">
        <v>441.0819788</v>
      </c>
      <c r="Q866">
        <v>487.38812480000001</v>
      </c>
      <c r="R866">
        <v>826.01293650000002</v>
      </c>
      <c r="S866">
        <v>31.529144179999999</v>
      </c>
      <c r="T866">
        <f t="shared" si="39"/>
        <v>686.43056014700005</v>
      </c>
      <c r="U866">
        <v>0</v>
      </c>
      <c r="V866">
        <f t="shared" si="40"/>
        <v>73.908327249618381</v>
      </c>
      <c r="W866">
        <f t="shared" si="41"/>
        <v>0</v>
      </c>
      <c r="X866" t="s">
        <v>69</v>
      </c>
      <c r="Y866">
        <v>95.012488020000006</v>
      </c>
      <c r="Z866" t="s">
        <v>73</v>
      </c>
      <c r="AA866">
        <v>0.622128338</v>
      </c>
      <c r="AB866">
        <v>-16.29872087</v>
      </c>
      <c r="AC866">
        <v>-26.36520114</v>
      </c>
      <c r="AD866">
        <v>-24.09422511</v>
      </c>
      <c r="AF866">
        <v>398.7195547</v>
      </c>
      <c r="AG866">
        <v>-85.690190240000007</v>
      </c>
      <c r="AH866">
        <v>-68.959938840000007</v>
      </c>
      <c r="AI866">
        <v>0</v>
      </c>
      <c r="AL866">
        <v>100.7737467</v>
      </c>
      <c r="AM866">
        <v>-103.3180029</v>
      </c>
      <c r="AN866">
        <v>-13.662074540000001</v>
      </c>
      <c r="AR866">
        <v>0</v>
      </c>
      <c r="AS866">
        <v>0</v>
      </c>
      <c r="AT866">
        <v>0</v>
      </c>
      <c r="AW866" t="s">
        <v>69</v>
      </c>
      <c r="AX866" t="s">
        <v>1732</v>
      </c>
      <c r="AY866" s="2" t="s">
        <v>1733</v>
      </c>
      <c r="AZ866" t="s">
        <v>73</v>
      </c>
      <c r="BA866">
        <v>0.77418665499999995</v>
      </c>
      <c r="BC866">
        <v>93.156518000000005</v>
      </c>
      <c r="BD866">
        <v>195.8598786</v>
      </c>
      <c r="BE866">
        <v>77.892681899999999</v>
      </c>
      <c r="BH866">
        <v>0</v>
      </c>
      <c r="BI866">
        <v>0</v>
      </c>
      <c r="BJ866">
        <v>0</v>
      </c>
      <c r="BQ866" t="s">
        <v>77</v>
      </c>
      <c r="BR866" t="s">
        <v>1734</v>
      </c>
      <c r="BS866" t="s">
        <v>1736</v>
      </c>
    </row>
    <row r="867" spans="1:71" x14ac:dyDescent="0.35">
      <c r="A867">
        <v>1847</v>
      </c>
      <c r="C867" s="1">
        <v>45359</v>
      </c>
      <c r="D867" t="s">
        <v>2974</v>
      </c>
      <c r="E867" t="s">
        <v>85</v>
      </c>
      <c r="F867" t="s">
        <v>2973</v>
      </c>
      <c r="G867" t="s">
        <v>3077</v>
      </c>
      <c r="H867" t="s">
        <v>3182</v>
      </c>
      <c r="I867" t="s">
        <v>3087</v>
      </c>
      <c r="J867">
        <v>-1.9222201000000001</v>
      </c>
      <c r="K867">
        <v>36.320097599999997</v>
      </c>
      <c r="L867">
        <v>201851.42509999999</v>
      </c>
      <c r="M867">
        <v>9787302.1109999996</v>
      </c>
      <c r="N867">
        <v>741.3</v>
      </c>
      <c r="O867">
        <v>4.2</v>
      </c>
      <c r="P867">
        <v>200</v>
      </c>
      <c r="Q867">
        <v>500</v>
      </c>
      <c r="R867">
        <v>700</v>
      </c>
      <c r="S867">
        <v>60</v>
      </c>
      <c r="T867">
        <f t="shared" si="39"/>
        <v>446</v>
      </c>
      <c r="U867">
        <v>2000</v>
      </c>
      <c r="V867">
        <f t="shared" si="40"/>
        <v>59.574786872881603</v>
      </c>
      <c r="W867">
        <f t="shared" si="41"/>
        <v>59.574786872881603</v>
      </c>
      <c r="X867" t="s">
        <v>69</v>
      </c>
      <c r="Y867">
        <v>25</v>
      </c>
      <c r="Z867" t="s">
        <v>73</v>
      </c>
      <c r="AA867">
        <v>0</v>
      </c>
      <c r="AB867">
        <v>0</v>
      </c>
      <c r="AC867">
        <v>0</v>
      </c>
      <c r="AD867">
        <v>0</v>
      </c>
      <c r="AF867">
        <v>0</v>
      </c>
      <c r="AG867">
        <v>0</v>
      </c>
      <c r="AH867">
        <v>0</v>
      </c>
      <c r="AI867">
        <v>0</v>
      </c>
      <c r="AL867">
        <v>0</v>
      </c>
      <c r="AM867">
        <v>0</v>
      </c>
      <c r="AN867">
        <v>0</v>
      </c>
      <c r="AR867">
        <v>0</v>
      </c>
      <c r="AS867">
        <v>0</v>
      </c>
      <c r="AT867">
        <v>0</v>
      </c>
      <c r="AW867" t="s">
        <v>73</v>
      </c>
      <c r="AZ867" t="s">
        <v>73</v>
      </c>
      <c r="BA867">
        <v>0</v>
      </c>
      <c r="BC867">
        <v>0</v>
      </c>
      <c r="BD867">
        <v>0</v>
      </c>
      <c r="BE867">
        <v>0</v>
      </c>
      <c r="BH867">
        <v>0</v>
      </c>
      <c r="BI867">
        <v>0</v>
      </c>
      <c r="BJ867">
        <v>0</v>
      </c>
      <c r="BQ867" t="s">
        <v>77</v>
      </c>
      <c r="BR867" t="s">
        <v>2989</v>
      </c>
      <c r="BS867" t="s">
        <v>3186</v>
      </c>
    </row>
    <row r="868" spans="1:71" x14ac:dyDescent="0.35">
      <c r="A868">
        <v>1848</v>
      </c>
      <c r="C868" s="1">
        <v>45359</v>
      </c>
      <c r="D868" t="s">
        <v>2974</v>
      </c>
      <c r="E868" t="s">
        <v>85</v>
      </c>
      <c r="F868" t="s">
        <v>2973</v>
      </c>
      <c r="G868" t="s">
        <v>3077</v>
      </c>
      <c r="H868" t="s">
        <v>3182</v>
      </c>
      <c r="I868" t="s">
        <v>3087</v>
      </c>
      <c r="J868">
        <v>-2.4758287559999999</v>
      </c>
      <c r="K868">
        <v>36.857654510000003</v>
      </c>
      <c r="L868">
        <v>261775.94390000001</v>
      </c>
      <c r="M868">
        <v>9726152.3640000001</v>
      </c>
      <c r="N868">
        <v>1065.290092</v>
      </c>
      <c r="O868">
        <v>-605.09887860000003</v>
      </c>
      <c r="P868">
        <v>442.40540540000001</v>
      </c>
      <c r="Q868">
        <v>489.00554890000001</v>
      </c>
      <c r="R868">
        <v>830.12099809999995</v>
      </c>
      <c r="S868">
        <v>31.605973580000001</v>
      </c>
      <c r="T868">
        <f t="shared" si="39"/>
        <v>688.781099896</v>
      </c>
      <c r="U868">
        <v>0</v>
      </c>
      <c r="V868">
        <f t="shared" si="40"/>
        <v>74.034761010190664</v>
      </c>
      <c r="W868">
        <f t="shared" si="41"/>
        <v>0</v>
      </c>
      <c r="X868" t="s">
        <v>69</v>
      </c>
      <c r="Y868">
        <v>96.187781799999996</v>
      </c>
      <c r="Z868" t="s">
        <v>73</v>
      </c>
      <c r="AA868">
        <v>0.61234749700000002</v>
      </c>
      <c r="AB868">
        <v>-16.930860809999999</v>
      </c>
      <c r="AC868">
        <v>-27.038972309999998</v>
      </c>
      <c r="AD868">
        <v>-24.696751119999998</v>
      </c>
      <c r="AF868">
        <v>402.62450360000003</v>
      </c>
      <c r="AG868">
        <v>-88.182752489999999</v>
      </c>
      <c r="AH868">
        <v>-71.453602000000004</v>
      </c>
      <c r="AI868">
        <v>0.52317501899999996</v>
      </c>
      <c r="AL868">
        <v>100.29381119999999</v>
      </c>
      <c r="AM868">
        <v>-105.640592</v>
      </c>
      <c r="AN868">
        <v>-14.826197240000001</v>
      </c>
      <c r="AR868">
        <v>0</v>
      </c>
      <c r="AS868">
        <v>0</v>
      </c>
      <c r="AT868">
        <v>0</v>
      </c>
      <c r="AW868" t="s">
        <v>73</v>
      </c>
      <c r="AZ868" t="s">
        <v>73</v>
      </c>
      <c r="BA868">
        <v>0.76791770000000004</v>
      </c>
      <c r="BC868">
        <v>91.054478639999999</v>
      </c>
      <c r="BD868">
        <v>198.58535910000001</v>
      </c>
      <c r="BE868">
        <v>78.037803330000003</v>
      </c>
      <c r="BH868">
        <v>0</v>
      </c>
      <c r="BI868">
        <v>0</v>
      </c>
      <c r="BJ868">
        <v>0</v>
      </c>
      <c r="BQ868" t="s">
        <v>77</v>
      </c>
      <c r="BR868" t="s">
        <v>2989</v>
      </c>
      <c r="BS868" t="s">
        <v>3187</v>
      </c>
    </row>
    <row r="869" spans="1:71" x14ac:dyDescent="0.35">
      <c r="A869">
        <v>2042</v>
      </c>
      <c r="C869" s="1">
        <v>45359</v>
      </c>
      <c r="D869" t="s">
        <v>2972</v>
      </c>
      <c r="E869" t="s">
        <v>85</v>
      </c>
      <c r="F869" t="s">
        <v>2973</v>
      </c>
      <c r="G869" t="s">
        <v>3273</v>
      </c>
      <c r="H869" t="s">
        <v>3408</v>
      </c>
      <c r="I869" t="s">
        <v>3409</v>
      </c>
      <c r="J869">
        <v>-2.0056693999999999</v>
      </c>
      <c r="K869">
        <v>36.324393999999998</v>
      </c>
      <c r="L869">
        <v>202344.55290000001</v>
      </c>
      <c r="M869">
        <v>9778068.9869999997</v>
      </c>
      <c r="N869">
        <v>741.2</v>
      </c>
      <c r="O869">
        <v>96</v>
      </c>
      <c r="P869">
        <v>200</v>
      </c>
      <c r="Q869">
        <v>300</v>
      </c>
      <c r="R869">
        <v>400</v>
      </c>
      <c r="S869">
        <v>100</v>
      </c>
      <c r="T869">
        <f t="shared" si="39"/>
        <v>389</v>
      </c>
      <c r="U869">
        <v>2000</v>
      </c>
      <c r="V869">
        <f t="shared" si="40"/>
        <v>55.637789703917647</v>
      </c>
      <c r="W869">
        <f t="shared" si="41"/>
        <v>55.637789703917647</v>
      </c>
      <c r="X869" t="s">
        <v>69</v>
      </c>
      <c r="Y869">
        <v>9</v>
      </c>
      <c r="Z869" t="s">
        <v>73</v>
      </c>
      <c r="AA869">
        <v>0</v>
      </c>
      <c r="AB869">
        <v>0</v>
      </c>
      <c r="AC869">
        <v>0</v>
      </c>
      <c r="AD869">
        <v>0</v>
      </c>
      <c r="AF869">
        <v>0</v>
      </c>
      <c r="AG869">
        <v>0</v>
      </c>
      <c r="AH869">
        <v>0</v>
      </c>
      <c r="AI869">
        <v>0</v>
      </c>
      <c r="AL869">
        <v>0</v>
      </c>
      <c r="AM869">
        <v>0</v>
      </c>
      <c r="AN869">
        <v>0</v>
      </c>
      <c r="AR869">
        <v>0</v>
      </c>
      <c r="AS869">
        <v>0</v>
      </c>
      <c r="AT869">
        <v>0</v>
      </c>
      <c r="AW869" t="s">
        <v>73</v>
      </c>
      <c r="AZ869" t="s">
        <v>73</v>
      </c>
      <c r="BA869">
        <v>0</v>
      </c>
      <c r="BC869">
        <v>0</v>
      </c>
      <c r="BD869">
        <v>0</v>
      </c>
      <c r="BE869">
        <v>0</v>
      </c>
      <c r="BH869">
        <v>0</v>
      </c>
      <c r="BI869">
        <v>0</v>
      </c>
      <c r="BJ869">
        <v>0</v>
      </c>
      <c r="BS869" t="s">
        <v>3410</v>
      </c>
    </row>
    <row r="870" spans="1:71" x14ac:dyDescent="0.35">
      <c r="A870">
        <v>2043</v>
      </c>
      <c r="C870" s="1">
        <v>45359</v>
      </c>
      <c r="D870" t="s">
        <v>2972</v>
      </c>
      <c r="E870" t="s">
        <v>85</v>
      </c>
      <c r="F870" t="s">
        <v>2973</v>
      </c>
      <c r="G870" t="s">
        <v>3273</v>
      </c>
      <c r="H870" t="s">
        <v>3408</v>
      </c>
      <c r="I870" t="s">
        <v>3409</v>
      </c>
      <c r="J870">
        <v>-2.4763133289999999</v>
      </c>
      <c r="K870">
        <v>36.8576373</v>
      </c>
      <c r="L870">
        <v>261774.1159</v>
      </c>
      <c r="M870">
        <v>9726098.7630000003</v>
      </c>
      <c r="N870">
        <v>1065.688492</v>
      </c>
      <c r="O870">
        <v>-607.66770199999996</v>
      </c>
      <c r="P870">
        <v>442.55245280000003</v>
      </c>
      <c r="Q870">
        <v>489.18526270000001</v>
      </c>
      <c r="R870">
        <v>830.57744939999998</v>
      </c>
      <c r="S870">
        <v>31.61451018</v>
      </c>
      <c r="T870">
        <f t="shared" si="39"/>
        <v>689.04227098299998</v>
      </c>
      <c r="U870">
        <v>0</v>
      </c>
      <c r="V870">
        <f t="shared" si="40"/>
        <v>74.048795880219984</v>
      </c>
      <c r="W870">
        <f t="shared" si="41"/>
        <v>0</v>
      </c>
      <c r="X870" t="s">
        <v>69</v>
      </c>
      <c r="Y870">
        <v>96.318370000000002</v>
      </c>
      <c r="Z870" t="s">
        <v>73</v>
      </c>
      <c r="AA870">
        <v>0.61126073700000005</v>
      </c>
      <c r="AB870">
        <v>-17.001098580000001</v>
      </c>
      <c r="AC870">
        <v>-27.113835770000001</v>
      </c>
      <c r="AD870">
        <v>-24.76369845</v>
      </c>
      <c r="AF870">
        <v>403.05838679999999</v>
      </c>
      <c r="AG870">
        <v>-88.459703849999997</v>
      </c>
      <c r="AH870">
        <v>-71.730675689999998</v>
      </c>
      <c r="AI870">
        <v>0.52539822300000005</v>
      </c>
      <c r="AL870">
        <v>100.2404851</v>
      </c>
      <c r="AM870">
        <v>-105.8986575</v>
      </c>
      <c r="AN870">
        <v>-14.9555442</v>
      </c>
      <c r="AR870">
        <v>0</v>
      </c>
      <c r="AS870">
        <v>0</v>
      </c>
      <c r="AT870">
        <v>0</v>
      </c>
      <c r="AW870" t="s">
        <v>73</v>
      </c>
      <c r="AZ870" t="s">
        <v>73</v>
      </c>
      <c r="BA870">
        <v>0.76722114900000005</v>
      </c>
      <c r="BC870">
        <v>90.820918710000001</v>
      </c>
      <c r="BD870">
        <v>198.8881902</v>
      </c>
      <c r="BE870">
        <v>78.05392793</v>
      </c>
      <c r="BH870">
        <v>0</v>
      </c>
      <c r="BI870">
        <v>0</v>
      </c>
      <c r="BJ870">
        <v>0</v>
      </c>
      <c r="BS870" t="s">
        <v>3410</v>
      </c>
    </row>
    <row r="871" spans="1:71" x14ac:dyDescent="0.35">
      <c r="A871">
        <v>2062</v>
      </c>
      <c r="C871" s="1">
        <v>45359</v>
      </c>
      <c r="D871" t="s">
        <v>2504</v>
      </c>
      <c r="E871" t="s">
        <v>85</v>
      </c>
      <c r="F871" t="s">
        <v>2778</v>
      </c>
      <c r="G871" t="s">
        <v>2490</v>
      </c>
      <c r="H871" t="s">
        <v>2515</v>
      </c>
      <c r="I871" t="s">
        <v>2516</v>
      </c>
      <c r="J871">
        <v>-1.7115210999999999</v>
      </c>
      <c r="K871">
        <v>36.381316900000002</v>
      </c>
      <c r="L871">
        <v>208633.304</v>
      </c>
      <c r="M871">
        <v>9810625.9550000001</v>
      </c>
      <c r="N871">
        <v>851.9</v>
      </c>
      <c r="O871">
        <v>3.9</v>
      </c>
      <c r="P871">
        <v>160</v>
      </c>
      <c r="Q871">
        <v>400</v>
      </c>
      <c r="R871">
        <v>850</v>
      </c>
      <c r="S871">
        <v>70</v>
      </c>
      <c r="T871">
        <f t="shared" si="39"/>
        <v>421.5</v>
      </c>
      <c r="U871">
        <v>3500</v>
      </c>
      <c r="V871">
        <f t="shared" si="40"/>
        <v>57.915372964884675</v>
      </c>
      <c r="W871">
        <f t="shared" si="41"/>
        <v>57.915372964884675</v>
      </c>
      <c r="X871" t="s">
        <v>69</v>
      </c>
      <c r="Y871">
        <v>12</v>
      </c>
      <c r="Z871" t="s">
        <v>73</v>
      </c>
      <c r="AA871">
        <v>0</v>
      </c>
      <c r="AB871">
        <v>0</v>
      </c>
      <c r="AC871">
        <v>0</v>
      </c>
      <c r="AD871">
        <v>0</v>
      </c>
      <c r="AF871">
        <v>0</v>
      </c>
      <c r="AG871">
        <v>0</v>
      </c>
      <c r="AH871">
        <v>0</v>
      </c>
      <c r="AI871">
        <v>0</v>
      </c>
      <c r="AL871">
        <v>0</v>
      </c>
      <c r="AM871">
        <v>0</v>
      </c>
      <c r="AN871">
        <v>0</v>
      </c>
      <c r="AR871">
        <v>0</v>
      </c>
      <c r="AS871">
        <v>0</v>
      </c>
      <c r="AT871">
        <v>0</v>
      </c>
      <c r="AW871" t="s">
        <v>73</v>
      </c>
      <c r="AZ871" t="s">
        <v>73</v>
      </c>
      <c r="BA871">
        <v>0</v>
      </c>
      <c r="BC871">
        <v>0</v>
      </c>
      <c r="BD871">
        <v>0</v>
      </c>
      <c r="BE871">
        <v>0</v>
      </c>
      <c r="BH871">
        <v>0</v>
      </c>
      <c r="BI871">
        <v>0</v>
      </c>
      <c r="BJ871">
        <v>0</v>
      </c>
      <c r="BQ871" t="s">
        <v>77</v>
      </c>
      <c r="BR871" t="s">
        <v>1935</v>
      </c>
      <c r="BS871" t="s">
        <v>3441</v>
      </c>
    </row>
    <row r="872" spans="1:71" x14ac:dyDescent="0.35">
      <c r="A872">
        <v>2063</v>
      </c>
      <c r="C872" s="1">
        <v>45359</v>
      </c>
      <c r="D872" t="s">
        <v>2504</v>
      </c>
      <c r="E872" t="s">
        <v>85</v>
      </c>
      <c r="F872" t="s">
        <v>2778</v>
      </c>
      <c r="G872" t="s">
        <v>2490</v>
      </c>
      <c r="H872" t="s">
        <v>2515</v>
      </c>
      <c r="I872" t="s">
        <v>2516</v>
      </c>
      <c r="J872">
        <v>-2.4719521690000001</v>
      </c>
      <c r="K872">
        <v>36.857792189999998</v>
      </c>
      <c r="L872">
        <v>261790.56839999999</v>
      </c>
      <c r="M872">
        <v>9726581.1769999992</v>
      </c>
      <c r="N872">
        <v>1062.1028920000001</v>
      </c>
      <c r="O872">
        <v>-584.54829170000005</v>
      </c>
      <c r="P872">
        <v>441.22902620000002</v>
      </c>
      <c r="Q872">
        <v>487.56783860000002</v>
      </c>
      <c r="R872">
        <v>826.46938780000005</v>
      </c>
      <c r="S872">
        <v>31.537680779999999</v>
      </c>
      <c r="T872">
        <f t="shared" si="39"/>
        <v>686.69173123400003</v>
      </c>
      <c r="U872">
        <v>0</v>
      </c>
      <c r="V872">
        <f t="shared" si="40"/>
        <v>73.922386124306882</v>
      </c>
      <c r="W872">
        <f t="shared" si="41"/>
        <v>0</v>
      </c>
      <c r="X872" t="s">
        <v>69</v>
      </c>
      <c r="Y872">
        <v>95.143076219999998</v>
      </c>
      <c r="Z872" t="s">
        <v>73</v>
      </c>
      <c r="AA872">
        <v>0.62104157800000004</v>
      </c>
      <c r="AB872">
        <v>-16.368958639999999</v>
      </c>
      <c r="AC872">
        <v>-26.440064599999999</v>
      </c>
      <c r="AD872">
        <v>-24.161172440000001</v>
      </c>
      <c r="AF872">
        <v>399.15343789999997</v>
      </c>
      <c r="AG872">
        <v>-85.967141600000005</v>
      </c>
      <c r="AH872">
        <v>-69.237012519999993</v>
      </c>
      <c r="AI872">
        <v>0</v>
      </c>
      <c r="AL872">
        <v>100.7204206</v>
      </c>
      <c r="AM872">
        <v>-103.5760684</v>
      </c>
      <c r="AN872">
        <v>-13.791421509999999</v>
      </c>
      <c r="AR872">
        <v>0</v>
      </c>
      <c r="AS872">
        <v>0</v>
      </c>
      <c r="AT872">
        <v>0</v>
      </c>
      <c r="AW872" t="s">
        <v>73</v>
      </c>
      <c r="AZ872" t="s">
        <v>73</v>
      </c>
      <c r="BA872">
        <v>0.77349010500000004</v>
      </c>
      <c r="BC872">
        <v>92.922958070000007</v>
      </c>
      <c r="BD872">
        <v>196.16270979999999</v>
      </c>
      <c r="BE872">
        <v>77.908806499999997</v>
      </c>
      <c r="BH872">
        <v>0</v>
      </c>
      <c r="BI872">
        <v>0</v>
      </c>
      <c r="BJ872">
        <v>0</v>
      </c>
      <c r="BQ872" t="s">
        <v>77</v>
      </c>
      <c r="BR872" t="s">
        <v>1935</v>
      </c>
      <c r="BS872" t="s">
        <v>3441</v>
      </c>
    </row>
    <row r="873" spans="1:71" x14ac:dyDescent="0.35">
      <c r="A873">
        <v>2985</v>
      </c>
      <c r="C873" s="1">
        <v>45359</v>
      </c>
      <c r="D873" t="s">
        <v>5150</v>
      </c>
      <c r="E873" t="s">
        <v>85</v>
      </c>
      <c r="F873" t="s">
        <v>3554</v>
      </c>
      <c r="G873" t="s">
        <v>5151</v>
      </c>
      <c r="H873" t="s">
        <v>5152</v>
      </c>
      <c r="I873" t="s">
        <v>5153</v>
      </c>
      <c r="J873">
        <v>-2.5831955999999998</v>
      </c>
      <c r="K873">
        <v>37.336781000000002</v>
      </c>
      <c r="L873">
        <v>315086.13660000003</v>
      </c>
      <c r="M873">
        <v>9714356.3399999999</v>
      </c>
      <c r="N873">
        <v>1233.7</v>
      </c>
      <c r="O873">
        <v>3.9</v>
      </c>
      <c r="P873">
        <v>200</v>
      </c>
      <c r="Q873">
        <v>0</v>
      </c>
      <c r="R873">
        <v>0</v>
      </c>
      <c r="S873">
        <v>0</v>
      </c>
      <c r="T873">
        <f t="shared" si="39"/>
        <v>200</v>
      </c>
      <c r="U873">
        <v>1000</v>
      </c>
      <c r="V873">
        <f t="shared" si="40"/>
        <v>39.894228040143268</v>
      </c>
      <c r="W873">
        <f t="shared" si="41"/>
        <v>39.894228040143268</v>
      </c>
      <c r="X873" t="s">
        <v>69</v>
      </c>
      <c r="Y873">
        <v>28</v>
      </c>
      <c r="Z873" t="s">
        <v>73</v>
      </c>
      <c r="AA873">
        <v>0</v>
      </c>
      <c r="AB873">
        <v>0</v>
      </c>
      <c r="AC873">
        <v>0</v>
      </c>
      <c r="AD873">
        <v>0</v>
      </c>
      <c r="AF873">
        <v>0</v>
      </c>
      <c r="AG873">
        <v>0</v>
      </c>
      <c r="AH873">
        <v>0</v>
      </c>
      <c r="AI873">
        <v>0</v>
      </c>
      <c r="AL873">
        <v>0</v>
      </c>
      <c r="AM873">
        <v>0</v>
      </c>
      <c r="AN873">
        <v>0</v>
      </c>
      <c r="AR873">
        <v>0</v>
      </c>
      <c r="AS873">
        <v>0</v>
      </c>
      <c r="AT873">
        <v>0</v>
      </c>
      <c r="AW873" t="s">
        <v>73</v>
      </c>
      <c r="AZ873" t="s">
        <v>73</v>
      </c>
      <c r="BA873">
        <v>0</v>
      </c>
      <c r="BC873">
        <v>0</v>
      </c>
      <c r="BD873">
        <v>0</v>
      </c>
      <c r="BE873">
        <v>0</v>
      </c>
      <c r="BH873">
        <v>0</v>
      </c>
      <c r="BI873">
        <v>0</v>
      </c>
      <c r="BJ873">
        <v>0</v>
      </c>
      <c r="BQ873" t="s">
        <v>77</v>
      </c>
      <c r="BR873" t="s">
        <v>5154</v>
      </c>
      <c r="BS873" t="s">
        <v>5155</v>
      </c>
    </row>
    <row r="874" spans="1:71" x14ac:dyDescent="0.35">
      <c r="A874">
        <v>2986</v>
      </c>
      <c r="C874" s="1">
        <v>45359</v>
      </c>
      <c r="D874" t="s">
        <v>5150</v>
      </c>
      <c r="E874" t="s">
        <v>85</v>
      </c>
      <c r="F874" t="s">
        <v>3554</v>
      </c>
      <c r="G874" t="s">
        <v>5151</v>
      </c>
      <c r="H874" t="s">
        <v>5152</v>
      </c>
      <c r="I874" t="s">
        <v>5153</v>
      </c>
      <c r="J874">
        <v>-2.472598267</v>
      </c>
      <c r="K874">
        <v>36.857769249999997</v>
      </c>
      <c r="L874">
        <v>261788.1317</v>
      </c>
      <c r="M874">
        <v>9726509.7080000006</v>
      </c>
      <c r="N874">
        <v>1062.634092</v>
      </c>
      <c r="O874">
        <v>-587.97338950000005</v>
      </c>
      <c r="P874">
        <v>441.42508939999999</v>
      </c>
      <c r="Q874">
        <v>487.807457</v>
      </c>
      <c r="R874">
        <v>827.07798949999994</v>
      </c>
      <c r="S874">
        <v>31.54906291</v>
      </c>
      <c r="T874">
        <f t="shared" si="39"/>
        <v>687.03995934200009</v>
      </c>
      <c r="U874">
        <v>0</v>
      </c>
      <c r="V874">
        <f t="shared" si="40"/>
        <v>73.941127131973758</v>
      </c>
      <c r="W874">
        <f t="shared" si="41"/>
        <v>0</v>
      </c>
      <c r="X874" t="s">
        <v>69</v>
      </c>
      <c r="Y874">
        <v>95.31719382</v>
      </c>
      <c r="Z874" t="s">
        <v>73</v>
      </c>
      <c r="AA874">
        <v>0.61959256399999996</v>
      </c>
      <c r="AB874">
        <v>-16.462609</v>
      </c>
      <c r="AC874">
        <v>-26.539882559999999</v>
      </c>
      <c r="AD874">
        <v>-24.250435549999999</v>
      </c>
      <c r="AF874">
        <v>399.7319488</v>
      </c>
      <c r="AG874">
        <v>-86.336410079999993</v>
      </c>
      <c r="AH874">
        <v>-69.606444100000004</v>
      </c>
      <c r="AI874">
        <v>0</v>
      </c>
      <c r="AL874">
        <v>100.64931900000001</v>
      </c>
      <c r="AM874">
        <v>-103.9201556</v>
      </c>
      <c r="AN874">
        <v>-13.96388413</v>
      </c>
      <c r="AR874">
        <v>0</v>
      </c>
      <c r="AS874">
        <v>0</v>
      </c>
      <c r="AT874">
        <v>0</v>
      </c>
      <c r="AW874" t="s">
        <v>73</v>
      </c>
      <c r="AZ874" t="s">
        <v>73</v>
      </c>
      <c r="BA874">
        <v>0.77256137000000003</v>
      </c>
      <c r="BC874">
        <v>92.61154483</v>
      </c>
      <c r="BD874">
        <v>196.56648469999999</v>
      </c>
      <c r="BE874">
        <v>77.930305970000006</v>
      </c>
      <c r="BH874">
        <v>0</v>
      </c>
      <c r="BI874">
        <v>0</v>
      </c>
      <c r="BJ874">
        <v>0</v>
      </c>
      <c r="BQ874" t="s">
        <v>77</v>
      </c>
      <c r="BR874" t="s">
        <v>5154</v>
      </c>
      <c r="BS874" t="s">
        <v>5155</v>
      </c>
    </row>
    <row r="875" spans="1:71" x14ac:dyDescent="0.35">
      <c r="A875">
        <v>3281</v>
      </c>
      <c r="C875" s="1">
        <v>45359</v>
      </c>
      <c r="D875" t="s">
        <v>5150</v>
      </c>
      <c r="E875" t="s">
        <v>85</v>
      </c>
      <c r="F875" t="s">
        <v>3554</v>
      </c>
      <c r="G875" t="s">
        <v>5151</v>
      </c>
      <c r="H875" t="s">
        <v>5678</v>
      </c>
      <c r="I875" t="s">
        <v>5153</v>
      </c>
      <c r="J875">
        <v>-2.5436991</v>
      </c>
      <c r="K875">
        <v>37.349526300000001</v>
      </c>
      <c r="L875">
        <v>316497.90350000001</v>
      </c>
      <c r="M875">
        <v>9718725.6429999992</v>
      </c>
      <c r="N875">
        <v>1206.9000000000001</v>
      </c>
      <c r="O875">
        <v>3.9</v>
      </c>
      <c r="P875">
        <v>1200</v>
      </c>
      <c r="Q875">
        <v>150</v>
      </c>
      <c r="R875">
        <v>600</v>
      </c>
      <c r="S875">
        <v>6</v>
      </c>
      <c r="T875">
        <f t="shared" si="39"/>
        <v>1331.7</v>
      </c>
      <c r="U875">
        <v>1500</v>
      </c>
      <c r="V875">
        <f t="shared" si="40"/>
        <v>102.94334308625231</v>
      </c>
      <c r="W875">
        <f t="shared" si="41"/>
        <v>102.94334308625231</v>
      </c>
      <c r="X875" t="s">
        <v>69</v>
      </c>
      <c r="Y875">
        <v>32</v>
      </c>
      <c r="Z875" t="s">
        <v>73</v>
      </c>
      <c r="AA875">
        <v>0</v>
      </c>
      <c r="AB875">
        <v>0</v>
      </c>
      <c r="AC875">
        <v>0</v>
      </c>
      <c r="AD875">
        <v>0</v>
      </c>
      <c r="AF875">
        <v>0</v>
      </c>
      <c r="AG875">
        <v>0</v>
      </c>
      <c r="AH875">
        <v>0</v>
      </c>
      <c r="AI875">
        <v>0</v>
      </c>
      <c r="AL875">
        <v>0</v>
      </c>
      <c r="AM875">
        <v>0</v>
      </c>
      <c r="AN875">
        <v>0</v>
      </c>
      <c r="AR875">
        <v>0</v>
      </c>
      <c r="AS875">
        <v>0</v>
      </c>
      <c r="AT875">
        <v>0</v>
      </c>
      <c r="AW875" t="s">
        <v>73</v>
      </c>
      <c r="AZ875" t="s">
        <v>73</v>
      </c>
      <c r="BA875">
        <v>0</v>
      </c>
      <c r="BC875">
        <v>0</v>
      </c>
      <c r="BD875">
        <v>0</v>
      </c>
      <c r="BE875">
        <v>0</v>
      </c>
      <c r="BH875">
        <v>0</v>
      </c>
      <c r="BI875">
        <v>0</v>
      </c>
      <c r="BJ875">
        <v>0</v>
      </c>
      <c r="BQ875" t="s">
        <v>5679</v>
      </c>
      <c r="BR875" t="s">
        <v>5489</v>
      </c>
      <c r="BS875" t="s">
        <v>5680</v>
      </c>
    </row>
    <row r="876" spans="1:71" x14ac:dyDescent="0.35">
      <c r="A876">
        <v>3282</v>
      </c>
      <c r="C876" s="1">
        <v>45359</v>
      </c>
      <c r="D876" t="s">
        <v>5150</v>
      </c>
      <c r="E876" t="s">
        <v>85</v>
      </c>
      <c r="F876" t="s">
        <v>3554</v>
      </c>
      <c r="G876" t="s">
        <v>5151</v>
      </c>
      <c r="H876" t="s">
        <v>5678</v>
      </c>
      <c r="I876" t="s">
        <v>5153</v>
      </c>
      <c r="J876">
        <v>-2.4724367429999998</v>
      </c>
      <c r="K876">
        <v>36.857774980000002</v>
      </c>
      <c r="L876">
        <v>261788.7403</v>
      </c>
      <c r="M876">
        <v>9726527.5749999993</v>
      </c>
      <c r="N876">
        <v>1062.5012919999999</v>
      </c>
      <c r="O876">
        <v>-587.11711500000001</v>
      </c>
      <c r="P876">
        <v>441.37607359999998</v>
      </c>
      <c r="Q876">
        <v>487.74755240000002</v>
      </c>
      <c r="R876">
        <v>826.925839</v>
      </c>
      <c r="S876">
        <v>31.546217380000002</v>
      </c>
      <c r="T876">
        <f t="shared" si="39"/>
        <v>686.95290230399996</v>
      </c>
      <c r="U876">
        <v>0</v>
      </c>
      <c r="V876">
        <f t="shared" si="40"/>
        <v>73.936442324812148</v>
      </c>
      <c r="W876">
        <f t="shared" si="41"/>
        <v>0</v>
      </c>
      <c r="X876" t="s">
        <v>69</v>
      </c>
      <c r="Y876">
        <v>95.273664420000003</v>
      </c>
      <c r="Z876" t="s">
        <v>73</v>
      </c>
      <c r="AA876">
        <v>0.61995481799999996</v>
      </c>
      <c r="AB876">
        <v>-16.439196410000001</v>
      </c>
      <c r="AC876">
        <v>-26.51492807</v>
      </c>
      <c r="AD876">
        <v>-24.22811978</v>
      </c>
      <c r="AF876">
        <v>399.5873211</v>
      </c>
      <c r="AG876">
        <v>-86.244092960000003</v>
      </c>
      <c r="AH876">
        <v>-69.514086210000002</v>
      </c>
      <c r="AI876">
        <v>0</v>
      </c>
      <c r="AL876">
        <v>100.6670944</v>
      </c>
      <c r="AM876">
        <v>-103.8341338</v>
      </c>
      <c r="AN876">
        <v>-13.920768470000001</v>
      </c>
      <c r="AR876">
        <v>0</v>
      </c>
      <c r="AS876">
        <v>0</v>
      </c>
      <c r="AT876">
        <v>0</v>
      </c>
      <c r="AW876" t="s">
        <v>73</v>
      </c>
      <c r="AZ876" t="s">
        <v>73</v>
      </c>
      <c r="BA876">
        <v>0.77279355400000005</v>
      </c>
      <c r="BC876">
        <v>92.689398139999994</v>
      </c>
      <c r="BD876">
        <v>196.46554090000001</v>
      </c>
      <c r="BE876">
        <v>77.924931099999995</v>
      </c>
      <c r="BH876">
        <v>0</v>
      </c>
      <c r="BI876">
        <v>0</v>
      </c>
      <c r="BJ876">
        <v>0</v>
      </c>
      <c r="BQ876" t="s">
        <v>5679</v>
      </c>
      <c r="BR876" t="s">
        <v>5489</v>
      </c>
      <c r="BS876" t="s">
        <v>5681</v>
      </c>
    </row>
    <row r="877" spans="1:71" x14ac:dyDescent="0.35">
      <c r="A877">
        <v>4785</v>
      </c>
      <c r="C877" s="1">
        <v>45359</v>
      </c>
      <c r="D877" t="s">
        <v>3553</v>
      </c>
      <c r="E877" t="s">
        <v>85</v>
      </c>
      <c r="F877" t="s">
        <v>3554</v>
      </c>
      <c r="G877" t="s">
        <v>7809</v>
      </c>
      <c r="H877" t="s">
        <v>7839</v>
      </c>
      <c r="I877" t="s">
        <v>7849</v>
      </c>
      <c r="J877">
        <v>-2.6727373000000001</v>
      </c>
      <c r="K877">
        <v>37.363086799999998</v>
      </c>
      <c r="L877">
        <v>318024.54879999999</v>
      </c>
      <c r="M877">
        <v>9704458.8310000002</v>
      </c>
      <c r="N877">
        <v>1117.8</v>
      </c>
      <c r="O877">
        <v>3.9</v>
      </c>
      <c r="P877">
        <v>0</v>
      </c>
      <c r="Q877">
        <v>0</v>
      </c>
      <c r="R877">
        <v>0</v>
      </c>
      <c r="S877">
        <v>0</v>
      </c>
      <c r="T877">
        <f t="shared" si="39"/>
        <v>0</v>
      </c>
      <c r="U877">
        <v>0</v>
      </c>
      <c r="V877">
        <f t="shared" si="40"/>
        <v>0</v>
      </c>
      <c r="W877">
        <f t="shared" si="41"/>
        <v>0</v>
      </c>
      <c r="X877" t="s">
        <v>69</v>
      </c>
      <c r="Y877">
        <v>45</v>
      </c>
      <c r="Z877" t="s">
        <v>73</v>
      </c>
      <c r="AA877">
        <v>0</v>
      </c>
      <c r="AB877">
        <v>0</v>
      </c>
      <c r="AC877">
        <v>0</v>
      </c>
      <c r="AD877">
        <v>0</v>
      </c>
      <c r="AF877">
        <v>0</v>
      </c>
      <c r="AG877">
        <v>0</v>
      </c>
      <c r="AH877">
        <v>0</v>
      </c>
      <c r="AI877">
        <v>0</v>
      </c>
      <c r="AL877">
        <v>0</v>
      </c>
      <c r="AM877">
        <v>0</v>
      </c>
      <c r="AN877">
        <v>0</v>
      </c>
      <c r="AR877">
        <v>0</v>
      </c>
      <c r="AS877">
        <v>0</v>
      </c>
      <c r="AT877">
        <v>0</v>
      </c>
      <c r="AW877" t="s">
        <v>73</v>
      </c>
      <c r="AZ877" t="s">
        <v>73</v>
      </c>
      <c r="BA877">
        <v>0</v>
      </c>
      <c r="BC877">
        <v>0</v>
      </c>
      <c r="BD877">
        <v>0</v>
      </c>
      <c r="BE877">
        <v>0</v>
      </c>
      <c r="BH877">
        <v>0</v>
      </c>
      <c r="BI877">
        <v>0</v>
      </c>
      <c r="BJ877">
        <v>0</v>
      </c>
      <c r="BQ877" t="s">
        <v>77</v>
      </c>
      <c r="BR877" t="s">
        <v>7850</v>
      </c>
      <c r="BS877" t="s">
        <v>7851</v>
      </c>
    </row>
    <row r="878" spans="1:71" x14ac:dyDescent="0.35">
      <c r="A878">
        <v>4786</v>
      </c>
      <c r="C878" s="1">
        <v>45359</v>
      </c>
      <c r="D878" t="s">
        <v>3553</v>
      </c>
      <c r="E878" t="s">
        <v>85</v>
      </c>
      <c r="F878" t="s">
        <v>3554</v>
      </c>
      <c r="G878" t="s">
        <v>7809</v>
      </c>
      <c r="H878" t="s">
        <v>7839</v>
      </c>
      <c r="I878" t="s">
        <v>7849</v>
      </c>
      <c r="J878">
        <v>-2.471306072</v>
      </c>
      <c r="K878">
        <v>36.85781514</v>
      </c>
      <c r="L878">
        <v>261793.00640000001</v>
      </c>
      <c r="M878">
        <v>9726652.6459999997</v>
      </c>
      <c r="N878">
        <v>1061.571692</v>
      </c>
      <c r="O878">
        <v>-581.12319390000005</v>
      </c>
      <c r="P878">
        <v>441.032963</v>
      </c>
      <c r="Q878">
        <v>487.32822019999998</v>
      </c>
      <c r="R878">
        <v>825.86078599999996</v>
      </c>
      <c r="S878">
        <v>31.526298650000001</v>
      </c>
      <c r="T878">
        <f t="shared" si="39"/>
        <v>686.34350310899993</v>
      </c>
      <c r="U878">
        <v>0</v>
      </c>
      <c r="V878">
        <f t="shared" si="40"/>
        <v>73.903640363247661</v>
      </c>
      <c r="W878">
        <f t="shared" si="41"/>
        <v>0</v>
      </c>
      <c r="X878" t="s">
        <v>69</v>
      </c>
      <c r="Y878">
        <v>94.968958619999995</v>
      </c>
      <c r="Z878" t="s">
        <v>73</v>
      </c>
      <c r="AA878">
        <v>0.62249059100000004</v>
      </c>
      <c r="AB878">
        <v>-16.275308280000001</v>
      </c>
      <c r="AC878">
        <v>-26.340246650000001</v>
      </c>
      <c r="AD878">
        <v>-24.07190933</v>
      </c>
      <c r="AF878">
        <v>398.57492689999998</v>
      </c>
      <c r="AG878">
        <v>-85.597873120000003</v>
      </c>
      <c r="AH878">
        <v>-68.867580939999996</v>
      </c>
      <c r="AI878">
        <v>0</v>
      </c>
      <c r="AL878">
        <v>100.79152209999999</v>
      </c>
      <c r="AM878">
        <v>-103.2319811</v>
      </c>
      <c r="AN878">
        <v>-13.618958879999999</v>
      </c>
      <c r="AR878">
        <v>0</v>
      </c>
      <c r="AS878">
        <v>0</v>
      </c>
      <c r="AT878">
        <v>0</v>
      </c>
      <c r="AW878" t="s">
        <v>73</v>
      </c>
      <c r="AZ878" t="s">
        <v>73</v>
      </c>
      <c r="BA878">
        <v>0.77441883899999997</v>
      </c>
      <c r="BC878">
        <v>93.234371300000006</v>
      </c>
      <c r="BD878">
        <v>195.75893490000001</v>
      </c>
      <c r="BE878">
        <v>77.887307030000002</v>
      </c>
      <c r="BH878">
        <v>0</v>
      </c>
      <c r="BI878">
        <v>0</v>
      </c>
      <c r="BJ878">
        <v>0</v>
      </c>
      <c r="BQ878" t="s">
        <v>77</v>
      </c>
      <c r="BR878" t="s">
        <v>7850</v>
      </c>
      <c r="BS878" t="s">
        <v>7852</v>
      </c>
    </row>
    <row r="879" spans="1:71" x14ac:dyDescent="0.35">
      <c r="A879">
        <v>6199</v>
      </c>
      <c r="C879" s="1">
        <v>45359</v>
      </c>
      <c r="D879" t="s">
        <v>8988</v>
      </c>
      <c r="E879" t="s">
        <v>85</v>
      </c>
      <c r="F879" t="s">
        <v>8968</v>
      </c>
      <c r="G879" t="s">
        <v>8968</v>
      </c>
      <c r="H879" t="s">
        <v>9896</v>
      </c>
      <c r="I879" t="s">
        <v>9459</v>
      </c>
      <c r="J879">
        <v>-1.8501129000000001</v>
      </c>
      <c r="K879">
        <v>36.121437899999997</v>
      </c>
      <c r="L879">
        <v>179718.5778</v>
      </c>
      <c r="M879">
        <v>9795246.3059999999</v>
      </c>
      <c r="N879">
        <v>0</v>
      </c>
      <c r="O879">
        <v>3900</v>
      </c>
      <c r="P879">
        <v>1000</v>
      </c>
      <c r="Q879">
        <v>1200</v>
      </c>
      <c r="R879">
        <v>1000</v>
      </c>
      <c r="S879">
        <v>150</v>
      </c>
      <c r="T879">
        <f t="shared" si="39"/>
        <v>1479</v>
      </c>
      <c r="U879">
        <v>1000</v>
      </c>
      <c r="V879">
        <f t="shared" si="40"/>
        <v>108.48736351135859</v>
      </c>
      <c r="W879">
        <f t="shared" si="41"/>
        <v>108.48736351135859</v>
      </c>
      <c r="X879" t="s">
        <v>69</v>
      </c>
      <c r="Y879">
        <v>30</v>
      </c>
      <c r="Z879" t="s">
        <v>73</v>
      </c>
      <c r="AA879">
        <v>0</v>
      </c>
      <c r="AB879">
        <v>0</v>
      </c>
      <c r="AC879">
        <v>0</v>
      </c>
      <c r="AD879">
        <v>0</v>
      </c>
      <c r="AF879">
        <v>0</v>
      </c>
      <c r="AG879">
        <v>0</v>
      </c>
      <c r="AH879">
        <v>0</v>
      </c>
      <c r="AI879">
        <v>0</v>
      </c>
      <c r="AL879">
        <v>0</v>
      </c>
      <c r="AM879">
        <v>0</v>
      </c>
      <c r="AN879">
        <v>0</v>
      </c>
      <c r="AR879">
        <v>0</v>
      </c>
      <c r="AS879">
        <v>0</v>
      </c>
      <c r="AT879">
        <v>0</v>
      </c>
      <c r="AW879" t="s">
        <v>73</v>
      </c>
      <c r="AZ879" t="s">
        <v>73</v>
      </c>
      <c r="BA879">
        <v>0</v>
      </c>
      <c r="BC879">
        <v>0</v>
      </c>
      <c r="BD879">
        <v>0</v>
      </c>
      <c r="BE879">
        <v>0</v>
      </c>
      <c r="BH879">
        <v>0</v>
      </c>
      <c r="BI879">
        <v>0</v>
      </c>
      <c r="BJ879">
        <v>0</v>
      </c>
      <c r="BQ879" t="s">
        <v>77</v>
      </c>
      <c r="BR879" t="s">
        <v>9900</v>
      </c>
      <c r="BS879" t="s">
        <v>9901</v>
      </c>
    </row>
    <row r="880" spans="1:71" x14ac:dyDescent="0.35">
      <c r="A880">
        <v>6200</v>
      </c>
      <c r="C880" s="1">
        <v>45359</v>
      </c>
      <c r="D880" t="s">
        <v>8988</v>
      </c>
      <c r="E880" t="s">
        <v>85</v>
      </c>
      <c r="F880" t="s">
        <v>8968</v>
      </c>
      <c r="G880" t="s">
        <v>8968</v>
      </c>
      <c r="H880" t="s">
        <v>9896</v>
      </c>
      <c r="I880" t="s">
        <v>9459</v>
      </c>
      <c r="J880">
        <v>-2.4716291209999999</v>
      </c>
      <c r="K880">
        <v>36.857803670000003</v>
      </c>
      <c r="L880">
        <v>261791.7879</v>
      </c>
      <c r="M880">
        <v>9726616.9110000003</v>
      </c>
      <c r="N880">
        <v>1061.8372919999999</v>
      </c>
      <c r="O880">
        <v>-582.83574280000005</v>
      </c>
      <c r="P880">
        <v>441.13099460000001</v>
      </c>
      <c r="Q880">
        <v>487.4480294</v>
      </c>
      <c r="R880">
        <v>826.16508690000001</v>
      </c>
      <c r="S880">
        <v>31.531989710000001</v>
      </c>
      <c r="T880">
        <f t="shared" si="39"/>
        <v>686.51761716800002</v>
      </c>
      <c r="U880">
        <v>0</v>
      </c>
      <c r="V880">
        <f t="shared" si="40"/>
        <v>73.91301383787453</v>
      </c>
      <c r="W880">
        <f t="shared" si="41"/>
        <v>0</v>
      </c>
      <c r="X880" t="s">
        <v>69</v>
      </c>
      <c r="Y880">
        <v>95.056017420000003</v>
      </c>
      <c r="Z880" t="s">
        <v>73</v>
      </c>
      <c r="AA880">
        <v>0.621766084</v>
      </c>
      <c r="AB880">
        <v>-16.32213346</v>
      </c>
      <c r="AC880">
        <v>-26.390155629999999</v>
      </c>
      <c r="AD880">
        <v>-24.116540879999999</v>
      </c>
      <c r="AF880">
        <v>398.8641824</v>
      </c>
      <c r="AG880">
        <v>-85.782507359999997</v>
      </c>
      <c r="AH880">
        <v>-69.052296729999995</v>
      </c>
      <c r="AI880">
        <v>0</v>
      </c>
      <c r="AL880">
        <v>100.75597140000001</v>
      </c>
      <c r="AM880">
        <v>-103.40402469999999</v>
      </c>
      <c r="AN880">
        <v>-13.70519019</v>
      </c>
      <c r="AR880">
        <v>0</v>
      </c>
      <c r="AS880">
        <v>0</v>
      </c>
      <c r="AT880">
        <v>0</v>
      </c>
      <c r="AW880" t="s">
        <v>73</v>
      </c>
      <c r="AZ880" t="s">
        <v>73</v>
      </c>
      <c r="BA880">
        <v>0.773954472</v>
      </c>
      <c r="BC880">
        <v>93.078664689999997</v>
      </c>
      <c r="BD880">
        <v>195.96082229999999</v>
      </c>
      <c r="BE880">
        <v>77.898056760000003</v>
      </c>
      <c r="BH880">
        <v>0</v>
      </c>
      <c r="BI880">
        <v>0</v>
      </c>
      <c r="BJ880">
        <v>0</v>
      </c>
      <c r="BQ880" t="s">
        <v>77</v>
      </c>
      <c r="BR880" t="s">
        <v>9900</v>
      </c>
      <c r="BS880" t="s">
        <v>9901</v>
      </c>
    </row>
    <row r="881" spans="1:71" x14ac:dyDescent="0.35">
      <c r="A881">
        <v>6233</v>
      </c>
      <c r="C881" s="1">
        <v>45359</v>
      </c>
      <c r="D881" t="s">
        <v>8967</v>
      </c>
      <c r="E881" t="s">
        <v>85</v>
      </c>
      <c r="F881" t="s">
        <v>8968</v>
      </c>
      <c r="G881" t="s">
        <v>8968</v>
      </c>
      <c r="H881" t="s">
        <v>9939</v>
      </c>
      <c r="I881" t="s">
        <v>9516</v>
      </c>
      <c r="J881">
        <v>-1.9038233</v>
      </c>
      <c r="K881">
        <v>36.164661899999999</v>
      </c>
      <c r="L881">
        <v>184541.4889</v>
      </c>
      <c r="M881">
        <v>9789310.0749999993</v>
      </c>
      <c r="N881">
        <v>610.5</v>
      </c>
      <c r="O881">
        <v>3.9</v>
      </c>
      <c r="P881">
        <v>0</v>
      </c>
      <c r="Q881">
        <v>0</v>
      </c>
      <c r="R881">
        <v>0</v>
      </c>
      <c r="S881">
        <v>0</v>
      </c>
      <c r="T881">
        <f t="shared" si="39"/>
        <v>0</v>
      </c>
      <c r="U881">
        <v>3000</v>
      </c>
      <c r="V881">
        <f t="shared" si="40"/>
        <v>0</v>
      </c>
      <c r="W881">
        <f t="shared" si="41"/>
        <v>0</v>
      </c>
      <c r="X881" t="s">
        <v>69</v>
      </c>
      <c r="Y881">
        <v>2</v>
      </c>
      <c r="Z881" t="s">
        <v>73</v>
      </c>
      <c r="AA881">
        <v>0</v>
      </c>
      <c r="AB881">
        <v>0</v>
      </c>
      <c r="AC881">
        <v>0</v>
      </c>
      <c r="AD881">
        <v>0</v>
      </c>
      <c r="AF881">
        <v>0</v>
      </c>
      <c r="AG881">
        <v>0</v>
      </c>
      <c r="AH881">
        <v>0</v>
      </c>
      <c r="AI881">
        <v>0</v>
      </c>
      <c r="AL881">
        <v>0</v>
      </c>
      <c r="AM881">
        <v>0</v>
      </c>
      <c r="AN881">
        <v>0</v>
      </c>
      <c r="AR881">
        <v>0</v>
      </c>
      <c r="AS881">
        <v>0</v>
      </c>
      <c r="AT881">
        <v>0</v>
      </c>
      <c r="AW881" t="s">
        <v>73</v>
      </c>
      <c r="AZ881" t="s">
        <v>73</v>
      </c>
      <c r="BA881">
        <v>0</v>
      </c>
      <c r="BC881">
        <v>0</v>
      </c>
      <c r="BD881">
        <v>0</v>
      </c>
      <c r="BE881">
        <v>0</v>
      </c>
      <c r="BH881">
        <v>0</v>
      </c>
      <c r="BI881">
        <v>0</v>
      </c>
      <c r="BJ881">
        <v>0</v>
      </c>
      <c r="BQ881" t="s">
        <v>9940</v>
      </c>
      <c r="BR881" t="s">
        <v>9941</v>
      </c>
      <c r="BS881" t="s">
        <v>9942</v>
      </c>
    </row>
    <row r="882" spans="1:71" x14ac:dyDescent="0.35">
      <c r="A882">
        <v>6234</v>
      </c>
      <c r="C882" s="1">
        <v>45359</v>
      </c>
      <c r="D882" t="s">
        <v>8967</v>
      </c>
      <c r="E882" t="s">
        <v>85</v>
      </c>
      <c r="F882" t="s">
        <v>8968</v>
      </c>
      <c r="G882" t="s">
        <v>8968</v>
      </c>
      <c r="H882" t="s">
        <v>9939</v>
      </c>
      <c r="I882" t="s">
        <v>9516</v>
      </c>
      <c r="J882">
        <v>-2.471790645</v>
      </c>
      <c r="K882">
        <v>36.857797929999997</v>
      </c>
      <c r="L882">
        <v>261791.17819999999</v>
      </c>
      <c r="M882">
        <v>9726599.0439999998</v>
      </c>
      <c r="N882">
        <v>1061.970092</v>
      </c>
      <c r="O882">
        <v>-583.69201720000001</v>
      </c>
      <c r="P882">
        <v>441.18001040000001</v>
      </c>
      <c r="Q882">
        <v>487.50793399999998</v>
      </c>
      <c r="R882">
        <v>826.31723729999999</v>
      </c>
      <c r="S882">
        <v>31.53483525</v>
      </c>
      <c r="T882">
        <f t="shared" si="39"/>
        <v>686.60467419600002</v>
      </c>
      <c r="U882">
        <v>0</v>
      </c>
      <c r="V882">
        <f t="shared" si="40"/>
        <v>73.917700129364718</v>
      </c>
      <c r="W882">
        <f t="shared" si="41"/>
        <v>0</v>
      </c>
      <c r="X882" t="s">
        <v>69</v>
      </c>
      <c r="Y882">
        <v>95.09954682</v>
      </c>
      <c r="Z882" t="s">
        <v>73</v>
      </c>
      <c r="AA882">
        <v>0.62140383099999996</v>
      </c>
      <c r="AB882">
        <v>-16.345546049999999</v>
      </c>
      <c r="AC882">
        <v>-26.415110120000001</v>
      </c>
      <c r="AD882">
        <v>-24.138856659999998</v>
      </c>
      <c r="AF882">
        <v>399.00881020000003</v>
      </c>
      <c r="AG882">
        <v>-85.874824480000001</v>
      </c>
      <c r="AH882">
        <v>-69.144654630000005</v>
      </c>
      <c r="AI882">
        <v>0</v>
      </c>
      <c r="AL882">
        <v>100.738196</v>
      </c>
      <c r="AM882">
        <v>-103.4900466</v>
      </c>
      <c r="AN882">
        <v>-13.748305849999999</v>
      </c>
      <c r="AR882">
        <v>0</v>
      </c>
      <c r="AS882">
        <v>0</v>
      </c>
      <c r="AT882">
        <v>0</v>
      </c>
      <c r="AW882" t="s">
        <v>73</v>
      </c>
      <c r="AZ882" t="s">
        <v>73</v>
      </c>
      <c r="BA882">
        <v>0.77372228799999998</v>
      </c>
      <c r="BC882">
        <v>93.000811380000002</v>
      </c>
      <c r="BD882">
        <v>196.0617661</v>
      </c>
      <c r="BE882">
        <v>77.90343163</v>
      </c>
      <c r="BH882">
        <v>0</v>
      </c>
      <c r="BI882">
        <v>0</v>
      </c>
      <c r="BJ882">
        <v>0</v>
      </c>
      <c r="BQ882" t="s">
        <v>9943</v>
      </c>
      <c r="BR882" t="s">
        <v>9941</v>
      </c>
      <c r="BS882" t="s">
        <v>9944</v>
      </c>
    </row>
    <row r="883" spans="1:71" x14ac:dyDescent="0.35">
      <c r="A883">
        <v>6299</v>
      </c>
      <c r="C883" s="1">
        <v>45359</v>
      </c>
      <c r="D883" t="s">
        <v>10042</v>
      </c>
      <c r="E883" t="s">
        <v>85</v>
      </c>
      <c r="F883" t="s">
        <v>10032</v>
      </c>
      <c r="G883" t="s">
        <v>10033</v>
      </c>
      <c r="H883" t="s">
        <v>10043</v>
      </c>
      <c r="I883" t="s">
        <v>10044</v>
      </c>
      <c r="J883">
        <v>-2.1202127000000002</v>
      </c>
      <c r="K883">
        <v>36.206789100000002</v>
      </c>
      <c r="L883">
        <v>189273.32399999999</v>
      </c>
      <c r="M883">
        <v>9765371.3369999994</v>
      </c>
      <c r="N883">
        <v>676.5</v>
      </c>
      <c r="O883">
        <v>2.1</v>
      </c>
      <c r="P883">
        <v>0</v>
      </c>
      <c r="Q883">
        <v>400</v>
      </c>
      <c r="R883">
        <v>850</v>
      </c>
      <c r="S883">
        <v>50</v>
      </c>
      <c r="T883">
        <f t="shared" si="39"/>
        <v>247.50000000000003</v>
      </c>
      <c r="U883">
        <v>4000</v>
      </c>
      <c r="V883">
        <f t="shared" si="40"/>
        <v>44.379527045273989</v>
      </c>
      <c r="W883">
        <f t="shared" si="41"/>
        <v>44.379527045273989</v>
      </c>
      <c r="X883" t="s">
        <v>69</v>
      </c>
      <c r="Y883">
        <v>100</v>
      </c>
      <c r="Z883" t="s">
        <v>73</v>
      </c>
      <c r="AA883">
        <v>0</v>
      </c>
      <c r="AB883">
        <v>0</v>
      </c>
      <c r="AC883">
        <v>0</v>
      </c>
      <c r="AD883">
        <v>0</v>
      </c>
      <c r="AF883">
        <v>0</v>
      </c>
      <c r="AG883">
        <v>0</v>
      </c>
      <c r="AH883">
        <v>0</v>
      </c>
      <c r="AI883">
        <v>0</v>
      </c>
      <c r="AL883">
        <v>0</v>
      </c>
      <c r="AM883">
        <v>0</v>
      </c>
      <c r="AN883">
        <v>0</v>
      </c>
      <c r="AR883">
        <v>0</v>
      </c>
      <c r="AS883">
        <v>0</v>
      </c>
      <c r="AT883">
        <v>0</v>
      </c>
      <c r="AW883" t="s">
        <v>73</v>
      </c>
      <c r="AZ883" t="s">
        <v>73</v>
      </c>
      <c r="BA883">
        <v>0</v>
      </c>
      <c r="BC883">
        <v>0</v>
      </c>
      <c r="BD883">
        <v>0</v>
      </c>
      <c r="BE883">
        <v>0</v>
      </c>
      <c r="BH883">
        <v>0</v>
      </c>
      <c r="BI883">
        <v>0</v>
      </c>
      <c r="BJ883">
        <v>0</v>
      </c>
      <c r="BQ883" t="s">
        <v>77</v>
      </c>
      <c r="BR883" t="s">
        <v>10045</v>
      </c>
      <c r="BS883" t="s">
        <v>10046</v>
      </c>
    </row>
    <row r="884" spans="1:71" x14ac:dyDescent="0.35">
      <c r="A884">
        <v>6300</v>
      </c>
      <c r="C884" s="1">
        <v>45359</v>
      </c>
      <c r="D884" t="s">
        <v>10042</v>
      </c>
      <c r="E884" t="s">
        <v>85</v>
      </c>
      <c r="F884" t="s">
        <v>10032</v>
      </c>
      <c r="G884" t="s">
        <v>10033</v>
      </c>
      <c r="H884" t="s">
        <v>10043</v>
      </c>
      <c r="I884" t="s">
        <v>10044</v>
      </c>
      <c r="J884">
        <v>-2.4721136939999999</v>
      </c>
      <c r="K884">
        <v>36.85778646</v>
      </c>
      <c r="L884">
        <v>261789.95980000001</v>
      </c>
      <c r="M884">
        <v>9726563.3100000005</v>
      </c>
      <c r="N884">
        <v>1062.235692</v>
      </c>
      <c r="O884">
        <v>-585.40456610000001</v>
      </c>
      <c r="P884">
        <v>441.27804200000003</v>
      </c>
      <c r="Q884">
        <v>487.6277432</v>
      </c>
      <c r="R884">
        <v>826.62153820000003</v>
      </c>
      <c r="S884">
        <v>31.540526310000001</v>
      </c>
      <c r="T884">
        <f t="shared" si="39"/>
        <v>686.77878825499999</v>
      </c>
      <c r="U884">
        <v>0</v>
      </c>
      <c r="V884">
        <f t="shared" si="40"/>
        <v>73.927071821304182</v>
      </c>
      <c r="W884">
        <f t="shared" si="41"/>
        <v>0</v>
      </c>
      <c r="X884" t="s">
        <v>69</v>
      </c>
      <c r="Y884">
        <v>95.186605619999995</v>
      </c>
      <c r="Z884" t="s">
        <v>73</v>
      </c>
      <c r="AA884">
        <v>0.62067932400000003</v>
      </c>
      <c r="AB884">
        <v>-16.392371229999998</v>
      </c>
      <c r="AC884">
        <v>-26.465019089999998</v>
      </c>
      <c r="AD884">
        <v>-24.183488220000001</v>
      </c>
      <c r="AF884">
        <v>399.29806559999997</v>
      </c>
      <c r="AG884">
        <v>-86.059458719999995</v>
      </c>
      <c r="AH884">
        <v>-69.329370420000004</v>
      </c>
      <c r="AI884">
        <v>0</v>
      </c>
      <c r="AL884">
        <v>100.70264520000001</v>
      </c>
      <c r="AM884">
        <v>-103.66209019999999</v>
      </c>
      <c r="AN884">
        <v>-13.83453716</v>
      </c>
      <c r="AR884">
        <v>0</v>
      </c>
      <c r="AS884">
        <v>0</v>
      </c>
      <c r="AT884">
        <v>0</v>
      </c>
      <c r="AW884" t="s">
        <v>73</v>
      </c>
      <c r="AZ884" t="s">
        <v>73</v>
      </c>
      <c r="BA884">
        <v>0.77325792100000001</v>
      </c>
      <c r="BC884">
        <v>92.845104759999998</v>
      </c>
      <c r="BD884">
        <v>196.2636535</v>
      </c>
      <c r="BE884">
        <v>77.914181369999994</v>
      </c>
      <c r="BH884">
        <v>0</v>
      </c>
      <c r="BI884">
        <v>0</v>
      </c>
      <c r="BJ884">
        <v>0</v>
      </c>
      <c r="BQ884" t="s">
        <v>77</v>
      </c>
      <c r="BR884" t="s">
        <v>10045</v>
      </c>
      <c r="BS884" t="s">
        <v>10047</v>
      </c>
    </row>
    <row r="885" spans="1:71" x14ac:dyDescent="0.35">
      <c r="A885">
        <v>6405</v>
      </c>
      <c r="C885" s="1">
        <v>45359</v>
      </c>
      <c r="D885" t="s">
        <v>10031</v>
      </c>
      <c r="E885" t="s">
        <v>85</v>
      </c>
      <c r="F885" t="s">
        <v>10032</v>
      </c>
      <c r="G885" t="s">
        <v>10032</v>
      </c>
      <c r="H885" t="s">
        <v>10215</v>
      </c>
      <c r="I885" t="s">
        <v>10218</v>
      </c>
      <c r="J885">
        <v>-2.1069333000000001</v>
      </c>
      <c r="K885">
        <v>36.0788838</v>
      </c>
      <c r="L885">
        <v>175029.8028</v>
      </c>
      <c r="M885">
        <v>9766814.7520000003</v>
      </c>
      <c r="N885">
        <v>620.1</v>
      </c>
      <c r="O885">
        <v>8.9</v>
      </c>
      <c r="P885">
        <v>0</v>
      </c>
      <c r="Q885">
        <v>0</v>
      </c>
      <c r="R885">
        <v>0</v>
      </c>
      <c r="S885">
        <v>0</v>
      </c>
      <c r="T885">
        <f t="shared" si="39"/>
        <v>0</v>
      </c>
      <c r="U885">
        <v>0</v>
      </c>
      <c r="V885">
        <f t="shared" si="40"/>
        <v>0</v>
      </c>
      <c r="W885">
        <f t="shared" si="41"/>
        <v>0</v>
      </c>
      <c r="X885" t="s">
        <v>69</v>
      </c>
      <c r="Y885">
        <v>1</v>
      </c>
      <c r="Z885" t="s">
        <v>73</v>
      </c>
      <c r="AA885">
        <v>0</v>
      </c>
      <c r="AB885">
        <v>0</v>
      </c>
      <c r="AC885">
        <v>0</v>
      </c>
      <c r="AD885">
        <v>0</v>
      </c>
      <c r="AF885">
        <v>0</v>
      </c>
      <c r="AG885">
        <v>0</v>
      </c>
      <c r="AH885">
        <v>0</v>
      </c>
      <c r="AI885">
        <v>0</v>
      </c>
      <c r="AL885">
        <v>0</v>
      </c>
      <c r="AM885">
        <v>0</v>
      </c>
      <c r="AN885">
        <v>0</v>
      </c>
      <c r="AR885">
        <v>0</v>
      </c>
      <c r="AS885">
        <v>0</v>
      </c>
      <c r="AT885">
        <v>0</v>
      </c>
      <c r="AW885" t="s">
        <v>73</v>
      </c>
      <c r="AZ885" t="s">
        <v>73</v>
      </c>
      <c r="BA885">
        <v>0</v>
      </c>
      <c r="BC885">
        <v>0</v>
      </c>
      <c r="BD885">
        <v>0</v>
      </c>
      <c r="BE885">
        <v>0</v>
      </c>
      <c r="BH885">
        <v>0</v>
      </c>
      <c r="BI885">
        <v>0</v>
      </c>
      <c r="BJ885">
        <v>0</v>
      </c>
      <c r="BQ885" t="s">
        <v>77</v>
      </c>
      <c r="BR885" t="s">
        <v>10219</v>
      </c>
      <c r="BS885" t="s">
        <v>10220</v>
      </c>
    </row>
    <row r="886" spans="1:71" x14ac:dyDescent="0.35">
      <c r="A886">
        <v>6406</v>
      </c>
      <c r="C886" s="1">
        <v>45359</v>
      </c>
      <c r="D886" t="s">
        <v>10031</v>
      </c>
      <c r="E886" t="s">
        <v>85</v>
      </c>
      <c r="F886" t="s">
        <v>10032</v>
      </c>
      <c r="G886" t="s">
        <v>10032</v>
      </c>
      <c r="H886" t="s">
        <v>10215</v>
      </c>
      <c r="I886" t="s">
        <v>10212</v>
      </c>
      <c r="J886">
        <v>-2.0914545000000002</v>
      </c>
      <c r="K886">
        <v>36.090979900000001</v>
      </c>
      <c r="L886">
        <v>176373.45300000001</v>
      </c>
      <c r="M886">
        <v>9768530.3859999999</v>
      </c>
      <c r="N886">
        <v>589.70000000000005</v>
      </c>
      <c r="O886">
        <v>9.6</v>
      </c>
      <c r="P886">
        <v>200</v>
      </c>
      <c r="Q886">
        <v>260</v>
      </c>
      <c r="R886">
        <v>600</v>
      </c>
      <c r="S886">
        <v>20</v>
      </c>
      <c r="T886">
        <f t="shared" si="39"/>
        <v>360.20000000000005</v>
      </c>
      <c r="U886">
        <v>1000</v>
      </c>
      <c r="V886">
        <f t="shared" si="40"/>
        <v>53.538589121166012</v>
      </c>
      <c r="W886">
        <f t="shared" si="41"/>
        <v>53.538589121166012</v>
      </c>
      <c r="X886" t="s">
        <v>69</v>
      </c>
      <c r="Y886">
        <v>100</v>
      </c>
      <c r="Z886" t="s">
        <v>73</v>
      </c>
      <c r="AA886">
        <v>0</v>
      </c>
      <c r="AB886">
        <v>0</v>
      </c>
      <c r="AC886">
        <v>0</v>
      </c>
      <c r="AD886">
        <v>0</v>
      </c>
      <c r="AF886">
        <v>0</v>
      </c>
      <c r="AG886">
        <v>0</v>
      </c>
      <c r="AH886">
        <v>0</v>
      </c>
      <c r="AI886">
        <v>0</v>
      </c>
      <c r="AL886">
        <v>0</v>
      </c>
      <c r="AM886">
        <v>0</v>
      </c>
      <c r="AN886">
        <v>0</v>
      </c>
      <c r="AR886">
        <v>0</v>
      </c>
      <c r="AS886">
        <v>0</v>
      </c>
      <c r="AT886">
        <v>0</v>
      </c>
      <c r="AW886" t="s">
        <v>73</v>
      </c>
      <c r="AZ886" t="s">
        <v>73</v>
      </c>
      <c r="BA886">
        <v>0</v>
      </c>
      <c r="BC886">
        <v>0</v>
      </c>
      <c r="BD886">
        <v>0</v>
      </c>
      <c r="BE886">
        <v>0</v>
      </c>
      <c r="BH886">
        <v>0</v>
      </c>
      <c r="BI886">
        <v>0</v>
      </c>
      <c r="BJ886">
        <v>0</v>
      </c>
      <c r="BQ886" t="s">
        <v>77</v>
      </c>
      <c r="BR886" t="s">
        <v>10221</v>
      </c>
      <c r="BS886" t="s">
        <v>10222</v>
      </c>
    </row>
    <row r="887" spans="1:71" x14ac:dyDescent="0.35">
      <c r="A887">
        <v>6407</v>
      </c>
      <c r="C887" s="1">
        <v>45359</v>
      </c>
      <c r="D887" t="s">
        <v>10031</v>
      </c>
      <c r="E887" t="s">
        <v>85</v>
      </c>
      <c r="F887" t="s">
        <v>10032</v>
      </c>
      <c r="G887" t="s">
        <v>10032</v>
      </c>
      <c r="H887" t="s">
        <v>10215</v>
      </c>
      <c r="I887" t="s">
        <v>10218</v>
      </c>
      <c r="J887">
        <v>-2.4709830230000001</v>
      </c>
      <c r="K887">
        <v>36.857826619999997</v>
      </c>
      <c r="L887">
        <v>261794.22589999999</v>
      </c>
      <c r="M887">
        <v>9726688.3800000008</v>
      </c>
      <c r="N887">
        <v>1061.306092</v>
      </c>
      <c r="O887">
        <v>-579.41064500000005</v>
      </c>
      <c r="P887">
        <v>440.93493139999998</v>
      </c>
      <c r="Q887">
        <v>487.20841109999998</v>
      </c>
      <c r="R887">
        <v>825.5564852</v>
      </c>
      <c r="S887">
        <v>31.52060758</v>
      </c>
      <c r="T887">
        <f t="shared" si="39"/>
        <v>686.16938907700001</v>
      </c>
      <c r="U887">
        <v>0</v>
      </c>
      <c r="V887">
        <f t="shared" si="40"/>
        <v>73.894265701051026</v>
      </c>
      <c r="W887">
        <f t="shared" si="41"/>
        <v>0</v>
      </c>
      <c r="X887" t="s">
        <v>69</v>
      </c>
      <c r="Y887">
        <v>94.881899829999995</v>
      </c>
      <c r="Z887" t="s">
        <v>73</v>
      </c>
      <c r="AA887">
        <v>0.62321509799999997</v>
      </c>
      <c r="AB887">
        <v>-16.228483090000001</v>
      </c>
      <c r="AC887">
        <v>-26.29033768</v>
      </c>
      <c r="AD887">
        <v>-24.027277770000001</v>
      </c>
      <c r="AF887">
        <v>398.28567149999998</v>
      </c>
      <c r="AG887">
        <v>-85.413238870000001</v>
      </c>
      <c r="AH887">
        <v>-68.682865149999998</v>
      </c>
      <c r="AI887">
        <v>0</v>
      </c>
      <c r="AL887">
        <v>100.8270729</v>
      </c>
      <c r="AM887">
        <v>-103.0599375</v>
      </c>
      <c r="AN887">
        <v>-13.53272757</v>
      </c>
      <c r="AR887">
        <v>0</v>
      </c>
      <c r="AS887">
        <v>0</v>
      </c>
      <c r="AT887">
        <v>0</v>
      </c>
      <c r="AW887" t="s">
        <v>73</v>
      </c>
      <c r="AZ887" t="s">
        <v>73</v>
      </c>
      <c r="BA887">
        <v>0.77488320600000005</v>
      </c>
      <c r="BC887">
        <v>93.390077919999996</v>
      </c>
      <c r="BD887">
        <v>195.55704750000001</v>
      </c>
      <c r="BE887">
        <v>77.876557289999994</v>
      </c>
      <c r="BH887">
        <v>0</v>
      </c>
      <c r="BI887">
        <v>0</v>
      </c>
      <c r="BJ887">
        <v>0</v>
      </c>
      <c r="BQ887" t="s">
        <v>77</v>
      </c>
      <c r="BR887" t="s">
        <v>10219</v>
      </c>
      <c r="BS887" t="s">
        <v>10223</v>
      </c>
    </row>
    <row r="888" spans="1:71" x14ac:dyDescent="0.35">
      <c r="A888">
        <v>6408</v>
      </c>
      <c r="C888" s="1">
        <v>45359</v>
      </c>
      <c r="D888" t="s">
        <v>10031</v>
      </c>
      <c r="E888" t="s">
        <v>85</v>
      </c>
      <c r="F888" t="s">
        <v>10032</v>
      </c>
      <c r="G888" t="s">
        <v>10032</v>
      </c>
      <c r="H888" t="s">
        <v>10215</v>
      </c>
      <c r="I888" t="s">
        <v>10212</v>
      </c>
      <c r="J888">
        <v>-2.4722752180000001</v>
      </c>
      <c r="K888">
        <v>36.857780720000001</v>
      </c>
      <c r="L888">
        <v>261789.35010000001</v>
      </c>
      <c r="M888">
        <v>9726545.443</v>
      </c>
      <c r="N888">
        <v>1062.3684920000001</v>
      </c>
      <c r="O888">
        <v>-586.26084060000005</v>
      </c>
      <c r="P888">
        <v>441.32705779999998</v>
      </c>
      <c r="Q888">
        <v>487.68764779999998</v>
      </c>
      <c r="R888">
        <v>826.77368860000001</v>
      </c>
      <c r="S888">
        <v>31.54337185</v>
      </c>
      <c r="T888">
        <f t="shared" si="39"/>
        <v>686.865845283</v>
      </c>
      <c r="U888">
        <v>0</v>
      </c>
      <c r="V888">
        <f t="shared" si="40"/>
        <v>73.931757221704956</v>
      </c>
      <c r="W888">
        <f t="shared" si="41"/>
        <v>0</v>
      </c>
      <c r="X888" t="s">
        <v>69</v>
      </c>
      <c r="Y888">
        <v>95.230135020000006</v>
      </c>
      <c r="Z888" t="s">
        <v>73</v>
      </c>
      <c r="AA888">
        <v>0.620317071</v>
      </c>
      <c r="AB888">
        <v>-16.415783820000001</v>
      </c>
      <c r="AC888">
        <v>-26.489973580000001</v>
      </c>
      <c r="AD888">
        <v>-24.205804000000001</v>
      </c>
      <c r="AF888">
        <v>399.4426934</v>
      </c>
      <c r="AG888">
        <v>-86.151775839999999</v>
      </c>
      <c r="AH888">
        <v>-69.421728310000006</v>
      </c>
      <c r="AI888">
        <v>0</v>
      </c>
      <c r="AL888">
        <v>100.6848698</v>
      </c>
      <c r="AM888">
        <v>-103.74811200000001</v>
      </c>
      <c r="AN888">
        <v>-13.87765282</v>
      </c>
      <c r="AR888">
        <v>0</v>
      </c>
      <c r="AS888">
        <v>0</v>
      </c>
      <c r="AT888">
        <v>0</v>
      </c>
      <c r="AW888" t="s">
        <v>73</v>
      </c>
      <c r="AZ888" t="s">
        <v>73</v>
      </c>
      <c r="BA888">
        <v>0.77302573699999999</v>
      </c>
      <c r="BC888">
        <v>92.767251450000003</v>
      </c>
      <c r="BD888">
        <v>196.36459719999999</v>
      </c>
      <c r="BE888">
        <v>77.919556240000006</v>
      </c>
      <c r="BH888">
        <v>0</v>
      </c>
      <c r="BI888">
        <v>0</v>
      </c>
      <c r="BJ888">
        <v>0</v>
      </c>
      <c r="BQ888" t="s">
        <v>77</v>
      </c>
      <c r="BR888" t="s">
        <v>10221</v>
      </c>
      <c r="BS888" t="s">
        <v>10224</v>
      </c>
    </row>
    <row r="889" spans="1:71" x14ac:dyDescent="0.35">
      <c r="A889">
        <v>6388</v>
      </c>
      <c r="C889" s="1">
        <v>45360</v>
      </c>
      <c r="D889" t="s">
        <v>10031</v>
      </c>
      <c r="E889" t="s">
        <v>85</v>
      </c>
      <c r="F889" t="s">
        <v>10032</v>
      </c>
      <c r="G889" t="s">
        <v>10170</v>
      </c>
      <c r="H889" t="s">
        <v>10194</v>
      </c>
      <c r="I889" t="s">
        <v>10170</v>
      </c>
      <c r="J889">
        <v>-2.0307113000000001</v>
      </c>
      <c r="K889">
        <v>36.044993900000001</v>
      </c>
      <c r="L889">
        <v>171240.53649999999</v>
      </c>
      <c r="M889">
        <v>9775243.8269999996</v>
      </c>
      <c r="N889">
        <v>0</v>
      </c>
      <c r="O889">
        <v>3900</v>
      </c>
      <c r="P889">
        <v>600</v>
      </c>
      <c r="Q889">
        <v>1300</v>
      </c>
      <c r="R889">
        <v>1800</v>
      </c>
      <c r="S889">
        <v>60</v>
      </c>
      <c r="T889">
        <f t="shared" si="39"/>
        <v>1169</v>
      </c>
      <c r="U889">
        <v>1000</v>
      </c>
      <c r="V889">
        <f t="shared" si="40"/>
        <v>96.450020340699169</v>
      </c>
      <c r="W889">
        <f t="shared" si="41"/>
        <v>96.450020340699169</v>
      </c>
      <c r="X889" t="s">
        <v>69</v>
      </c>
      <c r="Y889">
        <v>200</v>
      </c>
      <c r="Z889" t="s">
        <v>73</v>
      </c>
      <c r="AA889">
        <v>0</v>
      </c>
      <c r="AB889">
        <v>0</v>
      </c>
      <c r="AC889">
        <v>0</v>
      </c>
      <c r="AD889">
        <v>0</v>
      </c>
      <c r="AF889">
        <v>0</v>
      </c>
      <c r="AG889">
        <v>0</v>
      </c>
      <c r="AH889">
        <v>0</v>
      </c>
      <c r="AI889">
        <v>0</v>
      </c>
      <c r="AL889">
        <v>0</v>
      </c>
      <c r="AM889">
        <v>0</v>
      </c>
      <c r="AN889">
        <v>0</v>
      </c>
      <c r="AR889">
        <v>0</v>
      </c>
      <c r="AS889">
        <v>0</v>
      </c>
      <c r="AT889">
        <v>0</v>
      </c>
      <c r="AW889" t="s">
        <v>73</v>
      </c>
      <c r="AZ889" t="s">
        <v>73</v>
      </c>
      <c r="BA889">
        <v>0</v>
      </c>
      <c r="BC889">
        <v>0</v>
      </c>
      <c r="BD889">
        <v>0</v>
      </c>
      <c r="BE889">
        <v>0</v>
      </c>
      <c r="BH889">
        <v>0</v>
      </c>
      <c r="BI889">
        <v>0</v>
      </c>
      <c r="BJ889">
        <v>0</v>
      </c>
      <c r="BQ889" t="s">
        <v>77</v>
      </c>
      <c r="BR889" t="s">
        <v>10036</v>
      </c>
      <c r="BS889" t="s">
        <v>10195</v>
      </c>
    </row>
    <row r="890" spans="1:71" x14ac:dyDescent="0.35">
      <c r="A890">
        <v>6389</v>
      </c>
      <c r="C890" s="1">
        <v>45360</v>
      </c>
      <c r="D890" t="s">
        <v>10031</v>
      </c>
      <c r="E890" t="s">
        <v>85</v>
      </c>
      <c r="F890" t="s">
        <v>10032</v>
      </c>
      <c r="G890" t="s">
        <v>10170</v>
      </c>
      <c r="H890" t="s">
        <v>10194</v>
      </c>
      <c r="I890" t="s">
        <v>10170</v>
      </c>
      <c r="J890">
        <v>-2.4727597920000002</v>
      </c>
      <c r="K890">
        <v>36.857763509999998</v>
      </c>
      <c r="L890">
        <v>261787.52189999999</v>
      </c>
      <c r="M890">
        <v>9726491.841</v>
      </c>
      <c r="N890">
        <v>1062.7668920000001</v>
      </c>
      <c r="O890">
        <v>-588.82966399999998</v>
      </c>
      <c r="P890">
        <v>441.4741052</v>
      </c>
      <c r="Q890">
        <v>487.86736159999998</v>
      </c>
      <c r="R890">
        <v>827.23013990000004</v>
      </c>
      <c r="S890">
        <v>31.551908449999999</v>
      </c>
      <c r="T890">
        <f t="shared" si="39"/>
        <v>687.12701636999998</v>
      </c>
      <c r="U890">
        <v>0</v>
      </c>
      <c r="V890">
        <f t="shared" si="40"/>
        <v>73.945811641793199</v>
      </c>
      <c r="W890">
        <f t="shared" si="41"/>
        <v>0</v>
      </c>
      <c r="X890" t="s">
        <v>69</v>
      </c>
      <c r="Y890">
        <v>95.360723219999997</v>
      </c>
      <c r="Z890" t="s">
        <v>73</v>
      </c>
      <c r="AA890">
        <v>0.61923031100000003</v>
      </c>
      <c r="AB890">
        <v>-16.48602159</v>
      </c>
      <c r="AC890">
        <v>-26.56483704</v>
      </c>
      <c r="AD890">
        <v>-24.272751329999998</v>
      </c>
      <c r="AF890">
        <v>399.87657660000002</v>
      </c>
      <c r="AG890">
        <v>-86.428727199999997</v>
      </c>
      <c r="AH890">
        <v>-69.698802000000001</v>
      </c>
      <c r="AI890">
        <v>0</v>
      </c>
      <c r="AL890">
        <v>100.6315436</v>
      </c>
      <c r="AM890">
        <v>-104.00617750000001</v>
      </c>
      <c r="AN890">
        <v>-14.006999779999999</v>
      </c>
      <c r="AR890">
        <v>0</v>
      </c>
      <c r="AS890">
        <v>0</v>
      </c>
      <c r="AT890">
        <v>0</v>
      </c>
      <c r="AW890" t="s">
        <v>73</v>
      </c>
      <c r="AZ890" t="s">
        <v>73</v>
      </c>
      <c r="BA890">
        <v>0.77232918699999997</v>
      </c>
      <c r="BC890">
        <v>92.533691520000005</v>
      </c>
      <c r="BD890">
        <v>196.66742840000001</v>
      </c>
      <c r="BE890">
        <v>77.935680840000003</v>
      </c>
      <c r="BH890">
        <v>0</v>
      </c>
      <c r="BI890">
        <v>0</v>
      </c>
      <c r="BJ890">
        <v>0</v>
      </c>
      <c r="BQ890" t="s">
        <v>77</v>
      </c>
      <c r="BR890" t="s">
        <v>10036</v>
      </c>
      <c r="BS890" t="s">
        <v>10195</v>
      </c>
    </row>
    <row r="891" spans="1:71" x14ac:dyDescent="0.35">
      <c r="A891">
        <v>6390</v>
      </c>
      <c r="C891" s="1">
        <v>45361</v>
      </c>
      <c r="D891" t="s">
        <v>10031</v>
      </c>
      <c r="E891" t="s">
        <v>85</v>
      </c>
      <c r="F891" t="s">
        <v>10032</v>
      </c>
      <c r="G891" t="s">
        <v>10170</v>
      </c>
      <c r="H891" t="s">
        <v>10194</v>
      </c>
      <c r="I891" t="s">
        <v>10170</v>
      </c>
      <c r="J891">
        <v>-1.9906756000000001</v>
      </c>
      <c r="K891">
        <v>36.071108199999998</v>
      </c>
      <c r="L891">
        <v>174140.4859</v>
      </c>
      <c r="M891">
        <v>9779680.1380000003</v>
      </c>
      <c r="N891">
        <v>607.5</v>
      </c>
      <c r="O891">
        <v>3</v>
      </c>
      <c r="P891">
        <v>610</v>
      </c>
      <c r="Q891">
        <v>950</v>
      </c>
      <c r="R891">
        <v>1900</v>
      </c>
      <c r="S891">
        <v>40</v>
      </c>
      <c r="T891">
        <f t="shared" si="39"/>
        <v>1122.5</v>
      </c>
      <c r="U891">
        <v>1000</v>
      </c>
      <c r="V891">
        <f t="shared" si="40"/>
        <v>94.512280583174089</v>
      </c>
      <c r="W891">
        <f t="shared" si="41"/>
        <v>94.512280583174089</v>
      </c>
      <c r="X891" t="s">
        <v>69</v>
      </c>
      <c r="Y891">
        <v>200</v>
      </c>
      <c r="Z891" t="s">
        <v>73</v>
      </c>
      <c r="AA891">
        <v>0</v>
      </c>
      <c r="AB891">
        <v>0</v>
      </c>
      <c r="AC891">
        <v>0</v>
      </c>
      <c r="AD891">
        <v>0</v>
      </c>
      <c r="AF891">
        <v>0</v>
      </c>
      <c r="AG891">
        <v>0</v>
      </c>
      <c r="AH891">
        <v>0</v>
      </c>
      <c r="AI891">
        <v>0</v>
      </c>
      <c r="AL891">
        <v>0</v>
      </c>
      <c r="AM891">
        <v>0</v>
      </c>
      <c r="AN891">
        <v>0</v>
      </c>
      <c r="AR891">
        <v>0</v>
      </c>
      <c r="AS891">
        <v>0</v>
      </c>
      <c r="AT891">
        <v>0</v>
      </c>
      <c r="AW891" t="s">
        <v>73</v>
      </c>
      <c r="AZ891" t="s">
        <v>73</v>
      </c>
      <c r="BA891">
        <v>0</v>
      </c>
      <c r="BC891">
        <v>0</v>
      </c>
      <c r="BD891">
        <v>0</v>
      </c>
      <c r="BE891">
        <v>0</v>
      </c>
      <c r="BH891">
        <v>0</v>
      </c>
      <c r="BI891">
        <v>0</v>
      </c>
      <c r="BJ891">
        <v>0</v>
      </c>
      <c r="BQ891" t="s">
        <v>10196</v>
      </c>
      <c r="BR891" t="s">
        <v>8117</v>
      </c>
      <c r="BS891" t="s">
        <v>10197</v>
      </c>
    </row>
    <row r="892" spans="1:71" x14ac:dyDescent="0.35">
      <c r="A892">
        <v>6391</v>
      </c>
      <c r="C892" s="1">
        <v>45361</v>
      </c>
      <c r="D892" t="s">
        <v>10031</v>
      </c>
      <c r="E892" t="s">
        <v>85</v>
      </c>
      <c r="F892" t="s">
        <v>10032</v>
      </c>
      <c r="G892" t="s">
        <v>10170</v>
      </c>
      <c r="H892" t="s">
        <v>10194</v>
      </c>
      <c r="I892" t="s">
        <v>10170</v>
      </c>
      <c r="J892">
        <v>-2.47308284</v>
      </c>
      <c r="K892">
        <v>36.857752040000001</v>
      </c>
      <c r="L892">
        <v>261786.30360000001</v>
      </c>
      <c r="M892">
        <v>9726456.1070000008</v>
      </c>
      <c r="N892">
        <v>1063.032492</v>
      </c>
      <c r="O892">
        <v>-590.54221289999998</v>
      </c>
      <c r="P892">
        <v>441.57213680000001</v>
      </c>
      <c r="Q892">
        <v>487.9871708</v>
      </c>
      <c r="R892">
        <v>827.53444079999997</v>
      </c>
      <c r="S892">
        <v>31.557599509999999</v>
      </c>
      <c r="T892">
        <f t="shared" si="39"/>
        <v>687.30113042900007</v>
      </c>
      <c r="U892">
        <v>0</v>
      </c>
      <c r="V892">
        <f t="shared" si="40"/>
        <v>73.955179771407103</v>
      </c>
      <c r="W892">
        <f t="shared" si="41"/>
        <v>0</v>
      </c>
      <c r="X892" t="s">
        <v>69</v>
      </c>
      <c r="Y892">
        <v>95.447782009999997</v>
      </c>
      <c r="Z892" t="s">
        <v>73</v>
      </c>
      <c r="AA892">
        <v>0.61850580399999999</v>
      </c>
      <c r="AB892">
        <v>-16.532846769999999</v>
      </c>
      <c r="AC892">
        <v>-26.614746019999998</v>
      </c>
      <c r="AD892">
        <v>-24.317382890000001</v>
      </c>
      <c r="AF892">
        <v>400.16583209999999</v>
      </c>
      <c r="AG892">
        <v>-86.613361440000006</v>
      </c>
      <c r="AH892">
        <v>-69.883517789999999</v>
      </c>
      <c r="AI892">
        <v>0</v>
      </c>
      <c r="AL892">
        <v>100.5959928</v>
      </c>
      <c r="AM892">
        <v>-104.1782211</v>
      </c>
      <c r="AN892">
        <v>-14.09323109</v>
      </c>
      <c r="AR892">
        <v>0</v>
      </c>
      <c r="AS892">
        <v>0</v>
      </c>
      <c r="AT892">
        <v>0</v>
      </c>
      <c r="AW892" t="s">
        <v>73</v>
      </c>
      <c r="AZ892" t="s">
        <v>73</v>
      </c>
      <c r="BA892">
        <v>0.77186482000000001</v>
      </c>
      <c r="BC892">
        <v>92.377984900000001</v>
      </c>
      <c r="BD892">
        <v>196.86931580000001</v>
      </c>
      <c r="BE892">
        <v>77.946430579999998</v>
      </c>
      <c r="BH892">
        <v>0</v>
      </c>
      <c r="BI892">
        <v>0</v>
      </c>
      <c r="BJ892">
        <v>0</v>
      </c>
      <c r="BQ892" t="s">
        <v>10196</v>
      </c>
      <c r="BR892" t="s">
        <v>8117</v>
      </c>
      <c r="BS892" t="s">
        <v>10197</v>
      </c>
    </row>
    <row r="893" spans="1:71" x14ac:dyDescent="0.35">
      <c r="A893">
        <v>131</v>
      </c>
      <c r="C893" s="1">
        <v>45362</v>
      </c>
      <c r="D893" t="s">
        <v>66</v>
      </c>
      <c r="E893" t="s">
        <v>85</v>
      </c>
      <c r="F893" t="s">
        <v>67</v>
      </c>
      <c r="G893" t="s">
        <v>216</v>
      </c>
      <c r="H893" t="s">
        <v>216</v>
      </c>
      <c r="I893" t="s">
        <v>216</v>
      </c>
      <c r="J893">
        <v>-2.2071676</v>
      </c>
      <c r="K893">
        <v>37.238517899999998</v>
      </c>
      <c r="L893">
        <v>304104.61239999998</v>
      </c>
      <c r="M893">
        <v>9755924.4519999996</v>
      </c>
      <c r="N893">
        <v>0</v>
      </c>
      <c r="O893">
        <v>2200</v>
      </c>
      <c r="P893">
        <v>720</v>
      </c>
      <c r="Q893">
        <v>1329</v>
      </c>
      <c r="R893">
        <v>1496</v>
      </c>
      <c r="S893">
        <v>115</v>
      </c>
      <c r="T893">
        <f t="shared" si="39"/>
        <v>1280.75</v>
      </c>
      <c r="U893">
        <v>1000</v>
      </c>
      <c r="V893">
        <f t="shared" si="40"/>
        <v>100.95486451007325</v>
      </c>
      <c r="W893">
        <f t="shared" si="41"/>
        <v>100.95486451007325</v>
      </c>
      <c r="X893" t="s">
        <v>69</v>
      </c>
      <c r="Y893">
        <v>3</v>
      </c>
      <c r="Z893" t="s">
        <v>73</v>
      </c>
      <c r="AA893">
        <v>0</v>
      </c>
      <c r="AB893">
        <v>0</v>
      </c>
      <c r="AC893">
        <v>0</v>
      </c>
      <c r="AD893">
        <v>0</v>
      </c>
      <c r="AF893">
        <v>0</v>
      </c>
      <c r="AG893">
        <v>0</v>
      </c>
      <c r="AH893">
        <v>0</v>
      </c>
      <c r="AI893">
        <v>0</v>
      </c>
      <c r="AL893">
        <v>0</v>
      </c>
      <c r="AM893">
        <v>0</v>
      </c>
      <c r="AN893">
        <v>0</v>
      </c>
      <c r="AR893">
        <v>0</v>
      </c>
      <c r="AS893">
        <v>0</v>
      </c>
      <c r="AT893">
        <v>0</v>
      </c>
      <c r="AW893" t="s">
        <v>73</v>
      </c>
      <c r="AZ893" t="s">
        <v>73</v>
      </c>
      <c r="BA893">
        <v>0</v>
      </c>
      <c r="BC893">
        <v>0</v>
      </c>
      <c r="BD893">
        <v>0</v>
      </c>
      <c r="BE893">
        <v>0</v>
      </c>
      <c r="BH893">
        <v>0</v>
      </c>
      <c r="BI893">
        <v>0</v>
      </c>
      <c r="BJ893">
        <v>0</v>
      </c>
      <c r="BQ893" t="s">
        <v>72</v>
      </c>
      <c r="BR893" t="s">
        <v>77</v>
      </c>
      <c r="BS893" t="s">
        <v>256</v>
      </c>
    </row>
    <row r="894" spans="1:71" x14ac:dyDescent="0.35">
      <c r="A894">
        <v>132</v>
      </c>
      <c r="C894" s="1">
        <v>45362</v>
      </c>
      <c r="D894" t="s">
        <v>66</v>
      </c>
      <c r="E894" t="s">
        <v>85</v>
      </c>
      <c r="F894" t="s">
        <v>67</v>
      </c>
      <c r="G894" t="s">
        <v>216</v>
      </c>
      <c r="H894" t="s">
        <v>216</v>
      </c>
      <c r="I894" t="s">
        <v>216</v>
      </c>
      <c r="J894">
        <v>-2.4745365600000002</v>
      </c>
      <c r="K894">
        <v>36.85770041</v>
      </c>
      <c r="L894">
        <v>261780.81940000001</v>
      </c>
      <c r="M894">
        <v>9726295.3019999992</v>
      </c>
      <c r="N894">
        <v>1064.2276919999999</v>
      </c>
      <c r="O894">
        <v>-598.24868300000003</v>
      </c>
      <c r="P894">
        <v>442.01327900000001</v>
      </c>
      <c r="Q894">
        <v>488.52631209999998</v>
      </c>
      <c r="R894">
        <v>828.90379459999997</v>
      </c>
      <c r="S894">
        <v>31.583209320000002</v>
      </c>
      <c r="T894">
        <f t="shared" si="39"/>
        <v>688.08464366300007</v>
      </c>
      <c r="U894">
        <v>0</v>
      </c>
      <c r="V894">
        <f t="shared" si="40"/>
        <v>73.997321676055222</v>
      </c>
      <c r="W894">
        <f t="shared" si="41"/>
        <v>0</v>
      </c>
      <c r="X894" t="s">
        <v>69</v>
      </c>
      <c r="Y894">
        <v>95.839546609999999</v>
      </c>
      <c r="Z894" t="s">
        <v>73</v>
      </c>
      <c r="AA894">
        <v>0.61524552399999999</v>
      </c>
      <c r="AB894">
        <v>-16.743560089999999</v>
      </c>
      <c r="AC894">
        <v>-26.839336410000001</v>
      </c>
      <c r="AD894">
        <v>-24.518224889999999</v>
      </c>
      <c r="AF894">
        <v>401.46748170000001</v>
      </c>
      <c r="AG894">
        <v>-87.444215529999994</v>
      </c>
      <c r="AH894">
        <v>-70.714738839999995</v>
      </c>
      <c r="AI894">
        <v>0.51724647400000001</v>
      </c>
      <c r="AL894">
        <v>100.4360143</v>
      </c>
      <c r="AM894">
        <v>-104.9524175</v>
      </c>
      <c r="AN894">
        <v>-14.48127199</v>
      </c>
      <c r="AR894">
        <v>0</v>
      </c>
      <c r="AS894">
        <v>0</v>
      </c>
      <c r="AT894">
        <v>0</v>
      </c>
      <c r="AW894" t="s">
        <v>73</v>
      </c>
      <c r="AZ894" t="s">
        <v>73</v>
      </c>
      <c r="BA894">
        <v>0.76977516800000001</v>
      </c>
      <c r="BC894">
        <v>91.677305110000006</v>
      </c>
      <c r="BD894">
        <v>197.7778093</v>
      </c>
      <c r="BE894">
        <v>77.994804389999999</v>
      </c>
      <c r="BH894">
        <v>0</v>
      </c>
      <c r="BI894">
        <v>0</v>
      </c>
      <c r="BJ894">
        <v>0</v>
      </c>
      <c r="BQ894" t="s">
        <v>72</v>
      </c>
      <c r="BR894" t="s">
        <v>77</v>
      </c>
      <c r="BS894" t="s">
        <v>257</v>
      </c>
    </row>
    <row r="895" spans="1:71" x14ac:dyDescent="0.35">
      <c r="A895">
        <v>518</v>
      </c>
      <c r="C895" s="1">
        <v>45362</v>
      </c>
      <c r="D895" t="s">
        <v>806</v>
      </c>
      <c r="E895" t="s">
        <v>85</v>
      </c>
      <c r="F895" t="s">
        <v>67</v>
      </c>
      <c r="G895" t="s">
        <v>807</v>
      </c>
      <c r="H895" t="s">
        <v>822</v>
      </c>
      <c r="I895" t="s">
        <v>809</v>
      </c>
      <c r="J895">
        <v>-2.4484807000000002</v>
      </c>
      <c r="K895">
        <v>37.434905100000002</v>
      </c>
      <c r="L895">
        <v>325980.34840000002</v>
      </c>
      <c r="M895">
        <v>9729266.1050000004</v>
      </c>
      <c r="N895">
        <v>1093.5999999999999</v>
      </c>
      <c r="O895">
        <v>3.9</v>
      </c>
      <c r="P895">
        <v>600</v>
      </c>
      <c r="Q895">
        <v>0</v>
      </c>
      <c r="R895">
        <v>0</v>
      </c>
      <c r="S895">
        <v>0</v>
      </c>
      <c r="T895">
        <f t="shared" si="39"/>
        <v>600</v>
      </c>
      <c r="U895">
        <v>5000</v>
      </c>
      <c r="V895">
        <f t="shared" si="40"/>
        <v>69.098829894267098</v>
      </c>
      <c r="W895">
        <f t="shared" si="41"/>
        <v>69.098829894267098</v>
      </c>
      <c r="X895" t="s">
        <v>69</v>
      </c>
      <c r="Y895">
        <v>35</v>
      </c>
      <c r="Z895" t="s">
        <v>73</v>
      </c>
      <c r="AA895">
        <v>0</v>
      </c>
      <c r="AB895">
        <v>0</v>
      </c>
      <c r="AC895">
        <v>0</v>
      </c>
      <c r="AD895">
        <v>0</v>
      </c>
      <c r="AF895">
        <v>0</v>
      </c>
      <c r="AG895">
        <v>0</v>
      </c>
      <c r="AH895">
        <v>0</v>
      </c>
      <c r="AI895">
        <v>0</v>
      </c>
      <c r="AL895">
        <v>0</v>
      </c>
      <c r="AM895">
        <v>0</v>
      </c>
      <c r="AN895">
        <v>0</v>
      </c>
      <c r="AR895">
        <v>0</v>
      </c>
      <c r="AS895">
        <v>0</v>
      </c>
      <c r="AT895">
        <v>0</v>
      </c>
      <c r="AW895" t="s">
        <v>73</v>
      </c>
      <c r="AZ895" t="s">
        <v>73</v>
      </c>
      <c r="BA895">
        <v>0</v>
      </c>
      <c r="BC895">
        <v>0</v>
      </c>
      <c r="BD895">
        <v>0</v>
      </c>
      <c r="BE895">
        <v>0</v>
      </c>
      <c r="BH895">
        <v>0</v>
      </c>
      <c r="BI895">
        <v>0</v>
      </c>
      <c r="BJ895">
        <v>0</v>
      </c>
      <c r="BQ895" t="s">
        <v>823</v>
      </c>
      <c r="BR895" t="s">
        <v>824</v>
      </c>
      <c r="BS895" t="s">
        <v>825</v>
      </c>
    </row>
    <row r="896" spans="1:71" x14ac:dyDescent="0.35">
      <c r="A896">
        <v>519</v>
      </c>
      <c r="C896" s="1">
        <v>45362</v>
      </c>
      <c r="D896" t="s">
        <v>806</v>
      </c>
      <c r="E896" t="s">
        <v>85</v>
      </c>
      <c r="F896" t="s">
        <v>67</v>
      </c>
      <c r="G896" t="s">
        <v>807</v>
      </c>
      <c r="H896" t="s">
        <v>822</v>
      </c>
      <c r="I896" t="s">
        <v>809</v>
      </c>
      <c r="J896">
        <v>-2.4743750360000001</v>
      </c>
      <c r="K896">
        <v>36.857706139999998</v>
      </c>
      <c r="L896">
        <v>261781.42800000001</v>
      </c>
      <c r="M896">
        <v>9726313.1689999998</v>
      </c>
      <c r="N896">
        <v>1064.0948920000001</v>
      </c>
      <c r="O896">
        <v>-597.39240849999999</v>
      </c>
      <c r="P896">
        <v>441.9642632</v>
      </c>
      <c r="Q896">
        <v>488.46640760000003</v>
      </c>
      <c r="R896">
        <v>828.75164419999999</v>
      </c>
      <c r="S896">
        <v>31.580363779999999</v>
      </c>
      <c r="T896">
        <f t="shared" si="39"/>
        <v>687.99758665200011</v>
      </c>
      <c r="U896">
        <v>0</v>
      </c>
      <c r="V896">
        <f t="shared" si="40"/>
        <v>73.992640428275166</v>
      </c>
      <c r="W896">
        <f t="shared" si="41"/>
        <v>0</v>
      </c>
      <c r="X896" t="s">
        <v>69</v>
      </c>
      <c r="Y896">
        <v>95.796017210000002</v>
      </c>
      <c r="Z896" t="s">
        <v>73</v>
      </c>
      <c r="AA896">
        <v>0.61560777700000002</v>
      </c>
      <c r="AB896">
        <v>-16.720147499999999</v>
      </c>
      <c r="AC896">
        <v>-26.814381919999999</v>
      </c>
      <c r="AD896">
        <v>-24.495909109999999</v>
      </c>
      <c r="AF896">
        <v>401.32285400000001</v>
      </c>
      <c r="AG896">
        <v>-87.351898410000004</v>
      </c>
      <c r="AH896">
        <v>-70.622380949999993</v>
      </c>
      <c r="AI896">
        <v>0.51650540599999994</v>
      </c>
      <c r="AL896">
        <v>100.4537897</v>
      </c>
      <c r="AM896">
        <v>-104.8663957</v>
      </c>
      <c r="AN896">
        <v>-14.438156340000001</v>
      </c>
      <c r="AR896">
        <v>0</v>
      </c>
      <c r="AS896">
        <v>0</v>
      </c>
      <c r="AT896">
        <v>0</v>
      </c>
      <c r="AW896" t="s">
        <v>73</v>
      </c>
      <c r="AZ896" t="s">
        <v>73</v>
      </c>
      <c r="BA896">
        <v>0.77000735099999995</v>
      </c>
      <c r="BC896">
        <v>91.755158420000001</v>
      </c>
      <c r="BD896">
        <v>197.67686560000001</v>
      </c>
      <c r="BE896">
        <v>77.989429520000002</v>
      </c>
      <c r="BH896">
        <v>0</v>
      </c>
      <c r="BI896">
        <v>0</v>
      </c>
      <c r="BJ896">
        <v>0</v>
      </c>
      <c r="BQ896" t="s">
        <v>826</v>
      </c>
      <c r="BR896" t="s">
        <v>824</v>
      </c>
      <c r="BS896" t="s">
        <v>827</v>
      </c>
    </row>
    <row r="897" spans="1:71" ht="333.5" x14ac:dyDescent="0.35">
      <c r="A897">
        <v>544</v>
      </c>
      <c r="C897" s="1">
        <v>45362</v>
      </c>
      <c r="D897" t="s">
        <v>806</v>
      </c>
      <c r="E897" t="s">
        <v>85</v>
      </c>
      <c r="F897" t="s">
        <v>67</v>
      </c>
      <c r="G897" t="s">
        <v>807</v>
      </c>
      <c r="H897" t="s">
        <v>838</v>
      </c>
      <c r="I897" t="s">
        <v>838</v>
      </c>
      <c r="J897">
        <v>-2.4314496999999999</v>
      </c>
      <c r="K897">
        <v>37.452356899999998</v>
      </c>
      <c r="L897">
        <v>327919.08789999998</v>
      </c>
      <c r="M897">
        <v>9731151.5179999992</v>
      </c>
      <c r="N897">
        <v>1066.5</v>
      </c>
      <c r="O897">
        <v>3.9</v>
      </c>
      <c r="P897">
        <v>50</v>
      </c>
      <c r="Q897">
        <v>100</v>
      </c>
      <c r="R897">
        <v>200</v>
      </c>
      <c r="S897">
        <v>0</v>
      </c>
      <c r="T897">
        <f t="shared" si="39"/>
        <v>101</v>
      </c>
      <c r="U897">
        <v>2000</v>
      </c>
      <c r="V897">
        <f t="shared" si="40"/>
        <v>28.350175706934717</v>
      </c>
      <c r="W897">
        <f t="shared" si="41"/>
        <v>28.350175706934717</v>
      </c>
      <c r="X897" t="s">
        <v>69</v>
      </c>
      <c r="Y897">
        <v>20</v>
      </c>
      <c r="Z897" t="s">
        <v>73</v>
      </c>
      <c r="AA897">
        <v>0</v>
      </c>
      <c r="AB897">
        <v>0</v>
      </c>
      <c r="AC897">
        <v>0</v>
      </c>
      <c r="AD897">
        <v>0</v>
      </c>
      <c r="AF897">
        <v>0</v>
      </c>
      <c r="AG897">
        <v>0</v>
      </c>
      <c r="AH897">
        <v>0</v>
      </c>
      <c r="AI897">
        <v>0</v>
      </c>
      <c r="AL897">
        <v>0</v>
      </c>
      <c r="AM897">
        <v>0</v>
      </c>
      <c r="AN897">
        <v>0</v>
      </c>
      <c r="AR897">
        <v>0</v>
      </c>
      <c r="AS897">
        <v>0</v>
      </c>
      <c r="AT897">
        <v>0</v>
      </c>
      <c r="AW897" t="s">
        <v>73</v>
      </c>
      <c r="AZ897" t="s">
        <v>73</v>
      </c>
      <c r="BA897">
        <v>0</v>
      </c>
      <c r="BC897">
        <v>0</v>
      </c>
      <c r="BD897">
        <v>0</v>
      </c>
      <c r="BE897">
        <v>0</v>
      </c>
      <c r="BH897">
        <v>0</v>
      </c>
      <c r="BI897">
        <v>0</v>
      </c>
      <c r="BJ897">
        <v>0</v>
      </c>
      <c r="BQ897" s="2" t="s">
        <v>854</v>
      </c>
      <c r="BR897" t="s">
        <v>824</v>
      </c>
      <c r="BS897" t="s">
        <v>855</v>
      </c>
    </row>
    <row r="898" spans="1:71" ht="333.5" x14ac:dyDescent="0.35">
      <c r="A898">
        <v>545</v>
      </c>
      <c r="C898" s="1">
        <v>45362</v>
      </c>
      <c r="D898" t="s">
        <v>806</v>
      </c>
      <c r="E898" t="s">
        <v>85</v>
      </c>
      <c r="F898" t="s">
        <v>67</v>
      </c>
      <c r="G898" t="s">
        <v>807</v>
      </c>
      <c r="H898" t="s">
        <v>838</v>
      </c>
      <c r="I898" t="s">
        <v>838</v>
      </c>
      <c r="J898">
        <v>-2.4742135109999999</v>
      </c>
      <c r="K898">
        <v>36.857711879999997</v>
      </c>
      <c r="L898">
        <v>261782.03769999999</v>
      </c>
      <c r="M898">
        <v>9726331.0360000003</v>
      </c>
      <c r="N898">
        <v>1063.962092</v>
      </c>
      <c r="O898">
        <v>-596.53613399999995</v>
      </c>
      <c r="P898">
        <v>441.9152474</v>
      </c>
      <c r="Q898">
        <v>488.40650299999999</v>
      </c>
      <c r="R898">
        <v>828.5994938</v>
      </c>
      <c r="S898">
        <v>31.577518250000001</v>
      </c>
      <c r="T898">
        <f t="shared" ref="T898:T961" si="42">P898 + 0.17*(Q898+R898) + 0.7*S898</f>
        <v>687.91052963100014</v>
      </c>
      <c r="U898">
        <v>0</v>
      </c>
      <c r="V898">
        <f t="shared" ref="V898:V961" si="43">SQRT(T898*25/PI())</f>
        <v>73.987958883772905</v>
      </c>
      <c r="W898">
        <f t="shared" ref="W898:W961" si="44">IF(U898 &gt; 2*V898, V898, U898)</f>
        <v>0</v>
      </c>
      <c r="X898" t="s">
        <v>69</v>
      </c>
      <c r="Y898">
        <v>95.752487810000005</v>
      </c>
      <c r="Z898" t="s">
        <v>73</v>
      </c>
      <c r="AA898">
        <v>0.61597003100000003</v>
      </c>
      <c r="AB898">
        <v>-16.69673491</v>
      </c>
      <c r="AC898">
        <v>-26.78942743</v>
      </c>
      <c r="AD898">
        <v>-24.473593340000001</v>
      </c>
      <c r="AF898">
        <v>401.17822619999998</v>
      </c>
      <c r="AG898">
        <v>-87.259581280000006</v>
      </c>
      <c r="AH898">
        <v>-70.530023049999997</v>
      </c>
      <c r="AI898">
        <v>0.51576433799999999</v>
      </c>
      <c r="AL898">
        <v>100.47156510000001</v>
      </c>
      <c r="AM898">
        <v>-104.78037380000001</v>
      </c>
      <c r="AN898">
        <v>-14.395040679999999</v>
      </c>
      <c r="AR898">
        <v>0</v>
      </c>
      <c r="AS898">
        <v>0</v>
      </c>
      <c r="AT898">
        <v>0</v>
      </c>
      <c r="AW898" t="s">
        <v>73</v>
      </c>
      <c r="AZ898" t="s">
        <v>73</v>
      </c>
      <c r="BA898">
        <v>0.77023953499999998</v>
      </c>
      <c r="BC898">
        <v>91.833011729999996</v>
      </c>
      <c r="BD898">
        <v>197.5759219</v>
      </c>
      <c r="BE898">
        <v>77.984054650000004</v>
      </c>
      <c r="BH898">
        <v>0</v>
      </c>
      <c r="BI898">
        <v>0</v>
      </c>
      <c r="BJ898">
        <v>0</v>
      </c>
      <c r="BQ898" s="2" t="s">
        <v>854</v>
      </c>
      <c r="BR898" t="s">
        <v>824</v>
      </c>
      <c r="BS898" t="s">
        <v>856</v>
      </c>
    </row>
    <row r="899" spans="1:71" x14ac:dyDescent="0.35">
      <c r="A899">
        <v>1952</v>
      </c>
      <c r="C899" s="1">
        <v>45362</v>
      </c>
      <c r="D899" t="s">
        <v>2974</v>
      </c>
      <c r="E899" t="s">
        <v>85</v>
      </c>
      <c r="F899" t="s">
        <v>2973</v>
      </c>
      <c r="G899" t="s">
        <v>3273</v>
      </c>
      <c r="H899" t="s">
        <v>3293</v>
      </c>
      <c r="I899" t="s">
        <v>3286</v>
      </c>
      <c r="J899">
        <v>-1.9361149</v>
      </c>
      <c r="K899">
        <v>36.299276300000002</v>
      </c>
      <c r="L899">
        <v>199535.7059</v>
      </c>
      <c r="M899">
        <v>9785760.9309999999</v>
      </c>
      <c r="N899">
        <v>559.79999999999995</v>
      </c>
      <c r="O899">
        <v>3.9</v>
      </c>
      <c r="P899">
        <v>300</v>
      </c>
      <c r="Q899">
        <v>600</v>
      </c>
      <c r="R899">
        <v>800</v>
      </c>
      <c r="S899">
        <v>70</v>
      </c>
      <c r="T899">
        <f t="shared" si="42"/>
        <v>587</v>
      </c>
      <c r="U899">
        <v>1000</v>
      </c>
      <c r="V899">
        <f t="shared" si="43"/>
        <v>68.346159948801287</v>
      </c>
      <c r="W899">
        <f t="shared" si="44"/>
        <v>68.346159948801287</v>
      </c>
      <c r="X899" t="s">
        <v>69</v>
      </c>
      <c r="Y899">
        <v>30</v>
      </c>
      <c r="Z899" t="s">
        <v>73</v>
      </c>
      <c r="AA899">
        <v>0</v>
      </c>
      <c r="AB899">
        <v>0</v>
      </c>
      <c r="AC899">
        <v>0</v>
      </c>
      <c r="AD899">
        <v>0</v>
      </c>
      <c r="AF899">
        <v>0</v>
      </c>
      <c r="AG899">
        <v>0</v>
      </c>
      <c r="AH899">
        <v>0</v>
      </c>
      <c r="AI899">
        <v>0</v>
      </c>
      <c r="AL899">
        <v>0</v>
      </c>
      <c r="AM899">
        <v>0</v>
      </c>
      <c r="AN899">
        <v>0</v>
      </c>
      <c r="AR899">
        <v>0</v>
      </c>
      <c r="AS899">
        <v>0</v>
      </c>
      <c r="AT899">
        <v>0</v>
      </c>
      <c r="AW899" t="s">
        <v>73</v>
      </c>
      <c r="AZ899" t="s">
        <v>73</v>
      </c>
      <c r="BA899">
        <v>0</v>
      </c>
      <c r="BC899">
        <v>0</v>
      </c>
      <c r="BD899">
        <v>0</v>
      </c>
      <c r="BE899">
        <v>0</v>
      </c>
      <c r="BH899">
        <v>0</v>
      </c>
      <c r="BI899">
        <v>0</v>
      </c>
      <c r="BJ899">
        <v>0</v>
      </c>
      <c r="BQ899" t="s">
        <v>77</v>
      </c>
      <c r="BR899" t="s">
        <v>2989</v>
      </c>
      <c r="BS899" t="s">
        <v>3298</v>
      </c>
    </row>
    <row r="900" spans="1:71" x14ac:dyDescent="0.35">
      <c r="A900">
        <v>1953</v>
      </c>
      <c r="C900" s="1">
        <v>45362</v>
      </c>
      <c r="D900" t="s">
        <v>2974</v>
      </c>
      <c r="E900" t="s">
        <v>85</v>
      </c>
      <c r="F900" t="s">
        <v>2973</v>
      </c>
      <c r="G900" t="s">
        <v>3273</v>
      </c>
      <c r="H900" t="s">
        <v>3293</v>
      </c>
      <c r="I900" t="s">
        <v>3286</v>
      </c>
      <c r="J900">
        <v>-2.47599028</v>
      </c>
      <c r="K900">
        <v>36.857648769999997</v>
      </c>
      <c r="L900">
        <v>261775.33420000001</v>
      </c>
      <c r="M900">
        <v>9726134.4969999995</v>
      </c>
      <c r="N900">
        <v>1065.422892</v>
      </c>
      <c r="O900">
        <v>-605.955153</v>
      </c>
      <c r="P900">
        <v>442.45442120000001</v>
      </c>
      <c r="Q900">
        <v>489.06545349999999</v>
      </c>
      <c r="R900">
        <v>830.27314850000005</v>
      </c>
      <c r="S900">
        <v>31.60881912</v>
      </c>
      <c r="T900">
        <f t="shared" si="42"/>
        <v>688.86815692400012</v>
      </c>
      <c r="U900">
        <v>0</v>
      </c>
      <c r="V900">
        <f t="shared" si="43"/>
        <v>74.03943959575129</v>
      </c>
      <c r="W900">
        <f t="shared" si="44"/>
        <v>0</v>
      </c>
      <c r="X900" t="s">
        <v>69</v>
      </c>
      <c r="Y900">
        <v>96.231311199999993</v>
      </c>
      <c r="Z900" t="s">
        <v>73</v>
      </c>
      <c r="AA900">
        <v>0.61198524399999998</v>
      </c>
      <c r="AB900">
        <v>-16.954273400000002</v>
      </c>
      <c r="AC900">
        <v>-27.063926800000001</v>
      </c>
      <c r="AD900">
        <v>-24.719066900000001</v>
      </c>
      <c r="AF900">
        <v>402.76913130000003</v>
      </c>
      <c r="AG900">
        <v>-88.275069610000003</v>
      </c>
      <c r="AH900">
        <v>-71.5459599</v>
      </c>
      <c r="AI900">
        <v>0.52391608700000003</v>
      </c>
      <c r="AL900">
        <v>100.2760358</v>
      </c>
      <c r="AM900">
        <v>-105.7266139</v>
      </c>
      <c r="AN900">
        <v>-14.86931289</v>
      </c>
      <c r="AR900">
        <v>0</v>
      </c>
      <c r="AS900">
        <v>0</v>
      </c>
      <c r="AT900">
        <v>0</v>
      </c>
      <c r="AW900" t="s">
        <v>73</v>
      </c>
      <c r="AZ900" t="s">
        <v>73</v>
      </c>
      <c r="BA900">
        <v>0.76768551600000001</v>
      </c>
      <c r="BC900">
        <v>90.976625330000005</v>
      </c>
      <c r="BD900">
        <v>198.68630279999999</v>
      </c>
      <c r="BE900">
        <v>78.0431782</v>
      </c>
      <c r="BH900">
        <v>0</v>
      </c>
      <c r="BI900">
        <v>0</v>
      </c>
      <c r="BJ900">
        <v>0</v>
      </c>
      <c r="BQ900" t="s">
        <v>77</v>
      </c>
      <c r="BR900" t="s">
        <v>2989</v>
      </c>
      <c r="BS900" t="s">
        <v>3299</v>
      </c>
    </row>
    <row r="901" spans="1:71" x14ac:dyDescent="0.35">
      <c r="A901">
        <v>2073</v>
      </c>
      <c r="C901" s="1">
        <v>45362</v>
      </c>
      <c r="D901" t="s">
        <v>2489</v>
      </c>
      <c r="F901" t="s">
        <v>2778</v>
      </c>
      <c r="G901" t="s">
        <v>2490</v>
      </c>
      <c r="H901" t="s">
        <v>2619</v>
      </c>
      <c r="J901">
        <v>-1.9192779</v>
      </c>
      <c r="K901">
        <v>36.455468099999997</v>
      </c>
      <c r="L901">
        <v>216921.6018</v>
      </c>
      <c r="M901">
        <v>9787650.7019999996</v>
      </c>
      <c r="N901">
        <v>1102.7</v>
      </c>
      <c r="O901">
        <v>3.9</v>
      </c>
      <c r="P901">
        <v>500</v>
      </c>
      <c r="Q901">
        <v>1500</v>
      </c>
      <c r="R901">
        <v>2000</v>
      </c>
      <c r="S901">
        <v>0</v>
      </c>
      <c r="T901">
        <f t="shared" si="42"/>
        <v>1095</v>
      </c>
      <c r="U901">
        <v>1000</v>
      </c>
      <c r="V901">
        <f t="shared" si="43"/>
        <v>93.347378829195151</v>
      </c>
      <c r="W901">
        <f t="shared" si="44"/>
        <v>93.347378829195151</v>
      </c>
      <c r="X901" t="s">
        <v>69</v>
      </c>
      <c r="Y901">
        <v>24</v>
      </c>
      <c r="Z901" t="s">
        <v>73</v>
      </c>
      <c r="AA901">
        <v>0</v>
      </c>
      <c r="AB901">
        <v>0</v>
      </c>
      <c r="AC901">
        <v>0</v>
      </c>
      <c r="AD901">
        <v>0</v>
      </c>
      <c r="AF901">
        <v>0</v>
      </c>
      <c r="AG901">
        <v>0</v>
      </c>
      <c r="AH901">
        <v>0</v>
      </c>
      <c r="AI901">
        <v>0</v>
      </c>
      <c r="AL901">
        <v>0</v>
      </c>
      <c r="AM901">
        <v>0</v>
      </c>
      <c r="AN901">
        <v>0</v>
      </c>
      <c r="AR901">
        <v>0</v>
      </c>
      <c r="AS901">
        <v>0</v>
      </c>
      <c r="AT901">
        <v>0</v>
      </c>
      <c r="AW901" t="s">
        <v>73</v>
      </c>
      <c r="AZ901" t="s">
        <v>73</v>
      </c>
      <c r="BA901">
        <v>0</v>
      </c>
      <c r="BC901">
        <v>0</v>
      </c>
      <c r="BD901">
        <v>0</v>
      </c>
      <c r="BE901">
        <v>0</v>
      </c>
      <c r="BH901">
        <v>0</v>
      </c>
      <c r="BI901">
        <v>0</v>
      </c>
      <c r="BJ901">
        <v>0</v>
      </c>
      <c r="BQ901" t="s">
        <v>3453</v>
      </c>
      <c r="BR901" t="s">
        <v>3454</v>
      </c>
      <c r="BS901" t="s">
        <v>3455</v>
      </c>
    </row>
    <row r="902" spans="1:71" x14ac:dyDescent="0.35">
      <c r="A902">
        <v>2074</v>
      </c>
      <c r="C902" s="1">
        <v>45362</v>
      </c>
      <c r="D902" t="s">
        <v>2489</v>
      </c>
      <c r="F902" t="s">
        <v>2778</v>
      </c>
      <c r="G902" t="s">
        <v>2490</v>
      </c>
      <c r="H902" t="s">
        <v>2619</v>
      </c>
      <c r="J902">
        <v>-2.4779285729999998</v>
      </c>
      <c r="K902">
        <v>36.85757993</v>
      </c>
      <c r="L902">
        <v>261768.02239999999</v>
      </c>
      <c r="M902">
        <v>9725920.091</v>
      </c>
      <c r="N902">
        <v>1067.016492</v>
      </c>
      <c r="O902">
        <v>-616.23044649999997</v>
      </c>
      <c r="P902">
        <v>443.04261079999998</v>
      </c>
      <c r="Q902">
        <v>489.78430859999997</v>
      </c>
      <c r="R902">
        <v>832.09895370000004</v>
      </c>
      <c r="S902">
        <v>31.642965520000001</v>
      </c>
      <c r="T902">
        <f t="shared" si="42"/>
        <v>689.91284125499999</v>
      </c>
      <c r="U902">
        <v>0</v>
      </c>
      <c r="V902">
        <f t="shared" si="43"/>
        <v>74.09555957960886</v>
      </c>
      <c r="W902">
        <f t="shared" si="44"/>
        <v>0</v>
      </c>
      <c r="X902" t="s">
        <v>69</v>
      </c>
      <c r="Y902">
        <v>96.753663990000007</v>
      </c>
      <c r="Z902" t="s">
        <v>73</v>
      </c>
      <c r="AA902">
        <v>0.60763820300000004</v>
      </c>
      <c r="AB902">
        <v>-17.23522449</v>
      </c>
      <c r="AC902">
        <v>-27.36338065</v>
      </c>
      <c r="AD902">
        <v>-24.986856240000002</v>
      </c>
      <c r="AF902">
        <v>404.50466419999998</v>
      </c>
      <c r="AG902">
        <v>-89.382875060000003</v>
      </c>
      <c r="AH902">
        <v>-72.654254640000005</v>
      </c>
      <c r="AI902">
        <v>0.53280890299999994</v>
      </c>
      <c r="AL902">
        <v>100.0627312</v>
      </c>
      <c r="AM902">
        <v>-106.7588757</v>
      </c>
      <c r="AN902">
        <v>-15.38670076</v>
      </c>
      <c r="AR902">
        <v>0</v>
      </c>
      <c r="AS902">
        <v>0</v>
      </c>
      <c r="AT902">
        <v>0</v>
      </c>
      <c r="AW902" t="s">
        <v>73</v>
      </c>
      <c r="AZ902" t="s">
        <v>73</v>
      </c>
      <c r="BA902">
        <v>0.76489931300000003</v>
      </c>
      <c r="BC902">
        <v>90.042385609999997</v>
      </c>
      <c r="BD902">
        <v>199.8976275</v>
      </c>
      <c r="BE902">
        <v>78.107676609999999</v>
      </c>
      <c r="BH902">
        <v>0</v>
      </c>
      <c r="BI902">
        <v>0</v>
      </c>
      <c r="BJ902">
        <v>0</v>
      </c>
      <c r="BQ902" t="s">
        <v>3453</v>
      </c>
      <c r="BR902" t="s">
        <v>3454</v>
      </c>
      <c r="BS902" t="s">
        <v>3455</v>
      </c>
    </row>
    <row r="903" spans="1:71" x14ac:dyDescent="0.35">
      <c r="A903">
        <v>2176</v>
      </c>
      <c r="C903" s="1">
        <v>45362</v>
      </c>
      <c r="D903" t="s">
        <v>3553</v>
      </c>
      <c r="E903" t="s">
        <v>85</v>
      </c>
      <c r="F903" t="s">
        <v>3554</v>
      </c>
      <c r="G903" t="s">
        <v>3555</v>
      </c>
      <c r="H903" t="s">
        <v>3633</v>
      </c>
      <c r="I903" t="s">
        <v>3598</v>
      </c>
      <c r="J903">
        <v>-2.7187307000000001</v>
      </c>
      <c r="K903">
        <v>37.202624800000002</v>
      </c>
      <c r="L903">
        <v>300187.90840000001</v>
      </c>
      <c r="M903">
        <v>9699347.6119999997</v>
      </c>
      <c r="N903">
        <v>1147.0999999999999</v>
      </c>
      <c r="O903">
        <v>3.9</v>
      </c>
      <c r="P903">
        <v>0</v>
      </c>
      <c r="Q903">
        <v>0</v>
      </c>
      <c r="R903">
        <v>0</v>
      </c>
      <c r="S903">
        <v>0</v>
      </c>
      <c r="T903">
        <f t="shared" si="42"/>
        <v>0</v>
      </c>
      <c r="U903">
        <v>0</v>
      </c>
      <c r="V903">
        <f t="shared" si="43"/>
        <v>0</v>
      </c>
      <c r="W903">
        <f t="shared" si="44"/>
        <v>0</v>
      </c>
      <c r="X903" t="s">
        <v>69</v>
      </c>
      <c r="Y903">
        <v>40</v>
      </c>
      <c r="Z903" t="s">
        <v>73</v>
      </c>
      <c r="AA903">
        <v>0</v>
      </c>
      <c r="AB903">
        <v>0</v>
      </c>
      <c r="AC903">
        <v>0</v>
      </c>
      <c r="AD903">
        <v>0</v>
      </c>
      <c r="AF903">
        <v>0</v>
      </c>
      <c r="AG903">
        <v>0</v>
      </c>
      <c r="AH903">
        <v>0</v>
      </c>
      <c r="AI903">
        <v>0</v>
      </c>
      <c r="AL903">
        <v>0</v>
      </c>
      <c r="AM903">
        <v>0</v>
      </c>
      <c r="AN903">
        <v>0</v>
      </c>
      <c r="AR903">
        <v>0</v>
      </c>
      <c r="AS903">
        <v>0</v>
      </c>
      <c r="AT903">
        <v>0</v>
      </c>
      <c r="AW903" t="s">
        <v>73</v>
      </c>
      <c r="AZ903" t="s">
        <v>73</v>
      </c>
      <c r="BA903">
        <v>0</v>
      </c>
      <c r="BC903">
        <v>0</v>
      </c>
      <c r="BD903">
        <v>0</v>
      </c>
      <c r="BE903">
        <v>0</v>
      </c>
      <c r="BH903">
        <v>0</v>
      </c>
      <c r="BI903">
        <v>0</v>
      </c>
      <c r="BJ903">
        <v>0</v>
      </c>
      <c r="BQ903" t="s">
        <v>77</v>
      </c>
      <c r="BR903" t="s">
        <v>3634</v>
      </c>
      <c r="BS903" t="s">
        <v>3635</v>
      </c>
    </row>
    <row r="904" spans="1:71" x14ac:dyDescent="0.35">
      <c r="A904">
        <v>2177</v>
      </c>
      <c r="C904" s="1">
        <v>45362</v>
      </c>
      <c r="D904" t="s">
        <v>3553</v>
      </c>
      <c r="E904" t="s">
        <v>85</v>
      </c>
      <c r="F904" t="s">
        <v>3554</v>
      </c>
      <c r="G904" t="s">
        <v>3555</v>
      </c>
      <c r="H904" t="s">
        <v>3633</v>
      </c>
      <c r="I904" t="s">
        <v>3598</v>
      </c>
      <c r="J904">
        <v>-2.4756672310000001</v>
      </c>
      <c r="K904">
        <v>36.857660250000002</v>
      </c>
      <c r="L904">
        <v>261776.55360000001</v>
      </c>
      <c r="M904">
        <v>9726170.2320000008</v>
      </c>
      <c r="N904">
        <v>1065.1572920000001</v>
      </c>
      <c r="O904">
        <v>-604.24260409999999</v>
      </c>
      <c r="P904">
        <v>442.3563896</v>
      </c>
      <c r="Q904">
        <v>488.94564430000003</v>
      </c>
      <c r="R904">
        <v>829.9688476</v>
      </c>
      <c r="S904">
        <v>31.603128049999999</v>
      </c>
      <c r="T904">
        <f t="shared" si="42"/>
        <v>688.6940428580001</v>
      </c>
      <c r="U904">
        <v>0</v>
      </c>
      <c r="V904">
        <f t="shared" si="43"/>
        <v>74.030082128413284</v>
      </c>
      <c r="W904">
        <f t="shared" si="44"/>
        <v>0</v>
      </c>
      <c r="X904" t="s">
        <v>69</v>
      </c>
      <c r="Y904">
        <v>96.144252399999999</v>
      </c>
      <c r="Z904" t="s">
        <v>73</v>
      </c>
      <c r="AA904">
        <v>0.61270975000000005</v>
      </c>
      <c r="AB904">
        <v>-16.907448219999999</v>
      </c>
      <c r="AC904">
        <v>-27.014017819999999</v>
      </c>
      <c r="AD904">
        <v>-24.674435339999999</v>
      </c>
      <c r="AF904">
        <v>402.47987590000002</v>
      </c>
      <c r="AG904">
        <v>-88.090435369999994</v>
      </c>
      <c r="AH904">
        <v>-71.361244110000001</v>
      </c>
      <c r="AI904">
        <v>0.52243395100000001</v>
      </c>
      <c r="AL904">
        <v>100.3115866</v>
      </c>
      <c r="AM904">
        <v>-105.5545702</v>
      </c>
      <c r="AN904">
        <v>-14.783081579999999</v>
      </c>
      <c r="AR904">
        <v>0</v>
      </c>
      <c r="AS904">
        <v>0</v>
      </c>
      <c r="AT904">
        <v>0</v>
      </c>
      <c r="AW904" t="s">
        <v>73</v>
      </c>
      <c r="AZ904" t="s">
        <v>73</v>
      </c>
      <c r="BA904">
        <v>0.76814988299999998</v>
      </c>
      <c r="BC904">
        <v>91.132331949999994</v>
      </c>
      <c r="BD904">
        <v>198.48441539999999</v>
      </c>
      <c r="BE904">
        <v>78.032428460000006</v>
      </c>
      <c r="BH904">
        <v>0</v>
      </c>
      <c r="BI904">
        <v>0</v>
      </c>
      <c r="BJ904">
        <v>0</v>
      </c>
      <c r="BQ904" t="s">
        <v>77</v>
      </c>
      <c r="BR904" t="s">
        <v>3634</v>
      </c>
      <c r="BS904" t="s">
        <v>3635</v>
      </c>
    </row>
    <row r="905" spans="1:71" x14ac:dyDescent="0.35">
      <c r="A905">
        <v>2940</v>
      </c>
      <c r="C905" s="1">
        <v>45362</v>
      </c>
      <c r="D905" t="s">
        <v>4187</v>
      </c>
      <c r="E905" t="s">
        <v>85</v>
      </c>
      <c r="F905" t="s">
        <v>3554</v>
      </c>
      <c r="G905" t="s">
        <v>4739</v>
      </c>
      <c r="H905" t="s">
        <v>5070</v>
      </c>
      <c r="I905" t="s">
        <v>4851</v>
      </c>
      <c r="J905">
        <v>-2.8339408000000001</v>
      </c>
      <c r="K905">
        <v>37.395888100000001</v>
      </c>
      <c r="L905">
        <v>321696.0097</v>
      </c>
      <c r="M905">
        <v>9686638.3990000002</v>
      </c>
      <c r="N905">
        <v>1566.4</v>
      </c>
      <c r="O905">
        <v>5</v>
      </c>
      <c r="P905">
        <v>600</v>
      </c>
      <c r="Q905">
        <v>400</v>
      </c>
      <c r="R905">
        <v>450</v>
      </c>
      <c r="S905">
        <v>22</v>
      </c>
      <c r="T905">
        <f t="shared" si="42"/>
        <v>759.9</v>
      </c>
      <c r="U905">
        <v>1000</v>
      </c>
      <c r="V905">
        <f t="shared" si="43"/>
        <v>77.763050755333438</v>
      </c>
      <c r="W905">
        <f t="shared" si="44"/>
        <v>77.763050755333438</v>
      </c>
      <c r="X905" t="s">
        <v>69</v>
      </c>
      <c r="Y905">
        <v>4</v>
      </c>
      <c r="Z905" t="s">
        <v>73</v>
      </c>
      <c r="AA905">
        <v>0</v>
      </c>
      <c r="AB905">
        <v>0</v>
      </c>
      <c r="AC905">
        <v>0</v>
      </c>
      <c r="AD905">
        <v>0</v>
      </c>
      <c r="AF905">
        <v>0</v>
      </c>
      <c r="AG905">
        <v>0</v>
      </c>
      <c r="AH905">
        <v>0</v>
      </c>
      <c r="AI905">
        <v>0</v>
      </c>
      <c r="AL905">
        <v>0</v>
      </c>
      <c r="AM905">
        <v>0</v>
      </c>
      <c r="AN905">
        <v>0</v>
      </c>
      <c r="AR905">
        <v>0</v>
      </c>
      <c r="AS905">
        <v>0</v>
      </c>
      <c r="AT905">
        <v>0</v>
      </c>
      <c r="AW905" t="s">
        <v>73</v>
      </c>
      <c r="AZ905" t="s">
        <v>73</v>
      </c>
      <c r="BA905">
        <v>0</v>
      </c>
      <c r="BC905">
        <v>0</v>
      </c>
      <c r="BD905">
        <v>0</v>
      </c>
      <c r="BE905">
        <v>0</v>
      </c>
      <c r="BH905">
        <v>0</v>
      </c>
      <c r="BI905">
        <v>0</v>
      </c>
      <c r="BJ905">
        <v>0</v>
      </c>
      <c r="BQ905" t="s">
        <v>4529</v>
      </c>
      <c r="BR905" t="s">
        <v>5071</v>
      </c>
      <c r="BS905" t="s">
        <v>5072</v>
      </c>
    </row>
    <row r="906" spans="1:71" x14ac:dyDescent="0.35">
      <c r="A906">
        <v>2941</v>
      </c>
      <c r="C906" s="1">
        <v>45362</v>
      </c>
      <c r="D906" t="s">
        <v>4187</v>
      </c>
      <c r="E906" t="s">
        <v>85</v>
      </c>
      <c r="F906" t="s">
        <v>3554</v>
      </c>
      <c r="G906" t="s">
        <v>4739</v>
      </c>
      <c r="H906" t="s">
        <v>5070</v>
      </c>
      <c r="I906" t="s">
        <v>4851</v>
      </c>
      <c r="J906">
        <v>-2.4734058889999999</v>
      </c>
      <c r="K906">
        <v>36.857740560000003</v>
      </c>
      <c r="L906">
        <v>261785.08410000001</v>
      </c>
      <c r="M906">
        <v>9726420.3719999995</v>
      </c>
      <c r="N906">
        <v>1063.298092</v>
      </c>
      <c r="O906">
        <v>-592.25476179999998</v>
      </c>
      <c r="P906">
        <v>441.67016840000002</v>
      </c>
      <c r="Q906">
        <v>488.10698000000002</v>
      </c>
      <c r="R906">
        <v>827.83874160000005</v>
      </c>
      <c r="S906">
        <v>31.56329058</v>
      </c>
      <c r="T906">
        <f t="shared" si="42"/>
        <v>687.47524447800004</v>
      </c>
      <c r="U906">
        <v>0</v>
      </c>
      <c r="V906">
        <f t="shared" si="43"/>
        <v>73.964546713943619</v>
      </c>
      <c r="W906">
        <f t="shared" si="44"/>
        <v>0</v>
      </c>
      <c r="X906" t="s">
        <v>69</v>
      </c>
      <c r="Y906">
        <v>95.534840810000006</v>
      </c>
      <c r="Z906" t="s">
        <v>73</v>
      </c>
      <c r="AA906">
        <v>0.61778129699999995</v>
      </c>
      <c r="AB906">
        <v>-16.579671950000002</v>
      </c>
      <c r="AC906">
        <v>-26.664654989999999</v>
      </c>
      <c r="AD906">
        <v>-24.362014439999999</v>
      </c>
      <c r="AF906">
        <v>400.45508749999999</v>
      </c>
      <c r="AG906">
        <v>-86.79799568</v>
      </c>
      <c r="AH906">
        <v>-70.068233579999998</v>
      </c>
      <c r="AI906">
        <v>0</v>
      </c>
      <c r="AL906">
        <v>100.5604421</v>
      </c>
      <c r="AM906">
        <v>-104.3502647</v>
      </c>
      <c r="AN906">
        <v>-14.179462409999999</v>
      </c>
      <c r="AR906">
        <v>0</v>
      </c>
      <c r="AS906">
        <v>0</v>
      </c>
      <c r="AT906">
        <v>0</v>
      </c>
      <c r="AW906" t="s">
        <v>73</v>
      </c>
      <c r="AZ906" t="s">
        <v>73</v>
      </c>
      <c r="BA906">
        <v>0.77140045300000004</v>
      </c>
      <c r="BC906">
        <v>92.222278279999998</v>
      </c>
      <c r="BD906">
        <v>197.07120330000001</v>
      </c>
      <c r="BE906">
        <v>77.957180309999998</v>
      </c>
      <c r="BH906">
        <v>0</v>
      </c>
      <c r="BI906">
        <v>0</v>
      </c>
      <c r="BJ906">
        <v>0</v>
      </c>
      <c r="BQ906" t="s">
        <v>4529</v>
      </c>
      <c r="BR906" t="s">
        <v>5071</v>
      </c>
      <c r="BS906" t="s">
        <v>5072</v>
      </c>
    </row>
    <row r="907" spans="1:71" x14ac:dyDescent="0.35">
      <c r="A907">
        <v>3077</v>
      </c>
      <c r="C907" s="1">
        <v>45362</v>
      </c>
      <c r="D907" t="s">
        <v>5150</v>
      </c>
      <c r="E907" t="s">
        <v>85</v>
      </c>
      <c r="F907" t="s">
        <v>3554</v>
      </c>
      <c r="G907" t="s">
        <v>5151</v>
      </c>
      <c r="H907" t="s">
        <v>5309</v>
      </c>
      <c r="I907" t="s">
        <v>5195</v>
      </c>
      <c r="J907">
        <v>-2.4983230999999999</v>
      </c>
      <c r="K907">
        <v>37.325817200000003</v>
      </c>
      <c r="L907">
        <v>313854.69280000002</v>
      </c>
      <c r="M907">
        <v>9723739.9030000009</v>
      </c>
      <c r="N907">
        <v>1109</v>
      </c>
      <c r="O907">
        <v>3.9</v>
      </c>
      <c r="P907">
        <v>0</v>
      </c>
      <c r="Q907">
        <v>0</v>
      </c>
      <c r="R907">
        <v>0</v>
      </c>
      <c r="S907">
        <v>0</v>
      </c>
      <c r="T907">
        <f t="shared" si="42"/>
        <v>0</v>
      </c>
      <c r="U907">
        <v>0</v>
      </c>
      <c r="V907">
        <f t="shared" si="43"/>
        <v>0</v>
      </c>
      <c r="W907">
        <f t="shared" si="44"/>
        <v>0</v>
      </c>
      <c r="X907" t="s">
        <v>69</v>
      </c>
      <c r="Y907">
        <v>35</v>
      </c>
      <c r="Z907" t="s">
        <v>73</v>
      </c>
      <c r="AA907">
        <v>0</v>
      </c>
      <c r="AB907">
        <v>0</v>
      </c>
      <c r="AC907">
        <v>0</v>
      </c>
      <c r="AD907">
        <v>0</v>
      </c>
      <c r="AF907">
        <v>0</v>
      </c>
      <c r="AG907">
        <v>0</v>
      </c>
      <c r="AH907">
        <v>0</v>
      </c>
      <c r="AI907">
        <v>0</v>
      </c>
      <c r="AL907">
        <v>0</v>
      </c>
      <c r="AM907">
        <v>0</v>
      </c>
      <c r="AN907">
        <v>0</v>
      </c>
      <c r="AR907">
        <v>0</v>
      </c>
      <c r="AS907">
        <v>0</v>
      </c>
      <c r="AT907">
        <v>0</v>
      </c>
      <c r="AW907" t="s">
        <v>73</v>
      </c>
      <c r="AZ907" t="s">
        <v>73</v>
      </c>
      <c r="BA907">
        <v>0</v>
      </c>
      <c r="BC907">
        <v>0</v>
      </c>
      <c r="BD907">
        <v>0</v>
      </c>
      <c r="BE907">
        <v>0</v>
      </c>
      <c r="BH907">
        <v>0</v>
      </c>
      <c r="BI907">
        <v>0</v>
      </c>
      <c r="BJ907">
        <v>0</v>
      </c>
      <c r="BQ907" t="s">
        <v>72</v>
      </c>
      <c r="BR907" t="s">
        <v>72</v>
      </c>
      <c r="BS907" t="s">
        <v>5310</v>
      </c>
    </row>
    <row r="908" spans="1:71" x14ac:dyDescent="0.35">
      <c r="A908">
        <v>3078</v>
      </c>
      <c r="C908" s="1">
        <v>45362</v>
      </c>
      <c r="D908" t="s">
        <v>5150</v>
      </c>
      <c r="E908" t="s">
        <v>85</v>
      </c>
      <c r="F908" t="s">
        <v>3554</v>
      </c>
      <c r="G908" t="s">
        <v>5151</v>
      </c>
      <c r="H908" t="s">
        <v>5309</v>
      </c>
      <c r="I908" t="s">
        <v>5195</v>
      </c>
      <c r="J908">
        <v>-2.4748596090000001</v>
      </c>
      <c r="K908">
        <v>36.857688930000002</v>
      </c>
      <c r="L908">
        <v>261779.5999</v>
      </c>
      <c r="M908">
        <v>9726259.5669999998</v>
      </c>
      <c r="N908">
        <v>1064.4932920000001</v>
      </c>
      <c r="O908">
        <v>-599.96123190000003</v>
      </c>
      <c r="P908">
        <v>442.11131060000002</v>
      </c>
      <c r="Q908">
        <v>488.6461213</v>
      </c>
      <c r="R908">
        <v>829.20809550000001</v>
      </c>
      <c r="S908">
        <v>31.588900379999998</v>
      </c>
      <c r="T908">
        <f t="shared" si="42"/>
        <v>688.25875772200004</v>
      </c>
      <c r="U908">
        <v>0</v>
      </c>
      <c r="V908">
        <f t="shared" si="43"/>
        <v>74.006683285276168</v>
      </c>
      <c r="W908">
        <f t="shared" si="44"/>
        <v>0</v>
      </c>
      <c r="X908" t="s">
        <v>69</v>
      </c>
      <c r="Y908">
        <v>95.926605409999993</v>
      </c>
      <c r="Z908" t="s">
        <v>73</v>
      </c>
      <c r="AA908">
        <v>0.61452101699999995</v>
      </c>
      <c r="AB908">
        <v>-16.790385270000002</v>
      </c>
      <c r="AC908">
        <v>-26.889245379999998</v>
      </c>
      <c r="AD908">
        <v>-24.562856450000002</v>
      </c>
      <c r="AF908">
        <v>401.75673719999998</v>
      </c>
      <c r="AG908">
        <v>-87.628849770000002</v>
      </c>
      <c r="AH908">
        <v>-70.899454629999994</v>
      </c>
      <c r="AI908">
        <v>0.51872861000000003</v>
      </c>
      <c r="AL908">
        <v>100.40046359999999</v>
      </c>
      <c r="AM908">
        <v>-105.1244611</v>
      </c>
      <c r="AN908">
        <v>-14.567503309999999</v>
      </c>
      <c r="AR908">
        <v>0</v>
      </c>
      <c r="AS908">
        <v>0</v>
      </c>
      <c r="AT908">
        <v>0</v>
      </c>
      <c r="AW908" t="s">
        <v>73</v>
      </c>
      <c r="AZ908" t="s">
        <v>73</v>
      </c>
      <c r="BA908">
        <v>0.76931080100000004</v>
      </c>
      <c r="BC908">
        <v>91.521598490000002</v>
      </c>
      <c r="BD908">
        <v>197.9796968</v>
      </c>
      <c r="BE908">
        <v>78.005554119999999</v>
      </c>
      <c r="BH908">
        <v>0</v>
      </c>
      <c r="BI908">
        <v>0</v>
      </c>
      <c r="BJ908">
        <v>0</v>
      </c>
      <c r="BQ908" t="s">
        <v>72</v>
      </c>
      <c r="BR908" t="s">
        <v>72</v>
      </c>
      <c r="BS908" t="s">
        <v>5310</v>
      </c>
    </row>
    <row r="909" spans="1:71" x14ac:dyDescent="0.35">
      <c r="A909">
        <v>3245</v>
      </c>
      <c r="C909" s="1">
        <v>45362</v>
      </c>
      <c r="D909" t="s">
        <v>5150</v>
      </c>
      <c r="E909" t="s">
        <v>85</v>
      </c>
      <c r="F909" t="s">
        <v>3554</v>
      </c>
      <c r="G909" t="s">
        <v>5151</v>
      </c>
      <c r="H909" t="s">
        <v>5609</v>
      </c>
      <c r="I909" t="s">
        <v>5195</v>
      </c>
      <c r="J909">
        <v>-2.4675891000000001</v>
      </c>
      <c r="K909">
        <v>37.329791999999998</v>
      </c>
      <c r="L909">
        <v>314292.46659999999</v>
      </c>
      <c r="M909">
        <v>9727139.0079999994</v>
      </c>
      <c r="N909">
        <v>1115.2</v>
      </c>
      <c r="O909">
        <v>3.9</v>
      </c>
      <c r="P909">
        <v>0</v>
      </c>
      <c r="Q909">
        <v>0</v>
      </c>
      <c r="R909">
        <v>0</v>
      </c>
      <c r="S909">
        <v>0</v>
      </c>
      <c r="T909">
        <f t="shared" si="42"/>
        <v>0</v>
      </c>
      <c r="U909">
        <v>0</v>
      </c>
      <c r="V909">
        <f t="shared" si="43"/>
        <v>0</v>
      </c>
      <c r="W909">
        <f t="shared" si="44"/>
        <v>0</v>
      </c>
      <c r="X909" t="s">
        <v>69</v>
      </c>
      <c r="Y909">
        <v>80</v>
      </c>
      <c r="Z909" t="s">
        <v>73</v>
      </c>
      <c r="AA909">
        <v>0</v>
      </c>
      <c r="AB909">
        <v>0</v>
      </c>
      <c r="AC909">
        <v>0</v>
      </c>
      <c r="AD909">
        <v>0</v>
      </c>
      <c r="AF909">
        <v>0</v>
      </c>
      <c r="AG909">
        <v>0</v>
      </c>
      <c r="AH909">
        <v>0</v>
      </c>
      <c r="AI909">
        <v>0</v>
      </c>
      <c r="AL909">
        <v>0</v>
      </c>
      <c r="AM909">
        <v>0</v>
      </c>
      <c r="AN909">
        <v>0</v>
      </c>
      <c r="AR909">
        <v>0</v>
      </c>
      <c r="AS909">
        <v>0</v>
      </c>
      <c r="AT909">
        <v>0</v>
      </c>
      <c r="AW909" t="s">
        <v>73</v>
      </c>
      <c r="AZ909" t="s">
        <v>73</v>
      </c>
      <c r="BA909">
        <v>0</v>
      </c>
      <c r="BC909">
        <v>0</v>
      </c>
      <c r="BD909">
        <v>0</v>
      </c>
      <c r="BE909">
        <v>0</v>
      </c>
      <c r="BH909">
        <v>0</v>
      </c>
      <c r="BI909">
        <v>0</v>
      </c>
      <c r="BJ909">
        <v>0</v>
      </c>
      <c r="BQ909" t="s">
        <v>77</v>
      </c>
      <c r="BR909" t="s">
        <v>72</v>
      </c>
      <c r="BS909" t="s">
        <v>5610</v>
      </c>
    </row>
    <row r="910" spans="1:71" x14ac:dyDescent="0.35">
      <c r="A910">
        <v>3246</v>
      </c>
      <c r="C910" s="1">
        <v>45362</v>
      </c>
      <c r="D910" t="s">
        <v>5150</v>
      </c>
      <c r="E910" t="s">
        <v>85</v>
      </c>
      <c r="F910" t="s">
        <v>3554</v>
      </c>
      <c r="G910" t="s">
        <v>5151</v>
      </c>
      <c r="H910" t="s">
        <v>5609</v>
      </c>
      <c r="I910" t="s">
        <v>5195</v>
      </c>
      <c r="J910">
        <v>-2.475182658</v>
      </c>
      <c r="K910">
        <v>36.857677459999998</v>
      </c>
      <c r="L910">
        <v>261778.38159999999</v>
      </c>
      <c r="M910">
        <v>9726223.8330000006</v>
      </c>
      <c r="N910">
        <v>1064.7588920000001</v>
      </c>
      <c r="O910">
        <v>-601.67378080000003</v>
      </c>
      <c r="P910">
        <v>442.20934219999998</v>
      </c>
      <c r="Q910">
        <v>488.76593050000002</v>
      </c>
      <c r="R910">
        <v>829.51239639999994</v>
      </c>
      <c r="S910">
        <v>31.594591449999999</v>
      </c>
      <c r="T910">
        <f t="shared" si="42"/>
        <v>688.43287178799994</v>
      </c>
      <c r="U910">
        <v>0</v>
      </c>
      <c r="V910">
        <f t="shared" si="43"/>
        <v>74.016043710809484</v>
      </c>
      <c r="W910">
        <f t="shared" si="44"/>
        <v>0</v>
      </c>
      <c r="X910" t="s">
        <v>69</v>
      </c>
      <c r="Y910">
        <v>96.013664199999994</v>
      </c>
      <c r="Z910" t="s">
        <v>73</v>
      </c>
      <c r="AA910">
        <v>0.61379651000000002</v>
      </c>
      <c r="AB910">
        <v>-16.837210450000001</v>
      </c>
      <c r="AC910">
        <v>-26.93915436</v>
      </c>
      <c r="AD910">
        <v>-24.607488010000001</v>
      </c>
      <c r="AF910">
        <v>402.0459927</v>
      </c>
      <c r="AG910">
        <v>-87.813484009999996</v>
      </c>
      <c r="AH910">
        <v>-71.084170420000007</v>
      </c>
      <c r="AI910">
        <v>0.52021074700000003</v>
      </c>
      <c r="AL910">
        <v>100.3649128</v>
      </c>
      <c r="AM910">
        <v>-105.29650479999999</v>
      </c>
      <c r="AN910">
        <v>-14.65373462</v>
      </c>
      <c r="AR910">
        <v>0</v>
      </c>
      <c r="AS910">
        <v>0</v>
      </c>
      <c r="AT910">
        <v>0</v>
      </c>
      <c r="AW910" t="s">
        <v>73</v>
      </c>
      <c r="AZ910" t="s">
        <v>73</v>
      </c>
      <c r="BA910">
        <v>0.76884643399999997</v>
      </c>
      <c r="BC910">
        <v>91.365891869999999</v>
      </c>
      <c r="BD910">
        <v>198.1815842</v>
      </c>
      <c r="BE910">
        <v>78.016303859999994</v>
      </c>
      <c r="BH910">
        <v>0</v>
      </c>
      <c r="BI910">
        <v>0</v>
      </c>
      <c r="BJ910">
        <v>0</v>
      </c>
      <c r="BQ910" t="s">
        <v>77</v>
      </c>
      <c r="BR910" t="s">
        <v>72</v>
      </c>
      <c r="BS910" t="s">
        <v>5611</v>
      </c>
    </row>
    <row r="911" spans="1:71" x14ac:dyDescent="0.35">
      <c r="A911">
        <v>3344</v>
      </c>
      <c r="C911" s="1">
        <v>45362</v>
      </c>
      <c r="D911" t="s">
        <v>5150</v>
      </c>
      <c r="E911" t="s">
        <v>85</v>
      </c>
      <c r="F911" t="s">
        <v>3554</v>
      </c>
      <c r="G911" t="s">
        <v>5151</v>
      </c>
      <c r="H911" t="s">
        <v>1596</v>
      </c>
      <c r="I911" t="s">
        <v>5195</v>
      </c>
      <c r="J911">
        <v>-2.4856623</v>
      </c>
      <c r="K911">
        <v>37.359646099999999</v>
      </c>
      <c r="L911">
        <v>317615.28350000002</v>
      </c>
      <c r="M911">
        <v>9725144.6490000002</v>
      </c>
      <c r="N911">
        <v>1101.0999999999999</v>
      </c>
      <c r="O911">
        <v>3.9</v>
      </c>
      <c r="P911">
        <v>0</v>
      </c>
      <c r="Q911">
        <v>0</v>
      </c>
      <c r="R911">
        <v>0</v>
      </c>
      <c r="S911">
        <v>0</v>
      </c>
      <c r="T911">
        <f t="shared" si="42"/>
        <v>0</v>
      </c>
      <c r="U911">
        <v>0</v>
      </c>
      <c r="V911">
        <f t="shared" si="43"/>
        <v>0</v>
      </c>
      <c r="W911">
        <f t="shared" si="44"/>
        <v>0</v>
      </c>
      <c r="X911" t="s">
        <v>69</v>
      </c>
      <c r="Y911">
        <v>70</v>
      </c>
      <c r="Z911" t="s">
        <v>73</v>
      </c>
      <c r="AA911">
        <v>0</v>
      </c>
      <c r="AB911">
        <v>0</v>
      </c>
      <c r="AC911">
        <v>0</v>
      </c>
      <c r="AD911">
        <v>0</v>
      </c>
      <c r="AF911">
        <v>0</v>
      </c>
      <c r="AG911">
        <v>0</v>
      </c>
      <c r="AH911">
        <v>0</v>
      </c>
      <c r="AI911">
        <v>0</v>
      </c>
      <c r="AL911">
        <v>0</v>
      </c>
      <c r="AM911">
        <v>0</v>
      </c>
      <c r="AN911">
        <v>0</v>
      </c>
      <c r="AR911">
        <v>0</v>
      </c>
      <c r="AS911">
        <v>0</v>
      </c>
      <c r="AT911">
        <v>0</v>
      </c>
      <c r="AW911" t="s">
        <v>73</v>
      </c>
      <c r="AZ911" t="s">
        <v>73</v>
      </c>
      <c r="BA911">
        <v>0</v>
      </c>
      <c r="BC911">
        <v>0</v>
      </c>
      <c r="BD911">
        <v>0</v>
      </c>
      <c r="BE911">
        <v>0</v>
      </c>
      <c r="BH911">
        <v>0</v>
      </c>
      <c r="BI911">
        <v>0</v>
      </c>
      <c r="BJ911">
        <v>0</v>
      </c>
      <c r="BQ911" t="s">
        <v>77</v>
      </c>
      <c r="BR911" t="s">
        <v>72</v>
      </c>
      <c r="BS911" t="s">
        <v>5790</v>
      </c>
    </row>
    <row r="912" spans="1:71" x14ac:dyDescent="0.35">
      <c r="A912">
        <v>3345</v>
      </c>
      <c r="C912" s="1">
        <v>45362</v>
      </c>
      <c r="D912" t="s">
        <v>5150</v>
      </c>
      <c r="E912" t="s">
        <v>85</v>
      </c>
      <c r="F912" t="s">
        <v>3554</v>
      </c>
      <c r="G912" t="s">
        <v>5151</v>
      </c>
      <c r="H912" t="s">
        <v>1596</v>
      </c>
      <c r="I912" t="s">
        <v>5195</v>
      </c>
      <c r="J912">
        <v>-2.4750211329999998</v>
      </c>
      <c r="K912">
        <v>36.857683190000003</v>
      </c>
      <c r="L912">
        <v>261778.9902</v>
      </c>
      <c r="M912">
        <v>9726241.6999999993</v>
      </c>
      <c r="N912">
        <v>1064.626092</v>
      </c>
      <c r="O912">
        <v>-600.81750629999999</v>
      </c>
      <c r="P912">
        <v>442.16032639999997</v>
      </c>
      <c r="Q912">
        <v>488.70602589999999</v>
      </c>
      <c r="R912">
        <v>829.3602459</v>
      </c>
      <c r="S912">
        <v>31.591745920000001</v>
      </c>
      <c r="T912">
        <f t="shared" si="42"/>
        <v>688.34581474999993</v>
      </c>
      <c r="U912">
        <v>0</v>
      </c>
      <c r="V912">
        <f t="shared" si="43"/>
        <v>74.011363645753946</v>
      </c>
      <c r="W912">
        <f t="shared" si="44"/>
        <v>0</v>
      </c>
      <c r="X912" t="s">
        <v>69</v>
      </c>
      <c r="Y912">
        <v>95.970134799999997</v>
      </c>
      <c r="Z912" t="s">
        <v>73</v>
      </c>
      <c r="AA912">
        <v>0.61415876400000002</v>
      </c>
      <c r="AB912">
        <v>-16.813797860000001</v>
      </c>
      <c r="AC912">
        <v>-26.914199870000001</v>
      </c>
      <c r="AD912">
        <v>-24.585172230000001</v>
      </c>
      <c r="AF912">
        <v>401.90136489999998</v>
      </c>
      <c r="AG912">
        <v>-87.721166890000006</v>
      </c>
      <c r="AH912">
        <v>-70.991812530000004</v>
      </c>
      <c r="AI912">
        <v>0.51946967799999999</v>
      </c>
      <c r="AL912">
        <v>100.3826882</v>
      </c>
      <c r="AM912">
        <v>-105.2104829</v>
      </c>
      <c r="AN912">
        <v>-14.61061896</v>
      </c>
      <c r="AR912">
        <v>0</v>
      </c>
      <c r="AS912">
        <v>0</v>
      </c>
      <c r="AT912">
        <v>0</v>
      </c>
      <c r="AW912" t="s">
        <v>73</v>
      </c>
      <c r="AZ912" t="s">
        <v>73</v>
      </c>
      <c r="BA912">
        <v>0.76907861700000002</v>
      </c>
      <c r="BC912">
        <v>91.443745179999993</v>
      </c>
      <c r="BD912">
        <v>198.08064049999999</v>
      </c>
      <c r="BE912">
        <v>78.010928989999996</v>
      </c>
      <c r="BH912">
        <v>0</v>
      </c>
      <c r="BI912">
        <v>0</v>
      </c>
      <c r="BJ912">
        <v>0</v>
      </c>
      <c r="BQ912" t="s">
        <v>77</v>
      </c>
      <c r="BR912" t="s">
        <v>72</v>
      </c>
      <c r="BS912" t="s">
        <v>5791</v>
      </c>
    </row>
    <row r="913" spans="1:71" ht="261" x14ac:dyDescent="0.35">
      <c r="A913">
        <v>3620</v>
      </c>
      <c r="C913" s="1">
        <v>45362</v>
      </c>
      <c r="D913" t="s">
        <v>3684</v>
      </c>
      <c r="E913" t="s">
        <v>85</v>
      </c>
      <c r="F913" t="s">
        <v>3554</v>
      </c>
      <c r="G913" t="s">
        <v>5980</v>
      </c>
      <c r="H913" t="s">
        <v>6131</v>
      </c>
      <c r="I913" t="s">
        <v>6010</v>
      </c>
      <c r="J913">
        <v>-2.7279846000000001</v>
      </c>
      <c r="K913">
        <v>37.204585399999999</v>
      </c>
      <c r="L913">
        <v>300407.46169999999</v>
      </c>
      <c r="M913">
        <v>9698324.5749999993</v>
      </c>
      <c r="N913">
        <v>1128.0999999999999</v>
      </c>
      <c r="O913">
        <v>4.2</v>
      </c>
      <c r="P913">
        <v>700</v>
      </c>
      <c r="Q913">
        <v>400</v>
      </c>
      <c r="R913">
        <v>600</v>
      </c>
      <c r="S913">
        <v>60</v>
      </c>
      <c r="T913">
        <f t="shared" si="42"/>
        <v>912</v>
      </c>
      <c r="U913">
        <v>1000</v>
      </c>
      <c r="V913">
        <f t="shared" si="43"/>
        <v>85.190758917798277</v>
      </c>
      <c r="W913">
        <f t="shared" si="44"/>
        <v>85.190758917798277</v>
      </c>
      <c r="X913" t="s">
        <v>69</v>
      </c>
      <c r="Y913">
        <v>50</v>
      </c>
      <c r="Z913" t="s">
        <v>73</v>
      </c>
      <c r="AA913">
        <v>0</v>
      </c>
      <c r="AB913">
        <v>0</v>
      </c>
      <c r="AC913">
        <v>0</v>
      </c>
      <c r="AD913">
        <v>0</v>
      </c>
      <c r="AF913">
        <v>0</v>
      </c>
      <c r="AG913">
        <v>0</v>
      </c>
      <c r="AH913">
        <v>0</v>
      </c>
      <c r="AI913">
        <v>0</v>
      </c>
      <c r="AL913">
        <v>0</v>
      </c>
      <c r="AM913">
        <v>0</v>
      </c>
      <c r="AN913">
        <v>0</v>
      </c>
      <c r="AR913">
        <v>0</v>
      </c>
      <c r="AS913">
        <v>0</v>
      </c>
      <c r="AT913">
        <v>0</v>
      </c>
      <c r="AW913" t="s">
        <v>73</v>
      </c>
      <c r="AZ913" t="s">
        <v>73</v>
      </c>
      <c r="BA913">
        <v>0</v>
      </c>
      <c r="BC913">
        <v>0</v>
      </c>
      <c r="BD913">
        <v>0</v>
      </c>
      <c r="BE913">
        <v>0</v>
      </c>
      <c r="BH913">
        <v>0</v>
      </c>
      <c r="BI913">
        <v>0</v>
      </c>
      <c r="BJ913">
        <v>0</v>
      </c>
      <c r="BQ913" s="2" t="s">
        <v>6132</v>
      </c>
      <c r="BR913" s="2" t="s">
        <v>6133</v>
      </c>
      <c r="BS913" t="s">
        <v>6134</v>
      </c>
    </row>
    <row r="914" spans="1:71" ht="261" x14ac:dyDescent="0.35">
      <c r="A914">
        <v>3621</v>
      </c>
      <c r="C914" s="1">
        <v>45362</v>
      </c>
      <c r="D914" t="s">
        <v>3684</v>
      </c>
      <c r="E914" t="s">
        <v>85</v>
      </c>
      <c r="F914" t="s">
        <v>3554</v>
      </c>
      <c r="G914" t="s">
        <v>5980</v>
      </c>
      <c r="H914" t="s">
        <v>6131</v>
      </c>
      <c r="I914" t="s">
        <v>6010</v>
      </c>
      <c r="J914">
        <v>-2.4753441820000002</v>
      </c>
      <c r="K914">
        <v>36.857671719999999</v>
      </c>
      <c r="L914">
        <v>261777.77189999999</v>
      </c>
      <c r="M914">
        <v>9726205.966</v>
      </c>
      <c r="N914">
        <v>1064.8916919999999</v>
      </c>
      <c r="O914">
        <v>-602.53005519999999</v>
      </c>
      <c r="P914">
        <v>442.25835799999999</v>
      </c>
      <c r="Q914">
        <v>488.82583510000001</v>
      </c>
      <c r="R914">
        <v>829.66454680000004</v>
      </c>
      <c r="S914">
        <v>31.597436980000001</v>
      </c>
      <c r="T914">
        <f t="shared" si="42"/>
        <v>688.51992880900002</v>
      </c>
      <c r="U914">
        <v>0</v>
      </c>
      <c r="V914">
        <f t="shared" si="43"/>
        <v>74.020723479047476</v>
      </c>
      <c r="W914">
        <f t="shared" si="44"/>
        <v>0</v>
      </c>
      <c r="X914" t="s">
        <v>69</v>
      </c>
      <c r="Y914">
        <v>96.057193600000005</v>
      </c>
      <c r="Z914" t="s">
        <v>73</v>
      </c>
      <c r="AA914">
        <v>0.61343425699999998</v>
      </c>
      <c r="AB914">
        <v>-16.86062304</v>
      </c>
      <c r="AC914">
        <v>-26.964108849999999</v>
      </c>
      <c r="AD914">
        <v>-24.62980378</v>
      </c>
      <c r="AF914">
        <v>402.1906204</v>
      </c>
      <c r="AG914">
        <v>-87.90580113</v>
      </c>
      <c r="AH914">
        <v>-71.176528320000003</v>
      </c>
      <c r="AI914">
        <v>0.52095181499999998</v>
      </c>
      <c r="AL914">
        <v>100.34713739999999</v>
      </c>
      <c r="AM914">
        <v>-105.38252660000001</v>
      </c>
      <c r="AN914">
        <v>-14.696850270000001</v>
      </c>
      <c r="AR914">
        <v>0</v>
      </c>
      <c r="AS914">
        <v>0</v>
      </c>
      <c r="AT914">
        <v>0</v>
      </c>
      <c r="AW914" t="s">
        <v>73</v>
      </c>
      <c r="AZ914" t="s">
        <v>73</v>
      </c>
      <c r="BA914">
        <v>0.76861425000000005</v>
      </c>
      <c r="BC914">
        <v>91.288038560000004</v>
      </c>
      <c r="BD914">
        <v>198.28252789999999</v>
      </c>
      <c r="BE914">
        <v>78.021678719999997</v>
      </c>
      <c r="BH914">
        <v>0</v>
      </c>
      <c r="BI914">
        <v>0</v>
      </c>
      <c r="BJ914">
        <v>0</v>
      </c>
      <c r="BQ914" s="2" t="s">
        <v>6132</v>
      </c>
      <c r="BR914" s="2" t="s">
        <v>6133</v>
      </c>
      <c r="BS914" t="s">
        <v>6134</v>
      </c>
    </row>
    <row r="915" spans="1:71" x14ac:dyDescent="0.35">
      <c r="A915">
        <v>4282</v>
      </c>
      <c r="C915" s="1">
        <v>45362</v>
      </c>
      <c r="D915" t="s">
        <v>7219</v>
      </c>
      <c r="E915" t="s">
        <v>85</v>
      </c>
      <c r="F915" t="s">
        <v>3554</v>
      </c>
      <c r="G915" t="s">
        <v>7220</v>
      </c>
      <c r="H915" t="s">
        <v>7221</v>
      </c>
      <c r="I915" t="s">
        <v>7221</v>
      </c>
      <c r="J915">
        <v>-2.4493159000000002</v>
      </c>
      <c r="K915">
        <v>37.117586099999997</v>
      </c>
      <c r="L915">
        <v>290686.77340000001</v>
      </c>
      <c r="M915">
        <v>9729128.3619999997</v>
      </c>
      <c r="N915">
        <v>1149.5</v>
      </c>
      <c r="O915">
        <v>3.9</v>
      </c>
      <c r="P915">
        <v>400</v>
      </c>
      <c r="Q915">
        <v>350</v>
      </c>
      <c r="R915">
        <v>600</v>
      </c>
      <c r="S915">
        <v>14</v>
      </c>
      <c r="T915">
        <f t="shared" si="42"/>
        <v>571.29999999999995</v>
      </c>
      <c r="U915">
        <v>3000</v>
      </c>
      <c r="V915">
        <f t="shared" si="43"/>
        <v>67.425966432969943</v>
      </c>
      <c r="W915">
        <f t="shared" si="44"/>
        <v>67.425966432969943</v>
      </c>
      <c r="X915" t="s">
        <v>69</v>
      </c>
      <c r="Y915">
        <v>50</v>
      </c>
      <c r="Z915" t="s">
        <v>73</v>
      </c>
      <c r="AA915">
        <v>0</v>
      </c>
      <c r="AB915">
        <v>0</v>
      </c>
      <c r="AC915">
        <v>0</v>
      </c>
      <c r="AD915">
        <v>0</v>
      </c>
      <c r="AF915">
        <v>0</v>
      </c>
      <c r="AG915">
        <v>0</v>
      </c>
      <c r="AH915">
        <v>0</v>
      </c>
      <c r="AI915">
        <v>0</v>
      </c>
      <c r="AL915">
        <v>0</v>
      </c>
      <c r="AM915">
        <v>0</v>
      </c>
      <c r="AN915">
        <v>0</v>
      </c>
      <c r="AR915">
        <v>0</v>
      </c>
      <c r="AS915">
        <v>0</v>
      </c>
      <c r="AT915">
        <v>0</v>
      </c>
      <c r="AW915" t="s">
        <v>73</v>
      </c>
      <c r="AZ915" t="s">
        <v>73</v>
      </c>
      <c r="BA915">
        <v>0</v>
      </c>
      <c r="BC915">
        <v>0</v>
      </c>
      <c r="BD915">
        <v>0</v>
      </c>
      <c r="BE915">
        <v>0</v>
      </c>
      <c r="BH915">
        <v>0</v>
      </c>
      <c r="BI915">
        <v>0</v>
      </c>
      <c r="BJ915">
        <v>0</v>
      </c>
      <c r="BQ915" t="s">
        <v>7222</v>
      </c>
      <c r="BR915" t="s">
        <v>7223</v>
      </c>
      <c r="BS915" t="s">
        <v>7224</v>
      </c>
    </row>
    <row r="916" spans="1:71" x14ac:dyDescent="0.35">
      <c r="A916">
        <v>4283</v>
      </c>
      <c r="C916" s="1">
        <v>45362</v>
      </c>
      <c r="D916" t="s">
        <v>7219</v>
      </c>
      <c r="E916" t="s">
        <v>85</v>
      </c>
      <c r="F916" t="s">
        <v>3554</v>
      </c>
      <c r="G916" t="s">
        <v>7220</v>
      </c>
      <c r="H916" t="s">
        <v>7221</v>
      </c>
      <c r="I916" t="s">
        <v>7221</v>
      </c>
      <c r="J916">
        <v>-2.4737289379999998</v>
      </c>
      <c r="K916">
        <v>36.857729089999999</v>
      </c>
      <c r="L916">
        <v>261783.8658</v>
      </c>
      <c r="M916">
        <v>9726384.6380000003</v>
      </c>
      <c r="N916">
        <v>1063.5636919999999</v>
      </c>
      <c r="O916">
        <v>-593.96731069999998</v>
      </c>
      <c r="P916">
        <v>441.76819999999998</v>
      </c>
      <c r="Q916">
        <v>488.22678919999998</v>
      </c>
      <c r="R916">
        <v>828.14304249999998</v>
      </c>
      <c r="S916">
        <v>31.568981650000001</v>
      </c>
      <c r="T916">
        <f t="shared" si="42"/>
        <v>687.64935854399994</v>
      </c>
      <c r="U916">
        <v>0</v>
      </c>
      <c r="V916">
        <f t="shared" si="43"/>
        <v>73.973912471305937</v>
      </c>
      <c r="W916">
        <f t="shared" si="44"/>
        <v>0</v>
      </c>
      <c r="X916" t="s">
        <v>69</v>
      </c>
      <c r="Y916">
        <v>95.62189961</v>
      </c>
      <c r="Z916" t="s">
        <v>73</v>
      </c>
      <c r="AA916">
        <v>0.61705679099999999</v>
      </c>
      <c r="AB916">
        <v>-16.626497130000001</v>
      </c>
      <c r="AC916">
        <v>-26.71456397</v>
      </c>
      <c r="AD916">
        <v>-24.406645999999999</v>
      </c>
      <c r="AF916">
        <v>400.74434300000001</v>
      </c>
      <c r="AG916">
        <v>-86.982629919999994</v>
      </c>
      <c r="AH916">
        <v>-70.252949369999996</v>
      </c>
      <c r="AI916">
        <v>0</v>
      </c>
      <c r="AL916">
        <v>100.52489129999999</v>
      </c>
      <c r="AM916">
        <v>-104.5223084</v>
      </c>
      <c r="AN916">
        <v>-14.26569372</v>
      </c>
      <c r="AR916">
        <v>0</v>
      </c>
      <c r="AS916">
        <v>0</v>
      </c>
      <c r="AT916">
        <v>0</v>
      </c>
      <c r="AW916" t="s">
        <v>73</v>
      </c>
      <c r="AZ916" t="s">
        <v>73</v>
      </c>
      <c r="BA916">
        <v>0.77093608599999996</v>
      </c>
      <c r="BC916">
        <v>92.066571659999994</v>
      </c>
      <c r="BD916">
        <v>197.27309070000001</v>
      </c>
      <c r="BE916">
        <v>77.967930050000007</v>
      </c>
      <c r="BH916">
        <v>0</v>
      </c>
      <c r="BI916">
        <v>0</v>
      </c>
      <c r="BJ916">
        <v>0</v>
      </c>
      <c r="BQ916" t="s">
        <v>7222</v>
      </c>
      <c r="BR916" t="s">
        <v>7223</v>
      </c>
      <c r="BS916" t="s">
        <v>7225</v>
      </c>
    </row>
    <row r="917" spans="1:71" x14ac:dyDescent="0.35">
      <c r="A917">
        <v>5119</v>
      </c>
      <c r="C917" s="1">
        <v>45362</v>
      </c>
      <c r="D917" t="s">
        <v>5966</v>
      </c>
      <c r="E917" t="s">
        <v>85</v>
      </c>
      <c r="F917" t="s">
        <v>3554</v>
      </c>
      <c r="G917" t="s">
        <v>8361</v>
      </c>
      <c r="H917" t="s">
        <v>8411</v>
      </c>
      <c r="I917" t="s">
        <v>8418</v>
      </c>
      <c r="J917">
        <v>-2.5436755999999998</v>
      </c>
      <c r="K917">
        <v>37.1032394</v>
      </c>
      <c r="L917">
        <v>289105.9767</v>
      </c>
      <c r="M917">
        <v>9718690.5969999991</v>
      </c>
      <c r="N917">
        <v>0</v>
      </c>
      <c r="O917">
        <v>4200</v>
      </c>
      <c r="P917">
        <v>1600</v>
      </c>
      <c r="Q917">
        <v>500</v>
      </c>
      <c r="R917">
        <v>1300</v>
      </c>
      <c r="S917">
        <v>7</v>
      </c>
      <c r="T917">
        <f t="shared" si="42"/>
        <v>1910.9</v>
      </c>
      <c r="U917">
        <v>2000</v>
      </c>
      <c r="V917">
        <f t="shared" si="43"/>
        <v>123.31447213411384</v>
      </c>
      <c r="W917">
        <f t="shared" si="44"/>
        <v>123.31447213411384</v>
      </c>
      <c r="X917" t="s">
        <v>69</v>
      </c>
      <c r="Y917">
        <v>15</v>
      </c>
      <c r="Z917" t="s">
        <v>73</v>
      </c>
      <c r="AA917">
        <v>0</v>
      </c>
      <c r="AB917">
        <v>0</v>
      </c>
      <c r="AC917">
        <v>0</v>
      </c>
      <c r="AD917">
        <v>0</v>
      </c>
      <c r="AF917">
        <v>0</v>
      </c>
      <c r="AG917">
        <v>0</v>
      </c>
      <c r="AH917">
        <v>0</v>
      </c>
      <c r="AI917">
        <v>0</v>
      </c>
      <c r="AL917">
        <v>0</v>
      </c>
      <c r="AM917">
        <v>0</v>
      </c>
      <c r="AN917">
        <v>0</v>
      </c>
      <c r="AR917">
        <v>0</v>
      </c>
      <c r="AS917">
        <v>0</v>
      </c>
      <c r="AT917">
        <v>0</v>
      </c>
      <c r="AW917" t="s">
        <v>73</v>
      </c>
      <c r="AZ917" t="s">
        <v>73</v>
      </c>
      <c r="BA917">
        <v>0</v>
      </c>
      <c r="BC917">
        <v>0</v>
      </c>
      <c r="BD917">
        <v>0</v>
      </c>
      <c r="BE917">
        <v>0</v>
      </c>
      <c r="BH917">
        <v>0</v>
      </c>
      <c r="BI917">
        <v>0</v>
      </c>
      <c r="BJ917">
        <v>0</v>
      </c>
      <c r="BQ917" t="s">
        <v>77</v>
      </c>
      <c r="BR917" t="s">
        <v>7773</v>
      </c>
      <c r="BS917" t="s">
        <v>8419</v>
      </c>
    </row>
    <row r="918" spans="1:71" x14ac:dyDescent="0.35">
      <c r="A918">
        <v>5120</v>
      </c>
      <c r="C918" s="1">
        <v>45362</v>
      </c>
      <c r="D918" t="s">
        <v>5966</v>
      </c>
      <c r="E918" t="s">
        <v>85</v>
      </c>
      <c r="F918" t="s">
        <v>3554</v>
      </c>
      <c r="G918" t="s">
        <v>8361</v>
      </c>
      <c r="H918" t="s">
        <v>8411</v>
      </c>
      <c r="I918" t="s">
        <v>8418</v>
      </c>
      <c r="J918">
        <v>-2.4755057069999999</v>
      </c>
      <c r="K918">
        <v>36.85766598</v>
      </c>
      <c r="L918">
        <v>261777.16219999999</v>
      </c>
      <c r="M918">
        <v>9726188.0989999995</v>
      </c>
      <c r="N918">
        <v>1065.024492</v>
      </c>
      <c r="O918">
        <v>-603.38632970000003</v>
      </c>
      <c r="P918">
        <v>442.30737379999999</v>
      </c>
      <c r="Q918">
        <v>488.88573969999999</v>
      </c>
      <c r="R918">
        <v>829.81669720000002</v>
      </c>
      <c r="S918">
        <v>31.60028252</v>
      </c>
      <c r="T918">
        <f t="shared" si="42"/>
        <v>688.60698583700002</v>
      </c>
      <c r="U918">
        <v>0</v>
      </c>
      <c r="V918">
        <f t="shared" si="43"/>
        <v>74.025402951814229</v>
      </c>
      <c r="W918">
        <f t="shared" si="44"/>
        <v>0</v>
      </c>
      <c r="X918" t="s">
        <v>69</v>
      </c>
      <c r="Y918">
        <v>96.100723000000002</v>
      </c>
      <c r="Z918" t="s">
        <v>73</v>
      </c>
      <c r="AA918">
        <v>0.61307200399999995</v>
      </c>
      <c r="AB918">
        <v>-16.88403563</v>
      </c>
      <c r="AC918">
        <v>-26.98906333</v>
      </c>
      <c r="AD918">
        <v>-24.652119559999999</v>
      </c>
      <c r="AF918">
        <v>402.3352481</v>
      </c>
      <c r="AG918">
        <v>-87.998118250000005</v>
      </c>
      <c r="AH918">
        <v>-71.268886210000005</v>
      </c>
      <c r="AI918">
        <v>0.52169288300000005</v>
      </c>
      <c r="AL918">
        <v>100.329362</v>
      </c>
      <c r="AM918">
        <v>-105.4685484</v>
      </c>
      <c r="AN918">
        <v>-14.73996593</v>
      </c>
      <c r="AR918">
        <v>0</v>
      </c>
      <c r="AS918">
        <v>0</v>
      </c>
      <c r="AT918">
        <v>0</v>
      </c>
      <c r="AW918" t="s">
        <v>73</v>
      </c>
      <c r="AZ918" t="s">
        <v>73</v>
      </c>
      <c r="BA918">
        <v>0.768382067</v>
      </c>
      <c r="BC918">
        <v>91.210185249999995</v>
      </c>
      <c r="BD918">
        <v>198.38347160000001</v>
      </c>
      <c r="BE918">
        <v>78.027053589999994</v>
      </c>
      <c r="BH918">
        <v>0</v>
      </c>
      <c r="BI918">
        <v>0</v>
      </c>
      <c r="BJ918">
        <v>0</v>
      </c>
      <c r="BQ918" t="s">
        <v>77</v>
      </c>
      <c r="BR918" t="s">
        <v>7773</v>
      </c>
      <c r="BS918" t="s">
        <v>8419</v>
      </c>
    </row>
    <row r="919" spans="1:71" x14ac:dyDescent="0.35">
      <c r="A919">
        <v>6017</v>
      </c>
      <c r="C919" s="1">
        <v>45362</v>
      </c>
      <c r="D919" t="s">
        <v>8988</v>
      </c>
      <c r="E919" t="s">
        <v>85</v>
      </c>
      <c r="F919" t="s">
        <v>8968</v>
      </c>
      <c r="G919" t="s">
        <v>8968</v>
      </c>
      <c r="H919" t="s">
        <v>9657</v>
      </c>
      <c r="I919" t="s">
        <v>9459</v>
      </c>
      <c r="J919">
        <v>-1.8445711</v>
      </c>
      <c r="K919">
        <v>36.103098199999998</v>
      </c>
      <c r="L919">
        <v>177675.27910000001</v>
      </c>
      <c r="M919">
        <v>9795856.3090000004</v>
      </c>
      <c r="N919">
        <v>0</v>
      </c>
      <c r="O919">
        <v>5000</v>
      </c>
      <c r="P919">
        <v>600</v>
      </c>
      <c r="Q919">
        <v>1200</v>
      </c>
      <c r="R919">
        <v>1400</v>
      </c>
      <c r="S919">
        <v>120</v>
      </c>
      <c r="T919">
        <f t="shared" si="42"/>
        <v>1126</v>
      </c>
      <c r="U919">
        <v>2000</v>
      </c>
      <c r="V919">
        <f t="shared" si="43"/>
        <v>94.659512443672071</v>
      </c>
      <c r="W919">
        <f t="shared" si="44"/>
        <v>94.659512443672071</v>
      </c>
      <c r="X919" t="s">
        <v>69</v>
      </c>
      <c r="Y919">
        <v>30</v>
      </c>
      <c r="Z919" t="s">
        <v>73</v>
      </c>
      <c r="AA919">
        <v>0</v>
      </c>
      <c r="AB919">
        <v>0</v>
      </c>
      <c r="AC919">
        <v>0</v>
      </c>
      <c r="AD919">
        <v>0</v>
      </c>
      <c r="AF919">
        <v>0</v>
      </c>
      <c r="AG919">
        <v>0</v>
      </c>
      <c r="AH919">
        <v>0</v>
      </c>
      <c r="AI919">
        <v>0</v>
      </c>
      <c r="AL919">
        <v>0</v>
      </c>
      <c r="AM919">
        <v>0</v>
      </c>
      <c r="AN919">
        <v>0</v>
      </c>
      <c r="AR919">
        <v>0</v>
      </c>
      <c r="AS919">
        <v>0</v>
      </c>
      <c r="AT919">
        <v>0</v>
      </c>
      <c r="AW919" t="s">
        <v>73</v>
      </c>
      <c r="AZ919" t="s">
        <v>73</v>
      </c>
      <c r="BA919">
        <v>0</v>
      </c>
      <c r="BC919">
        <v>0</v>
      </c>
      <c r="BD919">
        <v>0</v>
      </c>
      <c r="BE919">
        <v>0</v>
      </c>
      <c r="BH919">
        <v>0</v>
      </c>
      <c r="BI919">
        <v>0</v>
      </c>
      <c r="BJ919">
        <v>0</v>
      </c>
      <c r="BQ919" t="s">
        <v>72</v>
      </c>
      <c r="BR919" t="s">
        <v>9680</v>
      </c>
      <c r="BS919" t="s">
        <v>9681</v>
      </c>
    </row>
    <row r="920" spans="1:71" x14ac:dyDescent="0.35">
      <c r="A920">
        <v>6018</v>
      </c>
      <c r="C920" s="1">
        <v>45362</v>
      </c>
      <c r="D920" t="s">
        <v>8988</v>
      </c>
      <c r="E920" t="s">
        <v>85</v>
      </c>
      <c r="F920" t="s">
        <v>8968</v>
      </c>
      <c r="G920" t="s">
        <v>8968</v>
      </c>
      <c r="H920" t="s">
        <v>9657</v>
      </c>
      <c r="I920" t="s">
        <v>9459</v>
      </c>
      <c r="J920">
        <v>-2.4761518040000001</v>
      </c>
      <c r="K920">
        <v>36.857643039999999</v>
      </c>
      <c r="L920">
        <v>261774.72560000001</v>
      </c>
      <c r="M920">
        <v>9726116.6300000008</v>
      </c>
      <c r="N920">
        <v>1065.5556919999999</v>
      </c>
      <c r="O920">
        <v>-606.81142750000004</v>
      </c>
      <c r="P920">
        <v>442.50343700000002</v>
      </c>
      <c r="Q920">
        <v>489.12535810000003</v>
      </c>
      <c r="R920">
        <v>830.42529890000003</v>
      </c>
      <c r="S920">
        <v>31.611664650000002</v>
      </c>
      <c r="T920">
        <f t="shared" si="42"/>
        <v>688.95521394500008</v>
      </c>
      <c r="U920">
        <v>0</v>
      </c>
      <c r="V920">
        <f t="shared" si="43"/>
        <v>74.044117885312502</v>
      </c>
      <c r="W920">
        <f t="shared" si="44"/>
        <v>0</v>
      </c>
      <c r="X920" t="s">
        <v>69</v>
      </c>
      <c r="Y920">
        <v>96.274840600000005</v>
      </c>
      <c r="Z920" t="s">
        <v>73</v>
      </c>
      <c r="AA920">
        <v>0.61162298999999998</v>
      </c>
      <c r="AB920">
        <v>-16.977685990000001</v>
      </c>
      <c r="AC920">
        <v>-27.08888129</v>
      </c>
      <c r="AD920">
        <v>-24.741382680000001</v>
      </c>
      <c r="AF920">
        <v>402.91375909999999</v>
      </c>
      <c r="AG920">
        <v>-88.367386730000007</v>
      </c>
      <c r="AH920">
        <v>-71.638317790000002</v>
      </c>
      <c r="AI920">
        <v>0.52465715499999999</v>
      </c>
      <c r="AL920">
        <v>100.25826050000001</v>
      </c>
      <c r="AM920">
        <v>-105.8126357</v>
      </c>
      <c r="AN920">
        <v>-14.91242855</v>
      </c>
      <c r="AR920">
        <v>0</v>
      </c>
      <c r="AS920">
        <v>0</v>
      </c>
      <c r="AT920">
        <v>0</v>
      </c>
      <c r="AW920" t="s">
        <v>73</v>
      </c>
      <c r="AZ920" t="s">
        <v>73</v>
      </c>
      <c r="BA920">
        <v>0.76745333199999999</v>
      </c>
      <c r="BC920">
        <v>90.898772019999996</v>
      </c>
      <c r="BD920">
        <v>198.78724650000001</v>
      </c>
      <c r="BE920">
        <v>78.048553060000003</v>
      </c>
      <c r="BH920">
        <v>0</v>
      </c>
      <c r="BI920">
        <v>0</v>
      </c>
      <c r="BJ920">
        <v>0</v>
      </c>
      <c r="BQ920" t="s">
        <v>72</v>
      </c>
      <c r="BR920" t="s">
        <v>9680</v>
      </c>
      <c r="BS920" t="s">
        <v>9682</v>
      </c>
    </row>
    <row r="921" spans="1:71" x14ac:dyDescent="0.35">
      <c r="A921">
        <v>6235</v>
      </c>
      <c r="C921" s="1">
        <v>45362</v>
      </c>
      <c r="D921" t="s">
        <v>8967</v>
      </c>
      <c r="E921" t="s">
        <v>85</v>
      </c>
      <c r="F921" t="s">
        <v>8968</v>
      </c>
      <c r="G921" t="s">
        <v>8968</v>
      </c>
      <c r="H921" t="s">
        <v>9939</v>
      </c>
      <c r="I921" t="s">
        <v>8968</v>
      </c>
      <c r="J921">
        <v>-1.8821350999999999</v>
      </c>
      <c r="K921">
        <v>36.162566400000003</v>
      </c>
      <c r="L921">
        <v>184304.22320000001</v>
      </c>
      <c r="M921">
        <v>9791709.8699999992</v>
      </c>
      <c r="N921">
        <v>619.6</v>
      </c>
      <c r="O921">
        <v>3.9</v>
      </c>
      <c r="P921">
        <v>0</v>
      </c>
      <c r="Q921">
        <v>0</v>
      </c>
      <c r="R921">
        <v>0</v>
      </c>
      <c r="S921">
        <v>0</v>
      </c>
      <c r="T921">
        <f t="shared" si="42"/>
        <v>0</v>
      </c>
      <c r="U921">
        <v>0</v>
      </c>
      <c r="V921">
        <f t="shared" si="43"/>
        <v>0</v>
      </c>
      <c r="W921">
        <f t="shared" si="44"/>
        <v>0</v>
      </c>
      <c r="X921" t="s">
        <v>69</v>
      </c>
      <c r="Y921">
        <v>5</v>
      </c>
      <c r="Z921" t="s">
        <v>73</v>
      </c>
      <c r="AA921">
        <v>0</v>
      </c>
      <c r="AB921">
        <v>0</v>
      </c>
      <c r="AC921">
        <v>0</v>
      </c>
      <c r="AD921">
        <v>0</v>
      </c>
      <c r="AF921">
        <v>0</v>
      </c>
      <c r="AG921">
        <v>0</v>
      </c>
      <c r="AH921">
        <v>0</v>
      </c>
      <c r="AI921">
        <v>0</v>
      </c>
      <c r="AL921">
        <v>0</v>
      </c>
      <c r="AM921">
        <v>0</v>
      </c>
      <c r="AN921">
        <v>0</v>
      </c>
      <c r="AR921">
        <v>0</v>
      </c>
      <c r="AS921">
        <v>0</v>
      </c>
      <c r="AT921">
        <v>0</v>
      </c>
      <c r="AW921" t="s">
        <v>73</v>
      </c>
      <c r="AZ921" t="s">
        <v>73</v>
      </c>
      <c r="BA921">
        <v>0</v>
      </c>
      <c r="BC921">
        <v>0</v>
      </c>
      <c r="BD921">
        <v>0</v>
      </c>
      <c r="BE921">
        <v>0</v>
      </c>
      <c r="BH921">
        <v>0</v>
      </c>
      <c r="BI921">
        <v>0</v>
      </c>
      <c r="BJ921">
        <v>0</v>
      </c>
      <c r="BQ921" t="s">
        <v>9945</v>
      </c>
      <c r="BR921" t="s">
        <v>9946</v>
      </c>
      <c r="BS921" t="s">
        <v>9947</v>
      </c>
    </row>
    <row r="922" spans="1:71" x14ac:dyDescent="0.35">
      <c r="A922">
        <v>6236</v>
      </c>
      <c r="C922" s="1">
        <v>45362</v>
      </c>
      <c r="D922" t="s">
        <v>8967</v>
      </c>
      <c r="E922" t="s">
        <v>85</v>
      </c>
      <c r="F922" t="s">
        <v>8968</v>
      </c>
      <c r="G922" t="s">
        <v>8968</v>
      </c>
      <c r="H922" t="s">
        <v>9939</v>
      </c>
      <c r="I922" t="s">
        <v>8968</v>
      </c>
      <c r="J922">
        <v>-2.4735674140000001</v>
      </c>
      <c r="K922">
        <v>36.857734829999998</v>
      </c>
      <c r="L922">
        <v>261784.4755</v>
      </c>
      <c r="M922">
        <v>9726402.5050000008</v>
      </c>
      <c r="N922">
        <v>1063.4308920000001</v>
      </c>
      <c r="O922">
        <v>-593.11103619999994</v>
      </c>
      <c r="P922">
        <v>441.71918419999997</v>
      </c>
      <c r="Q922">
        <v>488.1668846</v>
      </c>
      <c r="R922">
        <v>827.9908921</v>
      </c>
      <c r="S922">
        <v>31.566136109999999</v>
      </c>
      <c r="T922">
        <f t="shared" si="42"/>
        <v>687.56230151599993</v>
      </c>
      <c r="U922">
        <v>0</v>
      </c>
      <c r="V922">
        <f t="shared" si="43"/>
        <v>73.969229741126668</v>
      </c>
      <c r="W922">
        <f t="shared" si="44"/>
        <v>0</v>
      </c>
      <c r="X922" t="s">
        <v>69</v>
      </c>
      <c r="Y922">
        <v>95.578370210000003</v>
      </c>
      <c r="Z922" t="s">
        <v>73</v>
      </c>
      <c r="AA922">
        <v>0.61741904400000003</v>
      </c>
      <c r="AB922">
        <v>-16.603084540000001</v>
      </c>
      <c r="AC922">
        <v>-26.689609480000001</v>
      </c>
      <c r="AD922">
        <v>-24.384330219999999</v>
      </c>
      <c r="AF922">
        <v>400.59971530000001</v>
      </c>
      <c r="AG922">
        <v>-86.890312800000004</v>
      </c>
      <c r="AH922">
        <v>-70.16059147</v>
      </c>
      <c r="AI922">
        <v>0</v>
      </c>
      <c r="AL922">
        <v>100.5426667</v>
      </c>
      <c r="AM922">
        <v>-104.4362866</v>
      </c>
      <c r="AN922">
        <v>-14.22257806</v>
      </c>
      <c r="AR922">
        <v>0</v>
      </c>
      <c r="AS922">
        <v>0</v>
      </c>
      <c r="AT922">
        <v>0</v>
      </c>
      <c r="AW922" t="s">
        <v>73</v>
      </c>
      <c r="AZ922" t="s">
        <v>73</v>
      </c>
      <c r="BA922">
        <v>0.77116826900000002</v>
      </c>
      <c r="BC922">
        <v>92.144424970000003</v>
      </c>
      <c r="BD922">
        <v>197.172147</v>
      </c>
      <c r="BE922">
        <v>77.962555179999995</v>
      </c>
      <c r="BH922">
        <v>0</v>
      </c>
      <c r="BI922">
        <v>0</v>
      </c>
      <c r="BJ922">
        <v>0</v>
      </c>
      <c r="BQ922" t="s">
        <v>9945</v>
      </c>
      <c r="BR922" t="s">
        <v>9946</v>
      </c>
      <c r="BS922" t="s">
        <v>9947</v>
      </c>
    </row>
    <row r="923" spans="1:71" x14ac:dyDescent="0.35">
      <c r="A923">
        <v>6303</v>
      </c>
      <c r="C923" s="1">
        <v>45362</v>
      </c>
      <c r="D923" t="s">
        <v>10031</v>
      </c>
      <c r="E923" t="s">
        <v>85</v>
      </c>
      <c r="F923" t="s">
        <v>10032</v>
      </c>
      <c r="G923" t="s">
        <v>10053</v>
      </c>
      <c r="H923" t="s">
        <v>10054</v>
      </c>
      <c r="I923" t="s">
        <v>10055</v>
      </c>
      <c r="J923">
        <v>-1.2569454</v>
      </c>
      <c r="K923">
        <v>36.805000700000001</v>
      </c>
      <c r="L923">
        <v>255749.815</v>
      </c>
      <c r="M923">
        <v>9860966.875</v>
      </c>
      <c r="N923">
        <v>1696.1</v>
      </c>
      <c r="O923">
        <v>4.5999999999999996</v>
      </c>
      <c r="P923">
        <v>100</v>
      </c>
      <c r="Q923">
        <v>258</v>
      </c>
      <c r="R923">
        <v>368</v>
      </c>
      <c r="S923">
        <v>43</v>
      </c>
      <c r="T923">
        <f t="shared" si="42"/>
        <v>236.52</v>
      </c>
      <c r="U923">
        <v>1000</v>
      </c>
      <c r="V923">
        <f t="shared" si="43"/>
        <v>43.383941234110509</v>
      </c>
      <c r="W923">
        <f t="shared" si="44"/>
        <v>43.383941234110509</v>
      </c>
      <c r="X923" t="s">
        <v>69</v>
      </c>
      <c r="Y923">
        <v>100</v>
      </c>
      <c r="Z923" t="s">
        <v>73</v>
      </c>
      <c r="AA923">
        <v>0</v>
      </c>
      <c r="AB923">
        <v>0</v>
      </c>
      <c r="AC923">
        <v>0</v>
      </c>
      <c r="AD923">
        <v>0</v>
      </c>
      <c r="AF923">
        <v>0</v>
      </c>
      <c r="AG923">
        <v>0</v>
      </c>
      <c r="AH923">
        <v>0</v>
      </c>
      <c r="AI923">
        <v>0</v>
      </c>
      <c r="AL923">
        <v>0</v>
      </c>
      <c r="AM923">
        <v>0</v>
      </c>
      <c r="AN923">
        <v>0</v>
      </c>
      <c r="AR923">
        <v>0</v>
      </c>
      <c r="AS923">
        <v>0</v>
      </c>
      <c r="AT923">
        <v>0</v>
      </c>
      <c r="AW923" t="s">
        <v>73</v>
      </c>
      <c r="AZ923" t="s">
        <v>73</v>
      </c>
      <c r="BA923">
        <v>0</v>
      </c>
      <c r="BC923">
        <v>0</v>
      </c>
      <c r="BD923">
        <v>0</v>
      </c>
      <c r="BE923">
        <v>0</v>
      </c>
      <c r="BH923">
        <v>0</v>
      </c>
      <c r="BI923">
        <v>0</v>
      </c>
      <c r="BJ923">
        <v>0</v>
      </c>
      <c r="BQ923" t="s">
        <v>1411</v>
      </c>
      <c r="BR923" t="s">
        <v>10056</v>
      </c>
      <c r="BS923" t="s">
        <v>10057</v>
      </c>
    </row>
    <row r="924" spans="1:71" x14ac:dyDescent="0.35">
      <c r="A924">
        <v>6304</v>
      </c>
      <c r="C924" s="1">
        <v>45362</v>
      </c>
      <c r="D924" t="s">
        <v>10031</v>
      </c>
      <c r="E924" t="s">
        <v>85</v>
      </c>
      <c r="F924" t="s">
        <v>10032</v>
      </c>
      <c r="G924" t="s">
        <v>10053</v>
      </c>
      <c r="H924" t="s">
        <v>10054</v>
      </c>
      <c r="I924" t="s">
        <v>10055</v>
      </c>
      <c r="J924">
        <v>-2.473890463</v>
      </c>
      <c r="K924">
        <v>36.857723350000001</v>
      </c>
      <c r="L924">
        <v>261783.25599999999</v>
      </c>
      <c r="M924">
        <v>9726366.7709999997</v>
      </c>
      <c r="N924">
        <v>1063.696492</v>
      </c>
      <c r="O924">
        <v>-594.82358509999995</v>
      </c>
      <c r="P924">
        <v>441.81721579999999</v>
      </c>
      <c r="Q924">
        <v>488.28669380000002</v>
      </c>
      <c r="R924">
        <v>828.29519289999996</v>
      </c>
      <c r="S924">
        <v>31.57182718</v>
      </c>
      <c r="T924">
        <f t="shared" si="42"/>
        <v>687.73641556500002</v>
      </c>
      <c r="U924">
        <v>0</v>
      </c>
      <c r="V924">
        <f t="shared" si="43"/>
        <v>73.978594904699179</v>
      </c>
      <c r="W924">
        <f t="shared" si="44"/>
        <v>0</v>
      </c>
      <c r="X924" t="s">
        <v>69</v>
      </c>
      <c r="Y924">
        <v>95.665429009999997</v>
      </c>
      <c r="Z924" t="s">
        <v>73</v>
      </c>
      <c r="AA924">
        <v>0.61669453699999999</v>
      </c>
      <c r="AB924">
        <v>-16.64990972</v>
      </c>
      <c r="AC924">
        <v>-26.739518459999999</v>
      </c>
      <c r="AD924">
        <v>-24.428961780000002</v>
      </c>
      <c r="AF924">
        <v>400.88897070000002</v>
      </c>
      <c r="AG924">
        <v>-87.074947039999998</v>
      </c>
      <c r="AH924">
        <v>-70.345307259999998</v>
      </c>
      <c r="AI924">
        <v>0</v>
      </c>
      <c r="AL924">
        <v>100.5071159</v>
      </c>
      <c r="AM924">
        <v>-104.6083302</v>
      </c>
      <c r="AN924">
        <v>-14.308809370000001</v>
      </c>
      <c r="AR924">
        <v>0</v>
      </c>
      <c r="AS924">
        <v>0</v>
      </c>
      <c r="AT924">
        <v>0</v>
      </c>
      <c r="AW924" t="s">
        <v>73</v>
      </c>
      <c r="AZ924" t="s">
        <v>73</v>
      </c>
      <c r="BA924">
        <v>0.77070390200000005</v>
      </c>
      <c r="BC924">
        <v>91.988718349999999</v>
      </c>
      <c r="BD924">
        <v>197.3740344</v>
      </c>
      <c r="BE924">
        <v>77.973304909999996</v>
      </c>
      <c r="BH924">
        <v>0</v>
      </c>
      <c r="BI924">
        <v>0</v>
      </c>
      <c r="BJ924">
        <v>0</v>
      </c>
      <c r="BQ924" t="s">
        <v>10058</v>
      </c>
      <c r="BR924" t="s">
        <v>10056</v>
      </c>
      <c r="BS924" t="s">
        <v>10059</v>
      </c>
    </row>
    <row r="925" spans="1:71" x14ac:dyDescent="0.35">
      <c r="A925">
        <v>6334</v>
      </c>
      <c r="C925" s="1">
        <v>45362</v>
      </c>
      <c r="D925" t="s">
        <v>10042</v>
      </c>
      <c r="E925" t="s">
        <v>85</v>
      </c>
      <c r="F925" t="s">
        <v>10032</v>
      </c>
      <c r="G925" t="s">
        <v>10093</v>
      </c>
      <c r="H925" t="s">
        <v>10103</v>
      </c>
      <c r="I925" t="s">
        <v>10104</v>
      </c>
      <c r="J925">
        <v>-2.0085647999999998</v>
      </c>
      <c r="K925">
        <v>36.2217834</v>
      </c>
      <c r="L925">
        <v>190921.06200000001</v>
      </c>
      <c r="M925">
        <v>9777729.5329999998</v>
      </c>
      <c r="N925">
        <v>432.3</v>
      </c>
      <c r="O925">
        <v>3.9</v>
      </c>
      <c r="P925">
        <v>60</v>
      </c>
      <c r="Q925">
        <v>200</v>
      </c>
      <c r="R925">
        <v>350</v>
      </c>
      <c r="S925">
        <v>0</v>
      </c>
      <c r="T925">
        <f t="shared" si="42"/>
        <v>153.5</v>
      </c>
      <c r="U925">
        <v>3000</v>
      </c>
      <c r="V925">
        <f t="shared" si="43"/>
        <v>34.950167213195087</v>
      </c>
      <c r="W925">
        <f t="shared" si="44"/>
        <v>34.950167213195087</v>
      </c>
      <c r="X925" t="s">
        <v>73</v>
      </c>
      <c r="Y925">
        <v>30</v>
      </c>
      <c r="Z925" t="s">
        <v>73</v>
      </c>
      <c r="AA925">
        <v>0</v>
      </c>
      <c r="AB925">
        <v>0</v>
      </c>
      <c r="AC925">
        <v>0</v>
      </c>
      <c r="AD925">
        <v>0</v>
      </c>
      <c r="AF925">
        <v>0</v>
      </c>
      <c r="AG925">
        <v>0</v>
      </c>
      <c r="AH925">
        <v>0</v>
      </c>
      <c r="AI925">
        <v>0</v>
      </c>
      <c r="AL925">
        <v>0</v>
      </c>
      <c r="AM925">
        <v>0</v>
      </c>
      <c r="AN925">
        <v>0</v>
      </c>
      <c r="AR925">
        <v>0</v>
      </c>
      <c r="AS925">
        <v>0</v>
      </c>
      <c r="AT925">
        <v>0</v>
      </c>
      <c r="AW925" t="s">
        <v>73</v>
      </c>
      <c r="AZ925" t="s">
        <v>73</v>
      </c>
      <c r="BA925">
        <v>0</v>
      </c>
      <c r="BC925">
        <v>0</v>
      </c>
      <c r="BD925">
        <v>0</v>
      </c>
      <c r="BE925">
        <v>0</v>
      </c>
      <c r="BH925">
        <v>0</v>
      </c>
      <c r="BI925">
        <v>0</v>
      </c>
      <c r="BJ925">
        <v>0</v>
      </c>
      <c r="BQ925" t="s">
        <v>77</v>
      </c>
      <c r="BR925" t="s">
        <v>10045</v>
      </c>
      <c r="BS925" t="s">
        <v>10105</v>
      </c>
    </row>
    <row r="926" spans="1:71" x14ac:dyDescent="0.35">
      <c r="A926">
        <v>6335</v>
      </c>
      <c r="C926" s="1">
        <v>45362</v>
      </c>
      <c r="D926" t="s">
        <v>10042</v>
      </c>
      <c r="E926" t="s">
        <v>85</v>
      </c>
      <c r="F926" t="s">
        <v>10032</v>
      </c>
      <c r="G926" t="s">
        <v>10093</v>
      </c>
      <c r="H926" t="s">
        <v>10103</v>
      </c>
      <c r="I926" t="s">
        <v>10104</v>
      </c>
      <c r="J926">
        <v>-2.474698085</v>
      </c>
      <c r="K926">
        <v>36.857694670000001</v>
      </c>
      <c r="L926">
        <v>261780.2096</v>
      </c>
      <c r="M926">
        <v>9726277.4350000005</v>
      </c>
      <c r="N926">
        <v>1064.360492</v>
      </c>
      <c r="O926">
        <v>-599.10495739999999</v>
      </c>
      <c r="P926">
        <v>442.06229480000002</v>
      </c>
      <c r="Q926">
        <v>488.58621670000002</v>
      </c>
      <c r="R926">
        <v>829.05594510000003</v>
      </c>
      <c r="S926">
        <v>31.58605485</v>
      </c>
      <c r="T926">
        <f t="shared" si="42"/>
        <v>688.17170070100008</v>
      </c>
      <c r="U926">
        <v>0</v>
      </c>
      <c r="V926">
        <f t="shared" si="43"/>
        <v>74.002002629158795</v>
      </c>
      <c r="W926">
        <f t="shared" si="44"/>
        <v>0</v>
      </c>
      <c r="X926" t="s">
        <v>73</v>
      </c>
      <c r="Y926">
        <v>95.883076009999996</v>
      </c>
      <c r="Z926" t="s">
        <v>73</v>
      </c>
      <c r="AA926">
        <v>0.61488326999999998</v>
      </c>
      <c r="AB926">
        <v>-16.766972679999999</v>
      </c>
      <c r="AC926">
        <v>-26.8642909</v>
      </c>
      <c r="AD926">
        <v>-24.540540669999999</v>
      </c>
      <c r="AF926">
        <v>401.61210940000001</v>
      </c>
      <c r="AG926">
        <v>-87.536532649999998</v>
      </c>
      <c r="AH926">
        <v>-70.807096740000006</v>
      </c>
      <c r="AI926">
        <v>0.51798754199999997</v>
      </c>
      <c r="AL926">
        <v>100.418239</v>
      </c>
      <c r="AM926">
        <v>-105.03843929999999</v>
      </c>
      <c r="AN926">
        <v>-14.52438765</v>
      </c>
      <c r="AR926">
        <v>0</v>
      </c>
      <c r="AS926">
        <v>0</v>
      </c>
      <c r="AT926">
        <v>0</v>
      </c>
      <c r="AW926" t="s">
        <v>73</v>
      </c>
      <c r="AZ926" t="s">
        <v>73</v>
      </c>
      <c r="BA926">
        <v>0.76954298399999999</v>
      </c>
      <c r="BC926">
        <v>91.599451799999997</v>
      </c>
      <c r="BD926">
        <v>197.87875299999999</v>
      </c>
      <c r="BE926">
        <v>78.000179250000002</v>
      </c>
      <c r="BH926">
        <v>0</v>
      </c>
      <c r="BI926">
        <v>0</v>
      </c>
      <c r="BJ926">
        <v>0</v>
      </c>
      <c r="BQ926" t="s">
        <v>77</v>
      </c>
      <c r="BR926" t="s">
        <v>10045</v>
      </c>
      <c r="BS926" t="s">
        <v>10105</v>
      </c>
    </row>
    <row r="927" spans="1:71" x14ac:dyDescent="0.35">
      <c r="A927">
        <v>706</v>
      </c>
      <c r="C927" s="1">
        <v>45363</v>
      </c>
      <c r="D927" t="s">
        <v>806</v>
      </c>
      <c r="E927" t="s">
        <v>85</v>
      </c>
      <c r="F927" t="s">
        <v>67</v>
      </c>
      <c r="G927" t="s">
        <v>807</v>
      </c>
      <c r="H927" t="s">
        <v>992</v>
      </c>
      <c r="I927" t="s">
        <v>992</v>
      </c>
      <c r="J927">
        <v>-2.4050726</v>
      </c>
      <c r="K927">
        <v>37.494972799999999</v>
      </c>
      <c r="L927">
        <v>332655.3836</v>
      </c>
      <c r="M927">
        <v>9734073.3990000002</v>
      </c>
      <c r="N927">
        <v>1059.0999999999999</v>
      </c>
      <c r="O927">
        <v>5</v>
      </c>
      <c r="P927">
        <v>100</v>
      </c>
      <c r="Q927">
        <v>800</v>
      </c>
      <c r="R927">
        <v>700</v>
      </c>
      <c r="S927">
        <v>10</v>
      </c>
      <c r="T927">
        <f t="shared" si="42"/>
        <v>362</v>
      </c>
      <c r="U927">
        <v>500</v>
      </c>
      <c r="V927">
        <f t="shared" si="43"/>
        <v>53.67219457003138</v>
      </c>
      <c r="W927">
        <f t="shared" si="44"/>
        <v>53.67219457003138</v>
      </c>
      <c r="X927" t="s">
        <v>69</v>
      </c>
      <c r="Y927">
        <v>20</v>
      </c>
      <c r="Z927" t="s">
        <v>73</v>
      </c>
      <c r="AA927">
        <v>0</v>
      </c>
      <c r="AB927">
        <v>0</v>
      </c>
      <c r="AC927">
        <v>0</v>
      </c>
      <c r="AD927">
        <v>0</v>
      </c>
      <c r="AF927">
        <v>0</v>
      </c>
      <c r="AG927">
        <v>0</v>
      </c>
      <c r="AH927">
        <v>0</v>
      </c>
      <c r="AI927">
        <v>0</v>
      </c>
      <c r="AL927">
        <v>0</v>
      </c>
      <c r="AM927">
        <v>0</v>
      </c>
      <c r="AN927">
        <v>0</v>
      </c>
      <c r="AR927">
        <v>0</v>
      </c>
      <c r="AS927">
        <v>0</v>
      </c>
      <c r="AT927">
        <v>0</v>
      </c>
      <c r="AW927" t="s">
        <v>73</v>
      </c>
      <c r="AZ927" t="s">
        <v>69</v>
      </c>
      <c r="BA927">
        <v>1</v>
      </c>
      <c r="BB927" t="s">
        <v>70</v>
      </c>
      <c r="BC927">
        <v>100</v>
      </c>
      <c r="BD927">
        <v>0</v>
      </c>
      <c r="BE927">
        <v>0</v>
      </c>
      <c r="BF927">
        <v>0</v>
      </c>
      <c r="BH927">
        <v>0</v>
      </c>
      <c r="BI927">
        <v>0</v>
      </c>
      <c r="BJ927">
        <v>0</v>
      </c>
      <c r="BQ927" t="s">
        <v>1174</v>
      </c>
      <c r="BR927" t="s">
        <v>1175</v>
      </c>
      <c r="BS927" t="s">
        <v>1176</v>
      </c>
    </row>
    <row r="928" spans="1:71" x14ac:dyDescent="0.35">
      <c r="A928">
        <v>707</v>
      </c>
      <c r="C928" s="1">
        <v>45363</v>
      </c>
      <c r="D928" t="s">
        <v>806</v>
      </c>
      <c r="E928" t="s">
        <v>85</v>
      </c>
      <c r="F928" t="s">
        <v>67</v>
      </c>
      <c r="G928" t="s">
        <v>807</v>
      </c>
      <c r="H928" t="s">
        <v>992</v>
      </c>
      <c r="I928" t="s">
        <v>992</v>
      </c>
      <c r="J928">
        <v>-2.4785746710000001</v>
      </c>
      <c r="K928">
        <v>36.857556979999998</v>
      </c>
      <c r="L928">
        <v>261765.58480000001</v>
      </c>
      <c r="M928">
        <v>9725848.6219999995</v>
      </c>
      <c r="N928">
        <v>1067.5476920000001</v>
      </c>
      <c r="O928">
        <v>-619.65554429999997</v>
      </c>
      <c r="P928">
        <v>443.238674</v>
      </c>
      <c r="Q928">
        <v>490.02392700000001</v>
      </c>
      <c r="R928">
        <v>832.70755540000005</v>
      </c>
      <c r="S928">
        <v>31.654347649999998</v>
      </c>
      <c r="T928">
        <f t="shared" si="42"/>
        <v>690.26106936300005</v>
      </c>
      <c r="U928">
        <v>0</v>
      </c>
      <c r="V928">
        <f t="shared" si="43"/>
        <v>74.114256797534949</v>
      </c>
      <c r="W928">
        <f t="shared" si="44"/>
        <v>0</v>
      </c>
      <c r="X928" t="s">
        <v>69</v>
      </c>
      <c r="Y928">
        <v>96.927781589999995</v>
      </c>
      <c r="Z928" t="s">
        <v>73</v>
      </c>
      <c r="AA928">
        <v>0.60618919000000004</v>
      </c>
      <c r="AB928">
        <v>-17.328874849999998</v>
      </c>
      <c r="AC928">
        <v>-27.463198599999998</v>
      </c>
      <c r="AD928">
        <v>-25.076119349999999</v>
      </c>
      <c r="AF928">
        <v>405.08317510000001</v>
      </c>
      <c r="AG928">
        <v>-89.752143540000006</v>
      </c>
      <c r="AH928">
        <v>-73.023686220000002</v>
      </c>
      <c r="AI928">
        <v>0.53577317499999999</v>
      </c>
      <c r="AL928">
        <v>99.991629610000004</v>
      </c>
      <c r="AM928">
        <v>-107.102963</v>
      </c>
      <c r="AN928">
        <v>-15.559163379999999</v>
      </c>
      <c r="AR928">
        <v>0</v>
      </c>
      <c r="AS928">
        <v>0</v>
      </c>
      <c r="AT928">
        <v>0</v>
      </c>
      <c r="AW928" t="s">
        <v>73</v>
      </c>
      <c r="AZ928" t="s">
        <v>69</v>
      </c>
      <c r="BA928">
        <v>0.76397057899999998</v>
      </c>
      <c r="BB928" t="s">
        <v>70</v>
      </c>
      <c r="BC928">
        <v>89.730972370000003</v>
      </c>
      <c r="BD928">
        <v>200.30140230000001</v>
      </c>
      <c r="BE928">
        <v>78.129176079999993</v>
      </c>
      <c r="BF928">
        <v>0</v>
      </c>
      <c r="BH928">
        <v>0</v>
      </c>
      <c r="BI928">
        <v>0</v>
      </c>
      <c r="BJ928">
        <v>0</v>
      </c>
      <c r="BQ928" t="s">
        <v>1174</v>
      </c>
      <c r="BR928" t="s">
        <v>1175</v>
      </c>
      <c r="BS928" t="s">
        <v>1176</v>
      </c>
    </row>
    <row r="929" spans="1:71" x14ac:dyDescent="0.35">
      <c r="A929">
        <v>1242</v>
      </c>
      <c r="C929" s="1">
        <v>45363</v>
      </c>
      <c r="D929" t="s">
        <v>1707</v>
      </c>
      <c r="E929" t="s">
        <v>85</v>
      </c>
      <c r="F929" t="s">
        <v>1601</v>
      </c>
      <c r="G929" t="s">
        <v>2234</v>
      </c>
      <c r="H929" t="s">
        <v>2235</v>
      </c>
      <c r="I929" t="s">
        <v>2235</v>
      </c>
      <c r="J929">
        <v>-2.2993980999999999</v>
      </c>
      <c r="K929">
        <v>36.967586500000003</v>
      </c>
      <c r="L929">
        <v>273976.57189999998</v>
      </c>
      <c r="M929">
        <v>9745685.1630000006</v>
      </c>
      <c r="N929">
        <v>1276.3</v>
      </c>
      <c r="O929">
        <v>3.9</v>
      </c>
      <c r="P929">
        <v>650</v>
      </c>
      <c r="Q929">
        <v>13100</v>
      </c>
      <c r="R929">
        <v>1100</v>
      </c>
      <c r="S929">
        <v>140</v>
      </c>
      <c r="T929">
        <f t="shared" si="42"/>
        <v>3162</v>
      </c>
      <c r="U929">
        <v>2000</v>
      </c>
      <c r="V929">
        <f t="shared" si="43"/>
        <v>158.62659456354933</v>
      </c>
      <c r="W929">
        <f t="shared" si="44"/>
        <v>158.62659456354933</v>
      </c>
      <c r="X929" t="s">
        <v>69</v>
      </c>
      <c r="Y929">
        <v>100</v>
      </c>
      <c r="Z929" t="s">
        <v>73</v>
      </c>
      <c r="AA929">
        <v>0</v>
      </c>
      <c r="AB929">
        <v>0</v>
      </c>
      <c r="AC929">
        <v>0</v>
      </c>
      <c r="AD929">
        <v>0</v>
      </c>
      <c r="AF929">
        <v>0</v>
      </c>
      <c r="AG929">
        <v>0</v>
      </c>
      <c r="AH929">
        <v>0</v>
      </c>
      <c r="AI929">
        <v>0</v>
      </c>
      <c r="AL929">
        <v>0</v>
      </c>
      <c r="AM929">
        <v>0</v>
      </c>
      <c r="AN929">
        <v>0</v>
      </c>
      <c r="AR929">
        <v>0</v>
      </c>
      <c r="AS929">
        <v>0</v>
      </c>
      <c r="AT929">
        <v>0</v>
      </c>
      <c r="AW929" t="s">
        <v>69</v>
      </c>
      <c r="AX929" t="s">
        <v>2248</v>
      </c>
      <c r="AY929" t="s">
        <v>2249</v>
      </c>
      <c r="AZ929" t="s">
        <v>73</v>
      </c>
      <c r="BA929">
        <v>0</v>
      </c>
      <c r="BC929">
        <v>0</v>
      </c>
      <c r="BD929">
        <v>0</v>
      </c>
      <c r="BE929">
        <v>0</v>
      </c>
      <c r="BH929">
        <v>0</v>
      </c>
      <c r="BI929">
        <v>0</v>
      </c>
      <c r="BJ929">
        <v>0</v>
      </c>
      <c r="BQ929" t="s">
        <v>77</v>
      </c>
      <c r="BR929" t="s">
        <v>2250</v>
      </c>
      <c r="BS929" t="s">
        <v>2251</v>
      </c>
    </row>
    <row r="930" spans="1:71" x14ac:dyDescent="0.35">
      <c r="A930">
        <v>1243</v>
      </c>
      <c r="C930" s="1">
        <v>45363</v>
      </c>
      <c r="D930" t="s">
        <v>1707</v>
      </c>
      <c r="E930" t="s">
        <v>85</v>
      </c>
      <c r="F930" t="s">
        <v>1601</v>
      </c>
      <c r="G930" t="s">
        <v>2234</v>
      </c>
      <c r="H930" t="s">
        <v>2235</v>
      </c>
      <c r="I930" t="s">
        <v>2235</v>
      </c>
      <c r="J930">
        <v>-2.477282475</v>
      </c>
      <c r="K930">
        <v>36.857602880000002</v>
      </c>
      <c r="L930">
        <v>261770.46</v>
      </c>
      <c r="M930">
        <v>9725991.5600000005</v>
      </c>
      <c r="N930">
        <v>1066.4852920000001</v>
      </c>
      <c r="O930">
        <v>-612.80534869999997</v>
      </c>
      <c r="P930">
        <v>442.84654760000001</v>
      </c>
      <c r="Q930">
        <v>489.54469030000001</v>
      </c>
      <c r="R930">
        <v>831.49035189999995</v>
      </c>
      <c r="S930">
        <v>31.631583379999999</v>
      </c>
      <c r="T930">
        <f t="shared" si="42"/>
        <v>689.56461314000001</v>
      </c>
      <c r="U930">
        <v>0</v>
      </c>
      <c r="V930">
        <f t="shared" si="43"/>
        <v>74.076857642073861</v>
      </c>
      <c r="W930">
        <f t="shared" si="44"/>
        <v>0</v>
      </c>
      <c r="X930" t="s">
        <v>69</v>
      </c>
      <c r="Y930">
        <v>96.579546390000004</v>
      </c>
      <c r="Z930" t="s">
        <v>73</v>
      </c>
      <c r="AA930">
        <v>0.60908721700000001</v>
      </c>
      <c r="AB930">
        <v>-17.141574129999999</v>
      </c>
      <c r="AC930">
        <v>-27.263562700000001</v>
      </c>
      <c r="AD930">
        <v>-24.89759312</v>
      </c>
      <c r="AF930">
        <v>403.92615319999999</v>
      </c>
      <c r="AG930">
        <v>-89.013606580000001</v>
      </c>
      <c r="AH930">
        <v>-72.284823059999994</v>
      </c>
      <c r="AI930">
        <v>0.52984463100000001</v>
      </c>
      <c r="AL930">
        <v>100.1338327</v>
      </c>
      <c r="AM930">
        <v>-106.41478840000001</v>
      </c>
      <c r="AN930">
        <v>-15.214238140000001</v>
      </c>
      <c r="AR930">
        <v>0</v>
      </c>
      <c r="AS930">
        <v>0</v>
      </c>
      <c r="AT930">
        <v>0</v>
      </c>
      <c r="AW930" t="s">
        <v>69</v>
      </c>
      <c r="AX930" t="s">
        <v>2248</v>
      </c>
      <c r="AY930" t="s">
        <v>2249</v>
      </c>
      <c r="AZ930" t="s">
        <v>73</v>
      </c>
      <c r="BA930">
        <v>0.76582804800000004</v>
      </c>
      <c r="BC930">
        <v>90.353798850000004</v>
      </c>
      <c r="BD930">
        <v>199.4938526</v>
      </c>
      <c r="BE930">
        <v>78.086177140000004</v>
      </c>
      <c r="BH930">
        <v>0</v>
      </c>
      <c r="BI930">
        <v>0</v>
      </c>
      <c r="BJ930">
        <v>0</v>
      </c>
      <c r="BQ930" t="s">
        <v>77</v>
      </c>
      <c r="BR930" t="s">
        <v>2250</v>
      </c>
      <c r="BS930" t="s">
        <v>2252</v>
      </c>
    </row>
    <row r="931" spans="1:71" x14ac:dyDescent="0.35">
      <c r="A931">
        <v>1756</v>
      </c>
      <c r="C931" s="1">
        <v>45363</v>
      </c>
      <c r="D931" t="s">
        <v>2974</v>
      </c>
      <c r="E931" t="s">
        <v>85</v>
      </c>
      <c r="F931" t="s">
        <v>2973</v>
      </c>
      <c r="G931" t="s">
        <v>3077</v>
      </c>
      <c r="H931" t="s">
        <v>3078</v>
      </c>
      <c r="I931" t="s">
        <v>3087</v>
      </c>
      <c r="J931">
        <v>-1.8597756000000001</v>
      </c>
      <c r="K931">
        <v>36.340697300000002</v>
      </c>
      <c r="L931">
        <v>204134.28469999999</v>
      </c>
      <c r="M931">
        <v>9794215.2420000006</v>
      </c>
      <c r="N931">
        <v>721.9</v>
      </c>
      <c r="O931">
        <v>3.9</v>
      </c>
      <c r="P931">
        <v>300</v>
      </c>
      <c r="Q931">
        <v>700</v>
      </c>
      <c r="R931">
        <v>900</v>
      </c>
      <c r="S931">
        <v>60</v>
      </c>
      <c r="T931">
        <f t="shared" si="42"/>
        <v>614</v>
      </c>
      <c r="U931">
        <v>1000</v>
      </c>
      <c r="V931">
        <f t="shared" si="43"/>
        <v>69.900334426390174</v>
      </c>
      <c r="W931">
        <f t="shared" si="44"/>
        <v>69.900334426390174</v>
      </c>
      <c r="X931" t="s">
        <v>69</v>
      </c>
      <c r="Y931">
        <v>30</v>
      </c>
      <c r="Z931" t="s">
        <v>73</v>
      </c>
      <c r="AA931">
        <v>0</v>
      </c>
      <c r="AB931">
        <v>0</v>
      </c>
      <c r="AC931">
        <v>0</v>
      </c>
      <c r="AD931">
        <v>0</v>
      </c>
      <c r="AF931">
        <v>0</v>
      </c>
      <c r="AG931">
        <v>0</v>
      </c>
      <c r="AH931">
        <v>0</v>
      </c>
      <c r="AI931">
        <v>0</v>
      </c>
      <c r="AL931">
        <v>0</v>
      </c>
      <c r="AM931">
        <v>0</v>
      </c>
      <c r="AN931">
        <v>0</v>
      </c>
      <c r="AR931">
        <v>0</v>
      </c>
      <c r="AS931">
        <v>0</v>
      </c>
      <c r="AT931">
        <v>0</v>
      </c>
      <c r="AW931" t="s">
        <v>73</v>
      </c>
      <c r="AZ931" t="s">
        <v>73</v>
      </c>
      <c r="BA931">
        <v>0</v>
      </c>
      <c r="BC931">
        <v>0</v>
      </c>
      <c r="BD931">
        <v>0</v>
      </c>
      <c r="BE931">
        <v>0</v>
      </c>
      <c r="BH931">
        <v>0</v>
      </c>
      <c r="BI931">
        <v>0</v>
      </c>
      <c r="BJ931">
        <v>0</v>
      </c>
      <c r="BQ931" t="s">
        <v>77</v>
      </c>
      <c r="BR931" t="s">
        <v>2989</v>
      </c>
      <c r="BS931" t="s">
        <v>3088</v>
      </c>
    </row>
    <row r="932" spans="1:71" x14ac:dyDescent="0.35">
      <c r="A932">
        <v>1757</v>
      </c>
      <c r="C932" s="1">
        <v>45363</v>
      </c>
      <c r="D932" t="s">
        <v>2974</v>
      </c>
      <c r="E932" t="s">
        <v>85</v>
      </c>
      <c r="F932" t="s">
        <v>2973</v>
      </c>
      <c r="G932" t="s">
        <v>3077</v>
      </c>
      <c r="H932" t="s">
        <v>3078</v>
      </c>
      <c r="I932" t="s">
        <v>3087</v>
      </c>
      <c r="J932">
        <v>-2.4800283909999998</v>
      </c>
      <c r="K932">
        <v>36.857505349999997</v>
      </c>
      <c r="L932">
        <v>261760.1012</v>
      </c>
      <c r="M932">
        <v>9725687.8169999998</v>
      </c>
      <c r="N932">
        <v>1068.742892</v>
      </c>
      <c r="O932">
        <v>-627.36201440000002</v>
      </c>
      <c r="P932">
        <v>443.6798162</v>
      </c>
      <c r="Q932">
        <v>490.56306840000002</v>
      </c>
      <c r="R932">
        <v>834.07690920000005</v>
      </c>
      <c r="S932">
        <v>31.67995745</v>
      </c>
      <c r="T932">
        <f t="shared" si="42"/>
        <v>691.04458260700005</v>
      </c>
      <c r="U932">
        <v>0</v>
      </c>
      <c r="V932">
        <f t="shared" si="43"/>
        <v>74.156308301714859</v>
      </c>
      <c r="W932">
        <f t="shared" si="44"/>
        <v>0</v>
      </c>
      <c r="X932" t="s">
        <v>69</v>
      </c>
      <c r="Y932">
        <v>97.319546180000003</v>
      </c>
      <c r="Z932" t="s">
        <v>73</v>
      </c>
      <c r="AA932">
        <v>0.60292890899999996</v>
      </c>
      <c r="AB932">
        <v>-17.539588169999998</v>
      </c>
      <c r="AC932">
        <v>-27.687788990000001</v>
      </c>
      <c r="AD932">
        <v>-25.276961350000001</v>
      </c>
      <c r="AF932">
        <v>406.38482479999999</v>
      </c>
      <c r="AG932">
        <v>-90.58299762</v>
      </c>
      <c r="AH932">
        <v>-73.854907269999998</v>
      </c>
      <c r="AI932">
        <v>0.54244278800000001</v>
      </c>
      <c r="AL932">
        <v>99.831651109999996</v>
      </c>
      <c r="AM932">
        <v>-107.8771594</v>
      </c>
      <c r="AN932">
        <v>-15.947204279999999</v>
      </c>
      <c r="AR932">
        <v>0</v>
      </c>
      <c r="AS932">
        <v>0</v>
      </c>
      <c r="AT932">
        <v>0</v>
      </c>
      <c r="AW932" t="s">
        <v>73</v>
      </c>
      <c r="AZ932" t="s">
        <v>73</v>
      </c>
      <c r="BA932">
        <v>0.76188092699999999</v>
      </c>
      <c r="BC932">
        <v>89.030292590000002</v>
      </c>
      <c r="BD932">
        <v>201.2098958</v>
      </c>
      <c r="BE932">
        <v>78.177549889999995</v>
      </c>
      <c r="BH932">
        <v>0</v>
      </c>
      <c r="BI932">
        <v>0</v>
      </c>
      <c r="BJ932">
        <v>0</v>
      </c>
      <c r="BQ932" t="s">
        <v>77</v>
      </c>
      <c r="BR932" t="s">
        <v>2989</v>
      </c>
      <c r="BS932" t="s">
        <v>3089</v>
      </c>
    </row>
    <row r="933" spans="1:71" x14ac:dyDescent="0.35">
      <c r="A933">
        <v>2058</v>
      </c>
      <c r="C933" s="1">
        <v>45363</v>
      </c>
      <c r="D933" t="s">
        <v>2489</v>
      </c>
      <c r="F933" t="s">
        <v>2778</v>
      </c>
      <c r="G933" t="s">
        <v>2490</v>
      </c>
      <c r="H933" t="s">
        <v>2505</v>
      </c>
      <c r="J933">
        <v>-1.8134532999999999</v>
      </c>
      <c r="K933">
        <v>36.412145000000002</v>
      </c>
      <c r="L933">
        <v>212081.41750000001</v>
      </c>
      <c r="M933">
        <v>9799352.3809999991</v>
      </c>
      <c r="N933">
        <v>829.3</v>
      </c>
      <c r="O933">
        <v>9.6</v>
      </c>
      <c r="P933">
        <v>0</v>
      </c>
      <c r="Q933">
        <v>0</v>
      </c>
      <c r="R933">
        <v>0</v>
      </c>
      <c r="S933">
        <v>0</v>
      </c>
      <c r="T933">
        <f t="shared" si="42"/>
        <v>0</v>
      </c>
      <c r="U933">
        <v>1000</v>
      </c>
      <c r="V933">
        <f t="shared" si="43"/>
        <v>0</v>
      </c>
      <c r="W933">
        <f t="shared" si="44"/>
        <v>0</v>
      </c>
      <c r="X933" t="s">
        <v>69</v>
      </c>
      <c r="Y933">
        <v>40</v>
      </c>
      <c r="Z933" t="s">
        <v>73</v>
      </c>
      <c r="AA933">
        <v>0</v>
      </c>
      <c r="AB933">
        <v>0</v>
      </c>
      <c r="AC933">
        <v>0</v>
      </c>
      <c r="AD933">
        <v>0</v>
      </c>
      <c r="AF933">
        <v>0</v>
      </c>
      <c r="AG933">
        <v>0</v>
      </c>
      <c r="AH933">
        <v>0</v>
      </c>
      <c r="AI933">
        <v>0</v>
      </c>
      <c r="AL933">
        <v>0</v>
      </c>
      <c r="AM933">
        <v>0</v>
      </c>
      <c r="AN933">
        <v>0</v>
      </c>
      <c r="AR933">
        <v>0</v>
      </c>
      <c r="AS933">
        <v>0</v>
      </c>
      <c r="AT933">
        <v>0</v>
      </c>
      <c r="AW933" t="s">
        <v>73</v>
      </c>
      <c r="AZ933" t="s">
        <v>73</v>
      </c>
      <c r="BA933">
        <v>0</v>
      </c>
      <c r="BC933">
        <v>0</v>
      </c>
      <c r="BD933">
        <v>0</v>
      </c>
      <c r="BE933">
        <v>0</v>
      </c>
      <c r="BH933">
        <v>0</v>
      </c>
      <c r="BI933">
        <v>0</v>
      </c>
      <c r="BJ933">
        <v>0</v>
      </c>
      <c r="BQ933" t="s">
        <v>3434</v>
      </c>
      <c r="BR933" t="s">
        <v>3435</v>
      </c>
      <c r="BS933" t="s">
        <v>3436</v>
      </c>
    </row>
    <row r="934" spans="1:71" x14ac:dyDescent="0.35">
      <c r="A934">
        <v>2059</v>
      </c>
      <c r="C934" s="1">
        <v>45363</v>
      </c>
      <c r="D934" t="s">
        <v>2489</v>
      </c>
      <c r="F934" t="s">
        <v>2778</v>
      </c>
      <c r="G934" t="s">
        <v>2490</v>
      </c>
      <c r="H934" t="s">
        <v>2505</v>
      </c>
      <c r="J934">
        <v>-2.4780900969999999</v>
      </c>
      <c r="K934">
        <v>36.857574190000001</v>
      </c>
      <c r="L934">
        <v>261767.41269999999</v>
      </c>
      <c r="M934">
        <v>9725902.2239999995</v>
      </c>
      <c r="N934">
        <v>1067.1492920000001</v>
      </c>
      <c r="O934">
        <v>-617.08672100000001</v>
      </c>
      <c r="P934">
        <v>443.09162659999998</v>
      </c>
      <c r="Q934">
        <v>489.84421320000001</v>
      </c>
      <c r="R934">
        <v>832.25110410000002</v>
      </c>
      <c r="S934">
        <v>31.645811049999999</v>
      </c>
      <c r="T934">
        <f t="shared" si="42"/>
        <v>689.99989827599995</v>
      </c>
      <c r="U934">
        <v>0</v>
      </c>
      <c r="V934">
        <f t="shared" si="43"/>
        <v>74.10023432605675</v>
      </c>
      <c r="W934">
        <f t="shared" si="44"/>
        <v>0</v>
      </c>
      <c r="X934" t="s">
        <v>69</v>
      </c>
      <c r="Y934">
        <v>96.797193390000004</v>
      </c>
      <c r="Z934" t="s">
        <v>73</v>
      </c>
      <c r="AA934">
        <v>0.60727595000000001</v>
      </c>
      <c r="AB934">
        <v>-17.25863708</v>
      </c>
      <c r="AC934">
        <v>-27.388335139999999</v>
      </c>
      <c r="AD934">
        <v>-25.00917201</v>
      </c>
      <c r="AF934">
        <v>404.64929189999998</v>
      </c>
      <c r="AG934">
        <v>-89.475192179999993</v>
      </c>
      <c r="AH934">
        <v>-72.746612529999993</v>
      </c>
      <c r="AI934">
        <v>0.53354997100000001</v>
      </c>
      <c r="AL934">
        <v>100.0449558</v>
      </c>
      <c r="AM934">
        <v>-106.8448975</v>
      </c>
      <c r="AN934">
        <v>-15.42981642</v>
      </c>
      <c r="AR934">
        <v>0</v>
      </c>
      <c r="AS934">
        <v>0</v>
      </c>
      <c r="AT934">
        <v>0</v>
      </c>
      <c r="AW934" t="s">
        <v>73</v>
      </c>
      <c r="AZ934" t="s">
        <v>73</v>
      </c>
      <c r="BA934">
        <v>0.76466712999999997</v>
      </c>
      <c r="BC934">
        <v>89.964532300000002</v>
      </c>
      <c r="BD934">
        <v>199.99857119999999</v>
      </c>
      <c r="BE934">
        <v>78.113051479999996</v>
      </c>
      <c r="BH934">
        <v>0</v>
      </c>
      <c r="BI934">
        <v>0</v>
      </c>
      <c r="BJ934">
        <v>0</v>
      </c>
      <c r="BQ934" t="s">
        <v>3434</v>
      </c>
      <c r="BR934" t="s">
        <v>3435</v>
      </c>
      <c r="BS934" t="s">
        <v>3437</v>
      </c>
    </row>
    <row r="935" spans="1:71" x14ac:dyDescent="0.35">
      <c r="A935">
        <v>2077</v>
      </c>
      <c r="C935" s="1">
        <v>45363</v>
      </c>
      <c r="D935" t="s">
        <v>2489</v>
      </c>
      <c r="F935" t="s">
        <v>2778</v>
      </c>
      <c r="G935" t="s">
        <v>2490</v>
      </c>
      <c r="H935" t="s">
        <v>2629</v>
      </c>
      <c r="J935">
        <v>-1.7884625999999999</v>
      </c>
      <c r="K935">
        <v>36.4031643</v>
      </c>
      <c r="L935">
        <v>211077.6182</v>
      </c>
      <c r="M935">
        <v>9802116.0519999992</v>
      </c>
      <c r="N935">
        <v>856.6</v>
      </c>
      <c r="O935">
        <v>4.5</v>
      </c>
      <c r="P935">
        <v>0</v>
      </c>
      <c r="Q935">
        <v>0</v>
      </c>
      <c r="R935">
        <v>0</v>
      </c>
      <c r="S935">
        <v>0</v>
      </c>
      <c r="T935">
        <f t="shared" si="42"/>
        <v>0</v>
      </c>
      <c r="U935">
        <v>0</v>
      </c>
      <c r="V935">
        <f t="shared" si="43"/>
        <v>0</v>
      </c>
      <c r="W935">
        <f t="shared" si="44"/>
        <v>0</v>
      </c>
      <c r="X935" t="s">
        <v>69</v>
      </c>
      <c r="Y935">
        <v>26</v>
      </c>
      <c r="Z935" t="s">
        <v>73</v>
      </c>
      <c r="AA935">
        <v>0</v>
      </c>
      <c r="AB935">
        <v>0</v>
      </c>
      <c r="AC935">
        <v>0</v>
      </c>
      <c r="AD935">
        <v>0</v>
      </c>
      <c r="AF935">
        <v>0</v>
      </c>
      <c r="AG935">
        <v>0</v>
      </c>
      <c r="AH935">
        <v>0</v>
      </c>
      <c r="AI935">
        <v>0</v>
      </c>
      <c r="AL935">
        <v>0</v>
      </c>
      <c r="AM935">
        <v>0</v>
      </c>
      <c r="AN935">
        <v>0</v>
      </c>
      <c r="AR935">
        <v>0</v>
      </c>
      <c r="AS935">
        <v>0</v>
      </c>
      <c r="AT935">
        <v>0</v>
      </c>
      <c r="AW935" t="s">
        <v>73</v>
      </c>
      <c r="AZ935" t="s">
        <v>73</v>
      </c>
      <c r="BA935">
        <v>0</v>
      </c>
      <c r="BC935">
        <v>0</v>
      </c>
      <c r="BD935">
        <v>0</v>
      </c>
      <c r="BE935">
        <v>0</v>
      </c>
      <c r="BH935">
        <v>0</v>
      </c>
      <c r="BI935">
        <v>0</v>
      </c>
      <c r="BJ935">
        <v>0</v>
      </c>
      <c r="BQ935" t="s">
        <v>3463</v>
      </c>
      <c r="BR935" t="s">
        <v>3464</v>
      </c>
      <c r="BS935" t="s">
        <v>3465</v>
      </c>
    </row>
    <row r="936" spans="1:71" x14ac:dyDescent="0.35">
      <c r="A936">
        <v>2078</v>
      </c>
      <c r="C936" s="1">
        <v>45363</v>
      </c>
      <c r="D936" t="s">
        <v>2489</v>
      </c>
      <c r="F936" t="s">
        <v>2778</v>
      </c>
      <c r="G936" t="s">
        <v>2490</v>
      </c>
      <c r="H936" t="s">
        <v>2629</v>
      </c>
      <c r="J936">
        <v>-2.4782516220000002</v>
      </c>
      <c r="K936">
        <v>36.857568460000003</v>
      </c>
      <c r="L936">
        <v>261766.80420000001</v>
      </c>
      <c r="M936">
        <v>9725884.3560000006</v>
      </c>
      <c r="N936">
        <v>1067.2820919999999</v>
      </c>
      <c r="O936">
        <v>-617.94299539999997</v>
      </c>
      <c r="P936">
        <v>443.14064239999999</v>
      </c>
      <c r="Q936">
        <v>489.90411779999999</v>
      </c>
      <c r="R936">
        <v>832.4032545</v>
      </c>
      <c r="S936">
        <v>31.648656580000001</v>
      </c>
      <c r="T936">
        <f t="shared" si="42"/>
        <v>690.08695529700003</v>
      </c>
      <c r="U936">
        <v>0</v>
      </c>
      <c r="V936">
        <f t="shared" si="43"/>
        <v>74.104908777608443</v>
      </c>
      <c r="W936">
        <f t="shared" si="44"/>
        <v>0</v>
      </c>
      <c r="X936" t="s">
        <v>69</v>
      </c>
      <c r="Y936">
        <v>96.840722790000001</v>
      </c>
      <c r="Z936" t="s">
        <v>73</v>
      </c>
      <c r="AA936">
        <v>0.606913696</v>
      </c>
      <c r="AB936">
        <v>-17.282049669999999</v>
      </c>
      <c r="AC936">
        <v>-27.413289630000001</v>
      </c>
      <c r="AD936">
        <v>-25.03148779</v>
      </c>
      <c r="AF936">
        <v>404.7939197</v>
      </c>
      <c r="AG936">
        <v>-89.567509299999998</v>
      </c>
      <c r="AH936">
        <v>-72.838970430000003</v>
      </c>
      <c r="AI936">
        <v>0.53429103899999997</v>
      </c>
      <c r="AL936">
        <v>100.02718040000001</v>
      </c>
      <c r="AM936">
        <v>-106.9309193</v>
      </c>
      <c r="AN936">
        <v>-15.472932070000001</v>
      </c>
      <c r="AR936">
        <v>0</v>
      </c>
      <c r="AS936">
        <v>0</v>
      </c>
      <c r="AT936">
        <v>0</v>
      </c>
      <c r="AW936" t="s">
        <v>73</v>
      </c>
      <c r="AZ936" t="s">
        <v>73</v>
      </c>
      <c r="BA936">
        <v>0.76443494599999995</v>
      </c>
      <c r="BC936">
        <v>89.886678989999993</v>
      </c>
      <c r="BD936">
        <v>200.0995149</v>
      </c>
      <c r="BE936">
        <v>78.118426349999993</v>
      </c>
      <c r="BH936">
        <v>0</v>
      </c>
      <c r="BI936">
        <v>0</v>
      </c>
      <c r="BJ936">
        <v>0</v>
      </c>
      <c r="BQ936" t="s">
        <v>3463</v>
      </c>
      <c r="BR936" t="s">
        <v>3464</v>
      </c>
      <c r="BS936" t="s">
        <v>3465</v>
      </c>
    </row>
    <row r="937" spans="1:71" x14ac:dyDescent="0.35">
      <c r="A937">
        <v>2109</v>
      </c>
      <c r="C937" s="1">
        <v>45363</v>
      </c>
      <c r="D937" t="s">
        <v>2504</v>
      </c>
      <c r="E937" t="s">
        <v>85</v>
      </c>
      <c r="F937" t="s">
        <v>2778</v>
      </c>
      <c r="G937" t="s">
        <v>2778</v>
      </c>
      <c r="H937" t="s">
        <v>2786</v>
      </c>
      <c r="I937" t="s">
        <v>2787</v>
      </c>
      <c r="J937">
        <v>-1.8408287000000001</v>
      </c>
      <c r="K937">
        <v>36.3416979</v>
      </c>
      <c r="L937">
        <v>204242.54569999999</v>
      </c>
      <c r="M937">
        <v>9796311.9000000004</v>
      </c>
      <c r="N937">
        <v>727.2</v>
      </c>
      <c r="O937">
        <v>3.9</v>
      </c>
      <c r="P937">
        <v>0</v>
      </c>
      <c r="Q937">
        <v>110</v>
      </c>
      <c r="R937">
        <v>200</v>
      </c>
      <c r="S937">
        <v>0</v>
      </c>
      <c r="T937">
        <f t="shared" si="42"/>
        <v>52.7</v>
      </c>
      <c r="U937">
        <v>450</v>
      </c>
      <c r="V937">
        <f t="shared" si="43"/>
        <v>20.47860530034075</v>
      </c>
      <c r="W937">
        <f t="shared" si="44"/>
        <v>20.47860530034075</v>
      </c>
      <c r="X937" t="s">
        <v>69</v>
      </c>
      <c r="Y937">
        <v>9</v>
      </c>
      <c r="Z937" t="s">
        <v>73</v>
      </c>
      <c r="AA937">
        <v>0</v>
      </c>
      <c r="AB937">
        <v>0</v>
      </c>
      <c r="AC937">
        <v>0</v>
      </c>
      <c r="AD937">
        <v>0</v>
      </c>
      <c r="AF937">
        <v>0</v>
      </c>
      <c r="AG937">
        <v>0</v>
      </c>
      <c r="AH937">
        <v>0</v>
      </c>
      <c r="AI937">
        <v>0</v>
      </c>
      <c r="AL937">
        <v>0</v>
      </c>
      <c r="AM937">
        <v>0</v>
      </c>
      <c r="AN937">
        <v>0</v>
      </c>
      <c r="AR937">
        <v>0</v>
      </c>
      <c r="AS937">
        <v>0</v>
      </c>
      <c r="AT937">
        <v>0</v>
      </c>
      <c r="AW937" t="s">
        <v>73</v>
      </c>
      <c r="AZ937" t="s">
        <v>73</v>
      </c>
      <c r="BA937">
        <v>0</v>
      </c>
      <c r="BC937">
        <v>0</v>
      </c>
      <c r="BD937">
        <v>0</v>
      </c>
      <c r="BE937">
        <v>0</v>
      </c>
      <c r="BH937">
        <v>0</v>
      </c>
      <c r="BI937">
        <v>0</v>
      </c>
      <c r="BJ937">
        <v>0</v>
      </c>
      <c r="BQ937" t="s">
        <v>77</v>
      </c>
      <c r="BR937" t="s">
        <v>2506</v>
      </c>
      <c r="BS937" t="s">
        <v>3511</v>
      </c>
    </row>
    <row r="938" spans="1:71" x14ac:dyDescent="0.35">
      <c r="A938">
        <v>2110</v>
      </c>
      <c r="C938" s="1">
        <v>45363</v>
      </c>
      <c r="D938" t="s">
        <v>2504</v>
      </c>
      <c r="E938" t="s">
        <v>85</v>
      </c>
      <c r="F938" t="s">
        <v>2778</v>
      </c>
      <c r="G938" t="s">
        <v>2778</v>
      </c>
      <c r="H938" t="s">
        <v>2786</v>
      </c>
      <c r="I938" t="s">
        <v>2787</v>
      </c>
      <c r="J938">
        <v>-2.4777670490000001</v>
      </c>
      <c r="K938">
        <v>36.857585669999999</v>
      </c>
      <c r="L938">
        <v>261768.63209999999</v>
      </c>
      <c r="M938">
        <v>9725937.9580000006</v>
      </c>
      <c r="N938">
        <v>1066.8836920000001</v>
      </c>
      <c r="O938">
        <v>-615.37417200000004</v>
      </c>
      <c r="P938">
        <v>442.99359500000003</v>
      </c>
      <c r="Q938">
        <v>489.72440399999999</v>
      </c>
      <c r="R938">
        <v>831.94680319999998</v>
      </c>
      <c r="S938">
        <v>31.640119980000001</v>
      </c>
      <c r="T938">
        <f t="shared" si="42"/>
        <v>689.82578421000005</v>
      </c>
      <c r="U938">
        <v>0</v>
      </c>
      <c r="V938">
        <f t="shared" si="43"/>
        <v>74.090884536920143</v>
      </c>
      <c r="W938">
        <f t="shared" si="44"/>
        <v>0</v>
      </c>
      <c r="X938" t="s">
        <v>69</v>
      </c>
      <c r="Y938">
        <v>96.710134589999996</v>
      </c>
      <c r="Z938" t="s">
        <v>73</v>
      </c>
      <c r="AA938">
        <v>0.60800045599999997</v>
      </c>
      <c r="AB938">
        <v>-17.211811900000001</v>
      </c>
      <c r="AC938">
        <v>-27.338426160000001</v>
      </c>
      <c r="AD938">
        <v>-24.964540459999998</v>
      </c>
      <c r="AF938">
        <v>404.36003649999998</v>
      </c>
      <c r="AG938">
        <v>-89.290557939999999</v>
      </c>
      <c r="AH938">
        <v>-72.561896739999995</v>
      </c>
      <c r="AI938">
        <v>0.53206783499999999</v>
      </c>
      <c r="AL938">
        <v>100.08050660000001</v>
      </c>
      <c r="AM938">
        <v>-106.67285390000001</v>
      </c>
      <c r="AN938">
        <v>-15.3435851</v>
      </c>
      <c r="AR938">
        <v>0</v>
      </c>
      <c r="AS938">
        <v>0</v>
      </c>
      <c r="AT938">
        <v>0</v>
      </c>
      <c r="AW938" t="s">
        <v>73</v>
      </c>
      <c r="AZ938" t="s">
        <v>73</v>
      </c>
      <c r="BA938">
        <v>0.76513149700000005</v>
      </c>
      <c r="BC938">
        <v>90.120238920000006</v>
      </c>
      <c r="BD938">
        <v>199.79668369999999</v>
      </c>
      <c r="BE938">
        <v>78.102301740000001</v>
      </c>
      <c r="BH938">
        <v>0</v>
      </c>
      <c r="BI938">
        <v>0</v>
      </c>
      <c r="BJ938">
        <v>0</v>
      </c>
      <c r="BQ938" t="s">
        <v>77</v>
      </c>
      <c r="BR938" t="s">
        <v>2506</v>
      </c>
      <c r="BS938" t="s">
        <v>3512</v>
      </c>
    </row>
    <row r="939" spans="1:71" x14ac:dyDescent="0.35">
      <c r="A939">
        <v>2130</v>
      </c>
      <c r="C939" s="1">
        <v>45363</v>
      </c>
      <c r="D939" t="s">
        <v>2504</v>
      </c>
      <c r="E939" t="s">
        <v>85</v>
      </c>
      <c r="F939" t="s">
        <v>2778</v>
      </c>
      <c r="G939" t="s">
        <v>2778</v>
      </c>
      <c r="H939" t="s">
        <v>2906</v>
      </c>
      <c r="I939" t="s">
        <v>2787</v>
      </c>
      <c r="J939">
        <v>-1.8350340999999999</v>
      </c>
      <c r="K939">
        <v>36.338350499999997</v>
      </c>
      <c r="L939">
        <v>203868.89540000001</v>
      </c>
      <c r="M939">
        <v>9796952.523</v>
      </c>
      <c r="N939">
        <v>714.6</v>
      </c>
      <c r="O939">
        <v>3.9</v>
      </c>
      <c r="P939">
        <v>25</v>
      </c>
      <c r="Q939">
        <v>300</v>
      </c>
      <c r="R939">
        <v>500</v>
      </c>
      <c r="S939">
        <v>12</v>
      </c>
      <c r="T939">
        <f t="shared" si="42"/>
        <v>169.4</v>
      </c>
      <c r="U939">
        <v>1500</v>
      </c>
      <c r="V939">
        <f t="shared" si="43"/>
        <v>36.715696479685</v>
      </c>
      <c r="W939">
        <f t="shared" si="44"/>
        <v>36.715696479685</v>
      </c>
      <c r="X939" t="s">
        <v>69</v>
      </c>
      <c r="Y939">
        <v>10</v>
      </c>
      <c r="Z939" t="s">
        <v>73</v>
      </c>
      <c r="AA939">
        <v>0</v>
      </c>
      <c r="AB939">
        <v>0</v>
      </c>
      <c r="AC939">
        <v>0</v>
      </c>
      <c r="AD939">
        <v>0</v>
      </c>
      <c r="AF939">
        <v>0</v>
      </c>
      <c r="AG939">
        <v>0</v>
      </c>
      <c r="AH939">
        <v>0</v>
      </c>
      <c r="AI939">
        <v>0</v>
      </c>
      <c r="AL939">
        <v>0</v>
      </c>
      <c r="AM939">
        <v>0</v>
      </c>
      <c r="AN939">
        <v>0</v>
      </c>
      <c r="AR939">
        <v>0</v>
      </c>
      <c r="AS939">
        <v>0</v>
      </c>
      <c r="AT939">
        <v>0</v>
      </c>
      <c r="AW939" t="s">
        <v>73</v>
      </c>
      <c r="AZ939" t="s">
        <v>73</v>
      </c>
      <c r="BA939">
        <v>0</v>
      </c>
      <c r="BC939">
        <v>0</v>
      </c>
      <c r="BD939">
        <v>0</v>
      </c>
      <c r="BE939">
        <v>0</v>
      </c>
      <c r="BH939">
        <v>0</v>
      </c>
      <c r="BI939">
        <v>0</v>
      </c>
      <c r="BJ939">
        <v>0</v>
      </c>
      <c r="BQ939" t="s">
        <v>77</v>
      </c>
      <c r="BR939" t="s">
        <v>1935</v>
      </c>
      <c r="BS939" t="s">
        <v>3539</v>
      </c>
    </row>
    <row r="940" spans="1:71" x14ac:dyDescent="0.35">
      <c r="A940">
        <v>2131</v>
      </c>
      <c r="C940" s="1">
        <v>45363</v>
      </c>
      <c r="D940" t="s">
        <v>2504</v>
      </c>
      <c r="E940" t="s">
        <v>85</v>
      </c>
      <c r="F940" t="s">
        <v>2778</v>
      </c>
      <c r="G940" t="s">
        <v>2778</v>
      </c>
      <c r="H940" t="s">
        <v>2906</v>
      </c>
      <c r="I940" t="s">
        <v>2787</v>
      </c>
      <c r="J940">
        <v>-2.4776055239999999</v>
      </c>
      <c r="K940">
        <v>36.857591399999997</v>
      </c>
      <c r="L940">
        <v>261769.24059999999</v>
      </c>
      <c r="M940">
        <v>9725955.8249999993</v>
      </c>
      <c r="N940">
        <v>1066.750892</v>
      </c>
      <c r="O940">
        <v>-614.51789759999997</v>
      </c>
      <c r="P940">
        <v>442.94457920000002</v>
      </c>
      <c r="Q940">
        <v>489.66449949999998</v>
      </c>
      <c r="R940">
        <v>831.79465279999999</v>
      </c>
      <c r="S940">
        <v>31.63727445</v>
      </c>
      <c r="T940">
        <f t="shared" si="42"/>
        <v>689.73872720600002</v>
      </c>
      <c r="U940">
        <v>0</v>
      </c>
      <c r="V940">
        <f t="shared" si="43"/>
        <v>74.086209201425362</v>
      </c>
      <c r="W940">
        <f t="shared" si="44"/>
        <v>0</v>
      </c>
      <c r="X940" t="s">
        <v>69</v>
      </c>
      <c r="Y940">
        <v>96.666605189999999</v>
      </c>
      <c r="Z940" t="s">
        <v>73</v>
      </c>
      <c r="AA940">
        <v>0.60836270999999997</v>
      </c>
      <c r="AB940">
        <v>-17.188399310000001</v>
      </c>
      <c r="AC940">
        <v>-27.313471679999999</v>
      </c>
      <c r="AD940">
        <v>-24.942224679999999</v>
      </c>
      <c r="AF940">
        <v>404.21540870000001</v>
      </c>
      <c r="AG940">
        <v>-89.198240819999995</v>
      </c>
      <c r="AH940">
        <v>-72.469538850000006</v>
      </c>
      <c r="AI940">
        <v>0.53132676700000003</v>
      </c>
      <c r="AL940">
        <v>100.0982819</v>
      </c>
      <c r="AM940">
        <v>-106.5868321</v>
      </c>
      <c r="AN940">
        <v>-15.30046945</v>
      </c>
      <c r="AR940">
        <v>0</v>
      </c>
      <c r="AS940">
        <v>0</v>
      </c>
      <c r="AT940">
        <v>0</v>
      </c>
      <c r="AW940" t="s">
        <v>73</v>
      </c>
      <c r="AZ940" t="s">
        <v>73</v>
      </c>
      <c r="BA940">
        <v>0.76536368099999996</v>
      </c>
      <c r="BC940">
        <v>90.19809223</v>
      </c>
      <c r="BD940">
        <v>199.69574</v>
      </c>
      <c r="BE940">
        <v>78.096926870000004</v>
      </c>
      <c r="BH940">
        <v>0</v>
      </c>
      <c r="BI940">
        <v>0</v>
      </c>
      <c r="BJ940">
        <v>0</v>
      </c>
      <c r="BQ940" t="s">
        <v>77</v>
      </c>
      <c r="BR940" t="s">
        <v>1935</v>
      </c>
      <c r="BS940" t="s">
        <v>3539</v>
      </c>
    </row>
    <row r="941" spans="1:71" x14ac:dyDescent="0.35">
      <c r="A941">
        <v>2838</v>
      </c>
      <c r="C941" s="1">
        <v>45363</v>
      </c>
      <c r="D941" t="s">
        <v>4187</v>
      </c>
      <c r="E941" t="s">
        <v>85</v>
      </c>
      <c r="F941" t="s">
        <v>3554</v>
      </c>
      <c r="G941" t="s">
        <v>4739</v>
      </c>
      <c r="H941" t="s">
        <v>4897</v>
      </c>
      <c r="I941" t="s">
        <v>4739</v>
      </c>
      <c r="J941">
        <v>-2.8300534000000002</v>
      </c>
      <c r="K941">
        <v>37.339685899999999</v>
      </c>
      <c r="L941">
        <v>315446.55330000003</v>
      </c>
      <c r="M941">
        <v>9687059.4609999992</v>
      </c>
      <c r="N941">
        <v>1471.4</v>
      </c>
      <c r="O941">
        <v>1.8</v>
      </c>
      <c r="P941">
        <v>400</v>
      </c>
      <c r="Q941">
        <v>270</v>
      </c>
      <c r="R941">
        <v>300</v>
      </c>
      <c r="S941">
        <v>22</v>
      </c>
      <c r="T941">
        <f t="shared" si="42"/>
        <v>512.29999999999995</v>
      </c>
      <c r="U941">
        <v>1000</v>
      </c>
      <c r="V941">
        <f t="shared" si="43"/>
        <v>63.849462545106036</v>
      </c>
      <c r="W941">
        <f t="shared" si="44"/>
        <v>63.849462545106036</v>
      </c>
      <c r="X941" t="s">
        <v>69</v>
      </c>
      <c r="Y941">
        <v>5</v>
      </c>
      <c r="Z941" t="s">
        <v>73</v>
      </c>
      <c r="AA941">
        <v>0</v>
      </c>
      <c r="AB941">
        <v>0</v>
      </c>
      <c r="AC941">
        <v>0</v>
      </c>
      <c r="AD941">
        <v>0</v>
      </c>
      <c r="AF941">
        <v>0</v>
      </c>
      <c r="AG941">
        <v>0</v>
      </c>
      <c r="AH941">
        <v>0</v>
      </c>
      <c r="AI941">
        <v>0</v>
      </c>
      <c r="AL941">
        <v>0</v>
      </c>
      <c r="AM941">
        <v>0</v>
      </c>
      <c r="AN941">
        <v>0</v>
      </c>
      <c r="AR941">
        <v>0</v>
      </c>
      <c r="AS941">
        <v>0</v>
      </c>
      <c r="AT941">
        <v>0</v>
      </c>
      <c r="AW941" t="s">
        <v>73</v>
      </c>
      <c r="AZ941" t="s">
        <v>73</v>
      </c>
      <c r="BA941">
        <v>0</v>
      </c>
      <c r="BC941">
        <v>0</v>
      </c>
      <c r="BD941">
        <v>0</v>
      </c>
      <c r="BE941">
        <v>0</v>
      </c>
      <c r="BH941">
        <v>0</v>
      </c>
      <c r="BI941">
        <v>0</v>
      </c>
      <c r="BJ941">
        <v>0</v>
      </c>
      <c r="BQ941" t="s">
        <v>4194</v>
      </c>
      <c r="BR941" t="s">
        <v>4898</v>
      </c>
      <c r="BS941" t="s">
        <v>4899</v>
      </c>
    </row>
    <row r="942" spans="1:71" x14ac:dyDescent="0.35">
      <c r="A942">
        <v>2839</v>
      </c>
      <c r="C942" s="1">
        <v>45363</v>
      </c>
      <c r="D942" t="s">
        <v>4187</v>
      </c>
      <c r="E942" t="s">
        <v>85</v>
      </c>
      <c r="F942" t="s">
        <v>3554</v>
      </c>
      <c r="G942" t="s">
        <v>4739</v>
      </c>
      <c r="H942" t="s">
        <v>4897</v>
      </c>
      <c r="I942" t="s">
        <v>4739</v>
      </c>
      <c r="J942">
        <v>-2.476474853</v>
      </c>
      <c r="K942">
        <v>36.857631560000002</v>
      </c>
      <c r="L942">
        <v>261773.5062</v>
      </c>
      <c r="M942">
        <v>9726080.8959999997</v>
      </c>
      <c r="N942">
        <v>1065.8212920000001</v>
      </c>
      <c r="O942">
        <v>-608.52397640000004</v>
      </c>
      <c r="P942">
        <v>442.60146859999998</v>
      </c>
      <c r="Q942">
        <v>489.24516729999999</v>
      </c>
      <c r="R942">
        <v>830.72959979999996</v>
      </c>
      <c r="S942">
        <v>31.617355719999999</v>
      </c>
      <c r="T942">
        <f t="shared" si="42"/>
        <v>689.12932801099998</v>
      </c>
      <c r="U942">
        <v>0</v>
      </c>
      <c r="V942">
        <f t="shared" si="43"/>
        <v>74.053473579078926</v>
      </c>
      <c r="W942">
        <f t="shared" si="44"/>
        <v>0</v>
      </c>
      <c r="X942" t="s">
        <v>69</v>
      </c>
      <c r="Y942">
        <v>96.361899399999999</v>
      </c>
      <c r="Z942" t="s">
        <v>73</v>
      </c>
      <c r="AA942">
        <v>0.61089848300000005</v>
      </c>
      <c r="AB942">
        <v>-17.02451117</v>
      </c>
      <c r="AC942">
        <v>-27.13879026</v>
      </c>
      <c r="AD942">
        <v>-24.786014229999999</v>
      </c>
      <c r="AF942">
        <v>403.20301460000002</v>
      </c>
      <c r="AG942">
        <v>-88.552020970000001</v>
      </c>
      <c r="AH942">
        <v>-71.823033580000001</v>
      </c>
      <c r="AI942">
        <v>0.52613929100000001</v>
      </c>
      <c r="AL942">
        <v>100.2227097</v>
      </c>
      <c r="AM942">
        <v>-105.9846793</v>
      </c>
      <c r="AN942">
        <v>-14.99865986</v>
      </c>
      <c r="AR942">
        <v>0</v>
      </c>
      <c r="AS942">
        <v>0</v>
      </c>
      <c r="AT942">
        <v>0</v>
      </c>
      <c r="AW942" t="s">
        <v>73</v>
      </c>
      <c r="AZ942" t="s">
        <v>73</v>
      </c>
      <c r="BA942">
        <v>0.76698896500000002</v>
      </c>
      <c r="BC942">
        <v>90.743065400000006</v>
      </c>
      <c r="BD942">
        <v>198.98913400000001</v>
      </c>
      <c r="BE942">
        <v>78.059302799999998</v>
      </c>
      <c r="BH942">
        <v>0</v>
      </c>
      <c r="BI942">
        <v>0</v>
      </c>
      <c r="BJ942">
        <v>0</v>
      </c>
      <c r="BQ942" t="s">
        <v>4194</v>
      </c>
      <c r="BR942" t="s">
        <v>4898</v>
      </c>
      <c r="BS942" t="s">
        <v>4900</v>
      </c>
    </row>
    <row r="943" spans="1:71" x14ac:dyDescent="0.35">
      <c r="A943">
        <v>3283</v>
      </c>
      <c r="C943" s="1">
        <v>45363</v>
      </c>
      <c r="D943" t="s">
        <v>5150</v>
      </c>
      <c r="E943" t="s">
        <v>85</v>
      </c>
      <c r="F943" t="s">
        <v>3554</v>
      </c>
      <c r="G943" t="s">
        <v>5151</v>
      </c>
      <c r="H943" t="s">
        <v>5678</v>
      </c>
      <c r="I943" t="s">
        <v>5153</v>
      </c>
      <c r="J943">
        <v>-2.5515536999999999</v>
      </c>
      <c r="K943">
        <v>37.358130600000003</v>
      </c>
      <c r="L943">
        <v>317455.91220000002</v>
      </c>
      <c r="M943">
        <v>9717858.3190000001</v>
      </c>
      <c r="N943">
        <v>1143.9000000000001</v>
      </c>
      <c r="O943">
        <v>3.9</v>
      </c>
      <c r="P943">
        <v>1300</v>
      </c>
      <c r="Q943">
        <v>200</v>
      </c>
      <c r="R943">
        <v>800</v>
      </c>
      <c r="S943">
        <v>6</v>
      </c>
      <c r="T943">
        <f t="shared" si="42"/>
        <v>1474.2</v>
      </c>
      <c r="U943">
        <v>1500</v>
      </c>
      <c r="V943">
        <f t="shared" si="43"/>
        <v>108.31117604062661</v>
      </c>
      <c r="W943">
        <f t="shared" si="44"/>
        <v>108.31117604062661</v>
      </c>
      <c r="X943" t="s">
        <v>69</v>
      </c>
      <c r="Y943">
        <v>38</v>
      </c>
      <c r="Z943" t="s">
        <v>73</v>
      </c>
      <c r="AA943">
        <v>0</v>
      </c>
      <c r="AB943">
        <v>0</v>
      </c>
      <c r="AC943">
        <v>0</v>
      </c>
      <c r="AD943">
        <v>0</v>
      </c>
      <c r="AF943">
        <v>0</v>
      </c>
      <c r="AG943">
        <v>0</v>
      </c>
      <c r="AH943">
        <v>0</v>
      </c>
      <c r="AI943">
        <v>0</v>
      </c>
      <c r="AL943">
        <v>0</v>
      </c>
      <c r="AM943">
        <v>0</v>
      </c>
      <c r="AN943">
        <v>0</v>
      </c>
      <c r="AR943">
        <v>0</v>
      </c>
      <c r="AS943">
        <v>0</v>
      </c>
      <c r="AT943">
        <v>0</v>
      </c>
      <c r="AW943" t="s">
        <v>69</v>
      </c>
      <c r="AX943" t="s">
        <v>5682</v>
      </c>
      <c r="AY943" t="s">
        <v>5158</v>
      </c>
      <c r="AZ943" t="s">
        <v>73</v>
      </c>
      <c r="BA943">
        <v>0</v>
      </c>
      <c r="BC943">
        <v>0</v>
      </c>
      <c r="BD943">
        <v>0</v>
      </c>
      <c r="BE943">
        <v>0</v>
      </c>
      <c r="BH943">
        <v>0</v>
      </c>
      <c r="BI943">
        <v>0</v>
      </c>
      <c r="BJ943">
        <v>0</v>
      </c>
      <c r="BQ943" t="s">
        <v>72</v>
      </c>
      <c r="BR943" t="s">
        <v>5683</v>
      </c>
      <c r="BS943" t="s">
        <v>5684</v>
      </c>
    </row>
    <row r="944" spans="1:71" x14ac:dyDescent="0.35">
      <c r="A944">
        <v>3284</v>
      </c>
      <c r="C944" s="1">
        <v>45363</v>
      </c>
      <c r="D944" t="s">
        <v>5150</v>
      </c>
      <c r="E944" t="s">
        <v>85</v>
      </c>
      <c r="F944" t="s">
        <v>3554</v>
      </c>
      <c r="G944" t="s">
        <v>5151</v>
      </c>
      <c r="H944" t="s">
        <v>5678</v>
      </c>
      <c r="I944" t="s">
        <v>5153</v>
      </c>
      <c r="J944">
        <v>-2.4774440000000002</v>
      </c>
      <c r="K944">
        <v>36.857597140000003</v>
      </c>
      <c r="L944">
        <v>261769.85029999999</v>
      </c>
      <c r="M944">
        <v>9725973.6919999998</v>
      </c>
      <c r="N944">
        <v>1066.6180919999999</v>
      </c>
      <c r="O944">
        <v>-613.66162310000004</v>
      </c>
      <c r="P944">
        <v>442.89556340000001</v>
      </c>
      <c r="Q944">
        <v>489.6045949</v>
      </c>
      <c r="R944">
        <v>831.64250240000001</v>
      </c>
      <c r="S944">
        <v>31.634428920000001</v>
      </c>
      <c r="T944">
        <f t="shared" si="42"/>
        <v>689.65167018500006</v>
      </c>
      <c r="U944">
        <v>0</v>
      </c>
      <c r="V944">
        <f t="shared" si="43"/>
        <v>74.081533569953947</v>
      </c>
      <c r="W944">
        <f t="shared" si="44"/>
        <v>0</v>
      </c>
      <c r="X944" t="s">
        <v>69</v>
      </c>
      <c r="Y944">
        <v>96.623075790000001</v>
      </c>
      <c r="Z944" t="s">
        <v>73</v>
      </c>
      <c r="AA944">
        <v>0.60872496300000001</v>
      </c>
      <c r="AB944">
        <v>-17.164986720000002</v>
      </c>
      <c r="AC944">
        <v>-27.28851719</v>
      </c>
      <c r="AD944">
        <v>-24.919908899999999</v>
      </c>
      <c r="AF944">
        <v>404.07078100000001</v>
      </c>
      <c r="AG944">
        <v>-89.105923700000005</v>
      </c>
      <c r="AH944">
        <v>-72.377180949999996</v>
      </c>
      <c r="AI944">
        <v>0.53058569899999997</v>
      </c>
      <c r="AL944">
        <v>100.11605729999999</v>
      </c>
      <c r="AM944">
        <v>-106.5008102</v>
      </c>
      <c r="AN944">
        <v>-15.25735379</v>
      </c>
      <c r="AR944">
        <v>0</v>
      </c>
      <c r="AS944">
        <v>0</v>
      </c>
      <c r="AT944">
        <v>0</v>
      </c>
      <c r="AW944" t="s">
        <v>69</v>
      </c>
      <c r="AX944" t="s">
        <v>5682</v>
      </c>
      <c r="AY944" t="s">
        <v>5158</v>
      </c>
      <c r="AZ944" t="s">
        <v>73</v>
      </c>
      <c r="BA944">
        <v>0.76559586400000001</v>
      </c>
      <c r="BC944">
        <v>90.275945539999995</v>
      </c>
      <c r="BD944">
        <v>199.59479630000001</v>
      </c>
      <c r="BE944">
        <v>78.091552010000001</v>
      </c>
      <c r="BH944">
        <v>0</v>
      </c>
      <c r="BI944">
        <v>0</v>
      </c>
      <c r="BJ944">
        <v>0</v>
      </c>
      <c r="BQ944" t="s">
        <v>72</v>
      </c>
      <c r="BR944" t="s">
        <v>5683</v>
      </c>
      <c r="BS944" t="s">
        <v>5684</v>
      </c>
    </row>
    <row r="945" spans="1:71" ht="203" x14ac:dyDescent="0.35">
      <c r="A945">
        <v>3764</v>
      </c>
      <c r="C945" s="1">
        <v>45363</v>
      </c>
      <c r="D945" t="s">
        <v>3684</v>
      </c>
      <c r="E945" t="s">
        <v>85</v>
      </c>
      <c r="F945" t="s">
        <v>3554</v>
      </c>
      <c r="G945" t="s">
        <v>5980</v>
      </c>
      <c r="H945" t="s">
        <v>6355</v>
      </c>
      <c r="I945" t="s">
        <v>3618</v>
      </c>
      <c r="J945">
        <v>-2.6832750999999999</v>
      </c>
      <c r="K945">
        <v>37.1946358</v>
      </c>
      <c r="L945">
        <v>299293.66259999998</v>
      </c>
      <c r="M945">
        <v>9703267.2329999991</v>
      </c>
      <c r="N945">
        <v>1140.0999999999999</v>
      </c>
      <c r="O945">
        <v>3.9</v>
      </c>
      <c r="P945">
        <v>400</v>
      </c>
      <c r="Q945">
        <v>200</v>
      </c>
      <c r="R945">
        <v>350</v>
      </c>
      <c r="S945">
        <v>4</v>
      </c>
      <c r="T945">
        <f t="shared" si="42"/>
        <v>496.3</v>
      </c>
      <c r="U945">
        <v>500</v>
      </c>
      <c r="V945">
        <f t="shared" si="43"/>
        <v>62.844489916184244</v>
      </c>
      <c r="W945">
        <f t="shared" si="44"/>
        <v>62.844489916184244</v>
      </c>
      <c r="X945" t="s">
        <v>69</v>
      </c>
      <c r="Y945">
        <v>50</v>
      </c>
      <c r="Z945" t="s">
        <v>73</v>
      </c>
      <c r="AA945">
        <v>0</v>
      </c>
      <c r="AB945">
        <v>0</v>
      </c>
      <c r="AC945">
        <v>0</v>
      </c>
      <c r="AD945">
        <v>0</v>
      </c>
      <c r="AF945">
        <v>0</v>
      </c>
      <c r="AG945">
        <v>0</v>
      </c>
      <c r="AH945">
        <v>0</v>
      </c>
      <c r="AI945">
        <v>0</v>
      </c>
      <c r="AL945">
        <v>0</v>
      </c>
      <c r="AM945">
        <v>0</v>
      </c>
      <c r="AN945">
        <v>0</v>
      </c>
      <c r="AR945">
        <v>0</v>
      </c>
      <c r="AS945">
        <v>0</v>
      </c>
      <c r="AT945">
        <v>0</v>
      </c>
      <c r="AW945" t="s">
        <v>73</v>
      </c>
      <c r="AZ945" t="s">
        <v>73</v>
      </c>
      <c r="BA945">
        <v>0</v>
      </c>
      <c r="BC945">
        <v>0</v>
      </c>
      <c r="BD945">
        <v>0</v>
      </c>
      <c r="BE945">
        <v>0</v>
      </c>
      <c r="BH945">
        <v>0</v>
      </c>
      <c r="BI945">
        <v>0</v>
      </c>
      <c r="BJ945">
        <v>0</v>
      </c>
      <c r="BQ945" t="s">
        <v>77</v>
      </c>
      <c r="BR945" s="2" t="s">
        <v>6356</v>
      </c>
      <c r="BS945" t="s">
        <v>6357</v>
      </c>
    </row>
    <row r="946" spans="1:71" ht="203" x14ac:dyDescent="0.35">
      <c r="A946">
        <v>3765</v>
      </c>
      <c r="C946" s="1">
        <v>45363</v>
      </c>
      <c r="D946" t="s">
        <v>3684</v>
      </c>
      <c r="E946" t="s">
        <v>85</v>
      </c>
      <c r="F946" t="s">
        <v>3554</v>
      </c>
      <c r="G946" t="s">
        <v>5980</v>
      </c>
      <c r="H946" t="s">
        <v>6355</v>
      </c>
      <c r="I946" t="s">
        <v>3618</v>
      </c>
      <c r="J946">
        <v>-2.4771209509999998</v>
      </c>
      <c r="K946">
        <v>36.857608620000001</v>
      </c>
      <c r="L946">
        <v>261771.06969999999</v>
      </c>
      <c r="M946">
        <v>9726009.4269999992</v>
      </c>
      <c r="N946">
        <v>1066.352492</v>
      </c>
      <c r="O946">
        <v>-611.94907420000004</v>
      </c>
      <c r="P946">
        <v>442.7975318</v>
      </c>
      <c r="Q946">
        <v>489.48478569999997</v>
      </c>
      <c r="R946">
        <v>831.33820149999997</v>
      </c>
      <c r="S946">
        <v>31.62873785</v>
      </c>
      <c r="T946">
        <f t="shared" si="42"/>
        <v>689.47755611900004</v>
      </c>
      <c r="U946">
        <v>0</v>
      </c>
      <c r="V946">
        <f t="shared" si="43"/>
        <v>74.072181420307359</v>
      </c>
      <c r="W946">
        <f t="shared" si="44"/>
        <v>0</v>
      </c>
      <c r="X946" t="s">
        <v>69</v>
      </c>
      <c r="Y946">
        <v>96.536016989999993</v>
      </c>
      <c r="Z946" t="s">
        <v>73</v>
      </c>
      <c r="AA946">
        <v>0.60944947000000005</v>
      </c>
      <c r="AB946">
        <v>-17.118161539999999</v>
      </c>
      <c r="AC946">
        <v>-27.238608209999999</v>
      </c>
      <c r="AD946">
        <v>-24.875277350000001</v>
      </c>
      <c r="AF946">
        <v>403.78152549999999</v>
      </c>
      <c r="AG946">
        <v>-88.921289450000003</v>
      </c>
      <c r="AH946">
        <v>-72.192465159999998</v>
      </c>
      <c r="AI946">
        <v>0.52910356300000005</v>
      </c>
      <c r="AL946">
        <v>100.1516081</v>
      </c>
      <c r="AM946">
        <v>-106.32876659999999</v>
      </c>
      <c r="AN946">
        <v>-15.171122479999999</v>
      </c>
      <c r="AR946">
        <v>0</v>
      </c>
      <c r="AS946">
        <v>0</v>
      </c>
      <c r="AT946">
        <v>0</v>
      </c>
      <c r="AW946" t="s">
        <v>73</v>
      </c>
      <c r="AZ946" t="s">
        <v>73</v>
      </c>
      <c r="BA946">
        <v>0.76606023099999998</v>
      </c>
      <c r="BC946">
        <v>90.431652159999999</v>
      </c>
      <c r="BD946">
        <v>199.39290890000001</v>
      </c>
      <c r="BE946">
        <v>78.080802270000007</v>
      </c>
      <c r="BH946">
        <v>0</v>
      </c>
      <c r="BI946">
        <v>0</v>
      </c>
      <c r="BJ946">
        <v>0</v>
      </c>
      <c r="BQ946" t="s">
        <v>77</v>
      </c>
      <c r="BR946" s="2" t="s">
        <v>6356</v>
      </c>
      <c r="BS946" t="s">
        <v>6358</v>
      </c>
    </row>
    <row r="947" spans="1:71" ht="409.5" x14ac:dyDescent="0.35">
      <c r="A947">
        <v>4206</v>
      </c>
      <c r="C947" s="1">
        <v>45363</v>
      </c>
      <c r="D947" t="s">
        <v>6752</v>
      </c>
      <c r="E947" t="s">
        <v>85</v>
      </c>
      <c r="F947" t="s">
        <v>3554</v>
      </c>
      <c r="G947" t="s">
        <v>6753</v>
      </c>
      <c r="H947" t="s">
        <v>7085</v>
      </c>
      <c r="I947" t="s">
        <v>6755</v>
      </c>
      <c r="J947">
        <v>-2.4124281999999999</v>
      </c>
      <c r="K947">
        <v>37.187246399999999</v>
      </c>
      <c r="L947">
        <v>298429.75150000001</v>
      </c>
      <c r="M947">
        <v>9733218.3640000001</v>
      </c>
      <c r="N947">
        <v>1147.4000000000001</v>
      </c>
      <c r="O947">
        <v>4.3</v>
      </c>
      <c r="P947">
        <v>40</v>
      </c>
      <c r="Q947">
        <v>0</v>
      </c>
      <c r="R947">
        <v>0</v>
      </c>
      <c r="S947">
        <v>0</v>
      </c>
      <c r="T947">
        <f t="shared" si="42"/>
        <v>40</v>
      </c>
      <c r="U947">
        <v>50</v>
      </c>
      <c r="V947">
        <f t="shared" si="43"/>
        <v>17.841241161527712</v>
      </c>
      <c r="W947">
        <f t="shared" si="44"/>
        <v>17.841241161527712</v>
      </c>
      <c r="X947" t="s">
        <v>69</v>
      </c>
      <c r="Y947">
        <v>50</v>
      </c>
      <c r="Z947" t="s">
        <v>73</v>
      </c>
      <c r="AA947">
        <v>0</v>
      </c>
      <c r="AB947">
        <v>0</v>
      </c>
      <c r="AC947">
        <v>0</v>
      </c>
      <c r="AD947">
        <v>0</v>
      </c>
      <c r="AF947">
        <v>0</v>
      </c>
      <c r="AG947">
        <v>0</v>
      </c>
      <c r="AH947">
        <v>0</v>
      </c>
      <c r="AI947">
        <v>0</v>
      </c>
      <c r="AL947">
        <v>0</v>
      </c>
      <c r="AM947">
        <v>0</v>
      </c>
      <c r="AN947">
        <v>0</v>
      </c>
      <c r="AR947">
        <v>0</v>
      </c>
      <c r="AS947">
        <v>0</v>
      </c>
      <c r="AT947">
        <v>0</v>
      </c>
      <c r="AW947" t="s">
        <v>73</v>
      </c>
      <c r="AZ947" t="s">
        <v>73</v>
      </c>
      <c r="BA947">
        <v>0</v>
      </c>
      <c r="BC947">
        <v>0</v>
      </c>
      <c r="BD947">
        <v>0</v>
      </c>
      <c r="BE947">
        <v>0</v>
      </c>
      <c r="BH947">
        <v>0</v>
      </c>
      <c r="BI947">
        <v>0</v>
      </c>
      <c r="BJ947">
        <v>0</v>
      </c>
      <c r="BQ947" t="s">
        <v>77</v>
      </c>
      <c r="BR947" s="2" t="s">
        <v>7086</v>
      </c>
      <c r="BS947" t="s">
        <v>7087</v>
      </c>
    </row>
    <row r="948" spans="1:71" ht="409.5" x14ac:dyDescent="0.35">
      <c r="A948">
        <v>4207</v>
      </c>
      <c r="C948" s="1">
        <v>45363</v>
      </c>
      <c r="D948" t="s">
        <v>6752</v>
      </c>
      <c r="E948" t="s">
        <v>85</v>
      </c>
      <c r="F948" t="s">
        <v>3554</v>
      </c>
      <c r="G948" t="s">
        <v>6753</v>
      </c>
      <c r="H948" t="s">
        <v>7085</v>
      </c>
      <c r="I948" t="s">
        <v>6755</v>
      </c>
      <c r="J948">
        <v>-2.47889772</v>
      </c>
      <c r="K948">
        <v>36.857545510000001</v>
      </c>
      <c r="L948">
        <v>261764.36660000001</v>
      </c>
      <c r="M948">
        <v>9725812.8880000003</v>
      </c>
      <c r="N948">
        <v>1067.813292</v>
      </c>
      <c r="O948">
        <v>-621.36809319999998</v>
      </c>
      <c r="P948">
        <v>443.33670560000002</v>
      </c>
      <c r="Q948">
        <v>490.14373619999998</v>
      </c>
      <c r="R948">
        <v>833.01185620000001</v>
      </c>
      <c r="S948">
        <v>31.660038719999999</v>
      </c>
      <c r="T948">
        <f t="shared" si="42"/>
        <v>690.43518341200001</v>
      </c>
      <c r="U948">
        <v>0</v>
      </c>
      <c r="V948">
        <f t="shared" si="43"/>
        <v>74.123603637633266</v>
      </c>
      <c r="W948">
        <f t="shared" si="44"/>
        <v>0</v>
      </c>
      <c r="X948" t="s">
        <v>69</v>
      </c>
      <c r="Y948">
        <v>97.014840379999995</v>
      </c>
      <c r="Z948" t="s">
        <v>73</v>
      </c>
      <c r="AA948">
        <v>0.605464683</v>
      </c>
      <c r="AB948">
        <v>-17.375700030000001</v>
      </c>
      <c r="AC948">
        <v>-27.51310758</v>
      </c>
      <c r="AD948">
        <v>-25.120750910000002</v>
      </c>
      <c r="AF948">
        <v>405.37243059999997</v>
      </c>
      <c r="AG948">
        <v>-89.93677778</v>
      </c>
      <c r="AH948">
        <v>-73.20840201</v>
      </c>
      <c r="AI948">
        <v>0.53725531199999998</v>
      </c>
      <c r="AL948">
        <v>99.956078829999996</v>
      </c>
      <c r="AM948">
        <v>-107.2750066</v>
      </c>
      <c r="AN948">
        <v>-15.64539469</v>
      </c>
      <c r="AR948">
        <v>0</v>
      </c>
      <c r="AS948">
        <v>0</v>
      </c>
      <c r="AT948">
        <v>0</v>
      </c>
      <c r="AW948" t="s">
        <v>73</v>
      </c>
      <c r="AZ948" t="s">
        <v>73</v>
      </c>
      <c r="BA948">
        <v>0.76350621200000002</v>
      </c>
      <c r="BC948">
        <v>89.57526575</v>
      </c>
      <c r="BD948">
        <v>200.5032898</v>
      </c>
      <c r="BE948">
        <v>78.139925820000002</v>
      </c>
      <c r="BH948">
        <v>0</v>
      </c>
      <c r="BI948">
        <v>0</v>
      </c>
      <c r="BJ948">
        <v>0</v>
      </c>
      <c r="BQ948" t="s">
        <v>77</v>
      </c>
      <c r="BR948" s="2" t="s">
        <v>7086</v>
      </c>
      <c r="BS948" t="s">
        <v>7087</v>
      </c>
    </row>
    <row r="949" spans="1:71" x14ac:dyDescent="0.35">
      <c r="A949">
        <v>4734</v>
      </c>
      <c r="C949" s="1">
        <v>45363</v>
      </c>
      <c r="D949" t="s">
        <v>5966</v>
      </c>
      <c r="E949" t="s">
        <v>85</v>
      </c>
      <c r="F949" t="s">
        <v>3554</v>
      </c>
      <c r="G949" t="s">
        <v>7631</v>
      </c>
      <c r="H949" t="s">
        <v>7790</v>
      </c>
      <c r="I949" t="s">
        <v>7712</v>
      </c>
      <c r="J949">
        <v>-2.5107468000000002</v>
      </c>
      <c r="K949">
        <v>37.234295099999997</v>
      </c>
      <c r="L949">
        <v>303677.44020000001</v>
      </c>
      <c r="M949">
        <v>9722352.7070000004</v>
      </c>
      <c r="N949">
        <v>1200.9000000000001</v>
      </c>
      <c r="O949">
        <v>3.9</v>
      </c>
      <c r="P949">
        <v>1150</v>
      </c>
      <c r="Q949">
        <v>600</v>
      </c>
      <c r="R949">
        <v>2500</v>
      </c>
      <c r="S949">
        <v>5</v>
      </c>
      <c r="T949">
        <f t="shared" si="42"/>
        <v>1680.5</v>
      </c>
      <c r="U949">
        <v>2000</v>
      </c>
      <c r="V949">
        <f t="shared" si="43"/>
        <v>115.64166244609468</v>
      </c>
      <c r="W949">
        <f t="shared" si="44"/>
        <v>115.64166244609468</v>
      </c>
      <c r="X949" t="s">
        <v>69</v>
      </c>
      <c r="Y949">
        <v>10</v>
      </c>
      <c r="Z949" t="s">
        <v>73</v>
      </c>
      <c r="AA949">
        <v>0</v>
      </c>
      <c r="AB949">
        <v>0</v>
      </c>
      <c r="AC949">
        <v>0</v>
      </c>
      <c r="AD949">
        <v>0</v>
      </c>
      <c r="AF949">
        <v>0</v>
      </c>
      <c r="AG949">
        <v>0</v>
      </c>
      <c r="AH949">
        <v>0</v>
      </c>
      <c r="AI949">
        <v>0</v>
      </c>
      <c r="AL949">
        <v>0</v>
      </c>
      <c r="AM949">
        <v>0</v>
      </c>
      <c r="AN949">
        <v>0</v>
      </c>
      <c r="AR949">
        <v>0</v>
      </c>
      <c r="AS949">
        <v>0</v>
      </c>
      <c r="AT949">
        <v>0</v>
      </c>
      <c r="AW949" t="s">
        <v>73</v>
      </c>
      <c r="AZ949" t="s">
        <v>73</v>
      </c>
      <c r="BA949">
        <v>0</v>
      </c>
      <c r="BC949">
        <v>0</v>
      </c>
      <c r="BD949">
        <v>0</v>
      </c>
      <c r="BE949">
        <v>0</v>
      </c>
      <c r="BH949">
        <v>0</v>
      </c>
      <c r="BI949">
        <v>0</v>
      </c>
      <c r="BJ949">
        <v>0</v>
      </c>
      <c r="BQ949" t="s">
        <v>77</v>
      </c>
      <c r="BR949" t="s">
        <v>1606</v>
      </c>
      <c r="BS949" t="s">
        <v>7791</v>
      </c>
    </row>
    <row r="950" spans="1:71" x14ac:dyDescent="0.35">
      <c r="A950">
        <v>4735</v>
      </c>
      <c r="C950" s="1">
        <v>45363</v>
      </c>
      <c r="D950" t="s">
        <v>5966</v>
      </c>
      <c r="E950" t="s">
        <v>85</v>
      </c>
      <c r="F950" t="s">
        <v>3554</v>
      </c>
      <c r="G950" t="s">
        <v>7631</v>
      </c>
      <c r="H950" t="s">
        <v>7790</v>
      </c>
      <c r="I950" t="s">
        <v>7712</v>
      </c>
      <c r="J950">
        <v>-2.4787361950000002</v>
      </c>
      <c r="K950">
        <v>36.85755125</v>
      </c>
      <c r="L950">
        <v>261764.97630000001</v>
      </c>
      <c r="M950">
        <v>9725830.7550000008</v>
      </c>
      <c r="N950">
        <v>1067.680492</v>
      </c>
      <c r="O950">
        <v>-620.51181880000001</v>
      </c>
      <c r="P950">
        <v>443.28768980000001</v>
      </c>
      <c r="Q950">
        <v>490.0838316</v>
      </c>
      <c r="R950">
        <v>832.85970580000003</v>
      </c>
      <c r="S950">
        <v>31.657193190000001</v>
      </c>
      <c r="T950">
        <f t="shared" si="42"/>
        <v>690.34812639100005</v>
      </c>
      <c r="U950">
        <v>0</v>
      </c>
      <c r="V950">
        <f t="shared" si="43"/>
        <v>74.118930365108554</v>
      </c>
      <c r="W950">
        <f t="shared" si="44"/>
        <v>0</v>
      </c>
      <c r="X950" t="s">
        <v>69</v>
      </c>
      <c r="Y950">
        <v>96.971310979999998</v>
      </c>
      <c r="Z950" t="s">
        <v>73</v>
      </c>
      <c r="AA950">
        <v>0.60582693600000004</v>
      </c>
      <c r="AB950">
        <v>-17.352287440000001</v>
      </c>
      <c r="AC950">
        <v>-27.488153090000001</v>
      </c>
      <c r="AD950">
        <v>-25.098435129999999</v>
      </c>
      <c r="AF950">
        <v>405.22780289999997</v>
      </c>
      <c r="AG950">
        <v>-89.844460659999996</v>
      </c>
      <c r="AH950">
        <v>-73.116044110000004</v>
      </c>
      <c r="AI950">
        <v>0.53651424299999995</v>
      </c>
      <c r="AL950">
        <v>99.973854220000007</v>
      </c>
      <c r="AM950">
        <v>-107.1889848</v>
      </c>
      <c r="AN950">
        <v>-15.602279040000001</v>
      </c>
      <c r="AR950">
        <v>0</v>
      </c>
      <c r="AS950">
        <v>0</v>
      </c>
      <c r="AT950">
        <v>0</v>
      </c>
      <c r="AW950" t="s">
        <v>73</v>
      </c>
      <c r="AZ950" t="s">
        <v>73</v>
      </c>
      <c r="BA950">
        <v>0.76373839600000004</v>
      </c>
      <c r="BC950">
        <v>89.653119059999995</v>
      </c>
      <c r="BD950">
        <v>200.40234609999999</v>
      </c>
      <c r="BE950">
        <v>78.134550950000005</v>
      </c>
      <c r="BH950">
        <v>0</v>
      </c>
      <c r="BI950">
        <v>0</v>
      </c>
      <c r="BJ950">
        <v>0</v>
      </c>
      <c r="BQ950" t="s">
        <v>77</v>
      </c>
      <c r="BR950" t="s">
        <v>1606</v>
      </c>
      <c r="BS950" t="s">
        <v>7792</v>
      </c>
    </row>
    <row r="951" spans="1:71" ht="409.5" x14ac:dyDescent="0.35">
      <c r="A951">
        <v>5051</v>
      </c>
      <c r="C951" s="1">
        <v>45363</v>
      </c>
      <c r="D951" t="s">
        <v>3553</v>
      </c>
      <c r="E951" t="s">
        <v>85</v>
      </c>
      <c r="F951" t="s">
        <v>3554</v>
      </c>
      <c r="G951" t="s">
        <v>7809</v>
      </c>
      <c r="H951" t="s">
        <v>5807</v>
      </c>
      <c r="I951" t="s">
        <v>7918</v>
      </c>
      <c r="J951">
        <v>-2.6706303</v>
      </c>
      <c r="K951">
        <v>37.448117500000002</v>
      </c>
      <c r="L951">
        <v>327479.4889</v>
      </c>
      <c r="M951">
        <v>9704704.0810000002</v>
      </c>
      <c r="N951">
        <v>1175.8</v>
      </c>
      <c r="O951">
        <v>3.9</v>
      </c>
      <c r="P951">
        <v>250</v>
      </c>
      <c r="Q951">
        <v>350</v>
      </c>
      <c r="R951">
        <v>500</v>
      </c>
      <c r="S951">
        <v>3</v>
      </c>
      <c r="T951">
        <f t="shared" si="42"/>
        <v>396.6</v>
      </c>
      <c r="U951">
        <v>200</v>
      </c>
      <c r="V951">
        <f t="shared" si="43"/>
        <v>56.178666070958684</v>
      </c>
      <c r="W951">
        <f t="shared" si="44"/>
        <v>56.178666070958684</v>
      </c>
      <c r="X951" t="s">
        <v>69</v>
      </c>
      <c r="Y951">
        <v>12</v>
      </c>
      <c r="Z951" t="s">
        <v>73</v>
      </c>
      <c r="AA951">
        <v>0</v>
      </c>
      <c r="AB951">
        <v>0</v>
      </c>
      <c r="AC951">
        <v>0</v>
      </c>
      <c r="AD951">
        <v>0</v>
      </c>
      <c r="AF951">
        <v>0</v>
      </c>
      <c r="AG951">
        <v>0</v>
      </c>
      <c r="AH951">
        <v>0</v>
      </c>
      <c r="AI951">
        <v>0</v>
      </c>
      <c r="AL951">
        <v>0</v>
      </c>
      <c r="AM951">
        <v>0</v>
      </c>
      <c r="AN951">
        <v>0</v>
      </c>
      <c r="AR951">
        <v>0</v>
      </c>
      <c r="AS951">
        <v>0</v>
      </c>
      <c r="AT951">
        <v>0</v>
      </c>
      <c r="AW951" t="s">
        <v>73</v>
      </c>
      <c r="AZ951" t="s">
        <v>73</v>
      </c>
      <c r="BA951">
        <v>0</v>
      </c>
      <c r="BC951">
        <v>0</v>
      </c>
      <c r="BD951">
        <v>0</v>
      </c>
      <c r="BE951">
        <v>0</v>
      </c>
      <c r="BH951">
        <v>0</v>
      </c>
      <c r="BI951">
        <v>0</v>
      </c>
      <c r="BJ951">
        <v>0</v>
      </c>
      <c r="BQ951" t="s">
        <v>8306</v>
      </c>
      <c r="BR951" s="2" t="s">
        <v>8307</v>
      </c>
      <c r="BS951" t="s">
        <v>8308</v>
      </c>
    </row>
    <row r="952" spans="1:71" ht="409.5" x14ac:dyDescent="0.35">
      <c r="A952">
        <v>5052</v>
      </c>
      <c r="C952" s="1">
        <v>45363</v>
      </c>
      <c r="D952" t="s">
        <v>3553</v>
      </c>
      <c r="E952" t="s">
        <v>85</v>
      </c>
      <c r="F952" t="s">
        <v>3554</v>
      </c>
      <c r="G952" t="s">
        <v>7809</v>
      </c>
      <c r="H952" t="s">
        <v>5807</v>
      </c>
      <c r="I952" t="s">
        <v>7918</v>
      </c>
      <c r="J952">
        <v>-2.4769594270000002</v>
      </c>
      <c r="K952">
        <v>36.857614349999999</v>
      </c>
      <c r="L952">
        <v>261771.6783</v>
      </c>
      <c r="M952">
        <v>9726027.2939999998</v>
      </c>
      <c r="N952">
        <v>1066.2196919999999</v>
      </c>
      <c r="O952">
        <v>-611.09279979999997</v>
      </c>
      <c r="P952">
        <v>442.748516</v>
      </c>
      <c r="Q952">
        <v>489.42488109999999</v>
      </c>
      <c r="R952">
        <v>831.18605109999999</v>
      </c>
      <c r="S952">
        <v>31.625892319999998</v>
      </c>
      <c r="T952">
        <f t="shared" si="42"/>
        <v>689.39049909799996</v>
      </c>
      <c r="U952">
        <v>0</v>
      </c>
      <c r="V952">
        <f t="shared" si="43"/>
        <v>74.067504903309498</v>
      </c>
      <c r="W952">
        <f t="shared" si="44"/>
        <v>0</v>
      </c>
      <c r="X952" t="s">
        <v>69</v>
      </c>
      <c r="Y952">
        <v>96.492487589999996</v>
      </c>
      <c r="Z952" t="s">
        <v>73</v>
      </c>
      <c r="AA952">
        <v>0.60981172299999997</v>
      </c>
      <c r="AB952">
        <v>-17.09474895</v>
      </c>
      <c r="AC952">
        <v>-27.21365372</v>
      </c>
      <c r="AD952">
        <v>-24.852961570000002</v>
      </c>
      <c r="AF952">
        <v>403.63689779999999</v>
      </c>
      <c r="AG952">
        <v>-88.828972329999999</v>
      </c>
      <c r="AH952">
        <v>-72.100107269999995</v>
      </c>
      <c r="AI952">
        <v>0.52836249499999999</v>
      </c>
      <c r="AL952">
        <v>100.1693835</v>
      </c>
      <c r="AM952">
        <v>-106.2427448</v>
      </c>
      <c r="AN952">
        <v>-15.12800683</v>
      </c>
      <c r="AR952">
        <v>0</v>
      </c>
      <c r="AS952">
        <v>0</v>
      </c>
      <c r="AT952">
        <v>0</v>
      </c>
      <c r="AW952" t="s">
        <v>73</v>
      </c>
      <c r="AZ952" t="s">
        <v>73</v>
      </c>
      <c r="BA952">
        <v>0.766292415</v>
      </c>
      <c r="BC952">
        <v>90.509505469999993</v>
      </c>
      <c r="BD952">
        <v>199.2919651</v>
      </c>
      <c r="BE952">
        <v>78.075427399999995</v>
      </c>
      <c r="BH952">
        <v>0</v>
      </c>
      <c r="BI952">
        <v>0</v>
      </c>
      <c r="BJ952">
        <v>0</v>
      </c>
      <c r="BQ952" t="s">
        <v>8306</v>
      </c>
      <c r="BR952" s="2" t="s">
        <v>8307</v>
      </c>
      <c r="BS952" t="s">
        <v>8308</v>
      </c>
    </row>
    <row r="953" spans="1:71" x14ac:dyDescent="0.35">
      <c r="A953">
        <v>5738</v>
      </c>
      <c r="C953" s="1">
        <v>45363</v>
      </c>
      <c r="D953" t="s">
        <v>8988</v>
      </c>
      <c r="E953" t="s">
        <v>85</v>
      </c>
      <c r="F953" t="s">
        <v>8968</v>
      </c>
      <c r="G953" t="s">
        <v>9081</v>
      </c>
      <c r="H953" t="s">
        <v>9328</v>
      </c>
      <c r="I953" t="s">
        <v>9081</v>
      </c>
      <c r="J953">
        <v>-1.7179720999999999</v>
      </c>
      <c r="K953">
        <v>36.368936900000001</v>
      </c>
      <c r="L953">
        <v>207255.8585</v>
      </c>
      <c r="M953">
        <v>9809910.2760000005</v>
      </c>
      <c r="N953">
        <v>0</v>
      </c>
      <c r="O953">
        <v>2800</v>
      </c>
      <c r="P953">
        <v>500</v>
      </c>
      <c r="Q953">
        <v>1200</v>
      </c>
      <c r="R953">
        <v>200</v>
      </c>
      <c r="S953">
        <v>50</v>
      </c>
      <c r="T953">
        <f t="shared" si="42"/>
        <v>773</v>
      </c>
      <c r="U953">
        <v>15</v>
      </c>
      <c r="V953">
        <f t="shared" si="43"/>
        <v>78.430469528760028</v>
      </c>
      <c r="W953">
        <f t="shared" si="44"/>
        <v>15</v>
      </c>
      <c r="X953" t="s">
        <v>69</v>
      </c>
      <c r="Y953">
        <v>28</v>
      </c>
      <c r="Z953" t="s">
        <v>73</v>
      </c>
      <c r="AA953">
        <v>0</v>
      </c>
      <c r="AB953">
        <v>0</v>
      </c>
      <c r="AC953">
        <v>0</v>
      </c>
      <c r="AD953">
        <v>0</v>
      </c>
      <c r="AF953">
        <v>0</v>
      </c>
      <c r="AG953">
        <v>0</v>
      </c>
      <c r="AH953">
        <v>0</v>
      </c>
      <c r="AI953">
        <v>0</v>
      </c>
      <c r="AL953">
        <v>0</v>
      </c>
      <c r="AM953">
        <v>0</v>
      </c>
      <c r="AN953">
        <v>0</v>
      </c>
      <c r="AR953">
        <v>0</v>
      </c>
      <c r="AS953">
        <v>0</v>
      </c>
      <c r="AT953">
        <v>0</v>
      </c>
      <c r="AW953" t="s">
        <v>73</v>
      </c>
      <c r="AZ953" t="s">
        <v>73</v>
      </c>
      <c r="BA953">
        <v>0</v>
      </c>
      <c r="BC953">
        <v>0</v>
      </c>
      <c r="BD953">
        <v>0</v>
      </c>
      <c r="BE953">
        <v>0</v>
      </c>
      <c r="BH953">
        <v>0</v>
      </c>
      <c r="BI953">
        <v>0</v>
      </c>
      <c r="BJ953">
        <v>0</v>
      </c>
      <c r="BQ953" t="s">
        <v>77</v>
      </c>
      <c r="BR953" t="s">
        <v>9334</v>
      </c>
      <c r="BS953" t="s">
        <v>9335</v>
      </c>
    </row>
    <row r="954" spans="1:71" x14ac:dyDescent="0.35">
      <c r="A954">
        <v>5739</v>
      </c>
      <c r="C954" s="1">
        <v>45363</v>
      </c>
      <c r="D954" t="s">
        <v>8988</v>
      </c>
      <c r="E954" t="s">
        <v>85</v>
      </c>
      <c r="F954" t="s">
        <v>8968</v>
      </c>
      <c r="G954" t="s">
        <v>9081</v>
      </c>
      <c r="H954" t="s">
        <v>9328</v>
      </c>
      <c r="I954" t="s">
        <v>9081</v>
      </c>
      <c r="J954">
        <v>-2.4766363779999998</v>
      </c>
      <c r="K954">
        <v>36.857625830000003</v>
      </c>
      <c r="L954">
        <v>261772.8976</v>
      </c>
      <c r="M954">
        <v>9726063.0280000009</v>
      </c>
      <c r="N954">
        <v>1065.9540919999999</v>
      </c>
      <c r="O954">
        <v>-609.38025089999996</v>
      </c>
      <c r="P954">
        <v>442.65048439999998</v>
      </c>
      <c r="Q954">
        <v>489.30507189999997</v>
      </c>
      <c r="R954">
        <v>830.88175020000006</v>
      </c>
      <c r="S954">
        <v>31.620201250000001</v>
      </c>
      <c r="T954">
        <f t="shared" si="42"/>
        <v>689.21638503199995</v>
      </c>
      <c r="U954">
        <v>0</v>
      </c>
      <c r="V954">
        <f t="shared" si="43"/>
        <v>74.05815098210654</v>
      </c>
      <c r="W954">
        <f t="shared" si="44"/>
        <v>0</v>
      </c>
      <c r="X954" t="s">
        <v>69</v>
      </c>
      <c r="Y954">
        <v>96.405428799999996</v>
      </c>
      <c r="Z954" t="s">
        <v>73</v>
      </c>
      <c r="AA954">
        <v>0.61053623000000001</v>
      </c>
      <c r="AB954">
        <v>-17.04792376</v>
      </c>
      <c r="AC954">
        <v>-27.163744749999999</v>
      </c>
      <c r="AD954">
        <v>-24.808330009999999</v>
      </c>
      <c r="AF954">
        <v>403.34764230000002</v>
      </c>
      <c r="AG954">
        <v>-88.644338090000005</v>
      </c>
      <c r="AH954">
        <v>-71.915391479999997</v>
      </c>
      <c r="AI954">
        <v>0.52688035899999996</v>
      </c>
      <c r="AL954">
        <v>100.20493430000001</v>
      </c>
      <c r="AM954">
        <v>-106.07070109999999</v>
      </c>
      <c r="AN954">
        <v>-15.04177552</v>
      </c>
      <c r="AR954">
        <v>0</v>
      </c>
      <c r="AS954">
        <v>0</v>
      </c>
      <c r="AT954">
        <v>0</v>
      </c>
      <c r="AW954" t="s">
        <v>73</v>
      </c>
      <c r="AZ954" t="s">
        <v>73</v>
      </c>
      <c r="BA954">
        <v>0.76675678199999997</v>
      </c>
      <c r="BC954">
        <v>90.665212089999997</v>
      </c>
      <c r="BD954">
        <v>199.09007769999999</v>
      </c>
      <c r="BE954">
        <v>78.064677669999995</v>
      </c>
      <c r="BH954">
        <v>0</v>
      </c>
      <c r="BI954">
        <v>0</v>
      </c>
      <c r="BJ954">
        <v>0</v>
      </c>
      <c r="BQ954" t="s">
        <v>77</v>
      </c>
      <c r="BR954" t="s">
        <v>9334</v>
      </c>
      <c r="BS954" t="s">
        <v>9336</v>
      </c>
    </row>
    <row r="955" spans="1:71" x14ac:dyDescent="0.35">
      <c r="A955">
        <v>6019</v>
      </c>
      <c r="C955" s="1">
        <v>45363</v>
      </c>
      <c r="D955" t="s">
        <v>8967</v>
      </c>
      <c r="E955" t="s">
        <v>85</v>
      </c>
      <c r="F955" t="s">
        <v>8968</v>
      </c>
      <c r="G955" t="s">
        <v>8968</v>
      </c>
      <c r="H955" t="s">
        <v>9657</v>
      </c>
      <c r="I955" t="s">
        <v>9459</v>
      </c>
      <c r="J955">
        <v>-1.8870511999999999</v>
      </c>
      <c r="K955">
        <v>36.128447299999998</v>
      </c>
      <c r="L955">
        <v>180505.818</v>
      </c>
      <c r="M955">
        <v>9791159.5800000001</v>
      </c>
      <c r="N955">
        <v>658.2</v>
      </c>
      <c r="O955">
        <v>3.9</v>
      </c>
      <c r="P955">
        <v>0</v>
      </c>
      <c r="Q955">
        <v>0</v>
      </c>
      <c r="R955">
        <v>0</v>
      </c>
      <c r="S955">
        <v>0</v>
      </c>
      <c r="T955">
        <f t="shared" si="42"/>
        <v>0</v>
      </c>
      <c r="U955">
        <v>0</v>
      </c>
      <c r="V955">
        <f t="shared" si="43"/>
        <v>0</v>
      </c>
      <c r="W955">
        <f t="shared" si="44"/>
        <v>0</v>
      </c>
      <c r="X955" t="s">
        <v>69</v>
      </c>
      <c r="Y955">
        <v>4</v>
      </c>
      <c r="Z955" t="s">
        <v>73</v>
      </c>
      <c r="AA955">
        <v>0</v>
      </c>
      <c r="AB955">
        <v>0</v>
      </c>
      <c r="AC955">
        <v>0</v>
      </c>
      <c r="AD955">
        <v>0</v>
      </c>
      <c r="AF955">
        <v>0</v>
      </c>
      <c r="AG955">
        <v>0</v>
      </c>
      <c r="AH955">
        <v>0</v>
      </c>
      <c r="AI955">
        <v>0</v>
      </c>
      <c r="AL955">
        <v>0</v>
      </c>
      <c r="AM955">
        <v>0</v>
      </c>
      <c r="AN955">
        <v>0</v>
      </c>
      <c r="AR955">
        <v>0</v>
      </c>
      <c r="AS955">
        <v>0</v>
      </c>
      <c r="AT955">
        <v>0</v>
      </c>
      <c r="AW955" t="s">
        <v>73</v>
      </c>
      <c r="AZ955" t="s">
        <v>73</v>
      </c>
      <c r="BA955">
        <v>0</v>
      </c>
      <c r="BC955">
        <v>0</v>
      </c>
      <c r="BD955">
        <v>0</v>
      </c>
      <c r="BE955">
        <v>0</v>
      </c>
      <c r="BH955">
        <v>0</v>
      </c>
      <c r="BI955">
        <v>0</v>
      </c>
      <c r="BJ955">
        <v>0</v>
      </c>
      <c r="BQ955" t="s">
        <v>9683</v>
      </c>
      <c r="BR955" t="s">
        <v>9684</v>
      </c>
      <c r="BS955" t="s">
        <v>9685</v>
      </c>
    </row>
    <row r="956" spans="1:71" x14ac:dyDescent="0.35">
      <c r="A956">
        <v>6020</v>
      </c>
      <c r="C956" s="1">
        <v>45363</v>
      </c>
      <c r="D956" t="s">
        <v>8967</v>
      </c>
      <c r="E956" t="s">
        <v>85</v>
      </c>
      <c r="F956" t="s">
        <v>8968</v>
      </c>
      <c r="G956" t="s">
        <v>8968</v>
      </c>
      <c r="H956" t="s">
        <v>9657</v>
      </c>
      <c r="I956" t="s">
        <v>9459</v>
      </c>
      <c r="J956">
        <v>-2.4797053419999999</v>
      </c>
      <c r="K956">
        <v>36.857516830000002</v>
      </c>
      <c r="L956">
        <v>261761.3205</v>
      </c>
      <c r="M956">
        <v>9725723.5519999992</v>
      </c>
      <c r="N956">
        <v>1068.477292</v>
      </c>
      <c r="O956">
        <v>-625.64946550000002</v>
      </c>
      <c r="P956">
        <v>443.58178459999999</v>
      </c>
      <c r="Q956">
        <v>490.4432592</v>
      </c>
      <c r="R956">
        <v>833.77260839999997</v>
      </c>
      <c r="S956">
        <v>31.67426639</v>
      </c>
      <c r="T956">
        <f t="shared" si="42"/>
        <v>690.8704685649999</v>
      </c>
      <c r="U956">
        <v>0</v>
      </c>
      <c r="V956">
        <f t="shared" si="43"/>
        <v>74.146965584686484</v>
      </c>
      <c r="W956">
        <f t="shared" si="44"/>
        <v>0</v>
      </c>
      <c r="X956" t="s">
        <v>69</v>
      </c>
      <c r="Y956">
        <v>97.232487379999995</v>
      </c>
      <c r="Z956" t="s">
        <v>73</v>
      </c>
      <c r="AA956">
        <v>0.603653416</v>
      </c>
      <c r="AB956">
        <v>-17.492762989999999</v>
      </c>
      <c r="AC956">
        <v>-27.637880020000001</v>
      </c>
      <c r="AD956">
        <v>-25.232329799999999</v>
      </c>
      <c r="AF956">
        <v>406.09556930000002</v>
      </c>
      <c r="AG956">
        <v>-90.398363380000006</v>
      </c>
      <c r="AH956">
        <v>-73.67019148</v>
      </c>
      <c r="AI956">
        <v>0.54096065199999999</v>
      </c>
      <c r="AL956">
        <v>99.867201890000004</v>
      </c>
      <c r="AM956">
        <v>-107.70511569999999</v>
      </c>
      <c r="AN956">
        <v>-15.860972970000001</v>
      </c>
      <c r="AR956">
        <v>0</v>
      </c>
      <c r="AS956">
        <v>0</v>
      </c>
      <c r="AT956">
        <v>0</v>
      </c>
      <c r="AW956" t="s">
        <v>73</v>
      </c>
      <c r="AZ956" t="s">
        <v>73</v>
      </c>
      <c r="BA956">
        <v>0.76234529500000003</v>
      </c>
      <c r="BC956">
        <v>89.185999210000006</v>
      </c>
      <c r="BD956">
        <v>201.00800839999999</v>
      </c>
      <c r="BE956">
        <v>78.166800159999994</v>
      </c>
      <c r="BH956">
        <v>0</v>
      </c>
      <c r="BI956">
        <v>0</v>
      </c>
      <c r="BJ956">
        <v>0</v>
      </c>
      <c r="BQ956" t="s">
        <v>9683</v>
      </c>
      <c r="BR956" t="s">
        <v>9684</v>
      </c>
      <c r="BS956" t="s">
        <v>9685</v>
      </c>
    </row>
    <row r="957" spans="1:71" x14ac:dyDescent="0.35">
      <c r="A957">
        <v>6340</v>
      </c>
      <c r="C957" s="1">
        <v>45363</v>
      </c>
      <c r="D957" t="s">
        <v>10042</v>
      </c>
      <c r="E957" t="s">
        <v>85</v>
      </c>
      <c r="F957" t="s">
        <v>10032</v>
      </c>
      <c r="G957" t="s">
        <v>10093</v>
      </c>
      <c r="H957" t="s">
        <v>10114</v>
      </c>
      <c r="I957" t="s">
        <v>10104</v>
      </c>
      <c r="J957">
        <v>-2.0372039000000002</v>
      </c>
      <c r="K957">
        <v>36.2251823</v>
      </c>
      <c r="L957">
        <v>191304.91200000001</v>
      </c>
      <c r="M957">
        <v>9774560.9230000004</v>
      </c>
      <c r="N957">
        <v>591.1</v>
      </c>
      <c r="O957">
        <v>5</v>
      </c>
      <c r="P957">
        <v>120</v>
      </c>
      <c r="Q957">
        <v>300</v>
      </c>
      <c r="R957">
        <v>900</v>
      </c>
      <c r="S957">
        <v>0</v>
      </c>
      <c r="T957">
        <f t="shared" si="42"/>
        <v>324</v>
      </c>
      <c r="U957">
        <v>5000</v>
      </c>
      <c r="V957">
        <f t="shared" si="43"/>
        <v>50.777062519298063</v>
      </c>
      <c r="W957">
        <f t="shared" si="44"/>
        <v>50.777062519298063</v>
      </c>
      <c r="X957" t="s">
        <v>73</v>
      </c>
      <c r="Y957">
        <v>40</v>
      </c>
      <c r="Z957" t="s">
        <v>73</v>
      </c>
      <c r="AA957">
        <v>0</v>
      </c>
      <c r="AB957">
        <v>0</v>
      </c>
      <c r="AC957">
        <v>0</v>
      </c>
      <c r="AD957">
        <v>0</v>
      </c>
      <c r="AF957">
        <v>0</v>
      </c>
      <c r="AG957">
        <v>0</v>
      </c>
      <c r="AH957">
        <v>0</v>
      </c>
      <c r="AI957">
        <v>0</v>
      </c>
      <c r="AL957">
        <v>0</v>
      </c>
      <c r="AM957">
        <v>0</v>
      </c>
      <c r="AN957">
        <v>0</v>
      </c>
      <c r="AR957">
        <v>0</v>
      </c>
      <c r="AS957">
        <v>0</v>
      </c>
      <c r="AT957">
        <v>0</v>
      </c>
      <c r="AW957" t="s">
        <v>73</v>
      </c>
      <c r="AZ957" t="s">
        <v>73</v>
      </c>
      <c r="BA957">
        <v>0</v>
      </c>
      <c r="BC957">
        <v>0</v>
      </c>
      <c r="BD957">
        <v>0</v>
      </c>
      <c r="BE957">
        <v>0</v>
      </c>
      <c r="BH957">
        <v>0</v>
      </c>
      <c r="BI957">
        <v>0</v>
      </c>
      <c r="BJ957">
        <v>0</v>
      </c>
      <c r="BQ957" t="s">
        <v>77</v>
      </c>
      <c r="BR957" t="s">
        <v>10045</v>
      </c>
      <c r="BS957" t="s">
        <v>10115</v>
      </c>
    </row>
    <row r="958" spans="1:71" x14ac:dyDescent="0.35">
      <c r="A958">
        <v>6341</v>
      </c>
      <c r="C958" s="1">
        <v>45363</v>
      </c>
      <c r="D958" t="s">
        <v>10042</v>
      </c>
      <c r="E958" t="s">
        <v>85</v>
      </c>
      <c r="F958" t="s">
        <v>10032</v>
      </c>
      <c r="G958" t="s">
        <v>10093</v>
      </c>
      <c r="H958" t="s">
        <v>10114</v>
      </c>
      <c r="I958" t="s">
        <v>10104</v>
      </c>
      <c r="J958">
        <v>-2.4767979019999999</v>
      </c>
      <c r="K958">
        <v>36.857620089999998</v>
      </c>
      <c r="L958">
        <v>261772.2879</v>
      </c>
      <c r="M958">
        <v>9726045.1610000003</v>
      </c>
      <c r="N958">
        <v>1066.086892</v>
      </c>
      <c r="O958">
        <v>-610.23652530000004</v>
      </c>
      <c r="P958">
        <v>442.69950019999999</v>
      </c>
      <c r="Q958">
        <v>489.36497650000001</v>
      </c>
      <c r="R958">
        <v>831.0339007</v>
      </c>
      <c r="S958">
        <v>31.623046779999999</v>
      </c>
      <c r="T958">
        <f t="shared" si="42"/>
        <v>689.30344207000007</v>
      </c>
      <c r="U958">
        <v>0</v>
      </c>
      <c r="V958">
        <f t="shared" si="43"/>
        <v>74.062828090648296</v>
      </c>
      <c r="W958">
        <f t="shared" si="44"/>
        <v>0</v>
      </c>
      <c r="X958" t="s">
        <v>73</v>
      </c>
      <c r="Y958">
        <v>96.448958200000007</v>
      </c>
      <c r="Z958" t="s">
        <v>73</v>
      </c>
      <c r="AA958">
        <v>0.61017397699999998</v>
      </c>
      <c r="AB958">
        <v>-17.07133636</v>
      </c>
      <c r="AC958">
        <v>-27.188699239999998</v>
      </c>
      <c r="AD958">
        <v>-24.830645789999998</v>
      </c>
      <c r="AF958">
        <v>403.49227000000002</v>
      </c>
      <c r="AG958">
        <v>-88.736655209999995</v>
      </c>
      <c r="AH958">
        <v>-72.007749369999999</v>
      </c>
      <c r="AI958">
        <v>0.52762142700000003</v>
      </c>
      <c r="AL958">
        <v>100.1871589</v>
      </c>
      <c r="AM958">
        <v>-106.156723</v>
      </c>
      <c r="AN958">
        <v>-15.084891170000001</v>
      </c>
      <c r="AR958">
        <v>0</v>
      </c>
      <c r="AS958">
        <v>0</v>
      </c>
      <c r="AT958">
        <v>0</v>
      </c>
      <c r="AW958" t="s">
        <v>73</v>
      </c>
      <c r="AZ958" t="s">
        <v>73</v>
      </c>
      <c r="BA958">
        <v>0.76652459799999995</v>
      </c>
      <c r="BC958">
        <v>90.587358780000002</v>
      </c>
      <c r="BD958">
        <v>199.19102140000001</v>
      </c>
      <c r="BE958">
        <v>78.070052529999998</v>
      </c>
      <c r="BH958">
        <v>0</v>
      </c>
      <c r="BI958">
        <v>0</v>
      </c>
      <c r="BJ958">
        <v>0</v>
      </c>
      <c r="BQ958" t="s">
        <v>77</v>
      </c>
      <c r="BR958" t="s">
        <v>10045</v>
      </c>
      <c r="BS958" t="s">
        <v>10116</v>
      </c>
    </row>
    <row r="959" spans="1:71" x14ac:dyDescent="0.35">
      <c r="A959">
        <v>6362</v>
      </c>
      <c r="C959" s="1">
        <v>45363</v>
      </c>
      <c r="D959" t="s">
        <v>10031</v>
      </c>
      <c r="E959" t="s">
        <v>85</v>
      </c>
      <c r="F959" t="s">
        <v>10032</v>
      </c>
      <c r="G959" t="s">
        <v>10093</v>
      </c>
      <c r="H959" t="s">
        <v>10155</v>
      </c>
      <c r="I959" t="s">
        <v>10156</v>
      </c>
      <c r="J959">
        <v>-2.0256403000000001</v>
      </c>
      <c r="K959">
        <v>36.2310631</v>
      </c>
      <c r="L959">
        <v>191957.46230000001</v>
      </c>
      <c r="M959">
        <v>9775841.6919999998</v>
      </c>
      <c r="N959">
        <v>595.70000000000005</v>
      </c>
      <c r="O959">
        <v>4.8</v>
      </c>
      <c r="P959">
        <v>680</v>
      </c>
      <c r="Q959">
        <v>700</v>
      </c>
      <c r="R959">
        <v>1140</v>
      </c>
      <c r="S959">
        <v>20</v>
      </c>
      <c r="T959">
        <f t="shared" si="42"/>
        <v>1006.8</v>
      </c>
      <c r="U959">
        <v>1000</v>
      </c>
      <c r="V959">
        <f t="shared" si="43"/>
        <v>89.508993041180005</v>
      </c>
      <c r="W959">
        <f t="shared" si="44"/>
        <v>89.508993041180005</v>
      </c>
      <c r="X959" t="s">
        <v>69</v>
      </c>
      <c r="Y959">
        <v>50</v>
      </c>
      <c r="Z959" t="s">
        <v>73</v>
      </c>
      <c r="AA959">
        <v>0</v>
      </c>
      <c r="AB959">
        <v>0</v>
      </c>
      <c r="AC959">
        <v>0</v>
      </c>
      <c r="AD959">
        <v>0</v>
      </c>
      <c r="AF959">
        <v>0</v>
      </c>
      <c r="AG959">
        <v>0</v>
      </c>
      <c r="AH959">
        <v>0</v>
      </c>
      <c r="AI959">
        <v>0</v>
      </c>
      <c r="AL959">
        <v>0</v>
      </c>
      <c r="AM959">
        <v>0</v>
      </c>
      <c r="AN959">
        <v>0</v>
      </c>
      <c r="AR959">
        <v>0</v>
      </c>
      <c r="AS959">
        <v>0</v>
      </c>
      <c r="AT959">
        <v>0</v>
      </c>
      <c r="AW959" t="s">
        <v>73</v>
      </c>
      <c r="AZ959" t="s">
        <v>73</v>
      </c>
      <c r="BA959">
        <v>0</v>
      </c>
      <c r="BC959">
        <v>0</v>
      </c>
      <c r="BD959">
        <v>0</v>
      </c>
      <c r="BE959">
        <v>0</v>
      </c>
      <c r="BH959">
        <v>0</v>
      </c>
      <c r="BI959">
        <v>0</v>
      </c>
      <c r="BJ959">
        <v>0</v>
      </c>
      <c r="BQ959" t="s">
        <v>77</v>
      </c>
      <c r="BR959" t="s">
        <v>10091</v>
      </c>
      <c r="BS959" t="s">
        <v>10157</v>
      </c>
    </row>
    <row r="960" spans="1:71" x14ac:dyDescent="0.35">
      <c r="A960">
        <v>6363</v>
      </c>
      <c r="C960" s="1">
        <v>45363</v>
      </c>
      <c r="D960" t="s">
        <v>10031</v>
      </c>
      <c r="E960" t="s">
        <v>85</v>
      </c>
      <c r="F960" t="s">
        <v>10032</v>
      </c>
      <c r="G960" t="s">
        <v>10093</v>
      </c>
      <c r="H960" t="s">
        <v>10155</v>
      </c>
      <c r="I960" t="s">
        <v>10156</v>
      </c>
      <c r="J960">
        <v>-2.4784131459999998</v>
      </c>
      <c r="K960">
        <v>36.857562719999997</v>
      </c>
      <c r="L960">
        <v>261766.19450000001</v>
      </c>
      <c r="M960">
        <v>9725866.4890000001</v>
      </c>
      <c r="N960">
        <v>1067.414892</v>
      </c>
      <c r="O960">
        <v>-618.79926990000001</v>
      </c>
      <c r="P960">
        <v>443.1896582</v>
      </c>
      <c r="Q960">
        <v>489.96402239999998</v>
      </c>
      <c r="R960">
        <v>832.55540489999998</v>
      </c>
      <c r="S960">
        <v>31.65150212</v>
      </c>
      <c r="T960">
        <f t="shared" si="42"/>
        <v>690.17401232500004</v>
      </c>
      <c r="U960">
        <v>0</v>
      </c>
      <c r="V960">
        <f t="shared" si="43"/>
        <v>74.109582934695581</v>
      </c>
      <c r="W960">
        <f t="shared" si="44"/>
        <v>0</v>
      </c>
      <c r="X960" t="s">
        <v>69</v>
      </c>
      <c r="Y960">
        <v>96.884252189999998</v>
      </c>
      <c r="Z960" t="s">
        <v>73</v>
      </c>
      <c r="AA960">
        <v>0.60655144299999997</v>
      </c>
      <c r="AB960">
        <v>-17.305462259999999</v>
      </c>
      <c r="AC960">
        <v>-27.438244109999999</v>
      </c>
      <c r="AD960">
        <v>-25.053803569999999</v>
      </c>
      <c r="AF960">
        <v>404.9385474</v>
      </c>
      <c r="AG960">
        <v>-89.659826420000002</v>
      </c>
      <c r="AH960">
        <v>-72.931328320000006</v>
      </c>
      <c r="AI960">
        <v>0.53503210700000003</v>
      </c>
      <c r="AL960">
        <v>100.009405</v>
      </c>
      <c r="AM960">
        <v>-107.01694120000001</v>
      </c>
      <c r="AN960">
        <v>-15.51604773</v>
      </c>
      <c r="AR960">
        <v>0</v>
      </c>
      <c r="AS960">
        <v>0</v>
      </c>
      <c r="AT960">
        <v>0</v>
      </c>
      <c r="AW960" t="s">
        <v>73</v>
      </c>
      <c r="AZ960" t="s">
        <v>73</v>
      </c>
      <c r="BA960">
        <v>0.76420276300000001</v>
      </c>
      <c r="BC960">
        <v>89.808825679999998</v>
      </c>
      <c r="BD960">
        <v>200.20045859999999</v>
      </c>
      <c r="BE960">
        <v>78.123801209999996</v>
      </c>
      <c r="BH960">
        <v>0</v>
      </c>
      <c r="BI960">
        <v>0</v>
      </c>
      <c r="BJ960">
        <v>0</v>
      </c>
      <c r="BQ960" t="s">
        <v>77</v>
      </c>
      <c r="BR960" t="s">
        <v>10091</v>
      </c>
      <c r="BS960" t="s">
        <v>10158</v>
      </c>
    </row>
    <row r="961" spans="1:71" x14ac:dyDescent="0.35">
      <c r="A961">
        <v>1302</v>
      </c>
      <c r="C961" s="1">
        <v>45364</v>
      </c>
      <c r="D961" t="s">
        <v>1600</v>
      </c>
      <c r="E961" t="s">
        <v>85</v>
      </c>
      <c r="F961" t="s">
        <v>1601</v>
      </c>
      <c r="G961" t="s">
        <v>2378</v>
      </c>
      <c r="H961" t="s">
        <v>2388</v>
      </c>
      <c r="I961" t="s">
        <v>2388</v>
      </c>
      <c r="J961">
        <v>-2.4368164000000001</v>
      </c>
      <c r="K961">
        <v>36.837306400000003</v>
      </c>
      <c r="L961">
        <v>259505.2219</v>
      </c>
      <c r="M961">
        <v>9730463.8890000004</v>
      </c>
      <c r="N961">
        <v>0</v>
      </c>
      <c r="O961">
        <v>3600</v>
      </c>
      <c r="P961">
        <v>200</v>
      </c>
      <c r="Q961">
        <v>500</v>
      </c>
      <c r="R961">
        <v>400</v>
      </c>
      <c r="S961">
        <v>40</v>
      </c>
      <c r="T961">
        <f t="shared" si="42"/>
        <v>381</v>
      </c>
      <c r="U961">
        <v>1000</v>
      </c>
      <c r="V961">
        <f t="shared" si="43"/>
        <v>55.062706670673265</v>
      </c>
      <c r="W961">
        <f t="shared" si="44"/>
        <v>55.062706670673265</v>
      </c>
      <c r="X961" t="s">
        <v>69</v>
      </c>
      <c r="Y961">
        <v>35</v>
      </c>
      <c r="Z961" t="s">
        <v>73</v>
      </c>
      <c r="AA961">
        <v>0</v>
      </c>
      <c r="AB961">
        <v>0</v>
      </c>
      <c r="AC961">
        <v>0</v>
      </c>
      <c r="AD961">
        <v>0</v>
      </c>
      <c r="AF961">
        <v>0</v>
      </c>
      <c r="AG961">
        <v>0</v>
      </c>
      <c r="AH961">
        <v>0</v>
      </c>
      <c r="AI961">
        <v>0</v>
      </c>
      <c r="AL961">
        <v>0</v>
      </c>
      <c r="AM961">
        <v>0</v>
      </c>
      <c r="AN961">
        <v>0</v>
      </c>
      <c r="AR961">
        <v>0</v>
      </c>
      <c r="AS961">
        <v>0</v>
      </c>
      <c r="AT961">
        <v>0</v>
      </c>
      <c r="AW961" t="s">
        <v>73</v>
      </c>
      <c r="AZ961" t="s">
        <v>73</v>
      </c>
      <c r="BA961">
        <v>0</v>
      </c>
      <c r="BC961">
        <v>0</v>
      </c>
      <c r="BD961">
        <v>0</v>
      </c>
      <c r="BE961">
        <v>0</v>
      </c>
      <c r="BH961">
        <v>0</v>
      </c>
      <c r="BI961">
        <v>0</v>
      </c>
      <c r="BJ961">
        <v>0</v>
      </c>
      <c r="BR961" t="s">
        <v>77</v>
      </c>
      <c r="BS961" t="s">
        <v>2389</v>
      </c>
    </row>
    <row r="962" spans="1:71" x14ac:dyDescent="0.35">
      <c r="A962">
        <v>1303</v>
      </c>
      <c r="C962" s="1">
        <v>45364</v>
      </c>
      <c r="D962" t="s">
        <v>1600</v>
      </c>
      <c r="E962" t="s">
        <v>85</v>
      </c>
      <c r="F962" t="s">
        <v>1601</v>
      </c>
      <c r="G962" t="s">
        <v>2378</v>
      </c>
      <c r="H962" t="s">
        <v>2388</v>
      </c>
      <c r="I962" t="s">
        <v>2388</v>
      </c>
      <c r="J962">
        <v>-2.480674488</v>
      </c>
      <c r="K962">
        <v>36.857482400000002</v>
      </c>
      <c r="L962">
        <v>261757.66380000001</v>
      </c>
      <c r="M962">
        <v>9725616.3489999995</v>
      </c>
      <c r="N962">
        <v>1069.2740920000001</v>
      </c>
      <c r="O962">
        <v>-630.78711220000002</v>
      </c>
      <c r="P962">
        <v>443.87587939999997</v>
      </c>
      <c r="Q962">
        <v>490.8026868</v>
      </c>
      <c r="R962">
        <v>834.68551100000002</v>
      </c>
      <c r="S962">
        <v>31.691339589999998</v>
      </c>
      <c r="T962">
        <f t="shared" ref="T962:T1025" si="45">P962 + 0.17*(Q962+R962) + 0.7*S962</f>
        <v>691.39281073899997</v>
      </c>
      <c r="U962">
        <v>0</v>
      </c>
      <c r="V962">
        <f t="shared" ref="V962:V1025" si="46">SQRT(T962*25/PI())</f>
        <v>74.174990208058375</v>
      </c>
      <c r="W962">
        <f t="shared" ref="W962:W1025" si="47">IF(U962 &gt; 2*V962, V962, U962)</f>
        <v>0</v>
      </c>
      <c r="X962" t="s">
        <v>69</v>
      </c>
      <c r="Y962">
        <v>97.493663769999998</v>
      </c>
      <c r="Z962" t="s">
        <v>73</v>
      </c>
      <c r="AA962">
        <v>0.60147989599999996</v>
      </c>
      <c r="AB962">
        <v>-17.63323853</v>
      </c>
      <c r="AC962">
        <v>-27.78760694</v>
      </c>
      <c r="AD962">
        <v>-25.366224469999999</v>
      </c>
      <c r="AF962">
        <v>406.96333570000002</v>
      </c>
      <c r="AG962">
        <v>-90.952266109999997</v>
      </c>
      <c r="AH962">
        <v>-74.224338849999995</v>
      </c>
      <c r="AI962">
        <v>0.54540706000000005</v>
      </c>
      <c r="AL962">
        <v>99.760549549999993</v>
      </c>
      <c r="AM962">
        <v>-108.2212466</v>
      </c>
      <c r="AN962">
        <v>-16.119666899999999</v>
      </c>
      <c r="AR962">
        <v>0</v>
      </c>
      <c r="AS962">
        <v>0</v>
      </c>
      <c r="AT962">
        <v>0</v>
      </c>
      <c r="AW962" t="s">
        <v>73</v>
      </c>
      <c r="AZ962" t="s">
        <v>73</v>
      </c>
      <c r="BA962">
        <v>0.76095219300000005</v>
      </c>
      <c r="BC962">
        <v>88.718879349999995</v>
      </c>
      <c r="BD962">
        <v>201.6136707</v>
      </c>
      <c r="BE962">
        <v>78.199049360000004</v>
      </c>
      <c r="BH962">
        <v>0</v>
      </c>
      <c r="BI962">
        <v>0</v>
      </c>
      <c r="BJ962">
        <v>0</v>
      </c>
      <c r="BR962" t="s">
        <v>77</v>
      </c>
      <c r="BS962" t="s">
        <v>2390</v>
      </c>
    </row>
    <row r="963" spans="1:71" x14ac:dyDescent="0.35">
      <c r="A963">
        <v>2079</v>
      </c>
      <c r="C963" s="1">
        <v>45364</v>
      </c>
      <c r="D963" t="s">
        <v>2504</v>
      </c>
      <c r="F963" t="s">
        <v>2778</v>
      </c>
      <c r="G963" t="s">
        <v>2490</v>
      </c>
      <c r="H963" t="s">
        <v>2629</v>
      </c>
      <c r="J963">
        <v>-1.7261529</v>
      </c>
      <c r="K963">
        <v>36.397347099999998</v>
      </c>
      <c r="L963">
        <v>210420.34239999999</v>
      </c>
      <c r="M963">
        <v>9809009.4399999995</v>
      </c>
      <c r="N963">
        <v>862.5</v>
      </c>
      <c r="O963">
        <v>3.9</v>
      </c>
      <c r="P963">
        <v>200</v>
      </c>
      <c r="Q963">
        <v>600</v>
      </c>
      <c r="R963">
        <v>1100</v>
      </c>
      <c r="S963">
        <v>0</v>
      </c>
      <c r="T963">
        <f t="shared" si="45"/>
        <v>489</v>
      </c>
      <c r="U963">
        <v>3200</v>
      </c>
      <c r="V963">
        <f t="shared" si="46"/>
        <v>62.380592804147362</v>
      </c>
      <c r="W963">
        <f t="shared" si="47"/>
        <v>62.380592804147362</v>
      </c>
      <c r="X963" t="s">
        <v>69</v>
      </c>
      <c r="Y963">
        <v>11</v>
      </c>
      <c r="Z963" t="s">
        <v>73</v>
      </c>
      <c r="AA963">
        <v>0</v>
      </c>
      <c r="AB963">
        <v>0</v>
      </c>
      <c r="AC963">
        <v>0</v>
      </c>
      <c r="AD963">
        <v>0</v>
      </c>
      <c r="AF963">
        <v>0</v>
      </c>
      <c r="AG963">
        <v>0</v>
      </c>
      <c r="AH963">
        <v>0</v>
      </c>
      <c r="AI963">
        <v>0</v>
      </c>
      <c r="AL963">
        <v>0</v>
      </c>
      <c r="AM963">
        <v>0</v>
      </c>
      <c r="AN963">
        <v>0</v>
      </c>
      <c r="AR963">
        <v>0</v>
      </c>
      <c r="AS963">
        <v>0</v>
      </c>
      <c r="AT963">
        <v>0</v>
      </c>
      <c r="AW963" t="s">
        <v>73</v>
      </c>
      <c r="AZ963" t="s">
        <v>73</v>
      </c>
      <c r="BA963">
        <v>0</v>
      </c>
      <c r="BC963">
        <v>0</v>
      </c>
      <c r="BD963">
        <v>0</v>
      </c>
      <c r="BE963">
        <v>0</v>
      </c>
      <c r="BH963">
        <v>0</v>
      </c>
      <c r="BI963">
        <v>0</v>
      </c>
      <c r="BJ963">
        <v>0</v>
      </c>
      <c r="BQ963" t="s">
        <v>77</v>
      </c>
      <c r="BR963" t="s">
        <v>1935</v>
      </c>
      <c r="BS963" t="s">
        <v>3466</v>
      </c>
    </row>
    <row r="964" spans="1:71" x14ac:dyDescent="0.35">
      <c r="A964">
        <v>2080</v>
      </c>
      <c r="C964" s="1">
        <v>45364</v>
      </c>
      <c r="D964" t="s">
        <v>2504</v>
      </c>
      <c r="F964" t="s">
        <v>2778</v>
      </c>
      <c r="G964" t="s">
        <v>2490</v>
      </c>
      <c r="H964" t="s">
        <v>2629</v>
      </c>
      <c r="J964">
        <v>-2.4847125989999999</v>
      </c>
      <c r="K964">
        <v>36.857338980000002</v>
      </c>
      <c r="L964">
        <v>261742.43229999999</v>
      </c>
      <c r="M964">
        <v>9725169.6679999996</v>
      </c>
      <c r="N964">
        <v>1072.594092</v>
      </c>
      <c r="O964">
        <v>-652.19397360000005</v>
      </c>
      <c r="P964">
        <v>445.10127440000002</v>
      </c>
      <c r="Q964">
        <v>492.30030160000001</v>
      </c>
      <c r="R964">
        <v>838.48927170000002</v>
      </c>
      <c r="S964">
        <v>31.762477919999998</v>
      </c>
      <c r="T964">
        <f t="shared" si="45"/>
        <v>693.56923640499997</v>
      </c>
      <c r="U964">
        <v>0</v>
      </c>
      <c r="V964">
        <f t="shared" si="46"/>
        <v>74.291645677803871</v>
      </c>
      <c r="W964">
        <f t="shared" si="47"/>
        <v>0</v>
      </c>
      <c r="X964" t="s">
        <v>69</v>
      </c>
      <c r="Y964">
        <v>98.581898749999993</v>
      </c>
      <c r="Z964" t="s">
        <v>73</v>
      </c>
      <c r="AA964">
        <v>0.59242356200000001</v>
      </c>
      <c r="AB964">
        <v>-18.218553289999999</v>
      </c>
      <c r="AC964">
        <v>-28.411469140000001</v>
      </c>
      <c r="AD964">
        <v>-25.924118920000002</v>
      </c>
      <c r="AF964">
        <v>410.57902919999998</v>
      </c>
      <c r="AG964">
        <v>-93.260194119999994</v>
      </c>
      <c r="AH964">
        <v>-76.533286230000002</v>
      </c>
      <c r="AI964">
        <v>0.56393376100000003</v>
      </c>
      <c r="AL964">
        <v>99.316164819999997</v>
      </c>
      <c r="AM964">
        <v>-110.37179209999999</v>
      </c>
      <c r="AN964">
        <v>-17.19755829</v>
      </c>
      <c r="AR964">
        <v>0</v>
      </c>
      <c r="AS964">
        <v>0</v>
      </c>
      <c r="AT964">
        <v>0</v>
      </c>
      <c r="AW964" t="s">
        <v>73</v>
      </c>
      <c r="AZ964" t="s">
        <v>73</v>
      </c>
      <c r="BA964">
        <v>0.755147605</v>
      </c>
      <c r="BC964">
        <v>86.772546610000006</v>
      </c>
      <c r="BD964">
        <v>204.13726370000001</v>
      </c>
      <c r="BE964">
        <v>78.333421060000006</v>
      </c>
      <c r="BH964">
        <v>0</v>
      </c>
      <c r="BI964">
        <v>0</v>
      </c>
      <c r="BJ964">
        <v>0</v>
      </c>
      <c r="BQ964" t="s">
        <v>77</v>
      </c>
      <c r="BR964" t="s">
        <v>1935</v>
      </c>
      <c r="BS964" t="s">
        <v>3467</v>
      </c>
    </row>
    <row r="965" spans="1:71" x14ac:dyDescent="0.35">
      <c r="A965">
        <v>2191</v>
      </c>
      <c r="C965" s="1">
        <v>45364</v>
      </c>
      <c r="D965" t="s">
        <v>3553</v>
      </c>
      <c r="E965" t="s">
        <v>85</v>
      </c>
      <c r="F965" t="s">
        <v>3554</v>
      </c>
      <c r="G965" t="s">
        <v>3555</v>
      </c>
      <c r="H965" t="s">
        <v>3665</v>
      </c>
      <c r="I965" t="s">
        <v>3598</v>
      </c>
      <c r="J965">
        <v>-2.7047424000000002</v>
      </c>
      <c r="K965">
        <v>37.207131799999999</v>
      </c>
      <c r="L965">
        <v>300686.81949999998</v>
      </c>
      <c r="M965">
        <v>9700895.2780000009</v>
      </c>
      <c r="N965">
        <v>1123.7</v>
      </c>
      <c r="O965">
        <v>3.9</v>
      </c>
      <c r="P965">
        <v>560</v>
      </c>
      <c r="Q965">
        <v>600</v>
      </c>
      <c r="R965">
        <v>800</v>
      </c>
      <c r="S965">
        <v>12</v>
      </c>
      <c r="T965">
        <f t="shared" si="45"/>
        <v>806.4</v>
      </c>
      <c r="U965">
        <v>200</v>
      </c>
      <c r="V965">
        <f t="shared" si="46"/>
        <v>80.106974137494547</v>
      </c>
      <c r="W965">
        <f t="shared" si="47"/>
        <v>80.106974137494547</v>
      </c>
      <c r="X965" t="s">
        <v>69</v>
      </c>
      <c r="Y965">
        <v>20</v>
      </c>
      <c r="Z965" t="s">
        <v>73</v>
      </c>
      <c r="AA965">
        <v>0</v>
      </c>
      <c r="AB965">
        <v>0</v>
      </c>
      <c r="AC965">
        <v>0</v>
      </c>
      <c r="AD965">
        <v>0</v>
      </c>
      <c r="AF965">
        <v>0</v>
      </c>
      <c r="AG965">
        <v>0</v>
      </c>
      <c r="AH965">
        <v>0</v>
      </c>
      <c r="AI965">
        <v>0</v>
      </c>
      <c r="AL965">
        <v>0</v>
      </c>
      <c r="AM965">
        <v>0</v>
      </c>
      <c r="AN965">
        <v>0</v>
      </c>
      <c r="AR965">
        <v>0</v>
      </c>
      <c r="AS965">
        <v>0</v>
      </c>
      <c r="AT965">
        <v>0</v>
      </c>
      <c r="AW965" t="s">
        <v>73</v>
      </c>
      <c r="AZ965" t="s">
        <v>73</v>
      </c>
      <c r="BA965">
        <v>0</v>
      </c>
      <c r="BC965">
        <v>0</v>
      </c>
      <c r="BD965">
        <v>0</v>
      </c>
      <c r="BE965">
        <v>0</v>
      </c>
      <c r="BH965">
        <v>0</v>
      </c>
      <c r="BI965">
        <v>0</v>
      </c>
      <c r="BJ965">
        <v>0</v>
      </c>
      <c r="BQ965" t="s">
        <v>77</v>
      </c>
      <c r="BR965" t="s">
        <v>3666</v>
      </c>
      <c r="BS965" t="s">
        <v>3667</v>
      </c>
    </row>
    <row r="966" spans="1:71" x14ac:dyDescent="0.35">
      <c r="A966">
        <v>2192</v>
      </c>
      <c r="C966" s="1">
        <v>45364</v>
      </c>
      <c r="D966" t="s">
        <v>3553</v>
      </c>
      <c r="E966" t="s">
        <v>85</v>
      </c>
      <c r="F966" t="s">
        <v>3554</v>
      </c>
      <c r="G966" t="s">
        <v>3555</v>
      </c>
      <c r="H966" t="s">
        <v>3665</v>
      </c>
      <c r="I966" t="s">
        <v>3598</v>
      </c>
      <c r="J966">
        <v>-2.4805129639999999</v>
      </c>
      <c r="K966">
        <v>36.857488140000001</v>
      </c>
      <c r="L966">
        <v>261758.27340000001</v>
      </c>
      <c r="M966">
        <v>9725634.216</v>
      </c>
      <c r="N966">
        <v>1069.141292</v>
      </c>
      <c r="O966">
        <v>-629.93083779999995</v>
      </c>
      <c r="P966">
        <v>443.82686360000002</v>
      </c>
      <c r="Q966">
        <v>490.74278220000002</v>
      </c>
      <c r="R966">
        <v>834.53336049999996</v>
      </c>
      <c r="S966">
        <v>31.688494049999999</v>
      </c>
      <c r="T966">
        <f t="shared" si="45"/>
        <v>691.30575369400003</v>
      </c>
      <c r="U966">
        <v>0</v>
      </c>
      <c r="V966">
        <f t="shared" si="46"/>
        <v>74.170320171975931</v>
      </c>
      <c r="W966">
        <f t="shared" si="47"/>
        <v>0</v>
      </c>
      <c r="X966" t="s">
        <v>69</v>
      </c>
      <c r="Y966">
        <v>97.450134379999994</v>
      </c>
      <c r="Z966" t="s">
        <v>73</v>
      </c>
      <c r="AA966">
        <v>0.60184214899999999</v>
      </c>
      <c r="AB966">
        <v>-17.60982594</v>
      </c>
      <c r="AC966">
        <v>-27.762652460000002</v>
      </c>
      <c r="AD966">
        <v>-25.343908689999999</v>
      </c>
      <c r="AF966">
        <v>406.81870800000002</v>
      </c>
      <c r="AG966">
        <v>-90.859948990000007</v>
      </c>
      <c r="AH966">
        <v>-74.131980960000007</v>
      </c>
      <c r="AI966">
        <v>0.54466599199999999</v>
      </c>
      <c r="AL966">
        <v>99.778324940000005</v>
      </c>
      <c r="AM966">
        <v>-108.1352248</v>
      </c>
      <c r="AN966">
        <v>-16.076551250000001</v>
      </c>
      <c r="AR966">
        <v>0</v>
      </c>
      <c r="AS966">
        <v>0</v>
      </c>
      <c r="AT966">
        <v>0</v>
      </c>
      <c r="AW966" t="s">
        <v>73</v>
      </c>
      <c r="AZ966" t="s">
        <v>73</v>
      </c>
      <c r="BA966">
        <v>0.76118437699999997</v>
      </c>
      <c r="BC966">
        <v>88.796732660000004</v>
      </c>
      <c r="BD966">
        <v>201.51272700000001</v>
      </c>
      <c r="BE966">
        <v>78.193674490000006</v>
      </c>
      <c r="BH966">
        <v>0</v>
      </c>
      <c r="BI966">
        <v>0</v>
      </c>
      <c r="BJ966">
        <v>0</v>
      </c>
      <c r="BQ966" t="s">
        <v>77</v>
      </c>
      <c r="BR966" t="s">
        <v>3666</v>
      </c>
      <c r="BS966" t="s">
        <v>3667</v>
      </c>
    </row>
    <row r="967" spans="1:71" x14ac:dyDescent="0.35">
      <c r="A967">
        <v>2483</v>
      </c>
      <c r="C967" s="1">
        <v>45364</v>
      </c>
      <c r="D967" t="s">
        <v>4187</v>
      </c>
      <c r="E967" t="s">
        <v>85</v>
      </c>
      <c r="F967" t="s">
        <v>3554</v>
      </c>
      <c r="G967" t="s">
        <v>4188</v>
      </c>
      <c r="H967" t="s">
        <v>4192</v>
      </c>
      <c r="I967" t="s">
        <v>4193</v>
      </c>
      <c r="J967">
        <v>-2.8354547999999999</v>
      </c>
      <c r="K967">
        <v>37.394159600000002</v>
      </c>
      <c r="L967">
        <v>321504.0612</v>
      </c>
      <c r="M967">
        <v>9686470.7200000007</v>
      </c>
      <c r="N967">
        <v>1607.7</v>
      </c>
      <c r="O967">
        <v>3.9</v>
      </c>
      <c r="P967">
        <v>900</v>
      </c>
      <c r="Q967">
        <v>400</v>
      </c>
      <c r="R967">
        <v>560</v>
      </c>
      <c r="S967">
        <v>32</v>
      </c>
      <c r="T967">
        <f t="shared" si="45"/>
        <v>1085.6000000000001</v>
      </c>
      <c r="U967">
        <v>1000</v>
      </c>
      <c r="V967">
        <f t="shared" si="46"/>
        <v>92.945846120351604</v>
      </c>
      <c r="W967">
        <f t="shared" si="47"/>
        <v>92.945846120351604</v>
      </c>
      <c r="X967" t="s">
        <v>69</v>
      </c>
      <c r="Y967">
        <v>4</v>
      </c>
      <c r="Z967" t="s">
        <v>73</v>
      </c>
      <c r="AA967">
        <v>0</v>
      </c>
      <c r="AB967">
        <v>0</v>
      </c>
      <c r="AC967">
        <v>0</v>
      </c>
      <c r="AD967">
        <v>0</v>
      </c>
      <c r="AF967">
        <v>0</v>
      </c>
      <c r="AG967">
        <v>0</v>
      </c>
      <c r="AH967">
        <v>0</v>
      </c>
      <c r="AI967">
        <v>0</v>
      </c>
      <c r="AL967">
        <v>0</v>
      </c>
      <c r="AM967">
        <v>0</v>
      </c>
      <c r="AN967">
        <v>0</v>
      </c>
      <c r="AR967">
        <v>0</v>
      </c>
      <c r="AS967">
        <v>0</v>
      </c>
      <c r="AT967">
        <v>0</v>
      </c>
      <c r="AW967" t="s">
        <v>73</v>
      </c>
      <c r="AZ967" t="s">
        <v>73</v>
      </c>
      <c r="BA967">
        <v>0</v>
      </c>
      <c r="BC967">
        <v>0</v>
      </c>
      <c r="BD967">
        <v>0</v>
      </c>
      <c r="BE967">
        <v>0</v>
      </c>
      <c r="BH967">
        <v>0</v>
      </c>
      <c r="BI967">
        <v>0</v>
      </c>
      <c r="BJ967">
        <v>0</v>
      </c>
      <c r="BQ967" t="s">
        <v>4194</v>
      </c>
      <c r="BR967" t="s">
        <v>4195</v>
      </c>
      <c r="BS967" t="s">
        <v>4196</v>
      </c>
    </row>
    <row r="968" spans="1:71" x14ac:dyDescent="0.35">
      <c r="A968">
        <v>2484</v>
      </c>
      <c r="C968" s="1">
        <v>45364</v>
      </c>
      <c r="D968" t="s">
        <v>4187</v>
      </c>
      <c r="E968" t="s">
        <v>85</v>
      </c>
      <c r="F968" t="s">
        <v>3554</v>
      </c>
      <c r="G968" t="s">
        <v>4188</v>
      </c>
      <c r="H968" t="s">
        <v>4192</v>
      </c>
      <c r="I968" t="s">
        <v>4193</v>
      </c>
      <c r="J968">
        <v>-2.4792207679999998</v>
      </c>
      <c r="K968">
        <v>36.857534039999997</v>
      </c>
      <c r="L968">
        <v>261763.14840000001</v>
      </c>
      <c r="M968">
        <v>9725777.1530000009</v>
      </c>
      <c r="N968">
        <v>1068.078892</v>
      </c>
      <c r="O968">
        <v>-623.08064209999998</v>
      </c>
      <c r="P968">
        <v>443.43473719999997</v>
      </c>
      <c r="Q968">
        <v>490.2635454</v>
      </c>
      <c r="R968">
        <v>833.31615710000005</v>
      </c>
      <c r="S968">
        <v>31.66572979</v>
      </c>
      <c r="T968">
        <f t="shared" si="45"/>
        <v>690.60929747800003</v>
      </c>
      <c r="U968">
        <v>0</v>
      </c>
      <c r="V968">
        <f t="shared" si="46"/>
        <v>74.132949300174531</v>
      </c>
      <c r="W968">
        <f t="shared" si="47"/>
        <v>0</v>
      </c>
      <c r="X968" t="s">
        <v>69</v>
      </c>
      <c r="Y968">
        <v>97.101899180000004</v>
      </c>
      <c r="Z968" t="s">
        <v>73</v>
      </c>
      <c r="AA968">
        <v>0.60474017599999996</v>
      </c>
      <c r="AB968">
        <v>-17.42252521</v>
      </c>
      <c r="AC968">
        <v>-27.56301655</v>
      </c>
      <c r="AD968">
        <v>-25.16538246</v>
      </c>
      <c r="AF968">
        <v>405.6616861</v>
      </c>
      <c r="AG968">
        <v>-90.121412019999994</v>
      </c>
      <c r="AH968">
        <v>-73.393117799999999</v>
      </c>
      <c r="AI968">
        <v>0.53873744800000001</v>
      </c>
      <c r="AL968">
        <v>99.920528050000001</v>
      </c>
      <c r="AM968">
        <v>-107.4470503</v>
      </c>
      <c r="AN968">
        <v>-15.731626</v>
      </c>
      <c r="AR968">
        <v>0</v>
      </c>
      <c r="AS968">
        <v>0</v>
      </c>
      <c r="AT968">
        <v>0</v>
      </c>
      <c r="AW968" t="s">
        <v>73</v>
      </c>
      <c r="AZ968" t="s">
        <v>73</v>
      </c>
      <c r="BA968">
        <v>0.76304184500000005</v>
      </c>
      <c r="BC968">
        <v>89.419559129999996</v>
      </c>
      <c r="BD968">
        <v>200.70517720000001</v>
      </c>
      <c r="BE968">
        <v>78.150675550000003</v>
      </c>
      <c r="BH968">
        <v>0</v>
      </c>
      <c r="BI968">
        <v>0</v>
      </c>
      <c r="BJ968">
        <v>0</v>
      </c>
      <c r="BQ968" t="s">
        <v>4194</v>
      </c>
      <c r="BR968" t="s">
        <v>4195</v>
      </c>
      <c r="BS968" t="s">
        <v>4197</v>
      </c>
    </row>
    <row r="969" spans="1:71" x14ac:dyDescent="0.35">
      <c r="A969">
        <v>3407</v>
      </c>
      <c r="C969" s="1">
        <v>45364</v>
      </c>
      <c r="D969" t="s">
        <v>5150</v>
      </c>
      <c r="E969" t="s">
        <v>85</v>
      </c>
      <c r="F969" t="s">
        <v>3554</v>
      </c>
      <c r="G969" t="s">
        <v>5151</v>
      </c>
      <c r="H969" t="s">
        <v>5819</v>
      </c>
      <c r="I969" t="s">
        <v>5153</v>
      </c>
      <c r="J969">
        <v>-2.6801561</v>
      </c>
      <c r="K969">
        <v>37.441127299999998</v>
      </c>
      <c r="L969">
        <v>326703.54470000003</v>
      </c>
      <c r="M969">
        <v>9703649.7960000001</v>
      </c>
      <c r="N969">
        <v>1173.0999999999999</v>
      </c>
      <c r="O969">
        <v>3.9</v>
      </c>
      <c r="P969">
        <v>700</v>
      </c>
      <c r="Q969">
        <v>300</v>
      </c>
      <c r="R969">
        <v>1000</v>
      </c>
      <c r="S969">
        <v>10</v>
      </c>
      <c r="T969">
        <f t="shared" si="45"/>
        <v>928</v>
      </c>
      <c r="U969">
        <v>1500</v>
      </c>
      <c r="V969">
        <f t="shared" si="46"/>
        <v>85.934797139831218</v>
      </c>
      <c r="W969">
        <f t="shared" si="47"/>
        <v>85.934797139831218</v>
      </c>
      <c r="X969" t="s">
        <v>69</v>
      </c>
      <c r="Y969">
        <v>30</v>
      </c>
      <c r="Z969" t="s">
        <v>73</v>
      </c>
      <c r="AA969">
        <v>0</v>
      </c>
      <c r="AB969">
        <v>0</v>
      </c>
      <c r="AC969">
        <v>0</v>
      </c>
      <c r="AD969">
        <v>0</v>
      </c>
      <c r="AF969">
        <v>0</v>
      </c>
      <c r="AG969">
        <v>0</v>
      </c>
      <c r="AH969">
        <v>0</v>
      </c>
      <c r="AI969">
        <v>0</v>
      </c>
      <c r="AL969">
        <v>0</v>
      </c>
      <c r="AM969">
        <v>0</v>
      </c>
      <c r="AN969">
        <v>0</v>
      </c>
      <c r="AR969">
        <v>0</v>
      </c>
      <c r="AS969">
        <v>0</v>
      </c>
      <c r="AT969">
        <v>0</v>
      </c>
      <c r="AW969" t="s">
        <v>73</v>
      </c>
      <c r="AZ969" t="s">
        <v>73</v>
      </c>
      <c r="BA969">
        <v>0</v>
      </c>
      <c r="BC969">
        <v>0</v>
      </c>
      <c r="BD969">
        <v>0</v>
      </c>
      <c r="BE969">
        <v>0</v>
      </c>
      <c r="BH969">
        <v>0</v>
      </c>
      <c r="BI969">
        <v>0</v>
      </c>
      <c r="BJ969">
        <v>0</v>
      </c>
      <c r="BQ969" t="s">
        <v>77</v>
      </c>
      <c r="BR969" t="s">
        <v>72</v>
      </c>
      <c r="BS969" t="s">
        <v>5839</v>
      </c>
    </row>
    <row r="970" spans="1:71" x14ac:dyDescent="0.35">
      <c r="A970">
        <v>3408</v>
      </c>
      <c r="C970" s="1">
        <v>45364</v>
      </c>
      <c r="D970" t="s">
        <v>5150</v>
      </c>
      <c r="E970" t="s">
        <v>85</v>
      </c>
      <c r="F970" t="s">
        <v>3554</v>
      </c>
      <c r="G970" t="s">
        <v>5151</v>
      </c>
      <c r="H970" t="s">
        <v>5819</v>
      </c>
      <c r="I970" t="s">
        <v>5153</v>
      </c>
      <c r="J970">
        <v>-2.480189915</v>
      </c>
      <c r="K970">
        <v>36.857499619999999</v>
      </c>
      <c r="L970">
        <v>261759.4927</v>
      </c>
      <c r="M970">
        <v>9725669.9499999993</v>
      </c>
      <c r="N970">
        <v>1068.8756920000001</v>
      </c>
      <c r="O970">
        <v>-628.21828889999995</v>
      </c>
      <c r="P970">
        <v>443.72883200000001</v>
      </c>
      <c r="Q970">
        <v>490.622973</v>
      </c>
      <c r="R970">
        <v>834.22905969999999</v>
      </c>
      <c r="S970">
        <v>31.682802989999999</v>
      </c>
      <c r="T970">
        <f t="shared" si="45"/>
        <v>691.1316396520001</v>
      </c>
      <c r="U970">
        <v>0</v>
      </c>
      <c r="V970">
        <f t="shared" si="46"/>
        <v>74.160979220147311</v>
      </c>
      <c r="W970">
        <f t="shared" si="47"/>
        <v>0</v>
      </c>
      <c r="X970" t="s">
        <v>69</v>
      </c>
      <c r="Y970">
        <v>97.36307558</v>
      </c>
      <c r="Z970" t="s">
        <v>73</v>
      </c>
      <c r="AA970">
        <v>0.60256665600000003</v>
      </c>
      <c r="AB970">
        <v>-17.563000760000001</v>
      </c>
      <c r="AC970">
        <v>-27.71274348</v>
      </c>
      <c r="AD970">
        <v>-25.29927713</v>
      </c>
      <c r="AF970">
        <v>406.52945249999999</v>
      </c>
      <c r="AG970">
        <v>-90.675314740000005</v>
      </c>
      <c r="AH970">
        <v>-73.947265169999994</v>
      </c>
      <c r="AI970">
        <v>0.54318385599999996</v>
      </c>
      <c r="AL970">
        <v>99.813875719999999</v>
      </c>
      <c r="AM970">
        <v>-107.96318119999999</v>
      </c>
      <c r="AN970">
        <v>-15.990319939999999</v>
      </c>
      <c r="AR970">
        <v>0</v>
      </c>
      <c r="AS970">
        <v>0</v>
      </c>
      <c r="AT970">
        <v>0</v>
      </c>
      <c r="AW970" t="s">
        <v>73</v>
      </c>
      <c r="AZ970" t="s">
        <v>73</v>
      </c>
      <c r="BA970">
        <v>0.76164874400000004</v>
      </c>
      <c r="BC970">
        <v>88.952439279999993</v>
      </c>
      <c r="BD970">
        <v>201.31083960000001</v>
      </c>
      <c r="BE970">
        <v>78.182924760000006</v>
      </c>
      <c r="BH970">
        <v>0</v>
      </c>
      <c r="BI970">
        <v>0</v>
      </c>
      <c r="BJ970">
        <v>0</v>
      </c>
      <c r="BQ970" t="s">
        <v>77</v>
      </c>
      <c r="BR970" t="s">
        <v>72</v>
      </c>
      <c r="BS970" t="s">
        <v>5839</v>
      </c>
    </row>
    <row r="971" spans="1:71" x14ac:dyDescent="0.35">
      <c r="A971">
        <v>3766</v>
      </c>
      <c r="C971" s="1">
        <v>45364</v>
      </c>
      <c r="D971" t="s">
        <v>3684</v>
      </c>
      <c r="E971" t="s">
        <v>85</v>
      </c>
      <c r="F971" t="s">
        <v>3554</v>
      </c>
      <c r="G971" t="s">
        <v>5980</v>
      </c>
      <c r="H971" t="s">
        <v>6355</v>
      </c>
      <c r="I971" t="s">
        <v>6010</v>
      </c>
      <c r="J971">
        <v>-2.7226224000000001</v>
      </c>
      <c r="K971">
        <v>37.194619500000002</v>
      </c>
      <c r="L971">
        <v>299298.31780000002</v>
      </c>
      <c r="M971">
        <v>9698915.9100000001</v>
      </c>
      <c r="N971">
        <v>1110.2</v>
      </c>
      <c r="O971">
        <v>3.9</v>
      </c>
      <c r="P971">
        <v>200</v>
      </c>
      <c r="Q971">
        <v>500</v>
      </c>
      <c r="R971">
        <v>800</v>
      </c>
      <c r="S971">
        <v>50</v>
      </c>
      <c r="T971">
        <f t="shared" si="45"/>
        <v>456</v>
      </c>
      <c r="U971">
        <v>1000</v>
      </c>
      <c r="V971">
        <f t="shared" si="46"/>
        <v>60.238963325203514</v>
      </c>
      <c r="W971">
        <f t="shared" si="47"/>
        <v>60.238963325203514</v>
      </c>
      <c r="X971" t="s">
        <v>69</v>
      </c>
      <c r="Y971">
        <v>400</v>
      </c>
      <c r="Z971" t="s">
        <v>73</v>
      </c>
      <c r="AA971">
        <v>0</v>
      </c>
      <c r="AB971">
        <v>0</v>
      </c>
      <c r="AC971">
        <v>0</v>
      </c>
      <c r="AD971">
        <v>0</v>
      </c>
      <c r="AF971">
        <v>0</v>
      </c>
      <c r="AG971">
        <v>0</v>
      </c>
      <c r="AH971">
        <v>0</v>
      </c>
      <c r="AI971">
        <v>0</v>
      </c>
      <c r="AL971">
        <v>0</v>
      </c>
      <c r="AM971">
        <v>0</v>
      </c>
      <c r="AN971">
        <v>0</v>
      </c>
      <c r="AR971">
        <v>0</v>
      </c>
      <c r="AS971">
        <v>0</v>
      </c>
      <c r="AT971">
        <v>0</v>
      </c>
      <c r="AW971" t="s">
        <v>73</v>
      </c>
      <c r="AZ971" t="s">
        <v>73</v>
      </c>
      <c r="BA971">
        <v>0</v>
      </c>
      <c r="BC971">
        <v>0</v>
      </c>
      <c r="BD971">
        <v>0</v>
      </c>
      <c r="BE971">
        <v>0</v>
      </c>
      <c r="BH971">
        <v>0</v>
      </c>
      <c r="BI971">
        <v>0</v>
      </c>
      <c r="BJ971">
        <v>0</v>
      </c>
      <c r="BQ971" t="s">
        <v>77</v>
      </c>
      <c r="BR971" t="s">
        <v>6359</v>
      </c>
      <c r="BS971" t="s">
        <v>6360</v>
      </c>
    </row>
    <row r="972" spans="1:71" x14ac:dyDescent="0.35">
      <c r="A972">
        <v>3767</v>
      </c>
      <c r="C972" s="1">
        <v>45364</v>
      </c>
      <c r="D972" t="s">
        <v>3684</v>
      </c>
      <c r="E972" t="s">
        <v>85</v>
      </c>
      <c r="F972" t="s">
        <v>3554</v>
      </c>
      <c r="G972" t="s">
        <v>5980</v>
      </c>
      <c r="H972" t="s">
        <v>6355</v>
      </c>
      <c r="I972" t="s">
        <v>6010</v>
      </c>
      <c r="J972">
        <v>-2.479382293</v>
      </c>
      <c r="K972">
        <v>36.857528299999998</v>
      </c>
      <c r="L972">
        <v>261762.5387</v>
      </c>
      <c r="M972">
        <v>9725759.2860000003</v>
      </c>
      <c r="N972">
        <v>1068.2116920000001</v>
      </c>
      <c r="O972">
        <v>-623.93691660000002</v>
      </c>
      <c r="P972">
        <v>443.48375299999998</v>
      </c>
      <c r="Q972">
        <v>490.32344999999998</v>
      </c>
      <c r="R972">
        <v>833.46830750000004</v>
      </c>
      <c r="S972">
        <v>31.668575319999999</v>
      </c>
      <c r="T972">
        <f t="shared" si="45"/>
        <v>690.69635449899999</v>
      </c>
      <c r="U972">
        <v>0</v>
      </c>
      <c r="V972">
        <f t="shared" si="46"/>
        <v>74.137621689014253</v>
      </c>
      <c r="W972">
        <f t="shared" si="47"/>
        <v>0</v>
      </c>
      <c r="X972" t="s">
        <v>69</v>
      </c>
      <c r="Y972">
        <v>97.145428580000001</v>
      </c>
      <c r="Z972" t="s">
        <v>73</v>
      </c>
      <c r="AA972">
        <v>0.60437792300000004</v>
      </c>
      <c r="AB972">
        <v>-17.445937799999999</v>
      </c>
      <c r="AC972">
        <v>-27.587971039999999</v>
      </c>
      <c r="AD972">
        <v>-25.18769824</v>
      </c>
      <c r="AF972">
        <v>405.8063138</v>
      </c>
      <c r="AG972">
        <v>-90.213729139999998</v>
      </c>
      <c r="AH972">
        <v>-73.485475690000001</v>
      </c>
      <c r="AI972">
        <v>0.53947851599999996</v>
      </c>
      <c r="AL972">
        <v>99.902752669999998</v>
      </c>
      <c r="AM972">
        <v>-107.5330721</v>
      </c>
      <c r="AN972">
        <v>-15.77474166</v>
      </c>
      <c r="AR972">
        <v>0</v>
      </c>
      <c r="AS972">
        <v>0</v>
      </c>
      <c r="AT972">
        <v>0</v>
      </c>
      <c r="AW972" t="s">
        <v>73</v>
      </c>
      <c r="AZ972" t="s">
        <v>73</v>
      </c>
      <c r="BA972">
        <v>0.762809662</v>
      </c>
      <c r="BC972">
        <v>89.341705820000001</v>
      </c>
      <c r="BD972">
        <v>200.80612099999999</v>
      </c>
      <c r="BE972">
        <v>78.15605042</v>
      </c>
      <c r="BH972">
        <v>0</v>
      </c>
      <c r="BI972">
        <v>0</v>
      </c>
      <c r="BJ972">
        <v>0</v>
      </c>
      <c r="BQ972" t="s">
        <v>77</v>
      </c>
      <c r="BR972" t="s">
        <v>6359</v>
      </c>
      <c r="BS972" t="s">
        <v>6361</v>
      </c>
    </row>
    <row r="973" spans="1:71" x14ac:dyDescent="0.35">
      <c r="A973">
        <v>4467</v>
      </c>
      <c r="C973" s="1">
        <v>45364</v>
      </c>
      <c r="D973" t="s">
        <v>7219</v>
      </c>
      <c r="E973" t="s">
        <v>85</v>
      </c>
      <c r="F973" t="s">
        <v>3554</v>
      </c>
      <c r="G973" t="s">
        <v>7220</v>
      </c>
      <c r="H973" t="s">
        <v>7485</v>
      </c>
      <c r="I973" t="s">
        <v>7220</v>
      </c>
      <c r="J973">
        <v>-2.3134370999999998</v>
      </c>
      <c r="K973">
        <v>37.092188800000002</v>
      </c>
      <c r="L973">
        <v>287840.9057</v>
      </c>
      <c r="M973">
        <v>9744151.6750000007</v>
      </c>
      <c r="N973">
        <v>1235.0999999999999</v>
      </c>
      <c r="O973">
        <v>3.9</v>
      </c>
      <c r="P973">
        <v>130</v>
      </c>
      <c r="Q973">
        <v>0</v>
      </c>
      <c r="R973">
        <v>0</v>
      </c>
      <c r="S973">
        <v>0</v>
      </c>
      <c r="T973">
        <f t="shared" si="45"/>
        <v>130</v>
      </c>
      <c r="U973">
        <v>500</v>
      </c>
      <c r="V973">
        <f t="shared" si="46"/>
        <v>32.163754912903435</v>
      </c>
      <c r="W973">
        <f t="shared" si="47"/>
        <v>32.163754912903435</v>
      </c>
      <c r="X973" t="s">
        <v>69</v>
      </c>
      <c r="Y973">
        <v>10</v>
      </c>
      <c r="Z973" t="s">
        <v>73</v>
      </c>
      <c r="AA973">
        <v>0</v>
      </c>
      <c r="AB973">
        <v>0</v>
      </c>
      <c r="AC973">
        <v>0</v>
      </c>
      <c r="AD973">
        <v>0</v>
      </c>
      <c r="AF973">
        <v>0</v>
      </c>
      <c r="AG973">
        <v>0</v>
      </c>
      <c r="AH973">
        <v>0</v>
      </c>
      <c r="AI973">
        <v>0</v>
      </c>
      <c r="AL973">
        <v>0</v>
      </c>
      <c r="AM973">
        <v>0</v>
      </c>
      <c r="AN973">
        <v>0</v>
      </c>
      <c r="AR973">
        <v>0</v>
      </c>
      <c r="AS973">
        <v>0</v>
      </c>
      <c r="AT973">
        <v>0</v>
      </c>
      <c r="AW973" t="s">
        <v>73</v>
      </c>
      <c r="AZ973" t="s">
        <v>73</v>
      </c>
      <c r="BA973">
        <v>0</v>
      </c>
      <c r="BC973">
        <v>0</v>
      </c>
      <c r="BD973">
        <v>0</v>
      </c>
      <c r="BE973">
        <v>0</v>
      </c>
      <c r="BH973">
        <v>0</v>
      </c>
      <c r="BI973">
        <v>0</v>
      </c>
      <c r="BJ973">
        <v>0</v>
      </c>
      <c r="BQ973" t="s">
        <v>77</v>
      </c>
      <c r="BR973" t="s">
        <v>7486</v>
      </c>
      <c r="BS973" t="s">
        <v>7487</v>
      </c>
    </row>
    <row r="974" spans="1:71" x14ac:dyDescent="0.35">
      <c r="A974">
        <v>4468</v>
      </c>
      <c r="C974" s="1">
        <v>45364</v>
      </c>
      <c r="D974" t="s">
        <v>7219</v>
      </c>
      <c r="E974" t="s">
        <v>85</v>
      </c>
      <c r="F974" t="s">
        <v>3554</v>
      </c>
      <c r="G974" t="s">
        <v>7220</v>
      </c>
      <c r="H974" t="s">
        <v>7485</v>
      </c>
      <c r="I974" t="s">
        <v>7220</v>
      </c>
      <c r="J974">
        <v>-2.4790592440000001</v>
      </c>
      <c r="K974">
        <v>36.857539770000002</v>
      </c>
      <c r="L974">
        <v>261763.75690000001</v>
      </c>
      <c r="M974">
        <v>9725795.0199999996</v>
      </c>
      <c r="N974">
        <v>1067.9460919999999</v>
      </c>
      <c r="O974">
        <v>-622.22436770000002</v>
      </c>
      <c r="P974">
        <v>443.38572140000002</v>
      </c>
      <c r="Q974">
        <v>490.20364080000002</v>
      </c>
      <c r="R974">
        <v>833.16400669999996</v>
      </c>
      <c r="S974">
        <v>31.662884250000001</v>
      </c>
      <c r="T974">
        <f t="shared" si="45"/>
        <v>690.52224045000003</v>
      </c>
      <c r="U974">
        <v>0</v>
      </c>
      <c r="V974">
        <f t="shared" si="46"/>
        <v>74.128276616453135</v>
      </c>
      <c r="W974">
        <f t="shared" si="47"/>
        <v>0</v>
      </c>
      <c r="X974" t="s">
        <v>69</v>
      </c>
      <c r="Y974">
        <v>97.058369780000007</v>
      </c>
      <c r="Z974" t="s">
        <v>73</v>
      </c>
      <c r="AA974">
        <v>0.60510242999999997</v>
      </c>
      <c r="AB974">
        <v>-17.39911262</v>
      </c>
      <c r="AC974">
        <v>-27.538062069999999</v>
      </c>
      <c r="AD974">
        <v>-25.14306668</v>
      </c>
      <c r="AF974">
        <v>405.5170584</v>
      </c>
      <c r="AG974">
        <v>-90.029094900000004</v>
      </c>
      <c r="AH974">
        <v>-73.300759900000003</v>
      </c>
      <c r="AI974">
        <v>0.53799638000000005</v>
      </c>
      <c r="AL974">
        <v>99.938303439999999</v>
      </c>
      <c r="AM974">
        <v>-107.3610284</v>
      </c>
      <c r="AN974">
        <v>-15.68851035</v>
      </c>
      <c r="AR974">
        <v>0</v>
      </c>
      <c r="AS974">
        <v>0</v>
      </c>
      <c r="AT974">
        <v>0</v>
      </c>
      <c r="AW974" t="s">
        <v>73</v>
      </c>
      <c r="AZ974" t="s">
        <v>73</v>
      </c>
      <c r="BA974">
        <v>0.76327402899999996</v>
      </c>
      <c r="BC974">
        <v>89.497412440000005</v>
      </c>
      <c r="BD974">
        <v>200.60423349999999</v>
      </c>
      <c r="BE974">
        <v>78.145300680000005</v>
      </c>
      <c r="BH974">
        <v>0</v>
      </c>
      <c r="BI974">
        <v>0</v>
      </c>
      <c r="BJ974">
        <v>0</v>
      </c>
      <c r="BQ974" t="s">
        <v>77</v>
      </c>
      <c r="BR974" t="s">
        <v>7486</v>
      </c>
      <c r="BS974" t="s">
        <v>7487</v>
      </c>
    </row>
    <row r="975" spans="1:71" x14ac:dyDescent="0.35">
      <c r="A975">
        <v>4684</v>
      </c>
      <c r="C975" s="1">
        <v>45364</v>
      </c>
      <c r="D975" t="s">
        <v>5966</v>
      </c>
      <c r="E975" t="s">
        <v>85</v>
      </c>
      <c r="F975" t="s">
        <v>3554</v>
      </c>
      <c r="G975" t="s">
        <v>7631</v>
      </c>
      <c r="H975" t="s">
        <v>7729</v>
      </c>
      <c r="I975" t="s">
        <v>7637</v>
      </c>
      <c r="J975">
        <v>-2.5647601999999998</v>
      </c>
      <c r="K975">
        <v>37.096778899999997</v>
      </c>
      <c r="L975">
        <v>288390.84539999999</v>
      </c>
      <c r="M975">
        <v>9716357.7210000008</v>
      </c>
      <c r="N975">
        <v>1138.9000000000001</v>
      </c>
      <c r="O975">
        <v>3.9</v>
      </c>
      <c r="P975">
        <v>0</v>
      </c>
      <c r="Q975">
        <v>0</v>
      </c>
      <c r="R975">
        <v>0</v>
      </c>
      <c r="S975">
        <v>0</v>
      </c>
      <c r="T975">
        <f t="shared" si="45"/>
        <v>0</v>
      </c>
      <c r="U975">
        <v>0</v>
      </c>
      <c r="V975">
        <f t="shared" si="46"/>
        <v>0</v>
      </c>
      <c r="W975">
        <f t="shared" si="47"/>
        <v>0</v>
      </c>
      <c r="X975" t="s">
        <v>69</v>
      </c>
      <c r="Y975">
        <v>25</v>
      </c>
      <c r="Z975" t="s">
        <v>73</v>
      </c>
      <c r="AA975">
        <v>0</v>
      </c>
      <c r="AB975">
        <v>0</v>
      </c>
      <c r="AC975">
        <v>0</v>
      </c>
      <c r="AD975">
        <v>0</v>
      </c>
      <c r="AF975">
        <v>0</v>
      </c>
      <c r="AG975">
        <v>0</v>
      </c>
      <c r="AH975">
        <v>0</v>
      </c>
      <c r="AI975">
        <v>0</v>
      </c>
      <c r="AL975">
        <v>0</v>
      </c>
      <c r="AM975">
        <v>0</v>
      </c>
      <c r="AN975">
        <v>0</v>
      </c>
      <c r="AR975">
        <v>0</v>
      </c>
      <c r="AS975">
        <v>0</v>
      </c>
      <c r="AT975">
        <v>0</v>
      </c>
      <c r="AW975" t="s">
        <v>73</v>
      </c>
      <c r="AZ975" t="s">
        <v>73</v>
      </c>
      <c r="BA975">
        <v>0</v>
      </c>
      <c r="BC975">
        <v>0</v>
      </c>
      <c r="BD975">
        <v>0</v>
      </c>
      <c r="BE975">
        <v>0</v>
      </c>
      <c r="BH975">
        <v>0</v>
      </c>
      <c r="BI975">
        <v>0</v>
      </c>
      <c r="BJ975">
        <v>0</v>
      </c>
      <c r="BQ975" t="s">
        <v>77</v>
      </c>
      <c r="BR975" t="s">
        <v>7730</v>
      </c>
      <c r="BS975" t="s">
        <v>7731</v>
      </c>
    </row>
    <row r="976" spans="1:71" x14ac:dyDescent="0.35">
      <c r="A976">
        <v>4685</v>
      </c>
      <c r="C976" s="1">
        <v>45364</v>
      </c>
      <c r="D976" t="s">
        <v>5966</v>
      </c>
      <c r="E976" t="s">
        <v>85</v>
      </c>
      <c r="F976" t="s">
        <v>3554</v>
      </c>
      <c r="G976" t="s">
        <v>7631</v>
      </c>
      <c r="H976" t="s">
        <v>7729</v>
      </c>
      <c r="I976" t="s">
        <v>7637</v>
      </c>
      <c r="J976">
        <v>-2.4803514390000001</v>
      </c>
      <c r="K976">
        <v>36.85749388</v>
      </c>
      <c r="L976">
        <v>261758.883</v>
      </c>
      <c r="M976">
        <v>9725652.0830000006</v>
      </c>
      <c r="N976">
        <v>1069.0084919999999</v>
      </c>
      <c r="O976">
        <v>-629.07456330000002</v>
      </c>
      <c r="P976">
        <v>443.77784780000002</v>
      </c>
      <c r="Q976">
        <v>490.68287759999998</v>
      </c>
      <c r="R976">
        <v>834.38121009999998</v>
      </c>
      <c r="S976">
        <v>31.685648520000001</v>
      </c>
      <c r="T976">
        <f t="shared" si="45"/>
        <v>691.21869667300007</v>
      </c>
      <c r="U976">
        <v>0</v>
      </c>
      <c r="V976">
        <f t="shared" si="46"/>
        <v>74.165649843119894</v>
      </c>
      <c r="W976">
        <f t="shared" si="47"/>
        <v>0</v>
      </c>
      <c r="X976" t="s">
        <v>69</v>
      </c>
      <c r="Y976">
        <v>97.406604979999997</v>
      </c>
      <c r="Z976" t="s">
        <v>73</v>
      </c>
      <c r="AA976">
        <v>0.602204403</v>
      </c>
      <c r="AB976">
        <v>-17.586413350000001</v>
      </c>
      <c r="AC976">
        <v>-27.737697969999999</v>
      </c>
      <c r="AD976">
        <v>-25.32159291</v>
      </c>
      <c r="AF976">
        <v>406.67408030000001</v>
      </c>
      <c r="AG976">
        <v>-90.767631870000002</v>
      </c>
      <c r="AH976">
        <v>-74.039623059999997</v>
      </c>
      <c r="AI976">
        <v>0.54392492400000003</v>
      </c>
      <c r="AL976">
        <v>99.796100330000002</v>
      </c>
      <c r="AM976">
        <v>-108.04920300000001</v>
      </c>
      <c r="AN976">
        <v>-16.03343559</v>
      </c>
      <c r="AR976">
        <v>0</v>
      </c>
      <c r="AS976">
        <v>0</v>
      </c>
      <c r="AT976">
        <v>0</v>
      </c>
      <c r="AW976" t="s">
        <v>73</v>
      </c>
      <c r="AZ976" t="s">
        <v>73</v>
      </c>
      <c r="BA976">
        <v>0.76141656000000002</v>
      </c>
      <c r="BC976">
        <v>88.874585969999998</v>
      </c>
      <c r="BD976">
        <v>201.4117833</v>
      </c>
      <c r="BE976">
        <v>78.188299630000003</v>
      </c>
      <c r="BH976">
        <v>0</v>
      </c>
      <c r="BI976">
        <v>0</v>
      </c>
      <c r="BJ976">
        <v>0</v>
      </c>
      <c r="BQ976" t="s">
        <v>77</v>
      </c>
      <c r="BR976" t="s">
        <v>7730</v>
      </c>
      <c r="BS976" t="s">
        <v>7732</v>
      </c>
    </row>
    <row r="977" spans="1:71" x14ac:dyDescent="0.35">
      <c r="A977">
        <v>5841</v>
      </c>
      <c r="C977" s="1">
        <v>45364</v>
      </c>
      <c r="D977" t="s">
        <v>8967</v>
      </c>
      <c r="E977" t="s">
        <v>85</v>
      </c>
      <c r="F977" t="s">
        <v>8968</v>
      </c>
      <c r="G977" t="s">
        <v>8968</v>
      </c>
      <c r="H977" t="s">
        <v>9458</v>
      </c>
      <c r="I977" t="s">
        <v>9459</v>
      </c>
      <c r="J977">
        <v>-1.9085764999999999</v>
      </c>
      <c r="K977">
        <v>36.123164000000003</v>
      </c>
      <c r="L977">
        <v>179921.45680000001</v>
      </c>
      <c r="M977">
        <v>9788776.3719999995</v>
      </c>
      <c r="N977">
        <v>640.5</v>
      </c>
      <c r="O977">
        <v>4.8</v>
      </c>
      <c r="P977">
        <v>0</v>
      </c>
      <c r="Q977">
        <v>0</v>
      </c>
      <c r="R977">
        <v>0</v>
      </c>
      <c r="S977">
        <v>0</v>
      </c>
      <c r="T977">
        <f t="shared" si="45"/>
        <v>0</v>
      </c>
      <c r="U977">
        <v>0</v>
      </c>
      <c r="V977">
        <f t="shared" si="46"/>
        <v>0</v>
      </c>
      <c r="W977">
        <f t="shared" si="47"/>
        <v>0</v>
      </c>
      <c r="X977" t="s">
        <v>69</v>
      </c>
      <c r="Y977">
        <v>5</v>
      </c>
      <c r="Z977" t="s">
        <v>73</v>
      </c>
      <c r="AA977">
        <v>0</v>
      </c>
      <c r="AB977">
        <v>0</v>
      </c>
      <c r="AC977">
        <v>0</v>
      </c>
      <c r="AD977">
        <v>0</v>
      </c>
      <c r="AF977">
        <v>0</v>
      </c>
      <c r="AG977">
        <v>0</v>
      </c>
      <c r="AH977">
        <v>0</v>
      </c>
      <c r="AI977">
        <v>0</v>
      </c>
      <c r="AL977">
        <v>0</v>
      </c>
      <c r="AM977">
        <v>0</v>
      </c>
      <c r="AN977">
        <v>0</v>
      </c>
      <c r="AR977">
        <v>0</v>
      </c>
      <c r="AS977">
        <v>0</v>
      </c>
      <c r="AT977">
        <v>0</v>
      </c>
      <c r="AW977" t="s">
        <v>73</v>
      </c>
      <c r="AZ977" t="s">
        <v>73</v>
      </c>
      <c r="BA977">
        <v>0</v>
      </c>
      <c r="BC977">
        <v>0</v>
      </c>
      <c r="BD977">
        <v>0</v>
      </c>
      <c r="BE977">
        <v>0</v>
      </c>
      <c r="BH977">
        <v>0</v>
      </c>
      <c r="BI977">
        <v>0</v>
      </c>
      <c r="BJ977">
        <v>0</v>
      </c>
      <c r="BQ977" t="s">
        <v>9460</v>
      </c>
      <c r="BR977" t="s">
        <v>9461</v>
      </c>
      <c r="BS977" t="s">
        <v>9462</v>
      </c>
    </row>
    <row r="978" spans="1:71" x14ac:dyDescent="0.35">
      <c r="A978">
        <v>5842</v>
      </c>
      <c r="C978" s="1">
        <v>45364</v>
      </c>
      <c r="D978" t="s">
        <v>8967</v>
      </c>
      <c r="E978" t="s">
        <v>85</v>
      </c>
      <c r="F978" t="s">
        <v>8968</v>
      </c>
      <c r="G978" t="s">
        <v>8968</v>
      </c>
      <c r="H978" t="s">
        <v>9458</v>
      </c>
      <c r="I978" t="s">
        <v>9459</v>
      </c>
      <c r="J978">
        <v>-2.4798668660000001</v>
      </c>
      <c r="K978">
        <v>36.857511090000003</v>
      </c>
      <c r="L978">
        <v>261760.71090000001</v>
      </c>
      <c r="M978">
        <v>9725705.6840000004</v>
      </c>
      <c r="N978">
        <v>1068.6100919999999</v>
      </c>
      <c r="O978">
        <v>-626.50573999999995</v>
      </c>
      <c r="P978">
        <v>443.6308004</v>
      </c>
      <c r="Q978">
        <v>490.50316379999998</v>
      </c>
      <c r="R978">
        <v>833.92475879999995</v>
      </c>
      <c r="S978">
        <v>31.677111920000002</v>
      </c>
      <c r="T978">
        <f t="shared" si="45"/>
        <v>690.95752558599997</v>
      </c>
      <c r="U978">
        <v>0</v>
      </c>
      <c r="V978">
        <f t="shared" si="46"/>
        <v>74.151637090342334</v>
      </c>
      <c r="W978">
        <f t="shared" si="47"/>
        <v>0</v>
      </c>
      <c r="X978" t="s">
        <v>69</v>
      </c>
      <c r="Y978">
        <v>97.276016780000006</v>
      </c>
      <c r="Z978" t="s">
        <v>73</v>
      </c>
      <c r="AA978">
        <v>0.60329116299999996</v>
      </c>
      <c r="AB978">
        <v>-17.516175579999999</v>
      </c>
      <c r="AC978">
        <v>-27.662834499999999</v>
      </c>
      <c r="AD978">
        <v>-25.254645579999998</v>
      </c>
      <c r="AF978">
        <v>406.24019700000002</v>
      </c>
      <c r="AG978">
        <v>-90.490680499999996</v>
      </c>
      <c r="AH978">
        <v>-73.762549379999996</v>
      </c>
      <c r="AI978">
        <v>0.54170172000000005</v>
      </c>
      <c r="AL978">
        <v>99.849426500000007</v>
      </c>
      <c r="AM978">
        <v>-107.7911375</v>
      </c>
      <c r="AN978">
        <v>-15.90408863</v>
      </c>
      <c r="AR978">
        <v>0</v>
      </c>
      <c r="AS978">
        <v>0</v>
      </c>
      <c r="AT978">
        <v>0</v>
      </c>
      <c r="AW978" t="s">
        <v>73</v>
      </c>
      <c r="AZ978" t="s">
        <v>73</v>
      </c>
      <c r="BA978">
        <v>0.76211311100000001</v>
      </c>
      <c r="BC978">
        <v>89.108145899999997</v>
      </c>
      <c r="BD978">
        <v>201.10895210000001</v>
      </c>
      <c r="BE978">
        <v>78.172175019999997</v>
      </c>
      <c r="BH978">
        <v>0</v>
      </c>
      <c r="BI978">
        <v>0</v>
      </c>
      <c r="BJ978">
        <v>0</v>
      </c>
      <c r="BQ978" t="s">
        <v>9460</v>
      </c>
      <c r="BR978" t="s">
        <v>9461</v>
      </c>
      <c r="BS978" t="s">
        <v>9463</v>
      </c>
    </row>
    <row r="979" spans="1:71" x14ac:dyDescent="0.35">
      <c r="A979">
        <v>5883</v>
      </c>
      <c r="C979" s="1">
        <v>45364</v>
      </c>
      <c r="D979" t="s">
        <v>8988</v>
      </c>
      <c r="E979" t="s">
        <v>85</v>
      </c>
      <c r="F979" t="s">
        <v>8968</v>
      </c>
      <c r="G979" t="s">
        <v>8968</v>
      </c>
      <c r="H979" t="s">
        <v>9519</v>
      </c>
      <c r="I979" t="s">
        <v>9520</v>
      </c>
      <c r="J979">
        <v>-2.0924942999999998</v>
      </c>
      <c r="K979">
        <v>36.161838000000003</v>
      </c>
      <c r="L979">
        <v>184263.13769999999</v>
      </c>
      <c r="M979">
        <v>9768429.7660000008</v>
      </c>
      <c r="N979">
        <v>0</v>
      </c>
      <c r="O979">
        <v>4300</v>
      </c>
      <c r="P979">
        <v>800</v>
      </c>
      <c r="Q979">
        <v>1300</v>
      </c>
      <c r="R979">
        <v>2000</v>
      </c>
      <c r="S979">
        <v>130</v>
      </c>
      <c r="T979">
        <f t="shared" si="45"/>
        <v>1452</v>
      </c>
      <c r="U979">
        <v>3000</v>
      </c>
      <c r="V979">
        <f t="shared" si="46"/>
        <v>107.49255261864239</v>
      </c>
      <c r="W979">
        <f t="shared" si="47"/>
        <v>107.49255261864239</v>
      </c>
      <c r="X979" t="s">
        <v>69</v>
      </c>
      <c r="Y979">
        <v>203</v>
      </c>
      <c r="Z979" t="s">
        <v>73</v>
      </c>
      <c r="AA979">
        <v>0</v>
      </c>
      <c r="AB979">
        <v>0</v>
      </c>
      <c r="AC979">
        <v>0</v>
      </c>
      <c r="AD979">
        <v>0</v>
      </c>
      <c r="AF979">
        <v>0</v>
      </c>
      <c r="AG979">
        <v>0</v>
      </c>
      <c r="AH979">
        <v>0</v>
      </c>
      <c r="AI979">
        <v>0</v>
      </c>
      <c r="AL979">
        <v>0</v>
      </c>
      <c r="AM979">
        <v>0</v>
      </c>
      <c r="AN979">
        <v>0</v>
      </c>
      <c r="AR979">
        <v>0</v>
      </c>
      <c r="AS979">
        <v>0</v>
      </c>
      <c r="AT979">
        <v>0</v>
      </c>
      <c r="AW979" t="s">
        <v>73</v>
      </c>
      <c r="AZ979" t="s">
        <v>73</v>
      </c>
      <c r="BA979">
        <v>0</v>
      </c>
      <c r="BC979">
        <v>0</v>
      </c>
      <c r="BD979">
        <v>0</v>
      </c>
      <c r="BE979">
        <v>0</v>
      </c>
      <c r="BH979">
        <v>0</v>
      </c>
      <c r="BI979">
        <v>0</v>
      </c>
      <c r="BJ979">
        <v>0</v>
      </c>
      <c r="BQ979" t="s">
        <v>77</v>
      </c>
      <c r="BR979" t="s">
        <v>9521</v>
      </c>
      <c r="BS979" t="s">
        <v>9525</v>
      </c>
    </row>
    <row r="980" spans="1:71" x14ac:dyDescent="0.35">
      <c r="A980">
        <v>5884</v>
      </c>
      <c r="C980" s="1">
        <v>45364</v>
      </c>
      <c r="D980" t="s">
        <v>8988</v>
      </c>
      <c r="E980" t="s">
        <v>85</v>
      </c>
      <c r="F980" t="s">
        <v>8968</v>
      </c>
      <c r="G980" t="s">
        <v>8968</v>
      </c>
      <c r="H980" t="s">
        <v>9519</v>
      </c>
      <c r="I980" t="s">
        <v>9520</v>
      </c>
      <c r="J980">
        <v>-2.4819666840000001</v>
      </c>
      <c r="K980">
        <v>36.857436509999999</v>
      </c>
      <c r="L980">
        <v>261752.79</v>
      </c>
      <c r="M980">
        <v>9725473.4110000003</v>
      </c>
      <c r="N980">
        <v>1070.3364919999999</v>
      </c>
      <c r="O980">
        <v>-637.6373079</v>
      </c>
      <c r="P980">
        <v>444.26800580000003</v>
      </c>
      <c r="Q980">
        <v>491.2819235</v>
      </c>
      <c r="R980">
        <v>835.90271440000004</v>
      </c>
      <c r="S980">
        <v>31.714103850000001</v>
      </c>
      <c r="T980">
        <f t="shared" si="45"/>
        <v>692.08926693800004</v>
      </c>
      <c r="U980">
        <v>0</v>
      </c>
      <c r="V980">
        <f t="shared" si="46"/>
        <v>74.212339908545175</v>
      </c>
      <c r="W980">
        <f t="shared" si="47"/>
        <v>0</v>
      </c>
      <c r="X980" t="s">
        <v>69</v>
      </c>
      <c r="Y980">
        <v>97.841898970000003</v>
      </c>
      <c r="Z980" t="s">
        <v>73</v>
      </c>
      <c r="AA980">
        <v>0.59858186899999999</v>
      </c>
      <c r="AB980">
        <v>-17.820539249999999</v>
      </c>
      <c r="AC980">
        <v>-27.987242850000001</v>
      </c>
      <c r="AD980">
        <v>-25.544750690000001</v>
      </c>
      <c r="AF980">
        <v>408.12035759999998</v>
      </c>
      <c r="AG980">
        <v>-91.690803070000001</v>
      </c>
      <c r="AH980">
        <v>-74.963202010000003</v>
      </c>
      <c r="AI980">
        <v>0.55133560400000003</v>
      </c>
      <c r="AL980">
        <v>99.618346439999996</v>
      </c>
      <c r="AM980">
        <v>-108.9094212</v>
      </c>
      <c r="AN980">
        <v>-16.464592150000001</v>
      </c>
      <c r="AR980">
        <v>0</v>
      </c>
      <c r="AS980">
        <v>0</v>
      </c>
      <c r="AT980">
        <v>0</v>
      </c>
      <c r="AW980" t="s">
        <v>73</v>
      </c>
      <c r="AZ980" t="s">
        <v>73</v>
      </c>
      <c r="BA980">
        <v>0.75909472499999997</v>
      </c>
      <c r="BC980">
        <v>88.096052869999994</v>
      </c>
      <c r="BD980">
        <v>202.4212205</v>
      </c>
      <c r="BE980">
        <v>78.242048310000001</v>
      </c>
      <c r="BH980">
        <v>0</v>
      </c>
      <c r="BI980">
        <v>0</v>
      </c>
      <c r="BJ980">
        <v>0</v>
      </c>
      <c r="BQ980" t="s">
        <v>77</v>
      </c>
      <c r="BR980" t="s">
        <v>9521</v>
      </c>
      <c r="BS980" t="s">
        <v>9526</v>
      </c>
    </row>
    <row r="981" spans="1:71" x14ac:dyDescent="0.35">
      <c r="A981">
        <v>6305</v>
      </c>
      <c r="C981" s="1">
        <v>45364</v>
      </c>
      <c r="D981" t="s">
        <v>10042</v>
      </c>
      <c r="E981" t="s">
        <v>85</v>
      </c>
      <c r="F981" t="s">
        <v>10032</v>
      </c>
      <c r="G981" t="s">
        <v>10053</v>
      </c>
      <c r="H981" t="s">
        <v>10054</v>
      </c>
      <c r="I981" t="s">
        <v>10060</v>
      </c>
      <c r="J981">
        <v>-1.9301268</v>
      </c>
      <c r="K981">
        <v>36.199697299999997</v>
      </c>
      <c r="L981">
        <v>188447.41519999999</v>
      </c>
      <c r="M981">
        <v>9786405.6030000001</v>
      </c>
      <c r="N981">
        <v>1291.2</v>
      </c>
      <c r="O981">
        <v>3.9</v>
      </c>
      <c r="P981">
        <v>34</v>
      </c>
      <c r="Q981">
        <v>500</v>
      </c>
      <c r="R981">
        <v>1200</v>
      </c>
      <c r="S981">
        <v>7</v>
      </c>
      <c r="T981">
        <f t="shared" si="45"/>
        <v>327.9</v>
      </c>
      <c r="U981">
        <v>4000</v>
      </c>
      <c r="V981">
        <f t="shared" si="46"/>
        <v>51.081751066223482</v>
      </c>
      <c r="W981">
        <f t="shared" si="47"/>
        <v>51.081751066223482</v>
      </c>
      <c r="X981" t="s">
        <v>73</v>
      </c>
      <c r="Y981">
        <v>50</v>
      </c>
      <c r="Z981" t="s">
        <v>73</v>
      </c>
      <c r="AA981">
        <v>0</v>
      </c>
      <c r="AB981">
        <v>0</v>
      </c>
      <c r="AC981">
        <v>0</v>
      </c>
      <c r="AD981">
        <v>0</v>
      </c>
      <c r="AF981">
        <v>0</v>
      </c>
      <c r="AG981">
        <v>0</v>
      </c>
      <c r="AH981">
        <v>0</v>
      </c>
      <c r="AI981">
        <v>0</v>
      </c>
      <c r="AL981">
        <v>0</v>
      </c>
      <c r="AM981">
        <v>0</v>
      </c>
      <c r="AN981">
        <v>0</v>
      </c>
      <c r="AR981">
        <v>0</v>
      </c>
      <c r="AS981">
        <v>0</v>
      </c>
      <c r="AT981">
        <v>0</v>
      </c>
      <c r="AW981" t="s">
        <v>73</v>
      </c>
      <c r="AZ981" t="s">
        <v>73</v>
      </c>
      <c r="BA981">
        <v>0</v>
      </c>
      <c r="BC981">
        <v>0</v>
      </c>
      <c r="BD981">
        <v>0</v>
      </c>
      <c r="BE981">
        <v>0</v>
      </c>
      <c r="BH981">
        <v>0</v>
      </c>
      <c r="BI981">
        <v>0</v>
      </c>
      <c r="BJ981">
        <v>0</v>
      </c>
      <c r="BQ981" t="s">
        <v>77</v>
      </c>
      <c r="BR981" t="s">
        <v>10045</v>
      </c>
      <c r="BS981" t="s">
        <v>10061</v>
      </c>
    </row>
    <row r="982" spans="1:71" x14ac:dyDescent="0.35">
      <c r="A982">
        <v>6306</v>
      </c>
      <c r="C982" s="1">
        <v>45364</v>
      </c>
      <c r="D982" t="s">
        <v>10042</v>
      </c>
      <c r="E982" t="s">
        <v>85</v>
      </c>
      <c r="F982" t="s">
        <v>10032</v>
      </c>
      <c r="G982" t="s">
        <v>10053</v>
      </c>
      <c r="H982" t="s">
        <v>10054</v>
      </c>
      <c r="I982" t="s">
        <v>10060</v>
      </c>
      <c r="J982">
        <v>-2.4808360129999998</v>
      </c>
      <c r="K982">
        <v>36.857476669999997</v>
      </c>
      <c r="L982">
        <v>261757.0552</v>
      </c>
      <c r="M982">
        <v>9725598.4810000006</v>
      </c>
      <c r="N982">
        <v>1069.406892</v>
      </c>
      <c r="O982">
        <v>-631.64338669999995</v>
      </c>
      <c r="P982">
        <v>443.92489519999998</v>
      </c>
      <c r="Q982">
        <v>490.86259139999999</v>
      </c>
      <c r="R982">
        <v>834.8376614</v>
      </c>
      <c r="S982">
        <v>31.69418512</v>
      </c>
      <c r="T982">
        <f t="shared" si="45"/>
        <v>691.47986775999993</v>
      </c>
      <c r="U982">
        <v>0</v>
      </c>
      <c r="V982">
        <f t="shared" si="46"/>
        <v>74.179659948847871</v>
      </c>
      <c r="W982">
        <f t="shared" si="47"/>
        <v>0</v>
      </c>
      <c r="X982" t="s">
        <v>73</v>
      </c>
      <c r="Y982">
        <v>97.537193169999995</v>
      </c>
      <c r="Z982" t="s">
        <v>73</v>
      </c>
      <c r="AA982">
        <v>0.60111764199999995</v>
      </c>
      <c r="AB982">
        <v>-17.656651119999999</v>
      </c>
      <c r="AC982">
        <v>-27.812561429999999</v>
      </c>
      <c r="AD982">
        <v>-25.388540249999998</v>
      </c>
      <c r="AF982">
        <v>407.10796349999998</v>
      </c>
      <c r="AG982">
        <v>-91.044583230000001</v>
      </c>
      <c r="AH982">
        <v>-74.316696750000006</v>
      </c>
      <c r="AI982">
        <v>0.54614812800000001</v>
      </c>
      <c r="AL982">
        <v>99.742774159999996</v>
      </c>
      <c r="AM982">
        <v>-108.3072684</v>
      </c>
      <c r="AN982">
        <v>-16.16278256</v>
      </c>
      <c r="AR982">
        <v>0</v>
      </c>
      <c r="AS982">
        <v>0</v>
      </c>
      <c r="AT982">
        <v>0</v>
      </c>
      <c r="AW982" t="s">
        <v>73</v>
      </c>
      <c r="AZ982" t="s">
        <v>73</v>
      </c>
      <c r="BA982">
        <v>0.76072001</v>
      </c>
      <c r="BC982">
        <v>88.64102604</v>
      </c>
      <c r="BD982">
        <v>201.71461439999999</v>
      </c>
      <c r="BE982">
        <v>78.204424230000001</v>
      </c>
      <c r="BH982">
        <v>0</v>
      </c>
      <c r="BI982">
        <v>0</v>
      </c>
      <c r="BJ982">
        <v>0</v>
      </c>
      <c r="BQ982" t="s">
        <v>77</v>
      </c>
      <c r="BR982" t="s">
        <v>10045</v>
      </c>
      <c r="BS982" t="s">
        <v>10061</v>
      </c>
    </row>
    <row r="983" spans="1:71" x14ac:dyDescent="0.35">
      <c r="A983">
        <v>6376</v>
      </c>
      <c r="C983" s="1">
        <v>45364</v>
      </c>
      <c r="D983" t="s">
        <v>10031</v>
      </c>
      <c r="E983" t="s">
        <v>85</v>
      </c>
      <c r="F983" t="s">
        <v>10032</v>
      </c>
      <c r="G983" t="s">
        <v>10170</v>
      </c>
      <c r="H983" t="s">
        <v>10178</v>
      </c>
      <c r="I983" t="s">
        <v>10170</v>
      </c>
      <c r="J983">
        <v>-2.0867295000000001</v>
      </c>
      <c r="K983">
        <v>36.018761900000001</v>
      </c>
      <c r="L983">
        <v>168331.0575</v>
      </c>
      <c r="M983">
        <v>9769038.2599999998</v>
      </c>
      <c r="N983">
        <v>590.1</v>
      </c>
      <c r="O983">
        <v>4.0999999999999996</v>
      </c>
      <c r="P983">
        <v>321</v>
      </c>
      <c r="Q983">
        <v>480</v>
      </c>
      <c r="R983">
        <v>900</v>
      </c>
      <c r="S983">
        <v>50</v>
      </c>
      <c r="T983">
        <f t="shared" si="45"/>
        <v>590.6</v>
      </c>
      <c r="U983">
        <v>1000</v>
      </c>
      <c r="V983">
        <f t="shared" si="46"/>
        <v>68.555418965269766</v>
      </c>
      <c r="W983">
        <f t="shared" si="47"/>
        <v>68.555418965269766</v>
      </c>
      <c r="X983" t="s">
        <v>69</v>
      </c>
      <c r="Y983">
        <v>150</v>
      </c>
      <c r="Z983" t="s">
        <v>73</v>
      </c>
      <c r="AA983">
        <v>0</v>
      </c>
      <c r="AB983">
        <v>0</v>
      </c>
      <c r="AC983">
        <v>0</v>
      </c>
      <c r="AD983">
        <v>0</v>
      </c>
      <c r="AF983">
        <v>0</v>
      </c>
      <c r="AG983">
        <v>0</v>
      </c>
      <c r="AH983">
        <v>0</v>
      </c>
      <c r="AI983">
        <v>0</v>
      </c>
      <c r="AL983">
        <v>0</v>
      </c>
      <c r="AM983">
        <v>0</v>
      </c>
      <c r="AN983">
        <v>0</v>
      </c>
      <c r="AR983">
        <v>0</v>
      </c>
      <c r="AS983">
        <v>0</v>
      </c>
      <c r="AT983">
        <v>0</v>
      </c>
      <c r="AW983" t="s">
        <v>73</v>
      </c>
      <c r="AZ983" t="s">
        <v>73</v>
      </c>
      <c r="BA983">
        <v>0</v>
      </c>
      <c r="BC983">
        <v>0</v>
      </c>
      <c r="BD983">
        <v>0</v>
      </c>
      <c r="BE983">
        <v>0</v>
      </c>
      <c r="BH983">
        <v>0</v>
      </c>
      <c r="BI983">
        <v>0</v>
      </c>
      <c r="BJ983">
        <v>0</v>
      </c>
      <c r="BQ983" t="s">
        <v>77</v>
      </c>
      <c r="BR983" t="s">
        <v>10091</v>
      </c>
      <c r="BS983" t="s">
        <v>10179</v>
      </c>
    </row>
    <row r="984" spans="1:71" x14ac:dyDescent="0.35">
      <c r="A984">
        <v>6377</v>
      </c>
      <c r="C984" s="1">
        <v>45364</v>
      </c>
      <c r="D984" t="s">
        <v>10031</v>
      </c>
      <c r="E984" t="s">
        <v>85</v>
      </c>
      <c r="F984" t="s">
        <v>10032</v>
      </c>
      <c r="G984" t="s">
        <v>10170</v>
      </c>
      <c r="H984" t="s">
        <v>10178</v>
      </c>
      <c r="I984" t="s">
        <v>10170</v>
      </c>
      <c r="J984">
        <v>-2.4795438170000001</v>
      </c>
      <c r="K984">
        <v>36.85752256</v>
      </c>
      <c r="L984">
        <v>261761.92910000001</v>
      </c>
      <c r="M984">
        <v>9725741.4189999998</v>
      </c>
      <c r="N984">
        <v>1068.3444919999999</v>
      </c>
      <c r="O984">
        <v>-624.79319099999998</v>
      </c>
      <c r="P984">
        <v>443.53276879999999</v>
      </c>
      <c r="Q984">
        <v>490.38335460000002</v>
      </c>
      <c r="R984">
        <v>833.62045799999999</v>
      </c>
      <c r="S984">
        <v>31.671420850000001</v>
      </c>
      <c r="T984">
        <f t="shared" si="45"/>
        <v>690.78341153700001</v>
      </c>
      <c r="U984">
        <v>0</v>
      </c>
      <c r="V984">
        <f t="shared" si="46"/>
        <v>74.142293784316038</v>
      </c>
      <c r="W984">
        <f t="shared" si="47"/>
        <v>0</v>
      </c>
      <c r="X984" t="s">
        <v>69</v>
      </c>
      <c r="Y984">
        <v>97.188957979999998</v>
      </c>
      <c r="Z984" t="s">
        <v>73</v>
      </c>
      <c r="AA984">
        <v>0.60401566900000003</v>
      </c>
      <c r="AB984">
        <v>-17.4693504</v>
      </c>
      <c r="AC984">
        <v>-27.612925529999998</v>
      </c>
      <c r="AD984">
        <v>-25.210014019999999</v>
      </c>
      <c r="AF984">
        <v>405.95094160000002</v>
      </c>
      <c r="AG984">
        <v>-90.306046260000002</v>
      </c>
      <c r="AH984">
        <v>-73.577833589999997</v>
      </c>
      <c r="AI984">
        <v>0.54021958400000003</v>
      </c>
      <c r="AL984">
        <v>99.884977280000001</v>
      </c>
      <c r="AM984">
        <v>-107.6190939</v>
      </c>
      <c r="AN984">
        <v>-15.81785732</v>
      </c>
      <c r="AR984">
        <v>0</v>
      </c>
      <c r="AS984">
        <v>0</v>
      </c>
      <c r="AT984">
        <v>0</v>
      </c>
      <c r="AW984" t="s">
        <v>73</v>
      </c>
      <c r="AZ984" t="s">
        <v>73</v>
      </c>
      <c r="BA984">
        <v>0.76257747799999998</v>
      </c>
      <c r="BC984">
        <v>89.263852510000007</v>
      </c>
      <c r="BD984">
        <v>200.90706470000001</v>
      </c>
      <c r="BE984">
        <v>78.161425289999997</v>
      </c>
      <c r="BH984">
        <v>0</v>
      </c>
      <c r="BI984">
        <v>0</v>
      </c>
      <c r="BJ984">
        <v>0</v>
      </c>
      <c r="BQ984" t="s">
        <v>77</v>
      </c>
      <c r="BR984" t="s">
        <v>10091</v>
      </c>
      <c r="BS984" t="s">
        <v>10180</v>
      </c>
    </row>
    <row r="985" spans="1:71" x14ac:dyDescent="0.35">
      <c r="A985">
        <v>2421</v>
      </c>
      <c r="C985" s="1">
        <v>45365</v>
      </c>
      <c r="D985" t="s">
        <v>3553</v>
      </c>
      <c r="E985" t="s">
        <v>85</v>
      </c>
      <c r="F985" t="s">
        <v>3554</v>
      </c>
      <c r="G985" t="s">
        <v>3555</v>
      </c>
      <c r="H985" t="s">
        <v>4085</v>
      </c>
      <c r="I985" t="s">
        <v>3733</v>
      </c>
      <c r="J985">
        <v>-2.7838196000000002</v>
      </c>
      <c r="K985">
        <v>37.372603599999998</v>
      </c>
      <c r="L985">
        <v>319099.4277</v>
      </c>
      <c r="M985">
        <v>9692177.0600000005</v>
      </c>
      <c r="N985">
        <v>1224.3</v>
      </c>
      <c r="O985">
        <v>3.9</v>
      </c>
      <c r="P985">
        <v>300</v>
      </c>
      <c r="Q985">
        <v>0</v>
      </c>
      <c r="R985">
        <v>0</v>
      </c>
      <c r="S985">
        <v>0</v>
      </c>
      <c r="T985">
        <f t="shared" si="45"/>
        <v>300</v>
      </c>
      <c r="U985">
        <v>150</v>
      </c>
      <c r="V985">
        <f t="shared" si="46"/>
        <v>48.860251190291997</v>
      </c>
      <c r="W985">
        <f t="shared" si="47"/>
        <v>48.860251190291997</v>
      </c>
      <c r="X985" t="s">
        <v>73</v>
      </c>
      <c r="Y985">
        <v>3</v>
      </c>
      <c r="Z985" t="s">
        <v>73</v>
      </c>
      <c r="AA985">
        <v>0</v>
      </c>
      <c r="AB985">
        <v>0</v>
      </c>
      <c r="AC985">
        <v>0</v>
      </c>
      <c r="AD985">
        <v>0</v>
      </c>
      <c r="AF985">
        <v>0</v>
      </c>
      <c r="AG985">
        <v>0</v>
      </c>
      <c r="AH985">
        <v>0</v>
      </c>
      <c r="AI985">
        <v>0</v>
      </c>
      <c r="AL985">
        <v>0</v>
      </c>
      <c r="AM985">
        <v>0</v>
      </c>
      <c r="AN985">
        <v>0</v>
      </c>
      <c r="AR985">
        <v>0</v>
      </c>
      <c r="AS985">
        <v>0</v>
      </c>
      <c r="AT985">
        <v>0</v>
      </c>
      <c r="AW985" t="s">
        <v>69</v>
      </c>
      <c r="AX985" t="s">
        <v>4086</v>
      </c>
      <c r="AY985" t="s">
        <v>4087</v>
      </c>
      <c r="AZ985" t="s">
        <v>73</v>
      </c>
      <c r="BA985">
        <v>0</v>
      </c>
      <c r="BC985">
        <v>0</v>
      </c>
      <c r="BD985">
        <v>0</v>
      </c>
      <c r="BE985">
        <v>0</v>
      </c>
      <c r="BH985">
        <v>0</v>
      </c>
      <c r="BI985">
        <v>0</v>
      </c>
      <c r="BJ985">
        <v>0</v>
      </c>
      <c r="BQ985" t="s">
        <v>77</v>
      </c>
      <c r="BR985" t="s">
        <v>270</v>
      </c>
      <c r="BS985" t="s">
        <v>4088</v>
      </c>
    </row>
    <row r="986" spans="1:71" x14ac:dyDescent="0.35">
      <c r="A986">
        <v>2422</v>
      </c>
      <c r="C986" s="1">
        <v>45365</v>
      </c>
      <c r="D986" t="s">
        <v>3553</v>
      </c>
      <c r="E986" t="s">
        <v>85</v>
      </c>
      <c r="F986" t="s">
        <v>3554</v>
      </c>
      <c r="G986" t="s">
        <v>3555</v>
      </c>
      <c r="H986" t="s">
        <v>4085</v>
      </c>
      <c r="I986" t="s">
        <v>3733</v>
      </c>
      <c r="J986">
        <v>-2.482774306</v>
      </c>
      <c r="K986">
        <v>36.85740783</v>
      </c>
      <c r="L986">
        <v>261749.74419999999</v>
      </c>
      <c r="M986">
        <v>9725384.0749999993</v>
      </c>
      <c r="N986">
        <v>1071.0004919999999</v>
      </c>
      <c r="O986">
        <v>-641.91868009999996</v>
      </c>
      <c r="P986">
        <v>444.5130848</v>
      </c>
      <c r="Q986">
        <v>491.58144650000003</v>
      </c>
      <c r="R986">
        <v>836.66346659999999</v>
      </c>
      <c r="S986">
        <v>31.728331520000001</v>
      </c>
      <c r="T986">
        <f t="shared" si="45"/>
        <v>692.52455209100003</v>
      </c>
      <c r="U986">
        <v>0</v>
      </c>
      <c r="V986">
        <f t="shared" si="46"/>
        <v>74.235673930322548</v>
      </c>
      <c r="W986">
        <f t="shared" si="47"/>
        <v>0</v>
      </c>
      <c r="X986" t="s">
        <v>73</v>
      </c>
      <c r="Y986">
        <v>98.059545959999994</v>
      </c>
      <c r="Z986" t="s">
        <v>73</v>
      </c>
      <c r="AA986">
        <v>0.59677060199999998</v>
      </c>
      <c r="AB986">
        <v>-17.937602210000001</v>
      </c>
      <c r="AC986">
        <v>-28.112015280000001</v>
      </c>
      <c r="AD986">
        <v>-25.656329580000001</v>
      </c>
      <c r="AF986">
        <v>408.84349630000003</v>
      </c>
      <c r="AG986">
        <v>-92.152388669999993</v>
      </c>
      <c r="AH986">
        <v>-75.424991489999996</v>
      </c>
      <c r="AI986">
        <v>0.55504094500000001</v>
      </c>
      <c r="AL986">
        <v>99.529469489999997</v>
      </c>
      <c r="AM986">
        <v>-109.33953030000001</v>
      </c>
      <c r="AN986">
        <v>-16.68017043</v>
      </c>
      <c r="AR986">
        <v>0</v>
      </c>
      <c r="AS986">
        <v>0</v>
      </c>
      <c r="AT986">
        <v>0</v>
      </c>
      <c r="AW986" t="s">
        <v>69</v>
      </c>
      <c r="AX986" t="s">
        <v>4086</v>
      </c>
      <c r="AY986" t="s">
        <v>4087</v>
      </c>
      <c r="AZ986" t="s">
        <v>73</v>
      </c>
      <c r="BA986">
        <v>0.75793380700000001</v>
      </c>
      <c r="BC986">
        <v>87.706786320000006</v>
      </c>
      <c r="BD986">
        <v>202.92593909999999</v>
      </c>
      <c r="BE986">
        <v>78.26892264</v>
      </c>
      <c r="BH986">
        <v>0</v>
      </c>
      <c r="BI986">
        <v>0</v>
      </c>
      <c r="BJ986">
        <v>0</v>
      </c>
      <c r="BQ986" t="s">
        <v>77</v>
      </c>
      <c r="BR986" t="s">
        <v>270</v>
      </c>
      <c r="BS986" t="s">
        <v>4089</v>
      </c>
    </row>
    <row r="987" spans="1:71" x14ac:dyDescent="0.35">
      <c r="A987">
        <v>2660</v>
      </c>
      <c r="C987" s="1">
        <v>45365</v>
      </c>
      <c r="D987" t="s">
        <v>4187</v>
      </c>
      <c r="E987" t="s">
        <v>85</v>
      </c>
      <c r="F987" t="s">
        <v>3554</v>
      </c>
      <c r="G987" t="s">
        <v>4188</v>
      </c>
      <c r="H987" t="s">
        <v>4544</v>
      </c>
      <c r="I987" t="s">
        <v>4193</v>
      </c>
      <c r="J987">
        <v>-2.7836797999999998</v>
      </c>
      <c r="K987">
        <v>37.370169799999999</v>
      </c>
      <c r="L987">
        <v>318828.79330000002</v>
      </c>
      <c r="M987">
        <v>9692192.1449999996</v>
      </c>
      <c r="N987">
        <v>1214.9000000000001</v>
      </c>
      <c r="O987">
        <v>3.9</v>
      </c>
      <c r="P987">
        <v>50</v>
      </c>
      <c r="Q987">
        <v>30</v>
      </c>
      <c r="R987">
        <v>40</v>
      </c>
      <c r="S987">
        <v>0</v>
      </c>
      <c r="T987">
        <f t="shared" si="45"/>
        <v>61.9</v>
      </c>
      <c r="U987">
        <v>500</v>
      </c>
      <c r="V987">
        <f t="shared" si="46"/>
        <v>22.194245850431955</v>
      </c>
      <c r="W987">
        <f t="shared" si="47"/>
        <v>22.194245850431955</v>
      </c>
      <c r="X987" t="s">
        <v>73</v>
      </c>
      <c r="Y987">
        <v>2</v>
      </c>
      <c r="Z987" t="s">
        <v>73</v>
      </c>
      <c r="AA987">
        <v>0</v>
      </c>
      <c r="AB987">
        <v>0</v>
      </c>
      <c r="AC987">
        <v>0</v>
      </c>
      <c r="AD987">
        <v>0</v>
      </c>
      <c r="AF987">
        <v>0</v>
      </c>
      <c r="AG987">
        <v>0</v>
      </c>
      <c r="AH987">
        <v>0</v>
      </c>
      <c r="AI987">
        <v>0</v>
      </c>
      <c r="AL987">
        <v>0</v>
      </c>
      <c r="AM987">
        <v>0</v>
      </c>
      <c r="AN987">
        <v>0</v>
      </c>
      <c r="AR987">
        <v>0</v>
      </c>
      <c r="AS987">
        <v>0</v>
      </c>
      <c r="AT987">
        <v>0</v>
      </c>
      <c r="AW987" t="s">
        <v>73</v>
      </c>
      <c r="AZ987" t="s">
        <v>73</v>
      </c>
      <c r="BA987">
        <v>0</v>
      </c>
      <c r="BC987">
        <v>0</v>
      </c>
      <c r="BD987">
        <v>0</v>
      </c>
      <c r="BE987">
        <v>0</v>
      </c>
      <c r="BH987">
        <v>0</v>
      </c>
      <c r="BI987">
        <v>0</v>
      </c>
      <c r="BJ987">
        <v>0</v>
      </c>
      <c r="BQ987" t="s">
        <v>4198</v>
      </c>
      <c r="BR987" t="s">
        <v>4545</v>
      </c>
      <c r="BS987" t="s">
        <v>4546</v>
      </c>
    </row>
    <row r="988" spans="1:71" x14ac:dyDescent="0.35">
      <c r="A988">
        <v>2661</v>
      </c>
      <c r="C988" s="1">
        <v>45365</v>
      </c>
      <c r="D988" t="s">
        <v>4187</v>
      </c>
      <c r="E988" t="s">
        <v>85</v>
      </c>
      <c r="F988" t="s">
        <v>3554</v>
      </c>
      <c r="G988" t="s">
        <v>4188</v>
      </c>
      <c r="H988" t="s">
        <v>4544</v>
      </c>
      <c r="I988" t="s">
        <v>4193</v>
      </c>
      <c r="J988">
        <v>-2.4809975369999999</v>
      </c>
      <c r="K988">
        <v>36.857470929999998</v>
      </c>
      <c r="L988">
        <v>261756.44560000001</v>
      </c>
      <c r="M988">
        <v>9725580.6140000001</v>
      </c>
      <c r="N988">
        <v>1069.5396920000001</v>
      </c>
      <c r="O988">
        <v>-632.49966110000003</v>
      </c>
      <c r="P988">
        <v>443.97391099999999</v>
      </c>
      <c r="Q988">
        <v>490.9224959</v>
      </c>
      <c r="R988">
        <v>834.98981179999998</v>
      </c>
      <c r="S988">
        <v>31.697030649999999</v>
      </c>
      <c r="T988">
        <f t="shared" si="45"/>
        <v>691.56692476399996</v>
      </c>
      <c r="U988">
        <v>0</v>
      </c>
      <c r="V988">
        <f t="shared" si="46"/>
        <v>74.184329394775645</v>
      </c>
      <c r="W988">
        <f t="shared" si="47"/>
        <v>0</v>
      </c>
      <c r="X988" t="s">
        <v>73</v>
      </c>
      <c r="Y988">
        <v>97.580722570000006</v>
      </c>
      <c r="Z988" t="s">
        <v>73</v>
      </c>
      <c r="AA988">
        <v>0.60075538900000003</v>
      </c>
      <c r="AB988">
        <v>-17.680063709999999</v>
      </c>
      <c r="AC988">
        <v>-27.837515920000001</v>
      </c>
      <c r="AD988">
        <v>-25.410856020000001</v>
      </c>
      <c r="AF988">
        <v>407.25259119999998</v>
      </c>
      <c r="AG988">
        <v>-91.136900350000005</v>
      </c>
      <c r="AH988">
        <v>-74.409054639999994</v>
      </c>
      <c r="AI988">
        <v>0.54688919599999997</v>
      </c>
      <c r="AL988">
        <v>99.724998769999999</v>
      </c>
      <c r="AM988">
        <v>-108.3932903</v>
      </c>
      <c r="AN988">
        <v>-16.205898220000002</v>
      </c>
      <c r="AR988">
        <v>0</v>
      </c>
      <c r="AS988">
        <v>0</v>
      </c>
      <c r="AT988">
        <v>0</v>
      </c>
      <c r="AW988" t="s">
        <v>73</v>
      </c>
      <c r="AZ988" t="s">
        <v>73</v>
      </c>
      <c r="BA988">
        <v>0.76048782599999998</v>
      </c>
      <c r="BC988">
        <v>88.563172730000005</v>
      </c>
      <c r="BD988">
        <v>201.8155582</v>
      </c>
      <c r="BE988">
        <v>78.209799099999998</v>
      </c>
      <c r="BH988">
        <v>0</v>
      </c>
      <c r="BI988">
        <v>0</v>
      </c>
      <c r="BJ988">
        <v>0</v>
      </c>
      <c r="BQ988" t="s">
        <v>4198</v>
      </c>
      <c r="BR988" t="s">
        <v>4545</v>
      </c>
      <c r="BS988" t="s">
        <v>4547</v>
      </c>
    </row>
    <row r="989" spans="1:71" x14ac:dyDescent="0.35">
      <c r="A989">
        <v>2987</v>
      </c>
      <c r="C989" s="1">
        <v>45365</v>
      </c>
      <c r="D989" t="s">
        <v>5150</v>
      </c>
      <c r="E989" t="s">
        <v>85</v>
      </c>
      <c r="F989" t="s">
        <v>3554</v>
      </c>
      <c r="G989" t="s">
        <v>5151</v>
      </c>
      <c r="H989" t="s">
        <v>5152</v>
      </c>
      <c r="I989" t="s">
        <v>5156</v>
      </c>
      <c r="J989">
        <v>-2.5493942000000001</v>
      </c>
      <c r="K989">
        <v>37.305348199999997</v>
      </c>
      <c r="L989">
        <v>311585.52720000001</v>
      </c>
      <c r="M989">
        <v>9718089.5069999993</v>
      </c>
      <c r="N989">
        <v>1158.0999999999999</v>
      </c>
      <c r="O989">
        <v>3.9</v>
      </c>
      <c r="P989">
        <v>0</v>
      </c>
      <c r="Q989">
        <v>2</v>
      </c>
      <c r="R989">
        <v>18</v>
      </c>
      <c r="S989">
        <v>0</v>
      </c>
      <c r="T989">
        <f t="shared" si="45"/>
        <v>3.4000000000000004</v>
      </c>
      <c r="U989">
        <v>8.5</v>
      </c>
      <c r="V989">
        <f t="shared" si="46"/>
        <v>5.2015709478600991</v>
      </c>
      <c r="W989">
        <f t="shared" si="47"/>
        <v>8.5</v>
      </c>
      <c r="X989" t="s">
        <v>73</v>
      </c>
      <c r="Y989">
        <v>1</v>
      </c>
      <c r="Z989" t="s">
        <v>73</v>
      </c>
      <c r="AA989">
        <v>0</v>
      </c>
      <c r="AB989">
        <v>0</v>
      </c>
      <c r="AC989">
        <v>0</v>
      </c>
      <c r="AD989">
        <v>0</v>
      </c>
      <c r="AF989">
        <v>0</v>
      </c>
      <c r="AG989">
        <v>0</v>
      </c>
      <c r="AH989">
        <v>0</v>
      </c>
      <c r="AI989">
        <v>0</v>
      </c>
      <c r="AL989">
        <v>0</v>
      </c>
      <c r="AM989">
        <v>0</v>
      </c>
      <c r="AN989">
        <v>0</v>
      </c>
      <c r="AR989">
        <v>0</v>
      </c>
      <c r="AS989">
        <v>0</v>
      </c>
      <c r="AT989">
        <v>0</v>
      </c>
      <c r="AW989" t="s">
        <v>69</v>
      </c>
      <c r="AX989" t="s">
        <v>5157</v>
      </c>
      <c r="AY989" t="s">
        <v>5158</v>
      </c>
      <c r="AZ989" t="s">
        <v>73</v>
      </c>
      <c r="BA989">
        <v>0</v>
      </c>
      <c r="BC989">
        <v>0</v>
      </c>
      <c r="BD989">
        <v>0</v>
      </c>
      <c r="BE989">
        <v>0</v>
      </c>
      <c r="BH989">
        <v>0</v>
      </c>
      <c r="BI989">
        <v>0</v>
      </c>
      <c r="BJ989">
        <v>0</v>
      </c>
      <c r="BQ989" t="s">
        <v>5159</v>
      </c>
      <c r="BR989" t="s">
        <v>5160</v>
      </c>
      <c r="BS989" t="s">
        <v>5161</v>
      </c>
    </row>
    <row r="990" spans="1:71" x14ac:dyDescent="0.35">
      <c r="A990">
        <v>2988</v>
      </c>
      <c r="C990" s="1">
        <v>45365</v>
      </c>
      <c r="D990" t="s">
        <v>5150</v>
      </c>
      <c r="E990" t="s">
        <v>85</v>
      </c>
      <c r="F990" t="s">
        <v>3554</v>
      </c>
      <c r="G990" t="s">
        <v>5151</v>
      </c>
      <c r="H990" t="s">
        <v>5152</v>
      </c>
      <c r="I990" t="s">
        <v>5156</v>
      </c>
      <c r="J990">
        <v>-2.4816436350000002</v>
      </c>
      <c r="K990">
        <v>36.857447980000003</v>
      </c>
      <c r="L990">
        <v>261754.00820000001</v>
      </c>
      <c r="M990">
        <v>9725509.1449999996</v>
      </c>
      <c r="N990">
        <v>1070.070892</v>
      </c>
      <c r="O990">
        <v>-635.92475899999999</v>
      </c>
      <c r="P990">
        <v>444.16997420000001</v>
      </c>
      <c r="Q990">
        <v>491.16211429999998</v>
      </c>
      <c r="R990">
        <v>835.59841349999999</v>
      </c>
      <c r="S990">
        <v>31.708412790000001</v>
      </c>
      <c r="T990">
        <f t="shared" si="45"/>
        <v>691.91515287900006</v>
      </c>
      <c r="U990">
        <v>0</v>
      </c>
      <c r="V990">
        <f t="shared" si="46"/>
        <v>74.203004245406845</v>
      </c>
      <c r="W990">
        <f t="shared" si="47"/>
        <v>0</v>
      </c>
      <c r="X990" t="s">
        <v>73</v>
      </c>
      <c r="Y990">
        <v>97.754840169999994</v>
      </c>
      <c r="Z990" t="s">
        <v>73</v>
      </c>
      <c r="AA990">
        <v>0.59930637600000003</v>
      </c>
      <c r="AB990">
        <v>-17.77371407</v>
      </c>
      <c r="AC990">
        <v>-27.93733387</v>
      </c>
      <c r="AD990">
        <v>-25.500119139999999</v>
      </c>
      <c r="AF990">
        <v>407.83110219999998</v>
      </c>
      <c r="AG990">
        <v>-91.506168829999993</v>
      </c>
      <c r="AH990">
        <v>-74.778486220000005</v>
      </c>
      <c r="AI990">
        <v>0.54985346800000001</v>
      </c>
      <c r="AL990">
        <v>99.653897220000005</v>
      </c>
      <c r="AM990">
        <v>-108.73737749999999</v>
      </c>
      <c r="AN990">
        <v>-16.378360839999999</v>
      </c>
      <c r="AR990">
        <v>0</v>
      </c>
      <c r="AS990">
        <v>0</v>
      </c>
      <c r="AT990">
        <v>0</v>
      </c>
      <c r="AW990" t="s">
        <v>69</v>
      </c>
      <c r="AX990" t="s">
        <v>5157</v>
      </c>
      <c r="AY990" t="s">
        <v>5158</v>
      </c>
      <c r="AZ990" t="s">
        <v>73</v>
      </c>
      <c r="BA990">
        <v>0.75955909200000005</v>
      </c>
      <c r="BC990">
        <v>88.251759489999998</v>
      </c>
      <c r="BD990">
        <v>202.21933300000001</v>
      </c>
      <c r="BE990">
        <v>78.231298570000007</v>
      </c>
      <c r="BH990">
        <v>0</v>
      </c>
      <c r="BI990">
        <v>0</v>
      </c>
      <c r="BJ990">
        <v>0</v>
      </c>
      <c r="BQ990" t="s">
        <v>5159</v>
      </c>
      <c r="BR990" t="s">
        <v>5160</v>
      </c>
      <c r="BS990" t="s">
        <v>5161</v>
      </c>
    </row>
    <row r="991" spans="1:71" x14ac:dyDescent="0.35">
      <c r="A991">
        <v>3768</v>
      </c>
      <c r="C991" s="1">
        <v>45365</v>
      </c>
      <c r="D991" t="s">
        <v>3684</v>
      </c>
      <c r="E991" t="s">
        <v>85</v>
      </c>
      <c r="F991" t="s">
        <v>3554</v>
      </c>
      <c r="G991" t="s">
        <v>5980</v>
      </c>
      <c r="H991" t="s">
        <v>6355</v>
      </c>
      <c r="I991" t="s">
        <v>6053</v>
      </c>
      <c r="J991">
        <v>-2.7077963999999999</v>
      </c>
      <c r="K991">
        <v>37.249696100000001</v>
      </c>
      <c r="L991">
        <v>305420.67430000001</v>
      </c>
      <c r="M991">
        <v>9700564.4619999994</v>
      </c>
      <c r="N991">
        <v>1113.9000000000001</v>
      </c>
      <c r="O991">
        <v>3.9</v>
      </c>
      <c r="P991">
        <v>70</v>
      </c>
      <c r="Q991">
        <v>0</v>
      </c>
      <c r="R991">
        <v>0</v>
      </c>
      <c r="S991">
        <v>0</v>
      </c>
      <c r="T991">
        <f t="shared" si="45"/>
        <v>70</v>
      </c>
      <c r="U991">
        <v>14</v>
      </c>
      <c r="V991">
        <f t="shared" si="46"/>
        <v>23.601743597065742</v>
      </c>
      <c r="W991">
        <f t="shared" si="47"/>
        <v>14</v>
      </c>
      <c r="X991" t="s">
        <v>69</v>
      </c>
      <c r="Y991">
        <v>7</v>
      </c>
      <c r="Z991" t="s">
        <v>73</v>
      </c>
      <c r="AA991">
        <v>0</v>
      </c>
      <c r="AB991">
        <v>0</v>
      </c>
      <c r="AC991">
        <v>0</v>
      </c>
      <c r="AD991">
        <v>0</v>
      </c>
      <c r="AF991">
        <v>0</v>
      </c>
      <c r="AG991">
        <v>0</v>
      </c>
      <c r="AH991">
        <v>0</v>
      </c>
      <c r="AI991">
        <v>0</v>
      </c>
      <c r="AL991">
        <v>0</v>
      </c>
      <c r="AM991">
        <v>0</v>
      </c>
      <c r="AN991">
        <v>0</v>
      </c>
      <c r="AR991">
        <v>0</v>
      </c>
      <c r="AS991">
        <v>0</v>
      </c>
      <c r="AT991">
        <v>0</v>
      </c>
      <c r="AW991" t="s">
        <v>73</v>
      </c>
      <c r="AZ991" t="s">
        <v>69</v>
      </c>
      <c r="BA991">
        <v>1</v>
      </c>
      <c r="BB991" t="s">
        <v>6362</v>
      </c>
      <c r="BC991">
        <v>200</v>
      </c>
      <c r="BD991">
        <v>300</v>
      </c>
      <c r="BE991">
        <v>200</v>
      </c>
      <c r="BF991">
        <v>0</v>
      </c>
      <c r="BH991">
        <v>0</v>
      </c>
      <c r="BI991">
        <v>0</v>
      </c>
      <c r="BJ991">
        <v>0</v>
      </c>
      <c r="BR991" t="s">
        <v>270</v>
      </c>
      <c r="BS991" t="s">
        <v>6363</v>
      </c>
    </row>
    <row r="992" spans="1:71" x14ac:dyDescent="0.35">
      <c r="A992">
        <v>3769</v>
      </c>
      <c r="C992" s="1">
        <v>45365</v>
      </c>
      <c r="D992" t="s">
        <v>3684</v>
      </c>
      <c r="E992" t="s">
        <v>85</v>
      </c>
      <c r="F992" t="s">
        <v>3554</v>
      </c>
      <c r="G992" t="s">
        <v>5980</v>
      </c>
      <c r="H992" t="s">
        <v>6355</v>
      </c>
      <c r="I992" t="s">
        <v>6053</v>
      </c>
      <c r="J992">
        <v>-2.4813205859999998</v>
      </c>
      <c r="K992">
        <v>36.857459460000001</v>
      </c>
      <c r="L992">
        <v>261755.2274</v>
      </c>
      <c r="M992">
        <v>9725544.8800000008</v>
      </c>
      <c r="N992">
        <v>1069.805292</v>
      </c>
      <c r="O992">
        <v>-634.21221009999999</v>
      </c>
      <c r="P992">
        <v>444.0719426</v>
      </c>
      <c r="Q992">
        <v>491.04230510000002</v>
      </c>
      <c r="R992">
        <v>835.29411270000003</v>
      </c>
      <c r="S992">
        <v>31.70272172</v>
      </c>
      <c r="T992">
        <f t="shared" si="45"/>
        <v>691.74103883000009</v>
      </c>
      <c r="U992">
        <v>0</v>
      </c>
      <c r="V992">
        <f t="shared" si="46"/>
        <v>74.193667408114166</v>
      </c>
      <c r="W992">
        <f t="shared" si="47"/>
        <v>0</v>
      </c>
      <c r="X992" t="s">
        <v>69</v>
      </c>
      <c r="Y992">
        <v>97.66778137</v>
      </c>
      <c r="Z992" t="s">
        <v>73</v>
      </c>
      <c r="AA992">
        <v>0.60003088199999999</v>
      </c>
      <c r="AB992">
        <v>-17.726888890000001</v>
      </c>
      <c r="AC992">
        <v>-27.887424889999998</v>
      </c>
      <c r="AD992">
        <v>-25.45548758</v>
      </c>
      <c r="AF992">
        <v>407.54184670000001</v>
      </c>
      <c r="AG992">
        <v>-91.321534589999999</v>
      </c>
      <c r="AH992">
        <v>-74.593770430000006</v>
      </c>
      <c r="AI992">
        <v>0.54837133199999999</v>
      </c>
      <c r="AL992">
        <v>99.689447990000005</v>
      </c>
      <c r="AM992">
        <v>-108.5653339</v>
      </c>
      <c r="AN992">
        <v>-16.29212953</v>
      </c>
      <c r="AR992">
        <v>0</v>
      </c>
      <c r="AS992">
        <v>0</v>
      </c>
      <c r="AT992">
        <v>0</v>
      </c>
      <c r="AW992" t="s">
        <v>73</v>
      </c>
      <c r="AZ992" t="s">
        <v>69</v>
      </c>
      <c r="BA992">
        <v>0.76002345900000001</v>
      </c>
      <c r="BB992" t="s">
        <v>6362</v>
      </c>
      <c r="BC992">
        <v>88.407466110000001</v>
      </c>
      <c r="BD992">
        <v>202.0174456</v>
      </c>
      <c r="BE992">
        <v>78.220548829999998</v>
      </c>
      <c r="BF992">
        <v>0</v>
      </c>
      <c r="BH992">
        <v>0</v>
      </c>
      <c r="BI992">
        <v>0</v>
      </c>
      <c r="BJ992">
        <v>0</v>
      </c>
      <c r="BR992" t="s">
        <v>270</v>
      </c>
      <c r="BS992" t="s">
        <v>6364</v>
      </c>
    </row>
    <row r="993" spans="1:71" ht="409.5" x14ac:dyDescent="0.35">
      <c r="A993">
        <v>4208</v>
      </c>
      <c r="C993" s="1">
        <v>45365</v>
      </c>
      <c r="D993" t="s">
        <v>6752</v>
      </c>
      <c r="E993" t="s">
        <v>85</v>
      </c>
      <c r="F993" t="s">
        <v>3554</v>
      </c>
      <c r="G993" t="s">
        <v>6753</v>
      </c>
      <c r="H993" t="s">
        <v>7085</v>
      </c>
      <c r="I993" t="s">
        <v>7085</v>
      </c>
      <c r="J993">
        <v>-2.4029384</v>
      </c>
      <c r="K993">
        <v>37.192202999999999</v>
      </c>
      <c r="L993">
        <v>298979.696</v>
      </c>
      <c r="M993">
        <v>9734268.5490000006</v>
      </c>
      <c r="N993">
        <v>1162.3</v>
      </c>
      <c r="O993">
        <v>3.9</v>
      </c>
      <c r="P993">
        <v>450</v>
      </c>
      <c r="Q993">
        <v>320</v>
      </c>
      <c r="R993">
        <v>400</v>
      </c>
      <c r="S993">
        <v>0</v>
      </c>
      <c r="T993">
        <f t="shared" si="45"/>
        <v>572.4</v>
      </c>
      <c r="U993">
        <v>0</v>
      </c>
      <c r="V993">
        <f t="shared" si="46"/>
        <v>67.490847314951125</v>
      </c>
      <c r="W993">
        <f t="shared" si="47"/>
        <v>0</v>
      </c>
      <c r="X993" t="s">
        <v>69</v>
      </c>
      <c r="Y993">
        <v>40</v>
      </c>
      <c r="Z993" t="s">
        <v>73</v>
      </c>
      <c r="AA993">
        <v>0</v>
      </c>
      <c r="AB993">
        <v>0</v>
      </c>
      <c r="AC993">
        <v>0</v>
      </c>
      <c r="AD993">
        <v>0</v>
      </c>
      <c r="AF993">
        <v>0</v>
      </c>
      <c r="AG993">
        <v>0</v>
      </c>
      <c r="AH993">
        <v>0</v>
      </c>
      <c r="AI993">
        <v>0</v>
      </c>
      <c r="AL993">
        <v>0</v>
      </c>
      <c r="AM993">
        <v>0</v>
      </c>
      <c r="AN993">
        <v>0</v>
      </c>
      <c r="AR993">
        <v>0</v>
      </c>
      <c r="AS993">
        <v>0</v>
      </c>
      <c r="AT993">
        <v>0</v>
      </c>
      <c r="AW993" t="s">
        <v>73</v>
      </c>
      <c r="AZ993" t="s">
        <v>73</v>
      </c>
      <c r="BA993">
        <v>0</v>
      </c>
      <c r="BC993">
        <v>0</v>
      </c>
      <c r="BD993">
        <v>0</v>
      </c>
      <c r="BE993">
        <v>0</v>
      </c>
      <c r="BH993">
        <v>0</v>
      </c>
      <c r="BI993">
        <v>0</v>
      </c>
      <c r="BJ993">
        <v>0</v>
      </c>
      <c r="BQ993" t="s">
        <v>77</v>
      </c>
      <c r="BR993" s="2" t="s">
        <v>7088</v>
      </c>
      <c r="BS993" t="s">
        <v>7089</v>
      </c>
    </row>
    <row r="994" spans="1:71" ht="409.5" x14ac:dyDescent="0.35">
      <c r="A994">
        <v>4209</v>
      </c>
      <c r="C994" s="1">
        <v>45365</v>
      </c>
      <c r="D994" t="s">
        <v>6752</v>
      </c>
      <c r="E994" t="s">
        <v>85</v>
      </c>
      <c r="F994" t="s">
        <v>3554</v>
      </c>
      <c r="G994" t="s">
        <v>6753</v>
      </c>
      <c r="H994" t="s">
        <v>7085</v>
      </c>
      <c r="I994" t="s">
        <v>7085</v>
      </c>
      <c r="J994">
        <v>-2.48148211</v>
      </c>
      <c r="K994">
        <v>36.857453720000002</v>
      </c>
      <c r="L994">
        <v>261754.61780000001</v>
      </c>
      <c r="M994">
        <v>9725527.0130000003</v>
      </c>
      <c r="N994">
        <v>1069.9380920000001</v>
      </c>
      <c r="O994">
        <v>-635.06848449999995</v>
      </c>
      <c r="P994">
        <v>444.12095840000001</v>
      </c>
      <c r="Q994">
        <v>491.1022097</v>
      </c>
      <c r="R994">
        <v>835.44626310000001</v>
      </c>
      <c r="S994">
        <v>31.705567250000001</v>
      </c>
      <c r="T994">
        <f t="shared" si="45"/>
        <v>691.82809585100006</v>
      </c>
      <c r="U994">
        <v>0</v>
      </c>
      <c r="V994">
        <f t="shared" si="46"/>
        <v>74.198335973436841</v>
      </c>
      <c r="W994">
        <f t="shared" si="47"/>
        <v>0</v>
      </c>
      <c r="X994" t="s">
        <v>69</v>
      </c>
      <c r="Y994">
        <v>97.711310769999997</v>
      </c>
      <c r="Z994" t="s">
        <v>73</v>
      </c>
      <c r="AA994">
        <v>0.59966862899999995</v>
      </c>
      <c r="AB994">
        <v>-17.750301480000001</v>
      </c>
      <c r="AC994">
        <v>-27.912379380000001</v>
      </c>
      <c r="AD994">
        <v>-25.477803359999999</v>
      </c>
      <c r="AF994">
        <v>407.68647440000001</v>
      </c>
      <c r="AG994">
        <v>-91.413851710000003</v>
      </c>
      <c r="AH994">
        <v>-74.686128330000003</v>
      </c>
      <c r="AI994">
        <v>0.54911239999999994</v>
      </c>
      <c r="AL994">
        <v>99.671672599999994</v>
      </c>
      <c r="AM994">
        <v>-108.6513557</v>
      </c>
      <c r="AN994">
        <v>-16.335245180000001</v>
      </c>
      <c r="AR994">
        <v>0</v>
      </c>
      <c r="AS994">
        <v>0</v>
      </c>
      <c r="AT994">
        <v>0</v>
      </c>
      <c r="AW994" t="s">
        <v>73</v>
      </c>
      <c r="AZ994" t="s">
        <v>73</v>
      </c>
      <c r="BA994">
        <v>0.75979127599999996</v>
      </c>
      <c r="BC994">
        <v>88.329612800000007</v>
      </c>
      <c r="BD994">
        <v>202.11838929999999</v>
      </c>
      <c r="BE994">
        <v>78.225923699999996</v>
      </c>
      <c r="BH994">
        <v>0</v>
      </c>
      <c r="BI994">
        <v>0</v>
      </c>
      <c r="BJ994">
        <v>0</v>
      </c>
      <c r="BQ994" t="s">
        <v>77</v>
      </c>
      <c r="BR994" s="2" t="s">
        <v>7088</v>
      </c>
      <c r="BS994" t="s">
        <v>7090</v>
      </c>
    </row>
    <row r="995" spans="1:71" x14ac:dyDescent="0.35">
      <c r="A995">
        <v>4353</v>
      </c>
      <c r="C995" s="1">
        <v>45365</v>
      </c>
      <c r="D995" t="s">
        <v>7219</v>
      </c>
      <c r="E995" t="s">
        <v>85</v>
      </c>
      <c r="F995" t="s">
        <v>3554</v>
      </c>
      <c r="G995" t="s">
        <v>7220</v>
      </c>
      <c r="H995" t="s">
        <v>7331</v>
      </c>
      <c r="I995" t="s">
        <v>7332</v>
      </c>
      <c r="J995">
        <v>-2.3968919</v>
      </c>
      <c r="K995">
        <v>37.214325000000002</v>
      </c>
      <c r="L995">
        <v>301439.51140000002</v>
      </c>
      <c r="M995">
        <v>9734940.4419999998</v>
      </c>
      <c r="N995">
        <v>1190.5</v>
      </c>
      <c r="O995">
        <v>3.9</v>
      </c>
      <c r="P995">
        <v>2000</v>
      </c>
      <c r="Q995">
        <v>600</v>
      </c>
      <c r="R995">
        <v>3000</v>
      </c>
      <c r="S995">
        <v>10</v>
      </c>
      <c r="T995">
        <f t="shared" si="45"/>
        <v>2619</v>
      </c>
      <c r="U995">
        <v>250</v>
      </c>
      <c r="V995">
        <f t="shared" si="46"/>
        <v>144.36529983996741</v>
      </c>
      <c r="W995">
        <f t="shared" si="47"/>
        <v>250</v>
      </c>
      <c r="X995" t="s">
        <v>69</v>
      </c>
      <c r="Y995">
        <v>50</v>
      </c>
      <c r="Z995" t="s">
        <v>73</v>
      </c>
      <c r="AA995">
        <v>0</v>
      </c>
      <c r="AB995">
        <v>0</v>
      </c>
      <c r="AC995">
        <v>0</v>
      </c>
      <c r="AD995">
        <v>0</v>
      </c>
      <c r="AF995">
        <v>0</v>
      </c>
      <c r="AG995">
        <v>0</v>
      </c>
      <c r="AH995">
        <v>0</v>
      </c>
      <c r="AI995">
        <v>0</v>
      </c>
      <c r="AL995">
        <v>0</v>
      </c>
      <c r="AM995">
        <v>0</v>
      </c>
      <c r="AN995">
        <v>0</v>
      </c>
      <c r="AR995">
        <v>0</v>
      </c>
      <c r="AS995">
        <v>0</v>
      </c>
      <c r="AT995">
        <v>0</v>
      </c>
      <c r="AW995" t="s">
        <v>73</v>
      </c>
      <c r="AZ995" t="s">
        <v>73</v>
      </c>
      <c r="BA995">
        <v>0</v>
      </c>
      <c r="BC995">
        <v>0</v>
      </c>
      <c r="BD995">
        <v>0</v>
      </c>
      <c r="BE995">
        <v>0</v>
      </c>
      <c r="BH995">
        <v>0</v>
      </c>
      <c r="BI995">
        <v>0</v>
      </c>
      <c r="BJ995">
        <v>0</v>
      </c>
      <c r="BQ995" t="s">
        <v>7333</v>
      </c>
      <c r="BR995" t="s">
        <v>7334</v>
      </c>
      <c r="BS995" t="s">
        <v>7335</v>
      </c>
    </row>
    <row r="996" spans="1:71" x14ac:dyDescent="0.35">
      <c r="A996">
        <v>4354</v>
      </c>
      <c r="C996" s="1">
        <v>45365</v>
      </c>
      <c r="D996" t="s">
        <v>7219</v>
      </c>
      <c r="E996" t="s">
        <v>85</v>
      </c>
      <c r="F996" t="s">
        <v>3554</v>
      </c>
      <c r="G996" t="s">
        <v>7220</v>
      </c>
      <c r="H996" t="s">
        <v>7331</v>
      </c>
      <c r="I996" t="s">
        <v>7332</v>
      </c>
      <c r="J996">
        <v>-2.4811590610000001</v>
      </c>
      <c r="K996">
        <v>36.857465189999999</v>
      </c>
      <c r="L996">
        <v>261755.83600000001</v>
      </c>
      <c r="M996">
        <v>9725562.7469999995</v>
      </c>
      <c r="N996">
        <v>1069.6724919999999</v>
      </c>
      <c r="O996">
        <v>-633.35593559999995</v>
      </c>
      <c r="P996">
        <v>444.02292679999999</v>
      </c>
      <c r="Q996">
        <v>490.98240049999998</v>
      </c>
      <c r="R996">
        <v>835.14196230000005</v>
      </c>
      <c r="S996">
        <v>31.699876190000001</v>
      </c>
      <c r="T996">
        <f t="shared" si="45"/>
        <v>691.65398180900002</v>
      </c>
      <c r="U996">
        <v>0</v>
      </c>
      <c r="V996">
        <f t="shared" si="46"/>
        <v>74.188998549007991</v>
      </c>
      <c r="W996">
        <f t="shared" si="47"/>
        <v>0</v>
      </c>
      <c r="X996" t="s">
        <v>69</v>
      </c>
      <c r="Y996">
        <v>97.624251970000003</v>
      </c>
      <c r="Z996" t="s">
        <v>73</v>
      </c>
      <c r="AA996">
        <v>0.60039313599999999</v>
      </c>
      <c r="AB996">
        <v>-17.703476299999998</v>
      </c>
      <c r="AC996">
        <v>-27.86247041</v>
      </c>
      <c r="AD996">
        <v>-25.4331718</v>
      </c>
      <c r="AF996">
        <v>407.39721889999998</v>
      </c>
      <c r="AG996">
        <v>-91.229217469999995</v>
      </c>
      <c r="AH996">
        <v>-74.501412540000004</v>
      </c>
      <c r="AI996">
        <v>0.54763026400000003</v>
      </c>
      <c r="AL996">
        <v>99.707223380000002</v>
      </c>
      <c r="AM996">
        <v>-108.4793121</v>
      </c>
      <c r="AN996">
        <v>-16.249013869999999</v>
      </c>
      <c r="AR996">
        <v>0</v>
      </c>
      <c r="AS996">
        <v>0</v>
      </c>
      <c r="AT996">
        <v>0</v>
      </c>
      <c r="AW996" t="s">
        <v>73</v>
      </c>
      <c r="AZ996" t="s">
        <v>73</v>
      </c>
      <c r="BA996">
        <v>0.76025564300000004</v>
      </c>
      <c r="BC996">
        <v>88.485319419999996</v>
      </c>
      <c r="BD996">
        <v>201.91650189999999</v>
      </c>
      <c r="BE996">
        <v>78.215173969999995</v>
      </c>
      <c r="BH996">
        <v>0</v>
      </c>
      <c r="BI996">
        <v>0</v>
      </c>
      <c r="BJ996">
        <v>0</v>
      </c>
      <c r="BQ996" t="s">
        <v>7333</v>
      </c>
      <c r="BR996" t="s">
        <v>7334</v>
      </c>
      <c r="BS996" t="s">
        <v>7336</v>
      </c>
    </row>
    <row r="997" spans="1:71" x14ac:dyDescent="0.35">
      <c r="A997">
        <v>4719</v>
      </c>
      <c r="C997" s="1">
        <v>45365</v>
      </c>
      <c r="D997" t="s">
        <v>5966</v>
      </c>
      <c r="E997" t="s">
        <v>85</v>
      </c>
      <c r="F997" t="s">
        <v>3554</v>
      </c>
      <c r="G997" t="s">
        <v>7631</v>
      </c>
      <c r="H997" t="s">
        <v>7633</v>
      </c>
      <c r="I997" t="s">
        <v>7633</v>
      </c>
      <c r="J997">
        <v>-2.5169255000000001</v>
      </c>
      <c r="K997">
        <v>37.137494599999997</v>
      </c>
      <c r="L997">
        <v>292911.80089999997</v>
      </c>
      <c r="M997">
        <v>9721654.4609999992</v>
      </c>
      <c r="N997">
        <v>1191.5999999999999</v>
      </c>
      <c r="O997">
        <v>3.9</v>
      </c>
      <c r="P997">
        <v>450</v>
      </c>
      <c r="Q997">
        <v>200</v>
      </c>
      <c r="R997">
        <v>340</v>
      </c>
      <c r="S997">
        <v>0</v>
      </c>
      <c r="T997">
        <f t="shared" si="45"/>
        <v>541.79999999999995</v>
      </c>
      <c r="U997">
        <v>1000</v>
      </c>
      <c r="V997">
        <f t="shared" si="46"/>
        <v>65.662069784308841</v>
      </c>
      <c r="W997">
        <f t="shared" si="47"/>
        <v>65.662069784308841</v>
      </c>
      <c r="X997" t="s">
        <v>69</v>
      </c>
      <c r="Y997">
        <v>10</v>
      </c>
      <c r="Z997" t="s">
        <v>73</v>
      </c>
      <c r="AA997">
        <v>0</v>
      </c>
      <c r="AB997">
        <v>0</v>
      </c>
      <c r="AC997">
        <v>0</v>
      </c>
      <c r="AD997">
        <v>0</v>
      </c>
      <c r="AF997">
        <v>0</v>
      </c>
      <c r="AG997">
        <v>0</v>
      </c>
      <c r="AH997">
        <v>0</v>
      </c>
      <c r="AI997">
        <v>0</v>
      </c>
      <c r="AL997">
        <v>0</v>
      </c>
      <c r="AM997">
        <v>0</v>
      </c>
      <c r="AN997">
        <v>0</v>
      </c>
      <c r="AR997">
        <v>0</v>
      </c>
      <c r="AS997">
        <v>0</v>
      </c>
      <c r="AT997">
        <v>0</v>
      </c>
      <c r="AW997" t="s">
        <v>73</v>
      </c>
      <c r="AZ997" t="s">
        <v>73</v>
      </c>
      <c r="BA997">
        <v>0</v>
      </c>
      <c r="BC997">
        <v>0</v>
      </c>
      <c r="BD997">
        <v>0</v>
      </c>
      <c r="BE997">
        <v>0</v>
      </c>
      <c r="BH997">
        <v>0</v>
      </c>
      <c r="BI997">
        <v>0</v>
      </c>
      <c r="BJ997">
        <v>0</v>
      </c>
      <c r="BQ997" t="s">
        <v>77</v>
      </c>
      <c r="BR997" t="s">
        <v>7773</v>
      </c>
      <c r="BS997" t="s">
        <v>7774</v>
      </c>
    </row>
    <row r="998" spans="1:71" x14ac:dyDescent="0.35">
      <c r="A998">
        <v>4720</v>
      </c>
      <c r="C998" s="1">
        <v>45365</v>
      </c>
      <c r="D998" t="s">
        <v>5966</v>
      </c>
      <c r="E998" t="s">
        <v>85</v>
      </c>
      <c r="F998" t="s">
        <v>3554</v>
      </c>
      <c r="G998" t="s">
        <v>7631</v>
      </c>
      <c r="H998" t="s">
        <v>7633</v>
      </c>
      <c r="I998" t="s">
        <v>7633</v>
      </c>
      <c r="J998">
        <v>-2.4818051589999999</v>
      </c>
      <c r="K998">
        <v>36.857442249999998</v>
      </c>
      <c r="L998">
        <v>261753.39970000001</v>
      </c>
      <c r="M998">
        <v>9725491.2780000009</v>
      </c>
      <c r="N998">
        <v>1070.203692</v>
      </c>
      <c r="O998">
        <v>-636.78103339999996</v>
      </c>
      <c r="P998">
        <v>444.21899000000002</v>
      </c>
      <c r="Q998">
        <v>491.22201890000002</v>
      </c>
      <c r="R998">
        <v>835.75056400000005</v>
      </c>
      <c r="S998">
        <v>31.711258319999999</v>
      </c>
      <c r="T998">
        <f t="shared" si="45"/>
        <v>692.00220991700007</v>
      </c>
      <c r="U998">
        <v>0</v>
      </c>
      <c r="V998">
        <f t="shared" si="46"/>
        <v>74.207672224240397</v>
      </c>
      <c r="W998">
        <f t="shared" si="47"/>
        <v>0</v>
      </c>
      <c r="X998" t="s">
        <v>69</v>
      </c>
      <c r="Y998">
        <v>97.798369570000006</v>
      </c>
      <c r="Z998" t="s">
        <v>73</v>
      </c>
      <c r="AA998">
        <v>0.59894412200000002</v>
      </c>
      <c r="AB998">
        <v>-17.79712666</v>
      </c>
      <c r="AC998">
        <v>-27.962288359999999</v>
      </c>
      <c r="AD998">
        <v>-25.522434919999998</v>
      </c>
      <c r="AF998">
        <v>407.97572989999998</v>
      </c>
      <c r="AG998">
        <v>-91.598485949999997</v>
      </c>
      <c r="AH998">
        <v>-74.870844120000001</v>
      </c>
      <c r="AI998">
        <v>0.55059453599999997</v>
      </c>
      <c r="AL998">
        <v>99.636121829999993</v>
      </c>
      <c r="AM998">
        <v>-108.8233994</v>
      </c>
      <c r="AN998">
        <v>-16.42147649</v>
      </c>
      <c r="AR998">
        <v>0</v>
      </c>
      <c r="AS998">
        <v>0</v>
      </c>
      <c r="AT998">
        <v>0</v>
      </c>
      <c r="AW998" t="s">
        <v>73</v>
      </c>
      <c r="AZ998" t="s">
        <v>73</v>
      </c>
      <c r="BA998">
        <v>0.75932690800000002</v>
      </c>
      <c r="BC998">
        <v>88.173906180000003</v>
      </c>
      <c r="BD998">
        <v>202.32027679999999</v>
      </c>
      <c r="BE998">
        <v>78.236673440000004</v>
      </c>
      <c r="BH998">
        <v>0</v>
      </c>
      <c r="BI998">
        <v>0</v>
      </c>
      <c r="BJ998">
        <v>0</v>
      </c>
      <c r="BQ998" t="s">
        <v>77</v>
      </c>
      <c r="BR998" t="s">
        <v>7773</v>
      </c>
      <c r="BS998" t="s">
        <v>7774</v>
      </c>
    </row>
    <row r="999" spans="1:71" x14ac:dyDescent="0.35">
      <c r="A999">
        <v>5487</v>
      </c>
      <c r="C999" s="1">
        <v>45365</v>
      </c>
      <c r="D999" t="s">
        <v>8967</v>
      </c>
      <c r="E999" t="s">
        <v>85</v>
      </c>
      <c r="F999" t="s">
        <v>8968</v>
      </c>
      <c r="G999" t="s">
        <v>8969</v>
      </c>
      <c r="H999" t="s">
        <v>8981</v>
      </c>
      <c r="I999" t="s">
        <v>8978</v>
      </c>
      <c r="J999">
        <v>-1.9003433999999999</v>
      </c>
      <c r="K999">
        <v>36.093592299999997</v>
      </c>
      <c r="L999">
        <v>176626.93109999999</v>
      </c>
      <c r="M999">
        <v>9789682.0250000004</v>
      </c>
      <c r="N999">
        <v>649.20000000000005</v>
      </c>
      <c r="O999">
        <v>5.4</v>
      </c>
      <c r="P999">
        <v>0</v>
      </c>
      <c r="Q999">
        <v>0</v>
      </c>
      <c r="R999">
        <v>0</v>
      </c>
      <c r="S999">
        <v>0</v>
      </c>
      <c r="T999">
        <f t="shared" si="45"/>
        <v>0</v>
      </c>
      <c r="U999">
        <v>10</v>
      </c>
      <c r="V999">
        <f t="shared" si="46"/>
        <v>0</v>
      </c>
      <c r="W999">
        <f t="shared" si="47"/>
        <v>0</v>
      </c>
      <c r="X999" t="s">
        <v>69</v>
      </c>
      <c r="Y999">
        <v>7</v>
      </c>
      <c r="Z999" t="s">
        <v>73</v>
      </c>
      <c r="AA999">
        <v>0</v>
      </c>
      <c r="AB999">
        <v>0</v>
      </c>
      <c r="AC999">
        <v>0</v>
      </c>
      <c r="AD999">
        <v>0</v>
      </c>
      <c r="AF999">
        <v>0</v>
      </c>
      <c r="AG999">
        <v>0</v>
      </c>
      <c r="AH999">
        <v>0</v>
      </c>
      <c r="AI999">
        <v>0</v>
      </c>
      <c r="AL999">
        <v>0</v>
      </c>
      <c r="AM999">
        <v>0</v>
      </c>
      <c r="AN999">
        <v>0</v>
      </c>
      <c r="AR999">
        <v>0</v>
      </c>
      <c r="AS999">
        <v>0</v>
      </c>
      <c r="AT999">
        <v>0</v>
      </c>
      <c r="AW999" t="s">
        <v>73</v>
      </c>
      <c r="AZ999" t="s">
        <v>73</v>
      </c>
      <c r="BA999">
        <v>0</v>
      </c>
      <c r="BC999">
        <v>0</v>
      </c>
      <c r="BD999">
        <v>0</v>
      </c>
      <c r="BE999">
        <v>0</v>
      </c>
      <c r="BH999">
        <v>0</v>
      </c>
      <c r="BI999">
        <v>0</v>
      </c>
      <c r="BJ999">
        <v>0</v>
      </c>
      <c r="BQ999" t="s">
        <v>8982</v>
      </c>
      <c r="BR999" t="s">
        <v>8983</v>
      </c>
      <c r="BS999" t="s">
        <v>8984</v>
      </c>
    </row>
    <row r="1000" spans="1:71" x14ac:dyDescent="0.35">
      <c r="A1000">
        <v>5488</v>
      </c>
      <c r="C1000" s="1">
        <v>45365</v>
      </c>
      <c r="D1000" t="s">
        <v>8967</v>
      </c>
      <c r="E1000" t="s">
        <v>85</v>
      </c>
      <c r="F1000" t="s">
        <v>8968</v>
      </c>
      <c r="G1000" t="s">
        <v>8969</v>
      </c>
      <c r="H1000" t="s">
        <v>8981</v>
      </c>
      <c r="I1000" t="s">
        <v>8978</v>
      </c>
      <c r="J1000">
        <v>-2.4826127809999998</v>
      </c>
      <c r="K1000">
        <v>36.857413559999998</v>
      </c>
      <c r="L1000">
        <v>261750.35269999999</v>
      </c>
      <c r="M1000">
        <v>9725401.9419999998</v>
      </c>
      <c r="N1000">
        <v>1070.867692</v>
      </c>
      <c r="O1000">
        <v>-641.0624057</v>
      </c>
      <c r="P1000">
        <v>444.46406899999999</v>
      </c>
      <c r="Q1000">
        <v>491.52154189999999</v>
      </c>
      <c r="R1000">
        <v>836.51131610000004</v>
      </c>
      <c r="S1000">
        <v>31.725485989999999</v>
      </c>
      <c r="T1000">
        <f t="shared" si="45"/>
        <v>692.43749505300002</v>
      </c>
      <c r="U1000">
        <v>0</v>
      </c>
      <c r="V1000">
        <f t="shared" si="46"/>
        <v>74.231007712361944</v>
      </c>
      <c r="W1000">
        <f t="shared" si="47"/>
        <v>0</v>
      </c>
      <c r="X1000" t="s">
        <v>69</v>
      </c>
      <c r="Y1000">
        <v>98.016016559999997</v>
      </c>
      <c r="Z1000" t="s">
        <v>73</v>
      </c>
      <c r="AA1000">
        <v>0.59713285500000002</v>
      </c>
      <c r="AB1000">
        <v>-17.914189619999998</v>
      </c>
      <c r="AC1000">
        <v>-28.0870608</v>
      </c>
      <c r="AD1000">
        <v>-25.634013809999999</v>
      </c>
      <c r="AF1000">
        <v>408.69886860000003</v>
      </c>
      <c r="AG1000">
        <v>-92.060071550000004</v>
      </c>
      <c r="AH1000">
        <v>-75.332633599999994</v>
      </c>
      <c r="AI1000">
        <v>0.55429987599999997</v>
      </c>
      <c r="AL1000">
        <v>99.547244879999994</v>
      </c>
      <c r="AM1000">
        <v>-109.2535085</v>
      </c>
      <c r="AN1000">
        <v>-16.637054769999999</v>
      </c>
      <c r="AR1000">
        <v>0</v>
      </c>
      <c r="AS1000">
        <v>0</v>
      </c>
      <c r="AT1000">
        <v>0</v>
      </c>
      <c r="AW1000" t="s">
        <v>73</v>
      </c>
      <c r="AZ1000" t="s">
        <v>73</v>
      </c>
      <c r="BA1000">
        <v>0.75816599100000004</v>
      </c>
      <c r="BC1000">
        <v>87.784639630000001</v>
      </c>
      <c r="BD1000">
        <v>202.82499540000001</v>
      </c>
      <c r="BE1000">
        <v>78.263547779999996</v>
      </c>
      <c r="BH1000">
        <v>0</v>
      </c>
      <c r="BI1000">
        <v>0</v>
      </c>
      <c r="BJ1000">
        <v>0</v>
      </c>
      <c r="BQ1000" t="s">
        <v>8982</v>
      </c>
      <c r="BR1000" t="s">
        <v>8983</v>
      </c>
      <c r="BS1000" t="s">
        <v>8984</v>
      </c>
    </row>
    <row r="1001" spans="1:71" x14ac:dyDescent="0.35">
      <c r="A1001">
        <v>5885</v>
      </c>
      <c r="C1001" s="1">
        <v>45365</v>
      </c>
      <c r="D1001" t="s">
        <v>8988</v>
      </c>
      <c r="E1001" t="s">
        <v>85</v>
      </c>
      <c r="F1001" t="s">
        <v>8968</v>
      </c>
      <c r="G1001" t="s">
        <v>8968</v>
      </c>
      <c r="H1001" t="s">
        <v>9519</v>
      </c>
      <c r="I1001" t="s">
        <v>9527</v>
      </c>
      <c r="J1001">
        <v>-1.8531078999999999</v>
      </c>
      <c r="K1001">
        <v>36.131624799999997</v>
      </c>
      <c r="L1001">
        <v>180853.5073</v>
      </c>
      <c r="M1001">
        <v>9794916.6860000007</v>
      </c>
      <c r="N1001">
        <v>0</v>
      </c>
      <c r="O1001">
        <v>2700</v>
      </c>
      <c r="P1001">
        <v>500</v>
      </c>
      <c r="Q1001">
        <v>1000</v>
      </c>
      <c r="R1001">
        <v>1500</v>
      </c>
      <c r="S1001">
        <v>80</v>
      </c>
      <c r="T1001">
        <f t="shared" si="45"/>
        <v>981</v>
      </c>
      <c r="U1001">
        <v>2000</v>
      </c>
      <c r="V1001">
        <f t="shared" si="46"/>
        <v>88.354682720597594</v>
      </c>
      <c r="W1001">
        <f t="shared" si="47"/>
        <v>88.354682720597594</v>
      </c>
      <c r="X1001" t="s">
        <v>69</v>
      </c>
      <c r="Y1001">
        <v>30</v>
      </c>
      <c r="Z1001" t="s">
        <v>73</v>
      </c>
      <c r="AA1001">
        <v>0</v>
      </c>
      <c r="AB1001">
        <v>0</v>
      </c>
      <c r="AC1001">
        <v>0</v>
      </c>
      <c r="AD1001">
        <v>0</v>
      </c>
      <c r="AF1001">
        <v>0</v>
      </c>
      <c r="AG1001">
        <v>0</v>
      </c>
      <c r="AH1001">
        <v>0</v>
      </c>
      <c r="AI1001">
        <v>0</v>
      </c>
      <c r="AL1001">
        <v>0</v>
      </c>
      <c r="AM1001">
        <v>0</v>
      </c>
      <c r="AN1001">
        <v>0</v>
      </c>
      <c r="AR1001">
        <v>0</v>
      </c>
      <c r="AS1001">
        <v>0</v>
      </c>
      <c r="AT1001">
        <v>0</v>
      </c>
      <c r="AW1001" t="s">
        <v>73</v>
      </c>
      <c r="AZ1001" t="s">
        <v>73</v>
      </c>
      <c r="BA1001">
        <v>0</v>
      </c>
      <c r="BC1001">
        <v>0</v>
      </c>
      <c r="BD1001">
        <v>0</v>
      </c>
      <c r="BE1001">
        <v>0</v>
      </c>
      <c r="BH1001">
        <v>0</v>
      </c>
      <c r="BI1001">
        <v>0</v>
      </c>
      <c r="BJ1001">
        <v>0</v>
      </c>
      <c r="BQ1001" t="s">
        <v>77</v>
      </c>
      <c r="BR1001" t="s">
        <v>8996</v>
      </c>
      <c r="BS1001" t="s">
        <v>9528</v>
      </c>
    </row>
    <row r="1002" spans="1:71" x14ac:dyDescent="0.35">
      <c r="A1002">
        <v>5886</v>
      </c>
      <c r="C1002" s="1">
        <v>45365</v>
      </c>
      <c r="D1002" t="s">
        <v>8988</v>
      </c>
      <c r="E1002" t="s">
        <v>85</v>
      </c>
      <c r="F1002" t="s">
        <v>8968</v>
      </c>
      <c r="G1002" t="s">
        <v>8968</v>
      </c>
      <c r="H1002" t="s">
        <v>9519</v>
      </c>
      <c r="I1002" t="s">
        <v>9527</v>
      </c>
      <c r="J1002">
        <v>-2.4824512570000001</v>
      </c>
      <c r="K1002">
        <v>36.857419299999997</v>
      </c>
      <c r="L1002">
        <v>261750.96230000001</v>
      </c>
      <c r="M1002">
        <v>9725419.8090000004</v>
      </c>
      <c r="N1002">
        <v>1070.7348919999999</v>
      </c>
      <c r="O1002">
        <v>-640.20613119999996</v>
      </c>
      <c r="P1002">
        <v>444.41505319999999</v>
      </c>
      <c r="Q1002">
        <v>491.46163730000001</v>
      </c>
      <c r="R1002">
        <v>836.35916569999995</v>
      </c>
      <c r="S1002">
        <v>31.72264045</v>
      </c>
      <c r="T1002">
        <f t="shared" si="45"/>
        <v>692.35043802500002</v>
      </c>
      <c r="U1002">
        <v>0</v>
      </c>
      <c r="V1002">
        <f t="shared" si="46"/>
        <v>74.226341201596924</v>
      </c>
      <c r="W1002">
        <f t="shared" si="47"/>
        <v>0</v>
      </c>
      <c r="X1002" t="s">
        <v>69</v>
      </c>
      <c r="Y1002">
        <v>97.972487169999994</v>
      </c>
      <c r="Z1002" t="s">
        <v>73</v>
      </c>
      <c r="AA1002">
        <v>0.59749510900000002</v>
      </c>
      <c r="AB1002">
        <v>-17.890777029999999</v>
      </c>
      <c r="AC1002">
        <v>-28.062106310000001</v>
      </c>
      <c r="AD1002">
        <v>-25.611698029999999</v>
      </c>
      <c r="AF1002">
        <v>408.5542408</v>
      </c>
      <c r="AG1002">
        <v>-91.967754429999999</v>
      </c>
      <c r="AH1002">
        <v>-75.240275699999998</v>
      </c>
      <c r="AI1002">
        <v>0.55355880800000001</v>
      </c>
      <c r="AL1002">
        <v>99.565020270000005</v>
      </c>
      <c r="AM1002">
        <v>-109.1674866</v>
      </c>
      <c r="AN1002">
        <v>-16.593939120000002</v>
      </c>
      <c r="AR1002">
        <v>0</v>
      </c>
      <c r="AS1002">
        <v>0</v>
      </c>
      <c r="AT1002">
        <v>0</v>
      </c>
      <c r="AW1002" t="s">
        <v>73</v>
      </c>
      <c r="AZ1002" t="s">
        <v>73</v>
      </c>
      <c r="BA1002">
        <v>0.75839817399999998</v>
      </c>
      <c r="BC1002">
        <v>87.862492939999996</v>
      </c>
      <c r="BD1002">
        <v>202.72405169999999</v>
      </c>
      <c r="BE1002">
        <v>78.258172909999999</v>
      </c>
      <c r="BH1002">
        <v>0</v>
      </c>
      <c r="BI1002">
        <v>0</v>
      </c>
      <c r="BJ1002">
        <v>0</v>
      </c>
      <c r="BQ1002" t="s">
        <v>77</v>
      </c>
      <c r="BR1002" t="s">
        <v>8996</v>
      </c>
      <c r="BS1002" t="s">
        <v>9529</v>
      </c>
    </row>
    <row r="1003" spans="1:71" x14ac:dyDescent="0.35">
      <c r="A1003">
        <v>6364</v>
      </c>
      <c r="C1003" s="1">
        <v>45365</v>
      </c>
      <c r="D1003" t="s">
        <v>10031</v>
      </c>
      <c r="E1003" t="s">
        <v>85</v>
      </c>
      <c r="F1003" t="s">
        <v>10032</v>
      </c>
      <c r="G1003" t="s">
        <v>10093</v>
      </c>
      <c r="H1003" t="s">
        <v>10155</v>
      </c>
      <c r="I1003" t="s">
        <v>10159</v>
      </c>
      <c r="J1003">
        <v>-2.0092132999999999</v>
      </c>
      <c r="K1003">
        <v>36.172676699999997</v>
      </c>
      <c r="L1003">
        <v>185453.60630000001</v>
      </c>
      <c r="M1003">
        <v>9777648.3829999994</v>
      </c>
      <c r="N1003">
        <v>606.9</v>
      </c>
      <c r="O1003">
        <v>4.3</v>
      </c>
      <c r="P1003">
        <v>350</v>
      </c>
      <c r="Q1003">
        <v>500</v>
      </c>
      <c r="R1003">
        <v>900</v>
      </c>
      <c r="S1003">
        <v>21</v>
      </c>
      <c r="T1003">
        <f t="shared" si="45"/>
        <v>602.70000000000005</v>
      </c>
      <c r="U1003">
        <v>1000</v>
      </c>
      <c r="V1003">
        <f t="shared" si="46"/>
        <v>69.254127747552104</v>
      </c>
      <c r="W1003">
        <f t="shared" si="47"/>
        <v>69.254127747552104</v>
      </c>
      <c r="X1003" t="s">
        <v>69</v>
      </c>
      <c r="Y1003">
        <v>50</v>
      </c>
      <c r="Z1003" t="s">
        <v>73</v>
      </c>
      <c r="AA1003">
        <v>0</v>
      </c>
      <c r="AB1003">
        <v>0</v>
      </c>
      <c r="AC1003">
        <v>0</v>
      </c>
      <c r="AD1003">
        <v>0</v>
      </c>
      <c r="AF1003">
        <v>0</v>
      </c>
      <c r="AG1003">
        <v>0</v>
      </c>
      <c r="AH1003">
        <v>0</v>
      </c>
      <c r="AI1003">
        <v>0</v>
      </c>
      <c r="AL1003">
        <v>0</v>
      </c>
      <c r="AM1003">
        <v>0</v>
      </c>
      <c r="AN1003">
        <v>0</v>
      </c>
      <c r="AR1003">
        <v>0</v>
      </c>
      <c r="AS1003">
        <v>0</v>
      </c>
      <c r="AT1003">
        <v>0</v>
      </c>
      <c r="AW1003" t="s">
        <v>73</v>
      </c>
      <c r="AZ1003" t="s">
        <v>73</v>
      </c>
      <c r="BA1003">
        <v>0</v>
      </c>
      <c r="BC1003">
        <v>0</v>
      </c>
      <c r="BD1003">
        <v>0</v>
      </c>
      <c r="BE1003">
        <v>0</v>
      </c>
      <c r="BH1003">
        <v>0</v>
      </c>
      <c r="BI1003">
        <v>0</v>
      </c>
      <c r="BJ1003">
        <v>0</v>
      </c>
      <c r="BQ1003" t="s">
        <v>77</v>
      </c>
      <c r="BR1003" t="s">
        <v>10036</v>
      </c>
      <c r="BS1003" t="s">
        <v>10160</v>
      </c>
    </row>
    <row r="1004" spans="1:71" x14ac:dyDescent="0.35">
      <c r="A1004">
        <v>6365</v>
      </c>
      <c r="C1004" s="1">
        <v>45365</v>
      </c>
      <c r="D1004" t="s">
        <v>10031</v>
      </c>
      <c r="E1004" t="s">
        <v>85</v>
      </c>
      <c r="F1004" t="s">
        <v>10032</v>
      </c>
      <c r="G1004" t="s">
        <v>10093</v>
      </c>
      <c r="H1004" t="s">
        <v>10155</v>
      </c>
      <c r="I1004" t="s">
        <v>10159</v>
      </c>
      <c r="J1004">
        <v>-2.4821282079999998</v>
      </c>
      <c r="K1004">
        <v>36.857430770000001</v>
      </c>
      <c r="L1004">
        <v>261752.18040000001</v>
      </c>
      <c r="M1004">
        <v>9725455.5439999998</v>
      </c>
      <c r="N1004">
        <v>1070.469292</v>
      </c>
      <c r="O1004">
        <v>-638.49358229999996</v>
      </c>
      <c r="P1004">
        <v>444.31702159999998</v>
      </c>
      <c r="Q1004">
        <v>491.34182809999999</v>
      </c>
      <c r="R1004">
        <v>836.05486480000002</v>
      </c>
      <c r="S1004">
        <v>31.71694939</v>
      </c>
      <c r="T1004">
        <f t="shared" si="45"/>
        <v>692.17632396599993</v>
      </c>
      <c r="U1004">
        <v>0</v>
      </c>
      <c r="V1004">
        <f t="shared" si="46"/>
        <v>74.217007299663479</v>
      </c>
      <c r="W1004">
        <f t="shared" si="47"/>
        <v>0</v>
      </c>
      <c r="X1004" t="s">
        <v>69</v>
      </c>
      <c r="Y1004">
        <v>97.88542837</v>
      </c>
      <c r="Z1004" t="s">
        <v>73</v>
      </c>
      <c r="AA1004">
        <v>0.59821961599999995</v>
      </c>
      <c r="AB1004">
        <v>-17.843951839999999</v>
      </c>
      <c r="AC1004">
        <v>-28.012197329999999</v>
      </c>
      <c r="AD1004">
        <v>-25.56706647</v>
      </c>
      <c r="AF1004">
        <v>408.2649854</v>
      </c>
      <c r="AG1004">
        <v>-91.783120190000005</v>
      </c>
      <c r="AH1004">
        <v>-75.055559909999999</v>
      </c>
      <c r="AI1004">
        <v>0.55207667199999999</v>
      </c>
      <c r="AL1004">
        <v>99.600571049999999</v>
      </c>
      <c r="AM1004">
        <v>-108.99544299999999</v>
      </c>
      <c r="AN1004">
        <v>-16.507707799999999</v>
      </c>
      <c r="AR1004">
        <v>0</v>
      </c>
      <c r="AS1004">
        <v>0</v>
      </c>
      <c r="AT1004">
        <v>0</v>
      </c>
      <c r="AW1004" t="s">
        <v>73</v>
      </c>
      <c r="AZ1004" t="s">
        <v>73</v>
      </c>
      <c r="BA1004">
        <v>0.75886254099999995</v>
      </c>
      <c r="BC1004">
        <v>88.018199559999999</v>
      </c>
      <c r="BD1004">
        <v>202.52216419999999</v>
      </c>
      <c r="BE1004">
        <v>78.247423170000005</v>
      </c>
      <c r="BH1004">
        <v>0</v>
      </c>
      <c r="BI1004">
        <v>0</v>
      </c>
      <c r="BJ1004">
        <v>0</v>
      </c>
      <c r="BQ1004" t="s">
        <v>77</v>
      </c>
      <c r="BR1004" t="s">
        <v>10036</v>
      </c>
      <c r="BS1004" t="s">
        <v>10161</v>
      </c>
    </row>
    <row r="1005" spans="1:71" x14ac:dyDescent="0.35">
      <c r="A1005">
        <v>49</v>
      </c>
      <c r="C1005" s="1">
        <v>45366</v>
      </c>
      <c r="D1005" t="s">
        <v>66</v>
      </c>
      <c r="E1005" t="s">
        <v>85</v>
      </c>
      <c r="F1005" t="s">
        <v>67</v>
      </c>
      <c r="G1005" t="s">
        <v>68</v>
      </c>
      <c r="H1005" t="s">
        <v>130</v>
      </c>
      <c r="I1005" t="s">
        <v>130</v>
      </c>
      <c r="J1005">
        <v>-2.2109562999999999</v>
      </c>
      <c r="K1005">
        <v>37.269957099999999</v>
      </c>
      <c r="L1005">
        <v>307602.54739999998</v>
      </c>
      <c r="M1005">
        <v>9755509.5940000005</v>
      </c>
      <c r="N1005">
        <v>0</v>
      </c>
      <c r="O1005">
        <v>3500</v>
      </c>
      <c r="P1005">
        <v>400</v>
      </c>
      <c r="Q1005">
        <v>410</v>
      </c>
      <c r="R1005">
        <v>520</v>
      </c>
      <c r="S1005">
        <v>40</v>
      </c>
      <c r="T1005">
        <f t="shared" si="45"/>
        <v>586.1</v>
      </c>
      <c r="U1005">
        <v>500</v>
      </c>
      <c r="V1005">
        <f t="shared" si="46"/>
        <v>68.293745008660878</v>
      </c>
      <c r="W1005">
        <f t="shared" si="47"/>
        <v>68.293745008660878</v>
      </c>
      <c r="X1005" t="s">
        <v>73</v>
      </c>
      <c r="Y1005">
        <v>2</v>
      </c>
      <c r="Z1005" t="s">
        <v>73</v>
      </c>
      <c r="AA1005">
        <v>0</v>
      </c>
      <c r="AB1005">
        <v>0</v>
      </c>
      <c r="AC1005">
        <v>0</v>
      </c>
      <c r="AD1005">
        <v>0</v>
      </c>
      <c r="AF1005">
        <v>0</v>
      </c>
      <c r="AG1005">
        <v>0</v>
      </c>
      <c r="AH1005">
        <v>0</v>
      </c>
      <c r="AI1005">
        <v>0</v>
      </c>
      <c r="AL1005">
        <v>0</v>
      </c>
      <c r="AM1005">
        <v>0</v>
      </c>
      <c r="AN1005">
        <v>0</v>
      </c>
      <c r="AR1005">
        <v>0</v>
      </c>
      <c r="AS1005">
        <v>0</v>
      </c>
      <c r="AT1005">
        <v>0</v>
      </c>
      <c r="AW1005" t="s">
        <v>73</v>
      </c>
      <c r="AZ1005" t="s">
        <v>73</v>
      </c>
      <c r="BA1005">
        <v>0</v>
      </c>
      <c r="BC1005">
        <v>0</v>
      </c>
      <c r="BD1005">
        <v>0</v>
      </c>
      <c r="BE1005">
        <v>0</v>
      </c>
      <c r="BH1005">
        <v>0</v>
      </c>
      <c r="BI1005">
        <v>0</v>
      </c>
      <c r="BJ1005">
        <v>0</v>
      </c>
      <c r="BQ1005" t="s">
        <v>140</v>
      </c>
      <c r="BR1005" t="s">
        <v>141</v>
      </c>
      <c r="BS1005" t="s">
        <v>142</v>
      </c>
    </row>
    <row r="1006" spans="1:71" x14ac:dyDescent="0.35">
      <c r="A1006">
        <v>50</v>
      </c>
      <c r="C1006" s="1">
        <v>45366</v>
      </c>
      <c r="D1006" t="s">
        <v>66</v>
      </c>
      <c r="E1006" t="s">
        <v>85</v>
      </c>
      <c r="F1006" t="s">
        <v>67</v>
      </c>
      <c r="G1006" t="s">
        <v>68</v>
      </c>
      <c r="H1006" t="s">
        <v>130</v>
      </c>
      <c r="I1006" t="s">
        <v>130</v>
      </c>
      <c r="J1006">
        <v>-2.4834204030000002</v>
      </c>
      <c r="K1006">
        <v>36.857384879999998</v>
      </c>
      <c r="L1006">
        <v>261747.30679999999</v>
      </c>
      <c r="M1006">
        <v>9725312.6060000006</v>
      </c>
      <c r="N1006">
        <v>1071.531692</v>
      </c>
      <c r="O1006">
        <v>-645.34377800000004</v>
      </c>
      <c r="P1006">
        <v>444.70914800000003</v>
      </c>
      <c r="Q1006">
        <v>491.82106490000001</v>
      </c>
      <c r="R1006">
        <v>837.2720683</v>
      </c>
      <c r="S1006">
        <v>31.73971366</v>
      </c>
      <c r="T1006">
        <f t="shared" si="45"/>
        <v>692.87278020600002</v>
      </c>
      <c r="U1006">
        <v>0</v>
      </c>
      <c r="V1006">
        <f t="shared" si="46"/>
        <v>74.254335867883583</v>
      </c>
      <c r="W1006">
        <f t="shared" si="47"/>
        <v>0</v>
      </c>
      <c r="X1006" t="s">
        <v>73</v>
      </c>
      <c r="Y1006">
        <v>98.233663559999997</v>
      </c>
      <c r="Z1006" t="s">
        <v>73</v>
      </c>
      <c r="AA1006">
        <v>0.59532158899999998</v>
      </c>
      <c r="AB1006">
        <v>-18.031252569999999</v>
      </c>
      <c r="AC1006">
        <v>-28.21183323</v>
      </c>
      <c r="AD1006">
        <v>-25.7455927</v>
      </c>
      <c r="AF1006">
        <v>409.42200730000002</v>
      </c>
      <c r="AG1006">
        <v>-92.521657160000004</v>
      </c>
      <c r="AH1006">
        <v>-75.794423069999993</v>
      </c>
      <c r="AI1006">
        <v>0.55800521700000005</v>
      </c>
      <c r="AL1006">
        <v>99.458367929999994</v>
      </c>
      <c r="AM1006">
        <v>-109.68361760000001</v>
      </c>
      <c r="AN1006">
        <v>-16.852633050000001</v>
      </c>
      <c r="AR1006">
        <v>0</v>
      </c>
      <c r="AS1006">
        <v>0</v>
      </c>
      <c r="AT1006">
        <v>0</v>
      </c>
      <c r="AW1006" t="s">
        <v>73</v>
      </c>
      <c r="AZ1006" t="s">
        <v>73</v>
      </c>
      <c r="BA1006">
        <v>0.75700507299999997</v>
      </c>
      <c r="BC1006">
        <v>87.395373079999999</v>
      </c>
      <c r="BD1006">
        <v>203.329714</v>
      </c>
      <c r="BE1006">
        <v>78.290422120000002</v>
      </c>
      <c r="BH1006">
        <v>0</v>
      </c>
      <c r="BI1006">
        <v>0</v>
      </c>
      <c r="BJ1006">
        <v>0</v>
      </c>
      <c r="BQ1006" t="s">
        <v>140</v>
      </c>
      <c r="BR1006" t="s">
        <v>141</v>
      </c>
      <c r="BS1006" t="s">
        <v>142</v>
      </c>
    </row>
    <row r="1007" spans="1:71" x14ac:dyDescent="0.35">
      <c r="A1007">
        <v>1187</v>
      </c>
      <c r="C1007" s="1">
        <v>45366</v>
      </c>
      <c r="D1007" t="s">
        <v>1707</v>
      </c>
      <c r="E1007" t="s">
        <v>85</v>
      </c>
      <c r="F1007" t="s">
        <v>1601</v>
      </c>
      <c r="G1007" t="s">
        <v>1702</v>
      </c>
      <c r="H1007" t="s">
        <v>2103</v>
      </c>
      <c r="I1007" t="s">
        <v>736</v>
      </c>
      <c r="J1007">
        <v>-2.247468</v>
      </c>
      <c r="K1007">
        <v>36.944995800000001</v>
      </c>
      <c r="L1007">
        <v>271455.0233</v>
      </c>
      <c r="M1007">
        <v>9751425.1989999991</v>
      </c>
      <c r="N1007">
        <v>1321.7</v>
      </c>
      <c r="O1007">
        <v>3.9</v>
      </c>
      <c r="P1007">
        <v>650</v>
      </c>
      <c r="Q1007">
        <v>1400</v>
      </c>
      <c r="R1007">
        <v>1200</v>
      </c>
      <c r="S1007">
        <v>200</v>
      </c>
      <c r="T1007">
        <f t="shared" si="45"/>
        <v>1232</v>
      </c>
      <c r="U1007">
        <v>1000</v>
      </c>
      <c r="V1007">
        <f t="shared" si="46"/>
        <v>99.014870067383072</v>
      </c>
      <c r="W1007">
        <f t="shared" si="47"/>
        <v>99.014870067383072</v>
      </c>
      <c r="X1007" t="s">
        <v>69</v>
      </c>
      <c r="Y1007">
        <v>50</v>
      </c>
      <c r="Z1007" t="s">
        <v>73</v>
      </c>
      <c r="AA1007">
        <v>0</v>
      </c>
      <c r="AB1007">
        <v>0</v>
      </c>
      <c r="AC1007">
        <v>0</v>
      </c>
      <c r="AD1007">
        <v>0</v>
      </c>
      <c r="AF1007">
        <v>0</v>
      </c>
      <c r="AG1007">
        <v>0</v>
      </c>
      <c r="AH1007">
        <v>0</v>
      </c>
      <c r="AI1007">
        <v>0</v>
      </c>
      <c r="AL1007">
        <v>0</v>
      </c>
      <c r="AM1007">
        <v>0</v>
      </c>
      <c r="AN1007">
        <v>0</v>
      </c>
      <c r="AR1007">
        <v>0</v>
      </c>
      <c r="AS1007">
        <v>0</v>
      </c>
      <c r="AT1007">
        <v>0</v>
      </c>
      <c r="AW1007" t="s">
        <v>69</v>
      </c>
      <c r="AX1007" t="s">
        <v>2117</v>
      </c>
      <c r="AY1007" t="s">
        <v>2110</v>
      </c>
      <c r="AZ1007" t="s">
        <v>73</v>
      </c>
      <c r="BA1007">
        <v>0</v>
      </c>
      <c r="BC1007">
        <v>0</v>
      </c>
      <c r="BD1007">
        <v>0</v>
      </c>
      <c r="BE1007">
        <v>0</v>
      </c>
      <c r="BH1007">
        <v>0</v>
      </c>
      <c r="BI1007">
        <v>0</v>
      </c>
      <c r="BJ1007">
        <v>0</v>
      </c>
      <c r="BQ1007" t="s">
        <v>77</v>
      </c>
      <c r="BR1007" t="s">
        <v>2118</v>
      </c>
      <c r="BS1007" t="s">
        <v>2119</v>
      </c>
    </row>
    <row r="1008" spans="1:71" x14ac:dyDescent="0.35">
      <c r="A1008">
        <v>1188</v>
      </c>
      <c r="C1008" s="1">
        <v>45366</v>
      </c>
      <c r="D1008" t="s">
        <v>1707</v>
      </c>
      <c r="E1008" t="s">
        <v>85</v>
      </c>
      <c r="F1008" t="s">
        <v>1601</v>
      </c>
      <c r="G1008" t="s">
        <v>1702</v>
      </c>
      <c r="H1008" t="s">
        <v>2103</v>
      </c>
      <c r="I1008" t="s">
        <v>736</v>
      </c>
      <c r="J1008">
        <v>-2.483097355</v>
      </c>
      <c r="K1008">
        <v>36.857396350000002</v>
      </c>
      <c r="L1008">
        <v>261748.52489999999</v>
      </c>
      <c r="M1008">
        <v>9725348.3399999999</v>
      </c>
      <c r="N1008">
        <v>1071.2660920000001</v>
      </c>
      <c r="O1008">
        <v>-643.63122910000004</v>
      </c>
      <c r="P1008">
        <v>444.61111640000001</v>
      </c>
      <c r="Q1008">
        <v>491.70125569999999</v>
      </c>
      <c r="R1008">
        <v>836.96776739999996</v>
      </c>
      <c r="S1008">
        <v>31.734022589999999</v>
      </c>
      <c r="T1008">
        <f t="shared" si="45"/>
        <v>692.69866614</v>
      </c>
      <c r="U1008">
        <v>0</v>
      </c>
      <c r="V1008">
        <f t="shared" si="46"/>
        <v>74.245005484996597</v>
      </c>
      <c r="W1008">
        <f t="shared" si="47"/>
        <v>0</v>
      </c>
      <c r="X1008" t="s">
        <v>69</v>
      </c>
      <c r="Y1008">
        <v>98.146604760000002</v>
      </c>
      <c r="Z1008" t="s">
        <v>73</v>
      </c>
      <c r="AA1008">
        <v>0.59604609500000005</v>
      </c>
      <c r="AB1008">
        <v>-17.98442739</v>
      </c>
      <c r="AC1008">
        <v>-28.161924259999999</v>
      </c>
      <c r="AD1008">
        <v>-25.70096114</v>
      </c>
      <c r="AF1008">
        <v>409.13275179999999</v>
      </c>
      <c r="AG1008">
        <v>-92.337022910000002</v>
      </c>
      <c r="AH1008">
        <v>-75.609707279999995</v>
      </c>
      <c r="AI1008">
        <v>0.55652308100000003</v>
      </c>
      <c r="AL1008">
        <v>99.493918710000003</v>
      </c>
      <c r="AM1008">
        <v>-109.5115739</v>
      </c>
      <c r="AN1008">
        <v>-16.766401739999999</v>
      </c>
      <c r="AR1008">
        <v>0</v>
      </c>
      <c r="AS1008">
        <v>0</v>
      </c>
      <c r="AT1008">
        <v>0</v>
      </c>
      <c r="AW1008" t="s">
        <v>69</v>
      </c>
      <c r="AX1008" t="s">
        <v>2117</v>
      </c>
      <c r="AY1008" t="s">
        <v>2110</v>
      </c>
      <c r="AZ1008" t="s">
        <v>73</v>
      </c>
      <c r="BA1008">
        <v>0.75746944000000005</v>
      </c>
      <c r="BC1008">
        <v>87.551079700000003</v>
      </c>
      <c r="BD1008">
        <v>203.1278265</v>
      </c>
      <c r="BE1008">
        <v>78.279672379999994</v>
      </c>
      <c r="BH1008">
        <v>0</v>
      </c>
      <c r="BI1008">
        <v>0</v>
      </c>
      <c r="BJ1008">
        <v>0</v>
      </c>
      <c r="BQ1008" t="s">
        <v>77</v>
      </c>
      <c r="BR1008" t="s">
        <v>2118</v>
      </c>
      <c r="BS1008" t="s">
        <v>2119</v>
      </c>
    </row>
    <row r="1009" spans="1:71" x14ac:dyDescent="0.35">
      <c r="A1009">
        <v>2081</v>
      </c>
      <c r="C1009" s="1">
        <v>45366</v>
      </c>
      <c r="D1009" t="s">
        <v>2504</v>
      </c>
      <c r="F1009" t="s">
        <v>2778</v>
      </c>
      <c r="G1009" t="s">
        <v>2490</v>
      </c>
      <c r="H1009" t="s">
        <v>2629</v>
      </c>
      <c r="J1009">
        <v>-1.7414445999999999</v>
      </c>
      <c r="K1009">
        <v>36.4002816</v>
      </c>
      <c r="L1009">
        <v>210749.39430000001</v>
      </c>
      <c r="M1009">
        <v>9807317.9289999995</v>
      </c>
      <c r="N1009">
        <v>865.2</v>
      </c>
      <c r="O1009">
        <v>4.4000000000000004</v>
      </c>
      <c r="P1009">
        <v>200</v>
      </c>
      <c r="Q1009">
        <v>650</v>
      </c>
      <c r="R1009">
        <v>100</v>
      </c>
      <c r="S1009">
        <v>0</v>
      </c>
      <c r="T1009">
        <f t="shared" si="45"/>
        <v>327.5</v>
      </c>
      <c r="U1009">
        <v>3000</v>
      </c>
      <c r="V1009">
        <f t="shared" si="46"/>
        <v>51.050584650224984</v>
      </c>
      <c r="W1009">
        <f t="shared" si="47"/>
        <v>51.050584650224984</v>
      </c>
      <c r="X1009" t="s">
        <v>69</v>
      </c>
      <c r="Y1009">
        <v>10</v>
      </c>
      <c r="Z1009" t="s">
        <v>73</v>
      </c>
      <c r="AA1009">
        <v>0</v>
      </c>
      <c r="AB1009">
        <v>0</v>
      </c>
      <c r="AC1009">
        <v>0</v>
      </c>
      <c r="AD1009">
        <v>0</v>
      </c>
      <c r="AF1009">
        <v>0</v>
      </c>
      <c r="AG1009">
        <v>0</v>
      </c>
      <c r="AH1009">
        <v>0</v>
      </c>
      <c r="AI1009">
        <v>0</v>
      </c>
      <c r="AL1009">
        <v>0</v>
      </c>
      <c r="AM1009">
        <v>0</v>
      </c>
      <c r="AN1009">
        <v>0</v>
      </c>
      <c r="AR1009">
        <v>0</v>
      </c>
      <c r="AS1009">
        <v>0</v>
      </c>
      <c r="AT1009">
        <v>0</v>
      </c>
      <c r="AW1009" t="s">
        <v>73</v>
      </c>
      <c r="AZ1009" t="s">
        <v>73</v>
      </c>
      <c r="BA1009">
        <v>0</v>
      </c>
      <c r="BC1009">
        <v>0</v>
      </c>
      <c r="BD1009">
        <v>0</v>
      </c>
      <c r="BE1009">
        <v>0</v>
      </c>
      <c r="BH1009">
        <v>0</v>
      </c>
      <c r="BI1009">
        <v>0</v>
      </c>
      <c r="BJ1009">
        <v>0</v>
      </c>
      <c r="BQ1009" t="s">
        <v>77</v>
      </c>
      <c r="BR1009" t="s">
        <v>2506</v>
      </c>
      <c r="BS1009" t="s">
        <v>3468</v>
      </c>
    </row>
    <row r="1010" spans="1:71" x14ac:dyDescent="0.35">
      <c r="A1010">
        <v>2082</v>
      </c>
      <c r="C1010" s="1">
        <v>45366</v>
      </c>
      <c r="D1010" t="s">
        <v>2504</v>
      </c>
      <c r="F1010" t="s">
        <v>2778</v>
      </c>
      <c r="G1010" t="s">
        <v>2490</v>
      </c>
      <c r="H1010" t="s">
        <v>2629</v>
      </c>
      <c r="J1010">
        <v>-2.484874123</v>
      </c>
      <c r="K1010">
        <v>36.857333250000003</v>
      </c>
      <c r="L1010">
        <v>261741.82380000001</v>
      </c>
      <c r="M1010">
        <v>9725151.8010000009</v>
      </c>
      <c r="N1010">
        <v>1072.7268919999999</v>
      </c>
      <c r="O1010">
        <v>-653.05024809999998</v>
      </c>
      <c r="P1010">
        <v>445.15029019999997</v>
      </c>
      <c r="Q1010">
        <v>492.36020619999999</v>
      </c>
      <c r="R1010">
        <v>838.6414221</v>
      </c>
      <c r="S1010">
        <v>31.765323460000001</v>
      </c>
      <c r="T1010">
        <f t="shared" si="45"/>
        <v>693.65629343299997</v>
      </c>
      <c r="U1010">
        <v>0</v>
      </c>
      <c r="V1010">
        <f t="shared" si="46"/>
        <v>74.296308086830322</v>
      </c>
      <c r="W1010">
        <f t="shared" si="47"/>
        <v>0</v>
      </c>
      <c r="X1010" t="s">
        <v>69</v>
      </c>
      <c r="Y1010">
        <v>98.625428150000005</v>
      </c>
      <c r="Z1010" t="s">
        <v>73</v>
      </c>
      <c r="AA1010">
        <v>0.59206130800000001</v>
      </c>
      <c r="AB1010">
        <v>-18.241965879999999</v>
      </c>
      <c r="AC1010">
        <v>-28.436423619999999</v>
      </c>
      <c r="AD1010">
        <v>-25.946434700000001</v>
      </c>
      <c r="AF1010">
        <v>410.72365689999998</v>
      </c>
      <c r="AG1010">
        <v>-93.352511239999998</v>
      </c>
      <c r="AH1010">
        <v>-76.625644129999998</v>
      </c>
      <c r="AI1010">
        <v>0.56467482899999999</v>
      </c>
      <c r="AL1010">
        <v>99.29838943</v>
      </c>
      <c r="AM1010">
        <v>-110.4578139</v>
      </c>
      <c r="AN1010">
        <v>-17.240673950000001</v>
      </c>
      <c r="AR1010">
        <v>0</v>
      </c>
      <c r="AS1010">
        <v>0</v>
      </c>
      <c r="AT1010">
        <v>0</v>
      </c>
      <c r="AW1010" t="s">
        <v>73</v>
      </c>
      <c r="AZ1010" t="s">
        <v>73</v>
      </c>
      <c r="BA1010">
        <v>0.75491542099999998</v>
      </c>
      <c r="BC1010">
        <v>86.694693299999997</v>
      </c>
      <c r="BD1010">
        <v>204.23820749999999</v>
      </c>
      <c r="BE1010">
        <v>78.338795930000003</v>
      </c>
      <c r="BH1010">
        <v>0</v>
      </c>
      <c r="BI1010">
        <v>0</v>
      </c>
      <c r="BJ1010">
        <v>0</v>
      </c>
      <c r="BQ1010" t="s">
        <v>77</v>
      </c>
      <c r="BR1010" t="s">
        <v>2506</v>
      </c>
      <c r="BS1010" t="s">
        <v>3469</v>
      </c>
    </row>
    <row r="1011" spans="1:71" x14ac:dyDescent="0.35">
      <c r="A1011">
        <v>2132</v>
      </c>
      <c r="C1011" s="1">
        <v>45366</v>
      </c>
      <c r="D1011" t="s">
        <v>2504</v>
      </c>
      <c r="F1011" t="s">
        <v>2778</v>
      </c>
      <c r="G1011" t="s">
        <v>2778</v>
      </c>
      <c r="H1011" t="s">
        <v>2906</v>
      </c>
      <c r="J1011">
        <v>-1.8417874000000001</v>
      </c>
      <c r="K1011">
        <v>36.332954100000002</v>
      </c>
      <c r="L1011">
        <v>203269.1813</v>
      </c>
      <c r="M1011">
        <v>9796204.3640000001</v>
      </c>
      <c r="N1011">
        <v>770.8</v>
      </c>
      <c r="O1011">
        <v>3.9</v>
      </c>
      <c r="P1011">
        <v>70</v>
      </c>
      <c r="Q1011">
        <v>230</v>
      </c>
      <c r="R1011">
        <v>350</v>
      </c>
      <c r="S1011">
        <v>0</v>
      </c>
      <c r="T1011">
        <f t="shared" si="45"/>
        <v>168.60000000000002</v>
      </c>
      <c r="U1011">
        <v>2000</v>
      </c>
      <c r="V1011">
        <f t="shared" si="46"/>
        <v>36.628898021434907</v>
      </c>
      <c r="W1011">
        <f t="shared" si="47"/>
        <v>36.628898021434907</v>
      </c>
      <c r="X1011" t="s">
        <v>69</v>
      </c>
      <c r="Y1011">
        <v>6</v>
      </c>
      <c r="Z1011" t="s">
        <v>73</v>
      </c>
      <c r="AA1011">
        <v>0</v>
      </c>
      <c r="AB1011">
        <v>0</v>
      </c>
      <c r="AC1011">
        <v>0</v>
      </c>
      <c r="AD1011">
        <v>0</v>
      </c>
      <c r="AF1011">
        <v>0</v>
      </c>
      <c r="AG1011">
        <v>0</v>
      </c>
      <c r="AH1011">
        <v>0</v>
      </c>
      <c r="AI1011">
        <v>0</v>
      </c>
      <c r="AL1011">
        <v>0</v>
      </c>
      <c r="AM1011">
        <v>0</v>
      </c>
      <c r="AN1011">
        <v>0</v>
      </c>
      <c r="AR1011">
        <v>0</v>
      </c>
      <c r="AS1011">
        <v>0</v>
      </c>
      <c r="AT1011">
        <v>0</v>
      </c>
      <c r="AW1011" t="s">
        <v>73</v>
      </c>
      <c r="AZ1011" t="s">
        <v>73</v>
      </c>
      <c r="BA1011">
        <v>0</v>
      </c>
      <c r="BC1011">
        <v>0</v>
      </c>
      <c r="BD1011">
        <v>0</v>
      </c>
      <c r="BE1011">
        <v>0</v>
      </c>
      <c r="BH1011">
        <v>0</v>
      </c>
      <c r="BI1011">
        <v>0</v>
      </c>
      <c r="BJ1011">
        <v>0</v>
      </c>
      <c r="BQ1011" t="s">
        <v>77</v>
      </c>
      <c r="BR1011" t="s">
        <v>2506</v>
      </c>
      <c r="BS1011" t="s">
        <v>3540</v>
      </c>
    </row>
    <row r="1012" spans="1:71" x14ac:dyDescent="0.35">
      <c r="A1012">
        <v>2133</v>
      </c>
      <c r="C1012" s="1">
        <v>45366</v>
      </c>
      <c r="D1012" t="s">
        <v>2504</v>
      </c>
      <c r="F1012" t="s">
        <v>2778</v>
      </c>
      <c r="G1012" t="s">
        <v>2778</v>
      </c>
      <c r="H1012" t="s">
        <v>2906</v>
      </c>
      <c r="J1012">
        <v>-2.4845510740000001</v>
      </c>
      <c r="K1012">
        <v>36.85734472</v>
      </c>
      <c r="L1012">
        <v>261743.04190000001</v>
      </c>
      <c r="M1012">
        <v>9725187.5360000003</v>
      </c>
      <c r="N1012">
        <v>1072.461292</v>
      </c>
      <c r="O1012">
        <v>-651.33769910000001</v>
      </c>
      <c r="P1012">
        <v>445.05225860000002</v>
      </c>
      <c r="Q1012">
        <v>492.24039699999997</v>
      </c>
      <c r="R1012">
        <v>838.33712130000004</v>
      </c>
      <c r="S1012">
        <v>31.75963239</v>
      </c>
      <c r="T1012">
        <f t="shared" si="45"/>
        <v>693.48217938400001</v>
      </c>
      <c r="U1012">
        <v>0</v>
      </c>
      <c r="V1012">
        <f t="shared" si="46"/>
        <v>74.286982976529643</v>
      </c>
      <c r="W1012">
        <f t="shared" si="47"/>
        <v>0</v>
      </c>
      <c r="X1012" t="s">
        <v>69</v>
      </c>
      <c r="Y1012">
        <v>98.538369349999996</v>
      </c>
      <c r="Z1012" t="s">
        <v>73</v>
      </c>
      <c r="AA1012">
        <v>0.59278581500000005</v>
      </c>
      <c r="AB1012">
        <v>-18.1951407</v>
      </c>
      <c r="AC1012">
        <v>-28.386514649999999</v>
      </c>
      <c r="AD1012">
        <v>-25.901803149999999</v>
      </c>
      <c r="AF1012">
        <v>410.43440140000001</v>
      </c>
      <c r="AG1012">
        <v>-93.167877000000004</v>
      </c>
      <c r="AH1012">
        <v>-76.440928339999999</v>
      </c>
      <c r="AI1012">
        <v>0.56319269299999997</v>
      </c>
      <c r="AL1012">
        <v>99.333940209999994</v>
      </c>
      <c r="AM1012">
        <v>-110.2857703</v>
      </c>
      <c r="AN1012">
        <v>-17.154442639999999</v>
      </c>
      <c r="AR1012">
        <v>0</v>
      </c>
      <c r="AS1012">
        <v>0</v>
      </c>
      <c r="AT1012">
        <v>0</v>
      </c>
      <c r="AW1012" t="s">
        <v>73</v>
      </c>
      <c r="AZ1012" t="s">
        <v>73</v>
      </c>
      <c r="BA1012">
        <v>0.75537978800000005</v>
      </c>
      <c r="BC1012">
        <v>86.850399920000001</v>
      </c>
      <c r="BD1012">
        <v>204.03631999999999</v>
      </c>
      <c r="BE1012">
        <v>78.328046189999995</v>
      </c>
      <c r="BH1012">
        <v>0</v>
      </c>
      <c r="BI1012">
        <v>0</v>
      </c>
      <c r="BJ1012">
        <v>0</v>
      </c>
      <c r="BQ1012" t="s">
        <v>77</v>
      </c>
      <c r="BR1012" t="s">
        <v>2506</v>
      </c>
      <c r="BS1012" t="s">
        <v>3541</v>
      </c>
    </row>
    <row r="1013" spans="1:71" x14ac:dyDescent="0.35">
      <c r="A1013">
        <v>2772</v>
      </c>
      <c r="C1013" s="1">
        <v>45366</v>
      </c>
      <c r="D1013" t="s">
        <v>4187</v>
      </c>
      <c r="E1013" t="s">
        <v>85</v>
      </c>
      <c r="F1013" t="s">
        <v>3554</v>
      </c>
      <c r="G1013" t="s">
        <v>4739</v>
      </c>
      <c r="H1013" t="s">
        <v>4756</v>
      </c>
      <c r="I1013" t="s">
        <v>4741</v>
      </c>
      <c r="J1013">
        <v>-2.8346574000000002</v>
      </c>
      <c r="K1013">
        <v>37.396134799999999</v>
      </c>
      <c r="L1013">
        <v>321723.54840000003</v>
      </c>
      <c r="M1013">
        <v>9686559.1980000008</v>
      </c>
      <c r="N1013">
        <v>1600.9</v>
      </c>
      <c r="O1013">
        <v>4.7</v>
      </c>
      <c r="P1013">
        <v>470</v>
      </c>
      <c r="Q1013">
        <v>300</v>
      </c>
      <c r="R1013">
        <v>360</v>
      </c>
      <c r="S1013">
        <v>30</v>
      </c>
      <c r="T1013">
        <f t="shared" si="45"/>
        <v>603.20000000000005</v>
      </c>
      <c r="U1013">
        <v>1000</v>
      </c>
      <c r="V1013">
        <f t="shared" si="46"/>
        <v>69.28284840890683</v>
      </c>
      <c r="W1013">
        <f t="shared" si="47"/>
        <v>69.28284840890683</v>
      </c>
      <c r="X1013" t="s">
        <v>69</v>
      </c>
      <c r="Y1013">
        <v>8</v>
      </c>
      <c r="Z1013" t="s">
        <v>73</v>
      </c>
      <c r="AA1013">
        <v>0</v>
      </c>
      <c r="AB1013">
        <v>0</v>
      </c>
      <c r="AC1013">
        <v>0</v>
      </c>
      <c r="AD1013">
        <v>0</v>
      </c>
      <c r="AF1013">
        <v>0</v>
      </c>
      <c r="AG1013">
        <v>0</v>
      </c>
      <c r="AH1013">
        <v>0</v>
      </c>
      <c r="AI1013">
        <v>0</v>
      </c>
      <c r="AL1013">
        <v>0</v>
      </c>
      <c r="AM1013">
        <v>0</v>
      </c>
      <c r="AN1013">
        <v>0</v>
      </c>
      <c r="AR1013">
        <v>0</v>
      </c>
      <c r="AS1013">
        <v>0</v>
      </c>
      <c r="AT1013">
        <v>0</v>
      </c>
      <c r="AW1013" t="s">
        <v>73</v>
      </c>
      <c r="AZ1013" t="s">
        <v>73</v>
      </c>
      <c r="BA1013">
        <v>0</v>
      </c>
      <c r="BC1013">
        <v>0</v>
      </c>
      <c r="BD1013">
        <v>0</v>
      </c>
      <c r="BE1013">
        <v>0</v>
      </c>
      <c r="BH1013">
        <v>0</v>
      </c>
      <c r="BI1013">
        <v>0</v>
      </c>
      <c r="BJ1013">
        <v>0</v>
      </c>
      <c r="BQ1013" t="s">
        <v>4757</v>
      </c>
      <c r="BR1013" t="s">
        <v>4758</v>
      </c>
      <c r="BS1013" t="s">
        <v>4759</v>
      </c>
    </row>
    <row r="1014" spans="1:71" x14ac:dyDescent="0.35">
      <c r="A1014">
        <v>2773</v>
      </c>
      <c r="C1014" s="1">
        <v>45366</v>
      </c>
      <c r="D1014" t="s">
        <v>4187</v>
      </c>
      <c r="E1014" t="s">
        <v>85</v>
      </c>
      <c r="F1014" t="s">
        <v>3554</v>
      </c>
      <c r="G1014" t="s">
        <v>4739</v>
      </c>
      <c r="H1014" t="s">
        <v>4756</v>
      </c>
      <c r="I1014" t="s">
        <v>4741</v>
      </c>
      <c r="J1014">
        <v>-2.4829358300000002</v>
      </c>
      <c r="K1014">
        <v>36.857402090000001</v>
      </c>
      <c r="L1014">
        <v>261749.13449999999</v>
      </c>
      <c r="M1014">
        <v>9725366.2080000006</v>
      </c>
      <c r="N1014">
        <v>1071.133292</v>
      </c>
      <c r="O1014">
        <v>-642.7749546</v>
      </c>
      <c r="P1014">
        <v>444.56210060000001</v>
      </c>
      <c r="Q1014">
        <v>491.64135110000001</v>
      </c>
      <c r="R1014">
        <v>836.81561699999997</v>
      </c>
      <c r="S1014">
        <v>31.731177049999999</v>
      </c>
      <c r="T1014">
        <f t="shared" si="45"/>
        <v>692.611609112</v>
      </c>
      <c r="U1014">
        <v>0</v>
      </c>
      <c r="V1014">
        <f t="shared" si="46"/>
        <v>74.240339854086884</v>
      </c>
      <c r="W1014">
        <f t="shared" si="47"/>
        <v>0</v>
      </c>
      <c r="X1014" t="s">
        <v>69</v>
      </c>
      <c r="Y1014">
        <v>98.103075360000005</v>
      </c>
      <c r="Z1014" t="s">
        <v>73</v>
      </c>
      <c r="AA1014">
        <v>0.59640834899999995</v>
      </c>
      <c r="AB1014">
        <v>-17.961014800000001</v>
      </c>
      <c r="AC1014">
        <v>-28.13696977</v>
      </c>
      <c r="AD1014">
        <v>-25.678645360000001</v>
      </c>
      <c r="AF1014">
        <v>408.98812409999999</v>
      </c>
      <c r="AG1014">
        <v>-92.244705789999998</v>
      </c>
      <c r="AH1014">
        <v>-75.517349390000007</v>
      </c>
      <c r="AI1014">
        <v>0.55578201299999996</v>
      </c>
      <c r="AL1014">
        <v>99.5116941</v>
      </c>
      <c r="AM1014">
        <v>-109.4255521</v>
      </c>
      <c r="AN1014">
        <v>-16.723286080000001</v>
      </c>
      <c r="AR1014">
        <v>0</v>
      </c>
      <c r="AS1014">
        <v>0</v>
      </c>
      <c r="AT1014">
        <v>0</v>
      </c>
      <c r="AW1014" t="s">
        <v>73</v>
      </c>
      <c r="AZ1014" t="s">
        <v>73</v>
      </c>
      <c r="BA1014">
        <v>0.75770162399999996</v>
      </c>
      <c r="BC1014">
        <v>87.628933009999997</v>
      </c>
      <c r="BD1014">
        <v>203.02688280000001</v>
      </c>
      <c r="BE1014">
        <v>78.274297509999997</v>
      </c>
      <c r="BH1014">
        <v>0</v>
      </c>
      <c r="BI1014">
        <v>0</v>
      </c>
      <c r="BJ1014">
        <v>0</v>
      </c>
      <c r="BQ1014" t="s">
        <v>4757</v>
      </c>
      <c r="BR1014" t="s">
        <v>4758</v>
      </c>
      <c r="BS1014" t="s">
        <v>4760</v>
      </c>
    </row>
    <row r="1015" spans="1:71" x14ac:dyDescent="0.35">
      <c r="A1015">
        <v>3770</v>
      </c>
      <c r="C1015" s="1">
        <v>45366</v>
      </c>
      <c r="D1015" t="s">
        <v>3684</v>
      </c>
      <c r="E1015" t="s">
        <v>85</v>
      </c>
      <c r="F1015" t="s">
        <v>3554</v>
      </c>
      <c r="G1015" t="s">
        <v>5980</v>
      </c>
      <c r="H1015" t="s">
        <v>6355</v>
      </c>
      <c r="I1015" t="s">
        <v>3618</v>
      </c>
      <c r="J1015">
        <v>-2.6900485000000001</v>
      </c>
      <c r="K1015">
        <v>37.210911099999997</v>
      </c>
      <c r="L1015">
        <v>301104.71279999998</v>
      </c>
      <c r="M1015">
        <v>9702520.8450000007</v>
      </c>
      <c r="N1015">
        <v>1277.4000000000001</v>
      </c>
      <c r="O1015">
        <v>3.9</v>
      </c>
      <c r="P1015">
        <v>0</v>
      </c>
      <c r="Q1015">
        <v>20</v>
      </c>
      <c r="R1015">
        <v>70</v>
      </c>
      <c r="S1015">
        <v>6</v>
      </c>
      <c r="T1015">
        <f t="shared" si="45"/>
        <v>19.5</v>
      </c>
      <c r="U1015">
        <v>500</v>
      </c>
      <c r="V1015">
        <f t="shared" si="46"/>
        <v>12.456968712917199</v>
      </c>
      <c r="W1015">
        <f t="shared" si="47"/>
        <v>12.456968712917199</v>
      </c>
      <c r="X1015" t="s">
        <v>69</v>
      </c>
      <c r="Y1015">
        <v>7</v>
      </c>
      <c r="Z1015" t="s">
        <v>73</v>
      </c>
      <c r="AA1015">
        <v>0</v>
      </c>
      <c r="AB1015">
        <v>0</v>
      </c>
      <c r="AC1015">
        <v>0</v>
      </c>
      <c r="AD1015">
        <v>0</v>
      </c>
      <c r="AF1015">
        <v>0</v>
      </c>
      <c r="AG1015">
        <v>0</v>
      </c>
      <c r="AH1015">
        <v>0</v>
      </c>
      <c r="AI1015">
        <v>0</v>
      </c>
      <c r="AL1015">
        <v>0</v>
      </c>
      <c r="AM1015">
        <v>0</v>
      </c>
      <c r="AN1015">
        <v>0</v>
      </c>
      <c r="AR1015">
        <v>0</v>
      </c>
      <c r="AS1015">
        <v>0</v>
      </c>
      <c r="AT1015">
        <v>0</v>
      </c>
      <c r="AW1015" t="s">
        <v>73</v>
      </c>
      <c r="AZ1015" t="s">
        <v>73</v>
      </c>
      <c r="BA1015">
        <v>0</v>
      </c>
      <c r="BC1015">
        <v>0</v>
      </c>
      <c r="BD1015">
        <v>0</v>
      </c>
      <c r="BE1015">
        <v>0</v>
      </c>
      <c r="BH1015">
        <v>0</v>
      </c>
      <c r="BI1015">
        <v>0</v>
      </c>
      <c r="BJ1015">
        <v>0</v>
      </c>
      <c r="BR1015" t="s">
        <v>270</v>
      </c>
      <c r="BS1015" t="s">
        <v>6365</v>
      </c>
    </row>
    <row r="1016" spans="1:71" x14ac:dyDescent="0.35">
      <c r="A1016">
        <v>3771</v>
      </c>
      <c r="C1016" s="1">
        <v>45366</v>
      </c>
      <c r="D1016" t="s">
        <v>3684</v>
      </c>
      <c r="E1016" t="s">
        <v>85</v>
      </c>
      <c r="F1016" t="s">
        <v>3554</v>
      </c>
      <c r="G1016" t="s">
        <v>5980</v>
      </c>
      <c r="H1016" t="s">
        <v>6355</v>
      </c>
      <c r="I1016" t="s">
        <v>3618</v>
      </c>
      <c r="J1016">
        <v>-2.4837434520000001</v>
      </c>
      <c r="K1016">
        <v>36.8573734</v>
      </c>
      <c r="L1016">
        <v>261746.0876</v>
      </c>
      <c r="M1016">
        <v>9725276.8719999995</v>
      </c>
      <c r="N1016">
        <v>1071.797292</v>
      </c>
      <c r="O1016">
        <v>-647.05632690000004</v>
      </c>
      <c r="P1016">
        <v>444.80717959999998</v>
      </c>
      <c r="Q1016">
        <v>491.94087409999997</v>
      </c>
      <c r="R1016">
        <v>837.57636909999997</v>
      </c>
      <c r="S1016">
        <v>31.74540472</v>
      </c>
      <c r="T1016">
        <f t="shared" si="45"/>
        <v>693.04689424800006</v>
      </c>
      <c r="U1016">
        <v>0</v>
      </c>
      <c r="V1016">
        <f t="shared" si="46"/>
        <v>74.263665077228467</v>
      </c>
      <c r="W1016">
        <f t="shared" si="47"/>
        <v>0</v>
      </c>
      <c r="X1016" t="s">
        <v>69</v>
      </c>
      <c r="Y1016">
        <v>98.320722360000005</v>
      </c>
      <c r="Z1016" t="s">
        <v>73</v>
      </c>
      <c r="AA1016">
        <v>0.59459708200000005</v>
      </c>
      <c r="AB1016">
        <v>-18.078077749999999</v>
      </c>
      <c r="AC1016">
        <v>-28.261742210000001</v>
      </c>
      <c r="AD1016">
        <v>-25.790224250000001</v>
      </c>
      <c r="AF1016">
        <v>409.71126270000002</v>
      </c>
      <c r="AG1016">
        <v>-92.706291399999998</v>
      </c>
      <c r="AH1016">
        <v>-75.979138860000006</v>
      </c>
      <c r="AI1016">
        <v>0.55948735299999997</v>
      </c>
      <c r="AL1016">
        <v>99.422817159999994</v>
      </c>
      <c r="AM1016">
        <v>-109.8556612</v>
      </c>
      <c r="AN1016">
        <v>-16.93886436</v>
      </c>
      <c r="AR1016">
        <v>0</v>
      </c>
      <c r="AS1016">
        <v>0</v>
      </c>
      <c r="AT1016">
        <v>0</v>
      </c>
      <c r="AW1016" t="s">
        <v>73</v>
      </c>
      <c r="AZ1016" t="s">
        <v>73</v>
      </c>
      <c r="BA1016">
        <v>0.75654070600000001</v>
      </c>
      <c r="BC1016">
        <v>87.239666459999995</v>
      </c>
      <c r="BD1016">
        <v>203.5316014</v>
      </c>
      <c r="BE1016">
        <v>78.301171850000003</v>
      </c>
      <c r="BH1016">
        <v>0</v>
      </c>
      <c r="BI1016">
        <v>0</v>
      </c>
      <c r="BJ1016">
        <v>0</v>
      </c>
      <c r="BR1016" t="s">
        <v>270</v>
      </c>
      <c r="BS1016" t="s">
        <v>6366</v>
      </c>
    </row>
    <row r="1017" spans="1:71" ht="174" x14ac:dyDescent="0.35">
      <c r="A1017">
        <v>3916</v>
      </c>
      <c r="C1017" s="1">
        <v>45366</v>
      </c>
      <c r="D1017" t="s">
        <v>3684</v>
      </c>
      <c r="E1017" t="s">
        <v>85</v>
      </c>
      <c r="F1017" t="s">
        <v>3554</v>
      </c>
      <c r="G1017" t="s">
        <v>5980</v>
      </c>
      <c r="H1017" t="s">
        <v>6583</v>
      </c>
      <c r="I1017" t="s">
        <v>1769</v>
      </c>
      <c r="J1017">
        <v>-2.6876410000000002</v>
      </c>
      <c r="K1017">
        <v>37.1481718</v>
      </c>
      <c r="L1017">
        <v>294127.10729999997</v>
      </c>
      <c r="M1017">
        <v>9702776.6840000004</v>
      </c>
      <c r="N1017">
        <v>1141.4000000000001</v>
      </c>
      <c r="O1017">
        <v>3.9</v>
      </c>
      <c r="P1017">
        <v>600</v>
      </c>
      <c r="Q1017">
        <v>0</v>
      </c>
      <c r="R1017">
        <v>0</v>
      </c>
      <c r="S1017">
        <v>0</v>
      </c>
      <c r="T1017">
        <f t="shared" si="45"/>
        <v>600</v>
      </c>
      <c r="U1017">
        <v>500</v>
      </c>
      <c r="V1017">
        <f t="shared" si="46"/>
        <v>69.098829894267098</v>
      </c>
      <c r="W1017">
        <f t="shared" si="47"/>
        <v>69.098829894267098</v>
      </c>
      <c r="X1017" t="s">
        <v>69</v>
      </c>
      <c r="Y1017">
        <v>40</v>
      </c>
      <c r="Z1017" t="s">
        <v>73</v>
      </c>
      <c r="AA1017">
        <v>0</v>
      </c>
      <c r="AB1017">
        <v>0</v>
      </c>
      <c r="AC1017">
        <v>0</v>
      </c>
      <c r="AD1017">
        <v>0</v>
      </c>
      <c r="AF1017">
        <v>0</v>
      </c>
      <c r="AG1017">
        <v>0</v>
      </c>
      <c r="AH1017">
        <v>0</v>
      </c>
      <c r="AI1017">
        <v>0</v>
      </c>
      <c r="AL1017">
        <v>0</v>
      </c>
      <c r="AM1017">
        <v>0</v>
      </c>
      <c r="AN1017">
        <v>0</v>
      </c>
      <c r="AR1017">
        <v>0</v>
      </c>
      <c r="AS1017">
        <v>0</v>
      </c>
      <c r="AT1017">
        <v>0</v>
      </c>
      <c r="AW1017" t="s">
        <v>73</v>
      </c>
      <c r="AZ1017" t="s">
        <v>73</v>
      </c>
      <c r="BA1017">
        <v>0</v>
      </c>
      <c r="BC1017">
        <v>0</v>
      </c>
      <c r="BD1017">
        <v>0</v>
      </c>
      <c r="BE1017">
        <v>0</v>
      </c>
      <c r="BH1017">
        <v>0</v>
      </c>
      <c r="BI1017">
        <v>0</v>
      </c>
      <c r="BJ1017">
        <v>0</v>
      </c>
      <c r="BQ1017" t="s">
        <v>77</v>
      </c>
      <c r="BR1017" s="2" t="s">
        <v>6584</v>
      </c>
      <c r="BS1017" t="s">
        <v>6585</v>
      </c>
    </row>
    <row r="1018" spans="1:71" ht="145" x14ac:dyDescent="0.35">
      <c r="A1018">
        <v>3917</v>
      </c>
      <c r="C1018" s="1">
        <v>45366</v>
      </c>
      <c r="D1018" t="s">
        <v>3684</v>
      </c>
      <c r="E1018" t="s">
        <v>85</v>
      </c>
      <c r="F1018" t="s">
        <v>3554</v>
      </c>
      <c r="G1018" t="s">
        <v>5980</v>
      </c>
      <c r="H1018" t="s">
        <v>6583</v>
      </c>
      <c r="I1018" t="s">
        <v>1769</v>
      </c>
      <c r="J1018">
        <v>-2.6947230000000002</v>
      </c>
      <c r="K1018">
        <v>37.150758500000002</v>
      </c>
      <c r="L1018">
        <v>294415.96549999999</v>
      </c>
      <c r="M1018">
        <v>9701993.9199999999</v>
      </c>
      <c r="N1018">
        <v>1132.2</v>
      </c>
      <c r="O1018">
        <v>3.9</v>
      </c>
      <c r="P1018">
        <v>0</v>
      </c>
      <c r="Q1018">
        <v>200</v>
      </c>
      <c r="R1018">
        <v>300</v>
      </c>
      <c r="S1018">
        <v>0</v>
      </c>
      <c r="T1018">
        <f t="shared" si="45"/>
        <v>85</v>
      </c>
      <c r="U1018">
        <v>500</v>
      </c>
      <c r="V1018">
        <f t="shared" si="46"/>
        <v>26.007854739300495</v>
      </c>
      <c r="W1018">
        <f t="shared" si="47"/>
        <v>26.007854739300495</v>
      </c>
      <c r="X1018" t="s">
        <v>69</v>
      </c>
      <c r="Y1018">
        <v>40</v>
      </c>
      <c r="Z1018" t="s">
        <v>73</v>
      </c>
      <c r="AA1018">
        <v>0</v>
      </c>
      <c r="AB1018">
        <v>0</v>
      </c>
      <c r="AC1018">
        <v>0</v>
      </c>
      <c r="AD1018">
        <v>0</v>
      </c>
      <c r="AF1018">
        <v>0</v>
      </c>
      <c r="AG1018">
        <v>0</v>
      </c>
      <c r="AH1018">
        <v>0</v>
      </c>
      <c r="AI1018">
        <v>0</v>
      </c>
      <c r="AL1018">
        <v>0</v>
      </c>
      <c r="AM1018">
        <v>0</v>
      </c>
      <c r="AN1018">
        <v>0</v>
      </c>
      <c r="AR1018">
        <v>0</v>
      </c>
      <c r="AS1018">
        <v>0</v>
      </c>
      <c r="AT1018">
        <v>0</v>
      </c>
      <c r="AW1018" t="s">
        <v>73</v>
      </c>
      <c r="AZ1018" t="s">
        <v>73</v>
      </c>
      <c r="BA1018">
        <v>0</v>
      </c>
      <c r="BC1018">
        <v>0</v>
      </c>
      <c r="BD1018">
        <v>0</v>
      </c>
      <c r="BE1018">
        <v>0</v>
      </c>
      <c r="BH1018">
        <v>0</v>
      </c>
      <c r="BI1018">
        <v>0</v>
      </c>
      <c r="BJ1018">
        <v>0</v>
      </c>
      <c r="BQ1018" t="s">
        <v>77</v>
      </c>
      <c r="BR1018" s="2" t="s">
        <v>6586</v>
      </c>
      <c r="BS1018" t="s">
        <v>6587</v>
      </c>
    </row>
    <row r="1019" spans="1:71" ht="174" x14ac:dyDescent="0.35">
      <c r="A1019">
        <v>3918</v>
      </c>
      <c r="C1019" s="1">
        <v>45366</v>
      </c>
      <c r="D1019" t="s">
        <v>3684</v>
      </c>
      <c r="E1019" t="s">
        <v>85</v>
      </c>
      <c r="F1019" t="s">
        <v>3554</v>
      </c>
      <c r="G1019" t="s">
        <v>5980</v>
      </c>
      <c r="H1019" t="s">
        <v>6583</v>
      </c>
      <c r="I1019" t="s">
        <v>1769</v>
      </c>
      <c r="J1019">
        <v>-2.4839049769999999</v>
      </c>
      <c r="K1019">
        <v>36.857367670000002</v>
      </c>
      <c r="L1019">
        <v>261745.4791</v>
      </c>
      <c r="M1019">
        <v>9725259.0040000007</v>
      </c>
      <c r="N1019">
        <v>1071.9300920000001</v>
      </c>
      <c r="O1019">
        <v>-647.91260130000001</v>
      </c>
      <c r="P1019">
        <v>444.85619539999999</v>
      </c>
      <c r="Q1019">
        <v>492.00077870000001</v>
      </c>
      <c r="R1019">
        <v>837.72851960000003</v>
      </c>
      <c r="S1019">
        <v>31.748250259999999</v>
      </c>
      <c r="T1019">
        <f t="shared" si="45"/>
        <v>693.13395129300011</v>
      </c>
      <c r="U1019">
        <v>0</v>
      </c>
      <c r="V1019">
        <f t="shared" si="46"/>
        <v>74.268329243728786</v>
      </c>
      <c r="W1019">
        <f t="shared" si="47"/>
        <v>0</v>
      </c>
      <c r="X1019" t="s">
        <v>69</v>
      </c>
      <c r="Y1019">
        <v>98.364251760000002</v>
      </c>
      <c r="Z1019" t="s">
        <v>73</v>
      </c>
      <c r="AA1019">
        <v>0.59423482800000005</v>
      </c>
      <c r="AB1019">
        <v>-18.101490340000002</v>
      </c>
      <c r="AC1019">
        <v>-28.2866967</v>
      </c>
      <c r="AD1019">
        <v>-25.812540030000001</v>
      </c>
      <c r="AF1019">
        <v>409.85589049999999</v>
      </c>
      <c r="AG1019">
        <v>-92.798608520000002</v>
      </c>
      <c r="AH1019">
        <v>-76.071496760000002</v>
      </c>
      <c r="AI1019">
        <v>0.56022842100000003</v>
      </c>
      <c r="AL1019">
        <v>99.405041769999997</v>
      </c>
      <c r="AM1019">
        <v>-109.941683</v>
      </c>
      <c r="AN1019">
        <v>-16.981980020000002</v>
      </c>
      <c r="AR1019">
        <v>0</v>
      </c>
      <c r="AS1019">
        <v>0</v>
      </c>
      <c r="AT1019">
        <v>0</v>
      </c>
      <c r="AW1019" t="s">
        <v>73</v>
      </c>
      <c r="AZ1019" t="s">
        <v>73</v>
      </c>
      <c r="BA1019">
        <v>0.75630852199999998</v>
      </c>
      <c r="BC1019">
        <v>87.161813159999994</v>
      </c>
      <c r="BD1019">
        <v>203.63254509999999</v>
      </c>
      <c r="BE1019">
        <v>78.30654672</v>
      </c>
      <c r="BH1019">
        <v>0</v>
      </c>
      <c r="BI1019">
        <v>0</v>
      </c>
      <c r="BJ1019">
        <v>0</v>
      </c>
      <c r="BQ1019" t="s">
        <v>77</v>
      </c>
      <c r="BR1019" s="2" t="s">
        <v>6584</v>
      </c>
      <c r="BS1019" t="s">
        <v>6588</v>
      </c>
    </row>
    <row r="1020" spans="1:71" ht="145" x14ac:dyDescent="0.35">
      <c r="A1020">
        <v>3919</v>
      </c>
      <c r="C1020" s="1">
        <v>45366</v>
      </c>
      <c r="D1020" t="s">
        <v>3684</v>
      </c>
      <c r="E1020" t="s">
        <v>85</v>
      </c>
      <c r="F1020" t="s">
        <v>3554</v>
      </c>
      <c r="G1020" t="s">
        <v>5980</v>
      </c>
      <c r="H1020" t="s">
        <v>6583</v>
      </c>
      <c r="I1020" t="s">
        <v>1769</v>
      </c>
      <c r="J1020">
        <v>-2.4843895499999999</v>
      </c>
      <c r="K1020">
        <v>36.857350459999999</v>
      </c>
      <c r="L1020">
        <v>261743.6514</v>
      </c>
      <c r="M1020">
        <v>9725205.4030000009</v>
      </c>
      <c r="N1020">
        <v>1072.3284920000001</v>
      </c>
      <c r="O1020">
        <v>-650.48142470000005</v>
      </c>
      <c r="P1020">
        <v>445.00324280000001</v>
      </c>
      <c r="Q1020">
        <v>492.18049239999999</v>
      </c>
      <c r="R1020">
        <v>838.18497079999997</v>
      </c>
      <c r="S1020">
        <v>31.756786859999998</v>
      </c>
      <c r="T1020">
        <f t="shared" si="45"/>
        <v>693.39512234599999</v>
      </c>
      <c r="U1020">
        <v>0</v>
      </c>
      <c r="V1020">
        <f t="shared" si="46"/>
        <v>74.282319981667058</v>
      </c>
      <c r="W1020">
        <f t="shared" si="47"/>
        <v>0</v>
      </c>
      <c r="X1020" t="s">
        <v>69</v>
      </c>
      <c r="Y1020">
        <v>98.494839959999993</v>
      </c>
      <c r="Z1020" t="s">
        <v>73</v>
      </c>
      <c r="AA1020">
        <v>0.59314806799999997</v>
      </c>
      <c r="AB1020">
        <v>-18.17172811</v>
      </c>
      <c r="AC1020">
        <v>-28.36156016</v>
      </c>
      <c r="AD1020">
        <v>-25.87948737</v>
      </c>
      <c r="AF1020">
        <v>410.28977370000001</v>
      </c>
      <c r="AG1020">
        <v>-93.07555988</v>
      </c>
      <c r="AH1020">
        <v>-76.348570440000003</v>
      </c>
      <c r="AI1020">
        <v>0.56245162500000001</v>
      </c>
      <c r="AL1020">
        <v>99.351715600000006</v>
      </c>
      <c r="AM1020">
        <v>-110.1997485</v>
      </c>
      <c r="AN1020">
        <v>-17.111326980000001</v>
      </c>
      <c r="AR1020">
        <v>0</v>
      </c>
      <c r="AS1020">
        <v>0</v>
      </c>
      <c r="AT1020">
        <v>0</v>
      </c>
      <c r="AW1020" t="s">
        <v>73</v>
      </c>
      <c r="AZ1020" t="s">
        <v>73</v>
      </c>
      <c r="BA1020">
        <v>0.75561197199999997</v>
      </c>
      <c r="BC1020">
        <v>86.928253229999996</v>
      </c>
      <c r="BD1020">
        <v>203.9353763</v>
      </c>
      <c r="BE1020">
        <v>78.322671319999998</v>
      </c>
      <c r="BH1020">
        <v>0</v>
      </c>
      <c r="BI1020">
        <v>0</v>
      </c>
      <c r="BJ1020">
        <v>0</v>
      </c>
      <c r="BQ1020" t="s">
        <v>77</v>
      </c>
      <c r="BR1020" s="2" t="s">
        <v>6586</v>
      </c>
      <c r="BS1020" t="s">
        <v>6589</v>
      </c>
    </row>
    <row r="1021" spans="1:71" ht="409.5" x14ac:dyDescent="0.35">
      <c r="A1021">
        <v>4273</v>
      </c>
      <c r="C1021" s="1">
        <v>45366</v>
      </c>
      <c r="D1021" t="s">
        <v>6752</v>
      </c>
      <c r="E1021" t="s">
        <v>85</v>
      </c>
      <c r="F1021" t="s">
        <v>3554</v>
      </c>
      <c r="G1021" t="s">
        <v>6753</v>
      </c>
      <c r="H1021" t="s">
        <v>1384</v>
      </c>
      <c r="I1021" t="s">
        <v>6755</v>
      </c>
      <c r="J1021">
        <v>-2.4236859000000002</v>
      </c>
      <c r="K1021">
        <v>37.194275500000003</v>
      </c>
      <c r="L1021">
        <v>299213.27269999997</v>
      </c>
      <c r="M1021">
        <v>9731974.4470000006</v>
      </c>
      <c r="N1021">
        <v>1153</v>
      </c>
      <c r="O1021">
        <v>4.9000000000000004</v>
      </c>
      <c r="P1021">
        <v>600</v>
      </c>
      <c r="Q1021">
        <v>400</v>
      </c>
      <c r="R1021">
        <v>570</v>
      </c>
      <c r="S1021">
        <v>0</v>
      </c>
      <c r="T1021">
        <f t="shared" si="45"/>
        <v>764.9</v>
      </c>
      <c r="U1021">
        <v>700</v>
      </c>
      <c r="V1021">
        <f t="shared" si="46"/>
        <v>78.018464471877024</v>
      </c>
      <c r="W1021">
        <f t="shared" si="47"/>
        <v>78.018464471877024</v>
      </c>
      <c r="X1021" t="s">
        <v>69</v>
      </c>
      <c r="Y1021">
        <v>40</v>
      </c>
      <c r="Z1021" t="s">
        <v>73</v>
      </c>
      <c r="AA1021">
        <v>0</v>
      </c>
      <c r="AB1021">
        <v>0</v>
      </c>
      <c r="AC1021">
        <v>0</v>
      </c>
      <c r="AD1021">
        <v>0</v>
      </c>
      <c r="AF1021">
        <v>0</v>
      </c>
      <c r="AG1021">
        <v>0</v>
      </c>
      <c r="AH1021">
        <v>0</v>
      </c>
      <c r="AI1021">
        <v>0</v>
      </c>
      <c r="AL1021">
        <v>0</v>
      </c>
      <c r="AM1021">
        <v>0</v>
      </c>
      <c r="AN1021">
        <v>0</v>
      </c>
      <c r="AR1021">
        <v>0</v>
      </c>
      <c r="AS1021">
        <v>0</v>
      </c>
      <c r="AT1021">
        <v>0</v>
      </c>
      <c r="AW1021" t="s">
        <v>73</v>
      </c>
      <c r="AZ1021" t="s">
        <v>73</v>
      </c>
      <c r="BA1021">
        <v>0</v>
      </c>
      <c r="BC1021">
        <v>0</v>
      </c>
      <c r="BD1021">
        <v>0</v>
      </c>
      <c r="BE1021">
        <v>0</v>
      </c>
      <c r="BH1021">
        <v>0</v>
      </c>
      <c r="BI1021">
        <v>0</v>
      </c>
      <c r="BJ1021">
        <v>0</v>
      </c>
      <c r="BQ1021" t="s">
        <v>77</v>
      </c>
      <c r="BR1021" s="2" t="s">
        <v>7203</v>
      </c>
      <c r="BS1021" t="s">
        <v>7204</v>
      </c>
    </row>
    <row r="1022" spans="1:71" ht="409.5" x14ac:dyDescent="0.35">
      <c r="A1022">
        <v>4274</v>
      </c>
      <c r="C1022" s="1">
        <v>45366</v>
      </c>
      <c r="D1022" t="s">
        <v>6752</v>
      </c>
      <c r="E1022" t="s">
        <v>85</v>
      </c>
      <c r="F1022" t="s">
        <v>3554</v>
      </c>
      <c r="G1022" t="s">
        <v>6753</v>
      </c>
      <c r="H1022" t="s">
        <v>1384</v>
      </c>
      <c r="I1022" t="s">
        <v>6755</v>
      </c>
      <c r="J1022">
        <v>-2.483581928</v>
      </c>
      <c r="K1022">
        <v>36.857379139999999</v>
      </c>
      <c r="L1022">
        <v>261746.6972</v>
      </c>
      <c r="M1022">
        <v>9725294.7390000001</v>
      </c>
      <c r="N1022">
        <v>1071.6644920000001</v>
      </c>
      <c r="O1022">
        <v>-646.2000524</v>
      </c>
      <c r="P1022">
        <v>444.75816379999998</v>
      </c>
      <c r="Q1022">
        <v>491.88096949999999</v>
      </c>
      <c r="R1022">
        <v>837.42421869999998</v>
      </c>
      <c r="S1022">
        <v>31.742559190000001</v>
      </c>
      <c r="T1022">
        <f t="shared" si="45"/>
        <v>692.95983722699998</v>
      </c>
      <c r="U1022">
        <v>0</v>
      </c>
      <c r="V1022">
        <f t="shared" si="46"/>
        <v>74.259000619060402</v>
      </c>
      <c r="W1022">
        <f t="shared" si="47"/>
        <v>0</v>
      </c>
      <c r="X1022" t="s">
        <v>69</v>
      </c>
      <c r="Y1022">
        <v>98.277192959999994</v>
      </c>
      <c r="Z1022" t="s">
        <v>73</v>
      </c>
      <c r="AA1022">
        <v>0.59495933499999998</v>
      </c>
      <c r="AB1022">
        <v>-18.054665159999999</v>
      </c>
      <c r="AC1022">
        <v>-28.236787719999999</v>
      </c>
      <c r="AD1022">
        <v>-25.767908479999999</v>
      </c>
      <c r="AF1022">
        <v>409.56663500000002</v>
      </c>
      <c r="AG1022">
        <v>-92.613974279999994</v>
      </c>
      <c r="AH1022">
        <v>-75.886780970000004</v>
      </c>
      <c r="AI1022">
        <v>0.55874628500000001</v>
      </c>
      <c r="AL1022">
        <v>99.440592539999997</v>
      </c>
      <c r="AM1022">
        <v>-109.7696394</v>
      </c>
      <c r="AN1022">
        <v>-16.895748699999999</v>
      </c>
      <c r="AR1022">
        <v>0</v>
      </c>
      <c r="AS1022">
        <v>0</v>
      </c>
      <c r="AT1022">
        <v>0</v>
      </c>
      <c r="AW1022" t="s">
        <v>73</v>
      </c>
      <c r="AZ1022" t="s">
        <v>73</v>
      </c>
      <c r="BA1022">
        <v>0.75677288899999995</v>
      </c>
      <c r="BC1022">
        <v>87.317519770000004</v>
      </c>
      <c r="BD1022">
        <v>203.43065770000001</v>
      </c>
      <c r="BE1022">
        <v>78.295796980000006</v>
      </c>
      <c r="BH1022">
        <v>0</v>
      </c>
      <c r="BI1022">
        <v>0</v>
      </c>
      <c r="BJ1022">
        <v>0</v>
      </c>
      <c r="BQ1022" t="s">
        <v>77</v>
      </c>
      <c r="BR1022" s="2" t="s">
        <v>7203</v>
      </c>
      <c r="BS1022" t="s">
        <v>7204</v>
      </c>
    </row>
    <row r="1023" spans="1:71" x14ac:dyDescent="0.35">
      <c r="A1023">
        <v>4709</v>
      </c>
      <c r="C1023" s="1">
        <v>45366</v>
      </c>
      <c r="D1023" t="s">
        <v>5966</v>
      </c>
      <c r="E1023" t="s">
        <v>85</v>
      </c>
      <c r="F1023" t="s">
        <v>3554</v>
      </c>
      <c r="G1023" t="s">
        <v>7631</v>
      </c>
      <c r="H1023" t="s">
        <v>7761</v>
      </c>
      <c r="I1023" t="s">
        <v>7637</v>
      </c>
      <c r="J1023">
        <v>-2.5006352999999999</v>
      </c>
      <c r="K1023">
        <v>37.136640200000002</v>
      </c>
      <c r="L1023">
        <v>292814.20280000003</v>
      </c>
      <c r="M1023">
        <v>9723455.8719999995</v>
      </c>
      <c r="N1023">
        <v>1153.4000000000001</v>
      </c>
      <c r="O1023">
        <v>3.9</v>
      </c>
      <c r="P1023">
        <v>400</v>
      </c>
      <c r="Q1023">
        <v>150</v>
      </c>
      <c r="R1023">
        <v>400</v>
      </c>
      <c r="S1023">
        <v>0</v>
      </c>
      <c r="T1023">
        <f t="shared" si="45"/>
        <v>493.5</v>
      </c>
      <c r="U1023">
        <v>150</v>
      </c>
      <c r="V1023">
        <f t="shared" si="46"/>
        <v>62.666962753850754</v>
      </c>
      <c r="W1023">
        <f t="shared" si="47"/>
        <v>62.666962753850754</v>
      </c>
      <c r="X1023" t="s">
        <v>69</v>
      </c>
      <c r="Y1023">
        <v>8</v>
      </c>
      <c r="Z1023" t="s">
        <v>73</v>
      </c>
      <c r="AA1023">
        <v>0</v>
      </c>
      <c r="AB1023">
        <v>0</v>
      </c>
      <c r="AC1023">
        <v>0</v>
      </c>
      <c r="AD1023">
        <v>0</v>
      </c>
      <c r="AF1023">
        <v>0</v>
      </c>
      <c r="AG1023">
        <v>0</v>
      </c>
      <c r="AH1023">
        <v>0</v>
      </c>
      <c r="AI1023">
        <v>0</v>
      </c>
      <c r="AL1023">
        <v>0</v>
      </c>
      <c r="AM1023">
        <v>0</v>
      </c>
      <c r="AN1023">
        <v>0</v>
      </c>
      <c r="AR1023">
        <v>0</v>
      </c>
      <c r="AS1023">
        <v>0</v>
      </c>
      <c r="AT1023">
        <v>0</v>
      </c>
      <c r="AW1023" t="s">
        <v>73</v>
      </c>
      <c r="AZ1023" t="s">
        <v>73</v>
      </c>
      <c r="BA1023">
        <v>0</v>
      </c>
      <c r="BC1023">
        <v>0</v>
      </c>
      <c r="BD1023">
        <v>0</v>
      </c>
      <c r="BE1023">
        <v>0</v>
      </c>
      <c r="BH1023">
        <v>0</v>
      </c>
      <c r="BI1023">
        <v>0</v>
      </c>
      <c r="BJ1023">
        <v>0</v>
      </c>
      <c r="BQ1023" t="s">
        <v>77</v>
      </c>
      <c r="BR1023" t="s">
        <v>1189</v>
      </c>
      <c r="BS1023" t="s">
        <v>7762</v>
      </c>
    </row>
    <row r="1024" spans="1:71" x14ac:dyDescent="0.35">
      <c r="A1024">
        <v>4710</v>
      </c>
      <c r="C1024" s="1">
        <v>45366</v>
      </c>
      <c r="D1024" t="s">
        <v>5966</v>
      </c>
      <c r="E1024" t="s">
        <v>85</v>
      </c>
      <c r="F1024" t="s">
        <v>3554</v>
      </c>
      <c r="G1024" t="s">
        <v>7631</v>
      </c>
      <c r="H1024" t="s">
        <v>7761</v>
      </c>
      <c r="I1024" t="s">
        <v>7637</v>
      </c>
      <c r="J1024">
        <v>-2.4851971719999999</v>
      </c>
      <c r="K1024">
        <v>36.857321769999999</v>
      </c>
      <c r="L1024">
        <v>261740.60459999999</v>
      </c>
      <c r="M1024">
        <v>9725116.0669999998</v>
      </c>
      <c r="N1024">
        <v>1072.9924920000001</v>
      </c>
      <c r="O1024">
        <v>-654.76279699999998</v>
      </c>
      <c r="P1024">
        <v>445.24832179999999</v>
      </c>
      <c r="Q1024">
        <v>492.48001540000001</v>
      </c>
      <c r="R1024">
        <v>838.94572300000004</v>
      </c>
      <c r="S1024">
        <v>31.771014520000001</v>
      </c>
      <c r="T1024">
        <f t="shared" si="45"/>
        <v>693.83040749200006</v>
      </c>
      <c r="U1024">
        <v>0</v>
      </c>
      <c r="V1024">
        <f t="shared" si="46"/>
        <v>74.305632027396086</v>
      </c>
      <c r="W1024">
        <f t="shared" si="47"/>
        <v>0</v>
      </c>
      <c r="X1024" t="s">
        <v>69</v>
      </c>
      <c r="Y1024">
        <v>98.712486949999999</v>
      </c>
      <c r="Z1024" t="s">
        <v>73</v>
      </c>
      <c r="AA1024">
        <v>0.59133680200000005</v>
      </c>
      <c r="AB1024">
        <v>-18.288791069999998</v>
      </c>
      <c r="AC1024">
        <v>-28.486332600000001</v>
      </c>
      <c r="AD1024">
        <v>-25.99106626</v>
      </c>
      <c r="AF1024">
        <v>411.0129124</v>
      </c>
      <c r="AG1024">
        <v>-93.537145480000007</v>
      </c>
      <c r="AH1024">
        <v>-76.810359919999996</v>
      </c>
      <c r="AI1024">
        <v>0.56615696500000001</v>
      </c>
      <c r="AL1024">
        <v>99.262838650000006</v>
      </c>
      <c r="AM1024">
        <v>-110.62985759999999</v>
      </c>
      <c r="AN1024">
        <v>-17.32690526</v>
      </c>
      <c r="AR1024">
        <v>0</v>
      </c>
      <c r="AS1024">
        <v>0</v>
      </c>
      <c r="AT1024">
        <v>0</v>
      </c>
      <c r="AW1024" t="s">
        <v>73</v>
      </c>
      <c r="AZ1024" t="s">
        <v>73</v>
      </c>
      <c r="BA1024">
        <v>0.75445105400000001</v>
      </c>
      <c r="BC1024">
        <v>86.538986679999994</v>
      </c>
      <c r="BD1024">
        <v>204.44009489999999</v>
      </c>
      <c r="BE1024">
        <v>78.349545660000004</v>
      </c>
      <c r="BH1024">
        <v>0</v>
      </c>
      <c r="BI1024">
        <v>0</v>
      </c>
      <c r="BJ1024">
        <v>0</v>
      </c>
      <c r="BQ1024" t="s">
        <v>77</v>
      </c>
      <c r="BR1024" t="s">
        <v>1189</v>
      </c>
      <c r="BS1024" t="s">
        <v>7763</v>
      </c>
    </row>
    <row r="1025" spans="1:71" x14ac:dyDescent="0.35">
      <c r="A1025">
        <v>6021</v>
      </c>
      <c r="C1025" s="1">
        <v>45366</v>
      </c>
      <c r="D1025" t="s">
        <v>8967</v>
      </c>
      <c r="E1025" t="s">
        <v>85</v>
      </c>
      <c r="F1025" t="s">
        <v>8968</v>
      </c>
      <c r="G1025" t="s">
        <v>8968</v>
      </c>
      <c r="H1025" t="s">
        <v>9657</v>
      </c>
      <c r="I1025" t="s">
        <v>9527</v>
      </c>
      <c r="J1025">
        <v>-1.8768537999999999</v>
      </c>
      <c r="K1025">
        <v>36.130636000000003</v>
      </c>
      <c r="L1025">
        <v>180747.6839</v>
      </c>
      <c r="M1025">
        <v>9792288.5350000001</v>
      </c>
      <c r="N1025">
        <v>632.6</v>
      </c>
      <c r="O1025">
        <v>3.9</v>
      </c>
      <c r="P1025">
        <v>200</v>
      </c>
      <c r="Q1025">
        <v>800</v>
      </c>
      <c r="R1025">
        <v>1000</v>
      </c>
      <c r="S1025">
        <v>0</v>
      </c>
      <c r="T1025">
        <f t="shared" si="45"/>
        <v>506</v>
      </c>
      <c r="U1025">
        <v>3000</v>
      </c>
      <c r="V1025">
        <f t="shared" si="46"/>
        <v>63.455654280961852</v>
      </c>
      <c r="W1025">
        <f t="shared" si="47"/>
        <v>63.455654280961852</v>
      </c>
      <c r="X1025" t="s">
        <v>69</v>
      </c>
      <c r="Y1025">
        <v>2</v>
      </c>
      <c r="Z1025" t="s">
        <v>73</v>
      </c>
      <c r="AA1025">
        <v>0</v>
      </c>
      <c r="AB1025">
        <v>0</v>
      </c>
      <c r="AC1025">
        <v>0</v>
      </c>
      <c r="AD1025">
        <v>0</v>
      </c>
      <c r="AF1025">
        <v>0</v>
      </c>
      <c r="AG1025">
        <v>0</v>
      </c>
      <c r="AH1025">
        <v>0</v>
      </c>
      <c r="AI1025">
        <v>0</v>
      </c>
      <c r="AL1025">
        <v>0</v>
      </c>
      <c r="AM1025">
        <v>0</v>
      </c>
      <c r="AN1025">
        <v>0</v>
      </c>
      <c r="AR1025">
        <v>0</v>
      </c>
      <c r="AS1025">
        <v>0</v>
      </c>
      <c r="AT1025">
        <v>0</v>
      </c>
      <c r="AW1025" t="s">
        <v>73</v>
      </c>
      <c r="AZ1025" t="s">
        <v>73</v>
      </c>
      <c r="BA1025">
        <v>0</v>
      </c>
      <c r="BC1025">
        <v>0</v>
      </c>
      <c r="BD1025">
        <v>0</v>
      </c>
      <c r="BE1025">
        <v>0</v>
      </c>
      <c r="BH1025">
        <v>0</v>
      </c>
      <c r="BI1025">
        <v>0</v>
      </c>
      <c r="BJ1025">
        <v>0</v>
      </c>
      <c r="BQ1025" t="s">
        <v>77</v>
      </c>
      <c r="BR1025" t="s">
        <v>9404</v>
      </c>
      <c r="BS1025" t="s">
        <v>9686</v>
      </c>
    </row>
    <row r="1026" spans="1:71" x14ac:dyDescent="0.35">
      <c r="A1026">
        <v>6022</v>
      </c>
      <c r="C1026" s="1">
        <v>45366</v>
      </c>
      <c r="D1026" t="s">
        <v>8967</v>
      </c>
      <c r="E1026" t="s">
        <v>85</v>
      </c>
      <c r="F1026" t="s">
        <v>8968</v>
      </c>
      <c r="G1026" t="s">
        <v>8968</v>
      </c>
      <c r="H1026" t="s">
        <v>9657</v>
      </c>
      <c r="I1026" t="s">
        <v>9527</v>
      </c>
      <c r="J1026">
        <v>-2.4850356480000002</v>
      </c>
      <c r="K1026">
        <v>36.857327509999998</v>
      </c>
      <c r="L1026">
        <v>261741.21419999999</v>
      </c>
      <c r="M1026">
        <v>9725133.9340000004</v>
      </c>
      <c r="N1026">
        <v>1072.859692</v>
      </c>
      <c r="O1026">
        <v>-653.90652250000005</v>
      </c>
      <c r="P1026">
        <v>445.19930599999998</v>
      </c>
      <c r="Q1026">
        <v>492.42011079999997</v>
      </c>
      <c r="R1026">
        <v>838.79357259999995</v>
      </c>
      <c r="S1026">
        <v>31.768168989999999</v>
      </c>
      <c r="T1026">
        <f t="shared" ref="T1026:T1089" si="48">P1026 + 0.17*(Q1026+R1026) + 0.7*S1026</f>
        <v>693.74335047099987</v>
      </c>
      <c r="U1026">
        <v>0</v>
      </c>
      <c r="V1026">
        <f t="shared" ref="V1026:V1089" si="49">SQRT(T1026*25/PI())</f>
        <v>74.300970203824662</v>
      </c>
      <c r="W1026">
        <f t="shared" ref="W1026:W1089" si="50">IF(U1026 &gt; 2*V1026, V1026, U1026)</f>
        <v>0</v>
      </c>
      <c r="X1026" t="s">
        <v>69</v>
      </c>
      <c r="Y1026">
        <v>98.668957550000002</v>
      </c>
      <c r="Z1026" t="s">
        <v>73</v>
      </c>
      <c r="AA1026">
        <v>0.59169905499999997</v>
      </c>
      <c r="AB1026">
        <v>-18.265378479999999</v>
      </c>
      <c r="AC1026">
        <v>-28.461378109999998</v>
      </c>
      <c r="AD1026">
        <v>-25.968750480000001</v>
      </c>
      <c r="AF1026">
        <v>410.86828459999998</v>
      </c>
      <c r="AG1026">
        <v>-93.444828360000002</v>
      </c>
      <c r="AH1026">
        <v>-76.71800202</v>
      </c>
      <c r="AI1026">
        <v>0.56541589699999995</v>
      </c>
      <c r="AL1026">
        <v>99.280614040000003</v>
      </c>
      <c r="AM1026">
        <v>-110.5438358</v>
      </c>
      <c r="AN1026">
        <v>-17.283789599999999</v>
      </c>
      <c r="AR1026">
        <v>0</v>
      </c>
      <c r="AS1026">
        <v>0</v>
      </c>
      <c r="AT1026">
        <v>0</v>
      </c>
      <c r="AW1026" t="s">
        <v>73</v>
      </c>
      <c r="AZ1026" t="s">
        <v>73</v>
      </c>
      <c r="BA1026">
        <v>0.75468323800000003</v>
      </c>
      <c r="BC1026">
        <v>86.616839990000003</v>
      </c>
      <c r="BD1026">
        <v>204.3391512</v>
      </c>
      <c r="BE1026">
        <v>78.344170790000007</v>
      </c>
      <c r="BH1026">
        <v>0</v>
      </c>
      <c r="BI1026">
        <v>0</v>
      </c>
      <c r="BJ1026">
        <v>0</v>
      </c>
      <c r="BQ1026" t="s">
        <v>77</v>
      </c>
      <c r="BR1026" t="s">
        <v>9404</v>
      </c>
      <c r="BS1026" t="s">
        <v>9687</v>
      </c>
    </row>
    <row r="1027" spans="1:71" x14ac:dyDescent="0.35">
      <c r="A1027">
        <v>6093</v>
      </c>
      <c r="C1027" s="1">
        <v>45366</v>
      </c>
      <c r="D1027" t="s">
        <v>8988</v>
      </c>
      <c r="E1027" t="s">
        <v>85</v>
      </c>
      <c r="F1027" t="s">
        <v>8968</v>
      </c>
      <c r="G1027" t="s">
        <v>8968</v>
      </c>
      <c r="H1027" t="s">
        <v>9772</v>
      </c>
      <c r="I1027" t="s">
        <v>9527</v>
      </c>
      <c r="J1027">
        <v>-1.8531078999999999</v>
      </c>
      <c r="K1027">
        <v>36.131624799999997</v>
      </c>
      <c r="L1027">
        <v>180853.5073</v>
      </c>
      <c r="M1027">
        <v>9794916.6860000007</v>
      </c>
      <c r="N1027">
        <v>0</v>
      </c>
      <c r="O1027">
        <v>2700</v>
      </c>
      <c r="P1027">
        <v>500</v>
      </c>
      <c r="Q1027">
        <v>1000</v>
      </c>
      <c r="R1027">
        <v>2000</v>
      </c>
      <c r="S1027">
        <v>120</v>
      </c>
      <c r="T1027">
        <f t="shared" si="48"/>
        <v>1094</v>
      </c>
      <c r="U1027">
        <v>3000</v>
      </c>
      <c r="V1027">
        <f t="shared" si="49"/>
        <v>93.304744719262132</v>
      </c>
      <c r="W1027">
        <f t="shared" si="50"/>
        <v>93.304744719262132</v>
      </c>
      <c r="X1027" t="s">
        <v>69</v>
      </c>
      <c r="Y1027">
        <v>30</v>
      </c>
      <c r="Z1027" t="s">
        <v>73</v>
      </c>
      <c r="AA1027">
        <v>0</v>
      </c>
      <c r="AB1027">
        <v>0</v>
      </c>
      <c r="AC1027">
        <v>0</v>
      </c>
      <c r="AD1027">
        <v>0</v>
      </c>
      <c r="AF1027">
        <v>0</v>
      </c>
      <c r="AG1027">
        <v>0</v>
      </c>
      <c r="AH1027">
        <v>0</v>
      </c>
      <c r="AI1027">
        <v>0</v>
      </c>
      <c r="AL1027">
        <v>0</v>
      </c>
      <c r="AM1027">
        <v>0</v>
      </c>
      <c r="AN1027">
        <v>0</v>
      </c>
      <c r="AR1027">
        <v>0</v>
      </c>
      <c r="AS1027">
        <v>0</v>
      </c>
      <c r="AT1027">
        <v>0</v>
      </c>
      <c r="AW1027" t="s">
        <v>73</v>
      </c>
      <c r="AZ1027" t="s">
        <v>73</v>
      </c>
      <c r="BA1027">
        <v>0</v>
      </c>
      <c r="BC1027">
        <v>0</v>
      </c>
      <c r="BD1027">
        <v>0</v>
      </c>
      <c r="BE1027">
        <v>0</v>
      </c>
      <c r="BH1027">
        <v>0</v>
      </c>
      <c r="BI1027">
        <v>0</v>
      </c>
      <c r="BJ1027">
        <v>0</v>
      </c>
      <c r="BQ1027" t="s">
        <v>9262</v>
      </c>
      <c r="BR1027" t="s">
        <v>9775</v>
      </c>
      <c r="BS1027" t="s">
        <v>9776</v>
      </c>
    </row>
    <row r="1028" spans="1:71" x14ac:dyDescent="0.35">
      <c r="A1028">
        <v>6094</v>
      </c>
      <c r="C1028" s="1">
        <v>45366</v>
      </c>
      <c r="D1028" t="s">
        <v>8988</v>
      </c>
      <c r="E1028" t="s">
        <v>85</v>
      </c>
      <c r="F1028" t="s">
        <v>8968</v>
      </c>
      <c r="G1028" t="s">
        <v>8968</v>
      </c>
      <c r="H1028" t="s">
        <v>9772</v>
      </c>
      <c r="I1028" t="s">
        <v>9527</v>
      </c>
      <c r="J1028">
        <v>-2.4832588790000001</v>
      </c>
      <c r="K1028">
        <v>36.857390619999997</v>
      </c>
      <c r="L1028">
        <v>261747.91639999999</v>
      </c>
      <c r="M1028">
        <v>9725330.4729999993</v>
      </c>
      <c r="N1028">
        <v>1071.3988919999999</v>
      </c>
      <c r="O1028">
        <v>-644.4875035</v>
      </c>
      <c r="P1028">
        <v>444.66013220000002</v>
      </c>
      <c r="Q1028">
        <v>491.76116029999997</v>
      </c>
      <c r="R1028">
        <v>837.11991780000005</v>
      </c>
      <c r="S1028">
        <v>31.73686812</v>
      </c>
      <c r="T1028">
        <f t="shared" si="48"/>
        <v>692.78572316099996</v>
      </c>
      <c r="U1028">
        <v>0</v>
      </c>
      <c r="V1028">
        <f t="shared" si="49"/>
        <v>74.249670822356691</v>
      </c>
      <c r="W1028">
        <f t="shared" si="50"/>
        <v>0</v>
      </c>
      <c r="X1028" t="s">
        <v>69</v>
      </c>
      <c r="Y1028">
        <v>98.190134159999999</v>
      </c>
      <c r="Z1028" t="s">
        <v>73</v>
      </c>
      <c r="AA1028">
        <v>0.59568384200000002</v>
      </c>
      <c r="AB1028">
        <v>-18.00783998</v>
      </c>
      <c r="AC1028">
        <v>-28.186878750000002</v>
      </c>
      <c r="AD1028">
        <v>-25.72327692</v>
      </c>
      <c r="AF1028">
        <v>409.2773795</v>
      </c>
      <c r="AG1028">
        <v>-92.42934004</v>
      </c>
      <c r="AH1028">
        <v>-75.702065180000005</v>
      </c>
      <c r="AI1028">
        <v>0.55726414899999999</v>
      </c>
      <c r="AL1028">
        <v>99.476143320000006</v>
      </c>
      <c r="AM1028">
        <v>-109.5975957</v>
      </c>
      <c r="AN1028">
        <v>-16.80951739</v>
      </c>
      <c r="AR1028">
        <v>0</v>
      </c>
      <c r="AS1028">
        <v>0</v>
      </c>
      <c r="AT1028">
        <v>0</v>
      </c>
      <c r="AW1028" t="s">
        <v>73</v>
      </c>
      <c r="AZ1028" t="s">
        <v>73</v>
      </c>
      <c r="BA1028">
        <v>0.757237257</v>
      </c>
      <c r="BC1028">
        <v>87.473226389999994</v>
      </c>
      <c r="BD1028">
        <v>203.22877030000001</v>
      </c>
      <c r="BE1028">
        <v>78.285047250000005</v>
      </c>
      <c r="BH1028">
        <v>0</v>
      </c>
      <c r="BI1028">
        <v>0</v>
      </c>
      <c r="BJ1028">
        <v>0</v>
      </c>
      <c r="BQ1028" t="s">
        <v>9262</v>
      </c>
      <c r="BR1028" t="s">
        <v>9775</v>
      </c>
      <c r="BS1028" t="s">
        <v>9777</v>
      </c>
    </row>
    <row r="1029" spans="1:71" x14ac:dyDescent="0.35">
      <c r="A1029">
        <v>6318</v>
      </c>
      <c r="C1029" s="1">
        <v>45366</v>
      </c>
      <c r="D1029" t="s">
        <v>10042</v>
      </c>
      <c r="E1029" t="s">
        <v>85</v>
      </c>
      <c r="F1029" t="s">
        <v>10032</v>
      </c>
      <c r="G1029" t="s">
        <v>10053</v>
      </c>
      <c r="H1029" t="s">
        <v>9935</v>
      </c>
      <c r="I1029" t="s">
        <v>10060</v>
      </c>
      <c r="J1029">
        <v>-1.9283528999999999</v>
      </c>
      <c r="K1029">
        <v>36.142517300000002</v>
      </c>
      <c r="L1029">
        <v>182080.17499999999</v>
      </c>
      <c r="M1029">
        <v>9786591.3230000008</v>
      </c>
      <c r="N1029">
        <v>630.79999999999995</v>
      </c>
      <c r="O1029">
        <v>3.9</v>
      </c>
      <c r="P1029">
        <v>600</v>
      </c>
      <c r="Q1029">
        <v>500</v>
      </c>
      <c r="R1029">
        <v>900</v>
      </c>
      <c r="S1029">
        <v>23</v>
      </c>
      <c r="T1029">
        <f t="shared" si="48"/>
        <v>854.1</v>
      </c>
      <c r="U1029">
        <v>3000</v>
      </c>
      <c r="V1029">
        <f t="shared" si="49"/>
        <v>82.442172731796617</v>
      </c>
      <c r="W1029">
        <f t="shared" si="50"/>
        <v>82.442172731796617</v>
      </c>
      <c r="X1029" t="s">
        <v>69</v>
      </c>
      <c r="Y1029">
        <v>100</v>
      </c>
      <c r="Z1029" t="s">
        <v>73</v>
      </c>
      <c r="AA1029">
        <v>0</v>
      </c>
      <c r="AB1029">
        <v>0</v>
      </c>
      <c r="AC1029">
        <v>0</v>
      </c>
      <c r="AD1029">
        <v>0</v>
      </c>
      <c r="AF1029">
        <v>0</v>
      </c>
      <c r="AG1029">
        <v>0</v>
      </c>
      <c r="AH1029">
        <v>0</v>
      </c>
      <c r="AI1029">
        <v>0</v>
      </c>
      <c r="AL1029">
        <v>0</v>
      </c>
      <c r="AM1029">
        <v>0</v>
      </c>
      <c r="AN1029">
        <v>0</v>
      </c>
      <c r="AR1029">
        <v>0</v>
      </c>
      <c r="AS1029">
        <v>0</v>
      </c>
      <c r="AT1029">
        <v>0</v>
      </c>
      <c r="AW1029" t="s">
        <v>73</v>
      </c>
      <c r="AZ1029" t="s">
        <v>73</v>
      </c>
      <c r="BA1029">
        <v>0</v>
      </c>
      <c r="BC1029">
        <v>0</v>
      </c>
      <c r="BD1029">
        <v>0</v>
      </c>
      <c r="BE1029">
        <v>0</v>
      </c>
      <c r="BH1029">
        <v>0</v>
      </c>
      <c r="BI1029">
        <v>0</v>
      </c>
      <c r="BJ1029">
        <v>0</v>
      </c>
      <c r="BQ1029" t="s">
        <v>77</v>
      </c>
      <c r="BR1029" t="s">
        <v>10045</v>
      </c>
      <c r="BS1029" t="s">
        <v>10080</v>
      </c>
    </row>
    <row r="1030" spans="1:71" x14ac:dyDescent="0.35">
      <c r="A1030">
        <v>6319</v>
      </c>
      <c r="C1030" s="1">
        <v>45366</v>
      </c>
      <c r="D1030" t="s">
        <v>10042</v>
      </c>
      <c r="E1030" t="s">
        <v>85</v>
      </c>
      <c r="F1030" t="s">
        <v>10032</v>
      </c>
      <c r="G1030" t="s">
        <v>10053</v>
      </c>
      <c r="H1030" t="s">
        <v>9935</v>
      </c>
      <c r="I1030" t="s">
        <v>10060</v>
      </c>
      <c r="J1030">
        <v>-2.484066501</v>
      </c>
      <c r="K1030">
        <v>36.857361930000003</v>
      </c>
      <c r="L1030">
        <v>261744.8695</v>
      </c>
      <c r="M1030">
        <v>9725241.1370000001</v>
      </c>
      <c r="N1030">
        <v>1072.0628919999999</v>
      </c>
      <c r="O1030">
        <v>-648.76887580000005</v>
      </c>
      <c r="P1030">
        <v>444.9052112</v>
      </c>
      <c r="Q1030">
        <v>492.06068329999999</v>
      </c>
      <c r="R1030">
        <v>837.88067000000001</v>
      </c>
      <c r="S1030">
        <v>31.751095790000001</v>
      </c>
      <c r="T1030">
        <f t="shared" si="48"/>
        <v>693.22100831400007</v>
      </c>
      <c r="U1030">
        <v>0</v>
      </c>
      <c r="V1030">
        <f t="shared" si="49"/>
        <v>74.272993116044873</v>
      </c>
      <c r="W1030">
        <f t="shared" si="50"/>
        <v>0</v>
      </c>
      <c r="X1030" t="s">
        <v>69</v>
      </c>
      <c r="Y1030">
        <v>98.407781159999999</v>
      </c>
      <c r="Z1030" t="s">
        <v>73</v>
      </c>
      <c r="AA1030">
        <v>0.59387257500000001</v>
      </c>
      <c r="AB1030">
        <v>-18.124902930000001</v>
      </c>
      <c r="AC1030">
        <v>-28.311651189999999</v>
      </c>
      <c r="AD1030">
        <v>-25.834855810000001</v>
      </c>
      <c r="AF1030">
        <v>410.00051819999999</v>
      </c>
      <c r="AG1030">
        <v>-92.890925640000006</v>
      </c>
      <c r="AH1030">
        <v>-76.163854650000005</v>
      </c>
      <c r="AI1030">
        <v>0.56096948899999999</v>
      </c>
      <c r="AL1030">
        <v>99.38726638</v>
      </c>
      <c r="AM1030">
        <v>-110.0277048</v>
      </c>
      <c r="AN1030">
        <v>-17.025095669999999</v>
      </c>
      <c r="AR1030">
        <v>0</v>
      </c>
      <c r="AS1030">
        <v>0</v>
      </c>
      <c r="AT1030">
        <v>0</v>
      </c>
      <c r="AW1030" t="s">
        <v>73</v>
      </c>
      <c r="AZ1030" t="s">
        <v>73</v>
      </c>
      <c r="BA1030">
        <v>0.75607633900000004</v>
      </c>
      <c r="BC1030">
        <v>87.083959849999999</v>
      </c>
      <c r="BD1030">
        <v>203.7334889</v>
      </c>
      <c r="BE1030">
        <v>78.311921589999997</v>
      </c>
      <c r="BH1030">
        <v>0</v>
      </c>
      <c r="BI1030">
        <v>0</v>
      </c>
      <c r="BJ1030">
        <v>0</v>
      </c>
      <c r="BQ1030" t="s">
        <v>77</v>
      </c>
      <c r="BR1030" t="s">
        <v>10045</v>
      </c>
      <c r="BS1030" t="s">
        <v>10080</v>
      </c>
    </row>
    <row r="1031" spans="1:71" x14ac:dyDescent="0.35">
      <c r="A1031">
        <v>6336</v>
      </c>
      <c r="C1031" s="1">
        <v>45366</v>
      </c>
      <c r="D1031" t="s">
        <v>10031</v>
      </c>
      <c r="E1031" t="s">
        <v>85</v>
      </c>
      <c r="F1031" t="s">
        <v>10032</v>
      </c>
      <c r="G1031" t="s">
        <v>10093</v>
      </c>
      <c r="H1031" t="s">
        <v>10103</v>
      </c>
      <c r="I1031" t="s">
        <v>10106</v>
      </c>
      <c r="J1031">
        <v>-2.0429965000000001</v>
      </c>
      <c r="K1031">
        <v>36.197916599999999</v>
      </c>
      <c r="L1031">
        <v>188270.33439999999</v>
      </c>
      <c r="M1031">
        <v>9773914.6329999994</v>
      </c>
      <c r="N1031">
        <v>751.9</v>
      </c>
      <c r="O1031">
        <v>4.8</v>
      </c>
      <c r="P1031">
        <v>200</v>
      </c>
      <c r="Q1031">
        <v>470</v>
      </c>
      <c r="R1031">
        <v>780</v>
      </c>
      <c r="S1031">
        <v>14</v>
      </c>
      <c r="T1031">
        <f t="shared" si="48"/>
        <v>422.3</v>
      </c>
      <c r="U1031">
        <v>1000</v>
      </c>
      <c r="V1031">
        <f t="shared" si="49"/>
        <v>57.97030811877206</v>
      </c>
      <c r="W1031">
        <f t="shared" si="50"/>
        <v>57.97030811877206</v>
      </c>
      <c r="X1031" t="s">
        <v>69</v>
      </c>
      <c r="Y1031">
        <v>50</v>
      </c>
      <c r="Z1031" t="s">
        <v>73</v>
      </c>
      <c r="AA1031">
        <v>0</v>
      </c>
      <c r="AB1031">
        <v>0</v>
      </c>
      <c r="AC1031">
        <v>0</v>
      </c>
      <c r="AD1031">
        <v>0</v>
      </c>
      <c r="AF1031">
        <v>0</v>
      </c>
      <c r="AG1031">
        <v>0</v>
      </c>
      <c r="AH1031">
        <v>0</v>
      </c>
      <c r="AI1031">
        <v>0</v>
      </c>
      <c r="AL1031">
        <v>0</v>
      </c>
      <c r="AM1031">
        <v>0</v>
      </c>
      <c r="AN1031">
        <v>0</v>
      </c>
      <c r="AR1031">
        <v>0</v>
      </c>
      <c r="AS1031">
        <v>0</v>
      </c>
      <c r="AT1031">
        <v>0</v>
      </c>
      <c r="AW1031" t="s">
        <v>73</v>
      </c>
      <c r="AZ1031" t="s">
        <v>73</v>
      </c>
      <c r="BA1031">
        <v>0</v>
      </c>
      <c r="BC1031">
        <v>0</v>
      </c>
      <c r="BD1031">
        <v>0</v>
      </c>
      <c r="BE1031">
        <v>0</v>
      </c>
      <c r="BH1031">
        <v>0</v>
      </c>
      <c r="BI1031">
        <v>0</v>
      </c>
      <c r="BJ1031">
        <v>0</v>
      </c>
      <c r="BQ1031" t="s">
        <v>77</v>
      </c>
      <c r="BR1031" t="s">
        <v>10091</v>
      </c>
      <c r="BS1031" t="s">
        <v>10107</v>
      </c>
    </row>
    <row r="1032" spans="1:71" x14ac:dyDescent="0.35">
      <c r="A1032">
        <v>6337</v>
      </c>
      <c r="C1032" s="1">
        <v>45366</v>
      </c>
      <c r="D1032" t="s">
        <v>10031</v>
      </c>
      <c r="E1032" t="s">
        <v>85</v>
      </c>
      <c r="F1032" t="s">
        <v>10032</v>
      </c>
      <c r="G1032" t="s">
        <v>10093</v>
      </c>
      <c r="H1032" t="s">
        <v>10103</v>
      </c>
      <c r="I1032" t="s">
        <v>10106</v>
      </c>
      <c r="J1032">
        <v>-2.4842280250000002</v>
      </c>
      <c r="K1032">
        <v>36.857356189999997</v>
      </c>
      <c r="L1032">
        <v>261744.2599</v>
      </c>
      <c r="M1032">
        <v>9725223.2699999996</v>
      </c>
      <c r="N1032">
        <v>1072.195692</v>
      </c>
      <c r="O1032">
        <v>-649.62515020000001</v>
      </c>
      <c r="P1032">
        <v>444.954227</v>
      </c>
      <c r="Q1032">
        <v>492.12058780000001</v>
      </c>
      <c r="R1032">
        <v>838.03282039999999</v>
      </c>
      <c r="S1032">
        <v>31.753941319999999</v>
      </c>
      <c r="T1032">
        <f t="shared" si="48"/>
        <v>693.30806531799999</v>
      </c>
      <c r="U1032">
        <v>0</v>
      </c>
      <c r="V1032">
        <f t="shared" si="49"/>
        <v>74.277656694607145</v>
      </c>
      <c r="W1032">
        <f t="shared" si="50"/>
        <v>0</v>
      </c>
      <c r="X1032" t="s">
        <v>69</v>
      </c>
      <c r="Y1032">
        <v>98.451310559999996</v>
      </c>
      <c r="Z1032" t="s">
        <v>73</v>
      </c>
      <c r="AA1032">
        <v>0.59351032199999998</v>
      </c>
      <c r="AB1032">
        <v>-18.148315520000001</v>
      </c>
      <c r="AC1032">
        <v>-28.336605670000001</v>
      </c>
      <c r="AD1032">
        <v>-25.85717159</v>
      </c>
      <c r="AF1032">
        <v>410.14514600000001</v>
      </c>
      <c r="AG1032">
        <v>-92.983242759999996</v>
      </c>
      <c r="AH1032">
        <v>-76.256212550000001</v>
      </c>
      <c r="AI1032">
        <v>0.56171055700000005</v>
      </c>
      <c r="AL1032">
        <v>99.369490990000003</v>
      </c>
      <c r="AM1032">
        <v>-110.1137267</v>
      </c>
      <c r="AN1032">
        <v>-17.06821133</v>
      </c>
      <c r="AR1032">
        <v>0</v>
      </c>
      <c r="AS1032">
        <v>0</v>
      </c>
      <c r="AT1032">
        <v>0</v>
      </c>
      <c r="AW1032" t="s">
        <v>73</v>
      </c>
      <c r="AZ1032" t="s">
        <v>73</v>
      </c>
      <c r="BA1032">
        <v>0.75584415500000002</v>
      </c>
      <c r="BC1032">
        <v>87.006106540000005</v>
      </c>
      <c r="BD1032">
        <v>203.83443260000001</v>
      </c>
      <c r="BE1032">
        <v>78.317296450000001</v>
      </c>
      <c r="BH1032">
        <v>0</v>
      </c>
      <c r="BI1032">
        <v>0</v>
      </c>
      <c r="BJ1032">
        <v>0</v>
      </c>
      <c r="BQ1032" t="s">
        <v>77</v>
      </c>
      <c r="BR1032" t="s">
        <v>10091</v>
      </c>
      <c r="BS1032" t="s">
        <v>10108</v>
      </c>
    </row>
    <row r="1033" spans="1:71" x14ac:dyDescent="0.35">
      <c r="A1033">
        <v>625</v>
      </c>
      <c r="C1033" s="1">
        <v>45368</v>
      </c>
      <c r="D1033" t="s">
        <v>806</v>
      </c>
      <c r="E1033" t="s">
        <v>85</v>
      </c>
      <c r="F1033" t="s">
        <v>67</v>
      </c>
      <c r="G1033" t="s">
        <v>807</v>
      </c>
      <c r="H1033" t="s">
        <v>956</v>
      </c>
      <c r="I1033" t="s">
        <v>809</v>
      </c>
      <c r="J1033">
        <v>-2.4092286999999999</v>
      </c>
      <c r="K1033">
        <v>37.465671700000001</v>
      </c>
      <c r="L1033">
        <v>329397.12479999999</v>
      </c>
      <c r="M1033">
        <v>9733610.2239999995</v>
      </c>
      <c r="N1033">
        <v>1067.5</v>
      </c>
      <c r="O1033">
        <v>3.9</v>
      </c>
      <c r="P1033">
        <v>5</v>
      </c>
      <c r="Q1033">
        <v>30</v>
      </c>
      <c r="R1033">
        <v>40</v>
      </c>
      <c r="S1033">
        <v>0</v>
      </c>
      <c r="T1033">
        <f t="shared" si="48"/>
        <v>16.899999999999999</v>
      </c>
      <c r="U1033">
        <v>100</v>
      </c>
      <c r="V1033">
        <f t="shared" si="49"/>
        <v>11.596806754993011</v>
      </c>
      <c r="W1033">
        <f t="shared" si="50"/>
        <v>11.596806754993011</v>
      </c>
      <c r="X1033" t="s">
        <v>69</v>
      </c>
      <c r="Y1033">
        <v>15</v>
      </c>
      <c r="Z1033" t="s">
        <v>73</v>
      </c>
      <c r="AA1033">
        <v>0</v>
      </c>
      <c r="AB1033">
        <v>0</v>
      </c>
      <c r="AC1033">
        <v>0</v>
      </c>
      <c r="AD1033">
        <v>0</v>
      </c>
      <c r="AF1033">
        <v>0</v>
      </c>
      <c r="AG1033">
        <v>0</v>
      </c>
      <c r="AH1033">
        <v>0</v>
      </c>
      <c r="AI1033">
        <v>0</v>
      </c>
      <c r="AL1033">
        <v>0</v>
      </c>
      <c r="AM1033">
        <v>0</v>
      </c>
      <c r="AN1033">
        <v>0</v>
      </c>
      <c r="AR1033">
        <v>0</v>
      </c>
      <c r="AS1033">
        <v>0</v>
      </c>
      <c r="AT1033">
        <v>0</v>
      </c>
      <c r="AW1033" t="s">
        <v>73</v>
      </c>
      <c r="AZ1033" t="s">
        <v>73</v>
      </c>
      <c r="BA1033">
        <v>0</v>
      </c>
      <c r="BC1033">
        <v>0</v>
      </c>
      <c r="BD1033">
        <v>0</v>
      </c>
      <c r="BE1033">
        <v>0</v>
      </c>
      <c r="BH1033">
        <v>0</v>
      </c>
      <c r="BI1033">
        <v>0</v>
      </c>
      <c r="BJ1033">
        <v>0</v>
      </c>
      <c r="BQ1033" t="s">
        <v>987</v>
      </c>
      <c r="BR1033" t="s">
        <v>270</v>
      </c>
      <c r="BS1033" t="s">
        <v>988</v>
      </c>
    </row>
    <row r="1034" spans="1:71" x14ac:dyDescent="0.35">
      <c r="A1034">
        <v>626</v>
      </c>
      <c r="C1034" s="1">
        <v>45368</v>
      </c>
      <c r="D1034" t="s">
        <v>806</v>
      </c>
      <c r="E1034" t="s">
        <v>85</v>
      </c>
      <c r="F1034" t="s">
        <v>67</v>
      </c>
      <c r="G1034" t="s">
        <v>807</v>
      </c>
      <c r="H1034" t="s">
        <v>956</v>
      </c>
      <c r="I1034" t="s">
        <v>809</v>
      </c>
      <c r="J1034">
        <v>-2.4855202209999998</v>
      </c>
      <c r="K1034">
        <v>36.857310300000002</v>
      </c>
      <c r="L1034">
        <v>261739.3866</v>
      </c>
      <c r="M1034">
        <v>9725080.3320000004</v>
      </c>
      <c r="N1034">
        <v>1073.258092</v>
      </c>
      <c r="O1034">
        <v>-656.47534589999998</v>
      </c>
      <c r="P1034">
        <v>445.3463534</v>
      </c>
      <c r="Q1034">
        <v>492.59982459999998</v>
      </c>
      <c r="R1034">
        <v>839.25002389999997</v>
      </c>
      <c r="S1034">
        <v>31.776705589999999</v>
      </c>
      <c r="T1034">
        <f t="shared" si="48"/>
        <v>694.00452155800008</v>
      </c>
      <c r="U1034">
        <v>0</v>
      </c>
      <c r="V1034">
        <f t="shared" si="49"/>
        <v>74.314954798506591</v>
      </c>
      <c r="W1034">
        <f t="shared" si="50"/>
        <v>0</v>
      </c>
      <c r="X1034" t="s">
        <v>69</v>
      </c>
      <c r="Y1034">
        <v>98.799545749999993</v>
      </c>
      <c r="Z1034" t="s">
        <v>73</v>
      </c>
      <c r="AA1034">
        <v>0.59061229500000001</v>
      </c>
      <c r="AB1034">
        <v>-18.335616250000001</v>
      </c>
      <c r="AC1034">
        <v>-28.536241579999999</v>
      </c>
      <c r="AD1034">
        <v>-26.035697819999999</v>
      </c>
      <c r="AF1034">
        <v>411.30216789999997</v>
      </c>
      <c r="AG1034">
        <v>-93.721779720000001</v>
      </c>
      <c r="AH1034">
        <v>-76.995075709999995</v>
      </c>
      <c r="AI1034">
        <v>0.56763910100000003</v>
      </c>
      <c r="AL1034">
        <v>99.227287869999998</v>
      </c>
      <c r="AM1034">
        <v>-110.8019012</v>
      </c>
      <c r="AN1034">
        <v>-17.413136569999999</v>
      </c>
      <c r="AR1034">
        <v>0</v>
      </c>
      <c r="AS1034">
        <v>0</v>
      </c>
      <c r="AT1034">
        <v>0</v>
      </c>
      <c r="AW1034" t="s">
        <v>73</v>
      </c>
      <c r="AZ1034" t="s">
        <v>73</v>
      </c>
      <c r="BA1034">
        <v>0.75398668700000004</v>
      </c>
      <c r="BC1034">
        <v>86.383280060000004</v>
      </c>
      <c r="BD1034">
        <v>204.64198239999999</v>
      </c>
      <c r="BE1034">
        <v>78.360295399999998</v>
      </c>
      <c r="BH1034">
        <v>0</v>
      </c>
      <c r="BI1034">
        <v>0</v>
      </c>
      <c r="BJ1034">
        <v>0</v>
      </c>
      <c r="BQ1034" t="s">
        <v>987</v>
      </c>
      <c r="BR1034" t="s">
        <v>270</v>
      </c>
      <c r="BS1034" t="s">
        <v>989</v>
      </c>
    </row>
    <row r="1035" spans="1:71" x14ac:dyDescent="0.35">
      <c r="A1035">
        <v>708</v>
      </c>
      <c r="C1035" s="1">
        <v>45368</v>
      </c>
      <c r="D1035" t="s">
        <v>806</v>
      </c>
      <c r="E1035" t="s">
        <v>85</v>
      </c>
      <c r="F1035" t="s">
        <v>67</v>
      </c>
      <c r="G1035" t="s">
        <v>807</v>
      </c>
      <c r="H1035" t="s">
        <v>992</v>
      </c>
      <c r="I1035" t="s">
        <v>992</v>
      </c>
      <c r="J1035">
        <v>-2.4061946000000001</v>
      </c>
      <c r="K1035">
        <v>37.493745400000002</v>
      </c>
      <c r="L1035">
        <v>332519.01380000002</v>
      </c>
      <c r="M1035">
        <v>9733949.1889999993</v>
      </c>
      <c r="N1035">
        <v>1059.9000000000001</v>
      </c>
      <c r="O1035">
        <v>4</v>
      </c>
      <c r="P1035">
        <v>15</v>
      </c>
      <c r="Q1035">
        <v>0</v>
      </c>
      <c r="R1035">
        <v>0</v>
      </c>
      <c r="S1035">
        <v>0</v>
      </c>
      <c r="T1035">
        <f t="shared" si="48"/>
        <v>15</v>
      </c>
      <c r="U1035">
        <v>100</v>
      </c>
      <c r="V1035">
        <f t="shared" si="49"/>
        <v>10.925484305920792</v>
      </c>
      <c r="W1035">
        <f t="shared" si="50"/>
        <v>10.925484305920792</v>
      </c>
      <c r="X1035" t="s">
        <v>69</v>
      </c>
      <c r="Y1035">
        <v>15</v>
      </c>
      <c r="Z1035" t="s">
        <v>73</v>
      </c>
      <c r="AA1035">
        <v>0</v>
      </c>
      <c r="AB1035">
        <v>0</v>
      </c>
      <c r="AC1035">
        <v>0</v>
      </c>
      <c r="AD1035">
        <v>0</v>
      </c>
      <c r="AF1035">
        <v>0</v>
      </c>
      <c r="AG1035">
        <v>0</v>
      </c>
      <c r="AH1035">
        <v>0</v>
      </c>
      <c r="AI1035">
        <v>0</v>
      </c>
      <c r="AL1035">
        <v>0</v>
      </c>
      <c r="AM1035">
        <v>0</v>
      </c>
      <c r="AN1035">
        <v>0</v>
      </c>
      <c r="AR1035">
        <v>0</v>
      </c>
      <c r="AS1035">
        <v>0</v>
      </c>
      <c r="AT1035">
        <v>0</v>
      </c>
      <c r="AW1035" t="s">
        <v>73</v>
      </c>
      <c r="AZ1035" t="s">
        <v>73</v>
      </c>
      <c r="BA1035">
        <v>0</v>
      </c>
      <c r="BC1035">
        <v>0</v>
      </c>
      <c r="BD1035">
        <v>0</v>
      </c>
      <c r="BE1035">
        <v>0</v>
      </c>
      <c r="BH1035">
        <v>0</v>
      </c>
      <c r="BI1035">
        <v>0</v>
      </c>
      <c r="BJ1035">
        <v>0</v>
      </c>
      <c r="BQ1035" t="s">
        <v>1177</v>
      </c>
      <c r="BR1035" t="s">
        <v>270</v>
      </c>
      <c r="BS1035" t="s">
        <v>1178</v>
      </c>
    </row>
    <row r="1036" spans="1:71" x14ac:dyDescent="0.35">
      <c r="A1036">
        <v>709</v>
      </c>
      <c r="C1036" s="1">
        <v>45368</v>
      </c>
      <c r="D1036" t="s">
        <v>806</v>
      </c>
      <c r="E1036" t="s">
        <v>85</v>
      </c>
      <c r="F1036" t="s">
        <v>67</v>
      </c>
      <c r="G1036" t="s">
        <v>807</v>
      </c>
      <c r="H1036" t="s">
        <v>992</v>
      </c>
      <c r="I1036" t="s">
        <v>992</v>
      </c>
      <c r="J1036">
        <v>-2.485358696</v>
      </c>
      <c r="K1036">
        <v>36.857316040000001</v>
      </c>
      <c r="L1036">
        <v>261739.99609999999</v>
      </c>
      <c r="M1036">
        <v>9725098.1999999993</v>
      </c>
      <c r="N1036">
        <v>1073.1252919999999</v>
      </c>
      <c r="O1036">
        <v>-655.61907140000005</v>
      </c>
      <c r="P1036">
        <v>445.29733759999999</v>
      </c>
      <c r="Q1036">
        <v>492.53992</v>
      </c>
      <c r="R1036">
        <v>839.09787340000003</v>
      </c>
      <c r="S1036">
        <v>31.773860060000001</v>
      </c>
      <c r="T1036">
        <f t="shared" si="48"/>
        <v>693.91746452000007</v>
      </c>
      <c r="U1036">
        <v>0</v>
      </c>
      <c r="V1036">
        <f t="shared" si="49"/>
        <v>74.310293558884865</v>
      </c>
      <c r="W1036">
        <f t="shared" si="50"/>
        <v>0</v>
      </c>
      <c r="X1036" t="s">
        <v>69</v>
      </c>
      <c r="Y1036">
        <v>98.756016349999996</v>
      </c>
      <c r="Z1036" t="s">
        <v>73</v>
      </c>
      <c r="AA1036">
        <v>0.59097454800000004</v>
      </c>
      <c r="AB1036">
        <v>-18.312203660000002</v>
      </c>
      <c r="AC1036">
        <v>-28.51128709</v>
      </c>
      <c r="AD1036">
        <v>-26.01338204</v>
      </c>
      <c r="AF1036">
        <v>411.15754010000001</v>
      </c>
      <c r="AG1036">
        <v>-93.629462599999997</v>
      </c>
      <c r="AH1036">
        <v>-76.902717809999999</v>
      </c>
      <c r="AI1036">
        <v>0.56689803299999997</v>
      </c>
      <c r="AL1036">
        <v>99.245063259999995</v>
      </c>
      <c r="AM1036">
        <v>-110.71587940000001</v>
      </c>
      <c r="AN1036">
        <v>-17.370020920000002</v>
      </c>
      <c r="AR1036">
        <v>0</v>
      </c>
      <c r="AS1036">
        <v>0</v>
      </c>
      <c r="AT1036">
        <v>0</v>
      </c>
      <c r="AW1036" t="s">
        <v>73</v>
      </c>
      <c r="AZ1036" t="s">
        <v>73</v>
      </c>
      <c r="BA1036">
        <v>0.75421887099999996</v>
      </c>
      <c r="BC1036">
        <v>86.461133369999999</v>
      </c>
      <c r="BD1036">
        <v>204.54103860000001</v>
      </c>
      <c r="BE1036">
        <v>78.354920530000001</v>
      </c>
      <c r="BH1036">
        <v>0</v>
      </c>
      <c r="BI1036">
        <v>0</v>
      </c>
      <c r="BJ1036">
        <v>0</v>
      </c>
      <c r="BQ1036" t="s">
        <v>1177</v>
      </c>
      <c r="BR1036" t="s">
        <v>270</v>
      </c>
      <c r="BS1036" t="s">
        <v>1179</v>
      </c>
    </row>
    <row r="1037" spans="1:71" x14ac:dyDescent="0.35">
      <c r="A1037">
        <v>296</v>
      </c>
      <c r="C1037" s="1">
        <v>45369</v>
      </c>
      <c r="D1037" t="s">
        <v>66</v>
      </c>
      <c r="E1037" t="s">
        <v>85</v>
      </c>
      <c r="F1037" t="s">
        <v>67</v>
      </c>
      <c r="G1037" t="s">
        <v>408</v>
      </c>
      <c r="H1037" t="s">
        <v>408</v>
      </c>
      <c r="I1037" t="s">
        <v>408</v>
      </c>
      <c r="J1037">
        <v>-2.2015498999999998</v>
      </c>
      <c r="K1037">
        <v>37.295031700000003</v>
      </c>
      <c r="L1037">
        <v>310390.72519999999</v>
      </c>
      <c r="M1037">
        <v>9756552.9879999999</v>
      </c>
      <c r="N1037">
        <v>0</v>
      </c>
      <c r="O1037">
        <v>3500</v>
      </c>
      <c r="P1037">
        <v>550</v>
      </c>
      <c r="Q1037">
        <v>150</v>
      </c>
      <c r="R1037">
        <v>750</v>
      </c>
      <c r="S1037">
        <v>45</v>
      </c>
      <c r="T1037">
        <f t="shared" si="48"/>
        <v>734.5</v>
      </c>
      <c r="U1037">
        <v>800</v>
      </c>
      <c r="V1037">
        <f t="shared" si="49"/>
        <v>76.452372658079454</v>
      </c>
      <c r="W1037">
        <f t="shared" si="50"/>
        <v>76.452372658079454</v>
      </c>
      <c r="X1037" t="s">
        <v>73</v>
      </c>
      <c r="Y1037">
        <v>2</v>
      </c>
      <c r="Z1037" t="s">
        <v>73</v>
      </c>
      <c r="AA1037">
        <v>0</v>
      </c>
      <c r="AB1037">
        <v>0</v>
      </c>
      <c r="AC1037">
        <v>0</v>
      </c>
      <c r="AD1037">
        <v>0</v>
      </c>
      <c r="AF1037">
        <v>0</v>
      </c>
      <c r="AG1037">
        <v>0</v>
      </c>
      <c r="AH1037">
        <v>0</v>
      </c>
      <c r="AI1037">
        <v>0</v>
      </c>
      <c r="AL1037">
        <v>0</v>
      </c>
      <c r="AM1037">
        <v>0</v>
      </c>
      <c r="AN1037">
        <v>0</v>
      </c>
      <c r="AR1037">
        <v>0</v>
      </c>
      <c r="AS1037">
        <v>0</v>
      </c>
      <c r="AT1037">
        <v>0</v>
      </c>
      <c r="AW1037" t="s">
        <v>73</v>
      </c>
      <c r="AZ1037" t="s">
        <v>73</v>
      </c>
      <c r="BA1037">
        <v>0</v>
      </c>
      <c r="BC1037">
        <v>0</v>
      </c>
      <c r="BD1037">
        <v>0</v>
      </c>
      <c r="BE1037">
        <v>0</v>
      </c>
      <c r="BH1037">
        <v>0</v>
      </c>
      <c r="BI1037">
        <v>0</v>
      </c>
      <c r="BJ1037">
        <v>0</v>
      </c>
      <c r="BQ1037" t="s">
        <v>506</v>
      </c>
      <c r="BR1037" t="s">
        <v>507</v>
      </c>
      <c r="BS1037" t="s">
        <v>508</v>
      </c>
    </row>
    <row r="1038" spans="1:71" x14ac:dyDescent="0.35">
      <c r="A1038">
        <v>297</v>
      </c>
      <c r="C1038" s="1">
        <v>45369</v>
      </c>
      <c r="D1038" t="s">
        <v>66</v>
      </c>
      <c r="E1038" t="s">
        <v>85</v>
      </c>
      <c r="F1038" t="s">
        <v>67</v>
      </c>
      <c r="G1038" t="s">
        <v>408</v>
      </c>
      <c r="H1038" t="s">
        <v>408</v>
      </c>
      <c r="I1038" t="s">
        <v>408</v>
      </c>
      <c r="J1038">
        <v>-2.4856817449999999</v>
      </c>
      <c r="K1038">
        <v>36.857304560000003</v>
      </c>
      <c r="L1038">
        <v>261738.777</v>
      </c>
      <c r="M1038">
        <v>9725062.4649999999</v>
      </c>
      <c r="N1038">
        <v>1073.3908919999999</v>
      </c>
      <c r="O1038">
        <v>-657.33162030000005</v>
      </c>
      <c r="P1038">
        <v>445.3953692</v>
      </c>
      <c r="Q1038">
        <v>492.65972920000002</v>
      </c>
      <c r="R1038">
        <v>839.40217429999996</v>
      </c>
      <c r="S1038">
        <v>31.779551120000001</v>
      </c>
      <c r="T1038">
        <f t="shared" si="48"/>
        <v>694.09157857900004</v>
      </c>
      <c r="U1038">
        <v>0</v>
      </c>
      <c r="V1038">
        <f t="shared" si="49"/>
        <v>74.31961574487066</v>
      </c>
      <c r="W1038">
        <f t="shared" si="50"/>
        <v>0</v>
      </c>
      <c r="X1038" t="s">
        <v>73</v>
      </c>
      <c r="Y1038">
        <v>98.843075150000004</v>
      </c>
      <c r="Z1038" t="s">
        <v>73</v>
      </c>
      <c r="AA1038">
        <v>0.590250041</v>
      </c>
      <c r="AB1038">
        <v>-18.359028840000001</v>
      </c>
      <c r="AC1038">
        <v>-28.56119606</v>
      </c>
      <c r="AD1038">
        <v>-26.058013590000002</v>
      </c>
      <c r="AF1038">
        <v>411.44679559999997</v>
      </c>
      <c r="AG1038">
        <v>-93.814096840000005</v>
      </c>
      <c r="AH1038">
        <v>-77.087433599999997</v>
      </c>
      <c r="AI1038">
        <v>0.56838016899999999</v>
      </c>
      <c r="AL1038">
        <v>99.209512480000001</v>
      </c>
      <c r="AM1038">
        <v>-110.887923</v>
      </c>
      <c r="AN1038">
        <v>-17.45625223</v>
      </c>
      <c r="AR1038">
        <v>0</v>
      </c>
      <c r="AS1038">
        <v>0</v>
      </c>
      <c r="AT1038">
        <v>0</v>
      </c>
      <c r="AW1038" t="s">
        <v>73</v>
      </c>
      <c r="AZ1038" t="s">
        <v>73</v>
      </c>
      <c r="BA1038">
        <v>0.75375450300000002</v>
      </c>
      <c r="BC1038">
        <v>86.305426749999995</v>
      </c>
      <c r="BD1038">
        <v>204.74292610000001</v>
      </c>
      <c r="BE1038">
        <v>78.365670260000002</v>
      </c>
      <c r="BH1038">
        <v>0</v>
      </c>
      <c r="BI1038">
        <v>0</v>
      </c>
      <c r="BJ1038">
        <v>0</v>
      </c>
      <c r="BQ1038" t="s">
        <v>506</v>
      </c>
      <c r="BR1038" t="s">
        <v>507</v>
      </c>
      <c r="BS1038" t="s">
        <v>509</v>
      </c>
    </row>
    <row r="1039" spans="1:71" x14ac:dyDescent="0.35">
      <c r="A1039">
        <v>627</v>
      </c>
      <c r="C1039" s="1">
        <v>45369</v>
      </c>
      <c r="D1039" t="s">
        <v>806</v>
      </c>
      <c r="E1039" t="s">
        <v>85</v>
      </c>
      <c r="F1039" t="s">
        <v>67</v>
      </c>
      <c r="G1039" t="s">
        <v>807</v>
      </c>
      <c r="H1039" t="s">
        <v>956</v>
      </c>
      <c r="I1039" t="s">
        <v>809</v>
      </c>
      <c r="J1039">
        <v>-2.4026795999999999</v>
      </c>
      <c r="K1039">
        <v>37.457709199999996</v>
      </c>
      <c r="L1039">
        <v>328510.73710000003</v>
      </c>
      <c r="M1039">
        <v>9734333.3729999997</v>
      </c>
      <c r="N1039">
        <v>1079.9000000000001</v>
      </c>
      <c r="O1039">
        <v>3.9</v>
      </c>
      <c r="P1039">
        <v>70</v>
      </c>
      <c r="Q1039">
        <v>0</v>
      </c>
      <c r="R1039">
        <v>0</v>
      </c>
      <c r="S1039">
        <v>6</v>
      </c>
      <c r="T1039">
        <f t="shared" si="48"/>
        <v>74.2</v>
      </c>
      <c r="U1039">
        <v>100</v>
      </c>
      <c r="V1039">
        <f t="shared" si="49"/>
        <v>24.299482275779699</v>
      </c>
      <c r="W1039">
        <f t="shared" si="50"/>
        <v>24.299482275779699</v>
      </c>
      <c r="X1039" t="s">
        <v>69</v>
      </c>
      <c r="Y1039">
        <v>30</v>
      </c>
      <c r="Z1039" t="s">
        <v>69</v>
      </c>
      <c r="AA1039">
        <v>1</v>
      </c>
      <c r="AB1039">
        <v>350</v>
      </c>
      <c r="AC1039">
        <v>0</v>
      </c>
      <c r="AD1039">
        <v>0</v>
      </c>
      <c r="AE1039" t="s">
        <v>810</v>
      </c>
      <c r="AF1039">
        <v>350</v>
      </c>
      <c r="AG1039">
        <v>0</v>
      </c>
      <c r="AH1039">
        <v>0</v>
      </c>
      <c r="AI1039">
        <v>0</v>
      </c>
      <c r="AJ1039" t="s">
        <v>69</v>
      </c>
      <c r="AL1039">
        <v>0</v>
      </c>
      <c r="AM1039">
        <v>0</v>
      </c>
      <c r="AN1039">
        <v>0</v>
      </c>
      <c r="AR1039">
        <v>0</v>
      </c>
      <c r="AS1039">
        <v>0</v>
      </c>
      <c r="AT1039">
        <v>0</v>
      </c>
      <c r="AW1039" t="s">
        <v>73</v>
      </c>
      <c r="AZ1039" t="s">
        <v>73</v>
      </c>
      <c r="BA1039">
        <v>0</v>
      </c>
      <c r="BC1039">
        <v>0</v>
      </c>
      <c r="BD1039">
        <v>0</v>
      </c>
      <c r="BE1039">
        <v>0</v>
      </c>
      <c r="BH1039">
        <v>0</v>
      </c>
      <c r="BI1039">
        <v>0</v>
      </c>
      <c r="BJ1039">
        <v>0</v>
      </c>
      <c r="BQ1039" t="s">
        <v>990</v>
      </c>
      <c r="BR1039" t="s">
        <v>270</v>
      </c>
      <c r="BS1039" t="s">
        <v>991</v>
      </c>
    </row>
    <row r="1040" spans="1:71" x14ac:dyDescent="0.35">
      <c r="A1040">
        <v>628</v>
      </c>
      <c r="C1040" s="1">
        <v>45369</v>
      </c>
      <c r="D1040" t="s">
        <v>806</v>
      </c>
      <c r="E1040" t="s">
        <v>85</v>
      </c>
      <c r="F1040" t="s">
        <v>67</v>
      </c>
      <c r="G1040" t="s">
        <v>807</v>
      </c>
      <c r="H1040" t="s">
        <v>956</v>
      </c>
      <c r="I1040" t="s">
        <v>809</v>
      </c>
      <c r="J1040">
        <v>-2.4861663190000001</v>
      </c>
      <c r="K1040">
        <v>36.85728735</v>
      </c>
      <c r="L1040">
        <v>261736.94940000001</v>
      </c>
      <c r="M1040">
        <v>9725008.8640000001</v>
      </c>
      <c r="N1040">
        <v>1073.7892919999999</v>
      </c>
      <c r="O1040">
        <v>-659.90044369999998</v>
      </c>
      <c r="P1040">
        <v>445.54241660000002</v>
      </c>
      <c r="Q1040">
        <v>492.83944300000002</v>
      </c>
      <c r="R1040">
        <v>839.85862559999998</v>
      </c>
      <c r="S1040">
        <v>31.78808772</v>
      </c>
      <c r="T1040">
        <f t="shared" si="48"/>
        <v>694.35274966600002</v>
      </c>
      <c r="U1040">
        <v>0</v>
      </c>
      <c r="V1040">
        <f t="shared" si="49"/>
        <v>74.333596831713081</v>
      </c>
      <c r="W1040">
        <f t="shared" si="50"/>
        <v>0</v>
      </c>
      <c r="X1040" t="s">
        <v>69</v>
      </c>
      <c r="Y1040">
        <v>98.973663349999995</v>
      </c>
      <c r="Z1040" t="s">
        <v>69</v>
      </c>
      <c r="AA1040">
        <v>0.58916328100000004</v>
      </c>
      <c r="AB1040">
        <v>-18.429266609999999</v>
      </c>
      <c r="AC1040">
        <v>-28.636059530000001</v>
      </c>
      <c r="AD1040">
        <v>-26.12496093</v>
      </c>
      <c r="AE1040" t="s">
        <v>810</v>
      </c>
      <c r="AF1040">
        <v>411.8806788</v>
      </c>
      <c r="AG1040">
        <v>-94.091048200000003</v>
      </c>
      <c r="AH1040">
        <v>-77.364507290000006</v>
      </c>
      <c r="AI1040">
        <v>0.57060337299999997</v>
      </c>
      <c r="AJ1040" t="s">
        <v>69</v>
      </c>
      <c r="AL1040">
        <v>99.156186320000003</v>
      </c>
      <c r="AM1040">
        <v>-111.1459885</v>
      </c>
      <c r="AN1040">
        <v>-17.58559919</v>
      </c>
      <c r="AR1040">
        <v>0</v>
      </c>
      <c r="AS1040">
        <v>0</v>
      </c>
      <c r="AT1040">
        <v>0</v>
      </c>
      <c r="AW1040" t="s">
        <v>73</v>
      </c>
      <c r="AZ1040" t="s">
        <v>73</v>
      </c>
      <c r="BA1040">
        <v>0.753057953</v>
      </c>
      <c r="BC1040">
        <v>86.071866819999997</v>
      </c>
      <c r="BD1040">
        <v>205.0457572</v>
      </c>
      <c r="BE1040">
        <v>78.381794869999993</v>
      </c>
      <c r="BH1040">
        <v>0</v>
      </c>
      <c r="BI1040">
        <v>0</v>
      </c>
      <c r="BJ1040">
        <v>0</v>
      </c>
      <c r="BQ1040" t="s">
        <v>990</v>
      </c>
      <c r="BR1040" t="s">
        <v>270</v>
      </c>
      <c r="BS1040" t="s">
        <v>991</v>
      </c>
    </row>
    <row r="1041" spans="1:71" x14ac:dyDescent="0.35">
      <c r="A1041">
        <v>1035</v>
      </c>
      <c r="C1041" s="1">
        <v>45369</v>
      </c>
      <c r="D1041" t="s">
        <v>1707</v>
      </c>
      <c r="E1041" t="s">
        <v>85</v>
      </c>
      <c r="F1041" t="s">
        <v>1601</v>
      </c>
      <c r="G1041" t="s">
        <v>1702</v>
      </c>
      <c r="H1041" t="s">
        <v>1769</v>
      </c>
      <c r="I1041" t="s">
        <v>1731</v>
      </c>
      <c r="J1041">
        <v>-2.2300258999999998</v>
      </c>
      <c r="K1041">
        <v>37.032507799999998</v>
      </c>
      <c r="L1041">
        <v>281188.90950000001</v>
      </c>
      <c r="M1041">
        <v>9753367.6549999993</v>
      </c>
      <c r="N1041">
        <v>1295.4000000000001</v>
      </c>
      <c r="O1041">
        <v>3.9</v>
      </c>
      <c r="P1041">
        <v>800</v>
      </c>
      <c r="Q1041">
        <v>1200</v>
      </c>
      <c r="R1041">
        <v>850</v>
      </c>
      <c r="S1041">
        <v>200</v>
      </c>
      <c r="T1041">
        <f t="shared" si="48"/>
        <v>1288.5</v>
      </c>
      <c r="U1041">
        <v>2000</v>
      </c>
      <c r="V1041">
        <f t="shared" si="49"/>
        <v>101.25984993419335</v>
      </c>
      <c r="W1041">
        <f t="shared" si="50"/>
        <v>101.25984993419335</v>
      </c>
      <c r="X1041" t="s">
        <v>69</v>
      </c>
      <c r="Y1041">
        <v>40</v>
      </c>
      <c r="Z1041" t="s">
        <v>73</v>
      </c>
      <c r="AA1041">
        <v>0</v>
      </c>
      <c r="AB1041">
        <v>0</v>
      </c>
      <c r="AC1041">
        <v>0</v>
      </c>
      <c r="AD1041">
        <v>0</v>
      </c>
      <c r="AF1041">
        <v>0</v>
      </c>
      <c r="AG1041">
        <v>0</v>
      </c>
      <c r="AH1041">
        <v>0</v>
      </c>
      <c r="AI1041">
        <v>0</v>
      </c>
      <c r="AL1041">
        <v>0</v>
      </c>
      <c r="AM1041">
        <v>0</v>
      </c>
      <c r="AN1041">
        <v>0</v>
      </c>
      <c r="AR1041">
        <v>0</v>
      </c>
      <c r="AS1041">
        <v>0</v>
      </c>
      <c r="AT1041">
        <v>0</v>
      </c>
      <c r="AW1041" t="s">
        <v>69</v>
      </c>
      <c r="AX1041" t="s">
        <v>1780</v>
      </c>
      <c r="AY1041" t="s">
        <v>1781</v>
      </c>
      <c r="AZ1041" t="s">
        <v>73</v>
      </c>
      <c r="BA1041">
        <v>0</v>
      </c>
      <c r="BC1041">
        <v>0</v>
      </c>
      <c r="BD1041">
        <v>0</v>
      </c>
      <c r="BE1041">
        <v>0</v>
      </c>
      <c r="BH1041">
        <v>0</v>
      </c>
      <c r="BI1041">
        <v>0</v>
      </c>
      <c r="BJ1041">
        <v>0</v>
      </c>
      <c r="BQ1041" t="s">
        <v>77</v>
      </c>
      <c r="BR1041" t="s">
        <v>1782</v>
      </c>
      <c r="BS1041" t="s">
        <v>1783</v>
      </c>
    </row>
    <row r="1042" spans="1:71" x14ac:dyDescent="0.35">
      <c r="A1042">
        <v>1036</v>
      </c>
      <c r="C1042" s="1">
        <v>45369</v>
      </c>
      <c r="D1042" t="s">
        <v>1707</v>
      </c>
      <c r="E1042" t="s">
        <v>85</v>
      </c>
      <c r="F1042" t="s">
        <v>1601</v>
      </c>
      <c r="G1042" t="s">
        <v>1702</v>
      </c>
      <c r="H1042" t="s">
        <v>1769</v>
      </c>
      <c r="I1042" t="s">
        <v>1731</v>
      </c>
      <c r="J1042">
        <v>-2.4858432700000002</v>
      </c>
      <c r="K1042">
        <v>36.857298829999998</v>
      </c>
      <c r="L1042">
        <v>261738.1685</v>
      </c>
      <c r="M1042">
        <v>9725044.5979999993</v>
      </c>
      <c r="N1042">
        <v>1073.523692</v>
      </c>
      <c r="O1042">
        <v>-658.18789479999998</v>
      </c>
      <c r="P1042">
        <v>445.44438500000001</v>
      </c>
      <c r="Q1042">
        <v>492.7196338</v>
      </c>
      <c r="R1042">
        <v>839.55432470000005</v>
      </c>
      <c r="S1042">
        <v>31.78239666</v>
      </c>
      <c r="T1042">
        <f t="shared" si="48"/>
        <v>694.17863560700005</v>
      </c>
      <c r="U1042">
        <v>0</v>
      </c>
      <c r="V1042">
        <f t="shared" si="49"/>
        <v>74.324276399317085</v>
      </c>
      <c r="W1042">
        <f t="shared" si="50"/>
        <v>0</v>
      </c>
      <c r="X1042" t="s">
        <v>69</v>
      </c>
      <c r="Y1042">
        <v>98.886604550000001</v>
      </c>
      <c r="Z1042" t="s">
        <v>73</v>
      </c>
      <c r="AA1042">
        <v>0.58988778799999997</v>
      </c>
      <c r="AB1042">
        <v>-18.38244143</v>
      </c>
      <c r="AC1042">
        <v>-28.586150549999999</v>
      </c>
      <c r="AD1042">
        <v>-26.080329370000001</v>
      </c>
      <c r="AF1042">
        <v>411.59142329999997</v>
      </c>
      <c r="AG1042">
        <v>-93.906413959999995</v>
      </c>
      <c r="AH1042">
        <v>-77.179791499999993</v>
      </c>
      <c r="AI1042">
        <v>0.56912123699999995</v>
      </c>
      <c r="AL1042">
        <v>99.191737090000004</v>
      </c>
      <c r="AM1042">
        <v>-110.97394490000001</v>
      </c>
      <c r="AN1042">
        <v>-17.499367880000001</v>
      </c>
      <c r="AR1042">
        <v>0</v>
      </c>
      <c r="AS1042">
        <v>0</v>
      </c>
      <c r="AT1042">
        <v>0</v>
      </c>
      <c r="AW1042" t="s">
        <v>69</v>
      </c>
      <c r="AX1042" t="s">
        <v>1780</v>
      </c>
      <c r="AY1042" t="s">
        <v>1781</v>
      </c>
      <c r="AZ1042" t="s">
        <v>73</v>
      </c>
      <c r="BA1042">
        <v>0.75352231999999997</v>
      </c>
      <c r="BC1042">
        <v>86.22757344</v>
      </c>
      <c r="BD1042">
        <v>204.84386979999999</v>
      </c>
      <c r="BE1042">
        <v>78.371045129999999</v>
      </c>
      <c r="BH1042">
        <v>0</v>
      </c>
      <c r="BI1042">
        <v>0</v>
      </c>
      <c r="BJ1042">
        <v>0</v>
      </c>
      <c r="BQ1042" t="s">
        <v>77</v>
      </c>
      <c r="BR1042" t="s">
        <v>1782</v>
      </c>
      <c r="BS1042" t="s">
        <v>1783</v>
      </c>
    </row>
    <row r="1043" spans="1:71" x14ac:dyDescent="0.35">
      <c r="A1043">
        <v>1671</v>
      </c>
      <c r="C1043" s="1">
        <v>45369</v>
      </c>
      <c r="D1043" t="s">
        <v>2972</v>
      </c>
      <c r="E1043" t="s">
        <v>85</v>
      </c>
      <c r="F1043" t="s">
        <v>2973</v>
      </c>
      <c r="G1043" t="s">
        <v>1641</v>
      </c>
      <c r="H1043" t="s">
        <v>3005</v>
      </c>
      <c r="I1043" t="s">
        <v>2985</v>
      </c>
      <c r="J1043">
        <v>-1.999044</v>
      </c>
      <c r="K1043">
        <v>36.442718999999997</v>
      </c>
      <c r="L1043">
        <v>215515.7997</v>
      </c>
      <c r="M1043">
        <v>9778823.102</v>
      </c>
      <c r="N1043">
        <v>1070.0999999999999</v>
      </c>
      <c r="O1043">
        <v>3.9</v>
      </c>
      <c r="P1043">
        <v>400</v>
      </c>
      <c r="Q1043">
        <v>500</v>
      </c>
      <c r="R1043">
        <v>500</v>
      </c>
      <c r="S1043">
        <v>100</v>
      </c>
      <c r="T1043">
        <f t="shared" si="48"/>
        <v>640</v>
      </c>
      <c r="U1043">
        <v>2000</v>
      </c>
      <c r="V1043">
        <f t="shared" si="49"/>
        <v>71.364964646110849</v>
      </c>
      <c r="W1043">
        <f t="shared" si="50"/>
        <v>71.364964646110849</v>
      </c>
      <c r="X1043" t="s">
        <v>69</v>
      </c>
      <c r="Y1043">
        <v>9</v>
      </c>
      <c r="Z1043" t="s">
        <v>69</v>
      </c>
      <c r="AA1043">
        <v>1</v>
      </c>
      <c r="AB1043">
        <v>100</v>
      </c>
      <c r="AC1043">
        <v>0</v>
      </c>
      <c r="AD1043">
        <v>0</v>
      </c>
      <c r="AE1043" t="s">
        <v>2723</v>
      </c>
      <c r="AF1043">
        <v>100</v>
      </c>
      <c r="AG1043">
        <v>0</v>
      </c>
      <c r="AH1043">
        <v>0</v>
      </c>
      <c r="AI1043">
        <v>0</v>
      </c>
      <c r="AJ1043" t="s">
        <v>69</v>
      </c>
      <c r="AL1043">
        <v>0</v>
      </c>
      <c r="AM1043">
        <v>0</v>
      </c>
      <c r="AN1043">
        <v>0</v>
      </c>
      <c r="AR1043">
        <v>0</v>
      </c>
      <c r="AS1043">
        <v>0</v>
      </c>
      <c r="AT1043">
        <v>0</v>
      </c>
      <c r="AW1043" t="s">
        <v>73</v>
      </c>
      <c r="AZ1043" t="s">
        <v>73</v>
      </c>
      <c r="BA1043">
        <v>0</v>
      </c>
      <c r="BC1043">
        <v>0</v>
      </c>
      <c r="BD1043">
        <v>0</v>
      </c>
      <c r="BE1043">
        <v>0</v>
      </c>
      <c r="BH1043">
        <v>0</v>
      </c>
      <c r="BI1043">
        <v>0</v>
      </c>
      <c r="BJ1043">
        <v>0</v>
      </c>
      <c r="BS1043" t="s">
        <v>3006</v>
      </c>
    </row>
    <row r="1044" spans="1:71" x14ac:dyDescent="0.35">
      <c r="A1044">
        <v>1672</v>
      </c>
      <c r="C1044" s="1">
        <v>45369</v>
      </c>
      <c r="D1044" t="s">
        <v>2972</v>
      </c>
      <c r="E1044" t="s">
        <v>85</v>
      </c>
      <c r="F1044" t="s">
        <v>2973</v>
      </c>
      <c r="G1044" t="s">
        <v>1641</v>
      </c>
      <c r="H1044" t="s">
        <v>3005</v>
      </c>
      <c r="I1044" t="s">
        <v>2985</v>
      </c>
      <c r="J1044">
        <v>-2.4885891849999999</v>
      </c>
      <c r="K1044">
        <v>36.8572013</v>
      </c>
      <c r="L1044">
        <v>261727.81159999999</v>
      </c>
      <c r="M1044">
        <v>9724740.8560000006</v>
      </c>
      <c r="N1044">
        <v>1075.7812919999999</v>
      </c>
      <c r="O1044">
        <v>-672.74456050000003</v>
      </c>
      <c r="P1044">
        <v>446.27765360000001</v>
      </c>
      <c r="Q1044">
        <v>493.7380119</v>
      </c>
      <c r="R1044">
        <v>842.14088200000003</v>
      </c>
      <c r="S1044">
        <v>31.830770730000001</v>
      </c>
      <c r="T1044">
        <f t="shared" si="48"/>
        <v>695.65860507400009</v>
      </c>
      <c r="U1044">
        <v>0</v>
      </c>
      <c r="V1044">
        <f t="shared" si="49"/>
        <v>74.403462856892546</v>
      </c>
      <c r="W1044">
        <f t="shared" si="50"/>
        <v>0</v>
      </c>
      <c r="X1044" t="s">
        <v>69</v>
      </c>
      <c r="Y1044">
        <v>99.626604330000006</v>
      </c>
      <c r="Z1044" t="s">
        <v>69</v>
      </c>
      <c r="AA1044">
        <v>0.58372948099999999</v>
      </c>
      <c r="AB1044">
        <v>-18.78045547</v>
      </c>
      <c r="AC1044">
        <v>-29.010376839999999</v>
      </c>
      <c r="AD1044">
        <v>-26.459697599999998</v>
      </c>
      <c r="AE1044" t="s">
        <v>2723</v>
      </c>
      <c r="AF1044">
        <v>414.05009489999998</v>
      </c>
      <c r="AG1044">
        <v>-95.475805010000002</v>
      </c>
      <c r="AH1044">
        <v>-78.749875709999998</v>
      </c>
      <c r="AI1044">
        <v>0.58171939399999995</v>
      </c>
      <c r="AJ1044" t="s">
        <v>69</v>
      </c>
      <c r="AL1044">
        <v>98.889555479999999</v>
      </c>
      <c r="AM1044">
        <v>-112.4363158</v>
      </c>
      <c r="AN1044">
        <v>-18.232334030000001</v>
      </c>
      <c r="AR1044">
        <v>0</v>
      </c>
      <c r="AS1044">
        <v>0</v>
      </c>
      <c r="AT1044">
        <v>0</v>
      </c>
      <c r="AW1044" t="s">
        <v>73</v>
      </c>
      <c r="AZ1044" t="s">
        <v>73</v>
      </c>
      <c r="BA1044">
        <v>0.7495752</v>
      </c>
      <c r="BC1044">
        <v>84.904067179999998</v>
      </c>
      <c r="BD1044">
        <v>206.55991309999999</v>
      </c>
      <c r="BE1044">
        <v>78.462417889999998</v>
      </c>
      <c r="BH1044">
        <v>0</v>
      </c>
      <c r="BI1044">
        <v>0</v>
      </c>
      <c r="BJ1044">
        <v>0</v>
      </c>
      <c r="BS1044" t="s">
        <v>3006</v>
      </c>
    </row>
    <row r="1045" spans="1:71" x14ac:dyDescent="0.35">
      <c r="A1045">
        <v>1778</v>
      </c>
      <c r="C1045" s="1">
        <v>45369</v>
      </c>
      <c r="D1045" t="s">
        <v>2974</v>
      </c>
      <c r="E1045" t="s">
        <v>85</v>
      </c>
      <c r="F1045" t="s">
        <v>2973</v>
      </c>
      <c r="G1045" t="s">
        <v>3077</v>
      </c>
      <c r="H1045" t="s">
        <v>3103</v>
      </c>
      <c r="I1045" t="s">
        <v>3112</v>
      </c>
      <c r="J1045">
        <v>-1.9366364</v>
      </c>
      <c r="K1045">
        <v>36.323549100000001</v>
      </c>
      <c r="L1045">
        <v>202238.2083</v>
      </c>
      <c r="M1045">
        <v>9785707.5130000003</v>
      </c>
      <c r="N1045">
        <v>710.7</v>
      </c>
      <c r="O1045">
        <v>3.9</v>
      </c>
      <c r="P1045">
        <v>300</v>
      </c>
      <c r="Q1045">
        <v>600</v>
      </c>
      <c r="R1045">
        <v>800</v>
      </c>
      <c r="S1045">
        <v>50</v>
      </c>
      <c r="T1045">
        <f t="shared" si="48"/>
        <v>573</v>
      </c>
      <c r="U1045">
        <v>1000</v>
      </c>
      <c r="V1045">
        <f t="shared" si="49"/>
        <v>67.52621061175283</v>
      </c>
      <c r="W1045">
        <f t="shared" si="50"/>
        <v>67.52621061175283</v>
      </c>
      <c r="X1045" t="s">
        <v>69</v>
      </c>
      <c r="Y1045">
        <v>25</v>
      </c>
      <c r="Z1045" t="s">
        <v>73</v>
      </c>
      <c r="AA1045">
        <v>0</v>
      </c>
      <c r="AB1045">
        <v>0</v>
      </c>
      <c r="AC1045">
        <v>0</v>
      </c>
      <c r="AD1045">
        <v>0</v>
      </c>
      <c r="AF1045">
        <v>0</v>
      </c>
      <c r="AG1045">
        <v>0</v>
      </c>
      <c r="AH1045">
        <v>0</v>
      </c>
      <c r="AI1045">
        <v>0</v>
      </c>
      <c r="AL1045">
        <v>0</v>
      </c>
      <c r="AM1045">
        <v>0</v>
      </c>
      <c r="AN1045">
        <v>0</v>
      </c>
      <c r="AR1045">
        <v>0</v>
      </c>
      <c r="AS1045">
        <v>0</v>
      </c>
      <c r="AT1045">
        <v>0</v>
      </c>
      <c r="AW1045" t="s">
        <v>73</v>
      </c>
      <c r="AZ1045" t="s">
        <v>73</v>
      </c>
      <c r="BA1045">
        <v>0</v>
      </c>
      <c r="BC1045">
        <v>0</v>
      </c>
      <c r="BD1045">
        <v>0</v>
      </c>
      <c r="BE1045">
        <v>0</v>
      </c>
      <c r="BH1045">
        <v>0</v>
      </c>
      <c r="BI1045">
        <v>0</v>
      </c>
      <c r="BJ1045">
        <v>0</v>
      </c>
      <c r="BQ1045" t="s">
        <v>77</v>
      </c>
      <c r="BR1045" t="s">
        <v>2989</v>
      </c>
      <c r="BS1045" t="s">
        <v>3113</v>
      </c>
    </row>
    <row r="1046" spans="1:71" x14ac:dyDescent="0.35">
      <c r="A1046">
        <v>1779</v>
      </c>
      <c r="C1046" s="1">
        <v>45369</v>
      </c>
      <c r="D1046" t="s">
        <v>2974</v>
      </c>
      <c r="E1046" t="s">
        <v>85</v>
      </c>
      <c r="F1046" t="s">
        <v>2973</v>
      </c>
      <c r="G1046" t="s">
        <v>3077</v>
      </c>
      <c r="H1046" t="s">
        <v>3103</v>
      </c>
      <c r="I1046" t="s">
        <v>3112</v>
      </c>
      <c r="J1046">
        <v>-2.4868124159999998</v>
      </c>
      <c r="K1046">
        <v>36.857264399999998</v>
      </c>
      <c r="L1046">
        <v>261734.5122</v>
      </c>
      <c r="M1046">
        <v>9724937.3949999996</v>
      </c>
      <c r="N1046">
        <v>1074.3204920000001</v>
      </c>
      <c r="O1046">
        <v>-663.32554149999999</v>
      </c>
      <c r="P1046">
        <v>445.73847979999999</v>
      </c>
      <c r="Q1046">
        <v>493.0790614</v>
      </c>
      <c r="R1046">
        <v>840.46722729999999</v>
      </c>
      <c r="S1046">
        <v>31.799469859999999</v>
      </c>
      <c r="T1046">
        <f t="shared" si="48"/>
        <v>694.70097778100001</v>
      </c>
      <c r="U1046">
        <v>0</v>
      </c>
      <c r="V1046">
        <f t="shared" si="49"/>
        <v>74.35223419125316</v>
      </c>
      <c r="W1046">
        <f t="shared" si="50"/>
        <v>0</v>
      </c>
      <c r="X1046" t="s">
        <v>69</v>
      </c>
      <c r="Y1046">
        <v>99.147780940000004</v>
      </c>
      <c r="Z1046" t="s">
        <v>73</v>
      </c>
      <c r="AA1046">
        <v>0.58771426800000004</v>
      </c>
      <c r="AB1046">
        <v>-18.522916970000001</v>
      </c>
      <c r="AC1046">
        <v>-28.735877479999999</v>
      </c>
      <c r="AD1046">
        <v>-26.214224040000001</v>
      </c>
      <c r="AF1046">
        <v>412.45918979999999</v>
      </c>
      <c r="AG1046">
        <v>-94.460316689999999</v>
      </c>
      <c r="AH1046">
        <v>-77.733938870000003</v>
      </c>
      <c r="AI1046">
        <v>0.57356764599999999</v>
      </c>
      <c r="AL1046">
        <v>99.085084760000001</v>
      </c>
      <c r="AM1046">
        <v>-111.4900758</v>
      </c>
      <c r="AN1046">
        <v>-17.758061810000001</v>
      </c>
      <c r="AR1046">
        <v>0</v>
      </c>
      <c r="AS1046">
        <v>0</v>
      </c>
      <c r="AT1046">
        <v>0</v>
      </c>
      <c r="AW1046" t="s">
        <v>73</v>
      </c>
      <c r="AZ1046" t="s">
        <v>73</v>
      </c>
      <c r="BA1046">
        <v>0.75212921899999996</v>
      </c>
      <c r="BC1046">
        <v>85.760453580000004</v>
      </c>
      <c r="BD1046">
        <v>205.4495321</v>
      </c>
      <c r="BE1046">
        <v>78.403294340000002</v>
      </c>
      <c r="BH1046">
        <v>0</v>
      </c>
      <c r="BI1046">
        <v>0</v>
      </c>
      <c r="BJ1046">
        <v>0</v>
      </c>
      <c r="BQ1046" t="s">
        <v>77</v>
      </c>
      <c r="BR1046" t="s">
        <v>2989</v>
      </c>
      <c r="BS1046" t="s">
        <v>3114</v>
      </c>
    </row>
    <row r="1047" spans="1:71" x14ac:dyDescent="0.35">
      <c r="A1047">
        <v>1849</v>
      </c>
      <c r="C1047" s="1">
        <v>45369</v>
      </c>
      <c r="D1047" t="s">
        <v>2974</v>
      </c>
      <c r="E1047" t="s">
        <v>85</v>
      </c>
      <c r="F1047" t="s">
        <v>2973</v>
      </c>
      <c r="G1047" t="s">
        <v>3077</v>
      </c>
      <c r="H1047" t="s">
        <v>3182</v>
      </c>
      <c r="I1047" t="s">
        <v>3087</v>
      </c>
      <c r="J1047">
        <v>-1.9311677</v>
      </c>
      <c r="K1047">
        <v>36.3149084</v>
      </c>
      <c r="L1047">
        <v>201275.245</v>
      </c>
      <c r="M1047">
        <v>9786311.1209999993</v>
      </c>
      <c r="N1047">
        <v>677.9</v>
      </c>
      <c r="O1047">
        <v>3.9</v>
      </c>
      <c r="P1047">
        <v>250</v>
      </c>
      <c r="Q1047">
        <v>400</v>
      </c>
      <c r="R1047">
        <v>600</v>
      </c>
      <c r="S1047">
        <v>50</v>
      </c>
      <c r="T1047">
        <f t="shared" si="48"/>
        <v>455</v>
      </c>
      <c r="U1047">
        <v>1000</v>
      </c>
      <c r="V1047">
        <f t="shared" si="49"/>
        <v>60.17287557812589</v>
      </c>
      <c r="W1047">
        <f t="shared" si="50"/>
        <v>60.17287557812589</v>
      </c>
      <c r="X1047" t="s">
        <v>69</v>
      </c>
      <c r="Y1047">
        <v>25</v>
      </c>
      <c r="Z1047" t="s">
        <v>73</v>
      </c>
      <c r="AA1047">
        <v>0</v>
      </c>
      <c r="AB1047">
        <v>0</v>
      </c>
      <c r="AC1047">
        <v>0</v>
      </c>
      <c r="AD1047">
        <v>0</v>
      </c>
      <c r="AF1047">
        <v>0</v>
      </c>
      <c r="AG1047">
        <v>0</v>
      </c>
      <c r="AH1047">
        <v>0</v>
      </c>
      <c r="AI1047">
        <v>0</v>
      </c>
      <c r="AL1047">
        <v>0</v>
      </c>
      <c r="AM1047">
        <v>0</v>
      </c>
      <c r="AN1047">
        <v>0</v>
      </c>
      <c r="AR1047">
        <v>0</v>
      </c>
      <c r="AS1047">
        <v>0</v>
      </c>
      <c r="AT1047">
        <v>0</v>
      </c>
      <c r="AW1047" t="s">
        <v>73</v>
      </c>
      <c r="AZ1047" t="s">
        <v>73</v>
      </c>
      <c r="BA1047">
        <v>0</v>
      </c>
      <c r="BC1047">
        <v>0</v>
      </c>
      <c r="BD1047">
        <v>0</v>
      </c>
      <c r="BE1047">
        <v>0</v>
      </c>
      <c r="BH1047">
        <v>0</v>
      </c>
      <c r="BI1047">
        <v>0</v>
      </c>
      <c r="BJ1047">
        <v>0</v>
      </c>
      <c r="BQ1047" t="s">
        <v>77</v>
      </c>
      <c r="BR1047" t="s">
        <v>2989</v>
      </c>
      <c r="BS1047" t="s">
        <v>3188</v>
      </c>
    </row>
    <row r="1048" spans="1:71" x14ac:dyDescent="0.35">
      <c r="A1048">
        <v>1850</v>
      </c>
      <c r="C1048" s="1">
        <v>45369</v>
      </c>
      <c r="D1048" t="s">
        <v>2974</v>
      </c>
      <c r="E1048" t="s">
        <v>85</v>
      </c>
      <c r="F1048" t="s">
        <v>2973</v>
      </c>
      <c r="G1048" t="s">
        <v>3077</v>
      </c>
      <c r="H1048" t="s">
        <v>3182</v>
      </c>
      <c r="I1048" t="s">
        <v>3087</v>
      </c>
      <c r="J1048">
        <v>-2.4866508920000001</v>
      </c>
      <c r="K1048">
        <v>36.857270139999997</v>
      </c>
      <c r="L1048">
        <v>261735.12179999999</v>
      </c>
      <c r="M1048">
        <v>9724955.2620000001</v>
      </c>
      <c r="N1048">
        <v>1074.187692</v>
      </c>
      <c r="O1048">
        <v>-662.46926710000002</v>
      </c>
      <c r="P1048">
        <v>445.68946399999999</v>
      </c>
      <c r="Q1048">
        <v>493.01915680000002</v>
      </c>
      <c r="R1048">
        <v>840.31507690000001</v>
      </c>
      <c r="S1048">
        <v>31.796624319999999</v>
      </c>
      <c r="T1048">
        <f t="shared" si="48"/>
        <v>694.613920753</v>
      </c>
      <c r="U1048">
        <v>0</v>
      </c>
      <c r="V1048">
        <f t="shared" si="49"/>
        <v>74.347575289407388</v>
      </c>
      <c r="W1048">
        <f t="shared" si="50"/>
        <v>0</v>
      </c>
      <c r="X1048" t="s">
        <v>69</v>
      </c>
      <c r="Y1048">
        <v>99.104251540000007</v>
      </c>
      <c r="Z1048" t="s">
        <v>73</v>
      </c>
      <c r="AA1048">
        <v>0.58807652099999996</v>
      </c>
      <c r="AB1048">
        <v>-18.499504380000001</v>
      </c>
      <c r="AC1048">
        <v>-28.71092299</v>
      </c>
      <c r="AD1048">
        <v>-26.191908260000002</v>
      </c>
      <c r="AF1048">
        <v>412.31456200000002</v>
      </c>
      <c r="AG1048">
        <v>-94.367999569999995</v>
      </c>
      <c r="AH1048">
        <v>-77.641580970000007</v>
      </c>
      <c r="AI1048">
        <v>0.57282657800000003</v>
      </c>
      <c r="AL1048">
        <v>99.102860149999998</v>
      </c>
      <c r="AM1048">
        <v>-111.404054</v>
      </c>
      <c r="AN1048">
        <v>-17.71494616</v>
      </c>
      <c r="AR1048">
        <v>0</v>
      </c>
      <c r="AS1048">
        <v>0</v>
      </c>
      <c r="AT1048">
        <v>0</v>
      </c>
      <c r="AW1048" t="s">
        <v>73</v>
      </c>
      <c r="AZ1048" t="s">
        <v>73</v>
      </c>
      <c r="BA1048">
        <v>0.75236140200000001</v>
      </c>
      <c r="BC1048">
        <v>85.838306889999998</v>
      </c>
      <c r="BD1048">
        <v>205.34858840000001</v>
      </c>
      <c r="BE1048">
        <v>78.397919470000005</v>
      </c>
      <c r="BH1048">
        <v>0</v>
      </c>
      <c r="BI1048">
        <v>0</v>
      </c>
      <c r="BJ1048">
        <v>0</v>
      </c>
      <c r="BQ1048" t="s">
        <v>77</v>
      </c>
      <c r="BR1048" t="s">
        <v>2989</v>
      </c>
      <c r="BS1048" t="s">
        <v>3189</v>
      </c>
    </row>
    <row r="1049" spans="1:71" x14ac:dyDescent="0.35">
      <c r="A1049">
        <v>2134</v>
      </c>
      <c r="C1049" s="1">
        <v>45369</v>
      </c>
      <c r="D1049" t="s">
        <v>2504</v>
      </c>
      <c r="E1049" t="s">
        <v>85</v>
      </c>
      <c r="F1049" t="s">
        <v>2778</v>
      </c>
      <c r="G1049" t="s">
        <v>2778</v>
      </c>
      <c r="H1049" t="s">
        <v>2906</v>
      </c>
      <c r="I1049" t="s">
        <v>2787</v>
      </c>
      <c r="J1049">
        <v>-1.8340981999999999</v>
      </c>
      <c r="K1049">
        <v>36.3372131</v>
      </c>
      <c r="L1049">
        <v>203742.1042</v>
      </c>
      <c r="M1049">
        <v>9797055.8920000009</v>
      </c>
      <c r="N1049">
        <v>741.5</v>
      </c>
      <c r="O1049">
        <v>3.9</v>
      </c>
      <c r="P1049">
        <v>65</v>
      </c>
      <c r="Q1049">
        <v>650</v>
      </c>
      <c r="R1049">
        <v>1200</v>
      </c>
      <c r="S1049">
        <v>35</v>
      </c>
      <c r="T1049">
        <f t="shared" si="48"/>
        <v>404</v>
      </c>
      <c r="U1049">
        <v>2000</v>
      </c>
      <c r="V1049">
        <f t="shared" si="49"/>
        <v>56.700351413869434</v>
      </c>
      <c r="W1049">
        <f t="shared" si="50"/>
        <v>56.700351413869434</v>
      </c>
      <c r="X1049" t="s">
        <v>69</v>
      </c>
      <c r="Y1049">
        <v>12</v>
      </c>
      <c r="Z1049" t="s">
        <v>69</v>
      </c>
      <c r="AA1049">
        <v>1</v>
      </c>
      <c r="AB1049">
        <v>25</v>
      </c>
      <c r="AC1049">
        <v>0</v>
      </c>
      <c r="AD1049">
        <v>0</v>
      </c>
      <c r="AE1049" t="s">
        <v>2781</v>
      </c>
      <c r="AF1049">
        <v>25</v>
      </c>
      <c r="AG1049">
        <v>0</v>
      </c>
      <c r="AH1049">
        <v>0</v>
      </c>
      <c r="AI1049">
        <v>0</v>
      </c>
      <c r="AJ1049" t="s">
        <v>69</v>
      </c>
      <c r="AL1049">
        <v>0</v>
      </c>
      <c r="AM1049">
        <v>0</v>
      </c>
      <c r="AN1049">
        <v>0</v>
      </c>
      <c r="AR1049">
        <v>0</v>
      </c>
      <c r="AS1049">
        <v>0</v>
      </c>
      <c r="AT1049">
        <v>0</v>
      </c>
      <c r="AW1049" t="s">
        <v>73</v>
      </c>
      <c r="AZ1049" t="s">
        <v>73</v>
      </c>
      <c r="BA1049">
        <v>0</v>
      </c>
      <c r="BC1049">
        <v>0</v>
      </c>
      <c r="BD1049">
        <v>0</v>
      </c>
      <c r="BE1049">
        <v>0</v>
      </c>
      <c r="BH1049">
        <v>0</v>
      </c>
      <c r="BI1049">
        <v>0</v>
      </c>
      <c r="BJ1049">
        <v>0</v>
      </c>
      <c r="BQ1049" t="s">
        <v>77</v>
      </c>
      <c r="BR1049" t="s">
        <v>1935</v>
      </c>
      <c r="BS1049" t="s">
        <v>3542</v>
      </c>
    </row>
    <row r="1050" spans="1:71" x14ac:dyDescent="0.35">
      <c r="A1050">
        <v>2135</v>
      </c>
      <c r="C1050" s="1">
        <v>45369</v>
      </c>
      <c r="D1050" t="s">
        <v>2504</v>
      </c>
      <c r="E1050" t="s">
        <v>85</v>
      </c>
      <c r="F1050" t="s">
        <v>2778</v>
      </c>
      <c r="G1050" t="s">
        <v>2778</v>
      </c>
      <c r="H1050" t="s">
        <v>2906</v>
      </c>
      <c r="I1050" t="s">
        <v>2787</v>
      </c>
      <c r="J1050">
        <v>-2.486973941</v>
      </c>
      <c r="K1050">
        <v>36.85725867</v>
      </c>
      <c r="L1050">
        <v>261733.9038</v>
      </c>
      <c r="M1050">
        <v>9724919.5280000009</v>
      </c>
      <c r="N1050">
        <v>1074.4532919999999</v>
      </c>
      <c r="O1050">
        <v>-664.18181600000003</v>
      </c>
      <c r="P1050">
        <v>445.7874956</v>
      </c>
      <c r="Q1050">
        <v>493.13896599999998</v>
      </c>
      <c r="R1050">
        <v>840.61937769999997</v>
      </c>
      <c r="S1050">
        <v>31.80231539</v>
      </c>
      <c r="T1050">
        <f t="shared" si="48"/>
        <v>694.78803480199997</v>
      </c>
      <c r="U1050">
        <v>0</v>
      </c>
      <c r="V1050">
        <f t="shared" si="49"/>
        <v>74.356892800816425</v>
      </c>
      <c r="W1050">
        <f t="shared" si="50"/>
        <v>0</v>
      </c>
      <c r="X1050" t="s">
        <v>69</v>
      </c>
      <c r="Y1050">
        <v>99.191310340000001</v>
      </c>
      <c r="Z1050" t="s">
        <v>69</v>
      </c>
      <c r="AA1050">
        <v>0.58735201400000003</v>
      </c>
      <c r="AB1050">
        <v>-18.54632956</v>
      </c>
      <c r="AC1050">
        <v>-28.760831970000002</v>
      </c>
      <c r="AD1050">
        <v>-26.236539820000001</v>
      </c>
      <c r="AE1050" t="s">
        <v>2781</v>
      </c>
      <c r="AF1050">
        <v>412.60381749999999</v>
      </c>
      <c r="AG1050">
        <v>-94.552633810000003</v>
      </c>
      <c r="AH1050">
        <v>-77.826296760000005</v>
      </c>
      <c r="AI1050">
        <v>0.57430871400000005</v>
      </c>
      <c r="AJ1050" t="s">
        <v>69</v>
      </c>
      <c r="AL1050">
        <v>99.067309370000004</v>
      </c>
      <c r="AM1050">
        <v>-111.5760976</v>
      </c>
      <c r="AN1050">
        <v>-17.801177469999999</v>
      </c>
      <c r="AR1050">
        <v>0</v>
      </c>
      <c r="AS1050">
        <v>0</v>
      </c>
      <c r="AT1050">
        <v>0</v>
      </c>
      <c r="AW1050" t="s">
        <v>73</v>
      </c>
      <c r="AZ1050" t="s">
        <v>73</v>
      </c>
      <c r="BA1050">
        <v>0.75189703500000005</v>
      </c>
      <c r="BC1050">
        <v>85.682600269999995</v>
      </c>
      <c r="BD1050">
        <v>205.55047579999999</v>
      </c>
      <c r="BE1050">
        <v>78.408669209999999</v>
      </c>
      <c r="BH1050">
        <v>0</v>
      </c>
      <c r="BI1050">
        <v>0</v>
      </c>
      <c r="BJ1050">
        <v>0</v>
      </c>
      <c r="BQ1050" t="s">
        <v>77</v>
      </c>
      <c r="BR1050" t="s">
        <v>1935</v>
      </c>
      <c r="BS1050" t="s">
        <v>3542</v>
      </c>
    </row>
    <row r="1051" spans="1:71" ht="409.5" x14ac:dyDescent="0.35">
      <c r="A1051">
        <v>4033</v>
      </c>
      <c r="C1051" s="1">
        <v>45369</v>
      </c>
      <c r="D1051" t="s">
        <v>6752</v>
      </c>
      <c r="E1051" t="s">
        <v>85</v>
      </c>
      <c r="F1051" t="s">
        <v>3554</v>
      </c>
      <c r="G1051" t="s">
        <v>6753</v>
      </c>
      <c r="H1051" t="s">
        <v>6754</v>
      </c>
      <c r="I1051" t="s">
        <v>6755</v>
      </c>
      <c r="J1051">
        <v>-2.4537783000000002</v>
      </c>
      <c r="K1051">
        <v>37.227130000000002</v>
      </c>
      <c r="L1051">
        <v>302872.07780000003</v>
      </c>
      <c r="M1051">
        <v>9728651.5030000005</v>
      </c>
      <c r="N1051">
        <v>1135.3</v>
      </c>
      <c r="O1051">
        <v>4.3</v>
      </c>
      <c r="P1051">
        <v>600</v>
      </c>
      <c r="Q1051">
        <v>400</v>
      </c>
      <c r="R1051">
        <v>800</v>
      </c>
      <c r="S1051">
        <v>0</v>
      </c>
      <c r="T1051">
        <f t="shared" si="48"/>
        <v>804</v>
      </c>
      <c r="U1051">
        <v>300</v>
      </c>
      <c r="V1051">
        <f t="shared" si="49"/>
        <v>79.987678502968151</v>
      </c>
      <c r="W1051">
        <f t="shared" si="50"/>
        <v>79.987678502968151</v>
      </c>
      <c r="X1051" t="s">
        <v>69</v>
      </c>
      <c r="Y1051">
        <v>20</v>
      </c>
      <c r="Z1051" t="s">
        <v>73</v>
      </c>
      <c r="AA1051">
        <v>0</v>
      </c>
      <c r="AB1051">
        <v>0</v>
      </c>
      <c r="AC1051">
        <v>0</v>
      </c>
      <c r="AD1051">
        <v>0</v>
      </c>
      <c r="AF1051">
        <v>0</v>
      </c>
      <c r="AG1051">
        <v>0</v>
      </c>
      <c r="AH1051">
        <v>0</v>
      </c>
      <c r="AI1051">
        <v>0</v>
      </c>
      <c r="AL1051">
        <v>0</v>
      </c>
      <c r="AM1051">
        <v>0</v>
      </c>
      <c r="AN1051">
        <v>0</v>
      </c>
      <c r="AR1051">
        <v>0</v>
      </c>
      <c r="AS1051">
        <v>0</v>
      </c>
      <c r="AT1051">
        <v>0</v>
      </c>
      <c r="AW1051" t="s">
        <v>73</v>
      </c>
      <c r="AZ1051" t="s">
        <v>73</v>
      </c>
      <c r="BA1051">
        <v>0</v>
      </c>
      <c r="BC1051">
        <v>0</v>
      </c>
      <c r="BD1051">
        <v>0</v>
      </c>
      <c r="BE1051">
        <v>0</v>
      </c>
      <c r="BH1051">
        <v>0</v>
      </c>
      <c r="BI1051">
        <v>0</v>
      </c>
      <c r="BJ1051">
        <v>0</v>
      </c>
      <c r="BQ1051" t="s">
        <v>77</v>
      </c>
      <c r="BR1051" s="2" t="s">
        <v>6756</v>
      </c>
      <c r="BS1051" t="s">
        <v>6757</v>
      </c>
    </row>
    <row r="1052" spans="1:71" ht="409.5" x14ac:dyDescent="0.35">
      <c r="A1052">
        <v>4034</v>
      </c>
      <c r="C1052" s="1">
        <v>45369</v>
      </c>
      <c r="D1052" t="s">
        <v>6752</v>
      </c>
      <c r="E1052" t="s">
        <v>85</v>
      </c>
      <c r="F1052" t="s">
        <v>3554</v>
      </c>
      <c r="G1052" t="s">
        <v>6753</v>
      </c>
      <c r="H1052" t="s">
        <v>6754</v>
      </c>
      <c r="I1052" t="s">
        <v>6755</v>
      </c>
      <c r="J1052">
        <v>-2.4863278430000002</v>
      </c>
      <c r="K1052">
        <v>36.857281620000002</v>
      </c>
      <c r="L1052">
        <v>261736.34090000001</v>
      </c>
      <c r="M1052">
        <v>9724990.9959999993</v>
      </c>
      <c r="N1052">
        <v>1073.922092</v>
      </c>
      <c r="O1052">
        <v>-660.75671809999994</v>
      </c>
      <c r="P1052">
        <v>445.59143239999997</v>
      </c>
      <c r="Q1052">
        <v>492.8993476</v>
      </c>
      <c r="R1052">
        <v>840.01077599999996</v>
      </c>
      <c r="S1052">
        <v>31.790933259999999</v>
      </c>
      <c r="T1052">
        <f t="shared" si="48"/>
        <v>694.43980669399991</v>
      </c>
      <c r="U1052">
        <v>0</v>
      </c>
      <c r="V1052">
        <f t="shared" si="49"/>
        <v>74.33825660961196</v>
      </c>
      <c r="W1052">
        <f t="shared" si="50"/>
        <v>0</v>
      </c>
      <c r="X1052" t="s">
        <v>69</v>
      </c>
      <c r="Y1052">
        <v>99.017192750000007</v>
      </c>
      <c r="Z1052" t="s">
        <v>73</v>
      </c>
      <c r="AA1052">
        <v>0.588801028</v>
      </c>
      <c r="AB1052">
        <v>-18.452679199999999</v>
      </c>
      <c r="AC1052">
        <v>-28.661014009999999</v>
      </c>
      <c r="AD1052">
        <v>-26.14727671</v>
      </c>
      <c r="AF1052">
        <v>412.0253065</v>
      </c>
      <c r="AG1052">
        <v>-94.183365330000001</v>
      </c>
      <c r="AH1052">
        <v>-77.456865179999994</v>
      </c>
      <c r="AI1052">
        <v>0.57134444100000004</v>
      </c>
      <c r="AL1052">
        <v>99.138410930000006</v>
      </c>
      <c r="AM1052">
        <v>-111.2320103</v>
      </c>
      <c r="AN1052">
        <v>-17.628714850000001</v>
      </c>
      <c r="AR1052">
        <v>0</v>
      </c>
      <c r="AS1052">
        <v>0</v>
      </c>
      <c r="AT1052">
        <v>0</v>
      </c>
      <c r="AW1052" t="s">
        <v>73</v>
      </c>
      <c r="AZ1052" t="s">
        <v>73</v>
      </c>
      <c r="BA1052">
        <v>0.75282576899999998</v>
      </c>
      <c r="BC1052">
        <v>85.994013510000002</v>
      </c>
      <c r="BD1052">
        <v>205.14670100000001</v>
      </c>
      <c r="BE1052">
        <v>78.387169740000004</v>
      </c>
      <c r="BH1052">
        <v>0</v>
      </c>
      <c r="BI1052">
        <v>0</v>
      </c>
      <c r="BJ1052">
        <v>0</v>
      </c>
      <c r="BQ1052" t="s">
        <v>77</v>
      </c>
      <c r="BR1052" s="2" t="s">
        <v>6756</v>
      </c>
      <c r="BS1052" t="s">
        <v>6757</v>
      </c>
    </row>
    <row r="1053" spans="1:71" x14ac:dyDescent="0.35">
      <c r="A1053">
        <v>4839</v>
      </c>
      <c r="C1053" s="1">
        <v>45369</v>
      </c>
      <c r="D1053" t="s">
        <v>3553</v>
      </c>
      <c r="E1053" t="s">
        <v>85</v>
      </c>
      <c r="F1053" t="s">
        <v>3554</v>
      </c>
      <c r="G1053" t="s">
        <v>7809</v>
      </c>
      <c r="H1053" t="s">
        <v>7930</v>
      </c>
      <c r="I1053" t="s">
        <v>7931</v>
      </c>
      <c r="J1053">
        <v>-2.5953092</v>
      </c>
      <c r="K1053">
        <v>37.434840999999999</v>
      </c>
      <c r="L1053">
        <v>325992.73920000001</v>
      </c>
      <c r="M1053">
        <v>9713030.7449999992</v>
      </c>
      <c r="N1053">
        <v>1256.8</v>
      </c>
      <c r="O1053">
        <v>3.9</v>
      </c>
      <c r="P1053">
        <v>0</v>
      </c>
      <c r="Q1053">
        <v>0</v>
      </c>
      <c r="R1053">
        <v>0</v>
      </c>
      <c r="S1053">
        <v>0</v>
      </c>
      <c r="T1053">
        <f t="shared" si="48"/>
        <v>0</v>
      </c>
      <c r="U1053">
        <v>0</v>
      </c>
      <c r="V1053">
        <f t="shared" si="49"/>
        <v>0</v>
      </c>
      <c r="W1053">
        <f t="shared" si="50"/>
        <v>0</v>
      </c>
      <c r="X1053" t="s">
        <v>69</v>
      </c>
      <c r="Y1053">
        <v>35</v>
      </c>
      <c r="Z1053" t="s">
        <v>73</v>
      </c>
      <c r="AA1053">
        <v>0</v>
      </c>
      <c r="AB1053">
        <v>0</v>
      </c>
      <c r="AC1053">
        <v>0</v>
      </c>
      <c r="AD1053">
        <v>0</v>
      </c>
      <c r="AF1053">
        <v>0</v>
      </c>
      <c r="AG1053">
        <v>0</v>
      </c>
      <c r="AH1053">
        <v>0</v>
      </c>
      <c r="AI1053">
        <v>0</v>
      </c>
      <c r="AL1053">
        <v>0</v>
      </c>
      <c r="AM1053">
        <v>0</v>
      </c>
      <c r="AN1053">
        <v>0</v>
      </c>
      <c r="AR1053">
        <v>0</v>
      </c>
      <c r="AS1053">
        <v>0</v>
      </c>
      <c r="AT1053">
        <v>0</v>
      </c>
      <c r="AW1053" t="s">
        <v>73</v>
      </c>
      <c r="AZ1053" t="s">
        <v>73</v>
      </c>
      <c r="BA1053">
        <v>0</v>
      </c>
      <c r="BC1053">
        <v>0</v>
      </c>
      <c r="BD1053">
        <v>0</v>
      </c>
      <c r="BE1053">
        <v>0</v>
      </c>
      <c r="BH1053">
        <v>0</v>
      </c>
      <c r="BI1053">
        <v>0</v>
      </c>
      <c r="BJ1053">
        <v>0</v>
      </c>
      <c r="BQ1053" t="s">
        <v>77</v>
      </c>
      <c r="BR1053" t="s">
        <v>7932</v>
      </c>
      <c r="BS1053" t="s">
        <v>7933</v>
      </c>
    </row>
    <row r="1054" spans="1:71" x14ac:dyDescent="0.35">
      <c r="A1054">
        <v>4840</v>
      </c>
      <c r="C1054" s="1">
        <v>45369</v>
      </c>
      <c r="D1054" t="s">
        <v>3553</v>
      </c>
      <c r="E1054" t="s">
        <v>85</v>
      </c>
      <c r="F1054" t="s">
        <v>3554</v>
      </c>
      <c r="G1054" t="s">
        <v>7809</v>
      </c>
      <c r="H1054" t="s">
        <v>7930</v>
      </c>
      <c r="I1054" t="s">
        <v>7931</v>
      </c>
      <c r="J1054">
        <v>-2.4881046119999999</v>
      </c>
      <c r="K1054">
        <v>36.857218510000003</v>
      </c>
      <c r="L1054">
        <v>261729.6391</v>
      </c>
      <c r="M1054">
        <v>9724794.4570000004</v>
      </c>
      <c r="N1054">
        <v>1075.3828920000001</v>
      </c>
      <c r="O1054">
        <v>-670.17573709999999</v>
      </c>
      <c r="P1054">
        <v>446.13060619999999</v>
      </c>
      <c r="Q1054">
        <v>493.5582981</v>
      </c>
      <c r="R1054">
        <v>841.68443070000001</v>
      </c>
      <c r="S1054">
        <v>31.822234120000001</v>
      </c>
      <c r="T1054">
        <f t="shared" si="48"/>
        <v>695.39743397999996</v>
      </c>
      <c r="U1054">
        <v>0</v>
      </c>
      <c r="V1054">
        <f t="shared" si="49"/>
        <v>74.38949490060304</v>
      </c>
      <c r="W1054">
        <f t="shared" si="50"/>
        <v>0</v>
      </c>
      <c r="X1054" t="s">
        <v>69</v>
      </c>
      <c r="Y1054">
        <v>99.496016139999995</v>
      </c>
      <c r="Z1054" t="s">
        <v>73</v>
      </c>
      <c r="AA1054">
        <v>0.58481624099999996</v>
      </c>
      <c r="AB1054">
        <v>-18.710217700000001</v>
      </c>
      <c r="AC1054">
        <v>-28.93551338</v>
      </c>
      <c r="AD1054">
        <v>-26.392750270000001</v>
      </c>
      <c r="AF1054">
        <v>413.61621170000001</v>
      </c>
      <c r="AG1054">
        <v>-95.198853650000004</v>
      </c>
      <c r="AH1054">
        <v>-78.472802029999997</v>
      </c>
      <c r="AI1054">
        <v>0.57949618999999997</v>
      </c>
      <c r="AL1054">
        <v>98.942881639999996</v>
      </c>
      <c r="AM1054">
        <v>-112.1782503</v>
      </c>
      <c r="AN1054">
        <v>-18.10298706</v>
      </c>
      <c r="AR1054">
        <v>0</v>
      </c>
      <c r="AS1054">
        <v>0</v>
      </c>
      <c r="AT1054">
        <v>0</v>
      </c>
      <c r="AW1054" t="s">
        <v>73</v>
      </c>
      <c r="AZ1054" t="s">
        <v>73</v>
      </c>
      <c r="BA1054">
        <v>0.75027175000000002</v>
      </c>
      <c r="BC1054">
        <v>85.137627109999997</v>
      </c>
      <c r="BD1054">
        <v>206.2570819</v>
      </c>
      <c r="BE1054">
        <v>78.446293280000006</v>
      </c>
      <c r="BH1054">
        <v>0</v>
      </c>
      <c r="BI1054">
        <v>0</v>
      </c>
      <c r="BJ1054">
        <v>0</v>
      </c>
      <c r="BQ1054" t="s">
        <v>77</v>
      </c>
      <c r="BR1054" t="s">
        <v>7932</v>
      </c>
      <c r="BS1054" t="s">
        <v>7934</v>
      </c>
    </row>
    <row r="1055" spans="1:71" x14ac:dyDescent="0.35">
      <c r="A1055">
        <v>5489</v>
      </c>
      <c r="C1055" s="1">
        <v>45369</v>
      </c>
      <c r="D1055" t="s">
        <v>8967</v>
      </c>
      <c r="E1055" t="s">
        <v>85</v>
      </c>
      <c r="F1055" t="s">
        <v>8968</v>
      </c>
      <c r="G1055" t="s">
        <v>8969</v>
      </c>
      <c r="H1055" t="s">
        <v>8981</v>
      </c>
      <c r="I1055" t="s">
        <v>8405</v>
      </c>
      <c r="J1055">
        <v>-1.8514679999999999</v>
      </c>
      <c r="K1055">
        <v>36.099193499999998</v>
      </c>
      <c r="L1055">
        <v>177241.69570000001</v>
      </c>
      <c r="M1055">
        <v>9795092.2949999999</v>
      </c>
      <c r="N1055">
        <v>658</v>
      </c>
      <c r="O1055">
        <v>3.9</v>
      </c>
      <c r="P1055">
        <v>0</v>
      </c>
      <c r="Q1055">
        <v>0</v>
      </c>
      <c r="R1055">
        <v>0</v>
      </c>
      <c r="S1055">
        <v>0</v>
      </c>
      <c r="T1055">
        <f t="shared" si="48"/>
        <v>0</v>
      </c>
      <c r="U1055">
        <v>0</v>
      </c>
      <c r="V1055">
        <f t="shared" si="49"/>
        <v>0</v>
      </c>
      <c r="W1055">
        <f t="shared" si="50"/>
        <v>0</v>
      </c>
      <c r="X1055" t="s">
        <v>69</v>
      </c>
      <c r="Y1055">
        <v>7</v>
      </c>
      <c r="Z1055" t="s">
        <v>73</v>
      </c>
      <c r="AA1055">
        <v>0</v>
      </c>
      <c r="AB1055">
        <v>0</v>
      </c>
      <c r="AC1055">
        <v>0</v>
      </c>
      <c r="AD1055">
        <v>0</v>
      </c>
      <c r="AF1055">
        <v>0</v>
      </c>
      <c r="AG1055">
        <v>0</v>
      </c>
      <c r="AH1055">
        <v>0</v>
      </c>
      <c r="AI1055">
        <v>0</v>
      </c>
      <c r="AL1055">
        <v>0</v>
      </c>
      <c r="AM1055">
        <v>0</v>
      </c>
      <c r="AN1055">
        <v>0</v>
      </c>
      <c r="AR1055">
        <v>0</v>
      </c>
      <c r="AS1055">
        <v>0</v>
      </c>
      <c r="AT1055">
        <v>0</v>
      </c>
      <c r="AW1055" t="s">
        <v>73</v>
      </c>
      <c r="AZ1055" t="s">
        <v>73</v>
      </c>
      <c r="BA1055">
        <v>0</v>
      </c>
      <c r="BC1055">
        <v>0</v>
      </c>
      <c r="BD1055">
        <v>0</v>
      </c>
      <c r="BE1055">
        <v>0</v>
      </c>
      <c r="BH1055">
        <v>0</v>
      </c>
      <c r="BI1055">
        <v>0</v>
      </c>
      <c r="BJ1055">
        <v>0</v>
      </c>
      <c r="BQ1055" t="s">
        <v>8985</v>
      </c>
      <c r="BR1055" t="s">
        <v>8986</v>
      </c>
      <c r="BS1055" t="s">
        <v>8987</v>
      </c>
    </row>
    <row r="1056" spans="1:71" x14ac:dyDescent="0.35">
      <c r="A1056">
        <v>5490</v>
      </c>
      <c r="C1056" s="1">
        <v>45369</v>
      </c>
      <c r="D1056" t="s">
        <v>8967</v>
      </c>
      <c r="E1056" t="s">
        <v>85</v>
      </c>
      <c r="F1056" t="s">
        <v>8968</v>
      </c>
      <c r="G1056" t="s">
        <v>8969</v>
      </c>
      <c r="H1056" t="s">
        <v>8981</v>
      </c>
      <c r="I1056" t="s">
        <v>8405</v>
      </c>
      <c r="J1056">
        <v>-2.4874585140000001</v>
      </c>
      <c r="K1056">
        <v>36.857241459999997</v>
      </c>
      <c r="L1056">
        <v>261732.07620000001</v>
      </c>
      <c r="M1056">
        <v>9724865.9260000009</v>
      </c>
      <c r="N1056">
        <v>1074.851692</v>
      </c>
      <c r="O1056">
        <v>-666.75063929999999</v>
      </c>
      <c r="P1056">
        <v>445.93454300000002</v>
      </c>
      <c r="Q1056">
        <v>493.31867979999998</v>
      </c>
      <c r="R1056">
        <v>841.075829</v>
      </c>
      <c r="S1056">
        <v>31.81085199</v>
      </c>
      <c r="T1056">
        <f t="shared" si="48"/>
        <v>695.04920588900006</v>
      </c>
      <c r="U1056">
        <v>0</v>
      </c>
      <c r="V1056">
        <f t="shared" si="49"/>
        <v>74.370866879891494</v>
      </c>
      <c r="W1056">
        <f t="shared" si="50"/>
        <v>0</v>
      </c>
      <c r="X1056" t="s">
        <v>69</v>
      </c>
      <c r="Y1056">
        <v>99.321898540000007</v>
      </c>
      <c r="Z1056" t="s">
        <v>73</v>
      </c>
      <c r="AA1056">
        <v>0.58626525399999996</v>
      </c>
      <c r="AB1056">
        <v>-18.616567329999999</v>
      </c>
      <c r="AC1056">
        <v>-28.835695430000001</v>
      </c>
      <c r="AD1056">
        <v>-26.303487149999999</v>
      </c>
      <c r="AF1056">
        <v>413.03770070000002</v>
      </c>
      <c r="AG1056">
        <v>-94.829585170000001</v>
      </c>
      <c r="AH1056">
        <v>-78.10337045</v>
      </c>
      <c r="AI1056">
        <v>0.57653191800000003</v>
      </c>
      <c r="AL1056">
        <v>99.013983199999998</v>
      </c>
      <c r="AM1056">
        <v>-111.8341631</v>
      </c>
      <c r="AN1056">
        <v>-17.930524439999999</v>
      </c>
      <c r="AR1056">
        <v>0</v>
      </c>
      <c r="AS1056">
        <v>0</v>
      </c>
      <c r="AT1056">
        <v>0</v>
      </c>
      <c r="AW1056" t="s">
        <v>73</v>
      </c>
      <c r="AZ1056" t="s">
        <v>73</v>
      </c>
      <c r="BA1056">
        <v>0.75120048399999995</v>
      </c>
      <c r="BC1056">
        <v>85.449040339999996</v>
      </c>
      <c r="BD1056">
        <v>205.853307</v>
      </c>
      <c r="BE1056">
        <v>78.424793809999997</v>
      </c>
      <c r="BH1056">
        <v>0</v>
      </c>
      <c r="BI1056">
        <v>0</v>
      </c>
      <c r="BJ1056">
        <v>0</v>
      </c>
      <c r="BQ1056" t="s">
        <v>8985</v>
      </c>
      <c r="BR1056" t="s">
        <v>8986</v>
      </c>
      <c r="BS1056" t="s">
        <v>8987</v>
      </c>
    </row>
    <row r="1057" spans="1:71" x14ac:dyDescent="0.35">
      <c r="A1057">
        <v>6023</v>
      </c>
      <c r="C1057" s="1">
        <v>45369</v>
      </c>
      <c r="D1057" t="s">
        <v>8988</v>
      </c>
      <c r="E1057" t="s">
        <v>85</v>
      </c>
      <c r="F1057" t="s">
        <v>8968</v>
      </c>
      <c r="G1057" t="s">
        <v>8968</v>
      </c>
      <c r="H1057" t="s">
        <v>9657</v>
      </c>
      <c r="I1057" t="s">
        <v>9527</v>
      </c>
      <c r="J1057">
        <v>-1.8559737999999999</v>
      </c>
      <c r="K1057">
        <v>36.126192000000003</v>
      </c>
      <c r="L1057">
        <v>180249.03899999999</v>
      </c>
      <c r="M1057">
        <v>9794598.5329999998</v>
      </c>
      <c r="N1057">
        <v>0</v>
      </c>
      <c r="O1057">
        <v>3100</v>
      </c>
      <c r="P1057">
        <v>900</v>
      </c>
      <c r="Q1057">
        <v>1500</v>
      </c>
      <c r="R1057">
        <v>800</v>
      </c>
      <c r="S1057">
        <v>100</v>
      </c>
      <c r="T1057">
        <f t="shared" si="48"/>
        <v>1361</v>
      </c>
      <c r="U1057">
        <v>3000</v>
      </c>
      <c r="V1057">
        <f t="shared" si="49"/>
        <v>104.06965877432037</v>
      </c>
      <c r="W1057">
        <f t="shared" si="50"/>
        <v>104.06965877432037</v>
      </c>
      <c r="X1057" t="s">
        <v>69</v>
      </c>
      <c r="Y1057">
        <v>30</v>
      </c>
      <c r="Z1057" t="s">
        <v>73</v>
      </c>
      <c r="AA1057">
        <v>0</v>
      </c>
      <c r="AB1057">
        <v>0</v>
      </c>
      <c r="AC1057">
        <v>0</v>
      </c>
      <c r="AD1057">
        <v>0</v>
      </c>
      <c r="AF1057">
        <v>0</v>
      </c>
      <c r="AG1057">
        <v>0</v>
      </c>
      <c r="AH1057">
        <v>0</v>
      </c>
      <c r="AI1057">
        <v>0</v>
      </c>
      <c r="AL1057">
        <v>0</v>
      </c>
      <c r="AM1057">
        <v>0</v>
      </c>
      <c r="AN1057">
        <v>0</v>
      </c>
      <c r="AR1057">
        <v>0</v>
      </c>
      <c r="AS1057">
        <v>0</v>
      </c>
      <c r="AT1057">
        <v>0</v>
      </c>
      <c r="AW1057" t="s">
        <v>73</v>
      </c>
      <c r="AZ1057" t="s">
        <v>73</v>
      </c>
      <c r="BA1057">
        <v>0</v>
      </c>
      <c r="BC1057">
        <v>0</v>
      </c>
      <c r="BD1057">
        <v>0</v>
      </c>
      <c r="BE1057">
        <v>0</v>
      </c>
      <c r="BH1057">
        <v>0</v>
      </c>
      <c r="BI1057">
        <v>0</v>
      </c>
      <c r="BJ1057">
        <v>0</v>
      </c>
      <c r="BQ1057" t="s">
        <v>77</v>
      </c>
      <c r="BR1057" t="s">
        <v>9534</v>
      </c>
      <c r="BS1057" t="s">
        <v>9688</v>
      </c>
    </row>
    <row r="1058" spans="1:71" x14ac:dyDescent="0.35">
      <c r="A1058">
        <v>6024</v>
      </c>
      <c r="C1058" s="1">
        <v>45369</v>
      </c>
      <c r="D1058" t="s">
        <v>8967</v>
      </c>
      <c r="E1058" t="s">
        <v>85</v>
      </c>
      <c r="F1058" t="s">
        <v>8968</v>
      </c>
      <c r="G1058" t="s">
        <v>8968</v>
      </c>
      <c r="H1058" t="s">
        <v>9657</v>
      </c>
      <c r="I1058" t="s">
        <v>9459</v>
      </c>
      <c r="J1058">
        <v>-1.8723974999999999</v>
      </c>
      <c r="K1058">
        <v>36.1439509</v>
      </c>
      <c r="L1058">
        <v>182229.5632</v>
      </c>
      <c r="M1058">
        <v>9792784.1390000004</v>
      </c>
      <c r="N1058">
        <v>627.20000000000005</v>
      </c>
      <c r="O1058">
        <v>3.9</v>
      </c>
      <c r="P1058">
        <v>1500</v>
      </c>
      <c r="Q1058">
        <v>300</v>
      </c>
      <c r="R1058">
        <v>400</v>
      </c>
      <c r="S1058">
        <v>20</v>
      </c>
      <c r="T1058">
        <f t="shared" si="48"/>
        <v>1633</v>
      </c>
      <c r="U1058">
        <v>800</v>
      </c>
      <c r="V1058">
        <f t="shared" si="49"/>
        <v>113.9956187906064</v>
      </c>
      <c r="W1058">
        <f t="shared" si="50"/>
        <v>113.9956187906064</v>
      </c>
      <c r="X1058" t="s">
        <v>69</v>
      </c>
      <c r="Y1058">
        <v>40</v>
      </c>
      <c r="Z1058" t="s">
        <v>73</v>
      </c>
      <c r="AA1058">
        <v>0</v>
      </c>
      <c r="AB1058">
        <v>0</v>
      </c>
      <c r="AC1058">
        <v>0</v>
      </c>
      <c r="AD1058">
        <v>0</v>
      </c>
      <c r="AF1058">
        <v>0</v>
      </c>
      <c r="AG1058">
        <v>0</v>
      </c>
      <c r="AH1058">
        <v>0</v>
      </c>
      <c r="AI1058">
        <v>0</v>
      </c>
      <c r="AL1058">
        <v>0</v>
      </c>
      <c r="AM1058">
        <v>0</v>
      </c>
      <c r="AN1058">
        <v>0</v>
      </c>
      <c r="AR1058">
        <v>0</v>
      </c>
      <c r="AS1058">
        <v>0</v>
      </c>
      <c r="AT1058">
        <v>0</v>
      </c>
      <c r="AW1058" t="s">
        <v>73</v>
      </c>
      <c r="AZ1058" t="s">
        <v>73</v>
      </c>
      <c r="BA1058">
        <v>0</v>
      </c>
      <c r="BC1058">
        <v>0</v>
      </c>
      <c r="BD1058">
        <v>0</v>
      </c>
      <c r="BE1058">
        <v>0</v>
      </c>
      <c r="BH1058">
        <v>0</v>
      </c>
      <c r="BI1058">
        <v>0</v>
      </c>
      <c r="BJ1058">
        <v>0</v>
      </c>
      <c r="BQ1058" t="s">
        <v>77</v>
      </c>
      <c r="BR1058" t="s">
        <v>9689</v>
      </c>
      <c r="BS1058" t="s">
        <v>9690</v>
      </c>
    </row>
    <row r="1059" spans="1:71" x14ac:dyDescent="0.35">
      <c r="A1059">
        <v>6025</v>
      </c>
      <c r="C1059" s="1">
        <v>45369</v>
      </c>
      <c r="D1059" t="s">
        <v>8988</v>
      </c>
      <c r="E1059" t="s">
        <v>85</v>
      </c>
      <c r="F1059" t="s">
        <v>8968</v>
      </c>
      <c r="G1059" t="s">
        <v>8968</v>
      </c>
      <c r="H1059" t="s">
        <v>9657</v>
      </c>
      <c r="I1059" t="s">
        <v>9527</v>
      </c>
      <c r="J1059">
        <v>-2.4860047939999999</v>
      </c>
      <c r="K1059">
        <v>36.857293089999999</v>
      </c>
      <c r="L1059">
        <v>261737.5589</v>
      </c>
      <c r="M1059">
        <v>9725026.7310000006</v>
      </c>
      <c r="N1059">
        <v>1073.6564920000001</v>
      </c>
      <c r="O1059">
        <v>-659.04416920000006</v>
      </c>
      <c r="P1059">
        <v>445.49340080000002</v>
      </c>
      <c r="Q1059">
        <v>492.77953839999998</v>
      </c>
      <c r="R1059">
        <v>839.70647510000003</v>
      </c>
      <c r="S1059">
        <v>31.785242190000002</v>
      </c>
      <c r="T1059">
        <f t="shared" si="48"/>
        <v>694.26569262800001</v>
      </c>
      <c r="U1059">
        <v>0</v>
      </c>
      <c r="V1059">
        <f t="shared" si="49"/>
        <v>74.328936761151311</v>
      </c>
      <c r="W1059">
        <f t="shared" si="50"/>
        <v>0</v>
      </c>
      <c r="X1059" t="s">
        <v>69</v>
      </c>
      <c r="Y1059">
        <v>98.930133949999998</v>
      </c>
      <c r="Z1059" t="s">
        <v>73</v>
      </c>
      <c r="AA1059">
        <v>0.58952553500000004</v>
      </c>
      <c r="AB1059">
        <v>-18.40585402</v>
      </c>
      <c r="AC1059">
        <v>-28.611105040000002</v>
      </c>
      <c r="AD1059">
        <v>-26.102645150000001</v>
      </c>
      <c r="AF1059">
        <v>411.7360511</v>
      </c>
      <c r="AG1059">
        <v>-93.998731079999999</v>
      </c>
      <c r="AH1059">
        <v>-77.272149389999996</v>
      </c>
      <c r="AI1059">
        <v>0.56986230500000001</v>
      </c>
      <c r="AL1059">
        <v>99.17396171</v>
      </c>
      <c r="AM1059">
        <v>-111.0599667</v>
      </c>
      <c r="AN1059">
        <v>-17.542483539999999</v>
      </c>
      <c r="AR1059">
        <v>0</v>
      </c>
      <c r="AS1059">
        <v>0</v>
      </c>
      <c r="AT1059">
        <v>0</v>
      </c>
      <c r="AW1059" t="s">
        <v>73</v>
      </c>
      <c r="AZ1059" t="s">
        <v>73</v>
      </c>
      <c r="BA1059">
        <v>0.75329013600000005</v>
      </c>
      <c r="BC1059">
        <v>86.149720130000006</v>
      </c>
      <c r="BD1059">
        <v>204.94481350000001</v>
      </c>
      <c r="BE1059">
        <v>78.376419999999996</v>
      </c>
      <c r="BH1059">
        <v>0</v>
      </c>
      <c r="BI1059">
        <v>0</v>
      </c>
      <c r="BJ1059">
        <v>0</v>
      </c>
      <c r="BQ1059" t="s">
        <v>77</v>
      </c>
      <c r="BR1059" t="s">
        <v>9534</v>
      </c>
      <c r="BS1059" t="s">
        <v>9691</v>
      </c>
    </row>
    <row r="1060" spans="1:71" x14ac:dyDescent="0.35">
      <c r="A1060">
        <v>546</v>
      </c>
      <c r="C1060" s="1">
        <v>45370</v>
      </c>
      <c r="D1060" t="s">
        <v>806</v>
      </c>
      <c r="E1060" t="s">
        <v>85</v>
      </c>
      <c r="F1060" t="s">
        <v>67</v>
      </c>
      <c r="G1060" t="s">
        <v>807</v>
      </c>
      <c r="H1060" t="s">
        <v>838</v>
      </c>
      <c r="I1060" t="s">
        <v>809</v>
      </c>
      <c r="J1060">
        <v>-2.4136388000000002</v>
      </c>
      <c r="K1060">
        <v>37.449484900000002</v>
      </c>
      <c r="L1060">
        <v>327597.42170000001</v>
      </c>
      <c r="M1060">
        <v>9733120.5500000007</v>
      </c>
      <c r="N1060">
        <v>1090.4000000000001</v>
      </c>
      <c r="O1060">
        <v>3.9</v>
      </c>
      <c r="P1060">
        <v>500</v>
      </c>
      <c r="Q1060">
        <v>50</v>
      </c>
      <c r="R1060">
        <v>100</v>
      </c>
      <c r="S1060">
        <v>0</v>
      </c>
      <c r="T1060">
        <f t="shared" si="48"/>
        <v>525.5</v>
      </c>
      <c r="U1060">
        <v>100</v>
      </c>
      <c r="V1060">
        <f t="shared" si="49"/>
        <v>64.666808563122629</v>
      </c>
      <c r="W1060">
        <f t="shared" si="50"/>
        <v>100</v>
      </c>
      <c r="X1060" t="s">
        <v>69</v>
      </c>
      <c r="Y1060">
        <v>25</v>
      </c>
      <c r="Z1060" t="s">
        <v>73</v>
      </c>
      <c r="AA1060">
        <v>0</v>
      </c>
      <c r="AB1060">
        <v>0</v>
      </c>
      <c r="AC1060">
        <v>0</v>
      </c>
      <c r="AD1060">
        <v>0</v>
      </c>
      <c r="AF1060">
        <v>0</v>
      </c>
      <c r="AG1060">
        <v>0</v>
      </c>
      <c r="AH1060">
        <v>0</v>
      </c>
      <c r="AI1060">
        <v>0</v>
      </c>
      <c r="AL1060">
        <v>0</v>
      </c>
      <c r="AM1060">
        <v>0</v>
      </c>
      <c r="AN1060">
        <v>0</v>
      </c>
      <c r="AR1060">
        <v>0</v>
      </c>
      <c r="AS1060">
        <v>0</v>
      </c>
      <c r="AT1060">
        <v>0</v>
      </c>
      <c r="AW1060" t="s">
        <v>73</v>
      </c>
      <c r="AZ1060" t="s">
        <v>73</v>
      </c>
      <c r="BA1060">
        <v>0</v>
      </c>
      <c r="BC1060">
        <v>0</v>
      </c>
      <c r="BD1060">
        <v>0</v>
      </c>
      <c r="BE1060">
        <v>0</v>
      </c>
      <c r="BH1060">
        <v>0</v>
      </c>
      <c r="BI1060">
        <v>0</v>
      </c>
      <c r="BJ1060">
        <v>0</v>
      </c>
      <c r="BQ1060" t="s">
        <v>857</v>
      </c>
      <c r="BR1060" t="s">
        <v>270</v>
      </c>
      <c r="BS1060" t="s">
        <v>858</v>
      </c>
    </row>
    <row r="1061" spans="1:71" x14ac:dyDescent="0.35">
      <c r="A1061">
        <v>547</v>
      </c>
      <c r="C1061" s="1">
        <v>45370</v>
      </c>
      <c r="D1061" t="s">
        <v>806</v>
      </c>
      <c r="E1061" t="s">
        <v>85</v>
      </c>
      <c r="F1061" t="s">
        <v>67</v>
      </c>
      <c r="G1061" t="s">
        <v>807</v>
      </c>
      <c r="H1061" t="s">
        <v>838</v>
      </c>
      <c r="I1061" t="s">
        <v>809</v>
      </c>
      <c r="J1061">
        <v>-2.4889122339999998</v>
      </c>
      <c r="K1061">
        <v>36.857189830000003</v>
      </c>
      <c r="L1061">
        <v>261726.59359999999</v>
      </c>
      <c r="M1061">
        <v>9724705.1209999993</v>
      </c>
      <c r="N1061">
        <v>1076.0468920000001</v>
      </c>
      <c r="O1061">
        <v>-674.45710940000004</v>
      </c>
      <c r="P1061">
        <v>446.37568520000002</v>
      </c>
      <c r="Q1061">
        <v>493.85782110000002</v>
      </c>
      <c r="R1061">
        <v>842.44518289999996</v>
      </c>
      <c r="S1061">
        <v>31.836461790000001</v>
      </c>
      <c r="T1061">
        <f t="shared" si="48"/>
        <v>695.83271913299996</v>
      </c>
      <c r="U1061">
        <v>0</v>
      </c>
      <c r="V1061">
        <f t="shared" si="49"/>
        <v>74.412773370937927</v>
      </c>
      <c r="W1061">
        <f t="shared" si="50"/>
        <v>0</v>
      </c>
      <c r="X1061" t="s">
        <v>69</v>
      </c>
      <c r="Y1061">
        <v>99.71366313</v>
      </c>
      <c r="Z1061" t="s">
        <v>73</v>
      </c>
      <c r="AA1061">
        <v>0.58300497399999995</v>
      </c>
      <c r="AB1061">
        <v>-18.827280649999999</v>
      </c>
      <c r="AC1061">
        <v>-29.060285820000001</v>
      </c>
      <c r="AD1061">
        <v>-26.504329160000001</v>
      </c>
      <c r="AF1061">
        <v>414.33935029999998</v>
      </c>
      <c r="AG1061">
        <v>-95.660439249999996</v>
      </c>
      <c r="AH1061">
        <v>-78.934591499999996</v>
      </c>
      <c r="AI1061">
        <v>0.58320152999999997</v>
      </c>
      <c r="AL1061">
        <v>98.854004700000004</v>
      </c>
      <c r="AM1061">
        <v>-112.6083594</v>
      </c>
      <c r="AN1061">
        <v>-18.318565339999999</v>
      </c>
      <c r="AR1061">
        <v>0</v>
      </c>
      <c r="AS1061">
        <v>0</v>
      </c>
      <c r="AT1061">
        <v>0</v>
      </c>
      <c r="AW1061" t="s">
        <v>73</v>
      </c>
      <c r="AZ1061" t="s">
        <v>73</v>
      </c>
      <c r="BA1061">
        <v>0.74911083300000003</v>
      </c>
      <c r="BC1061">
        <v>84.748360559999995</v>
      </c>
      <c r="BD1061">
        <v>206.76180049999999</v>
      </c>
      <c r="BE1061">
        <v>78.473167619999998</v>
      </c>
      <c r="BH1061">
        <v>0</v>
      </c>
      <c r="BI1061">
        <v>0</v>
      </c>
      <c r="BJ1061">
        <v>0</v>
      </c>
      <c r="BQ1061" t="s">
        <v>857</v>
      </c>
      <c r="BR1061" t="s">
        <v>270</v>
      </c>
      <c r="BS1061" t="s">
        <v>859</v>
      </c>
    </row>
    <row r="1062" spans="1:71" x14ac:dyDescent="0.35">
      <c r="A1062">
        <v>629</v>
      </c>
      <c r="C1062" s="1">
        <v>45370</v>
      </c>
      <c r="D1062" t="s">
        <v>806</v>
      </c>
      <c r="E1062" t="s">
        <v>85</v>
      </c>
      <c r="F1062" t="s">
        <v>67</v>
      </c>
      <c r="G1062" t="s">
        <v>807</v>
      </c>
      <c r="H1062" t="s">
        <v>956</v>
      </c>
      <c r="I1062" t="s">
        <v>992</v>
      </c>
      <c r="J1062">
        <v>-2.3958724999999998</v>
      </c>
      <c r="K1062">
        <v>37.468648700000003</v>
      </c>
      <c r="L1062">
        <v>329726.56329999998</v>
      </c>
      <c r="M1062">
        <v>9735087.4130000006</v>
      </c>
      <c r="N1062">
        <v>1073.7</v>
      </c>
      <c r="O1062">
        <v>4.0999999999999996</v>
      </c>
      <c r="P1062">
        <v>50</v>
      </c>
      <c r="Q1062">
        <v>100</v>
      </c>
      <c r="R1062">
        <v>150</v>
      </c>
      <c r="S1062">
        <v>0</v>
      </c>
      <c r="T1062">
        <f t="shared" si="48"/>
        <v>92.5</v>
      </c>
      <c r="U1062">
        <v>500</v>
      </c>
      <c r="V1062">
        <f t="shared" si="49"/>
        <v>27.131008307838762</v>
      </c>
      <c r="W1062">
        <f t="shared" si="50"/>
        <v>27.131008307838762</v>
      </c>
      <c r="X1062" t="s">
        <v>69</v>
      </c>
      <c r="Y1062">
        <v>20</v>
      </c>
      <c r="Z1062" t="s">
        <v>73</v>
      </c>
      <c r="AA1062">
        <v>0</v>
      </c>
      <c r="AB1062">
        <v>0</v>
      </c>
      <c r="AC1062">
        <v>0</v>
      </c>
      <c r="AD1062">
        <v>0</v>
      </c>
      <c r="AF1062">
        <v>0</v>
      </c>
      <c r="AG1062">
        <v>0</v>
      </c>
      <c r="AH1062">
        <v>0</v>
      </c>
      <c r="AI1062">
        <v>0</v>
      </c>
      <c r="AL1062">
        <v>0</v>
      </c>
      <c r="AM1062">
        <v>0</v>
      </c>
      <c r="AN1062">
        <v>0</v>
      </c>
      <c r="AR1062">
        <v>0</v>
      </c>
      <c r="AS1062">
        <v>0</v>
      </c>
      <c r="AT1062">
        <v>0</v>
      </c>
      <c r="AW1062" t="s">
        <v>73</v>
      </c>
      <c r="AZ1062" t="s">
        <v>73</v>
      </c>
      <c r="BA1062">
        <v>0</v>
      </c>
      <c r="BC1062">
        <v>0</v>
      </c>
      <c r="BD1062">
        <v>0</v>
      </c>
      <c r="BE1062">
        <v>0</v>
      </c>
      <c r="BH1062">
        <v>0</v>
      </c>
      <c r="BI1062">
        <v>0</v>
      </c>
      <c r="BJ1062">
        <v>0</v>
      </c>
      <c r="BQ1062" t="s">
        <v>993</v>
      </c>
      <c r="BR1062" t="s">
        <v>270</v>
      </c>
      <c r="BS1062" t="s">
        <v>994</v>
      </c>
    </row>
    <row r="1063" spans="1:71" x14ac:dyDescent="0.35">
      <c r="A1063">
        <v>630</v>
      </c>
      <c r="C1063" s="1">
        <v>45370</v>
      </c>
      <c r="D1063" t="s">
        <v>806</v>
      </c>
      <c r="E1063" t="s">
        <v>85</v>
      </c>
      <c r="F1063" t="s">
        <v>67</v>
      </c>
      <c r="G1063" t="s">
        <v>807</v>
      </c>
      <c r="H1063" t="s">
        <v>956</v>
      </c>
      <c r="I1063" t="s">
        <v>992</v>
      </c>
      <c r="J1063">
        <v>-2.4887507090000001</v>
      </c>
      <c r="K1063">
        <v>36.857195560000001</v>
      </c>
      <c r="L1063">
        <v>261727.20199999999</v>
      </c>
      <c r="M1063">
        <v>9724722.9879999999</v>
      </c>
      <c r="N1063">
        <v>1075.914092</v>
      </c>
      <c r="O1063">
        <v>-673.60083499999996</v>
      </c>
      <c r="P1063">
        <v>446.32666940000001</v>
      </c>
      <c r="Q1063">
        <v>493.79791649999999</v>
      </c>
      <c r="R1063">
        <v>842.29303249999998</v>
      </c>
      <c r="S1063">
        <v>31.833616259999999</v>
      </c>
      <c r="T1063">
        <f t="shared" si="48"/>
        <v>695.74566211199999</v>
      </c>
      <c r="U1063">
        <v>0</v>
      </c>
      <c r="V1063">
        <f t="shared" si="49"/>
        <v>74.408118259995135</v>
      </c>
      <c r="W1063">
        <f t="shared" si="50"/>
        <v>0</v>
      </c>
      <c r="X1063" t="s">
        <v>69</v>
      </c>
      <c r="Y1063">
        <v>99.670133730000003</v>
      </c>
      <c r="Z1063" t="s">
        <v>73</v>
      </c>
      <c r="AA1063">
        <v>0.58336722699999999</v>
      </c>
      <c r="AB1063">
        <v>-18.803868059999999</v>
      </c>
      <c r="AC1063">
        <v>-29.035331330000002</v>
      </c>
      <c r="AD1063">
        <v>-26.482013380000001</v>
      </c>
      <c r="AF1063">
        <v>414.19472259999998</v>
      </c>
      <c r="AG1063">
        <v>-95.568122130000006</v>
      </c>
      <c r="AH1063">
        <v>-78.842233609999994</v>
      </c>
      <c r="AI1063">
        <v>0.58246046200000001</v>
      </c>
      <c r="AL1063">
        <v>98.871780090000001</v>
      </c>
      <c r="AM1063">
        <v>-112.5223376</v>
      </c>
      <c r="AN1063">
        <v>-18.275449680000001</v>
      </c>
      <c r="AR1063">
        <v>0</v>
      </c>
      <c r="AS1063">
        <v>0</v>
      </c>
      <c r="AT1063">
        <v>0</v>
      </c>
      <c r="AW1063" t="s">
        <v>73</v>
      </c>
      <c r="AZ1063" t="s">
        <v>73</v>
      </c>
      <c r="BA1063">
        <v>0.74934301599999997</v>
      </c>
      <c r="BC1063">
        <v>84.826213870000004</v>
      </c>
      <c r="BD1063">
        <v>206.6608568</v>
      </c>
      <c r="BE1063">
        <v>78.467792750000001</v>
      </c>
      <c r="BH1063">
        <v>0</v>
      </c>
      <c r="BI1063">
        <v>0</v>
      </c>
      <c r="BJ1063">
        <v>0</v>
      </c>
      <c r="BQ1063" t="s">
        <v>993</v>
      </c>
      <c r="BR1063" t="s">
        <v>270</v>
      </c>
      <c r="BS1063" t="s">
        <v>995</v>
      </c>
    </row>
    <row r="1064" spans="1:71" x14ac:dyDescent="0.35">
      <c r="A1064">
        <v>1189</v>
      </c>
      <c r="C1064" s="1">
        <v>45370</v>
      </c>
      <c r="D1064" t="s">
        <v>1707</v>
      </c>
      <c r="E1064" t="s">
        <v>85</v>
      </c>
      <c r="F1064" t="s">
        <v>1601</v>
      </c>
      <c r="G1064" t="s">
        <v>1702</v>
      </c>
      <c r="H1064" t="s">
        <v>2103</v>
      </c>
      <c r="I1064" t="s">
        <v>736</v>
      </c>
      <c r="J1064">
        <v>-2.2685263</v>
      </c>
      <c r="K1064">
        <v>36.971052999999998</v>
      </c>
      <c r="L1064">
        <v>274357.4204</v>
      </c>
      <c r="M1064">
        <v>9749100.1760000009</v>
      </c>
      <c r="N1064">
        <v>1323.9</v>
      </c>
      <c r="O1064">
        <v>4.8</v>
      </c>
      <c r="P1064">
        <v>700</v>
      </c>
      <c r="Q1064">
        <v>1400</v>
      </c>
      <c r="R1064">
        <v>900</v>
      </c>
      <c r="S1064">
        <v>200</v>
      </c>
      <c r="T1064">
        <f t="shared" si="48"/>
        <v>1231</v>
      </c>
      <c r="U1064">
        <v>2000</v>
      </c>
      <c r="V1064">
        <f t="shared" si="49"/>
        <v>98.97467730336966</v>
      </c>
      <c r="W1064">
        <f t="shared" si="50"/>
        <v>98.97467730336966</v>
      </c>
      <c r="X1064" t="s">
        <v>69</v>
      </c>
      <c r="Y1064">
        <v>50</v>
      </c>
      <c r="Z1064" t="s">
        <v>73</v>
      </c>
      <c r="AA1064">
        <v>0</v>
      </c>
      <c r="AB1064">
        <v>0</v>
      </c>
      <c r="AC1064">
        <v>0</v>
      </c>
      <c r="AD1064">
        <v>0</v>
      </c>
      <c r="AF1064">
        <v>0</v>
      </c>
      <c r="AG1064">
        <v>0</v>
      </c>
      <c r="AH1064">
        <v>0</v>
      </c>
      <c r="AI1064">
        <v>0</v>
      </c>
      <c r="AL1064">
        <v>0</v>
      </c>
      <c r="AM1064">
        <v>0</v>
      </c>
      <c r="AN1064">
        <v>0</v>
      </c>
      <c r="AR1064">
        <v>0</v>
      </c>
      <c r="AS1064">
        <v>0</v>
      </c>
      <c r="AT1064">
        <v>0</v>
      </c>
      <c r="AW1064" t="s">
        <v>69</v>
      </c>
      <c r="AX1064" t="s">
        <v>2120</v>
      </c>
      <c r="AY1064" t="s">
        <v>2110</v>
      </c>
      <c r="AZ1064" t="s">
        <v>73</v>
      </c>
      <c r="BA1064">
        <v>0</v>
      </c>
      <c r="BC1064">
        <v>0</v>
      </c>
      <c r="BD1064">
        <v>0</v>
      </c>
      <c r="BE1064">
        <v>0</v>
      </c>
      <c r="BH1064">
        <v>0</v>
      </c>
      <c r="BI1064">
        <v>0</v>
      </c>
      <c r="BJ1064">
        <v>0</v>
      </c>
      <c r="BQ1064" t="s">
        <v>77</v>
      </c>
      <c r="BR1064" t="s">
        <v>2121</v>
      </c>
      <c r="BS1064" t="s">
        <v>2122</v>
      </c>
    </row>
    <row r="1065" spans="1:71" x14ac:dyDescent="0.35">
      <c r="A1065">
        <v>1190</v>
      </c>
      <c r="C1065" s="1">
        <v>45370</v>
      </c>
      <c r="D1065" t="s">
        <v>1707</v>
      </c>
      <c r="E1065" t="s">
        <v>85</v>
      </c>
      <c r="F1065" t="s">
        <v>1601</v>
      </c>
      <c r="G1065" t="s">
        <v>1702</v>
      </c>
      <c r="H1065" t="s">
        <v>2103</v>
      </c>
      <c r="I1065" t="s">
        <v>736</v>
      </c>
      <c r="J1065">
        <v>-2.489073758</v>
      </c>
      <c r="K1065">
        <v>36.857184089999997</v>
      </c>
      <c r="L1065">
        <v>261725.9841</v>
      </c>
      <c r="M1065">
        <v>9724687.2540000007</v>
      </c>
      <c r="N1065">
        <v>1076.1796919999999</v>
      </c>
      <c r="O1065">
        <v>-675.31338389999996</v>
      </c>
      <c r="P1065">
        <v>446.42470100000003</v>
      </c>
      <c r="Q1065">
        <v>493.91772570000001</v>
      </c>
      <c r="R1065">
        <v>842.59733329999995</v>
      </c>
      <c r="S1065">
        <v>31.83930733</v>
      </c>
      <c r="T1065">
        <f t="shared" si="48"/>
        <v>695.91977616099996</v>
      </c>
      <c r="U1065">
        <v>0</v>
      </c>
      <c r="V1065">
        <f t="shared" si="49"/>
        <v>74.417428191059003</v>
      </c>
      <c r="W1065">
        <f t="shared" si="50"/>
        <v>0</v>
      </c>
      <c r="X1065" t="s">
        <v>69</v>
      </c>
      <c r="Y1065">
        <v>99.757192529999998</v>
      </c>
      <c r="Z1065" t="s">
        <v>73</v>
      </c>
      <c r="AA1065">
        <v>0.58264272100000003</v>
      </c>
      <c r="AB1065">
        <v>-18.850693239999998</v>
      </c>
      <c r="AC1065">
        <v>-29.08524031</v>
      </c>
      <c r="AD1065">
        <v>-26.526644940000001</v>
      </c>
      <c r="AF1065">
        <v>414.4839781</v>
      </c>
      <c r="AG1065">
        <v>-95.75275637</v>
      </c>
      <c r="AH1065">
        <v>-79.026949400000007</v>
      </c>
      <c r="AI1065">
        <v>0.58394259800000003</v>
      </c>
      <c r="AL1065">
        <v>98.836229309999993</v>
      </c>
      <c r="AM1065">
        <v>-112.6943813</v>
      </c>
      <c r="AN1065">
        <v>-18.36168099</v>
      </c>
      <c r="AR1065">
        <v>0</v>
      </c>
      <c r="AS1065">
        <v>0</v>
      </c>
      <c r="AT1065">
        <v>0</v>
      </c>
      <c r="AW1065" t="s">
        <v>69</v>
      </c>
      <c r="AX1065" t="s">
        <v>2120</v>
      </c>
      <c r="AY1065" t="s">
        <v>2110</v>
      </c>
      <c r="AZ1065" t="s">
        <v>73</v>
      </c>
      <c r="BA1065">
        <v>0.74887864900000001</v>
      </c>
      <c r="BC1065">
        <v>84.67050725</v>
      </c>
      <c r="BD1065">
        <v>206.86274420000001</v>
      </c>
      <c r="BE1065">
        <v>78.478542489999995</v>
      </c>
      <c r="BH1065">
        <v>0</v>
      </c>
      <c r="BI1065">
        <v>0</v>
      </c>
      <c r="BJ1065">
        <v>0</v>
      </c>
      <c r="BQ1065" t="s">
        <v>77</v>
      </c>
      <c r="BR1065" t="s">
        <v>2121</v>
      </c>
      <c r="BS1065" t="s">
        <v>2122</v>
      </c>
    </row>
    <row r="1066" spans="1:71" x14ac:dyDescent="0.35">
      <c r="A1066">
        <v>1304</v>
      </c>
      <c r="C1066" s="1">
        <v>45370</v>
      </c>
      <c r="D1066" t="s">
        <v>1600</v>
      </c>
      <c r="E1066" t="s">
        <v>85</v>
      </c>
      <c r="F1066" t="s">
        <v>1601</v>
      </c>
      <c r="G1066" t="s">
        <v>2378</v>
      </c>
      <c r="H1066" t="s">
        <v>2388</v>
      </c>
      <c r="I1066" t="s">
        <v>2388</v>
      </c>
      <c r="J1066">
        <v>-2.4543368999999999</v>
      </c>
      <c r="K1066">
        <v>36.838404500000003</v>
      </c>
      <c r="L1066">
        <v>259630.5117</v>
      </c>
      <c r="M1066">
        <v>9728526.125</v>
      </c>
      <c r="N1066">
        <v>1280.3</v>
      </c>
      <c r="O1066">
        <v>3.9</v>
      </c>
      <c r="P1066">
        <v>100</v>
      </c>
      <c r="Q1066">
        <v>300</v>
      </c>
      <c r="R1066">
        <v>270</v>
      </c>
      <c r="S1066">
        <v>25</v>
      </c>
      <c r="T1066">
        <f t="shared" si="48"/>
        <v>214.4</v>
      </c>
      <c r="U1066">
        <v>1000</v>
      </c>
      <c r="V1066">
        <f t="shared" si="49"/>
        <v>41.305459565838483</v>
      </c>
      <c r="W1066">
        <f t="shared" si="50"/>
        <v>41.305459565838483</v>
      </c>
      <c r="X1066" t="s">
        <v>69</v>
      </c>
      <c r="Y1066">
        <v>15</v>
      </c>
      <c r="Z1066" t="s">
        <v>73</v>
      </c>
      <c r="AA1066">
        <v>0</v>
      </c>
      <c r="AB1066">
        <v>0</v>
      </c>
      <c r="AC1066">
        <v>0</v>
      </c>
      <c r="AD1066">
        <v>0</v>
      </c>
      <c r="AF1066">
        <v>0</v>
      </c>
      <c r="AG1066">
        <v>0</v>
      </c>
      <c r="AH1066">
        <v>0</v>
      </c>
      <c r="AI1066">
        <v>0</v>
      </c>
      <c r="AL1066">
        <v>0</v>
      </c>
      <c r="AM1066">
        <v>0</v>
      </c>
      <c r="AN1066">
        <v>0</v>
      </c>
      <c r="AR1066">
        <v>0</v>
      </c>
      <c r="AS1066">
        <v>0</v>
      </c>
      <c r="AT1066">
        <v>0</v>
      </c>
      <c r="AW1066" t="s">
        <v>73</v>
      </c>
      <c r="AZ1066" t="s">
        <v>73</v>
      </c>
      <c r="BA1066">
        <v>0</v>
      </c>
      <c r="BC1066">
        <v>0</v>
      </c>
      <c r="BD1066">
        <v>0</v>
      </c>
      <c r="BE1066">
        <v>0</v>
      </c>
      <c r="BH1066">
        <v>0</v>
      </c>
      <c r="BI1066">
        <v>0</v>
      </c>
      <c r="BJ1066">
        <v>0</v>
      </c>
      <c r="BR1066" t="s">
        <v>72</v>
      </c>
      <c r="BS1066" t="s">
        <v>2391</v>
      </c>
    </row>
    <row r="1067" spans="1:71" x14ac:dyDescent="0.35">
      <c r="A1067">
        <v>1305</v>
      </c>
      <c r="C1067" s="1">
        <v>45370</v>
      </c>
      <c r="D1067" t="s">
        <v>1600</v>
      </c>
      <c r="E1067" t="s">
        <v>85</v>
      </c>
      <c r="F1067" t="s">
        <v>1601</v>
      </c>
      <c r="G1067" t="s">
        <v>2378</v>
      </c>
      <c r="H1067" t="s">
        <v>2388</v>
      </c>
      <c r="I1067" t="s">
        <v>2388</v>
      </c>
      <c r="J1067">
        <v>-2.4529361999999999</v>
      </c>
      <c r="K1067">
        <v>36.838645999999997</v>
      </c>
      <c r="L1067">
        <v>259657.12899999999</v>
      </c>
      <c r="M1067">
        <v>9728681.1009999998</v>
      </c>
      <c r="N1067">
        <v>1257.7</v>
      </c>
      <c r="O1067">
        <v>3.9</v>
      </c>
      <c r="P1067">
        <v>200</v>
      </c>
      <c r="Q1067">
        <v>400</v>
      </c>
      <c r="R1067">
        <v>350</v>
      </c>
      <c r="S1067">
        <v>30</v>
      </c>
      <c r="T1067">
        <f t="shared" si="48"/>
        <v>348.5</v>
      </c>
      <c r="U1067">
        <v>1000</v>
      </c>
      <c r="V1067">
        <f t="shared" si="49"/>
        <v>52.661892136309305</v>
      </c>
      <c r="W1067">
        <f t="shared" si="50"/>
        <v>52.661892136309305</v>
      </c>
      <c r="X1067" t="s">
        <v>69</v>
      </c>
      <c r="Y1067">
        <v>20</v>
      </c>
      <c r="Z1067" t="s">
        <v>73</v>
      </c>
      <c r="AA1067">
        <v>0</v>
      </c>
      <c r="AB1067">
        <v>0</v>
      </c>
      <c r="AC1067">
        <v>0</v>
      </c>
      <c r="AD1067">
        <v>0</v>
      </c>
      <c r="AF1067">
        <v>0</v>
      </c>
      <c r="AG1067">
        <v>0</v>
      </c>
      <c r="AH1067">
        <v>0</v>
      </c>
      <c r="AI1067">
        <v>0</v>
      </c>
      <c r="AL1067">
        <v>0</v>
      </c>
      <c r="AM1067">
        <v>0</v>
      </c>
      <c r="AN1067">
        <v>0</v>
      </c>
      <c r="AR1067">
        <v>0</v>
      </c>
      <c r="AS1067">
        <v>0</v>
      </c>
      <c r="AT1067">
        <v>0</v>
      </c>
      <c r="AW1067" t="s">
        <v>73</v>
      </c>
      <c r="AZ1067" t="s">
        <v>73</v>
      </c>
      <c r="BA1067">
        <v>0</v>
      </c>
      <c r="BC1067">
        <v>0</v>
      </c>
      <c r="BD1067">
        <v>0</v>
      </c>
      <c r="BE1067">
        <v>0</v>
      </c>
      <c r="BH1067">
        <v>0</v>
      </c>
      <c r="BI1067">
        <v>0</v>
      </c>
      <c r="BJ1067">
        <v>0</v>
      </c>
      <c r="BR1067" t="s">
        <v>72</v>
      </c>
      <c r="BS1067" t="s">
        <v>2392</v>
      </c>
    </row>
    <row r="1068" spans="1:71" x14ac:dyDescent="0.35">
      <c r="A1068">
        <v>1306</v>
      </c>
      <c r="C1068" s="1">
        <v>45370</v>
      </c>
      <c r="D1068" t="s">
        <v>1600</v>
      </c>
      <c r="E1068" t="s">
        <v>85</v>
      </c>
      <c r="F1068" t="s">
        <v>1601</v>
      </c>
      <c r="G1068" t="s">
        <v>2378</v>
      </c>
      <c r="H1068" t="s">
        <v>2388</v>
      </c>
      <c r="I1068" t="s">
        <v>2388</v>
      </c>
      <c r="J1068">
        <v>-2.4516467</v>
      </c>
      <c r="K1068">
        <v>36.846655200000001</v>
      </c>
      <c r="L1068">
        <v>260547.94529999999</v>
      </c>
      <c r="M1068">
        <v>9728825.1699999999</v>
      </c>
      <c r="N1068">
        <v>1242.9000000000001</v>
      </c>
      <c r="O1068">
        <v>3.9</v>
      </c>
      <c r="P1068">
        <v>300</v>
      </c>
      <c r="Q1068">
        <v>500</v>
      </c>
      <c r="R1068">
        <v>450</v>
      </c>
      <c r="S1068">
        <v>35</v>
      </c>
      <c r="T1068">
        <f t="shared" si="48"/>
        <v>486</v>
      </c>
      <c r="U1068">
        <v>500</v>
      </c>
      <c r="V1068">
        <f t="shared" si="49"/>
        <v>62.188946904840392</v>
      </c>
      <c r="W1068">
        <f t="shared" si="50"/>
        <v>62.188946904840392</v>
      </c>
      <c r="X1068" t="s">
        <v>69</v>
      </c>
      <c r="Y1068">
        <v>10</v>
      </c>
      <c r="Z1068" t="s">
        <v>73</v>
      </c>
      <c r="AA1068">
        <v>0</v>
      </c>
      <c r="AB1068">
        <v>0</v>
      </c>
      <c r="AC1068">
        <v>0</v>
      </c>
      <c r="AD1068">
        <v>0</v>
      </c>
      <c r="AF1068">
        <v>0</v>
      </c>
      <c r="AG1068">
        <v>0</v>
      </c>
      <c r="AH1068">
        <v>0</v>
      </c>
      <c r="AI1068">
        <v>0</v>
      </c>
      <c r="AL1068">
        <v>0</v>
      </c>
      <c r="AM1068">
        <v>0</v>
      </c>
      <c r="AN1068">
        <v>0</v>
      </c>
      <c r="AR1068">
        <v>0</v>
      </c>
      <c r="AS1068">
        <v>0</v>
      </c>
      <c r="AT1068">
        <v>0</v>
      </c>
      <c r="AW1068" t="s">
        <v>73</v>
      </c>
      <c r="AZ1068" t="s">
        <v>73</v>
      </c>
      <c r="BA1068">
        <v>0</v>
      </c>
      <c r="BC1068">
        <v>0</v>
      </c>
      <c r="BD1068">
        <v>0</v>
      </c>
      <c r="BE1068">
        <v>0</v>
      </c>
      <c r="BH1068">
        <v>0</v>
      </c>
      <c r="BI1068">
        <v>0</v>
      </c>
      <c r="BJ1068">
        <v>0</v>
      </c>
      <c r="BR1068" t="s">
        <v>72</v>
      </c>
      <c r="BS1068" t="s">
        <v>2393</v>
      </c>
    </row>
    <row r="1069" spans="1:71" x14ac:dyDescent="0.35">
      <c r="A1069">
        <v>1954</v>
      </c>
      <c r="C1069" s="1">
        <v>45370</v>
      </c>
      <c r="D1069" t="s">
        <v>2972</v>
      </c>
      <c r="E1069" t="s">
        <v>85</v>
      </c>
      <c r="F1069" t="s">
        <v>2973</v>
      </c>
      <c r="G1069" t="s">
        <v>3273</v>
      </c>
      <c r="H1069" t="s">
        <v>3293</v>
      </c>
      <c r="I1069" t="s">
        <v>3300</v>
      </c>
      <c r="J1069">
        <v>-1.9380141</v>
      </c>
      <c r="K1069">
        <v>36.298644799999998</v>
      </c>
      <c r="L1069">
        <v>199465.7323</v>
      </c>
      <c r="M1069">
        <v>9785550.6640000008</v>
      </c>
      <c r="N1069">
        <v>619</v>
      </c>
      <c r="O1069">
        <v>3.9</v>
      </c>
      <c r="P1069">
        <v>0</v>
      </c>
      <c r="Q1069">
        <v>300</v>
      </c>
      <c r="R1069">
        <v>300</v>
      </c>
      <c r="S1069">
        <v>0</v>
      </c>
      <c r="T1069">
        <f t="shared" si="48"/>
        <v>102.00000000000001</v>
      </c>
      <c r="U1069">
        <v>2000</v>
      </c>
      <c r="V1069">
        <f t="shared" si="49"/>
        <v>28.490177426065046</v>
      </c>
      <c r="W1069">
        <f t="shared" si="50"/>
        <v>28.490177426065046</v>
      </c>
      <c r="X1069" t="s">
        <v>69</v>
      </c>
      <c r="Y1069">
        <v>15</v>
      </c>
      <c r="Z1069" t="s">
        <v>69</v>
      </c>
      <c r="AA1069">
        <v>1</v>
      </c>
      <c r="AB1069">
        <v>0</v>
      </c>
      <c r="AC1069">
        <v>200</v>
      </c>
      <c r="AD1069">
        <v>200</v>
      </c>
      <c r="AE1069" t="s">
        <v>3301</v>
      </c>
      <c r="AF1069">
        <v>0</v>
      </c>
      <c r="AG1069">
        <v>200</v>
      </c>
      <c r="AH1069">
        <v>200</v>
      </c>
      <c r="AI1069">
        <v>0</v>
      </c>
      <c r="AJ1069" t="s">
        <v>69</v>
      </c>
      <c r="AL1069">
        <v>0</v>
      </c>
      <c r="AM1069">
        <v>0</v>
      </c>
      <c r="AN1069">
        <v>0</v>
      </c>
      <c r="AR1069">
        <v>0</v>
      </c>
      <c r="AS1069">
        <v>0</v>
      </c>
      <c r="AT1069">
        <v>0</v>
      </c>
      <c r="AW1069" t="s">
        <v>73</v>
      </c>
      <c r="AZ1069" t="s">
        <v>73</v>
      </c>
      <c r="BA1069">
        <v>0</v>
      </c>
      <c r="BC1069">
        <v>0</v>
      </c>
      <c r="BD1069">
        <v>0</v>
      </c>
      <c r="BE1069">
        <v>0</v>
      </c>
      <c r="BH1069">
        <v>0</v>
      </c>
      <c r="BI1069">
        <v>0</v>
      </c>
      <c r="BJ1069">
        <v>0</v>
      </c>
      <c r="BS1069" t="s">
        <v>3302</v>
      </c>
    </row>
    <row r="1070" spans="1:71" x14ac:dyDescent="0.35">
      <c r="A1070">
        <v>1955</v>
      </c>
      <c r="C1070" s="1">
        <v>45370</v>
      </c>
      <c r="D1070" t="s">
        <v>2972</v>
      </c>
      <c r="E1070" t="s">
        <v>85</v>
      </c>
      <c r="F1070" t="s">
        <v>2973</v>
      </c>
      <c r="G1070" t="s">
        <v>3273</v>
      </c>
      <c r="H1070" t="s">
        <v>3293</v>
      </c>
      <c r="I1070" t="s">
        <v>3300</v>
      </c>
      <c r="J1070">
        <v>-2.4906890019999999</v>
      </c>
      <c r="K1070">
        <v>36.857126719999997</v>
      </c>
      <c r="L1070">
        <v>261719.8922</v>
      </c>
      <c r="M1070">
        <v>9724508.5820000004</v>
      </c>
      <c r="N1070">
        <v>1077.5076919999999</v>
      </c>
      <c r="O1070">
        <v>-683.87612839999997</v>
      </c>
      <c r="P1070">
        <v>446.91485899999998</v>
      </c>
      <c r="Q1070">
        <v>494.51677169999999</v>
      </c>
      <c r="R1070">
        <v>844.11883760000001</v>
      </c>
      <c r="S1070">
        <v>31.86776266</v>
      </c>
      <c r="T1070">
        <f t="shared" si="48"/>
        <v>696.79034644299998</v>
      </c>
      <c r="U1070">
        <v>0</v>
      </c>
      <c r="V1070">
        <f t="shared" si="49"/>
        <v>74.463960388606012</v>
      </c>
      <c r="W1070">
        <f t="shared" si="50"/>
        <v>0</v>
      </c>
      <c r="X1070" t="s">
        <v>69</v>
      </c>
      <c r="Y1070">
        <v>100.1924865</v>
      </c>
      <c r="Z1070" t="s">
        <v>69</v>
      </c>
      <c r="AA1070">
        <v>0.57902018700000002</v>
      </c>
      <c r="AB1070">
        <v>-19.084819150000001</v>
      </c>
      <c r="AC1070">
        <v>-29.334785180000001</v>
      </c>
      <c r="AD1070">
        <v>-26.749802720000002</v>
      </c>
      <c r="AE1070" t="s">
        <v>3301</v>
      </c>
      <c r="AF1070">
        <v>415.93025549999999</v>
      </c>
      <c r="AG1070">
        <v>-96.675927580000007</v>
      </c>
      <c r="AH1070">
        <v>-79.950528349999999</v>
      </c>
      <c r="AI1070">
        <v>0.59135327900000001</v>
      </c>
      <c r="AJ1070" t="s">
        <v>69</v>
      </c>
      <c r="AL1070">
        <v>98.658475420000002</v>
      </c>
      <c r="AM1070">
        <v>-113.5545994</v>
      </c>
      <c r="AN1070">
        <v>-18.792837550000002</v>
      </c>
      <c r="AR1070">
        <v>0</v>
      </c>
      <c r="AS1070">
        <v>0</v>
      </c>
      <c r="AT1070">
        <v>0</v>
      </c>
      <c r="AW1070" t="s">
        <v>73</v>
      </c>
      <c r="AZ1070" t="s">
        <v>73</v>
      </c>
      <c r="BA1070">
        <v>0.74655681399999996</v>
      </c>
      <c r="BC1070">
        <v>83.891974149999996</v>
      </c>
      <c r="BD1070">
        <v>207.87218139999999</v>
      </c>
      <c r="BE1070">
        <v>78.532291169999993</v>
      </c>
      <c r="BH1070">
        <v>0</v>
      </c>
      <c r="BI1070">
        <v>0</v>
      </c>
      <c r="BJ1070">
        <v>0</v>
      </c>
      <c r="BS1070" t="s">
        <v>3303</v>
      </c>
    </row>
    <row r="1071" spans="1:71" x14ac:dyDescent="0.35">
      <c r="A1071">
        <v>2112</v>
      </c>
      <c r="C1071" s="1">
        <v>45370</v>
      </c>
      <c r="D1071" t="s">
        <v>2504</v>
      </c>
      <c r="E1071" t="s">
        <v>85</v>
      </c>
      <c r="F1071" t="s">
        <v>2778</v>
      </c>
      <c r="G1071" t="s">
        <v>2778</v>
      </c>
      <c r="H1071" t="s">
        <v>2805</v>
      </c>
      <c r="I1071" t="s">
        <v>2881</v>
      </c>
      <c r="J1071">
        <v>-1.7606029999999999</v>
      </c>
      <c r="K1071">
        <v>36.353187699999999</v>
      </c>
      <c r="L1071">
        <v>205508.89920000001</v>
      </c>
      <c r="M1071">
        <v>9805190.7569999993</v>
      </c>
      <c r="N1071">
        <v>840</v>
      </c>
      <c r="O1071">
        <v>3.9</v>
      </c>
      <c r="P1071">
        <v>45</v>
      </c>
      <c r="Q1071">
        <v>250</v>
      </c>
      <c r="R1071">
        <v>300</v>
      </c>
      <c r="S1071">
        <v>6</v>
      </c>
      <c r="T1071">
        <f t="shared" si="48"/>
        <v>142.69999999999999</v>
      </c>
      <c r="U1071">
        <v>2000</v>
      </c>
      <c r="V1071">
        <f t="shared" si="49"/>
        <v>33.698227237655587</v>
      </c>
      <c r="W1071">
        <f t="shared" si="50"/>
        <v>33.698227237655587</v>
      </c>
      <c r="X1071" t="s">
        <v>69</v>
      </c>
      <c r="Y1071">
        <v>11</v>
      </c>
      <c r="Z1071" t="s">
        <v>73</v>
      </c>
      <c r="AA1071">
        <v>0</v>
      </c>
      <c r="AB1071">
        <v>0</v>
      </c>
      <c r="AC1071">
        <v>0</v>
      </c>
      <c r="AD1071">
        <v>0</v>
      </c>
      <c r="AF1071">
        <v>0</v>
      </c>
      <c r="AG1071">
        <v>0</v>
      </c>
      <c r="AH1071">
        <v>0</v>
      </c>
      <c r="AI1071">
        <v>0</v>
      </c>
      <c r="AL1071">
        <v>0</v>
      </c>
      <c r="AM1071">
        <v>0</v>
      </c>
      <c r="AN1071">
        <v>0</v>
      </c>
      <c r="AR1071">
        <v>0</v>
      </c>
      <c r="AS1071">
        <v>0</v>
      </c>
      <c r="AT1071">
        <v>0</v>
      </c>
      <c r="AW1071" t="s">
        <v>73</v>
      </c>
      <c r="AZ1071" t="s">
        <v>73</v>
      </c>
      <c r="BA1071">
        <v>0</v>
      </c>
      <c r="BC1071">
        <v>0</v>
      </c>
      <c r="BD1071">
        <v>0</v>
      </c>
      <c r="BE1071">
        <v>0</v>
      </c>
      <c r="BH1071">
        <v>0</v>
      </c>
      <c r="BI1071">
        <v>0</v>
      </c>
      <c r="BJ1071">
        <v>0</v>
      </c>
      <c r="BQ1071" t="s">
        <v>77</v>
      </c>
      <c r="BR1071" t="s">
        <v>2506</v>
      </c>
      <c r="BS1071" t="s">
        <v>3514</v>
      </c>
    </row>
    <row r="1072" spans="1:71" x14ac:dyDescent="0.35">
      <c r="A1072">
        <v>2113</v>
      </c>
      <c r="C1072" s="1">
        <v>45370</v>
      </c>
      <c r="D1072" t="s">
        <v>2504</v>
      </c>
      <c r="E1072" t="s">
        <v>85</v>
      </c>
      <c r="F1072" t="s">
        <v>2778</v>
      </c>
      <c r="G1072" t="s">
        <v>2778</v>
      </c>
      <c r="H1072" t="s">
        <v>2805</v>
      </c>
      <c r="I1072" t="s">
        <v>2881</v>
      </c>
      <c r="J1072">
        <v>-2.491658149</v>
      </c>
      <c r="K1072">
        <v>36.857092299999998</v>
      </c>
      <c r="L1072">
        <v>261716.23730000001</v>
      </c>
      <c r="M1072">
        <v>9724401.3790000007</v>
      </c>
      <c r="N1072">
        <v>1078.304492</v>
      </c>
      <c r="O1072">
        <v>-689.01377520000005</v>
      </c>
      <c r="P1072">
        <v>447.20895389999998</v>
      </c>
      <c r="Q1072">
        <v>494.87619919999997</v>
      </c>
      <c r="R1072">
        <v>845.03174019999994</v>
      </c>
      <c r="S1072">
        <v>31.884835859999999</v>
      </c>
      <c r="T1072">
        <f t="shared" si="48"/>
        <v>697.31268869999997</v>
      </c>
      <c r="U1072">
        <v>0</v>
      </c>
      <c r="V1072">
        <f t="shared" si="49"/>
        <v>74.491865759727432</v>
      </c>
      <c r="W1072">
        <f t="shared" si="50"/>
        <v>0</v>
      </c>
      <c r="X1072" t="s">
        <v>69</v>
      </c>
      <c r="Y1072">
        <v>100.4536629</v>
      </c>
      <c r="Z1072" t="s">
        <v>73</v>
      </c>
      <c r="AA1072">
        <v>0.57684666699999998</v>
      </c>
      <c r="AB1072">
        <v>-19.225294689999998</v>
      </c>
      <c r="AC1072">
        <v>-29.484512110000001</v>
      </c>
      <c r="AD1072">
        <v>-26.883697389999998</v>
      </c>
      <c r="AF1072">
        <v>416.79802189999998</v>
      </c>
      <c r="AG1072">
        <v>-97.229830300000003</v>
      </c>
      <c r="AH1072">
        <v>-80.504675719999994</v>
      </c>
      <c r="AI1072">
        <v>0.59579968699999997</v>
      </c>
      <c r="AL1072">
        <v>98.551823080000005</v>
      </c>
      <c r="AM1072">
        <v>-114.0707304</v>
      </c>
      <c r="AN1072">
        <v>-19.051531480000001</v>
      </c>
      <c r="AR1072">
        <v>0</v>
      </c>
      <c r="AS1072">
        <v>0</v>
      </c>
      <c r="AT1072">
        <v>0</v>
      </c>
      <c r="AW1072" t="s">
        <v>73</v>
      </c>
      <c r="AZ1072" t="s">
        <v>73</v>
      </c>
      <c r="BA1072">
        <v>0.74516371199999998</v>
      </c>
      <c r="BC1072">
        <v>83.424854289999999</v>
      </c>
      <c r="BD1072">
        <v>208.47784379999999</v>
      </c>
      <c r="BE1072">
        <v>78.564540370000003</v>
      </c>
      <c r="BH1072">
        <v>0</v>
      </c>
      <c r="BI1072">
        <v>0</v>
      </c>
      <c r="BJ1072">
        <v>0</v>
      </c>
      <c r="BQ1072" t="s">
        <v>77</v>
      </c>
      <c r="BR1072" t="s">
        <v>2506</v>
      </c>
      <c r="BS1072" t="s">
        <v>3514</v>
      </c>
    </row>
    <row r="1073" spans="1:71" x14ac:dyDescent="0.35">
      <c r="A1073">
        <v>2855</v>
      </c>
      <c r="C1073" s="1">
        <v>45370</v>
      </c>
      <c r="D1073" t="s">
        <v>4187</v>
      </c>
      <c r="E1073" t="s">
        <v>85</v>
      </c>
      <c r="F1073" t="s">
        <v>3554</v>
      </c>
      <c r="G1073" t="s">
        <v>4739</v>
      </c>
      <c r="H1073" t="s">
        <v>4909</v>
      </c>
      <c r="I1073" t="s">
        <v>4741</v>
      </c>
      <c r="J1073">
        <v>-2.8380234999999998</v>
      </c>
      <c r="K1073">
        <v>37.403245200000001</v>
      </c>
      <c r="L1073">
        <v>322514.61849999998</v>
      </c>
      <c r="M1073">
        <v>9686188.0810000002</v>
      </c>
      <c r="N1073">
        <v>1567.9</v>
      </c>
      <c r="O1073">
        <v>3.9</v>
      </c>
      <c r="P1073">
        <v>380</v>
      </c>
      <c r="Q1073">
        <v>260</v>
      </c>
      <c r="R1073">
        <v>320</v>
      </c>
      <c r="S1073">
        <v>42</v>
      </c>
      <c r="T1073">
        <f t="shared" si="48"/>
        <v>508</v>
      </c>
      <c r="U1073">
        <v>1000</v>
      </c>
      <c r="V1073">
        <f t="shared" si="49"/>
        <v>63.580937037245228</v>
      </c>
      <c r="W1073">
        <f t="shared" si="50"/>
        <v>63.580937037245228</v>
      </c>
      <c r="X1073" t="s">
        <v>69</v>
      </c>
      <c r="Y1073">
        <v>10</v>
      </c>
      <c r="Z1073" t="s">
        <v>73</v>
      </c>
      <c r="AA1073">
        <v>0</v>
      </c>
      <c r="AB1073">
        <v>0</v>
      </c>
      <c r="AC1073">
        <v>0</v>
      </c>
      <c r="AD1073">
        <v>0</v>
      </c>
      <c r="AF1073">
        <v>0</v>
      </c>
      <c r="AG1073">
        <v>0</v>
      </c>
      <c r="AH1073">
        <v>0</v>
      </c>
      <c r="AI1073">
        <v>0</v>
      </c>
      <c r="AL1073">
        <v>0</v>
      </c>
      <c r="AM1073">
        <v>0</v>
      </c>
      <c r="AN1073">
        <v>0</v>
      </c>
      <c r="AR1073">
        <v>0</v>
      </c>
      <c r="AS1073">
        <v>0</v>
      </c>
      <c r="AT1073">
        <v>0</v>
      </c>
      <c r="AW1073" t="s">
        <v>73</v>
      </c>
      <c r="AZ1073" t="s">
        <v>73</v>
      </c>
      <c r="BA1073">
        <v>0</v>
      </c>
      <c r="BC1073">
        <v>0</v>
      </c>
      <c r="BD1073">
        <v>0</v>
      </c>
      <c r="BE1073">
        <v>0</v>
      </c>
      <c r="BH1073">
        <v>0</v>
      </c>
      <c r="BI1073">
        <v>0</v>
      </c>
      <c r="BJ1073">
        <v>0</v>
      </c>
      <c r="BQ1073" t="s">
        <v>4923</v>
      </c>
      <c r="BR1073" t="s">
        <v>4924</v>
      </c>
      <c r="BS1073" t="s">
        <v>4925</v>
      </c>
    </row>
    <row r="1074" spans="1:71" x14ac:dyDescent="0.35">
      <c r="A1074">
        <v>2856</v>
      </c>
      <c r="C1074" s="1">
        <v>45370</v>
      </c>
      <c r="D1074" t="s">
        <v>4187</v>
      </c>
      <c r="E1074" t="s">
        <v>85</v>
      </c>
      <c r="F1074" t="s">
        <v>3554</v>
      </c>
      <c r="G1074" t="s">
        <v>4739</v>
      </c>
      <c r="H1074" t="s">
        <v>4909</v>
      </c>
      <c r="I1074" t="s">
        <v>4741</v>
      </c>
      <c r="J1074">
        <v>-2.4871354650000002</v>
      </c>
      <c r="K1074">
        <v>36.857252930000001</v>
      </c>
      <c r="L1074">
        <v>261733.2942</v>
      </c>
      <c r="M1074">
        <v>9724901.6600000001</v>
      </c>
      <c r="N1074">
        <v>1074.586092</v>
      </c>
      <c r="O1074">
        <v>-665.03809039999999</v>
      </c>
      <c r="P1074">
        <v>445.83651140000001</v>
      </c>
      <c r="Q1074">
        <v>493.19887060000002</v>
      </c>
      <c r="R1074">
        <v>840.77152820000003</v>
      </c>
      <c r="S1074">
        <v>31.805160919999999</v>
      </c>
      <c r="T1074">
        <f t="shared" si="48"/>
        <v>694.87509183999998</v>
      </c>
      <c r="U1074">
        <v>0</v>
      </c>
      <c r="V1074">
        <f t="shared" si="49"/>
        <v>74.361551119436299</v>
      </c>
      <c r="W1074">
        <f t="shared" si="50"/>
        <v>0</v>
      </c>
      <c r="X1074" t="s">
        <v>69</v>
      </c>
      <c r="Y1074">
        <v>99.234839739999998</v>
      </c>
      <c r="Z1074" t="s">
        <v>73</v>
      </c>
      <c r="AA1074">
        <v>0.586989761</v>
      </c>
      <c r="AB1074">
        <v>-18.56974215</v>
      </c>
      <c r="AC1074">
        <v>-28.78578645</v>
      </c>
      <c r="AD1074">
        <v>-26.2588556</v>
      </c>
      <c r="AF1074">
        <v>412.74844519999999</v>
      </c>
      <c r="AG1074">
        <v>-94.644950929999993</v>
      </c>
      <c r="AH1074">
        <v>-77.918654660000001</v>
      </c>
      <c r="AI1074">
        <v>0.57504978200000001</v>
      </c>
      <c r="AL1074">
        <v>99.049533980000007</v>
      </c>
      <c r="AM1074">
        <v>-111.66211939999999</v>
      </c>
      <c r="AN1074">
        <v>-17.844293130000001</v>
      </c>
      <c r="AR1074">
        <v>0</v>
      </c>
      <c r="AS1074">
        <v>0</v>
      </c>
      <c r="AT1074">
        <v>0</v>
      </c>
      <c r="AW1074" t="s">
        <v>73</v>
      </c>
      <c r="AZ1074" t="s">
        <v>73</v>
      </c>
      <c r="BA1074">
        <v>0.75166485199999999</v>
      </c>
      <c r="BC1074">
        <v>85.60474696</v>
      </c>
      <c r="BD1074">
        <v>205.6514196</v>
      </c>
      <c r="BE1074">
        <v>78.414044079999996</v>
      </c>
      <c r="BH1074">
        <v>0</v>
      </c>
      <c r="BI1074">
        <v>0</v>
      </c>
      <c r="BJ1074">
        <v>0</v>
      </c>
      <c r="BQ1074" t="s">
        <v>4923</v>
      </c>
      <c r="BR1074" t="s">
        <v>4924</v>
      </c>
      <c r="BS1074" t="s">
        <v>4926</v>
      </c>
    </row>
    <row r="1075" spans="1:71" x14ac:dyDescent="0.35">
      <c r="A1075">
        <v>3183</v>
      </c>
      <c r="C1075" s="1">
        <v>45370</v>
      </c>
      <c r="D1075" t="s">
        <v>5150</v>
      </c>
      <c r="E1075" t="s">
        <v>85</v>
      </c>
      <c r="F1075" t="s">
        <v>3554</v>
      </c>
      <c r="G1075" t="s">
        <v>5151</v>
      </c>
      <c r="H1075" t="s">
        <v>5484</v>
      </c>
      <c r="I1075" t="s">
        <v>5153</v>
      </c>
      <c r="J1075">
        <v>-2.5418417</v>
      </c>
      <c r="K1075">
        <v>37.346299199999997</v>
      </c>
      <c r="L1075">
        <v>316138.74690000003</v>
      </c>
      <c r="M1075">
        <v>9718930.5710000005</v>
      </c>
      <c r="N1075">
        <v>1142.5999999999999</v>
      </c>
      <c r="O1075">
        <v>3.9</v>
      </c>
      <c r="P1075">
        <v>100</v>
      </c>
      <c r="Q1075">
        <v>0</v>
      </c>
      <c r="R1075">
        <v>0</v>
      </c>
      <c r="S1075">
        <v>0</v>
      </c>
      <c r="T1075">
        <f t="shared" si="48"/>
        <v>100</v>
      </c>
      <c r="U1075">
        <v>100</v>
      </c>
      <c r="V1075">
        <f t="shared" si="49"/>
        <v>28.209479177387816</v>
      </c>
      <c r="W1075">
        <f t="shared" si="50"/>
        <v>28.209479177387816</v>
      </c>
      <c r="X1075" t="s">
        <v>69</v>
      </c>
      <c r="Y1075">
        <v>32</v>
      </c>
      <c r="Z1075" t="s">
        <v>73</v>
      </c>
      <c r="AA1075">
        <v>0</v>
      </c>
      <c r="AB1075">
        <v>0</v>
      </c>
      <c r="AC1075">
        <v>0</v>
      </c>
      <c r="AD1075">
        <v>0</v>
      </c>
      <c r="AF1075">
        <v>0</v>
      </c>
      <c r="AG1075">
        <v>0</v>
      </c>
      <c r="AH1075">
        <v>0</v>
      </c>
      <c r="AI1075">
        <v>0</v>
      </c>
      <c r="AL1075">
        <v>0</v>
      </c>
      <c r="AM1075">
        <v>0</v>
      </c>
      <c r="AN1075">
        <v>0</v>
      </c>
      <c r="AR1075">
        <v>0</v>
      </c>
      <c r="AS1075">
        <v>0</v>
      </c>
      <c r="AT1075">
        <v>0</v>
      </c>
      <c r="AW1075" t="s">
        <v>69</v>
      </c>
      <c r="AX1075" t="s">
        <v>5488</v>
      </c>
      <c r="AY1075" t="s">
        <v>5158</v>
      </c>
      <c r="AZ1075" t="s">
        <v>73</v>
      </c>
      <c r="BA1075">
        <v>0</v>
      </c>
      <c r="BC1075">
        <v>0</v>
      </c>
      <c r="BD1075">
        <v>0</v>
      </c>
      <c r="BE1075">
        <v>0</v>
      </c>
      <c r="BH1075">
        <v>0</v>
      </c>
      <c r="BI1075">
        <v>0</v>
      </c>
      <c r="BJ1075">
        <v>0</v>
      </c>
      <c r="BQ1075" t="s">
        <v>77</v>
      </c>
      <c r="BR1075" t="s">
        <v>5489</v>
      </c>
      <c r="BS1075" t="s">
        <v>5490</v>
      </c>
    </row>
    <row r="1076" spans="1:71" x14ac:dyDescent="0.35">
      <c r="A1076">
        <v>3184</v>
      </c>
      <c r="C1076" s="1">
        <v>45370</v>
      </c>
      <c r="D1076" t="s">
        <v>5150</v>
      </c>
      <c r="E1076" t="s">
        <v>85</v>
      </c>
      <c r="F1076" t="s">
        <v>3554</v>
      </c>
      <c r="G1076" t="s">
        <v>5151</v>
      </c>
      <c r="H1076" t="s">
        <v>5484</v>
      </c>
      <c r="I1076" t="s">
        <v>5153</v>
      </c>
      <c r="J1076">
        <v>-2.487781563</v>
      </c>
      <c r="K1076">
        <v>36.85722998</v>
      </c>
      <c r="L1076">
        <v>261730.85709999999</v>
      </c>
      <c r="M1076">
        <v>9724830.1919999998</v>
      </c>
      <c r="N1076">
        <v>1075.1172919999999</v>
      </c>
      <c r="O1076">
        <v>-668.46318819999999</v>
      </c>
      <c r="P1076">
        <v>446.03257459999998</v>
      </c>
      <c r="Q1076">
        <v>493.43848889999998</v>
      </c>
      <c r="R1076">
        <v>841.38012990000004</v>
      </c>
      <c r="S1076">
        <v>31.816543060000001</v>
      </c>
      <c r="T1076">
        <f t="shared" si="48"/>
        <v>695.22331993799992</v>
      </c>
      <c r="U1076">
        <v>0</v>
      </c>
      <c r="V1076">
        <f t="shared" si="49"/>
        <v>74.380181473592458</v>
      </c>
      <c r="W1076">
        <f t="shared" si="50"/>
        <v>0</v>
      </c>
      <c r="X1076" t="s">
        <v>69</v>
      </c>
      <c r="Y1076">
        <v>99.408957340000001</v>
      </c>
      <c r="Z1076" t="s">
        <v>73</v>
      </c>
      <c r="AA1076">
        <v>0.585540748</v>
      </c>
      <c r="AB1076">
        <v>-18.663392519999999</v>
      </c>
      <c r="AC1076">
        <v>-28.885604399999998</v>
      </c>
      <c r="AD1076">
        <v>-26.348118710000001</v>
      </c>
      <c r="AF1076">
        <v>413.32695619999998</v>
      </c>
      <c r="AG1076">
        <v>-95.014219409999995</v>
      </c>
      <c r="AH1076">
        <v>-78.288086239999998</v>
      </c>
      <c r="AI1076">
        <v>0.57801405400000005</v>
      </c>
      <c r="AL1076">
        <v>98.978432420000004</v>
      </c>
      <c r="AM1076">
        <v>-112.00620670000001</v>
      </c>
      <c r="AN1076">
        <v>-18.016755750000002</v>
      </c>
      <c r="AR1076">
        <v>0</v>
      </c>
      <c r="AS1076">
        <v>0</v>
      </c>
      <c r="AT1076">
        <v>0</v>
      </c>
      <c r="AW1076" t="s">
        <v>69</v>
      </c>
      <c r="AX1076" t="s">
        <v>5488</v>
      </c>
      <c r="AY1076" t="s">
        <v>5158</v>
      </c>
      <c r="AZ1076" t="s">
        <v>73</v>
      </c>
      <c r="BA1076">
        <v>0.75073611699999998</v>
      </c>
      <c r="BC1076">
        <v>85.293333720000007</v>
      </c>
      <c r="BD1076">
        <v>206.0551944</v>
      </c>
      <c r="BE1076">
        <v>78.435543550000006</v>
      </c>
      <c r="BH1076">
        <v>0</v>
      </c>
      <c r="BI1076">
        <v>0</v>
      </c>
      <c r="BJ1076">
        <v>0</v>
      </c>
      <c r="BQ1076" t="s">
        <v>77</v>
      </c>
      <c r="BR1076" t="s">
        <v>5489</v>
      </c>
      <c r="BS1076" t="s">
        <v>5491</v>
      </c>
    </row>
    <row r="1077" spans="1:71" x14ac:dyDescent="0.35">
      <c r="A1077">
        <v>3285</v>
      </c>
      <c r="C1077" s="1">
        <v>45370</v>
      </c>
      <c r="D1077" t="s">
        <v>5150</v>
      </c>
      <c r="E1077" t="s">
        <v>85</v>
      </c>
      <c r="F1077" t="s">
        <v>3554</v>
      </c>
      <c r="G1077" t="s">
        <v>5151</v>
      </c>
      <c r="H1077" t="s">
        <v>5678</v>
      </c>
      <c r="I1077" t="s">
        <v>5153</v>
      </c>
      <c r="J1077">
        <v>-2.5411937</v>
      </c>
      <c r="K1077">
        <v>37.352772399999999</v>
      </c>
      <c r="L1077">
        <v>316858.55609999999</v>
      </c>
      <c r="M1077">
        <v>9719003.1459999997</v>
      </c>
      <c r="N1077">
        <v>1156.9000000000001</v>
      </c>
      <c r="O1077">
        <v>3.9</v>
      </c>
      <c r="P1077">
        <v>1000</v>
      </c>
      <c r="Q1077">
        <v>0</v>
      </c>
      <c r="R1077">
        <v>0</v>
      </c>
      <c r="S1077">
        <v>0</v>
      </c>
      <c r="T1077">
        <f t="shared" si="48"/>
        <v>1000</v>
      </c>
      <c r="U1077">
        <v>20</v>
      </c>
      <c r="V1077">
        <f t="shared" si="49"/>
        <v>89.206205807638554</v>
      </c>
      <c r="W1077">
        <f t="shared" si="50"/>
        <v>20</v>
      </c>
      <c r="X1077" t="s">
        <v>69</v>
      </c>
      <c r="Y1077">
        <v>27</v>
      </c>
      <c r="Z1077" t="s">
        <v>73</v>
      </c>
      <c r="AA1077">
        <v>0</v>
      </c>
      <c r="AB1077">
        <v>0</v>
      </c>
      <c r="AC1077">
        <v>0</v>
      </c>
      <c r="AD1077">
        <v>0</v>
      </c>
      <c r="AF1077">
        <v>0</v>
      </c>
      <c r="AG1077">
        <v>0</v>
      </c>
      <c r="AH1077">
        <v>0</v>
      </c>
      <c r="AI1077">
        <v>0</v>
      </c>
      <c r="AL1077">
        <v>0</v>
      </c>
      <c r="AM1077">
        <v>0</v>
      </c>
      <c r="AN1077">
        <v>0</v>
      </c>
      <c r="AR1077">
        <v>0</v>
      </c>
      <c r="AS1077">
        <v>0</v>
      </c>
      <c r="AT1077">
        <v>0</v>
      </c>
      <c r="AW1077" t="s">
        <v>73</v>
      </c>
      <c r="AZ1077" t="s">
        <v>73</v>
      </c>
      <c r="BA1077">
        <v>0</v>
      </c>
      <c r="BC1077">
        <v>0</v>
      </c>
      <c r="BD1077">
        <v>0</v>
      </c>
      <c r="BE1077">
        <v>0</v>
      </c>
      <c r="BH1077">
        <v>0</v>
      </c>
      <c r="BI1077">
        <v>0</v>
      </c>
      <c r="BJ1077">
        <v>0</v>
      </c>
      <c r="BQ1077" t="s">
        <v>5685</v>
      </c>
      <c r="BR1077" t="s">
        <v>5686</v>
      </c>
      <c r="BS1077" t="s">
        <v>5687</v>
      </c>
    </row>
    <row r="1078" spans="1:71" x14ac:dyDescent="0.35">
      <c r="A1078">
        <v>3286</v>
      </c>
      <c r="C1078" s="1">
        <v>45370</v>
      </c>
      <c r="D1078" t="s">
        <v>5150</v>
      </c>
      <c r="E1078" t="s">
        <v>85</v>
      </c>
      <c r="F1078" t="s">
        <v>3554</v>
      </c>
      <c r="G1078" t="s">
        <v>5151</v>
      </c>
      <c r="H1078" t="s">
        <v>5678</v>
      </c>
      <c r="I1078" t="s">
        <v>5153</v>
      </c>
      <c r="J1078">
        <v>-2.5579429999999999</v>
      </c>
      <c r="K1078">
        <v>37.353481000000002</v>
      </c>
      <c r="L1078">
        <v>316939.72940000001</v>
      </c>
      <c r="M1078">
        <v>9717151.1420000009</v>
      </c>
      <c r="N1078">
        <v>1142.5999999999999</v>
      </c>
      <c r="O1078">
        <v>3.9</v>
      </c>
      <c r="P1078">
        <v>0</v>
      </c>
      <c r="Q1078">
        <v>200</v>
      </c>
      <c r="R1078">
        <v>800</v>
      </c>
      <c r="S1078">
        <v>0</v>
      </c>
      <c r="T1078">
        <f t="shared" si="48"/>
        <v>170</v>
      </c>
      <c r="U1078">
        <v>50</v>
      </c>
      <c r="V1078">
        <f t="shared" si="49"/>
        <v>36.780660900548135</v>
      </c>
      <c r="W1078">
        <f t="shared" si="50"/>
        <v>50</v>
      </c>
      <c r="X1078" t="s">
        <v>69</v>
      </c>
      <c r="Y1078">
        <v>28</v>
      </c>
      <c r="Z1078" t="s">
        <v>73</v>
      </c>
      <c r="AA1078">
        <v>0</v>
      </c>
      <c r="AB1078">
        <v>0</v>
      </c>
      <c r="AC1078">
        <v>0</v>
      </c>
      <c r="AD1078">
        <v>0</v>
      </c>
      <c r="AF1078">
        <v>0</v>
      </c>
      <c r="AG1078">
        <v>0</v>
      </c>
      <c r="AH1078">
        <v>0</v>
      </c>
      <c r="AI1078">
        <v>0</v>
      </c>
      <c r="AL1078">
        <v>0</v>
      </c>
      <c r="AM1078">
        <v>0</v>
      </c>
      <c r="AN1078">
        <v>0</v>
      </c>
      <c r="AR1078">
        <v>0</v>
      </c>
      <c r="AS1078">
        <v>0</v>
      </c>
      <c r="AT1078">
        <v>0</v>
      </c>
      <c r="AW1078" t="s">
        <v>73</v>
      </c>
      <c r="AZ1078" t="s">
        <v>73</v>
      </c>
      <c r="BA1078">
        <v>0</v>
      </c>
      <c r="BC1078">
        <v>0</v>
      </c>
      <c r="BD1078">
        <v>0</v>
      </c>
      <c r="BE1078">
        <v>0</v>
      </c>
      <c r="BH1078">
        <v>0</v>
      </c>
      <c r="BI1078">
        <v>0</v>
      </c>
      <c r="BJ1078">
        <v>0</v>
      </c>
      <c r="BQ1078" t="s">
        <v>72</v>
      </c>
      <c r="BR1078" t="s">
        <v>72</v>
      </c>
      <c r="BS1078" t="s">
        <v>5688</v>
      </c>
    </row>
    <row r="1079" spans="1:71" x14ac:dyDescent="0.35">
      <c r="A1079">
        <v>3287</v>
      </c>
      <c r="C1079" s="1">
        <v>45370</v>
      </c>
      <c r="D1079" t="s">
        <v>5150</v>
      </c>
      <c r="E1079" t="s">
        <v>85</v>
      </c>
      <c r="F1079" t="s">
        <v>3554</v>
      </c>
      <c r="G1079" t="s">
        <v>5151</v>
      </c>
      <c r="H1079" t="s">
        <v>5678</v>
      </c>
      <c r="I1079" t="s">
        <v>5153</v>
      </c>
      <c r="J1079">
        <v>-2.4876200380000002</v>
      </c>
      <c r="K1079">
        <v>36.857235719999998</v>
      </c>
      <c r="L1079">
        <v>261731.46660000001</v>
      </c>
      <c r="M1079">
        <v>9724848.0590000004</v>
      </c>
      <c r="N1079">
        <v>1074.984492</v>
      </c>
      <c r="O1079">
        <v>-667.60691380000003</v>
      </c>
      <c r="P1079">
        <v>445.98355880000003</v>
      </c>
      <c r="Q1079">
        <v>493.3785843</v>
      </c>
      <c r="R1079">
        <v>841.22797939999998</v>
      </c>
      <c r="S1079">
        <v>31.813697520000002</v>
      </c>
      <c r="T1079">
        <f t="shared" si="48"/>
        <v>695.13626289300009</v>
      </c>
      <c r="U1079">
        <v>0</v>
      </c>
      <c r="V1079">
        <f t="shared" si="49"/>
        <v>74.37552432146218</v>
      </c>
      <c r="W1079">
        <f t="shared" si="50"/>
        <v>0</v>
      </c>
      <c r="X1079" t="s">
        <v>69</v>
      </c>
      <c r="Y1079">
        <v>99.365427940000004</v>
      </c>
      <c r="Z1079" t="s">
        <v>73</v>
      </c>
      <c r="AA1079">
        <v>0.58590300100000003</v>
      </c>
      <c r="AB1079">
        <v>-18.639979919999998</v>
      </c>
      <c r="AC1079">
        <v>-28.86064992</v>
      </c>
      <c r="AD1079">
        <v>-26.325802929999998</v>
      </c>
      <c r="AF1079">
        <v>413.18232840000002</v>
      </c>
      <c r="AG1079">
        <v>-94.921902290000006</v>
      </c>
      <c r="AH1079">
        <v>-78.195728340000002</v>
      </c>
      <c r="AI1079">
        <v>0.57727298599999999</v>
      </c>
      <c r="AL1079">
        <v>98.996207810000001</v>
      </c>
      <c r="AM1079">
        <v>-111.9201849</v>
      </c>
      <c r="AN1079">
        <v>-17.97364009</v>
      </c>
      <c r="AR1079">
        <v>0</v>
      </c>
      <c r="AS1079">
        <v>0</v>
      </c>
      <c r="AT1079">
        <v>0</v>
      </c>
      <c r="AW1079" t="s">
        <v>73</v>
      </c>
      <c r="AZ1079" t="s">
        <v>73</v>
      </c>
      <c r="BA1079">
        <v>0.750968301</v>
      </c>
      <c r="BC1079">
        <v>85.371187030000002</v>
      </c>
      <c r="BD1079">
        <v>205.95425069999999</v>
      </c>
      <c r="BE1079">
        <v>78.430168679999994</v>
      </c>
      <c r="BH1079">
        <v>0</v>
      </c>
      <c r="BI1079">
        <v>0</v>
      </c>
      <c r="BJ1079">
        <v>0</v>
      </c>
      <c r="BQ1079" t="s">
        <v>5685</v>
      </c>
      <c r="BR1079" t="s">
        <v>5686</v>
      </c>
      <c r="BS1079" t="s">
        <v>5689</v>
      </c>
    </row>
    <row r="1080" spans="1:71" x14ac:dyDescent="0.35">
      <c r="A1080">
        <v>3288</v>
      </c>
      <c r="C1080" s="1">
        <v>45370</v>
      </c>
      <c r="D1080" t="s">
        <v>5150</v>
      </c>
      <c r="E1080" t="s">
        <v>85</v>
      </c>
      <c r="F1080" t="s">
        <v>3554</v>
      </c>
      <c r="G1080" t="s">
        <v>5151</v>
      </c>
      <c r="H1080" t="s">
        <v>5678</v>
      </c>
      <c r="I1080" t="s">
        <v>5153</v>
      </c>
      <c r="J1080">
        <v>-2.4879430870000001</v>
      </c>
      <c r="K1080">
        <v>36.857224250000002</v>
      </c>
      <c r="L1080">
        <v>261730.24859999999</v>
      </c>
      <c r="M1080">
        <v>9724812.3239999991</v>
      </c>
      <c r="N1080">
        <v>1075.250092</v>
      </c>
      <c r="O1080">
        <v>-669.31946270000003</v>
      </c>
      <c r="P1080">
        <v>446.08159039999998</v>
      </c>
      <c r="Q1080">
        <v>493.49839350000002</v>
      </c>
      <c r="R1080">
        <v>841.53228030000002</v>
      </c>
      <c r="S1080">
        <v>31.819388589999999</v>
      </c>
      <c r="T1080">
        <f t="shared" si="48"/>
        <v>695.310376959</v>
      </c>
      <c r="U1080">
        <v>0</v>
      </c>
      <c r="V1080">
        <f t="shared" si="49"/>
        <v>74.384838332859857</v>
      </c>
      <c r="W1080">
        <f t="shared" si="50"/>
        <v>0</v>
      </c>
      <c r="X1080" t="s">
        <v>69</v>
      </c>
      <c r="Y1080">
        <v>99.452486739999998</v>
      </c>
      <c r="Z1080" t="s">
        <v>73</v>
      </c>
      <c r="AA1080">
        <v>0.58517849399999999</v>
      </c>
      <c r="AB1080">
        <v>-18.686805110000002</v>
      </c>
      <c r="AC1080">
        <v>-28.910558890000001</v>
      </c>
      <c r="AD1080">
        <v>-26.370434490000001</v>
      </c>
      <c r="AF1080">
        <v>413.47158389999998</v>
      </c>
      <c r="AG1080">
        <v>-95.10653653</v>
      </c>
      <c r="AH1080">
        <v>-78.380444130000001</v>
      </c>
      <c r="AI1080">
        <v>0.57875512200000001</v>
      </c>
      <c r="AL1080">
        <v>98.960657029999993</v>
      </c>
      <c r="AM1080">
        <v>-112.0922285</v>
      </c>
      <c r="AN1080">
        <v>-18.059871399999999</v>
      </c>
      <c r="AR1080">
        <v>0</v>
      </c>
      <c r="AS1080">
        <v>0</v>
      </c>
      <c r="AT1080">
        <v>0</v>
      </c>
      <c r="AW1080" t="s">
        <v>73</v>
      </c>
      <c r="AZ1080" t="s">
        <v>73</v>
      </c>
      <c r="BA1080">
        <v>0.75050393400000004</v>
      </c>
      <c r="BC1080">
        <v>85.215480409999998</v>
      </c>
      <c r="BD1080">
        <v>206.15613819999999</v>
      </c>
      <c r="BE1080">
        <v>78.440918409999995</v>
      </c>
      <c r="BH1080">
        <v>0</v>
      </c>
      <c r="BI1080">
        <v>0</v>
      </c>
      <c r="BJ1080">
        <v>0</v>
      </c>
      <c r="BQ1080" t="s">
        <v>72</v>
      </c>
      <c r="BR1080" t="s">
        <v>72</v>
      </c>
      <c r="BS1080" t="s">
        <v>5690</v>
      </c>
    </row>
    <row r="1081" spans="1:71" ht="159.5" x14ac:dyDescent="0.35">
      <c r="A1081">
        <v>3772</v>
      </c>
      <c r="C1081" s="1">
        <v>45370</v>
      </c>
      <c r="D1081" t="s">
        <v>3684</v>
      </c>
      <c r="E1081" t="s">
        <v>85</v>
      </c>
      <c r="F1081" t="s">
        <v>3554</v>
      </c>
      <c r="G1081" t="s">
        <v>5980</v>
      </c>
      <c r="H1081" t="s">
        <v>6355</v>
      </c>
      <c r="I1081" t="s">
        <v>3618</v>
      </c>
      <c r="J1081">
        <v>-2.6871206000000001</v>
      </c>
      <c r="K1081">
        <v>37.198496200000001</v>
      </c>
      <c r="L1081">
        <v>299723.6004</v>
      </c>
      <c r="M1081">
        <v>9702842.6030000001</v>
      </c>
      <c r="N1081">
        <v>1149.9000000000001</v>
      </c>
      <c r="O1081">
        <v>4.4000000000000004</v>
      </c>
      <c r="P1081">
        <v>100</v>
      </c>
      <c r="Q1081">
        <v>0</v>
      </c>
      <c r="R1081">
        <v>0</v>
      </c>
      <c r="S1081">
        <v>0</v>
      </c>
      <c r="T1081">
        <f t="shared" si="48"/>
        <v>100</v>
      </c>
      <c r="U1081">
        <v>400</v>
      </c>
      <c r="V1081">
        <f t="shared" si="49"/>
        <v>28.209479177387816</v>
      </c>
      <c r="W1081">
        <f t="shared" si="50"/>
        <v>28.209479177387816</v>
      </c>
      <c r="X1081" t="s">
        <v>69</v>
      </c>
      <c r="Y1081">
        <v>20</v>
      </c>
      <c r="Z1081" t="s">
        <v>73</v>
      </c>
      <c r="AA1081">
        <v>0</v>
      </c>
      <c r="AB1081">
        <v>0</v>
      </c>
      <c r="AC1081">
        <v>0</v>
      </c>
      <c r="AD1081">
        <v>0</v>
      </c>
      <c r="AF1081">
        <v>0</v>
      </c>
      <c r="AG1081">
        <v>0</v>
      </c>
      <c r="AH1081">
        <v>0</v>
      </c>
      <c r="AI1081">
        <v>0</v>
      </c>
      <c r="AL1081">
        <v>0</v>
      </c>
      <c r="AM1081">
        <v>0</v>
      </c>
      <c r="AN1081">
        <v>0</v>
      </c>
      <c r="AR1081">
        <v>0</v>
      </c>
      <c r="AS1081">
        <v>0</v>
      </c>
      <c r="AT1081">
        <v>0</v>
      </c>
      <c r="AW1081" t="s">
        <v>73</v>
      </c>
      <c r="AZ1081" t="s">
        <v>73</v>
      </c>
      <c r="BA1081">
        <v>0</v>
      </c>
      <c r="BC1081">
        <v>0</v>
      </c>
      <c r="BD1081">
        <v>0</v>
      </c>
      <c r="BE1081">
        <v>0</v>
      </c>
      <c r="BH1081">
        <v>0</v>
      </c>
      <c r="BI1081">
        <v>0</v>
      </c>
      <c r="BJ1081">
        <v>0</v>
      </c>
      <c r="BQ1081" t="s">
        <v>77</v>
      </c>
      <c r="BR1081" s="2" t="s">
        <v>6367</v>
      </c>
      <c r="BS1081" t="s">
        <v>6368</v>
      </c>
    </row>
    <row r="1082" spans="1:71" ht="159.5" x14ac:dyDescent="0.35">
      <c r="A1082">
        <v>3773</v>
      </c>
      <c r="C1082" s="1">
        <v>45370</v>
      </c>
      <c r="D1082" t="s">
        <v>3684</v>
      </c>
      <c r="E1082" t="s">
        <v>85</v>
      </c>
      <c r="F1082" t="s">
        <v>3554</v>
      </c>
      <c r="G1082" t="s">
        <v>5980</v>
      </c>
      <c r="H1082" t="s">
        <v>6355</v>
      </c>
      <c r="I1082" t="s">
        <v>3618</v>
      </c>
      <c r="J1082">
        <v>-2.686029</v>
      </c>
      <c r="K1082">
        <v>37.199228599999998</v>
      </c>
      <c r="L1082">
        <v>299804.87160000001</v>
      </c>
      <c r="M1082">
        <v>9702963.4399999995</v>
      </c>
      <c r="N1082">
        <v>1137.7</v>
      </c>
      <c r="O1082">
        <v>3.9</v>
      </c>
      <c r="P1082">
        <v>100</v>
      </c>
      <c r="Q1082">
        <v>0</v>
      </c>
      <c r="R1082">
        <v>0</v>
      </c>
      <c r="S1082">
        <v>5</v>
      </c>
      <c r="T1082">
        <f t="shared" si="48"/>
        <v>103.5</v>
      </c>
      <c r="U1082">
        <v>500</v>
      </c>
      <c r="V1082">
        <f t="shared" si="49"/>
        <v>28.698899464971795</v>
      </c>
      <c r="W1082">
        <f t="shared" si="50"/>
        <v>28.698899464971795</v>
      </c>
      <c r="X1082" t="s">
        <v>69</v>
      </c>
      <c r="Y1082">
        <v>15</v>
      </c>
      <c r="Z1082" t="s">
        <v>73</v>
      </c>
      <c r="AA1082">
        <v>0</v>
      </c>
      <c r="AB1082">
        <v>0</v>
      </c>
      <c r="AC1082">
        <v>0</v>
      </c>
      <c r="AD1082">
        <v>0</v>
      </c>
      <c r="AF1082">
        <v>0</v>
      </c>
      <c r="AG1082">
        <v>0</v>
      </c>
      <c r="AH1082">
        <v>0</v>
      </c>
      <c r="AI1082">
        <v>0</v>
      </c>
      <c r="AL1082">
        <v>0</v>
      </c>
      <c r="AM1082">
        <v>0</v>
      </c>
      <c r="AN1082">
        <v>0</v>
      </c>
      <c r="AR1082">
        <v>0</v>
      </c>
      <c r="AS1082">
        <v>0</v>
      </c>
      <c r="AT1082">
        <v>0</v>
      </c>
      <c r="AW1082" t="s">
        <v>73</v>
      </c>
      <c r="AZ1082" t="s">
        <v>73</v>
      </c>
      <c r="BA1082">
        <v>0</v>
      </c>
      <c r="BC1082">
        <v>0</v>
      </c>
      <c r="BD1082">
        <v>0</v>
      </c>
      <c r="BE1082">
        <v>0</v>
      </c>
      <c r="BH1082">
        <v>0</v>
      </c>
      <c r="BI1082">
        <v>0</v>
      </c>
      <c r="BJ1082">
        <v>0</v>
      </c>
      <c r="BQ1082" t="s">
        <v>77</v>
      </c>
      <c r="BR1082" s="2" t="s">
        <v>6369</v>
      </c>
      <c r="BS1082" t="s">
        <v>6370</v>
      </c>
    </row>
    <row r="1083" spans="1:71" ht="232" x14ac:dyDescent="0.35">
      <c r="A1083">
        <v>3774</v>
      </c>
      <c r="C1083" s="1">
        <v>45370</v>
      </c>
      <c r="D1083" t="s">
        <v>3684</v>
      </c>
      <c r="E1083" t="s">
        <v>85</v>
      </c>
      <c r="F1083" t="s">
        <v>3554</v>
      </c>
      <c r="G1083" t="s">
        <v>5980</v>
      </c>
      <c r="H1083" t="s">
        <v>6355</v>
      </c>
      <c r="I1083" t="s">
        <v>3618</v>
      </c>
      <c r="J1083">
        <v>-2.6872550999999998</v>
      </c>
      <c r="K1083">
        <v>37.208122799999998</v>
      </c>
      <c r="L1083">
        <v>300794.17930000002</v>
      </c>
      <c r="M1083">
        <v>9702829.3029999994</v>
      </c>
      <c r="N1083">
        <v>1120.2</v>
      </c>
      <c r="O1083">
        <v>3.9</v>
      </c>
      <c r="P1083">
        <v>0</v>
      </c>
      <c r="Q1083">
        <v>120</v>
      </c>
      <c r="R1083">
        <v>300</v>
      </c>
      <c r="S1083">
        <v>3</v>
      </c>
      <c r="T1083">
        <f t="shared" si="48"/>
        <v>73.5</v>
      </c>
      <c r="U1083">
        <v>300</v>
      </c>
      <c r="V1083">
        <f t="shared" si="49"/>
        <v>24.184590462993484</v>
      </c>
      <c r="W1083">
        <f t="shared" si="50"/>
        <v>24.184590462993484</v>
      </c>
      <c r="X1083" t="s">
        <v>69</v>
      </c>
      <c r="Y1083">
        <v>10</v>
      </c>
      <c r="Z1083" t="s">
        <v>73</v>
      </c>
      <c r="AA1083">
        <v>0</v>
      </c>
      <c r="AB1083">
        <v>0</v>
      </c>
      <c r="AC1083">
        <v>0</v>
      </c>
      <c r="AD1083">
        <v>0</v>
      </c>
      <c r="AF1083">
        <v>0</v>
      </c>
      <c r="AG1083">
        <v>0</v>
      </c>
      <c r="AH1083">
        <v>0</v>
      </c>
      <c r="AI1083">
        <v>0</v>
      </c>
      <c r="AL1083">
        <v>0</v>
      </c>
      <c r="AM1083">
        <v>0</v>
      </c>
      <c r="AN1083">
        <v>0</v>
      </c>
      <c r="AR1083">
        <v>0</v>
      </c>
      <c r="AS1083">
        <v>0</v>
      </c>
      <c r="AT1083">
        <v>0</v>
      </c>
      <c r="AW1083" t="s">
        <v>73</v>
      </c>
      <c r="AZ1083" t="s">
        <v>73</v>
      </c>
      <c r="BA1083">
        <v>0</v>
      </c>
      <c r="BC1083">
        <v>0</v>
      </c>
      <c r="BD1083">
        <v>0</v>
      </c>
      <c r="BE1083">
        <v>0</v>
      </c>
      <c r="BH1083">
        <v>0</v>
      </c>
      <c r="BI1083">
        <v>0</v>
      </c>
      <c r="BJ1083">
        <v>0</v>
      </c>
      <c r="BQ1083" t="s">
        <v>77</v>
      </c>
      <c r="BR1083" s="2" t="s">
        <v>6371</v>
      </c>
      <c r="BS1083" t="s">
        <v>6372</v>
      </c>
    </row>
    <row r="1084" spans="1:71" ht="159.5" x14ac:dyDescent="0.35">
      <c r="A1084">
        <v>3775</v>
      </c>
      <c r="C1084" s="1">
        <v>45370</v>
      </c>
      <c r="D1084" t="s">
        <v>3684</v>
      </c>
      <c r="E1084" t="s">
        <v>85</v>
      </c>
      <c r="F1084" t="s">
        <v>3554</v>
      </c>
      <c r="G1084" t="s">
        <v>5980</v>
      </c>
      <c r="H1084" t="s">
        <v>6355</v>
      </c>
      <c r="I1084" t="s">
        <v>3618</v>
      </c>
      <c r="J1084">
        <v>-2.4892352830000002</v>
      </c>
      <c r="K1084">
        <v>36.857178349999998</v>
      </c>
      <c r="L1084">
        <v>261725.37450000001</v>
      </c>
      <c r="M1084">
        <v>9724669.3870000001</v>
      </c>
      <c r="N1084">
        <v>1076.312492</v>
      </c>
      <c r="O1084">
        <v>-676.16965830000004</v>
      </c>
      <c r="P1084">
        <v>446.47371679999998</v>
      </c>
      <c r="Q1084">
        <v>493.97763029999999</v>
      </c>
      <c r="R1084">
        <v>842.74948370000004</v>
      </c>
      <c r="S1084">
        <v>31.842152859999999</v>
      </c>
      <c r="T1084">
        <f t="shared" si="48"/>
        <v>696.00683318200004</v>
      </c>
      <c r="U1084">
        <v>0</v>
      </c>
      <c r="V1084">
        <f t="shared" si="49"/>
        <v>74.422082719664431</v>
      </c>
      <c r="W1084">
        <f t="shared" si="50"/>
        <v>0</v>
      </c>
      <c r="X1084" t="s">
        <v>69</v>
      </c>
      <c r="Y1084">
        <v>99.800721929999995</v>
      </c>
      <c r="Z1084" t="s">
        <v>73</v>
      </c>
      <c r="AA1084">
        <v>0.58228046700000002</v>
      </c>
      <c r="AB1084">
        <v>-18.874105830000001</v>
      </c>
      <c r="AC1084">
        <v>-29.110194790000001</v>
      </c>
      <c r="AD1084">
        <v>-26.54896072</v>
      </c>
      <c r="AF1084">
        <v>414.6286058</v>
      </c>
      <c r="AG1084">
        <v>-95.845073499999998</v>
      </c>
      <c r="AH1084">
        <v>-79.119307289999995</v>
      </c>
      <c r="AI1084">
        <v>0.58468366599999999</v>
      </c>
      <c r="AL1084">
        <v>98.818453919999996</v>
      </c>
      <c r="AM1084">
        <v>-112.7804031</v>
      </c>
      <c r="AN1084">
        <v>-18.404796650000002</v>
      </c>
      <c r="AR1084">
        <v>0</v>
      </c>
      <c r="AS1084">
        <v>0</v>
      </c>
      <c r="AT1084">
        <v>0</v>
      </c>
      <c r="AW1084" t="s">
        <v>73</v>
      </c>
      <c r="AZ1084" t="s">
        <v>73</v>
      </c>
      <c r="BA1084">
        <v>0.74864646499999998</v>
      </c>
      <c r="BC1084">
        <v>84.592653940000005</v>
      </c>
      <c r="BD1084">
        <v>206.9636879</v>
      </c>
      <c r="BE1084">
        <v>78.483917360000007</v>
      </c>
      <c r="BH1084">
        <v>0</v>
      </c>
      <c r="BI1084">
        <v>0</v>
      </c>
      <c r="BJ1084">
        <v>0</v>
      </c>
      <c r="BQ1084" t="s">
        <v>77</v>
      </c>
      <c r="BR1084" s="2" t="s">
        <v>6367</v>
      </c>
      <c r="BS1084" t="s">
        <v>6373</v>
      </c>
    </row>
    <row r="1085" spans="1:71" ht="159.5" x14ac:dyDescent="0.35">
      <c r="A1085">
        <v>3776</v>
      </c>
      <c r="C1085" s="1">
        <v>45370</v>
      </c>
      <c r="D1085" t="s">
        <v>3684</v>
      </c>
      <c r="E1085" t="s">
        <v>85</v>
      </c>
      <c r="F1085" t="s">
        <v>3554</v>
      </c>
      <c r="G1085" t="s">
        <v>5980</v>
      </c>
      <c r="H1085" t="s">
        <v>6355</v>
      </c>
      <c r="I1085" t="s">
        <v>3618</v>
      </c>
      <c r="J1085">
        <v>-2.4893968069999999</v>
      </c>
      <c r="K1085">
        <v>36.857172609999999</v>
      </c>
      <c r="L1085">
        <v>261724.76500000001</v>
      </c>
      <c r="M1085">
        <v>9724651.5199999996</v>
      </c>
      <c r="N1085">
        <v>1076.4452920000001</v>
      </c>
      <c r="O1085">
        <v>-677.02593279999996</v>
      </c>
      <c r="P1085">
        <v>446.52273259999998</v>
      </c>
      <c r="Q1085">
        <v>494.03753490000003</v>
      </c>
      <c r="R1085">
        <v>842.90163419999999</v>
      </c>
      <c r="S1085">
        <v>31.844998390000001</v>
      </c>
      <c r="T1085">
        <f t="shared" si="48"/>
        <v>696.09389022000005</v>
      </c>
      <c r="U1085">
        <v>0</v>
      </c>
      <c r="V1085">
        <f t="shared" si="49"/>
        <v>74.426736958091936</v>
      </c>
      <c r="W1085">
        <f t="shared" si="50"/>
        <v>0</v>
      </c>
      <c r="X1085" t="s">
        <v>69</v>
      </c>
      <c r="Y1085">
        <v>99.844251330000006</v>
      </c>
      <c r="Z1085" t="s">
        <v>73</v>
      </c>
      <c r="AA1085">
        <v>0.58191821399999999</v>
      </c>
      <c r="AB1085">
        <v>-18.897518420000001</v>
      </c>
      <c r="AC1085">
        <v>-29.13514928</v>
      </c>
      <c r="AD1085">
        <v>-26.571276489999999</v>
      </c>
      <c r="AF1085">
        <v>414.77323360000003</v>
      </c>
      <c r="AG1085">
        <v>-95.937390620000002</v>
      </c>
      <c r="AH1085">
        <v>-79.211665190000005</v>
      </c>
      <c r="AI1085">
        <v>0.58542473399999995</v>
      </c>
      <c r="AL1085">
        <v>98.800678529999999</v>
      </c>
      <c r="AM1085">
        <v>-112.8664249</v>
      </c>
      <c r="AN1085">
        <v>-18.447912299999999</v>
      </c>
      <c r="AR1085">
        <v>0</v>
      </c>
      <c r="AS1085">
        <v>0</v>
      </c>
      <c r="AT1085">
        <v>0</v>
      </c>
      <c r="AW1085" t="s">
        <v>73</v>
      </c>
      <c r="AZ1085" t="s">
        <v>73</v>
      </c>
      <c r="BA1085">
        <v>0.74841428200000004</v>
      </c>
      <c r="BC1085">
        <v>84.514800629999996</v>
      </c>
      <c r="BD1085">
        <v>207.06463170000001</v>
      </c>
      <c r="BE1085">
        <v>78.489292219999996</v>
      </c>
      <c r="BH1085">
        <v>0</v>
      </c>
      <c r="BI1085">
        <v>0</v>
      </c>
      <c r="BJ1085">
        <v>0</v>
      </c>
      <c r="BQ1085" t="s">
        <v>77</v>
      </c>
      <c r="BR1085" s="2" t="s">
        <v>6369</v>
      </c>
      <c r="BS1085" t="s">
        <v>6370</v>
      </c>
    </row>
    <row r="1086" spans="1:71" ht="232" x14ac:dyDescent="0.35">
      <c r="A1086">
        <v>3777</v>
      </c>
      <c r="C1086" s="1">
        <v>45370</v>
      </c>
      <c r="D1086" t="s">
        <v>3684</v>
      </c>
      <c r="E1086" t="s">
        <v>85</v>
      </c>
      <c r="F1086" t="s">
        <v>3554</v>
      </c>
      <c r="G1086" t="s">
        <v>5980</v>
      </c>
      <c r="H1086" t="s">
        <v>6355</v>
      </c>
      <c r="I1086" t="s">
        <v>3618</v>
      </c>
      <c r="J1086">
        <v>-2.489558331</v>
      </c>
      <c r="K1086">
        <v>36.857166880000001</v>
      </c>
      <c r="L1086">
        <v>261724.15659999999</v>
      </c>
      <c r="M1086">
        <v>9724633.6520000007</v>
      </c>
      <c r="N1086">
        <v>1076.578092</v>
      </c>
      <c r="O1086">
        <v>-677.88220720000004</v>
      </c>
      <c r="P1086">
        <v>446.57174839999999</v>
      </c>
      <c r="Q1086">
        <v>494.09743950000001</v>
      </c>
      <c r="R1086">
        <v>843.05378459999997</v>
      </c>
      <c r="S1086">
        <v>31.84784393</v>
      </c>
      <c r="T1086">
        <f t="shared" si="48"/>
        <v>696.18094724800005</v>
      </c>
      <c r="U1086">
        <v>0</v>
      </c>
      <c r="V1086">
        <f t="shared" si="49"/>
        <v>74.431390904952607</v>
      </c>
      <c r="W1086">
        <f t="shared" si="50"/>
        <v>0</v>
      </c>
      <c r="X1086" t="s">
        <v>69</v>
      </c>
      <c r="Y1086">
        <v>99.887780730000003</v>
      </c>
      <c r="Z1086" t="s">
        <v>73</v>
      </c>
      <c r="AA1086">
        <v>0.58155596099999995</v>
      </c>
      <c r="AB1086">
        <v>-18.92093101</v>
      </c>
      <c r="AC1086">
        <v>-29.160103769999999</v>
      </c>
      <c r="AD1086">
        <v>-26.593592269999998</v>
      </c>
      <c r="AF1086">
        <v>414.91786130000003</v>
      </c>
      <c r="AG1086">
        <v>-96.029707740000006</v>
      </c>
      <c r="AH1086">
        <v>-79.304023079999993</v>
      </c>
      <c r="AI1086">
        <v>0.58616580200000001</v>
      </c>
      <c r="AL1086">
        <v>98.782903140000002</v>
      </c>
      <c r="AM1086">
        <v>-112.9524467</v>
      </c>
      <c r="AN1086">
        <v>-18.49102796</v>
      </c>
      <c r="AR1086">
        <v>0</v>
      </c>
      <c r="AS1086">
        <v>0</v>
      </c>
      <c r="AT1086">
        <v>0</v>
      </c>
      <c r="AW1086" t="s">
        <v>73</v>
      </c>
      <c r="AZ1086" t="s">
        <v>73</v>
      </c>
      <c r="BA1086">
        <v>0.74818209800000002</v>
      </c>
      <c r="BC1086">
        <v>84.436947320000002</v>
      </c>
      <c r="BD1086">
        <v>207.16557539999999</v>
      </c>
      <c r="BE1086">
        <v>78.494667089999993</v>
      </c>
      <c r="BH1086">
        <v>0</v>
      </c>
      <c r="BI1086">
        <v>0</v>
      </c>
      <c r="BJ1086">
        <v>0</v>
      </c>
      <c r="BQ1086" t="s">
        <v>77</v>
      </c>
      <c r="BR1086" s="2" t="s">
        <v>6371</v>
      </c>
      <c r="BS1086" t="s">
        <v>6372</v>
      </c>
    </row>
    <row r="1087" spans="1:71" ht="409.5" x14ac:dyDescent="0.35">
      <c r="A1087">
        <v>4264</v>
      </c>
      <c r="C1087" s="1">
        <v>45370</v>
      </c>
      <c r="D1087" t="s">
        <v>6752</v>
      </c>
      <c r="E1087" t="s">
        <v>85</v>
      </c>
      <c r="F1087" t="s">
        <v>3554</v>
      </c>
      <c r="G1087" t="s">
        <v>6753</v>
      </c>
      <c r="H1087" t="s">
        <v>6916</v>
      </c>
      <c r="I1087" t="s">
        <v>6916</v>
      </c>
      <c r="J1087">
        <v>-2.4323283</v>
      </c>
      <c r="K1087">
        <v>37.162963300000001</v>
      </c>
      <c r="L1087">
        <v>295731.63829999999</v>
      </c>
      <c r="M1087">
        <v>9731014.0089999996</v>
      </c>
      <c r="N1087">
        <v>1182.5999999999999</v>
      </c>
      <c r="O1087">
        <v>4.5999999999999996</v>
      </c>
      <c r="P1087">
        <v>500</v>
      </c>
      <c r="Q1087">
        <v>500</v>
      </c>
      <c r="R1087">
        <v>700</v>
      </c>
      <c r="S1087">
        <v>0</v>
      </c>
      <c r="T1087">
        <f t="shared" si="48"/>
        <v>704</v>
      </c>
      <c r="U1087">
        <v>500</v>
      </c>
      <c r="V1087">
        <f t="shared" si="49"/>
        <v>74.848206370191107</v>
      </c>
      <c r="W1087">
        <f t="shared" si="50"/>
        <v>74.848206370191107</v>
      </c>
      <c r="X1087" t="s">
        <v>69</v>
      </c>
      <c r="Y1087">
        <v>20</v>
      </c>
      <c r="Z1087" t="s">
        <v>73</v>
      </c>
      <c r="AA1087">
        <v>0</v>
      </c>
      <c r="AB1087">
        <v>0</v>
      </c>
      <c r="AC1087">
        <v>0</v>
      </c>
      <c r="AD1087">
        <v>0</v>
      </c>
      <c r="AF1087">
        <v>0</v>
      </c>
      <c r="AG1087">
        <v>0</v>
      </c>
      <c r="AH1087">
        <v>0</v>
      </c>
      <c r="AI1087">
        <v>0</v>
      </c>
      <c r="AL1087">
        <v>0</v>
      </c>
      <c r="AM1087">
        <v>0</v>
      </c>
      <c r="AN1087">
        <v>0</v>
      </c>
      <c r="AR1087">
        <v>0</v>
      </c>
      <c r="AS1087">
        <v>0</v>
      </c>
      <c r="AT1087">
        <v>0</v>
      </c>
      <c r="AZ1087" t="s">
        <v>73</v>
      </c>
      <c r="BA1087">
        <v>0</v>
      </c>
      <c r="BC1087">
        <v>0</v>
      </c>
      <c r="BD1087">
        <v>0</v>
      </c>
      <c r="BE1087">
        <v>0</v>
      </c>
      <c r="BH1087">
        <v>0</v>
      </c>
      <c r="BI1087">
        <v>0</v>
      </c>
      <c r="BJ1087">
        <v>0</v>
      </c>
      <c r="BQ1087" t="s">
        <v>77</v>
      </c>
      <c r="BR1087" s="2" t="s">
        <v>7187</v>
      </c>
      <c r="BS1087" t="s">
        <v>7188</v>
      </c>
    </row>
    <row r="1088" spans="1:71" ht="409.5" x14ac:dyDescent="0.35">
      <c r="A1088">
        <v>4265</v>
      </c>
      <c r="C1088" s="1">
        <v>45370</v>
      </c>
      <c r="D1088" t="s">
        <v>6752</v>
      </c>
      <c r="E1088" t="s">
        <v>85</v>
      </c>
      <c r="F1088" t="s">
        <v>3554</v>
      </c>
      <c r="G1088" t="s">
        <v>6753</v>
      </c>
      <c r="H1088" t="s">
        <v>6916</v>
      </c>
      <c r="I1088" t="s">
        <v>6916</v>
      </c>
      <c r="J1088">
        <v>-2.4884276600000002</v>
      </c>
      <c r="K1088">
        <v>36.857207039999999</v>
      </c>
      <c r="L1088">
        <v>261728.42110000001</v>
      </c>
      <c r="M1088">
        <v>9724758.7229999993</v>
      </c>
      <c r="N1088">
        <v>1075.648492</v>
      </c>
      <c r="O1088">
        <v>-671.88828609999996</v>
      </c>
      <c r="P1088">
        <v>446.2286378</v>
      </c>
      <c r="Q1088">
        <v>493.67810730000002</v>
      </c>
      <c r="R1088">
        <v>841.98873160000005</v>
      </c>
      <c r="S1088">
        <v>31.827925189999998</v>
      </c>
      <c r="T1088">
        <f t="shared" si="48"/>
        <v>695.57154804600009</v>
      </c>
      <c r="U1088">
        <v>0</v>
      </c>
      <c r="V1088">
        <f t="shared" si="49"/>
        <v>74.398807163019313</v>
      </c>
      <c r="W1088">
        <f t="shared" si="50"/>
        <v>0</v>
      </c>
      <c r="X1088" t="s">
        <v>69</v>
      </c>
      <c r="Y1088">
        <v>99.583074929999995</v>
      </c>
      <c r="Z1088" t="s">
        <v>73</v>
      </c>
      <c r="AA1088">
        <v>0.58409173400000003</v>
      </c>
      <c r="AB1088">
        <v>-18.75704288</v>
      </c>
      <c r="AC1088">
        <v>-28.985422360000001</v>
      </c>
      <c r="AD1088">
        <v>-26.437381819999999</v>
      </c>
      <c r="AF1088">
        <v>413.90546710000001</v>
      </c>
      <c r="AG1088">
        <v>-95.383487889999998</v>
      </c>
      <c r="AH1088">
        <v>-78.657517819999995</v>
      </c>
      <c r="AI1088">
        <v>0.58097832599999999</v>
      </c>
      <c r="AL1088">
        <v>98.907330869999996</v>
      </c>
      <c r="AM1088">
        <v>-112.35029400000001</v>
      </c>
      <c r="AN1088">
        <v>-18.189218369999999</v>
      </c>
      <c r="AR1088">
        <v>0</v>
      </c>
      <c r="AS1088">
        <v>0</v>
      </c>
      <c r="AT1088">
        <v>0</v>
      </c>
      <c r="AZ1088" t="s">
        <v>73</v>
      </c>
      <c r="BA1088">
        <v>0.74980738300000005</v>
      </c>
      <c r="BC1088">
        <v>84.981920489999993</v>
      </c>
      <c r="BD1088">
        <v>206.45896930000001</v>
      </c>
      <c r="BE1088">
        <v>78.45704302</v>
      </c>
      <c r="BH1088">
        <v>0</v>
      </c>
      <c r="BI1088">
        <v>0</v>
      </c>
      <c r="BJ1088">
        <v>0</v>
      </c>
      <c r="BQ1088" t="s">
        <v>77</v>
      </c>
      <c r="BR1088" s="2" t="s">
        <v>7187</v>
      </c>
      <c r="BS1088" t="s">
        <v>7188</v>
      </c>
    </row>
    <row r="1089" spans="1:71" x14ac:dyDescent="0.35">
      <c r="A1089">
        <v>4284</v>
      </c>
      <c r="C1089" s="1">
        <v>45370</v>
      </c>
      <c r="D1089" t="s">
        <v>7219</v>
      </c>
      <c r="E1089" t="s">
        <v>85</v>
      </c>
      <c r="F1089" t="s">
        <v>3554</v>
      </c>
      <c r="G1089" t="s">
        <v>7220</v>
      </c>
      <c r="H1089" t="s">
        <v>7226</v>
      </c>
      <c r="I1089" t="s">
        <v>7226</v>
      </c>
      <c r="J1089">
        <v>-2.4472486</v>
      </c>
      <c r="K1089">
        <v>37.117930800000003</v>
      </c>
      <c r="L1089">
        <v>290724.79489999998</v>
      </c>
      <c r="M1089">
        <v>9729357.0429999996</v>
      </c>
      <c r="N1089">
        <v>1216.0999999999999</v>
      </c>
      <c r="O1089">
        <v>3.9</v>
      </c>
      <c r="P1089">
        <v>450</v>
      </c>
      <c r="Q1089">
        <v>250</v>
      </c>
      <c r="R1089">
        <v>650</v>
      </c>
      <c r="S1089">
        <v>15</v>
      </c>
      <c r="T1089">
        <f t="shared" si="48"/>
        <v>613.5</v>
      </c>
      <c r="U1089">
        <v>520</v>
      </c>
      <c r="V1089">
        <f t="shared" si="49"/>
        <v>69.871867581623221</v>
      </c>
      <c r="W1089">
        <f t="shared" si="50"/>
        <v>69.871867581623221</v>
      </c>
      <c r="X1089" t="s">
        <v>69</v>
      </c>
      <c r="Y1089">
        <v>50</v>
      </c>
      <c r="Z1089" t="s">
        <v>73</v>
      </c>
      <c r="AA1089">
        <v>0</v>
      </c>
      <c r="AB1089">
        <v>0</v>
      </c>
      <c r="AC1089">
        <v>0</v>
      </c>
      <c r="AD1089">
        <v>0</v>
      </c>
      <c r="AF1089">
        <v>0</v>
      </c>
      <c r="AG1089">
        <v>0</v>
      </c>
      <c r="AH1089">
        <v>0</v>
      </c>
      <c r="AI1089">
        <v>0</v>
      </c>
      <c r="AL1089">
        <v>0</v>
      </c>
      <c r="AM1089">
        <v>0</v>
      </c>
      <c r="AN1089">
        <v>0</v>
      </c>
      <c r="AR1089">
        <v>0</v>
      </c>
      <c r="AS1089">
        <v>0</v>
      </c>
      <c r="AT1089">
        <v>0</v>
      </c>
      <c r="AW1089" t="s">
        <v>73</v>
      </c>
      <c r="AZ1089" t="s">
        <v>73</v>
      </c>
      <c r="BA1089">
        <v>0</v>
      </c>
      <c r="BC1089">
        <v>0</v>
      </c>
      <c r="BD1089">
        <v>0</v>
      </c>
      <c r="BE1089">
        <v>0</v>
      </c>
      <c r="BH1089">
        <v>0</v>
      </c>
      <c r="BI1089">
        <v>0</v>
      </c>
      <c r="BJ1089">
        <v>0</v>
      </c>
      <c r="BQ1089" t="s">
        <v>7227</v>
      </c>
      <c r="BR1089" t="s">
        <v>7228</v>
      </c>
      <c r="BS1089" t="s">
        <v>7229</v>
      </c>
    </row>
    <row r="1090" spans="1:71" x14ac:dyDescent="0.35">
      <c r="A1090">
        <v>4285</v>
      </c>
      <c r="C1090" s="1">
        <v>45370</v>
      </c>
      <c r="D1090" t="s">
        <v>7219</v>
      </c>
      <c r="E1090" t="s">
        <v>85</v>
      </c>
      <c r="F1090" t="s">
        <v>3554</v>
      </c>
      <c r="G1090" t="s">
        <v>7220</v>
      </c>
      <c r="H1090" t="s">
        <v>7226</v>
      </c>
      <c r="I1090" t="s">
        <v>7226</v>
      </c>
      <c r="J1090">
        <v>-2.4872969889999998</v>
      </c>
      <c r="K1090">
        <v>36.857247190000002</v>
      </c>
      <c r="L1090">
        <v>261732.68460000001</v>
      </c>
      <c r="M1090">
        <v>9724883.7929999996</v>
      </c>
      <c r="N1090">
        <v>1074.7188920000001</v>
      </c>
      <c r="O1090">
        <v>-665.89436490000003</v>
      </c>
      <c r="P1090">
        <v>445.88552720000001</v>
      </c>
      <c r="Q1090">
        <v>493.2587752</v>
      </c>
      <c r="R1090">
        <v>840.92367860000002</v>
      </c>
      <c r="S1090">
        <v>31.808006460000001</v>
      </c>
      <c r="T1090">
        <f t="shared" ref="T1090:T1153" si="51">P1090 + 0.17*(Q1090+R1090) + 0.7*S1090</f>
        <v>694.9621488680001</v>
      </c>
      <c r="U1090">
        <v>0</v>
      </c>
      <c r="V1090">
        <f t="shared" ref="V1090:V1153" si="52">SQRT(T1090*25/PI())</f>
        <v>74.366209145722848</v>
      </c>
      <c r="W1090">
        <f t="shared" ref="W1090:W1153" si="53">IF(U1090 &gt; 2*V1090, V1090, U1090)</f>
        <v>0</v>
      </c>
      <c r="X1090" t="s">
        <v>69</v>
      </c>
      <c r="Y1090">
        <v>99.278369139999995</v>
      </c>
      <c r="Z1090" t="s">
        <v>73</v>
      </c>
      <c r="AA1090">
        <v>0.58662750799999996</v>
      </c>
      <c r="AB1090">
        <v>-18.593154739999999</v>
      </c>
      <c r="AC1090">
        <v>-28.810740939999999</v>
      </c>
      <c r="AD1090">
        <v>-26.28117138</v>
      </c>
      <c r="AF1090">
        <v>412.89307300000002</v>
      </c>
      <c r="AG1090">
        <v>-94.737268049999997</v>
      </c>
      <c r="AH1090">
        <v>-78.011012550000004</v>
      </c>
      <c r="AI1090">
        <v>0.57579084999999997</v>
      </c>
      <c r="AL1090">
        <v>99.031758589999995</v>
      </c>
      <c r="AM1090">
        <v>-111.74814120000001</v>
      </c>
      <c r="AN1090">
        <v>-17.887408780000001</v>
      </c>
      <c r="AR1090">
        <v>0</v>
      </c>
      <c r="AS1090">
        <v>0</v>
      </c>
      <c r="AT1090">
        <v>0</v>
      </c>
      <c r="AW1090" t="s">
        <v>73</v>
      </c>
      <c r="AZ1090" t="s">
        <v>73</v>
      </c>
      <c r="BA1090">
        <v>0.75143266799999997</v>
      </c>
      <c r="BC1090">
        <v>85.526893650000005</v>
      </c>
      <c r="BD1090">
        <v>205.75236330000001</v>
      </c>
      <c r="BE1090">
        <v>78.41941894</v>
      </c>
      <c r="BH1090">
        <v>0</v>
      </c>
      <c r="BI1090">
        <v>0</v>
      </c>
      <c r="BJ1090">
        <v>0</v>
      </c>
      <c r="BQ1090" t="s">
        <v>7227</v>
      </c>
      <c r="BR1090" t="s">
        <v>7228</v>
      </c>
      <c r="BS1090" t="s">
        <v>7230</v>
      </c>
    </row>
    <row r="1091" spans="1:71" x14ac:dyDescent="0.35">
      <c r="A1091">
        <v>4787</v>
      </c>
      <c r="C1091" s="1">
        <v>45370</v>
      </c>
      <c r="D1091" t="s">
        <v>3553</v>
      </c>
      <c r="E1091" t="s">
        <v>85</v>
      </c>
      <c r="F1091" t="s">
        <v>3554</v>
      </c>
      <c r="G1091" t="s">
        <v>7809</v>
      </c>
      <c r="H1091" t="s">
        <v>7839</v>
      </c>
      <c r="I1091" t="s">
        <v>7849</v>
      </c>
      <c r="J1091">
        <v>-2.5972209999999998</v>
      </c>
      <c r="K1091">
        <v>37.384381500000003</v>
      </c>
      <c r="L1091">
        <v>320381.68369999999</v>
      </c>
      <c r="M1091">
        <v>9712812.2909999993</v>
      </c>
      <c r="N1091">
        <v>1187.9000000000001</v>
      </c>
      <c r="O1091">
        <v>3.9</v>
      </c>
      <c r="P1091">
        <v>320</v>
      </c>
      <c r="Q1091">
        <v>260</v>
      </c>
      <c r="R1091">
        <v>550</v>
      </c>
      <c r="S1091">
        <v>6</v>
      </c>
      <c r="T1091">
        <f t="shared" si="51"/>
        <v>461.90000000000003</v>
      </c>
      <c r="U1091">
        <v>200</v>
      </c>
      <c r="V1091">
        <f t="shared" si="52"/>
        <v>60.627414679395017</v>
      </c>
      <c r="W1091">
        <f t="shared" si="53"/>
        <v>60.627414679395017</v>
      </c>
      <c r="X1091" t="s">
        <v>69</v>
      </c>
      <c r="Y1091">
        <v>25</v>
      </c>
      <c r="Z1091" t="s">
        <v>73</v>
      </c>
      <c r="AA1091">
        <v>0</v>
      </c>
      <c r="AB1091">
        <v>0</v>
      </c>
      <c r="AC1091">
        <v>0</v>
      </c>
      <c r="AD1091">
        <v>0</v>
      </c>
      <c r="AF1091">
        <v>0</v>
      </c>
      <c r="AG1091">
        <v>0</v>
      </c>
      <c r="AH1091">
        <v>0</v>
      </c>
      <c r="AI1091">
        <v>0</v>
      </c>
      <c r="AL1091">
        <v>0</v>
      </c>
      <c r="AM1091">
        <v>0</v>
      </c>
      <c r="AN1091">
        <v>0</v>
      </c>
      <c r="AR1091">
        <v>0</v>
      </c>
      <c r="AS1091">
        <v>0</v>
      </c>
      <c r="AT1091">
        <v>0</v>
      </c>
      <c r="AW1091" t="s">
        <v>73</v>
      </c>
      <c r="AZ1091" t="s">
        <v>73</v>
      </c>
      <c r="BA1091">
        <v>0</v>
      </c>
      <c r="BC1091">
        <v>0</v>
      </c>
      <c r="BD1091">
        <v>0</v>
      </c>
      <c r="BE1091">
        <v>0</v>
      </c>
      <c r="BH1091">
        <v>0</v>
      </c>
      <c r="BI1091">
        <v>0</v>
      </c>
      <c r="BJ1091">
        <v>0</v>
      </c>
      <c r="BQ1091" t="s">
        <v>77</v>
      </c>
      <c r="BR1091" t="s">
        <v>7853</v>
      </c>
      <c r="BS1091" t="s">
        <v>7854</v>
      </c>
    </row>
    <row r="1092" spans="1:71" x14ac:dyDescent="0.35">
      <c r="A1092">
        <v>4788</v>
      </c>
      <c r="C1092" s="1">
        <v>45370</v>
      </c>
      <c r="D1092" t="s">
        <v>3553</v>
      </c>
      <c r="E1092" t="s">
        <v>85</v>
      </c>
      <c r="F1092" t="s">
        <v>3554</v>
      </c>
      <c r="G1092" t="s">
        <v>7809</v>
      </c>
      <c r="H1092" t="s">
        <v>7839</v>
      </c>
      <c r="I1092" t="s">
        <v>7849</v>
      </c>
      <c r="J1092">
        <v>-2.488266136</v>
      </c>
      <c r="K1092">
        <v>36.857212769999997</v>
      </c>
      <c r="L1092">
        <v>261729.02960000001</v>
      </c>
      <c r="M1092">
        <v>9724776.5899999999</v>
      </c>
      <c r="N1092">
        <v>1075.5156919999999</v>
      </c>
      <c r="O1092">
        <v>-671.03201160000003</v>
      </c>
      <c r="P1092">
        <v>446.17962199999999</v>
      </c>
      <c r="Q1092">
        <v>493.61820269999998</v>
      </c>
      <c r="R1092">
        <v>841.83658119999996</v>
      </c>
      <c r="S1092">
        <v>31.82507966</v>
      </c>
      <c r="T1092">
        <f t="shared" si="51"/>
        <v>695.48449102500001</v>
      </c>
      <c r="U1092">
        <v>0</v>
      </c>
      <c r="V1092">
        <f t="shared" si="52"/>
        <v>74.394151178160399</v>
      </c>
      <c r="W1092">
        <f t="shared" si="53"/>
        <v>0</v>
      </c>
      <c r="X1092" t="s">
        <v>69</v>
      </c>
      <c r="Y1092">
        <v>99.539545540000006</v>
      </c>
      <c r="Z1092" t="s">
        <v>73</v>
      </c>
      <c r="AA1092">
        <v>0.58445398800000004</v>
      </c>
      <c r="AB1092">
        <v>-18.733630290000001</v>
      </c>
      <c r="AC1092">
        <v>-28.960467869999999</v>
      </c>
      <c r="AD1092">
        <v>-26.41506605</v>
      </c>
      <c r="AF1092">
        <v>413.76083940000001</v>
      </c>
      <c r="AG1092">
        <v>-95.291170769999994</v>
      </c>
      <c r="AH1092">
        <v>-78.565159919999999</v>
      </c>
      <c r="AI1092">
        <v>0.58023725800000003</v>
      </c>
      <c r="AL1092">
        <v>98.925106260000007</v>
      </c>
      <c r="AM1092">
        <v>-112.26427219999999</v>
      </c>
      <c r="AN1092">
        <v>-18.146102710000001</v>
      </c>
      <c r="AR1092">
        <v>0</v>
      </c>
      <c r="AS1092">
        <v>0</v>
      </c>
      <c r="AT1092">
        <v>0</v>
      </c>
      <c r="AW1092" t="s">
        <v>73</v>
      </c>
      <c r="AZ1092" t="s">
        <v>73</v>
      </c>
      <c r="BA1092">
        <v>0.75003956699999996</v>
      </c>
      <c r="BC1092">
        <v>85.059773800000002</v>
      </c>
      <c r="BD1092">
        <v>206.35802559999999</v>
      </c>
      <c r="BE1092">
        <v>78.451668150000003</v>
      </c>
      <c r="BH1092">
        <v>0</v>
      </c>
      <c r="BI1092">
        <v>0</v>
      </c>
      <c r="BJ1092">
        <v>0</v>
      </c>
      <c r="BQ1092" t="s">
        <v>77</v>
      </c>
      <c r="BR1092" t="s">
        <v>7853</v>
      </c>
      <c r="BS1092" t="s">
        <v>7854</v>
      </c>
    </row>
    <row r="1093" spans="1:71" x14ac:dyDescent="0.35">
      <c r="A1093">
        <v>5680</v>
      </c>
      <c r="C1093" s="1">
        <v>45370</v>
      </c>
      <c r="D1093" t="s">
        <v>8967</v>
      </c>
      <c r="E1093" t="s">
        <v>85</v>
      </c>
      <c r="F1093" t="s">
        <v>8968</v>
      </c>
      <c r="G1093" t="s">
        <v>9081</v>
      </c>
      <c r="H1093" t="s">
        <v>9249</v>
      </c>
      <c r="I1093" t="s">
        <v>9083</v>
      </c>
      <c r="J1093">
        <v>-1.855172</v>
      </c>
      <c r="K1093">
        <v>36.253205600000001</v>
      </c>
      <c r="L1093">
        <v>194392.06109999999</v>
      </c>
      <c r="M1093">
        <v>9794709.7449999992</v>
      </c>
      <c r="N1093">
        <v>601.79999999999995</v>
      </c>
      <c r="O1093">
        <v>3.9</v>
      </c>
      <c r="P1093">
        <v>300</v>
      </c>
      <c r="Q1093">
        <v>500</v>
      </c>
      <c r="R1093">
        <v>700</v>
      </c>
      <c r="S1093">
        <v>21</v>
      </c>
      <c r="T1093">
        <f t="shared" si="51"/>
        <v>518.70000000000005</v>
      </c>
      <c r="U1093">
        <v>4000</v>
      </c>
      <c r="V1093">
        <f t="shared" si="52"/>
        <v>64.247050119739399</v>
      </c>
      <c r="W1093">
        <f t="shared" si="53"/>
        <v>64.247050119739399</v>
      </c>
      <c r="X1093" t="s">
        <v>69</v>
      </c>
      <c r="Y1093">
        <v>2</v>
      </c>
      <c r="Z1093" t="s">
        <v>73</v>
      </c>
      <c r="AA1093">
        <v>0</v>
      </c>
      <c r="AB1093">
        <v>0</v>
      </c>
      <c r="AC1093">
        <v>0</v>
      </c>
      <c r="AD1093">
        <v>0</v>
      </c>
      <c r="AF1093">
        <v>0</v>
      </c>
      <c r="AG1093">
        <v>0</v>
      </c>
      <c r="AH1093">
        <v>0</v>
      </c>
      <c r="AI1093">
        <v>0</v>
      </c>
      <c r="AL1093">
        <v>0</v>
      </c>
      <c r="AM1093">
        <v>0</v>
      </c>
      <c r="AN1093">
        <v>0</v>
      </c>
      <c r="AR1093">
        <v>0</v>
      </c>
      <c r="AS1093">
        <v>0</v>
      </c>
      <c r="AT1093">
        <v>0</v>
      </c>
      <c r="AW1093" t="s">
        <v>73</v>
      </c>
      <c r="AZ1093" t="s">
        <v>73</v>
      </c>
      <c r="BA1093">
        <v>0</v>
      </c>
      <c r="BC1093">
        <v>0</v>
      </c>
      <c r="BD1093">
        <v>0</v>
      </c>
      <c r="BE1093">
        <v>0</v>
      </c>
      <c r="BH1093">
        <v>0</v>
      </c>
      <c r="BI1093">
        <v>0</v>
      </c>
      <c r="BJ1093">
        <v>0</v>
      </c>
      <c r="BQ1093" t="s">
        <v>9253</v>
      </c>
      <c r="BR1093" t="s">
        <v>9254</v>
      </c>
      <c r="BS1093" t="s">
        <v>9255</v>
      </c>
    </row>
    <row r="1094" spans="1:71" x14ac:dyDescent="0.35">
      <c r="A1094">
        <v>5681</v>
      </c>
      <c r="C1094" s="1">
        <v>45370</v>
      </c>
      <c r="D1094" t="s">
        <v>8967</v>
      </c>
      <c r="E1094" t="s">
        <v>85</v>
      </c>
      <c r="F1094" t="s">
        <v>8968</v>
      </c>
      <c r="G1094" t="s">
        <v>9081</v>
      </c>
      <c r="H1094" t="s">
        <v>9249</v>
      </c>
      <c r="I1094" t="s">
        <v>9083</v>
      </c>
      <c r="J1094">
        <v>-2.491173576</v>
      </c>
      <c r="K1094">
        <v>36.857109510000001</v>
      </c>
      <c r="L1094">
        <v>261718.06469999999</v>
      </c>
      <c r="M1094">
        <v>9724454.9800000004</v>
      </c>
      <c r="N1094">
        <v>1077.9060919999999</v>
      </c>
      <c r="O1094">
        <v>-686.44495180000001</v>
      </c>
      <c r="P1094">
        <v>447.0619064</v>
      </c>
      <c r="Q1094">
        <v>494.69648539999997</v>
      </c>
      <c r="R1094">
        <v>844.57528890000003</v>
      </c>
      <c r="S1094">
        <v>31.87629926</v>
      </c>
      <c r="T1094">
        <f t="shared" si="51"/>
        <v>697.05151751300002</v>
      </c>
      <c r="U1094">
        <v>0</v>
      </c>
      <c r="V1094">
        <f t="shared" si="52"/>
        <v>74.477914377988867</v>
      </c>
      <c r="W1094">
        <f t="shared" si="53"/>
        <v>0</v>
      </c>
      <c r="X1094" t="s">
        <v>69</v>
      </c>
      <c r="Y1094">
        <v>100.32307470000001</v>
      </c>
      <c r="Z1094" t="s">
        <v>73</v>
      </c>
      <c r="AA1094">
        <v>0.57793342700000006</v>
      </c>
      <c r="AB1094">
        <v>-19.15505692</v>
      </c>
      <c r="AC1094">
        <v>-29.409648650000001</v>
      </c>
      <c r="AD1094">
        <v>-26.81675006</v>
      </c>
      <c r="AF1094">
        <v>416.36413870000001</v>
      </c>
      <c r="AG1094">
        <v>-96.952878940000005</v>
      </c>
      <c r="AH1094">
        <v>-80.22760203</v>
      </c>
      <c r="AI1094">
        <v>0.59357648299999999</v>
      </c>
      <c r="AL1094">
        <v>98.605149249999997</v>
      </c>
      <c r="AM1094">
        <v>-113.8126649</v>
      </c>
      <c r="AN1094">
        <v>-18.922184510000001</v>
      </c>
      <c r="AR1094">
        <v>0</v>
      </c>
      <c r="AS1094">
        <v>0</v>
      </c>
      <c r="AT1094">
        <v>0</v>
      </c>
      <c r="AW1094" t="s">
        <v>73</v>
      </c>
      <c r="AZ1094" t="s">
        <v>73</v>
      </c>
      <c r="BA1094">
        <v>0.74586026299999997</v>
      </c>
      <c r="BC1094">
        <v>83.658414219999997</v>
      </c>
      <c r="BD1094">
        <v>208.1750126</v>
      </c>
      <c r="BE1094">
        <v>78.548415770000005</v>
      </c>
      <c r="BH1094">
        <v>0</v>
      </c>
      <c r="BI1094">
        <v>0</v>
      </c>
      <c r="BJ1094">
        <v>0</v>
      </c>
      <c r="BQ1094" t="s">
        <v>9253</v>
      </c>
      <c r="BR1094" t="s">
        <v>9254</v>
      </c>
      <c r="BS1094" t="s">
        <v>9256</v>
      </c>
    </row>
    <row r="1095" spans="1:71" x14ac:dyDescent="0.35">
      <c r="A1095">
        <v>631</v>
      </c>
      <c r="C1095" s="1">
        <v>45371</v>
      </c>
      <c r="D1095" t="s">
        <v>806</v>
      </c>
      <c r="E1095" t="s">
        <v>85</v>
      </c>
      <c r="F1095" t="s">
        <v>67</v>
      </c>
      <c r="G1095" t="s">
        <v>807</v>
      </c>
      <c r="H1095" t="s">
        <v>956</v>
      </c>
      <c r="I1095" t="s">
        <v>809</v>
      </c>
      <c r="J1095">
        <v>-2.4124021999999998</v>
      </c>
      <c r="K1095">
        <v>37.456430400000002</v>
      </c>
      <c r="L1095">
        <v>328369.72820000001</v>
      </c>
      <c r="M1095">
        <v>9733258.1620000005</v>
      </c>
      <c r="N1095">
        <v>1089.9000000000001</v>
      </c>
      <c r="O1095">
        <v>3.9</v>
      </c>
      <c r="P1095">
        <v>100</v>
      </c>
      <c r="Q1095">
        <v>0</v>
      </c>
      <c r="R1095">
        <v>0</v>
      </c>
      <c r="S1095">
        <v>0</v>
      </c>
      <c r="T1095">
        <f t="shared" si="51"/>
        <v>100</v>
      </c>
      <c r="U1095">
        <v>0</v>
      </c>
      <c r="V1095">
        <f t="shared" si="52"/>
        <v>28.209479177387816</v>
      </c>
      <c r="W1095">
        <f t="shared" si="53"/>
        <v>0</v>
      </c>
      <c r="X1095" t="s">
        <v>69</v>
      </c>
      <c r="Y1095">
        <v>20</v>
      </c>
      <c r="Z1095" t="s">
        <v>69</v>
      </c>
      <c r="AA1095">
        <v>1</v>
      </c>
      <c r="AB1095">
        <v>400</v>
      </c>
      <c r="AC1095">
        <v>0</v>
      </c>
      <c r="AD1095">
        <v>0</v>
      </c>
      <c r="AE1095" t="s">
        <v>810</v>
      </c>
      <c r="AF1095">
        <v>400</v>
      </c>
      <c r="AG1095">
        <v>0</v>
      </c>
      <c r="AH1095">
        <v>0</v>
      </c>
      <c r="AI1095">
        <v>0</v>
      </c>
      <c r="AJ1095" t="s">
        <v>69</v>
      </c>
      <c r="AL1095">
        <v>0</v>
      </c>
      <c r="AM1095">
        <v>0</v>
      </c>
      <c r="AN1095">
        <v>0</v>
      </c>
      <c r="AR1095">
        <v>0</v>
      </c>
      <c r="AS1095">
        <v>0</v>
      </c>
      <c r="AT1095">
        <v>0</v>
      </c>
      <c r="AW1095" t="s">
        <v>73</v>
      </c>
      <c r="AZ1095" t="s">
        <v>73</v>
      </c>
      <c r="BA1095">
        <v>0</v>
      </c>
      <c r="BC1095">
        <v>0</v>
      </c>
      <c r="BD1095">
        <v>0</v>
      </c>
      <c r="BE1095">
        <v>0</v>
      </c>
      <c r="BH1095">
        <v>0</v>
      </c>
      <c r="BI1095">
        <v>0</v>
      </c>
      <c r="BJ1095">
        <v>0</v>
      </c>
      <c r="BQ1095" t="s">
        <v>996</v>
      </c>
      <c r="BR1095" t="s">
        <v>270</v>
      </c>
      <c r="BS1095" t="s">
        <v>997</v>
      </c>
    </row>
    <row r="1096" spans="1:71" x14ac:dyDescent="0.35">
      <c r="A1096">
        <v>632</v>
      </c>
      <c r="C1096" s="1">
        <v>45371</v>
      </c>
      <c r="D1096" t="s">
        <v>806</v>
      </c>
      <c r="E1096" t="s">
        <v>85</v>
      </c>
      <c r="F1096" t="s">
        <v>67</v>
      </c>
      <c r="G1096" t="s">
        <v>807</v>
      </c>
      <c r="H1096" t="s">
        <v>956</v>
      </c>
      <c r="I1096" t="s">
        <v>809</v>
      </c>
      <c r="J1096">
        <v>-2.4908505270000001</v>
      </c>
      <c r="K1096">
        <v>36.857120979999998</v>
      </c>
      <c r="L1096">
        <v>261719.28260000001</v>
      </c>
      <c r="M1096">
        <v>9724490.7149999999</v>
      </c>
      <c r="N1096">
        <v>1077.640492</v>
      </c>
      <c r="O1096">
        <v>-684.73240290000001</v>
      </c>
      <c r="P1096">
        <v>446.96387479999999</v>
      </c>
      <c r="Q1096">
        <v>494.57667620000001</v>
      </c>
      <c r="R1096">
        <v>844.27098799999999</v>
      </c>
      <c r="S1096">
        <v>31.870608189999999</v>
      </c>
      <c r="T1096">
        <f t="shared" si="51"/>
        <v>696.87740344700001</v>
      </c>
      <c r="U1096">
        <v>0</v>
      </c>
      <c r="V1096">
        <f t="shared" si="52"/>
        <v>74.468612007890641</v>
      </c>
      <c r="W1096">
        <f t="shared" si="53"/>
        <v>0</v>
      </c>
      <c r="X1096" t="s">
        <v>69</v>
      </c>
      <c r="Y1096">
        <v>100.2360159</v>
      </c>
      <c r="Z1096" t="s">
        <v>69</v>
      </c>
      <c r="AA1096">
        <v>0.57865793399999998</v>
      </c>
      <c r="AB1096">
        <v>-19.108231740000001</v>
      </c>
      <c r="AC1096">
        <v>-29.35973967</v>
      </c>
      <c r="AD1096">
        <v>-26.772118500000001</v>
      </c>
      <c r="AE1096" t="s">
        <v>810</v>
      </c>
      <c r="AF1096">
        <v>416.07488319999999</v>
      </c>
      <c r="AG1096">
        <v>-96.768244699999997</v>
      </c>
      <c r="AH1096">
        <v>-80.042886240000001</v>
      </c>
      <c r="AI1096">
        <v>0.59209434699999997</v>
      </c>
      <c r="AJ1096" t="s">
        <v>69</v>
      </c>
      <c r="AL1096">
        <v>98.640700030000005</v>
      </c>
      <c r="AM1096">
        <v>-113.64062130000001</v>
      </c>
      <c r="AN1096">
        <v>-18.835953199999999</v>
      </c>
      <c r="AR1096">
        <v>0</v>
      </c>
      <c r="AS1096">
        <v>0</v>
      </c>
      <c r="AT1096">
        <v>0</v>
      </c>
      <c r="AW1096" t="s">
        <v>73</v>
      </c>
      <c r="AZ1096" t="s">
        <v>73</v>
      </c>
      <c r="BA1096">
        <v>0.74632463000000004</v>
      </c>
      <c r="BC1096">
        <v>83.814120840000001</v>
      </c>
      <c r="BD1096">
        <v>207.9731252</v>
      </c>
      <c r="BE1096">
        <v>78.537666029999997</v>
      </c>
      <c r="BH1096">
        <v>0</v>
      </c>
      <c r="BI1096">
        <v>0</v>
      </c>
      <c r="BJ1096">
        <v>0</v>
      </c>
      <c r="BQ1096" t="s">
        <v>996</v>
      </c>
      <c r="BR1096" t="s">
        <v>270</v>
      </c>
      <c r="BS1096" t="s">
        <v>997</v>
      </c>
    </row>
    <row r="1097" spans="1:71" x14ac:dyDescent="0.35">
      <c r="A1097">
        <v>1270</v>
      </c>
      <c r="C1097" s="1">
        <v>45371</v>
      </c>
      <c r="D1097" t="s">
        <v>1707</v>
      </c>
      <c r="E1097" t="s">
        <v>85</v>
      </c>
      <c r="F1097" t="s">
        <v>1601</v>
      </c>
      <c r="G1097" t="s">
        <v>2234</v>
      </c>
      <c r="H1097" t="s">
        <v>2329</v>
      </c>
      <c r="I1097" t="s">
        <v>2235</v>
      </c>
      <c r="J1097">
        <v>-2.2965765</v>
      </c>
      <c r="K1097">
        <v>36.909170899999999</v>
      </c>
      <c r="L1097">
        <v>267476.8983</v>
      </c>
      <c r="M1097">
        <v>9745987.8619999997</v>
      </c>
      <c r="N1097">
        <v>1355.6</v>
      </c>
      <c r="O1097">
        <v>3.9</v>
      </c>
      <c r="P1097">
        <v>800</v>
      </c>
      <c r="Q1097">
        <v>1400</v>
      </c>
      <c r="R1097">
        <v>1100</v>
      </c>
      <c r="S1097">
        <v>200</v>
      </c>
      <c r="T1097">
        <f t="shared" si="51"/>
        <v>1365</v>
      </c>
      <c r="U1097">
        <v>2000</v>
      </c>
      <c r="V1097">
        <f t="shared" si="52"/>
        <v>104.22247773883453</v>
      </c>
      <c r="W1097">
        <f t="shared" si="53"/>
        <v>104.22247773883453</v>
      </c>
      <c r="X1097" t="s">
        <v>69</v>
      </c>
      <c r="Y1097">
        <v>50</v>
      </c>
      <c r="Z1097" t="s">
        <v>69</v>
      </c>
      <c r="AA1097">
        <v>1</v>
      </c>
      <c r="AB1097">
        <v>300</v>
      </c>
      <c r="AC1097">
        <v>0</v>
      </c>
      <c r="AD1097">
        <v>0</v>
      </c>
      <c r="AE1097" t="s">
        <v>2330</v>
      </c>
      <c r="AF1097">
        <v>300</v>
      </c>
      <c r="AG1097">
        <v>0</v>
      </c>
      <c r="AH1097">
        <v>0</v>
      </c>
      <c r="AI1097">
        <v>0</v>
      </c>
      <c r="AJ1097" t="s">
        <v>73</v>
      </c>
      <c r="AL1097">
        <v>0</v>
      </c>
      <c r="AM1097">
        <v>0</v>
      </c>
      <c r="AN1097">
        <v>0</v>
      </c>
      <c r="AR1097">
        <v>0</v>
      </c>
      <c r="AS1097">
        <v>0</v>
      </c>
      <c r="AT1097">
        <v>0</v>
      </c>
      <c r="AZ1097" t="s">
        <v>73</v>
      </c>
      <c r="BA1097">
        <v>0</v>
      </c>
      <c r="BC1097">
        <v>0</v>
      </c>
      <c r="BD1097">
        <v>0</v>
      </c>
      <c r="BE1097">
        <v>0</v>
      </c>
      <c r="BH1097">
        <v>0</v>
      </c>
      <c r="BI1097">
        <v>0</v>
      </c>
      <c r="BJ1097">
        <v>0</v>
      </c>
      <c r="BQ1097" t="s">
        <v>77</v>
      </c>
      <c r="BR1097" t="s">
        <v>2331</v>
      </c>
      <c r="BS1097" t="s">
        <v>2332</v>
      </c>
    </row>
    <row r="1098" spans="1:71" x14ac:dyDescent="0.35">
      <c r="A1098">
        <v>1271</v>
      </c>
      <c r="C1098" s="1">
        <v>45371</v>
      </c>
      <c r="D1098" t="s">
        <v>1707</v>
      </c>
      <c r="E1098" t="s">
        <v>85</v>
      </c>
      <c r="F1098" t="s">
        <v>1601</v>
      </c>
      <c r="G1098" t="s">
        <v>2234</v>
      </c>
      <c r="H1098" t="s">
        <v>2329</v>
      </c>
      <c r="I1098" t="s">
        <v>2235</v>
      </c>
      <c r="J1098">
        <v>-2.4898813799999999</v>
      </c>
      <c r="K1098">
        <v>36.857155400000003</v>
      </c>
      <c r="L1098">
        <v>261722.9375</v>
      </c>
      <c r="M1098">
        <v>9724597.9179999996</v>
      </c>
      <c r="N1098">
        <v>1076.8436919999999</v>
      </c>
      <c r="O1098">
        <v>-679.59475610000004</v>
      </c>
      <c r="P1098">
        <v>446.66978</v>
      </c>
      <c r="Q1098">
        <v>494.21724870000003</v>
      </c>
      <c r="R1098">
        <v>843.35808550000002</v>
      </c>
      <c r="S1098">
        <v>31.85353499</v>
      </c>
      <c r="T1098">
        <f t="shared" si="51"/>
        <v>696.35506130700003</v>
      </c>
      <c r="U1098">
        <v>0</v>
      </c>
      <c r="V1098">
        <f t="shared" si="52"/>
        <v>74.440697925956101</v>
      </c>
      <c r="W1098">
        <f t="shared" si="53"/>
        <v>0</v>
      </c>
      <c r="X1098" t="s">
        <v>69</v>
      </c>
      <c r="Y1098">
        <v>99.974839529999997</v>
      </c>
      <c r="Z1098" t="s">
        <v>69</v>
      </c>
      <c r="AA1098">
        <v>0.58083145400000002</v>
      </c>
      <c r="AB1098">
        <v>-18.967756189999999</v>
      </c>
      <c r="AC1098">
        <v>-29.210012750000001</v>
      </c>
      <c r="AD1098">
        <v>-26.638223830000001</v>
      </c>
      <c r="AE1098" t="s">
        <v>2330</v>
      </c>
      <c r="AF1098">
        <v>415.20711679999999</v>
      </c>
      <c r="AG1098">
        <v>-96.21434198</v>
      </c>
      <c r="AH1098">
        <v>-79.488738870000006</v>
      </c>
      <c r="AI1098">
        <v>0.58764793800000004</v>
      </c>
      <c r="AJ1098" t="s">
        <v>73</v>
      </c>
      <c r="AL1098">
        <v>98.747352359999994</v>
      </c>
      <c r="AM1098">
        <v>-113.12449030000001</v>
      </c>
      <c r="AN1098">
        <v>-18.577259269999999</v>
      </c>
      <c r="AR1098">
        <v>0</v>
      </c>
      <c r="AS1098">
        <v>0</v>
      </c>
      <c r="AT1098">
        <v>0</v>
      </c>
      <c r="AZ1098" t="s">
        <v>73</v>
      </c>
      <c r="BA1098">
        <v>0.74771773100000005</v>
      </c>
      <c r="BC1098">
        <v>84.281240699999998</v>
      </c>
      <c r="BD1098">
        <v>207.3674628</v>
      </c>
      <c r="BE1098">
        <v>78.505416830000001</v>
      </c>
      <c r="BH1098">
        <v>0</v>
      </c>
      <c r="BI1098">
        <v>0</v>
      </c>
      <c r="BJ1098">
        <v>0</v>
      </c>
      <c r="BQ1098" t="s">
        <v>77</v>
      </c>
      <c r="BR1098" t="s">
        <v>2331</v>
      </c>
      <c r="BS1098" t="s">
        <v>2332</v>
      </c>
    </row>
    <row r="1099" spans="1:71" x14ac:dyDescent="0.35">
      <c r="A1099">
        <v>2060</v>
      </c>
      <c r="C1099" s="1">
        <v>45371</v>
      </c>
      <c r="D1099" t="s">
        <v>2489</v>
      </c>
      <c r="E1099" t="s">
        <v>85</v>
      </c>
      <c r="F1099" t="s">
        <v>2778</v>
      </c>
      <c r="G1099" t="s">
        <v>2490</v>
      </c>
      <c r="H1099" t="s">
        <v>2505</v>
      </c>
      <c r="I1099" t="s">
        <v>3438</v>
      </c>
      <c r="J1099">
        <v>-1.764656</v>
      </c>
      <c r="K1099">
        <v>36.392332000000003</v>
      </c>
      <c r="L1099">
        <v>209867.8688</v>
      </c>
      <c r="M1099">
        <v>9804748.4519999996</v>
      </c>
      <c r="N1099">
        <v>834</v>
      </c>
      <c r="O1099">
        <v>8.3000000000000007</v>
      </c>
      <c r="P1099">
        <v>0</v>
      </c>
      <c r="Q1099">
        <v>0</v>
      </c>
      <c r="R1099">
        <v>0</v>
      </c>
      <c r="S1099">
        <v>0</v>
      </c>
      <c r="T1099">
        <f t="shared" si="51"/>
        <v>0</v>
      </c>
      <c r="U1099">
        <v>1000</v>
      </c>
      <c r="V1099">
        <f t="shared" si="52"/>
        <v>0</v>
      </c>
      <c r="W1099">
        <f t="shared" si="53"/>
        <v>0</v>
      </c>
      <c r="X1099" t="s">
        <v>69</v>
      </c>
      <c r="Y1099">
        <v>42</v>
      </c>
      <c r="Z1099" t="s">
        <v>73</v>
      </c>
      <c r="AA1099">
        <v>0</v>
      </c>
      <c r="AB1099">
        <v>0</v>
      </c>
      <c r="AC1099">
        <v>0</v>
      </c>
      <c r="AD1099">
        <v>0</v>
      </c>
      <c r="AF1099">
        <v>0</v>
      </c>
      <c r="AG1099">
        <v>0</v>
      </c>
      <c r="AH1099">
        <v>0</v>
      </c>
      <c r="AI1099">
        <v>0</v>
      </c>
      <c r="AL1099">
        <v>0</v>
      </c>
      <c r="AM1099">
        <v>0</v>
      </c>
      <c r="AN1099">
        <v>0</v>
      </c>
      <c r="AR1099">
        <v>0</v>
      </c>
      <c r="AS1099">
        <v>0</v>
      </c>
      <c r="AT1099">
        <v>0</v>
      </c>
      <c r="AW1099" t="s">
        <v>73</v>
      </c>
      <c r="AZ1099" t="s">
        <v>73</v>
      </c>
      <c r="BA1099">
        <v>0</v>
      </c>
      <c r="BC1099">
        <v>0</v>
      </c>
      <c r="BD1099">
        <v>0</v>
      </c>
      <c r="BE1099">
        <v>0</v>
      </c>
      <c r="BH1099">
        <v>0</v>
      </c>
      <c r="BI1099">
        <v>0</v>
      </c>
      <c r="BJ1099">
        <v>0</v>
      </c>
      <c r="BQ1099" t="s">
        <v>2692</v>
      </c>
      <c r="BS1099" t="s">
        <v>3439</v>
      </c>
    </row>
    <row r="1100" spans="1:71" x14ac:dyDescent="0.35">
      <c r="A1100">
        <v>2061</v>
      </c>
      <c r="C1100" s="1">
        <v>45371</v>
      </c>
      <c r="D1100" t="s">
        <v>2489</v>
      </c>
      <c r="E1100" t="s">
        <v>85</v>
      </c>
      <c r="F1100" t="s">
        <v>2778</v>
      </c>
      <c r="G1100" t="s">
        <v>2490</v>
      </c>
      <c r="H1100" t="s">
        <v>2505</v>
      </c>
      <c r="I1100" t="s">
        <v>3438</v>
      </c>
      <c r="J1100">
        <v>-2.490365954</v>
      </c>
      <c r="K1100">
        <v>36.857138190000001</v>
      </c>
      <c r="L1100">
        <v>261721.11009999999</v>
      </c>
      <c r="M1100">
        <v>9724544.3159999996</v>
      </c>
      <c r="N1100">
        <v>1077.242092</v>
      </c>
      <c r="O1100">
        <v>-682.16357949999997</v>
      </c>
      <c r="P1100">
        <v>446.81682740000002</v>
      </c>
      <c r="Q1100">
        <v>494.39696249999997</v>
      </c>
      <c r="R1100">
        <v>843.81453680000004</v>
      </c>
      <c r="S1100">
        <v>31.862071589999999</v>
      </c>
      <c r="T1100">
        <f t="shared" si="51"/>
        <v>696.61623239400001</v>
      </c>
      <c r="U1100">
        <v>0</v>
      </c>
      <c r="V1100">
        <f t="shared" si="52"/>
        <v>74.454656276003846</v>
      </c>
      <c r="W1100">
        <f t="shared" si="53"/>
        <v>0</v>
      </c>
      <c r="X1100" t="s">
        <v>69</v>
      </c>
      <c r="Y1100">
        <v>100.10542770000001</v>
      </c>
      <c r="Z1100" t="s">
        <v>73</v>
      </c>
      <c r="AA1100">
        <v>0.57974469399999995</v>
      </c>
      <c r="AB1100">
        <v>-19.037993960000001</v>
      </c>
      <c r="AC1100">
        <v>-29.28487621</v>
      </c>
      <c r="AD1100">
        <v>-26.705171159999999</v>
      </c>
      <c r="AF1100">
        <v>415.64100000000002</v>
      </c>
      <c r="AG1100">
        <v>-96.491293339999999</v>
      </c>
      <c r="AH1100">
        <v>-79.765812560000001</v>
      </c>
      <c r="AI1100">
        <v>0.58987114299999999</v>
      </c>
      <c r="AL1100">
        <v>98.694026190000002</v>
      </c>
      <c r="AM1100">
        <v>-113.38255580000001</v>
      </c>
      <c r="AN1100">
        <v>-18.706606239999999</v>
      </c>
      <c r="AR1100">
        <v>0</v>
      </c>
      <c r="AS1100">
        <v>0</v>
      </c>
      <c r="AT1100">
        <v>0</v>
      </c>
      <c r="AW1100" t="s">
        <v>73</v>
      </c>
      <c r="AZ1100" t="s">
        <v>73</v>
      </c>
      <c r="BA1100">
        <v>0.74702118100000003</v>
      </c>
      <c r="BC1100">
        <v>84.047680769999999</v>
      </c>
      <c r="BD1100">
        <v>207.67029400000001</v>
      </c>
      <c r="BE1100">
        <v>78.521541429999999</v>
      </c>
      <c r="BH1100">
        <v>0</v>
      </c>
      <c r="BI1100">
        <v>0</v>
      </c>
      <c r="BJ1100">
        <v>0</v>
      </c>
      <c r="BQ1100" t="s">
        <v>2692</v>
      </c>
      <c r="BS1100" t="s">
        <v>3440</v>
      </c>
    </row>
    <row r="1101" spans="1:71" x14ac:dyDescent="0.35">
      <c r="A1101">
        <v>2064</v>
      </c>
      <c r="C1101" s="1">
        <v>45371</v>
      </c>
      <c r="D1101" t="s">
        <v>2504</v>
      </c>
      <c r="E1101" t="s">
        <v>85</v>
      </c>
      <c r="F1101" t="s">
        <v>2778</v>
      </c>
      <c r="G1101" t="s">
        <v>2490</v>
      </c>
      <c r="H1101" t="s">
        <v>2515</v>
      </c>
      <c r="I1101" t="s">
        <v>2516</v>
      </c>
      <c r="J1101">
        <v>-1.6888285000000001</v>
      </c>
      <c r="K1101">
        <v>36.375027199999998</v>
      </c>
      <c r="L1101">
        <v>207929.57579999999</v>
      </c>
      <c r="M1101">
        <v>9813135.8819999993</v>
      </c>
      <c r="N1101">
        <v>876</v>
      </c>
      <c r="O1101">
        <v>3.9</v>
      </c>
      <c r="P1101">
        <v>120</v>
      </c>
      <c r="Q1101">
        <v>480</v>
      </c>
      <c r="R1101">
        <v>650</v>
      </c>
      <c r="S1101">
        <v>15</v>
      </c>
      <c r="T1101">
        <f t="shared" si="51"/>
        <v>322.60000000000002</v>
      </c>
      <c r="U1101">
        <v>2000</v>
      </c>
      <c r="V1101">
        <f t="shared" si="52"/>
        <v>50.667240225536979</v>
      </c>
      <c r="W1101">
        <f t="shared" si="53"/>
        <v>50.667240225536979</v>
      </c>
      <c r="X1101" t="s">
        <v>69</v>
      </c>
      <c r="Y1101">
        <v>12</v>
      </c>
      <c r="Z1101" t="s">
        <v>73</v>
      </c>
      <c r="AA1101">
        <v>0</v>
      </c>
      <c r="AB1101">
        <v>0</v>
      </c>
      <c r="AC1101">
        <v>0</v>
      </c>
      <c r="AD1101">
        <v>0</v>
      </c>
      <c r="AF1101">
        <v>0</v>
      </c>
      <c r="AG1101">
        <v>0</v>
      </c>
      <c r="AH1101">
        <v>0</v>
      </c>
      <c r="AI1101">
        <v>0</v>
      </c>
      <c r="AL1101">
        <v>0</v>
      </c>
      <c r="AM1101">
        <v>0</v>
      </c>
      <c r="AN1101">
        <v>0</v>
      </c>
      <c r="AR1101">
        <v>0</v>
      </c>
      <c r="AS1101">
        <v>0</v>
      </c>
      <c r="AT1101">
        <v>0</v>
      </c>
      <c r="AW1101" t="s">
        <v>73</v>
      </c>
      <c r="AZ1101" t="s">
        <v>73</v>
      </c>
      <c r="BA1101">
        <v>0</v>
      </c>
      <c r="BC1101">
        <v>0</v>
      </c>
      <c r="BD1101">
        <v>0</v>
      </c>
      <c r="BE1101">
        <v>0</v>
      </c>
      <c r="BH1101">
        <v>0</v>
      </c>
      <c r="BI1101">
        <v>0</v>
      </c>
      <c r="BJ1101">
        <v>0</v>
      </c>
      <c r="BQ1101" t="s">
        <v>77</v>
      </c>
      <c r="BR1101" t="s">
        <v>1935</v>
      </c>
      <c r="BS1101" t="s">
        <v>3442</v>
      </c>
    </row>
    <row r="1102" spans="1:71" x14ac:dyDescent="0.35">
      <c r="A1102">
        <v>2065</v>
      </c>
      <c r="C1102" s="1">
        <v>45371</v>
      </c>
      <c r="D1102" t="s">
        <v>2504</v>
      </c>
      <c r="E1102" t="s">
        <v>85</v>
      </c>
      <c r="F1102" t="s">
        <v>2778</v>
      </c>
      <c r="G1102" t="s">
        <v>2490</v>
      </c>
      <c r="H1102" t="s">
        <v>2515</v>
      </c>
      <c r="I1102" t="s">
        <v>2516</v>
      </c>
      <c r="J1102">
        <v>-2.4918196730000002</v>
      </c>
      <c r="K1102">
        <v>36.857086559999999</v>
      </c>
      <c r="L1102">
        <v>261715.62779999999</v>
      </c>
      <c r="M1102">
        <v>9724383.5109999999</v>
      </c>
      <c r="N1102">
        <v>1078.4372920000001</v>
      </c>
      <c r="O1102">
        <v>-689.87004960000002</v>
      </c>
      <c r="P1102">
        <v>447.25796969999999</v>
      </c>
      <c r="Q1102">
        <v>494.93610380000001</v>
      </c>
      <c r="R1102">
        <v>845.18389060000004</v>
      </c>
      <c r="S1102">
        <v>31.887681390000001</v>
      </c>
      <c r="T1102">
        <f t="shared" si="51"/>
        <v>697.39974572100004</v>
      </c>
      <c r="U1102">
        <v>0</v>
      </c>
      <c r="V1102">
        <f t="shared" si="52"/>
        <v>74.496515637487391</v>
      </c>
      <c r="W1102">
        <f t="shared" si="53"/>
        <v>0</v>
      </c>
      <c r="X1102" t="s">
        <v>69</v>
      </c>
      <c r="Y1102">
        <v>100.49719229999999</v>
      </c>
      <c r="Z1102" t="s">
        <v>73</v>
      </c>
      <c r="AA1102">
        <v>0.57648441299999997</v>
      </c>
      <c r="AB1102">
        <v>-19.248707280000001</v>
      </c>
      <c r="AC1102">
        <v>-29.5094666</v>
      </c>
      <c r="AD1102">
        <v>-26.906013170000001</v>
      </c>
      <c r="AF1102">
        <v>416.94264959999998</v>
      </c>
      <c r="AG1102">
        <v>-97.322147419999993</v>
      </c>
      <c r="AH1102">
        <v>-80.597033609999997</v>
      </c>
      <c r="AI1102">
        <v>0.59654075500000003</v>
      </c>
      <c r="AL1102">
        <v>98.534047689999994</v>
      </c>
      <c r="AM1102">
        <v>-114.1567522</v>
      </c>
      <c r="AN1102">
        <v>-19.094647139999999</v>
      </c>
      <c r="AR1102">
        <v>0</v>
      </c>
      <c r="AS1102">
        <v>0</v>
      </c>
      <c r="AT1102">
        <v>0</v>
      </c>
      <c r="AW1102" t="s">
        <v>73</v>
      </c>
      <c r="AZ1102" t="s">
        <v>73</v>
      </c>
      <c r="BA1102">
        <v>0.74493152900000004</v>
      </c>
      <c r="BC1102">
        <v>83.347000980000004</v>
      </c>
      <c r="BD1102">
        <v>208.5787875</v>
      </c>
      <c r="BE1102">
        <v>78.56991524</v>
      </c>
      <c r="BH1102">
        <v>0</v>
      </c>
      <c r="BI1102">
        <v>0</v>
      </c>
      <c r="BJ1102">
        <v>0</v>
      </c>
      <c r="BQ1102" t="s">
        <v>77</v>
      </c>
      <c r="BR1102" t="s">
        <v>1935</v>
      </c>
      <c r="BS1102" t="s">
        <v>3443</v>
      </c>
    </row>
    <row r="1103" spans="1:71" x14ac:dyDescent="0.35">
      <c r="A1103">
        <v>2083</v>
      </c>
      <c r="C1103" s="1">
        <v>45371</v>
      </c>
      <c r="D1103" t="s">
        <v>2489</v>
      </c>
      <c r="E1103" t="s">
        <v>85</v>
      </c>
      <c r="F1103" t="s">
        <v>2778</v>
      </c>
      <c r="G1103" t="s">
        <v>2490</v>
      </c>
      <c r="H1103" t="s">
        <v>2629</v>
      </c>
      <c r="I1103" t="s">
        <v>3470</v>
      </c>
      <c r="J1103">
        <v>-1.7498267000000001</v>
      </c>
      <c r="K1103">
        <v>36.392346699999997</v>
      </c>
      <c r="L1103">
        <v>209867.2139</v>
      </c>
      <c r="M1103">
        <v>9806389.2609999999</v>
      </c>
      <c r="N1103">
        <v>840.5</v>
      </c>
      <c r="O1103">
        <v>4.9000000000000004</v>
      </c>
      <c r="P1103">
        <v>300</v>
      </c>
      <c r="Q1103">
        <v>400</v>
      </c>
      <c r="R1103">
        <v>700</v>
      </c>
      <c r="S1103">
        <v>24</v>
      </c>
      <c r="T1103">
        <f t="shared" si="51"/>
        <v>503.8</v>
      </c>
      <c r="U1103">
        <v>500</v>
      </c>
      <c r="V1103">
        <f t="shared" si="52"/>
        <v>63.317556937115349</v>
      </c>
      <c r="W1103">
        <f t="shared" si="53"/>
        <v>63.317556937115349</v>
      </c>
      <c r="X1103" t="s">
        <v>69</v>
      </c>
      <c r="Y1103">
        <v>19</v>
      </c>
      <c r="Z1103" t="s">
        <v>73</v>
      </c>
      <c r="AA1103">
        <v>0</v>
      </c>
      <c r="AB1103">
        <v>0</v>
      </c>
      <c r="AC1103">
        <v>0</v>
      </c>
      <c r="AD1103">
        <v>0</v>
      </c>
      <c r="AF1103">
        <v>0</v>
      </c>
      <c r="AG1103">
        <v>0</v>
      </c>
      <c r="AH1103">
        <v>0</v>
      </c>
      <c r="AI1103">
        <v>0</v>
      </c>
      <c r="AL1103">
        <v>0</v>
      </c>
      <c r="AM1103">
        <v>0</v>
      </c>
      <c r="AN1103">
        <v>0</v>
      </c>
      <c r="AR1103">
        <v>0</v>
      </c>
      <c r="AS1103">
        <v>0</v>
      </c>
      <c r="AT1103">
        <v>0</v>
      </c>
      <c r="AW1103" t="s">
        <v>73</v>
      </c>
      <c r="AZ1103" t="s">
        <v>73</v>
      </c>
      <c r="BA1103">
        <v>0</v>
      </c>
      <c r="BC1103">
        <v>0</v>
      </c>
      <c r="BD1103">
        <v>0</v>
      </c>
      <c r="BE1103">
        <v>0</v>
      </c>
      <c r="BH1103">
        <v>0</v>
      </c>
      <c r="BI1103">
        <v>0</v>
      </c>
      <c r="BJ1103">
        <v>0</v>
      </c>
      <c r="BS1103" t="s">
        <v>3471</v>
      </c>
    </row>
    <row r="1104" spans="1:71" x14ac:dyDescent="0.35">
      <c r="A1104">
        <v>2084</v>
      </c>
      <c r="C1104" s="1">
        <v>45371</v>
      </c>
      <c r="D1104" t="s">
        <v>2489</v>
      </c>
      <c r="E1104" t="s">
        <v>85</v>
      </c>
      <c r="F1104" t="s">
        <v>2778</v>
      </c>
      <c r="G1104" t="s">
        <v>2490</v>
      </c>
      <c r="H1104" t="s">
        <v>2629</v>
      </c>
      <c r="I1104" t="s">
        <v>3470</v>
      </c>
      <c r="J1104">
        <v>-2.4905274780000002</v>
      </c>
      <c r="K1104">
        <v>36.857132460000003</v>
      </c>
      <c r="L1104">
        <v>261720.50169999999</v>
      </c>
      <c r="M1104">
        <v>9724526.4489999991</v>
      </c>
      <c r="N1104">
        <v>1077.374892</v>
      </c>
      <c r="O1104">
        <v>-683.01985400000001</v>
      </c>
      <c r="P1104">
        <v>446.86584319999997</v>
      </c>
      <c r="Q1104">
        <v>494.45686710000001</v>
      </c>
      <c r="R1104">
        <v>843.96668720000002</v>
      </c>
      <c r="S1104">
        <v>31.864917129999998</v>
      </c>
      <c r="T1104">
        <f t="shared" si="51"/>
        <v>696.7032894219999</v>
      </c>
      <c r="U1104">
        <v>0</v>
      </c>
      <c r="V1104">
        <f t="shared" si="52"/>
        <v>74.45930847781716</v>
      </c>
      <c r="W1104">
        <f t="shared" si="53"/>
        <v>0</v>
      </c>
      <c r="X1104" t="s">
        <v>69</v>
      </c>
      <c r="Y1104">
        <v>100.1489571</v>
      </c>
      <c r="Z1104" t="s">
        <v>73</v>
      </c>
      <c r="AA1104">
        <v>0.57938244000000005</v>
      </c>
      <c r="AB1104">
        <v>-19.061406560000002</v>
      </c>
      <c r="AC1104">
        <v>-29.309830699999999</v>
      </c>
      <c r="AD1104">
        <v>-26.727486939999999</v>
      </c>
      <c r="AF1104">
        <v>415.78562770000002</v>
      </c>
      <c r="AG1104">
        <v>-96.583610460000003</v>
      </c>
      <c r="AH1104">
        <v>-79.858170450000003</v>
      </c>
      <c r="AI1104">
        <v>0.59061221100000005</v>
      </c>
      <c r="AL1104">
        <v>98.676250809999999</v>
      </c>
      <c r="AM1104">
        <v>-113.4685776</v>
      </c>
      <c r="AN1104">
        <v>-18.74972189</v>
      </c>
      <c r="AR1104">
        <v>0</v>
      </c>
      <c r="AS1104">
        <v>0</v>
      </c>
      <c r="AT1104">
        <v>0</v>
      </c>
      <c r="AW1104" t="s">
        <v>73</v>
      </c>
      <c r="AZ1104" t="s">
        <v>73</v>
      </c>
      <c r="BA1104">
        <v>0.74678899700000001</v>
      </c>
      <c r="BC1104">
        <v>83.969827460000005</v>
      </c>
      <c r="BD1104">
        <v>207.7712377</v>
      </c>
      <c r="BE1104">
        <v>78.526916299999996</v>
      </c>
      <c r="BH1104">
        <v>0</v>
      </c>
      <c r="BI1104">
        <v>0</v>
      </c>
      <c r="BJ1104">
        <v>0</v>
      </c>
      <c r="BS1104" t="s">
        <v>3472</v>
      </c>
    </row>
    <row r="1105" spans="1:71" x14ac:dyDescent="0.35">
      <c r="A1105">
        <v>3089</v>
      </c>
      <c r="C1105" s="1">
        <v>45371</v>
      </c>
      <c r="D1105" t="s">
        <v>5150</v>
      </c>
      <c r="E1105" t="s">
        <v>85</v>
      </c>
      <c r="F1105" t="s">
        <v>3554</v>
      </c>
      <c r="G1105" t="s">
        <v>5151</v>
      </c>
      <c r="H1105" t="s">
        <v>5331</v>
      </c>
      <c r="I1105" t="s">
        <v>5162</v>
      </c>
      <c r="J1105">
        <v>-2.6876009999999999</v>
      </c>
      <c r="K1105">
        <v>37.388244100000001</v>
      </c>
      <c r="L1105">
        <v>320824.19089999999</v>
      </c>
      <c r="M1105">
        <v>9702818.9570000004</v>
      </c>
      <c r="N1105">
        <v>1158.9000000000001</v>
      </c>
      <c r="O1105">
        <v>3.9</v>
      </c>
      <c r="P1105">
        <v>0</v>
      </c>
      <c r="Q1105">
        <v>0</v>
      </c>
      <c r="R1105">
        <v>0</v>
      </c>
      <c r="S1105">
        <v>0</v>
      </c>
      <c r="T1105">
        <f t="shared" si="51"/>
        <v>0</v>
      </c>
      <c r="U1105">
        <v>0</v>
      </c>
      <c r="V1105">
        <f t="shared" si="52"/>
        <v>0</v>
      </c>
      <c r="W1105">
        <f t="shared" si="53"/>
        <v>0</v>
      </c>
      <c r="X1105" t="s">
        <v>69</v>
      </c>
      <c r="Y1105">
        <v>35</v>
      </c>
      <c r="Z1105" t="s">
        <v>73</v>
      </c>
      <c r="AA1105">
        <v>0</v>
      </c>
      <c r="AB1105">
        <v>0</v>
      </c>
      <c r="AC1105">
        <v>0</v>
      </c>
      <c r="AD1105">
        <v>0</v>
      </c>
      <c r="AF1105">
        <v>0</v>
      </c>
      <c r="AG1105">
        <v>0</v>
      </c>
      <c r="AH1105">
        <v>0</v>
      </c>
      <c r="AI1105">
        <v>0</v>
      </c>
      <c r="AL1105">
        <v>0</v>
      </c>
      <c r="AM1105">
        <v>0</v>
      </c>
      <c r="AN1105">
        <v>0</v>
      </c>
      <c r="AR1105">
        <v>0</v>
      </c>
      <c r="AS1105">
        <v>0</v>
      </c>
      <c r="AT1105">
        <v>0</v>
      </c>
      <c r="AW1105" t="s">
        <v>73</v>
      </c>
      <c r="AZ1105" t="s">
        <v>73</v>
      </c>
      <c r="BA1105">
        <v>0</v>
      </c>
      <c r="BC1105">
        <v>0</v>
      </c>
      <c r="BD1105">
        <v>0</v>
      </c>
      <c r="BE1105">
        <v>0</v>
      </c>
      <c r="BH1105">
        <v>0</v>
      </c>
      <c r="BI1105">
        <v>0</v>
      </c>
      <c r="BJ1105">
        <v>0</v>
      </c>
      <c r="BQ1105" t="s">
        <v>72</v>
      </c>
      <c r="BR1105" t="s">
        <v>72</v>
      </c>
      <c r="BS1105" t="s">
        <v>5332</v>
      </c>
    </row>
    <row r="1106" spans="1:71" x14ac:dyDescent="0.35">
      <c r="A1106">
        <v>3090</v>
      </c>
      <c r="C1106" s="1">
        <v>45371</v>
      </c>
      <c r="D1106" t="s">
        <v>5150</v>
      </c>
      <c r="E1106" t="s">
        <v>85</v>
      </c>
      <c r="F1106" t="s">
        <v>3554</v>
      </c>
      <c r="G1106" t="s">
        <v>5151</v>
      </c>
      <c r="H1106" t="s">
        <v>5331</v>
      </c>
      <c r="I1106" t="s">
        <v>5162</v>
      </c>
      <c r="J1106">
        <v>-2.4902044289999998</v>
      </c>
      <c r="K1106">
        <v>36.857143929999999</v>
      </c>
      <c r="L1106">
        <v>261721.71960000001</v>
      </c>
      <c r="M1106">
        <v>9724562.1840000004</v>
      </c>
      <c r="N1106">
        <v>1077.1092920000001</v>
      </c>
      <c r="O1106">
        <v>-681.30730510000001</v>
      </c>
      <c r="P1106">
        <v>446.76781160000002</v>
      </c>
      <c r="Q1106">
        <v>494.33705789999999</v>
      </c>
      <c r="R1106">
        <v>843.66238629999998</v>
      </c>
      <c r="S1106">
        <v>31.859226060000001</v>
      </c>
      <c r="T1106">
        <f t="shared" si="51"/>
        <v>696.529175356</v>
      </c>
      <c r="U1106">
        <v>0</v>
      </c>
      <c r="V1106">
        <f t="shared" si="52"/>
        <v>74.4500037829512</v>
      </c>
      <c r="W1106">
        <f t="shared" si="53"/>
        <v>0</v>
      </c>
      <c r="X1106" t="s">
        <v>69</v>
      </c>
      <c r="Y1106">
        <v>100.0618983</v>
      </c>
      <c r="Z1106" t="s">
        <v>73</v>
      </c>
      <c r="AA1106">
        <v>0.58010694699999998</v>
      </c>
      <c r="AB1106">
        <v>-19.014581369999998</v>
      </c>
      <c r="AC1106">
        <v>-29.259921720000001</v>
      </c>
      <c r="AD1106">
        <v>-26.68285539</v>
      </c>
      <c r="AF1106">
        <v>415.4963722</v>
      </c>
      <c r="AG1106">
        <v>-96.398976219999994</v>
      </c>
      <c r="AH1106">
        <v>-79.673454660000004</v>
      </c>
      <c r="AI1106">
        <v>0.58913007500000003</v>
      </c>
      <c r="AL1106">
        <v>98.711801579999999</v>
      </c>
      <c r="AM1106">
        <v>-113.29653399999999</v>
      </c>
      <c r="AN1106">
        <v>-18.663490580000001</v>
      </c>
      <c r="AR1106">
        <v>0</v>
      </c>
      <c r="AS1106">
        <v>0</v>
      </c>
      <c r="AT1106">
        <v>0</v>
      </c>
      <c r="AW1106" t="s">
        <v>73</v>
      </c>
      <c r="AZ1106" t="s">
        <v>73</v>
      </c>
      <c r="BA1106">
        <v>0.74725336399999998</v>
      </c>
      <c r="BC1106">
        <v>84.125534079999994</v>
      </c>
      <c r="BD1106">
        <v>207.5693503</v>
      </c>
      <c r="BE1106">
        <v>78.516166560000002</v>
      </c>
      <c r="BH1106">
        <v>0</v>
      </c>
      <c r="BI1106">
        <v>0</v>
      </c>
      <c r="BJ1106">
        <v>0</v>
      </c>
      <c r="BQ1106" t="s">
        <v>72</v>
      </c>
      <c r="BR1106" t="s">
        <v>72</v>
      </c>
      <c r="BS1106" t="s">
        <v>5333</v>
      </c>
    </row>
    <row r="1107" spans="1:71" ht="409.5" x14ac:dyDescent="0.35">
      <c r="A1107">
        <v>4210</v>
      </c>
      <c r="C1107" s="1">
        <v>45371</v>
      </c>
      <c r="D1107" t="s">
        <v>6752</v>
      </c>
      <c r="E1107" t="s">
        <v>85</v>
      </c>
      <c r="F1107" t="s">
        <v>3554</v>
      </c>
      <c r="G1107" t="s">
        <v>6753</v>
      </c>
      <c r="H1107" t="s">
        <v>7085</v>
      </c>
      <c r="I1107" t="s">
        <v>6755</v>
      </c>
      <c r="J1107">
        <v>-2.4106683000000002</v>
      </c>
      <c r="K1107">
        <v>37.1844167</v>
      </c>
      <c r="L1107">
        <v>298114.73609999998</v>
      </c>
      <c r="M1107">
        <v>9733412.568</v>
      </c>
      <c r="N1107">
        <v>1155.3</v>
      </c>
      <c r="O1107">
        <v>3.9</v>
      </c>
      <c r="P1107">
        <v>570</v>
      </c>
      <c r="Q1107">
        <v>400</v>
      </c>
      <c r="R1107">
        <v>400</v>
      </c>
      <c r="S1107">
        <v>0</v>
      </c>
      <c r="T1107">
        <f t="shared" si="51"/>
        <v>706</v>
      </c>
      <c r="U1107">
        <v>30</v>
      </c>
      <c r="V1107">
        <f t="shared" si="52"/>
        <v>74.954449441937101</v>
      </c>
      <c r="W1107">
        <f t="shared" si="53"/>
        <v>30</v>
      </c>
      <c r="X1107" t="s">
        <v>69</v>
      </c>
      <c r="Y1107">
        <v>30</v>
      </c>
      <c r="Z1107" t="s">
        <v>73</v>
      </c>
      <c r="AA1107">
        <v>0</v>
      </c>
      <c r="AB1107">
        <v>0</v>
      </c>
      <c r="AC1107">
        <v>0</v>
      </c>
      <c r="AD1107">
        <v>0</v>
      </c>
      <c r="AF1107">
        <v>0</v>
      </c>
      <c r="AG1107">
        <v>0</v>
      </c>
      <c r="AH1107">
        <v>0</v>
      </c>
      <c r="AI1107">
        <v>0</v>
      </c>
      <c r="AL1107">
        <v>0</v>
      </c>
      <c r="AM1107">
        <v>0</v>
      </c>
      <c r="AN1107">
        <v>0</v>
      </c>
      <c r="AR1107">
        <v>0</v>
      </c>
      <c r="AS1107">
        <v>0</v>
      </c>
      <c r="AT1107">
        <v>0</v>
      </c>
      <c r="AW1107" t="s">
        <v>73</v>
      </c>
      <c r="AZ1107" t="s">
        <v>73</v>
      </c>
      <c r="BA1107">
        <v>0</v>
      </c>
      <c r="BC1107">
        <v>0</v>
      </c>
      <c r="BD1107">
        <v>0</v>
      </c>
      <c r="BE1107">
        <v>0</v>
      </c>
      <c r="BH1107">
        <v>0</v>
      </c>
      <c r="BI1107">
        <v>0</v>
      </c>
      <c r="BJ1107">
        <v>0</v>
      </c>
      <c r="BQ1107" t="s">
        <v>77</v>
      </c>
      <c r="BR1107" s="2" t="s">
        <v>7091</v>
      </c>
      <c r="BS1107" t="s">
        <v>7092</v>
      </c>
    </row>
    <row r="1108" spans="1:71" ht="409.5" x14ac:dyDescent="0.35">
      <c r="A1108">
        <v>4211</v>
      </c>
      <c r="C1108" s="1">
        <v>45371</v>
      </c>
      <c r="D1108" t="s">
        <v>6752</v>
      </c>
      <c r="E1108" t="s">
        <v>85</v>
      </c>
      <c r="F1108" t="s">
        <v>3554</v>
      </c>
      <c r="G1108" t="s">
        <v>6753</v>
      </c>
      <c r="H1108" t="s">
        <v>7085</v>
      </c>
      <c r="I1108" t="s">
        <v>7085</v>
      </c>
      <c r="J1108">
        <v>-2.4061466999999999</v>
      </c>
      <c r="K1108">
        <v>37.1895867</v>
      </c>
      <c r="L1108">
        <v>298689.14659999998</v>
      </c>
      <c r="M1108">
        <v>9733913.3660000004</v>
      </c>
      <c r="N1108">
        <v>1170.8</v>
      </c>
      <c r="O1108">
        <v>3.9</v>
      </c>
      <c r="P1108">
        <v>600</v>
      </c>
      <c r="Q1108">
        <v>0</v>
      </c>
      <c r="R1108">
        <v>0</v>
      </c>
      <c r="S1108">
        <v>0</v>
      </c>
      <c r="T1108">
        <f t="shared" si="51"/>
        <v>600</v>
      </c>
      <c r="U1108">
        <v>500</v>
      </c>
      <c r="V1108">
        <f t="shared" si="52"/>
        <v>69.098829894267098</v>
      </c>
      <c r="W1108">
        <f t="shared" si="53"/>
        <v>69.098829894267098</v>
      </c>
      <c r="X1108" t="s">
        <v>69</v>
      </c>
      <c r="Y1108">
        <v>30</v>
      </c>
      <c r="Z1108" t="s">
        <v>73</v>
      </c>
      <c r="AA1108">
        <v>0</v>
      </c>
      <c r="AB1108">
        <v>0</v>
      </c>
      <c r="AC1108">
        <v>0</v>
      </c>
      <c r="AD1108">
        <v>0</v>
      </c>
      <c r="AF1108">
        <v>0</v>
      </c>
      <c r="AG1108">
        <v>0</v>
      </c>
      <c r="AH1108">
        <v>0</v>
      </c>
      <c r="AI1108">
        <v>0</v>
      </c>
      <c r="AL1108">
        <v>0</v>
      </c>
      <c r="AM1108">
        <v>0</v>
      </c>
      <c r="AN1108">
        <v>0</v>
      </c>
      <c r="AR1108">
        <v>0</v>
      </c>
      <c r="AS1108">
        <v>0</v>
      </c>
      <c r="AT1108">
        <v>0</v>
      </c>
      <c r="AW1108" t="s">
        <v>73</v>
      </c>
      <c r="AZ1108" t="s">
        <v>73</v>
      </c>
      <c r="BA1108">
        <v>0</v>
      </c>
      <c r="BC1108">
        <v>0</v>
      </c>
      <c r="BD1108">
        <v>0</v>
      </c>
      <c r="BE1108">
        <v>0</v>
      </c>
      <c r="BH1108">
        <v>0</v>
      </c>
      <c r="BI1108">
        <v>0</v>
      </c>
      <c r="BJ1108">
        <v>0</v>
      </c>
      <c r="BQ1108" t="s">
        <v>77</v>
      </c>
      <c r="BR1108" s="2" t="s">
        <v>7093</v>
      </c>
      <c r="BS1108" t="s">
        <v>7094</v>
      </c>
    </row>
    <row r="1109" spans="1:71" ht="409.5" x14ac:dyDescent="0.35">
      <c r="A1109">
        <v>4212</v>
      </c>
      <c r="C1109" s="1">
        <v>45371</v>
      </c>
      <c r="D1109" t="s">
        <v>6752</v>
      </c>
      <c r="E1109" t="s">
        <v>85</v>
      </c>
      <c r="F1109" t="s">
        <v>3554</v>
      </c>
      <c r="G1109" t="s">
        <v>6753</v>
      </c>
      <c r="H1109" t="s">
        <v>7085</v>
      </c>
      <c r="I1109" t="s">
        <v>6755</v>
      </c>
      <c r="J1109">
        <v>-2.4897198559999998</v>
      </c>
      <c r="K1109">
        <v>36.857161140000002</v>
      </c>
      <c r="L1109">
        <v>261723.5471</v>
      </c>
      <c r="M1109">
        <v>9724615.7850000001</v>
      </c>
      <c r="N1109">
        <v>1076.7108920000001</v>
      </c>
      <c r="O1109">
        <v>-678.73848169999997</v>
      </c>
      <c r="P1109">
        <v>446.6207642</v>
      </c>
      <c r="Q1109">
        <v>494.15734409999999</v>
      </c>
      <c r="R1109">
        <v>843.20593499999995</v>
      </c>
      <c r="S1109">
        <v>31.850689460000002</v>
      </c>
      <c r="T1109">
        <f t="shared" si="51"/>
        <v>696.26800426900002</v>
      </c>
      <c r="U1109">
        <v>0</v>
      </c>
      <c r="V1109">
        <f t="shared" si="52"/>
        <v>74.436044560461511</v>
      </c>
      <c r="W1109">
        <f t="shared" si="53"/>
        <v>0</v>
      </c>
      <c r="X1109" t="s">
        <v>69</v>
      </c>
      <c r="Y1109">
        <v>99.93131013</v>
      </c>
      <c r="Z1109" t="s">
        <v>73</v>
      </c>
      <c r="AA1109">
        <v>0.58119370699999995</v>
      </c>
      <c r="AB1109">
        <v>-18.9443436</v>
      </c>
      <c r="AC1109">
        <v>-29.185058260000002</v>
      </c>
      <c r="AD1109">
        <v>-26.615908050000002</v>
      </c>
      <c r="AF1109">
        <v>415.06248900000003</v>
      </c>
      <c r="AG1109">
        <v>-96.122024859999996</v>
      </c>
      <c r="AH1109">
        <v>-79.396380980000004</v>
      </c>
      <c r="AI1109">
        <v>0.58690686999999997</v>
      </c>
      <c r="AL1109">
        <v>98.765127750000005</v>
      </c>
      <c r="AM1109">
        <v>-113.03846849999999</v>
      </c>
      <c r="AN1109">
        <v>-18.534143610000001</v>
      </c>
      <c r="AR1109">
        <v>0</v>
      </c>
      <c r="AS1109">
        <v>0</v>
      </c>
      <c r="AT1109">
        <v>0</v>
      </c>
      <c r="AW1109" t="s">
        <v>73</v>
      </c>
      <c r="AZ1109" t="s">
        <v>73</v>
      </c>
      <c r="BA1109">
        <v>0.74794991499999997</v>
      </c>
      <c r="BC1109">
        <v>84.359094010000007</v>
      </c>
      <c r="BD1109">
        <v>207.26651910000001</v>
      </c>
      <c r="BE1109">
        <v>78.500041960000004</v>
      </c>
      <c r="BH1109">
        <v>0</v>
      </c>
      <c r="BI1109">
        <v>0</v>
      </c>
      <c r="BJ1109">
        <v>0</v>
      </c>
      <c r="BQ1109" t="s">
        <v>77</v>
      </c>
      <c r="BR1109" s="2" t="s">
        <v>7091</v>
      </c>
      <c r="BS1109" t="s">
        <v>7095</v>
      </c>
    </row>
    <row r="1110" spans="1:71" ht="409.5" x14ac:dyDescent="0.35">
      <c r="A1110">
        <v>4213</v>
      </c>
      <c r="C1110" s="1">
        <v>45371</v>
      </c>
      <c r="D1110" t="s">
        <v>6752</v>
      </c>
      <c r="E1110" t="s">
        <v>85</v>
      </c>
      <c r="F1110" t="s">
        <v>3554</v>
      </c>
      <c r="G1110" t="s">
        <v>6753</v>
      </c>
      <c r="H1110" t="s">
        <v>7085</v>
      </c>
      <c r="I1110" t="s">
        <v>7085</v>
      </c>
      <c r="J1110">
        <v>-2.4900429050000001</v>
      </c>
      <c r="K1110">
        <v>36.857149669999998</v>
      </c>
      <c r="L1110">
        <v>261722.3291</v>
      </c>
      <c r="M1110">
        <v>9724580.0510000009</v>
      </c>
      <c r="N1110">
        <v>1076.976492</v>
      </c>
      <c r="O1110">
        <v>-680.45103059999997</v>
      </c>
      <c r="P1110">
        <v>446.71879580000001</v>
      </c>
      <c r="Q1110">
        <v>494.27715330000001</v>
      </c>
      <c r="R1110">
        <v>843.5102359</v>
      </c>
      <c r="S1110">
        <v>31.856380529999999</v>
      </c>
      <c r="T1110">
        <f t="shared" si="51"/>
        <v>696.44211833500003</v>
      </c>
      <c r="U1110">
        <v>0</v>
      </c>
      <c r="V1110">
        <f t="shared" si="52"/>
        <v>74.445351000047665</v>
      </c>
      <c r="W1110">
        <f t="shared" si="53"/>
        <v>0</v>
      </c>
      <c r="X1110" t="s">
        <v>69</v>
      </c>
      <c r="Y1110">
        <v>100.0183689</v>
      </c>
      <c r="Z1110" t="s">
        <v>73</v>
      </c>
      <c r="AA1110">
        <v>0.58046920000000002</v>
      </c>
      <c r="AB1110">
        <v>-18.991168779999999</v>
      </c>
      <c r="AC1110">
        <v>-29.234967229999999</v>
      </c>
      <c r="AD1110">
        <v>-26.660539610000001</v>
      </c>
      <c r="AF1110">
        <v>415.3517445</v>
      </c>
      <c r="AG1110">
        <v>-96.306659100000005</v>
      </c>
      <c r="AH1110">
        <v>-79.581096770000002</v>
      </c>
      <c r="AI1110">
        <v>0.58838900599999999</v>
      </c>
      <c r="AL1110">
        <v>98.729576969999997</v>
      </c>
      <c r="AM1110">
        <v>-113.2105122</v>
      </c>
      <c r="AN1110">
        <v>-18.620374930000001</v>
      </c>
      <c r="AR1110">
        <v>0</v>
      </c>
      <c r="AS1110">
        <v>0</v>
      </c>
      <c r="AT1110">
        <v>0</v>
      </c>
      <c r="AW1110" t="s">
        <v>73</v>
      </c>
      <c r="AZ1110" t="s">
        <v>73</v>
      </c>
      <c r="BA1110">
        <v>0.747485548</v>
      </c>
      <c r="BC1110">
        <v>84.203387390000003</v>
      </c>
      <c r="BD1110">
        <v>207.46840649999999</v>
      </c>
      <c r="BE1110">
        <v>78.510791699999999</v>
      </c>
      <c r="BH1110">
        <v>0</v>
      </c>
      <c r="BI1110">
        <v>0</v>
      </c>
      <c r="BJ1110">
        <v>0</v>
      </c>
      <c r="BQ1110" t="s">
        <v>77</v>
      </c>
      <c r="BR1110" s="2" t="s">
        <v>7093</v>
      </c>
      <c r="BS1110" t="s">
        <v>7096</v>
      </c>
    </row>
    <row r="1111" spans="1:71" x14ac:dyDescent="0.35">
      <c r="A1111">
        <v>4711</v>
      </c>
      <c r="C1111" s="1">
        <v>45371</v>
      </c>
      <c r="D1111" t="s">
        <v>5966</v>
      </c>
      <c r="E1111" t="s">
        <v>85</v>
      </c>
      <c r="F1111" t="s">
        <v>3554</v>
      </c>
      <c r="G1111" t="s">
        <v>7631</v>
      </c>
      <c r="H1111" t="s">
        <v>7761</v>
      </c>
      <c r="I1111" t="s">
        <v>7637</v>
      </c>
      <c r="J1111">
        <v>-2.5048059</v>
      </c>
      <c r="K1111">
        <v>37.136760899999999</v>
      </c>
      <c r="L1111">
        <v>292828.28320000001</v>
      </c>
      <c r="M1111">
        <v>9722994.6610000003</v>
      </c>
      <c r="N1111">
        <v>1171.0999999999999</v>
      </c>
      <c r="O1111">
        <v>96</v>
      </c>
      <c r="P1111">
        <v>400</v>
      </c>
      <c r="Q1111">
        <v>130</v>
      </c>
      <c r="R1111">
        <v>500</v>
      </c>
      <c r="S1111">
        <v>0</v>
      </c>
      <c r="T1111">
        <f t="shared" si="51"/>
        <v>507.1</v>
      </c>
      <c r="U1111">
        <v>1000</v>
      </c>
      <c r="V1111">
        <f t="shared" si="52"/>
        <v>63.524590373295652</v>
      </c>
      <c r="W1111">
        <f t="shared" si="53"/>
        <v>63.524590373295652</v>
      </c>
      <c r="X1111" t="s">
        <v>69</v>
      </c>
      <c r="Y1111">
        <v>10</v>
      </c>
      <c r="Z1111" t="s">
        <v>73</v>
      </c>
      <c r="AA1111">
        <v>0</v>
      </c>
      <c r="AB1111">
        <v>0</v>
      </c>
      <c r="AC1111">
        <v>0</v>
      </c>
      <c r="AD1111">
        <v>0</v>
      </c>
      <c r="AF1111">
        <v>0</v>
      </c>
      <c r="AG1111">
        <v>0</v>
      </c>
      <c r="AH1111">
        <v>0</v>
      </c>
      <c r="AI1111">
        <v>0</v>
      </c>
      <c r="AL1111">
        <v>0</v>
      </c>
      <c r="AM1111">
        <v>0</v>
      </c>
      <c r="AN1111">
        <v>0</v>
      </c>
      <c r="AR1111">
        <v>0</v>
      </c>
      <c r="AS1111">
        <v>0</v>
      </c>
      <c r="AT1111">
        <v>0</v>
      </c>
      <c r="AW1111" t="s">
        <v>73</v>
      </c>
      <c r="AZ1111" t="s">
        <v>73</v>
      </c>
      <c r="BA1111">
        <v>0</v>
      </c>
      <c r="BC1111">
        <v>0</v>
      </c>
      <c r="BD1111">
        <v>0</v>
      </c>
      <c r="BE1111">
        <v>0</v>
      </c>
      <c r="BH1111">
        <v>0</v>
      </c>
      <c r="BI1111">
        <v>0</v>
      </c>
      <c r="BJ1111">
        <v>0</v>
      </c>
      <c r="BQ1111" t="s">
        <v>77</v>
      </c>
      <c r="BR1111" t="s">
        <v>1606</v>
      </c>
      <c r="BS1111" t="s">
        <v>7764</v>
      </c>
    </row>
    <row r="1112" spans="1:71" x14ac:dyDescent="0.35">
      <c r="A1112">
        <v>4712</v>
      </c>
      <c r="C1112" s="1">
        <v>45371</v>
      </c>
      <c r="D1112" t="s">
        <v>5966</v>
      </c>
      <c r="E1112" t="s">
        <v>85</v>
      </c>
      <c r="F1112" t="s">
        <v>3554</v>
      </c>
      <c r="G1112" t="s">
        <v>7631</v>
      </c>
      <c r="H1112" t="s">
        <v>7761</v>
      </c>
      <c r="I1112" t="s">
        <v>7637</v>
      </c>
      <c r="J1112">
        <v>-2.4942425400000001</v>
      </c>
      <c r="K1112">
        <v>36.857000509999999</v>
      </c>
      <c r="L1112">
        <v>261706.49110000001</v>
      </c>
      <c r="M1112">
        <v>9724115.5030000005</v>
      </c>
      <c r="N1112">
        <v>1080.429292</v>
      </c>
      <c r="O1112">
        <v>-702.71416639999995</v>
      </c>
      <c r="P1112">
        <v>447.99320669999997</v>
      </c>
      <c r="Q1112">
        <v>495.8346727</v>
      </c>
      <c r="R1112">
        <v>847.46614709999994</v>
      </c>
      <c r="S1112">
        <v>31.930364399999998</v>
      </c>
      <c r="T1112">
        <f t="shared" si="51"/>
        <v>698.70560114599994</v>
      </c>
      <c r="U1112">
        <v>0</v>
      </c>
      <c r="V1112">
        <f t="shared" si="52"/>
        <v>74.566229014340053</v>
      </c>
      <c r="W1112">
        <f t="shared" si="53"/>
        <v>0</v>
      </c>
      <c r="X1112" t="s">
        <v>69</v>
      </c>
      <c r="Y1112">
        <v>101.15013329999999</v>
      </c>
      <c r="Z1112" t="s">
        <v>73</v>
      </c>
      <c r="AA1112">
        <v>0.57105061300000004</v>
      </c>
      <c r="AB1112">
        <v>-19.599896139999998</v>
      </c>
      <c r="AC1112">
        <v>-29.883783909999998</v>
      </c>
      <c r="AD1112">
        <v>-27.240749839999999</v>
      </c>
      <c r="AF1112">
        <v>419.11206570000002</v>
      </c>
      <c r="AG1112">
        <v>-98.706904230000006</v>
      </c>
      <c r="AH1112">
        <v>-81.982402039999997</v>
      </c>
      <c r="AI1112">
        <v>0.60765677600000001</v>
      </c>
      <c r="AL1112">
        <v>98.267416850000004</v>
      </c>
      <c r="AM1112">
        <v>-115.4470795</v>
      </c>
      <c r="AN1112">
        <v>-19.741381969999999</v>
      </c>
      <c r="AR1112">
        <v>0</v>
      </c>
      <c r="AS1112">
        <v>0</v>
      </c>
      <c r="AT1112">
        <v>0</v>
      </c>
      <c r="AW1112" t="s">
        <v>73</v>
      </c>
      <c r="AZ1112" t="s">
        <v>73</v>
      </c>
      <c r="BA1112">
        <v>0.74144877600000003</v>
      </c>
      <c r="BC1112">
        <v>82.179201340000006</v>
      </c>
      <c r="BD1112">
        <v>210.0929433</v>
      </c>
      <c r="BE1112">
        <v>78.650538260000005</v>
      </c>
      <c r="BH1112">
        <v>0</v>
      </c>
      <c r="BI1112">
        <v>0</v>
      </c>
      <c r="BJ1112">
        <v>0</v>
      </c>
      <c r="BQ1112" t="s">
        <v>77</v>
      </c>
      <c r="BR1112" t="s">
        <v>1606</v>
      </c>
      <c r="BS1112" t="s">
        <v>7764</v>
      </c>
    </row>
    <row r="1113" spans="1:71" x14ac:dyDescent="0.35">
      <c r="A1113">
        <v>5568</v>
      </c>
      <c r="C1113" s="1">
        <v>45371</v>
      </c>
      <c r="D1113" t="s">
        <v>8988</v>
      </c>
      <c r="E1113" t="s">
        <v>85</v>
      </c>
      <c r="F1113" t="s">
        <v>8968</v>
      </c>
      <c r="G1113" t="s">
        <v>9081</v>
      </c>
      <c r="H1113" t="s">
        <v>9089</v>
      </c>
      <c r="I1113" t="s">
        <v>9090</v>
      </c>
      <c r="J1113">
        <v>-1.8829959999999999</v>
      </c>
      <c r="K1113">
        <v>36.286299999999997</v>
      </c>
      <c r="L1113">
        <v>198081.68400000001</v>
      </c>
      <c r="M1113">
        <v>9791636.5439999998</v>
      </c>
      <c r="N1113">
        <v>0</v>
      </c>
      <c r="O1113">
        <v>2000</v>
      </c>
      <c r="P1113">
        <v>350</v>
      </c>
      <c r="Q1113">
        <v>1500</v>
      </c>
      <c r="R1113">
        <v>3000</v>
      </c>
      <c r="S1113">
        <v>50</v>
      </c>
      <c r="T1113">
        <f t="shared" si="51"/>
        <v>1150</v>
      </c>
      <c r="U1113">
        <v>3000</v>
      </c>
      <c r="V1113">
        <f t="shared" si="52"/>
        <v>95.66299821657266</v>
      </c>
      <c r="W1113">
        <f t="shared" si="53"/>
        <v>95.66299821657266</v>
      </c>
      <c r="X1113" t="s">
        <v>69</v>
      </c>
      <c r="Y1113">
        <v>30</v>
      </c>
      <c r="Z1113" t="s">
        <v>73</v>
      </c>
      <c r="AA1113">
        <v>0</v>
      </c>
      <c r="AB1113">
        <v>0</v>
      </c>
      <c r="AC1113">
        <v>0</v>
      </c>
      <c r="AD1113">
        <v>0</v>
      </c>
      <c r="AF1113">
        <v>0</v>
      </c>
      <c r="AG1113">
        <v>0</v>
      </c>
      <c r="AH1113">
        <v>0</v>
      </c>
      <c r="AI1113">
        <v>0</v>
      </c>
      <c r="AL1113">
        <v>0</v>
      </c>
      <c r="AM1113">
        <v>0</v>
      </c>
      <c r="AN1113">
        <v>0</v>
      </c>
      <c r="AR1113">
        <v>0</v>
      </c>
      <c r="AS1113">
        <v>0</v>
      </c>
      <c r="AT1113">
        <v>0</v>
      </c>
      <c r="AW1113" t="s">
        <v>73</v>
      </c>
      <c r="AZ1113" t="s">
        <v>73</v>
      </c>
      <c r="BA1113">
        <v>0</v>
      </c>
      <c r="BC1113">
        <v>0</v>
      </c>
      <c r="BD1113">
        <v>0</v>
      </c>
      <c r="BE1113">
        <v>0</v>
      </c>
      <c r="BH1113">
        <v>0</v>
      </c>
      <c r="BI1113">
        <v>0</v>
      </c>
      <c r="BJ1113">
        <v>0</v>
      </c>
      <c r="BQ1113" t="s">
        <v>77</v>
      </c>
      <c r="BR1113" t="s">
        <v>9091</v>
      </c>
      <c r="BS1113" t="s">
        <v>9092</v>
      </c>
    </row>
    <row r="1114" spans="1:71" x14ac:dyDescent="0.35">
      <c r="A1114">
        <v>5569</v>
      </c>
      <c r="C1114" s="1">
        <v>45371</v>
      </c>
      <c r="D1114" t="s">
        <v>8988</v>
      </c>
      <c r="E1114" t="s">
        <v>85</v>
      </c>
      <c r="F1114" t="s">
        <v>8968</v>
      </c>
      <c r="G1114" t="s">
        <v>9081</v>
      </c>
      <c r="H1114" t="s">
        <v>9089</v>
      </c>
      <c r="I1114" t="s">
        <v>9090</v>
      </c>
      <c r="J1114">
        <v>-2.4910120509999998</v>
      </c>
      <c r="K1114">
        <v>36.85711525</v>
      </c>
      <c r="L1114">
        <v>261718.67420000001</v>
      </c>
      <c r="M1114">
        <v>9724472.8469999991</v>
      </c>
      <c r="N1114">
        <v>1077.7732920000001</v>
      </c>
      <c r="O1114">
        <v>-685.58867729999997</v>
      </c>
      <c r="P1114">
        <v>447.01289059999999</v>
      </c>
      <c r="Q1114">
        <v>494.63658079999999</v>
      </c>
      <c r="R1114">
        <v>844.42313850000005</v>
      </c>
      <c r="S1114">
        <v>31.873453730000001</v>
      </c>
      <c r="T1114">
        <f t="shared" si="51"/>
        <v>696.96446049200006</v>
      </c>
      <c r="U1114">
        <v>0</v>
      </c>
      <c r="V1114">
        <f t="shared" si="52"/>
        <v>74.473263338824424</v>
      </c>
      <c r="W1114">
        <f t="shared" si="53"/>
        <v>0</v>
      </c>
      <c r="X1114" t="s">
        <v>69</v>
      </c>
      <c r="Y1114">
        <v>100.2795453</v>
      </c>
      <c r="Z1114" t="s">
        <v>73</v>
      </c>
      <c r="AA1114">
        <v>0.57829567999999998</v>
      </c>
      <c r="AB1114">
        <v>-19.13164433</v>
      </c>
      <c r="AC1114">
        <v>-29.384694159999999</v>
      </c>
      <c r="AD1114">
        <v>-26.794434280000001</v>
      </c>
      <c r="AF1114">
        <v>416.21951089999999</v>
      </c>
      <c r="AG1114">
        <v>-96.860561820000001</v>
      </c>
      <c r="AH1114">
        <v>-80.135244139999998</v>
      </c>
      <c r="AI1114">
        <v>0.59283541500000003</v>
      </c>
      <c r="AL1114">
        <v>98.622924639999994</v>
      </c>
      <c r="AM1114">
        <v>-113.7266431</v>
      </c>
      <c r="AN1114">
        <v>-18.87906886</v>
      </c>
      <c r="AR1114">
        <v>0</v>
      </c>
      <c r="AS1114">
        <v>0</v>
      </c>
      <c r="AT1114">
        <v>0</v>
      </c>
      <c r="AW1114" t="s">
        <v>73</v>
      </c>
      <c r="AZ1114" t="s">
        <v>73</v>
      </c>
      <c r="BA1114">
        <v>0.74609244699999999</v>
      </c>
      <c r="BC1114">
        <v>83.736267530000006</v>
      </c>
      <c r="BD1114">
        <v>208.07406889999999</v>
      </c>
      <c r="BE1114">
        <v>78.543040899999994</v>
      </c>
      <c r="BH1114">
        <v>0</v>
      </c>
      <c r="BI1114">
        <v>0</v>
      </c>
      <c r="BJ1114">
        <v>0</v>
      </c>
      <c r="BQ1114" t="s">
        <v>77</v>
      </c>
      <c r="BR1114" t="s">
        <v>9093</v>
      </c>
      <c r="BS1114" t="s">
        <v>9094</v>
      </c>
    </row>
    <row r="1115" spans="1:71" x14ac:dyDescent="0.35">
      <c r="A1115">
        <v>5618</v>
      </c>
      <c r="C1115" s="1">
        <v>45371</v>
      </c>
      <c r="D1115" t="s">
        <v>8967</v>
      </c>
      <c r="E1115" t="s">
        <v>85</v>
      </c>
      <c r="F1115" t="s">
        <v>8968</v>
      </c>
      <c r="G1115" t="s">
        <v>9081</v>
      </c>
      <c r="H1115" t="s">
        <v>9156</v>
      </c>
      <c r="I1115" t="s">
        <v>9090</v>
      </c>
      <c r="J1115">
        <v>-1.8591390999999999</v>
      </c>
      <c r="K1115">
        <v>36.181811400000001</v>
      </c>
      <c r="L1115">
        <v>186443.0943</v>
      </c>
      <c r="M1115">
        <v>9794258.2149999999</v>
      </c>
      <c r="N1115">
        <v>685.2</v>
      </c>
      <c r="O1115">
        <v>9.6</v>
      </c>
      <c r="P1115">
        <v>200</v>
      </c>
      <c r="Q1115">
        <v>700</v>
      </c>
      <c r="R1115">
        <v>1300</v>
      </c>
      <c r="S1115">
        <v>20</v>
      </c>
      <c r="T1115">
        <f t="shared" si="51"/>
        <v>554</v>
      </c>
      <c r="U1115">
        <v>3000</v>
      </c>
      <c r="V1115">
        <f t="shared" si="52"/>
        <v>66.397228282854556</v>
      </c>
      <c r="W1115">
        <f t="shared" si="53"/>
        <v>66.397228282854556</v>
      </c>
      <c r="X1115" t="s">
        <v>69</v>
      </c>
      <c r="Y1115">
        <v>3</v>
      </c>
      <c r="Z1115" t="s">
        <v>73</v>
      </c>
      <c r="AA1115">
        <v>0</v>
      </c>
      <c r="AB1115">
        <v>0</v>
      </c>
      <c r="AC1115">
        <v>0</v>
      </c>
      <c r="AD1115">
        <v>0</v>
      </c>
      <c r="AF1115">
        <v>0</v>
      </c>
      <c r="AG1115">
        <v>0</v>
      </c>
      <c r="AH1115">
        <v>0</v>
      </c>
      <c r="AI1115">
        <v>0</v>
      </c>
      <c r="AL1115">
        <v>0</v>
      </c>
      <c r="AM1115">
        <v>0</v>
      </c>
      <c r="AN1115">
        <v>0</v>
      </c>
      <c r="AR1115">
        <v>0</v>
      </c>
      <c r="AS1115">
        <v>0</v>
      </c>
      <c r="AT1115">
        <v>0</v>
      </c>
      <c r="AW1115" t="s">
        <v>73</v>
      </c>
      <c r="AZ1115" t="s">
        <v>73</v>
      </c>
      <c r="BA1115">
        <v>0</v>
      </c>
      <c r="BC1115">
        <v>0</v>
      </c>
      <c r="BD1115">
        <v>0</v>
      </c>
      <c r="BE1115">
        <v>0</v>
      </c>
      <c r="BH1115">
        <v>0</v>
      </c>
      <c r="BI1115">
        <v>0</v>
      </c>
      <c r="BJ1115">
        <v>0</v>
      </c>
      <c r="BQ1115" t="s">
        <v>77</v>
      </c>
      <c r="BR1115" t="s">
        <v>9157</v>
      </c>
      <c r="BS1115" t="s">
        <v>9158</v>
      </c>
    </row>
    <row r="1116" spans="1:71" x14ac:dyDescent="0.35">
      <c r="A1116">
        <v>5619</v>
      </c>
      <c r="C1116" s="1">
        <v>45371</v>
      </c>
      <c r="D1116" t="s">
        <v>8967</v>
      </c>
      <c r="E1116" t="s">
        <v>85</v>
      </c>
      <c r="F1116" t="s">
        <v>8968</v>
      </c>
      <c r="G1116" t="s">
        <v>9081</v>
      </c>
      <c r="H1116" t="s">
        <v>9156</v>
      </c>
      <c r="I1116" t="s">
        <v>9090</v>
      </c>
      <c r="J1116">
        <v>-2.4913351000000001</v>
      </c>
      <c r="K1116">
        <v>36.857103770000002</v>
      </c>
      <c r="L1116">
        <v>261717.4552</v>
      </c>
      <c r="M1116">
        <v>9724437.1129999999</v>
      </c>
      <c r="N1116">
        <v>1078.038892</v>
      </c>
      <c r="O1116">
        <v>-687.30122619999997</v>
      </c>
      <c r="P1116">
        <v>447.1109222</v>
      </c>
      <c r="Q1116">
        <v>494.75639000000001</v>
      </c>
      <c r="R1116">
        <v>844.72743930000001</v>
      </c>
      <c r="S1116">
        <v>31.879144790000002</v>
      </c>
      <c r="T1116">
        <f t="shared" si="51"/>
        <v>697.13857453399999</v>
      </c>
      <c r="U1116">
        <v>0</v>
      </c>
      <c r="V1116">
        <f t="shared" si="52"/>
        <v>74.482565126720701</v>
      </c>
      <c r="W1116">
        <f t="shared" si="53"/>
        <v>0</v>
      </c>
      <c r="X1116" t="s">
        <v>69</v>
      </c>
      <c r="Y1116">
        <v>100.3666041</v>
      </c>
      <c r="Z1116" t="s">
        <v>73</v>
      </c>
      <c r="AA1116">
        <v>0.57757117400000002</v>
      </c>
      <c r="AB1116">
        <v>-19.178469509999999</v>
      </c>
      <c r="AC1116">
        <v>-29.434603129999999</v>
      </c>
      <c r="AD1116">
        <v>-26.839065829999999</v>
      </c>
      <c r="AF1116">
        <v>416.50876640000001</v>
      </c>
      <c r="AG1116">
        <v>-97.045196059999995</v>
      </c>
      <c r="AH1116">
        <v>-80.319959929999996</v>
      </c>
      <c r="AI1116">
        <v>0.59431755100000005</v>
      </c>
      <c r="AL1116">
        <v>98.58737386</v>
      </c>
      <c r="AM1116">
        <v>-113.8986867</v>
      </c>
      <c r="AN1116">
        <v>-18.965300169999999</v>
      </c>
      <c r="AR1116">
        <v>0</v>
      </c>
      <c r="AS1116">
        <v>0</v>
      </c>
      <c r="AT1116">
        <v>0</v>
      </c>
      <c r="AW1116" t="s">
        <v>73</v>
      </c>
      <c r="AZ1116" t="s">
        <v>73</v>
      </c>
      <c r="BA1116">
        <v>0.74562807900000005</v>
      </c>
      <c r="BC1116">
        <v>83.580560910000003</v>
      </c>
      <c r="BD1116">
        <v>208.27595629999999</v>
      </c>
      <c r="BE1116">
        <v>78.553790640000003</v>
      </c>
      <c r="BH1116">
        <v>0</v>
      </c>
      <c r="BI1116">
        <v>0</v>
      </c>
      <c r="BJ1116">
        <v>0</v>
      </c>
      <c r="BQ1116" t="s">
        <v>77</v>
      </c>
      <c r="BR1116" t="s">
        <v>9157</v>
      </c>
      <c r="BS1116" t="s">
        <v>9158</v>
      </c>
    </row>
    <row r="1117" spans="1:71" x14ac:dyDescent="0.35">
      <c r="A1117">
        <v>6414</v>
      </c>
      <c r="C1117" s="1">
        <v>45371</v>
      </c>
      <c r="D1117" t="s">
        <v>10031</v>
      </c>
      <c r="E1117" t="s">
        <v>85</v>
      </c>
      <c r="F1117" t="s">
        <v>10032</v>
      </c>
      <c r="G1117" t="s">
        <v>10032</v>
      </c>
      <c r="H1117" t="s">
        <v>10227</v>
      </c>
      <c r="I1117" t="s">
        <v>10233</v>
      </c>
      <c r="J1117">
        <v>-2.0916633</v>
      </c>
      <c r="K1117">
        <v>36.163618300000003</v>
      </c>
      <c r="L1117">
        <v>184461.1869</v>
      </c>
      <c r="M1117">
        <v>9768522.0899999999</v>
      </c>
      <c r="N1117">
        <v>588.1</v>
      </c>
      <c r="O1117">
        <v>3.9</v>
      </c>
      <c r="P1117">
        <v>89</v>
      </c>
      <c r="Q1117">
        <v>230</v>
      </c>
      <c r="R1117">
        <v>400</v>
      </c>
      <c r="S1117">
        <v>14</v>
      </c>
      <c r="T1117">
        <f t="shared" si="51"/>
        <v>205.90000000000003</v>
      </c>
      <c r="U1117">
        <v>1000</v>
      </c>
      <c r="V1117">
        <f t="shared" si="52"/>
        <v>40.478391014602629</v>
      </c>
      <c r="W1117">
        <f t="shared" si="53"/>
        <v>40.478391014602629</v>
      </c>
      <c r="X1117" t="s">
        <v>69</v>
      </c>
      <c r="Y1117">
        <v>50</v>
      </c>
      <c r="Z1117" t="s">
        <v>73</v>
      </c>
      <c r="AA1117">
        <v>0</v>
      </c>
      <c r="AB1117">
        <v>0</v>
      </c>
      <c r="AC1117">
        <v>0</v>
      </c>
      <c r="AD1117">
        <v>0</v>
      </c>
      <c r="AF1117">
        <v>0</v>
      </c>
      <c r="AG1117">
        <v>0</v>
      </c>
      <c r="AH1117">
        <v>0</v>
      </c>
      <c r="AI1117">
        <v>0</v>
      </c>
      <c r="AL1117">
        <v>0</v>
      </c>
      <c r="AM1117">
        <v>0</v>
      </c>
      <c r="AN1117">
        <v>0</v>
      </c>
      <c r="AR1117">
        <v>0</v>
      </c>
      <c r="AS1117">
        <v>0</v>
      </c>
      <c r="AT1117">
        <v>0</v>
      </c>
      <c r="AW1117" t="s">
        <v>73</v>
      </c>
      <c r="AZ1117" t="s">
        <v>73</v>
      </c>
      <c r="BA1117">
        <v>0</v>
      </c>
      <c r="BC1117">
        <v>0</v>
      </c>
      <c r="BD1117">
        <v>0</v>
      </c>
      <c r="BE1117">
        <v>0</v>
      </c>
      <c r="BH1117">
        <v>0</v>
      </c>
      <c r="BI1117">
        <v>0</v>
      </c>
      <c r="BJ1117">
        <v>0</v>
      </c>
      <c r="BQ1117" t="s">
        <v>77</v>
      </c>
      <c r="BR1117" t="s">
        <v>8117</v>
      </c>
      <c r="BS1117" t="s">
        <v>10234</v>
      </c>
    </row>
    <row r="1118" spans="1:71" x14ac:dyDescent="0.35">
      <c r="A1118">
        <v>6415</v>
      </c>
      <c r="C1118" s="1">
        <v>45371</v>
      </c>
      <c r="D1118" t="s">
        <v>10031</v>
      </c>
      <c r="E1118" t="s">
        <v>85</v>
      </c>
      <c r="F1118" t="s">
        <v>10032</v>
      </c>
      <c r="G1118" t="s">
        <v>10032</v>
      </c>
      <c r="H1118" t="s">
        <v>10227</v>
      </c>
      <c r="I1118" t="s">
        <v>10233</v>
      </c>
      <c r="J1118">
        <v>-2.4914966239999998</v>
      </c>
      <c r="K1118">
        <v>36.857098039999997</v>
      </c>
      <c r="L1118">
        <v>261716.8468</v>
      </c>
      <c r="M1118">
        <v>9724419.2459999993</v>
      </c>
      <c r="N1118">
        <v>1078.1716919999999</v>
      </c>
      <c r="O1118">
        <v>-688.15750070000001</v>
      </c>
      <c r="P1118">
        <v>447.15993800000001</v>
      </c>
      <c r="Q1118">
        <v>494.81629459999999</v>
      </c>
      <c r="R1118">
        <v>844.87958979999996</v>
      </c>
      <c r="S1118">
        <v>31.881990330000001</v>
      </c>
      <c r="T1118">
        <f t="shared" si="51"/>
        <v>697.22563157900004</v>
      </c>
      <c r="U1118">
        <v>0</v>
      </c>
      <c r="V1118">
        <f t="shared" si="52"/>
        <v>74.487215586356342</v>
      </c>
      <c r="W1118">
        <f t="shared" si="53"/>
        <v>0</v>
      </c>
      <c r="X1118" t="s">
        <v>69</v>
      </c>
      <c r="Y1118">
        <v>100.4101335</v>
      </c>
      <c r="Z1118" t="s">
        <v>73</v>
      </c>
      <c r="AA1118">
        <v>0.57720892000000001</v>
      </c>
      <c r="AB1118">
        <v>-19.201882099999999</v>
      </c>
      <c r="AC1118">
        <v>-29.459557619999998</v>
      </c>
      <c r="AD1118">
        <v>-26.861381609999999</v>
      </c>
      <c r="AF1118">
        <v>416.65339410000001</v>
      </c>
      <c r="AG1118">
        <v>-97.137513179999999</v>
      </c>
      <c r="AH1118">
        <v>-80.412317819999998</v>
      </c>
      <c r="AI1118">
        <v>0.59505861900000001</v>
      </c>
      <c r="AL1118">
        <v>98.569598470000003</v>
      </c>
      <c r="AM1118">
        <v>-113.9847085</v>
      </c>
      <c r="AN1118">
        <v>-19.008415830000001</v>
      </c>
      <c r="AR1118">
        <v>0</v>
      </c>
      <c r="AS1118">
        <v>0</v>
      </c>
      <c r="AT1118">
        <v>0</v>
      </c>
      <c r="AW1118" t="s">
        <v>73</v>
      </c>
      <c r="AZ1118" t="s">
        <v>73</v>
      </c>
      <c r="BA1118">
        <v>0.745395896</v>
      </c>
      <c r="BC1118">
        <v>83.502707599999994</v>
      </c>
      <c r="BD1118">
        <v>208.37690000000001</v>
      </c>
      <c r="BE1118">
        <v>78.55916551</v>
      </c>
      <c r="BH1118">
        <v>0</v>
      </c>
      <c r="BI1118">
        <v>0</v>
      </c>
      <c r="BJ1118">
        <v>0</v>
      </c>
      <c r="BQ1118" t="s">
        <v>77</v>
      </c>
      <c r="BR1118" t="s">
        <v>8117</v>
      </c>
      <c r="BS1118" t="s">
        <v>10235</v>
      </c>
    </row>
    <row r="1119" spans="1:71" ht="377" x14ac:dyDescent="0.35">
      <c r="A1119">
        <v>1132</v>
      </c>
      <c r="C1119" s="1">
        <v>45372</v>
      </c>
      <c r="D1119" t="s">
        <v>1707</v>
      </c>
      <c r="E1119" t="s">
        <v>85</v>
      </c>
      <c r="F1119" t="s">
        <v>1601</v>
      </c>
      <c r="G1119" t="s">
        <v>1702</v>
      </c>
      <c r="H1119" t="s">
        <v>1939</v>
      </c>
      <c r="I1119" t="s">
        <v>1939</v>
      </c>
      <c r="J1119">
        <v>-2.2272935999999999</v>
      </c>
      <c r="K1119">
        <v>36.909170899999999</v>
      </c>
      <c r="L1119">
        <v>267465.85649999999</v>
      </c>
      <c r="M1119">
        <v>9753650.9440000001</v>
      </c>
      <c r="N1119">
        <v>1434.6</v>
      </c>
      <c r="O1119">
        <v>3.9</v>
      </c>
      <c r="P1119">
        <v>500</v>
      </c>
      <c r="Q1119">
        <v>700</v>
      </c>
      <c r="R1119">
        <v>600</v>
      </c>
      <c r="S1119">
        <v>250</v>
      </c>
      <c r="T1119">
        <f t="shared" si="51"/>
        <v>896</v>
      </c>
      <c r="U1119">
        <v>2000</v>
      </c>
      <c r="V1119">
        <f t="shared" si="52"/>
        <v>84.440164912895042</v>
      </c>
      <c r="W1119">
        <f t="shared" si="53"/>
        <v>84.440164912895042</v>
      </c>
      <c r="X1119" t="s">
        <v>69</v>
      </c>
      <c r="Y1119">
        <v>60</v>
      </c>
      <c r="Z1119" t="s">
        <v>73</v>
      </c>
      <c r="AA1119">
        <v>0</v>
      </c>
      <c r="AB1119">
        <v>0</v>
      </c>
      <c r="AC1119">
        <v>0</v>
      </c>
      <c r="AD1119">
        <v>0</v>
      </c>
      <c r="AF1119">
        <v>0</v>
      </c>
      <c r="AG1119">
        <v>0</v>
      </c>
      <c r="AH1119">
        <v>0</v>
      </c>
      <c r="AI1119">
        <v>0</v>
      </c>
      <c r="AL1119">
        <v>0</v>
      </c>
      <c r="AM1119">
        <v>0</v>
      </c>
      <c r="AN1119">
        <v>0</v>
      </c>
      <c r="AR1119">
        <v>0</v>
      </c>
      <c r="AS1119">
        <v>0</v>
      </c>
      <c r="AT1119">
        <v>0</v>
      </c>
      <c r="AW1119" t="s">
        <v>69</v>
      </c>
      <c r="AX1119" s="2" t="s">
        <v>2008</v>
      </c>
      <c r="AY1119" t="s">
        <v>2009</v>
      </c>
      <c r="AZ1119" t="s">
        <v>73</v>
      </c>
      <c r="BA1119">
        <v>0</v>
      </c>
      <c r="BC1119">
        <v>0</v>
      </c>
      <c r="BD1119">
        <v>0</v>
      </c>
      <c r="BE1119">
        <v>0</v>
      </c>
      <c r="BH1119">
        <v>0</v>
      </c>
      <c r="BI1119">
        <v>0</v>
      </c>
      <c r="BJ1119">
        <v>0</v>
      </c>
      <c r="BQ1119" t="s">
        <v>77</v>
      </c>
      <c r="BR1119" s="2" t="s">
        <v>2010</v>
      </c>
      <c r="BS1119" t="s">
        <v>2011</v>
      </c>
    </row>
    <row r="1120" spans="1:71" ht="377" x14ac:dyDescent="0.35">
      <c r="A1120">
        <v>1133</v>
      </c>
      <c r="C1120" s="1">
        <v>45372</v>
      </c>
      <c r="D1120" t="s">
        <v>1707</v>
      </c>
      <c r="E1120" t="s">
        <v>85</v>
      </c>
      <c r="F1120" t="s">
        <v>1601</v>
      </c>
      <c r="G1120" t="s">
        <v>1702</v>
      </c>
      <c r="H1120" t="s">
        <v>1939</v>
      </c>
      <c r="I1120" t="s">
        <v>1939</v>
      </c>
      <c r="J1120">
        <v>-2.492465771</v>
      </c>
      <c r="K1120">
        <v>36.857063609999997</v>
      </c>
      <c r="L1120">
        <v>261713.19099999999</v>
      </c>
      <c r="M1120">
        <v>9724312.0429999996</v>
      </c>
      <c r="N1120">
        <v>1078.968492</v>
      </c>
      <c r="O1120">
        <v>-693.29514740000002</v>
      </c>
      <c r="P1120">
        <v>447.45403290000002</v>
      </c>
      <c r="Q1120">
        <v>495.1757222</v>
      </c>
      <c r="R1120">
        <v>845.79249230000005</v>
      </c>
      <c r="S1120">
        <v>31.899063529999999</v>
      </c>
      <c r="T1120">
        <f t="shared" si="51"/>
        <v>697.74797383600003</v>
      </c>
      <c r="U1120">
        <v>0</v>
      </c>
      <c r="V1120">
        <f t="shared" si="52"/>
        <v>74.515112248574738</v>
      </c>
      <c r="W1120">
        <f t="shared" si="53"/>
        <v>0</v>
      </c>
      <c r="X1120" t="s">
        <v>69</v>
      </c>
      <c r="Y1120">
        <v>100.6713099</v>
      </c>
      <c r="Z1120" t="s">
        <v>73</v>
      </c>
      <c r="AA1120">
        <v>0.57503539999999997</v>
      </c>
      <c r="AB1120">
        <v>-19.342357639999999</v>
      </c>
      <c r="AC1120">
        <v>-29.609284550000002</v>
      </c>
      <c r="AD1120">
        <v>-26.995276279999999</v>
      </c>
      <c r="AF1120">
        <v>417.52116059999997</v>
      </c>
      <c r="AG1120">
        <v>-97.691415910000003</v>
      </c>
      <c r="AH1120">
        <v>-80.966465189999994</v>
      </c>
      <c r="AI1120">
        <v>0.59950502699999997</v>
      </c>
      <c r="AL1120">
        <v>98.462946130000006</v>
      </c>
      <c r="AM1120">
        <v>-114.5008395</v>
      </c>
      <c r="AN1120">
        <v>-19.26710976</v>
      </c>
      <c r="AR1120">
        <v>0</v>
      </c>
      <c r="AS1120">
        <v>0</v>
      </c>
      <c r="AT1120">
        <v>0</v>
      </c>
      <c r="AW1120" t="s">
        <v>69</v>
      </c>
      <c r="AX1120" s="2" t="s">
        <v>2008</v>
      </c>
      <c r="AY1120" t="s">
        <v>2009</v>
      </c>
      <c r="AZ1120" t="s">
        <v>73</v>
      </c>
      <c r="BA1120">
        <v>0.74400279499999999</v>
      </c>
      <c r="BC1120">
        <v>83.035587750000005</v>
      </c>
      <c r="BD1120">
        <v>208.98256240000001</v>
      </c>
      <c r="BE1120">
        <v>78.591414709999995</v>
      </c>
      <c r="BH1120">
        <v>0</v>
      </c>
      <c r="BI1120">
        <v>0</v>
      </c>
      <c r="BJ1120">
        <v>0</v>
      </c>
      <c r="BQ1120" t="s">
        <v>77</v>
      </c>
      <c r="BR1120" s="2" t="s">
        <v>2010</v>
      </c>
      <c r="BS1120" t="s">
        <v>2011</v>
      </c>
    </row>
    <row r="1121" spans="1:71" x14ac:dyDescent="0.35">
      <c r="A1121">
        <v>2066</v>
      </c>
      <c r="C1121" s="1">
        <v>45372</v>
      </c>
      <c r="D1121" t="s">
        <v>2504</v>
      </c>
      <c r="E1121" t="s">
        <v>85</v>
      </c>
      <c r="F1121" t="s">
        <v>2778</v>
      </c>
      <c r="G1121" t="s">
        <v>2490</v>
      </c>
      <c r="H1121" t="s">
        <v>2515</v>
      </c>
      <c r="I1121" t="s">
        <v>2516</v>
      </c>
      <c r="J1121">
        <v>-1.6890822000000001</v>
      </c>
      <c r="K1121">
        <v>36.375366200000002</v>
      </c>
      <c r="L1121">
        <v>207967.35949999999</v>
      </c>
      <c r="M1121">
        <v>9813107.8609999996</v>
      </c>
      <c r="N1121">
        <v>858.5</v>
      </c>
      <c r="O1121">
        <v>3.9</v>
      </c>
      <c r="P1121">
        <v>906</v>
      </c>
      <c r="Q1121">
        <v>300</v>
      </c>
      <c r="R1121">
        <v>400</v>
      </c>
      <c r="S1121">
        <v>24</v>
      </c>
      <c r="T1121">
        <f t="shared" si="51"/>
        <v>1041.8</v>
      </c>
      <c r="U1121">
        <v>2200</v>
      </c>
      <c r="V1121">
        <f t="shared" si="52"/>
        <v>91.051529287853413</v>
      </c>
      <c r="W1121">
        <f t="shared" si="53"/>
        <v>91.051529287853413</v>
      </c>
      <c r="X1121" t="s">
        <v>69</v>
      </c>
      <c r="Y1121">
        <v>12</v>
      </c>
      <c r="Z1121" t="s">
        <v>73</v>
      </c>
      <c r="AA1121">
        <v>0</v>
      </c>
      <c r="AB1121">
        <v>0</v>
      </c>
      <c r="AC1121">
        <v>0</v>
      </c>
      <c r="AD1121">
        <v>0</v>
      </c>
      <c r="AF1121">
        <v>0</v>
      </c>
      <c r="AG1121">
        <v>0</v>
      </c>
      <c r="AH1121">
        <v>0</v>
      </c>
      <c r="AI1121">
        <v>0</v>
      </c>
      <c r="AL1121">
        <v>0</v>
      </c>
      <c r="AM1121">
        <v>0</v>
      </c>
      <c r="AN1121">
        <v>0</v>
      </c>
      <c r="AR1121">
        <v>0</v>
      </c>
      <c r="AS1121">
        <v>0</v>
      </c>
      <c r="AT1121">
        <v>0</v>
      </c>
      <c r="AW1121" t="s">
        <v>73</v>
      </c>
      <c r="AZ1121" t="s">
        <v>73</v>
      </c>
      <c r="BA1121">
        <v>0</v>
      </c>
      <c r="BC1121">
        <v>0</v>
      </c>
      <c r="BD1121">
        <v>0</v>
      </c>
      <c r="BE1121">
        <v>0</v>
      </c>
      <c r="BH1121">
        <v>0</v>
      </c>
      <c r="BI1121">
        <v>0</v>
      </c>
      <c r="BJ1121">
        <v>0</v>
      </c>
      <c r="BQ1121" t="s">
        <v>77</v>
      </c>
      <c r="BR1121" t="s">
        <v>1935</v>
      </c>
      <c r="BS1121" t="s">
        <v>3444</v>
      </c>
    </row>
    <row r="1122" spans="1:71" x14ac:dyDescent="0.35">
      <c r="A1122">
        <v>2085</v>
      </c>
      <c r="C1122" s="1">
        <v>45372</v>
      </c>
      <c r="D1122" t="s">
        <v>2489</v>
      </c>
      <c r="E1122" t="s">
        <v>85</v>
      </c>
      <c r="F1122" t="s">
        <v>2778</v>
      </c>
      <c r="G1122" t="s">
        <v>2490</v>
      </c>
      <c r="H1122" t="s">
        <v>2629</v>
      </c>
      <c r="I1122" t="s">
        <v>3473</v>
      </c>
      <c r="J1122">
        <v>-1.8010417000000001</v>
      </c>
      <c r="K1122">
        <v>36.409005000000001</v>
      </c>
      <c r="L1122">
        <v>211729.8695</v>
      </c>
      <c r="M1122">
        <v>9800725.1600000001</v>
      </c>
      <c r="N1122">
        <v>834.1</v>
      </c>
      <c r="O1122">
        <v>4.3</v>
      </c>
      <c r="P1122">
        <v>0</v>
      </c>
      <c r="Q1122">
        <v>0</v>
      </c>
      <c r="R1122">
        <v>0</v>
      </c>
      <c r="S1122">
        <v>0</v>
      </c>
      <c r="T1122">
        <f t="shared" si="51"/>
        <v>0</v>
      </c>
      <c r="U1122">
        <v>0</v>
      </c>
      <c r="V1122">
        <f t="shared" si="52"/>
        <v>0</v>
      </c>
      <c r="W1122">
        <f t="shared" si="53"/>
        <v>0</v>
      </c>
      <c r="X1122" t="s">
        <v>69</v>
      </c>
      <c r="Y1122">
        <v>26</v>
      </c>
      <c r="Z1122" t="s">
        <v>73</v>
      </c>
      <c r="AA1122">
        <v>0</v>
      </c>
      <c r="AB1122">
        <v>0</v>
      </c>
      <c r="AC1122">
        <v>0</v>
      </c>
      <c r="AD1122">
        <v>0</v>
      </c>
      <c r="AF1122">
        <v>0</v>
      </c>
      <c r="AG1122">
        <v>0</v>
      </c>
      <c r="AH1122">
        <v>0</v>
      </c>
      <c r="AI1122">
        <v>0</v>
      </c>
      <c r="AL1122">
        <v>0</v>
      </c>
      <c r="AM1122">
        <v>0</v>
      </c>
      <c r="AN1122">
        <v>0</v>
      </c>
      <c r="AR1122">
        <v>0</v>
      </c>
      <c r="AS1122">
        <v>0</v>
      </c>
      <c r="AT1122">
        <v>0</v>
      </c>
      <c r="AW1122" t="s">
        <v>73</v>
      </c>
      <c r="AZ1122" t="s">
        <v>73</v>
      </c>
      <c r="BA1122">
        <v>0</v>
      </c>
      <c r="BC1122">
        <v>0</v>
      </c>
      <c r="BD1122">
        <v>0</v>
      </c>
      <c r="BE1122">
        <v>0</v>
      </c>
      <c r="BH1122">
        <v>0</v>
      </c>
      <c r="BI1122">
        <v>0</v>
      </c>
      <c r="BJ1122">
        <v>0</v>
      </c>
      <c r="BS1122" t="s">
        <v>3474</v>
      </c>
    </row>
    <row r="1123" spans="1:71" x14ac:dyDescent="0.35">
      <c r="A1123">
        <v>2086</v>
      </c>
      <c r="C1123" s="1">
        <v>45372</v>
      </c>
      <c r="D1123" t="s">
        <v>2489</v>
      </c>
      <c r="E1123" t="s">
        <v>85</v>
      </c>
      <c r="F1123" t="s">
        <v>2778</v>
      </c>
      <c r="G1123" t="s">
        <v>2490</v>
      </c>
      <c r="H1123" t="s">
        <v>2629</v>
      </c>
      <c r="I1123" t="s">
        <v>3473</v>
      </c>
      <c r="J1123">
        <v>-2.4939194910000002</v>
      </c>
      <c r="K1123">
        <v>36.857011980000003</v>
      </c>
      <c r="L1123">
        <v>261707.7089</v>
      </c>
      <c r="M1123">
        <v>9724151.2379999999</v>
      </c>
      <c r="N1123">
        <v>1080.1636920000001</v>
      </c>
      <c r="O1123">
        <v>-701.00161749999995</v>
      </c>
      <c r="P1123">
        <v>447.89517510000002</v>
      </c>
      <c r="Q1123">
        <v>495.7148636</v>
      </c>
      <c r="R1123">
        <v>847.16184620000001</v>
      </c>
      <c r="S1123">
        <v>31.924673330000001</v>
      </c>
      <c r="T1123">
        <f t="shared" si="51"/>
        <v>698.53148709700008</v>
      </c>
      <c r="U1123">
        <v>0</v>
      </c>
      <c r="V1123">
        <f t="shared" si="52"/>
        <v>74.556937664049769</v>
      </c>
      <c r="W1123">
        <f t="shared" si="53"/>
        <v>0</v>
      </c>
      <c r="X1123" t="s">
        <v>69</v>
      </c>
      <c r="Y1123">
        <v>101.0630745</v>
      </c>
      <c r="Z1123" t="s">
        <v>73</v>
      </c>
      <c r="AA1123">
        <v>0.57177511999999997</v>
      </c>
      <c r="AB1123">
        <v>-19.553070959999999</v>
      </c>
      <c r="AC1123">
        <v>-29.833874940000001</v>
      </c>
      <c r="AD1123">
        <v>-27.196118290000001</v>
      </c>
      <c r="AF1123">
        <v>418.82281019999999</v>
      </c>
      <c r="AG1123">
        <v>-98.522269989999998</v>
      </c>
      <c r="AH1123">
        <v>-81.797686249999998</v>
      </c>
      <c r="AI1123">
        <v>0.60617463999999999</v>
      </c>
      <c r="AL1123">
        <v>98.302967629999998</v>
      </c>
      <c r="AM1123">
        <v>-115.2750358</v>
      </c>
      <c r="AN1123">
        <v>-19.65515066</v>
      </c>
      <c r="AR1123">
        <v>0</v>
      </c>
      <c r="AS1123">
        <v>0</v>
      </c>
      <c r="AT1123">
        <v>0</v>
      </c>
      <c r="AW1123" t="s">
        <v>73</v>
      </c>
      <c r="AZ1123" t="s">
        <v>73</v>
      </c>
      <c r="BA1123">
        <v>0.741913143</v>
      </c>
      <c r="BC1123">
        <v>82.334907959999995</v>
      </c>
      <c r="BD1123">
        <v>209.8910559</v>
      </c>
      <c r="BE1123">
        <v>78.639788519999996</v>
      </c>
      <c r="BH1123">
        <v>0</v>
      </c>
      <c r="BI1123">
        <v>0</v>
      </c>
      <c r="BJ1123">
        <v>0</v>
      </c>
      <c r="BS1123" t="s">
        <v>3475</v>
      </c>
    </row>
    <row r="1124" spans="1:71" x14ac:dyDescent="0.35">
      <c r="A1124">
        <v>2917</v>
      </c>
      <c r="C1124" s="1">
        <v>45372</v>
      </c>
      <c r="D1124" t="s">
        <v>4187</v>
      </c>
      <c r="E1124" t="s">
        <v>85</v>
      </c>
      <c r="F1124" t="s">
        <v>3554</v>
      </c>
      <c r="G1124" t="s">
        <v>4739</v>
      </c>
      <c r="H1124" t="s">
        <v>4544</v>
      </c>
      <c r="I1124" t="s">
        <v>4919</v>
      </c>
      <c r="J1124">
        <v>-2.8330378999999999</v>
      </c>
      <c r="K1124">
        <v>37.395786899999997</v>
      </c>
      <c r="L1124">
        <v>321684.61969999998</v>
      </c>
      <c r="M1124">
        <v>9686738.2229999993</v>
      </c>
      <c r="N1124">
        <v>1559</v>
      </c>
      <c r="O1124">
        <v>5</v>
      </c>
      <c r="P1124">
        <v>0</v>
      </c>
      <c r="Q1124">
        <v>0</v>
      </c>
      <c r="R1124">
        <v>0</v>
      </c>
      <c r="S1124">
        <v>0</v>
      </c>
      <c r="T1124">
        <f t="shared" si="51"/>
        <v>0</v>
      </c>
      <c r="U1124">
        <v>500</v>
      </c>
      <c r="V1124">
        <f t="shared" si="52"/>
        <v>0</v>
      </c>
      <c r="W1124">
        <f t="shared" si="53"/>
        <v>0</v>
      </c>
      <c r="X1124" t="s">
        <v>69</v>
      </c>
      <c r="Y1124">
        <v>9</v>
      </c>
      <c r="Z1124" t="s">
        <v>73</v>
      </c>
      <c r="AA1124">
        <v>0</v>
      </c>
      <c r="AB1124">
        <v>0</v>
      </c>
      <c r="AC1124">
        <v>0</v>
      </c>
      <c r="AD1124">
        <v>0</v>
      </c>
      <c r="AF1124">
        <v>0</v>
      </c>
      <c r="AG1124">
        <v>0</v>
      </c>
      <c r="AH1124">
        <v>0</v>
      </c>
      <c r="AI1124">
        <v>0</v>
      </c>
      <c r="AL1124">
        <v>0</v>
      </c>
      <c r="AM1124">
        <v>0</v>
      </c>
      <c r="AN1124">
        <v>0</v>
      </c>
      <c r="AR1124">
        <v>0</v>
      </c>
      <c r="AS1124">
        <v>0</v>
      </c>
      <c r="AT1124">
        <v>0</v>
      </c>
      <c r="AW1124" t="s">
        <v>73</v>
      </c>
      <c r="AZ1124" t="s">
        <v>73</v>
      </c>
      <c r="BA1124">
        <v>0</v>
      </c>
      <c r="BC1124">
        <v>0</v>
      </c>
      <c r="BD1124">
        <v>0</v>
      </c>
      <c r="BE1124">
        <v>0</v>
      </c>
      <c r="BH1124">
        <v>0</v>
      </c>
      <c r="BI1124">
        <v>0</v>
      </c>
      <c r="BJ1124">
        <v>0</v>
      </c>
      <c r="BQ1124" t="s">
        <v>4834</v>
      </c>
      <c r="BR1124" t="s">
        <v>5035</v>
      </c>
      <c r="BS1124" t="s">
        <v>5036</v>
      </c>
    </row>
    <row r="1125" spans="1:71" x14ac:dyDescent="0.35">
      <c r="A1125">
        <v>2918</v>
      </c>
      <c r="C1125" s="1">
        <v>45372</v>
      </c>
      <c r="D1125" t="s">
        <v>4187</v>
      </c>
      <c r="E1125" t="s">
        <v>85</v>
      </c>
      <c r="F1125" t="s">
        <v>3554</v>
      </c>
      <c r="G1125" t="s">
        <v>4739</v>
      </c>
      <c r="H1125" t="s">
        <v>4544</v>
      </c>
      <c r="I1125" t="s">
        <v>4919</v>
      </c>
      <c r="J1125">
        <v>-2.4923042469999999</v>
      </c>
      <c r="K1125">
        <v>36.857069350000003</v>
      </c>
      <c r="L1125">
        <v>261713.80050000001</v>
      </c>
      <c r="M1125">
        <v>9724329.9100000001</v>
      </c>
      <c r="N1125">
        <v>1078.8356920000001</v>
      </c>
      <c r="O1125">
        <v>-692.43887299999994</v>
      </c>
      <c r="P1125">
        <v>447.40501710000001</v>
      </c>
      <c r="Q1125">
        <v>495.11581760000001</v>
      </c>
      <c r="R1125">
        <v>845.64034189999995</v>
      </c>
      <c r="S1125">
        <v>31.89621799</v>
      </c>
      <c r="T1125">
        <f t="shared" si="51"/>
        <v>697.66091680800002</v>
      </c>
      <c r="U1125">
        <v>0</v>
      </c>
      <c r="V1125">
        <f t="shared" si="52"/>
        <v>74.510463530975557</v>
      </c>
      <c r="W1125">
        <f t="shared" si="53"/>
        <v>0</v>
      </c>
      <c r="X1125" t="s">
        <v>69</v>
      </c>
      <c r="Y1125">
        <v>100.6277805</v>
      </c>
      <c r="Z1125" t="s">
        <v>73</v>
      </c>
      <c r="AA1125">
        <v>0.57539765300000001</v>
      </c>
      <c r="AB1125">
        <v>-19.31894505</v>
      </c>
      <c r="AC1125">
        <v>-29.584330059999999</v>
      </c>
      <c r="AD1125">
        <v>-26.972960499999999</v>
      </c>
      <c r="AF1125">
        <v>417.37653280000001</v>
      </c>
      <c r="AG1125">
        <v>-97.599098789999999</v>
      </c>
      <c r="AH1125">
        <v>-80.874107300000006</v>
      </c>
      <c r="AI1125">
        <v>0.59876395900000001</v>
      </c>
      <c r="AL1125">
        <v>98.480721520000003</v>
      </c>
      <c r="AM1125">
        <v>-114.41481760000001</v>
      </c>
      <c r="AN1125">
        <v>-19.223994099999999</v>
      </c>
      <c r="AR1125">
        <v>0</v>
      </c>
      <c r="AS1125">
        <v>0</v>
      </c>
      <c r="AT1125">
        <v>0</v>
      </c>
      <c r="AW1125" t="s">
        <v>73</v>
      </c>
      <c r="AZ1125" t="s">
        <v>73</v>
      </c>
      <c r="BA1125">
        <v>0.74423497800000005</v>
      </c>
      <c r="BC1125">
        <v>83.11344106</v>
      </c>
      <c r="BD1125">
        <v>208.8816186</v>
      </c>
      <c r="BE1125">
        <v>78.586039850000006</v>
      </c>
      <c r="BH1125">
        <v>0</v>
      </c>
      <c r="BI1125">
        <v>0</v>
      </c>
      <c r="BJ1125">
        <v>0</v>
      </c>
      <c r="BQ1125" t="s">
        <v>4834</v>
      </c>
      <c r="BR1125" t="s">
        <v>5035</v>
      </c>
      <c r="BS1125" t="s">
        <v>5037</v>
      </c>
    </row>
    <row r="1126" spans="1:71" x14ac:dyDescent="0.35">
      <c r="A1126">
        <v>3162</v>
      </c>
      <c r="C1126" s="1">
        <v>45372</v>
      </c>
      <c r="D1126" t="s">
        <v>5150</v>
      </c>
      <c r="E1126" t="s">
        <v>85</v>
      </c>
      <c r="F1126" t="s">
        <v>3554</v>
      </c>
      <c r="G1126" t="s">
        <v>5151</v>
      </c>
      <c r="H1126" t="s">
        <v>5435</v>
      </c>
      <c r="I1126" t="s">
        <v>5195</v>
      </c>
      <c r="J1126">
        <v>-2.5298219</v>
      </c>
      <c r="K1126">
        <v>37.2942787</v>
      </c>
      <c r="L1126">
        <v>310351.58059999999</v>
      </c>
      <c r="M1126">
        <v>9720252.2129999995</v>
      </c>
      <c r="N1126">
        <v>1066.8</v>
      </c>
      <c r="O1126">
        <v>3.9</v>
      </c>
      <c r="P1126">
        <v>400</v>
      </c>
      <c r="Q1126">
        <v>200</v>
      </c>
      <c r="R1126">
        <v>500</v>
      </c>
      <c r="S1126">
        <v>0</v>
      </c>
      <c r="T1126">
        <f t="shared" si="51"/>
        <v>519</v>
      </c>
      <c r="U1126">
        <v>82</v>
      </c>
      <c r="V1126">
        <f t="shared" si="52"/>
        <v>64.265626685147055</v>
      </c>
      <c r="W1126">
        <f t="shared" si="53"/>
        <v>82</v>
      </c>
      <c r="X1126" t="s">
        <v>69</v>
      </c>
      <c r="Y1126">
        <v>32</v>
      </c>
      <c r="Z1126" t="s">
        <v>73</v>
      </c>
      <c r="AA1126">
        <v>0</v>
      </c>
      <c r="AB1126">
        <v>0</v>
      </c>
      <c r="AC1126">
        <v>0</v>
      </c>
      <c r="AD1126">
        <v>0</v>
      </c>
      <c r="AF1126">
        <v>0</v>
      </c>
      <c r="AG1126">
        <v>0</v>
      </c>
      <c r="AH1126">
        <v>0</v>
      </c>
      <c r="AI1126">
        <v>0</v>
      </c>
      <c r="AL1126">
        <v>0</v>
      </c>
      <c r="AM1126">
        <v>0</v>
      </c>
      <c r="AN1126">
        <v>0</v>
      </c>
      <c r="AR1126">
        <v>0</v>
      </c>
      <c r="AS1126">
        <v>0</v>
      </c>
      <c r="AT1126">
        <v>0</v>
      </c>
      <c r="AW1126" t="s">
        <v>73</v>
      </c>
      <c r="AZ1126" t="s">
        <v>73</v>
      </c>
      <c r="BA1126">
        <v>0</v>
      </c>
      <c r="BC1126">
        <v>0</v>
      </c>
      <c r="BD1126">
        <v>0</v>
      </c>
      <c r="BE1126">
        <v>0</v>
      </c>
      <c r="BH1126">
        <v>0</v>
      </c>
      <c r="BI1126">
        <v>0</v>
      </c>
      <c r="BJ1126">
        <v>0</v>
      </c>
      <c r="BQ1126" t="s">
        <v>5436</v>
      </c>
      <c r="BR1126" t="s">
        <v>72</v>
      </c>
      <c r="BS1126" t="s">
        <v>5437</v>
      </c>
    </row>
    <row r="1127" spans="1:71" x14ac:dyDescent="0.35">
      <c r="A1127">
        <v>3163</v>
      </c>
      <c r="C1127" s="1">
        <v>45372</v>
      </c>
      <c r="D1127" t="s">
        <v>5150</v>
      </c>
      <c r="E1127" t="s">
        <v>85</v>
      </c>
      <c r="F1127" t="s">
        <v>3554</v>
      </c>
      <c r="G1127" t="s">
        <v>5151</v>
      </c>
      <c r="H1127" t="s">
        <v>5435</v>
      </c>
      <c r="I1127" t="s">
        <v>5195</v>
      </c>
      <c r="J1127">
        <v>-2.4935964419999999</v>
      </c>
      <c r="K1127">
        <v>36.857023460000001</v>
      </c>
      <c r="L1127">
        <v>261708.92790000001</v>
      </c>
      <c r="M1127">
        <v>9724186.9719999991</v>
      </c>
      <c r="N1127">
        <v>1079.8980919999999</v>
      </c>
      <c r="O1127">
        <v>-699.28906859999995</v>
      </c>
      <c r="P1127">
        <v>447.7971435</v>
      </c>
      <c r="Q1127">
        <v>495.59505439999998</v>
      </c>
      <c r="R1127">
        <v>846.85754529999997</v>
      </c>
      <c r="S1127">
        <v>31.91898226</v>
      </c>
      <c r="T1127">
        <f t="shared" si="51"/>
        <v>698.35737303100007</v>
      </c>
      <c r="U1127">
        <v>0</v>
      </c>
      <c r="V1127">
        <f t="shared" si="52"/>
        <v>74.547645154811676</v>
      </c>
      <c r="W1127">
        <f t="shared" si="53"/>
        <v>0</v>
      </c>
      <c r="X1127" t="s">
        <v>69</v>
      </c>
      <c r="Y1127">
        <v>100.9760157</v>
      </c>
      <c r="Z1127" t="s">
        <v>73</v>
      </c>
      <c r="AA1127">
        <v>0.57249962600000004</v>
      </c>
      <c r="AB1127">
        <v>-19.50624578</v>
      </c>
      <c r="AC1127">
        <v>-29.78396596</v>
      </c>
      <c r="AD1127">
        <v>-27.151486729999998</v>
      </c>
      <c r="AF1127">
        <v>418.53355470000002</v>
      </c>
      <c r="AG1127">
        <v>-98.337635750000004</v>
      </c>
      <c r="AH1127">
        <v>-81.61297046</v>
      </c>
      <c r="AI1127">
        <v>0.60469250299999999</v>
      </c>
      <c r="AL1127">
        <v>98.338518410000006</v>
      </c>
      <c r="AM1127">
        <v>-115.1029922</v>
      </c>
      <c r="AN1127">
        <v>-19.568919350000002</v>
      </c>
      <c r="AR1127">
        <v>0</v>
      </c>
      <c r="AS1127">
        <v>0</v>
      </c>
      <c r="AT1127">
        <v>0</v>
      </c>
      <c r="AW1127" t="s">
        <v>73</v>
      </c>
      <c r="AZ1127" t="s">
        <v>73</v>
      </c>
      <c r="BA1127">
        <v>0.74237750999999996</v>
      </c>
      <c r="BC1127">
        <v>82.490614579999999</v>
      </c>
      <c r="BD1127">
        <v>209.6891684</v>
      </c>
      <c r="BE1127">
        <v>78.629038789999996</v>
      </c>
      <c r="BH1127">
        <v>0</v>
      </c>
      <c r="BI1127">
        <v>0</v>
      </c>
      <c r="BJ1127">
        <v>0</v>
      </c>
      <c r="BQ1127" t="s">
        <v>5436</v>
      </c>
      <c r="BR1127" t="s">
        <v>72</v>
      </c>
      <c r="BS1127" t="s">
        <v>5438</v>
      </c>
    </row>
    <row r="1128" spans="1:71" ht="232" x14ac:dyDescent="0.35">
      <c r="A1128">
        <v>3778</v>
      </c>
      <c r="C1128" s="1">
        <v>45372</v>
      </c>
      <c r="D1128" t="s">
        <v>3684</v>
      </c>
      <c r="E1128" t="s">
        <v>85</v>
      </c>
      <c r="F1128" t="s">
        <v>3554</v>
      </c>
      <c r="G1128" t="s">
        <v>5980</v>
      </c>
      <c r="H1128" t="s">
        <v>6355</v>
      </c>
      <c r="I1128" t="s">
        <v>6010</v>
      </c>
      <c r="J1128">
        <v>-2.7216797000000001</v>
      </c>
      <c r="K1128">
        <v>37.192390400000001</v>
      </c>
      <c r="L1128">
        <v>299050.2732</v>
      </c>
      <c r="M1128">
        <v>9699019.7899999991</v>
      </c>
      <c r="N1128">
        <v>1139</v>
      </c>
      <c r="O1128">
        <v>3.9</v>
      </c>
      <c r="P1128">
        <v>0</v>
      </c>
      <c r="Q1128">
        <v>100</v>
      </c>
      <c r="R1128">
        <v>250</v>
      </c>
      <c r="S1128">
        <v>0</v>
      </c>
      <c r="T1128">
        <f t="shared" si="51"/>
        <v>59.500000000000007</v>
      </c>
      <c r="U1128">
        <v>500</v>
      </c>
      <c r="V1128">
        <f t="shared" si="52"/>
        <v>21.759732436277535</v>
      </c>
      <c r="W1128">
        <f t="shared" si="53"/>
        <v>21.759732436277535</v>
      </c>
      <c r="X1128" t="s">
        <v>69</v>
      </c>
      <c r="Y1128">
        <v>10</v>
      </c>
      <c r="Z1128" t="s">
        <v>73</v>
      </c>
      <c r="AA1128">
        <v>0</v>
      </c>
      <c r="AB1128">
        <v>0</v>
      </c>
      <c r="AC1128">
        <v>0</v>
      </c>
      <c r="AD1128">
        <v>0</v>
      </c>
      <c r="AF1128">
        <v>0</v>
      </c>
      <c r="AG1128">
        <v>0</v>
      </c>
      <c r="AH1128">
        <v>0</v>
      </c>
      <c r="AI1128">
        <v>0</v>
      </c>
      <c r="AL1128">
        <v>0</v>
      </c>
      <c r="AM1128">
        <v>0</v>
      </c>
      <c r="AN1128">
        <v>0</v>
      </c>
      <c r="AR1128">
        <v>0</v>
      </c>
      <c r="AS1128">
        <v>0</v>
      </c>
      <c r="AT1128">
        <v>0</v>
      </c>
      <c r="AW1128" t="s">
        <v>73</v>
      </c>
      <c r="AZ1128" t="s">
        <v>73</v>
      </c>
      <c r="BA1128">
        <v>0</v>
      </c>
      <c r="BC1128">
        <v>0</v>
      </c>
      <c r="BD1128">
        <v>0</v>
      </c>
      <c r="BE1128">
        <v>0</v>
      </c>
      <c r="BH1128">
        <v>0</v>
      </c>
      <c r="BI1128">
        <v>0</v>
      </c>
      <c r="BJ1128">
        <v>0</v>
      </c>
      <c r="BQ1128" t="s">
        <v>77</v>
      </c>
      <c r="BR1128" s="2" t="s">
        <v>6374</v>
      </c>
      <c r="BS1128" t="s">
        <v>6375</v>
      </c>
    </row>
    <row r="1129" spans="1:71" ht="232" x14ac:dyDescent="0.35">
      <c r="A1129">
        <v>3779</v>
      </c>
      <c r="C1129" s="1">
        <v>45372</v>
      </c>
      <c r="D1129" t="s">
        <v>3684</v>
      </c>
      <c r="E1129" t="s">
        <v>85</v>
      </c>
      <c r="F1129" t="s">
        <v>3554</v>
      </c>
      <c r="G1129" t="s">
        <v>5980</v>
      </c>
      <c r="H1129" t="s">
        <v>6355</v>
      </c>
      <c r="I1129" t="s">
        <v>6010</v>
      </c>
      <c r="J1129">
        <v>-2.4931118689999998</v>
      </c>
      <c r="K1129">
        <v>36.857040670000004</v>
      </c>
      <c r="L1129">
        <v>261710.75520000001</v>
      </c>
      <c r="M1129">
        <v>9724240.5739999991</v>
      </c>
      <c r="N1129">
        <v>1079.4996920000001</v>
      </c>
      <c r="O1129">
        <v>-696.72024520000002</v>
      </c>
      <c r="P1129">
        <v>447.65009609999998</v>
      </c>
      <c r="Q1129">
        <v>495.41534059999998</v>
      </c>
      <c r="R1129">
        <v>846.40109410000002</v>
      </c>
      <c r="S1129">
        <v>31.910445660000001</v>
      </c>
      <c r="T1129">
        <f t="shared" si="51"/>
        <v>698.09620196099991</v>
      </c>
      <c r="U1129">
        <v>0</v>
      </c>
      <c r="V1129">
        <f t="shared" si="52"/>
        <v>74.533704220228856</v>
      </c>
      <c r="W1129">
        <f t="shared" si="53"/>
        <v>0</v>
      </c>
      <c r="X1129" t="s">
        <v>69</v>
      </c>
      <c r="Y1129">
        <v>100.8454275</v>
      </c>
      <c r="Z1129" t="s">
        <v>73</v>
      </c>
      <c r="AA1129">
        <v>0.573586386</v>
      </c>
      <c r="AB1129">
        <v>-19.436008000000001</v>
      </c>
      <c r="AC1129">
        <v>-29.7091025</v>
      </c>
      <c r="AD1129">
        <v>-27.08453939</v>
      </c>
      <c r="AF1129">
        <v>418.0996715</v>
      </c>
      <c r="AG1129">
        <v>-98.060684390000006</v>
      </c>
      <c r="AH1129">
        <v>-81.335896770000005</v>
      </c>
      <c r="AI1129">
        <v>0.60246929900000001</v>
      </c>
      <c r="AL1129">
        <v>98.391844579999997</v>
      </c>
      <c r="AM1129">
        <v>-114.8449267</v>
      </c>
      <c r="AN1129">
        <v>-19.439572380000001</v>
      </c>
      <c r="AR1129">
        <v>0</v>
      </c>
      <c r="AS1129">
        <v>0</v>
      </c>
      <c r="AT1129">
        <v>0</v>
      </c>
      <c r="AW1129" t="s">
        <v>73</v>
      </c>
      <c r="AZ1129" t="s">
        <v>73</v>
      </c>
      <c r="BA1129">
        <v>0.74307405999999998</v>
      </c>
      <c r="BC1129">
        <v>82.724174509999997</v>
      </c>
      <c r="BD1129">
        <v>209.38633720000001</v>
      </c>
      <c r="BE1129">
        <v>78.612914180000004</v>
      </c>
      <c r="BH1129">
        <v>0</v>
      </c>
      <c r="BI1129">
        <v>0</v>
      </c>
      <c r="BJ1129">
        <v>0</v>
      </c>
      <c r="BQ1129" t="s">
        <v>77</v>
      </c>
      <c r="BR1129" s="2" t="s">
        <v>6374</v>
      </c>
      <c r="BS1129" t="s">
        <v>6376</v>
      </c>
    </row>
    <row r="1130" spans="1:71" ht="174" x14ac:dyDescent="0.35">
      <c r="A1130">
        <v>3863</v>
      </c>
      <c r="C1130" s="1">
        <v>45372</v>
      </c>
      <c r="D1130" t="s">
        <v>3684</v>
      </c>
      <c r="E1130" t="s">
        <v>85</v>
      </c>
      <c r="F1130" t="s">
        <v>3554</v>
      </c>
      <c r="G1130" t="s">
        <v>5980</v>
      </c>
      <c r="H1130" t="s">
        <v>5609</v>
      </c>
      <c r="I1130" t="s">
        <v>1769</v>
      </c>
      <c r="J1130">
        <v>-2.6913960000000001</v>
      </c>
      <c r="K1130">
        <v>37.142123400000003</v>
      </c>
      <c r="L1130">
        <v>293455.08610000001</v>
      </c>
      <c r="M1130">
        <v>9702360.3939999994</v>
      </c>
      <c r="N1130">
        <v>1114</v>
      </c>
      <c r="O1130">
        <v>3.9</v>
      </c>
      <c r="P1130">
        <v>250</v>
      </c>
      <c r="Q1130">
        <v>0</v>
      </c>
      <c r="R1130">
        <v>0</v>
      </c>
      <c r="S1130">
        <v>0</v>
      </c>
      <c r="T1130">
        <f t="shared" si="51"/>
        <v>250</v>
      </c>
      <c r="U1130">
        <v>500</v>
      </c>
      <c r="V1130">
        <f t="shared" si="52"/>
        <v>44.603102903819277</v>
      </c>
      <c r="W1130">
        <f t="shared" si="53"/>
        <v>44.603102903819277</v>
      </c>
      <c r="X1130" t="s">
        <v>69</v>
      </c>
      <c r="Y1130">
        <v>15</v>
      </c>
      <c r="Z1130" t="s">
        <v>73</v>
      </c>
      <c r="AA1130">
        <v>0</v>
      </c>
      <c r="AB1130">
        <v>0</v>
      </c>
      <c r="AC1130">
        <v>0</v>
      </c>
      <c r="AD1130">
        <v>0</v>
      </c>
      <c r="AF1130">
        <v>0</v>
      </c>
      <c r="AG1130">
        <v>0</v>
      </c>
      <c r="AH1130">
        <v>0</v>
      </c>
      <c r="AI1130">
        <v>0</v>
      </c>
      <c r="AL1130">
        <v>0</v>
      </c>
      <c r="AM1130">
        <v>0</v>
      </c>
      <c r="AN1130">
        <v>0</v>
      </c>
      <c r="AR1130">
        <v>0</v>
      </c>
      <c r="AS1130">
        <v>0</v>
      </c>
      <c r="AT1130">
        <v>0</v>
      </c>
      <c r="AW1130" t="s">
        <v>73</v>
      </c>
      <c r="AZ1130" t="s">
        <v>73</v>
      </c>
      <c r="BA1130">
        <v>0</v>
      </c>
      <c r="BC1130">
        <v>0</v>
      </c>
      <c r="BD1130">
        <v>0</v>
      </c>
      <c r="BE1130">
        <v>0</v>
      </c>
      <c r="BH1130">
        <v>0</v>
      </c>
      <c r="BI1130">
        <v>0</v>
      </c>
      <c r="BJ1130">
        <v>0</v>
      </c>
      <c r="BQ1130" s="2" t="s">
        <v>6518</v>
      </c>
      <c r="BR1130" s="2" t="s">
        <v>6519</v>
      </c>
      <c r="BS1130" t="s">
        <v>6520</v>
      </c>
    </row>
    <row r="1131" spans="1:71" ht="159.5" x14ac:dyDescent="0.35">
      <c r="A1131">
        <v>3864</v>
      </c>
      <c r="C1131" s="1">
        <v>45372</v>
      </c>
      <c r="D1131" t="s">
        <v>3684</v>
      </c>
      <c r="E1131" t="s">
        <v>85</v>
      </c>
      <c r="F1131" t="s">
        <v>3554</v>
      </c>
      <c r="G1131" t="s">
        <v>5980</v>
      </c>
      <c r="H1131" t="s">
        <v>5609</v>
      </c>
      <c r="I1131" t="s">
        <v>1769</v>
      </c>
      <c r="J1131">
        <v>-2.6891375000000002</v>
      </c>
      <c r="K1131">
        <v>37.144420199999999</v>
      </c>
      <c r="L1131">
        <v>293710.13699999999</v>
      </c>
      <c r="M1131">
        <v>9702610.5519999992</v>
      </c>
      <c r="N1131">
        <v>1115.9000000000001</v>
      </c>
      <c r="O1131">
        <v>3.9</v>
      </c>
      <c r="P1131">
        <v>200</v>
      </c>
      <c r="Q1131">
        <v>100</v>
      </c>
      <c r="R1131">
        <v>200</v>
      </c>
      <c r="S1131">
        <v>0</v>
      </c>
      <c r="T1131">
        <f t="shared" si="51"/>
        <v>251</v>
      </c>
      <c r="U1131">
        <v>500</v>
      </c>
      <c r="V1131">
        <f t="shared" si="52"/>
        <v>44.692220081388733</v>
      </c>
      <c r="W1131">
        <f t="shared" si="53"/>
        <v>44.692220081388733</v>
      </c>
      <c r="X1131" t="s">
        <v>69</v>
      </c>
      <c r="Y1131">
        <v>20</v>
      </c>
      <c r="Z1131" t="s">
        <v>73</v>
      </c>
      <c r="AA1131">
        <v>0</v>
      </c>
      <c r="AB1131">
        <v>0</v>
      </c>
      <c r="AC1131">
        <v>0</v>
      </c>
      <c r="AD1131">
        <v>0</v>
      </c>
      <c r="AF1131">
        <v>0</v>
      </c>
      <c r="AG1131">
        <v>0</v>
      </c>
      <c r="AH1131">
        <v>0</v>
      </c>
      <c r="AI1131">
        <v>0</v>
      </c>
      <c r="AL1131">
        <v>0</v>
      </c>
      <c r="AM1131">
        <v>0</v>
      </c>
      <c r="AN1131">
        <v>0</v>
      </c>
      <c r="AR1131">
        <v>0</v>
      </c>
      <c r="AS1131">
        <v>0</v>
      </c>
      <c r="AT1131">
        <v>0</v>
      </c>
      <c r="AW1131" t="s">
        <v>73</v>
      </c>
      <c r="AZ1131" t="s">
        <v>73</v>
      </c>
      <c r="BA1131">
        <v>0</v>
      </c>
      <c r="BC1131">
        <v>0</v>
      </c>
      <c r="BD1131">
        <v>0</v>
      </c>
      <c r="BE1131">
        <v>0</v>
      </c>
      <c r="BH1131">
        <v>0</v>
      </c>
      <c r="BI1131">
        <v>0</v>
      </c>
      <c r="BJ1131">
        <v>0</v>
      </c>
      <c r="BQ1131" t="s">
        <v>6521</v>
      </c>
      <c r="BR1131" s="2" t="s">
        <v>6308</v>
      </c>
      <c r="BS1131" t="s">
        <v>6522</v>
      </c>
    </row>
    <row r="1132" spans="1:71" ht="174" x14ac:dyDescent="0.35">
      <c r="A1132">
        <v>3865</v>
      </c>
      <c r="C1132" s="1">
        <v>45372</v>
      </c>
      <c r="D1132" t="s">
        <v>3684</v>
      </c>
      <c r="E1132" t="s">
        <v>85</v>
      </c>
      <c r="F1132" t="s">
        <v>3554</v>
      </c>
      <c r="G1132" t="s">
        <v>5980</v>
      </c>
      <c r="H1132" t="s">
        <v>5609</v>
      </c>
      <c r="I1132" t="s">
        <v>1769</v>
      </c>
      <c r="J1132">
        <v>-2.4932733929999999</v>
      </c>
      <c r="K1132">
        <v>36.857034929999998</v>
      </c>
      <c r="L1132">
        <v>261710.14569999999</v>
      </c>
      <c r="M1132">
        <v>9724222.7070000004</v>
      </c>
      <c r="N1132">
        <v>1079.632492</v>
      </c>
      <c r="O1132">
        <v>-697.57651969999995</v>
      </c>
      <c r="P1132">
        <v>447.69911189999999</v>
      </c>
      <c r="Q1132">
        <v>495.47524520000002</v>
      </c>
      <c r="R1132">
        <v>846.55324450000001</v>
      </c>
      <c r="S1132">
        <v>31.9132912</v>
      </c>
      <c r="T1132">
        <f t="shared" si="51"/>
        <v>698.18325898900002</v>
      </c>
      <c r="U1132">
        <v>0</v>
      </c>
      <c r="V1132">
        <f t="shared" si="52"/>
        <v>74.538351488380911</v>
      </c>
      <c r="W1132">
        <f t="shared" si="53"/>
        <v>0</v>
      </c>
      <c r="X1132" t="s">
        <v>69</v>
      </c>
      <c r="Y1132">
        <v>100.8889569</v>
      </c>
      <c r="Z1132" t="s">
        <v>73</v>
      </c>
      <c r="AA1132">
        <v>0.57322413299999997</v>
      </c>
      <c r="AB1132">
        <v>-19.459420590000001</v>
      </c>
      <c r="AC1132">
        <v>-29.734056989999999</v>
      </c>
      <c r="AD1132">
        <v>-27.106855169999999</v>
      </c>
      <c r="AF1132">
        <v>418.24429930000002</v>
      </c>
      <c r="AG1132">
        <v>-98.153001509999996</v>
      </c>
      <c r="AH1132">
        <v>-81.428254670000001</v>
      </c>
      <c r="AI1132">
        <v>0.60321036699999997</v>
      </c>
      <c r="AL1132">
        <v>98.37406919</v>
      </c>
      <c r="AM1132">
        <v>-114.93094859999999</v>
      </c>
      <c r="AN1132">
        <v>-19.482688039999999</v>
      </c>
      <c r="AR1132">
        <v>0</v>
      </c>
      <c r="AS1132">
        <v>0</v>
      </c>
      <c r="AT1132">
        <v>0</v>
      </c>
      <c r="AW1132" t="s">
        <v>73</v>
      </c>
      <c r="AZ1132" t="s">
        <v>73</v>
      </c>
      <c r="BA1132">
        <v>0.74284187700000004</v>
      </c>
      <c r="BC1132">
        <v>82.646321200000003</v>
      </c>
      <c r="BD1132">
        <v>209.487281</v>
      </c>
      <c r="BE1132">
        <v>78.618289050000001</v>
      </c>
      <c r="BH1132">
        <v>0</v>
      </c>
      <c r="BI1132">
        <v>0</v>
      </c>
      <c r="BJ1132">
        <v>0</v>
      </c>
      <c r="BQ1132" s="2" t="s">
        <v>6518</v>
      </c>
      <c r="BR1132" s="2" t="s">
        <v>6519</v>
      </c>
      <c r="BS1132" t="s">
        <v>6520</v>
      </c>
    </row>
    <row r="1133" spans="1:71" ht="159.5" x14ac:dyDescent="0.35">
      <c r="A1133">
        <v>3866</v>
      </c>
      <c r="C1133" s="1">
        <v>45372</v>
      </c>
      <c r="D1133" t="s">
        <v>3684</v>
      </c>
      <c r="E1133" t="s">
        <v>85</v>
      </c>
      <c r="F1133" t="s">
        <v>3554</v>
      </c>
      <c r="G1133" t="s">
        <v>5980</v>
      </c>
      <c r="H1133" t="s">
        <v>5609</v>
      </c>
      <c r="I1133" t="s">
        <v>1769</v>
      </c>
      <c r="J1133">
        <v>-2.4934349180000002</v>
      </c>
      <c r="K1133">
        <v>36.857029189999999</v>
      </c>
      <c r="L1133">
        <v>261709.53630000001</v>
      </c>
      <c r="M1133">
        <v>9724204.8389999997</v>
      </c>
      <c r="N1133">
        <v>1079.765292</v>
      </c>
      <c r="O1133">
        <v>-698.43279419999999</v>
      </c>
      <c r="P1133">
        <v>447.7481277</v>
      </c>
      <c r="Q1133">
        <v>495.5351498</v>
      </c>
      <c r="R1133">
        <v>846.70539489999999</v>
      </c>
      <c r="S1133">
        <v>31.916136730000002</v>
      </c>
      <c r="T1133">
        <f t="shared" si="51"/>
        <v>698.2703160100001</v>
      </c>
      <c r="U1133">
        <v>0</v>
      </c>
      <c r="V1133">
        <f t="shared" si="52"/>
        <v>74.542998466432564</v>
      </c>
      <c r="W1133">
        <f t="shared" si="53"/>
        <v>0</v>
      </c>
      <c r="X1133" t="s">
        <v>69</v>
      </c>
      <c r="Y1133">
        <v>100.93248629999999</v>
      </c>
      <c r="Z1133" t="s">
        <v>73</v>
      </c>
      <c r="AA1133">
        <v>0.57286188000000005</v>
      </c>
      <c r="AB1133">
        <v>-19.482833190000001</v>
      </c>
      <c r="AC1133">
        <v>-29.759011480000002</v>
      </c>
      <c r="AD1133">
        <v>-27.129170949999999</v>
      </c>
      <c r="AF1133">
        <v>418.38892700000002</v>
      </c>
      <c r="AG1133">
        <v>-98.24531863</v>
      </c>
      <c r="AH1133">
        <v>-81.520612560000004</v>
      </c>
      <c r="AI1133">
        <v>0.60395143500000004</v>
      </c>
      <c r="AL1133">
        <v>98.356293800000003</v>
      </c>
      <c r="AM1133">
        <v>-115.01697040000001</v>
      </c>
      <c r="AN1133">
        <v>-19.52580369</v>
      </c>
      <c r="AR1133">
        <v>0</v>
      </c>
      <c r="AS1133">
        <v>0</v>
      </c>
      <c r="AT1133">
        <v>0</v>
      </c>
      <c r="AW1133" t="s">
        <v>73</v>
      </c>
      <c r="AZ1133" t="s">
        <v>73</v>
      </c>
      <c r="BA1133">
        <v>0.74260969300000002</v>
      </c>
      <c r="BC1133">
        <v>82.568467889999994</v>
      </c>
      <c r="BD1133">
        <v>209.58822470000001</v>
      </c>
      <c r="BE1133">
        <v>78.623663919999998</v>
      </c>
      <c r="BH1133">
        <v>0</v>
      </c>
      <c r="BI1133">
        <v>0</v>
      </c>
      <c r="BJ1133">
        <v>0</v>
      </c>
      <c r="BQ1133" t="s">
        <v>6521</v>
      </c>
      <c r="BR1133" s="2" t="s">
        <v>6308</v>
      </c>
      <c r="BS1133" t="s">
        <v>6522</v>
      </c>
    </row>
    <row r="1134" spans="1:71" x14ac:dyDescent="0.35">
      <c r="A1134">
        <v>3920</v>
      </c>
      <c r="C1134" s="1">
        <v>45372</v>
      </c>
      <c r="D1134" t="s">
        <v>3684</v>
      </c>
      <c r="E1134" t="s">
        <v>85</v>
      </c>
      <c r="F1134" t="s">
        <v>3554</v>
      </c>
      <c r="G1134" t="s">
        <v>5980</v>
      </c>
      <c r="H1134" t="s">
        <v>6583</v>
      </c>
      <c r="I1134" t="s">
        <v>1769</v>
      </c>
      <c r="J1134">
        <v>-2.7133501999999998</v>
      </c>
      <c r="K1134">
        <v>37.140743800000003</v>
      </c>
      <c r="L1134">
        <v>293305.37439999997</v>
      </c>
      <c r="M1134">
        <v>9699932.2259999998</v>
      </c>
      <c r="N1134">
        <v>1115.9000000000001</v>
      </c>
      <c r="O1134">
        <v>3.9</v>
      </c>
      <c r="P1134">
        <v>100</v>
      </c>
      <c r="Q1134">
        <v>0</v>
      </c>
      <c r="R1134">
        <v>0</v>
      </c>
      <c r="S1134">
        <v>0</v>
      </c>
      <c r="T1134">
        <f t="shared" si="51"/>
        <v>100</v>
      </c>
      <c r="U1134">
        <v>500</v>
      </c>
      <c r="V1134">
        <f t="shared" si="52"/>
        <v>28.209479177387816</v>
      </c>
      <c r="W1134">
        <f t="shared" si="53"/>
        <v>28.209479177387816</v>
      </c>
      <c r="X1134" t="s">
        <v>69</v>
      </c>
      <c r="Y1134">
        <v>15</v>
      </c>
      <c r="Z1134" t="s">
        <v>73</v>
      </c>
      <c r="AA1134">
        <v>0</v>
      </c>
      <c r="AB1134">
        <v>0</v>
      </c>
      <c r="AC1134">
        <v>0</v>
      </c>
      <c r="AD1134">
        <v>0</v>
      </c>
      <c r="AF1134">
        <v>0</v>
      </c>
      <c r="AG1134">
        <v>0</v>
      </c>
      <c r="AH1134">
        <v>0</v>
      </c>
      <c r="AI1134">
        <v>0</v>
      </c>
      <c r="AL1134">
        <v>0</v>
      </c>
      <c r="AM1134">
        <v>0</v>
      </c>
      <c r="AN1134">
        <v>0</v>
      </c>
      <c r="AR1134">
        <v>0</v>
      </c>
      <c r="AS1134">
        <v>0</v>
      </c>
      <c r="AT1134">
        <v>0</v>
      </c>
      <c r="AZ1134" t="s">
        <v>73</v>
      </c>
      <c r="BA1134">
        <v>0</v>
      </c>
      <c r="BC1134">
        <v>0</v>
      </c>
      <c r="BD1134">
        <v>0</v>
      </c>
      <c r="BE1134">
        <v>0</v>
      </c>
      <c r="BH1134">
        <v>0</v>
      </c>
      <c r="BI1134">
        <v>0</v>
      </c>
      <c r="BJ1134">
        <v>0</v>
      </c>
      <c r="BQ1134" t="s">
        <v>77</v>
      </c>
      <c r="BR1134" t="s">
        <v>6590</v>
      </c>
      <c r="BS1134" t="s">
        <v>6591</v>
      </c>
    </row>
    <row r="1135" spans="1:71" x14ac:dyDescent="0.35">
      <c r="A1135">
        <v>3921</v>
      </c>
      <c r="C1135" s="1">
        <v>45372</v>
      </c>
      <c r="D1135" t="s">
        <v>3684</v>
      </c>
      <c r="E1135" t="s">
        <v>85</v>
      </c>
      <c r="F1135" t="s">
        <v>3554</v>
      </c>
      <c r="G1135" t="s">
        <v>5980</v>
      </c>
      <c r="H1135" t="s">
        <v>6583</v>
      </c>
      <c r="I1135" t="s">
        <v>1769</v>
      </c>
      <c r="J1135">
        <v>-2.493757966</v>
      </c>
      <c r="K1135">
        <v>36.857017720000002</v>
      </c>
      <c r="L1135">
        <v>261708.31839999999</v>
      </c>
      <c r="M1135">
        <v>9724169.1050000004</v>
      </c>
      <c r="N1135">
        <v>1080.030892</v>
      </c>
      <c r="O1135">
        <v>-700.14534309999999</v>
      </c>
      <c r="P1135">
        <v>447.84615930000001</v>
      </c>
      <c r="Q1135">
        <v>495.65495900000002</v>
      </c>
      <c r="R1135">
        <v>847.00969580000003</v>
      </c>
      <c r="S1135">
        <v>31.921827799999999</v>
      </c>
      <c r="T1135">
        <f t="shared" si="51"/>
        <v>698.44443007600012</v>
      </c>
      <c r="U1135">
        <v>0</v>
      </c>
      <c r="V1135">
        <f t="shared" si="52"/>
        <v>74.552291554853326</v>
      </c>
      <c r="W1135">
        <f t="shared" si="53"/>
        <v>0</v>
      </c>
      <c r="X1135" t="s">
        <v>69</v>
      </c>
      <c r="Y1135">
        <v>101.0195451</v>
      </c>
      <c r="Z1135" t="s">
        <v>73</v>
      </c>
      <c r="AA1135">
        <v>0.572137373</v>
      </c>
      <c r="AB1135">
        <v>-19.52965837</v>
      </c>
      <c r="AC1135">
        <v>-29.808920449999999</v>
      </c>
      <c r="AD1135">
        <v>-27.173802510000002</v>
      </c>
      <c r="AF1135">
        <v>418.67818249999999</v>
      </c>
      <c r="AG1135">
        <v>-98.429952869999994</v>
      </c>
      <c r="AH1135">
        <v>-81.705328350000002</v>
      </c>
      <c r="AI1135">
        <v>0.60543357099999995</v>
      </c>
      <c r="AL1135">
        <v>98.320743019999995</v>
      </c>
      <c r="AM1135">
        <v>-115.189014</v>
      </c>
      <c r="AN1135">
        <v>-19.612034999999999</v>
      </c>
      <c r="AR1135">
        <v>0</v>
      </c>
      <c r="AS1135">
        <v>0</v>
      </c>
      <c r="AT1135">
        <v>0</v>
      </c>
      <c r="AZ1135" t="s">
        <v>73</v>
      </c>
      <c r="BA1135">
        <v>0.74214532600000005</v>
      </c>
      <c r="BC1135">
        <v>82.412761270000004</v>
      </c>
      <c r="BD1135">
        <v>209.79011209999999</v>
      </c>
      <c r="BE1135">
        <v>78.634413660000007</v>
      </c>
      <c r="BH1135">
        <v>0</v>
      </c>
      <c r="BI1135">
        <v>0</v>
      </c>
      <c r="BJ1135">
        <v>0</v>
      </c>
      <c r="BQ1135" t="s">
        <v>77</v>
      </c>
      <c r="BR1135" t="s">
        <v>6590</v>
      </c>
      <c r="BS1135" t="s">
        <v>6591</v>
      </c>
    </row>
    <row r="1136" spans="1:71" ht="409.5" x14ac:dyDescent="0.35">
      <c r="A1136">
        <v>4035</v>
      </c>
      <c r="C1136" s="1">
        <v>45372</v>
      </c>
      <c r="D1136" t="s">
        <v>6752</v>
      </c>
      <c r="E1136" t="s">
        <v>85</v>
      </c>
      <c r="F1136" t="s">
        <v>3554</v>
      </c>
      <c r="G1136" t="s">
        <v>6753</v>
      </c>
      <c r="H1136" t="s">
        <v>6754</v>
      </c>
      <c r="I1136" t="s">
        <v>6755</v>
      </c>
      <c r="J1136">
        <v>-2.4527024000000002</v>
      </c>
      <c r="K1136">
        <v>37.220559700000003</v>
      </c>
      <c r="L1136">
        <v>302141.12339999998</v>
      </c>
      <c r="M1136">
        <v>9728769.5109999999</v>
      </c>
      <c r="N1136">
        <v>1092.8</v>
      </c>
      <c r="O1136">
        <v>3.9</v>
      </c>
      <c r="P1136">
        <v>0</v>
      </c>
      <c r="Q1136">
        <v>450</v>
      </c>
      <c r="R1136">
        <v>600</v>
      </c>
      <c r="S1136">
        <v>0</v>
      </c>
      <c r="T1136">
        <f t="shared" si="51"/>
        <v>178.5</v>
      </c>
      <c r="U1136">
        <v>30</v>
      </c>
      <c r="V1136">
        <f t="shared" si="52"/>
        <v>37.688962138737196</v>
      </c>
      <c r="W1136">
        <f t="shared" si="53"/>
        <v>30</v>
      </c>
      <c r="X1136" t="s">
        <v>69</v>
      </c>
      <c r="Y1136">
        <v>20</v>
      </c>
      <c r="Z1136" t="s">
        <v>73</v>
      </c>
      <c r="AA1136">
        <v>0</v>
      </c>
      <c r="AB1136">
        <v>0</v>
      </c>
      <c r="AC1136">
        <v>0</v>
      </c>
      <c r="AD1136">
        <v>0</v>
      </c>
      <c r="AF1136">
        <v>0</v>
      </c>
      <c r="AG1136">
        <v>0</v>
      </c>
      <c r="AH1136">
        <v>0</v>
      </c>
      <c r="AI1136">
        <v>0</v>
      </c>
      <c r="AL1136">
        <v>0</v>
      </c>
      <c r="AM1136">
        <v>0</v>
      </c>
      <c r="AN1136">
        <v>0</v>
      </c>
      <c r="AR1136">
        <v>0</v>
      </c>
      <c r="AS1136">
        <v>0</v>
      </c>
      <c r="AT1136">
        <v>0</v>
      </c>
      <c r="AW1136" t="s">
        <v>73</v>
      </c>
      <c r="AZ1136" t="s">
        <v>73</v>
      </c>
      <c r="BA1136">
        <v>0</v>
      </c>
      <c r="BC1136">
        <v>0</v>
      </c>
      <c r="BD1136">
        <v>0</v>
      </c>
      <c r="BE1136">
        <v>0</v>
      </c>
      <c r="BH1136">
        <v>0</v>
      </c>
      <c r="BI1136">
        <v>0</v>
      </c>
      <c r="BJ1136">
        <v>0</v>
      </c>
      <c r="BQ1136" t="s">
        <v>77</v>
      </c>
      <c r="BR1136" s="2" t="s">
        <v>6758</v>
      </c>
      <c r="BS1136" t="s">
        <v>6759</v>
      </c>
    </row>
    <row r="1137" spans="1:71" ht="409.5" x14ac:dyDescent="0.35">
      <c r="A1137">
        <v>4036</v>
      </c>
      <c r="C1137" s="1">
        <v>45372</v>
      </c>
      <c r="D1137" t="s">
        <v>6752</v>
      </c>
      <c r="E1137" t="s">
        <v>85</v>
      </c>
      <c r="F1137" t="s">
        <v>3554</v>
      </c>
      <c r="G1137" t="s">
        <v>6753</v>
      </c>
      <c r="H1137" t="s">
        <v>6754</v>
      </c>
      <c r="I1137" t="s">
        <v>6755</v>
      </c>
      <c r="J1137">
        <v>-2.4940810149999999</v>
      </c>
      <c r="K1137">
        <v>36.857006249999998</v>
      </c>
      <c r="L1137">
        <v>261707.10060000001</v>
      </c>
      <c r="M1137">
        <v>9724133.3699999992</v>
      </c>
      <c r="N1137">
        <v>1080.2964919999999</v>
      </c>
      <c r="O1137">
        <v>-701.85789199999999</v>
      </c>
      <c r="P1137">
        <v>447.94419090000002</v>
      </c>
      <c r="Q1137">
        <v>495.77476810000002</v>
      </c>
      <c r="R1137">
        <v>847.3139966</v>
      </c>
      <c r="S1137">
        <v>31.927518859999999</v>
      </c>
      <c r="T1137">
        <f t="shared" si="51"/>
        <v>698.618544101</v>
      </c>
      <c r="U1137">
        <v>0</v>
      </c>
      <c r="V1137">
        <f t="shared" si="52"/>
        <v>74.561583482828951</v>
      </c>
      <c r="W1137">
        <f t="shared" si="53"/>
        <v>0</v>
      </c>
      <c r="X1137" t="s">
        <v>69</v>
      </c>
      <c r="Y1137">
        <v>101.1066039</v>
      </c>
      <c r="Z1137" t="s">
        <v>73</v>
      </c>
      <c r="AA1137">
        <v>0.57141286599999996</v>
      </c>
      <c r="AB1137">
        <v>-19.576483549999999</v>
      </c>
      <c r="AC1137">
        <v>-29.85882943</v>
      </c>
      <c r="AD1137">
        <v>-27.21843406</v>
      </c>
      <c r="AF1137">
        <v>418.96743789999999</v>
      </c>
      <c r="AG1137">
        <v>-98.614587110000002</v>
      </c>
      <c r="AH1137">
        <v>-81.890044140000001</v>
      </c>
      <c r="AI1137">
        <v>0.60691570800000005</v>
      </c>
      <c r="AL1137">
        <v>98.285192240000001</v>
      </c>
      <c r="AM1137">
        <v>-115.3610577</v>
      </c>
      <c r="AN1137">
        <v>-19.698266310000001</v>
      </c>
      <c r="AR1137">
        <v>0</v>
      </c>
      <c r="AS1137">
        <v>0</v>
      </c>
      <c r="AT1137">
        <v>0</v>
      </c>
      <c r="AW1137" t="s">
        <v>73</v>
      </c>
      <c r="AZ1137" t="s">
        <v>73</v>
      </c>
      <c r="BA1137">
        <v>0.74168095899999997</v>
      </c>
      <c r="BC1137">
        <v>82.257054650000001</v>
      </c>
      <c r="BD1137">
        <v>209.99199960000001</v>
      </c>
      <c r="BE1137">
        <v>78.645163389999993</v>
      </c>
      <c r="BH1137">
        <v>0</v>
      </c>
      <c r="BI1137">
        <v>0</v>
      </c>
      <c r="BJ1137">
        <v>0</v>
      </c>
      <c r="BQ1137" t="s">
        <v>77</v>
      </c>
      <c r="BR1137" s="2" t="s">
        <v>6758</v>
      </c>
      <c r="BS1137" t="s">
        <v>6760</v>
      </c>
    </row>
    <row r="1138" spans="1:71" ht="409.5" x14ac:dyDescent="0.35">
      <c r="A1138">
        <v>4117</v>
      </c>
      <c r="C1138" s="1">
        <v>45372</v>
      </c>
      <c r="D1138" t="s">
        <v>6752</v>
      </c>
      <c r="E1138" t="s">
        <v>85</v>
      </c>
      <c r="F1138" t="s">
        <v>3554</v>
      </c>
      <c r="G1138" t="s">
        <v>6753</v>
      </c>
      <c r="H1138" t="s">
        <v>6912</v>
      </c>
      <c r="I1138" t="s">
        <v>6755</v>
      </c>
      <c r="J1138">
        <v>-2.4693467</v>
      </c>
      <c r="K1138">
        <v>37.2091767</v>
      </c>
      <c r="L1138">
        <v>300877.48800000001</v>
      </c>
      <c r="M1138">
        <v>9726927.1919999998</v>
      </c>
      <c r="N1138">
        <v>1129.3</v>
      </c>
      <c r="O1138">
        <v>3.9</v>
      </c>
      <c r="P1138">
        <v>0</v>
      </c>
      <c r="Q1138">
        <v>0</v>
      </c>
      <c r="R1138">
        <v>0</v>
      </c>
      <c r="S1138">
        <v>0</v>
      </c>
      <c r="T1138">
        <f t="shared" si="51"/>
        <v>0</v>
      </c>
      <c r="U1138">
        <v>0</v>
      </c>
      <c r="V1138">
        <f t="shared" si="52"/>
        <v>0</v>
      </c>
      <c r="W1138">
        <f t="shared" si="53"/>
        <v>0</v>
      </c>
      <c r="X1138" t="s">
        <v>69</v>
      </c>
      <c r="Y1138">
        <v>40</v>
      </c>
      <c r="Z1138" t="s">
        <v>73</v>
      </c>
      <c r="AA1138">
        <v>0</v>
      </c>
      <c r="AB1138">
        <v>0</v>
      </c>
      <c r="AC1138">
        <v>0</v>
      </c>
      <c r="AD1138">
        <v>0</v>
      </c>
      <c r="AF1138">
        <v>0</v>
      </c>
      <c r="AG1138">
        <v>0</v>
      </c>
      <c r="AH1138">
        <v>0</v>
      </c>
      <c r="AI1138">
        <v>0</v>
      </c>
      <c r="AL1138">
        <v>0</v>
      </c>
      <c r="AM1138">
        <v>0</v>
      </c>
      <c r="AN1138">
        <v>0</v>
      </c>
      <c r="AR1138">
        <v>0</v>
      </c>
      <c r="AS1138">
        <v>0</v>
      </c>
      <c r="AT1138">
        <v>0</v>
      </c>
      <c r="AW1138" t="s">
        <v>73</v>
      </c>
      <c r="AZ1138" t="s">
        <v>73</v>
      </c>
      <c r="BA1138">
        <v>0</v>
      </c>
      <c r="BC1138">
        <v>0</v>
      </c>
      <c r="BD1138">
        <v>0</v>
      </c>
      <c r="BE1138">
        <v>0</v>
      </c>
      <c r="BH1138">
        <v>0</v>
      </c>
      <c r="BI1138">
        <v>0</v>
      </c>
      <c r="BJ1138">
        <v>0</v>
      </c>
      <c r="BQ1138" t="s">
        <v>77</v>
      </c>
      <c r="BR1138" s="2" t="s">
        <v>6913</v>
      </c>
      <c r="BS1138" t="s">
        <v>6914</v>
      </c>
    </row>
    <row r="1139" spans="1:71" ht="409.5" x14ac:dyDescent="0.35">
      <c r="A1139">
        <v>4118</v>
      </c>
      <c r="C1139" s="1">
        <v>45372</v>
      </c>
      <c r="D1139" t="s">
        <v>6752</v>
      </c>
      <c r="E1139" t="s">
        <v>85</v>
      </c>
      <c r="F1139" t="s">
        <v>3554</v>
      </c>
      <c r="G1139" t="s">
        <v>6753</v>
      </c>
      <c r="H1139" t="s">
        <v>6912</v>
      </c>
      <c r="I1139" t="s">
        <v>6755</v>
      </c>
      <c r="J1139">
        <v>-2.4926272950000001</v>
      </c>
      <c r="K1139">
        <v>36.857057879999999</v>
      </c>
      <c r="L1139">
        <v>261712.58259999999</v>
      </c>
      <c r="M1139">
        <v>9724294.1750000007</v>
      </c>
      <c r="N1139">
        <v>1079.1012920000001</v>
      </c>
      <c r="O1139">
        <v>-694.15142189999995</v>
      </c>
      <c r="P1139">
        <v>447.50304870000002</v>
      </c>
      <c r="Q1139">
        <v>495.23562679999998</v>
      </c>
      <c r="R1139">
        <v>845.9446428</v>
      </c>
      <c r="S1139">
        <v>31.901909060000001</v>
      </c>
      <c r="T1139">
        <f t="shared" si="51"/>
        <v>697.83503087400004</v>
      </c>
      <c r="U1139">
        <v>0</v>
      </c>
      <c r="V1139">
        <f t="shared" si="52"/>
        <v>74.519760676709936</v>
      </c>
      <c r="W1139">
        <f t="shared" si="53"/>
        <v>0</v>
      </c>
      <c r="X1139" t="s">
        <v>69</v>
      </c>
      <c r="Y1139">
        <v>100.71483929999999</v>
      </c>
      <c r="Z1139" t="s">
        <v>73</v>
      </c>
      <c r="AA1139">
        <v>0.57467314700000005</v>
      </c>
      <c r="AB1139">
        <v>-19.365770229999999</v>
      </c>
      <c r="AC1139">
        <v>-29.634239040000001</v>
      </c>
      <c r="AD1139">
        <v>-27.017592059999998</v>
      </c>
      <c r="AF1139">
        <v>417.66578829999997</v>
      </c>
      <c r="AG1139">
        <v>-97.783733029999993</v>
      </c>
      <c r="AH1139">
        <v>-81.058823090000004</v>
      </c>
      <c r="AI1139">
        <v>0.60024609500000004</v>
      </c>
      <c r="AL1139">
        <v>98.445170750000003</v>
      </c>
      <c r="AM1139">
        <v>-114.5868613</v>
      </c>
      <c r="AN1139">
        <v>-19.310225410000001</v>
      </c>
      <c r="AR1139">
        <v>0</v>
      </c>
      <c r="AS1139">
        <v>0</v>
      </c>
      <c r="AT1139">
        <v>0</v>
      </c>
      <c r="AW1139" t="s">
        <v>73</v>
      </c>
      <c r="AZ1139" t="s">
        <v>73</v>
      </c>
      <c r="BA1139">
        <v>0.74377061099999997</v>
      </c>
      <c r="BC1139">
        <v>82.957734439999996</v>
      </c>
      <c r="BD1139">
        <v>209.08350609999999</v>
      </c>
      <c r="BE1139">
        <v>78.596789580000006</v>
      </c>
      <c r="BH1139">
        <v>0</v>
      </c>
      <c r="BI1139">
        <v>0</v>
      </c>
      <c r="BJ1139">
        <v>0</v>
      </c>
      <c r="BQ1139" t="s">
        <v>77</v>
      </c>
      <c r="BR1139" s="2" t="s">
        <v>6913</v>
      </c>
      <c r="BS1139" t="s">
        <v>6915</v>
      </c>
    </row>
    <row r="1140" spans="1:71" x14ac:dyDescent="0.35">
      <c r="A1140">
        <v>4355</v>
      </c>
      <c r="C1140" s="1">
        <v>45372</v>
      </c>
      <c r="D1140" t="s">
        <v>7219</v>
      </c>
      <c r="E1140" t="s">
        <v>85</v>
      </c>
      <c r="F1140" t="s">
        <v>3554</v>
      </c>
      <c r="G1140" t="s">
        <v>7220</v>
      </c>
      <c r="H1140" t="s">
        <v>7331</v>
      </c>
      <c r="I1140" t="s">
        <v>7332</v>
      </c>
      <c r="J1140">
        <v>-2.4303968</v>
      </c>
      <c r="K1140">
        <v>37.157958899999997</v>
      </c>
      <c r="L1140">
        <v>295174.69300000003</v>
      </c>
      <c r="M1140">
        <v>9731226.8540000003</v>
      </c>
      <c r="N1140">
        <v>1155.3</v>
      </c>
      <c r="O1140">
        <v>3.9</v>
      </c>
      <c r="P1140">
        <v>2000</v>
      </c>
      <c r="Q1140">
        <v>550</v>
      </c>
      <c r="R1140">
        <v>2500</v>
      </c>
      <c r="S1140">
        <v>0</v>
      </c>
      <c r="T1140">
        <f t="shared" si="51"/>
        <v>2518.5</v>
      </c>
      <c r="U1140">
        <v>520</v>
      </c>
      <c r="V1140">
        <f t="shared" si="52"/>
        <v>141.5683093380963</v>
      </c>
      <c r="W1140">
        <f t="shared" si="53"/>
        <v>141.5683093380963</v>
      </c>
      <c r="X1140" t="s">
        <v>69</v>
      </c>
      <c r="Y1140">
        <v>50</v>
      </c>
      <c r="Z1140" t="s">
        <v>73</v>
      </c>
      <c r="AA1140">
        <v>0</v>
      </c>
      <c r="AB1140">
        <v>0</v>
      </c>
      <c r="AC1140">
        <v>0</v>
      </c>
      <c r="AD1140">
        <v>0</v>
      </c>
      <c r="AF1140">
        <v>0</v>
      </c>
      <c r="AG1140">
        <v>0</v>
      </c>
      <c r="AH1140">
        <v>0</v>
      </c>
      <c r="AI1140">
        <v>0</v>
      </c>
      <c r="AL1140">
        <v>0</v>
      </c>
      <c r="AM1140">
        <v>0</v>
      </c>
      <c r="AN1140">
        <v>0</v>
      </c>
      <c r="AR1140">
        <v>0</v>
      </c>
      <c r="AS1140">
        <v>0</v>
      </c>
      <c r="AT1140">
        <v>0</v>
      </c>
      <c r="AW1140" t="s">
        <v>73</v>
      </c>
      <c r="AZ1140" t="s">
        <v>73</v>
      </c>
      <c r="BA1140">
        <v>0</v>
      </c>
      <c r="BC1140">
        <v>0</v>
      </c>
      <c r="BD1140">
        <v>0</v>
      </c>
      <c r="BE1140">
        <v>0</v>
      </c>
      <c r="BH1140">
        <v>0</v>
      </c>
      <c r="BI1140">
        <v>0</v>
      </c>
      <c r="BJ1140">
        <v>0</v>
      </c>
      <c r="BQ1140" t="s">
        <v>7337</v>
      </c>
      <c r="BR1140" t="s">
        <v>7237</v>
      </c>
      <c r="BS1140" t="s">
        <v>7338</v>
      </c>
    </row>
    <row r="1141" spans="1:71" x14ac:dyDescent="0.35">
      <c r="A1141">
        <v>4356</v>
      </c>
      <c r="C1141" s="1">
        <v>45372</v>
      </c>
      <c r="D1141" t="s">
        <v>7219</v>
      </c>
      <c r="E1141" t="s">
        <v>85</v>
      </c>
      <c r="F1141" t="s">
        <v>3554</v>
      </c>
      <c r="G1141" t="s">
        <v>7220</v>
      </c>
      <c r="H1141" t="s">
        <v>7331</v>
      </c>
      <c r="I1141" t="s">
        <v>7332</v>
      </c>
      <c r="J1141">
        <v>-2.492950344</v>
      </c>
      <c r="K1141">
        <v>36.857046400000002</v>
      </c>
      <c r="L1141">
        <v>261711.36360000001</v>
      </c>
      <c r="M1141">
        <v>9724258.4409999996</v>
      </c>
      <c r="N1141">
        <v>1079.366892</v>
      </c>
      <c r="O1141">
        <v>-695.86397079999995</v>
      </c>
      <c r="P1141">
        <v>447.60108029999998</v>
      </c>
      <c r="Q1141">
        <v>495.355436</v>
      </c>
      <c r="R1141">
        <v>846.24894359999996</v>
      </c>
      <c r="S1141">
        <v>31.907600129999999</v>
      </c>
      <c r="T1141">
        <f t="shared" si="51"/>
        <v>698.00914492300001</v>
      </c>
      <c r="U1141">
        <v>0</v>
      </c>
      <c r="V1141">
        <f t="shared" si="52"/>
        <v>74.529056661761985</v>
      </c>
      <c r="W1141">
        <f t="shared" si="53"/>
        <v>0</v>
      </c>
      <c r="X1141" t="s">
        <v>69</v>
      </c>
      <c r="Y1141">
        <v>100.8018981</v>
      </c>
      <c r="Z1141" t="s">
        <v>73</v>
      </c>
      <c r="AA1141">
        <v>0.57394864000000001</v>
      </c>
      <c r="AB1141">
        <v>-19.412595410000002</v>
      </c>
      <c r="AC1141">
        <v>-29.684148010000001</v>
      </c>
      <c r="AD1141">
        <v>-27.062223620000001</v>
      </c>
      <c r="AF1141">
        <v>417.9550438</v>
      </c>
      <c r="AG1141">
        <v>-97.968367270000002</v>
      </c>
      <c r="AH1141">
        <v>-81.243538880000003</v>
      </c>
      <c r="AI1141">
        <v>0.60172823099999995</v>
      </c>
      <c r="AL1141">
        <v>98.409619969999994</v>
      </c>
      <c r="AM1141">
        <v>-114.7589049</v>
      </c>
      <c r="AN1141">
        <v>-19.396456730000001</v>
      </c>
      <c r="AR1141">
        <v>0</v>
      </c>
      <c r="AS1141">
        <v>0</v>
      </c>
      <c r="AT1141">
        <v>0</v>
      </c>
      <c r="AW1141" t="s">
        <v>73</v>
      </c>
      <c r="AZ1141" t="s">
        <v>73</v>
      </c>
      <c r="BA1141">
        <v>0.743306244</v>
      </c>
      <c r="BC1141">
        <v>82.802027820000006</v>
      </c>
      <c r="BD1141">
        <v>209.2853935</v>
      </c>
      <c r="BE1141">
        <v>78.607539320000001</v>
      </c>
      <c r="BH1141">
        <v>0</v>
      </c>
      <c r="BI1141">
        <v>0</v>
      </c>
      <c r="BJ1141">
        <v>0</v>
      </c>
      <c r="BQ1141" t="s">
        <v>7337</v>
      </c>
      <c r="BR1141" t="s">
        <v>7237</v>
      </c>
      <c r="BS1141" t="s">
        <v>7339</v>
      </c>
    </row>
    <row r="1142" spans="1:71" x14ac:dyDescent="0.35">
      <c r="A1142">
        <v>4633</v>
      </c>
      <c r="C1142" s="1">
        <v>45372</v>
      </c>
      <c r="D1142" t="s">
        <v>5966</v>
      </c>
      <c r="E1142" t="s">
        <v>85</v>
      </c>
      <c r="F1142" t="s">
        <v>3554</v>
      </c>
      <c r="G1142" t="s">
        <v>7631</v>
      </c>
      <c r="H1142" t="s">
        <v>7663</v>
      </c>
      <c r="I1142" t="s">
        <v>7637</v>
      </c>
      <c r="J1142">
        <v>-2.5485069</v>
      </c>
      <c r="K1142">
        <v>37.106788199999997</v>
      </c>
      <c r="L1142">
        <v>289501.48379999999</v>
      </c>
      <c r="M1142">
        <v>9718156.8699999992</v>
      </c>
      <c r="N1142">
        <v>1140.7</v>
      </c>
      <c r="O1142">
        <v>3.9</v>
      </c>
      <c r="P1142">
        <v>400</v>
      </c>
      <c r="Q1142">
        <v>148</v>
      </c>
      <c r="R1142">
        <v>700</v>
      </c>
      <c r="S1142">
        <v>0</v>
      </c>
      <c r="T1142">
        <f t="shared" si="51"/>
        <v>544.16</v>
      </c>
      <c r="U1142">
        <v>2000</v>
      </c>
      <c r="V1142">
        <f t="shared" si="52"/>
        <v>65.804921484979289</v>
      </c>
      <c r="W1142">
        <f t="shared" si="53"/>
        <v>65.804921484979289</v>
      </c>
      <c r="X1142" t="s">
        <v>69</v>
      </c>
      <c r="Y1142">
        <v>17</v>
      </c>
      <c r="Z1142" t="s">
        <v>73</v>
      </c>
      <c r="AA1142">
        <v>0</v>
      </c>
      <c r="AB1142">
        <v>0</v>
      </c>
      <c r="AC1142">
        <v>0</v>
      </c>
      <c r="AD1142">
        <v>0</v>
      </c>
      <c r="AF1142">
        <v>0</v>
      </c>
      <c r="AG1142">
        <v>0</v>
      </c>
      <c r="AH1142">
        <v>0</v>
      </c>
      <c r="AI1142">
        <v>0</v>
      </c>
      <c r="AL1142">
        <v>0</v>
      </c>
      <c r="AM1142">
        <v>0</v>
      </c>
      <c r="AN1142">
        <v>0</v>
      </c>
      <c r="AR1142">
        <v>0</v>
      </c>
      <c r="AS1142">
        <v>0</v>
      </c>
      <c r="AT1142">
        <v>0</v>
      </c>
      <c r="AW1142" t="s">
        <v>73</v>
      </c>
      <c r="AZ1142" t="s">
        <v>73</v>
      </c>
      <c r="BA1142">
        <v>0</v>
      </c>
      <c r="BC1142">
        <v>0</v>
      </c>
      <c r="BD1142">
        <v>0</v>
      </c>
      <c r="BE1142">
        <v>0</v>
      </c>
      <c r="BH1142">
        <v>0</v>
      </c>
      <c r="BI1142">
        <v>0</v>
      </c>
      <c r="BJ1142">
        <v>0</v>
      </c>
      <c r="BQ1142" t="s">
        <v>77</v>
      </c>
      <c r="BR1142" t="s">
        <v>1189</v>
      </c>
      <c r="BS1142" t="s">
        <v>7664</v>
      </c>
    </row>
    <row r="1143" spans="1:71" x14ac:dyDescent="0.35">
      <c r="A1143">
        <v>4634</v>
      </c>
      <c r="C1143" s="1">
        <v>45372</v>
      </c>
      <c r="D1143" t="s">
        <v>5966</v>
      </c>
      <c r="E1143" t="s">
        <v>85</v>
      </c>
      <c r="F1143" t="s">
        <v>3554</v>
      </c>
      <c r="G1143" t="s">
        <v>7631</v>
      </c>
      <c r="H1143" t="s">
        <v>7663</v>
      </c>
      <c r="I1143" t="s">
        <v>7637</v>
      </c>
      <c r="J1143">
        <v>-2.4944040639999998</v>
      </c>
      <c r="K1143">
        <v>36.85699477</v>
      </c>
      <c r="L1143">
        <v>261705.88159999999</v>
      </c>
      <c r="M1143">
        <v>9724097.6359999999</v>
      </c>
      <c r="N1143">
        <v>1080.5620919999999</v>
      </c>
      <c r="O1143">
        <v>-703.57044089999999</v>
      </c>
      <c r="P1143">
        <v>448.04222249999998</v>
      </c>
      <c r="Q1143">
        <v>495.89457729999998</v>
      </c>
      <c r="R1143">
        <v>847.61829750000004</v>
      </c>
      <c r="S1143">
        <v>31.93320993</v>
      </c>
      <c r="T1143">
        <f t="shared" si="51"/>
        <v>698.79265816700001</v>
      </c>
      <c r="U1143">
        <v>0</v>
      </c>
      <c r="V1143">
        <f t="shared" si="52"/>
        <v>74.570874255168548</v>
      </c>
      <c r="W1143">
        <f t="shared" si="53"/>
        <v>0</v>
      </c>
      <c r="X1143" t="s">
        <v>69</v>
      </c>
      <c r="Y1143">
        <v>101.1936627</v>
      </c>
      <c r="Z1143" t="s">
        <v>73</v>
      </c>
      <c r="AA1143">
        <v>0.57068836000000001</v>
      </c>
      <c r="AB1143">
        <v>-19.623308730000002</v>
      </c>
      <c r="AC1143">
        <v>-29.908738400000001</v>
      </c>
      <c r="AD1143">
        <v>-27.263065619999999</v>
      </c>
      <c r="AF1143">
        <v>419.25669340000002</v>
      </c>
      <c r="AG1143">
        <v>-98.799221349999996</v>
      </c>
      <c r="AH1143">
        <v>-82.074759929999999</v>
      </c>
      <c r="AI1143">
        <v>0.60839784399999997</v>
      </c>
      <c r="AL1143">
        <v>98.249641460000007</v>
      </c>
      <c r="AM1143">
        <v>-115.5331013</v>
      </c>
      <c r="AN1143">
        <v>-19.784497630000001</v>
      </c>
      <c r="AR1143">
        <v>0</v>
      </c>
      <c r="AS1143">
        <v>0</v>
      </c>
      <c r="AT1143">
        <v>0</v>
      </c>
      <c r="AW1143" t="s">
        <v>73</v>
      </c>
      <c r="AZ1143" t="s">
        <v>73</v>
      </c>
      <c r="BA1143">
        <v>0.74121659200000001</v>
      </c>
      <c r="BC1143">
        <v>82.101348029999997</v>
      </c>
      <c r="BD1143">
        <v>210.19388699999999</v>
      </c>
      <c r="BE1143">
        <v>78.655913130000002</v>
      </c>
      <c r="BH1143">
        <v>0</v>
      </c>
      <c r="BI1143">
        <v>0</v>
      </c>
      <c r="BJ1143">
        <v>0</v>
      </c>
      <c r="BQ1143" t="s">
        <v>77</v>
      </c>
      <c r="BR1143" t="s">
        <v>1189</v>
      </c>
      <c r="BS1143" t="s">
        <v>7664</v>
      </c>
    </row>
    <row r="1144" spans="1:71" x14ac:dyDescent="0.35">
      <c r="A1144">
        <v>5936</v>
      </c>
      <c r="C1144" s="1">
        <v>45372</v>
      </c>
      <c r="D1144" t="s">
        <v>8967</v>
      </c>
      <c r="E1144" t="s">
        <v>85</v>
      </c>
      <c r="F1144" t="s">
        <v>8968</v>
      </c>
      <c r="G1144" t="s">
        <v>8968</v>
      </c>
      <c r="H1144" t="s">
        <v>9589</v>
      </c>
      <c r="I1144" t="s">
        <v>9590</v>
      </c>
      <c r="J1144">
        <v>-1.8889020999999999</v>
      </c>
      <c r="K1144">
        <v>36.195928799999997</v>
      </c>
      <c r="L1144">
        <v>188020.3622</v>
      </c>
      <c r="M1144">
        <v>9790967.0170000009</v>
      </c>
      <c r="N1144">
        <v>648.20000000000005</v>
      </c>
      <c r="O1144">
        <v>3.9</v>
      </c>
      <c r="P1144">
        <v>100</v>
      </c>
      <c r="Q1144">
        <v>1000</v>
      </c>
      <c r="R1144">
        <v>2000</v>
      </c>
      <c r="S1144">
        <v>200</v>
      </c>
      <c r="T1144">
        <f t="shared" si="51"/>
        <v>750</v>
      </c>
      <c r="U1144">
        <v>2000</v>
      </c>
      <c r="V1144">
        <f t="shared" si="52"/>
        <v>77.254840404637918</v>
      </c>
      <c r="W1144">
        <f t="shared" si="53"/>
        <v>77.254840404637918</v>
      </c>
      <c r="X1144" t="s">
        <v>69</v>
      </c>
      <c r="Y1144">
        <v>2</v>
      </c>
      <c r="Z1144" t="s">
        <v>73</v>
      </c>
      <c r="AA1144">
        <v>0</v>
      </c>
      <c r="AB1144">
        <v>0</v>
      </c>
      <c r="AC1144">
        <v>0</v>
      </c>
      <c r="AD1144">
        <v>0</v>
      </c>
      <c r="AF1144">
        <v>0</v>
      </c>
      <c r="AG1144">
        <v>0</v>
      </c>
      <c r="AH1144">
        <v>0</v>
      </c>
      <c r="AI1144">
        <v>0</v>
      </c>
      <c r="AL1144">
        <v>0</v>
      </c>
      <c r="AM1144">
        <v>0</v>
      </c>
      <c r="AN1144">
        <v>0</v>
      </c>
      <c r="AR1144">
        <v>0</v>
      </c>
      <c r="AS1144">
        <v>0</v>
      </c>
      <c r="AT1144">
        <v>0</v>
      </c>
      <c r="AW1144" t="s">
        <v>73</v>
      </c>
      <c r="AZ1144" t="s">
        <v>73</v>
      </c>
      <c r="BA1144">
        <v>0</v>
      </c>
      <c r="BC1144">
        <v>0</v>
      </c>
      <c r="BD1144">
        <v>0</v>
      </c>
      <c r="BE1144">
        <v>0</v>
      </c>
      <c r="BH1144">
        <v>0</v>
      </c>
      <c r="BI1144">
        <v>0</v>
      </c>
      <c r="BJ1144">
        <v>0</v>
      </c>
      <c r="BQ1144" t="s">
        <v>77</v>
      </c>
      <c r="BR1144" t="s">
        <v>9591</v>
      </c>
      <c r="BS1144" t="s">
        <v>9592</v>
      </c>
    </row>
    <row r="1145" spans="1:71" x14ac:dyDescent="0.35">
      <c r="A1145">
        <v>5937</v>
      </c>
      <c r="C1145" s="1">
        <v>45372</v>
      </c>
      <c r="D1145" t="s">
        <v>8967</v>
      </c>
      <c r="E1145" t="s">
        <v>85</v>
      </c>
      <c r="F1145" t="s">
        <v>8968</v>
      </c>
      <c r="G1145" t="s">
        <v>8968</v>
      </c>
      <c r="H1145" t="s">
        <v>9589</v>
      </c>
      <c r="I1145" t="s">
        <v>9590</v>
      </c>
      <c r="J1145">
        <v>-2.4921427220000001</v>
      </c>
      <c r="K1145">
        <v>36.857075090000002</v>
      </c>
      <c r="L1145">
        <v>261714.4099</v>
      </c>
      <c r="M1145">
        <v>9724347.7770000007</v>
      </c>
      <c r="N1145">
        <v>1078.702892</v>
      </c>
      <c r="O1145">
        <v>-691.58259850000002</v>
      </c>
      <c r="P1145">
        <v>447.3560013</v>
      </c>
      <c r="Q1145">
        <v>495.05591299999998</v>
      </c>
      <c r="R1145">
        <v>845.48819149999997</v>
      </c>
      <c r="S1145">
        <v>31.893372459999998</v>
      </c>
      <c r="T1145">
        <f t="shared" si="51"/>
        <v>697.57385978700006</v>
      </c>
      <c r="U1145">
        <v>0</v>
      </c>
      <c r="V1145">
        <f t="shared" si="52"/>
        <v>74.505814523698007</v>
      </c>
      <c r="W1145">
        <f t="shared" si="53"/>
        <v>0</v>
      </c>
      <c r="X1145" t="s">
        <v>69</v>
      </c>
      <c r="Y1145">
        <v>100.5842511</v>
      </c>
      <c r="Z1145" t="s">
        <v>73</v>
      </c>
      <c r="AA1145">
        <v>0.57575990700000002</v>
      </c>
      <c r="AB1145">
        <v>-19.29553246</v>
      </c>
      <c r="AC1145">
        <v>-29.55937557</v>
      </c>
      <c r="AD1145">
        <v>-26.95064472</v>
      </c>
      <c r="AF1145">
        <v>417.23190510000001</v>
      </c>
      <c r="AG1145">
        <v>-97.506781660000001</v>
      </c>
      <c r="AH1145">
        <v>-80.781749399999995</v>
      </c>
      <c r="AI1145">
        <v>0.59802289099999995</v>
      </c>
      <c r="AL1145">
        <v>98.49849691</v>
      </c>
      <c r="AM1145">
        <v>-114.32879579999999</v>
      </c>
      <c r="AN1145">
        <v>-19.180878450000002</v>
      </c>
      <c r="AR1145">
        <v>0</v>
      </c>
      <c r="AS1145">
        <v>0</v>
      </c>
      <c r="AT1145">
        <v>0</v>
      </c>
      <c r="AW1145" t="s">
        <v>73</v>
      </c>
      <c r="AZ1145" t="s">
        <v>73</v>
      </c>
      <c r="BA1145">
        <v>0.74446716199999996</v>
      </c>
      <c r="BC1145">
        <v>83.191294360000001</v>
      </c>
      <c r="BD1145">
        <v>208.78067490000001</v>
      </c>
      <c r="BE1145">
        <v>78.580664979999995</v>
      </c>
      <c r="BH1145">
        <v>0</v>
      </c>
      <c r="BI1145">
        <v>0</v>
      </c>
      <c r="BJ1145">
        <v>0</v>
      </c>
      <c r="BQ1145" t="s">
        <v>77</v>
      </c>
      <c r="BR1145" t="s">
        <v>9591</v>
      </c>
      <c r="BS1145" t="s">
        <v>9592</v>
      </c>
    </row>
    <row r="1146" spans="1:71" x14ac:dyDescent="0.35">
      <c r="A1146">
        <v>5968</v>
      </c>
      <c r="C1146" s="1">
        <v>45372</v>
      </c>
      <c r="D1146" t="s">
        <v>8967</v>
      </c>
      <c r="E1146" t="s">
        <v>85</v>
      </c>
      <c r="F1146" t="s">
        <v>8968</v>
      </c>
      <c r="G1146" t="s">
        <v>8968</v>
      </c>
      <c r="H1146" t="s">
        <v>9622</v>
      </c>
      <c r="I1146" t="s">
        <v>7632</v>
      </c>
      <c r="J1146">
        <v>-1.8591241999999999</v>
      </c>
      <c r="K1146">
        <v>36.181742999999997</v>
      </c>
      <c r="L1146">
        <v>186435.47519999999</v>
      </c>
      <c r="M1146">
        <v>9794259.852</v>
      </c>
      <c r="N1146">
        <v>682.7</v>
      </c>
      <c r="O1146">
        <v>3.9</v>
      </c>
      <c r="P1146">
        <v>0</v>
      </c>
      <c r="Q1146">
        <v>0</v>
      </c>
      <c r="R1146">
        <v>0</v>
      </c>
      <c r="S1146">
        <v>0</v>
      </c>
      <c r="T1146">
        <f t="shared" si="51"/>
        <v>0</v>
      </c>
      <c r="U1146">
        <v>0</v>
      </c>
      <c r="V1146">
        <f t="shared" si="52"/>
        <v>0</v>
      </c>
      <c r="W1146">
        <f t="shared" si="53"/>
        <v>0</v>
      </c>
      <c r="X1146" t="s">
        <v>69</v>
      </c>
      <c r="Y1146">
        <v>4</v>
      </c>
      <c r="Z1146" t="s">
        <v>73</v>
      </c>
      <c r="AA1146">
        <v>0</v>
      </c>
      <c r="AB1146">
        <v>0</v>
      </c>
      <c r="AC1146">
        <v>0</v>
      </c>
      <c r="AD1146">
        <v>0</v>
      </c>
      <c r="AF1146">
        <v>0</v>
      </c>
      <c r="AG1146">
        <v>0</v>
      </c>
      <c r="AH1146">
        <v>0</v>
      </c>
      <c r="AI1146">
        <v>0</v>
      </c>
      <c r="AL1146">
        <v>0</v>
      </c>
      <c r="AM1146">
        <v>0</v>
      </c>
      <c r="AN1146">
        <v>0</v>
      </c>
      <c r="AR1146">
        <v>0</v>
      </c>
      <c r="AS1146">
        <v>0</v>
      </c>
      <c r="AT1146">
        <v>0</v>
      </c>
      <c r="AW1146" t="s">
        <v>73</v>
      </c>
      <c r="AZ1146" t="s">
        <v>73</v>
      </c>
      <c r="BA1146">
        <v>0</v>
      </c>
      <c r="BC1146">
        <v>0</v>
      </c>
      <c r="BD1146">
        <v>0</v>
      </c>
      <c r="BE1146">
        <v>0</v>
      </c>
      <c r="BH1146">
        <v>0</v>
      </c>
      <c r="BI1146">
        <v>0</v>
      </c>
      <c r="BJ1146">
        <v>0</v>
      </c>
      <c r="BQ1146" t="s">
        <v>9626</v>
      </c>
      <c r="BR1146" t="s">
        <v>9627</v>
      </c>
      <c r="BS1146" t="s">
        <v>9628</v>
      </c>
    </row>
    <row r="1147" spans="1:71" x14ac:dyDescent="0.35">
      <c r="A1147">
        <v>5969</v>
      </c>
      <c r="C1147" s="1">
        <v>45372</v>
      </c>
      <c r="D1147" t="s">
        <v>8967</v>
      </c>
      <c r="E1147" t="s">
        <v>85</v>
      </c>
      <c r="F1147" t="s">
        <v>8968</v>
      </c>
      <c r="G1147" t="s">
        <v>8968</v>
      </c>
      <c r="H1147" t="s">
        <v>9622</v>
      </c>
      <c r="I1147" t="s">
        <v>7632</v>
      </c>
      <c r="J1147">
        <v>-2.491981198</v>
      </c>
      <c r="K1147">
        <v>36.857080830000001</v>
      </c>
      <c r="L1147">
        <v>261715.01939999999</v>
      </c>
      <c r="M1147">
        <v>9724365.6439999994</v>
      </c>
      <c r="N1147">
        <v>1078.5700919999999</v>
      </c>
      <c r="O1147">
        <v>-690.72632410000006</v>
      </c>
      <c r="P1147">
        <v>447.3069855</v>
      </c>
      <c r="Q1147">
        <v>494.99600839999999</v>
      </c>
      <c r="R1147">
        <v>845.33604100000002</v>
      </c>
      <c r="S1147">
        <v>31.89052693</v>
      </c>
      <c r="T1147">
        <f t="shared" si="51"/>
        <v>697.48680274899993</v>
      </c>
      <c r="U1147">
        <v>0</v>
      </c>
      <c r="V1147">
        <f t="shared" si="52"/>
        <v>74.501165225406069</v>
      </c>
      <c r="W1147">
        <f t="shared" si="53"/>
        <v>0</v>
      </c>
      <c r="X1147" t="s">
        <v>69</v>
      </c>
      <c r="Y1147">
        <v>100.54072170000001</v>
      </c>
      <c r="Z1147" t="s">
        <v>73</v>
      </c>
      <c r="AA1147">
        <v>0.57612216000000005</v>
      </c>
      <c r="AB1147">
        <v>-19.272119870000001</v>
      </c>
      <c r="AC1147">
        <v>-29.534421089999999</v>
      </c>
      <c r="AD1147">
        <v>-26.928328950000001</v>
      </c>
      <c r="AF1147">
        <v>417.0872774</v>
      </c>
      <c r="AG1147">
        <v>-97.414464539999997</v>
      </c>
      <c r="AH1147">
        <v>-80.689391509999993</v>
      </c>
      <c r="AI1147">
        <v>0.59728182299999999</v>
      </c>
      <c r="AL1147">
        <v>98.516272299999997</v>
      </c>
      <c r="AM1147">
        <v>-114.242774</v>
      </c>
      <c r="AN1147">
        <v>-19.13776279</v>
      </c>
      <c r="AR1147">
        <v>0</v>
      </c>
      <c r="AS1147">
        <v>0</v>
      </c>
      <c r="AT1147">
        <v>0</v>
      </c>
      <c r="AW1147" t="s">
        <v>73</v>
      </c>
      <c r="AZ1147" t="s">
        <v>73</v>
      </c>
      <c r="BA1147">
        <v>0.74469934500000001</v>
      </c>
      <c r="BC1147">
        <v>83.269147669999995</v>
      </c>
      <c r="BD1147">
        <v>208.67973119999999</v>
      </c>
      <c r="BE1147">
        <v>78.575290109999997</v>
      </c>
      <c r="BH1147">
        <v>0</v>
      </c>
      <c r="BI1147">
        <v>0</v>
      </c>
      <c r="BJ1147">
        <v>0</v>
      </c>
      <c r="BQ1147" t="s">
        <v>9626</v>
      </c>
      <c r="BR1147" t="s">
        <v>9627</v>
      </c>
      <c r="BS1147" t="s">
        <v>9628</v>
      </c>
    </row>
    <row r="1148" spans="1:71" x14ac:dyDescent="0.35">
      <c r="A1148">
        <v>6273</v>
      </c>
      <c r="C1148" s="1">
        <v>45372</v>
      </c>
      <c r="D1148" t="s">
        <v>8988</v>
      </c>
      <c r="E1148" t="s">
        <v>85</v>
      </c>
      <c r="F1148" t="s">
        <v>8968</v>
      </c>
      <c r="G1148" t="s">
        <v>8968</v>
      </c>
      <c r="H1148" t="s">
        <v>9990</v>
      </c>
      <c r="I1148" t="s">
        <v>8968</v>
      </c>
      <c r="J1148">
        <v>-1.8556448000000001</v>
      </c>
      <c r="K1148">
        <v>36.140112799999997</v>
      </c>
      <c r="L1148">
        <v>181799.15849999999</v>
      </c>
      <c r="M1148">
        <v>9794637.4580000006</v>
      </c>
      <c r="N1148">
        <v>0</v>
      </c>
      <c r="O1148">
        <v>2800</v>
      </c>
      <c r="P1148">
        <v>200</v>
      </c>
      <c r="Q1148">
        <v>1000</v>
      </c>
      <c r="R1148">
        <v>2000</v>
      </c>
      <c r="S1148">
        <v>80</v>
      </c>
      <c r="T1148">
        <f t="shared" si="51"/>
        <v>766</v>
      </c>
      <c r="U1148">
        <v>2000</v>
      </c>
      <c r="V1148">
        <f t="shared" si="52"/>
        <v>78.074543357099387</v>
      </c>
      <c r="W1148">
        <f t="shared" si="53"/>
        <v>78.074543357099387</v>
      </c>
      <c r="X1148" t="s">
        <v>69</v>
      </c>
      <c r="Y1148">
        <v>30</v>
      </c>
      <c r="Z1148" t="s">
        <v>73</v>
      </c>
      <c r="AA1148">
        <v>0</v>
      </c>
      <c r="AB1148">
        <v>0</v>
      </c>
      <c r="AC1148">
        <v>0</v>
      </c>
      <c r="AD1148">
        <v>0</v>
      </c>
      <c r="AF1148">
        <v>0</v>
      </c>
      <c r="AG1148">
        <v>0</v>
      </c>
      <c r="AH1148">
        <v>0</v>
      </c>
      <c r="AI1148">
        <v>0</v>
      </c>
      <c r="AL1148">
        <v>0</v>
      </c>
      <c r="AM1148">
        <v>0</v>
      </c>
      <c r="AN1148">
        <v>0</v>
      </c>
      <c r="AR1148">
        <v>0</v>
      </c>
      <c r="AS1148">
        <v>0</v>
      </c>
      <c r="AT1148">
        <v>0</v>
      </c>
      <c r="AW1148" t="s">
        <v>73</v>
      </c>
      <c r="AZ1148" t="s">
        <v>73</v>
      </c>
      <c r="BA1148">
        <v>0</v>
      </c>
      <c r="BC1148">
        <v>0</v>
      </c>
      <c r="BD1148">
        <v>0</v>
      </c>
      <c r="BE1148">
        <v>0</v>
      </c>
      <c r="BH1148">
        <v>0</v>
      </c>
      <c r="BI1148">
        <v>0</v>
      </c>
      <c r="BJ1148">
        <v>0</v>
      </c>
      <c r="BQ1148" t="s">
        <v>77</v>
      </c>
      <c r="BR1148" t="s">
        <v>10000</v>
      </c>
      <c r="BS1148" t="s">
        <v>10001</v>
      </c>
    </row>
    <row r="1149" spans="1:71" x14ac:dyDescent="0.35">
      <c r="A1149">
        <v>6274</v>
      </c>
      <c r="C1149" s="1">
        <v>45372</v>
      </c>
      <c r="D1149" t="s">
        <v>8988</v>
      </c>
      <c r="E1149" t="s">
        <v>85</v>
      </c>
      <c r="F1149" t="s">
        <v>8968</v>
      </c>
      <c r="G1149" t="s">
        <v>8968</v>
      </c>
      <c r="H1149" t="s">
        <v>9990</v>
      </c>
      <c r="I1149" t="s">
        <v>8968</v>
      </c>
      <c r="J1149">
        <v>-2.4927888199999999</v>
      </c>
      <c r="K1149">
        <v>36.85705214</v>
      </c>
      <c r="L1149">
        <v>261711.9731</v>
      </c>
      <c r="M1149">
        <v>9724276.3080000002</v>
      </c>
      <c r="N1149">
        <v>1079.2340919999999</v>
      </c>
      <c r="O1149">
        <v>-695.00769630000002</v>
      </c>
      <c r="P1149">
        <v>447.55206449999997</v>
      </c>
      <c r="Q1149">
        <v>495.29553140000002</v>
      </c>
      <c r="R1149">
        <v>846.09679319999998</v>
      </c>
      <c r="S1149">
        <v>31.90475459</v>
      </c>
      <c r="T1149">
        <f t="shared" si="51"/>
        <v>697.922087895</v>
      </c>
      <c r="U1149">
        <v>0</v>
      </c>
      <c r="V1149">
        <f t="shared" si="52"/>
        <v>74.524408813993787</v>
      </c>
      <c r="W1149">
        <f t="shared" si="53"/>
        <v>0</v>
      </c>
      <c r="X1149" t="s">
        <v>69</v>
      </c>
      <c r="Y1149">
        <v>100.75836870000001</v>
      </c>
      <c r="Z1149" t="s">
        <v>73</v>
      </c>
      <c r="AA1149">
        <v>0.57431089300000004</v>
      </c>
      <c r="AB1149">
        <v>-19.389182819999998</v>
      </c>
      <c r="AC1149">
        <v>-29.659193519999999</v>
      </c>
      <c r="AD1149">
        <v>-27.039907840000001</v>
      </c>
      <c r="AF1149">
        <v>417.81041599999998</v>
      </c>
      <c r="AG1149">
        <v>-97.876050149999998</v>
      </c>
      <c r="AH1149">
        <v>-81.151180980000007</v>
      </c>
      <c r="AI1149">
        <v>0.60098716299999999</v>
      </c>
      <c r="AL1149">
        <v>98.427395360000006</v>
      </c>
      <c r="AM1149">
        <v>-114.67288310000001</v>
      </c>
      <c r="AN1149">
        <v>-19.353341069999999</v>
      </c>
      <c r="AR1149">
        <v>0</v>
      </c>
      <c r="AS1149">
        <v>0</v>
      </c>
      <c r="AT1149">
        <v>0</v>
      </c>
      <c r="AW1149" t="s">
        <v>73</v>
      </c>
      <c r="AZ1149" t="s">
        <v>73</v>
      </c>
      <c r="BA1149">
        <v>0.74353842800000003</v>
      </c>
      <c r="BC1149">
        <v>82.879881130000001</v>
      </c>
      <c r="BD1149">
        <v>209.18444980000001</v>
      </c>
      <c r="BE1149">
        <v>78.602164450000004</v>
      </c>
      <c r="BH1149">
        <v>0</v>
      </c>
      <c r="BI1149">
        <v>0</v>
      </c>
      <c r="BJ1149">
        <v>0</v>
      </c>
      <c r="BQ1149" t="s">
        <v>77</v>
      </c>
      <c r="BR1149" t="s">
        <v>10000</v>
      </c>
      <c r="BS1149" t="s">
        <v>10002</v>
      </c>
    </row>
    <row r="1150" spans="1:71" x14ac:dyDescent="0.35">
      <c r="A1150">
        <v>6379</v>
      </c>
      <c r="C1150" s="1">
        <v>45372</v>
      </c>
      <c r="D1150" t="s">
        <v>10031</v>
      </c>
      <c r="E1150" t="s">
        <v>85</v>
      </c>
      <c r="F1150" t="s">
        <v>10032</v>
      </c>
      <c r="G1150" t="s">
        <v>10170</v>
      </c>
      <c r="H1150" t="s">
        <v>10182</v>
      </c>
      <c r="I1150" t="s">
        <v>10183</v>
      </c>
      <c r="J1150">
        <v>-2.0384815999999999</v>
      </c>
      <c r="K1150">
        <v>36.013556199999996</v>
      </c>
      <c r="L1150">
        <v>167741.3585</v>
      </c>
      <c r="M1150">
        <v>9774377.3540000003</v>
      </c>
      <c r="N1150">
        <v>682.1</v>
      </c>
      <c r="O1150">
        <v>5</v>
      </c>
      <c r="P1150">
        <v>140</v>
      </c>
      <c r="Q1150">
        <v>210</v>
      </c>
      <c r="R1150">
        <v>300</v>
      </c>
      <c r="S1150">
        <v>15</v>
      </c>
      <c r="T1150">
        <f t="shared" si="51"/>
        <v>237.2</v>
      </c>
      <c r="U1150">
        <v>1000</v>
      </c>
      <c r="V1150">
        <f t="shared" si="52"/>
        <v>43.446261347437925</v>
      </c>
      <c r="W1150">
        <f t="shared" si="53"/>
        <v>43.446261347437925</v>
      </c>
      <c r="X1150" t="s">
        <v>69</v>
      </c>
      <c r="Y1150">
        <v>70</v>
      </c>
      <c r="Z1150" t="s">
        <v>73</v>
      </c>
      <c r="AA1150">
        <v>0</v>
      </c>
      <c r="AB1150">
        <v>0</v>
      </c>
      <c r="AC1150">
        <v>0</v>
      </c>
      <c r="AD1150">
        <v>0</v>
      </c>
      <c r="AF1150">
        <v>0</v>
      </c>
      <c r="AG1150">
        <v>0</v>
      </c>
      <c r="AH1150">
        <v>0</v>
      </c>
      <c r="AI1150">
        <v>0</v>
      </c>
      <c r="AL1150">
        <v>0</v>
      </c>
      <c r="AM1150">
        <v>0</v>
      </c>
      <c r="AN1150">
        <v>0</v>
      </c>
      <c r="AR1150">
        <v>0</v>
      </c>
      <c r="AS1150">
        <v>0</v>
      </c>
      <c r="AT1150">
        <v>0</v>
      </c>
      <c r="AW1150" t="s">
        <v>73</v>
      </c>
      <c r="AZ1150" t="s">
        <v>73</v>
      </c>
      <c r="BA1150">
        <v>0</v>
      </c>
      <c r="BC1150">
        <v>0</v>
      </c>
      <c r="BD1150">
        <v>0</v>
      </c>
      <c r="BE1150">
        <v>0</v>
      </c>
      <c r="BH1150">
        <v>0</v>
      </c>
      <c r="BI1150">
        <v>0</v>
      </c>
      <c r="BJ1150">
        <v>0</v>
      </c>
      <c r="BQ1150" t="s">
        <v>77</v>
      </c>
      <c r="BR1150" t="s">
        <v>10036</v>
      </c>
      <c r="BS1150" t="s">
        <v>10184</v>
      </c>
    </row>
    <row r="1151" spans="1:71" x14ac:dyDescent="0.35">
      <c r="A1151">
        <v>6380</v>
      </c>
      <c r="C1151" s="1">
        <v>45372</v>
      </c>
      <c r="D1151" t="s">
        <v>10031</v>
      </c>
      <c r="E1151" t="s">
        <v>85</v>
      </c>
      <c r="F1151" t="s">
        <v>10032</v>
      </c>
      <c r="G1151" t="s">
        <v>10170</v>
      </c>
      <c r="H1151" t="s">
        <v>10182</v>
      </c>
      <c r="I1151" t="s">
        <v>10183</v>
      </c>
      <c r="J1151">
        <v>-2.4945655879999999</v>
      </c>
      <c r="K1151">
        <v>36.856989040000002</v>
      </c>
      <c r="L1151">
        <v>261705.2733</v>
      </c>
      <c r="M1151">
        <v>9724079.7689999994</v>
      </c>
      <c r="N1151">
        <v>1080.694892</v>
      </c>
      <c r="O1151">
        <v>-704.42671529999996</v>
      </c>
      <c r="P1151">
        <v>448.09123829999999</v>
      </c>
      <c r="Q1151">
        <v>495.95448190000002</v>
      </c>
      <c r="R1151">
        <v>847.77044790000002</v>
      </c>
      <c r="S1151">
        <v>31.936055459999999</v>
      </c>
      <c r="T1151">
        <f t="shared" si="51"/>
        <v>698.87971518800009</v>
      </c>
      <c r="U1151">
        <v>0</v>
      </c>
      <c r="V1151">
        <f t="shared" si="52"/>
        <v>74.575519206649233</v>
      </c>
      <c r="W1151">
        <f t="shared" si="53"/>
        <v>0</v>
      </c>
      <c r="X1151" t="s">
        <v>69</v>
      </c>
      <c r="Y1151">
        <v>101.2371921</v>
      </c>
      <c r="Z1151" t="s">
        <v>73</v>
      </c>
      <c r="AA1151">
        <v>0.570326106</v>
      </c>
      <c r="AB1151">
        <v>-19.646721320000001</v>
      </c>
      <c r="AC1151">
        <v>-29.93369289</v>
      </c>
      <c r="AD1151">
        <v>-27.285381399999999</v>
      </c>
      <c r="AF1151">
        <v>419.40132119999998</v>
      </c>
      <c r="AG1151">
        <v>-98.89153847</v>
      </c>
      <c r="AH1151">
        <v>-82.167117829999995</v>
      </c>
      <c r="AI1151">
        <v>0.60913891200000003</v>
      </c>
      <c r="AL1151">
        <v>98.231866069999995</v>
      </c>
      <c r="AM1151">
        <v>-115.6191231</v>
      </c>
      <c r="AN1151">
        <v>-19.827613280000001</v>
      </c>
      <c r="AR1151">
        <v>0</v>
      </c>
      <c r="AS1151">
        <v>0</v>
      </c>
      <c r="AT1151">
        <v>0</v>
      </c>
      <c r="AW1151" t="s">
        <v>73</v>
      </c>
      <c r="AZ1151" t="s">
        <v>73</v>
      </c>
      <c r="BA1151">
        <v>0.74098440899999996</v>
      </c>
      <c r="BC1151">
        <v>82.023494720000002</v>
      </c>
      <c r="BD1151">
        <v>210.29483070000001</v>
      </c>
      <c r="BE1151">
        <v>78.661287990000005</v>
      </c>
      <c r="BH1151">
        <v>0</v>
      </c>
      <c r="BI1151">
        <v>0</v>
      </c>
      <c r="BJ1151">
        <v>0</v>
      </c>
      <c r="BQ1151" t="s">
        <v>77</v>
      </c>
      <c r="BR1151" t="s">
        <v>10036</v>
      </c>
      <c r="BS1151" t="s">
        <v>10184</v>
      </c>
    </row>
    <row r="1152" spans="1:71" x14ac:dyDescent="0.35">
      <c r="A1152">
        <v>16</v>
      </c>
      <c r="C1152" s="1">
        <v>45373</v>
      </c>
      <c r="D1152" t="s">
        <v>66</v>
      </c>
      <c r="E1152" t="s">
        <v>85</v>
      </c>
      <c r="F1152" t="s">
        <v>67</v>
      </c>
      <c r="G1152" t="s">
        <v>68</v>
      </c>
      <c r="H1152" t="s">
        <v>68</v>
      </c>
      <c r="I1152" t="s">
        <v>68</v>
      </c>
      <c r="J1152">
        <v>-2.2109562999999999</v>
      </c>
      <c r="K1152">
        <v>37.269957099999999</v>
      </c>
      <c r="L1152">
        <v>307602.54739999998</v>
      </c>
      <c r="M1152">
        <v>9755509.5940000005</v>
      </c>
      <c r="N1152">
        <v>0</v>
      </c>
      <c r="O1152">
        <v>3500</v>
      </c>
      <c r="P1152">
        <v>750</v>
      </c>
      <c r="Q1152">
        <v>445</v>
      </c>
      <c r="R1152">
        <v>450</v>
      </c>
      <c r="S1152">
        <v>40</v>
      </c>
      <c r="T1152">
        <f t="shared" si="51"/>
        <v>930.15</v>
      </c>
      <c r="U1152">
        <v>800</v>
      </c>
      <c r="V1152">
        <f t="shared" si="52"/>
        <v>86.034286861961746</v>
      </c>
      <c r="W1152">
        <f t="shared" si="53"/>
        <v>86.034286861961746</v>
      </c>
      <c r="X1152" t="s">
        <v>73</v>
      </c>
      <c r="Y1152">
        <v>2</v>
      </c>
      <c r="Z1152" t="s">
        <v>73</v>
      </c>
      <c r="AA1152">
        <v>0</v>
      </c>
      <c r="AB1152">
        <v>0</v>
      </c>
      <c r="AC1152">
        <v>0</v>
      </c>
      <c r="AD1152">
        <v>0</v>
      </c>
      <c r="AF1152">
        <v>0</v>
      </c>
      <c r="AG1152">
        <v>0</v>
      </c>
      <c r="AH1152">
        <v>0</v>
      </c>
      <c r="AI1152">
        <v>0</v>
      </c>
      <c r="AL1152">
        <v>0</v>
      </c>
      <c r="AM1152">
        <v>0</v>
      </c>
      <c r="AN1152">
        <v>0</v>
      </c>
      <c r="AR1152">
        <v>0</v>
      </c>
      <c r="AS1152">
        <v>0</v>
      </c>
      <c r="AT1152">
        <v>0</v>
      </c>
      <c r="AW1152" t="s">
        <v>69</v>
      </c>
      <c r="AX1152" t="s">
        <v>86</v>
      </c>
      <c r="AY1152" t="s">
        <v>87</v>
      </c>
      <c r="AZ1152" t="s">
        <v>73</v>
      </c>
      <c r="BA1152">
        <v>0</v>
      </c>
      <c r="BC1152">
        <v>0</v>
      </c>
      <c r="BD1152">
        <v>0</v>
      </c>
      <c r="BE1152">
        <v>0</v>
      </c>
      <c r="BH1152">
        <v>0</v>
      </c>
      <c r="BI1152">
        <v>0</v>
      </c>
      <c r="BJ1152">
        <v>0</v>
      </c>
      <c r="BQ1152" t="s">
        <v>72</v>
      </c>
      <c r="BR1152" t="s">
        <v>88</v>
      </c>
      <c r="BS1152" t="s">
        <v>89</v>
      </c>
    </row>
    <row r="1153" spans="1:71" x14ac:dyDescent="0.35">
      <c r="A1153">
        <v>17</v>
      </c>
      <c r="C1153" s="1">
        <v>45373</v>
      </c>
      <c r="D1153" t="s">
        <v>66</v>
      </c>
      <c r="E1153" t="s">
        <v>85</v>
      </c>
      <c r="F1153" t="s">
        <v>67</v>
      </c>
      <c r="G1153" t="s">
        <v>68</v>
      </c>
      <c r="H1153" t="s">
        <v>68</v>
      </c>
      <c r="I1153" t="s">
        <v>68</v>
      </c>
      <c r="J1153">
        <v>-2.4952116860000002</v>
      </c>
      <c r="K1153">
        <v>36.85696609</v>
      </c>
      <c r="L1153">
        <v>261702.83660000001</v>
      </c>
      <c r="M1153">
        <v>9724008.3000000007</v>
      </c>
      <c r="N1153">
        <v>1081.2260920000001</v>
      </c>
      <c r="O1153">
        <v>-707.85181320000004</v>
      </c>
      <c r="P1153">
        <v>448.28730150000001</v>
      </c>
      <c r="Q1153">
        <v>496.1941003</v>
      </c>
      <c r="R1153">
        <v>848.37904960000003</v>
      </c>
      <c r="S1153">
        <v>31.947437600000001</v>
      </c>
      <c r="T1153">
        <f t="shared" si="51"/>
        <v>699.22794330300007</v>
      </c>
      <c r="U1153">
        <v>0</v>
      </c>
      <c r="V1153">
        <f t="shared" si="52"/>
        <v>74.594096121828571</v>
      </c>
      <c r="W1153">
        <f t="shared" si="53"/>
        <v>0</v>
      </c>
      <c r="X1153" t="s">
        <v>73</v>
      </c>
      <c r="Y1153">
        <v>101.4113097</v>
      </c>
      <c r="Z1153" t="s">
        <v>73</v>
      </c>
      <c r="AA1153">
        <v>0.568877093</v>
      </c>
      <c r="AB1153">
        <v>-19.740371679999999</v>
      </c>
      <c r="AC1153">
        <v>-30.033510840000002</v>
      </c>
      <c r="AD1153">
        <v>-27.37464451</v>
      </c>
      <c r="AF1153">
        <v>419.97983210000001</v>
      </c>
      <c r="AG1153">
        <v>-99.260806959999996</v>
      </c>
      <c r="AH1153">
        <v>-82.536549410000006</v>
      </c>
      <c r="AI1153">
        <v>0.61210318399999997</v>
      </c>
      <c r="AL1153">
        <v>98.160764520000001</v>
      </c>
      <c r="AM1153">
        <v>-115.96321039999999</v>
      </c>
      <c r="AN1153">
        <v>-20.000075899999999</v>
      </c>
      <c r="AR1153">
        <v>0</v>
      </c>
      <c r="AS1153">
        <v>0</v>
      </c>
      <c r="AT1153">
        <v>0</v>
      </c>
      <c r="AW1153" t="s">
        <v>69</v>
      </c>
      <c r="AX1153" t="s">
        <v>86</v>
      </c>
      <c r="AY1153" t="s">
        <v>87</v>
      </c>
      <c r="AZ1153" t="s">
        <v>73</v>
      </c>
      <c r="BA1153">
        <v>0.74005567400000005</v>
      </c>
      <c r="BC1153">
        <v>81.712081479999995</v>
      </c>
      <c r="BD1153">
        <v>210.69860560000001</v>
      </c>
      <c r="BE1153">
        <v>78.682787469999994</v>
      </c>
      <c r="BH1153">
        <v>0</v>
      </c>
      <c r="BI1153">
        <v>0</v>
      </c>
      <c r="BJ1153">
        <v>0</v>
      </c>
      <c r="BQ1153" t="s">
        <v>72</v>
      </c>
      <c r="BR1153" t="s">
        <v>88</v>
      </c>
      <c r="BS1153" t="s">
        <v>90</v>
      </c>
    </row>
    <row r="1154" spans="1:71" x14ac:dyDescent="0.35">
      <c r="A1154">
        <v>520</v>
      </c>
      <c r="C1154" s="1">
        <v>45373</v>
      </c>
      <c r="D1154" t="s">
        <v>806</v>
      </c>
      <c r="E1154" t="s">
        <v>85</v>
      </c>
      <c r="F1154" t="s">
        <v>67</v>
      </c>
      <c r="G1154" t="s">
        <v>807</v>
      </c>
      <c r="H1154" t="s">
        <v>822</v>
      </c>
      <c r="I1154" t="s">
        <v>809</v>
      </c>
      <c r="J1154">
        <v>-2.4133836</v>
      </c>
      <c r="K1154">
        <v>37.449477600000002</v>
      </c>
      <c r="L1154">
        <v>327596.57760000002</v>
      </c>
      <c r="M1154">
        <v>9733148.7670000009</v>
      </c>
      <c r="N1154">
        <v>1081.3</v>
      </c>
      <c r="O1154">
        <v>3.9</v>
      </c>
      <c r="P1154">
        <v>100</v>
      </c>
      <c r="Q1154">
        <v>50</v>
      </c>
      <c r="R1154">
        <v>100</v>
      </c>
      <c r="S1154">
        <v>0</v>
      </c>
      <c r="T1154">
        <f t="shared" ref="T1154:T1217" si="54">P1154 + 0.17*(Q1154+R1154) + 0.7*S1154</f>
        <v>125.5</v>
      </c>
      <c r="U1154">
        <v>100</v>
      </c>
      <c r="V1154">
        <f t="shared" ref="V1154:V1217" si="55">SQRT(T1154*25/PI())</f>
        <v>31.60217188583157</v>
      </c>
      <c r="W1154">
        <f t="shared" ref="W1154:W1217" si="56">IF(U1154 &gt; 2*V1154, V1154, U1154)</f>
        <v>31.60217188583157</v>
      </c>
      <c r="X1154" t="s">
        <v>69</v>
      </c>
      <c r="Y1154">
        <v>25</v>
      </c>
      <c r="Z1154" t="s">
        <v>73</v>
      </c>
      <c r="AA1154">
        <v>0</v>
      </c>
      <c r="AB1154">
        <v>0</v>
      </c>
      <c r="AC1154">
        <v>0</v>
      </c>
      <c r="AD1154">
        <v>0</v>
      </c>
      <c r="AF1154">
        <v>0</v>
      </c>
      <c r="AG1154">
        <v>0</v>
      </c>
      <c r="AH1154">
        <v>0</v>
      </c>
      <c r="AI1154">
        <v>0</v>
      </c>
      <c r="AL1154">
        <v>0</v>
      </c>
      <c r="AM1154">
        <v>0</v>
      </c>
      <c r="AN1154">
        <v>0</v>
      </c>
      <c r="AR1154">
        <v>0</v>
      </c>
      <c r="AS1154">
        <v>0</v>
      </c>
      <c r="AT1154">
        <v>0</v>
      </c>
      <c r="AW1154" t="s">
        <v>73</v>
      </c>
      <c r="AZ1154" t="s">
        <v>73</v>
      </c>
      <c r="BA1154">
        <v>0</v>
      </c>
      <c r="BC1154">
        <v>0</v>
      </c>
      <c r="BD1154">
        <v>0</v>
      </c>
      <c r="BE1154">
        <v>0</v>
      </c>
      <c r="BH1154">
        <v>0</v>
      </c>
      <c r="BI1154">
        <v>0</v>
      </c>
      <c r="BJ1154">
        <v>0</v>
      </c>
      <c r="BQ1154" t="s">
        <v>828</v>
      </c>
      <c r="BR1154" t="s">
        <v>270</v>
      </c>
      <c r="BS1154" t="s">
        <v>829</v>
      </c>
    </row>
    <row r="1155" spans="1:71" x14ac:dyDescent="0.35">
      <c r="A1155">
        <v>688</v>
      </c>
      <c r="C1155" s="1">
        <v>45373</v>
      </c>
      <c r="D1155" t="s">
        <v>806</v>
      </c>
      <c r="E1155" t="s">
        <v>85</v>
      </c>
      <c r="F1155" t="s">
        <v>67</v>
      </c>
      <c r="G1155" t="s">
        <v>807</v>
      </c>
      <c r="H1155" t="s">
        <v>1134</v>
      </c>
      <c r="I1155" t="s">
        <v>838</v>
      </c>
      <c r="J1155">
        <v>-2.4166251999999999</v>
      </c>
      <c r="K1155">
        <v>37.500035199999999</v>
      </c>
      <c r="L1155">
        <v>333219.81020000001</v>
      </c>
      <c r="M1155">
        <v>9732796.648</v>
      </c>
      <c r="N1155">
        <v>1056.4000000000001</v>
      </c>
      <c r="O1155">
        <v>5</v>
      </c>
      <c r="P1155">
        <v>0</v>
      </c>
      <c r="Q1155">
        <v>50</v>
      </c>
      <c r="R1155">
        <v>50</v>
      </c>
      <c r="S1155">
        <v>0</v>
      </c>
      <c r="T1155">
        <f t="shared" si="54"/>
        <v>17</v>
      </c>
      <c r="U1155">
        <v>1000</v>
      </c>
      <c r="V1155">
        <f t="shared" si="55"/>
        <v>11.631066229203196</v>
      </c>
      <c r="W1155">
        <f t="shared" si="56"/>
        <v>11.631066229203196</v>
      </c>
      <c r="X1155" t="s">
        <v>69</v>
      </c>
      <c r="Y1155">
        <v>20</v>
      </c>
      <c r="Z1155" t="s">
        <v>69</v>
      </c>
      <c r="AA1155">
        <v>1</v>
      </c>
      <c r="AB1155">
        <v>100</v>
      </c>
      <c r="AC1155">
        <v>200</v>
      </c>
      <c r="AD1155">
        <v>120</v>
      </c>
      <c r="AE1155" t="s">
        <v>70</v>
      </c>
      <c r="AF1155">
        <v>100</v>
      </c>
      <c r="AG1155">
        <v>120</v>
      </c>
      <c r="AH1155">
        <v>200</v>
      </c>
      <c r="AI1155">
        <v>0</v>
      </c>
      <c r="AJ1155" t="s">
        <v>73</v>
      </c>
      <c r="AL1155">
        <v>0</v>
      </c>
      <c r="AM1155">
        <v>0</v>
      </c>
      <c r="AN1155">
        <v>0</v>
      </c>
      <c r="AR1155">
        <v>0</v>
      </c>
      <c r="AS1155">
        <v>0</v>
      </c>
      <c r="AT1155">
        <v>0</v>
      </c>
      <c r="AW1155" t="s">
        <v>73</v>
      </c>
      <c r="AZ1155" t="s">
        <v>69</v>
      </c>
      <c r="BA1155">
        <v>1</v>
      </c>
      <c r="BB1155" t="s">
        <v>70</v>
      </c>
      <c r="BC1155">
        <v>100</v>
      </c>
      <c r="BD1155">
        <v>50</v>
      </c>
      <c r="BE1155">
        <v>50</v>
      </c>
      <c r="BF1155">
        <v>0</v>
      </c>
      <c r="BH1155">
        <v>0</v>
      </c>
      <c r="BI1155">
        <v>0</v>
      </c>
      <c r="BJ1155">
        <v>0</v>
      </c>
      <c r="BQ1155" t="s">
        <v>1135</v>
      </c>
      <c r="BR1155" t="s">
        <v>270</v>
      </c>
      <c r="BS1155" t="s">
        <v>1136</v>
      </c>
    </row>
    <row r="1156" spans="1:71" ht="377" x14ac:dyDescent="0.35">
      <c r="A1156">
        <v>1123</v>
      </c>
      <c r="C1156" s="1">
        <v>45373</v>
      </c>
      <c r="D1156" t="s">
        <v>1707</v>
      </c>
      <c r="E1156" t="s">
        <v>85</v>
      </c>
      <c r="F1156" t="s">
        <v>1601</v>
      </c>
      <c r="G1156" t="s">
        <v>1702</v>
      </c>
      <c r="H1156" t="s">
        <v>1978</v>
      </c>
      <c r="I1156" t="s">
        <v>1702</v>
      </c>
      <c r="J1156">
        <v>-2.3056397999999998</v>
      </c>
      <c r="K1156">
        <v>37.003963599999999</v>
      </c>
      <c r="L1156">
        <v>278024.67090000003</v>
      </c>
      <c r="M1156">
        <v>9745000.5470000003</v>
      </c>
      <c r="N1156">
        <v>0</v>
      </c>
      <c r="O1156">
        <v>4700</v>
      </c>
      <c r="P1156">
        <v>300</v>
      </c>
      <c r="Q1156">
        <v>700</v>
      </c>
      <c r="R1156">
        <v>600</v>
      </c>
      <c r="S1156">
        <v>120</v>
      </c>
      <c r="T1156">
        <f t="shared" si="54"/>
        <v>605</v>
      </c>
      <c r="U1156">
        <v>1000</v>
      </c>
      <c r="V1156">
        <f t="shared" si="55"/>
        <v>69.386144355554393</v>
      </c>
      <c r="W1156">
        <f t="shared" si="56"/>
        <v>69.386144355554393</v>
      </c>
      <c r="X1156" t="s">
        <v>69</v>
      </c>
      <c r="Y1156">
        <v>30</v>
      </c>
      <c r="Z1156" t="s">
        <v>73</v>
      </c>
      <c r="AA1156">
        <v>0</v>
      </c>
      <c r="AB1156">
        <v>0</v>
      </c>
      <c r="AC1156">
        <v>0</v>
      </c>
      <c r="AD1156">
        <v>0</v>
      </c>
      <c r="AF1156">
        <v>0</v>
      </c>
      <c r="AG1156">
        <v>0</v>
      </c>
      <c r="AH1156">
        <v>0</v>
      </c>
      <c r="AI1156">
        <v>0</v>
      </c>
      <c r="AL1156">
        <v>0</v>
      </c>
      <c r="AM1156">
        <v>0</v>
      </c>
      <c r="AN1156">
        <v>0</v>
      </c>
      <c r="AR1156">
        <v>0</v>
      </c>
      <c r="AS1156">
        <v>0</v>
      </c>
      <c r="AT1156">
        <v>0</v>
      </c>
      <c r="AW1156" t="s">
        <v>69</v>
      </c>
      <c r="AX1156" s="2" t="s">
        <v>1979</v>
      </c>
      <c r="AY1156" t="s">
        <v>71</v>
      </c>
      <c r="AZ1156" t="s">
        <v>73</v>
      </c>
      <c r="BA1156">
        <v>0</v>
      </c>
      <c r="BC1156">
        <v>0</v>
      </c>
      <c r="BD1156">
        <v>0</v>
      </c>
      <c r="BE1156">
        <v>0</v>
      </c>
      <c r="BH1156">
        <v>0</v>
      </c>
      <c r="BI1156">
        <v>0</v>
      </c>
      <c r="BJ1156">
        <v>0</v>
      </c>
      <c r="BQ1156" t="s">
        <v>77</v>
      </c>
      <c r="BR1156" t="s">
        <v>1980</v>
      </c>
      <c r="BS1156" t="s">
        <v>1981</v>
      </c>
    </row>
    <row r="1157" spans="1:71" ht="377" x14ac:dyDescent="0.35">
      <c r="A1157">
        <v>1124</v>
      </c>
      <c r="C1157" s="1">
        <v>45373</v>
      </c>
      <c r="D1157" t="s">
        <v>1707</v>
      </c>
      <c r="E1157" t="s">
        <v>85</v>
      </c>
      <c r="F1157" t="s">
        <v>1601</v>
      </c>
      <c r="G1157" t="s">
        <v>1702</v>
      </c>
      <c r="H1157" t="s">
        <v>1978</v>
      </c>
      <c r="I1157" t="s">
        <v>1702</v>
      </c>
      <c r="J1157">
        <v>-2.495857784</v>
      </c>
      <c r="K1157">
        <v>36.856943139999998</v>
      </c>
      <c r="L1157">
        <v>261700.39980000001</v>
      </c>
      <c r="M1157">
        <v>9723936.8310000002</v>
      </c>
      <c r="N1157">
        <v>1081.757292</v>
      </c>
      <c r="O1157">
        <v>-711.27691100000004</v>
      </c>
      <c r="P1157">
        <v>448.48336469999998</v>
      </c>
      <c r="Q1157">
        <v>496.43371869999999</v>
      </c>
      <c r="R1157">
        <v>848.9876514</v>
      </c>
      <c r="S1157">
        <v>31.958819729999998</v>
      </c>
      <c r="T1157">
        <f t="shared" si="54"/>
        <v>699.57617142799995</v>
      </c>
      <c r="U1157">
        <v>0</v>
      </c>
      <c r="V1157">
        <f t="shared" si="55"/>
        <v>74.612668412297566</v>
      </c>
      <c r="W1157">
        <f t="shared" si="56"/>
        <v>0</v>
      </c>
      <c r="X1157" t="s">
        <v>69</v>
      </c>
      <c r="Y1157">
        <v>101.58542730000001</v>
      </c>
      <c r="Z1157" t="s">
        <v>73</v>
      </c>
      <c r="AA1157">
        <v>0.56742807900000003</v>
      </c>
      <c r="AB1157">
        <v>-19.834022040000001</v>
      </c>
      <c r="AC1157">
        <v>-30.13332879</v>
      </c>
      <c r="AD1157">
        <v>-27.463907620000001</v>
      </c>
      <c r="AF1157">
        <v>420.5583431</v>
      </c>
      <c r="AG1157">
        <v>-99.630075439999999</v>
      </c>
      <c r="AH1157">
        <v>-82.905980990000003</v>
      </c>
      <c r="AI1157">
        <v>0.61506745600000001</v>
      </c>
      <c r="AL1157">
        <v>98.089662959999998</v>
      </c>
      <c r="AM1157">
        <v>-116.30729770000001</v>
      </c>
      <c r="AN1157">
        <v>-20.172538530000001</v>
      </c>
      <c r="AR1157">
        <v>0</v>
      </c>
      <c r="AS1157">
        <v>0</v>
      </c>
      <c r="AT1157">
        <v>0</v>
      </c>
      <c r="AW1157" t="s">
        <v>69</v>
      </c>
      <c r="AX1157" s="2" t="s">
        <v>1979</v>
      </c>
      <c r="AY1157" t="s">
        <v>71</v>
      </c>
      <c r="AZ1157" t="s">
        <v>73</v>
      </c>
      <c r="BA1157">
        <v>0.73912694000000001</v>
      </c>
      <c r="BC1157">
        <v>81.400668240000002</v>
      </c>
      <c r="BD1157">
        <v>211.10238050000001</v>
      </c>
      <c r="BE1157">
        <v>78.704286940000003</v>
      </c>
      <c r="BH1157">
        <v>0</v>
      </c>
      <c r="BI1157">
        <v>0</v>
      </c>
      <c r="BJ1157">
        <v>0</v>
      </c>
      <c r="BQ1157" t="s">
        <v>77</v>
      </c>
      <c r="BR1157" t="s">
        <v>1980</v>
      </c>
      <c r="BS1157" t="s">
        <v>1981</v>
      </c>
    </row>
    <row r="1158" spans="1:71" x14ac:dyDescent="0.35">
      <c r="A1158">
        <v>1901</v>
      </c>
      <c r="C1158" s="1">
        <v>45373</v>
      </c>
      <c r="D1158" t="s">
        <v>2974</v>
      </c>
      <c r="E1158" t="s">
        <v>85</v>
      </c>
      <c r="F1158" t="s">
        <v>2973</v>
      </c>
      <c r="G1158" t="s">
        <v>3077</v>
      </c>
      <c r="H1158" t="s">
        <v>3238</v>
      </c>
      <c r="I1158" t="s">
        <v>3112</v>
      </c>
      <c r="J1158">
        <v>-1.9174960999999999</v>
      </c>
      <c r="K1158">
        <v>36.343992900000003</v>
      </c>
      <c r="L1158">
        <v>204510.97169999999</v>
      </c>
      <c r="M1158">
        <v>9787828.9829999991</v>
      </c>
      <c r="N1158">
        <v>712.3</v>
      </c>
      <c r="O1158">
        <v>3.9</v>
      </c>
      <c r="P1158">
        <v>250</v>
      </c>
      <c r="Q1158">
        <v>500</v>
      </c>
      <c r="R1158">
        <v>700</v>
      </c>
      <c r="S1158">
        <v>50</v>
      </c>
      <c r="T1158">
        <f t="shared" si="54"/>
        <v>489</v>
      </c>
      <c r="U1158">
        <v>1000</v>
      </c>
      <c r="V1158">
        <f t="shared" si="55"/>
        <v>62.380592804147362</v>
      </c>
      <c r="W1158">
        <f t="shared" si="56"/>
        <v>62.380592804147362</v>
      </c>
      <c r="X1158" t="s">
        <v>69</v>
      </c>
      <c r="Y1158">
        <v>25</v>
      </c>
      <c r="Z1158" t="s">
        <v>73</v>
      </c>
      <c r="AA1158">
        <v>0</v>
      </c>
      <c r="AB1158">
        <v>0</v>
      </c>
      <c r="AC1158">
        <v>0</v>
      </c>
      <c r="AD1158">
        <v>0</v>
      </c>
      <c r="AF1158">
        <v>0</v>
      </c>
      <c r="AG1158">
        <v>0</v>
      </c>
      <c r="AH1158">
        <v>0</v>
      </c>
      <c r="AI1158">
        <v>0</v>
      </c>
      <c r="AL1158">
        <v>0</v>
      </c>
      <c r="AM1158">
        <v>0</v>
      </c>
      <c r="AN1158">
        <v>0</v>
      </c>
      <c r="AR1158">
        <v>0</v>
      </c>
      <c r="AS1158">
        <v>0</v>
      </c>
      <c r="AT1158">
        <v>0</v>
      </c>
      <c r="AW1158" t="s">
        <v>73</v>
      </c>
      <c r="AZ1158" t="s">
        <v>73</v>
      </c>
      <c r="BA1158">
        <v>0</v>
      </c>
      <c r="BC1158">
        <v>0</v>
      </c>
      <c r="BD1158">
        <v>0</v>
      </c>
      <c r="BE1158">
        <v>0</v>
      </c>
      <c r="BH1158">
        <v>0</v>
      </c>
      <c r="BI1158">
        <v>0</v>
      </c>
      <c r="BJ1158">
        <v>0</v>
      </c>
      <c r="BQ1158" t="s">
        <v>77</v>
      </c>
      <c r="BR1158" t="s">
        <v>2980</v>
      </c>
      <c r="BS1158" t="s">
        <v>3243</v>
      </c>
    </row>
    <row r="1159" spans="1:71" x14ac:dyDescent="0.35">
      <c r="A1159">
        <v>1902</v>
      </c>
      <c r="C1159" s="1">
        <v>45373</v>
      </c>
      <c r="D1159" t="s">
        <v>2974</v>
      </c>
      <c r="E1159" t="s">
        <v>85</v>
      </c>
      <c r="F1159" t="s">
        <v>2973</v>
      </c>
      <c r="G1159" t="s">
        <v>3077</v>
      </c>
      <c r="H1159" t="s">
        <v>3238</v>
      </c>
      <c r="I1159" t="s">
        <v>3112</v>
      </c>
      <c r="J1159">
        <v>-2.4960193080000002</v>
      </c>
      <c r="K1159">
        <v>36.8569374</v>
      </c>
      <c r="L1159">
        <v>261699.7904</v>
      </c>
      <c r="M1159">
        <v>9723918.9639999997</v>
      </c>
      <c r="N1159">
        <v>1081.8900920000001</v>
      </c>
      <c r="O1159">
        <v>-712.1331854</v>
      </c>
      <c r="P1159">
        <v>448.53238049999999</v>
      </c>
      <c r="Q1159">
        <v>496.49362330000002</v>
      </c>
      <c r="R1159">
        <v>849.13980179999999</v>
      </c>
      <c r="S1159">
        <v>31.96166526</v>
      </c>
      <c r="T1159">
        <f t="shared" si="54"/>
        <v>699.66322844900003</v>
      </c>
      <c r="U1159">
        <v>0</v>
      </c>
      <c r="V1159">
        <f t="shared" si="55"/>
        <v>74.61731076207866</v>
      </c>
      <c r="W1159">
        <f t="shared" si="56"/>
        <v>0</v>
      </c>
      <c r="X1159" t="s">
        <v>69</v>
      </c>
      <c r="Y1159">
        <v>101.6289567</v>
      </c>
      <c r="Z1159" t="s">
        <v>73</v>
      </c>
      <c r="AA1159">
        <v>0.567065826</v>
      </c>
      <c r="AB1159">
        <v>-19.85743463</v>
      </c>
      <c r="AC1159">
        <v>-30.158283279999999</v>
      </c>
      <c r="AD1159">
        <v>-27.4862234</v>
      </c>
      <c r="AF1159">
        <v>420.7029708</v>
      </c>
      <c r="AG1159">
        <v>-99.722392560000003</v>
      </c>
      <c r="AH1159">
        <v>-82.998338880000006</v>
      </c>
      <c r="AI1159">
        <v>0.61580852399999997</v>
      </c>
      <c r="AL1159">
        <v>98.071887570000001</v>
      </c>
      <c r="AM1159">
        <v>-116.3933195</v>
      </c>
      <c r="AN1159">
        <v>-20.215654180000001</v>
      </c>
      <c r="AR1159">
        <v>0</v>
      </c>
      <c r="AS1159">
        <v>0</v>
      </c>
      <c r="AT1159">
        <v>0</v>
      </c>
      <c r="AW1159" t="s">
        <v>73</v>
      </c>
      <c r="AZ1159" t="s">
        <v>73</v>
      </c>
      <c r="BA1159">
        <v>0.73889475699999996</v>
      </c>
      <c r="BC1159">
        <v>81.322814930000007</v>
      </c>
      <c r="BD1159">
        <v>211.2033242</v>
      </c>
      <c r="BE1159">
        <v>78.70966181</v>
      </c>
      <c r="BH1159">
        <v>0</v>
      </c>
      <c r="BI1159">
        <v>0</v>
      </c>
      <c r="BJ1159">
        <v>0</v>
      </c>
      <c r="BQ1159" t="s">
        <v>77</v>
      </c>
      <c r="BR1159" t="s">
        <v>2980</v>
      </c>
      <c r="BS1159" t="s">
        <v>3244</v>
      </c>
    </row>
    <row r="1160" spans="1:71" x14ac:dyDescent="0.35">
      <c r="A1160">
        <v>2121</v>
      </c>
      <c r="C1160" s="1">
        <v>45373</v>
      </c>
      <c r="D1160" t="s">
        <v>2504</v>
      </c>
      <c r="E1160" t="s">
        <v>85</v>
      </c>
      <c r="F1160" t="s">
        <v>2778</v>
      </c>
      <c r="G1160" t="s">
        <v>2778</v>
      </c>
      <c r="H1160" t="s">
        <v>2829</v>
      </c>
      <c r="I1160" t="s">
        <v>2952</v>
      </c>
      <c r="J1160">
        <v>-1.8109643</v>
      </c>
      <c r="K1160">
        <v>36.359198200000002</v>
      </c>
      <c r="L1160">
        <v>206186.12899999999</v>
      </c>
      <c r="M1160">
        <v>9799619.2689999994</v>
      </c>
      <c r="N1160">
        <v>884.2</v>
      </c>
      <c r="O1160">
        <v>3.9</v>
      </c>
      <c r="P1160">
        <v>66</v>
      </c>
      <c r="Q1160">
        <v>600</v>
      </c>
      <c r="R1160">
        <v>1000</v>
      </c>
      <c r="S1160">
        <v>17</v>
      </c>
      <c r="T1160">
        <f t="shared" si="54"/>
        <v>349.9</v>
      </c>
      <c r="U1160">
        <v>2500</v>
      </c>
      <c r="V1160">
        <f t="shared" si="55"/>
        <v>52.767563231522345</v>
      </c>
      <c r="W1160">
        <f t="shared" si="56"/>
        <v>52.767563231522345</v>
      </c>
      <c r="X1160" t="s">
        <v>69</v>
      </c>
      <c r="Y1160">
        <v>12</v>
      </c>
      <c r="Z1160" t="s">
        <v>73</v>
      </c>
      <c r="AA1160">
        <v>0</v>
      </c>
      <c r="AB1160">
        <v>0</v>
      </c>
      <c r="AC1160">
        <v>0</v>
      </c>
      <c r="AD1160">
        <v>0</v>
      </c>
      <c r="AF1160">
        <v>0</v>
      </c>
      <c r="AG1160">
        <v>0</v>
      </c>
      <c r="AH1160">
        <v>0</v>
      </c>
      <c r="AI1160">
        <v>0</v>
      </c>
      <c r="AL1160">
        <v>0</v>
      </c>
      <c r="AM1160">
        <v>0</v>
      </c>
      <c r="AN1160">
        <v>0</v>
      </c>
      <c r="AR1160">
        <v>0</v>
      </c>
      <c r="AS1160">
        <v>0</v>
      </c>
      <c r="AT1160">
        <v>0</v>
      </c>
      <c r="AW1160" t="s">
        <v>73</v>
      </c>
      <c r="AZ1160" t="s">
        <v>73</v>
      </c>
      <c r="BA1160">
        <v>0</v>
      </c>
      <c r="BC1160">
        <v>0</v>
      </c>
      <c r="BD1160">
        <v>0</v>
      </c>
      <c r="BE1160">
        <v>0</v>
      </c>
      <c r="BH1160">
        <v>0</v>
      </c>
      <c r="BI1160">
        <v>0</v>
      </c>
      <c r="BJ1160">
        <v>0</v>
      </c>
      <c r="BQ1160" t="s">
        <v>77</v>
      </c>
      <c r="BR1160" t="s">
        <v>1935</v>
      </c>
      <c r="BS1160" t="s">
        <v>3528</v>
      </c>
    </row>
    <row r="1161" spans="1:71" x14ac:dyDescent="0.35">
      <c r="A1161">
        <v>2879</v>
      </c>
      <c r="C1161" s="1">
        <v>45373</v>
      </c>
      <c r="D1161" t="s">
        <v>4187</v>
      </c>
      <c r="E1161" t="s">
        <v>85</v>
      </c>
      <c r="F1161" t="s">
        <v>3554</v>
      </c>
      <c r="G1161" t="s">
        <v>4739</v>
      </c>
      <c r="H1161" t="s">
        <v>4457</v>
      </c>
      <c r="I1161" t="s">
        <v>4969</v>
      </c>
      <c r="J1161">
        <v>-2.8294225000000002</v>
      </c>
      <c r="K1161">
        <v>37.350830899999998</v>
      </c>
      <c r="L1161">
        <v>316685.62890000001</v>
      </c>
      <c r="M1161">
        <v>9687130.9930000007</v>
      </c>
      <c r="N1161">
        <v>1483.3</v>
      </c>
      <c r="O1161">
        <v>3.1</v>
      </c>
      <c r="P1161">
        <v>600</v>
      </c>
      <c r="Q1161">
        <v>350</v>
      </c>
      <c r="R1161">
        <v>500</v>
      </c>
      <c r="S1161">
        <v>46</v>
      </c>
      <c r="T1161">
        <f t="shared" si="54"/>
        <v>776.7</v>
      </c>
      <c r="U1161">
        <v>1000</v>
      </c>
      <c r="V1161">
        <f t="shared" si="55"/>
        <v>78.617950971605438</v>
      </c>
      <c r="W1161">
        <f t="shared" si="56"/>
        <v>78.617950971605438</v>
      </c>
      <c r="X1161" t="s">
        <v>69</v>
      </c>
      <c r="Y1161">
        <v>7</v>
      </c>
      <c r="Z1161" t="s">
        <v>73</v>
      </c>
      <c r="AA1161">
        <v>0</v>
      </c>
      <c r="AB1161">
        <v>0</v>
      </c>
      <c r="AC1161">
        <v>0</v>
      </c>
      <c r="AD1161">
        <v>0</v>
      </c>
      <c r="AF1161">
        <v>0</v>
      </c>
      <c r="AG1161">
        <v>0</v>
      </c>
      <c r="AH1161">
        <v>0</v>
      </c>
      <c r="AI1161">
        <v>0</v>
      </c>
      <c r="AL1161">
        <v>0</v>
      </c>
      <c r="AM1161">
        <v>0</v>
      </c>
      <c r="AN1161">
        <v>0</v>
      </c>
      <c r="AR1161">
        <v>0</v>
      </c>
      <c r="AS1161">
        <v>0</v>
      </c>
      <c r="AT1161">
        <v>0</v>
      </c>
      <c r="AW1161" t="s">
        <v>73</v>
      </c>
      <c r="AZ1161" t="s">
        <v>73</v>
      </c>
      <c r="BA1161">
        <v>0</v>
      </c>
      <c r="BC1161">
        <v>0</v>
      </c>
      <c r="BD1161">
        <v>0</v>
      </c>
      <c r="BE1161">
        <v>0</v>
      </c>
      <c r="BH1161">
        <v>0</v>
      </c>
      <c r="BI1161">
        <v>0</v>
      </c>
      <c r="BJ1161">
        <v>0</v>
      </c>
      <c r="BQ1161" t="s">
        <v>4529</v>
      </c>
      <c r="BR1161" t="s">
        <v>4970</v>
      </c>
      <c r="BS1161" t="s">
        <v>4971</v>
      </c>
    </row>
    <row r="1162" spans="1:71" x14ac:dyDescent="0.35">
      <c r="A1162">
        <v>2880</v>
      </c>
      <c r="C1162" s="1">
        <v>45373</v>
      </c>
      <c r="D1162" t="s">
        <v>4187</v>
      </c>
      <c r="E1162" t="s">
        <v>85</v>
      </c>
      <c r="F1162" t="s">
        <v>3554</v>
      </c>
      <c r="G1162" t="s">
        <v>4739</v>
      </c>
      <c r="H1162" t="s">
        <v>4457</v>
      </c>
      <c r="I1162" t="s">
        <v>4969</v>
      </c>
      <c r="J1162">
        <v>-2.4950501620000001</v>
      </c>
      <c r="K1162">
        <v>36.856971829999999</v>
      </c>
      <c r="L1162">
        <v>261703.446</v>
      </c>
      <c r="M1162">
        <v>9724026.1669999994</v>
      </c>
      <c r="N1162">
        <v>1081.093292</v>
      </c>
      <c r="O1162">
        <v>-706.9955387</v>
      </c>
      <c r="P1162">
        <v>448.23828570000001</v>
      </c>
      <c r="Q1162">
        <v>496.13419570000002</v>
      </c>
      <c r="R1162">
        <v>848.22689920000005</v>
      </c>
      <c r="S1162">
        <v>31.944592060000002</v>
      </c>
      <c r="T1162">
        <f t="shared" si="54"/>
        <v>699.14088627500007</v>
      </c>
      <c r="U1162">
        <v>0</v>
      </c>
      <c r="V1162">
        <f t="shared" si="55"/>
        <v>74.58945232682531</v>
      </c>
      <c r="W1162">
        <f t="shared" si="56"/>
        <v>0</v>
      </c>
      <c r="X1162" t="s">
        <v>69</v>
      </c>
      <c r="Y1162">
        <v>101.36778030000001</v>
      </c>
      <c r="Z1162" t="s">
        <v>73</v>
      </c>
      <c r="AA1162">
        <v>0.56923934600000003</v>
      </c>
      <c r="AB1162">
        <v>-19.71695909</v>
      </c>
      <c r="AC1162">
        <v>-30.008556349999999</v>
      </c>
      <c r="AD1162">
        <v>-27.35232873</v>
      </c>
      <c r="AF1162">
        <v>419.83520440000001</v>
      </c>
      <c r="AG1162">
        <v>-99.168489829999999</v>
      </c>
      <c r="AH1162">
        <v>-82.444191509999996</v>
      </c>
      <c r="AI1162">
        <v>0.61136211600000001</v>
      </c>
      <c r="AL1162">
        <v>98.178539909999998</v>
      </c>
      <c r="AM1162">
        <v>-115.8771886</v>
      </c>
      <c r="AN1162">
        <v>-19.956960250000002</v>
      </c>
      <c r="AR1162">
        <v>0</v>
      </c>
      <c r="AS1162">
        <v>0</v>
      </c>
      <c r="AT1162">
        <v>0</v>
      </c>
      <c r="AW1162" t="s">
        <v>73</v>
      </c>
      <c r="AZ1162" t="s">
        <v>73</v>
      </c>
      <c r="BA1162">
        <v>0.74028785799999997</v>
      </c>
      <c r="BC1162">
        <v>81.789934790000004</v>
      </c>
      <c r="BD1162">
        <v>210.59766189999999</v>
      </c>
      <c r="BE1162">
        <v>78.677412599999997</v>
      </c>
      <c r="BH1162">
        <v>0</v>
      </c>
      <c r="BI1162">
        <v>0</v>
      </c>
      <c r="BJ1162">
        <v>0</v>
      </c>
      <c r="BQ1162" t="s">
        <v>4529</v>
      </c>
      <c r="BR1162" t="s">
        <v>4970</v>
      </c>
      <c r="BS1162" t="s">
        <v>4971</v>
      </c>
    </row>
    <row r="1163" spans="1:71" ht="290" x14ac:dyDescent="0.35">
      <c r="A1163">
        <v>4214</v>
      </c>
      <c r="C1163" s="1">
        <v>45373</v>
      </c>
      <c r="D1163" t="s">
        <v>6752</v>
      </c>
      <c r="E1163" t="s">
        <v>85</v>
      </c>
      <c r="F1163" t="s">
        <v>3554</v>
      </c>
      <c r="G1163" t="s">
        <v>6753</v>
      </c>
      <c r="H1163" t="s">
        <v>7085</v>
      </c>
      <c r="I1163" t="s">
        <v>7085</v>
      </c>
      <c r="J1163">
        <v>-2.3827050000000001</v>
      </c>
      <c r="K1163">
        <v>37.185493299999997</v>
      </c>
      <c r="L1163">
        <v>298230.39289999998</v>
      </c>
      <c r="M1163">
        <v>9736505.1219999995</v>
      </c>
      <c r="N1163">
        <v>1176.8</v>
      </c>
      <c r="O1163">
        <v>3.9</v>
      </c>
      <c r="P1163">
        <v>0</v>
      </c>
      <c r="Q1163">
        <v>500</v>
      </c>
      <c r="R1163">
        <v>1500</v>
      </c>
      <c r="S1163">
        <v>0</v>
      </c>
      <c r="T1163">
        <f t="shared" si="54"/>
        <v>340</v>
      </c>
      <c r="U1163">
        <v>700</v>
      </c>
      <c r="V1163">
        <f t="shared" si="55"/>
        <v>52.015709478600989</v>
      </c>
      <c r="W1163">
        <f t="shared" si="56"/>
        <v>52.015709478600989</v>
      </c>
      <c r="X1163" t="s">
        <v>69</v>
      </c>
      <c r="Y1163">
        <v>30</v>
      </c>
      <c r="Z1163" t="s">
        <v>73</v>
      </c>
      <c r="AA1163">
        <v>0</v>
      </c>
      <c r="AB1163">
        <v>0</v>
      </c>
      <c r="AC1163">
        <v>0</v>
      </c>
      <c r="AD1163">
        <v>0</v>
      </c>
      <c r="AF1163">
        <v>0</v>
      </c>
      <c r="AG1163">
        <v>0</v>
      </c>
      <c r="AH1163">
        <v>0</v>
      </c>
      <c r="AI1163">
        <v>0</v>
      </c>
      <c r="AL1163">
        <v>0</v>
      </c>
      <c r="AM1163">
        <v>0</v>
      </c>
      <c r="AN1163">
        <v>0</v>
      </c>
      <c r="AR1163">
        <v>0</v>
      </c>
      <c r="AS1163">
        <v>0</v>
      </c>
      <c r="AT1163">
        <v>0</v>
      </c>
      <c r="AW1163" t="s">
        <v>73</v>
      </c>
      <c r="AZ1163" t="s">
        <v>73</v>
      </c>
      <c r="BA1163">
        <v>0</v>
      </c>
      <c r="BC1163">
        <v>0</v>
      </c>
      <c r="BD1163">
        <v>0</v>
      </c>
      <c r="BE1163">
        <v>0</v>
      </c>
      <c r="BH1163">
        <v>0</v>
      </c>
      <c r="BI1163">
        <v>0</v>
      </c>
      <c r="BJ1163">
        <v>0</v>
      </c>
      <c r="BQ1163" t="s">
        <v>77</v>
      </c>
      <c r="BR1163" s="2" t="s">
        <v>7097</v>
      </c>
      <c r="BS1163" t="s">
        <v>7098</v>
      </c>
    </row>
    <row r="1164" spans="1:71" ht="290" x14ac:dyDescent="0.35">
      <c r="A1164">
        <v>4215</v>
      </c>
      <c r="C1164" s="1">
        <v>45373</v>
      </c>
      <c r="D1164" t="s">
        <v>6752</v>
      </c>
      <c r="E1164" t="s">
        <v>85</v>
      </c>
      <c r="F1164" t="s">
        <v>3554</v>
      </c>
      <c r="G1164" t="s">
        <v>6753</v>
      </c>
      <c r="H1164" t="s">
        <v>7085</v>
      </c>
      <c r="I1164" t="s">
        <v>7085</v>
      </c>
      <c r="J1164">
        <v>-2.4948886369999999</v>
      </c>
      <c r="K1164">
        <v>36.856977559999997</v>
      </c>
      <c r="L1164">
        <v>261704.05439999999</v>
      </c>
      <c r="M1164">
        <v>9724044.034</v>
      </c>
      <c r="N1164">
        <v>1080.9604919999999</v>
      </c>
      <c r="O1164">
        <v>-706.13926419999996</v>
      </c>
      <c r="P1164">
        <v>448.1892699</v>
      </c>
      <c r="Q1164">
        <v>496.07429109999998</v>
      </c>
      <c r="R1164">
        <v>848.07474879999995</v>
      </c>
      <c r="S1164">
        <v>31.94174653</v>
      </c>
      <c r="T1164">
        <f t="shared" si="54"/>
        <v>699.05382925400011</v>
      </c>
      <c r="U1164">
        <v>0</v>
      </c>
      <c r="V1164">
        <f t="shared" si="55"/>
        <v>74.58480824306379</v>
      </c>
      <c r="W1164">
        <f t="shared" si="56"/>
        <v>0</v>
      </c>
      <c r="X1164" t="s">
        <v>69</v>
      </c>
      <c r="Y1164">
        <v>101.3242509</v>
      </c>
      <c r="Z1164" t="s">
        <v>73</v>
      </c>
      <c r="AA1164">
        <v>0.56960159899999996</v>
      </c>
      <c r="AB1164">
        <v>-19.6935465</v>
      </c>
      <c r="AC1164">
        <v>-29.983601870000001</v>
      </c>
      <c r="AD1164">
        <v>-27.330012960000001</v>
      </c>
      <c r="AF1164">
        <v>419.69057659999999</v>
      </c>
      <c r="AG1164">
        <v>-99.076172709999994</v>
      </c>
      <c r="AH1164">
        <v>-82.351833619999994</v>
      </c>
      <c r="AI1164">
        <v>0.61062104800000006</v>
      </c>
      <c r="AL1164">
        <v>98.196315299999995</v>
      </c>
      <c r="AM1164">
        <v>-115.7911668</v>
      </c>
      <c r="AN1164">
        <v>-19.91384459</v>
      </c>
      <c r="AR1164">
        <v>0</v>
      </c>
      <c r="AS1164">
        <v>0</v>
      </c>
      <c r="AT1164">
        <v>0</v>
      </c>
      <c r="AW1164" t="s">
        <v>73</v>
      </c>
      <c r="AZ1164" t="s">
        <v>73</v>
      </c>
      <c r="BA1164">
        <v>0.74052004100000002</v>
      </c>
      <c r="BC1164">
        <v>81.867788099999999</v>
      </c>
      <c r="BD1164">
        <v>210.4967182</v>
      </c>
      <c r="BE1164">
        <v>78.67203773</v>
      </c>
      <c r="BH1164">
        <v>0</v>
      </c>
      <c r="BI1164">
        <v>0</v>
      </c>
      <c r="BJ1164">
        <v>0</v>
      </c>
      <c r="BQ1164" t="s">
        <v>77</v>
      </c>
      <c r="BR1164" s="2" t="s">
        <v>7097</v>
      </c>
      <c r="BS1164" t="s">
        <v>7099</v>
      </c>
    </row>
    <row r="1165" spans="1:71" x14ac:dyDescent="0.35">
      <c r="A1165">
        <v>4471</v>
      </c>
      <c r="C1165" s="1">
        <v>45373</v>
      </c>
      <c r="D1165" t="s">
        <v>7219</v>
      </c>
      <c r="E1165" t="s">
        <v>85</v>
      </c>
      <c r="F1165" t="s">
        <v>3554</v>
      </c>
      <c r="G1165" t="s">
        <v>7220</v>
      </c>
      <c r="H1165" t="s">
        <v>7491</v>
      </c>
      <c r="I1165" t="s">
        <v>7220</v>
      </c>
      <c r="J1165">
        <v>-2.5364768999999998</v>
      </c>
      <c r="K1165">
        <v>37.122637400000002</v>
      </c>
      <c r="L1165">
        <v>291262.39270000003</v>
      </c>
      <c r="M1165">
        <v>9719489.8690000009</v>
      </c>
      <c r="N1165">
        <v>1120.9000000000001</v>
      </c>
      <c r="O1165">
        <v>3.9</v>
      </c>
      <c r="P1165">
        <v>2400</v>
      </c>
      <c r="Q1165">
        <v>800</v>
      </c>
      <c r="R1165">
        <v>5030</v>
      </c>
      <c r="S1165">
        <v>30</v>
      </c>
      <c r="T1165">
        <f t="shared" si="54"/>
        <v>3412.1</v>
      </c>
      <c r="U1165">
        <v>1000</v>
      </c>
      <c r="V1165">
        <f t="shared" si="55"/>
        <v>164.78054820333861</v>
      </c>
      <c r="W1165">
        <f t="shared" si="56"/>
        <v>164.78054820333861</v>
      </c>
      <c r="X1165" t="s">
        <v>69</v>
      </c>
      <c r="Y1165">
        <v>50</v>
      </c>
      <c r="Z1165" t="s">
        <v>73</v>
      </c>
      <c r="AA1165">
        <v>0</v>
      </c>
      <c r="AB1165">
        <v>0</v>
      </c>
      <c r="AC1165">
        <v>0</v>
      </c>
      <c r="AD1165">
        <v>0</v>
      </c>
      <c r="AF1165">
        <v>0</v>
      </c>
      <c r="AG1165">
        <v>0</v>
      </c>
      <c r="AH1165">
        <v>0</v>
      </c>
      <c r="AI1165">
        <v>0</v>
      </c>
      <c r="AL1165">
        <v>0</v>
      </c>
      <c r="AM1165">
        <v>0</v>
      </c>
      <c r="AN1165">
        <v>0</v>
      </c>
      <c r="AR1165">
        <v>0</v>
      </c>
      <c r="AS1165">
        <v>0</v>
      </c>
      <c r="AT1165">
        <v>0</v>
      </c>
      <c r="AW1165" t="s">
        <v>73</v>
      </c>
      <c r="AZ1165" t="s">
        <v>73</v>
      </c>
      <c r="BA1165">
        <v>0</v>
      </c>
      <c r="BC1165">
        <v>0</v>
      </c>
      <c r="BD1165">
        <v>0</v>
      </c>
      <c r="BE1165">
        <v>0</v>
      </c>
      <c r="BH1165">
        <v>0</v>
      </c>
      <c r="BI1165">
        <v>0</v>
      </c>
      <c r="BJ1165">
        <v>0</v>
      </c>
      <c r="BQ1165" t="s">
        <v>7492</v>
      </c>
      <c r="BR1165" t="s">
        <v>7400</v>
      </c>
      <c r="BS1165" t="s">
        <v>7493</v>
      </c>
    </row>
    <row r="1166" spans="1:71" x14ac:dyDescent="0.35">
      <c r="A1166">
        <v>4483</v>
      </c>
      <c r="C1166" s="1">
        <v>45373</v>
      </c>
      <c r="D1166" t="s">
        <v>7219</v>
      </c>
      <c r="E1166" t="s">
        <v>85</v>
      </c>
      <c r="F1166" t="s">
        <v>3554</v>
      </c>
      <c r="G1166" t="s">
        <v>7220</v>
      </c>
      <c r="H1166" t="s">
        <v>7515</v>
      </c>
      <c r="I1166" t="s">
        <v>7220</v>
      </c>
      <c r="J1166">
        <v>-2.4947271130000002</v>
      </c>
      <c r="K1166">
        <v>36.856983300000003</v>
      </c>
      <c r="L1166">
        <v>261704.66380000001</v>
      </c>
      <c r="M1166">
        <v>9724061.9020000007</v>
      </c>
      <c r="N1166">
        <v>1080.8276920000001</v>
      </c>
      <c r="O1166">
        <v>-705.2829898</v>
      </c>
      <c r="P1166">
        <v>448.14025409999999</v>
      </c>
      <c r="Q1166">
        <v>496.0143865</v>
      </c>
      <c r="R1166">
        <v>847.92259839999997</v>
      </c>
      <c r="S1166">
        <v>31.938901000000001</v>
      </c>
      <c r="T1166">
        <f t="shared" si="54"/>
        <v>698.96677223299992</v>
      </c>
      <c r="U1166">
        <v>0</v>
      </c>
      <c r="V1166">
        <f t="shared" si="55"/>
        <v>74.580163870116593</v>
      </c>
      <c r="W1166">
        <f t="shared" si="56"/>
        <v>0</v>
      </c>
      <c r="X1166" t="s">
        <v>69</v>
      </c>
      <c r="Y1166">
        <v>101.2807215</v>
      </c>
      <c r="Z1166" t="s">
        <v>73</v>
      </c>
      <c r="AA1166">
        <v>0.56996385299999996</v>
      </c>
      <c r="AB1166">
        <v>-19.670133910000001</v>
      </c>
      <c r="AC1166">
        <v>-29.958647379999999</v>
      </c>
      <c r="AD1166">
        <v>-27.307697180000002</v>
      </c>
      <c r="AF1166">
        <v>419.54594889999998</v>
      </c>
      <c r="AG1166">
        <v>-98.983855590000005</v>
      </c>
      <c r="AH1166">
        <v>-82.259475719999998</v>
      </c>
      <c r="AI1166">
        <v>0.60987997999999999</v>
      </c>
      <c r="AL1166">
        <v>98.214090679999998</v>
      </c>
      <c r="AM1166">
        <v>-115.70514489999999</v>
      </c>
      <c r="AN1166">
        <v>-19.870728939999999</v>
      </c>
      <c r="AR1166">
        <v>0</v>
      </c>
      <c r="AS1166">
        <v>0</v>
      </c>
      <c r="AT1166">
        <v>0</v>
      </c>
      <c r="AW1166" t="s">
        <v>73</v>
      </c>
      <c r="AZ1166" t="s">
        <v>73</v>
      </c>
      <c r="BA1166">
        <v>0.74075222500000004</v>
      </c>
      <c r="BC1166">
        <v>81.945641409999993</v>
      </c>
      <c r="BD1166">
        <v>210.39577449999999</v>
      </c>
      <c r="BE1166">
        <v>78.666662860000002</v>
      </c>
      <c r="BH1166">
        <v>0</v>
      </c>
      <c r="BI1166">
        <v>0</v>
      </c>
      <c r="BJ1166">
        <v>0</v>
      </c>
      <c r="BQ1166" t="s">
        <v>7492</v>
      </c>
      <c r="BR1166" t="s">
        <v>7400</v>
      </c>
      <c r="BS1166" t="s">
        <v>7516</v>
      </c>
    </row>
    <row r="1167" spans="1:71" ht="232" x14ac:dyDescent="0.35">
      <c r="A1167">
        <v>4961</v>
      </c>
      <c r="C1167" s="1">
        <v>45373</v>
      </c>
      <c r="D1167" t="s">
        <v>3553</v>
      </c>
      <c r="E1167" t="s">
        <v>85</v>
      </c>
      <c r="F1167" t="s">
        <v>3554</v>
      </c>
      <c r="G1167" t="s">
        <v>7809</v>
      </c>
      <c r="H1167" t="s">
        <v>7878</v>
      </c>
      <c r="I1167" t="s">
        <v>7849</v>
      </c>
      <c r="J1167">
        <v>-2.6951939</v>
      </c>
      <c r="K1167">
        <v>37.398521299999999</v>
      </c>
      <c r="L1167">
        <v>321968.08899999998</v>
      </c>
      <c r="M1167">
        <v>9701980.8690000009</v>
      </c>
      <c r="N1167">
        <v>1117.0999999999999</v>
      </c>
      <c r="O1167">
        <v>3.9</v>
      </c>
      <c r="P1167">
        <v>150</v>
      </c>
      <c r="Q1167">
        <v>300</v>
      </c>
      <c r="R1167">
        <v>550</v>
      </c>
      <c r="S1167">
        <v>0</v>
      </c>
      <c r="T1167">
        <f t="shared" si="54"/>
        <v>294.5</v>
      </c>
      <c r="U1167">
        <v>200</v>
      </c>
      <c r="V1167">
        <f t="shared" si="55"/>
        <v>48.410293709377129</v>
      </c>
      <c r="W1167">
        <f t="shared" si="56"/>
        <v>48.410293709377129</v>
      </c>
      <c r="X1167" t="s">
        <v>69</v>
      </c>
      <c r="Y1167">
        <v>20</v>
      </c>
      <c r="Z1167" t="s">
        <v>73</v>
      </c>
      <c r="AA1167">
        <v>0</v>
      </c>
      <c r="AB1167">
        <v>0</v>
      </c>
      <c r="AC1167">
        <v>0</v>
      </c>
      <c r="AD1167">
        <v>0</v>
      </c>
      <c r="AF1167">
        <v>0</v>
      </c>
      <c r="AG1167">
        <v>0</v>
      </c>
      <c r="AH1167">
        <v>0</v>
      </c>
      <c r="AI1167">
        <v>0</v>
      </c>
      <c r="AL1167">
        <v>0</v>
      </c>
      <c r="AM1167">
        <v>0</v>
      </c>
      <c r="AN1167">
        <v>0</v>
      </c>
      <c r="AR1167">
        <v>0</v>
      </c>
      <c r="AS1167">
        <v>0</v>
      </c>
      <c r="AT1167">
        <v>0</v>
      </c>
      <c r="AW1167" t="s">
        <v>73</v>
      </c>
      <c r="AZ1167" t="s">
        <v>73</v>
      </c>
      <c r="BA1167">
        <v>0</v>
      </c>
      <c r="BC1167">
        <v>0</v>
      </c>
      <c r="BD1167">
        <v>0</v>
      </c>
      <c r="BE1167">
        <v>0</v>
      </c>
      <c r="BH1167">
        <v>0</v>
      </c>
      <c r="BI1167">
        <v>0</v>
      </c>
      <c r="BJ1167">
        <v>0</v>
      </c>
      <c r="BQ1167" t="s">
        <v>77</v>
      </c>
      <c r="BR1167" s="2" t="s">
        <v>8145</v>
      </c>
      <c r="BS1167" t="s">
        <v>8146</v>
      </c>
    </row>
    <row r="1168" spans="1:71" ht="159.5" x14ac:dyDescent="0.35">
      <c r="A1168">
        <v>4962</v>
      </c>
      <c r="C1168" s="1">
        <v>45373</v>
      </c>
      <c r="D1168" t="s">
        <v>3553</v>
      </c>
      <c r="E1168" t="s">
        <v>85</v>
      </c>
      <c r="F1168" t="s">
        <v>3554</v>
      </c>
      <c r="G1168" t="s">
        <v>7809</v>
      </c>
      <c r="H1168" t="s">
        <v>7878</v>
      </c>
      <c r="I1168" t="s">
        <v>7849</v>
      </c>
      <c r="J1168">
        <v>-2.6848708999999999</v>
      </c>
      <c r="K1168">
        <v>37.3932365</v>
      </c>
      <c r="L1168">
        <v>321378.93569999997</v>
      </c>
      <c r="M1168">
        <v>9703121.5720000006</v>
      </c>
      <c r="N1168">
        <v>1134.2</v>
      </c>
      <c r="O1168">
        <v>3.9</v>
      </c>
      <c r="P1168">
        <v>300</v>
      </c>
      <c r="Q1168">
        <v>0</v>
      </c>
      <c r="R1168">
        <v>0</v>
      </c>
      <c r="S1168">
        <v>0</v>
      </c>
      <c r="T1168">
        <f t="shared" si="54"/>
        <v>300</v>
      </c>
      <c r="U1168">
        <v>500</v>
      </c>
      <c r="V1168">
        <f t="shared" si="55"/>
        <v>48.860251190291997</v>
      </c>
      <c r="W1168">
        <f t="shared" si="56"/>
        <v>48.860251190291997</v>
      </c>
      <c r="X1168" t="s">
        <v>69</v>
      </c>
      <c r="Y1168">
        <v>30</v>
      </c>
      <c r="Z1168" t="s">
        <v>73</v>
      </c>
      <c r="AA1168">
        <v>0</v>
      </c>
      <c r="AB1168">
        <v>0</v>
      </c>
      <c r="AC1168">
        <v>0</v>
      </c>
      <c r="AD1168">
        <v>0</v>
      </c>
      <c r="AF1168">
        <v>0</v>
      </c>
      <c r="AG1168">
        <v>0</v>
      </c>
      <c r="AH1168">
        <v>0</v>
      </c>
      <c r="AI1168">
        <v>0</v>
      </c>
      <c r="AL1168">
        <v>0</v>
      </c>
      <c r="AM1168">
        <v>0</v>
      </c>
      <c r="AN1168">
        <v>0</v>
      </c>
      <c r="AR1168">
        <v>0</v>
      </c>
      <c r="AS1168">
        <v>0</v>
      </c>
      <c r="AT1168">
        <v>0</v>
      </c>
      <c r="AW1168" t="s">
        <v>73</v>
      </c>
      <c r="AZ1168" t="s">
        <v>73</v>
      </c>
      <c r="BA1168">
        <v>0</v>
      </c>
      <c r="BC1168">
        <v>0</v>
      </c>
      <c r="BD1168">
        <v>0</v>
      </c>
      <c r="BE1168">
        <v>0</v>
      </c>
      <c r="BH1168">
        <v>0</v>
      </c>
      <c r="BI1168">
        <v>0</v>
      </c>
      <c r="BJ1168">
        <v>0</v>
      </c>
      <c r="BQ1168" t="s">
        <v>8147</v>
      </c>
      <c r="BR1168" s="2" t="s">
        <v>8148</v>
      </c>
      <c r="BS1168" t="s">
        <v>8149</v>
      </c>
    </row>
    <row r="1169" spans="1:71" x14ac:dyDescent="0.35">
      <c r="A1169">
        <v>5384</v>
      </c>
      <c r="C1169" s="1">
        <v>45373</v>
      </c>
      <c r="D1169" t="s">
        <v>5966</v>
      </c>
      <c r="E1169" t="s">
        <v>85</v>
      </c>
      <c r="F1169" t="s">
        <v>3554</v>
      </c>
      <c r="G1169" t="s">
        <v>8361</v>
      </c>
      <c r="H1169" t="s">
        <v>8796</v>
      </c>
      <c r="I1169" t="s">
        <v>8371</v>
      </c>
      <c r="J1169">
        <v>-2.5780791999999999</v>
      </c>
      <c r="K1169">
        <v>36.933446000000004</v>
      </c>
      <c r="L1169">
        <v>270225.51579999999</v>
      </c>
      <c r="M1169">
        <v>9714856.4049999993</v>
      </c>
      <c r="N1169">
        <v>1222</v>
      </c>
      <c r="O1169">
        <v>3.9</v>
      </c>
      <c r="P1169">
        <v>200</v>
      </c>
      <c r="Q1169">
        <v>74</v>
      </c>
      <c r="R1169">
        <v>150</v>
      </c>
      <c r="S1169">
        <v>0</v>
      </c>
      <c r="T1169">
        <f t="shared" si="54"/>
        <v>238.08</v>
      </c>
      <c r="U1169">
        <v>170</v>
      </c>
      <c r="V1169">
        <f t="shared" si="55"/>
        <v>43.526778453796943</v>
      </c>
      <c r="W1169">
        <f t="shared" si="56"/>
        <v>43.526778453796943</v>
      </c>
      <c r="X1169" t="s">
        <v>69</v>
      </c>
      <c r="Y1169">
        <v>7</v>
      </c>
      <c r="Z1169" t="s">
        <v>73</v>
      </c>
      <c r="AA1169">
        <v>0</v>
      </c>
      <c r="AB1169">
        <v>0</v>
      </c>
      <c r="AC1169">
        <v>0</v>
      </c>
      <c r="AD1169">
        <v>0</v>
      </c>
      <c r="AF1169">
        <v>0</v>
      </c>
      <c r="AG1169">
        <v>0</v>
      </c>
      <c r="AH1169">
        <v>0</v>
      </c>
      <c r="AI1169">
        <v>0</v>
      </c>
      <c r="AL1169">
        <v>0</v>
      </c>
      <c r="AM1169">
        <v>0</v>
      </c>
      <c r="AN1169">
        <v>0</v>
      </c>
      <c r="AR1169">
        <v>0</v>
      </c>
      <c r="AS1169">
        <v>0</v>
      </c>
      <c r="AT1169">
        <v>0</v>
      </c>
      <c r="AW1169" t="s">
        <v>73</v>
      </c>
      <c r="AZ1169" t="s">
        <v>73</v>
      </c>
      <c r="BA1169">
        <v>0</v>
      </c>
      <c r="BC1169">
        <v>0</v>
      </c>
      <c r="BD1169">
        <v>0</v>
      </c>
      <c r="BE1169">
        <v>0</v>
      </c>
      <c r="BH1169">
        <v>0</v>
      </c>
      <c r="BI1169">
        <v>0</v>
      </c>
      <c r="BJ1169">
        <v>0</v>
      </c>
      <c r="BQ1169" t="s">
        <v>77</v>
      </c>
      <c r="BR1169" t="s">
        <v>2412</v>
      </c>
      <c r="BS1169" t="s">
        <v>8802</v>
      </c>
    </row>
    <row r="1170" spans="1:71" x14ac:dyDescent="0.35">
      <c r="A1170">
        <v>5385</v>
      </c>
      <c r="C1170" s="1">
        <v>45373</v>
      </c>
      <c r="D1170" t="s">
        <v>5966</v>
      </c>
      <c r="E1170" t="s">
        <v>85</v>
      </c>
      <c r="F1170" t="s">
        <v>3554</v>
      </c>
      <c r="G1170" t="s">
        <v>8361</v>
      </c>
      <c r="H1170" t="s">
        <v>8796</v>
      </c>
      <c r="I1170" t="s">
        <v>8371</v>
      </c>
      <c r="J1170">
        <v>-2.495373211</v>
      </c>
      <c r="K1170">
        <v>36.856960350000001</v>
      </c>
      <c r="L1170">
        <v>261702.22709999999</v>
      </c>
      <c r="M1170">
        <v>9723990.4330000002</v>
      </c>
      <c r="N1170">
        <v>1081.358892</v>
      </c>
      <c r="O1170">
        <v>-708.7080876</v>
      </c>
      <c r="P1170">
        <v>448.33631730000002</v>
      </c>
      <c r="Q1170">
        <v>496.25400489999998</v>
      </c>
      <c r="R1170">
        <v>848.53120009999998</v>
      </c>
      <c r="S1170">
        <v>31.950283129999999</v>
      </c>
      <c r="T1170">
        <f t="shared" si="54"/>
        <v>699.31500034099997</v>
      </c>
      <c r="U1170">
        <v>0</v>
      </c>
      <c r="V1170">
        <f t="shared" si="55"/>
        <v>74.598739628287504</v>
      </c>
      <c r="W1170">
        <f t="shared" si="56"/>
        <v>0</v>
      </c>
      <c r="X1170" t="s">
        <v>69</v>
      </c>
      <c r="Y1170">
        <v>101.4548391</v>
      </c>
      <c r="Z1170" t="s">
        <v>73</v>
      </c>
      <c r="AA1170">
        <v>0.56851483899999999</v>
      </c>
      <c r="AB1170">
        <v>-19.763784269999999</v>
      </c>
      <c r="AC1170">
        <v>-30.058465330000001</v>
      </c>
      <c r="AD1170">
        <v>-27.396960289999999</v>
      </c>
      <c r="AF1170">
        <v>420.12445980000001</v>
      </c>
      <c r="AG1170">
        <v>-99.353124080000001</v>
      </c>
      <c r="AH1170">
        <v>-82.628907299999995</v>
      </c>
      <c r="AI1170">
        <v>0.61284425200000003</v>
      </c>
      <c r="AL1170">
        <v>98.142989130000004</v>
      </c>
      <c r="AM1170">
        <v>-116.04923220000001</v>
      </c>
      <c r="AN1170">
        <v>-20.04319156</v>
      </c>
      <c r="AR1170">
        <v>0</v>
      </c>
      <c r="AS1170">
        <v>0</v>
      </c>
      <c r="AT1170">
        <v>0</v>
      </c>
      <c r="AW1170" t="s">
        <v>73</v>
      </c>
      <c r="AZ1170" t="s">
        <v>73</v>
      </c>
      <c r="BA1170">
        <v>0.739823491</v>
      </c>
      <c r="BC1170">
        <v>81.63422817</v>
      </c>
      <c r="BD1170">
        <v>210.7995493</v>
      </c>
      <c r="BE1170">
        <v>78.688162329999997</v>
      </c>
      <c r="BH1170">
        <v>0</v>
      </c>
      <c r="BI1170">
        <v>0</v>
      </c>
      <c r="BJ1170">
        <v>0</v>
      </c>
      <c r="BQ1170" t="s">
        <v>77</v>
      </c>
      <c r="BR1170" t="s">
        <v>2412</v>
      </c>
      <c r="BS1170" t="s">
        <v>8803</v>
      </c>
    </row>
    <row r="1171" spans="1:71" x14ac:dyDescent="0.35">
      <c r="A1171">
        <v>5682</v>
      </c>
      <c r="C1171" s="1">
        <v>45373</v>
      </c>
      <c r="D1171" t="s">
        <v>8967</v>
      </c>
      <c r="E1171" t="s">
        <v>85</v>
      </c>
      <c r="F1171" t="s">
        <v>8968</v>
      </c>
      <c r="G1171" t="s">
        <v>9081</v>
      </c>
      <c r="H1171" t="s">
        <v>9249</v>
      </c>
      <c r="I1171" t="s">
        <v>9090</v>
      </c>
      <c r="J1171">
        <v>-1.8527955</v>
      </c>
      <c r="K1171">
        <v>36.2508208</v>
      </c>
      <c r="L1171">
        <v>194126.11540000001</v>
      </c>
      <c r="M1171">
        <v>9794972.3139999993</v>
      </c>
      <c r="N1171">
        <v>595</v>
      </c>
      <c r="O1171">
        <v>3.9</v>
      </c>
      <c r="P1171">
        <v>200</v>
      </c>
      <c r="Q1171">
        <v>1000</v>
      </c>
      <c r="R1171">
        <v>1000</v>
      </c>
      <c r="S1171">
        <v>80</v>
      </c>
      <c r="T1171">
        <f t="shared" si="54"/>
        <v>596</v>
      </c>
      <c r="U1171">
        <v>3000</v>
      </c>
      <c r="V1171">
        <f t="shared" si="55"/>
        <v>68.868115293933243</v>
      </c>
      <c r="W1171">
        <f t="shared" si="56"/>
        <v>68.868115293933243</v>
      </c>
      <c r="X1171" t="s">
        <v>69</v>
      </c>
      <c r="Y1171">
        <v>2</v>
      </c>
      <c r="Z1171" t="s">
        <v>73</v>
      </c>
      <c r="AA1171">
        <v>0</v>
      </c>
      <c r="AB1171">
        <v>0</v>
      </c>
      <c r="AC1171">
        <v>0</v>
      </c>
      <c r="AD1171">
        <v>0</v>
      </c>
      <c r="AF1171">
        <v>0</v>
      </c>
      <c r="AG1171">
        <v>0</v>
      </c>
      <c r="AH1171">
        <v>0</v>
      </c>
      <c r="AI1171">
        <v>0</v>
      </c>
      <c r="AL1171">
        <v>0</v>
      </c>
      <c r="AM1171">
        <v>0</v>
      </c>
      <c r="AN1171">
        <v>0</v>
      </c>
      <c r="AR1171">
        <v>0</v>
      </c>
      <c r="AS1171">
        <v>0</v>
      </c>
      <c r="AT1171">
        <v>0</v>
      </c>
      <c r="AW1171" t="s">
        <v>73</v>
      </c>
      <c r="AZ1171" t="s">
        <v>73</v>
      </c>
      <c r="BA1171">
        <v>0</v>
      </c>
      <c r="BC1171">
        <v>0</v>
      </c>
      <c r="BD1171">
        <v>0</v>
      </c>
      <c r="BE1171">
        <v>0</v>
      </c>
      <c r="BH1171">
        <v>0</v>
      </c>
      <c r="BI1171">
        <v>0</v>
      </c>
      <c r="BJ1171">
        <v>0</v>
      </c>
      <c r="BQ1171" t="s">
        <v>9257</v>
      </c>
      <c r="BR1171" t="s">
        <v>9258</v>
      </c>
      <c r="BS1171" t="s">
        <v>9259</v>
      </c>
    </row>
    <row r="1172" spans="1:71" x14ac:dyDescent="0.35">
      <c r="A1172">
        <v>5683</v>
      </c>
      <c r="C1172" s="1">
        <v>45373</v>
      </c>
      <c r="D1172" t="s">
        <v>8988</v>
      </c>
      <c r="E1172" t="s">
        <v>85</v>
      </c>
      <c r="F1172" t="s">
        <v>8968</v>
      </c>
      <c r="G1172" t="s">
        <v>9081</v>
      </c>
      <c r="H1172" t="s">
        <v>9249</v>
      </c>
      <c r="I1172" t="s">
        <v>9090</v>
      </c>
      <c r="J1172">
        <v>-1.8564711</v>
      </c>
      <c r="K1172">
        <v>36.105136199999997</v>
      </c>
      <c r="L1172">
        <v>177904.38250000001</v>
      </c>
      <c r="M1172">
        <v>9794539.6689999998</v>
      </c>
      <c r="N1172">
        <v>0</v>
      </c>
      <c r="O1172">
        <v>3700</v>
      </c>
      <c r="P1172">
        <v>200</v>
      </c>
      <c r="Q1172">
        <v>2500</v>
      </c>
      <c r="R1172">
        <v>2000</v>
      </c>
      <c r="S1172">
        <v>30</v>
      </c>
      <c r="T1172">
        <f t="shared" si="54"/>
        <v>986</v>
      </c>
      <c r="U1172">
        <v>3000</v>
      </c>
      <c r="V1172">
        <f t="shared" si="55"/>
        <v>88.57956138088764</v>
      </c>
      <c r="W1172">
        <f t="shared" si="56"/>
        <v>88.57956138088764</v>
      </c>
      <c r="X1172" t="s">
        <v>69</v>
      </c>
      <c r="Y1172">
        <v>20</v>
      </c>
      <c r="Z1172" t="s">
        <v>73</v>
      </c>
      <c r="AA1172">
        <v>0</v>
      </c>
      <c r="AB1172">
        <v>0</v>
      </c>
      <c r="AC1172">
        <v>0</v>
      </c>
      <c r="AD1172">
        <v>0</v>
      </c>
      <c r="AF1172">
        <v>0</v>
      </c>
      <c r="AG1172">
        <v>0</v>
      </c>
      <c r="AH1172">
        <v>0</v>
      </c>
      <c r="AI1172">
        <v>0</v>
      </c>
      <c r="AL1172">
        <v>0</v>
      </c>
      <c r="AM1172">
        <v>0</v>
      </c>
      <c r="AN1172">
        <v>0</v>
      </c>
      <c r="AR1172">
        <v>0</v>
      </c>
      <c r="AS1172">
        <v>0</v>
      </c>
      <c r="AT1172">
        <v>0</v>
      </c>
      <c r="AW1172" t="s">
        <v>73</v>
      </c>
      <c r="AZ1172" t="s">
        <v>73</v>
      </c>
      <c r="BA1172">
        <v>0</v>
      </c>
      <c r="BC1172">
        <v>0</v>
      </c>
      <c r="BD1172">
        <v>0</v>
      </c>
      <c r="BE1172">
        <v>0</v>
      </c>
      <c r="BH1172">
        <v>0</v>
      </c>
      <c r="BI1172">
        <v>0</v>
      </c>
      <c r="BJ1172">
        <v>0</v>
      </c>
      <c r="BQ1172" t="s">
        <v>77</v>
      </c>
      <c r="BR1172" t="s">
        <v>8996</v>
      </c>
      <c r="BS1172" t="s">
        <v>9260</v>
      </c>
    </row>
    <row r="1173" spans="1:71" x14ac:dyDescent="0.35">
      <c r="A1173">
        <v>5684</v>
      </c>
      <c r="C1173" s="1">
        <v>45373</v>
      </c>
      <c r="D1173" t="s">
        <v>8967</v>
      </c>
      <c r="E1173" t="s">
        <v>85</v>
      </c>
      <c r="F1173" t="s">
        <v>8968</v>
      </c>
      <c r="G1173" t="s">
        <v>9081</v>
      </c>
      <c r="H1173" t="s">
        <v>9249</v>
      </c>
      <c r="I1173" t="s">
        <v>9090</v>
      </c>
      <c r="J1173">
        <v>-2.4955347350000001</v>
      </c>
      <c r="K1173">
        <v>36.856954610000003</v>
      </c>
      <c r="L1173">
        <v>261701.6176</v>
      </c>
      <c r="M1173">
        <v>9723972.5659999996</v>
      </c>
      <c r="N1173">
        <v>1081.4916920000001</v>
      </c>
      <c r="O1173">
        <v>-709.56436210000004</v>
      </c>
      <c r="P1173">
        <v>448.38533310000003</v>
      </c>
      <c r="Q1173">
        <v>496.31390950000002</v>
      </c>
      <c r="R1173">
        <v>848.68335049999996</v>
      </c>
      <c r="S1173">
        <v>31.953128660000001</v>
      </c>
      <c r="T1173">
        <f t="shared" si="54"/>
        <v>699.40205736200005</v>
      </c>
      <c r="U1173">
        <v>0</v>
      </c>
      <c r="V1173">
        <f t="shared" si="55"/>
        <v>74.603382844815968</v>
      </c>
      <c r="W1173">
        <f t="shared" si="56"/>
        <v>0</v>
      </c>
      <c r="X1173" t="s">
        <v>69</v>
      </c>
      <c r="Y1173">
        <v>101.4983685</v>
      </c>
      <c r="Z1173" t="s">
        <v>73</v>
      </c>
      <c r="AA1173">
        <v>0.56815258599999996</v>
      </c>
      <c r="AB1173">
        <v>-19.787196860000002</v>
      </c>
      <c r="AC1173">
        <v>-30.08341982</v>
      </c>
      <c r="AD1173">
        <v>-27.419276069999999</v>
      </c>
      <c r="AF1173">
        <v>420.26908759999998</v>
      </c>
      <c r="AG1173">
        <v>-99.445441200000005</v>
      </c>
      <c r="AH1173">
        <v>-82.721265200000005</v>
      </c>
      <c r="AI1173">
        <v>0.61358531999999999</v>
      </c>
      <c r="AL1173">
        <v>98.125213740000007</v>
      </c>
      <c r="AM1173">
        <v>-116.135254</v>
      </c>
      <c r="AN1173">
        <v>-20.086307210000001</v>
      </c>
      <c r="AR1173">
        <v>0</v>
      </c>
      <c r="AS1173">
        <v>0</v>
      </c>
      <c r="AT1173">
        <v>0</v>
      </c>
      <c r="AW1173" t="s">
        <v>73</v>
      </c>
      <c r="AZ1173" t="s">
        <v>73</v>
      </c>
      <c r="BA1173">
        <v>0.73959130699999998</v>
      </c>
      <c r="BC1173">
        <v>81.556374860000005</v>
      </c>
      <c r="BD1173">
        <v>210.90049310000001</v>
      </c>
      <c r="BE1173">
        <v>78.693537199999994</v>
      </c>
      <c r="BH1173">
        <v>0</v>
      </c>
      <c r="BI1173">
        <v>0</v>
      </c>
      <c r="BJ1173">
        <v>0</v>
      </c>
      <c r="BQ1173" t="s">
        <v>9257</v>
      </c>
      <c r="BR1173" t="s">
        <v>9258</v>
      </c>
      <c r="BS1173" t="s">
        <v>9259</v>
      </c>
    </row>
    <row r="1174" spans="1:71" x14ac:dyDescent="0.35">
      <c r="A1174">
        <v>6333</v>
      </c>
      <c r="C1174" s="1">
        <v>45373</v>
      </c>
      <c r="D1174" t="s">
        <v>10031</v>
      </c>
      <c r="E1174" t="s">
        <v>85</v>
      </c>
      <c r="F1174" t="s">
        <v>10032</v>
      </c>
      <c r="G1174" t="s">
        <v>10093</v>
      </c>
      <c r="H1174" t="s">
        <v>10101</v>
      </c>
      <c r="I1174" t="s">
        <v>10095</v>
      </c>
      <c r="J1174">
        <v>-2.1318008000000002</v>
      </c>
      <c r="K1174">
        <v>36.340654700000002</v>
      </c>
      <c r="L1174">
        <v>204178.2317</v>
      </c>
      <c r="M1174">
        <v>9764115.3550000004</v>
      </c>
      <c r="N1174">
        <v>906.8</v>
      </c>
      <c r="O1174">
        <v>4.8</v>
      </c>
      <c r="P1174">
        <v>400</v>
      </c>
      <c r="Q1174">
        <v>600</v>
      </c>
      <c r="R1174">
        <v>980</v>
      </c>
      <c r="S1174">
        <v>50</v>
      </c>
      <c r="T1174">
        <f t="shared" si="54"/>
        <v>703.6</v>
      </c>
      <c r="U1174">
        <v>1000</v>
      </c>
      <c r="V1174">
        <f t="shared" si="55"/>
        <v>74.826939653929969</v>
      </c>
      <c r="W1174">
        <f t="shared" si="56"/>
        <v>74.826939653929969</v>
      </c>
      <c r="X1174" t="s">
        <v>69</v>
      </c>
      <c r="Y1174">
        <v>200</v>
      </c>
      <c r="Z1174" t="s">
        <v>73</v>
      </c>
      <c r="AA1174">
        <v>0</v>
      </c>
      <c r="AB1174">
        <v>0</v>
      </c>
      <c r="AC1174">
        <v>0</v>
      </c>
      <c r="AD1174">
        <v>0</v>
      </c>
      <c r="AF1174">
        <v>0</v>
      </c>
      <c r="AG1174">
        <v>0</v>
      </c>
      <c r="AH1174">
        <v>0</v>
      </c>
      <c r="AI1174">
        <v>0</v>
      </c>
      <c r="AL1174">
        <v>0</v>
      </c>
      <c r="AM1174">
        <v>0</v>
      </c>
      <c r="AN1174">
        <v>0</v>
      </c>
      <c r="AR1174">
        <v>0</v>
      </c>
      <c r="AS1174">
        <v>0</v>
      </c>
      <c r="AT1174">
        <v>0</v>
      </c>
      <c r="AW1174" t="s">
        <v>73</v>
      </c>
      <c r="AZ1174" t="s">
        <v>73</v>
      </c>
      <c r="BA1174">
        <v>0</v>
      </c>
      <c r="BC1174">
        <v>0</v>
      </c>
      <c r="BD1174">
        <v>0</v>
      </c>
      <c r="BE1174">
        <v>0</v>
      </c>
      <c r="BH1174">
        <v>0</v>
      </c>
      <c r="BI1174">
        <v>0</v>
      </c>
      <c r="BJ1174">
        <v>0</v>
      </c>
      <c r="BQ1174" t="s">
        <v>77</v>
      </c>
      <c r="BR1174" t="s">
        <v>10036</v>
      </c>
      <c r="BS1174" t="s">
        <v>10102</v>
      </c>
    </row>
    <row r="1175" spans="1:71" x14ac:dyDescent="0.35">
      <c r="A1175">
        <v>6352</v>
      </c>
      <c r="C1175" s="1">
        <v>45373</v>
      </c>
      <c r="D1175" t="s">
        <v>10042</v>
      </c>
      <c r="E1175" t="s">
        <v>85</v>
      </c>
      <c r="F1175" t="s">
        <v>10032</v>
      </c>
      <c r="G1175" t="s">
        <v>10093</v>
      </c>
      <c r="H1175" t="s">
        <v>10134</v>
      </c>
      <c r="I1175" t="s">
        <v>10135</v>
      </c>
      <c r="J1175">
        <v>-2.0285098000000001</v>
      </c>
      <c r="K1175">
        <v>36.171328099999997</v>
      </c>
      <c r="L1175">
        <v>185307.166</v>
      </c>
      <c r="M1175">
        <v>9775512.6410000008</v>
      </c>
      <c r="N1175">
        <v>566.29999999999995</v>
      </c>
      <c r="O1175">
        <v>3.9</v>
      </c>
      <c r="P1175">
        <v>1500</v>
      </c>
      <c r="Q1175">
        <v>1300</v>
      </c>
      <c r="R1175">
        <v>2300</v>
      </c>
      <c r="S1175">
        <v>150</v>
      </c>
      <c r="T1175">
        <f t="shared" si="54"/>
        <v>2217</v>
      </c>
      <c r="U1175">
        <v>2000</v>
      </c>
      <c r="V1175">
        <f t="shared" si="55"/>
        <v>132.82441583435102</v>
      </c>
      <c r="W1175">
        <f t="shared" si="56"/>
        <v>132.82441583435102</v>
      </c>
      <c r="X1175" t="s">
        <v>69</v>
      </c>
      <c r="Y1175">
        <v>100</v>
      </c>
      <c r="Z1175" t="s">
        <v>73</v>
      </c>
      <c r="AA1175">
        <v>0</v>
      </c>
      <c r="AB1175">
        <v>0</v>
      </c>
      <c r="AC1175">
        <v>0</v>
      </c>
      <c r="AD1175">
        <v>0</v>
      </c>
      <c r="AF1175">
        <v>0</v>
      </c>
      <c r="AG1175">
        <v>0</v>
      </c>
      <c r="AH1175">
        <v>0</v>
      </c>
      <c r="AI1175">
        <v>0</v>
      </c>
      <c r="AL1175">
        <v>0</v>
      </c>
      <c r="AM1175">
        <v>0</v>
      </c>
      <c r="AN1175">
        <v>0</v>
      </c>
      <c r="AR1175">
        <v>0</v>
      </c>
      <c r="AS1175">
        <v>0</v>
      </c>
      <c r="AT1175">
        <v>0</v>
      </c>
      <c r="AW1175" t="s">
        <v>73</v>
      </c>
      <c r="AZ1175" t="s">
        <v>73</v>
      </c>
      <c r="BA1175">
        <v>0</v>
      </c>
      <c r="BC1175">
        <v>0</v>
      </c>
      <c r="BD1175">
        <v>0</v>
      </c>
      <c r="BE1175">
        <v>0</v>
      </c>
      <c r="BH1175">
        <v>0</v>
      </c>
      <c r="BI1175">
        <v>0</v>
      </c>
      <c r="BJ1175">
        <v>0</v>
      </c>
      <c r="BQ1175" t="s">
        <v>77</v>
      </c>
      <c r="BR1175" t="s">
        <v>10045</v>
      </c>
      <c r="BS1175" t="s">
        <v>10136</v>
      </c>
    </row>
    <row r="1176" spans="1:71" x14ac:dyDescent="0.35">
      <c r="A1176">
        <v>6353</v>
      </c>
      <c r="C1176" s="1">
        <v>45373</v>
      </c>
      <c r="D1176" t="s">
        <v>10042</v>
      </c>
      <c r="E1176" t="s">
        <v>85</v>
      </c>
      <c r="F1176" t="s">
        <v>10032</v>
      </c>
      <c r="G1176" t="s">
        <v>10093</v>
      </c>
      <c r="H1176" t="s">
        <v>10134</v>
      </c>
      <c r="I1176" t="s">
        <v>10135</v>
      </c>
      <c r="J1176">
        <v>-2.4956962589999998</v>
      </c>
      <c r="K1176">
        <v>36.856948879999997</v>
      </c>
      <c r="L1176">
        <v>261701.00930000001</v>
      </c>
      <c r="M1176">
        <v>9723954.6980000008</v>
      </c>
      <c r="N1176">
        <v>1081.6244919999999</v>
      </c>
      <c r="O1176">
        <v>-710.4206365</v>
      </c>
      <c r="P1176">
        <v>448.43434889999997</v>
      </c>
      <c r="Q1176">
        <v>496.3738141</v>
      </c>
      <c r="R1176">
        <v>848.83550090000006</v>
      </c>
      <c r="S1176">
        <v>31.9559742</v>
      </c>
      <c r="T1176">
        <f t="shared" si="54"/>
        <v>699.48911438999994</v>
      </c>
      <c r="U1176">
        <v>0</v>
      </c>
      <c r="V1176">
        <f t="shared" si="55"/>
        <v>74.608025772748036</v>
      </c>
      <c r="W1176">
        <f t="shared" si="56"/>
        <v>0</v>
      </c>
      <c r="X1176" t="s">
        <v>69</v>
      </c>
      <c r="Y1176">
        <v>101.5418979</v>
      </c>
      <c r="Z1176" t="s">
        <v>73</v>
      </c>
      <c r="AA1176">
        <v>0.56779033300000004</v>
      </c>
      <c r="AB1176">
        <v>-19.810609450000001</v>
      </c>
      <c r="AC1176">
        <v>-30.108374300000001</v>
      </c>
      <c r="AD1176">
        <v>-27.441591849999998</v>
      </c>
      <c r="AF1176">
        <v>420.41371529999998</v>
      </c>
      <c r="AG1176">
        <v>-99.537758319999995</v>
      </c>
      <c r="AH1176">
        <v>-82.813623089999993</v>
      </c>
      <c r="AI1176">
        <v>0.61432638799999995</v>
      </c>
      <c r="AL1176">
        <v>98.107438349999995</v>
      </c>
      <c r="AM1176">
        <v>-116.22127589999999</v>
      </c>
      <c r="AN1176">
        <v>-20.129422869999999</v>
      </c>
      <c r="AR1176">
        <v>0</v>
      </c>
      <c r="AS1176">
        <v>0</v>
      </c>
      <c r="AT1176">
        <v>0</v>
      </c>
      <c r="AW1176" t="s">
        <v>73</v>
      </c>
      <c r="AZ1176" t="s">
        <v>73</v>
      </c>
      <c r="BA1176">
        <v>0.73935912400000003</v>
      </c>
      <c r="BC1176">
        <v>81.478521549999996</v>
      </c>
      <c r="BD1176">
        <v>211.00143679999999</v>
      </c>
      <c r="BE1176">
        <v>78.698912070000006</v>
      </c>
      <c r="BH1176">
        <v>0</v>
      </c>
      <c r="BI1176">
        <v>0</v>
      </c>
      <c r="BJ1176">
        <v>0</v>
      </c>
      <c r="BQ1176" t="s">
        <v>77</v>
      </c>
      <c r="BR1176" t="s">
        <v>10045</v>
      </c>
      <c r="BS1176" t="s">
        <v>10137</v>
      </c>
    </row>
    <row r="1177" spans="1:71" x14ac:dyDescent="0.35">
      <c r="A1177">
        <v>2108</v>
      </c>
      <c r="C1177" s="1">
        <v>45375</v>
      </c>
      <c r="D1177" t="s">
        <v>2489</v>
      </c>
      <c r="E1177" t="s">
        <v>85</v>
      </c>
      <c r="F1177" t="s">
        <v>2778</v>
      </c>
      <c r="G1177" t="s">
        <v>2778</v>
      </c>
      <c r="H1177" t="s">
        <v>2779</v>
      </c>
      <c r="I1177" t="s">
        <v>3509</v>
      </c>
      <c r="J1177">
        <v>-1.7693783000000001</v>
      </c>
      <c r="K1177">
        <v>36.330793300000003</v>
      </c>
      <c r="L1177">
        <v>203016.8303</v>
      </c>
      <c r="M1177">
        <v>9804216.1980000008</v>
      </c>
      <c r="N1177">
        <v>791.7</v>
      </c>
      <c r="O1177">
        <v>6.2</v>
      </c>
      <c r="P1177">
        <v>0</v>
      </c>
      <c r="Q1177">
        <v>0</v>
      </c>
      <c r="R1177">
        <v>0</v>
      </c>
      <c r="S1177">
        <v>0</v>
      </c>
      <c r="T1177">
        <f t="shared" si="54"/>
        <v>0</v>
      </c>
      <c r="U1177">
        <v>0</v>
      </c>
      <c r="V1177">
        <f t="shared" si="55"/>
        <v>0</v>
      </c>
      <c r="W1177">
        <f t="shared" si="56"/>
        <v>0</v>
      </c>
      <c r="X1177" t="s">
        <v>69</v>
      </c>
      <c r="Y1177">
        <v>29</v>
      </c>
      <c r="Z1177" t="s">
        <v>73</v>
      </c>
      <c r="AA1177">
        <v>0</v>
      </c>
      <c r="AB1177">
        <v>0</v>
      </c>
      <c r="AC1177">
        <v>0</v>
      </c>
      <c r="AD1177">
        <v>0</v>
      </c>
      <c r="AF1177">
        <v>0</v>
      </c>
      <c r="AG1177">
        <v>0</v>
      </c>
      <c r="AH1177">
        <v>0</v>
      </c>
      <c r="AI1177">
        <v>0</v>
      </c>
      <c r="AL1177">
        <v>0</v>
      </c>
      <c r="AM1177">
        <v>0</v>
      </c>
      <c r="AN1177">
        <v>0</v>
      </c>
      <c r="AR1177">
        <v>0</v>
      </c>
      <c r="AS1177">
        <v>0</v>
      </c>
      <c r="AT1177">
        <v>0</v>
      </c>
      <c r="AW1177" t="s">
        <v>73</v>
      </c>
      <c r="AZ1177" t="s">
        <v>73</v>
      </c>
      <c r="BA1177">
        <v>0</v>
      </c>
      <c r="BC1177">
        <v>0</v>
      </c>
      <c r="BD1177">
        <v>0</v>
      </c>
      <c r="BE1177">
        <v>0</v>
      </c>
      <c r="BH1177">
        <v>0</v>
      </c>
      <c r="BI1177">
        <v>0</v>
      </c>
      <c r="BJ1177">
        <v>0</v>
      </c>
      <c r="BS1177" t="s">
        <v>3510</v>
      </c>
    </row>
    <row r="1178" spans="1:71" ht="29" x14ac:dyDescent="0.35">
      <c r="A1178">
        <v>1269</v>
      </c>
      <c r="C1178" s="1">
        <v>45376</v>
      </c>
      <c r="D1178" t="s">
        <v>1707</v>
      </c>
      <c r="E1178" t="s">
        <v>85</v>
      </c>
      <c r="F1178" t="s">
        <v>1601</v>
      </c>
      <c r="G1178" t="s">
        <v>2234</v>
      </c>
      <c r="H1178" t="s">
        <v>2323</v>
      </c>
      <c r="I1178" t="s">
        <v>2324</v>
      </c>
      <c r="J1178">
        <v>-2.351083</v>
      </c>
      <c r="K1178">
        <v>36.916527600000002</v>
      </c>
      <c r="L1178">
        <v>268304.29960000003</v>
      </c>
      <c r="M1178">
        <v>9739960.352</v>
      </c>
      <c r="N1178">
        <v>1407.9</v>
      </c>
      <c r="O1178">
        <v>1.5</v>
      </c>
      <c r="P1178">
        <v>550</v>
      </c>
      <c r="Q1178">
        <v>800</v>
      </c>
      <c r="R1178">
        <v>1000</v>
      </c>
      <c r="S1178">
        <v>120</v>
      </c>
      <c r="T1178">
        <f t="shared" si="54"/>
        <v>940</v>
      </c>
      <c r="U1178">
        <v>1000</v>
      </c>
      <c r="V1178">
        <f t="shared" si="55"/>
        <v>86.488625410044989</v>
      </c>
      <c r="W1178">
        <f t="shared" si="56"/>
        <v>86.488625410044989</v>
      </c>
      <c r="X1178" t="s">
        <v>69</v>
      </c>
      <c r="Y1178">
        <v>30</v>
      </c>
      <c r="Z1178" t="s">
        <v>73</v>
      </c>
      <c r="AA1178">
        <v>0</v>
      </c>
      <c r="AB1178">
        <v>0</v>
      </c>
      <c r="AC1178">
        <v>0</v>
      </c>
      <c r="AD1178">
        <v>0</v>
      </c>
      <c r="AF1178">
        <v>0</v>
      </c>
      <c r="AG1178">
        <v>0</v>
      </c>
      <c r="AH1178">
        <v>0</v>
      </c>
      <c r="AI1178">
        <v>0</v>
      </c>
      <c r="AL1178">
        <v>0</v>
      </c>
      <c r="AM1178">
        <v>0</v>
      </c>
      <c r="AN1178">
        <v>0</v>
      </c>
      <c r="AR1178">
        <v>0</v>
      </c>
      <c r="AS1178">
        <v>0</v>
      </c>
      <c r="AT1178">
        <v>0</v>
      </c>
      <c r="AW1178" t="s">
        <v>69</v>
      </c>
      <c r="AX1178" t="s">
        <v>2325</v>
      </c>
      <c r="AY1178" s="2" t="s">
        <v>2326</v>
      </c>
      <c r="AZ1178" t="s">
        <v>73</v>
      </c>
      <c r="BA1178">
        <v>0</v>
      </c>
      <c r="BC1178">
        <v>0</v>
      </c>
      <c r="BD1178">
        <v>0</v>
      </c>
      <c r="BE1178">
        <v>0</v>
      </c>
      <c r="BH1178">
        <v>0</v>
      </c>
      <c r="BI1178">
        <v>0</v>
      </c>
      <c r="BJ1178">
        <v>0</v>
      </c>
      <c r="BQ1178" t="s">
        <v>77</v>
      </c>
      <c r="BR1178" t="s">
        <v>2327</v>
      </c>
      <c r="BS1178" t="s">
        <v>2328</v>
      </c>
    </row>
    <row r="1179" spans="1:71" x14ac:dyDescent="0.35">
      <c r="A1179">
        <v>2128</v>
      </c>
      <c r="C1179" s="1">
        <v>45376</v>
      </c>
      <c r="D1179" t="s">
        <v>2504</v>
      </c>
      <c r="E1179" t="s">
        <v>85</v>
      </c>
      <c r="F1179" t="s">
        <v>2778</v>
      </c>
      <c r="G1179" t="s">
        <v>2778</v>
      </c>
      <c r="H1179" t="s">
        <v>2879</v>
      </c>
      <c r="I1179" t="s">
        <v>2881</v>
      </c>
      <c r="J1179">
        <v>-1.7526854000000001</v>
      </c>
      <c r="K1179">
        <v>36.3566626</v>
      </c>
      <c r="L1179">
        <v>205894.56159999999</v>
      </c>
      <c r="M1179">
        <v>9806067.3839999996</v>
      </c>
      <c r="N1179">
        <v>836.8</v>
      </c>
      <c r="O1179">
        <v>3.9</v>
      </c>
      <c r="P1179">
        <v>25</v>
      </c>
      <c r="Q1179">
        <v>420</v>
      </c>
      <c r="R1179">
        <v>600</v>
      </c>
      <c r="S1179">
        <v>0</v>
      </c>
      <c r="T1179">
        <f t="shared" si="54"/>
        <v>198.4</v>
      </c>
      <c r="U1179">
        <v>2000</v>
      </c>
      <c r="V1179">
        <f t="shared" si="55"/>
        <v>39.734330691124036</v>
      </c>
      <c r="W1179">
        <f t="shared" si="56"/>
        <v>39.734330691124036</v>
      </c>
      <c r="X1179" t="s">
        <v>69</v>
      </c>
      <c r="Y1179">
        <v>12</v>
      </c>
      <c r="Z1179" t="s">
        <v>73</v>
      </c>
      <c r="AA1179">
        <v>0</v>
      </c>
      <c r="AB1179">
        <v>0</v>
      </c>
      <c r="AC1179">
        <v>0</v>
      </c>
      <c r="AD1179">
        <v>0</v>
      </c>
      <c r="AF1179">
        <v>0</v>
      </c>
      <c r="AG1179">
        <v>0</v>
      </c>
      <c r="AH1179">
        <v>0</v>
      </c>
      <c r="AI1179">
        <v>0</v>
      </c>
      <c r="AL1179">
        <v>0</v>
      </c>
      <c r="AM1179">
        <v>0</v>
      </c>
      <c r="AN1179">
        <v>0</v>
      </c>
      <c r="AR1179">
        <v>0</v>
      </c>
      <c r="AS1179">
        <v>0</v>
      </c>
      <c r="AT1179">
        <v>0</v>
      </c>
      <c r="AW1179" t="s">
        <v>73</v>
      </c>
      <c r="AZ1179" t="s">
        <v>73</v>
      </c>
      <c r="BA1179">
        <v>0</v>
      </c>
      <c r="BC1179">
        <v>0</v>
      </c>
      <c r="BD1179">
        <v>0</v>
      </c>
      <c r="BE1179">
        <v>0</v>
      </c>
      <c r="BH1179">
        <v>0</v>
      </c>
      <c r="BI1179">
        <v>0</v>
      </c>
      <c r="BJ1179">
        <v>0</v>
      </c>
      <c r="BQ1179" t="s">
        <v>77</v>
      </c>
      <c r="BR1179" t="s">
        <v>2506</v>
      </c>
      <c r="BS1179" t="s">
        <v>3536</v>
      </c>
    </row>
    <row r="1180" spans="1:71" ht="246.5" x14ac:dyDescent="0.35">
      <c r="A1180">
        <v>2354</v>
      </c>
      <c r="C1180" s="1">
        <v>45376</v>
      </c>
      <c r="D1180" t="s">
        <v>3553</v>
      </c>
      <c r="E1180" t="s">
        <v>85</v>
      </c>
      <c r="F1180" t="s">
        <v>3554</v>
      </c>
      <c r="G1180" t="s">
        <v>3555</v>
      </c>
      <c r="H1180" t="s">
        <v>3959</v>
      </c>
      <c r="I1180" t="s">
        <v>3557</v>
      </c>
      <c r="J1180">
        <v>-2.7082411</v>
      </c>
      <c r="K1180">
        <v>37.252853600000002</v>
      </c>
      <c r="L1180">
        <v>305771.8701</v>
      </c>
      <c r="M1180">
        <v>9700515.7919999994</v>
      </c>
      <c r="N1180">
        <v>575.4</v>
      </c>
      <c r="O1180">
        <v>3.9</v>
      </c>
      <c r="P1180">
        <v>0</v>
      </c>
      <c r="Q1180">
        <v>0</v>
      </c>
      <c r="R1180">
        <v>0</v>
      </c>
      <c r="S1180">
        <v>0</v>
      </c>
      <c r="T1180">
        <f t="shared" si="54"/>
        <v>0</v>
      </c>
      <c r="U1180">
        <v>0</v>
      </c>
      <c r="V1180">
        <f t="shared" si="55"/>
        <v>0</v>
      </c>
      <c r="W1180">
        <f t="shared" si="56"/>
        <v>0</v>
      </c>
      <c r="X1180" t="s">
        <v>69</v>
      </c>
      <c r="Y1180">
        <v>50</v>
      </c>
      <c r="Z1180" t="s">
        <v>73</v>
      </c>
      <c r="AA1180">
        <v>0</v>
      </c>
      <c r="AB1180">
        <v>0</v>
      </c>
      <c r="AC1180">
        <v>0</v>
      </c>
      <c r="AD1180">
        <v>0</v>
      </c>
      <c r="AF1180">
        <v>0</v>
      </c>
      <c r="AG1180">
        <v>0</v>
      </c>
      <c r="AH1180">
        <v>0</v>
      </c>
      <c r="AI1180">
        <v>0</v>
      </c>
      <c r="AL1180">
        <v>0</v>
      </c>
      <c r="AM1180">
        <v>0</v>
      </c>
      <c r="AN1180">
        <v>0</v>
      </c>
      <c r="AR1180">
        <v>0</v>
      </c>
      <c r="AS1180">
        <v>0</v>
      </c>
      <c r="AT1180">
        <v>0</v>
      </c>
      <c r="AW1180" t="s">
        <v>73</v>
      </c>
      <c r="AZ1180" t="s">
        <v>73</v>
      </c>
      <c r="BA1180">
        <v>0</v>
      </c>
      <c r="BC1180">
        <v>0</v>
      </c>
      <c r="BD1180">
        <v>0</v>
      </c>
      <c r="BE1180">
        <v>0</v>
      </c>
      <c r="BH1180">
        <v>0</v>
      </c>
      <c r="BI1180">
        <v>0</v>
      </c>
      <c r="BJ1180">
        <v>0</v>
      </c>
      <c r="BQ1180" t="s">
        <v>77</v>
      </c>
      <c r="BR1180" s="2" t="s">
        <v>3960</v>
      </c>
      <c r="BS1180" t="s">
        <v>3961</v>
      </c>
    </row>
    <row r="1181" spans="1:71" x14ac:dyDescent="0.35">
      <c r="A1181">
        <v>2485</v>
      </c>
      <c r="C1181" s="1">
        <v>45376</v>
      </c>
      <c r="D1181" t="s">
        <v>4187</v>
      </c>
      <c r="E1181" t="s">
        <v>85</v>
      </c>
      <c r="F1181" t="s">
        <v>3554</v>
      </c>
      <c r="G1181" t="s">
        <v>4188</v>
      </c>
      <c r="H1181" t="s">
        <v>4192</v>
      </c>
      <c r="I1181" t="s">
        <v>4193</v>
      </c>
      <c r="J1181">
        <v>-2.7543867</v>
      </c>
      <c r="K1181">
        <v>37.426665499999999</v>
      </c>
      <c r="L1181">
        <v>325106.14289999998</v>
      </c>
      <c r="M1181">
        <v>9695439.7420000006</v>
      </c>
      <c r="N1181">
        <v>1230.5</v>
      </c>
      <c r="O1181">
        <v>3.9</v>
      </c>
      <c r="P1181">
        <v>500</v>
      </c>
      <c r="Q1181">
        <v>300</v>
      </c>
      <c r="R1181">
        <v>450</v>
      </c>
      <c r="S1181">
        <v>36</v>
      </c>
      <c r="T1181">
        <f t="shared" si="54"/>
        <v>652.70000000000005</v>
      </c>
      <c r="U1181">
        <v>1000</v>
      </c>
      <c r="V1181">
        <f t="shared" si="55"/>
        <v>72.069560618918757</v>
      </c>
      <c r="W1181">
        <f t="shared" si="56"/>
        <v>72.069560618918757</v>
      </c>
      <c r="X1181" t="s">
        <v>69</v>
      </c>
      <c r="Y1181">
        <v>6</v>
      </c>
      <c r="Z1181" t="s">
        <v>73</v>
      </c>
      <c r="AA1181">
        <v>0</v>
      </c>
      <c r="AB1181">
        <v>0</v>
      </c>
      <c r="AC1181">
        <v>0</v>
      </c>
      <c r="AD1181">
        <v>0</v>
      </c>
      <c r="AF1181">
        <v>0</v>
      </c>
      <c r="AG1181">
        <v>0</v>
      </c>
      <c r="AH1181">
        <v>0</v>
      </c>
      <c r="AI1181">
        <v>0</v>
      </c>
      <c r="AL1181">
        <v>0</v>
      </c>
      <c r="AM1181">
        <v>0</v>
      </c>
      <c r="AN1181">
        <v>0</v>
      </c>
      <c r="AR1181">
        <v>0</v>
      </c>
      <c r="AS1181">
        <v>0</v>
      </c>
      <c r="AT1181">
        <v>0</v>
      </c>
      <c r="AW1181" t="s">
        <v>73</v>
      </c>
      <c r="AZ1181" t="s">
        <v>73</v>
      </c>
      <c r="BA1181">
        <v>0</v>
      </c>
      <c r="BC1181">
        <v>0</v>
      </c>
      <c r="BD1181">
        <v>0</v>
      </c>
      <c r="BE1181">
        <v>0</v>
      </c>
      <c r="BH1181">
        <v>0</v>
      </c>
      <c r="BI1181">
        <v>0</v>
      </c>
      <c r="BJ1181">
        <v>0</v>
      </c>
      <c r="BQ1181" t="s">
        <v>4198</v>
      </c>
      <c r="BR1181" t="s">
        <v>4199</v>
      </c>
      <c r="BS1181" t="s">
        <v>4200</v>
      </c>
    </row>
    <row r="1182" spans="1:71" x14ac:dyDescent="0.35">
      <c r="A1182">
        <v>3409</v>
      </c>
      <c r="C1182" s="1">
        <v>45376</v>
      </c>
      <c r="D1182" t="s">
        <v>5150</v>
      </c>
      <c r="E1182" t="s">
        <v>85</v>
      </c>
      <c r="F1182" t="s">
        <v>3554</v>
      </c>
      <c r="G1182" t="s">
        <v>5151</v>
      </c>
      <c r="H1182" t="s">
        <v>5819</v>
      </c>
      <c r="I1182" t="s">
        <v>5153</v>
      </c>
      <c r="J1182">
        <v>-2.5852227999999999</v>
      </c>
      <c r="K1182">
        <v>37.402262999999998</v>
      </c>
      <c r="L1182">
        <v>322368.52740000002</v>
      </c>
      <c r="M1182">
        <v>9714141.5240000002</v>
      </c>
      <c r="N1182">
        <v>1243.0999999999999</v>
      </c>
      <c r="O1182">
        <v>3.9</v>
      </c>
      <c r="P1182">
        <v>800</v>
      </c>
      <c r="Q1182">
        <v>400</v>
      </c>
      <c r="R1182">
        <v>1000</v>
      </c>
      <c r="S1182">
        <v>0</v>
      </c>
      <c r="T1182">
        <f t="shared" si="54"/>
        <v>1038</v>
      </c>
      <c r="U1182">
        <v>100</v>
      </c>
      <c r="V1182">
        <f t="shared" si="55"/>
        <v>90.885320852541255</v>
      </c>
      <c r="W1182">
        <f t="shared" si="56"/>
        <v>100</v>
      </c>
      <c r="X1182" t="s">
        <v>69</v>
      </c>
      <c r="Y1182">
        <v>32</v>
      </c>
      <c r="Z1182" t="s">
        <v>73</v>
      </c>
      <c r="AA1182">
        <v>0</v>
      </c>
      <c r="AB1182">
        <v>0</v>
      </c>
      <c r="AC1182">
        <v>0</v>
      </c>
      <c r="AD1182">
        <v>0</v>
      </c>
      <c r="AF1182">
        <v>0</v>
      </c>
      <c r="AG1182">
        <v>0</v>
      </c>
      <c r="AH1182">
        <v>0</v>
      </c>
      <c r="AI1182">
        <v>0</v>
      </c>
      <c r="AL1182">
        <v>0</v>
      </c>
      <c r="AM1182">
        <v>0</v>
      </c>
      <c r="AN1182">
        <v>0</v>
      </c>
      <c r="AR1182">
        <v>0</v>
      </c>
      <c r="AS1182">
        <v>0</v>
      </c>
      <c r="AT1182">
        <v>0</v>
      </c>
      <c r="AW1182" t="s">
        <v>69</v>
      </c>
      <c r="AX1182" t="s">
        <v>5840</v>
      </c>
      <c r="AY1182" t="s">
        <v>5841</v>
      </c>
      <c r="AZ1182" t="s">
        <v>73</v>
      </c>
      <c r="BA1182">
        <v>0</v>
      </c>
      <c r="BC1182">
        <v>0</v>
      </c>
      <c r="BD1182">
        <v>0</v>
      </c>
      <c r="BE1182">
        <v>0</v>
      </c>
      <c r="BH1182">
        <v>0</v>
      </c>
      <c r="BI1182">
        <v>0</v>
      </c>
      <c r="BJ1182">
        <v>0</v>
      </c>
      <c r="BQ1182" t="s">
        <v>5842</v>
      </c>
      <c r="BR1182" t="s">
        <v>5843</v>
      </c>
      <c r="BS1182" t="s">
        <v>5844</v>
      </c>
    </row>
    <row r="1183" spans="1:71" ht="409.5" x14ac:dyDescent="0.35">
      <c r="A1183">
        <v>4216</v>
      </c>
      <c r="C1183" s="1">
        <v>45376</v>
      </c>
      <c r="D1183" t="s">
        <v>6752</v>
      </c>
      <c r="E1183" t="s">
        <v>85</v>
      </c>
      <c r="F1183" t="s">
        <v>3554</v>
      </c>
      <c r="G1183" t="s">
        <v>6753</v>
      </c>
      <c r="H1183" t="s">
        <v>7085</v>
      </c>
      <c r="I1183" t="s">
        <v>7085</v>
      </c>
      <c r="J1183">
        <v>-2.37121</v>
      </c>
      <c r="K1183">
        <v>37.1722483</v>
      </c>
      <c r="L1183">
        <v>296755.39279999997</v>
      </c>
      <c r="M1183">
        <v>9737774.3890000004</v>
      </c>
      <c r="N1183">
        <v>1171.4000000000001</v>
      </c>
      <c r="O1183">
        <v>3.9</v>
      </c>
      <c r="P1183">
        <v>700</v>
      </c>
      <c r="Q1183">
        <v>480</v>
      </c>
      <c r="R1183">
        <v>620</v>
      </c>
      <c r="S1183">
        <v>0</v>
      </c>
      <c r="T1183">
        <f t="shared" si="54"/>
        <v>887</v>
      </c>
      <c r="U1183">
        <v>500</v>
      </c>
      <c r="V1183">
        <f t="shared" si="55"/>
        <v>84.015008933675404</v>
      </c>
      <c r="W1183">
        <f t="shared" si="56"/>
        <v>84.015008933675404</v>
      </c>
      <c r="X1183" t="s">
        <v>69</v>
      </c>
      <c r="Y1183">
        <v>30</v>
      </c>
      <c r="Z1183" t="s">
        <v>73</v>
      </c>
      <c r="AA1183">
        <v>0</v>
      </c>
      <c r="AB1183">
        <v>0</v>
      </c>
      <c r="AC1183">
        <v>0</v>
      </c>
      <c r="AD1183">
        <v>0</v>
      </c>
      <c r="AF1183">
        <v>0</v>
      </c>
      <c r="AG1183">
        <v>0</v>
      </c>
      <c r="AH1183">
        <v>0</v>
      </c>
      <c r="AI1183">
        <v>0</v>
      </c>
      <c r="AL1183">
        <v>0</v>
      </c>
      <c r="AM1183">
        <v>0</v>
      </c>
      <c r="AN1183">
        <v>0</v>
      </c>
      <c r="AR1183">
        <v>0</v>
      </c>
      <c r="AS1183">
        <v>0</v>
      </c>
      <c r="AT1183">
        <v>0</v>
      </c>
      <c r="AW1183" t="s">
        <v>73</v>
      </c>
      <c r="AZ1183" t="s">
        <v>73</v>
      </c>
      <c r="BA1183">
        <v>0</v>
      </c>
      <c r="BC1183">
        <v>0</v>
      </c>
      <c r="BD1183">
        <v>0</v>
      </c>
      <c r="BE1183">
        <v>0</v>
      </c>
      <c r="BH1183">
        <v>0</v>
      </c>
      <c r="BI1183">
        <v>0</v>
      </c>
      <c r="BJ1183">
        <v>0</v>
      </c>
      <c r="BQ1183" t="s">
        <v>77</v>
      </c>
      <c r="BR1183" s="2" t="s">
        <v>7100</v>
      </c>
      <c r="BS1183" t="s">
        <v>7101</v>
      </c>
    </row>
    <row r="1184" spans="1:71" x14ac:dyDescent="0.35">
      <c r="A1184">
        <v>4286</v>
      </c>
      <c r="C1184" s="1">
        <v>45376</v>
      </c>
      <c r="D1184" t="s">
        <v>7219</v>
      </c>
      <c r="E1184" t="s">
        <v>85</v>
      </c>
      <c r="F1184" t="s">
        <v>3554</v>
      </c>
      <c r="G1184" t="s">
        <v>7220</v>
      </c>
      <c r="H1184" t="s">
        <v>7226</v>
      </c>
      <c r="I1184" t="s">
        <v>7226</v>
      </c>
      <c r="J1184">
        <v>-2.5119343000000001</v>
      </c>
      <c r="K1184">
        <v>37.136612399999997</v>
      </c>
      <c r="L1184">
        <v>292812.88829999999</v>
      </c>
      <c r="M1184">
        <v>9722206.3019999992</v>
      </c>
      <c r="N1184">
        <v>1161.4000000000001</v>
      </c>
      <c r="O1184">
        <v>3.9</v>
      </c>
      <c r="P1184">
        <v>430</v>
      </c>
      <c r="Q1184">
        <v>500</v>
      </c>
      <c r="R1184">
        <v>600</v>
      </c>
      <c r="S1184">
        <v>15</v>
      </c>
      <c r="T1184">
        <f t="shared" si="54"/>
        <v>627.5</v>
      </c>
      <c r="U1184">
        <v>250</v>
      </c>
      <c r="V1184">
        <f t="shared" si="55"/>
        <v>70.664604573352108</v>
      </c>
      <c r="W1184">
        <f t="shared" si="56"/>
        <v>70.664604573352108</v>
      </c>
      <c r="X1184" t="s">
        <v>69</v>
      </c>
      <c r="Y1184">
        <v>50</v>
      </c>
      <c r="Z1184" t="s">
        <v>73</v>
      </c>
      <c r="AA1184">
        <v>0</v>
      </c>
      <c r="AB1184">
        <v>0</v>
      </c>
      <c r="AC1184">
        <v>0</v>
      </c>
      <c r="AD1184">
        <v>0</v>
      </c>
      <c r="AF1184">
        <v>0</v>
      </c>
      <c r="AG1184">
        <v>0</v>
      </c>
      <c r="AH1184">
        <v>0</v>
      </c>
      <c r="AI1184">
        <v>0</v>
      </c>
      <c r="AL1184">
        <v>0</v>
      </c>
      <c r="AM1184">
        <v>0</v>
      </c>
      <c r="AN1184">
        <v>0</v>
      </c>
      <c r="AR1184">
        <v>0</v>
      </c>
      <c r="AS1184">
        <v>0</v>
      </c>
      <c r="AT1184">
        <v>0</v>
      </c>
      <c r="AW1184" t="s">
        <v>73</v>
      </c>
      <c r="AZ1184" t="s">
        <v>73</v>
      </c>
      <c r="BA1184">
        <v>0</v>
      </c>
      <c r="BC1184">
        <v>0</v>
      </c>
      <c r="BD1184">
        <v>0</v>
      </c>
      <c r="BE1184">
        <v>0</v>
      </c>
      <c r="BH1184">
        <v>0</v>
      </c>
      <c r="BI1184">
        <v>0</v>
      </c>
      <c r="BJ1184">
        <v>0</v>
      </c>
      <c r="BQ1184" t="s">
        <v>7231</v>
      </c>
      <c r="BR1184" t="s">
        <v>7232</v>
      </c>
      <c r="BS1184" t="s">
        <v>7233</v>
      </c>
    </row>
    <row r="1185" spans="1:71" x14ac:dyDescent="0.35">
      <c r="A1185">
        <v>5266</v>
      </c>
      <c r="C1185" s="1">
        <v>45376</v>
      </c>
      <c r="D1185" t="s">
        <v>5966</v>
      </c>
      <c r="E1185" t="s">
        <v>85</v>
      </c>
      <c r="F1185" t="s">
        <v>3554</v>
      </c>
      <c r="G1185" t="s">
        <v>8361</v>
      </c>
      <c r="H1185" t="s">
        <v>8633</v>
      </c>
      <c r="I1185" t="s">
        <v>3597</v>
      </c>
      <c r="J1185">
        <v>-2.5785659000000001</v>
      </c>
      <c r="K1185">
        <v>37.013656900000001</v>
      </c>
      <c r="L1185">
        <v>279147.68660000002</v>
      </c>
      <c r="M1185">
        <v>9714816.7770000007</v>
      </c>
      <c r="N1185">
        <v>1189.2</v>
      </c>
      <c r="O1185">
        <v>3.9</v>
      </c>
      <c r="P1185">
        <v>400</v>
      </c>
      <c r="Q1185">
        <v>74</v>
      </c>
      <c r="R1185">
        <v>230</v>
      </c>
      <c r="S1185">
        <v>0</v>
      </c>
      <c r="T1185">
        <f t="shared" si="54"/>
        <v>451.68</v>
      </c>
      <c r="U1185">
        <v>840</v>
      </c>
      <c r="V1185">
        <f t="shared" si="55"/>
        <v>59.952941835971352</v>
      </c>
      <c r="W1185">
        <f t="shared" si="56"/>
        <v>59.952941835971352</v>
      </c>
      <c r="X1185" t="s">
        <v>69</v>
      </c>
      <c r="Y1185">
        <v>11</v>
      </c>
      <c r="Z1185" t="s">
        <v>73</v>
      </c>
      <c r="AA1185">
        <v>0</v>
      </c>
      <c r="AB1185">
        <v>0</v>
      </c>
      <c r="AC1185">
        <v>0</v>
      </c>
      <c r="AD1185">
        <v>0</v>
      </c>
      <c r="AF1185">
        <v>0</v>
      </c>
      <c r="AG1185">
        <v>0</v>
      </c>
      <c r="AH1185">
        <v>0</v>
      </c>
      <c r="AI1185">
        <v>0</v>
      </c>
      <c r="AL1185">
        <v>0</v>
      </c>
      <c r="AM1185">
        <v>0</v>
      </c>
      <c r="AN1185">
        <v>0</v>
      </c>
      <c r="AR1185">
        <v>0</v>
      </c>
      <c r="AS1185">
        <v>0</v>
      </c>
      <c r="AT1185">
        <v>0</v>
      </c>
      <c r="AW1185" t="s">
        <v>73</v>
      </c>
      <c r="AZ1185" t="s">
        <v>73</v>
      </c>
      <c r="BA1185">
        <v>0</v>
      </c>
      <c r="BC1185">
        <v>0</v>
      </c>
      <c r="BD1185">
        <v>0</v>
      </c>
      <c r="BE1185">
        <v>0</v>
      </c>
      <c r="BH1185">
        <v>0</v>
      </c>
      <c r="BI1185">
        <v>0</v>
      </c>
      <c r="BJ1185">
        <v>0</v>
      </c>
      <c r="BQ1185" t="s">
        <v>77</v>
      </c>
      <c r="BR1185" t="s">
        <v>2412</v>
      </c>
      <c r="BS1185" t="s">
        <v>8634</v>
      </c>
    </row>
    <row r="1186" spans="1:71" x14ac:dyDescent="0.35">
      <c r="A1186">
        <v>6137</v>
      </c>
      <c r="C1186" s="1">
        <v>45376</v>
      </c>
      <c r="D1186" t="s">
        <v>8967</v>
      </c>
      <c r="E1186" t="s">
        <v>85</v>
      </c>
      <c r="F1186" t="s">
        <v>8968</v>
      </c>
      <c r="G1186" t="s">
        <v>8968</v>
      </c>
      <c r="H1186" t="s">
        <v>9817</v>
      </c>
      <c r="I1186" t="s">
        <v>9527</v>
      </c>
      <c r="J1186">
        <v>-1.8681692999999999</v>
      </c>
      <c r="K1186">
        <v>36.136366199999998</v>
      </c>
      <c r="L1186">
        <v>181384.20300000001</v>
      </c>
      <c r="M1186">
        <v>9793250.6950000003</v>
      </c>
      <c r="N1186">
        <v>634.9</v>
      </c>
      <c r="O1186">
        <v>9.8000000000000007</v>
      </c>
      <c r="P1186">
        <v>300</v>
      </c>
      <c r="Q1186">
        <v>800</v>
      </c>
      <c r="R1186">
        <v>1000</v>
      </c>
      <c r="S1186">
        <v>60</v>
      </c>
      <c r="T1186">
        <f t="shared" si="54"/>
        <v>648</v>
      </c>
      <c r="U1186">
        <v>3000</v>
      </c>
      <c r="V1186">
        <f t="shared" si="55"/>
        <v>71.809610472257887</v>
      </c>
      <c r="W1186">
        <f t="shared" si="56"/>
        <v>71.809610472257887</v>
      </c>
      <c r="X1186" t="s">
        <v>69</v>
      </c>
      <c r="Y1186">
        <v>2</v>
      </c>
      <c r="Z1186" t="s">
        <v>73</v>
      </c>
      <c r="AA1186">
        <v>0</v>
      </c>
      <c r="AB1186">
        <v>0</v>
      </c>
      <c r="AC1186">
        <v>0</v>
      </c>
      <c r="AD1186">
        <v>0</v>
      </c>
      <c r="AF1186">
        <v>0</v>
      </c>
      <c r="AG1186">
        <v>0</v>
      </c>
      <c r="AH1186">
        <v>0</v>
      </c>
      <c r="AI1186">
        <v>0</v>
      </c>
      <c r="AL1186">
        <v>0</v>
      </c>
      <c r="AM1186">
        <v>0</v>
      </c>
      <c r="AN1186">
        <v>0</v>
      </c>
      <c r="AR1186">
        <v>0</v>
      </c>
      <c r="AS1186">
        <v>0</v>
      </c>
      <c r="AT1186">
        <v>0</v>
      </c>
      <c r="AW1186" t="s">
        <v>73</v>
      </c>
      <c r="AZ1186" t="s">
        <v>73</v>
      </c>
      <c r="BA1186">
        <v>0</v>
      </c>
      <c r="BC1186">
        <v>0</v>
      </c>
      <c r="BD1186">
        <v>0</v>
      </c>
      <c r="BE1186">
        <v>0</v>
      </c>
      <c r="BH1186">
        <v>0</v>
      </c>
      <c r="BI1186">
        <v>0</v>
      </c>
      <c r="BJ1186">
        <v>0</v>
      </c>
      <c r="BQ1186" t="s">
        <v>9821</v>
      </c>
      <c r="BR1186" t="s">
        <v>9822</v>
      </c>
      <c r="BS1186" t="s">
        <v>9823</v>
      </c>
    </row>
    <row r="1187" spans="1:71" x14ac:dyDescent="0.35">
      <c r="A1187">
        <v>6250</v>
      </c>
      <c r="C1187" s="1">
        <v>45376</v>
      </c>
      <c r="D1187" t="s">
        <v>8988</v>
      </c>
      <c r="E1187" t="s">
        <v>85</v>
      </c>
      <c r="F1187" t="s">
        <v>8968</v>
      </c>
      <c r="G1187" t="s">
        <v>8968</v>
      </c>
      <c r="H1187" t="s">
        <v>9965</v>
      </c>
      <c r="I1187" t="s">
        <v>7632</v>
      </c>
      <c r="J1187">
        <v>-1.9011562</v>
      </c>
      <c r="K1187">
        <v>36.285961100000002</v>
      </c>
      <c r="L1187">
        <v>198047.09589999999</v>
      </c>
      <c r="M1187">
        <v>9789626.9519999996</v>
      </c>
      <c r="N1187">
        <v>0</v>
      </c>
      <c r="O1187">
        <v>2900</v>
      </c>
      <c r="P1187">
        <v>300</v>
      </c>
      <c r="Q1187">
        <v>4000</v>
      </c>
      <c r="R1187">
        <v>3000</v>
      </c>
      <c r="S1187">
        <v>50</v>
      </c>
      <c r="T1187">
        <f t="shared" si="54"/>
        <v>1525</v>
      </c>
      <c r="U1187">
        <v>4000</v>
      </c>
      <c r="V1187">
        <f t="shared" si="55"/>
        <v>110.16153780134435</v>
      </c>
      <c r="W1187">
        <f t="shared" si="56"/>
        <v>110.16153780134435</v>
      </c>
      <c r="X1187" t="s">
        <v>69</v>
      </c>
      <c r="Y1187">
        <v>15</v>
      </c>
      <c r="Z1187" t="s">
        <v>73</v>
      </c>
      <c r="AA1187">
        <v>0</v>
      </c>
      <c r="AB1187">
        <v>0</v>
      </c>
      <c r="AC1187">
        <v>0</v>
      </c>
      <c r="AD1187">
        <v>0</v>
      </c>
      <c r="AF1187">
        <v>0</v>
      </c>
      <c r="AG1187">
        <v>0</v>
      </c>
      <c r="AH1187">
        <v>0</v>
      </c>
      <c r="AI1187">
        <v>0</v>
      </c>
      <c r="AL1187">
        <v>0</v>
      </c>
      <c r="AM1187">
        <v>0</v>
      </c>
      <c r="AN1187">
        <v>0</v>
      </c>
      <c r="AR1187">
        <v>0</v>
      </c>
      <c r="AS1187">
        <v>0</v>
      </c>
      <c r="AT1187">
        <v>0</v>
      </c>
      <c r="AW1187" t="s">
        <v>73</v>
      </c>
      <c r="AZ1187" t="s">
        <v>73</v>
      </c>
      <c r="BA1187">
        <v>0</v>
      </c>
      <c r="BC1187">
        <v>0</v>
      </c>
      <c r="BD1187">
        <v>0</v>
      </c>
      <c r="BE1187">
        <v>0</v>
      </c>
      <c r="BH1187">
        <v>0</v>
      </c>
      <c r="BI1187">
        <v>0</v>
      </c>
      <c r="BJ1187">
        <v>0</v>
      </c>
      <c r="BQ1187" t="s">
        <v>9966</v>
      </c>
      <c r="BR1187" t="s">
        <v>9262</v>
      </c>
      <c r="BS1187" t="s">
        <v>9967</v>
      </c>
    </row>
    <row r="1188" spans="1:71" x14ac:dyDescent="0.35">
      <c r="A1188">
        <v>6316</v>
      </c>
      <c r="C1188" s="1">
        <v>45376</v>
      </c>
      <c r="D1188" t="s">
        <v>10031</v>
      </c>
      <c r="E1188" t="s">
        <v>85</v>
      </c>
      <c r="F1188" t="s">
        <v>10032</v>
      </c>
      <c r="G1188" t="s">
        <v>10053</v>
      </c>
      <c r="H1188" t="s">
        <v>10074</v>
      </c>
      <c r="I1188" t="s">
        <v>10077</v>
      </c>
      <c r="J1188">
        <v>-1.9687650999999999</v>
      </c>
      <c r="K1188">
        <v>36.280270999999999</v>
      </c>
      <c r="L1188">
        <v>197425.5612</v>
      </c>
      <c r="M1188">
        <v>9782144.5889999997</v>
      </c>
      <c r="N1188">
        <v>604.6</v>
      </c>
      <c r="O1188">
        <v>4.5</v>
      </c>
      <c r="P1188">
        <v>150</v>
      </c>
      <c r="Q1188">
        <v>330</v>
      </c>
      <c r="R1188">
        <v>490</v>
      </c>
      <c r="S1188">
        <v>23</v>
      </c>
      <c r="T1188">
        <f t="shared" si="54"/>
        <v>305.5</v>
      </c>
      <c r="U1188">
        <v>1000</v>
      </c>
      <c r="V1188">
        <f t="shared" si="55"/>
        <v>49.306102621569082</v>
      </c>
      <c r="W1188">
        <f t="shared" si="56"/>
        <v>49.306102621569082</v>
      </c>
      <c r="X1188" t="s">
        <v>69</v>
      </c>
      <c r="Y1188">
        <v>50</v>
      </c>
      <c r="Z1188" t="s">
        <v>73</v>
      </c>
      <c r="AA1188">
        <v>0</v>
      </c>
      <c r="AB1188">
        <v>0</v>
      </c>
      <c r="AC1188">
        <v>0</v>
      </c>
      <c r="AD1188">
        <v>0</v>
      </c>
      <c r="AF1188">
        <v>0</v>
      </c>
      <c r="AG1188">
        <v>0</v>
      </c>
      <c r="AH1188">
        <v>0</v>
      </c>
      <c r="AI1188">
        <v>0</v>
      </c>
      <c r="AL1188">
        <v>0</v>
      </c>
      <c r="AM1188">
        <v>0</v>
      </c>
      <c r="AN1188">
        <v>0</v>
      </c>
      <c r="AR1188">
        <v>0</v>
      </c>
      <c r="AS1188">
        <v>0</v>
      </c>
      <c r="AT1188">
        <v>0</v>
      </c>
      <c r="AW1188" t="s">
        <v>73</v>
      </c>
      <c r="AZ1188" t="s">
        <v>73</v>
      </c>
      <c r="BA1188">
        <v>0</v>
      </c>
      <c r="BC1188">
        <v>0</v>
      </c>
      <c r="BD1188">
        <v>0</v>
      </c>
      <c r="BE1188">
        <v>0</v>
      </c>
      <c r="BH1188">
        <v>0</v>
      </c>
      <c r="BI1188">
        <v>0</v>
      </c>
      <c r="BJ1188">
        <v>0</v>
      </c>
      <c r="BQ1188" t="s">
        <v>77</v>
      </c>
      <c r="BR1188" t="s">
        <v>10036</v>
      </c>
      <c r="BS1188" t="s">
        <v>10078</v>
      </c>
    </row>
    <row r="1189" spans="1:71" x14ac:dyDescent="0.35">
      <c r="A1189">
        <v>6347</v>
      </c>
      <c r="C1189" s="1">
        <v>45376</v>
      </c>
      <c r="D1189" t="s">
        <v>10042</v>
      </c>
      <c r="E1189" t="s">
        <v>85</v>
      </c>
      <c r="F1189" t="s">
        <v>10032</v>
      </c>
      <c r="G1189" t="s">
        <v>10093</v>
      </c>
      <c r="H1189" t="s">
        <v>10123</v>
      </c>
      <c r="I1189" t="s">
        <v>10126</v>
      </c>
      <c r="J1189">
        <v>-1.9957943</v>
      </c>
      <c r="K1189">
        <v>36.272492900000003</v>
      </c>
      <c r="L1189">
        <v>196564.50719999999</v>
      </c>
      <c r="M1189">
        <v>9779152.1960000005</v>
      </c>
      <c r="N1189">
        <v>632.5</v>
      </c>
      <c r="O1189">
        <v>3.9</v>
      </c>
      <c r="P1189">
        <v>200</v>
      </c>
      <c r="Q1189">
        <v>170</v>
      </c>
      <c r="R1189">
        <v>380</v>
      </c>
      <c r="S1189">
        <v>30</v>
      </c>
      <c r="T1189">
        <f t="shared" si="54"/>
        <v>314.5</v>
      </c>
      <c r="U1189">
        <v>4000</v>
      </c>
      <c r="V1189">
        <f t="shared" si="55"/>
        <v>50.027107453060424</v>
      </c>
      <c r="W1189">
        <f t="shared" si="56"/>
        <v>50.027107453060424</v>
      </c>
      <c r="X1189" t="s">
        <v>73</v>
      </c>
      <c r="Y1189">
        <v>100</v>
      </c>
      <c r="Z1189" t="s">
        <v>73</v>
      </c>
      <c r="AA1189">
        <v>0</v>
      </c>
      <c r="AB1189">
        <v>0</v>
      </c>
      <c r="AC1189">
        <v>0</v>
      </c>
      <c r="AD1189">
        <v>0</v>
      </c>
      <c r="AF1189">
        <v>0</v>
      </c>
      <c r="AG1189">
        <v>0</v>
      </c>
      <c r="AH1189">
        <v>0</v>
      </c>
      <c r="AI1189">
        <v>0</v>
      </c>
      <c r="AL1189">
        <v>0</v>
      </c>
      <c r="AM1189">
        <v>0</v>
      </c>
      <c r="AN1189">
        <v>0</v>
      </c>
      <c r="AR1189">
        <v>0</v>
      </c>
      <c r="AS1189">
        <v>0</v>
      </c>
      <c r="AT1189">
        <v>0</v>
      </c>
      <c r="AW1189" t="s">
        <v>73</v>
      </c>
      <c r="AZ1189" t="s">
        <v>73</v>
      </c>
      <c r="BA1189">
        <v>0</v>
      </c>
      <c r="BC1189">
        <v>0</v>
      </c>
      <c r="BD1189">
        <v>0</v>
      </c>
      <c r="BE1189">
        <v>0</v>
      </c>
      <c r="BH1189">
        <v>0</v>
      </c>
      <c r="BI1189">
        <v>0</v>
      </c>
      <c r="BJ1189">
        <v>0</v>
      </c>
      <c r="BQ1189" t="s">
        <v>77</v>
      </c>
      <c r="BR1189" t="s">
        <v>10045</v>
      </c>
      <c r="BS1189" t="s">
        <v>10127</v>
      </c>
    </row>
    <row r="1190" spans="1:71" x14ac:dyDescent="0.35">
      <c r="A1190">
        <v>633</v>
      </c>
      <c r="C1190" s="1">
        <v>45377</v>
      </c>
      <c r="D1190" t="s">
        <v>806</v>
      </c>
      <c r="E1190" t="s">
        <v>85</v>
      </c>
      <c r="F1190" t="s">
        <v>67</v>
      </c>
      <c r="G1190" t="s">
        <v>807</v>
      </c>
      <c r="H1190" t="s">
        <v>956</v>
      </c>
      <c r="I1190" t="s">
        <v>838</v>
      </c>
      <c r="J1190">
        <v>-2.4140714999999999</v>
      </c>
      <c r="K1190">
        <v>37.445374200000003</v>
      </c>
      <c r="L1190">
        <v>327140.29310000001</v>
      </c>
      <c r="M1190">
        <v>9733072.1830000002</v>
      </c>
      <c r="N1190">
        <v>1061.0999999999999</v>
      </c>
      <c r="O1190">
        <v>3.9</v>
      </c>
      <c r="P1190">
        <v>100</v>
      </c>
      <c r="Q1190">
        <v>50</v>
      </c>
      <c r="R1190">
        <v>100</v>
      </c>
      <c r="S1190">
        <v>0</v>
      </c>
      <c r="T1190">
        <f t="shared" si="54"/>
        <v>125.5</v>
      </c>
      <c r="U1190">
        <v>100</v>
      </c>
      <c r="V1190">
        <f t="shared" si="55"/>
        <v>31.60217188583157</v>
      </c>
      <c r="W1190">
        <f t="shared" si="56"/>
        <v>31.60217188583157</v>
      </c>
      <c r="X1190" t="s">
        <v>69</v>
      </c>
      <c r="Y1190">
        <v>15</v>
      </c>
      <c r="Z1190" t="s">
        <v>69</v>
      </c>
      <c r="AA1190">
        <v>1</v>
      </c>
      <c r="AB1190">
        <v>400</v>
      </c>
      <c r="AC1190">
        <v>0</v>
      </c>
      <c r="AD1190">
        <v>0</v>
      </c>
      <c r="AE1190" t="s">
        <v>810</v>
      </c>
      <c r="AF1190">
        <v>400</v>
      </c>
      <c r="AG1190">
        <v>0</v>
      </c>
      <c r="AH1190">
        <v>0</v>
      </c>
      <c r="AI1190">
        <v>0</v>
      </c>
      <c r="AJ1190" t="s">
        <v>69</v>
      </c>
      <c r="AL1190">
        <v>0</v>
      </c>
      <c r="AM1190">
        <v>0</v>
      </c>
      <c r="AN1190">
        <v>0</v>
      </c>
      <c r="AR1190">
        <v>0</v>
      </c>
      <c r="AS1190">
        <v>0</v>
      </c>
      <c r="AT1190">
        <v>0</v>
      </c>
      <c r="AW1190" t="s">
        <v>73</v>
      </c>
      <c r="AZ1190" t="s">
        <v>73</v>
      </c>
      <c r="BA1190">
        <v>0</v>
      </c>
      <c r="BC1190">
        <v>0</v>
      </c>
      <c r="BD1190">
        <v>0</v>
      </c>
      <c r="BE1190">
        <v>0</v>
      </c>
      <c r="BH1190">
        <v>0</v>
      </c>
      <c r="BI1190">
        <v>0</v>
      </c>
      <c r="BJ1190">
        <v>0</v>
      </c>
      <c r="BQ1190" t="s">
        <v>998</v>
      </c>
      <c r="BR1190" t="s">
        <v>270</v>
      </c>
      <c r="BS1190" t="s">
        <v>999</v>
      </c>
    </row>
    <row r="1191" spans="1:71" x14ac:dyDescent="0.35">
      <c r="A1191">
        <v>710</v>
      </c>
      <c r="C1191" s="1">
        <v>45377</v>
      </c>
      <c r="D1191" t="s">
        <v>806</v>
      </c>
      <c r="E1191" t="s">
        <v>85</v>
      </c>
      <c r="F1191" t="s">
        <v>67</v>
      </c>
      <c r="G1191" t="s">
        <v>807</v>
      </c>
      <c r="H1191" t="s">
        <v>992</v>
      </c>
      <c r="I1191" t="s">
        <v>1180</v>
      </c>
      <c r="J1191">
        <v>-2.3965348</v>
      </c>
      <c r="K1191">
        <v>37.506186999999997</v>
      </c>
      <c r="L1191">
        <v>333901.54859999998</v>
      </c>
      <c r="M1191">
        <v>9735018.7909999993</v>
      </c>
      <c r="N1191">
        <v>1052.5999999999999</v>
      </c>
      <c r="O1191">
        <v>5</v>
      </c>
      <c r="P1191">
        <v>10</v>
      </c>
      <c r="Q1191">
        <v>50</v>
      </c>
      <c r="R1191">
        <v>150</v>
      </c>
      <c r="S1191">
        <v>0</v>
      </c>
      <c r="T1191">
        <f t="shared" si="54"/>
        <v>44</v>
      </c>
      <c r="U1191">
        <v>500</v>
      </c>
      <c r="V1191">
        <f t="shared" si="55"/>
        <v>18.712051592547777</v>
      </c>
      <c r="W1191">
        <f t="shared" si="56"/>
        <v>18.712051592547777</v>
      </c>
      <c r="X1191" t="s">
        <v>73</v>
      </c>
      <c r="Y1191">
        <v>5</v>
      </c>
      <c r="Z1191" t="s">
        <v>73</v>
      </c>
      <c r="AA1191">
        <v>0</v>
      </c>
      <c r="AB1191">
        <v>0</v>
      </c>
      <c r="AC1191">
        <v>0</v>
      </c>
      <c r="AD1191">
        <v>0</v>
      </c>
      <c r="AF1191">
        <v>0</v>
      </c>
      <c r="AG1191">
        <v>0</v>
      </c>
      <c r="AH1191">
        <v>0</v>
      </c>
      <c r="AI1191">
        <v>0</v>
      </c>
      <c r="AL1191">
        <v>0</v>
      </c>
      <c r="AM1191">
        <v>0</v>
      </c>
      <c r="AN1191">
        <v>0</v>
      </c>
      <c r="AR1191">
        <v>0</v>
      </c>
      <c r="AS1191">
        <v>0</v>
      </c>
      <c r="AT1191">
        <v>0</v>
      </c>
      <c r="AW1191" t="s">
        <v>73</v>
      </c>
      <c r="AZ1191" t="s">
        <v>69</v>
      </c>
      <c r="BA1191">
        <v>1</v>
      </c>
      <c r="BB1191" t="s">
        <v>70</v>
      </c>
      <c r="BC1191">
        <v>100</v>
      </c>
      <c r="BD1191">
        <v>200</v>
      </c>
      <c r="BE1191">
        <v>100</v>
      </c>
      <c r="BF1191">
        <v>0</v>
      </c>
      <c r="BH1191">
        <v>0</v>
      </c>
      <c r="BI1191">
        <v>0</v>
      </c>
      <c r="BJ1191">
        <v>0</v>
      </c>
      <c r="BQ1191" t="s">
        <v>1181</v>
      </c>
      <c r="BR1191" t="s">
        <v>270</v>
      </c>
      <c r="BS1191" t="s">
        <v>1182</v>
      </c>
    </row>
    <row r="1192" spans="1:71" x14ac:dyDescent="0.35">
      <c r="A1192">
        <v>943</v>
      </c>
      <c r="C1192" s="1">
        <v>45377</v>
      </c>
      <c r="D1192" t="s">
        <v>1600</v>
      </c>
      <c r="E1192" t="s">
        <v>85</v>
      </c>
      <c r="F1192" t="s">
        <v>1601</v>
      </c>
      <c r="G1192" t="s">
        <v>1602</v>
      </c>
      <c r="H1192" t="s">
        <v>1626</v>
      </c>
      <c r="I1192" t="s">
        <v>1626</v>
      </c>
      <c r="J1192">
        <v>-2.3793586000000002</v>
      </c>
      <c r="K1192">
        <v>36.9442843</v>
      </c>
      <c r="L1192">
        <v>271396.99670000002</v>
      </c>
      <c r="M1192">
        <v>9736837.5539999995</v>
      </c>
      <c r="N1192">
        <v>1335.1</v>
      </c>
      <c r="O1192">
        <v>3.9</v>
      </c>
      <c r="P1192">
        <v>300</v>
      </c>
      <c r="Q1192">
        <v>1000</v>
      </c>
      <c r="R1192">
        <v>950</v>
      </c>
      <c r="S1192">
        <v>150</v>
      </c>
      <c r="T1192">
        <f t="shared" si="54"/>
        <v>736.5</v>
      </c>
      <c r="U1192">
        <v>1000</v>
      </c>
      <c r="V1192">
        <f t="shared" si="55"/>
        <v>76.556389539731072</v>
      </c>
      <c r="W1192">
        <f t="shared" si="56"/>
        <v>76.556389539731072</v>
      </c>
      <c r="X1192" t="s">
        <v>69</v>
      </c>
      <c r="Y1192">
        <v>12</v>
      </c>
      <c r="Z1192" t="s">
        <v>73</v>
      </c>
      <c r="AA1192">
        <v>0</v>
      </c>
      <c r="AB1192">
        <v>0</v>
      </c>
      <c r="AC1192">
        <v>0</v>
      </c>
      <c r="AD1192">
        <v>0</v>
      </c>
      <c r="AF1192">
        <v>0</v>
      </c>
      <c r="AG1192">
        <v>0</v>
      </c>
      <c r="AH1192">
        <v>0</v>
      </c>
      <c r="AI1192">
        <v>0</v>
      </c>
      <c r="AL1192">
        <v>0</v>
      </c>
      <c r="AM1192">
        <v>0</v>
      </c>
      <c r="AN1192">
        <v>0</v>
      </c>
      <c r="AR1192">
        <v>0</v>
      </c>
      <c r="AS1192">
        <v>0</v>
      </c>
      <c r="AT1192">
        <v>0</v>
      </c>
      <c r="AW1192" t="s">
        <v>73</v>
      </c>
      <c r="AZ1192" t="s">
        <v>73</v>
      </c>
      <c r="BA1192">
        <v>0</v>
      </c>
      <c r="BC1192">
        <v>0</v>
      </c>
      <c r="BD1192">
        <v>0</v>
      </c>
      <c r="BE1192">
        <v>0</v>
      </c>
      <c r="BH1192">
        <v>0</v>
      </c>
      <c r="BI1192">
        <v>0</v>
      </c>
      <c r="BJ1192">
        <v>0</v>
      </c>
      <c r="BR1192" t="s">
        <v>1629</v>
      </c>
      <c r="BS1192" t="s">
        <v>1630</v>
      </c>
    </row>
    <row r="1193" spans="1:71" x14ac:dyDescent="0.35">
      <c r="A1193">
        <v>956</v>
      </c>
      <c r="C1193" s="1">
        <v>45377</v>
      </c>
      <c r="D1193" t="s">
        <v>1600</v>
      </c>
      <c r="E1193" t="s">
        <v>85</v>
      </c>
      <c r="F1193" t="s">
        <v>1601</v>
      </c>
      <c r="G1193" t="s">
        <v>1602</v>
      </c>
      <c r="H1193" t="s">
        <v>1641</v>
      </c>
      <c r="I1193" t="s">
        <v>1644</v>
      </c>
      <c r="J1193">
        <v>-2.4333076999999999</v>
      </c>
      <c r="K1193">
        <v>36.8862095</v>
      </c>
      <c r="L1193">
        <v>264945.21620000002</v>
      </c>
      <c r="M1193">
        <v>9730860.6140000001</v>
      </c>
      <c r="N1193">
        <v>1244.5</v>
      </c>
      <c r="O1193">
        <v>15</v>
      </c>
      <c r="P1193">
        <v>700</v>
      </c>
      <c r="Q1193">
        <v>1200</v>
      </c>
      <c r="R1193">
        <v>900</v>
      </c>
      <c r="S1193">
        <v>120</v>
      </c>
      <c r="T1193">
        <f t="shared" si="54"/>
        <v>1141</v>
      </c>
      <c r="U1193">
        <v>1000</v>
      </c>
      <c r="V1193">
        <f t="shared" si="55"/>
        <v>95.287929473740945</v>
      </c>
      <c r="W1193">
        <f t="shared" si="56"/>
        <v>95.287929473740945</v>
      </c>
      <c r="X1193" t="s">
        <v>69</v>
      </c>
      <c r="Y1193">
        <v>30</v>
      </c>
      <c r="Z1193" t="s">
        <v>73</v>
      </c>
      <c r="AA1193">
        <v>0</v>
      </c>
      <c r="AB1193">
        <v>0</v>
      </c>
      <c r="AC1193">
        <v>0</v>
      </c>
      <c r="AD1193">
        <v>0</v>
      </c>
      <c r="AF1193">
        <v>0</v>
      </c>
      <c r="AG1193">
        <v>0</v>
      </c>
      <c r="AH1193">
        <v>0</v>
      </c>
      <c r="AI1193">
        <v>0</v>
      </c>
      <c r="AL1193">
        <v>0</v>
      </c>
      <c r="AM1193">
        <v>0</v>
      </c>
      <c r="AN1193">
        <v>0</v>
      </c>
      <c r="AR1193">
        <v>0</v>
      </c>
      <c r="AS1193">
        <v>0</v>
      </c>
      <c r="AT1193">
        <v>0</v>
      </c>
      <c r="AW1193" t="s">
        <v>73</v>
      </c>
      <c r="AZ1193" t="s">
        <v>73</v>
      </c>
      <c r="BA1193">
        <v>0</v>
      </c>
      <c r="BC1193">
        <v>0</v>
      </c>
      <c r="BD1193">
        <v>0</v>
      </c>
      <c r="BE1193">
        <v>0</v>
      </c>
      <c r="BH1193">
        <v>0</v>
      </c>
      <c r="BI1193">
        <v>0</v>
      </c>
      <c r="BJ1193">
        <v>0</v>
      </c>
      <c r="BR1193" t="s">
        <v>1629</v>
      </c>
      <c r="BS1193" t="s">
        <v>1645</v>
      </c>
    </row>
    <row r="1194" spans="1:71" ht="43.5" x14ac:dyDescent="0.35">
      <c r="A1194">
        <v>1069</v>
      </c>
      <c r="C1194" s="1">
        <v>45377</v>
      </c>
      <c r="D1194" t="s">
        <v>1707</v>
      </c>
      <c r="E1194" t="s">
        <v>85</v>
      </c>
      <c r="F1194" t="s">
        <v>1601</v>
      </c>
      <c r="G1194" t="s">
        <v>1702</v>
      </c>
      <c r="H1194" t="s">
        <v>1746</v>
      </c>
      <c r="I1194" t="s">
        <v>1746</v>
      </c>
      <c r="J1194">
        <v>-2.2532985000000001</v>
      </c>
      <c r="K1194">
        <v>36.9299727</v>
      </c>
      <c r="L1194">
        <v>269784.43420000002</v>
      </c>
      <c r="M1194">
        <v>9750777.9609999992</v>
      </c>
      <c r="N1194">
        <v>1335.5</v>
      </c>
      <c r="O1194">
        <v>3.9</v>
      </c>
      <c r="P1194">
        <v>600</v>
      </c>
      <c r="Q1194">
        <v>800</v>
      </c>
      <c r="R1194">
        <v>700</v>
      </c>
      <c r="S1194">
        <v>130</v>
      </c>
      <c r="T1194">
        <f t="shared" si="54"/>
        <v>946</v>
      </c>
      <c r="U1194">
        <v>1000</v>
      </c>
      <c r="V1194">
        <f t="shared" si="55"/>
        <v>86.764213868660448</v>
      </c>
      <c r="W1194">
        <f t="shared" si="56"/>
        <v>86.764213868660448</v>
      </c>
      <c r="X1194" t="s">
        <v>69</v>
      </c>
      <c r="Y1194">
        <v>70</v>
      </c>
      <c r="Z1194" t="s">
        <v>73</v>
      </c>
      <c r="AA1194">
        <v>0</v>
      </c>
      <c r="AB1194">
        <v>0</v>
      </c>
      <c r="AC1194">
        <v>0</v>
      </c>
      <c r="AD1194">
        <v>0</v>
      </c>
      <c r="AF1194">
        <v>0</v>
      </c>
      <c r="AG1194">
        <v>0</v>
      </c>
      <c r="AH1194">
        <v>0</v>
      </c>
      <c r="AI1194">
        <v>0</v>
      </c>
      <c r="AL1194">
        <v>0</v>
      </c>
      <c r="AM1194">
        <v>0</v>
      </c>
      <c r="AN1194">
        <v>0</v>
      </c>
      <c r="AR1194">
        <v>0</v>
      </c>
      <c r="AS1194">
        <v>0</v>
      </c>
      <c r="AT1194">
        <v>0</v>
      </c>
      <c r="AW1194" t="s">
        <v>69</v>
      </c>
      <c r="AX1194" t="s">
        <v>1861</v>
      </c>
      <c r="AY1194" s="2" t="s">
        <v>1862</v>
      </c>
      <c r="AZ1194" t="s">
        <v>73</v>
      </c>
      <c r="BA1194">
        <v>0</v>
      </c>
      <c r="BC1194">
        <v>0</v>
      </c>
      <c r="BD1194">
        <v>0</v>
      </c>
      <c r="BE1194">
        <v>0</v>
      </c>
      <c r="BH1194">
        <v>0</v>
      </c>
      <c r="BI1194">
        <v>0</v>
      </c>
      <c r="BJ1194">
        <v>0</v>
      </c>
      <c r="BQ1194" t="s">
        <v>77</v>
      </c>
      <c r="BR1194" t="s">
        <v>1863</v>
      </c>
      <c r="BS1194" t="s">
        <v>1864</v>
      </c>
    </row>
    <row r="1195" spans="1:71" x14ac:dyDescent="0.35">
      <c r="A1195">
        <v>1821</v>
      </c>
      <c r="C1195" s="1">
        <v>45377</v>
      </c>
      <c r="D1195" t="s">
        <v>2974</v>
      </c>
      <c r="E1195" t="s">
        <v>85</v>
      </c>
      <c r="F1195" t="s">
        <v>2973</v>
      </c>
      <c r="G1195" t="s">
        <v>3077</v>
      </c>
      <c r="H1195" t="s">
        <v>3155</v>
      </c>
      <c r="I1195" t="s">
        <v>3112</v>
      </c>
      <c r="J1195">
        <v>-1.8890752</v>
      </c>
      <c r="K1195">
        <v>36.352052200000003</v>
      </c>
      <c r="L1195">
        <v>205403.40599999999</v>
      </c>
      <c r="M1195">
        <v>9790975.1449999996</v>
      </c>
      <c r="N1195">
        <v>732.9</v>
      </c>
      <c r="O1195">
        <v>3.9</v>
      </c>
      <c r="P1195">
        <v>250</v>
      </c>
      <c r="Q1195">
        <v>500</v>
      </c>
      <c r="R1195">
        <v>600</v>
      </c>
      <c r="S1195">
        <v>50</v>
      </c>
      <c r="T1195">
        <f t="shared" si="54"/>
        <v>472</v>
      </c>
      <c r="U1195">
        <v>1000</v>
      </c>
      <c r="V1195">
        <f t="shared" si="55"/>
        <v>61.286676015009412</v>
      </c>
      <c r="W1195">
        <f t="shared" si="56"/>
        <v>61.286676015009412</v>
      </c>
      <c r="X1195" t="s">
        <v>69</v>
      </c>
      <c r="Y1195">
        <v>25</v>
      </c>
      <c r="Z1195" t="s">
        <v>73</v>
      </c>
      <c r="AA1195">
        <v>0</v>
      </c>
      <c r="AB1195">
        <v>0</v>
      </c>
      <c r="AC1195">
        <v>0</v>
      </c>
      <c r="AD1195">
        <v>0</v>
      </c>
      <c r="AF1195">
        <v>0</v>
      </c>
      <c r="AG1195">
        <v>0</v>
      </c>
      <c r="AH1195">
        <v>0</v>
      </c>
      <c r="AI1195">
        <v>0</v>
      </c>
      <c r="AL1195">
        <v>0</v>
      </c>
      <c r="AM1195">
        <v>0</v>
      </c>
      <c r="AN1195">
        <v>0</v>
      </c>
      <c r="AR1195">
        <v>0</v>
      </c>
      <c r="AS1195">
        <v>0</v>
      </c>
      <c r="AT1195">
        <v>0</v>
      </c>
      <c r="AW1195" t="s">
        <v>73</v>
      </c>
      <c r="AZ1195" t="s">
        <v>73</v>
      </c>
      <c r="BA1195">
        <v>0</v>
      </c>
      <c r="BC1195">
        <v>0</v>
      </c>
      <c r="BD1195">
        <v>0</v>
      </c>
      <c r="BE1195">
        <v>0</v>
      </c>
      <c r="BH1195">
        <v>0</v>
      </c>
      <c r="BI1195">
        <v>0</v>
      </c>
      <c r="BJ1195">
        <v>0</v>
      </c>
      <c r="BQ1195" t="s">
        <v>77</v>
      </c>
      <c r="BR1195" t="s">
        <v>2989</v>
      </c>
      <c r="BS1195" t="s">
        <v>3159</v>
      </c>
    </row>
    <row r="1196" spans="1:71" x14ac:dyDescent="0.35">
      <c r="A1196">
        <v>2093</v>
      </c>
      <c r="C1196" s="1">
        <v>45377</v>
      </c>
      <c r="D1196" t="s">
        <v>2504</v>
      </c>
      <c r="E1196" t="s">
        <v>85</v>
      </c>
      <c r="F1196" t="s">
        <v>2778</v>
      </c>
      <c r="G1196" t="s">
        <v>2725</v>
      </c>
      <c r="H1196" t="s">
        <v>2726</v>
      </c>
      <c r="I1196" t="s">
        <v>2734</v>
      </c>
      <c r="J1196">
        <v>-1.7198992</v>
      </c>
      <c r="K1196">
        <v>36.357608599999999</v>
      </c>
      <c r="L1196">
        <v>205994.81839999999</v>
      </c>
      <c r="M1196">
        <v>9809695.3019999992</v>
      </c>
      <c r="N1196">
        <v>916.4</v>
      </c>
      <c r="O1196">
        <v>3.9</v>
      </c>
      <c r="P1196">
        <v>110</v>
      </c>
      <c r="Q1196">
        <v>650</v>
      </c>
      <c r="R1196">
        <v>900</v>
      </c>
      <c r="S1196">
        <v>50</v>
      </c>
      <c r="T1196">
        <f t="shared" si="54"/>
        <v>408.5</v>
      </c>
      <c r="U1196">
        <v>3000</v>
      </c>
      <c r="V1196">
        <f t="shared" si="55"/>
        <v>57.015258594975805</v>
      </c>
      <c r="W1196">
        <f t="shared" si="56"/>
        <v>57.015258594975805</v>
      </c>
      <c r="X1196" t="s">
        <v>69</v>
      </c>
      <c r="Y1196">
        <v>11</v>
      </c>
      <c r="Z1196" t="s">
        <v>73</v>
      </c>
      <c r="AA1196">
        <v>0</v>
      </c>
      <c r="AB1196">
        <v>0</v>
      </c>
      <c r="AC1196">
        <v>0</v>
      </c>
      <c r="AD1196">
        <v>0</v>
      </c>
      <c r="AF1196">
        <v>0</v>
      </c>
      <c r="AG1196">
        <v>0</v>
      </c>
      <c r="AH1196">
        <v>0</v>
      </c>
      <c r="AI1196">
        <v>0</v>
      </c>
      <c r="AL1196">
        <v>0</v>
      </c>
      <c r="AM1196">
        <v>0</v>
      </c>
      <c r="AN1196">
        <v>0</v>
      </c>
      <c r="AR1196">
        <v>0</v>
      </c>
      <c r="AS1196">
        <v>0</v>
      </c>
      <c r="AT1196">
        <v>0</v>
      </c>
      <c r="AW1196" t="s">
        <v>73</v>
      </c>
      <c r="AZ1196" t="s">
        <v>73</v>
      </c>
      <c r="BA1196">
        <v>0</v>
      </c>
      <c r="BC1196">
        <v>0</v>
      </c>
      <c r="BD1196">
        <v>0</v>
      </c>
      <c r="BE1196">
        <v>0</v>
      </c>
      <c r="BH1196">
        <v>0</v>
      </c>
      <c r="BI1196">
        <v>0</v>
      </c>
      <c r="BJ1196">
        <v>0</v>
      </c>
      <c r="BQ1196" t="s">
        <v>77</v>
      </c>
      <c r="BR1196" t="s">
        <v>1935</v>
      </c>
      <c r="BS1196" t="s">
        <v>3483</v>
      </c>
    </row>
    <row r="1197" spans="1:71" x14ac:dyDescent="0.35">
      <c r="A1197">
        <v>2774</v>
      </c>
      <c r="C1197" s="1">
        <v>45377</v>
      </c>
      <c r="D1197" t="s">
        <v>4187</v>
      </c>
      <c r="E1197" t="s">
        <v>85</v>
      </c>
      <c r="F1197" t="s">
        <v>3554</v>
      </c>
      <c r="G1197" t="s">
        <v>4739</v>
      </c>
      <c r="H1197" t="s">
        <v>4756</v>
      </c>
      <c r="I1197" t="s">
        <v>4741</v>
      </c>
      <c r="J1197">
        <v>-2.8410069</v>
      </c>
      <c r="K1197">
        <v>37.4034215</v>
      </c>
      <c r="L1197">
        <v>322534.67560000002</v>
      </c>
      <c r="M1197">
        <v>9685858.2170000002</v>
      </c>
      <c r="N1197">
        <v>1583.7</v>
      </c>
      <c r="O1197">
        <v>1</v>
      </c>
      <c r="P1197">
        <v>400</v>
      </c>
      <c r="Q1197">
        <v>280</v>
      </c>
      <c r="R1197">
        <v>330</v>
      </c>
      <c r="S1197">
        <v>28</v>
      </c>
      <c r="T1197">
        <f t="shared" si="54"/>
        <v>523.29999999999995</v>
      </c>
      <c r="U1197">
        <v>1000</v>
      </c>
      <c r="V1197">
        <f t="shared" si="55"/>
        <v>64.531303148157804</v>
      </c>
      <c r="W1197">
        <f t="shared" si="56"/>
        <v>64.531303148157804</v>
      </c>
      <c r="X1197" t="s">
        <v>69</v>
      </c>
      <c r="Y1197">
        <v>5</v>
      </c>
      <c r="Z1197" t="s">
        <v>73</v>
      </c>
      <c r="AA1197">
        <v>0</v>
      </c>
      <c r="AB1197">
        <v>0</v>
      </c>
      <c r="AC1197">
        <v>0</v>
      </c>
      <c r="AD1197">
        <v>0</v>
      </c>
      <c r="AF1197">
        <v>0</v>
      </c>
      <c r="AG1197">
        <v>0</v>
      </c>
      <c r="AH1197">
        <v>0</v>
      </c>
      <c r="AI1197">
        <v>0</v>
      </c>
      <c r="AL1197">
        <v>0</v>
      </c>
      <c r="AM1197">
        <v>0</v>
      </c>
      <c r="AN1197">
        <v>0</v>
      </c>
      <c r="AR1197">
        <v>0</v>
      </c>
      <c r="AS1197">
        <v>0</v>
      </c>
      <c r="AT1197">
        <v>0</v>
      </c>
      <c r="AW1197" t="s">
        <v>73</v>
      </c>
      <c r="AZ1197" t="s">
        <v>73</v>
      </c>
      <c r="BA1197">
        <v>0</v>
      </c>
      <c r="BC1197">
        <v>0</v>
      </c>
      <c r="BD1197">
        <v>0</v>
      </c>
      <c r="BE1197">
        <v>0</v>
      </c>
      <c r="BH1197">
        <v>0</v>
      </c>
      <c r="BI1197">
        <v>0</v>
      </c>
      <c r="BJ1197">
        <v>0</v>
      </c>
      <c r="BQ1197" t="s">
        <v>4218</v>
      </c>
      <c r="BR1197" t="s">
        <v>4761</v>
      </c>
      <c r="BS1197" t="s">
        <v>4762</v>
      </c>
    </row>
    <row r="1198" spans="1:71" x14ac:dyDescent="0.35">
      <c r="A1198">
        <v>2989</v>
      </c>
      <c r="C1198" s="1">
        <v>45377</v>
      </c>
      <c r="D1198" t="s">
        <v>5150</v>
      </c>
      <c r="E1198" t="s">
        <v>85</v>
      </c>
      <c r="F1198" t="s">
        <v>3554</v>
      </c>
      <c r="G1198" t="s">
        <v>5151</v>
      </c>
      <c r="H1198" t="s">
        <v>5152</v>
      </c>
      <c r="I1198" t="s">
        <v>5162</v>
      </c>
      <c r="J1198">
        <v>-2.6829426000000001</v>
      </c>
      <c r="K1198">
        <v>37.388830599999999</v>
      </c>
      <c r="L1198">
        <v>320888.72940000001</v>
      </c>
      <c r="M1198">
        <v>9703334.1510000005</v>
      </c>
      <c r="N1198">
        <v>1124.5999999999999</v>
      </c>
      <c r="O1198">
        <v>3.9</v>
      </c>
      <c r="P1198">
        <v>0</v>
      </c>
      <c r="Q1198">
        <v>0</v>
      </c>
      <c r="R1198">
        <v>0</v>
      </c>
      <c r="S1198">
        <v>0</v>
      </c>
      <c r="T1198">
        <f t="shared" si="54"/>
        <v>0</v>
      </c>
      <c r="U1198">
        <v>0</v>
      </c>
      <c r="V1198">
        <f t="shared" si="55"/>
        <v>0</v>
      </c>
      <c r="W1198">
        <f t="shared" si="56"/>
        <v>0</v>
      </c>
      <c r="X1198" t="s">
        <v>69</v>
      </c>
      <c r="Y1198">
        <v>50</v>
      </c>
      <c r="Z1198" t="s">
        <v>73</v>
      </c>
      <c r="AA1198">
        <v>0</v>
      </c>
      <c r="AB1198">
        <v>0</v>
      </c>
      <c r="AC1198">
        <v>0</v>
      </c>
      <c r="AD1198">
        <v>0</v>
      </c>
      <c r="AF1198">
        <v>0</v>
      </c>
      <c r="AG1198">
        <v>0</v>
      </c>
      <c r="AH1198">
        <v>0</v>
      </c>
      <c r="AI1198">
        <v>0</v>
      </c>
      <c r="AL1198">
        <v>0</v>
      </c>
      <c r="AM1198">
        <v>0</v>
      </c>
      <c r="AN1198">
        <v>0</v>
      </c>
      <c r="AR1198">
        <v>0</v>
      </c>
      <c r="AS1198">
        <v>0</v>
      </c>
      <c r="AT1198">
        <v>0</v>
      </c>
      <c r="AW1198" t="s">
        <v>73</v>
      </c>
      <c r="AZ1198" t="s">
        <v>73</v>
      </c>
      <c r="BA1198">
        <v>0</v>
      </c>
      <c r="BC1198">
        <v>0</v>
      </c>
      <c r="BD1198">
        <v>0</v>
      </c>
      <c r="BE1198">
        <v>0</v>
      </c>
      <c r="BH1198">
        <v>0</v>
      </c>
      <c r="BI1198">
        <v>0</v>
      </c>
      <c r="BJ1198">
        <v>0</v>
      </c>
      <c r="BQ1198" t="s">
        <v>77</v>
      </c>
      <c r="BR1198" t="s">
        <v>72</v>
      </c>
      <c r="BS1198" t="s">
        <v>5163</v>
      </c>
    </row>
    <row r="1199" spans="1:71" x14ac:dyDescent="0.35">
      <c r="A1199">
        <v>3780</v>
      </c>
      <c r="C1199" s="1">
        <v>45377</v>
      </c>
      <c r="D1199" t="s">
        <v>3684</v>
      </c>
      <c r="E1199" t="s">
        <v>85</v>
      </c>
      <c r="F1199" t="s">
        <v>3554</v>
      </c>
      <c r="G1199" t="s">
        <v>5980</v>
      </c>
      <c r="H1199" t="s">
        <v>6355</v>
      </c>
      <c r="I1199" t="s">
        <v>3618</v>
      </c>
      <c r="J1199">
        <v>-2.6814431999999999</v>
      </c>
      <c r="K1199">
        <v>37.207021699999999</v>
      </c>
      <c r="L1199">
        <v>300670.78600000002</v>
      </c>
      <c r="M1199">
        <v>9703471.8430000003</v>
      </c>
      <c r="N1199">
        <v>1120.3</v>
      </c>
      <c r="O1199">
        <v>3.9</v>
      </c>
      <c r="P1199">
        <v>50</v>
      </c>
      <c r="Q1199">
        <v>50</v>
      </c>
      <c r="R1199">
        <v>100</v>
      </c>
      <c r="S1199">
        <v>0</v>
      </c>
      <c r="T1199">
        <f t="shared" si="54"/>
        <v>75.5</v>
      </c>
      <c r="U1199">
        <v>500</v>
      </c>
      <c r="V1199">
        <f t="shared" si="55"/>
        <v>24.511424074743289</v>
      </c>
      <c r="W1199">
        <f t="shared" si="56"/>
        <v>24.511424074743289</v>
      </c>
      <c r="X1199" t="s">
        <v>69</v>
      </c>
      <c r="Y1199">
        <v>10</v>
      </c>
      <c r="Z1199" t="s">
        <v>73</v>
      </c>
      <c r="AA1199">
        <v>0</v>
      </c>
      <c r="AB1199">
        <v>0</v>
      </c>
      <c r="AC1199">
        <v>0</v>
      </c>
      <c r="AD1199">
        <v>0</v>
      </c>
      <c r="AF1199">
        <v>0</v>
      </c>
      <c r="AG1199">
        <v>0</v>
      </c>
      <c r="AH1199">
        <v>0</v>
      </c>
      <c r="AI1199">
        <v>0</v>
      </c>
      <c r="AL1199">
        <v>0</v>
      </c>
      <c r="AM1199">
        <v>0</v>
      </c>
      <c r="AN1199">
        <v>0</v>
      </c>
      <c r="AR1199">
        <v>0</v>
      </c>
      <c r="AS1199">
        <v>0</v>
      </c>
      <c r="AT1199">
        <v>0</v>
      </c>
      <c r="AW1199" t="s">
        <v>73</v>
      </c>
      <c r="AZ1199" t="s">
        <v>73</v>
      </c>
      <c r="BA1199">
        <v>0</v>
      </c>
      <c r="BC1199">
        <v>0</v>
      </c>
      <c r="BD1199">
        <v>0</v>
      </c>
      <c r="BE1199">
        <v>0</v>
      </c>
      <c r="BH1199">
        <v>0</v>
      </c>
      <c r="BI1199">
        <v>0</v>
      </c>
      <c r="BJ1199">
        <v>0</v>
      </c>
      <c r="BR1199" t="s">
        <v>6377</v>
      </c>
      <c r="BS1199" t="s">
        <v>6378</v>
      </c>
    </row>
    <row r="1200" spans="1:71" ht="159.5" x14ac:dyDescent="0.35">
      <c r="A1200">
        <v>3781</v>
      </c>
      <c r="C1200" s="1">
        <v>45377</v>
      </c>
      <c r="D1200" t="s">
        <v>3684</v>
      </c>
      <c r="E1200" t="s">
        <v>85</v>
      </c>
      <c r="F1200" t="s">
        <v>3554</v>
      </c>
      <c r="G1200" t="s">
        <v>5980</v>
      </c>
      <c r="H1200" t="s">
        <v>6355</v>
      </c>
      <c r="I1200" t="s">
        <v>3618</v>
      </c>
      <c r="J1200">
        <v>-2.6803701000000002</v>
      </c>
      <c r="K1200">
        <v>37.205348700000002</v>
      </c>
      <c r="L1200">
        <v>300484.5601</v>
      </c>
      <c r="M1200">
        <v>9703590.2410000004</v>
      </c>
      <c r="N1200">
        <v>1121</v>
      </c>
      <c r="O1200">
        <v>3.9</v>
      </c>
      <c r="P1200">
        <v>0</v>
      </c>
      <c r="Q1200">
        <v>70</v>
      </c>
      <c r="R1200">
        <v>150</v>
      </c>
      <c r="S1200">
        <v>0</v>
      </c>
      <c r="T1200">
        <f t="shared" si="54"/>
        <v>37.400000000000006</v>
      </c>
      <c r="U1200">
        <v>500</v>
      </c>
      <c r="V1200">
        <f t="shared" si="55"/>
        <v>17.251659154465241</v>
      </c>
      <c r="W1200">
        <f t="shared" si="56"/>
        <v>17.251659154465241</v>
      </c>
      <c r="X1200" t="s">
        <v>69</v>
      </c>
      <c r="Y1200">
        <v>15</v>
      </c>
      <c r="Z1200" t="s">
        <v>73</v>
      </c>
      <c r="AA1200">
        <v>0</v>
      </c>
      <c r="AB1200">
        <v>0</v>
      </c>
      <c r="AC1200">
        <v>0</v>
      </c>
      <c r="AD1200">
        <v>0</v>
      </c>
      <c r="AF1200">
        <v>0</v>
      </c>
      <c r="AG1200">
        <v>0</v>
      </c>
      <c r="AH1200">
        <v>0</v>
      </c>
      <c r="AI1200">
        <v>0</v>
      </c>
      <c r="AL1200">
        <v>0</v>
      </c>
      <c r="AM1200">
        <v>0</v>
      </c>
      <c r="AN1200">
        <v>0</v>
      </c>
      <c r="AR1200">
        <v>0</v>
      </c>
      <c r="AS1200">
        <v>0</v>
      </c>
      <c r="AT1200">
        <v>0</v>
      </c>
      <c r="AW1200" t="s">
        <v>73</v>
      </c>
      <c r="AZ1200" t="s">
        <v>73</v>
      </c>
      <c r="BA1200">
        <v>0</v>
      </c>
      <c r="BC1200">
        <v>0</v>
      </c>
      <c r="BD1200">
        <v>0</v>
      </c>
      <c r="BE1200">
        <v>0</v>
      </c>
      <c r="BH1200">
        <v>0</v>
      </c>
      <c r="BI1200">
        <v>0</v>
      </c>
      <c r="BJ1200">
        <v>0</v>
      </c>
      <c r="BQ1200" t="s">
        <v>77</v>
      </c>
      <c r="BR1200" s="2" t="s">
        <v>6379</v>
      </c>
      <c r="BS1200" t="s">
        <v>6380</v>
      </c>
    </row>
    <row r="1201" spans="1:71" ht="217.5" x14ac:dyDescent="0.35">
      <c r="A1201">
        <v>3782</v>
      </c>
      <c r="C1201" s="1">
        <v>45377</v>
      </c>
      <c r="D1201" t="s">
        <v>3684</v>
      </c>
      <c r="E1201" t="s">
        <v>85</v>
      </c>
      <c r="F1201" t="s">
        <v>3554</v>
      </c>
      <c r="G1201" t="s">
        <v>5980</v>
      </c>
      <c r="H1201" t="s">
        <v>6355</v>
      </c>
      <c r="I1201" t="s">
        <v>3618</v>
      </c>
      <c r="J1201">
        <v>-2.6804022000000001</v>
      </c>
      <c r="K1201">
        <v>37.194400000000002</v>
      </c>
      <c r="L1201">
        <v>299266.97080000001</v>
      </c>
      <c r="M1201">
        <v>9703584.9020000007</v>
      </c>
      <c r="N1201">
        <v>1139.7</v>
      </c>
      <c r="O1201">
        <v>3.9</v>
      </c>
      <c r="P1201">
        <v>100</v>
      </c>
      <c r="Q1201">
        <v>0</v>
      </c>
      <c r="R1201">
        <v>0</v>
      </c>
      <c r="S1201">
        <v>0</v>
      </c>
      <c r="T1201">
        <f t="shared" si="54"/>
        <v>100</v>
      </c>
      <c r="U1201">
        <v>500</v>
      </c>
      <c r="V1201">
        <f t="shared" si="55"/>
        <v>28.209479177387816</v>
      </c>
      <c r="W1201">
        <f t="shared" si="56"/>
        <v>28.209479177387816</v>
      </c>
      <c r="X1201" t="s">
        <v>69</v>
      </c>
      <c r="Y1201">
        <v>30</v>
      </c>
      <c r="Z1201" t="s">
        <v>73</v>
      </c>
      <c r="AA1201">
        <v>0</v>
      </c>
      <c r="AB1201">
        <v>0</v>
      </c>
      <c r="AC1201">
        <v>0</v>
      </c>
      <c r="AD1201">
        <v>0</v>
      </c>
      <c r="AF1201">
        <v>0</v>
      </c>
      <c r="AG1201">
        <v>0</v>
      </c>
      <c r="AH1201">
        <v>0</v>
      </c>
      <c r="AI1201">
        <v>0</v>
      </c>
      <c r="AL1201">
        <v>0</v>
      </c>
      <c r="AM1201">
        <v>0</v>
      </c>
      <c r="AN1201">
        <v>0</v>
      </c>
      <c r="AR1201">
        <v>0</v>
      </c>
      <c r="AS1201">
        <v>0</v>
      </c>
      <c r="AT1201">
        <v>0</v>
      </c>
      <c r="AW1201" t="s">
        <v>73</v>
      </c>
      <c r="AZ1201" t="s">
        <v>73</v>
      </c>
      <c r="BA1201">
        <v>0</v>
      </c>
      <c r="BC1201">
        <v>0</v>
      </c>
      <c r="BD1201">
        <v>0</v>
      </c>
      <c r="BE1201">
        <v>0</v>
      </c>
      <c r="BH1201">
        <v>0</v>
      </c>
      <c r="BI1201">
        <v>0</v>
      </c>
      <c r="BJ1201">
        <v>0</v>
      </c>
      <c r="BR1201" s="2" t="s">
        <v>6381</v>
      </c>
      <c r="BS1201" t="s">
        <v>6382</v>
      </c>
    </row>
    <row r="1202" spans="1:71" ht="101.5" x14ac:dyDescent="0.35">
      <c r="A1202">
        <v>3783</v>
      </c>
      <c r="C1202" s="1">
        <v>45377</v>
      </c>
      <c r="D1202" t="s">
        <v>3684</v>
      </c>
      <c r="E1202" t="s">
        <v>85</v>
      </c>
      <c r="F1202" t="s">
        <v>3554</v>
      </c>
      <c r="G1202" t="s">
        <v>5980</v>
      </c>
      <c r="H1202" t="s">
        <v>6355</v>
      </c>
      <c r="I1202" t="s">
        <v>3618</v>
      </c>
      <c r="J1202">
        <v>-2.6889050000000001</v>
      </c>
      <c r="K1202">
        <v>37.192250299999998</v>
      </c>
      <c r="L1202">
        <v>299029.29399999999</v>
      </c>
      <c r="M1202">
        <v>9702644.2440000009</v>
      </c>
      <c r="N1202">
        <v>1146.2</v>
      </c>
      <c r="O1202">
        <v>3.9</v>
      </c>
      <c r="P1202">
        <v>100</v>
      </c>
      <c r="Q1202">
        <v>0</v>
      </c>
      <c r="R1202">
        <v>0</v>
      </c>
      <c r="S1202">
        <v>0</v>
      </c>
      <c r="T1202">
        <f t="shared" si="54"/>
        <v>100</v>
      </c>
      <c r="U1202">
        <v>500</v>
      </c>
      <c r="V1202">
        <f t="shared" si="55"/>
        <v>28.209479177387816</v>
      </c>
      <c r="W1202">
        <f t="shared" si="56"/>
        <v>28.209479177387816</v>
      </c>
      <c r="X1202" t="s">
        <v>69</v>
      </c>
      <c r="Y1202">
        <v>30</v>
      </c>
      <c r="Z1202" t="s">
        <v>73</v>
      </c>
      <c r="AA1202">
        <v>0</v>
      </c>
      <c r="AB1202">
        <v>0</v>
      </c>
      <c r="AC1202">
        <v>0</v>
      </c>
      <c r="AD1202">
        <v>0</v>
      </c>
      <c r="AF1202">
        <v>0</v>
      </c>
      <c r="AG1202">
        <v>0</v>
      </c>
      <c r="AH1202">
        <v>0</v>
      </c>
      <c r="AI1202">
        <v>0</v>
      </c>
      <c r="AL1202">
        <v>0</v>
      </c>
      <c r="AM1202">
        <v>0</v>
      </c>
      <c r="AN1202">
        <v>0</v>
      </c>
      <c r="AR1202">
        <v>0</v>
      </c>
      <c r="AS1202">
        <v>0</v>
      </c>
      <c r="AT1202">
        <v>0</v>
      </c>
      <c r="AW1202" t="s">
        <v>73</v>
      </c>
      <c r="AZ1202" t="s">
        <v>73</v>
      </c>
      <c r="BA1202">
        <v>0</v>
      </c>
      <c r="BC1202">
        <v>0</v>
      </c>
      <c r="BD1202">
        <v>0</v>
      </c>
      <c r="BE1202">
        <v>0</v>
      </c>
      <c r="BH1202">
        <v>0</v>
      </c>
      <c r="BI1202">
        <v>0</v>
      </c>
      <c r="BJ1202">
        <v>0</v>
      </c>
      <c r="BQ1202" t="s">
        <v>77</v>
      </c>
      <c r="BR1202" s="2" t="s">
        <v>6383</v>
      </c>
      <c r="BS1202" t="s">
        <v>6384</v>
      </c>
    </row>
    <row r="1203" spans="1:71" ht="409.5" x14ac:dyDescent="0.35">
      <c r="A1203">
        <v>4041</v>
      </c>
      <c r="C1203" s="1">
        <v>45377</v>
      </c>
      <c r="D1203" t="s">
        <v>6752</v>
      </c>
      <c r="E1203" t="s">
        <v>85</v>
      </c>
      <c r="F1203" t="s">
        <v>3554</v>
      </c>
      <c r="G1203" t="s">
        <v>6753</v>
      </c>
      <c r="H1203" t="s">
        <v>6769</v>
      </c>
      <c r="I1203" t="s">
        <v>6755</v>
      </c>
      <c r="J1203">
        <v>-2.46333</v>
      </c>
      <c r="K1203">
        <v>37.213093299999997</v>
      </c>
      <c r="L1203">
        <v>301312.22519999999</v>
      </c>
      <c r="M1203">
        <v>9727593.1410000008</v>
      </c>
      <c r="N1203">
        <v>1142.9000000000001</v>
      </c>
      <c r="O1203">
        <v>3.9</v>
      </c>
      <c r="P1203">
        <v>700</v>
      </c>
      <c r="Q1203">
        <v>500</v>
      </c>
      <c r="R1203">
        <v>580</v>
      </c>
      <c r="S1203">
        <v>0</v>
      </c>
      <c r="T1203">
        <f t="shared" si="54"/>
        <v>883.6</v>
      </c>
      <c r="U1203">
        <v>400</v>
      </c>
      <c r="V1203">
        <f t="shared" si="55"/>
        <v>83.853833459180251</v>
      </c>
      <c r="W1203">
        <f t="shared" si="56"/>
        <v>83.853833459180251</v>
      </c>
      <c r="X1203" t="s">
        <v>69</v>
      </c>
      <c r="Y1203">
        <v>40</v>
      </c>
      <c r="Z1203" t="s">
        <v>73</v>
      </c>
      <c r="AA1203">
        <v>0</v>
      </c>
      <c r="AB1203">
        <v>0</v>
      </c>
      <c r="AC1203">
        <v>0</v>
      </c>
      <c r="AD1203">
        <v>0</v>
      </c>
      <c r="AF1203">
        <v>0</v>
      </c>
      <c r="AG1203">
        <v>0</v>
      </c>
      <c r="AH1203">
        <v>0</v>
      </c>
      <c r="AI1203">
        <v>0</v>
      </c>
      <c r="AL1203">
        <v>0</v>
      </c>
      <c r="AM1203">
        <v>0</v>
      </c>
      <c r="AN1203">
        <v>0</v>
      </c>
      <c r="AR1203">
        <v>0</v>
      </c>
      <c r="AS1203">
        <v>0</v>
      </c>
      <c r="AT1203">
        <v>0</v>
      </c>
      <c r="AW1203" t="s">
        <v>73</v>
      </c>
      <c r="AZ1203" t="s">
        <v>73</v>
      </c>
      <c r="BA1203">
        <v>0</v>
      </c>
      <c r="BC1203">
        <v>0</v>
      </c>
      <c r="BD1203">
        <v>0</v>
      </c>
      <c r="BE1203">
        <v>0</v>
      </c>
      <c r="BH1203">
        <v>0</v>
      </c>
      <c r="BI1203">
        <v>0</v>
      </c>
      <c r="BJ1203">
        <v>0</v>
      </c>
      <c r="BQ1203" t="s">
        <v>77</v>
      </c>
      <c r="BR1203" s="2" t="s">
        <v>6770</v>
      </c>
      <c r="BS1203" t="s">
        <v>6771</v>
      </c>
    </row>
    <row r="1204" spans="1:71" x14ac:dyDescent="0.35">
      <c r="A1204">
        <v>4472</v>
      </c>
      <c r="C1204" s="1">
        <v>45377</v>
      </c>
      <c r="D1204" t="s">
        <v>7219</v>
      </c>
      <c r="E1204" t="s">
        <v>85</v>
      </c>
      <c r="F1204" t="s">
        <v>3554</v>
      </c>
      <c r="G1204" t="s">
        <v>7220</v>
      </c>
      <c r="H1204" t="s">
        <v>7491</v>
      </c>
      <c r="I1204" t="s">
        <v>7220</v>
      </c>
      <c r="J1204">
        <v>-2.4868416999999998</v>
      </c>
      <c r="K1204">
        <v>37.137182000000003</v>
      </c>
      <c r="L1204">
        <v>292872.30780000001</v>
      </c>
      <c r="M1204">
        <v>9724981.4020000007</v>
      </c>
      <c r="N1204">
        <v>1186.0999999999999</v>
      </c>
      <c r="O1204">
        <v>9.8000000000000007</v>
      </c>
      <c r="P1204">
        <v>2400</v>
      </c>
      <c r="Q1204">
        <v>800</v>
      </c>
      <c r="R1204">
        <v>2030</v>
      </c>
      <c r="S1204">
        <v>30</v>
      </c>
      <c r="T1204">
        <f t="shared" si="54"/>
        <v>2902.1</v>
      </c>
      <c r="U1204">
        <v>350</v>
      </c>
      <c r="V1204">
        <f t="shared" si="55"/>
        <v>151.96768741199384</v>
      </c>
      <c r="W1204">
        <f t="shared" si="56"/>
        <v>151.96768741199384</v>
      </c>
      <c r="X1204" t="s">
        <v>69</v>
      </c>
      <c r="Y1204">
        <v>60</v>
      </c>
      <c r="Z1204" t="s">
        <v>73</v>
      </c>
      <c r="AA1204">
        <v>0</v>
      </c>
      <c r="AB1204">
        <v>0</v>
      </c>
      <c r="AC1204">
        <v>0</v>
      </c>
      <c r="AD1204">
        <v>0</v>
      </c>
      <c r="AF1204">
        <v>0</v>
      </c>
      <c r="AG1204">
        <v>0</v>
      </c>
      <c r="AH1204">
        <v>0</v>
      </c>
      <c r="AI1204">
        <v>0</v>
      </c>
      <c r="AL1204">
        <v>0</v>
      </c>
      <c r="AM1204">
        <v>0</v>
      </c>
      <c r="AN1204">
        <v>0</v>
      </c>
      <c r="AR1204">
        <v>0</v>
      </c>
      <c r="AS1204">
        <v>0</v>
      </c>
      <c r="AT1204">
        <v>0</v>
      </c>
      <c r="AW1204" t="s">
        <v>73</v>
      </c>
      <c r="AZ1204" t="s">
        <v>73</v>
      </c>
      <c r="BA1204">
        <v>0</v>
      </c>
      <c r="BC1204">
        <v>0</v>
      </c>
      <c r="BD1204">
        <v>0</v>
      </c>
      <c r="BE1204">
        <v>0</v>
      </c>
      <c r="BH1204">
        <v>0</v>
      </c>
      <c r="BI1204">
        <v>0</v>
      </c>
      <c r="BJ1204">
        <v>0</v>
      </c>
      <c r="BQ1204" t="s">
        <v>7494</v>
      </c>
      <c r="BR1204" t="s">
        <v>7237</v>
      </c>
      <c r="BS1204" t="s">
        <v>7495</v>
      </c>
    </row>
    <row r="1205" spans="1:71" ht="348" x14ac:dyDescent="0.35">
      <c r="A1205">
        <v>5053</v>
      </c>
      <c r="C1205" s="1">
        <v>45377</v>
      </c>
      <c r="D1205" t="s">
        <v>3553</v>
      </c>
      <c r="E1205" t="s">
        <v>85</v>
      </c>
      <c r="F1205" t="s">
        <v>3554</v>
      </c>
      <c r="G1205" t="s">
        <v>7809</v>
      </c>
      <c r="H1205" t="s">
        <v>5807</v>
      </c>
      <c r="I1205" t="s">
        <v>7918</v>
      </c>
      <c r="J1205">
        <v>-2.6409490999999998</v>
      </c>
      <c r="K1205">
        <v>37.433501800000002</v>
      </c>
      <c r="L1205">
        <v>325850.12</v>
      </c>
      <c r="M1205">
        <v>9707983.9839999992</v>
      </c>
      <c r="N1205">
        <v>1271.5</v>
      </c>
      <c r="O1205">
        <v>3.9</v>
      </c>
      <c r="P1205">
        <v>260</v>
      </c>
      <c r="Q1205">
        <v>300</v>
      </c>
      <c r="R1205">
        <v>450</v>
      </c>
      <c r="S1205">
        <v>4</v>
      </c>
      <c r="T1205">
        <f t="shared" si="54"/>
        <v>390.3</v>
      </c>
      <c r="U1205">
        <v>300</v>
      </c>
      <c r="V1205">
        <f t="shared" si="55"/>
        <v>55.730680189984561</v>
      </c>
      <c r="W1205">
        <f t="shared" si="56"/>
        <v>55.730680189984561</v>
      </c>
      <c r="X1205" t="s">
        <v>69</v>
      </c>
      <c r="Y1205">
        <v>15</v>
      </c>
      <c r="Z1205" t="s">
        <v>73</v>
      </c>
      <c r="AA1205">
        <v>0</v>
      </c>
      <c r="AB1205">
        <v>0</v>
      </c>
      <c r="AC1205">
        <v>0</v>
      </c>
      <c r="AD1205">
        <v>0</v>
      </c>
      <c r="AF1205">
        <v>0</v>
      </c>
      <c r="AG1205">
        <v>0</v>
      </c>
      <c r="AH1205">
        <v>0</v>
      </c>
      <c r="AI1205">
        <v>0</v>
      </c>
      <c r="AL1205">
        <v>0</v>
      </c>
      <c r="AM1205">
        <v>0</v>
      </c>
      <c r="AN1205">
        <v>0</v>
      </c>
      <c r="AR1205">
        <v>0</v>
      </c>
      <c r="AS1205">
        <v>0</v>
      </c>
      <c r="AT1205">
        <v>0</v>
      </c>
      <c r="AW1205" t="s">
        <v>73</v>
      </c>
      <c r="AZ1205" t="s">
        <v>73</v>
      </c>
      <c r="BA1205">
        <v>0</v>
      </c>
      <c r="BC1205">
        <v>0</v>
      </c>
      <c r="BD1205">
        <v>0</v>
      </c>
      <c r="BE1205">
        <v>0</v>
      </c>
      <c r="BH1205">
        <v>0</v>
      </c>
      <c r="BI1205">
        <v>0</v>
      </c>
      <c r="BJ1205">
        <v>0</v>
      </c>
      <c r="BQ1205" t="s">
        <v>77</v>
      </c>
      <c r="BR1205" s="2" t="s">
        <v>8309</v>
      </c>
      <c r="BS1205" t="s">
        <v>8310</v>
      </c>
    </row>
    <row r="1206" spans="1:71" x14ac:dyDescent="0.35">
      <c r="A1206">
        <v>5121</v>
      </c>
      <c r="C1206" s="1">
        <v>45377</v>
      </c>
      <c r="D1206" t="s">
        <v>5966</v>
      </c>
      <c r="E1206" t="s">
        <v>85</v>
      </c>
      <c r="F1206" t="s">
        <v>3554</v>
      </c>
      <c r="G1206" t="s">
        <v>8361</v>
      </c>
      <c r="H1206" t="s">
        <v>8411</v>
      </c>
      <c r="I1206" t="s">
        <v>8418</v>
      </c>
      <c r="J1206">
        <v>-2.5931939000000002</v>
      </c>
      <c r="K1206">
        <v>37.064429400000002</v>
      </c>
      <c r="L1206">
        <v>284797.49540000001</v>
      </c>
      <c r="M1206">
        <v>9713207.6840000004</v>
      </c>
      <c r="N1206">
        <v>1139</v>
      </c>
      <c r="O1206">
        <v>3.9</v>
      </c>
      <c r="P1206">
        <v>1000</v>
      </c>
      <c r="Q1206">
        <v>170</v>
      </c>
      <c r="R1206">
        <v>640</v>
      </c>
      <c r="S1206">
        <v>0</v>
      </c>
      <c r="T1206">
        <f t="shared" si="54"/>
        <v>1137.7</v>
      </c>
      <c r="U1206">
        <v>2000</v>
      </c>
      <c r="V1206">
        <f t="shared" si="55"/>
        <v>95.150033829644357</v>
      </c>
      <c r="W1206">
        <f t="shared" si="56"/>
        <v>95.150033829644357</v>
      </c>
      <c r="X1206" t="s">
        <v>69</v>
      </c>
      <c r="Y1206">
        <v>15</v>
      </c>
      <c r="Z1206" t="s">
        <v>73</v>
      </c>
      <c r="AA1206">
        <v>0</v>
      </c>
      <c r="AB1206">
        <v>0</v>
      </c>
      <c r="AC1206">
        <v>0</v>
      </c>
      <c r="AD1206">
        <v>0</v>
      </c>
      <c r="AF1206">
        <v>0</v>
      </c>
      <c r="AG1206">
        <v>0</v>
      </c>
      <c r="AH1206">
        <v>0</v>
      </c>
      <c r="AI1206">
        <v>0</v>
      </c>
      <c r="AL1206">
        <v>0</v>
      </c>
      <c r="AM1206">
        <v>0</v>
      </c>
      <c r="AN1206">
        <v>0</v>
      </c>
      <c r="AR1206">
        <v>0</v>
      </c>
      <c r="AS1206">
        <v>0</v>
      </c>
      <c r="AT1206">
        <v>0</v>
      </c>
      <c r="AW1206" t="s">
        <v>73</v>
      </c>
      <c r="AZ1206" t="s">
        <v>73</v>
      </c>
      <c r="BA1206">
        <v>0</v>
      </c>
      <c r="BC1206">
        <v>0</v>
      </c>
      <c r="BD1206">
        <v>0</v>
      </c>
      <c r="BE1206">
        <v>0</v>
      </c>
      <c r="BH1206">
        <v>0</v>
      </c>
      <c r="BI1206">
        <v>0</v>
      </c>
      <c r="BJ1206">
        <v>0</v>
      </c>
      <c r="BQ1206" t="s">
        <v>77</v>
      </c>
      <c r="BR1206" t="s">
        <v>7667</v>
      </c>
      <c r="BS1206" t="s">
        <v>8420</v>
      </c>
    </row>
    <row r="1207" spans="1:71" x14ac:dyDescent="0.35">
      <c r="A1207">
        <v>5685</v>
      </c>
      <c r="C1207" s="1">
        <v>45377</v>
      </c>
      <c r="D1207" t="s">
        <v>8988</v>
      </c>
      <c r="E1207" t="s">
        <v>85</v>
      </c>
      <c r="F1207" t="s">
        <v>8968</v>
      </c>
      <c r="G1207" t="s">
        <v>9081</v>
      </c>
      <c r="H1207" t="s">
        <v>9249</v>
      </c>
      <c r="I1207" t="s">
        <v>9090</v>
      </c>
      <c r="J1207">
        <v>-1.8514060000000001</v>
      </c>
      <c r="K1207">
        <v>36.129927100000003</v>
      </c>
      <c r="L1207">
        <v>180664.15059999999</v>
      </c>
      <c r="M1207">
        <v>9795104.7300000004</v>
      </c>
      <c r="N1207">
        <v>0</v>
      </c>
      <c r="O1207">
        <v>4400</v>
      </c>
      <c r="P1207">
        <v>400</v>
      </c>
      <c r="Q1207">
        <v>300</v>
      </c>
      <c r="R1207">
        <v>2000</v>
      </c>
      <c r="S1207">
        <v>50</v>
      </c>
      <c r="T1207">
        <f t="shared" si="54"/>
        <v>826</v>
      </c>
      <c r="U1207">
        <v>2000</v>
      </c>
      <c r="V1207">
        <f t="shared" si="55"/>
        <v>81.074651708750977</v>
      </c>
      <c r="W1207">
        <f t="shared" si="56"/>
        <v>81.074651708750977</v>
      </c>
      <c r="X1207" t="s">
        <v>69</v>
      </c>
      <c r="Y1207">
        <v>20</v>
      </c>
      <c r="Z1207" t="s">
        <v>73</v>
      </c>
      <c r="AA1207">
        <v>0</v>
      </c>
      <c r="AB1207">
        <v>0</v>
      </c>
      <c r="AC1207">
        <v>0</v>
      </c>
      <c r="AD1207">
        <v>0</v>
      </c>
      <c r="AF1207">
        <v>0</v>
      </c>
      <c r="AG1207">
        <v>0</v>
      </c>
      <c r="AH1207">
        <v>0</v>
      </c>
      <c r="AI1207">
        <v>0</v>
      </c>
      <c r="AL1207">
        <v>0</v>
      </c>
      <c r="AM1207">
        <v>0</v>
      </c>
      <c r="AN1207">
        <v>0</v>
      </c>
      <c r="AR1207">
        <v>0</v>
      </c>
      <c r="AS1207">
        <v>0</v>
      </c>
      <c r="AT1207">
        <v>0</v>
      </c>
      <c r="AW1207" t="s">
        <v>73</v>
      </c>
      <c r="AZ1207" t="s">
        <v>73</v>
      </c>
      <c r="BA1207">
        <v>0</v>
      </c>
      <c r="BC1207">
        <v>0</v>
      </c>
      <c r="BD1207">
        <v>0</v>
      </c>
      <c r="BE1207">
        <v>0</v>
      </c>
      <c r="BH1207">
        <v>0</v>
      </c>
      <c r="BI1207">
        <v>0</v>
      </c>
      <c r="BJ1207">
        <v>0</v>
      </c>
      <c r="BQ1207" t="s">
        <v>77</v>
      </c>
      <c r="BR1207" t="s">
        <v>9078</v>
      </c>
      <c r="BS1207" t="s">
        <v>9261</v>
      </c>
    </row>
    <row r="1208" spans="1:71" x14ac:dyDescent="0.35">
      <c r="A1208">
        <v>6095</v>
      </c>
      <c r="C1208" s="1">
        <v>45377</v>
      </c>
      <c r="D1208" t="s">
        <v>8967</v>
      </c>
      <c r="E1208" t="s">
        <v>85</v>
      </c>
      <c r="F1208" t="s">
        <v>8968</v>
      </c>
      <c r="G1208" t="s">
        <v>8968</v>
      </c>
      <c r="H1208" t="s">
        <v>9772</v>
      </c>
      <c r="I1208" t="s">
        <v>9527</v>
      </c>
      <c r="J1208">
        <v>-1.8279394</v>
      </c>
      <c r="K1208">
        <v>36.079997599999999</v>
      </c>
      <c r="L1208">
        <v>175099.74590000001</v>
      </c>
      <c r="M1208">
        <v>9797692.8249999993</v>
      </c>
      <c r="N1208">
        <v>0</v>
      </c>
      <c r="O1208">
        <v>4200</v>
      </c>
      <c r="P1208">
        <v>300</v>
      </c>
      <c r="Q1208">
        <v>800</v>
      </c>
      <c r="R1208">
        <v>500</v>
      </c>
      <c r="S1208">
        <v>20</v>
      </c>
      <c r="T1208">
        <f t="shared" si="54"/>
        <v>535</v>
      </c>
      <c r="U1208">
        <v>2000</v>
      </c>
      <c r="V1208">
        <f t="shared" si="55"/>
        <v>65.248714375903234</v>
      </c>
      <c r="W1208">
        <f t="shared" si="56"/>
        <v>65.248714375903234</v>
      </c>
      <c r="X1208" t="s">
        <v>69</v>
      </c>
      <c r="Y1208">
        <v>2</v>
      </c>
      <c r="Z1208" t="s">
        <v>73</v>
      </c>
      <c r="AA1208">
        <v>0</v>
      </c>
      <c r="AB1208">
        <v>0</v>
      </c>
      <c r="AC1208">
        <v>0</v>
      </c>
      <c r="AD1208">
        <v>0</v>
      </c>
      <c r="AF1208">
        <v>0</v>
      </c>
      <c r="AG1208">
        <v>0</v>
      </c>
      <c r="AH1208">
        <v>0</v>
      </c>
      <c r="AI1208">
        <v>0</v>
      </c>
      <c r="AL1208">
        <v>0</v>
      </c>
      <c r="AM1208">
        <v>0</v>
      </c>
      <c r="AN1208">
        <v>0</v>
      </c>
      <c r="AR1208">
        <v>0</v>
      </c>
      <c r="AS1208">
        <v>0</v>
      </c>
      <c r="AT1208">
        <v>0</v>
      </c>
      <c r="AW1208" t="s">
        <v>73</v>
      </c>
      <c r="AZ1208" t="s">
        <v>73</v>
      </c>
      <c r="BA1208">
        <v>0</v>
      </c>
      <c r="BC1208">
        <v>0</v>
      </c>
      <c r="BD1208">
        <v>0</v>
      </c>
      <c r="BE1208">
        <v>0</v>
      </c>
      <c r="BH1208">
        <v>0</v>
      </c>
      <c r="BI1208">
        <v>0</v>
      </c>
      <c r="BJ1208">
        <v>0</v>
      </c>
      <c r="BQ1208" t="s">
        <v>77</v>
      </c>
      <c r="BR1208" t="s">
        <v>2989</v>
      </c>
      <c r="BS1208" t="s">
        <v>9778</v>
      </c>
    </row>
    <row r="1209" spans="1:71" x14ac:dyDescent="0.35">
      <c r="A1209">
        <v>6320</v>
      </c>
      <c r="C1209" s="1">
        <v>45377</v>
      </c>
      <c r="D1209" t="s">
        <v>10042</v>
      </c>
      <c r="E1209" t="s">
        <v>85</v>
      </c>
      <c r="F1209" t="s">
        <v>10032</v>
      </c>
      <c r="G1209" t="s">
        <v>10053</v>
      </c>
      <c r="H1209" t="s">
        <v>9935</v>
      </c>
      <c r="I1209" t="s">
        <v>10062</v>
      </c>
      <c r="J1209">
        <v>-1.9065486</v>
      </c>
      <c r="K1209">
        <v>36.124844500000002</v>
      </c>
      <c r="L1209">
        <v>180108.21290000001</v>
      </c>
      <c r="M1209">
        <v>9789001.1160000004</v>
      </c>
      <c r="N1209">
        <v>624.29999999999995</v>
      </c>
      <c r="O1209">
        <v>3.9</v>
      </c>
      <c r="P1209">
        <v>600</v>
      </c>
      <c r="Q1209">
        <v>350</v>
      </c>
      <c r="R1209">
        <v>900</v>
      </c>
      <c r="S1209">
        <v>60</v>
      </c>
      <c r="T1209">
        <f t="shared" si="54"/>
        <v>854.5</v>
      </c>
      <c r="U1209">
        <v>4000</v>
      </c>
      <c r="V1209">
        <f t="shared" si="55"/>
        <v>82.46147551190937</v>
      </c>
      <c r="W1209">
        <f t="shared" si="56"/>
        <v>82.46147551190937</v>
      </c>
      <c r="X1209" t="s">
        <v>69</v>
      </c>
      <c r="Y1209">
        <v>60</v>
      </c>
      <c r="Z1209" t="s">
        <v>73</v>
      </c>
      <c r="AA1209">
        <v>0</v>
      </c>
      <c r="AB1209">
        <v>0</v>
      </c>
      <c r="AC1209">
        <v>0</v>
      </c>
      <c r="AD1209">
        <v>0</v>
      </c>
      <c r="AF1209">
        <v>0</v>
      </c>
      <c r="AG1209">
        <v>0</v>
      </c>
      <c r="AH1209">
        <v>0</v>
      </c>
      <c r="AI1209">
        <v>0</v>
      </c>
      <c r="AL1209">
        <v>0</v>
      </c>
      <c r="AM1209">
        <v>0</v>
      </c>
      <c r="AN1209">
        <v>0</v>
      </c>
      <c r="AR1209">
        <v>0</v>
      </c>
      <c r="AS1209">
        <v>0</v>
      </c>
      <c r="AT1209">
        <v>0</v>
      </c>
      <c r="AW1209" t="s">
        <v>73</v>
      </c>
      <c r="AZ1209" t="s">
        <v>73</v>
      </c>
      <c r="BA1209">
        <v>0</v>
      </c>
      <c r="BC1209">
        <v>0</v>
      </c>
      <c r="BD1209">
        <v>0</v>
      </c>
      <c r="BE1209">
        <v>0</v>
      </c>
      <c r="BH1209">
        <v>0</v>
      </c>
      <c r="BI1209">
        <v>0</v>
      </c>
      <c r="BJ1209">
        <v>0</v>
      </c>
      <c r="BQ1209" t="s">
        <v>77</v>
      </c>
      <c r="BR1209" t="s">
        <v>10045</v>
      </c>
      <c r="BS1209" t="s">
        <v>10081</v>
      </c>
    </row>
    <row r="1210" spans="1:71" x14ac:dyDescent="0.35">
      <c r="A1210">
        <v>6339</v>
      </c>
      <c r="C1210" s="1">
        <v>45377</v>
      </c>
      <c r="D1210" t="s">
        <v>10031</v>
      </c>
      <c r="E1210" t="s">
        <v>85</v>
      </c>
      <c r="F1210" t="s">
        <v>10032</v>
      </c>
      <c r="G1210" t="s">
        <v>10093</v>
      </c>
      <c r="H1210" t="s">
        <v>10111</v>
      </c>
      <c r="I1210" t="s">
        <v>10112</v>
      </c>
      <c r="J1210">
        <v>-2.0822805</v>
      </c>
      <c r="K1210">
        <v>36.292805199999997</v>
      </c>
      <c r="L1210">
        <v>198842.05069999999</v>
      </c>
      <c r="M1210">
        <v>9769585.7640000004</v>
      </c>
      <c r="N1210">
        <v>816.8</v>
      </c>
      <c r="O1210">
        <v>4.9000000000000004</v>
      </c>
      <c r="P1210">
        <v>280</v>
      </c>
      <c r="Q1210">
        <v>400</v>
      </c>
      <c r="R1210">
        <v>700</v>
      </c>
      <c r="S1210">
        <v>50</v>
      </c>
      <c r="T1210">
        <f t="shared" si="54"/>
        <v>502</v>
      </c>
      <c r="U1210">
        <v>1000</v>
      </c>
      <c r="V1210">
        <f t="shared" si="55"/>
        <v>63.20434377166314</v>
      </c>
      <c r="W1210">
        <f t="shared" si="56"/>
        <v>63.20434377166314</v>
      </c>
      <c r="X1210" t="s">
        <v>69</v>
      </c>
      <c r="Y1210">
        <v>200</v>
      </c>
      <c r="Z1210" t="s">
        <v>73</v>
      </c>
      <c r="AA1210">
        <v>0</v>
      </c>
      <c r="AB1210">
        <v>0</v>
      </c>
      <c r="AC1210">
        <v>0</v>
      </c>
      <c r="AD1210">
        <v>0</v>
      </c>
      <c r="AF1210">
        <v>0</v>
      </c>
      <c r="AG1210">
        <v>0</v>
      </c>
      <c r="AH1210">
        <v>0</v>
      </c>
      <c r="AI1210">
        <v>0</v>
      </c>
      <c r="AL1210">
        <v>0</v>
      </c>
      <c r="AM1210">
        <v>0</v>
      </c>
      <c r="AN1210">
        <v>0</v>
      </c>
      <c r="AR1210">
        <v>0</v>
      </c>
      <c r="AS1210">
        <v>0</v>
      </c>
      <c r="AT1210">
        <v>0</v>
      </c>
      <c r="AW1210" t="s">
        <v>73</v>
      </c>
      <c r="AZ1210" t="s">
        <v>73</v>
      </c>
      <c r="BA1210">
        <v>0</v>
      </c>
      <c r="BC1210">
        <v>0</v>
      </c>
      <c r="BD1210">
        <v>0</v>
      </c>
      <c r="BE1210">
        <v>0</v>
      </c>
      <c r="BH1210">
        <v>0</v>
      </c>
      <c r="BI1210">
        <v>0</v>
      </c>
      <c r="BJ1210">
        <v>0</v>
      </c>
      <c r="BQ1210" t="s">
        <v>77</v>
      </c>
      <c r="BR1210" t="s">
        <v>10036</v>
      </c>
      <c r="BS1210" t="s">
        <v>10113</v>
      </c>
    </row>
    <row r="1211" spans="1:71" ht="409.5" x14ac:dyDescent="0.35">
      <c r="A1211">
        <v>1260</v>
      </c>
      <c r="C1211" s="1">
        <v>45378</v>
      </c>
      <c r="D1211" t="s">
        <v>1707</v>
      </c>
      <c r="E1211" t="s">
        <v>85</v>
      </c>
      <c r="F1211" t="s">
        <v>1601</v>
      </c>
      <c r="G1211" t="s">
        <v>2234</v>
      </c>
      <c r="H1211" t="s">
        <v>2296</v>
      </c>
      <c r="I1211" t="s">
        <v>2297</v>
      </c>
      <c r="J1211">
        <v>-2.347423</v>
      </c>
      <c r="K1211">
        <v>36.983793400000003</v>
      </c>
      <c r="L1211">
        <v>275787.26150000002</v>
      </c>
      <c r="M1211">
        <v>9740376.1390000004</v>
      </c>
      <c r="N1211">
        <v>1295.8</v>
      </c>
      <c r="O1211">
        <v>3.9</v>
      </c>
      <c r="P1211">
        <v>450</v>
      </c>
      <c r="Q1211">
        <v>800</v>
      </c>
      <c r="R1211">
        <v>600</v>
      </c>
      <c r="S1211">
        <v>180</v>
      </c>
      <c r="T1211">
        <f t="shared" si="54"/>
        <v>814</v>
      </c>
      <c r="U1211">
        <v>2000</v>
      </c>
      <c r="V1211">
        <f t="shared" si="55"/>
        <v>80.483577106389475</v>
      </c>
      <c r="W1211">
        <f t="shared" si="56"/>
        <v>80.483577106389475</v>
      </c>
      <c r="X1211" t="s">
        <v>69</v>
      </c>
      <c r="Y1211">
        <v>40</v>
      </c>
      <c r="Z1211" t="s">
        <v>73</v>
      </c>
      <c r="AA1211">
        <v>0</v>
      </c>
      <c r="AB1211">
        <v>0</v>
      </c>
      <c r="AC1211">
        <v>0</v>
      </c>
      <c r="AD1211">
        <v>0</v>
      </c>
      <c r="AF1211">
        <v>0</v>
      </c>
      <c r="AG1211">
        <v>0</v>
      </c>
      <c r="AH1211">
        <v>0</v>
      </c>
      <c r="AI1211">
        <v>0</v>
      </c>
      <c r="AL1211">
        <v>0</v>
      </c>
      <c r="AM1211">
        <v>0</v>
      </c>
      <c r="AN1211">
        <v>0</v>
      </c>
      <c r="AR1211">
        <v>0</v>
      </c>
      <c r="AS1211">
        <v>0</v>
      </c>
      <c r="AT1211">
        <v>0</v>
      </c>
      <c r="AW1211" t="s">
        <v>69</v>
      </c>
      <c r="AX1211" t="s">
        <v>2298</v>
      </c>
      <c r="AY1211" s="2" t="s">
        <v>2299</v>
      </c>
      <c r="AZ1211" t="s">
        <v>73</v>
      </c>
      <c r="BA1211">
        <v>0</v>
      </c>
      <c r="BC1211">
        <v>0</v>
      </c>
      <c r="BD1211">
        <v>0</v>
      </c>
      <c r="BE1211">
        <v>0</v>
      </c>
      <c r="BH1211">
        <v>0</v>
      </c>
      <c r="BI1211">
        <v>0</v>
      </c>
      <c r="BJ1211">
        <v>0</v>
      </c>
      <c r="BQ1211" t="s">
        <v>77</v>
      </c>
      <c r="BR1211" s="2" t="s">
        <v>2300</v>
      </c>
      <c r="BS1211" t="s">
        <v>2301</v>
      </c>
    </row>
    <row r="1212" spans="1:71" x14ac:dyDescent="0.35">
      <c r="A1212">
        <v>1956</v>
      </c>
      <c r="C1212" s="1">
        <v>45378</v>
      </c>
      <c r="D1212" t="s">
        <v>2974</v>
      </c>
      <c r="E1212" t="s">
        <v>85</v>
      </c>
      <c r="F1212" t="s">
        <v>2973</v>
      </c>
      <c r="G1212" t="s">
        <v>3273</v>
      </c>
      <c r="H1212" t="s">
        <v>3293</v>
      </c>
      <c r="I1212" t="s">
        <v>3304</v>
      </c>
      <c r="J1212">
        <v>-1.9562257999999999</v>
      </c>
      <c r="K1212">
        <v>36.291253500000003</v>
      </c>
      <c r="L1212">
        <v>198646.0515</v>
      </c>
      <c r="M1212">
        <v>9783534.1239999998</v>
      </c>
      <c r="N1212">
        <v>616.9</v>
      </c>
      <c r="O1212">
        <v>3.9</v>
      </c>
      <c r="P1212">
        <v>500</v>
      </c>
      <c r="Q1212">
        <v>700</v>
      </c>
      <c r="R1212">
        <v>900</v>
      </c>
      <c r="S1212">
        <v>70</v>
      </c>
      <c r="T1212">
        <f t="shared" si="54"/>
        <v>821</v>
      </c>
      <c r="U1212">
        <v>2000</v>
      </c>
      <c r="V1212">
        <f t="shared" si="55"/>
        <v>80.828895909336183</v>
      </c>
      <c r="W1212">
        <f t="shared" si="56"/>
        <v>80.828895909336183</v>
      </c>
      <c r="X1212" t="s">
        <v>69</v>
      </c>
      <c r="Y1212">
        <v>40</v>
      </c>
      <c r="Z1212" t="s">
        <v>73</v>
      </c>
      <c r="AA1212">
        <v>0</v>
      </c>
      <c r="AB1212">
        <v>0</v>
      </c>
      <c r="AC1212">
        <v>0</v>
      </c>
      <c r="AD1212">
        <v>0</v>
      </c>
      <c r="AF1212">
        <v>0</v>
      </c>
      <c r="AG1212">
        <v>0</v>
      </c>
      <c r="AH1212">
        <v>0</v>
      </c>
      <c r="AI1212">
        <v>0</v>
      </c>
      <c r="AL1212">
        <v>0</v>
      </c>
      <c r="AM1212">
        <v>0</v>
      </c>
      <c r="AN1212">
        <v>0</v>
      </c>
      <c r="AR1212">
        <v>0</v>
      </c>
      <c r="AS1212">
        <v>0</v>
      </c>
      <c r="AT1212">
        <v>0</v>
      </c>
      <c r="AW1212" t="s">
        <v>73</v>
      </c>
      <c r="AZ1212" t="s">
        <v>73</v>
      </c>
      <c r="BA1212">
        <v>0</v>
      </c>
      <c r="BC1212">
        <v>0</v>
      </c>
      <c r="BD1212">
        <v>0</v>
      </c>
      <c r="BE1212">
        <v>0</v>
      </c>
      <c r="BH1212">
        <v>0</v>
      </c>
      <c r="BI1212">
        <v>0</v>
      </c>
      <c r="BJ1212">
        <v>0</v>
      </c>
      <c r="BQ1212" t="s">
        <v>77</v>
      </c>
      <c r="BR1212" t="s">
        <v>2989</v>
      </c>
      <c r="BS1212" t="s">
        <v>3305</v>
      </c>
    </row>
    <row r="1213" spans="1:71" x14ac:dyDescent="0.35">
      <c r="A1213">
        <v>2119</v>
      </c>
      <c r="C1213" s="1">
        <v>45378</v>
      </c>
      <c r="D1213" t="s">
        <v>2504</v>
      </c>
      <c r="E1213" t="s">
        <v>85</v>
      </c>
      <c r="F1213" t="s">
        <v>2778</v>
      </c>
      <c r="G1213" t="s">
        <v>2778</v>
      </c>
      <c r="H1213" t="s">
        <v>2809</v>
      </c>
      <c r="I1213" t="s">
        <v>2787</v>
      </c>
      <c r="J1213">
        <v>-1.8353676000000001</v>
      </c>
      <c r="K1213">
        <v>36.356991700000002</v>
      </c>
      <c r="L1213">
        <v>205944.42600000001</v>
      </c>
      <c r="M1213">
        <v>9796918.6999999993</v>
      </c>
      <c r="N1213">
        <v>773.1</v>
      </c>
      <c r="O1213">
        <v>3.9</v>
      </c>
      <c r="P1213">
        <v>0</v>
      </c>
      <c r="Q1213">
        <v>0</v>
      </c>
      <c r="R1213">
        <v>0</v>
      </c>
      <c r="S1213">
        <v>0</v>
      </c>
      <c r="T1213">
        <f t="shared" si="54"/>
        <v>0</v>
      </c>
      <c r="U1213">
        <v>0</v>
      </c>
      <c r="V1213">
        <f t="shared" si="55"/>
        <v>0</v>
      </c>
      <c r="W1213">
        <f t="shared" si="56"/>
        <v>0</v>
      </c>
      <c r="X1213" t="s">
        <v>69</v>
      </c>
      <c r="Y1213">
        <v>17</v>
      </c>
      <c r="Z1213" t="s">
        <v>73</v>
      </c>
      <c r="AA1213">
        <v>0</v>
      </c>
      <c r="AB1213">
        <v>0</v>
      </c>
      <c r="AC1213">
        <v>0</v>
      </c>
      <c r="AD1213">
        <v>0</v>
      </c>
      <c r="AF1213">
        <v>0</v>
      </c>
      <c r="AG1213">
        <v>0</v>
      </c>
      <c r="AH1213">
        <v>0</v>
      </c>
      <c r="AI1213">
        <v>0</v>
      </c>
      <c r="AL1213">
        <v>0</v>
      </c>
      <c r="AM1213">
        <v>0</v>
      </c>
      <c r="AN1213">
        <v>0</v>
      </c>
      <c r="AR1213">
        <v>0</v>
      </c>
      <c r="AS1213">
        <v>0</v>
      </c>
      <c r="AT1213">
        <v>0</v>
      </c>
      <c r="AW1213" t="s">
        <v>73</v>
      </c>
      <c r="AZ1213" t="s">
        <v>73</v>
      </c>
      <c r="BA1213">
        <v>0</v>
      </c>
      <c r="BC1213">
        <v>0</v>
      </c>
      <c r="BD1213">
        <v>0</v>
      </c>
      <c r="BE1213">
        <v>0</v>
      </c>
      <c r="BH1213">
        <v>0</v>
      </c>
      <c r="BI1213">
        <v>0</v>
      </c>
      <c r="BJ1213">
        <v>0</v>
      </c>
      <c r="BQ1213" t="s">
        <v>77</v>
      </c>
      <c r="BR1213" t="s">
        <v>3525</v>
      </c>
      <c r="BS1213" t="s">
        <v>3526</v>
      </c>
    </row>
    <row r="1214" spans="1:71" x14ac:dyDescent="0.35">
      <c r="A1214">
        <v>2122</v>
      </c>
      <c r="C1214" s="1">
        <v>45378</v>
      </c>
      <c r="D1214" t="s">
        <v>2504</v>
      </c>
      <c r="E1214" t="s">
        <v>85</v>
      </c>
      <c r="F1214" t="s">
        <v>2778</v>
      </c>
      <c r="G1214" t="s">
        <v>2778</v>
      </c>
      <c r="H1214" t="s">
        <v>2829</v>
      </c>
      <c r="I1214" t="s">
        <v>2837</v>
      </c>
      <c r="J1214">
        <v>-1.8021966</v>
      </c>
      <c r="K1214">
        <v>36.3606786</v>
      </c>
      <c r="L1214">
        <v>206349.5447</v>
      </c>
      <c r="M1214">
        <v>9800589.6469999999</v>
      </c>
      <c r="N1214">
        <v>882.6</v>
      </c>
      <c r="O1214">
        <v>3.9</v>
      </c>
      <c r="P1214">
        <v>0</v>
      </c>
      <c r="Q1214">
        <v>400</v>
      </c>
      <c r="R1214">
        <v>500</v>
      </c>
      <c r="S1214">
        <v>5</v>
      </c>
      <c r="T1214">
        <f t="shared" si="54"/>
        <v>156.5</v>
      </c>
      <c r="U1214">
        <v>2000</v>
      </c>
      <c r="V1214">
        <f t="shared" si="55"/>
        <v>35.290047176138501</v>
      </c>
      <c r="W1214">
        <f t="shared" si="56"/>
        <v>35.290047176138501</v>
      </c>
      <c r="X1214" t="s">
        <v>69</v>
      </c>
      <c r="Y1214">
        <v>16</v>
      </c>
      <c r="Z1214" t="s">
        <v>73</v>
      </c>
      <c r="AA1214">
        <v>0</v>
      </c>
      <c r="AB1214">
        <v>0</v>
      </c>
      <c r="AC1214">
        <v>0</v>
      </c>
      <c r="AD1214">
        <v>0</v>
      </c>
      <c r="AF1214">
        <v>0</v>
      </c>
      <c r="AG1214">
        <v>0</v>
      </c>
      <c r="AH1214">
        <v>0</v>
      </c>
      <c r="AI1214">
        <v>0</v>
      </c>
      <c r="AL1214">
        <v>0</v>
      </c>
      <c r="AM1214">
        <v>0</v>
      </c>
      <c r="AN1214">
        <v>0</v>
      </c>
      <c r="AR1214">
        <v>0</v>
      </c>
      <c r="AS1214">
        <v>0</v>
      </c>
      <c r="AT1214">
        <v>0</v>
      </c>
      <c r="AW1214" t="s">
        <v>73</v>
      </c>
      <c r="AZ1214" t="s">
        <v>73</v>
      </c>
      <c r="BA1214">
        <v>0</v>
      </c>
      <c r="BC1214">
        <v>0</v>
      </c>
      <c r="BD1214">
        <v>0</v>
      </c>
      <c r="BE1214">
        <v>0</v>
      </c>
      <c r="BH1214">
        <v>0</v>
      </c>
      <c r="BI1214">
        <v>0</v>
      </c>
      <c r="BJ1214">
        <v>0</v>
      </c>
      <c r="BQ1214" t="s">
        <v>77</v>
      </c>
      <c r="BR1214" t="s">
        <v>1935</v>
      </c>
      <c r="BS1214" t="s">
        <v>3529</v>
      </c>
    </row>
    <row r="1215" spans="1:71" x14ac:dyDescent="0.35">
      <c r="A1215">
        <v>2171</v>
      </c>
      <c r="C1215" s="1">
        <v>45378</v>
      </c>
      <c r="D1215" t="s">
        <v>3553</v>
      </c>
      <c r="E1215" t="s">
        <v>85</v>
      </c>
      <c r="F1215" t="s">
        <v>3554</v>
      </c>
      <c r="G1215" t="s">
        <v>3555</v>
      </c>
      <c r="H1215" t="s">
        <v>3621</v>
      </c>
      <c r="I1215" t="s">
        <v>3557</v>
      </c>
      <c r="J1215">
        <v>-2.7651460999999999</v>
      </c>
      <c r="K1215">
        <v>37.243710499999999</v>
      </c>
      <c r="L1215">
        <v>304764.33740000002</v>
      </c>
      <c r="M1215">
        <v>9694221.5040000007</v>
      </c>
      <c r="N1215">
        <v>1249.8</v>
      </c>
      <c r="O1215">
        <v>3.9</v>
      </c>
      <c r="P1215">
        <v>0</v>
      </c>
      <c r="Q1215">
        <v>0</v>
      </c>
      <c r="R1215">
        <v>0</v>
      </c>
      <c r="S1215">
        <v>0</v>
      </c>
      <c r="T1215">
        <f t="shared" si="54"/>
        <v>0</v>
      </c>
      <c r="U1215">
        <v>0</v>
      </c>
      <c r="V1215">
        <f t="shared" si="55"/>
        <v>0</v>
      </c>
      <c r="W1215">
        <f t="shared" si="56"/>
        <v>0</v>
      </c>
      <c r="X1215" t="s">
        <v>69</v>
      </c>
      <c r="Y1215">
        <v>50</v>
      </c>
      <c r="Z1215" t="s">
        <v>73</v>
      </c>
      <c r="AA1215">
        <v>0</v>
      </c>
      <c r="AB1215">
        <v>0</v>
      </c>
      <c r="AC1215">
        <v>0</v>
      </c>
      <c r="AD1215">
        <v>0</v>
      </c>
      <c r="AF1215">
        <v>0</v>
      </c>
      <c r="AG1215">
        <v>0</v>
      </c>
      <c r="AH1215">
        <v>0</v>
      </c>
      <c r="AI1215">
        <v>0</v>
      </c>
      <c r="AL1215">
        <v>0</v>
      </c>
      <c r="AM1215">
        <v>0</v>
      </c>
      <c r="AN1215">
        <v>0</v>
      </c>
      <c r="AR1215">
        <v>0</v>
      </c>
      <c r="AS1215">
        <v>0</v>
      </c>
      <c r="AT1215">
        <v>0</v>
      </c>
      <c r="AW1215" t="s">
        <v>73</v>
      </c>
      <c r="AZ1215" t="s">
        <v>73</v>
      </c>
      <c r="BA1215">
        <v>0</v>
      </c>
      <c r="BC1215">
        <v>0</v>
      </c>
      <c r="BD1215">
        <v>0</v>
      </c>
      <c r="BE1215">
        <v>0</v>
      </c>
      <c r="BH1215">
        <v>0</v>
      </c>
      <c r="BI1215">
        <v>0</v>
      </c>
      <c r="BJ1215">
        <v>0</v>
      </c>
      <c r="BQ1215" t="s">
        <v>77</v>
      </c>
      <c r="BR1215" t="s">
        <v>3622</v>
      </c>
      <c r="BS1215" t="s">
        <v>3623</v>
      </c>
    </row>
    <row r="1216" spans="1:71" x14ac:dyDescent="0.35">
      <c r="A1216">
        <v>3091</v>
      </c>
      <c r="C1216" s="1">
        <v>45378</v>
      </c>
      <c r="D1216" t="s">
        <v>5150</v>
      </c>
      <c r="E1216" t="s">
        <v>85</v>
      </c>
      <c r="F1216" t="s">
        <v>3554</v>
      </c>
      <c r="G1216" t="s">
        <v>5151</v>
      </c>
      <c r="H1216" t="s">
        <v>5331</v>
      </c>
      <c r="I1216" t="s">
        <v>5162</v>
      </c>
      <c r="J1216">
        <v>-2.6940203999999999</v>
      </c>
      <c r="K1216">
        <v>37.409319699999998</v>
      </c>
      <c r="L1216">
        <v>323168.65779999999</v>
      </c>
      <c r="M1216">
        <v>9702112.2019999996</v>
      </c>
      <c r="N1216">
        <v>1116.0999999999999</v>
      </c>
      <c r="O1216">
        <v>3.9</v>
      </c>
      <c r="P1216">
        <v>0</v>
      </c>
      <c r="Q1216">
        <v>0</v>
      </c>
      <c r="R1216">
        <v>0</v>
      </c>
      <c r="S1216">
        <v>0</v>
      </c>
      <c r="T1216">
        <f t="shared" si="54"/>
        <v>0</v>
      </c>
      <c r="U1216">
        <v>0</v>
      </c>
      <c r="V1216">
        <f t="shared" si="55"/>
        <v>0</v>
      </c>
      <c r="W1216">
        <f t="shared" si="56"/>
        <v>0</v>
      </c>
      <c r="X1216" t="s">
        <v>69</v>
      </c>
      <c r="Y1216">
        <v>50</v>
      </c>
      <c r="Z1216" t="s">
        <v>73</v>
      </c>
      <c r="AA1216">
        <v>0</v>
      </c>
      <c r="AB1216">
        <v>0</v>
      </c>
      <c r="AC1216">
        <v>0</v>
      </c>
      <c r="AD1216">
        <v>0</v>
      </c>
      <c r="AF1216">
        <v>0</v>
      </c>
      <c r="AG1216">
        <v>0</v>
      </c>
      <c r="AH1216">
        <v>0</v>
      </c>
      <c r="AI1216">
        <v>0</v>
      </c>
      <c r="AL1216">
        <v>0</v>
      </c>
      <c r="AM1216">
        <v>0</v>
      </c>
      <c r="AN1216">
        <v>0</v>
      </c>
      <c r="AR1216">
        <v>0</v>
      </c>
      <c r="AS1216">
        <v>0</v>
      </c>
      <c r="AT1216">
        <v>0</v>
      </c>
      <c r="AW1216" t="s">
        <v>73</v>
      </c>
      <c r="AZ1216" t="s">
        <v>73</v>
      </c>
      <c r="BA1216">
        <v>0</v>
      </c>
      <c r="BC1216">
        <v>0</v>
      </c>
      <c r="BD1216">
        <v>0</v>
      </c>
      <c r="BE1216">
        <v>0</v>
      </c>
      <c r="BH1216">
        <v>0</v>
      </c>
      <c r="BI1216">
        <v>0</v>
      </c>
      <c r="BJ1216">
        <v>0</v>
      </c>
      <c r="BQ1216" t="s">
        <v>77</v>
      </c>
      <c r="BR1216" t="s">
        <v>72</v>
      </c>
      <c r="BS1216" t="s">
        <v>5334</v>
      </c>
    </row>
    <row r="1217" spans="1:71" ht="409.5" x14ac:dyDescent="0.35">
      <c r="A1217">
        <v>4266</v>
      </c>
      <c r="C1217" s="1">
        <v>45378</v>
      </c>
      <c r="D1217" t="s">
        <v>6752</v>
      </c>
      <c r="E1217" t="s">
        <v>85</v>
      </c>
      <c r="F1217" t="s">
        <v>3554</v>
      </c>
      <c r="G1217" t="s">
        <v>6753</v>
      </c>
      <c r="H1217" t="s">
        <v>6916</v>
      </c>
      <c r="I1217" t="s">
        <v>6916</v>
      </c>
      <c r="J1217">
        <v>-2.4343883000000002</v>
      </c>
      <c r="K1217">
        <v>37.157616699999998</v>
      </c>
      <c r="L1217">
        <v>295137.2317</v>
      </c>
      <c r="M1217">
        <v>9730785.3839999996</v>
      </c>
      <c r="N1217">
        <v>1158.7</v>
      </c>
      <c r="O1217">
        <v>4.9000000000000004</v>
      </c>
      <c r="P1217">
        <v>700</v>
      </c>
      <c r="Q1217">
        <v>800</v>
      </c>
      <c r="R1217">
        <v>800</v>
      </c>
      <c r="S1217">
        <v>0</v>
      </c>
      <c r="T1217">
        <f t="shared" si="54"/>
        <v>972</v>
      </c>
      <c r="U1217">
        <v>70</v>
      </c>
      <c r="V1217">
        <f t="shared" si="55"/>
        <v>87.948452142525596</v>
      </c>
      <c r="W1217">
        <f t="shared" si="56"/>
        <v>70</v>
      </c>
      <c r="X1217" t="s">
        <v>69</v>
      </c>
      <c r="Y1217">
        <v>30</v>
      </c>
      <c r="Z1217" t="s">
        <v>73</v>
      </c>
      <c r="AA1217">
        <v>0</v>
      </c>
      <c r="AB1217">
        <v>0</v>
      </c>
      <c r="AC1217">
        <v>0</v>
      </c>
      <c r="AD1217">
        <v>0</v>
      </c>
      <c r="AF1217">
        <v>0</v>
      </c>
      <c r="AG1217">
        <v>0</v>
      </c>
      <c r="AH1217">
        <v>0</v>
      </c>
      <c r="AI1217">
        <v>0</v>
      </c>
      <c r="AL1217">
        <v>0</v>
      </c>
      <c r="AM1217">
        <v>0</v>
      </c>
      <c r="AN1217">
        <v>0</v>
      </c>
      <c r="AR1217">
        <v>0</v>
      </c>
      <c r="AS1217">
        <v>0</v>
      </c>
      <c r="AT1217">
        <v>0</v>
      </c>
      <c r="AW1217" t="s">
        <v>73</v>
      </c>
      <c r="AZ1217" t="s">
        <v>73</v>
      </c>
      <c r="BA1217">
        <v>0</v>
      </c>
      <c r="BC1217">
        <v>0</v>
      </c>
      <c r="BD1217">
        <v>0</v>
      </c>
      <c r="BE1217">
        <v>0</v>
      </c>
      <c r="BH1217">
        <v>0</v>
      </c>
      <c r="BI1217">
        <v>0</v>
      </c>
      <c r="BJ1217">
        <v>0</v>
      </c>
      <c r="BQ1217" t="s">
        <v>77</v>
      </c>
      <c r="BR1217" s="2" t="s">
        <v>7189</v>
      </c>
      <c r="BS1217" t="s">
        <v>7190</v>
      </c>
    </row>
    <row r="1218" spans="1:71" x14ac:dyDescent="0.35">
      <c r="A1218">
        <v>5361</v>
      </c>
      <c r="C1218" s="1">
        <v>45378</v>
      </c>
      <c r="D1218" t="s">
        <v>5966</v>
      </c>
      <c r="E1218" t="s">
        <v>85</v>
      </c>
      <c r="F1218" t="s">
        <v>3554</v>
      </c>
      <c r="G1218" t="s">
        <v>8361</v>
      </c>
      <c r="H1218" t="s">
        <v>8778</v>
      </c>
      <c r="I1218" t="s">
        <v>8385</v>
      </c>
      <c r="J1218">
        <v>-2.6092727</v>
      </c>
      <c r="K1218">
        <v>37.062709900000002</v>
      </c>
      <c r="L1218">
        <v>284608.973</v>
      </c>
      <c r="M1218">
        <v>9711429.1449999996</v>
      </c>
      <c r="N1218">
        <v>1146.9000000000001</v>
      </c>
      <c r="O1218">
        <v>5</v>
      </c>
      <c r="P1218">
        <v>2000</v>
      </c>
      <c r="Q1218">
        <v>800</v>
      </c>
      <c r="R1218">
        <v>1400</v>
      </c>
      <c r="S1218">
        <v>0</v>
      </c>
      <c r="T1218">
        <f t="shared" ref="T1218:T1281" si="57">P1218 + 0.17*(Q1218+R1218) + 0.7*S1218</f>
        <v>2374</v>
      </c>
      <c r="U1218">
        <v>1000</v>
      </c>
      <c r="V1218">
        <f t="shared" ref="V1218:V1281" si="58">SQRT(T1218*25/PI())</f>
        <v>137.44705069592428</v>
      </c>
      <c r="W1218">
        <f t="shared" ref="W1218:W1281" si="59">IF(U1218 &gt; 2*V1218, V1218, U1218)</f>
        <v>137.44705069592428</v>
      </c>
      <c r="X1218" t="s">
        <v>69</v>
      </c>
      <c r="Y1218">
        <v>18</v>
      </c>
      <c r="Z1218" t="s">
        <v>73</v>
      </c>
      <c r="AA1218">
        <v>0</v>
      </c>
      <c r="AB1218">
        <v>0</v>
      </c>
      <c r="AC1218">
        <v>0</v>
      </c>
      <c r="AD1218">
        <v>0</v>
      </c>
      <c r="AF1218">
        <v>0</v>
      </c>
      <c r="AG1218">
        <v>0</v>
      </c>
      <c r="AH1218">
        <v>0</v>
      </c>
      <c r="AI1218">
        <v>0</v>
      </c>
      <c r="AL1218">
        <v>0</v>
      </c>
      <c r="AM1218">
        <v>0</v>
      </c>
      <c r="AN1218">
        <v>0</v>
      </c>
      <c r="AR1218">
        <v>0</v>
      </c>
      <c r="AS1218">
        <v>0</v>
      </c>
      <c r="AT1218">
        <v>0</v>
      </c>
      <c r="AW1218" t="s">
        <v>73</v>
      </c>
      <c r="AZ1218" t="s">
        <v>73</v>
      </c>
      <c r="BA1218">
        <v>0</v>
      </c>
      <c r="BC1218">
        <v>0</v>
      </c>
      <c r="BD1218">
        <v>0</v>
      </c>
      <c r="BE1218">
        <v>0</v>
      </c>
      <c r="BH1218">
        <v>0</v>
      </c>
      <c r="BI1218">
        <v>0</v>
      </c>
      <c r="BJ1218">
        <v>0</v>
      </c>
      <c r="BQ1218" t="s">
        <v>77</v>
      </c>
      <c r="BR1218" t="s">
        <v>7667</v>
      </c>
      <c r="BS1218" t="s">
        <v>8779</v>
      </c>
    </row>
    <row r="1219" spans="1:71" ht="232" x14ac:dyDescent="0.35">
      <c r="A1219">
        <v>6026</v>
      </c>
      <c r="C1219" s="1">
        <v>45378</v>
      </c>
      <c r="D1219" t="s">
        <v>8967</v>
      </c>
      <c r="E1219" t="s">
        <v>85</v>
      </c>
      <c r="F1219" t="s">
        <v>8968</v>
      </c>
      <c r="G1219" t="s">
        <v>8968</v>
      </c>
      <c r="H1219" t="s">
        <v>9657</v>
      </c>
      <c r="I1219" t="s">
        <v>9459</v>
      </c>
      <c r="J1219">
        <v>-1.88168</v>
      </c>
      <c r="K1219">
        <v>36.138087400000003</v>
      </c>
      <c r="L1219">
        <v>181578.3143</v>
      </c>
      <c r="M1219">
        <v>9791755.7799999993</v>
      </c>
      <c r="N1219">
        <v>639.5</v>
      </c>
      <c r="O1219">
        <v>3.9</v>
      </c>
      <c r="P1219">
        <v>1500</v>
      </c>
      <c r="Q1219">
        <v>800</v>
      </c>
      <c r="R1219">
        <v>580</v>
      </c>
      <c r="S1219">
        <v>100</v>
      </c>
      <c r="T1219">
        <f t="shared" si="57"/>
        <v>1804.6</v>
      </c>
      <c r="U1219">
        <v>2000</v>
      </c>
      <c r="V1219">
        <f t="shared" si="58"/>
        <v>119.83551441530894</v>
      </c>
      <c r="W1219">
        <f t="shared" si="59"/>
        <v>119.83551441530894</v>
      </c>
      <c r="X1219" t="s">
        <v>69</v>
      </c>
      <c r="Y1219">
        <v>5</v>
      </c>
      <c r="Z1219" t="s">
        <v>73</v>
      </c>
      <c r="AA1219">
        <v>0</v>
      </c>
      <c r="AB1219">
        <v>0</v>
      </c>
      <c r="AC1219">
        <v>0</v>
      </c>
      <c r="AD1219">
        <v>0</v>
      </c>
      <c r="AF1219">
        <v>0</v>
      </c>
      <c r="AG1219">
        <v>0</v>
      </c>
      <c r="AH1219">
        <v>0</v>
      </c>
      <c r="AI1219">
        <v>0</v>
      </c>
      <c r="AL1219">
        <v>0</v>
      </c>
      <c r="AM1219">
        <v>0</v>
      </c>
      <c r="AN1219">
        <v>0</v>
      </c>
      <c r="AR1219">
        <v>0</v>
      </c>
      <c r="AS1219">
        <v>0</v>
      </c>
      <c r="AT1219">
        <v>0</v>
      </c>
      <c r="AW1219" t="s">
        <v>73</v>
      </c>
      <c r="AZ1219" t="s">
        <v>73</v>
      </c>
      <c r="BA1219">
        <v>0</v>
      </c>
      <c r="BC1219">
        <v>0</v>
      </c>
      <c r="BD1219">
        <v>0</v>
      </c>
      <c r="BE1219">
        <v>0</v>
      </c>
      <c r="BH1219">
        <v>0</v>
      </c>
      <c r="BI1219">
        <v>0</v>
      </c>
      <c r="BJ1219">
        <v>0</v>
      </c>
      <c r="BQ1219" s="2" t="s">
        <v>9692</v>
      </c>
      <c r="BR1219" t="s">
        <v>9693</v>
      </c>
      <c r="BS1219" t="s">
        <v>9694</v>
      </c>
    </row>
    <row r="1220" spans="1:71" x14ac:dyDescent="0.35">
      <c r="A1220">
        <v>6201</v>
      </c>
      <c r="C1220" s="1">
        <v>45378</v>
      </c>
      <c r="D1220" t="s">
        <v>8988</v>
      </c>
      <c r="E1220" t="s">
        <v>85</v>
      </c>
      <c r="F1220" t="s">
        <v>8968</v>
      </c>
      <c r="G1220" t="s">
        <v>8968</v>
      </c>
      <c r="H1220" t="s">
        <v>9896</v>
      </c>
      <c r="I1220" t="s">
        <v>9459</v>
      </c>
      <c r="J1220">
        <v>-1.8539095999999999</v>
      </c>
      <c r="K1220">
        <v>36.108193</v>
      </c>
      <c r="L1220">
        <v>178244.32279999999</v>
      </c>
      <c r="M1220">
        <v>9794823.7149999999</v>
      </c>
      <c r="N1220">
        <v>0</v>
      </c>
      <c r="O1220">
        <v>3600</v>
      </c>
      <c r="P1220">
        <v>300</v>
      </c>
      <c r="Q1220">
        <v>1000</v>
      </c>
      <c r="R1220">
        <v>3500</v>
      </c>
      <c r="S1220">
        <v>20</v>
      </c>
      <c r="T1220">
        <f t="shared" si="57"/>
        <v>1079</v>
      </c>
      <c r="U1220">
        <v>2000</v>
      </c>
      <c r="V1220">
        <f t="shared" si="58"/>
        <v>92.662879190146867</v>
      </c>
      <c r="W1220">
        <f t="shared" si="59"/>
        <v>92.662879190146867</v>
      </c>
      <c r="X1220" t="s">
        <v>69</v>
      </c>
      <c r="Y1220">
        <v>20</v>
      </c>
      <c r="Z1220" t="s">
        <v>73</v>
      </c>
      <c r="AA1220">
        <v>0</v>
      </c>
      <c r="AB1220">
        <v>0</v>
      </c>
      <c r="AC1220">
        <v>0</v>
      </c>
      <c r="AD1220">
        <v>0</v>
      </c>
      <c r="AF1220">
        <v>0</v>
      </c>
      <c r="AG1220">
        <v>0</v>
      </c>
      <c r="AH1220">
        <v>0</v>
      </c>
      <c r="AI1220">
        <v>0</v>
      </c>
      <c r="AL1220">
        <v>0</v>
      </c>
      <c r="AM1220">
        <v>0</v>
      </c>
      <c r="AN1220">
        <v>0</v>
      </c>
      <c r="AR1220">
        <v>0</v>
      </c>
      <c r="AS1220">
        <v>0</v>
      </c>
      <c r="AT1220">
        <v>0</v>
      </c>
      <c r="AW1220" t="s">
        <v>73</v>
      </c>
      <c r="AZ1220" t="s">
        <v>73</v>
      </c>
      <c r="BA1220">
        <v>0</v>
      </c>
      <c r="BC1220">
        <v>0</v>
      </c>
      <c r="BD1220">
        <v>0</v>
      </c>
      <c r="BE1220">
        <v>0</v>
      </c>
      <c r="BH1220">
        <v>0</v>
      </c>
      <c r="BI1220">
        <v>0</v>
      </c>
      <c r="BJ1220">
        <v>0</v>
      </c>
      <c r="BQ1220" t="s">
        <v>77</v>
      </c>
      <c r="BR1220" t="s">
        <v>8996</v>
      </c>
      <c r="BS1220" t="s">
        <v>9902</v>
      </c>
    </row>
    <row r="1221" spans="1:71" x14ac:dyDescent="0.35">
      <c r="A1221">
        <v>6237</v>
      </c>
      <c r="C1221" s="1">
        <v>45378</v>
      </c>
      <c r="D1221" t="s">
        <v>8967</v>
      </c>
      <c r="E1221" t="s">
        <v>85</v>
      </c>
      <c r="F1221" t="s">
        <v>8968</v>
      </c>
      <c r="G1221" t="s">
        <v>8968</v>
      </c>
      <c r="H1221" t="s">
        <v>9939</v>
      </c>
      <c r="I1221" t="s">
        <v>9516</v>
      </c>
      <c r="J1221">
        <v>-1.9000956</v>
      </c>
      <c r="K1221">
        <v>36.166816400000002</v>
      </c>
      <c r="L1221">
        <v>184780.71650000001</v>
      </c>
      <c r="M1221">
        <v>9789723.0030000005</v>
      </c>
      <c r="N1221">
        <v>617.4</v>
      </c>
      <c r="O1221">
        <v>3.9</v>
      </c>
      <c r="P1221">
        <v>0</v>
      </c>
      <c r="Q1221">
        <v>0</v>
      </c>
      <c r="R1221">
        <v>0</v>
      </c>
      <c r="S1221">
        <v>0</v>
      </c>
      <c r="T1221">
        <f t="shared" si="57"/>
        <v>0</v>
      </c>
      <c r="U1221">
        <v>0</v>
      </c>
      <c r="V1221">
        <f t="shared" si="58"/>
        <v>0</v>
      </c>
      <c r="W1221">
        <f t="shared" si="59"/>
        <v>0</v>
      </c>
      <c r="X1221" t="s">
        <v>69</v>
      </c>
      <c r="Y1221">
        <v>2</v>
      </c>
      <c r="Z1221" t="s">
        <v>73</v>
      </c>
      <c r="AA1221">
        <v>0</v>
      </c>
      <c r="AB1221">
        <v>0</v>
      </c>
      <c r="AC1221">
        <v>0</v>
      </c>
      <c r="AD1221">
        <v>0</v>
      </c>
      <c r="AF1221">
        <v>0</v>
      </c>
      <c r="AG1221">
        <v>0</v>
      </c>
      <c r="AH1221">
        <v>0</v>
      </c>
      <c r="AI1221">
        <v>0</v>
      </c>
      <c r="AL1221">
        <v>0</v>
      </c>
      <c r="AM1221">
        <v>0</v>
      </c>
      <c r="AN1221">
        <v>0</v>
      </c>
      <c r="AR1221">
        <v>0</v>
      </c>
      <c r="AS1221">
        <v>0</v>
      </c>
      <c r="AT1221">
        <v>0</v>
      </c>
      <c r="AW1221" t="s">
        <v>73</v>
      </c>
      <c r="AZ1221" t="s">
        <v>73</v>
      </c>
      <c r="BA1221">
        <v>0</v>
      </c>
      <c r="BC1221">
        <v>0</v>
      </c>
      <c r="BD1221">
        <v>0</v>
      </c>
      <c r="BE1221">
        <v>0</v>
      </c>
      <c r="BH1221">
        <v>0</v>
      </c>
      <c r="BI1221">
        <v>0</v>
      </c>
      <c r="BJ1221">
        <v>0</v>
      </c>
      <c r="BQ1221" t="s">
        <v>9948</v>
      </c>
      <c r="BR1221" t="s">
        <v>9693</v>
      </c>
      <c r="BS1221" t="s">
        <v>9949</v>
      </c>
    </row>
    <row r="1222" spans="1:71" x14ac:dyDescent="0.35">
      <c r="A1222">
        <v>6349</v>
      </c>
      <c r="C1222" s="1">
        <v>45378</v>
      </c>
      <c r="D1222" t="s">
        <v>10042</v>
      </c>
      <c r="E1222" t="s">
        <v>85</v>
      </c>
      <c r="F1222" t="s">
        <v>10032</v>
      </c>
      <c r="G1222" t="s">
        <v>10093</v>
      </c>
      <c r="H1222" t="s">
        <v>10129</v>
      </c>
      <c r="I1222" t="s">
        <v>10130</v>
      </c>
      <c r="J1222">
        <v>-2.0382471</v>
      </c>
      <c r="K1222">
        <v>36.253908000000003</v>
      </c>
      <c r="L1222">
        <v>194503.28</v>
      </c>
      <c r="M1222">
        <v>9774450.966</v>
      </c>
      <c r="N1222">
        <v>631.20000000000005</v>
      </c>
      <c r="O1222">
        <v>3.9</v>
      </c>
      <c r="P1222">
        <v>0</v>
      </c>
      <c r="Q1222">
        <v>400</v>
      </c>
      <c r="R1222">
        <v>1200</v>
      </c>
      <c r="S1222">
        <v>7</v>
      </c>
      <c r="T1222">
        <f t="shared" si="57"/>
        <v>276.89999999999998</v>
      </c>
      <c r="U1222">
        <v>5000</v>
      </c>
      <c r="V1222">
        <f t="shared" si="58"/>
        <v>46.941454889120031</v>
      </c>
      <c r="W1222">
        <f t="shared" si="59"/>
        <v>46.941454889120031</v>
      </c>
      <c r="X1222" t="s">
        <v>69</v>
      </c>
      <c r="Y1222">
        <v>70</v>
      </c>
      <c r="Z1222" t="s">
        <v>73</v>
      </c>
      <c r="AA1222">
        <v>0</v>
      </c>
      <c r="AB1222">
        <v>0</v>
      </c>
      <c r="AC1222">
        <v>0</v>
      </c>
      <c r="AD1222">
        <v>0</v>
      </c>
      <c r="AF1222">
        <v>0</v>
      </c>
      <c r="AG1222">
        <v>0</v>
      </c>
      <c r="AH1222">
        <v>0</v>
      </c>
      <c r="AI1222">
        <v>0</v>
      </c>
      <c r="AL1222">
        <v>0</v>
      </c>
      <c r="AM1222">
        <v>0</v>
      </c>
      <c r="AN1222">
        <v>0</v>
      </c>
      <c r="AR1222">
        <v>0</v>
      </c>
      <c r="AS1222">
        <v>0</v>
      </c>
      <c r="AT1222">
        <v>0</v>
      </c>
      <c r="AW1222" t="s">
        <v>73</v>
      </c>
      <c r="AZ1222" t="s">
        <v>73</v>
      </c>
      <c r="BA1222">
        <v>0</v>
      </c>
      <c r="BC1222">
        <v>0</v>
      </c>
      <c r="BD1222">
        <v>0</v>
      </c>
      <c r="BE1222">
        <v>0</v>
      </c>
      <c r="BH1222">
        <v>0</v>
      </c>
      <c r="BI1222">
        <v>0</v>
      </c>
      <c r="BJ1222">
        <v>0</v>
      </c>
      <c r="BQ1222" t="s">
        <v>77</v>
      </c>
      <c r="BR1222" t="s">
        <v>10045</v>
      </c>
      <c r="BS1222" t="s">
        <v>10131</v>
      </c>
    </row>
    <row r="1223" spans="1:71" x14ac:dyDescent="0.35">
      <c r="A1223">
        <v>6355</v>
      </c>
      <c r="C1223" s="1">
        <v>45378</v>
      </c>
      <c r="D1223" t="s">
        <v>10031</v>
      </c>
      <c r="E1223" t="s">
        <v>85</v>
      </c>
      <c r="F1223" t="s">
        <v>10032</v>
      </c>
      <c r="G1223" t="s">
        <v>10093</v>
      </c>
      <c r="H1223" t="s">
        <v>10140</v>
      </c>
      <c r="I1223" t="s">
        <v>10109</v>
      </c>
      <c r="J1223">
        <v>-2.0070899999999998</v>
      </c>
      <c r="K1223">
        <v>36.171196700000003</v>
      </c>
      <c r="L1223">
        <v>185288.41149999999</v>
      </c>
      <c r="M1223">
        <v>9777883.0769999996</v>
      </c>
      <c r="N1223">
        <v>599.70000000000005</v>
      </c>
      <c r="O1223">
        <v>2.4</v>
      </c>
      <c r="P1223">
        <v>150</v>
      </c>
      <c r="Q1223">
        <v>280</v>
      </c>
      <c r="R1223">
        <v>460</v>
      </c>
      <c r="S1223">
        <v>15</v>
      </c>
      <c r="T1223">
        <f t="shared" si="57"/>
        <v>286.3</v>
      </c>
      <c r="U1223">
        <v>1000</v>
      </c>
      <c r="V1223">
        <f t="shared" si="58"/>
        <v>47.731572468969446</v>
      </c>
      <c r="W1223">
        <f t="shared" si="59"/>
        <v>47.731572468969446</v>
      </c>
      <c r="X1223" t="s">
        <v>69</v>
      </c>
      <c r="Y1223">
        <v>50</v>
      </c>
      <c r="Z1223" t="s">
        <v>73</v>
      </c>
      <c r="AA1223">
        <v>0</v>
      </c>
      <c r="AB1223">
        <v>0</v>
      </c>
      <c r="AC1223">
        <v>0</v>
      </c>
      <c r="AD1223">
        <v>0</v>
      </c>
      <c r="AF1223">
        <v>0</v>
      </c>
      <c r="AG1223">
        <v>0</v>
      </c>
      <c r="AH1223">
        <v>0</v>
      </c>
      <c r="AI1223">
        <v>0</v>
      </c>
      <c r="AL1223">
        <v>0</v>
      </c>
      <c r="AM1223">
        <v>0</v>
      </c>
      <c r="AN1223">
        <v>0</v>
      </c>
      <c r="AR1223">
        <v>0</v>
      </c>
      <c r="AS1223">
        <v>0</v>
      </c>
      <c r="AT1223">
        <v>0</v>
      </c>
      <c r="AW1223" t="s">
        <v>73</v>
      </c>
      <c r="AZ1223" t="s">
        <v>73</v>
      </c>
      <c r="BA1223">
        <v>0</v>
      </c>
      <c r="BC1223">
        <v>0</v>
      </c>
      <c r="BD1223">
        <v>0</v>
      </c>
      <c r="BE1223">
        <v>0</v>
      </c>
      <c r="BH1223">
        <v>0</v>
      </c>
      <c r="BI1223">
        <v>0</v>
      </c>
      <c r="BJ1223">
        <v>0</v>
      </c>
      <c r="BQ1223" t="s">
        <v>77</v>
      </c>
      <c r="BR1223" t="s">
        <v>10036</v>
      </c>
      <c r="BS1223" t="s">
        <v>10141</v>
      </c>
    </row>
    <row r="1224" spans="1:71" ht="72.5" x14ac:dyDescent="0.35">
      <c r="A1224">
        <v>1053</v>
      </c>
      <c r="C1224" s="1">
        <v>45379</v>
      </c>
      <c r="D1224" t="s">
        <v>1707</v>
      </c>
      <c r="E1224" t="s">
        <v>85</v>
      </c>
      <c r="F1224" t="s">
        <v>1601</v>
      </c>
      <c r="G1224" t="s">
        <v>1702</v>
      </c>
      <c r="H1224" t="s">
        <v>1830</v>
      </c>
      <c r="I1224" t="s">
        <v>1731</v>
      </c>
      <c r="J1224">
        <v>-2.2540675000000001</v>
      </c>
      <c r="K1224">
        <v>37.073050899999998</v>
      </c>
      <c r="L1224">
        <v>285703.06160000002</v>
      </c>
      <c r="M1224">
        <v>9750714.7530000005</v>
      </c>
      <c r="N1224">
        <v>1248.8</v>
      </c>
      <c r="O1224">
        <v>3.9</v>
      </c>
      <c r="P1224">
        <v>700</v>
      </c>
      <c r="Q1224">
        <v>850</v>
      </c>
      <c r="R1224">
        <v>1200</v>
      </c>
      <c r="S1224">
        <v>200</v>
      </c>
      <c r="T1224">
        <f t="shared" si="57"/>
        <v>1188.5</v>
      </c>
      <c r="U1224">
        <v>1000</v>
      </c>
      <c r="V1224">
        <f t="shared" si="58"/>
        <v>97.251131064044088</v>
      </c>
      <c r="W1224">
        <f t="shared" si="59"/>
        <v>97.251131064044088</v>
      </c>
      <c r="X1224" t="s">
        <v>69</v>
      </c>
      <c r="Y1224">
        <v>70</v>
      </c>
      <c r="Z1224" t="s">
        <v>73</v>
      </c>
      <c r="AA1224">
        <v>0</v>
      </c>
      <c r="AB1224">
        <v>0</v>
      </c>
      <c r="AC1224">
        <v>0</v>
      </c>
      <c r="AD1224">
        <v>0</v>
      </c>
      <c r="AF1224">
        <v>0</v>
      </c>
      <c r="AG1224">
        <v>0</v>
      </c>
      <c r="AH1224">
        <v>0</v>
      </c>
      <c r="AI1224">
        <v>0</v>
      </c>
      <c r="AL1224">
        <v>0</v>
      </c>
      <c r="AM1224">
        <v>0</v>
      </c>
      <c r="AN1224">
        <v>0</v>
      </c>
      <c r="AR1224">
        <v>0</v>
      </c>
      <c r="AS1224">
        <v>0</v>
      </c>
      <c r="AT1224">
        <v>0</v>
      </c>
      <c r="AW1224" t="s">
        <v>69</v>
      </c>
      <c r="AX1224" t="s">
        <v>1831</v>
      </c>
      <c r="AY1224" s="2" t="s">
        <v>1832</v>
      </c>
      <c r="AZ1224" t="s">
        <v>73</v>
      </c>
      <c r="BA1224">
        <v>0</v>
      </c>
      <c r="BC1224">
        <v>0</v>
      </c>
      <c r="BD1224">
        <v>0</v>
      </c>
      <c r="BE1224">
        <v>0</v>
      </c>
      <c r="BH1224">
        <v>0</v>
      </c>
      <c r="BI1224">
        <v>0</v>
      </c>
      <c r="BJ1224">
        <v>0</v>
      </c>
      <c r="BQ1224" t="s">
        <v>77</v>
      </c>
      <c r="BR1224" t="s">
        <v>1833</v>
      </c>
      <c r="BS1224" t="s">
        <v>1834</v>
      </c>
    </row>
    <row r="1225" spans="1:71" x14ac:dyDescent="0.35">
      <c r="A1225">
        <v>1851</v>
      </c>
      <c r="C1225" s="1">
        <v>45379</v>
      </c>
      <c r="D1225" t="s">
        <v>2974</v>
      </c>
      <c r="E1225" t="s">
        <v>85</v>
      </c>
      <c r="F1225" t="s">
        <v>2973</v>
      </c>
      <c r="G1225" t="s">
        <v>3077</v>
      </c>
      <c r="H1225" t="s">
        <v>3182</v>
      </c>
      <c r="I1225" t="s">
        <v>3087</v>
      </c>
      <c r="J1225">
        <v>-1.9296987999999999</v>
      </c>
      <c r="K1225">
        <v>36.313372700000002</v>
      </c>
      <c r="L1225">
        <v>201104.01089999999</v>
      </c>
      <c r="M1225">
        <v>9786473.3900000006</v>
      </c>
      <c r="N1225">
        <v>711.2</v>
      </c>
      <c r="O1225">
        <v>3.9</v>
      </c>
      <c r="P1225">
        <v>250</v>
      </c>
      <c r="Q1225">
        <v>500</v>
      </c>
      <c r="R1225">
        <v>700</v>
      </c>
      <c r="S1225">
        <v>50</v>
      </c>
      <c r="T1225">
        <f t="shared" si="57"/>
        <v>489</v>
      </c>
      <c r="U1225">
        <v>1000</v>
      </c>
      <c r="V1225">
        <f t="shared" si="58"/>
        <v>62.380592804147362</v>
      </c>
      <c r="W1225">
        <f t="shared" si="59"/>
        <v>62.380592804147362</v>
      </c>
      <c r="X1225" t="s">
        <v>69</v>
      </c>
      <c r="Y1225">
        <v>25</v>
      </c>
      <c r="Z1225" t="s">
        <v>73</v>
      </c>
      <c r="AA1225">
        <v>0</v>
      </c>
      <c r="AB1225">
        <v>0</v>
      </c>
      <c r="AC1225">
        <v>0</v>
      </c>
      <c r="AD1225">
        <v>0</v>
      </c>
      <c r="AF1225">
        <v>0</v>
      </c>
      <c r="AG1225">
        <v>0</v>
      </c>
      <c r="AH1225">
        <v>0</v>
      </c>
      <c r="AI1225">
        <v>0</v>
      </c>
      <c r="AL1225">
        <v>0</v>
      </c>
      <c r="AM1225">
        <v>0</v>
      </c>
      <c r="AN1225">
        <v>0</v>
      </c>
      <c r="AR1225">
        <v>0</v>
      </c>
      <c r="AS1225">
        <v>0</v>
      </c>
      <c r="AT1225">
        <v>0</v>
      </c>
      <c r="AW1225" t="s">
        <v>73</v>
      </c>
      <c r="AZ1225" t="s">
        <v>73</v>
      </c>
      <c r="BA1225">
        <v>0</v>
      </c>
      <c r="BC1225">
        <v>0</v>
      </c>
      <c r="BD1225">
        <v>0</v>
      </c>
      <c r="BE1225">
        <v>0</v>
      </c>
      <c r="BH1225">
        <v>0</v>
      </c>
      <c r="BI1225">
        <v>0</v>
      </c>
      <c r="BJ1225">
        <v>0</v>
      </c>
      <c r="BQ1225" t="s">
        <v>77</v>
      </c>
      <c r="BR1225" t="s">
        <v>2989</v>
      </c>
      <c r="BS1225" t="s">
        <v>3190</v>
      </c>
    </row>
    <row r="1226" spans="1:71" x14ac:dyDescent="0.35">
      <c r="A1226">
        <v>2075</v>
      </c>
      <c r="C1226" s="1">
        <v>45379</v>
      </c>
      <c r="D1226" t="s">
        <v>2489</v>
      </c>
      <c r="E1226" t="s">
        <v>85</v>
      </c>
      <c r="F1226" t="s">
        <v>2778</v>
      </c>
      <c r="G1226" t="s">
        <v>2490</v>
      </c>
      <c r="H1226" t="s">
        <v>2619</v>
      </c>
      <c r="I1226" t="s">
        <v>2492</v>
      </c>
      <c r="J1226">
        <v>-1.9139139999999999</v>
      </c>
      <c r="K1226">
        <v>36.460163000000001</v>
      </c>
      <c r="L1226">
        <v>217443.37179999999</v>
      </c>
      <c r="M1226">
        <v>9788244.9440000001</v>
      </c>
      <c r="N1226">
        <v>1095.5</v>
      </c>
      <c r="O1226">
        <v>4.4000000000000004</v>
      </c>
      <c r="P1226">
        <v>600</v>
      </c>
      <c r="Q1226">
        <v>1000</v>
      </c>
      <c r="R1226">
        <v>1800</v>
      </c>
      <c r="S1226">
        <v>100</v>
      </c>
      <c r="T1226">
        <f t="shared" si="57"/>
        <v>1146</v>
      </c>
      <c r="U1226">
        <v>1000</v>
      </c>
      <c r="V1226">
        <f t="shared" si="58"/>
        <v>95.496482862802878</v>
      </c>
      <c r="W1226">
        <f t="shared" si="59"/>
        <v>95.496482862802878</v>
      </c>
      <c r="X1226" t="s">
        <v>69</v>
      </c>
      <c r="Y1226">
        <v>24</v>
      </c>
      <c r="Z1226" t="s">
        <v>73</v>
      </c>
      <c r="AA1226">
        <v>0</v>
      </c>
      <c r="AB1226">
        <v>0</v>
      </c>
      <c r="AC1226">
        <v>0</v>
      </c>
      <c r="AD1226">
        <v>0</v>
      </c>
      <c r="AF1226">
        <v>0</v>
      </c>
      <c r="AG1226">
        <v>0</v>
      </c>
      <c r="AH1226">
        <v>0</v>
      </c>
      <c r="AI1226">
        <v>0</v>
      </c>
      <c r="AL1226">
        <v>0</v>
      </c>
      <c r="AM1226">
        <v>0</v>
      </c>
      <c r="AN1226">
        <v>0</v>
      </c>
      <c r="AR1226">
        <v>0</v>
      </c>
      <c r="AS1226">
        <v>0</v>
      </c>
      <c r="AT1226">
        <v>0</v>
      </c>
      <c r="AW1226" t="s">
        <v>69</v>
      </c>
      <c r="AX1226" t="s">
        <v>3456</v>
      </c>
      <c r="AY1226" t="s">
        <v>3457</v>
      </c>
      <c r="AZ1226" t="s">
        <v>73</v>
      </c>
      <c r="BA1226">
        <v>0</v>
      </c>
      <c r="BC1226">
        <v>0</v>
      </c>
      <c r="BD1226">
        <v>0</v>
      </c>
      <c r="BE1226">
        <v>0</v>
      </c>
      <c r="BH1226">
        <v>0</v>
      </c>
      <c r="BI1226">
        <v>0</v>
      </c>
      <c r="BJ1226">
        <v>0</v>
      </c>
      <c r="BQ1226" t="s">
        <v>3458</v>
      </c>
      <c r="BS1226" t="s">
        <v>3459</v>
      </c>
    </row>
    <row r="1227" spans="1:71" x14ac:dyDescent="0.35">
      <c r="A1227">
        <v>2094</v>
      </c>
      <c r="C1227" s="1">
        <v>45379</v>
      </c>
      <c r="D1227" t="s">
        <v>2504</v>
      </c>
      <c r="E1227" t="s">
        <v>85</v>
      </c>
      <c r="F1227" t="s">
        <v>2778</v>
      </c>
      <c r="G1227" t="s">
        <v>2725</v>
      </c>
      <c r="H1227" t="s">
        <v>2726</v>
      </c>
      <c r="I1227" t="s">
        <v>3484</v>
      </c>
      <c r="J1227">
        <v>-1.7173605999999999</v>
      </c>
      <c r="K1227">
        <v>36.357230899999998</v>
      </c>
      <c r="L1227">
        <v>205952.37479999999</v>
      </c>
      <c r="M1227">
        <v>9809976.1380000003</v>
      </c>
      <c r="N1227">
        <v>891.8</v>
      </c>
      <c r="O1227">
        <v>3.9</v>
      </c>
      <c r="P1227">
        <v>135</v>
      </c>
      <c r="Q1227">
        <v>900</v>
      </c>
      <c r="R1227">
        <v>1600</v>
      </c>
      <c r="S1227">
        <v>35</v>
      </c>
      <c r="T1227">
        <f t="shared" si="57"/>
        <v>584.5</v>
      </c>
      <c r="U1227">
        <v>2500</v>
      </c>
      <c r="V1227">
        <f t="shared" si="58"/>
        <v>68.200463428488831</v>
      </c>
      <c r="W1227">
        <f t="shared" si="59"/>
        <v>68.200463428488831</v>
      </c>
      <c r="X1227" t="s">
        <v>69</v>
      </c>
      <c r="Y1227">
        <v>11</v>
      </c>
      <c r="Z1227" t="s">
        <v>73</v>
      </c>
      <c r="AA1227">
        <v>0</v>
      </c>
      <c r="AB1227">
        <v>0</v>
      </c>
      <c r="AC1227">
        <v>0</v>
      </c>
      <c r="AD1227">
        <v>0</v>
      </c>
      <c r="AF1227">
        <v>0</v>
      </c>
      <c r="AG1227">
        <v>0</v>
      </c>
      <c r="AH1227">
        <v>0</v>
      </c>
      <c r="AI1227">
        <v>0</v>
      </c>
      <c r="AL1227">
        <v>0</v>
      </c>
      <c r="AM1227">
        <v>0</v>
      </c>
      <c r="AN1227">
        <v>0</v>
      </c>
      <c r="AR1227">
        <v>0</v>
      </c>
      <c r="AS1227">
        <v>0</v>
      </c>
      <c r="AT1227">
        <v>0</v>
      </c>
      <c r="AW1227" t="s">
        <v>73</v>
      </c>
      <c r="AZ1227" t="s">
        <v>73</v>
      </c>
      <c r="BA1227">
        <v>0</v>
      </c>
      <c r="BC1227">
        <v>0</v>
      </c>
      <c r="BD1227">
        <v>0</v>
      </c>
      <c r="BE1227">
        <v>0</v>
      </c>
      <c r="BH1227">
        <v>0</v>
      </c>
      <c r="BI1227">
        <v>0</v>
      </c>
      <c r="BJ1227">
        <v>0</v>
      </c>
      <c r="BQ1227" t="s">
        <v>77</v>
      </c>
      <c r="BR1227" t="s">
        <v>1935</v>
      </c>
      <c r="BS1227" t="s">
        <v>3485</v>
      </c>
    </row>
    <row r="1228" spans="1:71" x14ac:dyDescent="0.35">
      <c r="A1228">
        <v>2990</v>
      </c>
      <c r="C1228" s="1">
        <v>45379</v>
      </c>
      <c r="D1228" t="s">
        <v>5150</v>
      </c>
      <c r="E1228" t="s">
        <v>85</v>
      </c>
      <c r="F1228" t="s">
        <v>3554</v>
      </c>
      <c r="G1228" t="s">
        <v>5151</v>
      </c>
      <c r="H1228" t="s">
        <v>5152</v>
      </c>
      <c r="I1228" t="s">
        <v>5164</v>
      </c>
      <c r="J1228">
        <v>-2.6041924000000001</v>
      </c>
      <c r="K1228">
        <v>37.313848999999998</v>
      </c>
      <c r="L1228">
        <v>312538.95559999999</v>
      </c>
      <c r="M1228">
        <v>9712031.1469999999</v>
      </c>
      <c r="N1228">
        <v>1093.8</v>
      </c>
      <c r="O1228">
        <v>3.9</v>
      </c>
      <c r="P1228">
        <v>600</v>
      </c>
      <c r="Q1228">
        <v>400</v>
      </c>
      <c r="R1228">
        <v>700</v>
      </c>
      <c r="S1228">
        <v>0</v>
      </c>
      <c r="T1228">
        <f t="shared" si="57"/>
        <v>787</v>
      </c>
      <c r="U1228">
        <v>850</v>
      </c>
      <c r="V1228">
        <f t="shared" si="58"/>
        <v>79.137519614062214</v>
      </c>
      <c r="W1228">
        <f t="shared" si="59"/>
        <v>79.137519614062214</v>
      </c>
      <c r="X1228" t="s">
        <v>69</v>
      </c>
      <c r="Y1228">
        <v>50</v>
      </c>
      <c r="Z1228" t="s">
        <v>73</v>
      </c>
      <c r="AA1228">
        <v>0</v>
      </c>
      <c r="AB1228">
        <v>0</v>
      </c>
      <c r="AC1228">
        <v>0</v>
      </c>
      <c r="AD1228">
        <v>0</v>
      </c>
      <c r="AF1228">
        <v>0</v>
      </c>
      <c r="AG1228">
        <v>0</v>
      </c>
      <c r="AH1228">
        <v>0</v>
      </c>
      <c r="AI1228">
        <v>0</v>
      </c>
      <c r="AL1228">
        <v>0</v>
      </c>
      <c r="AM1228">
        <v>0</v>
      </c>
      <c r="AN1228">
        <v>0</v>
      </c>
      <c r="AR1228">
        <v>0</v>
      </c>
      <c r="AS1228">
        <v>0</v>
      </c>
      <c r="AT1228">
        <v>0</v>
      </c>
      <c r="AW1228" t="s">
        <v>73</v>
      </c>
      <c r="AZ1228" t="s">
        <v>73</v>
      </c>
      <c r="BA1228">
        <v>0</v>
      </c>
      <c r="BC1228">
        <v>0</v>
      </c>
      <c r="BD1228">
        <v>0</v>
      </c>
      <c r="BE1228">
        <v>0</v>
      </c>
      <c r="BH1228">
        <v>0</v>
      </c>
      <c r="BI1228">
        <v>0</v>
      </c>
      <c r="BJ1228">
        <v>0</v>
      </c>
      <c r="BQ1228" t="s">
        <v>5165</v>
      </c>
      <c r="BR1228" t="s">
        <v>5166</v>
      </c>
      <c r="BS1228" t="s">
        <v>5167</v>
      </c>
    </row>
    <row r="1229" spans="1:71" x14ac:dyDescent="0.35">
      <c r="A1229">
        <v>4473</v>
      </c>
      <c r="C1229" s="1">
        <v>45379</v>
      </c>
      <c r="D1229" t="s">
        <v>7219</v>
      </c>
      <c r="E1229" t="s">
        <v>85</v>
      </c>
      <c r="F1229" t="s">
        <v>3554</v>
      </c>
      <c r="G1229" t="s">
        <v>7220</v>
      </c>
      <c r="H1229" t="s">
        <v>7491</v>
      </c>
      <c r="I1229" t="s">
        <v>7332</v>
      </c>
      <c r="J1229">
        <v>-2.5268061999999998</v>
      </c>
      <c r="K1229">
        <v>37.137294199999999</v>
      </c>
      <c r="L1229">
        <v>292891.07459999999</v>
      </c>
      <c r="M1229">
        <v>9720561.7149999999</v>
      </c>
      <c r="N1229">
        <v>1156.3</v>
      </c>
      <c r="O1229">
        <v>2</v>
      </c>
      <c r="P1229">
        <v>2100</v>
      </c>
      <c r="Q1229">
        <v>700</v>
      </c>
      <c r="R1229">
        <v>3000</v>
      </c>
      <c r="S1229">
        <v>10</v>
      </c>
      <c r="T1229">
        <f t="shared" si="57"/>
        <v>2736</v>
      </c>
      <c r="U1229">
        <v>500</v>
      </c>
      <c r="V1229">
        <f t="shared" si="58"/>
        <v>147.55472278097804</v>
      </c>
      <c r="W1229">
        <f t="shared" si="59"/>
        <v>147.55472278097804</v>
      </c>
      <c r="X1229" t="s">
        <v>69</v>
      </c>
      <c r="Y1229">
        <v>70</v>
      </c>
      <c r="Z1229" t="s">
        <v>73</v>
      </c>
      <c r="AA1229">
        <v>0</v>
      </c>
      <c r="AB1229">
        <v>0</v>
      </c>
      <c r="AC1229">
        <v>0</v>
      </c>
      <c r="AD1229">
        <v>0</v>
      </c>
      <c r="AF1229">
        <v>0</v>
      </c>
      <c r="AG1229">
        <v>0</v>
      </c>
      <c r="AH1229">
        <v>0</v>
      </c>
      <c r="AI1229">
        <v>0</v>
      </c>
      <c r="AL1229">
        <v>0</v>
      </c>
      <c r="AM1229">
        <v>0</v>
      </c>
      <c r="AN1229">
        <v>0</v>
      </c>
      <c r="AR1229">
        <v>0</v>
      </c>
      <c r="AS1229">
        <v>0</v>
      </c>
      <c r="AT1229">
        <v>0</v>
      </c>
      <c r="AW1229" t="s">
        <v>73</v>
      </c>
      <c r="AZ1229" t="s">
        <v>73</v>
      </c>
      <c r="BA1229">
        <v>0</v>
      </c>
      <c r="BC1229">
        <v>0</v>
      </c>
      <c r="BD1229">
        <v>0</v>
      </c>
      <c r="BE1229">
        <v>0</v>
      </c>
      <c r="BH1229">
        <v>0</v>
      </c>
      <c r="BI1229">
        <v>0</v>
      </c>
      <c r="BJ1229">
        <v>0</v>
      </c>
      <c r="BQ1229" t="s">
        <v>7496</v>
      </c>
      <c r="BR1229" t="s">
        <v>7497</v>
      </c>
      <c r="BS1229" t="s">
        <v>7498</v>
      </c>
    </row>
    <row r="1230" spans="1:71" ht="275.5" x14ac:dyDescent="0.35">
      <c r="A1230">
        <v>4766</v>
      </c>
      <c r="C1230" s="1">
        <v>45379</v>
      </c>
      <c r="D1230" t="s">
        <v>3553</v>
      </c>
      <c r="E1230" t="s">
        <v>85</v>
      </c>
      <c r="F1230" t="s">
        <v>3554</v>
      </c>
      <c r="G1230" t="s">
        <v>7809</v>
      </c>
      <c r="H1230" t="s">
        <v>7826</v>
      </c>
      <c r="I1230" t="s">
        <v>7826</v>
      </c>
      <c r="J1230">
        <v>-2.6684863000000001</v>
      </c>
      <c r="K1230">
        <v>37.412792099999997</v>
      </c>
      <c r="L1230">
        <v>323551.11379999999</v>
      </c>
      <c r="M1230">
        <v>9704936.1380000003</v>
      </c>
      <c r="N1230">
        <v>1149.0999999999999</v>
      </c>
      <c r="O1230">
        <v>3.9</v>
      </c>
      <c r="P1230">
        <v>60</v>
      </c>
      <c r="Q1230">
        <v>250</v>
      </c>
      <c r="R1230">
        <v>450</v>
      </c>
      <c r="S1230">
        <v>0</v>
      </c>
      <c r="T1230">
        <f t="shared" si="57"/>
        <v>179</v>
      </c>
      <c r="U1230">
        <v>500</v>
      </c>
      <c r="V1230">
        <f t="shared" si="58"/>
        <v>37.741710886928047</v>
      </c>
      <c r="W1230">
        <f t="shared" si="59"/>
        <v>37.741710886928047</v>
      </c>
      <c r="X1230" t="s">
        <v>69</v>
      </c>
      <c r="Y1230">
        <v>15</v>
      </c>
      <c r="Z1230" t="s">
        <v>73</v>
      </c>
      <c r="AA1230">
        <v>0</v>
      </c>
      <c r="AB1230">
        <v>0</v>
      </c>
      <c r="AC1230">
        <v>0</v>
      </c>
      <c r="AD1230">
        <v>0</v>
      </c>
      <c r="AF1230">
        <v>0</v>
      </c>
      <c r="AG1230">
        <v>0</v>
      </c>
      <c r="AH1230">
        <v>0</v>
      </c>
      <c r="AI1230">
        <v>0</v>
      </c>
      <c r="AL1230">
        <v>0</v>
      </c>
      <c r="AM1230">
        <v>0</v>
      </c>
      <c r="AN1230">
        <v>0</v>
      </c>
      <c r="AR1230">
        <v>0</v>
      </c>
      <c r="AS1230">
        <v>0</v>
      </c>
      <c r="AT1230">
        <v>0</v>
      </c>
      <c r="AW1230" t="s">
        <v>73</v>
      </c>
      <c r="AZ1230" t="s">
        <v>73</v>
      </c>
      <c r="BA1230">
        <v>0</v>
      </c>
      <c r="BC1230">
        <v>0</v>
      </c>
      <c r="BD1230">
        <v>0</v>
      </c>
      <c r="BE1230">
        <v>0</v>
      </c>
      <c r="BH1230">
        <v>0</v>
      </c>
      <c r="BI1230">
        <v>0</v>
      </c>
      <c r="BJ1230">
        <v>0</v>
      </c>
      <c r="BQ1230" t="s">
        <v>7827</v>
      </c>
      <c r="BR1230" s="2" t="s">
        <v>7828</v>
      </c>
      <c r="BS1230" t="s">
        <v>7829</v>
      </c>
    </row>
    <row r="1231" spans="1:71" x14ac:dyDescent="0.35">
      <c r="A1231">
        <v>5722</v>
      </c>
      <c r="C1231" s="1">
        <v>45379</v>
      </c>
      <c r="D1231" t="s">
        <v>8988</v>
      </c>
      <c r="E1231" t="s">
        <v>85</v>
      </c>
      <c r="F1231" t="s">
        <v>8968</v>
      </c>
      <c r="G1231" t="s">
        <v>9081</v>
      </c>
      <c r="H1231" t="s">
        <v>9312</v>
      </c>
      <c r="I1231" t="s">
        <v>9081</v>
      </c>
      <c r="J1231">
        <v>-1.8539095999999999</v>
      </c>
      <c r="K1231">
        <v>36.108193</v>
      </c>
      <c r="L1231">
        <v>178244.32279999999</v>
      </c>
      <c r="M1231">
        <v>9794823.7149999999</v>
      </c>
      <c r="N1231">
        <v>0</v>
      </c>
      <c r="O1231">
        <v>3600</v>
      </c>
      <c r="P1231">
        <v>200</v>
      </c>
      <c r="Q1231">
        <v>2500</v>
      </c>
      <c r="R1231">
        <v>3000</v>
      </c>
      <c r="S1231">
        <v>150</v>
      </c>
      <c r="T1231">
        <f t="shared" si="57"/>
        <v>1240</v>
      </c>
      <c r="U1231">
        <v>3000</v>
      </c>
      <c r="V1231">
        <f t="shared" si="58"/>
        <v>99.335826727810101</v>
      </c>
      <c r="W1231">
        <f t="shared" si="59"/>
        <v>99.335826727810101</v>
      </c>
      <c r="X1231" t="s">
        <v>69</v>
      </c>
      <c r="Y1231">
        <v>15</v>
      </c>
      <c r="Z1231" t="s">
        <v>73</v>
      </c>
      <c r="AA1231">
        <v>0</v>
      </c>
      <c r="AB1231">
        <v>0</v>
      </c>
      <c r="AC1231">
        <v>0</v>
      </c>
      <c r="AD1231">
        <v>0</v>
      </c>
      <c r="AF1231">
        <v>0</v>
      </c>
      <c r="AG1231">
        <v>0</v>
      </c>
      <c r="AH1231">
        <v>0</v>
      </c>
      <c r="AI1231">
        <v>0</v>
      </c>
      <c r="AL1231">
        <v>0</v>
      </c>
      <c r="AM1231">
        <v>0</v>
      </c>
      <c r="AN1231">
        <v>0</v>
      </c>
      <c r="AR1231">
        <v>0</v>
      </c>
      <c r="AS1231">
        <v>0</v>
      </c>
      <c r="AT1231">
        <v>0</v>
      </c>
      <c r="AW1231" t="s">
        <v>73</v>
      </c>
      <c r="AZ1231" t="s">
        <v>73</v>
      </c>
      <c r="BA1231">
        <v>0</v>
      </c>
      <c r="BC1231">
        <v>0</v>
      </c>
      <c r="BD1231">
        <v>0</v>
      </c>
      <c r="BE1231">
        <v>0</v>
      </c>
      <c r="BH1231">
        <v>0</v>
      </c>
      <c r="BI1231">
        <v>0</v>
      </c>
      <c r="BJ1231">
        <v>0</v>
      </c>
      <c r="BQ1231" t="s">
        <v>77</v>
      </c>
      <c r="BR1231" t="s">
        <v>9313</v>
      </c>
      <c r="BS1231" t="s">
        <v>9314</v>
      </c>
    </row>
    <row r="1232" spans="1:71" x14ac:dyDescent="0.35">
      <c r="A1232">
        <v>5794</v>
      </c>
      <c r="C1232" s="1">
        <v>45379</v>
      </c>
      <c r="D1232" t="s">
        <v>8967</v>
      </c>
      <c r="E1232" t="s">
        <v>85</v>
      </c>
      <c r="F1232" t="s">
        <v>8968</v>
      </c>
      <c r="G1232" t="s">
        <v>9081</v>
      </c>
      <c r="H1232" t="s">
        <v>9403</v>
      </c>
      <c r="I1232" t="s">
        <v>9083</v>
      </c>
      <c r="J1232">
        <v>-1.863928</v>
      </c>
      <c r="K1232">
        <v>36.248952199999998</v>
      </c>
      <c r="L1232">
        <v>193919.97390000001</v>
      </c>
      <c r="M1232">
        <v>9793740.0759999994</v>
      </c>
      <c r="N1232">
        <v>616</v>
      </c>
      <c r="O1232">
        <v>3.9</v>
      </c>
      <c r="P1232">
        <v>0</v>
      </c>
      <c r="Q1232">
        <v>800</v>
      </c>
      <c r="R1232">
        <v>1000</v>
      </c>
      <c r="S1232">
        <v>20</v>
      </c>
      <c r="T1232">
        <f t="shared" si="57"/>
        <v>320</v>
      </c>
      <c r="U1232">
        <v>2000</v>
      </c>
      <c r="V1232">
        <f t="shared" si="58"/>
        <v>50.462650440403202</v>
      </c>
      <c r="W1232">
        <f t="shared" si="59"/>
        <v>50.462650440403202</v>
      </c>
      <c r="X1232" t="s">
        <v>69</v>
      </c>
      <c r="Y1232">
        <v>2</v>
      </c>
      <c r="Z1232" t="s">
        <v>73</v>
      </c>
      <c r="AA1232">
        <v>0</v>
      </c>
      <c r="AB1232">
        <v>0</v>
      </c>
      <c r="AC1232">
        <v>0</v>
      </c>
      <c r="AD1232">
        <v>0</v>
      </c>
      <c r="AF1232">
        <v>0</v>
      </c>
      <c r="AG1232">
        <v>0</v>
      </c>
      <c r="AH1232">
        <v>0</v>
      </c>
      <c r="AI1232">
        <v>0</v>
      </c>
      <c r="AL1232">
        <v>0</v>
      </c>
      <c r="AM1232">
        <v>0</v>
      </c>
      <c r="AN1232">
        <v>0</v>
      </c>
      <c r="AR1232">
        <v>0</v>
      </c>
      <c r="AS1232">
        <v>0</v>
      </c>
      <c r="AT1232">
        <v>0</v>
      </c>
      <c r="AW1232" t="s">
        <v>73</v>
      </c>
      <c r="AZ1232" t="s">
        <v>73</v>
      </c>
      <c r="BA1232">
        <v>0</v>
      </c>
      <c r="BC1232">
        <v>0</v>
      </c>
      <c r="BD1232">
        <v>0</v>
      </c>
      <c r="BE1232">
        <v>0</v>
      </c>
      <c r="BH1232">
        <v>0</v>
      </c>
      <c r="BI1232">
        <v>0</v>
      </c>
      <c r="BJ1232">
        <v>0</v>
      </c>
      <c r="BQ1232" t="s">
        <v>2647</v>
      </c>
      <c r="BR1232" t="s">
        <v>9404</v>
      </c>
      <c r="BS1232" t="s">
        <v>9405</v>
      </c>
    </row>
    <row r="1233" spans="1:71" x14ac:dyDescent="0.35">
      <c r="A1233">
        <v>6328</v>
      </c>
      <c r="C1233" s="1">
        <v>45379</v>
      </c>
      <c r="D1233" t="s">
        <v>10042</v>
      </c>
      <c r="E1233" t="s">
        <v>85</v>
      </c>
      <c r="F1233" t="s">
        <v>10032</v>
      </c>
      <c r="G1233" t="s">
        <v>10093</v>
      </c>
      <c r="H1233" t="s">
        <v>10094</v>
      </c>
      <c r="I1233" t="s">
        <v>10095</v>
      </c>
      <c r="J1233">
        <v>-2.0585936</v>
      </c>
      <c r="K1233">
        <v>36.241041799999998</v>
      </c>
      <c r="L1233">
        <v>193074.7126</v>
      </c>
      <c r="M1233">
        <v>9772196.9670000002</v>
      </c>
      <c r="N1233">
        <v>621.20000000000005</v>
      </c>
      <c r="O1233">
        <v>3.9</v>
      </c>
      <c r="P1233">
        <v>0</v>
      </c>
      <c r="Q1233">
        <v>300</v>
      </c>
      <c r="R1233">
        <v>1200</v>
      </c>
      <c r="S1233">
        <v>12</v>
      </c>
      <c r="T1233">
        <f t="shared" si="57"/>
        <v>263.40000000000003</v>
      </c>
      <c r="U1233">
        <v>4000</v>
      </c>
      <c r="V1233">
        <f t="shared" si="58"/>
        <v>45.782863612057533</v>
      </c>
      <c r="W1233">
        <f t="shared" si="59"/>
        <v>45.782863612057533</v>
      </c>
      <c r="X1233" t="s">
        <v>69</v>
      </c>
      <c r="Y1233">
        <v>70</v>
      </c>
      <c r="Z1233" t="s">
        <v>73</v>
      </c>
      <c r="AA1233">
        <v>0</v>
      </c>
      <c r="AB1233">
        <v>0</v>
      </c>
      <c r="AC1233">
        <v>0</v>
      </c>
      <c r="AD1233">
        <v>0</v>
      </c>
      <c r="AF1233">
        <v>0</v>
      </c>
      <c r="AG1233">
        <v>0</v>
      </c>
      <c r="AH1233">
        <v>0</v>
      </c>
      <c r="AI1233">
        <v>0</v>
      </c>
      <c r="AL1233">
        <v>0</v>
      </c>
      <c r="AM1233">
        <v>0</v>
      </c>
      <c r="AN1233">
        <v>0</v>
      </c>
      <c r="AR1233">
        <v>0</v>
      </c>
      <c r="AS1233">
        <v>0</v>
      </c>
      <c r="AT1233">
        <v>0</v>
      </c>
      <c r="AW1233" t="s">
        <v>73</v>
      </c>
      <c r="AZ1233" t="s">
        <v>73</v>
      </c>
      <c r="BA1233">
        <v>0</v>
      </c>
      <c r="BC1233">
        <v>0</v>
      </c>
      <c r="BD1233">
        <v>0</v>
      </c>
      <c r="BE1233">
        <v>0</v>
      </c>
      <c r="BH1233">
        <v>0</v>
      </c>
      <c r="BI1233">
        <v>0</v>
      </c>
      <c r="BJ1233">
        <v>0</v>
      </c>
      <c r="BQ1233" t="s">
        <v>77</v>
      </c>
      <c r="BR1233" t="s">
        <v>10045</v>
      </c>
      <c r="BS1233" t="s">
        <v>10096</v>
      </c>
    </row>
    <row r="1234" spans="1:71" x14ac:dyDescent="0.35">
      <c r="A1234">
        <v>6350</v>
      </c>
      <c r="C1234" s="1">
        <v>45379</v>
      </c>
      <c r="D1234" t="s">
        <v>10031</v>
      </c>
      <c r="E1234" t="s">
        <v>85</v>
      </c>
      <c r="F1234" t="s">
        <v>10032</v>
      </c>
      <c r="G1234" t="s">
        <v>10093</v>
      </c>
      <c r="H1234" t="s">
        <v>10129</v>
      </c>
      <c r="I1234" t="s">
        <v>10109</v>
      </c>
      <c r="J1234">
        <v>-2.0012222999999998</v>
      </c>
      <c r="K1234">
        <v>36.227986199999997</v>
      </c>
      <c r="L1234">
        <v>191610.2941</v>
      </c>
      <c r="M1234">
        <v>9778543.2379999999</v>
      </c>
      <c r="N1234">
        <v>643.6</v>
      </c>
      <c r="O1234">
        <v>5</v>
      </c>
      <c r="P1234">
        <v>100</v>
      </c>
      <c r="Q1234">
        <v>200</v>
      </c>
      <c r="R1234">
        <v>450</v>
      </c>
      <c r="S1234">
        <v>25</v>
      </c>
      <c r="T1234">
        <f t="shared" si="57"/>
        <v>228</v>
      </c>
      <c r="U1234">
        <v>1000</v>
      </c>
      <c r="V1234">
        <f t="shared" si="58"/>
        <v>42.595379458899139</v>
      </c>
      <c r="W1234">
        <f t="shared" si="59"/>
        <v>42.595379458899139</v>
      </c>
      <c r="X1234" t="s">
        <v>69</v>
      </c>
      <c r="Y1234">
        <v>50</v>
      </c>
      <c r="Z1234" t="s">
        <v>73</v>
      </c>
      <c r="AA1234">
        <v>0</v>
      </c>
      <c r="AB1234">
        <v>0</v>
      </c>
      <c r="AC1234">
        <v>0</v>
      </c>
      <c r="AD1234">
        <v>0</v>
      </c>
      <c r="AF1234">
        <v>0</v>
      </c>
      <c r="AG1234">
        <v>0</v>
      </c>
      <c r="AH1234">
        <v>0</v>
      </c>
      <c r="AI1234">
        <v>0</v>
      </c>
      <c r="AL1234">
        <v>0</v>
      </c>
      <c r="AM1234">
        <v>0</v>
      </c>
      <c r="AN1234">
        <v>0</v>
      </c>
      <c r="AR1234">
        <v>0</v>
      </c>
      <c r="AS1234">
        <v>0</v>
      </c>
      <c r="AT1234">
        <v>0</v>
      </c>
      <c r="AW1234" t="s">
        <v>73</v>
      </c>
      <c r="AZ1234" t="s">
        <v>73</v>
      </c>
      <c r="BA1234">
        <v>0</v>
      </c>
      <c r="BC1234">
        <v>0</v>
      </c>
      <c r="BD1234">
        <v>0</v>
      </c>
      <c r="BE1234">
        <v>0</v>
      </c>
      <c r="BH1234">
        <v>0</v>
      </c>
      <c r="BI1234">
        <v>0</v>
      </c>
      <c r="BJ1234">
        <v>0</v>
      </c>
      <c r="BQ1234" t="s">
        <v>77</v>
      </c>
      <c r="BR1234" t="s">
        <v>10091</v>
      </c>
      <c r="BS1234" t="s">
        <v>10132</v>
      </c>
    </row>
    <row r="1235" spans="1:71" x14ac:dyDescent="0.35">
      <c r="A1235">
        <v>3092</v>
      </c>
      <c r="C1235" s="1">
        <v>45383</v>
      </c>
      <c r="D1235" t="s">
        <v>5150</v>
      </c>
      <c r="E1235" t="s">
        <v>85</v>
      </c>
      <c r="F1235" t="s">
        <v>3554</v>
      </c>
      <c r="G1235" t="s">
        <v>5151</v>
      </c>
      <c r="H1235" t="s">
        <v>5331</v>
      </c>
      <c r="I1235" t="s">
        <v>5164</v>
      </c>
      <c r="J1235">
        <v>-2.6941107</v>
      </c>
      <c r="K1235">
        <v>37.409224500000001</v>
      </c>
      <c r="L1235">
        <v>323158.08500000002</v>
      </c>
      <c r="M1235">
        <v>9702102.2029999997</v>
      </c>
      <c r="N1235">
        <v>1126.9000000000001</v>
      </c>
      <c r="O1235">
        <v>4.9000000000000004</v>
      </c>
      <c r="P1235">
        <v>0</v>
      </c>
      <c r="Q1235">
        <v>0</v>
      </c>
      <c r="R1235">
        <v>0</v>
      </c>
      <c r="S1235">
        <v>0</v>
      </c>
      <c r="T1235">
        <f t="shared" si="57"/>
        <v>0</v>
      </c>
      <c r="U1235">
        <v>0</v>
      </c>
      <c r="V1235">
        <f t="shared" si="58"/>
        <v>0</v>
      </c>
      <c r="W1235">
        <f t="shared" si="59"/>
        <v>0</v>
      </c>
      <c r="X1235" t="s">
        <v>69</v>
      </c>
      <c r="Y1235">
        <v>50</v>
      </c>
      <c r="Z1235" t="s">
        <v>73</v>
      </c>
      <c r="AA1235">
        <v>0</v>
      </c>
      <c r="AB1235">
        <v>0</v>
      </c>
      <c r="AC1235">
        <v>0</v>
      </c>
      <c r="AD1235">
        <v>0</v>
      </c>
      <c r="AF1235">
        <v>0</v>
      </c>
      <c r="AG1235">
        <v>0</v>
      </c>
      <c r="AH1235">
        <v>0</v>
      </c>
      <c r="AI1235">
        <v>0</v>
      </c>
      <c r="AL1235">
        <v>0</v>
      </c>
      <c r="AM1235">
        <v>0</v>
      </c>
      <c r="AN1235">
        <v>0</v>
      </c>
      <c r="AR1235">
        <v>0</v>
      </c>
      <c r="AS1235">
        <v>0</v>
      </c>
      <c r="AT1235">
        <v>0</v>
      </c>
      <c r="AW1235" t="s">
        <v>73</v>
      </c>
      <c r="AZ1235" t="s">
        <v>73</v>
      </c>
      <c r="BA1235">
        <v>0</v>
      </c>
      <c r="BC1235">
        <v>0</v>
      </c>
      <c r="BD1235">
        <v>0</v>
      </c>
      <c r="BE1235">
        <v>0</v>
      </c>
      <c r="BH1235">
        <v>0</v>
      </c>
      <c r="BI1235">
        <v>0</v>
      </c>
      <c r="BJ1235">
        <v>0</v>
      </c>
      <c r="BQ1235" t="s">
        <v>72</v>
      </c>
      <c r="BR1235" t="s">
        <v>72</v>
      </c>
      <c r="BS1235" t="s">
        <v>5335</v>
      </c>
    </row>
    <row r="1236" spans="1:71" x14ac:dyDescent="0.35">
      <c r="A1236">
        <v>1758</v>
      </c>
      <c r="C1236" s="1">
        <v>45384</v>
      </c>
      <c r="D1236" t="s">
        <v>2974</v>
      </c>
      <c r="E1236" t="s">
        <v>85</v>
      </c>
      <c r="F1236" t="s">
        <v>2973</v>
      </c>
      <c r="G1236" t="s">
        <v>3077</v>
      </c>
      <c r="H1236" t="s">
        <v>3078</v>
      </c>
      <c r="I1236" t="s">
        <v>3087</v>
      </c>
      <c r="J1236">
        <v>-1.8560182999999999</v>
      </c>
      <c r="K1236">
        <v>36.3408771</v>
      </c>
      <c r="L1236">
        <v>204153.6771</v>
      </c>
      <c r="M1236">
        <v>9794631.0209999997</v>
      </c>
      <c r="N1236">
        <v>752.7</v>
      </c>
      <c r="O1236">
        <v>1.4</v>
      </c>
      <c r="P1236">
        <v>400</v>
      </c>
      <c r="Q1236">
        <v>700</v>
      </c>
      <c r="R1236">
        <v>1000</v>
      </c>
      <c r="S1236">
        <v>50</v>
      </c>
      <c r="T1236">
        <f t="shared" si="57"/>
        <v>724</v>
      </c>
      <c r="U1236">
        <v>1000</v>
      </c>
      <c r="V1236">
        <f t="shared" si="58"/>
        <v>75.903945483265957</v>
      </c>
      <c r="W1236">
        <f t="shared" si="59"/>
        <v>75.903945483265957</v>
      </c>
      <c r="X1236" t="s">
        <v>69</v>
      </c>
      <c r="Y1236">
        <v>25</v>
      </c>
      <c r="Z1236" t="s">
        <v>73</v>
      </c>
      <c r="AA1236">
        <v>0</v>
      </c>
      <c r="AB1236">
        <v>0</v>
      </c>
      <c r="AC1236">
        <v>0</v>
      </c>
      <c r="AD1236">
        <v>0</v>
      </c>
      <c r="AF1236">
        <v>0</v>
      </c>
      <c r="AG1236">
        <v>0</v>
      </c>
      <c r="AH1236">
        <v>0</v>
      </c>
      <c r="AI1236">
        <v>0</v>
      </c>
      <c r="AL1236">
        <v>0</v>
      </c>
      <c r="AM1236">
        <v>0</v>
      </c>
      <c r="AN1236">
        <v>0</v>
      </c>
      <c r="AR1236">
        <v>0</v>
      </c>
      <c r="AS1236">
        <v>0</v>
      </c>
      <c r="AT1236">
        <v>0</v>
      </c>
      <c r="AW1236" t="s">
        <v>73</v>
      </c>
      <c r="AZ1236" t="s">
        <v>73</v>
      </c>
      <c r="BA1236">
        <v>0</v>
      </c>
      <c r="BC1236">
        <v>0</v>
      </c>
      <c r="BD1236">
        <v>0</v>
      </c>
      <c r="BE1236">
        <v>0</v>
      </c>
      <c r="BH1236">
        <v>0</v>
      </c>
      <c r="BI1236">
        <v>0</v>
      </c>
      <c r="BJ1236">
        <v>0</v>
      </c>
      <c r="BQ1236" t="s">
        <v>77</v>
      </c>
      <c r="BR1236" t="s">
        <v>2980</v>
      </c>
      <c r="BS1236" t="s">
        <v>3090</v>
      </c>
    </row>
    <row r="1237" spans="1:71" x14ac:dyDescent="0.35">
      <c r="A1237">
        <v>2076</v>
      </c>
      <c r="C1237" s="1">
        <v>45384</v>
      </c>
      <c r="D1237" t="s">
        <v>2489</v>
      </c>
      <c r="E1237" t="s">
        <v>85</v>
      </c>
      <c r="F1237" t="s">
        <v>2778</v>
      </c>
      <c r="G1237" t="s">
        <v>2490</v>
      </c>
      <c r="H1237" t="s">
        <v>2619</v>
      </c>
      <c r="I1237" t="s">
        <v>2492</v>
      </c>
      <c r="J1237">
        <v>-1.9054899999999999</v>
      </c>
      <c r="K1237">
        <v>36.465548300000002</v>
      </c>
      <c r="L1237">
        <v>218041.5043</v>
      </c>
      <c r="M1237">
        <v>9789177.8619999997</v>
      </c>
      <c r="N1237">
        <v>1096.0999999999999</v>
      </c>
      <c r="O1237">
        <v>6.6</v>
      </c>
      <c r="P1237">
        <v>600</v>
      </c>
      <c r="Q1237">
        <v>1000</v>
      </c>
      <c r="R1237">
        <v>1600</v>
      </c>
      <c r="S1237">
        <v>60</v>
      </c>
      <c r="T1237">
        <f t="shared" si="57"/>
        <v>1084</v>
      </c>
      <c r="U1237">
        <v>1000</v>
      </c>
      <c r="V1237">
        <f t="shared" si="58"/>
        <v>92.877327241801737</v>
      </c>
      <c r="W1237">
        <f t="shared" si="59"/>
        <v>92.877327241801737</v>
      </c>
      <c r="X1237" t="s">
        <v>69</v>
      </c>
      <c r="Y1237">
        <v>22</v>
      </c>
      <c r="Z1237" t="s">
        <v>73</v>
      </c>
      <c r="AA1237">
        <v>0</v>
      </c>
      <c r="AB1237">
        <v>0</v>
      </c>
      <c r="AC1237">
        <v>0</v>
      </c>
      <c r="AD1237">
        <v>0</v>
      </c>
      <c r="AF1237">
        <v>0</v>
      </c>
      <c r="AG1237">
        <v>0</v>
      </c>
      <c r="AH1237">
        <v>0</v>
      </c>
      <c r="AI1237">
        <v>0</v>
      </c>
      <c r="AL1237">
        <v>0</v>
      </c>
      <c r="AM1237">
        <v>0</v>
      </c>
      <c r="AN1237">
        <v>0</v>
      </c>
      <c r="AR1237">
        <v>0</v>
      </c>
      <c r="AS1237">
        <v>0</v>
      </c>
      <c r="AT1237">
        <v>0</v>
      </c>
      <c r="AW1237" t="s">
        <v>73</v>
      </c>
      <c r="AZ1237" t="s">
        <v>73</v>
      </c>
      <c r="BA1237">
        <v>0</v>
      </c>
      <c r="BC1237">
        <v>0</v>
      </c>
      <c r="BD1237">
        <v>0</v>
      </c>
      <c r="BE1237">
        <v>0</v>
      </c>
      <c r="BH1237">
        <v>0</v>
      </c>
      <c r="BI1237">
        <v>0</v>
      </c>
      <c r="BJ1237">
        <v>0</v>
      </c>
      <c r="BQ1237" t="s">
        <v>3460</v>
      </c>
      <c r="BR1237" t="s">
        <v>3461</v>
      </c>
      <c r="BS1237" t="s">
        <v>3462</v>
      </c>
    </row>
    <row r="1238" spans="1:71" x14ac:dyDescent="0.35">
      <c r="A1238">
        <v>2103</v>
      </c>
      <c r="C1238" s="1">
        <v>45384</v>
      </c>
      <c r="D1238" t="s">
        <v>2504</v>
      </c>
      <c r="E1238" t="s">
        <v>85</v>
      </c>
      <c r="F1238" t="s">
        <v>2778</v>
      </c>
      <c r="G1238" t="s">
        <v>2725</v>
      </c>
      <c r="H1238" t="s">
        <v>3497</v>
      </c>
      <c r="I1238" t="s">
        <v>3486</v>
      </c>
      <c r="J1238">
        <v>-1.7070445999999999</v>
      </c>
      <c r="K1238">
        <v>36.348876099999998</v>
      </c>
      <c r="L1238">
        <v>205020.53289999999</v>
      </c>
      <c r="M1238">
        <v>9811116.3149999995</v>
      </c>
      <c r="N1238">
        <v>928.2</v>
      </c>
      <c r="O1238">
        <v>3.9</v>
      </c>
      <c r="P1238">
        <v>0</v>
      </c>
      <c r="Q1238">
        <v>120</v>
      </c>
      <c r="R1238">
        <v>100</v>
      </c>
      <c r="S1238">
        <v>0</v>
      </c>
      <c r="T1238">
        <f t="shared" si="57"/>
        <v>37.400000000000006</v>
      </c>
      <c r="U1238">
        <v>500</v>
      </c>
      <c r="V1238">
        <f t="shared" si="58"/>
        <v>17.251659154465241</v>
      </c>
      <c r="W1238">
        <f t="shared" si="59"/>
        <v>17.251659154465241</v>
      </c>
      <c r="X1238" t="s">
        <v>69</v>
      </c>
      <c r="Y1238">
        <v>12</v>
      </c>
      <c r="Z1238" t="s">
        <v>73</v>
      </c>
      <c r="AA1238">
        <v>0</v>
      </c>
      <c r="AB1238">
        <v>0</v>
      </c>
      <c r="AC1238">
        <v>0</v>
      </c>
      <c r="AD1238">
        <v>0</v>
      </c>
      <c r="AF1238">
        <v>0</v>
      </c>
      <c r="AG1238">
        <v>0</v>
      </c>
      <c r="AH1238">
        <v>0</v>
      </c>
      <c r="AI1238">
        <v>0</v>
      </c>
      <c r="AL1238">
        <v>0</v>
      </c>
      <c r="AM1238">
        <v>0</v>
      </c>
      <c r="AN1238">
        <v>0</v>
      </c>
      <c r="AR1238">
        <v>0</v>
      </c>
      <c r="AS1238">
        <v>0</v>
      </c>
      <c r="AT1238">
        <v>0</v>
      </c>
      <c r="AW1238" t="s">
        <v>73</v>
      </c>
      <c r="AZ1238" t="s">
        <v>73</v>
      </c>
      <c r="BA1238">
        <v>0</v>
      </c>
      <c r="BC1238">
        <v>0</v>
      </c>
      <c r="BD1238">
        <v>0</v>
      </c>
      <c r="BE1238">
        <v>0</v>
      </c>
      <c r="BH1238">
        <v>0</v>
      </c>
      <c r="BI1238">
        <v>0</v>
      </c>
      <c r="BJ1238">
        <v>0</v>
      </c>
      <c r="BQ1238" t="s">
        <v>77</v>
      </c>
      <c r="BR1238" t="s">
        <v>2506</v>
      </c>
      <c r="BS1238" t="s">
        <v>3498</v>
      </c>
    </row>
    <row r="1239" spans="1:71" x14ac:dyDescent="0.35">
      <c r="A1239">
        <v>2942</v>
      </c>
      <c r="C1239" s="1">
        <v>45384</v>
      </c>
      <c r="D1239" t="s">
        <v>4187</v>
      </c>
      <c r="E1239" t="s">
        <v>85</v>
      </c>
      <c r="F1239" t="s">
        <v>3554</v>
      </c>
      <c r="G1239" t="s">
        <v>4739</v>
      </c>
      <c r="H1239" t="s">
        <v>5070</v>
      </c>
      <c r="I1239" t="s">
        <v>4851</v>
      </c>
      <c r="J1239">
        <v>-2.835861</v>
      </c>
      <c r="K1239">
        <v>37.394426299999999</v>
      </c>
      <c r="L1239">
        <v>321533.77610000002</v>
      </c>
      <c r="M1239">
        <v>9686425.8450000007</v>
      </c>
      <c r="N1239">
        <v>1592.8</v>
      </c>
      <c r="O1239">
        <v>3.9</v>
      </c>
      <c r="P1239">
        <v>400</v>
      </c>
      <c r="Q1239">
        <v>280</v>
      </c>
      <c r="R1239">
        <v>300</v>
      </c>
      <c r="S1239">
        <v>32</v>
      </c>
      <c r="T1239">
        <f t="shared" si="57"/>
        <v>521</v>
      </c>
      <c r="U1239">
        <v>1000</v>
      </c>
      <c r="V1239">
        <f t="shared" si="58"/>
        <v>64.389333491999068</v>
      </c>
      <c r="W1239">
        <f t="shared" si="59"/>
        <v>64.389333491999068</v>
      </c>
      <c r="X1239" t="s">
        <v>69</v>
      </c>
      <c r="Y1239">
        <v>6</v>
      </c>
      <c r="Z1239" t="s">
        <v>73</v>
      </c>
      <c r="AA1239">
        <v>0</v>
      </c>
      <c r="AB1239">
        <v>0</v>
      </c>
      <c r="AC1239">
        <v>0</v>
      </c>
      <c r="AD1239">
        <v>0</v>
      </c>
      <c r="AF1239">
        <v>0</v>
      </c>
      <c r="AG1239">
        <v>0</v>
      </c>
      <c r="AH1239">
        <v>0</v>
      </c>
      <c r="AI1239">
        <v>0</v>
      </c>
      <c r="AL1239">
        <v>0</v>
      </c>
      <c r="AM1239">
        <v>0</v>
      </c>
      <c r="AN1239">
        <v>0</v>
      </c>
      <c r="AR1239">
        <v>0</v>
      </c>
      <c r="AS1239">
        <v>0</v>
      </c>
      <c r="AT1239">
        <v>0</v>
      </c>
      <c r="AW1239" t="s">
        <v>73</v>
      </c>
      <c r="AZ1239" t="s">
        <v>73</v>
      </c>
      <c r="BA1239">
        <v>0</v>
      </c>
      <c r="BC1239">
        <v>0</v>
      </c>
      <c r="BD1239">
        <v>0</v>
      </c>
      <c r="BE1239">
        <v>0</v>
      </c>
      <c r="BH1239">
        <v>0</v>
      </c>
      <c r="BI1239">
        <v>0</v>
      </c>
      <c r="BJ1239">
        <v>0</v>
      </c>
      <c r="BQ1239" t="s">
        <v>4201</v>
      </c>
      <c r="BR1239" t="s">
        <v>5073</v>
      </c>
      <c r="BS1239" t="s">
        <v>5074</v>
      </c>
    </row>
    <row r="1240" spans="1:71" ht="174" x14ac:dyDescent="0.35">
      <c r="A1240">
        <v>3622</v>
      </c>
      <c r="C1240" s="1">
        <v>45384</v>
      </c>
      <c r="D1240" t="s">
        <v>3684</v>
      </c>
      <c r="E1240" t="s">
        <v>85</v>
      </c>
      <c r="F1240" t="s">
        <v>3554</v>
      </c>
      <c r="G1240" t="s">
        <v>5980</v>
      </c>
      <c r="H1240" t="s">
        <v>6131</v>
      </c>
      <c r="I1240" t="s">
        <v>6010</v>
      </c>
      <c r="J1240">
        <v>-2.7354989000000001</v>
      </c>
      <c r="K1240">
        <v>37.204449500000003</v>
      </c>
      <c r="L1240">
        <v>300393.5906</v>
      </c>
      <c r="M1240">
        <v>9697493.5690000001</v>
      </c>
      <c r="N1240">
        <v>1166.9000000000001</v>
      </c>
      <c r="O1240">
        <v>3.9</v>
      </c>
      <c r="P1240">
        <v>0</v>
      </c>
      <c r="Q1240">
        <v>300</v>
      </c>
      <c r="R1240">
        <v>150</v>
      </c>
      <c r="S1240">
        <v>0</v>
      </c>
      <c r="T1240">
        <f t="shared" si="57"/>
        <v>76.5</v>
      </c>
      <c r="U1240">
        <v>500</v>
      </c>
      <c r="V1240">
        <f t="shared" si="58"/>
        <v>24.673217409298278</v>
      </c>
      <c r="W1240">
        <f t="shared" si="59"/>
        <v>24.673217409298278</v>
      </c>
      <c r="X1240" t="s">
        <v>69</v>
      </c>
      <c r="Y1240">
        <v>15</v>
      </c>
      <c r="Z1240" t="s">
        <v>73</v>
      </c>
      <c r="AA1240">
        <v>0</v>
      </c>
      <c r="AB1240">
        <v>0</v>
      </c>
      <c r="AC1240">
        <v>0</v>
      </c>
      <c r="AD1240">
        <v>0</v>
      </c>
      <c r="AF1240">
        <v>0</v>
      </c>
      <c r="AG1240">
        <v>0</v>
      </c>
      <c r="AH1240">
        <v>0</v>
      </c>
      <c r="AI1240">
        <v>0</v>
      </c>
      <c r="AL1240">
        <v>0</v>
      </c>
      <c r="AM1240">
        <v>0</v>
      </c>
      <c r="AN1240">
        <v>0</v>
      </c>
      <c r="AR1240">
        <v>0</v>
      </c>
      <c r="AS1240">
        <v>0</v>
      </c>
      <c r="AT1240">
        <v>0</v>
      </c>
      <c r="AW1240" t="s">
        <v>73</v>
      </c>
      <c r="AZ1240" t="s">
        <v>73</v>
      </c>
      <c r="BA1240">
        <v>0</v>
      </c>
      <c r="BC1240">
        <v>0</v>
      </c>
      <c r="BD1240">
        <v>0</v>
      </c>
      <c r="BE1240">
        <v>0</v>
      </c>
      <c r="BH1240">
        <v>0</v>
      </c>
      <c r="BI1240">
        <v>0</v>
      </c>
      <c r="BJ1240">
        <v>0</v>
      </c>
      <c r="BQ1240" t="s">
        <v>77</v>
      </c>
      <c r="BR1240" s="2" t="s">
        <v>6135</v>
      </c>
      <c r="BS1240" t="s">
        <v>6136</v>
      </c>
    </row>
    <row r="1241" spans="1:71" x14ac:dyDescent="0.35">
      <c r="A1241">
        <v>3623</v>
      </c>
      <c r="C1241" s="1">
        <v>45384</v>
      </c>
      <c r="D1241" t="s">
        <v>3684</v>
      </c>
      <c r="E1241" t="s">
        <v>85</v>
      </c>
      <c r="F1241" t="s">
        <v>3554</v>
      </c>
      <c r="G1241" t="s">
        <v>5980</v>
      </c>
      <c r="H1241" t="s">
        <v>6131</v>
      </c>
      <c r="I1241" t="s">
        <v>6010</v>
      </c>
      <c r="J1241">
        <v>-2.7406837999999998</v>
      </c>
      <c r="K1241">
        <v>37.201684999999998</v>
      </c>
      <c r="L1241">
        <v>300087.02759999997</v>
      </c>
      <c r="M1241">
        <v>9696919.7249999996</v>
      </c>
      <c r="N1241">
        <v>1197.5</v>
      </c>
      <c r="O1241">
        <v>3.9</v>
      </c>
      <c r="P1241">
        <v>0</v>
      </c>
      <c r="Q1241">
        <v>50</v>
      </c>
      <c r="R1241">
        <v>100</v>
      </c>
      <c r="S1241">
        <v>11</v>
      </c>
      <c r="T1241">
        <f t="shared" si="57"/>
        <v>33.200000000000003</v>
      </c>
      <c r="U1241">
        <v>500</v>
      </c>
      <c r="V1241">
        <f t="shared" si="58"/>
        <v>16.25414425715935</v>
      </c>
      <c r="W1241">
        <f t="shared" si="59"/>
        <v>16.25414425715935</v>
      </c>
      <c r="X1241" t="s">
        <v>69</v>
      </c>
      <c r="Y1241">
        <v>10</v>
      </c>
      <c r="Z1241" t="s">
        <v>73</v>
      </c>
      <c r="AA1241">
        <v>0</v>
      </c>
      <c r="AB1241">
        <v>0</v>
      </c>
      <c r="AC1241">
        <v>0</v>
      </c>
      <c r="AD1241">
        <v>0</v>
      </c>
      <c r="AF1241">
        <v>0</v>
      </c>
      <c r="AG1241">
        <v>0</v>
      </c>
      <c r="AH1241">
        <v>0</v>
      </c>
      <c r="AI1241">
        <v>0</v>
      </c>
      <c r="AL1241">
        <v>0</v>
      </c>
      <c r="AM1241">
        <v>0</v>
      </c>
      <c r="AN1241">
        <v>0</v>
      </c>
      <c r="AR1241">
        <v>0</v>
      </c>
      <c r="AS1241">
        <v>0</v>
      </c>
      <c r="AT1241">
        <v>0</v>
      </c>
      <c r="AW1241" t="s">
        <v>73</v>
      </c>
      <c r="AZ1241" t="s">
        <v>73</v>
      </c>
      <c r="BA1241">
        <v>0</v>
      </c>
      <c r="BC1241">
        <v>0</v>
      </c>
      <c r="BD1241">
        <v>0</v>
      </c>
      <c r="BE1241">
        <v>0</v>
      </c>
      <c r="BH1241">
        <v>0</v>
      </c>
      <c r="BI1241">
        <v>0</v>
      </c>
      <c r="BJ1241">
        <v>0</v>
      </c>
      <c r="BQ1241" t="s">
        <v>77</v>
      </c>
      <c r="BR1241" t="s">
        <v>6137</v>
      </c>
      <c r="BS1241" t="s">
        <v>6138</v>
      </c>
    </row>
    <row r="1242" spans="1:71" ht="203" x14ac:dyDescent="0.35">
      <c r="A1242">
        <v>3624</v>
      </c>
      <c r="C1242" s="1">
        <v>45384</v>
      </c>
      <c r="D1242" t="s">
        <v>3684</v>
      </c>
      <c r="E1242" t="s">
        <v>85</v>
      </c>
      <c r="F1242" t="s">
        <v>3554</v>
      </c>
      <c r="G1242" t="s">
        <v>5980</v>
      </c>
      <c r="H1242" t="s">
        <v>6131</v>
      </c>
      <c r="I1242" t="s">
        <v>6010</v>
      </c>
      <c r="J1242">
        <v>-2.7410789000000002</v>
      </c>
      <c r="K1242">
        <v>37.202611599999997</v>
      </c>
      <c r="L1242">
        <v>300190.13419999997</v>
      </c>
      <c r="M1242">
        <v>9696876.1870000008</v>
      </c>
      <c r="N1242">
        <v>1181.9000000000001</v>
      </c>
      <c r="O1242">
        <v>3.9</v>
      </c>
      <c r="P1242">
        <v>200</v>
      </c>
      <c r="Q1242">
        <v>0</v>
      </c>
      <c r="R1242">
        <v>0</v>
      </c>
      <c r="S1242">
        <v>0</v>
      </c>
      <c r="T1242">
        <f t="shared" si="57"/>
        <v>200</v>
      </c>
      <c r="U1242">
        <v>500</v>
      </c>
      <c r="V1242">
        <f t="shared" si="58"/>
        <v>39.894228040143268</v>
      </c>
      <c r="W1242">
        <f t="shared" si="59"/>
        <v>39.894228040143268</v>
      </c>
      <c r="X1242" t="s">
        <v>73</v>
      </c>
      <c r="Y1242">
        <v>25</v>
      </c>
      <c r="Z1242" t="s">
        <v>73</v>
      </c>
      <c r="AA1242">
        <v>0</v>
      </c>
      <c r="AB1242">
        <v>0</v>
      </c>
      <c r="AC1242">
        <v>0</v>
      </c>
      <c r="AD1242">
        <v>0</v>
      </c>
      <c r="AF1242">
        <v>0</v>
      </c>
      <c r="AG1242">
        <v>0</v>
      </c>
      <c r="AH1242">
        <v>0</v>
      </c>
      <c r="AI1242">
        <v>0</v>
      </c>
      <c r="AL1242">
        <v>0</v>
      </c>
      <c r="AM1242">
        <v>0</v>
      </c>
      <c r="AN1242">
        <v>0</v>
      </c>
      <c r="AR1242">
        <v>0</v>
      </c>
      <c r="AS1242">
        <v>0</v>
      </c>
      <c r="AT1242">
        <v>0</v>
      </c>
      <c r="AW1242" t="s">
        <v>73</v>
      </c>
      <c r="AZ1242" t="s">
        <v>73</v>
      </c>
      <c r="BA1242">
        <v>0</v>
      </c>
      <c r="BC1242">
        <v>0</v>
      </c>
      <c r="BD1242">
        <v>0</v>
      </c>
      <c r="BE1242">
        <v>0</v>
      </c>
      <c r="BH1242">
        <v>0</v>
      </c>
      <c r="BI1242">
        <v>0</v>
      </c>
      <c r="BJ1242">
        <v>0</v>
      </c>
      <c r="BQ1242" t="s">
        <v>77</v>
      </c>
      <c r="BR1242" s="2" t="s">
        <v>6139</v>
      </c>
      <c r="BS1242" t="s">
        <v>6140</v>
      </c>
    </row>
    <row r="1243" spans="1:71" x14ac:dyDescent="0.35">
      <c r="A1243">
        <v>3625</v>
      </c>
      <c r="C1243" s="1">
        <v>45384</v>
      </c>
      <c r="D1243" t="s">
        <v>3684</v>
      </c>
      <c r="E1243" t="s">
        <v>85</v>
      </c>
      <c r="F1243" t="s">
        <v>3554</v>
      </c>
      <c r="G1243" t="s">
        <v>5980</v>
      </c>
      <c r="H1243" t="s">
        <v>6131</v>
      </c>
      <c r="I1243" t="s">
        <v>6010</v>
      </c>
      <c r="J1243">
        <v>-2.7325332000000002</v>
      </c>
      <c r="K1243">
        <v>37.204984799999998</v>
      </c>
      <c r="L1243">
        <v>300452.62760000001</v>
      </c>
      <c r="M1243">
        <v>9697821.6260000002</v>
      </c>
      <c r="N1243">
        <v>1170</v>
      </c>
      <c r="O1243">
        <v>3.9</v>
      </c>
      <c r="P1243">
        <v>0</v>
      </c>
      <c r="Q1243">
        <v>0</v>
      </c>
      <c r="R1243">
        <v>0</v>
      </c>
      <c r="S1243">
        <v>30</v>
      </c>
      <c r="T1243">
        <f t="shared" si="57"/>
        <v>21</v>
      </c>
      <c r="U1243">
        <v>500</v>
      </c>
      <c r="V1243">
        <f t="shared" si="58"/>
        <v>12.927207364566026</v>
      </c>
      <c r="W1243">
        <f t="shared" si="59"/>
        <v>12.927207364566026</v>
      </c>
      <c r="X1243" t="s">
        <v>69</v>
      </c>
      <c r="Y1243">
        <v>10</v>
      </c>
      <c r="Z1243" t="s">
        <v>73</v>
      </c>
      <c r="AA1243">
        <v>0</v>
      </c>
      <c r="AB1243">
        <v>0</v>
      </c>
      <c r="AC1243">
        <v>0</v>
      </c>
      <c r="AD1243">
        <v>0</v>
      </c>
      <c r="AF1243">
        <v>0</v>
      </c>
      <c r="AG1243">
        <v>0</v>
      </c>
      <c r="AH1243">
        <v>0</v>
      </c>
      <c r="AI1243">
        <v>0</v>
      </c>
      <c r="AL1243">
        <v>0</v>
      </c>
      <c r="AM1243">
        <v>0</v>
      </c>
      <c r="AN1243">
        <v>0</v>
      </c>
      <c r="AR1243">
        <v>0</v>
      </c>
      <c r="AS1243">
        <v>0</v>
      </c>
      <c r="AT1243">
        <v>0</v>
      </c>
      <c r="AW1243" t="s">
        <v>73</v>
      </c>
      <c r="AZ1243" t="s">
        <v>73</v>
      </c>
      <c r="BA1243">
        <v>0</v>
      </c>
      <c r="BC1243">
        <v>0</v>
      </c>
      <c r="BD1243">
        <v>0</v>
      </c>
      <c r="BE1243">
        <v>0</v>
      </c>
      <c r="BH1243">
        <v>0</v>
      </c>
      <c r="BI1243">
        <v>0</v>
      </c>
      <c r="BJ1243">
        <v>0</v>
      </c>
      <c r="BQ1243" t="s">
        <v>77</v>
      </c>
      <c r="BR1243" t="s">
        <v>6141</v>
      </c>
      <c r="BS1243" t="s">
        <v>6142</v>
      </c>
    </row>
    <row r="1244" spans="1:71" ht="409.5" x14ac:dyDescent="0.35">
      <c r="A1244">
        <v>4042</v>
      </c>
      <c r="C1244" s="1">
        <v>45384</v>
      </c>
      <c r="D1244" t="s">
        <v>6752</v>
      </c>
      <c r="E1244" t="s">
        <v>85</v>
      </c>
      <c r="F1244" t="s">
        <v>3554</v>
      </c>
      <c r="G1244" t="s">
        <v>6753</v>
      </c>
      <c r="H1244" t="s">
        <v>6769</v>
      </c>
      <c r="I1244" t="s">
        <v>6755</v>
      </c>
      <c r="J1244">
        <v>-2.4629401</v>
      </c>
      <c r="K1244">
        <v>37.223588200000002</v>
      </c>
      <c r="L1244">
        <v>302479.48139999999</v>
      </c>
      <c r="M1244">
        <v>9727637.8190000001</v>
      </c>
      <c r="N1244">
        <v>1151.7</v>
      </c>
      <c r="O1244">
        <v>3.9</v>
      </c>
      <c r="P1244">
        <v>900</v>
      </c>
      <c r="Q1244">
        <v>400</v>
      </c>
      <c r="R1244">
        <v>800</v>
      </c>
      <c r="S1244">
        <v>0</v>
      </c>
      <c r="T1244">
        <f t="shared" si="57"/>
        <v>1104</v>
      </c>
      <c r="U1244">
        <v>400</v>
      </c>
      <c r="V1244">
        <f t="shared" si="58"/>
        <v>93.730213158152068</v>
      </c>
      <c r="W1244">
        <f t="shared" si="59"/>
        <v>93.730213158152068</v>
      </c>
      <c r="X1244" t="s">
        <v>69</v>
      </c>
      <c r="Y1244">
        <v>40</v>
      </c>
      <c r="Z1244" t="s">
        <v>73</v>
      </c>
      <c r="AA1244">
        <v>0</v>
      </c>
      <c r="AB1244">
        <v>0</v>
      </c>
      <c r="AC1244">
        <v>0</v>
      </c>
      <c r="AD1244">
        <v>0</v>
      </c>
      <c r="AF1244">
        <v>0</v>
      </c>
      <c r="AG1244">
        <v>0</v>
      </c>
      <c r="AH1244">
        <v>0</v>
      </c>
      <c r="AI1244">
        <v>0</v>
      </c>
      <c r="AL1244">
        <v>0</v>
      </c>
      <c r="AM1244">
        <v>0</v>
      </c>
      <c r="AN1244">
        <v>0</v>
      </c>
      <c r="AR1244">
        <v>0</v>
      </c>
      <c r="AS1244">
        <v>0</v>
      </c>
      <c r="AT1244">
        <v>0</v>
      </c>
      <c r="AW1244" t="s">
        <v>73</v>
      </c>
      <c r="AZ1244" t="s">
        <v>73</v>
      </c>
      <c r="BA1244">
        <v>0</v>
      </c>
      <c r="BC1244">
        <v>0</v>
      </c>
      <c r="BD1244">
        <v>0</v>
      </c>
      <c r="BE1244">
        <v>0</v>
      </c>
      <c r="BH1244">
        <v>0</v>
      </c>
      <c r="BI1244">
        <v>0</v>
      </c>
      <c r="BJ1244">
        <v>0</v>
      </c>
      <c r="BQ1244" t="s">
        <v>77</v>
      </c>
      <c r="BR1244" s="2" t="s">
        <v>6772</v>
      </c>
      <c r="BS1244" t="s">
        <v>6773</v>
      </c>
    </row>
    <row r="1245" spans="1:71" x14ac:dyDescent="0.35">
      <c r="A1245">
        <v>4474</v>
      </c>
      <c r="C1245" s="1">
        <v>45384</v>
      </c>
      <c r="D1245" t="s">
        <v>7219</v>
      </c>
      <c r="E1245" t="s">
        <v>85</v>
      </c>
      <c r="F1245" t="s">
        <v>3554</v>
      </c>
      <c r="G1245" t="s">
        <v>7220</v>
      </c>
      <c r="H1245" t="s">
        <v>7491</v>
      </c>
      <c r="I1245" t="s">
        <v>7220</v>
      </c>
      <c r="J1245">
        <v>-2.3702062000000002</v>
      </c>
      <c r="K1245">
        <v>37.091157699999997</v>
      </c>
      <c r="L1245">
        <v>287734.74910000002</v>
      </c>
      <c r="M1245">
        <v>9737873.2280000001</v>
      </c>
      <c r="N1245">
        <v>1216.5</v>
      </c>
      <c r="O1245">
        <v>3.9</v>
      </c>
      <c r="P1245">
        <v>2400</v>
      </c>
      <c r="Q1245">
        <v>900</v>
      </c>
      <c r="R1245">
        <v>5030</v>
      </c>
      <c r="S1245">
        <v>20</v>
      </c>
      <c r="T1245">
        <f t="shared" si="57"/>
        <v>3422.1</v>
      </c>
      <c r="U1245">
        <v>1000</v>
      </c>
      <c r="V1245">
        <f t="shared" si="58"/>
        <v>165.02183654819368</v>
      </c>
      <c r="W1245">
        <f t="shared" si="59"/>
        <v>165.02183654819368</v>
      </c>
      <c r="X1245" t="s">
        <v>69</v>
      </c>
      <c r="Y1245">
        <v>60</v>
      </c>
      <c r="Z1245" t="s">
        <v>73</v>
      </c>
      <c r="AA1245">
        <v>0</v>
      </c>
      <c r="AB1245">
        <v>0</v>
      </c>
      <c r="AC1245">
        <v>0</v>
      </c>
      <c r="AD1245">
        <v>0</v>
      </c>
      <c r="AF1245">
        <v>0</v>
      </c>
      <c r="AG1245">
        <v>0</v>
      </c>
      <c r="AH1245">
        <v>0</v>
      </c>
      <c r="AI1245">
        <v>0</v>
      </c>
      <c r="AL1245">
        <v>0</v>
      </c>
      <c r="AM1245">
        <v>0</v>
      </c>
      <c r="AN1245">
        <v>0</v>
      </c>
      <c r="AR1245">
        <v>0</v>
      </c>
      <c r="AS1245">
        <v>0</v>
      </c>
      <c r="AT1245">
        <v>0</v>
      </c>
      <c r="AW1245" t="s">
        <v>73</v>
      </c>
      <c r="AZ1245" t="s">
        <v>73</v>
      </c>
      <c r="BA1245">
        <v>0</v>
      </c>
      <c r="BC1245">
        <v>0</v>
      </c>
      <c r="BD1245">
        <v>0</v>
      </c>
      <c r="BE1245">
        <v>0</v>
      </c>
      <c r="BH1245">
        <v>0</v>
      </c>
      <c r="BI1245">
        <v>0</v>
      </c>
      <c r="BJ1245">
        <v>0</v>
      </c>
      <c r="BQ1245" t="s">
        <v>7499</v>
      </c>
      <c r="BR1245" t="s">
        <v>7500</v>
      </c>
      <c r="BS1245" t="s">
        <v>7501</v>
      </c>
    </row>
    <row r="1246" spans="1:71" x14ac:dyDescent="0.35">
      <c r="A1246">
        <v>4841</v>
      </c>
      <c r="C1246" s="1">
        <v>45384</v>
      </c>
      <c r="D1246" t="s">
        <v>3553</v>
      </c>
      <c r="E1246" t="s">
        <v>85</v>
      </c>
      <c r="F1246" t="s">
        <v>3554</v>
      </c>
      <c r="G1246" t="s">
        <v>7809</v>
      </c>
      <c r="H1246" t="s">
        <v>7930</v>
      </c>
      <c r="I1246" t="s">
        <v>7918</v>
      </c>
      <c r="J1246">
        <v>-2.5992036999999999</v>
      </c>
      <c r="K1246">
        <v>37.409996599999999</v>
      </c>
      <c r="L1246">
        <v>323230.48790000001</v>
      </c>
      <c r="M1246">
        <v>9712596.6649999991</v>
      </c>
      <c r="N1246">
        <v>1191.8</v>
      </c>
      <c r="O1246">
        <v>3.9</v>
      </c>
      <c r="P1246">
        <v>260</v>
      </c>
      <c r="Q1246">
        <v>320</v>
      </c>
      <c r="R1246">
        <v>400</v>
      </c>
      <c r="S1246">
        <v>0</v>
      </c>
      <c r="T1246">
        <f t="shared" si="57"/>
        <v>382.4</v>
      </c>
      <c r="U1246">
        <v>800</v>
      </c>
      <c r="V1246">
        <f t="shared" si="58"/>
        <v>55.163778985100713</v>
      </c>
      <c r="W1246">
        <f t="shared" si="59"/>
        <v>55.163778985100713</v>
      </c>
      <c r="X1246" t="s">
        <v>69</v>
      </c>
      <c r="Y1246">
        <v>40</v>
      </c>
      <c r="Z1246" t="s">
        <v>73</v>
      </c>
      <c r="AA1246">
        <v>0</v>
      </c>
      <c r="AB1246">
        <v>0</v>
      </c>
      <c r="AC1246">
        <v>0</v>
      </c>
      <c r="AD1246">
        <v>0</v>
      </c>
      <c r="AF1246">
        <v>0</v>
      </c>
      <c r="AG1246">
        <v>0</v>
      </c>
      <c r="AH1246">
        <v>0</v>
      </c>
      <c r="AI1246">
        <v>0</v>
      </c>
      <c r="AL1246">
        <v>0</v>
      </c>
      <c r="AM1246">
        <v>0</v>
      </c>
      <c r="AN1246">
        <v>0</v>
      </c>
      <c r="AR1246">
        <v>0</v>
      </c>
      <c r="AS1246">
        <v>0</v>
      </c>
      <c r="AT1246">
        <v>0</v>
      </c>
      <c r="AW1246" t="s">
        <v>73</v>
      </c>
      <c r="AZ1246" t="s">
        <v>73</v>
      </c>
      <c r="BA1246">
        <v>0</v>
      </c>
      <c r="BC1246">
        <v>0</v>
      </c>
      <c r="BD1246">
        <v>0</v>
      </c>
      <c r="BE1246">
        <v>0</v>
      </c>
      <c r="BH1246">
        <v>0</v>
      </c>
      <c r="BI1246">
        <v>0</v>
      </c>
      <c r="BJ1246">
        <v>0</v>
      </c>
      <c r="BQ1246" t="s">
        <v>77</v>
      </c>
      <c r="BR1246" t="s">
        <v>7935</v>
      </c>
      <c r="BS1246" t="s">
        <v>7936</v>
      </c>
    </row>
    <row r="1247" spans="1:71" x14ac:dyDescent="0.35">
      <c r="A1247">
        <v>5686</v>
      </c>
      <c r="C1247" s="1">
        <v>45384</v>
      </c>
      <c r="D1247" t="s">
        <v>8988</v>
      </c>
      <c r="E1247" t="s">
        <v>85</v>
      </c>
      <c r="F1247" t="s">
        <v>8968</v>
      </c>
      <c r="G1247" t="s">
        <v>9081</v>
      </c>
      <c r="H1247" t="s">
        <v>9249</v>
      </c>
      <c r="I1247" t="s">
        <v>9083</v>
      </c>
      <c r="J1247">
        <v>-1.8520302</v>
      </c>
      <c r="K1247">
        <v>36.103437900000003</v>
      </c>
      <c r="L1247">
        <v>177714.45550000001</v>
      </c>
      <c r="M1247">
        <v>9795030.8479999993</v>
      </c>
      <c r="N1247">
        <v>0</v>
      </c>
      <c r="O1247">
        <v>3600</v>
      </c>
      <c r="P1247">
        <v>30</v>
      </c>
      <c r="Q1247">
        <v>2000</v>
      </c>
      <c r="R1247">
        <v>1000</v>
      </c>
      <c r="S1247">
        <v>20</v>
      </c>
      <c r="T1247">
        <f t="shared" si="57"/>
        <v>554</v>
      </c>
      <c r="U1247">
        <v>2000</v>
      </c>
      <c r="V1247">
        <f t="shared" si="58"/>
        <v>66.397228282854556</v>
      </c>
      <c r="W1247">
        <f t="shared" si="59"/>
        <v>66.397228282854556</v>
      </c>
      <c r="X1247" t="s">
        <v>69</v>
      </c>
      <c r="Y1247">
        <v>20</v>
      </c>
      <c r="Z1247" t="s">
        <v>73</v>
      </c>
      <c r="AA1247">
        <v>0</v>
      </c>
      <c r="AB1247">
        <v>0</v>
      </c>
      <c r="AC1247">
        <v>0</v>
      </c>
      <c r="AD1247">
        <v>0</v>
      </c>
      <c r="AF1247">
        <v>0</v>
      </c>
      <c r="AG1247">
        <v>0</v>
      </c>
      <c r="AH1247">
        <v>0</v>
      </c>
      <c r="AI1247">
        <v>0</v>
      </c>
      <c r="AL1247">
        <v>0</v>
      </c>
      <c r="AM1247">
        <v>0</v>
      </c>
      <c r="AN1247">
        <v>0</v>
      </c>
      <c r="AR1247">
        <v>0</v>
      </c>
      <c r="AS1247">
        <v>0</v>
      </c>
      <c r="AT1247">
        <v>0</v>
      </c>
      <c r="AW1247" t="s">
        <v>73</v>
      </c>
      <c r="AZ1247" t="s">
        <v>73</v>
      </c>
      <c r="BA1247">
        <v>0</v>
      </c>
      <c r="BC1247">
        <v>0</v>
      </c>
      <c r="BD1247">
        <v>0</v>
      </c>
      <c r="BE1247">
        <v>0</v>
      </c>
      <c r="BH1247">
        <v>0</v>
      </c>
      <c r="BI1247">
        <v>0</v>
      </c>
      <c r="BJ1247">
        <v>0</v>
      </c>
      <c r="BQ1247" t="s">
        <v>77</v>
      </c>
      <c r="BR1247" t="s">
        <v>9262</v>
      </c>
      <c r="BS1247" t="s">
        <v>9263</v>
      </c>
    </row>
    <row r="1248" spans="1:71" x14ac:dyDescent="0.35">
      <c r="A1248">
        <v>6138</v>
      </c>
      <c r="C1248" s="1">
        <v>45384</v>
      </c>
      <c r="D1248" t="s">
        <v>8967</v>
      </c>
      <c r="E1248" t="s">
        <v>85</v>
      </c>
      <c r="F1248" t="s">
        <v>8968</v>
      </c>
      <c r="G1248" t="s">
        <v>8968</v>
      </c>
      <c r="H1248" t="s">
        <v>9817</v>
      </c>
      <c r="I1248" t="s">
        <v>9527</v>
      </c>
      <c r="J1248">
        <v>-1.8580331000000001</v>
      </c>
      <c r="K1248">
        <v>36.115934799999998</v>
      </c>
      <c r="L1248">
        <v>179107.18799999999</v>
      </c>
      <c r="M1248">
        <v>9794368.7660000008</v>
      </c>
      <c r="N1248">
        <v>646.5</v>
      </c>
      <c r="O1248">
        <v>3.9</v>
      </c>
      <c r="P1248">
        <v>0</v>
      </c>
      <c r="Q1248">
        <v>0</v>
      </c>
      <c r="R1248">
        <v>0</v>
      </c>
      <c r="S1248">
        <v>0</v>
      </c>
      <c r="T1248">
        <f t="shared" si="57"/>
        <v>0</v>
      </c>
      <c r="U1248">
        <v>0</v>
      </c>
      <c r="V1248">
        <f t="shared" si="58"/>
        <v>0</v>
      </c>
      <c r="W1248">
        <f t="shared" si="59"/>
        <v>0</v>
      </c>
      <c r="X1248" t="s">
        <v>69</v>
      </c>
      <c r="Y1248">
        <v>2</v>
      </c>
      <c r="Z1248" t="s">
        <v>73</v>
      </c>
      <c r="AA1248">
        <v>0</v>
      </c>
      <c r="AB1248">
        <v>0</v>
      </c>
      <c r="AC1248">
        <v>0</v>
      </c>
      <c r="AD1248">
        <v>0</v>
      </c>
      <c r="AF1248">
        <v>0</v>
      </c>
      <c r="AG1248">
        <v>0</v>
      </c>
      <c r="AH1248">
        <v>0</v>
      </c>
      <c r="AI1248">
        <v>0</v>
      </c>
      <c r="AL1248">
        <v>0</v>
      </c>
      <c r="AM1248">
        <v>0</v>
      </c>
      <c r="AN1248">
        <v>0</v>
      </c>
      <c r="AR1248">
        <v>0</v>
      </c>
      <c r="AS1248">
        <v>0</v>
      </c>
      <c r="AT1248">
        <v>0</v>
      </c>
      <c r="AW1248" t="s">
        <v>73</v>
      </c>
      <c r="AZ1248" t="s">
        <v>73</v>
      </c>
      <c r="BA1248">
        <v>0</v>
      </c>
      <c r="BC1248">
        <v>0</v>
      </c>
      <c r="BD1248">
        <v>0</v>
      </c>
      <c r="BE1248">
        <v>0</v>
      </c>
      <c r="BH1248">
        <v>0</v>
      </c>
      <c r="BI1248">
        <v>0</v>
      </c>
      <c r="BJ1248">
        <v>0</v>
      </c>
      <c r="BQ1248" t="s">
        <v>9824</v>
      </c>
      <c r="BR1248" t="s">
        <v>9189</v>
      </c>
      <c r="BS1248" t="s">
        <v>9825</v>
      </c>
    </row>
    <row r="1249" spans="1:71" x14ac:dyDescent="0.35">
      <c r="A1249">
        <v>6354</v>
      </c>
      <c r="C1249" s="1">
        <v>45384</v>
      </c>
      <c r="D1249" t="s">
        <v>10042</v>
      </c>
      <c r="E1249" t="s">
        <v>85</v>
      </c>
      <c r="F1249" t="s">
        <v>10032</v>
      </c>
      <c r="G1249" t="s">
        <v>10093</v>
      </c>
      <c r="H1249" t="s">
        <v>10134</v>
      </c>
      <c r="I1249" t="s">
        <v>10138</v>
      </c>
      <c r="J1249">
        <v>-2.0836491000000001</v>
      </c>
      <c r="K1249">
        <v>36.1744001</v>
      </c>
      <c r="L1249">
        <v>185660.01360000001</v>
      </c>
      <c r="M1249">
        <v>9769411.1610000003</v>
      </c>
      <c r="N1249">
        <v>605.20000000000005</v>
      </c>
      <c r="O1249">
        <v>3.9</v>
      </c>
      <c r="P1249">
        <v>800</v>
      </c>
      <c r="Q1249">
        <v>400</v>
      </c>
      <c r="R1249">
        <v>900</v>
      </c>
      <c r="S1249">
        <v>70</v>
      </c>
      <c r="T1249">
        <f t="shared" si="57"/>
        <v>1070</v>
      </c>
      <c r="U1249">
        <v>4000</v>
      </c>
      <c r="V1249">
        <f t="shared" si="58"/>
        <v>92.275616797810684</v>
      </c>
      <c r="W1249">
        <f t="shared" si="59"/>
        <v>92.275616797810684</v>
      </c>
      <c r="X1249" t="s">
        <v>69</v>
      </c>
      <c r="Y1249">
        <v>100</v>
      </c>
      <c r="Z1249" t="s">
        <v>73</v>
      </c>
      <c r="AA1249">
        <v>0</v>
      </c>
      <c r="AB1249">
        <v>0</v>
      </c>
      <c r="AC1249">
        <v>0</v>
      </c>
      <c r="AD1249">
        <v>0</v>
      </c>
      <c r="AF1249">
        <v>0</v>
      </c>
      <c r="AG1249">
        <v>0</v>
      </c>
      <c r="AH1249">
        <v>0</v>
      </c>
      <c r="AI1249">
        <v>0</v>
      </c>
      <c r="AL1249">
        <v>0</v>
      </c>
      <c r="AM1249">
        <v>0</v>
      </c>
      <c r="AN1249">
        <v>0</v>
      </c>
      <c r="AR1249">
        <v>0</v>
      </c>
      <c r="AS1249">
        <v>0</v>
      </c>
      <c r="AT1249">
        <v>0</v>
      </c>
      <c r="AW1249" t="s">
        <v>73</v>
      </c>
      <c r="AZ1249" t="s">
        <v>73</v>
      </c>
      <c r="BA1249">
        <v>0</v>
      </c>
      <c r="BC1249">
        <v>0</v>
      </c>
      <c r="BD1249">
        <v>0</v>
      </c>
      <c r="BE1249">
        <v>0</v>
      </c>
      <c r="BH1249">
        <v>0</v>
      </c>
      <c r="BI1249">
        <v>0</v>
      </c>
      <c r="BJ1249">
        <v>0</v>
      </c>
      <c r="BQ1249" t="s">
        <v>77</v>
      </c>
      <c r="BR1249" t="s">
        <v>10045</v>
      </c>
      <c r="BS1249" t="s">
        <v>10139</v>
      </c>
    </row>
    <row r="1250" spans="1:71" x14ac:dyDescent="0.35">
      <c r="A1250">
        <v>6378</v>
      </c>
      <c r="C1250" s="1">
        <v>45384</v>
      </c>
      <c r="D1250" t="s">
        <v>10031</v>
      </c>
      <c r="E1250" t="s">
        <v>85</v>
      </c>
      <c r="F1250" t="s">
        <v>10032</v>
      </c>
      <c r="G1250" t="s">
        <v>10170</v>
      </c>
      <c r="H1250" t="s">
        <v>10178</v>
      </c>
      <c r="I1250" t="s">
        <v>10170</v>
      </c>
      <c r="J1250">
        <v>-2.0740500000000002</v>
      </c>
      <c r="K1250">
        <v>36.028093300000002</v>
      </c>
      <c r="L1250">
        <v>169367.48740000001</v>
      </c>
      <c r="M1250">
        <v>9770443.6060000006</v>
      </c>
      <c r="N1250">
        <v>595.1</v>
      </c>
      <c r="O1250">
        <v>2.5</v>
      </c>
      <c r="P1250">
        <v>230</v>
      </c>
      <c r="Q1250">
        <v>400</v>
      </c>
      <c r="R1250">
        <v>980</v>
      </c>
      <c r="S1250">
        <v>50</v>
      </c>
      <c r="T1250">
        <f t="shared" si="57"/>
        <v>499.6</v>
      </c>
      <c r="U1250">
        <v>1000</v>
      </c>
      <c r="V1250">
        <f t="shared" si="58"/>
        <v>63.05307667699924</v>
      </c>
      <c r="W1250">
        <f t="shared" si="59"/>
        <v>63.05307667699924</v>
      </c>
      <c r="X1250" t="s">
        <v>69</v>
      </c>
      <c r="Y1250">
        <v>150</v>
      </c>
      <c r="Z1250" t="s">
        <v>73</v>
      </c>
      <c r="AA1250">
        <v>0</v>
      </c>
      <c r="AB1250">
        <v>0</v>
      </c>
      <c r="AC1250">
        <v>0</v>
      </c>
      <c r="AD1250">
        <v>0</v>
      </c>
      <c r="AF1250">
        <v>0</v>
      </c>
      <c r="AG1250">
        <v>0</v>
      </c>
      <c r="AH1250">
        <v>0</v>
      </c>
      <c r="AI1250">
        <v>0</v>
      </c>
      <c r="AL1250">
        <v>0</v>
      </c>
      <c r="AM1250">
        <v>0</v>
      </c>
      <c r="AN1250">
        <v>0</v>
      </c>
      <c r="AR1250">
        <v>0</v>
      </c>
      <c r="AS1250">
        <v>0</v>
      </c>
      <c r="AT1250">
        <v>0</v>
      </c>
      <c r="AW1250" t="s">
        <v>73</v>
      </c>
      <c r="AZ1250" t="s">
        <v>73</v>
      </c>
      <c r="BA1250">
        <v>0</v>
      </c>
      <c r="BC1250">
        <v>0</v>
      </c>
      <c r="BD1250">
        <v>0</v>
      </c>
      <c r="BE1250">
        <v>0</v>
      </c>
      <c r="BH1250">
        <v>0</v>
      </c>
      <c r="BI1250">
        <v>0</v>
      </c>
      <c r="BJ1250">
        <v>0</v>
      </c>
      <c r="BQ1250" t="s">
        <v>77</v>
      </c>
      <c r="BR1250" t="s">
        <v>10091</v>
      </c>
      <c r="BS1250" t="s">
        <v>10181</v>
      </c>
    </row>
    <row r="1251" spans="1:71" x14ac:dyDescent="0.35">
      <c r="A1251">
        <v>133</v>
      </c>
      <c r="C1251" s="1">
        <v>45385</v>
      </c>
      <c r="D1251" t="s">
        <v>66</v>
      </c>
      <c r="E1251" t="s">
        <v>85</v>
      </c>
      <c r="F1251" t="s">
        <v>67</v>
      </c>
      <c r="G1251" t="s">
        <v>216</v>
      </c>
      <c r="H1251" t="s">
        <v>216</v>
      </c>
      <c r="I1251" t="s">
        <v>216</v>
      </c>
      <c r="J1251">
        <v>-2.2471591000000002</v>
      </c>
      <c r="K1251">
        <v>37.279622799999999</v>
      </c>
      <c r="L1251">
        <v>308682.46850000002</v>
      </c>
      <c r="M1251">
        <v>9751507.4739999995</v>
      </c>
      <c r="N1251">
        <v>1215.2</v>
      </c>
      <c r="O1251">
        <v>15</v>
      </c>
      <c r="P1251">
        <v>610</v>
      </c>
      <c r="Q1251">
        <v>1390</v>
      </c>
      <c r="R1251">
        <v>1490</v>
      </c>
      <c r="S1251">
        <v>40</v>
      </c>
      <c r="T1251">
        <f t="shared" si="57"/>
        <v>1127.5999999999999</v>
      </c>
      <c r="U1251">
        <v>500</v>
      </c>
      <c r="V1251">
        <f t="shared" si="58"/>
        <v>94.726742219507685</v>
      </c>
      <c r="W1251">
        <f t="shared" si="59"/>
        <v>94.726742219507685</v>
      </c>
      <c r="X1251" t="s">
        <v>73</v>
      </c>
      <c r="Y1251">
        <v>30</v>
      </c>
      <c r="Z1251" t="s">
        <v>73</v>
      </c>
      <c r="AA1251">
        <v>0</v>
      </c>
      <c r="AB1251">
        <v>0</v>
      </c>
      <c r="AC1251">
        <v>0</v>
      </c>
      <c r="AD1251">
        <v>0</v>
      </c>
      <c r="AF1251">
        <v>0</v>
      </c>
      <c r="AG1251">
        <v>0</v>
      </c>
      <c r="AH1251">
        <v>0</v>
      </c>
      <c r="AI1251">
        <v>0</v>
      </c>
      <c r="AL1251">
        <v>0</v>
      </c>
      <c r="AM1251">
        <v>0</v>
      </c>
      <c r="AN1251">
        <v>0</v>
      </c>
      <c r="AR1251">
        <v>0</v>
      </c>
      <c r="AS1251">
        <v>0</v>
      </c>
      <c r="AT1251">
        <v>0</v>
      </c>
      <c r="AW1251" t="s">
        <v>73</v>
      </c>
      <c r="AZ1251" t="s">
        <v>73</v>
      </c>
      <c r="BA1251">
        <v>0</v>
      </c>
      <c r="BC1251">
        <v>0</v>
      </c>
      <c r="BD1251">
        <v>0</v>
      </c>
      <c r="BE1251">
        <v>0</v>
      </c>
      <c r="BH1251">
        <v>0</v>
      </c>
      <c r="BI1251">
        <v>0</v>
      </c>
      <c r="BJ1251">
        <v>0</v>
      </c>
      <c r="BQ1251" t="s">
        <v>72</v>
      </c>
      <c r="BR1251" t="s">
        <v>258</v>
      </c>
      <c r="BS1251" t="s">
        <v>259</v>
      </c>
    </row>
    <row r="1252" spans="1:71" x14ac:dyDescent="0.35">
      <c r="A1252">
        <v>515</v>
      </c>
      <c r="C1252" s="1">
        <v>45385</v>
      </c>
      <c r="D1252" t="s">
        <v>806</v>
      </c>
      <c r="E1252" t="s">
        <v>85</v>
      </c>
      <c r="F1252" t="s">
        <v>67</v>
      </c>
      <c r="G1252" t="s">
        <v>807</v>
      </c>
      <c r="H1252" t="s">
        <v>808</v>
      </c>
      <c r="I1252" t="s">
        <v>809</v>
      </c>
      <c r="J1252">
        <v>-2.4028662000000001</v>
      </c>
      <c r="K1252">
        <v>37.437704500000002</v>
      </c>
      <c r="L1252">
        <v>326285.86320000002</v>
      </c>
      <c r="M1252">
        <v>9734310.2119999994</v>
      </c>
      <c r="N1252">
        <v>1109.8</v>
      </c>
      <c r="O1252">
        <v>3.9</v>
      </c>
      <c r="P1252">
        <v>300</v>
      </c>
      <c r="Q1252">
        <v>0</v>
      </c>
      <c r="R1252">
        <v>0</v>
      </c>
      <c r="S1252">
        <v>0</v>
      </c>
      <c r="T1252">
        <f t="shared" si="57"/>
        <v>300</v>
      </c>
      <c r="U1252">
        <v>100</v>
      </c>
      <c r="V1252">
        <f t="shared" si="58"/>
        <v>48.860251190291997</v>
      </c>
      <c r="W1252">
        <f t="shared" si="59"/>
        <v>48.860251190291997</v>
      </c>
      <c r="X1252" t="s">
        <v>69</v>
      </c>
      <c r="Y1252">
        <v>20</v>
      </c>
      <c r="Z1252" t="s">
        <v>69</v>
      </c>
      <c r="AA1252">
        <v>1</v>
      </c>
      <c r="AB1252">
        <v>400</v>
      </c>
      <c r="AC1252">
        <v>0</v>
      </c>
      <c r="AD1252">
        <v>0</v>
      </c>
      <c r="AE1252" t="s">
        <v>810</v>
      </c>
      <c r="AF1252">
        <v>400</v>
      </c>
      <c r="AG1252">
        <v>0</v>
      </c>
      <c r="AH1252">
        <v>0</v>
      </c>
      <c r="AI1252">
        <v>0</v>
      </c>
      <c r="AJ1252" t="s">
        <v>69</v>
      </c>
      <c r="AL1252">
        <v>0</v>
      </c>
      <c r="AM1252">
        <v>0</v>
      </c>
      <c r="AN1252">
        <v>0</v>
      </c>
      <c r="AR1252">
        <v>0</v>
      </c>
      <c r="AS1252">
        <v>0</v>
      </c>
      <c r="AT1252">
        <v>0</v>
      </c>
      <c r="AW1252" t="s">
        <v>69</v>
      </c>
      <c r="AX1252" t="s">
        <v>811</v>
      </c>
      <c r="AY1252" t="s">
        <v>812</v>
      </c>
      <c r="AZ1252" t="s">
        <v>73</v>
      </c>
      <c r="BA1252">
        <v>0</v>
      </c>
      <c r="BC1252">
        <v>0</v>
      </c>
      <c r="BD1252">
        <v>0</v>
      </c>
      <c r="BE1252">
        <v>0</v>
      </c>
      <c r="BH1252">
        <v>0</v>
      </c>
      <c r="BI1252">
        <v>0</v>
      </c>
      <c r="BJ1252">
        <v>0</v>
      </c>
      <c r="BQ1252" t="s">
        <v>813</v>
      </c>
      <c r="BR1252" t="s">
        <v>270</v>
      </c>
      <c r="BS1252" t="s">
        <v>814</v>
      </c>
    </row>
    <row r="1253" spans="1:71" x14ac:dyDescent="0.35">
      <c r="A1253">
        <v>1852</v>
      </c>
      <c r="C1253" s="1">
        <v>45385</v>
      </c>
      <c r="D1253" t="s">
        <v>2974</v>
      </c>
      <c r="E1253" t="s">
        <v>85</v>
      </c>
      <c r="F1253" t="s">
        <v>2973</v>
      </c>
      <c r="G1253" t="s">
        <v>3077</v>
      </c>
      <c r="H1253" t="s">
        <v>3182</v>
      </c>
      <c r="I1253" t="s">
        <v>3087</v>
      </c>
      <c r="J1253">
        <v>-1.9306852999999999</v>
      </c>
      <c r="K1253">
        <v>36.314366900000003</v>
      </c>
      <c r="L1253">
        <v>201214.87280000001</v>
      </c>
      <c r="M1253">
        <v>9786364.4049999993</v>
      </c>
      <c r="N1253">
        <v>694.2</v>
      </c>
      <c r="O1253">
        <v>3.9</v>
      </c>
      <c r="P1253">
        <v>250</v>
      </c>
      <c r="Q1253">
        <v>600</v>
      </c>
      <c r="R1253">
        <v>800</v>
      </c>
      <c r="S1253">
        <v>70</v>
      </c>
      <c r="T1253">
        <f t="shared" si="57"/>
        <v>537</v>
      </c>
      <c r="U1253">
        <v>1000</v>
      </c>
      <c r="V1253">
        <f t="shared" si="58"/>
        <v>65.370560820734809</v>
      </c>
      <c r="W1253">
        <f t="shared" si="59"/>
        <v>65.370560820734809</v>
      </c>
      <c r="X1253" t="s">
        <v>69</v>
      </c>
      <c r="Y1253">
        <v>25</v>
      </c>
      <c r="Z1253" t="s">
        <v>73</v>
      </c>
      <c r="AA1253">
        <v>0</v>
      </c>
      <c r="AB1253">
        <v>0</v>
      </c>
      <c r="AC1253">
        <v>0</v>
      </c>
      <c r="AD1253">
        <v>0</v>
      </c>
      <c r="AF1253">
        <v>0</v>
      </c>
      <c r="AG1253">
        <v>0</v>
      </c>
      <c r="AH1253">
        <v>0</v>
      </c>
      <c r="AI1253">
        <v>0</v>
      </c>
      <c r="AL1253">
        <v>0</v>
      </c>
      <c r="AM1253">
        <v>0</v>
      </c>
      <c r="AN1253">
        <v>0</v>
      </c>
      <c r="AR1253">
        <v>0</v>
      </c>
      <c r="AS1253">
        <v>0</v>
      </c>
      <c r="AT1253">
        <v>0</v>
      </c>
      <c r="AW1253" t="s">
        <v>73</v>
      </c>
      <c r="AZ1253" t="s">
        <v>73</v>
      </c>
      <c r="BA1253">
        <v>0</v>
      </c>
      <c r="BC1253">
        <v>0</v>
      </c>
      <c r="BD1253">
        <v>0</v>
      </c>
      <c r="BE1253">
        <v>0</v>
      </c>
      <c r="BH1253">
        <v>0</v>
      </c>
      <c r="BI1253">
        <v>0</v>
      </c>
      <c r="BJ1253">
        <v>0</v>
      </c>
      <c r="BQ1253" t="s">
        <v>77</v>
      </c>
      <c r="BR1253" t="s">
        <v>2989</v>
      </c>
      <c r="BS1253" t="s">
        <v>3191</v>
      </c>
    </row>
    <row r="1254" spans="1:71" x14ac:dyDescent="0.35">
      <c r="A1254">
        <v>2018</v>
      </c>
      <c r="C1254" s="1">
        <v>45385</v>
      </c>
      <c r="D1254" t="s">
        <v>2974</v>
      </c>
      <c r="E1254" t="s">
        <v>85</v>
      </c>
      <c r="F1254" t="s">
        <v>2973</v>
      </c>
      <c r="G1254" t="s">
        <v>3273</v>
      </c>
      <c r="H1254" t="s">
        <v>3374</v>
      </c>
      <c r="I1254" t="s">
        <v>3308</v>
      </c>
      <c r="J1254">
        <v>-1.9512681999999999</v>
      </c>
      <c r="K1254">
        <v>36.282091999999999</v>
      </c>
      <c r="L1254">
        <v>197625.15960000001</v>
      </c>
      <c r="M1254">
        <v>9784081.0639999993</v>
      </c>
      <c r="N1254">
        <v>616.1</v>
      </c>
      <c r="O1254">
        <v>3.9</v>
      </c>
      <c r="P1254">
        <v>300</v>
      </c>
      <c r="Q1254">
        <v>600</v>
      </c>
      <c r="R1254">
        <v>900</v>
      </c>
      <c r="S1254">
        <v>50</v>
      </c>
      <c r="T1254">
        <f t="shared" si="57"/>
        <v>590</v>
      </c>
      <c r="U1254">
        <v>1000</v>
      </c>
      <c r="V1254">
        <f t="shared" si="58"/>
        <v>68.520586842283493</v>
      </c>
      <c r="W1254">
        <f t="shared" si="59"/>
        <v>68.520586842283493</v>
      </c>
      <c r="X1254" t="s">
        <v>69</v>
      </c>
      <c r="Y1254">
        <v>20</v>
      </c>
      <c r="Z1254" t="s">
        <v>73</v>
      </c>
      <c r="AA1254">
        <v>0</v>
      </c>
      <c r="AB1254">
        <v>0</v>
      </c>
      <c r="AC1254">
        <v>0</v>
      </c>
      <c r="AD1254">
        <v>0</v>
      </c>
      <c r="AF1254">
        <v>0</v>
      </c>
      <c r="AG1254">
        <v>0</v>
      </c>
      <c r="AH1254">
        <v>0</v>
      </c>
      <c r="AI1254">
        <v>0</v>
      </c>
      <c r="AL1254">
        <v>0</v>
      </c>
      <c r="AM1254">
        <v>0</v>
      </c>
      <c r="AN1254">
        <v>0</v>
      </c>
      <c r="AR1254">
        <v>0</v>
      </c>
      <c r="AS1254">
        <v>0</v>
      </c>
      <c r="AT1254">
        <v>0</v>
      </c>
      <c r="AW1254" t="s">
        <v>73</v>
      </c>
      <c r="AZ1254" t="s">
        <v>73</v>
      </c>
      <c r="BA1254">
        <v>0</v>
      </c>
      <c r="BC1254">
        <v>0</v>
      </c>
      <c r="BD1254">
        <v>0</v>
      </c>
      <c r="BE1254">
        <v>0</v>
      </c>
      <c r="BH1254">
        <v>0</v>
      </c>
      <c r="BI1254">
        <v>0</v>
      </c>
      <c r="BJ1254">
        <v>0</v>
      </c>
      <c r="BQ1254" t="s">
        <v>77</v>
      </c>
      <c r="BR1254" t="s">
        <v>2980</v>
      </c>
      <c r="BS1254" t="s">
        <v>3379</v>
      </c>
    </row>
    <row r="1255" spans="1:71" x14ac:dyDescent="0.35">
      <c r="A1255">
        <v>2123</v>
      </c>
      <c r="C1255" s="1">
        <v>45385</v>
      </c>
      <c r="D1255" t="s">
        <v>2504</v>
      </c>
      <c r="E1255" t="s">
        <v>85</v>
      </c>
      <c r="F1255" t="s">
        <v>2778</v>
      </c>
      <c r="G1255" t="s">
        <v>2778</v>
      </c>
      <c r="H1255" t="s">
        <v>2829</v>
      </c>
      <c r="I1255" t="s">
        <v>2837</v>
      </c>
      <c r="J1255">
        <v>-1.8019224</v>
      </c>
      <c r="K1255">
        <v>36.361229899999998</v>
      </c>
      <c r="L1255">
        <v>206410.88190000001</v>
      </c>
      <c r="M1255">
        <v>9800620.0759999994</v>
      </c>
      <c r="N1255">
        <v>816.5</v>
      </c>
      <c r="O1255">
        <v>3.9</v>
      </c>
      <c r="P1255">
        <v>45</v>
      </c>
      <c r="Q1255">
        <v>1000</v>
      </c>
      <c r="R1255">
        <v>1200</v>
      </c>
      <c r="S1255">
        <v>13</v>
      </c>
      <c r="T1255">
        <f t="shared" si="57"/>
        <v>428.1</v>
      </c>
      <c r="U1255">
        <v>3500</v>
      </c>
      <c r="V1255">
        <f t="shared" si="58"/>
        <v>58.367041700620909</v>
      </c>
      <c r="W1255">
        <f t="shared" si="59"/>
        <v>58.367041700620909</v>
      </c>
      <c r="X1255" t="s">
        <v>69</v>
      </c>
      <c r="Y1255">
        <v>11</v>
      </c>
      <c r="Z1255" t="s">
        <v>73</v>
      </c>
      <c r="AA1255">
        <v>0</v>
      </c>
      <c r="AB1255">
        <v>0</v>
      </c>
      <c r="AC1255">
        <v>0</v>
      </c>
      <c r="AD1255">
        <v>0</v>
      </c>
      <c r="AF1255">
        <v>0</v>
      </c>
      <c r="AG1255">
        <v>0</v>
      </c>
      <c r="AH1255">
        <v>0</v>
      </c>
      <c r="AI1255">
        <v>0</v>
      </c>
      <c r="AL1255">
        <v>0</v>
      </c>
      <c r="AM1255">
        <v>0</v>
      </c>
      <c r="AN1255">
        <v>0</v>
      </c>
      <c r="AR1255">
        <v>0</v>
      </c>
      <c r="AS1255">
        <v>0</v>
      </c>
      <c r="AT1255">
        <v>0</v>
      </c>
      <c r="AW1255" t="s">
        <v>73</v>
      </c>
      <c r="AZ1255" t="s">
        <v>73</v>
      </c>
      <c r="BA1255">
        <v>0</v>
      </c>
      <c r="BC1255">
        <v>0</v>
      </c>
      <c r="BD1255">
        <v>0</v>
      </c>
      <c r="BE1255">
        <v>0</v>
      </c>
      <c r="BH1255">
        <v>0</v>
      </c>
      <c r="BI1255">
        <v>0</v>
      </c>
      <c r="BJ1255">
        <v>0</v>
      </c>
      <c r="BQ1255" t="s">
        <v>77</v>
      </c>
      <c r="BR1255" t="s">
        <v>1935</v>
      </c>
      <c r="BS1255" t="s">
        <v>3530</v>
      </c>
    </row>
    <row r="1256" spans="1:71" x14ac:dyDescent="0.35">
      <c r="A1256">
        <v>2491</v>
      </c>
      <c r="C1256" s="1">
        <v>45385</v>
      </c>
      <c r="D1256" t="s">
        <v>4187</v>
      </c>
      <c r="E1256" t="s">
        <v>85</v>
      </c>
      <c r="F1256" t="s">
        <v>3554</v>
      </c>
      <c r="G1256" t="s">
        <v>4188</v>
      </c>
      <c r="H1256" t="s">
        <v>4216</v>
      </c>
      <c r="I1256" t="s">
        <v>4217</v>
      </c>
      <c r="J1256">
        <v>-2.7846343999999998</v>
      </c>
      <c r="K1256">
        <v>37.273230300000002</v>
      </c>
      <c r="L1256">
        <v>308050.01760000002</v>
      </c>
      <c r="M1256">
        <v>9692071.2449999992</v>
      </c>
      <c r="N1256">
        <v>1218.0999999999999</v>
      </c>
      <c r="O1256">
        <v>5</v>
      </c>
      <c r="P1256">
        <v>0</v>
      </c>
      <c r="Q1256">
        <v>0</v>
      </c>
      <c r="R1256">
        <v>0</v>
      </c>
      <c r="S1256">
        <v>0</v>
      </c>
      <c r="T1256">
        <f t="shared" si="57"/>
        <v>0</v>
      </c>
      <c r="U1256">
        <v>500</v>
      </c>
      <c r="V1256">
        <f t="shared" si="58"/>
        <v>0</v>
      </c>
      <c r="W1256">
        <f t="shared" si="59"/>
        <v>0</v>
      </c>
      <c r="X1256" t="s">
        <v>69</v>
      </c>
      <c r="Y1256">
        <v>10</v>
      </c>
      <c r="Z1256" t="s">
        <v>73</v>
      </c>
      <c r="AA1256">
        <v>0</v>
      </c>
      <c r="AB1256">
        <v>0</v>
      </c>
      <c r="AC1256">
        <v>0</v>
      </c>
      <c r="AD1256">
        <v>0</v>
      </c>
      <c r="AF1256">
        <v>0</v>
      </c>
      <c r="AG1256">
        <v>0</v>
      </c>
      <c r="AH1256">
        <v>0</v>
      </c>
      <c r="AI1256">
        <v>0</v>
      </c>
      <c r="AL1256">
        <v>0</v>
      </c>
      <c r="AM1256">
        <v>0</v>
      </c>
      <c r="AN1256">
        <v>0</v>
      </c>
      <c r="AR1256">
        <v>0</v>
      </c>
      <c r="AS1256">
        <v>0</v>
      </c>
      <c r="AT1256">
        <v>0</v>
      </c>
      <c r="AW1256" t="s">
        <v>73</v>
      </c>
      <c r="AZ1256" t="s">
        <v>73</v>
      </c>
      <c r="BA1256">
        <v>0</v>
      </c>
      <c r="BC1256">
        <v>0</v>
      </c>
      <c r="BD1256">
        <v>0</v>
      </c>
      <c r="BE1256">
        <v>0</v>
      </c>
      <c r="BH1256">
        <v>0</v>
      </c>
      <c r="BI1256">
        <v>0</v>
      </c>
      <c r="BJ1256">
        <v>0</v>
      </c>
      <c r="BQ1256" t="s">
        <v>4218</v>
      </c>
      <c r="BR1256" t="s">
        <v>4219</v>
      </c>
      <c r="BS1256" t="s">
        <v>4220</v>
      </c>
    </row>
    <row r="1257" spans="1:71" x14ac:dyDescent="0.35">
      <c r="A1257">
        <v>3093</v>
      </c>
      <c r="C1257" s="1">
        <v>45385</v>
      </c>
      <c r="D1257" t="s">
        <v>5150</v>
      </c>
      <c r="E1257" t="s">
        <v>85</v>
      </c>
      <c r="F1257" t="s">
        <v>3554</v>
      </c>
      <c r="G1257" t="s">
        <v>5151</v>
      </c>
      <c r="H1257" t="s">
        <v>5331</v>
      </c>
      <c r="I1257" t="s">
        <v>5162</v>
      </c>
      <c r="J1257">
        <v>-2.6706707999999999</v>
      </c>
      <c r="K1257">
        <v>37.355927399999999</v>
      </c>
      <c r="L1257">
        <v>317228.11489999999</v>
      </c>
      <c r="M1257">
        <v>9704686.2770000007</v>
      </c>
      <c r="N1257">
        <v>1129.0999999999999</v>
      </c>
      <c r="O1257">
        <v>3.9</v>
      </c>
      <c r="P1257">
        <v>300</v>
      </c>
      <c r="Q1257">
        <v>0</v>
      </c>
      <c r="R1257">
        <v>0</v>
      </c>
      <c r="S1257">
        <v>0</v>
      </c>
      <c r="T1257">
        <f t="shared" si="57"/>
        <v>300</v>
      </c>
      <c r="U1257">
        <v>85</v>
      </c>
      <c r="V1257">
        <f t="shared" si="58"/>
        <v>48.860251190291997</v>
      </c>
      <c r="W1257">
        <f t="shared" si="59"/>
        <v>85</v>
      </c>
      <c r="X1257" t="s">
        <v>69</v>
      </c>
      <c r="Y1257">
        <v>50</v>
      </c>
      <c r="Z1257" t="s">
        <v>73</v>
      </c>
      <c r="AA1257">
        <v>0</v>
      </c>
      <c r="AB1257">
        <v>0</v>
      </c>
      <c r="AC1257">
        <v>0</v>
      </c>
      <c r="AD1257">
        <v>0</v>
      </c>
      <c r="AF1257">
        <v>0</v>
      </c>
      <c r="AG1257">
        <v>0</v>
      </c>
      <c r="AH1257">
        <v>0</v>
      </c>
      <c r="AI1257">
        <v>0</v>
      </c>
      <c r="AL1257">
        <v>0</v>
      </c>
      <c r="AM1257">
        <v>0</v>
      </c>
      <c r="AN1257">
        <v>0</v>
      </c>
      <c r="AR1257">
        <v>0</v>
      </c>
      <c r="AS1257">
        <v>0</v>
      </c>
      <c r="AT1257">
        <v>0</v>
      </c>
      <c r="AW1257" t="s">
        <v>69</v>
      </c>
      <c r="AX1257" t="s">
        <v>5336</v>
      </c>
      <c r="AY1257" t="s">
        <v>5337</v>
      </c>
      <c r="AZ1257" t="s">
        <v>73</v>
      </c>
      <c r="BA1257">
        <v>0</v>
      </c>
      <c r="BC1257">
        <v>0</v>
      </c>
      <c r="BD1257">
        <v>0</v>
      </c>
      <c r="BE1257">
        <v>0</v>
      </c>
      <c r="BH1257">
        <v>0</v>
      </c>
      <c r="BI1257">
        <v>0</v>
      </c>
      <c r="BJ1257">
        <v>0</v>
      </c>
      <c r="BQ1257" t="s">
        <v>5338</v>
      </c>
      <c r="BR1257" t="s">
        <v>2382</v>
      </c>
      <c r="BS1257" t="s">
        <v>5339</v>
      </c>
    </row>
    <row r="1258" spans="1:71" x14ac:dyDescent="0.35">
      <c r="A1258">
        <v>3185</v>
      </c>
      <c r="C1258" s="1">
        <v>45385</v>
      </c>
      <c r="D1258" t="s">
        <v>5150</v>
      </c>
      <c r="E1258" t="s">
        <v>85</v>
      </c>
      <c r="F1258" t="s">
        <v>3554</v>
      </c>
      <c r="G1258" t="s">
        <v>5151</v>
      </c>
      <c r="H1258" t="s">
        <v>5484</v>
      </c>
      <c r="I1258" t="s">
        <v>5153</v>
      </c>
      <c r="J1258">
        <v>-2.5316843000000002</v>
      </c>
      <c r="K1258">
        <v>37.343274899999997</v>
      </c>
      <c r="L1258">
        <v>315800.96830000001</v>
      </c>
      <c r="M1258">
        <v>9720053.3310000002</v>
      </c>
      <c r="N1258">
        <v>1122.9000000000001</v>
      </c>
      <c r="O1258">
        <v>3.9</v>
      </c>
      <c r="P1258">
        <v>200</v>
      </c>
      <c r="Q1258">
        <v>0</v>
      </c>
      <c r="R1258">
        <v>0</v>
      </c>
      <c r="S1258">
        <v>0</v>
      </c>
      <c r="T1258">
        <f t="shared" si="57"/>
        <v>200</v>
      </c>
      <c r="U1258">
        <v>850</v>
      </c>
      <c r="V1258">
        <f t="shared" si="58"/>
        <v>39.894228040143268</v>
      </c>
      <c r="W1258">
        <f t="shared" si="59"/>
        <v>39.894228040143268</v>
      </c>
      <c r="X1258" t="s">
        <v>69</v>
      </c>
      <c r="Y1258">
        <v>35</v>
      </c>
      <c r="Z1258" t="s">
        <v>73</v>
      </c>
      <c r="AA1258">
        <v>0</v>
      </c>
      <c r="AB1258">
        <v>0</v>
      </c>
      <c r="AC1258">
        <v>0</v>
      </c>
      <c r="AD1258">
        <v>0</v>
      </c>
      <c r="AF1258">
        <v>0</v>
      </c>
      <c r="AG1258">
        <v>0</v>
      </c>
      <c r="AH1258">
        <v>0</v>
      </c>
      <c r="AI1258">
        <v>0</v>
      </c>
      <c r="AL1258">
        <v>0</v>
      </c>
      <c r="AM1258">
        <v>0</v>
      </c>
      <c r="AN1258">
        <v>0</v>
      </c>
      <c r="AR1258">
        <v>0</v>
      </c>
      <c r="AS1258">
        <v>0</v>
      </c>
      <c r="AT1258">
        <v>0</v>
      </c>
      <c r="AW1258" t="s">
        <v>73</v>
      </c>
      <c r="AZ1258" t="s">
        <v>73</v>
      </c>
      <c r="BA1258">
        <v>0</v>
      </c>
      <c r="BC1258">
        <v>0</v>
      </c>
      <c r="BD1258">
        <v>0</v>
      </c>
      <c r="BE1258">
        <v>0</v>
      </c>
      <c r="BH1258">
        <v>0</v>
      </c>
      <c r="BI1258">
        <v>0</v>
      </c>
      <c r="BJ1258">
        <v>0</v>
      </c>
      <c r="BQ1258" t="s">
        <v>5492</v>
      </c>
      <c r="BR1258" t="s">
        <v>5493</v>
      </c>
      <c r="BS1258" t="s">
        <v>5494</v>
      </c>
    </row>
    <row r="1259" spans="1:71" x14ac:dyDescent="0.35">
      <c r="A1259">
        <v>3289</v>
      </c>
      <c r="C1259" s="1">
        <v>45385</v>
      </c>
      <c r="D1259" t="s">
        <v>5150</v>
      </c>
      <c r="E1259" t="s">
        <v>85</v>
      </c>
      <c r="F1259" t="s">
        <v>3554</v>
      </c>
      <c r="G1259" t="s">
        <v>5151</v>
      </c>
      <c r="H1259" t="s">
        <v>5678</v>
      </c>
      <c r="I1259" t="s">
        <v>5153</v>
      </c>
      <c r="J1259">
        <v>-2.5534211</v>
      </c>
      <c r="K1259">
        <v>37.3539922</v>
      </c>
      <c r="L1259">
        <v>316995.93969999999</v>
      </c>
      <c r="M1259">
        <v>9717651.2379999999</v>
      </c>
      <c r="N1259">
        <v>1130.3</v>
      </c>
      <c r="O1259">
        <v>3.9</v>
      </c>
      <c r="P1259">
        <v>700</v>
      </c>
      <c r="Q1259">
        <v>500</v>
      </c>
      <c r="R1259">
        <v>1000</v>
      </c>
      <c r="S1259">
        <v>0</v>
      </c>
      <c r="T1259">
        <f t="shared" si="57"/>
        <v>955</v>
      </c>
      <c r="U1259">
        <v>1000</v>
      </c>
      <c r="V1259">
        <f t="shared" si="58"/>
        <v>87.175963043937756</v>
      </c>
      <c r="W1259">
        <f t="shared" si="59"/>
        <v>87.175963043937756</v>
      </c>
      <c r="X1259" t="s">
        <v>69</v>
      </c>
      <c r="Y1259">
        <v>40</v>
      </c>
      <c r="Z1259" t="s">
        <v>73</v>
      </c>
      <c r="AA1259">
        <v>0</v>
      </c>
      <c r="AB1259">
        <v>0</v>
      </c>
      <c r="AC1259">
        <v>0</v>
      </c>
      <c r="AD1259">
        <v>0</v>
      </c>
      <c r="AF1259">
        <v>0</v>
      </c>
      <c r="AG1259">
        <v>0</v>
      </c>
      <c r="AH1259">
        <v>0</v>
      </c>
      <c r="AI1259">
        <v>0</v>
      </c>
      <c r="AL1259">
        <v>0</v>
      </c>
      <c r="AM1259">
        <v>0</v>
      </c>
      <c r="AN1259">
        <v>0</v>
      </c>
      <c r="AR1259">
        <v>0</v>
      </c>
      <c r="AS1259">
        <v>0</v>
      </c>
      <c r="AT1259">
        <v>0</v>
      </c>
      <c r="AW1259" t="s">
        <v>73</v>
      </c>
      <c r="AZ1259" t="s">
        <v>73</v>
      </c>
      <c r="BA1259">
        <v>0</v>
      </c>
      <c r="BC1259">
        <v>0</v>
      </c>
      <c r="BD1259">
        <v>0</v>
      </c>
      <c r="BE1259">
        <v>0</v>
      </c>
      <c r="BH1259">
        <v>0</v>
      </c>
      <c r="BI1259">
        <v>0</v>
      </c>
      <c r="BJ1259">
        <v>0</v>
      </c>
      <c r="BQ1259" t="s">
        <v>77</v>
      </c>
      <c r="BR1259" t="s">
        <v>5691</v>
      </c>
      <c r="BS1259" t="s">
        <v>5692</v>
      </c>
    </row>
    <row r="1260" spans="1:71" x14ac:dyDescent="0.35">
      <c r="A1260">
        <v>3761</v>
      </c>
      <c r="C1260" s="1">
        <v>45385</v>
      </c>
      <c r="D1260" t="s">
        <v>3684</v>
      </c>
      <c r="E1260" t="s">
        <v>85</v>
      </c>
      <c r="F1260" t="s">
        <v>3554</v>
      </c>
      <c r="G1260" t="s">
        <v>5980</v>
      </c>
      <c r="H1260" t="s">
        <v>6352</v>
      </c>
      <c r="I1260" t="s">
        <v>1769</v>
      </c>
      <c r="J1260">
        <v>-2.6698249999999999</v>
      </c>
      <c r="K1260">
        <v>37.148417500000001</v>
      </c>
      <c r="L1260">
        <v>294151.45520000003</v>
      </c>
      <c r="M1260">
        <v>9704747.0030000005</v>
      </c>
      <c r="N1260">
        <v>1119.3</v>
      </c>
      <c r="O1260">
        <v>3.9</v>
      </c>
      <c r="P1260">
        <v>0</v>
      </c>
      <c r="Q1260">
        <v>0</v>
      </c>
      <c r="R1260">
        <v>0</v>
      </c>
      <c r="S1260">
        <v>0</v>
      </c>
      <c r="T1260">
        <f t="shared" si="57"/>
        <v>0</v>
      </c>
      <c r="U1260">
        <v>0</v>
      </c>
      <c r="V1260">
        <f t="shared" si="58"/>
        <v>0</v>
      </c>
      <c r="W1260">
        <f t="shared" si="59"/>
        <v>0</v>
      </c>
      <c r="X1260" t="s">
        <v>69</v>
      </c>
      <c r="Y1260">
        <v>50</v>
      </c>
      <c r="Z1260" t="s">
        <v>73</v>
      </c>
      <c r="AA1260">
        <v>0</v>
      </c>
      <c r="AB1260">
        <v>0</v>
      </c>
      <c r="AC1260">
        <v>0</v>
      </c>
      <c r="AD1260">
        <v>0</v>
      </c>
      <c r="AF1260">
        <v>0</v>
      </c>
      <c r="AG1260">
        <v>0</v>
      </c>
      <c r="AH1260">
        <v>0</v>
      </c>
      <c r="AI1260">
        <v>0</v>
      </c>
      <c r="AL1260">
        <v>0</v>
      </c>
      <c r="AM1260">
        <v>0</v>
      </c>
      <c r="AN1260">
        <v>0</v>
      </c>
      <c r="AR1260">
        <v>0</v>
      </c>
      <c r="AS1260">
        <v>0</v>
      </c>
      <c r="AT1260">
        <v>0</v>
      </c>
      <c r="AW1260" t="s">
        <v>73</v>
      </c>
      <c r="AZ1260" t="s">
        <v>73</v>
      </c>
      <c r="BA1260">
        <v>0</v>
      </c>
      <c r="BC1260">
        <v>0</v>
      </c>
      <c r="BD1260">
        <v>0</v>
      </c>
      <c r="BE1260">
        <v>0</v>
      </c>
      <c r="BH1260">
        <v>0</v>
      </c>
      <c r="BI1260">
        <v>0</v>
      </c>
      <c r="BJ1260">
        <v>0</v>
      </c>
      <c r="BR1260" t="s">
        <v>6353</v>
      </c>
      <c r="BS1260" t="s">
        <v>6354</v>
      </c>
    </row>
    <row r="1261" spans="1:71" ht="203" x14ac:dyDescent="0.35">
      <c r="A1261">
        <v>3784</v>
      </c>
      <c r="C1261" s="1">
        <v>45385</v>
      </c>
      <c r="D1261" t="s">
        <v>3684</v>
      </c>
      <c r="E1261" t="s">
        <v>85</v>
      </c>
      <c r="F1261" t="s">
        <v>3554</v>
      </c>
      <c r="G1261" t="s">
        <v>5980</v>
      </c>
      <c r="H1261" t="s">
        <v>6355</v>
      </c>
      <c r="I1261" t="s">
        <v>1769</v>
      </c>
      <c r="J1261">
        <v>-2.6894855999999998</v>
      </c>
      <c r="K1261">
        <v>37.153176700000003</v>
      </c>
      <c r="L1261">
        <v>294684.01799999998</v>
      </c>
      <c r="M1261">
        <v>9702573.5319999997</v>
      </c>
      <c r="N1261">
        <v>1119.9000000000001</v>
      </c>
      <c r="O1261">
        <v>3.9</v>
      </c>
      <c r="P1261">
        <v>300</v>
      </c>
      <c r="Q1261">
        <v>200</v>
      </c>
      <c r="R1261">
        <v>400</v>
      </c>
      <c r="S1261">
        <v>0</v>
      </c>
      <c r="T1261">
        <f t="shared" si="57"/>
        <v>402</v>
      </c>
      <c r="U1261">
        <v>500</v>
      </c>
      <c r="V1261">
        <f t="shared" si="58"/>
        <v>56.559829880818207</v>
      </c>
      <c r="W1261">
        <f t="shared" si="59"/>
        <v>56.559829880818207</v>
      </c>
      <c r="X1261" t="s">
        <v>69</v>
      </c>
      <c r="Y1261">
        <v>40</v>
      </c>
      <c r="Z1261" t="s">
        <v>73</v>
      </c>
      <c r="AA1261">
        <v>0</v>
      </c>
      <c r="AB1261">
        <v>0</v>
      </c>
      <c r="AC1261">
        <v>0</v>
      </c>
      <c r="AD1261">
        <v>0</v>
      </c>
      <c r="AF1261">
        <v>0</v>
      </c>
      <c r="AG1261">
        <v>0</v>
      </c>
      <c r="AH1261">
        <v>0</v>
      </c>
      <c r="AI1261">
        <v>0</v>
      </c>
      <c r="AL1261">
        <v>0</v>
      </c>
      <c r="AM1261">
        <v>0</v>
      </c>
      <c r="AN1261">
        <v>0</v>
      </c>
      <c r="AR1261">
        <v>0</v>
      </c>
      <c r="AS1261">
        <v>0</v>
      </c>
      <c r="AT1261">
        <v>0</v>
      </c>
      <c r="AW1261" t="s">
        <v>73</v>
      </c>
      <c r="AZ1261" t="s">
        <v>73</v>
      </c>
      <c r="BA1261">
        <v>0</v>
      </c>
      <c r="BC1261">
        <v>0</v>
      </c>
      <c r="BD1261">
        <v>0</v>
      </c>
      <c r="BE1261">
        <v>0</v>
      </c>
      <c r="BH1261">
        <v>0</v>
      </c>
      <c r="BI1261">
        <v>0</v>
      </c>
      <c r="BJ1261">
        <v>0</v>
      </c>
      <c r="BQ1261" s="2" t="s">
        <v>6385</v>
      </c>
      <c r="BR1261" s="2" t="s">
        <v>6295</v>
      </c>
      <c r="BS1261" t="s">
        <v>6386</v>
      </c>
    </row>
    <row r="1262" spans="1:71" x14ac:dyDescent="0.35">
      <c r="A1262">
        <v>3867</v>
      </c>
      <c r="C1262" s="1">
        <v>45385</v>
      </c>
      <c r="D1262" t="s">
        <v>3684</v>
      </c>
      <c r="E1262" t="s">
        <v>85</v>
      </c>
      <c r="F1262" t="s">
        <v>3554</v>
      </c>
      <c r="G1262" t="s">
        <v>5980</v>
      </c>
      <c r="H1262" t="s">
        <v>5609</v>
      </c>
      <c r="I1262" t="s">
        <v>1769</v>
      </c>
      <c r="J1262">
        <v>-2.7093137999999999</v>
      </c>
      <c r="K1262">
        <v>37.108283499999999</v>
      </c>
      <c r="L1262">
        <v>289694.7426</v>
      </c>
      <c r="M1262">
        <v>9700373.0280000009</v>
      </c>
      <c r="N1262">
        <v>1152.5999999999999</v>
      </c>
      <c r="O1262">
        <v>3.9</v>
      </c>
      <c r="P1262">
        <v>0</v>
      </c>
      <c r="Q1262">
        <v>0</v>
      </c>
      <c r="R1262">
        <v>0</v>
      </c>
      <c r="S1262">
        <v>0</v>
      </c>
      <c r="T1262">
        <f t="shared" si="57"/>
        <v>0</v>
      </c>
      <c r="U1262">
        <v>0</v>
      </c>
      <c r="V1262">
        <f t="shared" si="58"/>
        <v>0</v>
      </c>
      <c r="W1262">
        <f t="shared" si="59"/>
        <v>0</v>
      </c>
      <c r="X1262" t="s">
        <v>69</v>
      </c>
      <c r="Y1262">
        <v>60</v>
      </c>
      <c r="Z1262" t="s">
        <v>73</v>
      </c>
      <c r="AA1262">
        <v>0</v>
      </c>
      <c r="AB1262">
        <v>0</v>
      </c>
      <c r="AC1262">
        <v>0</v>
      </c>
      <c r="AD1262">
        <v>0</v>
      </c>
      <c r="AF1262">
        <v>0</v>
      </c>
      <c r="AG1262">
        <v>0</v>
      </c>
      <c r="AH1262">
        <v>0</v>
      </c>
      <c r="AI1262">
        <v>0</v>
      </c>
      <c r="AL1262">
        <v>0</v>
      </c>
      <c r="AM1262">
        <v>0</v>
      </c>
      <c r="AN1262">
        <v>0</v>
      </c>
      <c r="AR1262">
        <v>0</v>
      </c>
      <c r="AS1262">
        <v>0</v>
      </c>
      <c r="AT1262">
        <v>0</v>
      </c>
      <c r="AW1262" t="s">
        <v>73</v>
      </c>
      <c r="AZ1262" t="s">
        <v>73</v>
      </c>
      <c r="BA1262">
        <v>0</v>
      </c>
      <c r="BC1262">
        <v>0</v>
      </c>
      <c r="BD1262">
        <v>0</v>
      </c>
      <c r="BE1262">
        <v>0</v>
      </c>
      <c r="BH1262">
        <v>0</v>
      </c>
      <c r="BI1262">
        <v>0</v>
      </c>
      <c r="BJ1262">
        <v>0</v>
      </c>
      <c r="BQ1262" t="s">
        <v>77</v>
      </c>
      <c r="BR1262" t="s">
        <v>6523</v>
      </c>
      <c r="BS1262" t="s">
        <v>6524</v>
      </c>
    </row>
    <row r="1263" spans="1:71" ht="174" x14ac:dyDescent="0.35">
      <c r="A1263">
        <v>3922</v>
      </c>
      <c r="C1263" s="1">
        <v>45385</v>
      </c>
      <c r="D1263" t="s">
        <v>3684</v>
      </c>
      <c r="E1263" t="s">
        <v>85</v>
      </c>
      <c r="F1263" t="s">
        <v>3554</v>
      </c>
      <c r="G1263" t="s">
        <v>5980</v>
      </c>
      <c r="H1263" t="s">
        <v>6583</v>
      </c>
      <c r="I1263" t="s">
        <v>1769</v>
      </c>
      <c r="J1263">
        <v>-2.7117388999999998</v>
      </c>
      <c r="K1263">
        <v>37.132042300000002</v>
      </c>
      <c r="L1263">
        <v>292337.4056</v>
      </c>
      <c r="M1263">
        <v>9700108.932</v>
      </c>
      <c r="N1263">
        <v>82.3</v>
      </c>
      <c r="O1263">
        <v>3.9</v>
      </c>
      <c r="P1263">
        <v>0</v>
      </c>
      <c r="Q1263">
        <v>200</v>
      </c>
      <c r="R1263">
        <v>400</v>
      </c>
      <c r="S1263">
        <v>0</v>
      </c>
      <c r="T1263">
        <f t="shared" si="57"/>
        <v>102.00000000000001</v>
      </c>
      <c r="U1263">
        <v>500</v>
      </c>
      <c r="V1263">
        <f t="shared" si="58"/>
        <v>28.490177426065046</v>
      </c>
      <c r="W1263">
        <f t="shared" si="59"/>
        <v>28.490177426065046</v>
      </c>
      <c r="X1263" t="s">
        <v>69</v>
      </c>
      <c r="Y1263">
        <v>30</v>
      </c>
      <c r="Z1263" t="s">
        <v>73</v>
      </c>
      <c r="AA1263">
        <v>0</v>
      </c>
      <c r="AB1263">
        <v>0</v>
      </c>
      <c r="AC1263">
        <v>0</v>
      </c>
      <c r="AD1263">
        <v>0</v>
      </c>
      <c r="AF1263">
        <v>0</v>
      </c>
      <c r="AG1263">
        <v>0</v>
      </c>
      <c r="AH1263">
        <v>0</v>
      </c>
      <c r="AI1263">
        <v>0</v>
      </c>
      <c r="AL1263">
        <v>0</v>
      </c>
      <c r="AM1263">
        <v>0</v>
      </c>
      <c r="AN1263">
        <v>0</v>
      </c>
      <c r="AR1263">
        <v>0</v>
      </c>
      <c r="AS1263">
        <v>0</v>
      </c>
      <c r="AT1263">
        <v>0</v>
      </c>
      <c r="AW1263" t="s">
        <v>73</v>
      </c>
      <c r="AZ1263" t="s">
        <v>73</v>
      </c>
      <c r="BA1263">
        <v>0</v>
      </c>
      <c r="BC1263">
        <v>0</v>
      </c>
      <c r="BD1263">
        <v>0</v>
      </c>
      <c r="BE1263">
        <v>0</v>
      </c>
      <c r="BH1263">
        <v>0</v>
      </c>
      <c r="BI1263">
        <v>0</v>
      </c>
      <c r="BJ1263">
        <v>0</v>
      </c>
      <c r="BQ1263" t="s">
        <v>77</v>
      </c>
      <c r="BR1263" s="2" t="s">
        <v>6592</v>
      </c>
      <c r="BS1263" t="s">
        <v>6593</v>
      </c>
    </row>
    <row r="1264" spans="1:71" x14ac:dyDescent="0.35">
      <c r="A1264">
        <v>3923</v>
      </c>
      <c r="C1264" s="1">
        <v>45385</v>
      </c>
      <c r="D1264" t="s">
        <v>3684</v>
      </c>
      <c r="E1264" t="s">
        <v>85</v>
      </c>
      <c r="F1264" t="s">
        <v>3554</v>
      </c>
      <c r="G1264" t="s">
        <v>5980</v>
      </c>
      <c r="H1264" t="s">
        <v>6583</v>
      </c>
      <c r="I1264" t="s">
        <v>1769</v>
      </c>
      <c r="J1264">
        <v>-2.7264913000000002</v>
      </c>
      <c r="K1264">
        <v>37.110132800000002</v>
      </c>
      <c r="L1264">
        <v>289903.37949999998</v>
      </c>
      <c r="M1264">
        <v>9698473.6400000006</v>
      </c>
      <c r="N1264">
        <v>1103.0999999999999</v>
      </c>
      <c r="O1264">
        <v>3.9</v>
      </c>
      <c r="P1264">
        <v>0</v>
      </c>
      <c r="Q1264">
        <v>0</v>
      </c>
      <c r="R1264">
        <v>0</v>
      </c>
      <c r="S1264">
        <v>0</v>
      </c>
      <c r="T1264">
        <f t="shared" si="57"/>
        <v>0</v>
      </c>
      <c r="U1264">
        <v>0</v>
      </c>
      <c r="V1264">
        <f t="shared" si="58"/>
        <v>0</v>
      </c>
      <c r="W1264">
        <f t="shared" si="59"/>
        <v>0</v>
      </c>
      <c r="X1264" t="s">
        <v>69</v>
      </c>
      <c r="Y1264">
        <v>50</v>
      </c>
      <c r="Z1264" t="s">
        <v>73</v>
      </c>
      <c r="AA1264">
        <v>0</v>
      </c>
      <c r="AB1264">
        <v>0</v>
      </c>
      <c r="AC1264">
        <v>0</v>
      </c>
      <c r="AD1264">
        <v>0</v>
      </c>
      <c r="AF1264">
        <v>0</v>
      </c>
      <c r="AG1264">
        <v>0</v>
      </c>
      <c r="AH1264">
        <v>0</v>
      </c>
      <c r="AI1264">
        <v>0</v>
      </c>
      <c r="AL1264">
        <v>0</v>
      </c>
      <c r="AM1264">
        <v>0</v>
      </c>
      <c r="AN1264">
        <v>0</v>
      </c>
      <c r="AR1264">
        <v>0</v>
      </c>
      <c r="AS1264">
        <v>0</v>
      </c>
      <c r="AT1264">
        <v>0</v>
      </c>
      <c r="AW1264" t="s">
        <v>73</v>
      </c>
      <c r="AZ1264" t="s">
        <v>73</v>
      </c>
      <c r="BA1264">
        <v>0</v>
      </c>
      <c r="BC1264">
        <v>0</v>
      </c>
      <c r="BD1264">
        <v>0</v>
      </c>
      <c r="BE1264">
        <v>0</v>
      </c>
      <c r="BH1264">
        <v>0</v>
      </c>
      <c r="BI1264">
        <v>0</v>
      </c>
      <c r="BJ1264">
        <v>0</v>
      </c>
      <c r="BR1264" t="s">
        <v>6594</v>
      </c>
      <c r="BS1264" t="s">
        <v>6595</v>
      </c>
    </row>
    <row r="1265" spans="1:71" ht="275.5" x14ac:dyDescent="0.35">
      <c r="A1265">
        <v>4217</v>
      </c>
      <c r="C1265" s="1">
        <v>45385</v>
      </c>
      <c r="D1265" t="s">
        <v>6752</v>
      </c>
      <c r="E1265" t="s">
        <v>85</v>
      </c>
      <c r="F1265" t="s">
        <v>3554</v>
      </c>
      <c r="G1265" t="s">
        <v>6753</v>
      </c>
      <c r="H1265" t="s">
        <v>7085</v>
      </c>
      <c r="I1265" t="s">
        <v>7085</v>
      </c>
      <c r="J1265">
        <v>-2.4076882999999998</v>
      </c>
      <c r="K1265">
        <v>37.183216100000003</v>
      </c>
      <c r="L1265">
        <v>297980.7501</v>
      </c>
      <c r="M1265">
        <v>9733741.9419999998</v>
      </c>
      <c r="N1265">
        <v>1154.4000000000001</v>
      </c>
      <c r="O1265">
        <v>4.7</v>
      </c>
      <c r="P1265">
        <v>1000</v>
      </c>
      <c r="Q1265">
        <v>500</v>
      </c>
      <c r="R1265">
        <v>1500</v>
      </c>
      <c r="S1265">
        <v>0</v>
      </c>
      <c r="T1265">
        <f t="shared" si="57"/>
        <v>1340</v>
      </c>
      <c r="U1265">
        <v>30</v>
      </c>
      <c r="V1265">
        <f t="shared" si="58"/>
        <v>103.26364891459622</v>
      </c>
      <c r="W1265">
        <f t="shared" si="59"/>
        <v>30</v>
      </c>
      <c r="X1265" t="s">
        <v>69</v>
      </c>
      <c r="Y1265">
        <v>40</v>
      </c>
      <c r="Z1265" t="s">
        <v>73</v>
      </c>
      <c r="AA1265">
        <v>0</v>
      </c>
      <c r="AB1265">
        <v>0</v>
      </c>
      <c r="AC1265">
        <v>0</v>
      </c>
      <c r="AD1265">
        <v>0</v>
      </c>
      <c r="AF1265">
        <v>0</v>
      </c>
      <c r="AG1265">
        <v>0</v>
      </c>
      <c r="AH1265">
        <v>0</v>
      </c>
      <c r="AI1265">
        <v>0</v>
      </c>
      <c r="AL1265">
        <v>0</v>
      </c>
      <c r="AM1265">
        <v>0</v>
      </c>
      <c r="AN1265">
        <v>0</v>
      </c>
      <c r="AR1265">
        <v>0</v>
      </c>
      <c r="AS1265">
        <v>0</v>
      </c>
      <c r="AT1265">
        <v>0</v>
      </c>
      <c r="AW1265" t="s">
        <v>73</v>
      </c>
      <c r="AZ1265" t="s">
        <v>73</v>
      </c>
      <c r="BA1265">
        <v>0</v>
      </c>
      <c r="BC1265">
        <v>0</v>
      </c>
      <c r="BD1265">
        <v>0</v>
      </c>
      <c r="BE1265">
        <v>0</v>
      </c>
      <c r="BH1265">
        <v>0</v>
      </c>
      <c r="BI1265">
        <v>0</v>
      </c>
      <c r="BJ1265">
        <v>0</v>
      </c>
      <c r="BQ1265" t="s">
        <v>77</v>
      </c>
      <c r="BR1265" s="2" t="s">
        <v>7102</v>
      </c>
      <c r="BS1265" t="s">
        <v>7103</v>
      </c>
    </row>
    <row r="1266" spans="1:71" x14ac:dyDescent="0.35">
      <c r="A1266">
        <v>4357</v>
      </c>
      <c r="C1266" s="1">
        <v>45385</v>
      </c>
      <c r="D1266" t="s">
        <v>7219</v>
      </c>
      <c r="E1266" t="s">
        <v>85</v>
      </c>
      <c r="F1266" t="s">
        <v>3554</v>
      </c>
      <c r="G1266" t="s">
        <v>7220</v>
      </c>
      <c r="H1266" t="s">
        <v>7331</v>
      </c>
      <c r="I1266" t="s">
        <v>7332</v>
      </c>
      <c r="J1266">
        <v>-2.4828388000000001</v>
      </c>
      <c r="K1266">
        <v>37.139666099999999</v>
      </c>
      <c r="L1266">
        <v>293147.9902</v>
      </c>
      <c r="M1266">
        <v>9725424.4749999996</v>
      </c>
      <c r="N1266">
        <v>1198.8</v>
      </c>
      <c r="O1266">
        <v>3.9</v>
      </c>
      <c r="P1266">
        <v>2000</v>
      </c>
      <c r="Q1266">
        <v>700</v>
      </c>
      <c r="R1266">
        <v>3000</v>
      </c>
      <c r="S1266">
        <v>30</v>
      </c>
      <c r="T1266">
        <f t="shared" si="57"/>
        <v>2650</v>
      </c>
      <c r="U1266">
        <v>520</v>
      </c>
      <c r="V1266">
        <f t="shared" si="58"/>
        <v>145.21718204012959</v>
      </c>
      <c r="W1266">
        <f t="shared" si="59"/>
        <v>145.21718204012959</v>
      </c>
      <c r="X1266" t="s">
        <v>69</v>
      </c>
      <c r="Y1266">
        <v>70</v>
      </c>
      <c r="Z1266" t="s">
        <v>73</v>
      </c>
      <c r="AA1266">
        <v>0</v>
      </c>
      <c r="AB1266">
        <v>0</v>
      </c>
      <c r="AC1266">
        <v>0</v>
      </c>
      <c r="AD1266">
        <v>0</v>
      </c>
      <c r="AF1266">
        <v>0</v>
      </c>
      <c r="AG1266">
        <v>0</v>
      </c>
      <c r="AH1266">
        <v>0</v>
      </c>
      <c r="AI1266">
        <v>0</v>
      </c>
      <c r="AL1266">
        <v>0</v>
      </c>
      <c r="AM1266">
        <v>0</v>
      </c>
      <c r="AN1266">
        <v>0</v>
      </c>
      <c r="AR1266">
        <v>0</v>
      </c>
      <c r="AS1266">
        <v>0</v>
      </c>
      <c r="AT1266">
        <v>0</v>
      </c>
      <c r="AW1266" t="s">
        <v>73</v>
      </c>
      <c r="AZ1266" t="s">
        <v>73</v>
      </c>
      <c r="BA1266">
        <v>0</v>
      </c>
      <c r="BC1266">
        <v>0</v>
      </c>
      <c r="BD1266">
        <v>0</v>
      </c>
      <c r="BE1266">
        <v>0</v>
      </c>
      <c r="BH1266">
        <v>0</v>
      </c>
      <c r="BI1266">
        <v>0</v>
      </c>
      <c r="BJ1266">
        <v>0</v>
      </c>
      <c r="BQ1266" t="s">
        <v>7340</v>
      </c>
      <c r="BR1266" t="s">
        <v>7341</v>
      </c>
      <c r="BS1266" t="s">
        <v>7342</v>
      </c>
    </row>
    <row r="1267" spans="1:71" x14ac:dyDescent="0.35">
      <c r="A1267">
        <v>5267</v>
      </c>
      <c r="C1267" s="1">
        <v>45385</v>
      </c>
      <c r="D1267" t="s">
        <v>5966</v>
      </c>
      <c r="E1267" t="s">
        <v>85</v>
      </c>
      <c r="F1267" t="s">
        <v>3554</v>
      </c>
      <c r="G1267" t="s">
        <v>8361</v>
      </c>
      <c r="H1267" t="s">
        <v>8633</v>
      </c>
      <c r="I1267" t="s">
        <v>3597</v>
      </c>
      <c r="J1267">
        <v>-2.5789515999999999</v>
      </c>
      <c r="K1267">
        <v>37.016841300000003</v>
      </c>
      <c r="L1267">
        <v>279501.95380000002</v>
      </c>
      <c r="M1267">
        <v>9714774.6710000001</v>
      </c>
      <c r="N1267">
        <v>1147.0999999999999</v>
      </c>
      <c r="O1267">
        <v>3.9</v>
      </c>
      <c r="P1267">
        <v>700</v>
      </c>
      <c r="Q1267">
        <v>630</v>
      </c>
      <c r="R1267">
        <v>900</v>
      </c>
      <c r="S1267">
        <v>20</v>
      </c>
      <c r="T1267">
        <f t="shared" si="57"/>
        <v>974.1</v>
      </c>
      <c r="U1267">
        <v>800</v>
      </c>
      <c r="V1267">
        <f t="shared" si="58"/>
        <v>88.043406926871938</v>
      </c>
      <c r="W1267">
        <f t="shared" si="59"/>
        <v>88.043406926871938</v>
      </c>
      <c r="X1267" t="s">
        <v>69</v>
      </c>
      <c r="Y1267">
        <v>8</v>
      </c>
      <c r="Z1267" t="s">
        <v>73</v>
      </c>
      <c r="AA1267">
        <v>0</v>
      </c>
      <c r="AB1267">
        <v>0</v>
      </c>
      <c r="AC1267">
        <v>0</v>
      </c>
      <c r="AD1267">
        <v>0</v>
      </c>
      <c r="AF1267">
        <v>0</v>
      </c>
      <c r="AG1267">
        <v>0</v>
      </c>
      <c r="AH1267">
        <v>0</v>
      </c>
      <c r="AI1267">
        <v>0</v>
      </c>
      <c r="AL1267">
        <v>0</v>
      </c>
      <c r="AM1267">
        <v>0</v>
      </c>
      <c r="AN1267">
        <v>0</v>
      </c>
      <c r="AR1267">
        <v>0</v>
      </c>
      <c r="AS1267">
        <v>0</v>
      </c>
      <c r="AT1267">
        <v>0</v>
      </c>
      <c r="AW1267" t="s">
        <v>73</v>
      </c>
      <c r="AZ1267" t="s">
        <v>73</v>
      </c>
      <c r="BA1267">
        <v>0</v>
      </c>
      <c r="BC1267">
        <v>0</v>
      </c>
      <c r="BD1267">
        <v>0</v>
      </c>
      <c r="BE1267">
        <v>0</v>
      </c>
      <c r="BH1267">
        <v>0</v>
      </c>
      <c r="BI1267">
        <v>0</v>
      </c>
      <c r="BJ1267">
        <v>0</v>
      </c>
      <c r="BQ1267" t="s">
        <v>77</v>
      </c>
      <c r="BR1267" t="s">
        <v>2412</v>
      </c>
      <c r="BS1267" t="s">
        <v>8635</v>
      </c>
    </row>
    <row r="1268" spans="1:71" x14ac:dyDescent="0.35">
      <c r="A1268">
        <v>5843</v>
      </c>
      <c r="C1268" s="1">
        <v>45385</v>
      </c>
      <c r="D1268" t="s">
        <v>8988</v>
      </c>
      <c r="E1268" t="s">
        <v>85</v>
      </c>
      <c r="F1268" t="s">
        <v>8968</v>
      </c>
      <c r="G1268" t="s">
        <v>8968</v>
      </c>
      <c r="H1268" t="s">
        <v>9458</v>
      </c>
      <c r="I1268" t="s">
        <v>9459</v>
      </c>
      <c r="J1268">
        <v>-1.8536687000000001</v>
      </c>
      <c r="K1268">
        <v>36.107853400000003</v>
      </c>
      <c r="L1268">
        <v>178206.4615</v>
      </c>
      <c r="M1268">
        <v>9794850.3139999993</v>
      </c>
      <c r="N1268">
        <v>0</v>
      </c>
      <c r="O1268">
        <v>3700</v>
      </c>
      <c r="P1268">
        <v>600</v>
      </c>
      <c r="Q1268">
        <v>400</v>
      </c>
      <c r="R1268">
        <v>400</v>
      </c>
      <c r="S1268">
        <v>50</v>
      </c>
      <c r="T1268">
        <f t="shared" si="57"/>
        <v>771</v>
      </c>
      <c r="U1268">
        <v>2000</v>
      </c>
      <c r="V1268">
        <f t="shared" si="58"/>
        <v>78.328941370304278</v>
      </c>
      <c r="W1268">
        <f t="shared" si="59"/>
        <v>78.328941370304278</v>
      </c>
      <c r="X1268" t="s">
        <v>69</v>
      </c>
      <c r="Y1268">
        <v>20</v>
      </c>
      <c r="Z1268" t="s">
        <v>73</v>
      </c>
      <c r="AA1268">
        <v>0</v>
      </c>
      <c r="AB1268">
        <v>0</v>
      </c>
      <c r="AC1268">
        <v>0</v>
      </c>
      <c r="AD1268">
        <v>0</v>
      </c>
      <c r="AF1268">
        <v>0</v>
      </c>
      <c r="AG1268">
        <v>0</v>
      </c>
      <c r="AH1268">
        <v>0</v>
      </c>
      <c r="AI1268">
        <v>0</v>
      </c>
      <c r="AL1268">
        <v>0</v>
      </c>
      <c r="AM1268">
        <v>0</v>
      </c>
      <c r="AN1268">
        <v>0</v>
      </c>
      <c r="AR1268">
        <v>0</v>
      </c>
      <c r="AS1268">
        <v>0</v>
      </c>
      <c r="AT1268">
        <v>0</v>
      </c>
      <c r="AW1268" t="s">
        <v>73</v>
      </c>
      <c r="AZ1268" t="s">
        <v>73</v>
      </c>
      <c r="BA1268">
        <v>0</v>
      </c>
      <c r="BC1268">
        <v>0</v>
      </c>
      <c r="BD1268">
        <v>0</v>
      </c>
      <c r="BE1268">
        <v>0</v>
      </c>
      <c r="BH1268">
        <v>0</v>
      </c>
      <c r="BI1268">
        <v>0</v>
      </c>
      <c r="BJ1268">
        <v>0</v>
      </c>
      <c r="BQ1268" t="s">
        <v>77</v>
      </c>
      <c r="BR1268" t="s">
        <v>9464</v>
      </c>
      <c r="BS1268" t="s">
        <v>9465</v>
      </c>
    </row>
    <row r="1269" spans="1:71" x14ac:dyDescent="0.35">
      <c r="A1269">
        <v>6027</v>
      </c>
      <c r="C1269" s="1">
        <v>45385</v>
      </c>
      <c r="D1269" t="s">
        <v>8967</v>
      </c>
      <c r="E1269" t="s">
        <v>85</v>
      </c>
      <c r="F1269" t="s">
        <v>8968</v>
      </c>
      <c r="G1269" t="s">
        <v>8968</v>
      </c>
      <c r="H1269" t="s">
        <v>9657</v>
      </c>
      <c r="I1269" t="s">
        <v>9459</v>
      </c>
      <c r="J1269">
        <v>-1.8796288999999999</v>
      </c>
      <c r="K1269">
        <v>36.130965699999997</v>
      </c>
      <c r="L1269">
        <v>180784.90239999999</v>
      </c>
      <c r="M1269">
        <v>9791981.4729999993</v>
      </c>
      <c r="N1269">
        <v>730</v>
      </c>
      <c r="O1269">
        <v>3.9</v>
      </c>
      <c r="P1269">
        <v>1400</v>
      </c>
      <c r="Q1269">
        <v>500</v>
      </c>
      <c r="R1269">
        <v>400</v>
      </c>
      <c r="S1269">
        <v>20</v>
      </c>
      <c r="T1269">
        <f t="shared" si="57"/>
        <v>1567</v>
      </c>
      <c r="U1269">
        <v>11</v>
      </c>
      <c r="V1269">
        <f t="shared" si="58"/>
        <v>111.66821298494034</v>
      </c>
      <c r="W1269">
        <f t="shared" si="59"/>
        <v>11</v>
      </c>
      <c r="X1269" t="s">
        <v>69</v>
      </c>
      <c r="Y1269">
        <v>1</v>
      </c>
      <c r="Z1269" t="s">
        <v>73</v>
      </c>
      <c r="AA1269">
        <v>0</v>
      </c>
      <c r="AB1269">
        <v>0</v>
      </c>
      <c r="AC1269">
        <v>0</v>
      </c>
      <c r="AD1269">
        <v>0</v>
      </c>
      <c r="AF1269">
        <v>0</v>
      </c>
      <c r="AG1269">
        <v>0</v>
      </c>
      <c r="AH1269">
        <v>0</v>
      </c>
      <c r="AI1269">
        <v>0</v>
      </c>
      <c r="AL1269">
        <v>0</v>
      </c>
      <c r="AM1269">
        <v>0</v>
      </c>
      <c r="AN1269">
        <v>0</v>
      </c>
      <c r="AR1269">
        <v>0</v>
      </c>
      <c r="AS1269">
        <v>0</v>
      </c>
      <c r="AT1269">
        <v>0</v>
      </c>
      <c r="AW1269" t="s">
        <v>73</v>
      </c>
      <c r="AZ1269" t="s">
        <v>73</v>
      </c>
      <c r="BA1269">
        <v>0</v>
      </c>
      <c r="BC1269">
        <v>0</v>
      </c>
      <c r="BD1269">
        <v>0</v>
      </c>
      <c r="BE1269">
        <v>0</v>
      </c>
      <c r="BH1269">
        <v>0</v>
      </c>
      <c r="BI1269">
        <v>0</v>
      </c>
      <c r="BJ1269">
        <v>0</v>
      </c>
      <c r="BQ1269" t="s">
        <v>77</v>
      </c>
      <c r="BR1269" t="s">
        <v>3080</v>
      </c>
      <c r="BS1269" t="s">
        <v>9695</v>
      </c>
    </row>
    <row r="1270" spans="1:71" x14ac:dyDescent="0.35">
      <c r="A1270">
        <v>6366</v>
      </c>
      <c r="C1270" s="1">
        <v>45385</v>
      </c>
      <c r="D1270" t="s">
        <v>10042</v>
      </c>
      <c r="E1270" t="s">
        <v>85</v>
      </c>
      <c r="F1270" t="s">
        <v>10032</v>
      </c>
      <c r="G1270" t="s">
        <v>10093</v>
      </c>
      <c r="H1270" t="s">
        <v>10155</v>
      </c>
      <c r="I1270" t="s">
        <v>10162</v>
      </c>
      <c r="J1270">
        <v>-2.0632419999999998</v>
      </c>
      <c r="K1270">
        <v>36.193741000000003</v>
      </c>
      <c r="L1270">
        <v>187809.36360000001</v>
      </c>
      <c r="M1270">
        <v>9771673.3589999992</v>
      </c>
      <c r="N1270">
        <v>586.4</v>
      </c>
      <c r="O1270">
        <v>3.9</v>
      </c>
      <c r="P1270">
        <v>0</v>
      </c>
      <c r="Q1270">
        <v>100</v>
      </c>
      <c r="R1270">
        <v>300</v>
      </c>
      <c r="S1270">
        <v>5</v>
      </c>
      <c r="T1270">
        <f t="shared" si="57"/>
        <v>71.5</v>
      </c>
      <c r="U1270">
        <v>5000</v>
      </c>
      <c r="V1270">
        <f t="shared" si="58"/>
        <v>23.853279052439014</v>
      </c>
      <c r="W1270">
        <f t="shared" si="59"/>
        <v>23.853279052439014</v>
      </c>
      <c r="X1270" t="s">
        <v>73</v>
      </c>
      <c r="Y1270">
        <v>20</v>
      </c>
      <c r="Z1270" t="s">
        <v>73</v>
      </c>
      <c r="AA1270">
        <v>0</v>
      </c>
      <c r="AB1270">
        <v>0</v>
      </c>
      <c r="AC1270">
        <v>0</v>
      </c>
      <c r="AD1270">
        <v>0</v>
      </c>
      <c r="AF1270">
        <v>0</v>
      </c>
      <c r="AG1270">
        <v>0</v>
      </c>
      <c r="AH1270">
        <v>0</v>
      </c>
      <c r="AI1270">
        <v>0</v>
      </c>
      <c r="AL1270">
        <v>0</v>
      </c>
      <c r="AM1270">
        <v>0</v>
      </c>
      <c r="AN1270">
        <v>0</v>
      </c>
      <c r="AR1270">
        <v>0</v>
      </c>
      <c r="AS1270">
        <v>0</v>
      </c>
      <c r="AT1270">
        <v>0</v>
      </c>
      <c r="AW1270" t="s">
        <v>73</v>
      </c>
      <c r="AZ1270" t="s">
        <v>73</v>
      </c>
      <c r="BA1270">
        <v>0</v>
      </c>
      <c r="BC1270">
        <v>0</v>
      </c>
      <c r="BD1270">
        <v>0</v>
      </c>
      <c r="BE1270">
        <v>0</v>
      </c>
      <c r="BH1270">
        <v>0</v>
      </c>
      <c r="BI1270">
        <v>0</v>
      </c>
      <c r="BJ1270">
        <v>0</v>
      </c>
      <c r="BQ1270" t="s">
        <v>77</v>
      </c>
      <c r="BR1270" t="s">
        <v>10045</v>
      </c>
      <c r="BS1270" t="s">
        <v>10163</v>
      </c>
    </row>
    <row r="1271" spans="1:71" x14ac:dyDescent="0.35">
      <c r="A1271">
        <v>6392</v>
      </c>
      <c r="C1271" s="1">
        <v>45385</v>
      </c>
      <c r="D1271" t="s">
        <v>10031</v>
      </c>
      <c r="E1271" t="s">
        <v>85</v>
      </c>
      <c r="F1271" t="s">
        <v>10032</v>
      </c>
      <c r="G1271" t="s">
        <v>10170</v>
      </c>
      <c r="H1271" t="s">
        <v>10194</v>
      </c>
      <c r="I1271" t="s">
        <v>10198</v>
      </c>
      <c r="J1271">
        <v>-2.0389349999999999</v>
      </c>
      <c r="K1271">
        <v>36.062745</v>
      </c>
      <c r="L1271">
        <v>173218.83910000001</v>
      </c>
      <c r="M1271">
        <v>9774337.2540000007</v>
      </c>
      <c r="N1271">
        <v>601.6</v>
      </c>
      <c r="O1271">
        <v>2.5</v>
      </c>
      <c r="P1271">
        <v>400</v>
      </c>
      <c r="Q1271">
        <v>600</v>
      </c>
      <c r="R1271">
        <v>900</v>
      </c>
      <c r="S1271">
        <v>50</v>
      </c>
      <c r="T1271">
        <f t="shared" si="57"/>
        <v>690</v>
      </c>
      <c r="U1271">
        <v>1000</v>
      </c>
      <c r="V1271">
        <f t="shared" si="58"/>
        <v>74.100239788211141</v>
      </c>
      <c r="W1271">
        <f t="shared" si="59"/>
        <v>74.100239788211141</v>
      </c>
      <c r="X1271" t="s">
        <v>69</v>
      </c>
      <c r="Y1271">
        <v>200</v>
      </c>
      <c r="Z1271" t="s">
        <v>73</v>
      </c>
      <c r="AA1271">
        <v>0</v>
      </c>
      <c r="AB1271">
        <v>0</v>
      </c>
      <c r="AC1271">
        <v>0</v>
      </c>
      <c r="AD1271">
        <v>0</v>
      </c>
      <c r="AF1271">
        <v>0</v>
      </c>
      <c r="AG1271">
        <v>0</v>
      </c>
      <c r="AH1271">
        <v>0</v>
      </c>
      <c r="AI1271">
        <v>0</v>
      </c>
      <c r="AL1271">
        <v>0</v>
      </c>
      <c r="AM1271">
        <v>0</v>
      </c>
      <c r="AN1271">
        <v>0</v>
      </c>
      <c r="AR1271">
        <v>0</v>
      </c>
      <c r="AS1271">
        <v>0</v>
      </c>
      <c r="AT1271">
        <v>0</v>
      </c>
      <c r="AW1271" t="s">
        <v>73</v>
      </c>
      <c r="AZ1271" t="s">
        <v>73</v>
      </c>
      <c r="BA1271">
        <v>0</v>
      </c>
      <c r="BC1271">
        <v>0</v>
      </c>
      <c r="BD1271">
        <v>0</v>
      </c>
      <c r="BE1271">
        <v>0</v>
      </c>
      <c r="BH1271">
        <v>0</v>
      </c>
      <c r="BI1271">
        <v>0</v>
      </c>
      <c r="BJ1271">
        <v>0</v>
      </c>
      <c r="BQ1271" t="s">
        <v>77</v>
      </c>
      <c r="BR1271" t="s">
        <v>10036</v>
      </c>
      <c r="BS1271" t="s">
        <v>10199</v>
      </c>
    </row>
    <row r="1272" spans="1:71" x14ac:dyDescent="0.35">
      <c r="A1272">
        <v>548</v>
      </c>
      <c r="C1272" s="1">
        <v>45386</v>
      </c>
      <c r="D1272" t="s">
        <v>806</v>
      </c>
      <c r="E1272" t="s">
        <v>85</v>
      </c>
      <c r="F1272" t="s">
        <v>67</v>
      </c>
      <c r="G1272" t="s">
        <v>807</v>
      </c>
      <c r="H1272" t="s">
        <v>838</v>
      </c>
      <c r="I1272" t="s">
        <v>809</v>
      </c>
      <c r="J1272">
        <v>-2.4055236</v>
      </c>
      <c r="K1272">
        <v>37.469574600000001</v>
      </c>
      <c r="L1272">
        <v>329830.73450000002</v>
      </c>
      <c r="M1272">
        <v>9734020.3910000008</v>
      </c>
      <c r="N1272">
        <v>1062.7</v>
      </c>
      <c r="O1272">
        <v>3.8</v>
      </c>
      <c r="P1272">
        <v>50</v>
      </c>
      <c r="Q1272">
        <v>70</v>
      </c>
      <c r="R1272">
        <v>150</v>
      </c>
      <c r="S1272">
        <v>0</v>
      </c>
      <c r="T1272">
        <f t="shared" si="57"/>
        <v>87.4</v>
      </c>
      <c r="U1272">
        <v>100</v>
      </c>
      <c r="V1272">
        <f t="shared" si="58"/>
        <v>26.372468623767148</v>
      </c>
      <c r="W1272">
        <f t="shared" si="59"/>
        <v>26.372468623767148</v>
      </c>
      <c r="X1272" t="s">
        <v>69</v>
      </c>
      <c r="Y1272">
        <v>20</v>
      </c>
      <c r="Z1272" t="s">
        <v>73</v>
      </c>
      <c r="AA1272">
        <v>0</v>
      </c>
      <c r="AB1272">
        <v>0</v>
      </c>
      <c r="AC1272">
        <v>0</v>
      </c>
      <c r="AD1272">
        <v>0</v>
      </c>
      <c r="AF1272">
        <v>0</v>
      </c>
      <c r="AG1272">
        <v>0</v>
      </c>
      <c r="AH1272">
        <v>0</v>
      </c>
      <c r="AI1272">
        <v>0</v>
      </c>
      <c r="AL1272">
        <v>0</v>
      </c>
      <c r="AM1272">
        <v>0</v>
      </c>
      <c r="AN1272">
        <v>0</v>
      </c>
      <c r="AR1272">
        <v>0</v>
      </c>
      <c r="AS1272">
        <v>0</v>
      </c>
      <c r="AT1272">
        <v>0</v>
      </c>
      <c r="AW1272" t="s">
        <v>73</v>
      </c>
      <c r="AZ1272" t="s">
        <v>73</v>
      </c>
      <c r="BA1272">
        <v>0</v>
      </c>
      <c r="BC1272">
        <v>0</v>
      </c>
      <c r="BD1272">
        <v>0</v>
      </c>
      <c r="BE1272">
        <v>0</v>
      </c>
      <c r="BH1272">
        <v>0</v>
      </c>
      <c r="BI1272">
        <v>0</v>
      </c>
      <c r="BJ1272">
        <v>0</v>
      </c>
      <c r="BQ1272" t="s">
        <v>860</v>
      </c>
      <c r="BR1272" t="s">
        <v>270</v>
      </c>
      <c r="BS1272" t="s">
        <v>861</v>
      </c>
    </row>
    <row r="1273" spans="1:71" x14ac:dyDescent="0.35">
      <c r="A1273">
        <v>634</v>
      </c>
      <c r="C1273" s="1">
        <v>45386</v>
      </c>
      <c r="D1273" t="s">
        <v>806</v>
      </c>
      <c r="E1273" t="s">
        <v>85</v>
      </c>
      <c r="F1273" t="s">
        <v>67</v>
      </c>
      <c r="G1273" t="s">
        <v>807</v>
      </c>
      <c r="H1273" t="s">
        <v>956</v>
      </c>
      <c r="I1273" t="s">
        <v>809</v>
      </c>
      <c r="J1273">
        <v>-2.4043578999999999</v>
      </c>
      <c r="K1273">
        <v>37.452463199999997</v>
      </c>
      <c r="L1273">
        <v>327927.49589999998</v>
      </c>
      <c r="M1273">
        <v>9734147.1390000004</v>
      </c>
      <c r="N1273">
        <v>1075.2</v>
      </c>
      <c r="O1273">
        <v>3.9</v>
      </c>
      <c r="P1273">
        <v>0</v>
      </c>
      <c r="Q1273">
        <v>100</v>
      </c>
      <c r="R1273">
        <v>150</v>
      </c>
      <c r="S1273">
        <v>0</v>
      </c>
      <c r="T1273">
        <f t="shared" si="57"/>
        <v>42.5</v>
      </c>
      <c r="U1273">
        <v>100</v>
      </c>
      <c r="V1273">
        <f t="shared" si="58"/>
        <v>18.390330450274067</v>
      </c>
      <c r="W1273">
        <f t="shared" si="59"/>
        <v>18.390330450274067</v>
      </c>
      <c r="X1273" t="s">
        <v>69</v>
      </c>
      <c r="Y1273">
        <v>15</v>
      </c>
      <c r="Z1273" t="s">
        <v>69</v>
      </c>
      <c r="AA1273">
        <v>1</v>
      </c>
      <c r="AB1273">
        <v>400</v>
      </c>
      <c r="AC1273">
        <v>0</v>
      </c>
      <c r="AD1273">
        <v>0</v>
      </c>
      <c r="AE1273" t="s">
        <v>810</v>
      </c>
      <c r="AF1273">
        <v>400</v>
      </c>
      <c r="AG1273">
        <v>0</v>
      </c>
      <c r="AH1273">
        <v>0</v>
      </c>
      <c r="AI1273">
        <v>0</v>
      </c>
      <c r="AJ1273" t="s">
        <v>69</v>
      </c>
      <c r="AL1273">
        <v>0</v>
      </c>
      <c r="AM1273">
        <v>0</v>
      </c>
      <c r="AN1273">
        <v>0</v>
      </c>
      <c r="AR1273">
        <v>0</v>
      </c>
      <c r="AS1273">
        <v>0</v>
      </c>
      <c r="AT1273">
        <v>0</v>
      </c>
      <c r="AW1273" t="s">
        <v>73</v>
      </c>
      <c r="AZ1273" t="s">
        <v>73</v>
      </c>
      <c r="BA1273">
        <v>0</v>
      </c>
      <c r="BC1273">
        <v>0</v>
      </c>
      <c r="BD1273">
        <v>0</v>
      </c>
      <c r="BE1273">
        <v>0</v>
      </c>
      <c r="BH1273">
        <v>0</v>
      </c>
      <c r="BI1273">
        <v>0</v>
      </c>
      <c r="BJ1273">
        <v>0</v>
      </c>
      <c r="BQ1273" t="s">
        <v>1000</v>
      </c>
      <c r="BR1273" t="s">
        <v>270</v>
      </c>
      <c r="BS1273" t="s">
        <v>1001</v>
      </c>
    </row>
    <row r="1274" spans="1:71" x14ac:dyDescent="0.35">
      <c r="A1274">
        <v>1927</v>
      </c>
      <c r="C1274" s="1">
        <v>45386</v>
      </c>
      <c r="D1274" t="s">
        <v>2974</v>
      </c>
      <c r="E1274" t="s">
        <v>85</v>
      </c>
      <c r="F1274" t="s">
        <v>2973</v>
      </c>
      <c r="G1274" t="s">
        <v>3077</v>
      </c>
      <c r="H1274" t="s">
        <v>3265</v>
      </c>
      <c r="I1274" t="s">
        <v>3112</v>
      </c>
      <c r="J1274">
        <v>-1.8840125999999999</v>
      </c>
      <c r="K1274">
        <v>36.344322900000002</v>
      </c>
      <c r="L1274">
        <v>204542.0116</v>
      </c>
      <c r="M1274">
        <v>9791534.0109999999</v>
      </c>
      <c r="N1274">
        <v>767.8</v>
      </c>
      <c r="O1274">
        <v>3.9</v>
      </c>
      <c r="P1274">
        <v>400</v>
      </c>
      <c r="Q1274">
        <v>500</v>
      </c>
      <c r="R1274">
        <v>800</v>
      </c>
      <c r="S1274">
        <v>50</v>
      </c>
      <c r="T1274">
        <f t="shared" si="57"/>
        <v>656</v>
      </c>
      <c r="U1274">
        <v>1000</v>
      </c>
      <c r="V1274">
        <f t="shared" si="58"/>
        <v>72.251519938435663</v>
      </c>
      <c r="W1274">
        <f t="shared" si="59"/>
        <v>72.251519938435663</v>
      </c>
      <c r="X1274" t="s">
        <v>69</v>
      </c>
      <c r="Y1274">
        <v>25</v>
      </c>
      <c r="Z1274" t="s">
        <v>73</v>
      </c>
      <c r="AA1274">
        <v>0</v>
      </c>
      <c r="AB1274">
        <v>0</v>
      </c>
      <c r="AC1274">
        <v>0</v>
      </c>
      <c r="AD1274">
        <v>0</v>
      </c>
      <c r="AF1274">
        <v>0</v>
      </c>
      <c r="AG1274">
        <v>0</v>
      </c>
      <c r="AH1274">
        <v>0</v>
      </c>
      <c r="AI1274">
        <v>0</v>
      </c>
      <c r="AL1274">
        <v>0</v>
      </c>
      <c r="AM1274">
        <v>0</v>
      </c>
      <c r="AN1274">
        <v>0</v>
      </c>
      <c r="AR1274">
        <v>0</v>
      </c>
      <c r="AS1274">
        <v>0</v>
      </c>
      <c r="AT1274">
        <v>0</v>
      </c>
      <c r="AW1274" t="s">
        <v>73</v>
      </c>
      <c r="AZ1274" t="s">
        <v>73</v>
      </c>
      <c r="BA1274">
        <v>0</v>
      </c>
      <c r="BC1274">
        <v>0</v>
      </c>
      <c r="BD1274">
        <v>0</v>
      </c>
      <c r="BE1274">
        <v>0</v>
      </c>
      <c r="BH1274">
        <v>0</v>
      </c>
      <c r="BI1274">
        <v>0</v>
      </c>
      <c r="BJ1274">
        <v>0</v>
      </c>
      <c r="BQ1274" t="s">
        <v>77</v>
      </c>
      <c r="BR1274" t="s">
        <v>2989</v>
      </c>
      <c r="BS1274" t="s">
        <v>3267</v>
      </c>
    </row>
    <row r="1275" spans="1:71" x14ac:dyDescent="0.35">
      <c r="A1275">
        <v>2072</v>
      </c>
      <c r="C1275" s="1">
        <v>45386</v>
      </c>
      <c r="D1275" t="s">
        <v>2489</v>
      </c>
      <c r="E1275" t="s">
        <v>85</v>
      </c>
      <c r="F1275" t="s">
        <v>2778</v>
      </c>
      <c r="G1275" t="s">
        <v>2490</v>
      </c>
      <c r="H1275" t="s">
        <v>2555</v>
      </c>
      <c r="I1275" t="s">
        <v>2500</v>
      </c>
      <c r="J1275">
        <v>-1.8393432999999999</v>
      </c>
      <c r="K1275">
        <v>36.484095000000003</v>
      </c>
      <c r="L1275">
        <v>220095.6612</v>
      </c>
      <c r="M1275">
        <v>9796499.2530000005</v>
      </c>
      <c r="N1275">
        <v>1080.4000000000001</v>
      </c>
      <c r="O1275">
        <v>5.7</v>
      </c>
      <c r="P1275">
        <v>200</v>
      </c>
      <c r="Q1275">
        <v>600</v>
      </c>
      <c r="R1275">
        <v>900</v>
      </c>
      <c r="S1275">
        <v>40</v>
      </c>
      <c r="T1275">
        <f t="shared" si="57"/>
        <v>483</v>
      </c>
      <c r="U1275">
        <v>1000</v>
      </c>
      <c r="V1275">
        <f t="shared" si="58"/>
        <v>61.996708587386095</v>
      </c>
      <c r="W1275">
        <f t="shared" si="59"/>
        <v>61.996708587386095</v>
      </c>
      <c r="X1275" t="s">
        <v>69</v>
      </c>
      <c r="Y1275">
        <v>31</v>
      </c>
      <c r="Z1275" t="s">
        <v>73</v>
      </c>
      <c r="AA1275">
        <v>0</v>
      </c>
      <c r="AB1275">
        <v>0</v>
      </c>
      <c r="AC1275">
        <v>0</v>
      </c>
      <c r="AD1275">
        <v>0</v>
      </c>
      <c r="AF1275">
        <v>0</v>
      </c>
      <c r="AG1275">
        <v>0</v>
      </c>
      <c r="AH1275">
        <v>0</v>
      </c>
      <c r="AI1275">
        <v>0</v>
      </c>
      <c r="AL1275">
        <v>0</v>
      </c>
      <c r="AM1275">
        <v>0</v>
      </c>
      <c r="AN1275">
        <v>0</v>
      </c>
      <c r="AR1275">
        <v>0</v>
      </c>
      <c r="AS1275">
        <v>0</v>
      </c>
      <c r="AT1275">
        <v>0</v>
      </c>
      <c r="AW1275" t="s">
        <v>73</v>
      </c>
      <c r="AZ1275" t="s">
        <v>73</v>
      </c>
      <c r="BA1275">
        <v>0</v>
      </c>
      <c r="BC1275">
        <v>0</v>
      </c>
      <c r="BD1275">
        <v>0</v>
      </c>
      <c r="BE1275">
        <v>0</v>
      </c>
      <c r="BH1275">
        <v>0</v>
      </c>
      <c r="BI1275">
        <v>0</v>
      </c>
      <c r="BJ1275">
        <v>0</v>
      </c>
      <c r="BR1275" t="s">
        <v>3451</v>
      </c>
      <c r="BS1275" t="s">
        <v>3452</v>
      </c>
    </row>
    <row r="1276" spans="1:71" x14ac:dyDescent="0.35">
      <c r="A1276">
        <v>2140</v>
      </c>
      <c r="C1276" s="1">
        <v>45386</v>
      </c>
      <c r="D1276" t="s">
        <v>2504</v>
      </c>
      <c r="E1276" t="s">
        <v>85</v>
      </c>
      <c r="F1276" t="s">
        <v>2778</v>
      </c>
      <c r="G1276" t="s">
        <v>2778</v>
      </c>
      <c r="H1276" t="s">
        <v>2937</v>
      </c>
      <c r="I1276" t="s">
        <v>2952</v>
      </c>
      <c r="J1276">
        <v>-1.8152140999999999</v>
      </c>
      <c r="K1276">
        <v>36.360295999999998</v>
      </c>
      <c r="L1276">
        <v>206309.04240000001</v>
      </c>
      <c r="M1276">
        <v>9799149.2109999992</v>
      </c>
      <c r="N1276">
        <v>798.9</v>
      </c>
      <c r="O1276">
        <v>3.9</v>
      </c>
      <c r="P1276">
        <v>0</v>
      </c>
      <c r="Q1276">
        <v>250</v>
      </c>
      <c r="R1276">
        <v>400</v>
      </c>
      <c r="S1276">
        <v>0</v>
      </c>
      <c r="T1276">
        <f t="shared" si="57"/>
        <v>110.50000000000001</v>
      </c>
      <c r="U1276">
        <v>2000</v>
      </c>
      <c r="V1276">
        <f t="shared" si="58"/>
        <v>29.653516833298575</v>
      </c>
      <c r="W1276">
        <f t="shared" si="59"/>
        <v>29.653516833298575</v>
      </c>
      <c r="X1276" t="s">
        <v>69</v>
      </c>
      <c r="Y1276">
        <v>12</v>
      </c>
      <c r="Z1276" t="s">
        <v>73</v>
      </c>
      <c r="AA1276">
        <v>0</v>
      </c>
      <c r="AB1276">
        <v>0</v>
      </c>
      <c r="AC1276">
        <v>0</v>
      </c>
      <c r="AD1276">
        <v>0</v>
      </c>
      <c r="AF1276">
        <v>0</v>
      </c>
      <c r="AG1276">
        <v>0</v>
      </c>
      <c r="AH1276">
        <v>0</v>
      </c>
      <c r="AI1276">
        <v>0</v>
      </c>
      <c r="AL1276">
        <v>0</v>
      </c>
      <c r="AM1276">
        <v>0</v>
      </c>
      <c r="AN1276">
        <v>0</v>
      </c>
      <c r="AR1276">
        <v>0</v>
      </c>
      <c r="AS1276">
        <v>0</v>
      </c>
      <c r="AT1276">
        <v>0</v>
      </c>
      <c r="AW1276" t="s">
        <v>73</v>
      </c>
      <c r="AZ1276" t="s">
        <v>73</v>
      </c>
      <c r="BA1276">
        <v>0</v>
      </c>
      <c r="BC1276">
        <v>0</v>
      </c>
      <c r="BD1276">
        <v>0</v>
      </c>
      <c r="BE1276">
        <v>0</v>
      </c>
      <c r="BH1276">
        <v>0</v>
      </c>
      <c r="BI1276">
        <v>0</v>
      </c>
      <c r="BJ1276">
        <v>0</v>
      </c>
      <c r="BQ1276" t="s">
        <v>77</v>
      </c>
      <c r="BR1276" t="s">
        <v>1935</v>
      </c>
      <c r="BS1276" t="s">
        <v>3550</v>
      </c>
    </row>
    <row r="1277" spans="1:71" x14ac:dyDescent="0.35">
      <c r="A1277">
        <v>3094</v>
      </c>
      <c r="C1277" s="1">
        <v>45386</v>
      </c>
      <c r="D1277" t="s">
        <v>5150</v>
      </c>
      <c r="E1277" t="s">
        <v>85</v>
      </c>
      <c r="F1277" t="s">
        <v>3554</v>
      </c>
      <c r="G1277" t="s">
        <v>5151</v>
      </c>
      <c r="H1277" t="s">
        <v>5331</v>
      </c>
      <c r="I1277" t="s">
        <v>5164</v>
      </c>
      <c r="J1277">
        <v>-2.6920582999999998</v>
      </c>
      <c r="K1277">
        <v>37.407661400000002</v>
      </c>
      <c r="L1277">
        <v>322983.97840000002</v>
      </c>
      <c r="M1277">
        <v>9702328.9210000001</v>
      </c>
      <c r="N1277">
        <v>1261.4000000000001</v>
      </c>
      <c r="O1277">
        <v>3.9</v>
      </c>
      <c r="P1277">
        <v>0</v>
      </c>
      <c r="Q1277">
        <v>0</v>
      </c>
      <c r="R1277">
        <v>0</v>
      </c>
      <c r="S1277">
        <v>0</v>
      </c>
      <c r="T1277">
        <f t="shared" si="57"/>
        <v>0</v>
      </c>
      <c r="U1277">
        <v>0</v>
      </c>
      <c r="V1277">
        <f t="shared" si="58"/>
        <v>0</v>
      </c>
      <c r="W1277">
        <f t="shared" si="59"/>
        <v>0</v>
      </c>
      <c r="X1277" t="s">
        <v>69</v>
      </c>
      <c r="Y1277">
        <v>50</v>
      </c>
      <c r="Z1277" t="s">
        <v>73</v>
      </c>
      <c r="AA1277">
        <v>0</v>
      </c>
      <c r="AB1277">
        <v>0</v>
      </c>
      <c r="AC1277">
        <v>0</v>
      </c>
      <c r="AD1277">
        <v>0</v>
      </c>
      <c r="AF1277">
        <v>0</v>
      </c>
      <c r="AG1277">
        <v>0</v>
      </c>
      <c r="AH1277">
        <v>0</v>
      </c>
      <c r="AI1277">
        <v>0</v>
      </c>
      <c r="AL1277">
        <v>0</v>
      </c>
      <c r="AM1277">
        <v>0</v>
      </c>
      <c r="AN1277">
        <v>0</v>
      </c>
      <c r="AR1277">
        <v>0</v>
      </c>
      <c r="AS1277">
        <v>0</v>
      </c>
      <c r="AT1277">
        <v>0</v>
      </c>
      <c r="AW1277" t="s">
        <v>73</v>
      </c>
      <c r="AZ1277" t="s">
        <v>73</v>
      </c>
      <c r="BA1277">
        <v>0</v>
      </c>
      <c r="BC1277">
        <v>0</v>
      </c>
      <c r="BD1277">
        <v>0</v>
      </c>
      <c r="BE1277">
        <v>0</v>
      </c>
      <c r="BH1277">
        <v>0</v>
      </c>
      <c r="BI1277">
        <v>0</v>
      </c>
      <c r="BJ1277">
        <v>0</v>
      </c>
      <c r="BQ1277" t="s">
        <v>77</v>
      </c>
      <c r="BR1277" t="s">
        <v>72</v>
      </c>
      <c r="BS1277" t="s">
        <v>5340</v>
      </c>
    </row>
    <row r="1278" spans="1:71" x14ac:dyDescent="0.35">
      <c r="A1278">
        <v>4475</v>
      </c>
      <c r="C1278" s="1">
        <v>45386</v>
      </c>
      <c r="D1278" t="s">
        <v>7219</v>
      </c>
      <c r="E1278" t="s">
        <v>85</v>
      </c>
      <c r="F1278" t="s">
        <v>3554</v>
      </c>
      <c r="G1278" t="s">
        <v>7220</v>
      </c>
      <c r="H1278" t="s">
        <v>7491</v>
      </c>
      <c r="I1278" t="s">
        <v>7220</v>
      </c>
      <c r="J1278">
        <v>-2.5123006000000001</v>
      </c>
      <c r="K1278">
        <v>37.134917399999999</v>
      </c>
      <c r="L1278">
        <v>292624.41499999998</v>
      </c>
      <c r="M1278">
        <v>9722165.523</v>
      </c>
      <c r="N1278">
        <v>1176.4000000000001</v>
      </c>
      <c r="O1278">
        <v>3.9</v>
      </c>
      <c r="P1278">
        <v>24000</v>
      </c>
      <c r="Q1278">
        <v>900</v>
      </c>
      <c r="R1278">
        <v>5030</v>
      </c>
      <c r="S1278">
        <v>27</v>
      </c>
      <c r="T1278">
        <f t="shared" si="57"/>
        <v>25027</v>
      </c>
      <c r="U1278">
        <v>700</v>
      </c>
      <c r="V1278">
        <f t="shared" si="58"/>
        <v>446.27182079764265</v>
      </c>
      <c r="W1278">
        <f t="shared" si="59"/>
        <v>700</v>
      </c>
      <c r="X1278" t="s">
        <v>69</v>
      </c>
      <c r="Y1278">
        <v>70</v>
      </c>
      <c r="Z1278" t="s">
        <v>73</v>
      </c>
      <c r="AA1278">
        <v>0</v>
      </c>
      <c r="AB1278">
        <v>0</v>
      </c>
      <c r="AC1278">
        <v>0</v>
      </c>
      <c r="AD1278">
        <v>0</v>
      </c>
      <c r="AF1278">
        <v>0</v>
      </c>
      <c r="AG1278">
        <v>0</v>
      </c>
      <c r="AH1278">
        <v>0</v>
      </c>
      <c r="AI1278">
        <v>0</v>
      </c>
      <c r="AL1278">
        <v>0</v>
      </c>
      <c r="AM1278">
        <v>0</v>
      </c>
      <c r="AN1278">
        <v>0</v>
      </c>
      <c r="AR1278">
        <v>0</v>
      </c>
      <c r="AS1278">
        <v>0</v>
      </c>
      <c r="AT1278">
        <v>0</v>
      </c>
      <c r="AW1278" t="s">
        <v>73</v>
      </c>
      <c r="AZ1278" t="s">
        <v>73</v>
      </c>
      <c r="BA1278">
        <v>0</v>
      </c>
      <c r="BC1278">
        <v>0</v>
      </c>
      <c r="BD1278">
        <v>0</v>
      </c>
      <c r="BE1278">
        <v>0</v>
      </c>
      <c r="BH1278">
        <v>0</v>
      </c>
      <c r="BI1278">
        <v>0</v>
      </c>
      <c r="BJ1278">
        <v>0</v>
      </c>
      <c r="BQ1278" t="s">
        <v>7502</v>
      </c>
      <c r="BR1278" t="s">
        <v>7503</v>
      </c>
      <c r="BS1278" t="s">
        <v>7504</v>
      </c>
    </row>
    <row r="1279" spans="1:71" x14ac:dyDescent="0.35">
      <c r="A1279">
        <v>4721</v>
      </c>
      <c r="C1279" s="1">
        <v>45386</v>
      </c>
      <c r="D1279" t="s">
        <v>5966</v>
      </c>
      <c r="E1279" t="s">
        <v>85</v>
      </c>
      <c r="F1279" t="s">
        <v>3554</v>
      </c>
      <c r="G1279" t="s">
        <v>7631</v>
      </c>
      <c r="H1279" t="s">
        <v>7633</v>
      </c>
      <c r="I1279" t="s">
        <v>7633</v>
      </c>
      <c r="J1279">
        <v>-2.4997471999999998</v>
      </c>
      <c r="K1279">
        <v>37.136646200000001</v>
      </c>
      <c r="L1279">
        <v>292814.73070000001</v>
      </c>
      <c r="M1279">
        <v>9723554.0889999997</v>
      </c>
      <c r="N1279">
        <v>1188.9000000000001</v>
      </c>
      <c r="O1279">
        <v>3.9</v>
      </c>
      <c r="P1279">
        <v>400</v>
      </c>
      <c r="Q1279">
        <v>180</v>
      </c>
      <c r="R1279">
        <v>230</v>
      </c>
      <c r="S1279">
        <v>0</v>
      </c>
      <c r="T1279">
        <f t="shared" si="57"/>
        <v>469.7</v>
      </c>
      <c r="U1279">
        <v>810</v>
      </c>
      <c r="V1279">
        <f t="shared" si="58"/>
        <v>61.137172313684594</v>
      </c>
      <c r="W1279">
        <f t="shared" si="59"/>
        <v>61.137172313684594</v>
      </c>
      <c r="X1279" t="s">
        <v>69</v>
      </c>
      <c r="Y1279">
        <v>10</v>
      </c>
      <c r="Z1279" t="s">
        <v>73</v>
      </c>
      <c r="AA1279">
        <v>0</v>
      </c>
      <c r="AB1279">
        <v>0</v>
      </c>
      <c r="AC1279">
        <v>0</v>
      </c>
      <c r="AD1279">
        <v>0</v>
      </c>
      <c r="AF1279">
        <v>0</v>
      </c>
      <c r="AG1279">
        <v>0</v>
      </c>
      <c r="AH1279">
        <v>0</v>
      </c>
      <c r="AI1279">
        <v>0</v>
      </c>
      <c r="AL1279">
        <v>0</v>
      </c>
      <c r="AM1279">
        <v>0</v>
      </c>
      <c r="AN1279">
        <v>0</v>
      </c>
      <c r="AR1279">
        <v>0</v>
      </c>
      <c r="AS1279">
        <v>0</v>
      </c>
      <c r="AT1279">
        <v>0</v>
      </c>
      <c r="AW1279" t="s">
        <v>73</v>
      </c>
      <c r="AZ1279" t="s">
        <v>73</v>
      </c>
      <c r="BA1279">
        <v>0</v>
      </c>
      <c r="BC1279">
        <v>0</v>
      </c>
      <c r="BD1279">
        <v>0</v>
      </c>
      <c r="BE1279">
        <v>0</v>
      </c>
      <c r="BH1279">
        <v>0</v>
      </c>
      <c r="BI1279">
        <v>0</v>
      </c>
      <c r="BJ1279">
        <v>0</v>
      </c>
      <c r="BQ1279" t="s">
        <v>77</v>
      </c>
      <c r="BR1279" t="s">
        <v>2412</v>
      </c>
      <c r="BS1279" t="s">
        <v>7775</v>
      </c>
    </row>
    <row r="1280" spans="1:71" x14ac:dyDescent="0.35">
      <c r="A1280">
        <v>5778</v>
      </c>
      <c r="C1280" s="1">
        <v>45386</v>
      </c>
      <c r="D1280" t="s">
        <v>8988</v>
      </c>
      <c r="E1280" t="s">
        <v>85</v>
      </c>
      <c r="F1280" t="s">
        <v>8968</v>
      </c>
      <c r="G1280" t="s">
        <v>9081</v>
      </c>
      <c r="H1280" t="s">
        <v>9378</v>
      </c>
      <c r="I1280" t="s">
        <v>9083</v>
      </c>
      <c r="J1280">
        <v>-1.9023668</v>
      </c>
      <c r="K1280">
        <v>36.287316500000003</v>
      </c>
      <c r="L1280">
        <v>198198.21609999999</v>
      </c>
      <c r="M1280">
        <v>9789493.2290000003</v>
      </c>
      <c r="N1280">
        <v>0</v>
      </c>
      <c r="O1280">
        <v>200</v>
      </c>
      <c r="P1280">
        <v>20</v>
      </c>
      <c r="Q1280">
        <v>1000</v>
      </c>
      <c r="R1280">
        <v>1000</v>
      </c>
      <c r="S1280">
        <v>30</v>
      </c>
      <c r="T1280">
        <f t="shared" si="57"/>
        <v>381</v>
      </c>
      <c r="U1280">
        <v>2000</v>
      </c>
      <c r="V1280">
        <f t="shared" si="58"/>
        <v>55.062706670673265</v>
      </c>
      <c r="W1280">
        <f t="shared" si="59"/>
        <v>55.062706670673265</v>
      </c>
      <c r="X1280" t="s">
        <v>69</v>
      </c>
      <c r="Y1280">
        <v>15</v>
      </c>
      <c r="Z1280" t="s">
        <v>73</v>
      </c>
      <c r="AA1280">
        <v>0</v>
      </c>
      <c r="AB1280">
        <v>0</v>
      </c>
      <c r="AC1280">
        <v>0</v>
      </c>
      <c r="AD1280">
        <v>0</v>
      </c>
      <c r="AF1280">
        <v>0</v>
      </c>
      <c r="AG1280">
        <v>0</v>
      </c>
      <c r="AH1280">
        <v>0</v>
      </c>
      <c r="AI1280">
        <v>0</v>
      </c>
      <c r="AL1280">
        <v>0</v>
      </c>
      <c r="AM1280">
        <v>0</v>
      </c>
      <c r="AN1280">
        <v>0</v>
      </c>
      <c r="AR1280">
        <v>0</v>
      </c>
      <c r="AS1280">
        <v>0</v>
      </c>
      <c r="AT1280">
        <v>0</v>
      </c>
      <c r="AW1280" t="s">
        <v>73</v>
      </c>
      <c r="AZ1280" t="s">
        <v>73</v>
      </c>
      <c r="BA1280">
        <v>0</v>
      </c>
      <c r="BC1280">
        <v>0</v>
      </c>
      <c r="BD1280">
        <v>0</v>
      </c>
      <c r="BE1280">
        <v>0</v>
      </c>
      <c r="BH1280">
        <v>0</v>
      </c>
      <c r="BI1280">
        <v>0</v>
      </c>
      <c r="BJ1280">
        <v>0</v>
      </c>
      <c r="BQ1280" t="s">
        <v>72</v>
      </c>
      <c r="BR1280" t="s">
        <v>9381</v>
      </c>
      <c r="BS1280" t="s">
        <v>9382</v>
      </c>
    </row>
    <row r="1281" spans="1:71" x14ac:dyDescent="0.35">
      <c r="A1281">
        <v>5970</v>
      </c>
      <c r="C1281" s="1">
        <v>45386</v>
      </c>
      <c r="D1281" t="s">
        <v>8967</v>
      </c>
      <c r="E1281" t="s">
        <v>85</v>
      </c>
      <c r="F1281" t="s">
        <v>8968</v>
      </c>
      <c r="G1281" t="s">
        <v>8968</v>
      </c>
      <c r="H1281" t="s">
        <v>9622</v>
      </c>
      <c r="I1281" t="s">
        <v>7632</v>
      </c>
      <c r="J1281">
        <v>-1.8490312</v>
      </c>
      <c r="K1281">
        <v>36.195807600000002</v>
      </c>
      <c r="L1281">
        <v>187999.8181</v>
      </c>
      <c r="M1281">
        <v>9795379.2819999997</v>
      </c>
      <c r="N1281">
        <v>680.9</v>
      </c>
      <c r="O1281">
        <v>9.6</v>
      </c>
      <c r="P1281">
        <v>200</v>
      </c>
      <c r="Q1281">
        <v>2100</v>
      </c>
      <c r="R1281">
        <v>4000</v>
      </c>
      <c r="S1281">
        <v>100</v>
      </c>
      <c r="T1281">
        <f t="shared" si="57"/>
        <v>1307</v>
      </c>
      <c r="U1281">
        <v>2000</v>
      </c>
      <c r="V1281">
        <f t="shared" si="58"/>
        <v>101.9841925548041</v>
      </c>
      <c r="W1281">
        <f t="shared" si="59"/>
        <v>101.9841925548041</v>
      </c>
      <c r="X1281" t="s">
        <v>73</v>
      </c>
      <c r="Y1281">
        <v>1</v>
      </c>
      <c r="Z1281" t="s">
        <v>73</v>
      </c>
      <c r="AA1281">
        <v>0</v>
      </c>
      <c r="AB1281">
        <v>0</v>
      </c>
      <c r="AC1281">
        <v>0</v>
      </c>
      <c r="AD1281">
        <v>0</v>
      </c>
      <c r="AF1281">
        <v>0</v>
      </c>
      <c r="AG1281">
        <v>0</v>
      </c>
      <c r="AH1281">
        <v>0</v>
      </c>
      <c r="AI1281">
        <v>0</v>
      </c>
      <c r="AL1281">
        <v>0</v>
      </c>
      <c r="AM1281">
        <v>0</v>
      </c>
      <c r="AN1281">
        <v>0</v>
      </c>
      <c r="AR1281">
        <v>0</v>
      </c>
      <c r="AS1281">
        <v>0</v>
      </c>
      <c r="AT1281">
        <v>0</v>
      </c>
      <c r="AW1281" t="s">
        <v>73</v>
      </c>
      <c r="AZ1281" t="s">
        <v>73</v>
      </c>
      <c r="BA1281">
        <v>0</v>
      </c>
      <c r="BC1281">
        <v>0</v>
      </c>
      <c r="BD1281">
        <v>0</v>
      </c>
      <c r="BE1281">
        <v>0</v>
      </c>
      <c r="BH1281">
        <v>0</v>
      </c>
      <c r="BI1281">
        <v>0</v>
      </c>
      <c r="BJ1281">
        <v>0</v>
      </c>
      <c r="BQ1281" t="s">
        <v>9629</v>
      </c>
      <c r="BR1281" t="s">
        <v>9630</v>
      </c>
      <c r="BS1281" t="s">
        <v>9631</v>
      </c>
    </row>
    <row r="1282" spans="1:71" x14ac:dyDescent="0.35">
      <c r="A1282">
        <v>6343</v>
      </c>
      <c r="C1282" s="1">
        <v>45386</v>
      </c>
      <c r="D1282" t="s">
        <v>10042</v>
      </c>
      <c r="E1282" t="s">
        <v>85</v>
      </c>
      <c r="F1282" t="s">
        <v>10032</v>
      </c>
      <c r="G1282" t="s">
        <v>10093</v>
      </c>
      <c r="H1282" t="s">
        <v>10118</v>
      </c>
      <c r="I1282" t="s">
        <v>10119</v>
      </c>
      <c r="J1282">
        <v>-2.0926745000000002</v>
      </c>
      <c r="K1282">
        <v>36.195874000000003</v>
      </c>
      <c r="L1282">
        <v>188052.63080000001</v>
      </c>
      <c r="M1282">
        <v>9768416.6429999992</v>
      </c>
      <c r="N1282">
        <v>637.20000000000005</v>
      </c>
      <c r="O1282">
        <v>3.9</v>
      </c>
      <c r="P1282">
        <v>500</v>
      </c>
      <c r="Q1282">
        <v>350</v>
      </c>
      <c r="R1282">
        <v>950</v>
      </c>
      <c r="S1282">
        <v>58</v>
      </c>
      <c r="T1282">
        <f t="shared" ref="T1282:T1345" si="60">P1282 + 0.17*(Q1282+R1282) + 0.7*S1282</f>
        <v>761.6</v>
      </c>
      <c r="U1282">
        <v>4000</v>
      </c>
      <c r="V1282">
        <f t="shared" ref="V1282:V1345" si="61">SQRT(T1282*25/PI())</f>
        <v>77.849985439557884</v>
      </c>
      <c r="W1282">
        <f t="shared" ref="W1282:W1345" si="62">IF(U1282 &gt; 2*V1282, V1282, U1282)</f>
        <v>77.849985439557884</v>
      </c>
      <c r="X1282" t="s">
        <v>69</v>
      </c>
      <c r="Y1282">
        <v>80</v>
      </c>
      <c r="Z1282" t="s">
        <v>73</v>
      </c>
      <c r="AA1282">
        <v>0</v>
      </c>
      <c r="AB1282">
        <v>0</v>
      </c>
      <c r="AC1282">
        <v>0</v>
      </c>
      <c r="AD1282">
        <v>0</v>
      </c>
      <c r="AF1282">
        <v>0</v>
      </c>
      <c r="AG1282">
        <v>0</v>
      </c>
      <c r="AH1282">
        <v>0</v>
      </c>
      <c r="AI1282">
        <v>0</v>
      </c>
      <c r="AL1282">
        <v>0</v>
      </c>
      <c r="AM1282">
        <v>0</v>
      </c>
      <c r="AN1282">
        <v>0</v>
      </c>
      <c r="AR1282">
        <v>0</v>
      </c>
      <c r="AS1282">
        <v>0</v>
      </c>
      <c r="AT1282">
        <v>0</v>
      </c>
      <c r="AW1282" t="s">
        <v>73</v>
      </c>
      <c r="AZ1282" t="s">
        <v>73</v>
      </c>
      <c r="BA1282">
        <v>0</v>
      </c>
      <c r="BC1282">
        <v>0</v>
      </c>
      <c r="BD1282">
        <v>0</v>
      </c>
      <c r="BE1282">
        <v>0</v>
      </c>
      <c r="BH1282">
        <v>0</v>
      </c>
      <c r="BI1282">
        <v>0</v>
      </c>
      <c r="BJ1282">
        <v>0</v>
      </c>
      <c r="BQ1282" t="s">
        <v>77</v>
      </c>
      <c r="BR1282" t="s">
        <v>10045</v>
      </c>
      <c r="BS1282" t="s">
        <v>10120</v>
      </c>
    </row>
    <row r="1283" spans="1:71" x14ac:dyDescent="0.35">
      <c r="A1283">
        <v>6396</v>
      </c>
      <c r="C1283" s="1">
        <v>45386</v>
      </c>
      <c r="D1283" t="s">
        <v>10031</v>
      </c>
      <c r="E1283" t="s">
        <v>85</v>
      </c>
      <c r="F1283" t="s">
        <v>10032</v>
      </c>
      <c r="G1283" t="s">
        <v>10170</v>
      </c>
      <c r="H1283" t="s">
        <v>10202</v>
      </c>
      <c r="I1283" t="s">
        <v>10170</v>
      </c>
      <c r="J1283">
        <v>-2.0604467</v>
      </c>
      <c r="K1283">
        <v>36.029636699999998</v>
      </c>
      <c r="L1283">
        <v>169536.5312</v>
      </c>
      <c r="M1283">
        <v>9771949.5529999994</v>
      </c>
      <c r="N1283">
        <v>599.79999999999995</v>
      </c>
      <c r="O1283">
        <v>4.2</v>
      </c>
      <c r="P1283">
        <v>200</v>
      </c>
      <c r="Q1283">
        <v>400</v>
      </c>
      <c r="R1283">
        <v>700</v>
      </c>
      <c r="S1283">
        <v>25</v>
      </c>
      <c r="T1283">
        <f t="shared" si="60"/>
        <v>404.5</v>
      </c>
      <c r="U1283">
        <v>1000</v>
      </c>
      <c r="V1283">
        <f t="shared" si="61"/>
        <v>56.735427415624386</v>
      </c>
      <c r="W1283">
        <f t="shared" si="62"/>
        <v>56.735427415624386</v>
      </c>
      <c r="X1283" t="s">
        <v>69</v>
      </c>
      <c r="Y1283">
        <v>80</v>
      </c>
      <c r="Z1283" t="s">
        <v>73</v>
      </c>
      <c r="AA1283">
        <v>0</v>
      </c>
      <c r="AB1283">
        <v>0</v>
      </c>
      <c r="AC1283">
        <v>0</v>
      </c>
      <c r="AD1283">
        <v>0</v>
      </c>
      <c r="AF1283">
        <v>0</v>
      </c>
      <c r="AG1283">
        <v>0</v>
      </c>
      <c r="AH1283">
        <v>0</v>
      </c>
      <c r="AI1283">
        <v>0</v>
      </c>
      <c r="AL1283">
        <v>0</v>
      </c>
      <c r="AM1283">
        <v>0</v>
      </c>
      <c r="AN1283">
        <v>0</v>
      </c>
      <c r="AR1283">
        <v>0</v>
      </c>
      <c r="AS1283">
        <v>0</v>
      </c>
      <c r="AT1283">
        <v>0</v>
      </c>
      <c r="AW1283" t="s">
        <v>73</v>
      </c>
      <c r="AZ1283" t="s">
        <v>73</v>
      </c>
      <c r="BA1283">
        <v>0</v>
      </c>
      <c r="BC1283">
        <v>0</v>
      </c>
      <c r="BD1283">
        <v>0</v>
      </c>
      <c r="BE1283">
        <v>0</v>
      </c>
      <c r="BH1283">
        <v>0</v>
      </c>
      <c r="BI1283">
        <v>0</v>
      </c>
      <c r="BJ1283">
        <v>0</v>
      </c>
      <c r="BQ1283" t="s">
        <v>77</v>
      </c>
      <c r="BR1283" t="s">
        <v>10036</v>
      </c>
      <c r="BS1283" t="s">
        <v>10206</v>
      </c>
    </row>
    <row r="1284" spans="1:71" x14ac:dyDescent="0.35">
      <c r="A1284">
        <v>549</v>
      </c>
      <c r="C1284" s="1">
        <v>45387</v>
      </c>
      <c r="D1284" t="s">
        <v>806</v>
      </c>
      <c r="E1284" t="s">
        <v>85</v>
      </c>
      <c r="F1284" t="s">
        <v>67</v>
      </c>
      <c r="G1284" t="s">
        <v>807</v>
      </c>
      <c r="H1284" t="s">
        <v>838</v>
      </c>
      <c r="I1284" t="s">
        <v>809</v>
      </c>
      <c r="J1284">
        <v>-2.4054446</v>
      </c>
      <c r="K1284">
        <v>37.471590499999998</v>
      </c>
      <c r="L1284">
        <v>330054.9276</v>
      </c>
      <c r="M1284">
        <v>9734029.3770000003</v>
      </c>
      <c r="N1284">
        <v>1047.8</v>
      </c>
      <c r="O1284">
        <v>1.4</v>
      </c>
      <c r="P1284">
        <v>0</v>
      </c>
      <c r="Q1284">
        <v>20</v>
      </c>
      <c r="R1284">
        <v>50</v>
      </c>
      <c r="S1284">
        <v>2</v>
      </c>
      <c r="T1284">
        <f t="shared" si="60"/>
        <v>13.3</v>
      </c>
      <c r="U1284">
        <v>1</v>
      </c>
      <c r="V1284">
        <f t="shared" si="61"/>
        <v>10.287761523096771</v>
      </c>
      <c r="W1284">
        <f t="shared" si="62"/>
        <v>1</v>
      </c>
      <c r="X1284" t="s">
        <v>69</v>
      </c>
      <c r="Y1284">
        <v>20</v>
      </c>
      <c r="Z1284" t="s">
        <v>73</v>
      </c>
      <c r="AA1284">
        <v>0</v>
      </c>
      <c r="AB1284">
        <v>0</v>
      </c>
      <c r="AC1284">
        <v>0</v>
      </c>
      <c r="AD1284">
        <v>0</v>
      </c>
      <c r="AF1284">
        <v>0</v>
      </c>
      <c r="AG1284">
        <v>0</v>
      </c>
      <c r="AH1284">
        <v>0</v>
      </c>
      <c r="AI1284">
        <v>0</v>
      </c>
      <c r="AL1284">
        <v>0</v>
      </c>
      <c r="AM1284">
        <v>0</v>
      </c>
      <c r="AN1284">
        <v>0</v>
      </c>
      <c r="AR1284">
        <v>0</v>
      </c>
      <c r="AS1284">
        <v>0</v>
      </c>
      <c r="AT1284">
        <v>0</v>
      </c>
      <c r="AW1284" t="s">
        <v>73</v>
      </c>
      <c r="AZ1284" t="s">
        <v>73</v>
      </c>
      <c r="BA1284">
        <v>0</v>
      </c>
      <c r="BC1284">
        <v>0</v>
      </c>
      <c r="BD1284">
        <v>0</v>
      </c>
      <c r="BE1284">
        <v>0</v>
      </c>
      <c r="BH1284">
        <v>0</v>
      </c>
      <c r="BI1284">
        <v>0</v>
      </c>
      <c r="BJ1284">
        <v>0</v>
      </c>
      <c r="BQ1284" t="s">
        <v>862</v>
      </c>
      <c r="BR1284" t="s">
        <v>270</v>
      </c>
      <c r="BS1284" t="s">
        <v>863</v>
      </c>
    </row>
    <row r="1285" spans="1:71" x14ac:dyDescent="0.35">
      <c r="A1285">
        <v>711</v>
      </c>
      <c r="C1285" s="1">
        <v>45387</v>
      </c>
      <c r="D1285" t="s">
        <v>806</v>
      </c>
      <c r="E1285" t="s">
        <v>85</v>
      </c>
      <c r="F1285" t="s">
        <v>67</v>
      </c>
      <c r="G1285" t="s">
        <v>807</v>
      </c>
      <c r="H1285" t="s">
        <v>992</v>
      </c>
      <c r="I1285" t="s">
        <v>992</v>
      </c>
      <c r="J1285">
        <v>-2.4045630999999998</v>
      </c>
      <c r="K1285">
        <v>37.495640600000002</v>
      </c>
      <c r="L1285">
        <v>332729.59159999999</v>
      </c>
      <c r="M1285">
        <v>9734129.8169999998</v>
      </c>
      <c r="N1285">
        <v>1064.7</v>
      </c>
      <c r="O1285">
        <v>3.9</v>
      </c>
      <c r="P1285">
        <v>0</v>
      </c>
      <c r="Q1285">
        <v>20</v>
      </c>
      <c r="R1285">
        <v>150</v>
      </c>
      <c r="S1285">
        <v>0</v>
      </c>
      <c r="T1285">
        <f t="shared" si="60"/>
        <v>28.900000000000002</v>
      </c>
      <c r="U1285">
        <v>100</v>
      </c>
      <c r="V1285">
        <f t="shared" si="61"/>
        <v>15.165054987298555</v>
      </c>
      <c r="W1285">
        <f t="shared" si="62"/>
        <v>15.165054987298555</v>
      </c>
      <c r="X1285" t="s">
        <v>73</v>
      </c>
      <c r="Y1285">
        <v>8</v>
      </c>
      <c r="Z1285" t="s">
        <v>73</v>
      </c>
      <c r="AA1285">
        <v>0</v>
      </c>
      <c r="AB1285">
        <v>0</v>
      </c>
      <c r="AC1285">
        <v>0</v>
      </c>
      <c r="AD1285">
        <v>0</v>
      </c>
      <c r="AF1285">
        <v>0</v>
      </c>
      <c r="AG1285">
        <v>0</v>
      </c>
      <c r="AH1285">
        <v>0</v>
      </c>
      <c r="AI1285">
        <v>0</v>
      </c>
      <c r="AL1285">
        <v>0</v>
      </c>
      <c r="AM1285">
        <v>0</v>
      </c>
      <c r="AN1285">
        <v>0</v>
      </c>
      <c r="AR1285">
        <v>0</v>
      </c>
      <c r="AS1285">
        <v>0</v>
      </c>
      <c r="AT1285">
        <v>0</v>
      </c>
      <c r="AW1285" t="s">
        <v>73</v>
      </c>
      <c r="AZ1285" t="s">
        <v>73</v>
      </c>
      <c r="BA1285">
        <v>0</v>
      </c>
      <c r="BC1285">
        <v>0</v>
      </c>
      <c r="BD1285">
        <v>0</v>
      </c>
      <c r="BE1285">
        <v>0</v>
      </c>
      <c r="BH1285">
        <v>0</v>
      </c>
      <c r="BI1285">
        <v>0</v>
      </c>
      <c r="BJ1285">
        <v>0</v>
      </c>
      <c r="BQ1285" t="s">
        <v>1183</v>
      </c>
      <c r="BR1285" t="s">
        <v>270</v>
      </c>
      <c r="BS1285" t="s">
        <v>1184</v>
      </c>
    </row>
    <row r="1286" spans="1:71" x14ac:dyDescent="0.35">
      <c r="A1286">
        <v>712</v>
      </c>
      <c r="C1286" s="1">
        <v>45387</v>
      </c>
      <c r="D1286" t="s">
        <v>806</v>
      </c>
      <c r="E1286" t="s">
        <v>85</v>
      </c>
      <c r="F1286" t="s">
        <v>67</v>
      </c>
      <c r="G1286" t="s">
        <v>807</v>
      </c>
      <c r="H1286" t="s">
        <v>992</v>
      </c>
      <c r="I1286" t="s">
        <v>992</v>
      </c>
      <c r="J1286">
        <v>-2.3998780000000002</v>
      </c>
      <c r="K1286">
        <v>37.497619200000003</v>
      </c>
      <c r="L1286">
        <v>332949.07419999997</v>
      </c>
      <c r="M1286">
        <v>9734648.091</v>
      </c>
      <c r="N1286">
        <v>1050.9000000000001</v>
      </c>
      <c r="O1286">
        <v>3.9</v>
      </c>
      <c r="P1286">
        <v>40</v>
      </c>
      <c r="Q1286">
        <v>0</v>
      </c>
      <c r="R1286">
        <v>0</v>
      </c>
      <c r="S1286">
        <v>0</v>
      </c>
      <c r="T1286">
        <f t="shared" si="60"/>
        <v>40</v>
      </c>
      <c r="U1286">
        <v>100</v>
      </c>
      <c r="V1286">
        <f t="shared" si="61"/>
        <v>17.841241161527712</v>
      </c>
      <c r="W1286">
        <f t="shared" si="62"/>
        <v>17.841241161527712</v>
      </c>
      <c r="X1286" t="s">
        <v>73</v>
      </c>
      <c r="Y1286">
        <v>5</v>
      </c>
      <c r="Z1286" t="s">
        <v>73</v>
      </c>
      <c r="AA1286">
        <v>0</v>
      </c>
      <c r="AB1286">
        <v>0</v>
      </c>
      <c r="AC1286">
        <v>0</v>
      </c>
      <c r="AD1286">
        <v>0</v>
      </c>
      <c r="AF1286">
        <v>0</v>
      </c>
      <c r="AG1286">
        <v>0</v>
      </c>
      <c r="AH1286">
        <v>0</v>
      </c>
      <c r="AI1286">
        <v>0</v>
      </c>
      <c r="AL1286">
        <v>0</v>
      </c>
      <c r="AM1286">
        <v>0</v>
      </c>
      <c r="AN1286">
        <v>0</v>
      </c>
      <c r="AR1286">
        <v>0</v>
      </c>
      <c r="AS1286">
        <v>0</v>
      </c>
      <c r="AT1286">
        <v>0</v>
      </c>
      <c r="AW1286" t="s">
        <v>73</v>
      </c>
      <c r="AZ1286" t="s">
        <v>73</v>
      </c>
      <c r="BA1286">
        <v>0</v>
      </c>
      <c r="BC1286">
        <v>0</v>
      </c>
      <c r="BD1286">
        <v>0</v>
      </c>
      <c r="BE1286">
        <v>0</v>
      </c>
      <c r="BH1286">
        <v>0</v>
      </c>
      <c r="BI1286">
        <v>0</v>
      </c>
      <c r="BJ1286">
        <v>0</v>
      </c>
      <c r="BQ1286" t="s">
        <v>1185</v>
      </c>
      <c r="BR1286" t="s">
        <v>270</v>
      </c>
      <c r="BS1286" t="s">
        <v>1186</v>
      </c>
    </row>
    <row r="1287" spans="1:71" x14ac:dyDescent="0.35">
      <c r="A1287">
        <v>957</v>
      </c>
      <c r="C1287" s="1">
        <v>45387</v>
      </c>
      <c r="D1287" t="s">
        <v>1600</v>
      </c>
      <c r="E1287" t="s">
        <v>85</v>
      </c>
      <c r="F1287" t="s">
        <v>1601</v>
      </c>
      <c r="G1287" t="s">
        <v>1602</v>
      </c>
      <c r="H1287" t="s">
        <v>1641</v>
      </c>
      <c r="I1287" t="s">
        <v>1603</v>
      </c>
      <c r="J1287">
        <v>-2.4659651</v>
      </c>
      <c r="K1287">
        <v>36.915255600000002</v>
      </c>
      <c r="L1287">
        <v>268182.22039999999</v>
      </c>
      <c r="M1287">
        <v>9727253.5549999997</v>
      </c>
      <c r="N1287">
        <v>1224.8</v>
      </c>
      <c r="O1287">
        <v>3.9</v>
      </c>
      <c r="P1287">
        <v>800</v>
      </c>
      <c r="Q1287">
        <v>1200</v>
      </c>
      <c r="R1287">
        <v>1000</v>
      </c>
      <c r="S1287">
        <v>50</v>
      </c>
      <c r="T1287">
        <f t="shared" si="60"/>
        <v>1209</v>
      </c>
      <c r="U1287">
        <v>1000</v>
      </c>
      <c r="V1287">
        <f t="shared" si="61"/>
        <v>98.086269731828793</v>
      </c>
      <c r="W1287">
        <f t="shared" si="62"/>
        <v>98.086269731828793</v>
      </c>
      <c r="X1287" t="s">
        <v>69</v>
      </c>
      <c r="Y1287">
        <v>50</v>
      </c>
      <c r="Z1287" t="s">
        <v>73</v>
      </c>
      <c r="AA1287">
        <v>0</v>
      </c>
      <c r="AB1287">
        <v>0</v>
      </c>
      <c r="AC1287">
        <v>0</v>
      </c>
      <c r="AD1287">
        <v>0</v>
      </c>
      <c r="AF1287">
        <v>0</v>
      </c>
      <c r="AG1287">
        <v>0</v>
      </c>
      <c r="AH1287">
        <v>0</v>
      </c>
      <c r="AI1287">
        <v>0</v>
      </c>
      <c r="AL1287">
        <v>0</v>
      </c>
      <c r="AM1287">
        <v>0</v>
      </c>
      <c r="AN1287">
        <v>0</v>
      </c>
      <c r="AR1287">
        <v>0</v>
      </c>
      <c r="AS1287">
        <v>0</v>
      </c>
      <c r="AT1287">
        <v>0</v>
      </c>
      <c r="AW1287" t="s">
        <v>73</v>
      </c>
      <c r="AZ1287" t="s">
        <v>73</v>
      </c>
      <c r="BA1287">
        <v>0</v>
      </c>
      <c r="BC1287">
        <v>0</v>
      </c>
      <c r="BD1287">
        <v>0</v>
      </c>
      <c r="BE1287">
        <v>0</v>
      </c>
      <c r="BH1287">
        <v>0</v>
      </c>
      <c r="BI1287">
        <v>0</v>
      </c>
      <c r="BJ1287">
        <v>0</v>
      </c>
      <c r="BR1287" t="s">
        <v>1629</v>
      </c>
      <c r="BS1287" t="s">
        <v>1646</v>
      </c>
    </row>
    <row r="1288" spans="1:71" ht="159.5" x14ac:dyDescent="0.35">
      <c r="A1288">
        <v>1244</v>
      </c>
      <c r="C1288" s="1">
        <v>45387</v>
      </c>
      <c r="D1288" t="s">
        <v>1707</v>
      </c>
      <c r="E1288" t="s">
        <v>85</v>
      </c>
      <c r="F1288" t="s">
        <v>1601</v>
      </c>
      <c r="G1288" t="s">
        <v>2234</v>
      </c>
      <c r="H1288" t="s">
        <v>2235</v>
      </c>
      <c r="I1288" t="s">
        <v>2235</v>
      </c>
      <c r="J1288">
        <v>-2.3200704000000001</v>
      </c>
      <c r="K1288">
        <v>36.967114500000001</v>
      </c>
      <c r="L1288">
        <v>273927.3297</v>
      </c>
      <c r="M1288">
        <v>9743398.6970000006</v>
      </c>
      <c r="N1288">
        <v>1251.8</v>
      </c>
      <c r="O1288">
        <v>3.9</v>
      </c>
      <c r="P1288">
        <v>500</v>
      </c>
      <c r="Q1288">
        <v>800</v>
      </c>
      <c r="R1288">
        <v>750</v>
      </c>
      <c r="S1288">
        <v>130</v>
      </c>
      <c r="T1288">
        <f t="shared" si="60"/>
        <v>854.5</v>
      </c>
      <c r="U1288">
        <v>2000</v>
      </c>
      <c r="V1288">
        <f t="shared" si="61"/>
        <v>82.46147551190937</v>
      </c>
      <c r="W1288">
        <f t="shared" si="62"/>
        <v>82.46147551190937</v>
      </c>
      <c r="X1288" t="s">
        <v>69</v>
      </c>
      <c r="Y1288">
        <v>100</v>
      </c>
      <c r="Z1288" t="s">
        <v>73</v>
      </c>
      <c r="AA1288">
        <v>0</v>
      </c>
      <c r="AB1288">
        <v>0</v>
      </c>
      <c r="AC1288">
        <v>0</v>
      </c>
      <c r="AD1288">
        <v>0</v>
      </c>
      <c r="AF1288">
        <v>0</v>
      </c>
      <c r="AG1288">
        <v>0</v>
      </c>
      <c r="AH1288">
        <v>0</v>
      </c>
      <c r="AI1288">
        <v>0</v>
      </c>
      <c r="AL1288">
        <v>0</v>
      </c>
      <c r="AM1288">
        <v>0</v>
      </c>
      <c r="AN1288">
        <v>0</v>
      </c>
      <c r="AR1288">
        <v>0</v>
      </c>
      <c r="AS1288">
        <v>0</v>
      </c>
      <c r="AT1288">
        <v>0</v>
      </c>
      <c r="AW1288" t="s">
        <v>73</v>
      </c>
      <c r="AZ1288" t="s">
        <v>73</v>
      </c>
      <c r="BA1288">
        <v>0</v>
      </c>
      <c r="BC1288">
        <v>0</v>
      </c>
      <c r="BD1288">
        <v>0</v>
      </c>
      <c r="BE1288">
        <v>0</v>
      </c>
      <c r="BH1288">
        <v>0</v>
      </c>
      <c r="BI1288">
        <v>0</v>
      </c>
      <c r="BJ1288">
        <v>0</v>
      </c>
      <c r="BQ1288" t="s">
        <v>77</v>
      </c>
      <c r="BR1288" s="2" t="s">
        <v>2253</v>
      </c>
      <c r="BS1288" t="s">
        <v>2254</v>
      </c>
    </row>
    <row r="1289" spans="1:71" x14ac:dyDescent="0.35">
      <c r="A1289">
        <v>1822</v>
      </c>
      <c r="C1289" s="1">
        <v>45387</v>
      </c>
      <c r="D1289" t="s">
        <v>2974</v>
      </c>
      <c r="E1289" t="s">
        <v>85</v>
      </c>
      <c r="F1289" t="s">
        <v>2973</v>
      </c>
      <c r="G1289" t="s">
        <v>3077</v>
      </c>
      <c r="H1289" t="s">
        <v>3155</v>
      </c>
      <c r="I1289" t="s">
        <v>3112</v>
      </c>
      <c r="J1289">
        <v>-1.8866149999999999</v>
      </c>
      <c r="K1289">
        <v>36.352981200000002</v>
      </c>
      <c r="L1289">
        <v>205506.4209</v>
      </c>
      <c r="M1289">
        <v>9791247.523</v>
      </c>
      <c r="N1289">
        <v>693.4</v>
      </c>
      <c r="O1289">
        <v>3.9</v>
      </c>
      <c r="P1289">
        <v>300</v>
      </c>
      <c r="Q1289">
        <v>600</v>
      </c>
      <c r="R1289">
        <v>900</v>
      </c>
      <c r="S1289">
        <v>40</v>
      </c>
      <c r="T1289">
        <f t="shared" si="60"/>
        <v>583</v>
      </c>
      <c r="U1289">
        <v>1000</v>
      </c>
      <c r="V1289">
        <f t="shared" si="61"/>
        <v>68.112895923817163</v>
      </c>
      <c r="W1289">
        <f t="shared" si="62"/>
        <v>68.112895923817163</v>
      </c>
      <c r="X1289" t="s">
        <v>69</v>
      </c>
      <c r="Y1289">
        <v>25</v>
      </c>
      <c r="Z1289" t="s">
        <v>73</v>
      </c>
      <c r="AA1289">
        <v>0</v>
      </c>
      <c r="AB1289">
        <v>0</v>
      </c>
      <c r="AC1289">
        <v>0</v>
      </c>
      <c r="AD1289">
        <v>0</v>
      </c>
      <c r="AF1289">
        <v>0</v>
      </c>
      <c r="AG1289">
        <v>0</v>
      </c>
      <c r="AH1289">
        <v>0</v>
      </c>
      <c r="AI1289">
        <v>0</v>
      </c>
      <c r="AL1289">
        <v>0</v>
      </c>
      <c r="AM1289">
        <v>0</v>
      </c>
      <c r="AN1289">
        <v>0</v>
      </c>
      <c r="AR1289">
        <v>0</v>
      </c>
      <c r="AS1289">
        <v>0</v>
      </c>
      <c r="AT1289">
        <v>0</v>
      </c>
      <c r="AW1289" t="s">
        <v>73</v>
      </c>
      <c r="AZ1289" t="s">
        <v>73</v>
      </c>
      <c r="BA1289">
        <v>0</v>
      </c>
      <c r="BC1289">
        <v>0</v>
      </c>
      <c r="BD1289">
        <v>0</v>
      </c>
      <c r="BE1289">
        <v>0</v>
      </c>
      <c r="BH1289">
        <v>0</v>
      </c>
      <c r="BI1289">
        <v>0</v>
      </c>
      <c r="BJ1289">
        <v>0</v>
      </c>
      <c r="BQ1289" t="s">
        <v>77</v>
      </c>
      <c r="BR1289" t="s">
        <v>2980</v>
      </c>
      <c r="BS1289" t="s">
        <v>3160</v>
      </c>
    </row>
    <row r="1290" spans="1:71" x14ac:dyDescent="0.35">
      <c r="A1290">
        <v>2136</v>
      </c>
      <c r="C1290" s="1">
        <v>45387</v>
      </c>
      <c r="D1290" t="s">
        <v>2504</v>
      </c>
      <c r="E1290" t="s">
        <v>85</v>
      </c>
      <c r="F1290" t="s">
        <v>2778</v>
      </c>
      <c r="G1290" t="s">
        <v>2778</v>
      </c>
      <c r="H1290" t="s">
        <v>2906</v>
      </c>
      <c r="I1290" t="s">
        <v>2787</v>
      </c>
      <c r="J1290">
        <v>-1.833853</v>
      </c>
      <c r="K1290">
        <v>36.340233699999999</v>
      </c>
      <c r="L1290">
        <v>204078.3744</v>
      </c>
      <c r="M1290">
        <v>9797083.5240000002</v>
      </c>
      <c r="N1290">
        <v>733</v>
      </c>
      <c r="O1290">
        <v>3.9</v>
      </c>
      <c r="P1290">
        <v>0</v>
      </c>
      <c r="Q1290">
        <v>200</v>
      </c>
      <c r="R1290">
        <v>350</v>
      </c>
      <c r="S1290">
        <v>0</v>
      </c>
      <c r="T1290">
        <f t="shared" si="60"/>
        <v>93.5</v>
      </c>
      <c r="U1290">
        <v>1000</v>
      </c>
      <c r="V1290">
        <f t="shared" si="61"/>
        <v>27.277268172502371</v>
      </c>
      <c r="W1290">
        <f t="shared" si="62"/>
        <v>27.277268172502371</v>
      </c>
      <c r="X1290" t="s">
        <v>69</v>
      </c>
      <c r="Y1290">
        <v>12</v>
      </c>
      <c r="Z1290" t="s">
        <v>73</v>
      </c>
      <c r="AA1290">
        <v>0</v>
      </c>
      <c r="AB1290">
        <v>0</v>
      </c>
      <c r="AC1290">
        <v>0</v>
      </c>
      <c r="AD1290">
        <v>0</v>
      </c>
      <c r="AF1290">
        <v>0</v>
      </c>
      <c r="AG1290">
        <v>0</v>
      </c>
      <c r="AH1290">
        <v>0</v>
      </c>
      <c r="AI1290">
        <v>0</v>
      </c>
      <c r="AL1290">
        <v>0</v>
      </c>
      <c r="AM1290">
        <v>0</v>
      </c>
      <c r="AN1290">
        <v>0</v>
      </c>
      <c r="AR1290">
        <v>0</v>
      </c>
      <c r="AS1290">
        <v>0</v>
      </c>
      <c r="AT1290">
        <v>0</v>
      </c>
      <c r="AW1290" t="s">
        <v>73</v>
      </c>
      <c r="AZ1290" t="s">
        <v>73</v>
      </c>
      <c r="BA1290">
        <v>0</v>
      </c>
      <c r="BC1290">
        <v>0</v>
      </c>
      <c r="BD1290">
        <v>0</v>
      </c>
      <c r="BE1290">
        <v>0</v>
      </c>
      <c r="BH1290">
        <v>0</v>
      </c>
      <c r="BI1290">
        <v>0</v>
      </c>
      <c r="BJ1290">
        <v>0</v>
      </c>
      <c r="BQ1290" t="s">
        <v>77</v>
      </c>
      <c r="BR1290" t="s">
        <v>1935</v>
      </c>
      <c r="BS1290" t="s">
        <v>3543</v>
      </c>
    </row>
    <row r="1291" spans="1:71" ht="232" x14ac:dyDescent="0.35">
      <c r="A1291">
        <v>2228</v>
      </c>
      <c r="C1291" s="1">
        <v>45387</v>
      </c>
      <c r="D1291" t="s">
        <v>3553</v>
      </c>
      <c r="E1291" t="s">
        <v>85</v>
      </c>
      <c r="F1291" t="s">
        <v>3554</v>
      </c>
      <c r="G1291" t="s">
        <v>3555</v>
      </c>
      <c r="H1291" t="s">
        <v>3732</v>
      </c>
      <c r="I1291" t="s">
        <v>3733</v>
      </c>
      <c r="J1291">
        <v>-2.7047720000000002</v>
      </c>
      <c r="K1291">
        <v>37.2449625</v>
      </c>
      <c r="L1291">
        <v>304893.7966</v>
      </c>
      <c r="M1291">
        <v>9700898.1530000009</v>
      </c>
      <c r="N1291">
        <v>1121.7</v>
      </c>
      <c r="O1291">
        <v>3.9</v>
      </c>
      <c r="P1291">
        <v>1300</v>
      </c>
      <c r="Q1291">
        <v>750</v>
      </c>
      <c r="R1291">
        <v>900</v>
      </c>
      <c r="S1291">
        <v>11</v>
      </c>
      <c r="T1291">
        <f t="shared" si="60"/>
        <v>1588.2</v>
      </c>
      <c r="U1291">
        <v>200</v>
      </c>
      <c r="V1291">
        <f t="shared" si="61"/>
        <v>112.42105688405269</v>
      </c>
      <c r="W1291">
        <f t="shared" si="62"/>
        <v>200</v>
      </c>
      <c r="X1291" t="s">
        <v>69</v>
      </c>
      <c r="Y1291">
        <v>45</v>
      </c>
      <c r="Z1291" t="s">
        <v>73</v>
      </c>
      <c r="AA1291">
        <v>0</v>
      </c>
      <c r="AB1291">
        <v>0</v>
      </c>
      <c r="AC1291">
        <v>0</v>
      </c>
      <c r="AD1291">
        <v>0</v>
      </c>
      <c r="AF1291">
        <v>0</v>
      </c>
      <c r="AG1291">
        <v>0</v>
      </c>
      <c r="AH1291">
        <v>0</v>
      </c>
      <c r="AI1291">
        <v>0</v>
      </c>
      <c r="AL1291">
        <v>0</v>
      </c>
      <c r="AM1291">
        <v>0</v>
      </c>
      <c r="AN1291">
        <v>0</v>
      </c>
      <c r="AR1291">
        <v>0</v>
      </c>
      <c r="AS1291">
        <v>0</v>
      </c>
      <c r="AT1291">
        <v>0</v>
      </c>
      <c r="AW1291" t="s">
        <v>73</v>
      </c>
      <c r="AZ1291" t="s">
        <v>73</v>
      </c>
      <c r="BA1291">
        <v>0</v>
      </c>
      <c r="BC1291">
        <v>0</v>
      </c>
      <c r="BD1291">
        <v>0</v>
      </c>
      <c r="BE1291">
        <v>0</v>
      </c>
      <c r="BH1291">
        <v>0</v>
      </c>
      <c r="BI1291">
        <v>0</v>
      </c>
      <c r="BJ1291">
        <v>0</v>
      </c>
      <c r="BQ1291" t="s">
        <v>77</v>
      </c>
      <c r="BR1291" s="2" t="s">
        <v>3734</v>
      </c>
      <c r="BS1291" t="s">
        <v>3735</v>
      </c>
    </row>
    <row r="1292" spans="1:71" x14ac:dyDescent="0.35">
      <c r="A1292">
        <v>2991</v>
      </c>
      <c r="C1292" s="1">
        <v>45387</v>
      </c>
      <c r="D1292" t="s">
        <v>5150</v>
      </c>
      <c r="E1292" t="s">
        <v>85</v>
      </c>
      <c r="F1292" t="s">
        <v>3554</v>
      </c>
      <c r="G1292" t="s">
        <v>5151</v>
      </c>
      <c r="H1292" t="s">
        <v>5152</v>
      </c>
      <c r="I1292" t="s">
        <v>5156</v>
      </c>
      <c r="J1292">
        <v>-2.6002797000000002</v>
      </c>
      <c r="K1292">
        <v>37.318636099999999</v>
      </c>
      <c r="L1292">
        <v>313070.74739999999</v>
      </c>
      <c r="M1292">
        <v>9712464.5240000002</v>
      </c>
      <c r="N1292">
        <v>1133.9000000000001</v>
      </c>
      <c r="O1292">
        <v>3.9</v>
      </c>
      <c r="P1292">
        <v>800</v>
      </c>
      <c r="Q1292">
        <v>600</v>
      </c>
      <c r="R1292">
        <v>1500</v>
      </c>
      <c r="S1292">
        <v>0</v>
      </c>
      <c r="T1292">
        <f t="shared" si="60"/>
        <v>1157</v>
      </c>
      <c r="U1292">
        <v>1000</v>
      </c>
      <c r="V1292">
        <f t="shared" si="61"/>
        <v>95.953704763631436</v>
      </c>
      <c r="W1292">
        <f t="shared" si="62"/>
        <v>95.953704763631436</v>
      </c>
      <c r="X1292" t="s">
        <v>69</v>
      </c>
      <c r="Y1292">
        <v>60</v>
      </c>
      <c r="Z1292" t="s">
        <v>73</v>
      </c>
      <c r="AA1292">
        <v>0</v>
      </c>
      <c r="AB1292">
        <v>0</v>
      </c>
      <c r="AC1292">
        <v>0</v>
      </c>
      <c r="AD1292">
        <v>0</v>
      </c>
      <c r="AF1292">
        <v>0</v>
      </c>
      <c r="AG1292">
        <v>0</v>
      </c>
      <c r="AH1292">
        <v>0</v>
      </c>
      <c r="AI1292">
        <v>0</v>
      </c>
      <c r="AL1292">
        <v>0</v>
      </c>
      <c r="AM1292">
        <v>0</v>
      </c>
      <c r="AN1292">
        <v>0</v>
      </c>
      <c r="AR1292">
        <v>0</v>
      </c>
      <c r="AS1292">
        <v>0</v>
      </c>
      <c r="AT1292">
        <v>0</v>
      </c>
      <c r="AW1292" t="s">
        <v>73</v>
      </c>
      <c r="AZ1292" t="s">
        <v>73</v>
      </c>
      <c r="BA1292">
        <v>0</v>
      </c>
      <c r="BC1292">
        <v>0</v>
      </c>
      <c r="BD1292">
        <v>0</v>
      </c>
      <c r="BE1292">
        <v>0</v>
      </c>
      <c r="BH1292">
        <v>0</v>
      </c>
      <c r="BI1292">
        <v>0</v>
      </c>
      <c r="BJ1292">
        <v>0</v>
      </c>
      <c r="BQ1292" t="s">
        <v>5168</v>
      </c>
      <c r="BR1292" t="s">
        <v>5169</v>
      </c>
      <c r="BS1292" t="s">
        <v>5170</v>
      </c>
    </row>
    <row r="1293" spans="1:71" x14ac:dyDescent="0.35">
      <c r="A1293">
        <v>3785</v>
      </c>
      <c r="C1293" s="1">
        <v>45387</v>
      </c>
      <c r="D1293" t="s">
        <v>3684</v>
      </c>
      <c r="E1293" t="s">
        <v>85</v>
      </c>
      <c r="F1293" t="s">
        <v>3554</v>
      </c>
      <c r="G1293" t="s">
        <v>5980</v>
      </c>
      <c r="H1293" t="s">
        <v>6355</v>
      </c>
      <c r="I1293" t="s">
        <v>6010</v>
      </c>
      <c r="J1293">
        <v>-2.7235553000000001</v>
      </c>
      <c r="K1293">
        <v>37.199648099999997</v>
      </c>
      <c r="L1293">
        <v>299857.67920000001</v>
      </c>
      <c r="M1293">
        <v>9698813.5789999999</v>
      </c>
      <c r="N1293">
        <v>1166.4000000000001</v>
      </c>
      <c r="O1293">
        <v>6.9</v>
      </c>
      <c r="P1293">
        <v>0</v>
      </c>
      <c r="Q1293">
        <v>200</v>
      </c>
      <c r="R1293">
        <v>300</v>
      </c>
      <c r="S1293">
        <v>0</v>
      </c>
      <c r="T1293">
        <f t="shared" si="60"/>
        <v>85</v>
      </c>
      <c r="U1293">
        <v>500</v>
      </c>
      <c r="V1293">
        <f t="shared" si="61"/>
        <v>26.007854739300495</v>
      </c>
      <c r="W1293">
        <f t="shared" si="62"/>
        <v>26.007854739300495</v>
      </c>
      <c r="X1293" t="s">
        <v>69</v>
      </c>
      <c r="Y1293">
        <v>15</v>
      </c>
      <c r="Z1293" t="s">
        <v>73</v>
      </c>
      <c r="AA1293">
        <v>0</v>
      </c>
      <c r="AB1293">
        <v>0</v>
      </c>
      <c r="AC1293">
        <v>0</v>
      </c>
      <c r="AD1293">
        <v>0</v>
      </c>
      <c r="AF1293">
        <v>0</v>
      </c>
      <c r="AG1293">
        <v>0</v>
      </c>
      <c r="AH1293">
        <v>0</v>
      </c>
      <c r="AI1293">
        <v>0</v>
      </c>
      <c r="AL1293">
        <v>0</v>
      </c>
      <c r="AM1293">
        <v>0</v>
      </c>
      <c r="AN1293">
        <v>0</v>
      </c>
      <c r="AR1293">
        <v>0</v>
      </c>
      <c r="AS1293">
        <v>0</v>
      </c>
      <c r="AT1293">
        <v>0</v>
      </c>
      <c r="AW1293" t="s">
        <v>73</v>
      </c>
      <c r="AZ1293" t="s">
        <v>73</v>
      </c>
      <c r="BA1293">
        <v>0</v>
      </c>
      <c r="BC1293">
        <v>0</v>
      </c>
      <c r="BD1293">
        <v>0</v>
      </c>
      <c r="BE1293">
        <v>0</v>
      </c>
      <c r="BH1293">
        <v>0</v>
      </c>
      <c r="BI1293">
        <v>0</v>
      </c>
      <c r="BJ1293">
        <v>0</v>
      </c>
      <c r="BQ1293" t="s">
        <v>77</v>
      </c>
      <c r="BR1293" t="s">
        <v>6159</v>
      </c>
      <c r="BS1293" t="s">
        <v>6387</v>
      </c>
    </row>
    <row r="1294" spans="1:71" x14ac:dyDescent="0.35">
      <c r="A1294">
        <v>3786</v>
      </c>
      <c r="C1294" s="1">
        <v>45387</v>
      </c>
      <c r="D1294" t="s">
        <v>3684</v>
      </c>
      <c r="E1294" t="s">
        <v>85</v>
      </c>
      <c r="F1294" t="s">
        <v>3554</v>
      </c>
      <c r="G1294" t="s">
        <v>5980</v>
      </c>
      <c r="H1294" t="s">
        <v>6355</v>
      </c>
      <c r="I1294" t="s">
        <v>1769</v>
      </c>
      <c r="J1294">
        <v>-2.6985519</v>
      </c>
      <c r="K1294">
        <v>37.160522299999997</v>
      </c>
      <c r="L1294">
        <v>295502.44219999999</v>
      </c>
      <c r="M1294">
        <v>9701572.1270000003</v>
      </c>
      <c r="N1294">
        <v>1132.0999999999999</v>
      </c>
      <c r="O1294">
        <v>4.4000000000000004</v>
      </c>
      <c r="P1294">
        <v>0</v>
      </c>
      <c r="Q1294">
        <v>250</v>
      </c>
      <c r="R1294">
        <v>500</v>
      </c>
      <c r="S1294">
        <v>0</v>
      </c>
      <c r="T1294">
        <f t="shared" si="60"/>
        <v>127.50000000000001</v>
      </c>
      <c r="U1294">
        <v>500</v>
      </c>
      <c r="V1294">
        <f t="shared" si="61"/>
        <v>31.852986707855717</v>
      </c>
      <c r="W1294">
        <f t="shared" si="62"/>
        <v>31.852986707855717</v>
      </c>
      <c r="X1294" t="s">
        <v>69</v>
      </c>
      <c r="Y1294">
        <v>25</v>
      </c>
      <c r="Z1294" t="s">
        <v>73</v>
      </c>
      <c r="AA1294">
        <v>0</v>
      </c>
      <c r="AB1294">
        <v>0</v>
      </c>
      <c r="AC1294">
        <v>0</v>
      </c>
      <c r="AD1294">
        <v>0</v>
      </c>
      <c r="AF1294">
        <v>0</v>
      </c>
      <c r="AG1294">
        <v>0</v>
      </c>
      <c r="AH1294">
        <v>0</v>
      </c>
      <c r="AI1294">
        <v>0</v>
      </c>
      <c r="AL1294">
        <v>0</v>
      </c>
      <c r="AM1294">
        <v>0</v>
      </c>
      <c r="AN1294">
        <v>0</v>
      </c>
      <c r="AR1294">
        <v>0</v>
      </c>
      <c r="AS1294">
        <v>0</v>
      </c>
      <c r="AT1294">
        <v>0</v>
      </c>
      <c r="AW1294" t="s">
        <v>73</v>
      </c>
      <c r="AZ1294" t="s">
        <v>73</v>
      </c>
      <c r="BA1294">
        <v>0</v>
      </c>
      <c r="BC1294">
        <v>0</v>
      </c>
      <c r="BD1294">
        <v>0</v>
      </c>
      <c r="BE1294">
        <v>0</v>
      </c>
      <c r="BH1294">
        <v>0</v>
      </c>
      <c r="BI1294">
        <v>0</v>
      </c>
      <c r="BJ1294">
        <v>0</v>
      </c>
      <c r="BR1294" t="s">
        <v>6388</v>
      </c>
      <c r="BS1294" t="s">
        <v>6389</v>
      </c>
    </row>
    <row r="1295" spans="1:71" x14ac:dyDescent="0.35">
      <c r="A1295">
        <v>3787</v>
      </c>
      <c r="C1295" s="1">
        <v>45387</v>
      </c>
      <c r="D1295" t="s">
        <v>3684</v>
      </c>
      <c r="E1295" t="s">
        <v>85</v>
      </c>
      <c r="F1295" t="s">
        <v>3554</v>
      </c>
      <c r="G1295" t="s">
        <v>5980</v>
      </c>
      <c r="H1295" t="s">
        <v>6355</v>
      </c>
      <c r="I1295" t="s">
        <v>1769</v>
      </c>
      <c r="J1295">
        <v>-2.6950194000000001</v>
      </c>
      <c r="K1295">
        <v>37.166537499999997</v>
      </c>
      <c r="L1295">
        <v>296170.80209999997</v>
      </c>
      <c r="M1295">
        <v>9701963.7929999996</v>
      </c>
      <c r="N1295">
        <v>1128.2</v>
      </c>
      <c r="O1295">
        <v>4.8</v>
      </c>
      <c r="P1295">
        <v>250</v>
      </c>
      <c r="Q1295">
        <v>50</v>
      </c>
      <c r="R1295">
        <v>100</v>
      </c>
      <c r="S1295">
        <v>0</v>
      </c>
      <c r="T1295">
        <f t="shared" si="60"/>
        <v>275.5</v>
      </c>
      <c r="U1295">
        <v>500</v>
      </c>
      <c r="V1295">
        <f t="shared" si="61"/>
        <v>46.822637058274047</v>
      </c>
      <c r="W1295">
        <f t="shared" si="62"/>
        <v>46.822637058274047</v>
      </c>
      <c r="X1295" t="s">
        <v>69</v>
      </c>
      <c r="Y1295">
        <v>35</v>
      </c>
      <c r="Z1295" t="s">
        <v>73</v>
      </c>
      <c r="AA1295">
        <v>0</v>
      </c>
      <c r="AB1295">
        <v>0</v>
      </c>
      <c r="AC1295">
        <v>0</v>
      </c>
      <c r="AD1295">
        <v>0</v>
      </c>
      <c r="AF1295">
        <v>0</v>
      </c>
      <c r="AG1295">
        <v>0</v>
      </c>
      <c r="AH1295">
        <v>0</v>
      </c>
      <c r="AI1295">
        <v>0</v>
      </c>
      <c r="AL1295">
        <v>0</v>
      </c>
      <c r="AM1295">
        <v>0</v>
      </c>
      <c r="AN1295">
        <v>0</v>
      </c>
      <c r="AR1295">
        <v>0</v>
      </c>
      <c r="AS1295">
        <v>0</v>
      </c>
      <c r="AT1295">
        <v>0</v>
      </c>
      <c r="AW1295" t="s">
        <v>73</v>
      </c>
      <c r="AZ1295" t="s">
        <v>73</v>
      </c>
      <c r="BA1295">
        <v>0</v>
      </c>
      <c r="BC1295">
        <v>0</v>
      </c>
      <c r="BD1295">
        <v>0</v>
      </c>
      <c r="BE1295">
        <v>0</v>
      </c>
      <c r="BH1295">
        <v>0</v>
      </c>
      <c r="BI1295">
        <v>0</v>
      </c>
      <c r="BJ1295">
        <v>0</v>
      </c>
      <c r="BR1295" t="s">
        <v>6159</v>
      </c>
      <c r="BS1295" t="s">
        <v>6390</v>
      </c>
    </row>
    <row r="1296" spans="1:71" x14ac:dyDescent="0.35">
      <c r="A1296">
        <v>3788</v>
      </c>
      <c r="C1296" s="1">
        <v>45387</v>
      </c>
      <c r="D1296" t="s">
        <v>3684</v>
      </c>
      <c r="E1296" t="s">
        <v>85</v>
      </c>
      <c r="F1296" t="s">
        <v>3554</v>
      </c>
      <c r="G1296" t="s">
        <v>5980</v>
      </c>
      <c r="H1296" t="s">
        <v>6355</v>
      </c>
      <c r="I1296" t="s">
        <v>1769</v>
      </c>
      <c r="J1296">
        <v>-2.7163789999999999</v>
      </c>
      <c r="K1296">
        <v>37.153292100000002</v>
      </c>
      <c r="L1296">
        <v>294701.37390000001</v>
      </c>
      <c r="M1296">
        <v>9699599.4079999998</v>
      </c>
      <c r="N1296">
        <v>1126.5999999999999</v>
      </c>
      <c r="O1296">
        <v>2.8</v>
      </c>
      <c r="P1296">
        <v>0</v>
      </c>
      <c r="Q1296">
        <v>0</v>
      </c>
      <c r="R1296">
        <v>0</v>
      </c>
      <c r="S1296">
        <v>50</v>
      </c>
      <c r="T1296">
        <f t="shared" si="60"/>
        <v>35</v>
      </c>
      <c r="U1296">
        <v>500</v>
      </c>
      <c r="V1296">
        <f t="shared" si="61"/>
        <v>16.688952945311364</v>
      </c>
      <c r="W1296">
        <f t="shared" si="62"/>
        <v>16.688952945311364</v>
      </c>
      <c r="X1296" t="s">
        <v>69</v>
      </c>
      <c r="Y1296">
        <v>10</v>
      </c>
      <c r="Z1296" t="s">
        <v>73</v>
      </c>
      <c r="AA1296">
        <v>0</v>
      </c>
      <c r="AB1296">
        <v>0</v>
      </c>
      <c r="AC1296">
        <v>0</v>
      </c>
      <c r="AD1296">
        <v>0</v>
      </c>
      <c r="AF1296">
        <v>0</v>
      </c>
      <c r="AG1296">
        <v>0</v>
      </c>
      <c r="AH1296">
        <v>0</v>
      </c>
      <c r="AI1296">
        <v>0</v>
      </c>
      <c r="AL1296">
        <v>0</v>
      </c>
      <c r="AM1296">
        <v>0</v>
      </c>
      <c r="AN1296">
        <v>0</v>
      </c>
      <c r="AR1296">
        <v>0</v>
      </c>
      <c r="AS1296">
        <v>0</v>
      </c>
      <c r="AT1296">
        <v>0</v>
      </c>
      <c r="AW1296" t="s">
        <v>73</v>
      </c>
      <c r="AZ1296" t="s">
        <v>73</v>
      </c>
      <c r="BA1296">
        <v>0</v>
      </c>
      <c r="BC1296">
        <v>0</v>
      </c>
      <c r="BD1296">
        <v>0</v>
      </c>
      <c r="BE1296">
        <v>0</v>
      </c>
      <c r="BH1296">
        <v>0</v>
      </c>
      <c r="BI1296">
        <v>0</v>
      </c>
      <c r="BJ1296">
        <v>0</v>
      </c>
      <c r="BQ1296" t="s">
        <v>77</v>
      </c>
      <c r="BS1296" t="s">
        <v>6391</v>
      </c>
    </row>
    <row r="1297" spans="1:71" ht="409.5" x14ac:dyDescent="0.35">
      <c r="A1297">
        <v>4218</v>
      </c>
      <c r="C1297" s="1">
        <v>45387</v>
      </c>
      <c r="D1297" t="s">
        <v>6752</v>
      </c>
      <c r="E1297" t="s">
        <v>85</v>
      </c>
      <c r="F1297" t="s">
        <v>3554</v>
      </c>
      <c r="G1297" t="s">
        <v>6753</v>
      </c>
      <c r="H1297" t="s">
        <v>7085</v>
      </c>
      <c r="I1297" t="s">
        <v>7085</v>
      </c>
      <c r="J1297">
        <v>-2.3790928</v>
      </c>
      <c r="K1297">
        <v>37.187150500000001</v>
      </c>
      <c r="L1297">
        <v>298414.20679999999</v>
      </c>
      <c r="M1297">
        <v>9736904.8289999999</v>
      </c>
      <c r="N1297">
        <v>1172.3</v>
      </c>
      <c r="O1297">
        <v>4.8</v>
      </c>
      <c r="P1297">
        <v>1000</v>
      </c>
      <c r="Q1297">
        <v>500</v>
      </c>
      <c r="R1297">
        <v>1500</v>
      </c>
      <c r="S1297">
        <v>0</v>
      </c>
      <c r="T1297">
        <f t="shared" si="60"/>
        <v>1340</v>
      </c>
      <c r="U1297">
        <v>700</v>
      </c>
      <c r="V1297">
        <f t="shared" si="61"/>
        <v>103.26364891459622</v>
      </c>
      <c r="W1297">
        <f t="shared" si="62"/>
        <v>103.26364891459622</v>
      </c>
      <c r="X1297" t="s">
        <v>69</v>
      </c>
      <c r="Y1297">
        <v>20</v>
      </c>
      <c r="Z1297" t="s">
        <v>73</v>
      </c>
      <c r="AA1297">
        <v>0</v>
      </c>
      <c r="AB1297">
        <v>0</v>
      </c>
      <c r="AC1297">
        <v>0</v>
      </c>
      <c r="AD1297">
        <v>0</v>
      </c>
      <c r="AF1297">
        <v>0</v>
      </c>
      <c r="AG1297">
        <v>0</v>
      </c>
      <c r="AH1297">
        <v>0</v>
      </c>
      <c r="AI1297">
        <v>0</v>
      </c>
      <c r="AL1297">
        <v>0</v>
      </c>
      <c r="AM1297">
        <v>0</v>
      </c>
      <c r="AN1297">
        <v>0</v>
      </c>
      <c r="AR1297">
        <v>0</v>
      </c>
      <c r="AS1297">
        <v>0</v>
      </c>
      <c r="AT1297">
        <v>0</v>
      </c>
      <c r="AW1297" t="s">
        <v>73</v>
      </c>
      <c r="AZ1297" t="s">
        <v>73</v>
      </c>
      <c r="BA1297">
        <v>0</v>
      </c>
      <c r="BC1297">
        <v>0</v>
      </c>
      <c r="BD1297">
        <v>0</v>
      </c>
      <c r="BE1297">
        <v>0</v>
      </c>
      <c r="BH1297">
        <v>0</v>
      </c>
      <c r="BI1297">
        <v>0</v>
      </c>
      <c r="BJ1297">
        <v>0</v>
      </c>
      <c r="BQ1297" t="s">
        <v>77</v>
      </c>
      <c r="BR1297" s="2" t="s">
        <v>7104</v>
      </c>
      <c r="BS1297" t="s">
        <v>7105</v>
      </c>
    </row>
    <row r="1298" spans="1:71" x14ac:dyDescent="0.35">
      <c r="A1298">
        <v>4287</v>
      </c>
      <c r="C1298" s="1">
        <v>45387</v>
      </c>
      <c r="D1298" t="s">
        <v>7219</v>
      </c>
      <c r="E1298" t="s">
        <v>85</v>
      </c>
      <c r="F1298" t="s">
        <v>3554</v>
      </c>
      <c r="G1298" t="s">
        <v>7220</v>
      </c>
      <c r="H1298" t="s">
        <v>7226</v>
      </c>
      <c r="I1298" t="s">
        <v>7226</v>
      </c>
      <c r="J1298">
        <v>-2.5257236999999999</v>
      </c>
      <c r="K1298">
        <v>37.137314500000002</v>
      </c>
      <c r="L1298">
        <v>292893.16090000002</v>
      </c>
      <c r="M1298">
        <v>9720681.4330000002</v>
      </c>
      <c r="N1298">
        <v>1147.7</v>
      </c>
      <c r="O1298">
        <v>3.9</v>
      </c>
      <c r="P1298">
        <v>700</v>
      </c>
      <c r="Q1298">
        <v>600</v>
      </c>
      <c r="R1298">
        <v>2000</v>
      </c>
      <c r="S1298">
        <v>30</v>
      </c>
      <c r="T1298">
        <f t="shared" si="60"/>
        <v>1163</v>
      </c>
      <c r="U1298">
        <v>250</v>
      </c>
      <c r="V1298">
        <f t="shared" si="61"/>
        <v>96.20218261969795</v>
      </c>
      <c r="W1298">
        <f t="shared" si="62"/>
        <v>96.20218261969795</v>
      </c>
      <c r="X1298" t="s">
        <v>69</v>
      </c>
      <c r="Y1298">
        <v>50</v>
      </c>
      <c r="Z1298" t="s">
        <v>73</v>
      </c>
      <c r="AA1298">
        <v>0</v>
      </c>
      <c r="AB1298">
        <v>0</v>
      </c>
      <c r="AC1298">
        <v>0</v>
      </c>
      <c r="AD1298">
        <v>0</v>
      </c>
      <c r="AF1298">
        <v>0</v>
      </c>
      <c r="AG1298">
        <v>0</v>
      </c>
      <c r="AH1298">
        <v>0</v>
      </c>
      <c r="AI1298">
        <v>0</v>
      </c>
      <c r="AL1298">
        <v>0</v>
      </c>
      <c r="AM1298">
        <v>0</v>
      </c>
      <c r="AN1298">
        <v>0</v>
      </c>
      <c r="AR1298">
        <v>0</v>
      </c>
      <c r="AS1298">
        <v>0</v>
      </c>
      <c r="AT1298">
        <v>0</v>
      </c>
      <c r="AW1298" t="s">
        <v>73</v>
      </c>
      <c r="AZ1298" t="s">
        <v>73</v>
      </c>
      <c r="BA1298">
        <v>0</v>
      </c>
      <c r="BC1298">
        <v>0</v>
      </c>
      <c r="BD1298">
        <v>0</v>
      </c>
      <c r="BE1298">
        <v>0</v>
      </c>
      <c r="BH1298">
        <v>0</v>
      </c>
      <c r="BI1298">
        <v>0</v>
      </c>
      <c r="BJ1298">
        <v>0</v>
      </c>
      <c r="BQ1298" t="s">
        <v>7234</v>
      </c>
      <c r="BR1298" t="s">
        <v>7235</v>
      </c>
      <c r="BS1298" t="s">
        <v>7236</v>
      </c>
    </row>
    <row r="1299" spans="1:71" x14ac:dyDescent="0.35">
      <c r="A1299">
        <v>5202</v>
      </c>
      <c r="C1299" s="1">
        <v>45387</v>
      </c>
      <c r="D1299" t="s">
        <v>5966</v>
      </c>
      <c r="E1299" t="s">
        <v>85</v>
      </c>
      <c r="F1299" t="s">
        <v>3554</v>
      </c>
      <c r="G1299" t="s">
        <v>8361</v>
      </c>
      <c r="H1299" t="s">
        <v>8548</v>
      </c>
      <c r="I1299" t="s">
        <v>8371</v>
      </c>
      <c r="J1299">
        <v>-2.5797116</v>
      </c>
      <c r="K1299">
        <v>36.926765500000002</v>
      </c>
      <c r="L1299">
        <v>269482.69880000001</v>
      </c>
      <c r="M1299">
        <v>9714674.6459999997</v>
      </c>
      <c r="N1299">
        <v>1194.0999999999999</v>
      </c>
      <c r="O1299">
        <v>3.9</v>
      </c>
      <c r="P1299">
        <v>0</v>
      </c>
      <c r="Q1299">
        <v>0</v>
      </c>
      <c r="R1299">
        <v>0</v>
      </c>
      <c r="S1299">
        <v>0</v>
      </c>
      <c r="T1299">
        <f t="shared" si="60"/>
        <v>0</v>
      </c>
      <c r="U1299">
        <v>0</v>
      </c>
      <c r="V1299">
        <f t="shared" si="61"/>
        <v>0</v>
      </c>
      <c r="W1299">
        <f t="shared" si="62"/>
        <v>0</v>
      </c>
      <c r="X1299" t="s">
        <v>69</v>
      </c>
      <c r="Y1299">
        <v>18</v>
      </c>
      <c r="Z1299" t="s">
        <v>73</v>
      </c>
      <c r="AA1299">
        <v>0</v>
      </c>
      <c r="AB1299">
        <v>0</v>
      </c>
      <c r="AC1299">
        <v>0</v>
      </c>
      <c r="AD1299">
        <v>0</v>
      </c>
      <c r="AF1299">
        <v>0</v>
      </c>
      <c r="AG1299">
        <v>0</v>
      </c>
      <c r="AH1299">
        <v>0</v>
      </c>
      <c r="AI1299">
        <v>0</v>
      </c>
      <c r="AL1299">
        <v>0</v>
      </c>
      <c r="AM1299">
        <v>0</v>
      </c>
      <c r="AN1299">
        <v>0</v>
      </c>
      <c r="AR1299">
        <v>0</v>
      </c>
      <c r="AS1299">
        <v>0</v>
      </c>
      <c r="AT1299">
        <v>0</v>
      </c>
      <c r="AW1299" t="s">
        <v>73</v>
      </c>
      <c r="AZ1299" t="s">
        <v>73</v>
      </c>
      <c r="BA1299">
        <v>0</v>
      </c>
      <c r="BC1299">
        <v>0</v>
      </c>
      <c r="BD1299">
        <v>0</v>
      </c>
      <c r="BE1299">
        <v>0</v>
      </c>
      <c r="BH1299">
        <v>0</v>
      </c>
      <c r="BI1299">
        <v>0</v>
      </c>
      <c r="BJ1299">
        <v>0</v>
      </c>
      <c r="BQ1299" t="s">
        <v>77</v>
      </c>
      <c r="BR1299" t="s">
        <v>2412</v>
      </c>
      <c r="BS1299" t="s">
        <v>8549</v>
      </c>
    </row>
    <row r="1300" spans="1:71" x14ac:dyDescent="0.35">
      <c r="A1300">
        <v>6202</v>
      </c>
      <c r="C1300" s="1">
        <v>45387</v>
      </c>
      <c r="D1300" t="s">
        <v>8967</v>
      </c>
      <c r="E1300" t="s">
        <v>85</v>
      </c>
      <c r="F1300" t="s">
        <v>8968</v>
      </c>
      <c r="G1300" t="s">
        <v>8968</v>
      </c>
      <c r="H1300" t="s">
        <v>9896</v>
      </c>
      <c r="I1300" t="s">
        <v>9459</v>
      </c>
      <c r="J1300">
        <v>-1.8879632</v>
      </c>
      <c r="K1300">
        <v>36.1401787</v>
      </c>
      <c r="L1300">
        <v>181812.33300000001</v>
      </c>
      <c r="M1300">
        <v>9791060.8019999992</v>
      </c>
      <c r="N1300">
        <v>623.1</v>
      </c>
      <c r="O1300">
        <v>3.9</v>
      </c>
      <c r="P1300">
        <v>0</v>
      </c>
      <c r="Q1300">
        <v>0</v>
      </c>
      <c r="R1300">
        <v>0</v>
      </c>
      <c r="S1300">
        <v>0</v>
      </c>
      <c r="T1300">
        <f t="shared" si="60"/>
        <v>0</v>
      </c>
      <c r="U1300">
        <v>0</v>
      </c>
      <c r="V1300">
        <f t="shared" si="61"/>
        <v>0</v>
      </c>
      <c r="W1300">
        <f t="shared" si="62"/>
        <v>0</v>
      </c>
      <c r="X1300" t="s">
        <v>69</v>
      </c>
      <c r="Y1300">
        <v>2</v>
      </c>
      <c r="Z1300" t="s">
        <v>73</v>
      </c>
      <c r="AA1300">
        <v>0</v>
      </c>
      <c r="AB1300">
        <v>0</v>
      </c>
      <c r="AC1300">
        <v>0</v>
      </c>
      <c r="AD1300">
        <v>0</v>
      </c>
      <c r="AF1300">
        <v>0</v>
      </c>
      <c r="AG1300">
        <v>0</v>
      </c>
      <c r="AH1300">
        <v>0</v>
      </c>
      <c r="AI1300">
        <v>0</v>
      </c>
      <c r="AL1300">
        <v>0</v>
      </c>
      <c r="AM1300">
        <v>0</v>
      </c>
      <c r="AN1300">
        <v>0</v>
      </c>
      <c r="AR1300">
        <v>0</v>
      </c>
      <c r="AS1300">
        <v>0</v>
      </c>
      <c r="AT1300">
        <v>0</v>
      </c>
      <c r="AW1300" t="s">
        <v>73</v>
      </c>
      <c r="AZ1300" t="s">
        <v>73</v>
      </c>
      <c r="BA1300">
        <v>0</v>
      </c>
      <c r="BC1300">
        <v>0</v>
      </c>
      <c r="BD1300">
        <v>0</v>
      </c>
      <c r="BE1300">
        <v>0</v>
      </c>
      <c r="BH1300">
        <v>0</v>
      </c>
      <c r="BI1300">
        <v>0</v>
      </c>
      <c r="BJ1300">
        <v>0</v>
      </c>
      <c r="BQ1300" t="s">
        <v>9903</v>
      </c>
      <c r="BR1300" t="s">
        <v>2989</v>
      </c>
      <c r="BS1300" t="s">
        <v>9904</v>
      </c>
    </row>
    <row r="1301" spans="1:71" x14ac:dyDescent="0.35">
      <c r="A1301">
        <v>6302</v>
      </c>
      <c r="C1301" s="1">
        <v>45387</v>
      </c>
      <c r="D1301" t="s">
        <v>10031</v>
      </c>
      <c r="E1301" t="s">
        <v>85</v>
      </c>
      <c r="F1301" t="s">
        <v>10032</v>
      </c>
      <c r="G1301" t="s">
        <v>10033</v>
      </c>
      <c r="H1301" t="s">
        <v>10051</v>
      </c>
      <c r="I1301" t="s">
        <v>10040</v>
      </c>
      <c r="J1301">
        <v>-2.0938378000000002</v>
      </c>
      <c r="K1301">
        <v>36.164649900000001</v>
      </c>
      <c r="L1301">
        <v>184576.47870000001</v>
      </c>
      <c r="M1301">
        <v>9768281.6510000005</v>
      </c>
      <c r="N1301">
        <v>558.4</v>
      </c>
      <c r="O1301">
        <v>5</v>
      </c>
      <c r="P1301">
        <v>180</v>
      </c>
      <c r="Q1301">
        <v>350</v>
      </c>
      <c r="R1301">
        <v>780</v>
      </c>
      <c r="S1301">
        <v>80</v>
      </c>
      <c r="T1301">
        <f t="shared" si="60"/>
        <v>428.1</v>
      </c>
      <c r="U1301">
        <v>1000</v>
      </c>
      <c r="V1301">
        <f t="shared" si="61"/>
        <v>58.367041700620909</v>
      </c>
      <c r="W1301">
        <f t="shared" si="62"/>
        <v>58.367041700620909</v>
      </c>
      <c r="X1301" t="s">
        <v>69</v>
      </c>
      <c r="Y1301">
        <v>50</v>
      </c>
      <c r="Z1301" t="s">
        <v>73</v>
      </c>
      <c r="AA1301">
        <v>0</v>
      </c>
      <c r="AB1301">
        <v>0</v>
      </c>
      <c r="AC1301">
        <v>0</v>
      </c>
      <c r="AD1301">
        <v>0</v>
      </c>
      <c r="AF1301">
        <v>0</v>
      </c>
      <c r="AG1301">
        <v>0</v>
      </c>
      <c r="AH1301">
        <v>0</v>
      </c>
      <c r="AI1301">
        <v>0</v>
      </c>
      <c r="AL1301">
        <v>0</v>
      </c>
      <c r="AM1301">
        <v>0</v>
      </c>
      <c r="AN1301">
        <v>0</v>
      </c>
      <c r="AR1301">
        <v>0</v>
      </c>
      <c r="AS1301">
        <v>0</v>
      </c>
      <c r="AT1301">
        <v>0</v>
      </c>
      <c r="AW1301" t="s">
        <v>73</v>
      </c>
      <c r="AZ1301" t="s">
        <v>73</v>
      </c>
      <c r="BA1301">
        <v>0</v>
      </c>
      <c r="BC1301">
        <v>0</v>
      </c>
      <c r="BD1301">
        <v>0</v>
      </c>
      <c r="BE1301">
        <v>0</v>
      </c>
      <c r="BH1301">
        <v>0</v>
      </c>
      <c r="BI1301">
        <v>0</v>
      </c>
      <c r="BJ1301">
        <v>0</v>
      </c>
      <c r="BQ1301" t="s">
        <v>77</v>
      </c>
      <c r="BR1301" t="s">
        <v>10036</v>
      </c>
      <c r="BS1301" t="s">
        <v>10052</v>
      </c>
    </row>
    <row r="1302" spans="1:71" x14ac:dyDescent="0.35">
      <c r="A1302">
        <v>6359</v>
      </c>
      <c r="C1302" s="1">
        <v>45387</v>
      </c>
      <c r="D1302" t="s">
        <v>10042</v>
      </c>
      <c r="E1302" t="s">
        <v>85</v>
      </c>
      <c r="F1302" t="s">
        <v>10032</v>
      </c>
      <c r="G1302" t="s">
        <v>10093</v>
      </c>
      <c r="H1302" t="s">
        <v>10148</v>
      </c>
      <c r="I1302" t="s">
        <v>10149</v>
      </c>
      <c r="J1302">
        <v>-2.0890900999999999</v>
      </c>
      <c r="K1302">
        <v>36.2251282</v>
      </c>
      <c r="L1302">
        <v>191308.90779999999</v>
      </c>
      <c r="M1302">
        <v>9768819.0940000005</v>
      </c>
      <c r="N1302">
        <v>626.4</v>
      </c>
      <c r="O1302">
        <v>3.9</v>
      </c>
      <c r="P1302">
        <v>0</v>
      </c>
      <c r="Q1302">
        <v>250</v>
      </c>
      <c r="R1302">
        <v>700</v>
      </c>
      <c r="S1302">
        <v>60</v>
      </c>
      <c r="T1302">
        <f t="shared" si="60"/>
        <v>203.5</v>
      </c>
      <c r="U1302">
        <v>4000</v>
      </c>
      <c r="V1302">
        <f t="shared" si="61"/>
        <v>40.241788553194738</v>
      </c>
      <c r="W1302">
        <f t="shared" si="62"/>
        <v>40.241788553194738</v>
      </c>
      <c r="X1302" t="s">
        <v>73</v>
      </c>
      <c r="Y1302">
        <v>30</v>
      </c>
      <c r="Z1302" t="s">
        <v>73</v>
      </c>
      <c r="AA1302">
        <v>0</v>
      </c>
      <c r="AB1302">
        <v>0</v>
      </c>
      <c r="AC1302">
        <v>0</v>
      </c>
      <c r="AD1302">
        <v>0</v>
      </c>
      <c r="AF1302">
        <v>0</v>
      </c>
      <c r="AG1302">
        <v>0</v>
      </c>
      <c r="AH1302">
        <v>0</v>
      </c>
      <c r="AI1302">
        <v>0</v>
      </c>
      <c r="AL1302">
        <v>0</v>
      </c>
      <c r="AM1302">
        <v>0</v>
      </c>
      <c r="AN1302">
        <v>0</v>
      </c>
      <c r="AR1302">
        <v>0</v>
      </c>
      <c r="AS1302">
        <v>0</v>
      </c>
      <c r="AT1302">
        <v>0</v>
      </c>
      <c r="AW1302" t="s">
        <v>73</v>
      </c>
      <c r="AZ1302" t="s">
        <v>73</v>
      </c>
      <c r="BA1302">
        <v>0</v>
      </c>
      <c r="BC1302">
        <v>0</v>
      </c>
      <c r="BD1302">
        <v>0</v>
      </c>
      <c r="BE1302">
        <v>0</v>
      </c>
      <c r="BH1302">
        <v>0</v>
      </c>
      <c r="BI1302">
        <v>0</v>
      </c>
      <c r="BJ1302">
        <v>0</v>
      </c>
      <c r="BQ1302" t="s">
        <v>77</v>
      </c>
      <c r="BR1302" t="s">
        <v>10045</v>
      </c>
      <c r="BS1302" t="s">
        <v>10150</v>
      </c>
    </row>
    <row r="1303" spans="1:71" x14ac:dyDescent="0.35">
      <c r="A1303">
        <v>635</v>
      </c>
      <c r="C1303" s="1">
        <v>45388</v>
      </c>
      <c r="D1303" t="s">
        <v>806</v>
      </c>
      <c r="E1303" t="s">
        <v>85</v>
      </c>
      <c r="F1303" t="s">
        <v>67</v>
      </c>
      <c r="G1303" t="s">
        <v>807</v>
      </c>
      <c r="H1303" t="s">
        <v>956</v>
      </c>
      <c r="I1303" t="s">
        <v>809</v>
      </c>
      <c r="J1303">
        <v>-2.4041331000000001</v>
      </c>
      <c r="K1303">
        <v>37.452407100000002</v>
      </c>
      <c r="L1303">
        <v>327921.22840000002</v>
      </c>
      <c r="M1303">
        <v>9734171.9890000001</v>
      </c>
      <c r="N1303">
        <v>1082</v>
      </c>
      <c r="O1303">
        <v>3.9</v>
      </c>
      <c r="P1303">
        <v>200</v>
      </c>
      <c r="Q1303">
        <v>0</v>
      </c>
      <c r="R1303">
        <v>0</v>
      </c>
      <c r="S1303">
        <v>0</v>
      </c>
      <c r="T1303">
        <f t="shared" si="60"/>
        <v>200</v>
      </c>
      <c r="U1303">
        <v>100</v>
      </c>
      <c r="V1303">
        <f t="shared" si="61"/>
        <v>39.894228040143268</v>
      </c>
      <c r="W1303">
        <f t="shared" si="62"/>
        <v>39.894228040143268</v>
      </c>
      <c r="X1303" t="s">
        <v>69</v>
      </c>
      <c r="Y1303">
        <v>20</v>
      </c>
      <c r="Z1303" t="s">
        <v>73</v>
      </c>
      <c r="AA1303">
        <v>0</v>
      </c>
      <c r="AB1303">
        <v>0</v>
      </c>
      <c r="AC1303">
        <v>0</v>
      </c>
      <c r="AD1303">
        <v>0</v>
      </c>
      <c r="AF1303">
        <v>0</v>
      </c>
      <c r="AG1303">
        <v>0</v>
      </c>
      <c r="AH1303">
        <v>0</v>
      </c>
      <c r="AI1303">
        <v>0</v>
      </c>
      <c r="AL1303">
        <v>0</v>
      </c>
      <c r="AM1303">
        <v>0</v>
      </c>
      <c r="AN1303">
        <v>0</v>
      </c>
      <c r="AR1303">
        <v>0</v>
      </c>
      <c r="AS1303">
        <v>0</v>
      </c>
      <c r="AT1303">
        <v>0</v>
      </c>
      <c r="AW1303" t="s">
        <v>73</v>
      </c>
      <c r="AZ1303" t="s">
        <v>73</v>
      </c>
      <c r="BA1303">
        <v>0</v>
      </c>
      <c r="BC1303">
        <v>0</v>
      </c>
      <c r="BD1303">
        <v>0</v>
      </c>
      <c r="BE1303">
        <v>0</v>
      </c>
      <c r="BH1303">
        <v>0</v>
      </c>
      <c r="BI1303">
        <v>0</v>
      </c>
      <c r="BJ1303">
        <v>0</v>
      </c>
      <c r="BQ1303" t="s">
        <v>1002</v>
      </c>
      <c r="BR1303" t="s">
        <v>270</v>
      </c>
      <c r="BS1303" t="s">
        <v>1003</v>
      </c>
    </row>
    <row r="1304" spans="1:71" x14ac:dyDescent="0.35">
      <c r="A1304">
        <v>2057</v>
      </c>
      <c r="C1304" s="1">
        <v>45388</v>
      </c>
      <c r="D1304" t="s">
        <v>2489</v>
      </c>
      <c r="E1304" t="s">
        <v>85</v>
      </c>
      <c r="F1304" t="s">
        <v>2778</v>
      </c>
      <c r="G1304" t="s">
        <v>2490</v>
      </c>
      <c r="H1304" t="s">
        <v>3431</v>
      </c>
      <c r="I1304" t="s">
        <v>2492</v>
      </c>
      <c r="J1304">
        <v>-1.9294567</v>
      </c>
      <c r="K1304">
        <v>36.462510000000002</v>
      </c>
      <c r="L1304">
        <v>217707.20259999999</v>
      </c>
      <c r="M1304">
        <v>9786525.682</v>
      </c>
      <c r="N1304">
        <v>1093.4000000000001</v>
      </c>
      <c r="O1304">
        <v>5.4</v>
      </c>
      <c r="P1304">
        <v>0</v>
      </c>
      <c r="Q1304">
        <v>0</v>
      </c>
      <c r="R1304">
        <v>0</v>
      </c>
      <c r="S1304">
        <v>40</v>
      </c>
      <c r="T1304">
        <f t="shared" si="60"/>
        <v>28</v>
      </c>
      <c r="U1304">
        <v>1000</v>
      </c>
      <c r="V1304">
        <f t="shared" si="61"/>
        <v>14.927053303604616</v>
      </c>
      <c r="W1304">
        <f t="shared" si="62"/>
        <v>14.927053303604616</v>
      </c>
      <c r="X1304" t="s">
        <v>69</v>
      </c>
      <c r="Y1304">
        <v>22</v>
      </c>
      <c r="Z1304" t="s">
        <v>73</v>
      </c>
      <c r="AA1304">
        <v>0</v>
      </c>
      <c r="AB1304">
        <v>0</v>
      </c>
      <c r="AC1304">
        <v>0</v>
      </c>
      <c r="AD1304">
        <v>0</v>
      </c>
      <c r="AF1304">
        <v>0</v>
      </c>
      <c r="AG1304">
        <v>0</v>
      </c>
      <c r="AH1304">
        <v>0</v>
      </c>
      <c r="AI1304">
        <v>0</v>
      </c>
      <c r="AL1304">
        <v>0</v>
      </c>
      <c r="AM1304">
        <v>0</v>
      </c>
      <c r="AN1304">
        <v>0</v>
      </c>
      <c r="AR1304">
        <v>0</v>
      </c>
      <c r="AS1304">
        <v>0</v>
      </c>
      <c r="AT1304">
        <v>0</v>
      </c>
      <c r="AW1304" t="s">
        <v>73</v>
      </c>
      <c r="AZ1304" t="s">
        <v>73</v>
      </c>
      <c r="BA1304">
        <v>0</v>
      </c>
      <c r="BC1304">
        <v>0</v>
      </c>
      <c r="BD1304">
        <v>0</v>
      </c>
      <c r="BE1304">
        <v>0</v>
      </c>
      <c r="BH1304">
        <v>0</v>
      </c>
      <c r="BI1304">
        <v>0</v>
      </c>
      <c r="BJ1304">
        <v>0</v>
      </c>
      <c r="BQ1304" t="s">
        <v>3432</v>
      </c>
      <c r="BS1304" t="s">
        <v>3433</v>
      </c>
    </row>
    <row r="1305" spans="1:71" x14ac:dyDescent="0.35">
      <c r="A1305">
        <v>958</v>
      </c>
      <c r="C1305" s="1">
        <v>45389</v>
      </c>
      <c r="D1305" t="s">
        <v>1600</v>
      </c>
      <c r="E1305" t="s">
        <v>85</v>
      </c>
      <c r="F1305" t="s">
        <v>1601</v>
      </c>
      <c r="G1305" t="s">
        <v>1602</v>
      </c>
      <c r="H1305" t="s">
        <v>1641</v>
      </c>
      <c r="I1305" t="s">
        <v>1644</v>
      </c>
      <c r="J1305">
        <v>-2.4679483000000002</v>
      </c>
      <c r="K1305">
        <v>36.838361499999998</v>
      </c>
      <c r="L1305">
        <v>259628.16819999999</v>
      </c>
      <c r="M1305">
        <v>9727020.5460000001</v>
      </c>
      <c r="N1305">
        <v>1272.3</v>
      </c>
      <c r="O1305">
        <v>3.9</v>
      </c>
      <c r="P1305">
        <v>1200</v>
      </c>
      <c r="Q1305">
        <v>3000</v>
      </c>
      <c r="R1305">
        <v>2500</v>
      </c>
      <c r="S1305">
        <v>200</v>
      </c>
      <c r="T1305">
        <f t="shared" si="60"/>
        <v>2275</v>
      </c>
      <c r="U1305">
        <v>1000</v>
      </c>
      <c r="V1305">
        <f t="shared" si="61"/>
        <v>134.55064019432643</v>
      </c>
      <c r="W1305">
        <f t="shared" si="62"/>
        <v>134.55064019432643</v>
      </c>
      <c r="X1305" t="s">
        <v>69</v>
      </c>
      <c r="Y1305">
        <v>15</v>
      </c>
      <c r="Z1305" t="s">
        <v>73</v>
      </c>
      <c r="AA1305">
        <v>0</v>
      </c>
      <c r="AB1305">
        <v>0</v>
      </c>
      <c r="AC1305">
        <v>0</v>
      </c>
      <c r="AD1305">
        <v>0</v>
      </c>
      <c r="AF1305">
        <v>0</v>
      </c>
      <c r="AG1305">
        <v>0</v>
      </c>
      <c r="AH1305">
        <v>0</v>
      </c>
      <c r="AI1305">
        <v>0</v>
      </c>
      <c r="AL1305">
        <v>0</v>
      </c>
      <c r="AM1305">
        <v>0</v>
      </c>
      <c r="AN1305">
        <v>0</v>
      </c>
      <c r="AR1305">
        <v>0</v>
      </c>
      <c r="AS1305">
        <v>0</v>
      </c>
      <c r="AT1305">
        <v>0</v>
      </c>
      <c r="AW1305" t="s">
        <v>73</v>
      </c>
      <c r="AZ1305" t="s">
        <v>73</v>
      </c>
      <c r="BA1305">
        <v>0</v>
      </c>
      <c r="BC1305">
        <v>0</v>
      </c>
      <c r="BD1305">
        <v>0</v>
      </c>
      <c r="BE1305">
        <v>0</v>
      </c>
      <c r="BH1305">
        <v>0</v>
      </c>
      <c r="BI1305">
        <v>0</v>
      </c>
      <c r="BJ1305">
        <v>0</v>
      </c>
      <c r="BR1305" t="s">
        <v>1647</v>
      </c>
      <c r="BS1305" t="s">
        <v>1648</v>
      </c>
    </row>
    <row r="1306" spans="1:71" x14ac:dyDescent="0.35">
      <c r="A1306">
        <v>550</v>
      </c>
      <c r="C1306" s="1">
        <v>45390</v>
      </c>
      <c r="D1306" t="s">
        <v>806</v>
      </c>
      <c r="E1306" t="s">
        <v>85</v>
      </c>
      <c r="F1306" t="s">
        <v>67</v>
      </c>
      <c r="G1306" t="s">
        <v>807</v>
      </c>
      <c r="H1306" t="s">
        <v>838</v>
      </c>
      <c r="I1306" t="s">
        <v>809</v>
      </c>
      <c r="J1306">
        <v>-2.4058404000000002</v>
      </c>
      <c r="K1306">
        <v>37.468321600000003</v>
      </c>
      <c r="L1306">
        <v>329691.41840000002</v>
      </c>
      <c r="M1306">
        <v>9733985.2050000001</v>
      </c>
      <c r="N1306">
        <v>1087.4000000000001</v>
      </c>
      <c r="O1306">
        <v>3.9</v>
      </c>
      <c r="P1306">
        <v>10</v>
      </c>
      <c r="Q1306">
        <v>50</v>
      </c>
      <c r="R1306">
        <v>100</v>
      </c>
      <c r="S1306">
        <v>5</v>
      </c>
      <c r="T1306">
        <f t="shared" si="60"/>
        <v>39</v>
      </c>
      <c r="U1306">
        <v>100</v>
      </c>
      <c r="V1306">
        <f t="shared" si="61"/>
        <v>17.616814099864822</v>
      </c>
      <c r="W1306">
        <f t="shared" si="62"/>
        <v>17.616814099864822</v>
      </c>
      <c r="X1306" t="s">
        <v>69</v>
      </c>
      <c r="Y1306">
        <v>20</v>
      </c>
      <c r="Z1306" t="s">
        <v>73</v>
      </c>
      <c r="AA1306">
        <v>0</v>
      </c>
      <c r="AB1306">
        <v>0</v>
      </c>
      <c r="AC1306">
        <v>0</v>
      </c>
      <c r="AD1306">
        <v>0</v>
      </c>
      <c r="AF1306">
        <v>0</v>
      </c>
      <c r="AG1306">
        <v>0</v>
      </c>
      <c r="AH1306">
        <v>0</v>
      </c>
      <c r="AI1306">
        <v>0</v>
      </c>
      <c r="AL1306">
        <v>0</v>
      </c>
      <c r="AM1306">
        <v>0</v>
      </c>
      <c r="AN1306">
        <v>0</v>
      </c>
      <c r="AR1306">
        <v>0</v>
      </c>
      <c r="AS1306">
        <v>0</v>
      </c>
      <c r="AT1306">
        <v>0</v>
      </c>
      <c r="AW1306" t="s">
        <v>73</v>
      </c>
      <c r="AZ1306" t="s">
        <v>73</v>
      </c>
      <c r="BA1306">
        <v>0</v>
      </c>
      <c r="BC1306">
        <v>0</v>
      </c>
      <c r="BD1306">
        <v>0</v>
      </c>
      <c r="BE1306">
        <v>0</v>
      </c>
      <c r="BH1306">
        <v>0</v>
      </c>
      <c r="BI1306">
        <v>0</v>
      </c>
      <c r="BJ1306">
        <v>0</v>
      </c>
      <c r="BQ1306" t="s">
        <v>864</v>
      </c>
      <c r="BR1306" t="s">
        <v>270</v>
      </c>
      <c r="BS1306" t="s">
        <v>865</v>
      </c>
    </row>
    <row r="1307" spans="1:71" x14ac:dyDescent="0.35">
      <c r="A1307">
        <v>636</v>
      </c>
      <c r="C1307" s="1">
        <v>45390</v>
      </c>
      <c r="D1307" t="s">
        <v>806</v>
      </c>
      <c r="E1307" t="s">
        <v>85</v>
      </c>
      <c r="F1307" t="s">
        <v>67</v>
      </c>
      <c r="G1307" t="s">
        <v>807</v>
      </c>
      <c r="H1307" t="s">
        <v>956</v>
      </c>
      <c r="I1307" t="s">
        <v>809</v>
      </c>
      <c r="J1307">
        <v>-2.4002462000000002</v>
      </c>
      <c r="K1307">
        <v>37.459938200000003</v>
      </c>
      <c r="L1307">
        <v>328758.33929999999</v>
      </c>
      <c r="M1307">
        <v>9734602.7180000003</v>
      </c>
      <c r="N1307">
        <v>1056.9000000000001</v>
      </c>
      <c r="O1307">
        <v>3.9</v>
      </c>
      <c r="P1307">
        <v>0</v>
      </c>
      <c r="Q1307">
        <v>50</v>
      </c>
      <c r="R1307">
        <v>50</v>
      </c>
      <c r="S1307">
        <v>0</v>
      </c>
      <c r="T1307">
        <f t="shared" si="60"/>
        <v>17</v>
      </c>
      <c r="U1307">
        <v>100</v>
      </c>
      <c r="V1307">
        <f t="shared" si="61"/>
        <v>11.631066229203196</v>
      </c>
      <c r="W1307">
        <f t="shared" si="62"/>
        <v>11.631066229203196</v>
      </c>
      <c r="X1307" t="s">
        <v>69</v>
      </c>
      <c r="Y1307">
        <v>15</v>
      </c>
      <c r="Z1307" t="s">
        <v>69</v>
      </c>
      <c r="AA1307">
        <v>1</v>
      </c>
      <c r="AB1307">
        <v>490</v>
      </c>
      <c r="AC1307">
        <v>0</v>
      </c>
      <c r="AD1307">
        <v>0</v>
      </c>
      <c r="AE1307" t="s">
        <v>810</v>
      </c>
      <c r="AF1307">
        <v>490</v>
      </c>
      <c r="AG1307">
        <v>0</v>
      </c>
      <c r="AH1307">
        <v>0</v>
      </c>
      <c r="AI1307">
        <v>0</v>
      </c>
      <c r="AJ1307" t="s">
        <v>69</v>
      </c>
      <c r="AL1307">
        <v>0</v>
      </c>
      <c r="AM1307">
        <v>0</v>
      </c>
      <c r="AN1307">
        <v>0</v>
      </c>
      <c r="AR1307">
        <v>0</v>
      </c>
      <c r="AS1307">
        <v>0</v>
      </c>
      <c r="AT1307">
        <v>0</v>
      </c>
      <c r="AW1307" t="s">
        <v>73</v>
      </c>
      <c r="AZ1307" t="s">
        <v>73</v>
      </c>
      <c r="BA1307">
        <v>0</v>
      </c>
      <c r="BC1307">
        <v>0</v>
      </c>
      <c r="BD1307">
        <v>0</v>
      </c>
      <c r="BE1307">
        <v>0</v>
      </c>
      <c r="BH1307">
        <v>0</v>
      </c>
      <c r="BI1307">
        <v>0</v>
      </c>
      <c r="BJ1307">
        <v>0</v>
      </c>
      <c r="BQ1307" t="s">
        <v>1004</v>
      </c>
      <c r="BR1307" t="s">
        <v>270</v>
      </c>
      <c r="BS1307" t="s">
        <v>1005</v>
      </c>
    </row>
    <row r="1308" spans="1:71" x14ac:dyDescent="0.35">
      <c r="A1308">
        <v>637</v>
      </c>
      <c r="C1308" s="1">
        <v>45390</v>
      </c>
      <c r="D1308" t="s">
        <v>806</v>
      </c>
      <c r="E1308" t="s">
        <v>85</v>
      </c>
      <c r="F1308" t="s">
        <v>67</v>
      </c>
      <c r="G1308" t="s">
        <v>807</v>
      </c>
      <c r="H1308" t="s">
        <v>956</v>
      </c>
      <c r="I1308" t="s">
        <v>809</v>
      </c>
      <c r="J1308">
        <v>-2.3966702999999998</v>
      </c>
      <c r="K1308">
        <v>37.465839000000003</v>
      </c>
      <c r="L1308">
        <v>329414.17210000003</v>
      </c>
      <c r="M1308">
        <v>9734998.8489999995</v>
      </c>
      <c r="N1308">
        <v>1057.0999999999999</v>
      </c>
      <c r="O1308">
        <v>3.9</v>
      </c>
      <c r="P1308">
        <v>0</v>
      </c>
      <c r="Q1308">
        <v>20</v>
      </c>
      <c r="R1308">
        <v>50</v>
      </c>
      <c r="S1308">
        <v>0</v>
      </c>
      <c r="T1308">
        <f t="shared" si="60"/>
        <v>11.9</v>
      </c>
      <c r="U1308">
        <v>100</v>
      </c>
      <c r="V1308">
        <f t="shared" si="61"/>
        <v>9.7312481799447355</v>
      </c>
      <c r="W1308">
        <f t="shared" si="62"/>
        <v>9.7312481799447355</v>
      </c>
      <c r="X1308" t="s">
        <v>69</v>
      </c>
      <c r="Y1308">
        <v>20</v>
      </c>
      <c r="Z1308" t="s">
        <v>69</v>
      </c>
      <c r="AA1308">
        <v>1</v>
      </c>
      <c r="AB1308">
        <v>490</v>
      </c>
      <c r="AC1308">
        <v>0</v>
      </c>
      <c r="AD1308">
        <v>0</v>
      </c>
      <c r="AE1308" t="s">
        <v>810</v>
      </c>
      <c r="AF1308">
        <v>490</v>
      </c>
      <c r="AG1308">
        <v>0</v>
      </c>
      <c r="AH1308">
        <v>0</v>
      </c>
      <c r="AI1308">
        <v>0</v>
      </c>
      <c r="AJ1308" t="s">
        <v>69</v>
      </c>
      <c r="AL1308">
        <v>0</v>
      </c>
      <c r="AM1308">
        <v>0</v>
      </c>
      <c r="AN1308">
        <v>0</v>
      </c>
      <c r="AR1308">
        <v>0</v>
      </c>
      <c r="AS1308">
        <v>0</v>
      </c>
      <c r="AT1308">
        <v>0</v>
      </c>
      <c r="AW1308" t="s">
        <v>73</v>
      </c>
      <c r="AZ1308" t="s">
        <v>73</v>
      </c>
      <c r="BA1308">
        <v>0</v>
      </c>
      <c r="BC1308">
        <v>0</v>
      </c>
      <c r="BD1308">
        <v>0</v>
      </c>
      <c r="BE1308">
        <v>0</v>
      </c>
      <c r="BH1308">
        <v>0</v>
      </c>
      <c r="BI1308">
        <v>0</v>
      </c>
      <c r="BJ1308">
        <v>0</v>
      </c>
      <c r="BQ1308" t="s">
        <v>1006</v>
      </c>
      <c r="BR1308" t="s">
        <v>270</v>
      </c>
      <c r="BS1308" t="s">
        <v>1007</v>
      </c>
    </row>
    <row r="1309" spans="1:71" x14ac:dyDescent="0.35">
      <c r="A1309">
        <v>695</v>
      </c>
      <c r="C1309" s="1">
        <v>45390</v>
      </c>
      <c r="D1309" t="s">
        <v>806</v>
      </c>
      <c r="E1309" t="s">
        <v>85</v>
      </c>
      <c r="F1309" t="s">
        <v>67</v>
      </c>
      <c r="G1309" t="s">
        <v>807</v>
      </c>
      <c r="H1309" t="s">
        <v>1146</v>
      </c>
      <c r="I1309" t="s">
        <v>809</v>
      </c>
      <c r="J1309">
        <v>-2.3973255999999998</v>
      </c>
      <c r="K1309">
        <v>37.4521011</v>
      </c>
      <c r="L1309">
        <v>327886.34350000002</v>
      </c>
      <c r="M1309">
        <v>9734924.6720000003</v>
      </c>
      <c r="N1309">
        <v>1099.9000000000001</v>
      </c>
      <c r="O1309">
        <v>3.9</v>
      </c>
      <c r="P1309">
        <v>0</v>
      </c>
      <c r="Q1309">
        <v>100</v>
      </c>
      <c r="R1309">
        <v>200</v>
      </c>
      <c r="S1309">
        <v>0</v>
      </c>
      <c r="T1309">
        <f t="shared" si="60"/>
        <v>51.000000000000007</v>
      </c>
      <c r="U1309">
        <v>100</v>
      </c>
      <c r="V1309">
        <f t="shared" si="61"/>
        <v>20.145597655178491</v>
      </c>
      <c r="W1309">
        <f t="shared" si="62"/>
        <v>20.145597655178491</v>
      </c>
      <c r="X1309" t="s">
        <v>69</v>
      </c>
      <c r="Y1309">
        <v>20</v>
      </c>
      <c r="Z1309" t="s">
        <v>73</v>
      </c>
      <c r="AA1309">
        <v>0</v>
      </c>
      <c r="AB1309">
        <v>0</v>
      </c>
      <c r="AC1309">
        <v>0</v>
      </c>
      <c r="AD1309">
        <v>0</v>
      </c>
      <c r="AF1309">
        <v>0</v>
      </c>
      <c r="AG1309">
        <v>0</v>
      </c>
      <c r="AH1309">
        <v>0</v>
      </c>
      <c r="AI1309">
        <v>0</v>
      </c>
      <c r="AL1309">
        <v>0</v>
      </c>
      <c r="AM1309">
        <v>0</v>
      </c>
      <c r="AN1309">
        <v>0</v>
      </c>
      <c r="AR1309">
        <v>0</v>
      </c>
      <c r="AS1309">
        <v>0</v>
      </c>
      <c r="AT1309">
        <v>0</v>
      </c>
      <c r="AW1309" t="s">
        <v>73</v>
      </c>
      <c r="AZ1309" t="s">
        <v>73</v>
      </c>
      <c r="BA1309">
        <v>0</v>
      </c>
      <c r="BC1309">
        <v>0</v>
      </c>
      <c r="BD1309">
        <v>0</v>
      </c>
      <c r="BE1309">
        <v>0</v>
      </c>
      <c r="BH1309">
        <v>0</v>
      </c>
      <c r="BI1309">
        <v>0</v>
      </c>
      <c r="BJ1309">
        <v>0</v>
      </c>
      <c r="BQ1309" t="s">
        <v>1147</v>
      </c>
      <c r="BR1309" t="s">
        <v>1148</v>
      </c>
      <c r="BS1309" t="s">
        <v>1149</v>
      </c>
    </row>
    <row r="1310" spans="1:71" x14ac:dyDescent="0.35">
      <c r="A1310">
        <v>696</v>
      </c>
      <c r="C1310" s="1">
        <v>45390</v>
      </c>
      <c r="D1310" t="s">
        <v>806</v>
      </c>
      <c r="E1310" t="s">
        <v>85</v>
      </c>
      <c r="F1310" t="s">
        <v>67</v>
      </c>
      <c r="G1310" t="s">
        <v>807</v>
      </c>
      <c r="H1310" t="s">
        <v>1146</v>
      </c>
      <c r="I1310" t="s">
        <v>809</v>
      </c>
      <c r="J1310">
        <v>-2.3947132</v>
      </c>
      <c r="K1310">
        <v>37.448635600000003</v>
      </c>
      <c r="L1310">
        <v>327500.58689999999</v>
      </c>
      <c r="M1310">
        <v>9735213.0960000008</v>
      </c>
      <c r="N1310">
        <v>1088.9000000000001</v>
      </c>
      <c r="O1310">
        <v>3.9</v>
      </c>
      <c r="P1310">
        <v>200</v>
      </c>
      <c r="Q1310">
        <v>0</v>
      </c>
      <c r="R1310">
        <v>0</v>
      </c>
      <c r="S1310">
        <v>5</v>
      </c>
      <c r="T1310">
        <f t="shared" si="60"/>
        <v>203.5</v>
      </c>
      <c r="U1310">
        <v>100</v>
      </c>
      <c r="V1310">
        <f t="shared" si="61"/>
        <v>40.241788553194738</v>
      </c>
      <c r="W1310">
        <f t="shared" si="62"/>
        <v>40.241788553194738</v>
      </c>
      <c r="X1310" t="s">
        <v>69</v>
      </c>
      <c r="Y1310">
        <v>25</v>
      </c>
      <c r="Z1310" t="s">
        <v>73</v>
      </c>
      <c r="AA1310">
        <v>0</v>
      </c>
      <c r="AB1310">
        <v>0</v>
      </c>
      <c r="AC1310">
        <v>0</v>
      </c>
      <c r="AD1310">
        <v>0</v>
      </c>
      <c r="AF1310">
        <v>0</v>
      </c>
      <c r="AG1310">
        <v>0</v>
      </c>
      <c r="AH1310">
        <v>0</v>
      </c>
      <c r="AI1310">
        <v>0</v>
      </c>
      <c r="AL1310">
        <v>0</v>
      </c>
      <c r="AM1310">
        <v>0</v>
      </c>
      <c r="AN1310">
        <v>0</v>
      </c>
      <c r="AR1310">
        <v>0</v>
      </c>
      <c r="AS1310">
        <v>0</v>
      </c>
      <c r="AT1310">
        <v>0</v>
      </c>
      <c r="AW1310" t="s">
        <v>73</v>
      </c>
      <c r="AZ1310" t="s">
        <v>73</v>
      </c>
      <c r="BA1310">
        <v>0</v>
      </c>
      <c r="BC1310">
        <v>0</v>
      </c>
      <c r="BD1310">
        <v>0</v>
      </c>
      <c r="BE1310">
        <v>0</v>
      </c>
      <c r="BH1310">
        <v>0</v>
      </c>
      <c r="BI1310">
        <v>0</v>
      </c>
      <c r="BJ1310">
        <v>0</v>
      </c>
      <c r="BQ1310" t="s">
        <v>1150</v>
      </c>
      <c r="BR1310" t="s">
        <v>270</v>
      </c>
      <c r="BS1310" t="s">
        <v>1151</v>
      </c>
    </row>
    <row r="1311" spans="1:71" ht="58" x14ac:dyDescent="0.35">
      <c r="A1311">
        <v>1134</v>
      </c>
      <c r="C1311" s="1">
        <v>45390</v>
      </c>
      <c r="D1311" t="s">
        <v>1707</v>
      </c>
      <c r="E1311" t="s">
        <v>85</v>
      </c>
      <c r="F1311" t="s">
        <v>1601</v>
      </c>
      <c r="G1311" t="s">
        <v>1702</v>
      </c>
      <c r="H1311" t="s">
        <v>1939</v>
      </c>
      <c r="I1311" t="s">
        <v>736</v>
      </c>
      <c r="J1311">
        <v>-2.2491194999999999</v>
      </c>
      <c r="K1311">
        <v>36.945720999999999</v>
      </c>
      <c r="L1311">
        <v>271535.96730000002</v>
      </c>
      <c r="M1311">
        <v>9751242.6520000007</v>
      </c>
      <c r="N1311">
        <v>1321.3</v>
      </c>
      <c r="O1311">
        <v>3.9</v>
      </c>
      <c r="P1311">
        <v>650</v>
      </c>
      <c r="Q1311">
        <v>1300</v>
      </c>
      <c r="R1311">
        <v>900</v>
      </c>
      <c r="S1311">
        <v>180</v>
      </c>
      <c r="T1311">
        <f t="shared" si="60"/>
        <v>1150</v>
      </c>
      <c r="U1311">
        <v>1000</v>
      </c>
      <c r="V1311">
        <f t="shared" si="61"/>
        <v>95.66299821657266</v>
      </c>
      <c r="W1311">
        <f t="shared" si="62"/>
        <v>95.66299821657266</v>
      </c>
      <c r="X1311" t="s">
        <v>69</v>
      </c>
      <c r="Y1311">
        <v>60</v>
      </c>
      <c r="Z1311" t="s">
        <v>73</v>
      </c>
      <c r="AA1311">
        <v>0</v>
      </c>
      <c r="AB1311">
        <v>0</v>
      </c>
      <c r="AC1311">
        <v>0</v>
      </c>
      <c r="AD1311">
        <v>0</v>
      </c>
      <c r="AF1311">
        <v>0</v>
      </c>
      <c r="AG1311">
        <v>0</v>
      </c>
      <c r="AH1311">
        <v>0</v>
      </c>
      <c r="AI1311">
        <v>0</v>
      </c>
      <c r="AL1311">
        <v>0</v>
      </c>
      <c r="AM1311">
        <v>0</v>
      </c>
      <c r="AN1311">
        <v>0</v>
      </c>
      <c r="AR1311">
        <v>0</v>
      </c>
      <c r="AS1311">
        <v>0</v>
      </c>
      <c r="AT1311">
        <v>0</v>
      </c>
      <c r="AW1311" t="s">
        <v>69</v>
      </c>
      <c r="AX1311" t="s">
        <v>2012</v>
      </c>
      <c r="AY1311" s="2" t="s">
        <v>2013</v>
      </c>
      <c r="AZ1311" t="s">
        <v>73</v>
      </c>
      <c r="BA1311">
        <v>0</v>
      </c>
      <c r="BC1311">
        <v>0</v>
      </c>
      <c r="BD1311">
        <v>0</v>
      </c>
      <c r="BE1311">
        <v>0</v>
      </c>
      <c r="BH1311">
        <v>0</v>
      </c>
      <c r="BI1311">
        <v>0</v>
      </c>
      <c r="BJ1311">
        <v>0</v>
      </c>
      <c r="BQ1311" t="s">
        <v>77</v>
      </c>
      <c r="BR1311" t="s">
        <v>2014</v>
      </c>
      <c r="BS1311" t="s">
        <v>2015</v>
      </c>
    </row>
    <row r="1312" spans="1:71" x14ac:dyDescent="0.35">
      <c r="A1312">
        <v>2111</v>
      </c>
      <c r="C1312" s="1">
        <v>45390</v>
      </c>
      <c r="D1312" t="s">
        <v>2504</v>
      </c>
      <c r="E1312" t="s">
        <v>85</v>
      </c>
      <c r="F1312" t="s">
        <v>2778</v>
      </c>
      <c r="G1312" t="s">
        <v>2778</v>
      </c>
      <c r="H1312" t="s">
        <v>2786</v>
      </c>
      <c r="I1312" t="s">
        <v>2787</v>
      </c>
      <c r="J1312">
        <v>-1.8366903000000001</v>
      </c>
      <c r="K1312">
        <v>36.343214199999998</v>
      </c>
      <c r="L1312">
        <v>204410.68609999999</v>
      </c>
      <c r="M1312">
        <v>9796770.068</v>
      </c>
      <c r="N1312">
        <v>758.9</v>
      </c>
      <c r="O1312">
        <v>3.9</v>
      </c>
      <c r="P1312">
        <v>0</v>
      </c>
      <c r="Q1312">
        <v>400</v>
      </c>
      <c r="R1312">
        <v>700</v>
      </c>
      <c r="S1312">
        <v>17</v>
      </c>
      <c r="T1312">
        <f t="shared" si="60"/>
        <v>198.9</v>
      </c>
      <c r="U1312">
        <v>2000</v>
      </c>
      <c r="V1312">
        <f t="shared" si="61"/>
        <v>39.784367646713946</v>
      </c>
      <c r="W1312">
        <f t="shared" si="62"/>
        <v>39.784367646713946</v>
      </c>
      <c r="X1312" t="s">
        <v>69</v>
      </c>
      <c r="Y1312">
        <v>12</v>
      </c>
      <c r="Z1312" t="s">
        <v>73</v>
      </c>
      <c r="AA1312">
        <v>0</v>
      </c>
      <c r="AB1312">
        <v>0</v>
      </c>
      <c r="AC1312">
        <v>0</v>
      </c>
      <c r="AD1312">
        <v>0</v>
      </c>
      <c r="AF1312">
        <v>0</v>
      </c>
      <c r="AG1312">
        <v>0</v>
      </c>
      <c r="AH1312">
        <v>0</v>
      </c>
      <c r="AI1312">
        <v>0</v>
      </c>
      <c r="AL1312">
        <v>0</v>
      </c>
      <c r="AM1312">
        <v>0</v>
      </c>
      <c r="AN1312">
        <v>0</v>
      </c>
      <c r="AR1312">
        <v>0</v>
      </c>
      <c r="AS1312">
        <v>0</v>
      </c>
      <c r="AT1312">
        <v>0</v>
      </c>
      <c r="AW1312" t="s">
        <v>73</v>
      </c>
      <c r="AZ1312" t="s">
        <v>73</v>
      </c>
      <c r="BA1312">
        <v>0</v>
      </c>
      <c r="BC1312">
        <v>0</v>
      </c>
      <c r="BD1312">
        <v>0</v>
      </c>
      <c r="BE1312">
        <v>0</v>
      </c>
      <c r="BH1312">
        <v>0</v>
      </c>
      <c r="BI1312">
        <v>0</v>
      </c>
      <c r="BJ1312">
        <v>0</v>
      </c>
      <c r="BQ1312" t="s">
        <v>77</v>
      </c>
      <c r="BR1312" t="s">
        <v>1935</v>
      </c>
      <c r="BS1312" t="s">
        <v>3513</v>
      </c>
    </row>
    <row r="1313" spans="1:71" ht="188.5" x14ac:dyDescent="0.35">
      <c r="A1313">
        <v>3410</v>
      </c>
      <c r="C1313" s="1">
        <v>45390</v>
      </c>
      <c r="D1313" t="s">
        <v>3553</v>
      </c>
      <c r="E1313" t="s">
        <v>85</v>
      </c>
      <c r="F1313" t="s">
        <v>3554</v>
      </c>
      <c r="G1313" t="s">
        <v>5151</v>
      </c>
      <c r="H1313" t="s">
        <v>5819</v>
      </c>
      <c r="I1313" t="s">
        <v>5153</v>
      </c>
      <c r="J1313">
        <v>-2.5950098000000001</v>
      </c>
      <c r="K1313">
        <v>37.398232</v>
      </c>
      <c r="L1313">
        <v>321921.62390000001</v>
      </c>
      <c r="M1313">
        <v>9713058.7559999991</v>
      </c>
      <c r="N1313">
        <v>1217.5999999999999</v>
      </c>
      <c r="O1313">
        <v>3.9</v>
      </c>
      <c r="P1313">
        <v>400</v>
      </c>
      <c r="Q1313">
        <v>250</v>
      </c>
      <c r="R1313">
        <v>500</v>
      </c>
      <c r="S1313">
        <v>0</v>
      </c>
      <c r="T1313">
        <f t="shared" si="60"/>
        <v>527.5</v>
      </c>
      <c r="U1313">
        <v>1000</v>
      </c>
      <c r="V1313">
        <f t="shared" si="61"/>
        <v>64.789749374794923</v>
      </c>
      <c r="W1313">
        <f t="shared" si="62"/>
        <v>64.789749374794923</v>
      </c>
      <c r="X1313" t="s">
        <v>69</v>
      </c>
      <c r="Y1313">
        <v>10</v>
      </c>
      <c r="Z1313" t="s">
        <v>73</v>
      </c>
      <c r="AA1313">
        <v>0</v>
      </c>
      <c r="AB1313">
        <v>0</v>
      </c>
      <c r="AC1313">
        <v>0</v>
      </c>
      <c r="AD1313">
        <v>0</v>
      </c>
      <c r="AF1313">
        <v>0</v>
      </c>
      <c r="AG1313">
        <v>0</v>
      </c>
      <c r="AH1313">
        <v>0</v>
      </c>
      <c r="AI1313">
        <v>0</v>
      </c>
      <c r="AL1313">
        <v>0</v>
      </c>
      <c r="AM1313">
        <v>0</v>
      </c>
      <c r="AN1313">
        <v>0</v>
      </c>
      <c r="AR1313">
        <v>0</v>
      </c>
      <c r="AS1313">
        <v>0</v>
      </c>
      <c r="AT1313">
        <v>0</v>
      </c>
      <c r="AW1313" t="s">
        <v>73</v>
      </c>
      <c r="AZ1313" t="s">
        <v>73</v>
      </c>
      <c r="BA1313">
        <v>0</v>
      </c>
      <c r="BC1313">
        <v>0</v>
      </c>
      <c r="BD1313">
        <v>0</v>
      </c>
      <c r="BE1313">
        <v>0</v>
      </c>
      <c r="BH1313">
        <v>0</v>
      </c>
      <c r="BI1313">
        <v>0</v>
      </c>
      <c r="BJ1313">
        <v>0</v>
      </c>
      <c r="BQ1313" t="s">
        <v>77</v>
      </c>
      <c r="BR1313" s="2" t="s">
        <v>5845</v>
      </c>
      <c r="BS1313" t="s">
        <v>5846</v>
      </c>
    </row>
    <row r="1314" spans="1:71" x14ac:dyDescent="0.35">
      <c r="A1314">
        <v>3789</v>
      </c>
      <c r="C1314" s="1">
        <v>45390</v>
      </c>
      <c r="D1314" t="s">
        <v>3684</v>
      </c>
      <c r="E1314" t="s">
        <v>85</v>
      </c>
      <c r="F1314" t="s">
        <v>3554</v>
      </c>
      <c r="G1314" t="s">
        <v>5980</v>
      </c>
      <c r="H1314" t="s">
        <v>6355</v>
      </c>
      <c r="I1314" t="s">
        <v>3618</v>
      </c>
      <c r="J1314">
        <v>-2.6864906999999998</v>
      </c>
      <c r="K1314">
        <v>37.205064800000002</v>
      </c>
      <c r="L1314">
        <v>300453.98100000003</v>
      </c>
      <c r="M1314">
        <v>9702913.3369999994</v>
      </c>
      <c r="N1314">
        <v>1134.4000000000001</v>
      </c>
      <c r="O1314">
        <v>3.9</v>
      </c>
      <c r="P1314">
        <v>0</v>
      </c>
      <c r="Q1314">
        <v>100</v>
      </c>
      <c r="R1314">
        <v>200</v>
      </c>
      <c r="S1314">
        <v>0</v>
      </c>
      <c r="T1314">
        <f t="shared" si="60"/>
        <v>51.000000000000007</v>
      </c>
      <c r="U1314">
        <v>700</v>
      </c>
      <c r="V1314">
        <f t="shared" si="61"/>
        <v>20.145597655178491</v>
      </c>
      <c r="W1314">
        <f t="shared" si="62"/>
        <v>20.145597655178491</v>
      </c>
      <c r="X1314" t="s">
        <v>69</v>
      </c>
      <c r="Y1314">
        <v>10</v>
      </c>
      <c r="Z1314" t="s">
        <v>73</v>
      </c>
      <c r="AA1314">
        <v>0</v>
      </c>
      <c r="AB1314">
        <v>0</v>
      </c>
      <c r="AC1314">
        <v>0</v>
      </c>
      <c r="AD1314">
        <v>0</v>
      </c>
      <c r="AF1314">
        <v>0</v>
      </c>
      <c r="AG1314">
        <v>0</v>
      </c>
      <c r="AH1314">
        <v>0</v>
      </c>
      <c r="AI1314">
        <v>0</v>
      </c>
      <c r="AL1314">
        <v>0</v>
      </c>
      <c r="AM1314">
        <v>0</v>
      </c>
      <c r="AN1314">
        <v>0</v>
      </c>
      <c r="AR1314">
        <v>0</v>
      </c>
      <c r="AS1314">
        <v>0</v>
      </c>
      <c r="AT1314">
        <v>0</v>
      </c>
      <c r="AW1314" t="s">
        <v>73</v>
      </c>
      <c r="AZ1314" t="s">
        <v>73</v>
      </c>
      <c r="BA1314">
        <v>0</v>
      </c>
      <c r="BC1314">
        <v>0</v>
      </c>
      <c r="BD1314">
        <v>0</v>
      </c>
      <c r="BE1314">
        <v>0</v>
      </c>
      <c r="BH1314">
        <v>0</v>
      </c>
      <c r="BI1314">
        <v>0</v>
      </c>
      <c r="BJ1314">
        <v>0</v>
      </c>
      <c r="BQ1314" t="s">
        <v>77</v>
      </c>
      <c r="BR1314" t="s">
        <v>6392</v>
      </c>
      <c r="BS1314" t="s">
        <v>6393</v>
      </c>
    </row>
    <row r="1315" spans="1:71" ht="217.5" x14ac:dyDescent="0.35">
      <c r="A1315">
        <v>3790</v>
      </c>
      <c r="C1315" s="1">
        <v>45390</v>
      </c>
      <c r="D1315" t="s">
        <v>3684</v>
      </c>
      <c r="E1315" t="s">
        <v>85</v>
      </c>
      <c r="F1315" t="s">
        <v>3554</v>
      </c>
      <c r="G1315" t="s">
        <v>5980</v>
      </c>
      <c r="H1315" t="s">
        <v>6355</v>
      </c>
      <c r="I1315" t="s">
        <v>3618</v>
      </c>
      <c r="J1315">
        <v>-2.6882237</v>
      </c>
      <c r="K1315">
        <v>37.196716500000001</v>
      </c>
      <c r="L1315">
        <v>299525.86259999999</v>
      </c>
      <c r="M1315">
        <v>9702720.3220000006</v>
      </c>
      <c r="N1315">
        <v>1143.5999999999999</v>
      </c>
      <c r="O1315">
        <v>3.9</v>
      </c>
      <c r="P1315">
        <v>200</v>
      </c>
      <c r="Q1315">
        <v>0</v>
      </c>
      <c r="R1315">
        <v>0</v>
      </c>
      <c r="S1315">
        <v>0</v>
      </c>
      <c r="T1315">
        <f t="shared" si="60"/>
        <v>200</v>
      </c>
      <c r="U1315">
        <v>400</v>
      </c>
      <c r="V1315">
        <f t="shared" si="61"/>
        <v>39.894228040143268</v>
      </c>
      <c r="W1315">
        <f t="shared" si="62"/>
        <v>39.894228040143268</v>
      </c>
      <c r="X1315" t="s">
        <v>69</v>
      </c>
      <c r="Y1315">
        <v>20</v>
      </c>
      <c r="Z1315" t="s">
        <v>73</v>
      </c>
      <c r="AA1315">
        <v>0</v>
      </c>
      <c r="AB1315">
        <v>0</v>
      </c>
      <c r="AC1315">
        <v>0</v>
      </c>
      <c r="AD1315">
        <v>0</v>
      </c>
      <c r="AF1315">
        <v>0</v>
      </c>
      <c r="AG1315">
        <v>0</v>
      </c>
      <c r="AH1315">
        <v>0</v>
      </c>
      <c r="AI1315">
        <v>0</v>
      </c>
      <c r="AL1315">
        <v>0</v>
      </c>
      <c r="AM1315">
        <v>0</v>
      </c>
      <c r="AN1315">
        <v>0</v>
      </c>
      <c r="AR1315">
        <v>0</v>
      </c>
      <c r="AS1315">
        <v>0</v>
      </c>
      <c r="AT1315">
        <v>0</v>
      </c>
      <c r="AW1315" t="s">
        <v>73</v>
      </c>
      <c r="AZ1315" t="s">
        <v>73</v>
      </c>
      <c r="BA1315">
        <v>0</v>
      </c>
      <c r="BC1315">
        <v>0</v>
      </c>
      <c r="BD1315">
        <v>0</v>
      </c>
      <c r="BE1315">
        <v>0</v>
      </c>
      <c r="BH1315">
        <v>0</v>
      </c>
      <c r="BI1315">
        <v>0</v>
      </c>
      <c r="BJ1315">
        <v>0</v>
      </c>
      <c r="BQ1315" t="s">
        <v>77</v>
      </c>
      <c r="BR1315" s="2" t="s">
        <v>6394</v>
      </c>
      <c r="BS1315" t="s">
        <v>6395</v>
      </c>
    </row>
    <row r="1316" spans="1:71" ht="232" x14ac:dyDescent="0.35">
      <c r="A1316">
        <v>3791</v>
      </c>
      <c r="C1316" s="1">
        <v>45390</v>
      </c>
      <c r="D1316" t="s">
        <v>3684</v>
      </c>
      <c r="E1316" t="s">
        <v>85</v>
      </c>
      <c r="F1316" t="s">
        <v>3554</v>
      </c>
      <c r="G1316" t="s">
        <v>5980</v>
      </c>
      <c r="H1316" t="s">
        <v>6355</v>
      </c>
      <c r="I1316" t="s">
        <v>1769</v>
      </c>
      <c r="J1316">
        <v>-2.7022355</v>
      </c>
      <c r="K1316">
        <v>37.161920500000001</v>
      </c>
      <c r="L1316">
        <v>295658.55160000001</v>
      </c>
      <c r="M1316">
        <v>9701164.9940000009</v>
      </c>
      <c r="N1316">
        <v>1119.7</v>
      </c>
      <c r="O1316">
        <v>3.9</v>
      </c>
      <c r="P1316">
        <v>500</v>
      </c>
      <c r="Q1316">
        <v>0</v>
      </c>
      <c r="R1316">
        <v>0</v>
      </c>
      <c r="S1316">
        <v>0</v>
      </c>
      <c r="T1316">
        <f t="shared" si="60"/>
        <v>500</v>
      </c>
      <c r="U1316">
        <v>400</v>
      </c>
      <c r="V1316">
        <f t="shared" si="61"/>
        <v>63.078313050504001</v>
      </c>
      <c r="W1316">
        <f t="shared" si="62"/>
        <v>63.078313050504001</v>
      </c>
      <c r="X1316" t="s">
        <v>69</v>
      </c>
      <c r="Y1316">
        <v>20</v>
      </c>
      <c r="Z1316" t="s">
        <v>73</v>
      </c>
      <c r="AA1316">
        <v>0</v>
      </c>
      <c r="AB1316">
        <v>0</v>
      </c>
      <c r="AC1316">
        <v>0</v>
      </c>
      <c r="AD1316">
        <v>0</v>
      </c>
      <c r="AF1316">
        <v>0</v>
      </c>
      <c r="AG1316">
        <v>0</v>
      </c>
      <c r="AH1316">
        <v>0</v>
      </c>
      <c r="AI1316">
        <v>0</v>
      </c>
      <c r="AL1316">
        <v>0</v>
      </c>
      <c r="AM1316">
        <v>0</v>
      </c>
      <c r="AN1316">
        <v>0</v>
      </c>
      <c r="AR1316">
        <v>0</v>
      </c>
      <c r="AS1316">
        <v>0</v>
      </c>
      <c r="AT1316">
        <v>0</v>
      </c>
      <c r="AW1316" t="s">
        <v>73</v>
      </c>
      <c r="AZ1316" t="s">
        <v>73</v>
      </c>
      <c r="BA1316">
        <v>0</v>
      </c>
      <c r="BC1316">
        <v>0</v>
      </c>
      <c r="BD1316">
        <v>0</v>
      </c>
      <c r="BE1316">
        <v>0</v>
      </c>
      <c r="BH1316">
        <v>0</v>
      </c>
      <c r="BI1316">
        <v>0</v>
      </c>
      <c r="BJ1316">
        <v>0</v>
      </c>
      <c r="BQ1316" t="s">
        <v>77</v>
      </c>
      <c r="BR1316" s="2" t="s">
        <v>6396</v>
      </c>
      <c r="BS1316" t="s">
        <v>6397</v>
      </c>
    </row>
    <row r="1317" spans="1:71" ht="188.5" x14ac:dyDescent="0.35">
      <c r="A1317">
        <v>3792</v>
      </c>
      <c r="C1317" s="1">
        <v>45390</v>
      </c>
      <c r="D1317" t="s">
        <v>3684</v>
      </c>
      <c r="E1317" t="s">
        <v>85</v>
      </c>
      <c r="F1317" t="s">
        <v>3554</v>
      </c>
      <c r="G1317" t="s">
        <v>5980</v>
      </c>
      <c r="H1317" t="s">
        <v>6355</v>
      </c>
      <c r="I1317" t="s">
        <v>1769</v>
      </c>
      <c r="J1317">
        <v>-2.7024357999999999</v>
      </c>
      <c r="K1317">
        <v>37.161802100000003</v>
      </c>
      <c r="L1317">
        <v>295645.41800000001</v>
      </c>
      <c r="M1317">
        <v>9701142.8230000008</v>
      </c>
      <c r="N1317">
        <v>1128.8</v>
      </c>
      <c r="O1317">
        <v>3.9</v>
      </c>
      <c r="P1317">
        <v>0</v>
      </c>
      <c r="Q1317">
        <v>200</v>
      </c>
      <c r="R1317">
        <v>400</v>
      </c>
      <c r="S1317">
        <v>0</v>
      </c>
      <c r="T1317">
        <f t="shared" si="60"/>
        <v>102.00000000000001</v>
      </c>
      <c r="U1317">
        <v>500</v>
      </c>
      <c r="V1317">
        <f t="shared" si="61"/>
        <v>28.490177426065046</v>
      </c>
      <c r="W1317">
        <f t="shared" si="62"/>
        <v>28.490177426065046</v>
      </c>
      <c r="X1317" t="s">
        <v>69</v>
      </c>
      <c r="Y1317">
        <v>20</v>
      </c>
      <c r="Z1317" t="s">
        <v>73</v>
      </c>
      <c r="AA1317">
        <v>0</v>
      </c>
      <c r="AB1317">
        <v>0</v>
      </c>
      <c r="AC1317">
        <v>0</v>
      </c>
      <c r="AD1317">
        <v>0</v>
      </c>
      <c r="AF1317">
        <v>0</v>
      </c>
      <c r="AG1317">
        <v>0</v>
      </c>
      <c r="AH1317">
        <v>0</v>
      </c>
      <c r="AI1317">
        <v>0</v>
      </c>
      <c r="AL1317">
        <v>0</v>
      </c>
      <c r="AM1317">
        <v>0</v>
      </c>
      <c r="AN1317">
        <v>0</v>
      </c>
      <c r="AR1317">
        <v>0</v>
      </c>
      <c r="AS1317">
        <v>0</v>
      </c>
      <c r="AT1317">
        <v>0</v>
      </c>
      <c r="AW1317" t="s">
        <v>73</v>
      </c>
      <c r="AZ1317" t="s">
        <v>73</v>
      </c>
      <c r="BA1317">
        <v>0</v>
      </c>
      <c r="BC1317">
        <v>0</v>
      </c>
      <c r="BD1317">
        <v>0</v>
      </c>
      <c r="BE1317">
        <v>0</v>
      </c>
      <c r="BH1317">
        <v>0</v>
      </c>
      <c r="BI1317">
        <v>0</v>
      </c>
      <c r="BJ1317">
        <v>0</v>
      </c>
      <c r="BR1317" s="2" t="s">
        <v>6398</v>
      </c>
      <c r="BS1317" t="s">
        <v>6399</v>
      </c>
    </row>
    <row r="1318" spans="1:71" x14ac:dyDescent="0.35">
      <c r="A1318">
        <v>6139</v>
      </c>
      <c r="C1318" s="1">
        <v>45390</v>
      </c>
      <c r="D1318" t="s">
        <v>8988</v>
      </c>
      <c r="E1318" t="s">
        <v>85</v>
      </c>
      <c r="F1318" t="s">
        <v>8968</v>
      </c>
      <c r="G1318" t="s">
        <v>8968</v>
      </c>
      <c r="H1318" t="s">
        <v>9817</v>
      </c>
      <c r="I1318" t="s">
        <v>8968</v>
      </c>
      <c r="J1318">
        <v>-1.8522871999999999</v>
      </c>
      <c r="K1318">
        <v>36.103098199999998</v>
      </c>
      <c r="L1318">
        <v>177676.67300000001</v>
      </c>
      <c r="M1318">
        <v>9795002.3430000003</v>
      </c>
      <c r="N1318">
        <v>0</v>
      </c>
      <c r="O1318">
        <v>3600</v>
      </c>
      <c r="P1318">
        <v>400</v>
      </c>
      <c r="Q1318">
        <v>600</v>
      </c>
      <c r="R1318">
        <v>700</v>
      </c>
      <c r="S1318">
        <v>50</v>
      </c>
      <c r="T1318">
        <f t="shared" si="60"/>
        <v>656</v>
      </c>
      <c r="U1318">
        <v>3000</v>
      </c>
      <c r="V1318">
        <f t="shared" si="61"/>
        <v>72.251519938435663</v>
      </c>
      <c r="W1318">
        <f t="shared" si="62"/>
        <v>72.251519938435663</v>
      </c>
      <c r="X1318" t="s">
        <v>73</v>
      </c>
      <c r="Y1318">
        <v>4</v>
      </c>
      <c r="Z1318" t="s">
        <v>73</v>
      </c>
      <c r="AA1318">
        <v>0</v>
      </c>
      <c r="AB1318">
        <v>0</v>
      </c>
      <c r="AC1318">
        <v>0</v>
      </c>
      <c r="AD1318">
        <v>0</v>
      </c>
      <c r="AF1318">
        <v>0</v>
      </c>
      <c r="AG1318">
        <v>0</v>
      </c>
      <c r="AH1318">
        <v>0</v>
      </c>
      <c r="AI1318">
        <v>0</v>
      </c>
      <c r="AL1318">
        <v>0</v>
      </c>
      <c r="AM1318">
        <v>0</v>
      </c>
      <c r="AN1318">
        <v>0</v>
      </c>
      <c r="AR1318">
        <v>0</v>
      </c>
      <c r="AS1318">
        <v>0</v>
      </c>
      <c r="AT1318">
        <v>0</v>
      </c>
      <c r="AW1318" t="s">
        <v>73</v>
      </c>
      <c r="AZ1318" t="s">
        <v>73</v>
      </c>
      <c r="BA1318">
        <v>0</v>
      </c>
      <c r="BC1318">
        <v>0</v>
      </c>
      <c r="BD1318">
        <v>0</v>
      </c>
      <c r="BE1318">
        <v>0</v>
      </c>
      <c r="BH1318">
        <v>0</v>
      </c>
      <c r="BI1318">
        <v>0</v>
      </c>
      <c r="BJ1318">
        <v>0</v>
      </c>
      <c r="BQ1318" t="s">
        <v>77</v>
      </c>
      <c r="BR1318" t="s">
        <v>9826</v>
      </c>
      <c r="BS1318" t="s">
        <v>9827</v>
      </c>
    </row>
    <row r="1319" spans="1:71" x14ac:dyDescent="0.35">
      <c r="A1319">
        <v>6329</v>
      </c>
      <c r="C1319" s="1">
        <v>45390</v>
      </c>
      <c r="D1319" t="s">
        <v>10042</v>
      </c>
      <c r="E1319" t="s">
        <v>85</v>
      </c>
      <c r="F1319" t="s">
        <v>10032</v>
      </c>
      <c r="G1319" t="s">
        <v>10093</v>
      </c>
      <c r="H1319" t="s">
        <v>10094</v>
      </c>
      <c r="I1319" t="s">
        <v>10095</v>
      </c>
      <c r="J1319">
        <v>-2.1033808999999999</v>
      </c>
      <c r="K1319">
        <v>36.232405200000002</v>
      </c>
      <c r="L1319">
        <v>192121.8688</v>
      </c>
      <c r="M1319">
        <v>9767239.0879999995</v>
      </c>
      <c r="N1319">
        <v>698</v>
      </c>
      <c r="O1319">
        <v>3.9</v>
      </c>
      <c r="P1319">
        <v>60</v>
      </c>
      <c r="Q1319">
        <v>500</v>
      </c>
      <c r="R1319">
        <v>1200</v>
      </c>
      <c r="S1319">
        <v>45</v>
      </c>
      <c r="T1319">
        <f t="shared" si="60"/>
        <v>380.5</v>
      </c>
      <c r="U1319">
        <v>4000</v>
      </c>
      <c r="V1319">
        <f t="shared" si="61"/>
        <v>55.026564424133447</v>
      </c>
      <c r="W1319">
        <f t="shared" si="62"/>
        <v>55.026564424133447</v>
      </c>
      <c r="X1319" t="s">
        <v>73</v>
      </c>
      <c r="Y1319">
        <v>50</v>
      </c>
      <c r="Z1319" t="s">
        <v>73</v>
      </c>
      <c r="AA1319">
        <v>0</v>
      </c>
      <c r="AB1319">
        <v>0</v>
      </c>
      <c r="AC1319">
        <v>0</v>
      </c>
      <c r="AD1319">
        <v>0</v>
      </c>
      <c r="AF1319">
        <v>0</v>
      </c>
      <c r="AG1319">
        <v>0</v>
      </c>
      <c r="AH1319">
        <v>0</v>
      </c>
      <c r="AI1319">
        <v>0</v>
      </c>
      <c r="AL1319">
        <v>0</v>
      </c>
      <c r="AM1319">
        <v>0</v>
      </c>
      <c r="AN1319">
        <v>0</v>
      </c>
      <c r="AR1319">
        <v>0</v>
      </c>
      <c r="AS1319">
        <v>0</v>
      </c>
      <c r="AT1319">
        <v>0</v>
      </c>
      <c r="AW1319" t="s">
        <v>73</v>
      </c>
      <c r="AZ1319" t="s">
        <v>73</v>
      </c>
      <c r="BA1319">
        <v>0</v>
      </c>
      <c r="BC1319">
        <v>0</v>
      </c>
      <c r="BD1319">
        <v>0</v>
      </c>
      <c r="BE1319">
        <v>0</v>
      </c>
      <c r="BH1319">
        <v>0</v>
      </c>
      <c r="BI1319">
        <v>0</v>
      </c>
      <c r="BJ1319">
        <v>0</v>
      </c>
      <c r="BQ1319" t="s">
        <v>77</v>
      </c>
      <c r="BR1319" t="s">
        <v>10045</v>
      </c>
      <c r="BS1319" t="s">
        <v>10097</v>
      </c>
    </row>
    <row r="1320" spans="1:71" x14ac:dyDescent="0.35">
      <c r="A1320">
        <v>6418</v>
      </c>
      <c r="C1320" s="1">
        <v>45390</v>
      </c>
      <c r="D1320" t="s">
        <v>10031</v>
      </c>
      <c r="E1320" t="s">
        <v>85</v>
      </c>
      <c r="F1320" t="s">
        <v>10032</v>
      </c>
      <c r="G1320" t="s">
        <v>10032</v>
      </c>
      <c r="H1320" t="s">
        <v>10236</v>
      </c>
      <c r="I1320" t="s">
        <v>10212</v>
      </c>
      <c r="J1320">
        <v>-2.0917395000000001</v>
      </c>
      <c r="K1320">
        <v>36.092239200000002</v>
      </c>
      <c r="L1320">
        <v>176513.72870000001</v>
      </c>
      <c r="M1320">
        <v>9768499.1040000003</v>
      </c>
      <c r="N1320">
        <v>578.1</v>
      </c>
      <c r="O1320">
        <v>3</v>
      </c>
      <c r="P1320">
        <v>120</v>
      </c>
      <c r="Q1320">
        <v>280</v>
      </c>
      <c r="R1320">
        <v>520</v>
      </c>
      <c r="S1320">
        <v>18</v>
      </c>
      <c r="T1320">
        <f t="shared" si="60"/>
        <v>268.60000000000002</v>
      </c>
      <c r="U1320">
        <v>1000</v>
      </c>
      <c r="V1320">
        <f t="shared" si="61"/>
        <v>46.232573860041093</v>
      </c>
      <c r="W1320">
        <f t="shared" si="62"/>
        <v>46.232573860041093</v>
      </c>
      <c r="X1320" t="s">
        <v>69</v>
      </c>
      <c r="Y1320">
        <v>50</v>
      </c>
      <c r="Z1320" t="s">
        <v>73</v>
      </c>
      <c r="AA1320">
        <v>0</v>
      </c>
      <c r="AB1320">
        <v>0</v>
      </c>
      <c r="AC1320">
        <v>0</v>
      </c>
      <c r="AD1320">
        <v>0</v>
      </c>
      <c r="AF1320">
        <v>0</v>
      </c>
      <c r="AG1320">
        <v>0</v>
      </c>
      <c r="AH1320">
        <v>0</v>
      </c>
      <c r="AI1320">
        <v>0</v>
      </c>
      <c r="AL1320">
        <v>0</v>
      </c>
      <c r="AM1320">
        <v>0</v>
      </c>
      <c r="AN1320">
        <v>0</v>
      </c>
      <c r="AR1320">
        <v>0</v>
      </c>
      <c r="AS1320">
        <v>0</v>
      </c>
      <c r="AT1320">
        <v>0</v>
      </c>
      <c r="AW1320" t="s">
        <v>73</v>
      </c>
      <c r="AZ1320" t="s">
        <v>73</v>
      </c>
      <c r="BA1320">
        <v>0</v>
      </c>
      <c r="BC1320">
        <v>0</v>
      </c>
      <c r="BD1320">
        <v>0</v>
      </c>
      <c r="BE1320">
        <v>0</v>
      </c>
      <c r="BH1320">
        <v>0</v>
      </c>
      <c r="BI1320">
        <v>0</v>
      </c>
      <c r="BJ1320">
        <v>0</v>
      </c>
      <c r="BQ1320" t="s">
        <v>77</v>
      </c>
      <c r="BR1320" t="s">
        <v>10036</v>
      </c>
      <c r="BS1320" t="s">
        <v>10239</v>
      </c>
    </row>
    <row r="1321" spans="1:71" ht="188.5" x14ac:dyDescent="0.35">
      <c r="A1321">
        <v>215</v>
      </c>
      <c r="C1321" s="1">
        <v>45391</v>
      </c>
      <c r="D1321" t="s">
        <v>66</v>
      </c>
      <c r="E1321" t="s">
        <v>85</v>
      </c>
      <c r="F1321" t="s">
        <v>67</v>
      </c>
      <c r="G1321" t="s">
        <v>216</v>
      </c>
      <c r="H1321" t="s">
        <v>302</v>
      </c>
      <c r="I1321" t="s">
        <v>302</v>
      </c>
      <c r="J1321">
        <v>-2.2052399999999999</v>
      </c>
      <c r="K1321">
        <v>37.278984899999998</v>
      </c>
      <c r="L1321">
        <v>308606.098</v>
      </c>
      <c r="M1321">
        <v>9756142.8800000008</v>
      </c>
      <c r="N1321">
        <v>0</v>
      </c>
      <c r="O1321">
        <v>4100</v>
      </c>
      <c r="P1321">
        <v>610</v>
      </c>
      <c r="Q1321">
        <v>650</v>
      </c>
      <c r="R1321">
        <v>850</v>
      </c>
      <c r="S1321">
        <v>10</v>
      </c>
      <c r="T1321">
        <f t="shared" si="60"/>
        <v>872</v>
      </c>
      <c r="U1321">
        <v>800</v>
      </c>
      <c r="V1321">
        <f t="shared" si="61"/>
        <v>83.301593735093903</v>
      </c>
      <c r="W1321">
        <f t="shared" si="62"/>
        <v>83.301593735093903</v>
      </c>
      <c r="X1321" t="s">
        <v>73</v>
      </c>
      <c r="Y1321">
        <v>20</v>
      </c>
      <c r="Z1321" t="s">
        <v>73</v>
      </c>
      <c r="AA1321">
        <v>0</v>
      </c>
      <c r="AB1321">
        <v>0</v>
      </c>
      <c r="AC1321">
        <v>0</v>
      </c>
      <c r="AD1321">
        <v>0</v>
      </c>
      <c r="AF1321">
        <v>0</v>
      </c>
      <c r="AG1321">
        <v>0</v>
      </c>
      <c r="AH1321">
        <v>0</v>
      </c>
      <c r="AI1321">
        <v>0</v>
      </c>
      <c r="AL1321">
        <v>0</v>
      </c>
      <c r="AM1321">
        <v>0</v>
      </c>
      <c r="AN1321">
        <v>0</v>
      </c>
      <c r="AR1321">
        <v>0</v>
      </c>
      <c r="AS1321">
        <v>0</v>
      </c>
      <c r="AT1321">
        <v>0</v>
      </c>
      <c r="AW1321" t="s">
        <v>69</v>
      </c>
      <c r="AX1321" s="2" t="s">
        <v>371</v>
      </c>
      <c r="AY1321" t="s">
        <v>372</v>
      </c>
      <c r="AZ1321" t="s">
        <v>73</v>
      </c>
      <c r="BA1321">
        <v>0</v>
      </c>
      <c r="BC1321">
        <v>0</v>
      </c>
      <c r="BD1321">
        <v>0</v>
      </c>
      <c r="BE1321">
        <v>0</v>
      </c>
      <c r="BH1321">
        <v>0</v>
      </c>
      <c r="BI1321">
        <v>0</v>
      </c>
      <c r="BJ1321">
        <v>0</v>
      </c>
      <c r="BQ1321" t="s">
        <v>373</v>
      </c>
      <c r="BR1321" t="s">
        <v>374</v>
      </c>
      <c r="BS1321" t="s">
        <v>375</v>
      </c>
    </row>
    <row r="1322" spans="1:71" x14ac:dyDescent="0.35">
      <c r="A1322">
        <v>638</v>
      </c>
      <c r="C1322" s="1">
        <v>45391</v>
      </c>
      <c r="D1322" t="s">
        <v>806</v>
      </c>
      <c r="E1322" t="s">
        <v>85</v>
      </c>
      <c r="F1322" t="s">
        <v>67</v>
      </c>
      <c r="G1322" t="s">
        <v>807</v>
      </c>
      <c r="H1322" t="s">
        <v>956</v>
      </c>
      <c r="I1322" t="s">
        <v>809</v>
      </c>
      <c r="J1322">
        <v>-2.3965443</v>
      </c>
      <c r="K1322">
        <v>37.4661519</v>
      </c>
      <c r="L1322">
        <v>329448.95669999998</v>
      </c>
      <c r="M1322">
        <v>9735012.8200000003</v>
      </c>
      <c r="N1322">
        <v>1068.0999999999999</v>
      </c>
      <c r="O1322">
        <v>2.8</v>
      </c>
      <c r="P1322">
        <v>2</v>
      </c>
      <c r="Q1322">
        <v>50</v>
      </c>
      <c r="R1322">
        <v>150</v>
      </c>
      <c r="S1322">
        <v>0</v>
      </c>
      <c r="T1322">
        <f t="shared" si="60"/>
        <v>36</v>
      </c>
      <c r="U1322">
        <v>1</v>
      </c>
      <c r="V1322">
        <f t="shared" si="61"/>
        <v>16.925687506432688</v>
      </c>
      <c r="W1322">
        <f t="shared" si="62"/>
        <v>1</v>
      </c>
      <c r="X1322" t="s">
        <v>69</v>
      </c>
      <c r="Y1322">
        <v>15</v>
      </c>
      <c r="Z1322" t="s">
        <v>69</v>
      </c>
      <c r="AA1322">
        <v>1</v>
      </c>
      <c r="AB1322">
        <v>490</v>
      </c>
      <c r="AC1322">
        <v>0</v>
      </c>
      <c r="AD1322">
        <v>0</v>
      </c>
      <c r="AE1322" t="s">
        <v>810</v>
      </c>
      <c r="AF1322">
        <v>490</v>
      </c>
      <c r="AG1322">
        <v>0</v>
      </c>
      <c r="AH1322">
        <v>0</v>
      </c>
      <c r="AI1322">
        <v>0</v>
      </c>
      <c r="AJ1322" t="s">
        <v>69</v>
      </c>
      <c r="AL1322">
        <v>0</v>
      </c>
      <c r="AM1322">
        <v>0</v>
      </c>
      <c r="AN1322">
        <v>0</v>
      </c>
      <c r="AR1322">
        <v>0</v>
      </c>
      <c r="AS1322">
        <v>0</v>
      </c>
      <c r="AT1322">
        <v>0</v>
      </c>
      <c r="AW1322" t="s">
        <v>73</v>
      </c>
      <c r="AZ1322" t="s">
        <v>73</v>
      </c>
      <c r="BA1322">
        <v>0</v>
      </c>
      <c r="BC1322">
        <v>0</v>
      </c>
      <c r="BD1322">
        <v>0</v>
      </c>
      <c r="BE1322">
        <v>0</v>
      </c>
      <c r="BH1322">
        <v>0</v>
      </c>
      <c r="BI1322">
        <v>0</v>
      </c>
      <c r="BJ1322">
        <v>0</v>
      </c>
      <c r="BQ1322" t="s">
        <v>1008</v>
      </c>
      <c r="BR1322" t="s">
        <v>1009</v>
      </c>
      <c r="BS1322" t="s">
        <v>1010</v>
      </c>
    </row>
    <row r="1323" spans="1:71" x14ac:dyDescent="0.35">
      <c r="A1323">
        <v>1759</v>
      </c>
      <c r="C1323" s="1">
        <v>45391</v>
      </c>
      <c r="D1323" t="s">
        <v>2974</v>
      </c>
      <c r="E1323" t="s">
        <v>85</v>
      </c>
      <c r="F1323" t="s">
        <v>2973</v>
      </c>
      <c r="G1323" t="s">
        <v>3077</v>
      </c>
      <c r="H1323" t="s">
        <v>3078</v>
      </c>
      <c r="I1323" t="s">
        <v>3087</v>
      </c>
      <c r="J1323">
        <v>-1.8586768</v>
      </c>
      <c r="K1323">
        <v>36.333699600000003</v>
      </c>
      <c r="L1323">
        <v>203354.9945</v>
      </c>
      <c r="M1323">
        <v>9794335.6500000004</v>
      </c>
      <c r="N1323">
        <v>793.5</v>
      </c>
      <c r="O1323">
        <v>3.9</v>
      </c>
      <c r="P1323">
        <v>350</v>
      </c>
      <c r="Q1323">
        <v>600</v>
      </c>
      <c r="R1323">
        <v>900</v>
      </c>
      <c r="S1323">
        <v>80</v>
      </c>
      <c r="T1323">
        <f t="shared" si="60"/>
        <v>661</v>
      </c>
      <c r="U1323">
        <v>2000</v>
      </c>
      <c r="V1323">
        <f t="shared" si="61"/>
        <v>72.526346034990212</v>
      </c>
      <c r="W1323">
        <f t="shared" si="62"/>
        <v>72.526346034990212</v>
      </c>
      <c r="X1323" t="s">
        <v>69</v>
      </c>
      <c r="Y1323">
        <v>25</v>
      </c>
      <c r="Z1323" t="s">
        <v>73</v>
      </c>
      <c r="AA1323">
        <v>0</v>
      </c>
      <c r="AB1323">
        <v>0</v>
      </c>
      <c r="AC1323">
        <v>0</v>
      </c>
      <c r="AD1323">
        <v>0</v>
      </c>
      <c r="AF1323">
        <v>0</v>
      </c>
      <c r="AG1323">
        <v>0</v>
      </c>
      <c r="AH1323">
        <v>0</v>
      </c>
      <c r="AI1323">
        <v>0</v>
      </c>
      <c r="AL1323">
        <v>0</v>
      </c>
      <c r="AM1323">
        <v>0</v>
      </c>
      <c r="AN1323">
        <v>0</v>
      </c>
      <c r="AR1323">
        <v>0</v>
      </c>
      <c r="AS1323">
        <v>0</v>
      </c>
      <c r="AT1323">
        <v>0</v>
      </c>
      <c r="AW1323" t="s">
        <v>73</v>
      </c>
      <c r="AZ1323" t="s">
        <v>73</v>
      </c>
      <c r="BA1323">
        <v>0</v>
      </c>
      <c r="BC1323">
        <v>0</v>
      </c>
      <c r="BD1323">
        <v>0</v>
      </c>
      <c r="BE1323">
        <v>0</v>
      </c>
      <c r="BH1323">
        <v>0</v>
      </c>
      <c r="BI1323">
        <v>0</v>
      </c>
      <c r="BJ1323">
        <v>0</v>
      </c>
      <c r="BQ1323" t="s">
        <v>77</v>
      </c>
      <c r="BR1323" t="s">
        <v>2980</v>
      </c>
      <c r="BS1323" t="s">
        <v>3091</v>
      </c>
    </row>
    <row r="1324" spans="1:71" ht="261" x14ac:dyDescent="0.35">
      <c r="A1324">
        <v>5054</v>
      </c>
      <c r="C1324" s="1">
        <v>45391</v>
      </c>
      <c r="D1324" t="s">
        <v>3553</v>
      </c>
      <c r="E1324" t="s">
        <v>85</v>
      </c>
      <c r="F1324" t="s">
        <v>3554</v>
      </c>
      <c r="G1324" t="s">
        <v>7809</v>
      </c>
      <c r="H1324" t="s">
        <v>5807</v>
      </c>
      <c r="I1324" t="s">
        <v>7918</v>
      </c>
      <c r="J1324">
        <v>-2.6675977999999998</v>
      </c>
      <c r="K1324">
        <v>37.444070699999997</v>
      </c>
      <c r="L1324">
        <v>327029.07709999999</v>
      </c>
      <c r="M1324">
        <v>9705038.8259999994</v>
      </c>
      <c r="N1324">
        <v>1202.8</v>
      </c>
      <c r="O1324">
        <v>3.9</v>
      </c>
      <c r="P1324">
        <v>380</v>
      </c>
      <c r="Q1324">
        <v>450</v>
      </c>
      <c r="R1324">
        <v>500</v>
      </c>
      <c r="S1324">
        <v>1</v>
      </c>
      <c r="T1324">
        <f t="shared" si="60"/>
        <v>542.20000000000005</v>
      </c>
      <c r="U1324">
        <v>500</v>
      </c>
      <c r="V1324">
        <f t="shared" si="61"/>
        <v>65.686303802400715</v>
      </c>
      <c r="W1324">
        <f t="shared" si="62"/>
        <v>65.686303802400715</v>
      </c>
      <c r="X1324" t="s">
        <v>69</v>
      </c>
      <c r="Y1324">
        <v>15</v>
      </c>
      <c r="Z1324" t="s">
        <v>73</v>
      </c>
      <c r="AA1324">
        <v>0</v>
      </c>
      <c r="AB1324">
        <v>0</v>
      </c>
      <c r="AC1324">
        <v>0</v>
      </c>
      <c r="AD1324">
        <v>0</v>
      </c>
      <c r="AF1324">
        <v>0</v>
      </c>
      <c r="AG1324">
        <v>0</v>
      </c>
      <c r="AH1324">
        <v>0</v>
      </c>
      <c r="AI1324">
        <v>0</v>
      </c>
      <c r="AL1324">
        <v>0</v>
      </c>
      <c r="AM1324">
        <v>0</v>
      </c>
      <c r="AN1324">
        <v>0</v>
      </c>
      <c r="AR1324">
        <v>0</v>
      </c>
      <c r="AS1324">
        <v>0</v>
      </c>
      <c r="AT1324">
        <v>0</v>
      </c>
      <c r="AW1324" t="s">
        <v>73</v>
      </c>
      <c r="AZ1324" t="s">
        <v>73</v>
      </c>
      <c r="BA1324">
        <v>0</v>
      </c>
      <c r="BC1324">
        <v>0</v>
      </c>
      <c r="BD1324">
        <v>0</v>
      </c>
      <c r="BE1324">
        <v>0</v>
      </c>
      <c r="BH1324">
        <v>0</v>
      </c>
      <c r="BI1324">
        <v>0</v>
      </c>
      <c r="BJ1324">
        <v>0</v>
      </c>
      <c r="BQ1324" t="s">
        <v>77</v>
      </c>
      <c r="BR1324" s="2" t="s">
        <v>8311</v>
      </c>
      <c r="BS1324" t="s">
        <v>8312</v>
      </c>
    </row>
    <row r="1325" spans="1:71" x14ac:dyDescent="0.35">
      <c r="A1325">
        <v>6307</v>
      </c>
      <c r="C1325" s="1">
        <v>45391</v>
      </c>
      <c r="D1325" t="s">
        <v>10042</v>
      </c>
      <c r="E1325" t="s">
        <v>85</v>
      </c>
      <c r="F1325" t="s">
        <v>10032</v>
      </c>
      <c r="G1325" t="s">
        <v>10053</v>
      </c>
      <c r="H1325" t="s">
        <v>10054</v>
      </c>
      <c r="I1325" t="s">
        <v>10062</v>
      </c>
      <c r="J1325">
        <v>-1.9549802999999999</v>
      </c>
      <c r="K1325">
        <v>36.214154100000002</v>
      </c>
      <c r="L1325">
        <v>190061.64600000001</v>
      </c>
      <c r="M1325">
        <v>9783657.8929999992</v>
      </c>
      <c r="N1325">
        <v>687.5</v>
      </c>
      <c r="O1325">
        <v>3.9</v>
      </c>
      <c r="P1325">
        <v>70</v>
      </c>
      <c r="Q1325">
        <v>350</v>
      </c>
      <c r="R1325">
        <v>1200</v>
      </c>
      <c r="S1325">
        <v>50</v>
      </c>
      <c r="T1325">
        <f t="shared" si="60"/>
        <v>368.5</v>
      </c>
      <c r="U1325">
        <v>5000</v>
      </c>
      <c r="V1325">
        <f t="shared" si="61"/>
        <v>54.151914337982284</v>
      </c>
      <c r="W1325">
        <f t="shared" si="62"/>
        <v>54.151914337982284</v>
      </c>
      <c r="X1325" t="s">
        <v>73</v>
      </c>
      <c r="Y1325">
        <v>30</v>
      </c>
      <c r="Z1325" t="s">
        <v>73</v>
      </c>
      <c r="AA1325">
        <v>0</v>
      </c>
      <c r="AB1325">
        <v>0</v>
      </c>
      <c r="AC1325">
        <v>0</v>
      </c>
      <c r="AD1325">
        <v>0</v>
      </c>
      <c r="AF1325">
        <v>0</v>
      </c>
      <c r="AG1325">
        <v>0</v>
      </c>
      <c r="AH1325">
        <v>0</v>
      </c>
      <c r="AI1325">
        <v>0</v>
      </c>
      <c r="AL1325">
        <v>0</v>
      </c>
      <c r="AM1325">
        <v>0</v>
      </c>
      <c r="AN1325">
        <v>0</v>
      </c>
      <c r="AR1325">
        <v>0</v>
      </c>
      <c r="AS1325">
        <v>0</v>
      </c>
      <c r="AT1325">
        <v>0</v>
      </c>
      <c r="AW1325" t="s">
        <v>73</v>
      </c>
      <c r="AZ1325" t="s">
        <v>73</v>
      </c>
      <c r="BA1325">
        <v>0</v>
      </c>
      <c r="BC1325">
        <v>0</v>
      </c>
      <c r="BD1325">
        <v>0</v>
      </c>
      <c r="BE1325">
        <v>0</v>
      </c>
      <c r="BH1325">
        <v>0</v>
      </c>
      <c r="BI1325">
        <v>0</v>
      </c>
      <c r="BJ1325">
        <v>0</v>
      </c>
      <c r="BQ1325" t="s">
        <v>77</v>
      </c>
      <c r="BR1325" t="s">
        <v>10045</v>
      </c>
      <c r="BS1325" t="s">
        <v>10063</v>
      </c>
    </row>
    <row r="1326" spans="1:71" x14ac:dyDescent="0.35">
      <c r="A1326">
        <v>6371</v>
      </c>
      <c r="C1326" s="1">
        <v>45391</v>
      </c>
      <c r="D1326" t="s">
        <v>10031</v>
      </c>
      <c r="E1326" t="s">
        <v>85</v>
      </c>
      <c r="F1326" t="s">
        <v>10032</v>
      </c>
      <c r="G1326" t="s">
        <v>10170</v>
      </c>
      <c r="H1326" t="s">
        <v>10171</v>
      </c>
      <c r="I1326" t="s">
        <v>10172</v>
      </c>
      <c r="J1326">
        <v>-2.0539982999999999</v>
      </c>
      <c r="K1326">
        <v>36.026200000000003</v>
      </c>
      <c r="L1326">
        <v>169152.51019999999</v>
      </c>
      <c r="M1326">
        <v>9772662.5549999997</v>
      </c>
      <c r="N1326">
        <v>632.1</v>
      </c>
      <c r="O1326">
        <v>3.9</v>
      </c>
      <c r="P1326">
        <v>240</v>
      </c>
      <c r="Q1326">
        <v>360</v>
      </c>
      <c r="R1326">
        <v>659</v>
      </c>
      <c r="S1326">
        <v>24</v>
      </c>
      <c r="T1326">
        <f t="shared" si="60"/>
        <v>430.03000000000003</v>
      </c>
      <c r="U1326">
        <v>1000</v>
      </c>
      <c r="V1326">
        <f t="shared" si="61"/>
        <v>58.49846159421962</v>
      </c>
      <c r="W1326">
        <f t="shared" si="62"/>
        <v>58.49846159421962</v>
      </c>
      <c r="X1326" t="s">
        <v>69</v>
      </c>
      <c r="Y1326">
        <v>200</v>
      </c>
      <c r="Z1326" t="s">
        <v>73</v>
      </c>
      <c r="AA1326">
        <v>0</v>
      </c>
      <c r="AB1326">
        <v>0</v>
      </c>
      <c r="AC1326">
        <v>0</v>
      </c>
      <c r="AD1326">
        <v>0</v>
      </c>
      <c r="AF1326">
        <v>0</v>
      </c>
      <c r="AG1326">
        <v>0</v>
      </c>
      <c r="AH1326">
        <v>0</v>
      </c>
      <c r="AI1326">
        <v>0</v>
      </c>
      <c r="AL1326">
        <v>0</v>
      </c>
      <c r="AM1326">
        <v>0</v>
      </c>
      <c r="AN1326">
        <v>0</v>
      </c>
      <c r="AR1326">
        <v>0</v>
      </c>
      <c r="AS1326">
        <v>0</v>
      </c>
      <c r="AT1326">
        <v>0</v>
      </c>
      <c r="AW1326" t="s">
        <v>73</v>
      </c>
      <c r="AZ1326" t="s">
        <v>73</v>
      </c>
      <c r="BA1326">
        <v>0</v>
      </c>
      <c r="BC1326">
        <v>0</v>
      </c>
      <c r="BD1326">
        <v>0</v>
      </c>
      <c r="BE1326">
        <v>0</v>
      </c>
      <c r="BH1326">
        <v>0</v>
      </c>
      <c r="BI1326">
        <v>0</v>
      </c>
      <c r="BJ1326">
        <v>0</v>
      </c>
      <c r="BQ1326" t="s">
        <v>77</v>
      </c>
      <c r="BR1326" t="s">
        <v>10036</v>
      </c>
      <c r="BS1326" t="s">
        <v>10173</v>
      </c>
    </row>
    <row r="1327" spans="1:71" x14ac:dyDescent="0.35">
      <c r="A1327">
        <v>6324</v>
      </c>
      <c r="C1327" s="1">
        <v>45392</v>
      </c>
      <c r="D1327" t="s">
        <v>10042</v>
      </c>
      <c r="E1327" t="s">
        <v>85</v>
      </c>
      <c r="F1327" t="s">
        <v>10032</v>
      </c>
      <c r="G1327" t="s">
        <v>10053</v>
      </c>
      <c r="H1327" t="s">
        <v>10087</v>
      </c>
      <c r="I1327" t="s">
        <v>10060</v>
      </c>
      <c r="J1327">
        <v>-1.9133066000000001</v>
      </c>
      <c r="K1327">
        <v>36.185367100000001</v>
      </c>
      <c r="L1327">
        <v>186848.72880000001</v>
      </c>
      <c r="M1327">
        <v>9788264.3809999991</v>
      </c>
      <c r="N1327">
        <v>642.1</v>
      </c>
      <c r="O1327">
        <v>5</v>
      </c>
      <c r="P1327">
        <v>800</v>
      </c>
      <c r="Q1327">
        <v>500</v>
      </c>
      <c r="R1327">
        <v>1300</v>
      </c>
      <c r="S1327">
        <v>70</v>
      </c>
      <c r="T1327">
        <f t="shared" si="60"/>
        <v>1155</v>
      </c>
      <c r="U1327">
        <v>3000</v>
      </c>
      <c r="V1327">
        <f t="shared" si="61"/>
        <v>95.870735699466479</v>
      </c>
      <c r="W1327">
        <f t="shared" si="62"/>
        <v>95.870735699466479</v>
      </c>
      <c r="X1327" t="s">
        <v>69</v>
      </c>
      <c r="Y1327">
        <v>80</v>
      </c>
      <c r="Z1327" t="s">
        <v>73</v>
      </c>
      <c r="AA1327">
        <v>0</v>
      </c>
      <c r="AB1327">
        <v>0</v>
      </c>
      <c r="AC1327">
        <v>0</v>
      </c>
      <c r="AD1327">
        <v>0</v>
      </c>
      <c r="AF1327">
        <v>0</v>
      </c>
      <c r="AG1327">
        <v>0</v>
      </c>
      <c r="AH1327">
        <v>0</v>
      </c>
      <c r="AI1327">
        <v>0</v>
      </c>
      <c r="AL1327">
        <v>0</v>
      </c>
      <c r="AM1327">
        <v>0</v>
      </c>
      <c r="AN1327">
        <v>0</v>
      </c>
      <c r="AR1327">
        <v>0</v>
      </c>
      <c r="AS1327">
        <v>0</v>
      </c>
      <c r="AT1327">
        <v>0</v>
      </c>
      <c r="AW1327" t="s">
        <v>73</v>
      </c>
      <c r="AZ1327" t="s">
        <v>73</v>
      </c>
      <c r="BA1327">
        <v>0</v>
      </c>
      <c r="BC1327">
        <v>0</v>
      </c>
      <c r="BD1327">
        <v>0</v>
      </c>
      <c r="BE1327">
        <v>0</v>
      </c>
      <c r="BH1327">
        <v>0</v>
      </c>
      <c r="BI1327">
        <v>0</v>
      </c>
      <c r="BJ1327">
        <v>0</v>
      </c>
      <c r="BQ1327" t="s">
        <v>77</v>
      </c>
      <c r="BR1327" t="s">
        <v>10045</v>
      </c>
      <c r="BS1327" t="s">
        <v>10088</v>
      </c>
    </row>
    <row r="1328" spans="1:71" x14ac:dyDescent="0.35">
      <c r="A1328">
        <v>18</v>
      </c>
      <c r="C1328" s="1">
        <v>45393</v>
      </c>
      <c r="D1328" t="s">
        <v>66</v>
      </c>
      <c r="E1328" t="s">
        <v>85</v>
      </c>
      <c r="F1328" t="s">
        <v>67</v>
      </c>
      <c r="G1328" t="s">
        <v>68</v>
      </c>
      <c r="H1328" t="s">
        <v>68</v>
      </c>
      <c r="I1328" t="s">
        <v>68</v>
      </c>
      <c r="J1328">
        <v>-2.2017975999999999</v>
      </c>
      <c r="K1328">
        <v>37.295031700000003</v>
      </c>
      <c r="L1328">
        <v>310390.75660000002</v>
      </c>
      <c r="M1328">
        <v>9756525.5969999991</v>
      </c>
      <c r="N1328">
        <v>0</v>
      </c>
      <c r="O1328">
        <v>3500</v>
      </c>
      <c r="P1328">
        <v>610</v>
      </c>
      <c r="Q1328">
        <v>420</v>
      </c>
      <c r="R1328">
        <v>400</v>
      </c>
      <c r="S1328">
        <v>15</v>
      </c>
      <c r="T1328">
        <f t="shared" si="60"/>
        <v>759.9</v>
      </c>
      <c r="U1328">
        <v>800</v>
      </c>
      <c r="V1328">
        <f t="shared" si="61"/>
        <v>77.763050755333438</v>
      </c>
      <c r="W1328">
        <f t="shared" si="62"/>
        <v>77.763050755333438</v>
      </c>
      <c r="X1328" t="s">
        <v>73</v>
      </c>
      <c r="Y1328">
        <v>15</v>
      </c>
      <c r="Z1328" t="s">
        <v>73</v>
      </c>
      <c r="AA1328">
        <v>0</v>
      </c>
      <c r="AB1328">
        <v>0</v>
      </c>
      <c r="AC1328">
        <v>0</v>
      </c>
      <c r="AD1328">
        <v>0</v>
      </c>
      <c r="AF1328">
        <v>0</v>
      </c>
      <c r="AG1328">
        <v>0</v>
      </c>
      <c r="AH1328">
        <v>0</v>
      </c>
      <c r="AI1328">
        <v>0</v>
      </c>
      <c r="AL1328">
        <v>0</v>
      </c>
      <c r="AM1328">
        <v>0</v>
      </c>
      <c r="AN1328">
        <v>0</v>
      </c>
      <c r="AR1328">
        <v>0</v>
      </c>
      <c r="AS1328">
        <v>0</v>
      </c>
      <c r="AT1328">
        <v>0</v>
      </c>
      <c r="AW1328" t="s">
        <v>73</v>
      </c>
      <c r="AZ1328" t="s">
        <v>73</v>
      </c>
      <c r="BA1328">
        <v>0</v>
      </c>
      <c r="BC1328">
        <v>0</v>
      </c>
      <c r="BD1328">
        <v>0</v>
      </c>
      <c r="BE1328">
        <v>0</v>
      </c>
      <c r="BH1328">
        <v>0</v>
      </c>
      <c r="BI1328">
        <v>0</v>
      </c>
      <c r="BJ1328">
        <v>0</v>
      </c>
      <c r="BQ1328" t="s">
        <v>72</v>
      </c>
      <c r="BR1328" t="s">
        <v>91</v>
      </c>
      <c r="BS1328" t="s">
        <v>92</v>
      </c>
    </row>
    <row r="1329" spans="1:71" x14ac:dyDescent="0.35">
      <c r="A1329">
        <v>551</v>
      </c>
      <c r="C1329" s="1">
        <v>45393</v>
      </c>
      <c r="D1329" t="s">
        <v>806</v>
      </c>
      <c r="E1329" t="s">
        <v>85</v>
      </c>
      <c r="F1329" t="s">
        <v>67</v>
      </c>
      <c r="G1329" t="s">
        <v>807</v>
      </c>
      <c r="H1329" t="s">
        <v>838</v>
      </c>
      <c r="I1329" t="s">
        <v>809</v>
      </c>
      <c r="J1329">
        <v>-2.4043942</v>
      </c>
      <c r="K1329">
        <v>37.463630000000002</v>
      </c>
      <c r="L1329">
        <v>329169.45030000003</v>
      </c>
      <c r="M1329">
        <v>9734144.5280000009</v>
      </c>
      <c r="N1329">
        <v>1066.9000000000001</v>
      </c>
      <c r="O1329">
        <v>3.9</v>
      </c>
      <c r="P1329">
        <v>0</v>
      </c>
      <c r="Q1329">
        <v>50</v>
      </c>
      <c r="R1329">
        <v>100</v>
      </c>
      <c r="S1329">
        <v>0</v>
      </c>
      <c r="T1329">
        <f t="shared" si="60"/>
        <v>25.500000000000004</v>
      </c>
      <c r="U1329">
        <v>100</v>
      </c>
      <c r="V1329">
        <f t="shared" si="61"/>
        <v>14.245088713032523</v>
      </c>
      <c r="W1329">
        <f t="shared" si="62"/>
        <v>14.245088713032523</v>
      </c>
      <c r="X1329" t="s">
        <v>69</v>
      </c>
      <c r="Y1329">
        <v>15</v>
      </c>
      <c r="Z1329" t="s">
        <v>73</v>
      </c>
      <c r="AA1329">
        <v>0</v>
      </c>
      <c r="AB1329">
        <v>0</v>
      </c>
      <c r="AC1329">
        <v>0</v>
      </c>
      <c r="AD1329">
        <v>0</v>
      </c>
      <c r="AF1329">
        <v>0</v>
      </c>
      <c r="AG1329">
        <v>0</v>
      </c>
      <c r="AH1329">
        <v>0</v>
      </c>
      <c r="AI1329">
        <v>0</v>
      </c>
      <c r="AL1329">
        <v>0</v>
      </c>
      <c r="AM1329">
        <v>0</v>
      </c>
      <c r="AN1329">
        <v>0</v>
      </c>
      <c r="AR1329">
        <v>0</v>
      </c>
      <c r="AS1329">
        <v>0</v>
      </c>
      <c r="AT1329">
        <v>0</v>
      </c>
      <c r="AW1329" t="s">
        <v>69</v>
      </c>
      <c r="AX1329" t="s">
        <v>866</v>
      </c>
      <c r="AY1329" t="s">
        <v>867</v>
      </c>
      <c r="AZ1329" t="s">
        <v>73</v>
      </c>
      <c r="BA1329">
        <v>0</v>
      </c>
      <c r="BC1329">
        <v>0</v>
      </c>
      <c r="BD1329">
        <v>0</v>
      </c>
      <c r="BE1329">
        <v>0</v>
      </c>
      <c r="BH1329">
        <v>0</v>
      </c>
      <c r="BI1329">
        <v>0</v>
      </c>
      <c r="BJ1329">
        <v>0</v>
      </c>
      <c r="BQ1329" t="s">
        <v>868</v>
      </c>
      <c r="BR1329" t="s">
        <v>270</v>
      </c>
      <c r="BS1329" t="s">
        <v>869</v>
      </c>
    </row>
    <row r="1330" spans="1:71" x14ac:dyDescent="0.35">
      <c r="A1330">
        <v>639</v>
      </c>
      <c r="C1330" s="1">
        <v>45393</v>
      </c>
      <c r="D1330" t="s">
        <v>806</v>
      </c>
      <c r="E1330" t="s">
        <v>85</v>
      </c>
      <c r="F1330" t="s">
        <v>67</v>
      </c>
      <c r="G1330" t="s">
        <v>807</v>
      </c>
      <c r="H1330" t="s">
        <v>956</v>
      </c>
      <c r="I1330" t="s">
        <v>809</v>
      </c>
      <c r="J1330">
        <v>-2.4000701000000002</v>
      </c>
      <c r="K1330">
        <v>37.460040499999998</v>
      </c>
      <c r="L1330">
        <v>328769.69500000001</v>
      </c>
      <c r="M1330">
        <v>9734622.2029999997</v>
      </c>
      <c r="N1330">
        <v>1066.2</v>
      </c>
      <c r="O1330">
        <v>3.9</v>
      </c>
      <c r="P1330">
        <v>150</v>
      </c>
      <c r="Q1330">
        <v>100</v>
      </c>
      <c r="R1330">
        <v>200</v>
      </c>
      <c r="S1330">
        <v>0</v>
      </c>
      <c r="T1330">
        <f t="shared" si="60"/>
        <v>201</v>
      </c>
      <c r="U1330">
        <v>100</v>
      </c>
      <c r="V1330">
        <f t="shared" si="61"/>
        <v>39.993839251484076</v>
      </c>
      <c r="W1330">
        <f t="shared" si="62"/>
        <v>39.993839251484076</v>
      </c>
      <c r="X1330" t="s">
        <v>69</v>
      </c>
      <c r="Y1330">
        <v>15</v>
      </c>
      <c r="Z1330" t="s">
        <v>69</v>
      </c>
      <c r="AA1330">
        <v>1</v>
      </c>
      <c r="AB1330">
        <v>490</v>
      </c>
      <c r="AC1330">
        <v>0</v>
      </c>
      <c r="AD1330">
        <v>0</v>
      </c>
      <c r="AE1330" t="s">
        <v>810</v>
      </c>
      <c r="AF1330">
        <v>490</v>
      </c>
      <c r="AG1330">
        <v>0</v>
      </c>
      <c r="AH1330">
        <v>0</v>
      </c>
      <c r="AI1330">
        <v>0</v>
      </c>
      <c r="AJ1330" t="s">
        <v>69</v>
      </c>
      <c r="AL1330">
        <v>0</v>
      </c>
      <c r="AM1330">
        <v>0</v>
      </c>
      <c r="AN1330">
        <v>0</v>
      </c>
      <c r="AR1330">
        <v>0</v>
      </c>
      <c r="AS1330">
        <v>0</v>
      </c>
      <c r="AT1330">
        <v>0</v>
      </c>
      <c r="AW1330" t="s">
        <v>73</v>
      </c>
      <c r="AZ1330" t="s">
        <v>73</v>
      </c>
      <c r="BA1330">
        <v>0</v>
      </c>
      <c r="BC1330">
        <v>0</v>
      </c>
      <c r="BD1330">
        <v>0</v>
      </c>
      <c r="BE1330">
        <v>0</v>
      </c>
      <c r="BH1330">
        <v>0</v>
      </c>
      <c r="BI1330">
        <v>0</v>
      </c>
      <c r="BJ1330">
        <v>0</v>
      </c>
      <c r="BQ1330" t="s">
        <v>1011</v>
      </c>
      <c r="BR1330" t="s">
        <v>270</v>
      </c>
      <c r="BS1330" t="s">
        <v>1012</v>
      </c>
    </row>
    <row r="1331" spans="1:71" x14ac:dyDescent="0.35">
      <c r="A1331">
        <v>1903</v>
      </c>
      <c r="C1331" s="1">
        <v>45393</v>
      </c>
      <c r="D1331" t="s">
        <v>2974</v>
      </c>
      <c r="E1331" t="s">
        <v>85</v>
      </c>
      <c r="F1331" t="s">
        <v>2973</v>
      </c>
      <c r="G1331" t="s">
        <v>3077</v>
      </c>
      <c r="H1331" t="s">
        <v>3238</v>
      </c>
      <c r="I1331" t="s">
        <v>3112</v>
      </c>
      <c r="J1331">
        <v>-1.9310308</v>
      </c>
      <c r="K1331">
        <v>36.341732</v>
      </c>
      <c r="L1331">
        <v>204261.5931</v>
      </c>
      <c r="M1331">
        <v>9786330.9649999999</v>
      </c>
      <c r="N1331">
        <v>718.1</v>
      </c>
      <c r="O1331">
        <v>3.9</v>
      </c>
      <c r="P1331">
        <v>250</v>
      </c>
      <c r="Q1331">
        <v>600</v>
      </c>
      <c r="R1331">
        <v>700</v>
      </c>
      <c r="S1331">
        <v>50</v>
      </c>
      <c r="T1331">
        <f t="shared" si="60"/>
        <v>506</v>
      </c>
      <c r="U1331">
        <v>2000</v>
      </c>
      <c r="V1331">
        <f t="shared" si="61"/>
        <v>63.455654280961852</v>
      </c>
      <c r="W1331">
        <f t="shared" si="62"/>
        <v>63.455654280961852</v>
      </c>
      <c r="X1331" t="s">
        <v>69</v>
      </c>
      <c r="Y1331">
        <v>25</v>
      </c>
      <c r="Z1331" t="s">
        <v>73</v>
      </c>
      <c r="AA1331">
        <v>0</v>
      </c>
      <c r="AB1331">
        <v>0</v>
      </c>
      <c r="AC1331">
        <v>0</v>
      </c>
      <c r="AD1331">
        <v>0</v>
      </c>
      <c r="AF1331">
        <v>0</v>
      </c>
      <c r="AG1331">
        <v>0</v>
      </c>
      <c r="AH1331">
        <v>0</v>
      </c>
      <c r="AI1331">
        <v>0</v>
      </c>
      <c r="AL1331">
        <v>0</v>
      </c>
      <c r="AM1331">
        <v>0</v>
      </c>
      <c r="AN1331">
        <v>0</v>
      </c>
      <c r="AR1331">
        <v>0</v>
      </c>
      <c r="AS1331">
        <v>0</v>
      </c>
      <c r="AT1331">
        <v>0</v>
      </c>
      <c r="AW1331" t="s">
        <v>73</v>
      </c>
      <c r="AZ1331" t="s">
        <v>73</v>
      </c>
      <c r="BA1331">
        <v>0</v>
      </c>
      <c r="BC1331">
        <v>0</v>
      </c>
      <c r="BD1331">
        <v>0</v>
      </c>
      <c r="BE1331">
        <v>0</v>
      </c>
      <c r="BH1331">
        <v>0</v>
      </c>
      <c r="BI1331">
        <v>0</v>
      </c>
      <c r="BJ1331">
        <v>0</v>
      </c>
      <c r="BQ1331" t="s">
        <v>77</v>
      </c>
      <c r="BR1331" t="s">
        <v>2980</v>
      </c>
      <c r="BS1331" t="s">
        <v>3245</v>
      </c>
    </row>
    <row r="1332" spans="1:71" x14ac:dyDescent="0.35">
      <c r="A1332">
        <v>2000</v>
      </c>
      <c r="C1332" s="1">
        <v>45393</v>
      </c>
      <c r="D1332" t="s">
        <v>2974</v>
      </c>
      <c r="E1332" t="s">
        <v>85</v>
      </c>
      <c r="F1332" t="s">
        <v>2973</v>
      </c>
      <c r="G1332" t="s">
        <v>3273</v>
      </c>
      <c r="H1332" t="s">
        <v>3353</v>
      </c>
      <c r="I1332" t="s">
        <v>3286</v>
      </c>
      <c r="J1332">
        <v>-1.9356947</v>
      </c>
      <c r="K1332">
        <v>36.321946400000002</v>
      </c>
      <c r="L1332">
        <v>202059.60879999999</v>
      </c>
      <c r="M1332">
        <v>9785811.4330000002</v>
      </c>
      <c r="N1332">
        <v>719.8</v>
      </c>
      <c r="O1332">
        <v>3.9</v>
      </c>
      <c r="P1332">
        <v>350</v>
      </c>
      <c r="Q1332">
        <v>700</v>
      </c>
      <c r="R1332">
        <v>1000</v>
      </c>
      <c r="S1332">
        <v>50</v>
      </c>
      <c r="T1332">
        <f t="shared" si="60"/>
        <v>674</v>
      </c>
      <c r="U1332">
        <v>2000</v>
      </c>
      <c r="V1332">
        <f t="shared" si="61"/>
        <v>73.236067495441574</v>
      </c>
      <c r="W1332">
        <f t="shared" si="62"/>
        <v>73.236067495441574</v>
      </c>
      <c r="X1332" t="s">
        <v>69</v>
      </c>
      <c r="Y1332">
        <v>25</v>
      </c>
      <c r="Z1332" t="s">
        <v>73</v>
      </c>
      <c r="AA1332">
        <v>0</v>
      </c>
      <c r="AB1332">
        <v>0</v>
      </c>
      <c r="AC1332">
        <v>0</v>
      </c>
      <c r="AD1332">
        <v>0</v>
      </c>
      <c r="AF1332">
        <v>0</v>
      </c>
      <c r="AG1332">
        <v>0</v>
      </c>
      <c r="AH1332">
        <v>0</v>
      </c>
      <c r="AI1332">
        <v>0</v>
      </c>
      <c r="AL1332">
        <v>0</v>
      </c>
      <c r="AM1332">
        <v>0</v>
      </c>
      <c r="AN1332">
        <v>0</v>
      </c>
      <c r="AR1332">
        <v>0</v>
      </c>
      <c r="AS1332">
        <v>0</v>
      </c>
      <c r="AT1332">
        <v>0</v>
      </c>
      <c r="AW1332" t="s">
        <v>73</v>
      </c>
      <c r="AZ1332" t="s">
        <v>73</v>
      </c>
      <c r="BA1332">
        <v>0</v>
      </c>
      <c r="BC1332">
        <v>0</v>
      </c>
      <c r="BD1332">
        <v>0</v>
      </c>
      <c r="BE1332">
        <v>0</v>
      </c>
      <c r="BH1332">
        <v>0</v>
      </c>
      <c r="BI1332">
        <v>0</v>
      </c>
      <c r="BJ1332">
        <v>0</v>
      </c>
      <c r="BQ1332" t="s">
        <v>77</v>
      </c>
      <c r="BR1332" t="s">
        <v>2989</v>
      </c>
      <c r="BS1332" t="s">
        <v>3354</v>
      </c>
    </row>
    <row r="1333" spans="1:71" x14ac:dyDescent="0.35">
      <c r="A1333">
        <v>2087</v>
      </c>
      <c r="C1333" s="1">
        <v>45393</v>
      </c>
      <c r="D1333" t="s">
        <v>2504</v>
      </c>
      <c r="E1333" t="s">
        <v>85</v>
      </c>
      <c r="F1333" t="s">
        <v>2778</v>
      </c>
      <c r="G1333" t="s">
        <v>2490</v>
      </c>
      <c r="H1333" t="s">
        <v>2629</v>
      </c>
      <c r="I1333" t="s">
        <v>2643</v>
      </c>
      <c r="J1333">
        <v>-1.7150581</v>
      </c>
      <c r="K1333">
        <v>36.388935400000001</v>
      </c>
      <c r="L1333">
        <v>209482.09779999999</v>
      </c>
      <c r="M1333">
        <v>9810235.7559999991</v>
      </c>
      <c r="N1333">
        <v>835</v>
      </c>
      <c r="O1333">
        <v>3.9</v>
      </c>
      <c r="P1333">
        <v>150</v>
      </c>
      <c r="Q1333">
        <v>700</v>
      </c>
      <c r="R1333">
        <v>1200</v>
      </c>
      <c r="S1333">
        <v>50</v>
      </c>
      <c r="T1333">
        <f t="shared" si="60"/>
        <v>508</v>
      </c>
      <c r="U1333">
        <v>3500</v>
      </c>
      <c r="V1333">
        <f t="shared" si="61"/>
        <v>63.580937037245228</v>
      </c>
      <c r="W1333">
        <f t="shared" si="62"/>
        <v>63.580937037245228</v>
      </c>
      <c r="X1333" t="s">
        <v>69</v>
      </c>
      <c r="Y1333">
        <v>12</v>
      </c>
      <c r="Z1333" t="s">
        <v>73</v>
      </c>
      <c r="AA1333">
        <v>0</v>
      </c>
      <c r="AB1333">
        <v>0</v>
      </c>
      <c r="AC1333">
        <v>0</v>
      </c>
      <c r="AD1333">
        <v>0</v>
      </c>
      <c r="AF1333">
        <v>0</v>
      </c>
      <c r="AG1333">
        <v>0</v>
      </c>
      <c r="AH1333">
        <v>0</v>
      </c>
      <c r="AI1333">
        <v>0</v>
      </c>
      <c r="AL1333">
        <v>0</v>
      </c>
      <c r="AM1333">
        <v>0</v>
      </c>
      <c r="AN1333">
        <v>0</v>
      </c>
      <c r="AR1333">
        <v>0</v>
      </c>
      <c r="AS1333">
        <v>0</v>
      </c>
      <c r="AT1333">
        <v>0</v>
      </c>
      <c r="AW1333" t="s">
        <v>73</v>
      </c>
      <c r="AZ1333" t="s">
        <v>73</v>
      </c>
      <c r="BA1333">
        <v>0</v>
      </c>
      <c r="BC1333">
        <v>0</v>
      </c>
      <c r="BD1333">
        <v>0</v>
      </c>
      <c r="BE1333">
        <v>0</v>
      </c>
      <c r="BH1333">
        <v>0</v>
      </c>
      <c r="BI1333">
        <v>0</v>
      </c>
      <c r="BJ1333">
        <v>0</v>
      </c>
      <c r="BQ1333" t="s">
        <v>77</v>
      </c>
      <c r="BR1333" t="s">
        <v>1935</v>
      </c>
      <c r="BS1333" t="s">
        <v>3476</v>
      </c>
    </row>
    <row r="1334" spans="1:71" ht="348" x14ac:dyDescent="0.35">
      <c r="A1334">
        <v>2331</v>
      </c>
      <c r="C1334" s="1">
        <v>45393</v>
      </c>
      <c r="D1334" t="s">
        <v>3553</v>
      </c>
      <c r="E1334" t="s">
        <v>85</v>
      </c>
      <c r="F1334" t="s">
        <v>3554</v>
      </c>
      <c r="G1334" t="s">
        <v>3555</v>
      </c>
      <c r="H1334" t="s">
        <v>3913</v>
      </c>
      <c r="I1334" t="s">
        <v>3598</v>
      </c>
      <c r="J1334">
        <v>-2.6976233000000001</v>
      </c>
      <c r="K1334">
        <v>37.227073799999999</v>
      </c>
      <c r="L1334">
        <v>302903.33689999999</v>
      </c>
      <c r="M1334">
        <v>9701685.8049999997</v>
      </c>
      <c r="N1334">
        <v>1118.0999999999999</v>
      </c>
      <c r="O1334">
        <v>3.9</v>
      </c>
      <c r="P1334">
        <v>550</v>
      </c>
      <c r="Q1334">
        <v>200</v>
      </c>
      <c r="R1334">
        <v>350</v>
      </c>
      <c r="S1334">
        <v>2</v>
      </c>
      <c r="T1334">
        <f t="shared" si="60"/>
        <v>644.9</v>
      </c>
      <c r="U1334">
        <v>1000</v>
      </c>
      <c r="V1334">
        <f t="shared" si="61"/>
        <v>71.637637733234655</v>
      </c>
      <c r="W1334">
        <f t="shared" si="62"/>
        <v>71.637637733234655</v>
      </c>
      <c r="X1334" t="s">
        <v>69</v>
      </c>
      <c r="Y1334">
        <v>20</v>
      </c>
      <c r="Z1334" t="s">
        <v>73</v>
      </c>
      <c r="AA1334">
        <v>0</v>
      </c>
      <c r="AB1334">
        <v>0</v>
      </c>
      <c r="AC1334">
        <v>0</v>
      </c>
      <c r="AD1334">
        <v>0</v>
      </c>
      <c r="AF1334">
        <v>0</v>
      </c>
      <c r="AG1334">
        <v>0</v>
      </c>
      <c r="AH1334">
        <v>0</v>
      </c>
      <c r="AI1334">
        <v>0</v>
      </c>
      <c r="AL1334">
        <v>0</v>
      </c>
      <c r="AM1334">
        <v>0</v>
      </c>
      <c r="AN1334">
        <v>0</v>
      </c>
      <c r="AR1334">
        <v>0</v>
      </c>
      <c r="AS1334">
        <v>0</v>
      </c>
      <c r="AT1334">
        <v>0</v>
      </c>
      <c r="AW1334" t="s">
        <v>73</v>
      </c>
      <c r="AZ1334" t="s">
        <v>73</v>
      </c>
      <c r="BA1334">
        <v>0</v>
      </c>
      <c r="BC1334">
        <v>0</v>
      </c>
      <c r="BD1334">
        <v>0</v>
      </c>
      <c r="BE1334">
        <v>0</v>
      </c>
      <c r="BH1334">
        <v>0</v>
      </c>
      <c r="BI1334">
        <v>0</v>
      </c>
      <c r="BJ1334">
        <v>0</v>
      </c>
      <c r="BQ1334" t="s">
        <v>77</v>
      </c>
      <c r="BR1334" s="2" t="s">
        <v>3914</v>
      </c>
      <c r="BS1334" t="s">
        <v>3915</v>
      </c>
    </row>
    <row r="1335" spans="1:71" x14ac:dyDescent="0.35">
      <c r="A1335">
        <v>2919</v>
      </c>
      <c r="C1335" s="1">
        <v>45393</v>
      </c>
      <c r="D1335" t="s">
        <v>4187</v>
      </c>
      <c r="E1335" t="s">
        <v>85</v>
      </c>
      <c r="F1335" t="s">
        <v>3554</v>
      </c>
      <c r="G1335" t="s">
        <v>4739</v>
      </c>
      <c r="H1335" t="s">
        <v>4544</v>
      </c>
      <c r="I1335" t="s">
        <v>4741</v>
      </c>
      <c r="J1335">
        <v>-2.8400949999999998</v>
      </c>
      <c r="K1335">
        <v>37.402332199999996</v>
      </c>
      <c r="L1335">
        <v>322413.4252</v>
      </c>
      <c r="M1335">
        <v>9685958.8829999994</v>
      </c>
      <c r="N1335">
        <v>1576.8</v>
      </c>
      <c r="O1335">
        <v>3.9</v>
      </c>
      <c r="P1335">
        <v>0</v>
      </c>
      <c r="Q1335">
        <v>0</v>
      </c>
      <c r="R1335">
        <v>0</v>
      </c>
      <c r="S1335">
        <v>0</v>
      </c>
      <c r="T1335">
        <f t="shared" si="60"/>
        <v>0</v>
      </c>
      <c r="U1335">
        <v>500</v>
      </c>
      <c r="V1335">
        <f t="shared" si="61"/>
        <v>0</v>
      </c>
      <c r="W1335">
        <f t="shared" si="62"/>
        <v>0</v>
      </c>
      <c r="X1335" t="s">
        <v>69</v>
      </c>
      <c r="Y1335">
        <v>10</v>
      </c>
      <c r="Z1335" t="s">
        <v>73</v>
      </c>
      <c r="AA1335">
        <v>0</v>
      </c>
      <c r="AB1335">
        <v>0</v>
      </c>
      <c r="AC1335">
        <v>0</v>
      </c>
      <c r="AD1335">
        <v>0</v>
      </c>
      <c r="AF1335">
        <v>0</v>
      </c>
      <c r="AG1335">
        <v>0</v>
      </c>
      <c r="AH1335">
        <v>0</v>
      </c>
      <c r="AI1335">
        <v>0</v>
      </c>
      <c r="AL1335">
        <v>0</v>
      </c>
      <c r="AM1335">
        <v>0</v>
      </c>
      <c r="AN1335">
        <v>0</v>
      </c>
      <c r="AR1335">
        <v>0</v>
      </c>
      <c r="AS1335">
        <v>0</v>
      </c>
      <c r="AT1335">
        <v>0</v>
      </c>
      <c r="AW1335" t="s">
        <v>73</v>
      </c>
      <c r="AZ1335" t="s">
        <v>73</v>
      </c>
      <c r="BA1335">
        <v>0</v>
      </c>
      <c r="BC1335">
        <v>0</v>
      </c>
      <c r="BD1335">
        <v>0</v>
      </c>
      <c r="BE1335">
        <v>0</v>
      </c>
      <c r="BH1335">
        <v>0</v>
      </c>
      <c r="BI1335">
        <v>0</v>
      </c>
      <c r="BJ1335">
        <v>0</v>
      </c>
      <c r="BQ1335" t="s">
        <v>5038</v>
      </c>
      <c r="BR1335" t="s">
        <v>5039</v>
      </c>
      <c r="BS1335" t="s">
        <v>5040</v>
      </c>
    </row>
    <row r="1336" spans="1:71" ht="174" x14ac:dyDescent="0.35">
      <c r="A1336">
        <v>3730</v>
      </c>
      <c r="C1336" s="1">
        <v>45393</v>
      </c>
      <c r="D1336" t="s">
        <v>3684</v>
      </c>
      <c r="E1336" t="s">
        <v>85</v>
      </c>
      <c r="F1336" t="s">
        <v>3554</v>
      </c>
      <c r="G1336" t="s">
        <v>5980</v>
      </c>
      <c r="H1336" t="s">
        <v>6280</v>
      </c>
      <c r="I1336" t="s">
        <v>6010</v>
      </c>
      <c r="J1336">
        <v>-2.7668081</v>
      </c>
      <c r="K1336">
        <v>37.186258700000003</v>
      </c>
      <c r="L1336">
        <v>298375.9583</v>
      </c>
      <c r="M1336">
        <v>9694028.1009999998</v>
      </c>
      <c r="N1336">
        <v>1142.3</v>
      </c>
      <c r="O1336">
        <v>3.9</v>
      </c>
      <c r="P1336">
        <v>300</v>
      </c>
      <c r="Q1336">
        <v>0</v>
      </c>
      <c r="R1336">
        <v>0</v>
      </c>
      <c r="S1336">
        <v>0</v>
      </c>
      <c r="T1336">
        <f t="shared" si="60"/>
        <v>300</v>
      </c>
      <c r="U1336">
        <v>500</v>
      </c>
      <c r="V1336">
        <f t="shared" si="61"/>
        <v>48.860251190291997</v>
      </c>
      <c r="W1336">
        <f t="shared" si="62"/>
        <v>48.860251190291997</v>
      </c>
      <c r="X1336" t="s">
        <v>69</v>
      </c>
      <c r="Y1336">
        <v>50</v>
      </c>
      <c r="Z1336" t="s">
        <v>73</v>
      </c>
      <c r="AA1336">
        <v>0</v>
      </c>
      <c r="AB1336">
        <v>0</v>
      </c>
      <c r="AC1336">
        <v>0</v>
      </c>
      <c r="AD1336">
        <v>0</v>
      </c>
      <c r="AF1336">
        <v>0</v>
      </c>
      <c r="AG1336">
        <v>0</v>
      </c>
      <c r="AH1336">
        <v>0</v>
      </c>
      <c r="AI1336">
        <v>0</v>
      </c>
      <c r="AL1336">
        <v>0</v>
      </c>
      <c r="AM1336">
        <v>0</v>
      </c>
      <c r="AN1336">
        <v>0</v>
      </c>
      <c r="AR1336">
        <v>0</v>
      </c>
      <c r="AS1336">
        <v>0</v>
      </c>
      <c r="AT1336">
        <v>0</v>
      </c>
      <c r="AW1336" t="s">
        <v>73</v>
      </c>
      <c r="AZ1336" t="s">
        <v>73</v>
      </c>
      <c r="BA1336">
        <v>0</v>
      </c>
      <c r="BC1336">
        <v>0</v>
      </c>
      <c r="BD1336">
        <v>0</v>
      </c>
      <c r="BE1336">
        <v>0</v>
      </c>
      <c r="BH1336">
        <v>0</v>
      </c>
      <c r="BI1336">
        <v>0</v>
      </c>
      <c r="BJ1336">
        <v>0</v>
      </c>
      <c r="BQ1336" s="2" t="s">
        <v>6291</v>
      </c>
      <c r="BR1336" s="2" t="s">
        <v>6292</v>
      </c>
      <c r="BS1336" t="s">
        <v>6293</v>
      </c>
    </row>
    <row r="1337" spans="1:71" ht="275.5" x14ac:dyDescent="0.35">
      <c r="A1337">
        <v>3731</v>
      </c>
      <c r="C1337" s="1">
        <v>45393</v>
      </c>
      <c r="D1337" t="s">
        <v>3684</v>
      </c>
      <c r="E1337" t="s">
        <v>85</v>
      </c>
      <c r="F1337" t="s">
        <v>3554</v>
      </c>
      <c r="G1337" t="s">
        <v>5980</v>
      </c>
      <c r="H1337" t="s">
        <v>6280</v>
      </c>
      <c r="I1337" t="s">
        <v>6010</v>
      </c>
      <c r="J1337">
        <v>-2.7617161000000001</v>
      </c>
      <c r="K1337">
        <v>37.187270400000003</v>
      </c>
      <c r="L1337">
        <v>298487.6018</v>
      </c>
      <c r="M1337">
        <v>9694591.3880000003</v>
      </c>
      <c r="N1337">
        <v>1223.5</v>
      </c>
      <c r="O1337">
        <v>3.9</v>
      </c>
      <c r="P1337">
        <v>400</v>
      </c>
      <c r="Q1337">
        <v>150</v>
      </c>
      <c r="R1337">
        <v>250</v>
      </c>
      <c r="S1337">
        <v>0</v>
      </c>
      <c r="T1337">
        <f t="shared" si="60"/>
        <v>468</v>
      </c>
      <c r="U1337">
        <v>500</v>
      </c>
      <c r="V1337">
        <f t="shared" si="61"/>
        <v>61.026434176923289</v>
      </c>
      <c r="W1337">
        <f t="shared" si="62"/>
        <v>61.026434176923289</v>
      </c>
      <c r="X1337" t="s">
        <v>73</v>
      </c>
      <c r="Y1337">
        <v>50</v>
      </c>
      <c r="Z1337" t="s">
        <v>73</v>
      </c>
      <c r="AA1337">
        <v>0</v>
      </c>
      <c r="AB1337">
        <v>0</v>
      </c>
      <c r="AC1337">
        <v>0</v>
      </c>
      <c r="AD1337">
        <v>0</v>
      </c>
      <c r="AF1337">
        <v>0</v>
      </c>
      <c r="AG1337">
        <v>0</v>
      </c>
      <c r="AH1337">
        <v>0</v>
      </c>
      <c r="AI1337">
        <v>0</v>
      </c>
      <c r="AL1337">
        <v>0</v>
      </c>
      <c r="AM1337">
        <v>0</v>
      </c>
      <c r="AN1337">
        <v>0</v>
      </c>
      <c r="AR1337">
        <v>0</v>
      </c>
      <c r="AS1337">
        <v>0</v>
      </c>
      <c r="AT1337">
        <v>0</v>
      </c>
      <c r="AW1337" t="s">
        <v>73</v>
      </c>
      <c r="AZ1337" t="s">
        <v>73</v>
      </c>
      <c r="BA1337">
        <v>0</v>
      </c>
      <c r="BC1337">
        <v>0</v>
      </c>
      <c r="BD1337">
        <v>0</v>
      </c>
      <c r="BE1337">
        <v>0</v>
      </c>
      <c r="BH1337">
        <v>0</v>
      </c>
      <c r="BI1337">
        <v>0</v>
      </c>
      <c r="BJ1337">
        <v>0</v>
      </c>
      <c r="BQ1337" s="2" t="s">
        <v>6294</v>
      </c>
      <c r="BR1337" s="2" t="s">
        <v>6295</v>
      </c>
      <c r="BS1337" t="s">
        <v>6296</v>
      </c>
    </row>
    <row r="1338" spans="1:71" ht="174" x14ac:dyDescent="0.35">
      <c r="A1338">
        <v>3732</v>
      </c>
      <c r="C1338" s="1">
        <v>45393</v>
      </c>
      <c r="D1338" t="s">
        <v>3684</v>
      </c>
      <c r="E1338" t="s">
        <v>85</v>
      </c>
      <c r="F1338" t="s">
        <v>3554</v>
      </c>
      <c r="G1338" t="s">
        <v>5980</v>
      </c>
      <c r="H1338" t="s">
        <v>6280</v>
      </c>
      <c r="I1338" t="s">
        <v>6010</v>
      </c>
      <c r="J1338">
        <v>-2.7475811999999999</v>
      </c>
      <c r="K1338">
        <v>37.190349699999999</v>
      </c>
      <c r="L1338">
        <v>298827.65330000001</v>
      </c>
      <c r="M1338">
        <v>9696155.0580000002</v>
      </c>
      <c r="N1338">
        <v>1165.5</v>
      </c>
      <c r="O1338">
        <v>3.9</v>
      </c>
      <c r="P1338">
        <v>0</v>
      </c>
      <c r="Q1338">
        <v>200</v>
      </c>
      <c r="R1338">
        <v>300</v>
      </c>
      <c r="S1338">
        <v>0</v>
      </c>
      <c r="T1338">
        <f t="shared" si="60"/>
        <v>85</v>
      </c>
      <c r="U1338">
        <v>300</v>
      </c>
      <c r="V1338">
        <f t="shared" si="61"/>
        <v>26.007854739300495</v>
      </c>
      <c r="W1338">
        <f t="shared" si="62"/>
        <v>26.007854739300495</v>
      </c>
      <c r="X1338" t="s">
        <v>69</v>
      </c>
      <c r="Y1338">
        <v>30</v>
      </c>
      <c r="Z1338" t="s">
        <v>73</v>
      </c>
      <c r="AA1338">
        <v>0</v>
      </c>
      <c r="AB1338">
        <v>0</v>
      </c>
      <c r="AC1338">
        <v>0</v>
      </c>
      <c r="AD1338">
        <v>0</v>
      </c>
      <c r="AF1338">
        <v>0</v>
      </c>
      <c r="AG1338">
        <v>0</v>
      </c>
      <c r="AH1338">
        <v>0</v>
      </c>
      <c r="AI1338">
        <v>0</v>
      </c>
      <c r="AL1338">
        <v>0</v>
      </c>
      <c r="AM1338">
        <v>0</v>
      </c>
      <c r="AN1338">
        <v>0</v>
      </c>
      <c r="AR1338">
        <v>0</v>
      </c>
      <c r="AS1338">
        <v>0</v>
      </c>
      <c r="AT1338">
        <v>0</v>
      </c>
      <c r="AW1338" t="s">
        <v>73</v>
      </c>
      <c r="AZ1338" t="s">
        <v>73</v>
      </c>
      <c r="BA1338">
        <v>0</v>
      </c>
      <c r="BC1338">
        <v>0</v>
      </c>
      <c r="BD1338">
        <v>0</v>
      </c>
      <c r="BE1338">
        <v>0</v>
      </c>
      <c r="BH1338">
        <v>0</v>
      </c>
      <c r="BI1338">
        <v>0</v>
      </c>
      <c r="BJ1338">
        <v>0</v>
      </c>
      <c r="BQ1338" t="s">
        <v>6297</v>
      </c>
      <c r="BR1338" s="2" t="s">
        <v>6298</v>
      </c>
      <c r="BS1338" t="s">
        <v>6299</v>
      </c>
    </row>
    <row r="1339" spans="1:71" ht="409.5" x14ac:dyDescent="0.35">
      <c r="A1339">
        <v>4219</v>
      </c>
      <c r="C1339" s="1">
        <v>45393</v>
      </c>
      <c r="D1339" t="s">
        <v>6752</v>
      </c>
      <c r="E1339" t="s">
        <v>85</v>
      </c>
      <c r="F1339" t="s">
        <v>3554</v>
      </c>
      <c r="G1339" t="s">
        <v>6753</v>
      </c>
      <c r="H1339" t="s">
        <v>7085</v>
      </c>
      <c r="I1339" t="s">
        <v>7085</v>
      </c>
      <c r="J1339">
        <v>-2.3856872</v>
      </c>
      <c r="K1339">
        <v>37.1959558</v>
      </c>
      <c r="L1339">
        <v>299394.62160000001</v>
      </c>
      <c r="M1339">
        <v>9736176.8579999991</v>
      </c>
      <c r="N1339">
        <v>1175.9000000000001</v>
      </c>
      <c r="O1339">
        <v>4.7</v>
      </c>
      <c r="P1339">
        <v>800</v>
      </c>
      <c r="Q1339">
        <v>500</v>
      </c>
      <c r="R1339">
        <v>1500</v>
      </c>
      <c r="S1339">
        <v>0</v>
      </c>
      <c r="T1339">
        <f t="shared" si="60"/>
        <v>1140</v>
      </c>
      <c r="U1339">
        <v>400</v>
      </c>
      <c r="V1339">
        <f t="shared" si="61"/>
        <v>95.246163997496694</v>
      </c>
      <c r="W1339">
        <f t="shared" si="62"/>
        <v>95.246163997496694</v>
      </c>
      <c r="X1339" t="s">
        <v>69</v>
      </c>
      <c r="Y1339">
        <v>40</v>
      </c>
      <c r="Z1339" t="s">
        <v>73</v>
      </c>
      <c r="AA1339">
        <v>0</v>
      </c>
      <c r="AB1339">
        <v>0</v>
      </c>
      <c r="AC1339">
        <v>0</v>
      </c>
      <c r="AD1339">
        <v>0</v>
      </c>
      <c r="AF1339">
        <v>0</v>
      </c>
      <c r="AG1339">
        <v>0</v>
      </c>
      <c r="AH1339">
        <v>0</v>
      </c>
      <c r="AI1339">
        <v>0</v>
      </c>
      <c r="AL1339">
        <v>0</v>
      </c>
      <c r="AM1339">
        <v>0</v>
      </c>
      <c r="AN1339">
        <v>0</v>
      </c>
      <c r="AR1339">
        <v>0</v>
      </c>
      <c r="AS1339">
        <v>0</v>
      </c>
      <c r="AT1339">
        <v>0</v>
      </c>
      <c r="AW1339" t="s">
        <v>73</v>
      </c>
      <c r="AZ1339" t="s">
        <v>73</v>
      </c>
      <c r="BA1339">
        <v>0</v>
      </c>
      <c r="BC1339">
        <v>0</v>
      </c>
      <c r="BD1339">
        <v>0</v>
      </c>
      <c r="BE1339">
        <v>0</v>
      </c>
      <c r="BH1339">
        <v>0</v>
      </c>
      <c r="BI1339">
        <v>0</v>
      </c>
      <c r="BJ1339">
        <v>0</v>
      </c>
      <c r="BQ1339" t="s">
        <v>77</v>
      </c>
      <c r="BR1339" s="2" t="s">
        <v>7106</v>
      </c>
      <c r="BS1339" t="s">
        <v>7107</v>
      </c>
    </row>
    <row r="1340" spans="1:71" x14ac:dyDescent="0.35">
      <c r="A1340">
        <v>4358</v>
      </c>
      <c r="C1340" s="1">
        <v>45393</v>
      </c>
      <c r="D1340" t="s">
        <v>7219</v>
      </c>
      <c r="E1340" t="s">
        <v>85</v>
      </c>
      <c r="F1340" t="s">
        <v>3554</v>
      </c>
      <c r="G1340" t="s">
        <v>7220</v>
      </c>
      <c r="H1340" t="s">
        <v>7331</v>
      </c>
      <c r="I1340" t="s">
        <v>7332</v>
      </c>
      <c r="J1340">
        <v>-2.4622505000000001</v>
      </c>
      <c r="K1340">
        <v>37.151126900000001</v>
      </c>
      <c r="L1340">
        <v>294419.60009999998</v>
      </c>
      <c r="M1340">
        <v>9727703.1199999992</v>
      </c>
      <c r="N1340">
        <v>1167</v>
      </c>
      <c r="O1340">
        <v>3.9</v>
      </c>
      <c r="P1340">
        <v>700</v>
      </c>
      <c r="Q1340">
        <v>350</v>
      </c>
      <c r="R1340">
        <v>1000</v>
      </c>
      <c r="S1340">
        <v>0</v>
      </c>
      <c r="T1340">
        <f t="shared" si="60"/>
        <v>929.5</v>
      </c>
      <c r="U1340">
        <v>700</v>
      </c>
      <c r="V1340">
        <f t="shared" si="61"/>
        <v>86.004220711519949</v>
      </c>
      <c r="W1340">
        <f t="shared" si="62"/>
        <v>86.004220711519949</v>
      </c>
      <c r="X1340" t="s">
        <v>69</v>
      </c>
      <c r="Y1340">
        <v>17</v>
      </c>
      <c r="Z1340" t="s">
        <v>73</v>
      </c>
      <c r="AA1340">
        <v>0</v>
      </c>
      <c r="AB1340">
        <v>0</v>
      </c>
      <c r="AC1340">
        <v>0</v>
      </c>
      <c r="AD1340">
        <v>0</v>
      </c>
      <c r="AF1340">
        <v>0</v>
      </c>
      <c r="AG1340">
        <v>0</v>
      </c>
      <c r="AH1340">
        <v>0</v>
      </c>
      <c r="AI1340">
        <v>0</v>
      </c>
      <c r="AL1340">
        <v>0</v>
      </c>
      <c r="AM1340">
        <v>0</v>
      </c>
      <c r="AN1340">
        <v>0</v>
      </c>
      <c r="AR1340">
        <v>0</v>
      </c>
      <c r="AS1340">
        <v>0</v>
      </c>
      <c r="AT1340">
        <v>0</v>
      </c>
      <c r="AW1340" t="s">
        <v>73</v>
      </c>
      <c r="AZ1340" t="s">
        <v>73</v>
      </c>
      <c r="BA1340">
        <v>0</v>
      </c>
      <c r="BC1340">
        <v>0</v>
      </c>
      <c r="BD1340">
        <v>0</v>
      </c>
      <c r="BE1340">
        <v>0</v>
      </c>
      <c r="BH1340">
        <v>0</v>
      </c>
      <c r="BI1340">
        <v>0</v>
      </c>
      <c r="BJ1340">
        <v>0</v>
      </c>
      <c r="BQ1340" t="s">
        <v>77</v>
      </c>
      <c r="BR1340" t="s">
        <v>7079</v>
      </c>
      <c r="BS1340" t="s">
        <v>7343</v>
      </c>
    </row>
    <row r="1341" spans="1:71" x14ac:dyDescent="0.35">
      <c r="A1341">
        <v>4359</v>
      </c>
      <c r="C1341" s="1">
        <v>45393</v>
      </c>
      <c r="D1341" t="s">
        <v>7219</v>
      </c>
      <c r="E1341" t="s">
        <v>85</v>
      </c>
      <c r="F1341" t="s">
        <v>3554</v>
      </c>
      <c r="G1341" t="s">
        <v>7220</v>
      </c>
      <c r="H1341" t="s">
        <v>7331</v>
      </c>
      <c r="I1341" t="s">
        <v>7332</v>
      </c>
      <c r="J1341">
        <v>-2.4625012000000002</v>
      </c>
      <c r="K1341">
        <v>37.151408500000002</v>
      </c>
      <c r="L1341">
        <v>294450.96120000002</v>
      </c>
      <c r="M1341">
        <v>9727675.4389999993</v>
      </c>
      <c r="N1341">
        <v>1140</v>
      </c>
      <c r="O1341">
        <v>8.3000000000000007</v>
      </c>
      <c r="P1341">
        <v>900</v>
      </c>
      <c r="Q1341">
        <v>200</v>
      </c>
      <c r="R1341">
        <v>1500</v>
      </c>
      <c r="S1341">
        <v>2</v>
      </c>
      <c r="T1341">
        <f t="shared" si="60"/>
        <v>1190.4000000000001</v>
      </c>
      <c r="U1341">
        <v>900</v>
      </c>
      <c r="V1341">
        <f t="shared" si="61"/>
        <v>97.328835464263165</v>
      </c>
      <c r="W1341">
        <f t="shared" si="62"/>
        <v>97.328835464263165</v>
      </c>
      <c r="X1341" t="s">
        <v>69</v>
      </c>
      <c r="Y1341">
        <v>20</v>
      </c>
      <c r="Z1341" t="s">
        <v>73</v>
      </c>
      <c r="AA1341">
        <v>0</v>
      </c>
      <c r="AB1341">
        <v>0</v>
      </c>
      <c r="AC1341">
        <v>0</v>
      </c>
      <c r="AD1341">
        <v>0</v>
      </c>
      <c r="AF1341">
        <v>0</v>
      </c>
      <c r="AG1341">
        <v>0</v>
      </c>
      <c r="AH1341">
        <v>0</v>
      </c>
      <c r="AI1341">
        <v>0</v>
      </c>
      <c r="AL1341">
        <v>0</v>
      </c>
      <c r="AM1341">
        <v>0</v>
      </c>
      <c r="AN1341">
        <v>0</v>
      </c>
      <c r="AR1341">
        <v>0</v>
      </c>
      <c r="AS1341">
        <v>0</v>
      </c>
      <c r="AT1341">
        <v>0</v>
      </c>
      <c r="AW1341" t="s">
        <v>73</v>
      </c>
      <c r="AZ1341" t="s">
        <v>73</v>
      </c>
      <c r="BA1341">
        <v>0</v>
      </c>
      <c r="BC1341">
        <v>0</v>
      </c>
      <c r="BD1341">
        <v>0</v>
      </c>
      <c r="BE1341">
        <v>0</v>
      </c>
      <c r="BH1341">
        <v>0</v>
      </c>
      <c r="BI1341">
        <v>0</v>
      </c>
      <c r="BJ1341">
        <v>0</v>
      </c>
      <c r="BQ1341" t="s">
        <v>77</v>
      </c>
      <c r="BR1341" t="s">
        <v>7079</v>
      </c>
      <c r="BS1341" t="s">
        <v>7344</v>
      </c>
    </row>
    <row r="1342" spans="1:71" x14ac:dyDescent="0.35">
      <c r="A1342">
        <v>4713</v>
      </c>
      <c r="C1342" s="1">
        <v>45393</v>
      </c>
      <c r="D1342" t="s">
        <v>5966</v>
      </c>
      <c r="E1342" t="s">
        <v>85</v>
      </c>
      <c r="F1342" t="s">
        <v>3554</v>
      </c>
      <c r="G1342" t="s">
        <v>7631</v>
      </c>
      <c r="H1342" t="s">
        <v>7761</v>
      </c>
      <c r="I1342" t="s">
        <v>7637</v>
      </c>
      <c r="J1342">
        <v>-2.479406</v>
      </c>
      <c r="K1342">
        <v>37.137983699999999</v>
      </c>
      <c r="L1342">
        <v>292960.3224</v>
      </c>
      <c r="M1342">
        <v>9725803.8469999991</v>
      </c>
      <c r="N1342">
        <v>1166.0999999999999</v>
      </c>
      <c r="O1342">
        <v>3.9</v>
      </c>
      <c r="P1342">
        <v>400</v>
      </c>
      <c r="Q1342">
        <v>300</v>
      </c>
      <c r="R1342">
        <v>700</v>
      </c>
      <c r="S1342">
        <v>0</v>
      </c>
      <c r="T1342">
        <f t="shared" si="60"/>
        <v>570</v>
      </c>
      <c r="U1342">
        <v>800</v>
      </c>
      <c r="V1342">
        <f t="shared" si="61"/>
        <v>67.349208444635906</v>
      </c>
      <c r="W1342">
        <f t="shared" si="62"/>
        <v>67.349208444635906</v>
      </c>
      <c r="X1342" t="s">
        <v>69</v>
      </c>
      <c r="Y1342">
        <v>14</v>
      </c>
      <c r="Z1342" t="s">
        <v>73</v>
      </c>
      <c r="AA1342">
        <v>0</v>
      </c>
      <c r="AB1342">
        <v>0</v>
      </c>
      <c r="AC1342">
        <v>0</v>
      </c>
      <c r="AD1342">
        <v>0</v>
      </c>
      <c r="AF1342">
        <v>0</v>
      </c>
      <c r="AG1342">
        <v>0</v>
      </c>
      <c r="AH1342">
        <v>0</v>
      </c>
      <c r="AI1342">
        <v>0</v>
      </c>
      <c r="AL1342">
        <v>0</v>
      </c>
      <c r="AM1342">
        <v>0</v>
      </c>
      <c r="AN1342">
        <v>0</v>
      </c>
      <c r="AR1342">
        <v>0</v>
      </c>
      <c r="AS1342">
        <v>0</v>
      </c>
      <c r="AT1342">
        <v>0</v>
      </c>
      <c r="AW1342" t="s">
        <v>73</v>
      </c>
      <c r="AZ1342" t="s">
        <v>73</v>
      </c>
      <c r="BA1342">
        <v>0</v>
      </c>
      <c r="BC1342">
        <v>0</v>
      </c>
      <c r="BD1342">
        <v>0</v>
      </c>
      <c r="BE1342">
        <v>0</v>
      </c>
      <c r="BH1342">
        <v>0</v>
      </c>
      <c r="BI1342">
        <v>0</v>
      </c>
      <c r="BJ1342">
        <v>0</v>
      </c>
      <c r="BQ1342" t="s">
        <v>77</v>
      </c>
      <c r="BR1342" t="s">
        <v>7079</v>
      </c>
      <c r="BS1342" t="s">
        <v>7765</v>
      </c>
    </row>
    <row r="1343" spans="1:71" x14ac:dyDescent="0.35">
      <c r="A1343">
        <v>6028</v>
      </c>
      <c r="C1343" s="1">
        <v>45393</v>
      </c>
      <c r="D1343" t="s">
        <v>8988</v>
      </c>
      <c r="E1343" t="s">
        <v>85</v>
      </c>
      <c r="F1343" t="s">
        <v>8968</v>
      </c>
      <c r="G1343" t="s">
        <v>8968</v>
      </c>
      <c r="H1343" t="s">
        <v>9657</v>
      </c>
      <c r="I1343" t="s">
        <v>9696</v>
      </c>
      <c r="J1343">
        <v>-1.8543601999999999</v>
      </c>
      <c r="K1343">
        <v>36.131285300000002</v>
      </c>
      <c r="L1343">
        <v>180815.92610000001</v>
      </c>
      <c r="M1343">
        <v>9794778.0319999997</v>
      </c>
      <c r="N1343">
        <v>0</v>
      </c>
      <c r="O1343">
        <v>2900</v>
      </c>
      <c r="P1343">
        <v>2000</v>
      </c>
      <c r="Q1343">
        <v>4000</v>
      </c>
      <c r="R1343">
        <v>7000</v>
      </c>
      <c r="S1343">
        <v>50</v>
      </c>
      <c r="T1343">
        <f t="shared" si="60"/>
        <v>3905</v>
      </c>
      <c r="U1343">
        <v>4000</v>
      </c>
      <c r="V1343">
        <f t="shared" si="61"/>
        <v>176.28103312237695</v>
      </c>
      <c r="W1343">
        <f t="shared" si="62"/>
        <v>176.28103312237695</v>
      </c>
      <c r="X1343" t="s">
        <v>69</v>
      </c>
      <c r="Y1343">
        <v>20</v>
      </c>
      <c r="Z1343" t="s">
        <v>73</v>
      </c>
      <c r="AA1343">
        <v>0</v>
      </c>
      <c r="AB1343">
        <v>0</v>
      </c>
      <c r="AC1343">
        <v>0</v>
      </c>
      <c r="AD1343">
        <v>0</v>
      </c>
      <c r="AF1343">
        <v>0</v>
      </c>
      <c r="AG1343">
        <v>0</v>
      </c>
      <c r="AH1343">
        <v>0</v>
      </c>
      <c r="AI1343">
        <v>0</v>
      </c>
      <c r="AL1343">
        <v>0</v>
      </c>
      <c r="AM1343">
        <v>0</v>
      </c>
      <c r="AN1343">
        <v>0</v>
      </c>
      <c r="AR1343">
        <v>0</v>
      </c>
      <c r="AS1343">
        <v>0</v>
      </c>
      <c r="AT1343">
        <v>0</v>
      </c>
      <c r="AW1343" t="s">
        <v>73</v>
      </c>
      <c r="AZ1343" t="s">
        <v>73</v>
      </c>
      <c r="BA1343">
        <v>0</v>
      </c>
      <c r="BC1343">
        <v>0</v>
      </c>
      <c r="BD1343">
        <v>0</v>
      </c>
      <c r="BE1343">
        <v>0</v>
      </c>
      <c r="BH1343">
        <v>0</v>
      </c>
      <c r="BI1343">
        <v>0</v>
      </c>
      <c r="BJ1343">
        <v>0</v>
      </c>
      <c r="BQ1343" t="s">
        <v>77</v>
      </c>
      <c r="BR1343" t="s">
        <v>9697</v>
      </c>
      <c r="BS1343" t="s">
        <v>9698</v>
      </c>
    </row>
    <row r="1344" spans="1:71" x14ac:dyDescent="0.35">
      <c r="A1344">
        <v>6381</v>
      </c>
      <c r="C1344" s="1">
        <v>45393</v>
      </c>
      <c r="D1344" t="s">
        <v>10031</v>
      </c>
      <c r="E1344" t="s">
        <v>85</v>
      </c>
      <c r="F1344" t="s">
        <v>10032</v>
      </c>
      <c r="G1344" t="s">
        <v>10170</v>
      </c>
      <c r="H1344" t="s">
        <v>10182</v>
      </c>
      <c r="I1344" t="s">
        <v>10183</v>
      </c>
      <c r="J1344">
        <v>-2.0317166000000002</v>
      </c>
      <c r="K1344">
        <v>36.011413500000003</v>
      </c>
      <c r="L1344">
        <v>167501.36559999999</v>
      </c>
      <c r="M1344">
        <v>9775125.6789999995</v>
      </c>
      <c r="N1344">
        <v>739.8</v>
      </c>
      <c r="O1344">
        <v>3.9</v>
      </c>
      <c r="P1344">
        <v>160</v>
      </c>
      <c r="Q1344">
        <v>260</v>
      </c>
      <c r="R1344">
        <v>450</v>
      </c>
      <c r="S1344">
        <v>15</v>
      </c>
      <c r="T1344">
        <f t="shared" si="60"/>
        <v>291.2</v>
      </c>
      <c r="U1344">
        <v>1000</v>
      </c>
      <c r="V1344">
        <f t="shared" si="61"/>
        <v>48.138300462500709</v>
      </c>
      <c r="W1344">
        <f t="shared" si="62"/>
        <v>48.138300462500709</v>
      </c>
      <c r="X1344" t="s">
        <v>69</v>
      </c>
      <c r="Y1344">
        <v>80</v>
      </c>
      <c r="Z1344" t="s">
        <v>73</v>
      </c>
      <c r="AA1344">
        <v>0</v>
      </c>
      <c r="AB1344">
        <v>0</v>
      </c>
      <c r="AC1344">
        <v>0</v>
      </c>
      <c r="AD1344">
        <v>0</v>
      </c>
      <c r="AF1344">
        <v>0</v>
      </c>
      <c r="AG1344">
        <v>0</v>
      </c>
      <c r="AH1344">
        <v>0</v>
      </c>
      <c r="AI1344">
        <v>0</v>
      </c>
      <c r="AL1344">
        <v>0</v>
      </c>
      <c r="AM1344">
        <v>0</v>
      </c>
      <c r="AN1344">
        <v>0</v>
      </c>
      <c r="AR1344">
        <v>0</v>
      </c>
      <c r="AS1344">
        <v>0</v>
      </c>
      <c r="AT1344">
        <v>0</v>
      </c>
      <c r="AW1344" t="s">
        <v>73</v>
      </c>
      <c r="AZ1344" t="s">
        <v>73</v>
      </c>
      <c r="BA1344">
        <v>0</v>
      </c>
      <c r="BC1344">
        <v>0</v>
      </c>
      <c r="BD1344">
        <v>0</v>
      </c>
      <c r="BE1344">
        <v>0</v>
      </c>
      <c r="BH1344">
        <v>0</v>
      </c>
      <c r="BI1344">
        <v>0</v>
      </c>
      <c r="BJ1344">
        <v>0</v>
      </c>
      <c r="BQ1344" t="s">
        <v>77</v>
      </c>
      <c r="BR1344" t="s">
        <v>10036</v>
      </c>
      <c r="BS1344" t="s">
        <v>10185</v>
      </c>
    </row>
    <row r="1345" spans="1:71" x14ac:dyDescent="0.35">
      <c r="A1345">
        <v>640</v>
      </c>
      <c r="C1345" s="1">
        <v>45394</v>
      </c>
      <c r="D1345" t="s">
        <v>806</v>
      </c>
      <c r="E1345" t="s">
        <v>85</v>
      </c>
      <c r="F1345" t="s">
        <v>67</v>
      </c>
      <c r="G1345" t="s">
        <v>807</v>
      </c>
      <c r="H1345" t="s">
        <v>956</v>
      </c>
      <c r="I1345" t="s">
        <v>809</v>
      </c>
      <c r="J1345">
        <v>-2.4027899000000001</v>
      </c>
      <c r="K1345">
        <v>37.459149500000002</v>
      </c>
      <c r="L1345">
        <v>328670.93839999998</v>
      </c>
      <c r="M1345">
        <v>9734321.3570000008</v>
      </c>
      <c r="N1345">
        <v>1046.9000000000001</v>
      </c>
      <c r="O1345">
        <v>3.9</v>
      </c>
      <c r="P1345">
        <v>50</v>
      </c>
      <c r="Q1345">
        <v>50</v>
      </c>
      <c r="R1345">
        <v>150</v>
      </c>
      <c r="S1345">
        <v>0</v>
      </c>
      <c r="T1345">
        <f t="shared" si="60"/>
        <v>84</v>
      </c>
      <c r="U1345">
        <v>100</v>
      </c>
      <c r="V1345">
        <f t="shared" si="61"/>
        <v>25.854414729132053</v>
      </c>
      <c r="W1345">
        <f t="shared" si="62"/>
        <v>25.854414729132053</v>
      </c>
      <c r="X1345" t="s">
        <v>69</v>
      </c>
      <c r="Y1345">
        <v>15</v>
      </c>
      <c r="Z1345" t="s">
        <v>69</v>
      </c>
      <c r="AA1345">
        <v>1</v>
      </c>
      <c r="AB1345">
        <v>490</v>
      </c>
      <c r="AC1345">
        <v>0</v>
      </c>
      <c r="AD1345">
        <v>0</v>
      </c>
      <c r="AE1345" t="s">
        <v>810</v>
      </c>
      <c r="AF1345">
        <v>490</v>
      </c>
      <c r="AG1345">
        <v>0</v>
      </c>
      <c r="AH1345">
        <v>0</v>
      </c>
      <c r="AI1345">
        <v>0</v>
      </c>
      <c r="AJ1345" t="s">
        <v>69</v>
      </c>
      <c r="AL1345">
        <v>0</v>
      </c>
      <c r="AM1345">
        <v>0</v>
      </c>
      <c r="AN1345">
        <v>0</v>
      </c>
      <c r="AR1345">
        <v>0</v>
      </c>
      <c r="AS1345">
        <v>0</v>
      </c>
      <c r="AT1345">
        <v>0</v>
      </c>
      <c r="AW1345" t="s">
        <v>73</v>
      </c>
      <c r="AZ1345" t="s">
        <v>73</v>
      </c>
      <c r="BA1345">
        <v>0</v>
      </c>
      <c r="BC1345">
        <v>0</v>
      </c>
      <c r="BD1345">
        <v>0</v>
      </c>
      <c r="BE1345">
        <v>0</v>
      </c>
      <c r="BH1345">
        <v>0</v>
      </c>
      <c r="BI1345">
        <v>0</v>
      </c>
      <c r="BJ1345">
        <v>0</v>
      </c>
      <c r="BQ1345" t="s">
        <v>1013</v>
      </c>
      <c r="BR1345" t="s">
        <v>270</v>
      </c>
      <c r="BS1345" t="s">
        <v>1014</v>
      </c>
    </row>
    <row r="1346" spans="1:71" x14ac:dyDescent="0.35">
      <c r="A1346">
        <v>641</v>
      </c>
      <c r="C1346" s="1">
        <v>45394</v>
      </c>
      <c r="D1346" t="s">
        <v>806</v>
      </c>
      <c r="E1346" t="s">
        <v>85</v>
      </c>
      <c r="F1346" t="s">
        <v>67</v>
      </c>
      <c r="G1346" t="s">
        <v>807</v>
      </c>
      <c r="H1346" t="s">
        <v>956</v>
      </c>
      <c r="I1346" t="s">
        <v>809</v>
      </c>
      <c r="J1346">
        <v>-2.4079923999999999</v>
      </c>
      <c r="K1346">
        <v>37.453459199999998</v>
      </c>
      <c r="L1346">
        <v>328038.72489999997</v>
      </c>
      <c r="M1346">
        <v>9733745.3890000004</v>
      </c>
      <c r="N1346">
        <v>1088</v>
      </c>
      <c r="O1346">
        <v>3.9</v>
      </c>
      <c r="P1346">
        <v>0</v>
      </c>
      <c r="Q1346">
        <v>150</v>
      </c>
      <c r="R1346">
        <v>200</v>
      </c>
      <c r="S1346">
        <v>0</v>
      </c>
      <c r="T1346">
        <f t="shared" ref="T1346:T1409" si="63">P1346 + 0.17*(Q1346+R1346) + 0.7*S1346</f>
        <v>59.500000000000007</v>
      </c>
      <c r="U1346">
        <v>100</v>
      </c>
      <c r="V1346">
        <f t="shared" ref="V1346:V1409" si="64">SQRT(T1346*25/PI())</f>
        <v>21.759732436277535</v>
      </c>
      <c r="W1346">
        <f t="shared" ref="W1346:W1409" si="65">IF(U1346 &gt; 2*V1346, V1346, U1346)</f>
        <v>21.759732436277535</v>
      </c>
      <c r="X1346" t="s">
        <v>69</v>
      </c>
      <c r="Y1346">
        <v>20</v>
      </c>
      <c r="Z1346" t="s">
        <v>69</v>
      </c>
      <c r="AA1346">
        <v>1</v>
      </c>
      <c r="AB1346">
        <v>490</v>
      </c>
      <c r="AC1346">
        <v>0</v>
      </c>
      <c r="AD1346">
        <v>0</v>
      </c>
      <c r="AE1346" t="s">
        <v>810</v>
      </c>
      <c r="AF1346">
        <v>490</v>
      </c>
      <c r="AG1346">
        <v>0</v>
      </c>
      <c r="AH1346">
        <v>0</v>
      </c>
      <c r="AI1346">
        <v>0</v>
      </c>
      <c r="AJ1346" t="s">
        <v>69</v>
      </c>
      <c r="AL1346">
        <v>0</v>
      </c>
      <c r="AM1346">
        <v>0</v>
      </c>
      <c r="AN1346">
        <v>0</v>
      </c>
      <c r="AR1346">
        <v>0</v>
      </c>
      <c r="AS1346">
        <v>0</v>
      </c>
      <c r="AT1346">
        <v>0</v>
      </c>
      <c r="AW1346" t="s">
        <v>73</v>
      </c>
      <c r="AZ1346" t="s">
        <v>73</v>
      </c>
      <c r="BA1346">
        <v>0</v>
      </c>
      <c r="BC1346">
        <v>0</v>
      </c>
      <c r="BD1346">
        <v>0</v>
      </c>
      <c r="BE1346">
        <v>0</v>
      </c>
      <c r="BH1346">
        <v>0</v>
      </c>
      <c r="BI1346">
        <v>0</v>
      </c>
      <c r="BJ1346">
        <v>0</v>
      </c>
      <c r="BQ1346" t="s">
        <v>1015</v>
      </c>
      <c r="BR1346" t="s">
        <v>270</v>
      </c>
      <c r="BS1346" t="s">
        <v>1016</v>
      </c>
    </row>
    <row r="1347" spans="1:71" x14ac:dyDescent="0.35">
      <c r="A1347">
        <v>1135</v>
      </c>
      <c r="C1347" s="1">
        <v>45394</v>
      </c>
      <c r="D1347" t="s">
        <v>1707</v>
      </c>
      <c r="E1347" t="s">
        <v>85</v>
      </c>
      <c r="F1347" t="s">
        <v>1601</v>
      </c>
      <c r="G1347" t="s">
        <v>1702</v>
      </c>
      <c r="H1347" t="s">
        <v>1939</v>
      </c>
      <c r="I1347" t="s">
        <v>1939</v>
      </c>
      <c r="J1347">
        <v>-2.2247878000000001</v>
      </c>
      <c r="K1347">
        <v>36.909863899999998</v>
      </c>
      <c r="L1347">
        <v>267542.57079999999</v>
      </c>
      <c r="M1347">
        <v>9753928.2090000007</v>
      </c>
      <c r="N1347">
        <v>1447.7</v>
      </c>
      <c r="O1347">
        <v>3.9</v>
      </c>
      <c r="P1347">
        <v>500</v>
      </c>
      <c r="Q1347">
        <v>700</v>
      </c>
      <c r="R1347">
        <v>650</v>
      </c>
      <c r="S1347">
        <v>200</v>
      </c>
      <c r="T1347">
        <f t="shared" si="63"/>
        <v>869.5</v>
      </c>
      <c r="U1347">
        <v>1000</v>
      </c>
      <c r="V1347">
        <f t="shared" si="64"/>
        <v>83.182096336412144</v>
      </c>
      <c r="W1347">
        <f t="shared" si="65"/>
        <v>83.182096336412144</v>
      </c>
      <c r="X1347" t="s">
        <v>69</v>
      </c>
      <c r="Y1347">
        <v>50</v>
      </c>
      <c r="Z1347" t="s">
        <v>73</v>
      </c>
      <c r="AA1347">
        <v>0</v>
      </c>
      <c r="AB1347">
        <v>0</v>
      </c>
      <c r="AC1347">
        <v>0</v>
      </c>
      <c r="AD1347">
        <v>0</v>
      </c>
      <c r="AF1347">
        <v>0</v>
      </c>
      <c r="AG1347">
        <v>0</v>
      </c>
      <c r="AH1347">
        <v>0</v>
      </c>
      <c r="AI1347">
        <v>0</v>
      </c>
      <c r="AL1347">
        <v>0</v>
      </c>
      <c r="AM1347">
        <v>0</v>
      </c>
      <c r="AN1347">
        <v>0</v>
      </c>
      <c r="AR1347">
        <v>0</v>
      </c>
      <c r="AS1347">
        <v>0</v>
      </c>
      <c r="AT1347">
        <v>0</v>
      </c>
      <c r="AW1347" t="s">
        <v>73</v>
      </c>
      <c r="AZ1347" t="s">
        <v>73</v>
      </c>
      <c r="BA1347">
        <v>0</v>
      </c>
      <c r="BC1347">
        <v>0</v>
      </c>
      <c r="BD1347">
        <v>0</v>
      </c>
      <c r="BE1347">
        <v>0</v>
      </c>
      <c r="BH1347">
        <v>0</v>
      </c>
      <c r="BI1347">
        <v>0</v>
      </c>
      <c r="BJ1347">
        <v>0</v>
      </c>
      <c r="BQ1347" t="s">
        <v>77</v>
      </c>
      <c r="BR1347" t="s">
        <v>2016</v>
      </c>
      <c r="BS1347" t="s">
        <v>2017</v>
      </c>
    </row>
    <row r="1348" spans="1:71" x14ac:dyDescent="0.35">
      <c r="A1348">
        <v>1957</v>
      </c>
      <c r="C1348" s="1">
        <v>45394</v>
      </c>
      <c r="D1348" t="s">
        <v>2974</v>
      </c>
      <c r="E1348" t="s">
        <v>85</v>
      </c>
      <c r="F1348" t="s">
        <v>2973</v>
      </c>
      <c r="G1348" t="s">
        <v>3273</v>
      </c>
      <c r="H1348" t="s">
        <v>3293</v>
      </c>
      <c r="I1348" t="s">
        <v>3306</v>
      </c>
      <c r="J1348">
        <v>-1.9384656</v>
      </c>
      <c r="K1348">
        <v>36.301634</v>
      </c>
      <c r="L1348">
        <v>199798.6171</v>
      </c>
      <c r="M1348">
        <v>9785501.2339999992</v>
      </c>
      <c r="N1348">
        <v>598.29999999999995</v>
      </c>
      <c r="O1348">
        <v>3.9</v>
      </c>
      <c r="P1348">
        <v>2000</v>
      </c>
      <c r="Q1348">
        <v>2500</v>
      </c>
      <c r="R1348">
        <v>3000</v>
      </c>
      <c r="S1348">
        <v>150</v>
      </c>
      <c r="T1348">
        <f t="shared" si="63"/>
        <v>3040</v>
      </c>
      <c r="U1348">
        <v>2000</v>
      </c>
      <c r="V1348">
        <f t="shared" si="64"/>
        <v>155.53633450087506</v>
      </c>
      <c r="W1348">
        <f t="shared" si="65"/>
        <v>155.53633450087506</v>
      </c>
      <c r="X1348" t="s">
        <v>69</v>
      </c>
      <c r="Y1348">
        <v>30</v>
      </c>
      <c r="Z1348" t="s">
        <v>73</v>
      </c>
      <c r="AA1348">
        <v>0</v>
      </c>
      <c r="AB1348">
        <v>0</v>
      </c>
      <c r="AC1348">
        <v>0</v>
      </c>
      <c r="AD1348">
        <v>0</v>
      </c>
      <c r="AF1348">
        <v>0</v>
      </c>
      <c r="AG1348">
        <v>0</v>
      </c>
      <c r="AH1348">
        <v>0</v>
      </c>
      <c r="AI1348">
        <v>0</v>
      </c>
      <c r="AL1348">
        <v>0</v>
      </c>
      <c r="AM1348">
        <v>0</v>
      </c>
      <c r="AN1348">
        <v>0</v>
      </c>
      <c r="AR1348">
        <v>0</v>
      </c>
      <c r="AS1348">
        <v>0</v>
      </c>
      <c r="AT1348">
        <v>0</v>
      </c>
      <c r="AW1348" t="s">
        <v>73</v>
      </c>
      <c r="AZ1348" t="s">
        <v>73</v>
      </c>
      <c r="BA1348">
        <v>0</v>
      </c>
      <c r="BC1348">
        <v>0</v>
      </c>
      <c r="BD1348">
        <v>0</v>
      </c>
      <c r="BE1348">
        <v>0</v>
      </c>
      <c r="BH1348">
        <v>0</v>
      </c>
      <c r="BI1348">
        <v>0</v>
      </c>
      <c r="BJ1348">
        <v>0</v>
      </c>
      <c r="BQ1348" t="s">
        <v>77</v>
      </c>
      <c r="BR1348" t="s">
        <v>2989</v>
      </c>
      <c r="BS1348" t="s">
        <v>3307</v>
      </c>
    </row>
    <row r="1349" spans="1:71" ht="203" x14ac:dyDescent="0.35">
      <c r="A1349">
        <v>3793</v>
      </c>
      <c r="C1349" s="1">
        <v>45394</v>
      </c>
      <c r="D1349" t="s">
        <v>3684</v>
      </c>
      <c r="E1349" t="s">
        <v>85</v>
      </c>
      <c r="F1349" t="s">
        <v>3554</v>
      </c>
      <c r="G1349" t="s">
        <v>5980</v>
      </c>
      <c r="H1349" t="s">
        <v>6355</v>
      </c>
      <c r="I1349" t="s">
        <v>3618</v>
      </c>
      <c r="J1349">
        <v>-2.6932179999999999</v>
      </c>
      <c r="K1349">
        <v>37.212750499999999</v>
      </c>
      <c r="L1349">
        <v>301309.78129999997</v>
      </c>
      <c r="M1349">
        <v>9702170.6420000009</v>
      </c>
      <c r="N1349">
        <v>1125</v>
      </c>
      <c r="O1349">
        <v>3.9</v>
      </c>
      <c r="P1349">
        <v>0</v>
      </c>
      <c r="Q1349">
        <v>50</v>
      </c>
      <c r="R1349">
        <v>150</v>
      </c>
      <c r="S1349">
        <v>7</v>
      </c>
      <c r="T1349">
        <f t="shared" si="63"/>
        <v>38.9</v>
      </c>
      <c r="U1349">
        <v>500</v>
      </c>
      <c r="V1349">
        <f t="shared" si="64"/>
        <v>17.594213944184503</v>
      </c>
      <c r="W1349">
        <f t="shared" si="65"/>
        <v>17.594213944184503</v>
      </c>
      <c r="X1349" t="s">
        <v>69</v>
      </c>
      <c r="Y1349">
        <v>15</v>
      </c>
      <c r="Z1349" t="s">
        <v>73</v>
      </c>
      <c r="AA1349">
        <v>0</v>
      </c>
      <c r="AB1349">
        <v>0</v>
      </c>
      <c r="AC1349">
        <v>0</v>
      </c>
      <c r="AD1349">
        <v>0</v>
      </c>
      <c r="AF1349">
        <v>0</v>
      </c>
      <c r="AG1349">
        <v>0</v>
      </c>
      <c r="AH1349">
        <v>0</v>
      </c>
      <c r="AI1349">
        <v>0</v>
      </c>
      <c r="AL1349">
        <v>0</v>
      </c>
      <c r="AM1349">
        <v>0</v>
      </c>
      <c r="AN1349">
        <v>0</v>
      </c>
      <c r="AR1349">
        <v>0</v>
      </c>
      <c r="AS1349">
        <v>0</v>
      </c>
      <c r="AT1349">
        <v>0</v>
      </c>
      <c r="AW1349" t="s">
        <v>73</v>
      </c>
      <c r="AZ1349" t="s">
        <v>73</v>
      </c>
      <c r="BA1349">
        <v>0</v>
      </c>
      <c r="BC1349">
        <v>0</v>
      </c>
      <c r="BD1349">
        <v>0</v>
      </c>
      <c r="BE1349">
        <v>0</v>
      </c>
      <c r="BH1349">
        <v>0</v>
      </c>
      <c r="BI1349">
        <v>0</v>
      </c>
      <c r="BJ1349">
        <v>0</v>
      </c>
      <c r="BQ1349" t="s">
        <v>77</v>
      </c>
      <c r="BR1349" s="2" t="s">
        <v>6400</v>
      </c>
      <c r="BS1349" t="s">
        <v>6401</v>
      </c>
    </row>
    <row r="1350" spans="1:71" ht="159.5" x14ac:dyDescent="0.35">
      <c r="A1350">
        <v>3794</v>
      </c>
      <c r="C1350" s="1">
        <v>45394</v>
      </c>
      <c r="D1350" t="s">
        <v>3684</v>
      </c>
      <c r="E1350" t="s">
        <v>85</v>
      </c>
      <c r="F1350" t="s">
        <v>3554</v>
      </c>
      <c r="G1350" t="s">
        <v>5980</v>
      </c>
      <c r="H1350" t="s">
        <v>6355</v>
      </c>
      <c r="I1350" t="s">
        <v>3618</v>
      </c>
      <c r="J1350">
        <v>-2.6922443</v>
      </c>
      <c r="K1350">
        <v>37.209219900000001</v>
      </c>
      <c r="L1350">
        <v>300916.995</v>
      </c>
      <c r="M1350">
        <v>9702277.7430000007</v>
      </c>
      <c r="N1350">
        <v>1135.9000000000001</v>
      </c>
      <c r="O1350">
        <v>3.9</v>
      </c>
      <c r="P1350">
        <v>50</v>
      </c>
      <c r="Q1350">
        <v>100</v>
      </c>
      <c r="R1350">
        <v>150</v>
      </c>
      <c r="S1350">
        <v>0</v>
      </c>
      <c r="T1350">
        <f t="shared" si="63"/>
        <v>92.5</v>
      </c>
      <c r="U1350">
        <v>500</v>
      </c>
      <c r="V1350">
        <f t="shared" si="64"/>
        <v>27.131008307838762</v>
      </c>
      <c r="W1350">
        <f t="shared" si="65"/>
        <v>27.131008307838762</v>
      </c>
      <c r="X1350" t="s">
        <v>69</v>
      </c>
      <c r="Y1350">
        <v>15</v>
      </c>
      <c r="Z1350" t="s">
        <v>73</v>
      </c>
      <c r="AA1350">
        <v>0</v>
      </c>
      <c r="AB1350">
        <v>0</v>
      </c>
      <c r="AC1350">
        <v>0</v>
      </c>
      <c r="AD1350">
        <v>0</v>
      </c>
      <c r="AF1350">
        <v>0</v>
      </c>
      <c r="AG1350">
        <v>0</v>
      </c>
      <c r="AH1350">
        <v>0</v>
      </c>
      <c r="AI1350">
        <v>0</v>
      </c>
      <c r="AL1350">
        <v>0</v>
      </c>
      <c r="AM1350">
        <v>0</v>
      </c>
      <c r="AN1350">
        <v>0</v>
      </c>
      <c r="AR1350">
        <v>0</v>
      </c>
      <c r="AS1350">
        <v>0</v>
      </c>
      <c r="AT1350">
        <v>0</v>
      </c>
      <c r="AW1350" t="s">
        <v>73</v>
      </c>
      <c r="AZ1350" t="s">
        <v>73</v>
      </c>
      <c r="BA1350">
        <v>0</v>
      </c>
      <c r="BC1350">
        <v>0</v>
      </c>
      <c r="BD1350">
        <v>0</v>
      </c>
      <c r="BE1350">
        <v>0</v>
      </c>
      <c r="BH1350">
        <v>0</v>
      </c>
      <c r="BI1350">
        <v>0</v>
      </c>
      <c r="BJ1350">
        <v>0</v>
      </c>
      <c r="BQ1350" t="s">
        <v>77</v>
      </c>
      <c r="BR1350" s="2" t="s">
        <v>6308</v>
      </c>
      <c r="BS1350" t="s">
        <v>6402</v>
      </c>
    </row>
    <row r="1351" spans="1:71" ht="130.5" x14ac:dyDescent="0.35">
      <c r="A1351">
        <v>3795</v>
      </c>
      <c r="C1351" s="1">
        <v>45394</v>
      </c>
      <c r="D1351" t="s">
        <v>3684</v>
      </c>
      <c r="E1351" t="s">
        <v>85</v>
      </c>
      <c r="F1351" t="s">
        <v>3554</v>
      </c>
      <c r="G1351" t="s">
        <v>5980</v>
      </c>
      <c r="H1351" t="s">
        <v>6355</v>
      </c>
      <c r="I1351" t="s">
        <v>3618</v>
      </c>
      <c r="J1351">
        <v>-2.6873895999999999</v>
      </c>
      <c r="K1351">
        <v>37.208353600000002</v>
      </c>
      <c r="L1351">
        <v>300819.86790000001</v>
      </c>
      <c r="M1351">
        <v>9702814.4670000002</v>
      </c>
      <c r="N1351">
        <v>1129.5999999999999</v>
      </c>
      <c r="O1351">
        <v>3</v>
      </c>
      <c r="P1351">
        <v>150</v>
      </c>
      <c r="Q1351">
        <v>0</v>
      </c>
      <c r="R1351">
        <v>0</v>
      </c>
      <c r="S1351">
        <v>0</v>
      </c>
      <c r="T1351">
        <f t="shared" si="63"/>
        <v>150</v>
      </c>
      <c r="U1351">
        <v>500</v>
      </c>
      <c r="V1351">
        <f t="shared" si="64"/>
        <v>34.549414947133549</v>
      </c>
      <c r="W1351">
        <f t="shared" si="65"/>
        <v>34.549414947133549</v>
      </c>
      <c r="X1351" t="s">
        <v>69</v>
      </c>
      <c r="Y1351">
        <v>10</v>
      </c>
      <c r="Z1351" t="s">
        <v>73</v>
      </c>
      <c r="AA1351">
        <v>0</v>
      </c>
      <c r="AB1351">
        <v>0</v>
      </c>
      <c r="AC1351">
        <v>0</v>
      </c>
      <c r="AD1351">
        <v>0</v>
      </c>
      <c r="AF1351">
        <v>0</v>
      </c>
      <c r="AG1351">
        <v>0</v>
      </c>
      <c r="AH1351">
        <v>0</v>
      </c>
      <c r="AI1351">
        <v>0</v>
      </c>
      <c r="AL1351">
        <v>0</v>
      </c>
      <c r="AM1351">
        <v>0</v>
      </c>
      <c r="AN1351">
        <v>0</v>
      </c>
      <c r="AR1351">
        <v>0</v>
      </c>
      <c r="AS1351">
        <v>0</v>
      </c>
      <c r="AT1351">
        <v>0</v>
      </c>
      <c r="AW1351" t="s">
        <v>73</v>
      </c>
      <c r="AZ1351" t="s">
        <v>73</v>
      </c>
      <c r="BA1351">
        <v>0</v>
      </c>
      <c r="BC1351">
        <v>0</v>
      </c>
      <c r="BD1351">
        <v>0</v>
      </c>
      <c r="BE1351">
        <v>0</v>
      </c>
      <c r="BH1351">
        <v>0</v>
      </c>
      <c r="BI1351">
        <v>0</v>
      </c>
      <c r="BJ1351">
        <v>0</v>
      </c>
      <c r="BR1351" s="2" t="s">
        <v>6403</v>
      </c>
      <c r="BS1351" t="s">
        <v>6404</v>
      </c>
    </row>
    <row r="1352" spans="1:71" x14ac:dyDescent="0.35">
      <c r="A1352">
        <v>4722</v>
      </c>
      <c r="C1352" s="1">
        <v>45394</v>
      </c>
      <c r="D1352" t="s">
        <v>5966</v>
      </c>
      <c r="E1352" t="s">
        <v>85</v>
      </c>
      <c r="F1352" t="s">
        <v>3554</v>
      </c>
      <c r="G1352" t="s">
        <v>7631</v>
      </c>
      <c r="H1352" t="s">
        <v>7633</v>
      </c>
      <c r="I1352" t="s">
        <v>7633</v>
      </c>
      <c r="J1352">
        <v>-2.5314689000000001</v>
      </c>
      <c r="K1352">
        <v>37.185695899999999</v>
      </c>
      <c r="L1352">
        <v>298275.27029999997</v>
      </c>
      <c r="M1352">
        <v>9720053.6950000003</v>
      </c>
      <c r="N1352">
        <v>1188.4000000000001</v>
      </c>
      <c r="O1352">
        <v>3.9</v>
      </c>
      <c r="P1352">
        <v>400</v>
      </c>
      <c r="Q1352">
        <v>200</v>
      </c>
      <c r="R1352">
        <v>300</v>
      </c>
      <c r="S1352">
        <v>0</v>
      </c>
      <c r="T1352">
        <f t="shared" si="63"/>
        <v>485</v>
      </c>
      <c r="U1352">
        <v>900</v>
      </c>
      <c r="V1352">
        <f t="shared" si="64"/>
        <v>62.124933561159338</v>
      </c>
      <c r="W1352">
        <f t="shared" si="65"/>
        <v>62.124933561159338</v>
      </c>
      <c r="X1352" t="s">
        <v>69</v>
      </c>
      <c r="Y1352">
        <v>17</v>
      </c>
      <c r="Z1352" t="s">
        <v>73</v>
      </c>
      <c r="AA1352">
        <v>0</v>
      </c>
      <c r="AB1352">
        <v>0</v>
      </c>
      <c r="AC1352">
        <v>0</v>
      </c>
      <c r="AD1352">
        <v>0</v>
      </c>
      <c r="AF1352">
        <v>0</v>
      </c>
      <c r="AG1352">
        <v>0</v>
      </c>
      <c r="AH1352">
        <v>0</v>
      </c>
      <c r="AI1352">
        <v>0</v>
      </c>
      <c r="AL1352">
        <v>0</v>
      </c>
      <c r="AM1352">
        <v>0</v>
      </c>
      <c r="AN1352">
        <v>0</v>
      </c>
      <c r="AR1352">
        <v>0</v>
      </c>
      <c r="AS1352">
        <v>0</v>
      </c>
      <c r="AT1352">
        <v>0</v>
      </c>
      <c r="AW1352" t="s">
        <v>73</v>
      </c>
      <c r="AZ1352" t="s">
        <v>73</v>
      </c>
      <c r="BA1352">
        <v>0</v>
      </c>
      <c r="BC1352">
        <v>0</v>
      </c>
      <c r="BD1352">
        <v>0</v>
      </c>
      <c r="BE1352">
        <v>0</v>
      </c>
      <c r="BH1352">
        <v>0</v>
      </c>
      <c r="BI1352">
        <v>0</v>
      </c>
      <c r="BJ1352">
        <v>0</v>
      </c>
      <c r="BQ1352" t="s">
        <v>77</v>
      </c>
      <c r="BR1352" t="s">
        <v>7079</v>
      </c>
      <c r="BS1352" t="s">
        <v>7776</v>
      </c>
    </row>
    <row r="1353" spans="1:71" ht="290" x14ac:dyDescent="0.35">
      <c r="A1353">
        <v>4767</v>
      </c>
      <c r="C1353" s="1">
        <v>45394</v>
      </c>
      <c r="D1353" t="s">
        <v>3553</v>
      </c>
      <c r="E1353" t="s">
        <v>85</v>
      </c>
      <c r="F1353" t="s">
        <v>3554</v>
      </c>
      <c r="G1353" t="s">
        <v>7809</v>
      </c>
      <c r="H1353" t="s">
        <v>7826</v>
      </c>
      <c r="I1353" t="s">
        <v>7826</v>
      </c>
      <c r="J1353">
        <v>-2.6636739</v>
      </c>
      <c r="K1353">
        <v>37.445653900000003</v>
      </c>
      <c r="L1353">
        <v>327204.57549999998</v>
      </c>
      <c r="M1353">
        <v>9705472.9260000009</v>
      </c>
      <c r="N1353">
        <v>1178.7</v>
      </c>
      <c r="O1353">
        <v>3.9</v>
      </c>
      <c r="P1353">
        <v>250</v>
      </c>
      <c r="Q1353">
        <v>150</v>
      </c>
      <c r="R1353">
        <v>300</v>
      </c>
      <c r="S1353">
        <v>0</v>
      </c>
      <c r="T1353">
        <f t="shared" si="63"/>
        <v>326.5</v>
      </c>
      <c r="U1353">
        <v>500</v>
      </c>
      <c r="V1353">
        <f t="shared" si="64"/>
        <v>50.972585239275354</v>
      </c>
      <c r="W1353">
        <f t="shared" si="65"/>
        <v>50.972585239275354</v>
      </c>
      <c r="X1353" t="s">
        <v>73</v>
      </c>
      <c r="Y1353">
        <v>5</v>
      </c>
      <c r="Z1353" t="s">
        <v>73</v>
      </c>
      <c r="AA1353">
        <v>0</v>
      </c>
      <c r="AB1353">
        <v>0</v>
      </c>
      <c r="AC1353">
        <v>0</v>
      </c>
      <c r="AD1353">
        <v>0</v>
      </c>
      <c r="AF1353">
        <v>0</v>
      </c>
      <c r="AG1353">
        <v>0</v>
      </c>
      <c r="AH1353">
        <v>0</v>
      </c>
      <c r="AI1353">
        <v>0</v>
      </c>
      <c r="AL1353">
        <v>0</v>
      </c>
      <c r="AM1353">
        <v>0</v>
      </c>
      <c r="AN1353">
        <v>0</v>
      </c>
      <c r="AR1353">
        <v>0</v>
      </c>
      <c r="AS1353">
        <v>0</v>
      </c>
      <c r="AT1353">
        <v>0</v>
      </c>
      <c r="AW1353" t="s">
        <v>73</v>
      </c>
      <c r="AZ1353" t="s">
        <v>73</v>
      </c>
      <c r="BA1353">
        <v>0</v>
      </c>
      <c r="BC1353">
        <v>0</v>
      </c>
      <c r="BD1353">
        <v>0</v>
      </c>
      <c r="BE1353">
        <v>0</v>
      </c>
      <c r="BH1353">
        <v>0</v>
      </c>
      <c r="BI1353">
        <v>0</v>
      </c>
      <c r="BJ1353">
        <v>0</v>
      </c>
      <c r="BQ1353" t="s">
        <v>77</v>
      </c>
      <c r="BR1353" s="2" t="s">
        <v>7830</v>
      </c>
      <c r="BS1353" t="s">
        <v>7831</v>
      </c>
    </row>
    <row r="1354" spans="1:71" x14ac:dyDescent="0.35">
      <c r="A1354">
        <v>5844</v>
      </c>
      <c r="C1354" s="1">
        <v>45394</v>
      </c>
      <c r="D1354" t="s">
        <v>8967</v>
      </c>
      <c r="E1354" t="s">
        <v>85</v>
      </c>
      <c r="F1354" t="s">
        <v>8968</v>
      </c>
      <c r="G1354" t="s">
        <v>8968</v>
      </c>
      <c r="H1354" t="s">
        <v>9458</v>
      </c>
      <c r="I1354" t="s">
        <v>9459</v>
      </c>
      <c r="J1354">
        <v>-1.9102938</v>
      </c>
      <c r="K1354">
        <v>36.124179400000003</v>
      </c>
      <c r="L1354">
        <v>180034.8444</v>
      </c>
      <c r="M1354">
        <v>9788586.5059999991</v>
      </c>
      <c r="N1354">
        <v>640.29999999999995</v>
      </c>
      <c r="O1354">
        <v>3.9</v>
      </c>
      <c r="P1354">
        <v>0</v>
      </c>
      <c r="Q1354">
        <v>0</v>
      </c>
      <c r="R1354">
        <v>0</v>
      </c>
      <c r="S1354">
        <v>0</v>
      </c>
      <c r="T1354">
        <f t="shared" si="63"/>
        <v>0</v>
      </c>
      <c r="U1354">
        <v>23</v>
      </c>
      <c r="V1354">
        <f t="shared" si="64"/>
        <v>0</v>
      </c>
      <c r="W1354">
        <f t="shared" si="65"/>
        <v>0</v>
      </c>
      <c r="X1354" t="s">
        <v>69</v>
      </c>
      <c r="Y1354">
        <v>3</v>
      </c>
      <c r="Z1354" t="s">
        <v>73</v>
      </c>
      <c r="AA1354">
        <v>0</v>
      </c>
      <c r="AB1354">
        <v>0</v>
      </c>
      <c r="AC1354">
        <v>0</v>
      </c>
      <c r="AD1354">
        <v>0</v>
      </c>
      <c r="AF1354">
        <v>0</v>
      </c>
      <c r="AG1354">
        <v>0</v>
      </c>
      <c r="AH1354">
        <v>0</v>
      </c>
      <c r="AI1354">
        <v>0</v>
      </c>
      <c r="AL1354">
        <v>0</v>
      </c>
      <c r="AM1354">
        <v>0</v>
      </c>
      <c r="AN1354">
        <v>0</v>
      </c>
      <c r="AR1354">
        <v>0</v>
      </c>
      <c r="AS1354">
        <v>0</v>
      </c>
      <c r="AT1354">
        <v>0</v>
      </c>
      <c r="AW1354" t="s">
        <v>73</v>
      </c>
      <c r="AZ1354" t="s">
        <v>73</v>
      </c>
      <c r="BA1354">
        <v>0</v>
      </c>
      <c r="BC1354">
        <v>0</v>
      </c>
      <c r="BD1354">
        <v>0</v>
      </c>
      <c r="BE1354">
        <v>0</v>
      </c>
      <c r="BH1354">
        <v>0</v>
      </c>
      <c r="BI1354">
        <v>0</v>
      </c>
      <c r="BJ1354">
        <v>0</v>
      </c>
      <c r="BQ1354" t="s">
        <v>77</v>
      </c>
      <c r="BR1354" t="s">
        <v>9466</v>
      </c>
      <c r="BS1354" t="s">
        <v>9467</v>
      </c>
    </row>
    <row r="1355" spans="1:71" x14ac:dyDescent="0.35">
      <c r="A1355">
        <v>6029</v>
      </c>
      <c r="C1355" s="1">
        <v>45394</v>
      </c>
      <c r="D1355" t="s">
        <v>8988</v>
      </c>
      <c r="E1355" t="s">
        <v>85</v>
      </c>
      <c r="F1355" t="s">
        <v>8968</v>
      </c>
      <c r="G1355" t="s">
        <v>8968</v>
      </c>
      <c r="H1355" t="s">
        <v>9657</v>
      </c>
      <c r="I1355" t="s">
        <v>8968</v>
      </c>
      <c r="J1355">
        <v>-1.9247742000000001</v>
      </c>
      <c r="K1355">
        <v>36.1244941</v>
      </c>
      <c r="L1355">
        <v>180072.58110000001</v>
      </c>
      <c r="M1355">
        <v>9786984</v>
      </c>
      <c r="N1355">
        <v>0</v>
      </c>
      <c r="O1355">
        <v>3800</v>
      </c>
      <c r="P1355">
        <v>300</v>
      </c>
      <c r="Q1355">
        <v>600</v>
      </c>
      <c r="R1355">
        <v>800</v>
      </c>
      <c r="S1355">
        <v>60</v>
      </c>
      <c r="T1355">
        <f t="shared" si="63"/>
        <v>580</v>
      </c>
      <c r="U1355">
        <v>2000</v>
      </c>
      <c r="V1355">
        <f t="shared" si="64"/>
        <v>67.937422306597455</v>
      </c>
      <c r="W1355">
        <f t="shared" si="65"/>
        <v>67.937422306597455</v>
      </c>
      <c r="X1355" t="s">
        <v>69</v>
      </c>
      <c r="Y1355">
        <v>20</v>
      </c>
      <c r="Z1355" t="s">
        <v>73</v>
      </c>
      <c r="AA1355">
        <v>0</v>
      </c>
      <c r="AB1355">
        <v>0</v>
      </c>
      <c r="AC1355">
        <v>0</v>
      </c>
      <c r="AD1355">
        <v>0</v>
      </c>
      <c r="AF1355">
        <v>0</v>
      </c>
      <c r="AG1355">
        <v>0</v>
      </c>
      <c r="AH1355">
        <v>0</v>
      </c>
      <c r="AI1355">
        <v>0</v>
      </c>
      <c r="AL1355">
        <v>0</v>
      </c>
      <c r="AM1355">
        <v>0</v>
      </c>
      <c r="AN1355">
        <v>0</v>
      </c>
      <c r="AR1355">
        <v>0</v>
      </c>
      <c r="AS1355">
        <v>0</v>
      </c>
      <c r="AT1355">
        <v>0</v>
      </c>
      <c r="AW1355" t="s">
        <v>73</v>
      </c>
      <c r="AZ1355" t="s">
        <v>73</v>
      </c>
      <c r="BA1355">
        <v>0</v>
      </c>
      <c r="BC1355">
        <v>0</v>
      </c>
      <c r="BD1355">
        <v>0</v>
      </c>
      <c r="BE1355">
        <v>0</v>
      </c>
      <c r="BH1355">
        <v>0</v>
      </c>
      <c r="BI1355">
        <v>0</v>
      </c>
      <c r="BJ1355">
        <v>0</v>
      </c>
      <c r="BQ1355" t="s">
        <v>77</v>
      </c>
      <c r="BR1355" t="s">
        <v>9078</v>
      </c>
      <c r="BS1355" t="s">
        <v>9699</v>
      </c>
    </row>
    <row r="1356" spans="1:71" x14ac:dyDescent="0.35">
      <c r="A1356">
        <v>6401</v>
      </c>
      <c r="C1356" s="1">
        <v>45394</v>
      </c>
      <c r="D1356" t="s">
        <v>10031</v>
      </c>
      <c r="E1356" t="s">
        <v>85</v>
      </c>
      <c r="F1356" t="s">
        <v>10032</v>
      </c>
      <c r="G1356" t="s">
        <v>10032</v>
      </c>
      <c r="H1356" t="s">
        <v>10210</v>
      </c>
      <c r="I1356" t="s">
        <v>10212</v>
      </c>
      <c r="J1356">
        <v>-2.0199699</v>
      </c>
      <c r="K1356">
        <v>35.997203300000002</v>
      </c>
      <c r="L1356">
        <v>165916.53099999999</v>
      </c>
      <c r="M1356">
        <v>9776422.9149999991</v>
      </c>
      <c r="N1356">
        <v>749.9</v>
      </c>
      <c r="O1356">
        <v>5</v>
      </c>
      <c r="P1356">
        <v>150</v>
      </c>
      <c r="Q1356">
        <v>260</v>
      </c>
      <c r="R1356">
        <v>350</v>
      </c>
      <c r="S1356">
        <v>14</v>
      </c>
      <c r="T1356">
        <f t="shared" si="63"/>
        <v>263.5</v>
      </c>
      <c r="U1356">
        <v>1000</v>
      </c>
      <c r="V1356">
        <f t="shared" si="64"/>
        <v>45.791553535949411</v>
      </c>
      <c r="W1356">
        <f t="shared" si="65"/>
        <v>45.791553535949411</v>
      </c>
      <c r="X1356" t="s">
        <v>69</v>
      </c>
      <c r="Y1356">
        <v>90</v>
      </c>
      <c r="Z1356" t="s">
        <v>73</v>
      </c>
      <c r="AA1356">
        <v>0</v>
      </c>
      <c r="AB1356">
        <v>0</v>
      </c>
      <c r="AC1356">
        <v>0</v>
      </c>
      <c r="AD1356">
        <v>0</v>
      </c>
      <c r="AF1356">
        <v>0</v>
      </c>
      <c r="AG1356">
        <v>0</v>
      </c>
      <c r="AH1356">
        <v>0</v>
      </c>
      <c r="AI1356">
        <v>0</v>
      </c>
      <c r="AL1356">
        <v>0</v>
      </c>
      <c r="AM1356">
        <v>0</v>
      </c>
      <c r="AN1356">
        <v>0</v>
      </c>
      <c r="AR1356">
        <v>0</v>
      </c>
      <c r="AS1356">
        <v>0</v>
      </c>
      <c r="AT1356">
        <v>0</v>
      </c>
      <c r="AW1356" t="s">
        <v>73</v>
      </c>
      <c r="AZ1356" t="s">
        <v>73</v>
      </c>
      <c r="BA1356">
        <v>0</v>
      </c>
      <c r="BC1356">
        <v>0</v>
      </c>
      <c r="BD1356">
        <v>0</v>
      </c>
      <c r="BE1356">
        <v>0</v>
      </c>
      <c r="BH1356">
        <v>0</v>
      </c>
      <c r="BI1356">
        <v>0</v>
      </c>
      <c r="BJ1356">
        <v>0</v>
      </c>
      <c r="BQ1356" t="s">
        <v>77</v>
      </c>
      <c r="BR1356" t="s">
        <v>10036</v>
      </c>
      <c r="BS1356" t="s">
        <v>10213</v>
      </c>
    </row>
    <row r="1357" spans="1:71" x14ac:dyDescent="0.35">
      <c r="A1357">
        <v>2114</v>
      </c>
      <c r="C1357" s="1">
        <v>45397</v>
      </c>
      <c r="D1357" t="s">
        <v>2504</v>
      </c>
      <c r="E1357" t="s">
        <v>85</v>
      </c>
      <c r="F1357" t="s">
        <v>2778</v>
      </c>
      <c r="G1357" t="s">
        <v>2778</v>
      </c>
      <c r="H1357" t="s">
        <v>2805</v>
      </c>
      <c r="I1357" t="s">
        <v>2881</v>
      </c>
      <c r="J1357">
        <v>-1.7657723999999999</v>
      </c>
      <c r="K1357">
        <v>36.349744100000002</v>
      </c>
      <c r="L1357">
        <v>205126.29550000001</v>
      </c>
      <c r="M1357">
        <v>9804618.2180000003</v>
      </c>
      <c r="N1357">
        <v>844.6</v>
      </c>
      <c r="O1357">
        <v>3.9</v>
      </c>
      <c r="P1357">
        <v>0</v>
      </c>
      <c r="Q1357">
        <v>0</v>
      </c>
      <c r="R1357">
        <v>0</v>
      </c>
      <c r="S1357">
        <v>0</v>
      </c>
      <c r="T1357">
        <f t="shared" si="63"/>
        <v>0</v>
      </c>
      <c r="U1357">
        <v>0</v>
      </c>
      <c r="V1357">
        <f t="shared" si="64"/>
        <v>0</v>
      </c>
      <c r="W1357">
        <f t="shared" si="65"/>
        <v>0</v>
      </c>
      <c r="X1357" t="s">
        <v>69</v>
      </c>
      <c r="Y1357">
        <v>13</v>
      </c>
      <c r="Z1357" t="s">
        <v>73</v>
      </c>
      <c r="AA1357">
        <v>0</v>
      </c>
      <c r="AB1357">
        <v>0</v>
      </c>
      <c r="AC1357">
        <v>0</v>
      </c>
      <c r="AD1357">
        <v>0</v>
      </c>
      <c r="AF1357">
        <v>0</v>
      </c>
      <c r="AG1357">
        <v>0</v>
      </c>
      <c r="AH1357">
        <v>0</v>
      </c>
      <c r="AI1357">
        <v>0</v>
      </c>
      <c r="AL1357">
        <v>0</v>
      </c>
      <c r="AM1357">
        <v>0</v>
      </c>
      <c r="AN1357">
        <v>0</v>
      </c>
      <c r="AR1357">
        <v>0</v>
      </c>
      <c r="AS1357">
        <v>0</v>
      </c>
      <c r="AT1357">
        <v>0</v>
      </c>
      <c r="AW1357" t="s">
        <v>73</v>
      </c>
      <c r="AZ1357" t="s">
        <v>73</v>
      </c>
      <c r="BA1357">
        <v>0</v>
      </c>
      <c r="BC1357">
        <v>0</v>
      </c>
      <c r="BD1357">
        <v>0</v>
      </c>
      <c r="BE1357">
        <v>0</v>
      </c>
      <c r="BH1357">
        <v>0</v>
      </c>
      <c r="BI1357">
        <v>0</v>
      </c>
      <c r="BJ1357">
        <v>0</v>
      </c>
      <c r="BQ1357" t="s">
        <v>77</v>
      </c>
      <c r="BR1357" t="s">
        <v>3515</v>
      </c>
      <c r="BS1357" t="s">
        <v>3516</v>
      </c>
    </row>
    <row r="1358" spans="1:71" ht="409.5" x14ac:dyDescent="0.35">
      <c r="A1358">
        <v>4037</v>
      </c>
      <c r="C1358" s="1">
        <v>45397</v>
      </c>
      <c r="D1358" t="s">
        <v>6752</v>
      </c>
      <c r="E1358" t="s">
        <v>85</v>
      </c>
      <c r="F1358" t="s">
        <v>3554</v>
      </c>
      <c r="G1358" t="s">
        <v>6753</v>
      </c>
      <c r="H1358" t="s">
        <v>6754</v>
      </c>
      <c r="I1358" t="s">
        <v>6755</v>
      </c>
      <c r="J1358">
        <v>-2.4541108</v>
      </c>
      <c r="K1358">
        <v>37.216708099999998</v>
      </c>
      <c r="L1358">
        <v>301712.92670000001</v>
      </c>
      <c r="M1358">
        <v>9728613.1919999998</v>
      </c>
      <c r="N1358">
        <v>1125.2</v>
      </c>
      <c r="O1358">
        <v>4.8</v>
      </c>
      <c r="P1358">
        <v>900</v>
      </c>
      <c r="Q1358">
        <v>400</v>
      </c>
      <c r="R1358">
        <v>800</v>
      </c>
      <c r="S1358">
        <v>5</v>
      </c>
      <c r="T1358">
        <f t="shared" si="63"/>
        <v>1107.5</v>
      </c>
      <c r="U1358">
        <v>500</v>
      </c>
      <c r="V1358">
        <f t="shared" si="64"/>
        <v>93.878671559165682</v>
      </c>
      <c r="W1358">
        <f t="shared" si="65"/>
        <v>93.878671559165682</v>
      </c>
      <c r="X1358" t="s">
        <v>69</v>
      </c>
      <c r="Y1358">
        <v>40</v>
      </c>
      <c r="Z1358" t="s">
        <v>73</v>
      </c>
      <c r="AA1358">
        <v>0</v>
      </c>
      <c r="AB1358">
        <v>0</v>
      </c>
      <c r="AC1358">
        <v>0</v>
      </c>
      <c r="AD1358">
        <v>0</v>
      </c>
      <c r="AF1358">
        <v>0</v>
      </c>
      <c r="AG1358">
        <v>0</v>
      </c>
      <c r="AH1358">
        <v>0</v>
      </c>
      <c r="AI1358">
        <v>0</v>
      </c>
      <c r="AL1358">
        <v>0</v>
      </c>
      <c r="AM1358">
        <v>0</v>
      </c>
      <c r="AN1358">
        <v>0</v>
      </c>
      <c r="AR1358">
        <v>0</v>
      </c>
      <c r="AS1358">
        <v>0</v>
      </c>
      <c r="AT1358">
        <v>0</v>
      </c>
      <c r="AW1358" t="s">
        <v>73</v>
      </c>
      <c r="AZ1358" t="s">
        <v>73</v>
      </c>
      <c r="BA1358">
        <v>0</v>
      </c>
      <c r="BC1358">
        <v>0</v>
      </c>
      <c r="BD1358">
        <v>0</v>
      </c>
      <c r="BE1358">
        <v>0</v>
      </c>
      <c r="BH1358">
        <v>0</v>
      </c>
      <c r="BI1358">
        <v>0</v>
      </c>
      <c r="BJ1358">
        <v>0</v>
      </c>
      <c r="BQ1358" t="s">
        <v>77</v>
      </c>
      <c r="BR1358" s="2" t="s">
        <v>6761</v>
      </c>
      <c r="BS1358" t="s">
        <v>6762</v>
      </c>
    </row>
    <row r="1359" spans="1:71" ht="188.5" x14ac:dyDescent="0.35">
      <c r="A1359">
        <v>4842</v>
      </c>
      <c r="C1359" s="1">
        <v>45397</v>
      </c>
      <c r="D1359" t="s">
        <v>3553</v>
      </c>
      <c r="E1359" t="s">
        <v>85</v>
      </c>
      <c r="F1359" t="s">
        <v>3554</v>
      </c>
      <c r="G1359" t="s">
        <v>7809</v>
      </c>
      <c r="H1359" t="s">
        <v>7930</v>
      </c>
      <c r="I1359" t="s">
        <v>7931</v>
      </c>
      <c r="J1359">
        <v>-2.6343572000000002</v>
      </c>
      <c r="K1359">
        <v>37.432547399999997</v>
      </c>
      <c r="L1359">
        <v>325743.0736</v>
      </c>
      <c r="M1359">
        <v>9708712.7420000006</v>
      </c>
      <c r="N1359">
        <v>1185.9000000000001</v>
      </c>
      <c r="O1359">
        <v>3.9</v>
      </c>
      <c r="P1359">
        <v>350</v>
      </c>
      <c r="Q1359">
        <v>0</v>
      </c>
      <c r="R1359">
        <v>0</v>
      </c>
      <c r="S1359">
        <v>0</v>
      </c>
      <c r="T1359">
        <f t="shared" si="63"/>
        <v>350</v>
      </c>
      <c r="U1359">
        <v>200</v>
      </c>
      <c r="V1359">
        <f t="shared" si="64"/>
        <v>52.775103070559403</v>
      </c>
      <c r="W1359">
        <f t="shared" si="65"/>
        <v>52.775103070559403</v>
      </c>
      <c r="X1359" t="s">
        <v>69</v>
      </c>
      <c r="Y1359">
        <v>35</v>
      </c>
      <c r="Z1359" t="s">
        <v>73</v>
      </c>
      <c r="AA1359">
        <v>0</v>
      </c>
      <c r="AB1359">
        <v>0</v>
      </c>
      <c r="AC1359">
        <v>0</v>
      </c>
      <c r="AD1359">
        <v>0</v>
      </c>
      <c r="AF1359">
        <v>0</v>
      </c>
      <c r="AG1359">
        <v>0</v>
      </c>
      <c r="AH1359">
        <v>0</v>
      </c>
      <c r="AI1359">
        <v>0</v>
      </c>
      <c r="AL1359">
        <v>0</v>
      </c>
      <c r="AM1359">
        <v>0</v>
      </c>
      <c r="AN1359">
        <v>0</v>
      </c>
      <c r="AR1359">
        <v>0</v>
      </c>
      <c r="AS1359">
        <v>0</v>
      </c>
      <c r="AT1359">
        <v>0</v>
      </c>
      <c r="AW1359" t="s">
        <v>73</v>
      </c>
      <c r="AZ1359" t="s">
        <v>73</v>
      </c>
      <c r="BA1359">
        <v>0</v>
      </c>
      <c r="BC1359">
        <v>0</v>
      </c>
      <c r="BD1359">
        <v>0</v>
      </c>
      <c r="BE1359">
        <v>0</v>
      </c>
      <c r="BH1359">
        <v>0</v>
      </c>
      <c r="BI1359">
        <v>0</v>
      </c>
      <c r="BJ1359">
        <v>0</v>
      </c>
      <c r="BQ1359" t="s">
        <v>7937</v>
      </c>
      <c r="BR1359" s="2" t="s">
        <v>7938</v>
      </c>
      <c r="BS1359" t="s">
        <v>7939</v>
      </c>
    </row>
    <row r="1360" spans="1:71" x14ac:dyDescent="0.35">
      <c r="A1360">
        <v>5323</v>
      </c>
      <c r="C1360" s="1">
        <v>45397</v>
      </c>
      <c r="D1360" t="s">
        <v>8360</v>
      </c>
      <c r="E1360" t="s">
        <v>85</v>
      </c>
      <c r="F1360" t="s">
        <v>3554</v>
      </c>
      <c r="G1360" t="s">
        <v>8361</v>
      </c>
      <c r="H1360" t="s">
        <v>8715</v>
      </c>
      <c r="I1360" t="s">
        <v>8405</v>
      </c>
      <c r="J1360">
        <v>-2.5610585000000001</v>
      </c>
      <c r="K1360">
        <v>36.939095100000003</v>
      </c>
      <c r="L1360">
        <v>270850.85879999999</v>
      </c>
      <c r="M1360">
        <v>9716739.9810000006</v>
      </c>
      <c r="N1360">
        <v>1219.8</v>
      </c>
      <c r="O1360">
        <v>3.9</v>
      </c>
      <c r="P1360">
        <v>125</v>
      </c>
      <c r="Q1360">
        <v>110</v>
      </c>
      <c r="R1360">
        <v>150</v>
      </c>
      <c r="S1360">
        <v>10</v>
      </c>
      <c r="T1360">
        <f t="shared" si="63"/>
        <v>176.2</v>
      </c>
      <c r="U1360">
        <v>4000</v>
      </c>
      <c r="V1360">
        <f t="shared" si="64"/>
        <v>37.445360842694491</v>
      </c>
      <c r="W1360">
        <f t="shared" si="65"/>
        <v>37.445360842694491</v>
      </c>
      <c r="X1360" t="s">
        <v>69</v>
      </c>
      <c r="Y1360">
        <v>8</v>
      </c>
      <c r="Z1360" t="s">
        <v>73</v>
      </c>
      <c r="AA1360">
        <v>0</v>
      </c>
      <c r="AB1360">
        <v>0</v>
      </c>
      <c r="AC1360">
        <v>0</v>
      </c>
      <c r="AD1360">
        <v>0</v>
      </c>
      <c r="AF1360">
        <v>0</v>
      </c>
      <c r="AG1360">
        <v>0</v>
      </c>
      <c r="AH1360">
        <v>0</v>
      </c>
      <c r="AI1360">
        <v>0</v>
      </c>
      <c r="AL1360">
        <v>0</v>
      </c>
      <c r="AM1360">
        <v>0</v>
      </c>
      <c r="AN1360">
        <v>0</v>
      </c>
      <c r="AR1360">
        <v>0</v>
      </c>
      <c r="AS1360">
        <v>0</v>
      </c>
      <c r="AT1360">
        <v>0</v>
      </c>
      <c r="AW1360" t="s">
        <v>73</v>
      </c>
      <c r="AZ1360" t="s">
        <v>73</v>
      </c>
      <c r="BA1360">
        <v>0</v>
      </c>
      <c r="BC1360">
        <v>0</v>
      </c>
      <c r="BD1360">
        <v>0</v>
      </c>
      <c r="BE1360">
        <v>0</v>
      </c>
      <c r="BH1360">
        <v>0</v>
      </c>
      <c r="BI1360">
        <v>0</v>
      </c>
      <c r="BJ1360">
        <v>0</v>
      </c>
      <c r="BR1360" t="s">
        <v>8716</v>
      </c>
      <c r="BS1360" t="s">
        <v>8717</v>
      </c>
    </row>
    <row r="1361" spans="1:71" x14ac:dyDescent="0.35">
      <c r="A1361">
        <v>6251</v>
      </c>
      <c r="C1361" s="1">
        <v>45397</v>
      </c>
      <c r="D1361" t="s">
        <v>8988</v>
      </c>
      <c r="E1361" t="s">
        <v>85</v>
      </c>
      <c r="F1361" t="s">
        <v>8968</v>
      </c>
      <c r="G1361" t="s">
        <v>8968</v>
      </c>
      <c r="H1361" t="s">
        <v>9965</v>
      </c>
      <c r="I1361" t="s">
        <v>7632</v>
      </c>
      <c r="J1361">
        <v>-1.9226962000000001</v>
      </c>
      <c r="K1361">
        <v>36.127889799999998</v>
      </c>
      <c r="L1361">
        <v>180450.3161</v>
      </c>
      <c r="M1361">
        <v>9787214.6119999997</v>
      </c>
      <c r="N1361">
        <v>0</v>
      </c>
      <c r="O1361">
        <v>2000</v>
      </c>
      <c r="P1361">
        <v>700</v>
      </c>
      <c r="Q1361">
        <v>2500</v>
      </c>
      <c r="R1361">
        <v>3000</v>
      </c>
      <c r="S1361">
        <v>30</v>
      </c>
      <c r="T1361">
        <f t="shared" si="63"/>
        <v>1656</v>
      </c>
      <c r="U1361">
        <v>2000</v>
      </c>
      <c r="V1361">
        <f t="shared" si="64"/>
        <v>114.79559785988718</v>
      </c>
      <c r="W1361">
        <f t="shared" si="65"/>
        <v>114.79559785988718</v>
      </c>
      <c r="X1361" t="s">
        <v>69</v>
      </c>
      <c r="Y1361">
        <v>15</v>
      </c>
      <c r="Z1361" t="s">
        <v>73</v>
      </c>
      <c r="AA1361">
        <v>0</v>
      </c>
      <c r="AB1361">
        <v>0</v>
      </c>
      <c r="AC1361">
        <v>0</v>
      </c>
      <c r="AD1361">
        <v>0</v>
      </c>
      <c r="AF1361">
        <v>0</v>
      </c>
      <c r="AG1361">
        <v>0</v>
      </c>
      <c r="AH1361">
        <v>0</v>
      </c>
      <c r="AI1361">
        <v>0</v>
      </c>
      <c r="AL1361">
        <v>0</v>
      </c>
      <c r="AM1361">
        <v>0</v>
      </c>
      <c r="AN1361">
        <v>0</v>
      </c>
      <c r="AR1361">
        <v>0</v>
      </c>
      <c r="AS1361">
        <v>0</v>
      </c>
      <c r="AT1361">
        <v>0</v>
      </c>
      <c r="AW1361" t="s">
        <v>73</v>
      </c>
      <c r="AZ1361" t="s">
        <v>73</v>
      </c>
      <c r="BA1361">
        <v>0</v>
      </c>
      <c r="BC1361">
        <v>0</v>
      </c>
      <c r="BD1361">
        <v>0</v>
      </c>
      <c r="BE1361">
        <v>0</v>
      </c>
      <c r="BH1361">
        <v>0</v>
      </c>
      <c r="BI1361">
        <v>0</v>
      </c>
      <c r="BJ1361">
        <v>0</v>
      </c>
      <c r="BQ1361" t="s">
        <v>77</v>
      </c>
      <c r="BR1361" t="s">
        <v>8996</v>
      </c>
      <c r="BS1361" t="s">
        <v>9968</v>
      </c>
    </row>
    <row r="1362" spans="1:71" x14ac:dyDescent="0.35">
      <c r="A1362">
        <v>6393</v>
      </c>
      <c r="C1362" s="1">
        <v>45397</v>
      </c>
      <c r="D1362" t="s">
        <v>10031</v>
      </c>
      <c r="E1362" t="s">
        <v>85</v>
      </c>
      <c r="F1362" t="s">
        <v>10032</v>
      </c>
      <c r="G1362" t="s">
        <v>10170</v>
      </c>
      <c r="H1362" t="s">
        <v>10200</v>
      </c>
      <c r="I1362" t="s">
        <v>10198</v>
      </c>
      <c r="J1362">
        <v>-2.0568966999999998</v>
      </c>
      <c r="K1362">
        <v>36.051659999999998</v>
      </c>
      <c r="L1362">
        <v>171988.1562</v>
      </c>
      <c r="M1362">
        <v>9772347.0209999997</v>
      </c>
      <c r="N1362">
        <v>586.29999999999995</v>
      </c>
      <c r="O1362">
        <v>3.1</v>
      </c>
      <c r="P1362">
        <v>289</v>
      </c>
      <c r="Q1362">
        <v>780</v>
      </c>
      <c r="R1362">
        <v>890</v>
      </c>
      <c r="S1362">
        <v>25</v>
      </c>
      <c r="T1362">
        <f t="shared" si="63"/>
        <v>590.40000000000009</v>
      </c>
      <c r="U1362">
        <v>1000</v>
      </c>
      <c r="V1362">
        <f t="shared" si="64"/>
        <v>68.543810224357614</v>
      </c>
      <c r="W1362">
        <f t="shared" si="65"/>
        <v>68.543810224357614</v>
      </c>
      <c r="X1362" t="s">
        <v>69</v>
      </c>
      <c r="Y1362">
        <v>200</v>
      </c>
      <c r="Z1362" t="s">
        <v>73</v>
      </c>
      <c r="AA1362">
        <v>0</v>
      </c>
      <c r="AB1362">
        <v>0</v>
      </c>
      <c r="AC1362">
        <v>0</v>
      </c>
      <c r="AD1362">
        <v>0</v>
      </c>
      <c r="AF1362">
        <v>0</v>
      </c>
      <c r="AG1362">
        <v>0</v>
      </c>
      <c r="AH1362">
        <v>0</v>
      </c>
      <c r="AI1362">
        <v>0</v>
      </c>
      <c r="AL1362">
        <v>0</v>
      </c>
      <c r="AM1362">
        <v>0</v>
      </c>
      <c r="AN1362">
        <v>0</v>
      </c>
      <c r="AR1362">
        <v>0</v>
      </c>
      <c r="AS1362">
        <v>0</v>
      </c>
      <c r="AT1362">
        <v>0</v>
      </c>
      <c r="AW1362" t="s">
        <v>73</v>
      </c>
      <c r="AZ1362" t="s">
        <v>73</v>
      </c>
      <c r="BA1362">
        <v>0</v>
      </c>
      <c r="BC1362">
        <v>0</v>
      </c>
      <c r="BD1362">
        <v>0</v>
      </c>
      <c r="BE1362">
        <v>0</v>
      </c>
      <c r="BH1362">
        <v>0</v>
      </c>
      <c r="BI1362">
        <v>0</v>
      </c>
      <c r="BJ1362">
        <v>0</v>
      </c>
      <c r="BQ1362" t="s">
        <v>77</v>
      </c>
      <c r="BR1362" t="s">
        <v>10036</v>
      </c>
      <c r="BS1362" t="s">
        <v>10201</v>
      </c>
    </row>
    <row r="1363" spans="1:71" x14ac:dyDescent="0.35">
      <c r="A1363">
        <v>2124</v>
      </c>
      <c r="C1363" s="1">
        <v>45398</v>
      </c>
      <c r="D1363" t="s">
        <v>2504</v>
      </c>
      <c r="E1363" t="s">
        <v>85</v>
      </c>
      <c r="F1363" t="s">
        <v>2778</v>
      </c>
      <c r="G1363" t="s">
        <v>2778</v>
      </c>
      <c r="H1363" t="s">
        <v>2829</v>
      </c>
      <c r="I1363" t="s">
        <v>2837</v>
      </c>
      <c r="J1363">
        <v>-1.8018414</v>
      </c>
      <c r="K1363">
        <v>36.362247199999999</v>
      </c>
      <c r="L1363">
        <v>206524.13389999999</v>
      </c>
      <c r="M1363">
        <v>9800629.2029999997</v>
      </c>
      <c r="N1363">
        <v>761.8</v>
      </c>
      <c r="O1363">
        <v>3.9</v>
      </c>
      <c r="P1363">
        <v>45</v>
      </c>
      <c r="Q1363">
        <v>550</v>
      </c>
      <c r="R1363">
        <v>700</v>
      </c>
      <c r="S1363">
        <v>25</v>
      </c>
      <c r="T1363">
        <f t="shared" si="63"/>
        <v>275</v>
      </c>
      <c r="U1363">
        <v>3000</v>
      </c>
      <c r="V1363">
        <f t="shared" si="64"/>
        <v>46.780128981369444</v>
      </c>
      <c r="W1363">
        <f t="shared" si="65"/>
        <v>46.780128981369444</v>
      </c>
      <c r="X1363" t="s">
        <v>69</v>
      </c>
      <c r="Y1363">
        <v>11</v>
      </c>
      <c r="Z1363" t="s">
        <v>73</v>
      </c>
      <c r="AA1363">
        <v>0</v>
      </c>
      <c r="AB1363">
        <v>0</v>
      </c>
      <c r="AC1363">
        <v>0</v>
      </c>
      <c r="AD1363">
        <v>0</v>
      </c>
      <c r="AF1363">
        <v>0</v>
      </c>
      <c r="AG1363">
        <v>0</v>
      </c>
      <c r="AH1363">
        <v>0</v>
      </c>
      <c r="AI1363">
        <v>0</v>
      </c>
      <c r="AL1363">
        <v>0</v>
      </c>
      <c r="AM1363">
        <v>0</v>
      </c>
      <c r="AN1363">
        <v>0</v>
      </c>
      <c r="AR1363">
        <v>0</v>
      </c>
      <c r="AS1363">
        <v>0</v>
      </c>
      <c r="AT1363">
        <v>0</v>
      </c>
      <c r="AW1363" t="s">
        <v>73</v>
      </c>
      <c r="AZ1363" t="s">
        <v>73</v>
      </c>
      <c r="BA1363">
        <v>0</v>
      </c>
      <c r="BC1363">
        <v>0</v>
      </c>
      <c r="BD1363">
        <v>0</v>
      </c>
      <c r="BE1363">
        <v>0</v>
      </c>
      <c r="BH1363">
        <v>0</v>
      </c>
      <c r="BI1363">
        <v>0</v>
      </c>
      <c r="BJ1363">
        <v>0</v>
      </c>
      <c r="BQ1363" t="s">
        <v>77</v>
      </c>
      <c r="BR1363" t="s">
        <v>1935</v>
      </c>
      <c r="BS1363" t="s">
        <v>3531</v>
      </c>
    </row>
    <row r="1364" spans="1:71" x14ac:dyDescent="0.35">
      <c r="A1364">
        <v>6275</v>
      </c>
      <c r="C1364" s="1">
        <v>45398</v>
      </c>
      <c r="D1364" t="s">
        <v>8988</v>
      </c>
      <c r="E1364" t="s">
        <v>85</v>
      </c>
      <c r="F1364" t="s">
        <v>8968</v>
      </c>
      <c r="G1364" t="s">
        <v>8968</v>
      </c>
      <c r="H1364" t="s">
        <v>9990</v>
      </c>
      <c r="I1364" t="s">
        <v>10003</v>
      </c>
      <c r="J1364">
        <v>-1.9247742000000001</v>
      </c>
      <c r="K1364">
        <v>36.1244941</v>
      </c>
      <c r="L1364">
        <v>180072.58110000001</v>
      </c>
      <c r="M1364">
        <v>9786984</v>
      </c>
      <c r="N1364">
        <v>0</v>
      </c>
      <c r="O1364">
        <v>3800</v>
      </c>
      <c r="P1364">
        <v>700</v>
      </c>
      <c r="Q1364">
        <v>900</v>
      </c>
      <c r="R1364">
        <v>600</v>
      </c>
      <c r="S1364">
        <v>40</v>
      </c>
      <c r="T1364">
        <f t="shared" si="63"/>
        <v>983</v>
      </c>
      <c r="U1364">
        <v>3000</v>
      </c>
      <c r="V1364">
        <f t="shared" si="64"/>
        <v>88.444702797661407</v>
      </c>
      <c r="W1364">
        <f t="shared" si="65"/>
        <v>88.444702797661407</v>
      </c>
      <c r="X1364" t="s">
        <v>69</v>
      </c>
      <c r="Y1364">
        <v>10</v>
      </c>
      <c r="Z1364" t="s">
        <v>73</v>
      </c>
      <c r="AA1364">
        <v>0</v>
      </c>
      <c r="AB1364">
        <v>0</v>
      </c>
      <c r="AC1364">
        <v>0</v>
      </c>
      <c r="AD1364">
        <v>0</v>
      </c>
      <c r="AF1364">
        <v>0</v>
      </c>
      <c r="AG1364">
        <v>0</v>
      </c>
      <c r="AH1364">
        <v>0</v>
      </c>
      <c r="AI1364">
        <v>0</v>
      </c>
      <c r="AL1364">
        <v>0</v>
      </c>
      <c r="AM1364">
        <v>0</v>
      </c>
      <c r="AN1364">
        <v>0</v>
      </c>
      <c r="AR1364">
        <v>0</v>
      </c>
      <c r="AS1364">
        <v>0</v>
      </c>
      <c r="AT1364">
        <v>0</v>
      </c>
      <c r="AW1364" t="s">
        <v>73</v>
      </c>
      <c r="AZ1364" t="s">
        <v>73</v>
      </c>
      <c r="BA1364">
        <v>0</v>
      </c>
      <c r="BC1364">
        <v>0</v>
      </c>
      <c r="BD1364">
        <v>0</v>
      </c>
      <c r="BE1364">
        <v>0</v>
      </c>
      <c r="BH1364">
        <v>0</v>
      </c>
      <c r="BI1364">
        <v>0</v>
      </c>
      <c r="BJ1364">
        <v>0</v>
      </c>
      <c r="BQ1364" t="s">
        <v>77</v>
      </c>
      <c r="BR1364" t="s">
        <v>9078</v>
      </c>
      <c r="BS1364" t="s">
        <v>10004</v>
      </c>
    </row>
    <row r="1365" spans="1:71" x14ac:dyDescent="0.35">
      <c r="A1365">
        <v>6301</v>
      </c>
      <c r="C1365" s="1">
        <v>45398</v>
      </c>
      <c r="D1365" t="s">
        <v>10031</v>
      </c>
      <c r="E1365" t="s">
        <v>85</v>
      </c>
      <c r="F1365" t="s">
        <v>10032</v>
      </c>
      <c r="G1365" t="s">
        <v>10033</v>
      </c>
      <c r="H1365" t="s">
        <v>10048</v>
      </c>
      <c r="I1365" t="s">
        <v>10049</v>
      </c>
      <c r="J1365">
        <v>-2.0970401000000001</v>
      </c>
      <c r="K1365">
        <v>36.139243200000003</v>
      </c>
      <c r="L1365">
        <v>181748.3633</v>
      </c>
      <c r="M1365">
        <v>9767922.1109999996</v>
      </c>
      <c r="N1365">
        <v>590</v>
      </c>
      <c r="O1365">
        <v>4.0999999999999996</v>
      </c>
      <c r="P1365">
        <v>200</v>
      </c>
      <c r="Q1365">
        <v>460</v>
      </c>
      <c r="R1365">
        <v>890</v>
      </c>
      <c r="S1365">
        <v>50</v>
      </c>
      <c r="T1365">
        <f t="shared" si="63"/>
        <v>464.5</v>
      </c>
      <c r="U1365">
        <v>1000</v>
      </c>
      <c r="V1365">
        <f t="shared" si="64"/>
        <v>60.797808787071176</v>
      </c>
      <c r="W1365">
        <f t="shared" si="65"/>
        <v>60.797808787071176</v>
      </c>
      <c r="X1365" t="s">
        <v>69</v>
      </c>
      <c r="Y1365">
        <v>150</v>
      </c>
      <c r="Z1365" t="s">
        <v>73</v>
      </c>
      <c r="AA1365">
        <v>0</v>
      </c>
      <c r="AB1365">
        <v>0</v>
      </c>
      <c r="AC1365">
        <v>0</v>
      </c>
      <c r="AD1365">
        <v>0</v>
      </c>
      <c r="AF1365">
        <v>0</v>
      </c>
      <c r="AG1365">
        <v>0</v>
      </c>
      <c r="AH1365">
        <v>0</v>
      </c>
      <c r="AI1365">
        <v>0</v>
      </c>
      <c r="AL1365">
        <v>0</v>
      </c>
      <c r="AM1365">
        <v>0</v>
      </c>
      <c r="AN1365">
        <v>0</v>
      </c>
      <c r="AR1365">
        <v>0</v>
      </c>
      <c r="AS1365">
        <v>0</v>
      </c>
      <c r="AT1365">
        <v>0</v>
      </c>
      <c r="AW1365" t="s">
        <v>73</v>
      </c>
      <c r="AZ1365" t="s">
        <v>73</v>
      </c>
      <c r="BA1365">
        <v>0</v>
      </c>
      <c r="BC1365">
        <v>0</v>
      </c>
      <c r="BD1365">
        <v>0</v>
      </c>
      <c r="BE1365">
        <v>0</v>
      </c>
      <c r="BH1365">
        <v>0</v>
      </c>
      <c r="BI1365">
        <v>0</v>
      </c>
      <c r="BJ1365">
        <v>0</v>
      </c>
      <c r="BQ1365" t="s">
        <v>77</v>
      </c>
      <c r="BR1365" t="s">
        <v>10036</v>
      </c>
      <c r="BS1365" t="s">
        <v>10050</v>
      </c>
    </row>
    <row r="1366" spans="1:71" x14ac:dyDescent="0.35">
      <c r="A1366">
        <v>552</v>
      </c>
      <c r="C1366" s="1">
        <v>45399</v>
      </c>
      <c r="D1366" t="s">
        <v>806</v>
      </c>
      <c r="E1366" t="s">
        <v>85</v>
      </c>
      <c r="F1366" t="s">
        <v>67</v>
      </c>
      <c r="G1366" t="s">
        <v>807</v>
      </c>
      <c r="H1366" t="s">
        <v>838</v>
      </c>
      <c r="I1366" t="s">
        <v>838</v>
      </c>
      <c r="J1366">
        <v>-2.4065691</v>
      </c>
      <c r="K1366">
        <v>37.474433699999999</v>
      </c>
      <c r="L1366">
        <v>330371.2794</v>
      </c>
      <c r="M1366">
        <v>9733905.3939999994</v>
      </c>
      <c r="N1366">
        <v>1042.4000000000001</v>
      </c>
      <c r="O1366">
        <v>3.9</v>
      </c>
      <c r="P1366">
        <v>50</v>
      </c>
      <c r="Q1366">
        <v>50</v>
      </c>
      <c r="R1366">
        <v>100</v>
      </c>
      <c r="S1366">
        <v>0</v>
      </c>
      <c r="T1366">
        <f t="shared" si="63"/>
        <v>75.5</v>
      </c>
      <c r="U1366">
        <v>100</v>
      </c>
      <c r="V1366">
        <f t="shared" si="64"/>
        <v>24.511424074743289</v>
      </c>
      <c r="W1366">
        <f t="shared" si="65"/>
        <v>24.511424074743289</v>
      </c>
      <c r="X1366" t="s">
        <v>69</v>
      </c>
      <c r="Y1366">
        <v>30</v>
      </c>
      <c r="Z1366" t="s">
        <v>69</v>
      </c>
      <c r="AA1366">
        <v>1</v>
      </c>
      <c r="AB1366">
        <v>90</v>
      </c>
      <c r="AC1366">
        <v>0</v>
      </c>
      <c r="AD1366">
        <v>0</v>
      </c>
      <c r="AE1366" t="s">
        <v>810</v>
      </c>
      <c r="AF1366">
        <v>90</v>
      </c>
      <c r="AG1366">
        <v>0</v>
      </c>
      <c r="AH1366">
        <v>0</v>
      </c>
      <c r="AI1366">
        <v>0</v>
      </c>
      <c r="AJ1366" t="s">
        <v>69</v>
      </c>
      <c r="AL1366">
        <v>0</v>
      </c>
      <c r="AM1366">
        <v>0</v>
      </c>
      <c r="AN1366">
        <v>0</v>
      </c>
      <c r="AR1366">
        <v>0</v>
      </c>
      <c r="AS1366">
        <v>0</v>
      </c>
      <c r="AT1366">
        <v>0</v>
      </c>
      <c r="AW1366" t="s">
        <v>69</v>
      </c>
      <c r="AX1366" t="s">
        <v>870</v>
      </c>
      <c r="AY1366" t="s">
        <v>871</v>
      </c>
      <c r="AZ1366" t="s">
        <v>73</v>
      </c>
      <c r="BA1366">
        <v>0</v>
      </c>
      <c r="BC1366">
        <v>0</v>
      </c>
      <c r="BD1366">
        <v>0</v>
      </c>
      <c r="BE1366">
        <v>0</v>
      </c>
      <c r="BH1366">
        <v>0</v>
      </c>
      <c r="BI1366">
        <v>0</v>
      </c>
      <c r="BJ1366">
        <v>0</v>
      </c>
      <c r="BQ1366" t="s">
        <v>872</v>
      </c>
      <c r="BR1366" t="s">
        <v>270</v>
      </c>
      <c r="BS1366" t="s">
        <v>873</v>
      </c>
    </row>
    <row r="1367" spans="1:71" x14ac:dyDescent="0.35">
      <c r="A1367">
        <v>642</v>
      </c>
      <c r="C1367" s="1">
        <v>45399</v>
      </c>
      <c r="D1367" t="s">
        <v>806</v>
      </c>
      <c r="E1367" t="s">
        <v>85</v>
      </c>
      <c r="F1367" t="s">
        <v>67</v>
      </c>
      <c r="G1367" t="s">
        <v>807</v>
      </c>
      <c r="H1367" t="s">
        <v>956</v>
      </c>
      <c r="I1367" t="s">
        <v>809</v>
      </c>
      <c r="J1367">
        <v>-2.4109742000000001</v>
      </c>
      <c r="K1367">
        <v>37.449282799999999</v>
      </c>
      <c r="L1367">
        <v>327574.60879999999</v>
      </c>
      <c r="M1367">
        <v>9733415.1559999995</v>
      </c>
      <c r="N1367">
        <v>1076.0999999999999</v>
      </c>
      <c r="O1367">
        <v>3.9</v>
      </c>
      <c r="P1367">
        <v>0</v>
      </c>
      <c r="Q1367">
        <v>0</v>
      </c>
      <c r="R1367">
        <v>50</v>
      </c>
      <c r="S1367">
        <v>0</v>
      </c>
      <c r="T1367">
        <f t="shared" si="63"/>
        <v>8.5</v>
      </c>
      <c r="U1367">
        <v>1000</v>
      </c>
      <c r="V1367">
        <f t="shared" si="64"/>
        <v>8.224405803099426</v>
      </c>
      <c r="W1367">
        <f t="shared" si="65"/>
        <v>8.224405803099426</v>
      </c>
      <c r="X1367" t="s">
        <v>69</v>
      </c>
      <c r="Y1367">
        <v>25</v>
      </c>
      <c r="Z1367" t="s">
        <v>69</v>
      </c>
      <c r="AA1367">
        <v>1</v>
      </c>
      <c r="AB1367">
        <v>400</v>
      </c>
      <c r="AC1367">
        <v>0</v>
      </c>
      <c r="AD1367">
        <v>0</v>
      </c>
      <c r="AE1367" t="s">
        <v>810</v>
      </c>
      <c r="AF1367">
        <v>400</v>
      </c>
      <c r="AG1367">
        <v>0</v>
      </c>
      <c r="AH1367">
        <v>0</v>
      </c>
      <c r="AI1367">
        <v>0</v>
      </c>
      <c r="AJ1367" t="s">
        <v>69</v>
      </c>
      <c r="AL1367">
        <v>0</v>
      </c>
      <c r="AM1367">
        <v>0</v>
      </c>
      <c r="AN1367">
        <v>0</v>
      </c>
      <c r="AR1367">
        <v>0</v>
      </c>
      <c r="AS1367">
        <v>0</v>
      </c>
      <c r="AT1367">
        <v>0</v>
      </c>
      <c r="AW1367" t="s">
        <v>69</v>
      </c>
      <c r="AX1367" t="s">
        <v>1017</v>
      </c>
      <c r="AY1367" t="s">
        <v>1018</v>
      </c>
      <c r="AZ1367" t="s">
        <v>73</v>
      </c>
      <c r="BA1367">
        <v>0</v>
      </c>
      <c r="BC1367">
        <v>0</v>
      </c>
      <c r="BD1367">
        <v>0</v>
      </c>
      <c r="BE1367">
        <v>0</v>
      </c>
      <c r="BH1367">
        <v>0</v>
      </c>
      <c r="BI1367">
        <v>0</v>
      </c>
      <c r="BJ1367">
        <v>0</v>
      </c>
      <c r="BQ1367" t="s">
        <v>1019</v>
      </c>
      <c r="BR1367" t="s">
        <v>270</v>
      </c>
      <c r="BS1367" t="s">
        <v>1020</v>
      </c>
    </row>
    <row r="1368" spans="1:71" x14ac:dyDescent="0.35">
      <c r="A1368">
        <v>643</v>
      </c>
      <c r="C1368" s="1">
        <v>45399</v>
      </c>
      <c r="D1368" t="s">
        <v>806</v>
      </c>
      <c r="E1368" t="s">
        <v>85</v>
      </c>
      <c r="F1368" t="s">
        <v>67</v>
      </c>
      <c r="G1368" t="s">
        <v>807</v>
      </c>
      <c r="H1368" t="s">
        <v>956</v>
      </c>
      <c r="I1368" t="s">
        <v>809</v>
      </c>
      <c r="J1368">
        <v>-2.4023914999999998</v>
      </c>
      <c r="K1368">
        <v>37.4370999</v>
      </c>
      <c r="L1368">
        <v>326218.56</v>
      </c>
      <c r="M1368">
        <v>9734362.6239999998</v>
      </c>
      <c r="N1368">
        <v>1100.5</v>
      </c>
      <c r="O1368">
        <v>2.4</v>
      </c>
      <c r="P1368">
        <v>100</v>
      </c>
      <c r="Q1368">
        <v>0</v>
      </c>
      <c r="R1368">
        <v>0</v>
      </c>
      <c r="S1368">
        <v>0</v>
      </c>
      <c r="T1368">
        <f t="shared" si="63"/>
        <v>100</v>
      </c>
      <c r="U1368">
        <v>10</v>
      </c>
      <c r="V1368">
        <f t="shared" si="64"/>
        <v>28.209479177387816</v>
      </c>
      <c r="W1368">
        <f t="shared" si="65"/>
        <v>10</v>
      </c>
      <c r="X1368" t="s">
        <v>69</v>
      </c>
      <c r="Y1368">
        <v>25</v>
      </c>
      <c r="Z1368" t="s">
        <v>69</v>
      </c>
      <c r="AA1368">
        <v>1</v>
      </c>
      <c r="AB1368">
        <v>400</v>
      </c>
      <c r="AC1368">
        <v>0</v>
      </c>
      <c r="AD1368">
        <v>0</v>
      </c>
      <c r="AE1368" t="s">
        <v>810</v>
      </c>
      <c r="AF1368">
        <v>400</v>
      </c>
      <c r="AG1368">
        <v>0</v>
      </c>
      <c r="AH1368">
        <v>0</v>
      </c>
      <c r="AI1368">
        <v>0</v>
      </c>
      <c r="AJ1368" t="s">
        <v>69</v>
      </c>
      <c r="AL1368">
        <v>0</v>
      </c>
      <c r="AM1368">
        <v>0</v>
      </c>
      <c r="AN1368">
        <v>0</v>
      </c>
      <c r="AR1368">
        <v>0</v>
      </c>
      <c r="AS1368">
        <v>0</v>
      </c>
      <c r="AT1368">
        <v>0</v>
      </c>
      <c r="AW1368" t="s">
        <v>69</v>
      </c>
      <c r="AX1368" t="s">
        <v>1021</v>
      </c>
      <c r="AY1368" t="s">
        <v>1018</v>
      </c>
      <c r="AZ1368" t="s">
        <v>73</v>
      </c>
      <c r="BA1368">
        <v>0</v>
      </c>
      <c r="BC1368">
        <v>0</v>
      </c>
      <c r="BD1368">
        <v>0</v>
      </c>
      <c r="BE1368">
        <v>0</v>
      </c>
      <c r="BH1368">
        <v>0</v>
      </c>
      <c r="BI1368">
        <v>0</v>
      </c>
      <c r="BJ1368">
        <v>0</v>
      </c>
      <c r="BQ1368" t="s">
        <v>1022</v>
      </c>
      <c r="BR1368" t="s">
        <v>270</v>
      </c>
      <c r="BS1368" t="s">
        <v>1023</v>
      </c>
    </row>
    <row r="1369" spans="1:71" x14ac:dyDescent="0.35">
      <c r="A1369">
        <v>1863</v>
      </c>
      <c r="C1369" s="1">
        <v>45399</v>
      </c>
      <c r="D1369" t="s">
        <v>2974</v>
      </c>
      <c r="E1369" t="s">
        <v>85</v>
      </c>
      <c r="F1369" t="s">
        <v>2973</v>
      </c>
      <c r="G1369" t="s">
        <v>3077</v>
      </c>
      <c r="H1369" t="s">
        <v>3199</v>
      </c>
      <c r="I1369" t="s">
        <v>3087</v>
      </c>
      <c r="J1369">
        <v>-1.9289657</v>
      </c>
      <c r="K1369">
        <v>36.285125499999999</v>
      </c>
      <c r="L1369">
        <v>197958.93700000001</v>
      </c>
      <c r="M1369">
        <v>9786549.5160000008</v>
      </c>
      <c r="N1369">
        <v>640.5</v>
      </c>
      <c r="O1369">
        <v>3.9</v>
      </c>
      <c r="P1369">
        <v>250</v>
      </c>
      <c r="Q1369">
        <v>400</v>
      </c>
      <c r="R1369">
        <v>600</v>
      </c>
      <c r="S1369">
        <v>50</v>
      </c>
      <c r="T1369">
        <f t="shared" si="63"/>
        <v>455</v>
      </c>
      <c r="U1369">
        <v>2000</v>
      </c>
      <c r="V1369">
        <f t="shared" si="64"/>
        <v>60.17287557812589</v>
      </c>
      <c r="W1369">
        <f t="shared" si="65"/>
        <v>60.17287557812589</v>
      </c>
      <c r="X1369" t="s">
        <v>69</v>
      </c>
      <c r="Y1369">
        <v>25</v>
      </c>
      <c r="Z1369" t="s">
        <v>73</v>
      </c>
      <c r="AA1369">
        <v>0</v>
      </c>
      <c r="AB1369">
        <v>0</v>
      </c>
      <c r="AC1369">
        <v>0</v>
      </c>
      <c r="AD1369">
        <v>0</v>
      </c>
      <c r="AF1369">
        <v>0</v>
      </c>
      <c r="AG1369">
        <v>0</v>
      </c>
      <c r="AH1369">
        <v>0</v>
      </c>
      <c r="AI1369">
        <v>0</v>
      </c>
      <c r="AL1369">
        <v>0</v>
      </c>
      <c r="AM1369">
        <v>0</v>
      </c>
      <c r="AN1369">
        <v>0</v>
      </c>
      <c r="AR1369">
        <v>0</v>
      </c>
      <c r="AS1369">
        <v>0</v>
      </c>
      <c r="AT1369">
        <v>0</v>
      </c>
      <c r="AW1369" t="s">
        <v>73</v>
      </c>
      <c r="AZ1369" t="s">
        <v>73</v>
      </c>
      <c r="BA1369">
        <v>0</v>
      </c>
      <c r="BC1369">
        <v>0</v>
      </c>
      <c r="BD1369">
        <v>0</v>
      </c>
      <c r="BE1369">
        <v>0</v>
      </c>
      <c r="BH1369">
        <v>0</v>
      </c>
      <c r="BI1369">
        <v>0</v>
      </c>
      <c r="BJ1369">
        <v>0</v>
      </c>
      <c r="BQ1369" t="s">
        <v>77</v>
      </c>
      <c r="BR1369" t="s">
        <v>2980</v>
      </c>
      <c r="BS1369" t="s">
        <v>3206</v>
      </c>
    </row>
    <row r="1370" spans="1:71" x14ac:dyDescent="0.35">
      <c r="A1370">
        <v>2120</v>
      </c>
      <c r="C1370" s="1">
        <v>45399</v>
      </c>
      <c r="D1370" t="s">
        <v>2504</v>
      </c>
      <c r="E1370" t="s">
        <v>85</v>
      </c>
      <c r="F1370" t="s">
        <v>2778</v>
      </c>
      <c r="G1370" t="s">
        <v>2778</v>
      </c>
      <c r="H1370" t="s">
        <v>2809</v>
      </c>
      <c r="I1370" t="s">
        <v>2787</v>
      </c>
      <c r="J1370">
        <v>-1.8321053</v>
      </c>
      <c r="K1370">
        <v>36.360432899999999</v>
      </c>
      <c r="L1370">
        <v>206327.02669999999</v>
      </c>
      <c r="M1370">
        <v>9797280.2359999996</v>
      </c>
      <c r="N1370">
        <v>773.5</v>
      </c>
      <c r="O1370">
        <v>3.9</v>
      </c>
      <c r="P1370">
        <v>50</v>
      </c>
      <c r="Q1370">
        <v>60</v>
      </c>
      <c r="R1370">
        <v>100</v>
      </c>
      <c r="S1370">
        <v>0</v>
      </c>
      <c r="T1370">
        <f t="shared" si="63"/>
        <v>77.2</v>
      </c>
      <c r="U1370">
        <v>2000</v>
      </c>
      <c r="V1370">
        <f t="shared" si="64"/>
        <v>24.785844353879011</v>
      </c>
      <c r="W1370">
        <f t="shared" si="65"/>
        <v>24.785844353879011</v>
      </c>
      <c r="X1370" t="s">
        <v>69</v>
      </c>
      <c r="Y1370">
        <v>12</v>
      </c>
      <c r="Z1370" t="s">
        <v>73</v>
      </c>
      <c r="AA1370">
        <v>0</v>
      </c>
      <c r="AB1370">
        <v>0</v>
      </c>
      <c r="AC1370">
        <v>0</v>
      </c>
      <c r="AD1370">
        <v>0</v>
      </c>
      <c r="AF1370">
        <v>0</v>
      </c>
      <c r="AG1370">
        <v>0</v>
      </c>
      <c r="AH1370">
        <v>0</v>
      </c>
      <c r="AI1370">
        <v>0</v>
      </c>
      <c r="AL1370">
        <v>0</v>
      </c>
      <c r="AM1370">
        <v>0</v>
      </c>
      <c r="AN1370">
        <v>0</v>
      </c>
      <c r="AR1370">
        <v>0</v>
      </c>
      <c r="AS1370">
        <v>0</v>
      </c>
      <c r="AT1370">
        <v>0</v>
      </c>
      <c r="AW1370" t="s">
        <v>73</v>
      </c>
      <c r="AZ1370" t="s">
        <v>73</v>
      </c>
      <c r="BA1370">
        <v>0</v>
      </c>
      <c r="BC1370">
        <v>0</v>
      </c>
      <c r="BD1370">
        <v>0</v>
      </c>
      <c r="BE1370">
        <v>0</v>
      </c>
      <c r="BH1370">
        <v>0</v>
      </c>
      <c r="BI1370">
        <v>0</v>
      </c>
      <c r="BJ1370">
        <v>0</v>
      </c>
      <c r="BQ1370" t="s">
        <v>77</v>
      </c>
      <c r="BR1370" t="s">
        <v>1935</v>
      </c>
      <c r="BS1370" t="s">
        <v>3527</v>
      </c>
    </row>
    <row r="1371" spans="1:71" ht="333.5" x14ac:dyDescent="0.35">
      <c r="A1371">
        <v>2229</v>
      </c>
      <c r="C1371" s="1">
        <v>45399</v>
      </c>
      <c r="D1371" t="s">
        <v>3553</v>
      </c>
      <c r="E1371" t="s">
        <v>85</v>
      </c>
      <c r="F1371" t="s">
        <v>3554</v>
      </c>
      <c r="G1371" t="s">
        <v>3555</v>
      </c>
      <c r="H1371" t="s">
        <v>3732</v>
      </c>
      <c r="I1371" t="s">
        <v>3560</v>
      </c>
      <c r="J1371">
        <v>-2.7300097999999999</v>
      </c>
      <c r="K1371">
        <v>37.268455099999997</v>
      </c>
      <c r="L1371">
        <v>307510.25380000001</v>
      </c>
      <c r="M1371">
        <v>9698111.0299999993</v>
      </c>
      <c r="N1371">
        <v>1165.9000000000001</v>
      </c>
      <c r="O1371">
        <v>3.9</v>
      </c>
      <c r="P1371">
        <v>850</v>
      </c>
      <c r="Q1371">
        <v>300</v>
      </c>
      <c r="R1371">
        <v>560</v>
      </c>
      <c r="S1371">
        <v>10</v>
      </c>
      <c r="T1371">
        <f t="shared" si="63"/>
        <v>1003.2</v>
      </c>
      <c r="U1371">
        <v>500</v>
      </c>
      <c r="V1371">
        <f t="shared" si="64"/>
        <v>89.348821735317088</v>
      </c>
      <c r="W1371">
        <f t="shared" si="65"/>
        <v>89.348821735317088</v>
      </c>
      <c r="X1371" t="s">
        <v>69</v>
      </c>
      <c r="Y1371">
        <v>40</v>
      </c>
      <c r="Z1371" t="s">
        <v>73</v>
      </c>
      <c r="AA1371">
        <v>0</v>
      </c>
      <c r="AB1371">
        <v>0</v>
      </c>
      <c r="AC1371">
        <v>0</v>
      </c>
      <c r="AD1371">
        <v>0</v>
      </c>
      <c r="AF1371">
        <v>0</v>
      </c>
      <c r="AG1371">
        <v>0</v>
      </c>
      <c r="AH1371">
        <v>0</v>
      </c>
      <c r="AI1371">
        <v>0</v>
      </c>
      <c r="AL1371">
        <v>0</v>
      </c>
      <c r="AM1371">
        <v>0</v>
      </c>
      <c r="AN1371">
        <v>0</v>
      </c>
      <c r="AR1371">
        <v>0</v>
      </c>
      <c r="AS1371">
        <v>0</v>
      </c>
      <c r="AT1371">
        <v>0</v>
      </c>
      <c r="AW1371" t="s">
        <v>73</v>
      </c>
      <c r="AZ1371" t="s">
        <v>73</v>
      </c>
      <c r="BA1371">
        <v>0</v>
      </c>
      <c r="BC1371">
        <v>0</v>
      </c>
      <c r="BD1371">
        <v>0</v>
      </c>
      <c r="BE1371">
        <v>0</v>
      </c>
      <c r="BH1371">
        <v>0</v>
      </c>
      <c r="BI1371">
        <v>0</v>
      </c>
      <c r="BJ1371">
        <v>0</v>
      </c>
      <c r="BQ1371" t="s">
        <v>77</v>
      </c>
      <c r="BR1371" s="2" t="s">
        <v>3736</v>
      </c>
      <c r="BS1371" t="s">
        <v>3737</v>
      </c>
    </row>
    <row r="1372" spans="1:71" x14ac:dyDescent="0.35">
      <c r="A1372">
        <v>3733</v>
      </c>
      <c r="C1372" s="1">
        <v>45399</v>
      </c>
      <c r="D1372" t="s">
        <v>3684</v>
      </c>
      <c r="E1372" t="s">
        <v>85</v>
      </c>
      <c r="F1372" t="s">
        <v>3554</v>
      </c>
      <c r="G1372" t="s">
        <v>5980</v>
      </c>
      <c r="H1372" t="s">
        <v>6280</v>
      </c>
      <c r="I1372" t="s">
        <v>6010</v>
      </c>
      <c r="J1372">
        <v>-2.7361434999999998</v>
      </c>
      <c r="K1372">
        <v>37.201082700000001</v>
      </c>
      <c r="L1372">
        <v>300019.29639999999</v>
      </c>
      <c r="M1372">
        <v>9697421.7239999995</v>
      </c>
      <c r="N1372">
        <v>1177.3</v>
      </c>
      <c r="O1372">
        <v>2.1</v>
      </c>
      <c r="P1372">
        <v>600</v>
      </c>
      <c r="Q1372">
        <v>200</v>
      </c>
      <c r="R1372">
        <v>400</v>
      </c>
      <c r="S1372">
        <v>0</v>
      </c>
      <c r="T1372">
        <f t="shared" si="63"/>
        <v>702</v>
      </c>
      <c r="U1372">
        <v>500</v>
      </c>
      <c r="V1372">
        <f t="shared" si="64"/>
        <v>74.741812277503186</v>
      </c>
      <c r="W1372">
        <f t="shared" si="65"/>
        <v>74.741812277503186</v>
      </c>
      <c r="X1372" t="s">
        <v>69</v>
      </c>
      <c r="Y1372">
        <v>30</v>
      </c>
      <c r="Z1372" t="s">
        <v>73</v>
      </c>
      <c r="AA1372">
        <v>0</v>
      </c>
      <c r="AB1372">
        <v>0</v>
      </c>
      <c r="AC1372">
        <v>0</v>
      </c>
      <c r="AD1372">
        <v>0</v>
      </c>
      <c r="AF1372">
        <v>0</v>
      </c>
      <c r="AG1372">
        <v>0</v>
      </c>
      <c r="AH1372">
        <v>0</v>
      </c>
      <c r="AI1372">
        <v>0</v>
      </c>
      <c r="AL1372">
        <v>0</v>
      </c>
      <c r="AM1372">
        <v>0</v>
      </c>
      <c r="AN1372">
        <v>0</v>
      </c>
      <c r="AR1372">
        <v>0</v>
      </c>
      <c r="AS1372">
        <v>0</v>
      </c>
      <c r="AT1372">
        <v>0</v>
      </c>
      <c r="AW1372" t="s">
        <v>73</v>
      </c>
      <c r="AZ1372" t="s">
        <v>73</v>
      </c>
      <c r="BA1372">
        <v>0</v>
      </c>
      <c r="BC1372">
        <v>0</v>
      </c>
      <c r="BD1372">
        <v>0</v>
      </c>
      <c r="BE1372">
        <v>0</v>
      </c>
      <c r="BH1372">
        <v>0</v>
      </c>
      <c r="BI1372">
        <v>0</v>
      </c>
      <c r="BJ1372">
        <v>0</v>
      </c>
      <c r="BR1372" t="s">
        <v>6300</v>
      </c>
      <c r="BS1372" t="s">
        <v>6301</v>
      </c>
    </row>
    <row r="1373" spans="1:71" x14ac:dyDescent="0.35">
      <c r="A1373">
        <v>3734</v>
      </c>
      <c r="C1373" s="1">
        <v>45399</v>
      </c>
      <c r="D1373" t="s">
        <v>3684</v>
      </c>
      <c r="E1373" t="s">
        <v>85</v>
      </c>
      <c r="F1373" t="s">
        <v>3554</v>
      </c>
      <c r="G1373" t="s">
        <v>5980</v>
      </c>
      <c r="H1373" t="s">
        <v>6280</v>
      </c>
      <c r="I1373" t="s">
        <v>6010</v>
      </c>
      <c r="J1373">
        <v>-2.7354162</v>
      </c>
      <c r="K1373">
        <v>37.194769700000002</v>
      </c>
      <c r="L1373">
        <v>299317.14409999998</v>
      </c>
      <c r="M1373">
        <v>9697501.0999999996</v>
      </c>
      <c r="N1373">
        <v>1177.3</v>
      </c>
      <c r="O1373">
        <v>3.9</v>
      </c>
      <c r="P1373">
        <v>0</v>
      </c>
      <c r="Q1373">
        <v>300</v>
      </c>
      <c r="R1373">
        <v>500</v>
      </c>
      <c r="S1373">
        <v>17</v>
      </c>
      <c r="T1373">
        <f t="shared" si="63"/>
        <v>147.9</v>
      </c>
      <c r="U1373">
        <v>500</v>
      </c>
      <c r="V1373">
        <f t="shared" si="64"/>
        <v>34.306716604253545</v>
      </c>
      <c r="W1373">
        <f t="shared" si="65"/>
        <v>34.306716604253545</v>
      </c>
      <c r="X1373" t="s">
        <v>69</v>
      </c>
      <c r="Y1373">
        <v>25</v>
      </c>
      <c r="Z1373" t="s">
        <v>73</v>
      </c>
      <c r="AA1373">
        <v>0</v>
      </c>
      <c r="AB1373">
        <v>0</v>
      </c>
      <c r="AC1373">
        <v>0</v>
      </c>
      <c r="AD1373">
        <v>0</v>
      </c>
      <c r="AF1373">
        <v>0</v>
      </c>
      <c r="AG1373">
        <v>0</v>
      </c>
      <c r="AH1373">
        <v>0</v>
      </c>
      <c r="AI1373">
        <v>0</v>
      </c>
      <c r="AL1373">
        <v>0</v>
      </c>
      <c r="AM1373">
        <v>0</v>
      </c>
      <c r="AN1373">
        <v>0</v>
      </c>
      <c r="AR1373">
        <v>0</v>
      </c>
      <c r="AS1373">
        <v>0</v>
      </c>
      <c r="AT1373">
        <v>0</v>
      </c>
      <c r="AW1373" t="s">
        <v>73</v>
      </c>
      <c r="AZ1373" t="s">
        <v>73</v>
      </c>
      <c r="BA1373">
        <v>0</v>
      </c>
      <c r="BC1373">
        <v>0</v>
      </c>
      <c r="BD1373">
        <v>0</v>
      </c>
      <c r="BE1373">
        <v>0</v>
      </c>
      <c r="BH1373">
        <v>0</v>
      </c>
      <c r="BI1373">
        <v>0</v>
      </c>
      <c r="BJ1373">
        <v>0</v>
      </c>
      <c r="BR1373" t="s">
        <v>6302</v>
      </c>
      <c r="BS1373" t="s">
        <v>6303</v>
      </c>
    </row>
    <row r="1374" spans="1:71" x14ac:dyDescent="0.35">
      <c r="A1374">
        <v>3796</v>
      </c>
      <c r="C1374" s="1">
        <v>45399</v>
      </c>
      <c r="D1374" t="s">
        <v>3684</v>
      </c>
      <c r="E1374" t="s">
        <v>85</v>
      </c>
      <c r="F1374" t="s">
        <v>3554</v>
      </c>
      <c r="G1374" t="s">
        <v>5980</v>
      </c>
      <c r="H1374" t="s">
        <v>6355</v>
      </c>
      <c r="I1374" t="s">
        <v>6010</v>
      </c>
      <c r="J1374">
        <v>-2.7208139</v>
      </c>
      <c r="K1374">
        <v>37.203375299999998</v>
      </c>
      <c r="L1374">
        <v>300271.71090000001</v>
      </c>
      <c r="M1374">
        <v>9699117.3609999996</v>
      </c>
      <c r="N1374">
        <v>1163.8</v>
      </c>
      <c r="O1374">
        <v>3.9</v>
      </c>
      <c r="P1374">
        <v>0</v>
      </c>
      <c r="Q1374">
        <v>70</v>
      </c>
      <c r="R1374">
        <v>120</v>
      </c>
      <c r="S1374">
        <v>0</v>
      </c>
      <c r="T1374">
        <f t="shared" si="63"/>
        <v>32.300000000000004</v>
      </c>
      <c r="U1374">
        <v>500</v>
      </c>
      <c r="V1374">
        <f t="shared" si="64"/>
        <v>16.032318394212705</v>
      </c>
      <c r="W1374">
        <f t="shared" si="65"/>
        <v>16.032318394212705</v>
      </c>
      <c r="X1374" t="s">
        <v>69</v>
      </c>
      <c r="Y1374">
        <v>20</v>
      </c>
      <c r="Z1374" t="s">
        <v>73</v>
      </c>
      <c r="AA1374">
        <v>0</v>
      </c>
      <c r="AB1374">
        <v>0</v>
      </c>
      <c r="AC1374">
        <v>0</v>
      </c>
      <c r="AD1374">
        <v>0</v>
      </c>
      <c r="AF1374">
        <v>0</v>
      </c>
      <c r="AG1374">
        <v>0</v>
      </c>
      <c r="AH1374">
        <v>0</v>
      </c>
      <c r="AI1374">
        <v>0</v>
      </c>
      <c r="AL1374">
        <v>0</v>
      </c>
      <c r="AM1374">
        <v>0</v>
      </c>
      <c r="AN1374">
        <v>0</v>
      </c>
      <c r="AR1374">
        <v>0</v>
      </c>
      <c r="AS1374">
        <v>0</v>
      </c>
      <c r="AT1374">
        <v>0</v>
      </c>
      <c r="AW1374" t="s">
        <v>73</v>
      </c>
      <c r="AZ1374" t="s">
        <v>73</v>
      </c>
      <c r="BA1374">
        <v>0</v>
      </c>
      <c r="BC1374">
        <v>0</v>
      </c>
      <c r="BD1374">
        <v>0</v>
      </c>
      <c r="BE1374">
        <v>0</v>
      </c>
      <c r="BH1374">
        <v>0</v>
      </c>
      <c r="BI1374">
        <v>0</v>
      </c>
      <c r="BJ1374">
        <v>0</v>
      </c>
      <c r="BR1374" t="s">
        <v>6405</v>
      </c>
      <c r="BS1374" t="s">
        <v>6406</v>
      </c>
    </row>
    <row r="1375" spans="1:71" ht="409.5" x14ac:dyDescent="0.35">
      <c r="A1375">
        <v>4267</v>
      </c>
      <c r="C1375" s="1">
        <v>45399</v>
      </c>
      <c r="D1375" t="s">
        <v>6752</v>
      </c>
      <c r="E1375" t="s">
        <v>85</v>
      </c>
      <c r="F1375" t="s">
        <v>3554</v>
      </c>
      <c r="G1375" t="s">
        <v>6753</v>
      </c>
      <c r="H1375" t="s">
        <v>6916</v>
      </c>
      <c r="I1375" t="s">
        <v>6916</v>
      </c>
      <c r="J1375">
        <v>-2.4330786</v>
      </c>
      <c r="K1375">
        <v>37.156053900000003</v>
      </c>
      <c r="L1375">
        <v>294963.19880000001</v>
      </c>
      <c r="M1375">
        <v>9730929.9849999994</v>
      </c>
      <c r="N1375">
        <v>1162.0999999999999</v>
      </c>
      <c r="O1375">
        <v>3.9</v>
      </c>
      <c r="P1375">
        <v>700</v>
      </c>
      <c r="Q1375">
        <v>800</v>
      </c>
      <c r="R1375">
        <v>800</v>
      </c>
      <c r="S1375">
        <v>0</v>
      </c>
      <c r="T1375">
        <f t="shared" si="63"/>
        <v>972</v>
      </c>
      <c r="U1375">
        <v>20</v>
      </c>
      <c r="V1375">
        <f t="shared" si="64"/>
        <v>87.948452142525596</v>
      </c>
      <c r="W1375">
        <f t="shared" si="65"/>
        <v>20</v>
      </c>
      <c r="X1375" t="s">
        <v>73</v>
      </c>
      <c r="Y1375">
        <v>40</v>
      </c>
      <c r="Z1375" t="s">
        <v>73</v>
      </c>
      <c r="AA1375">
        <v>0</v>
      </c>
      <c r="AB1375">
        <v>0</v>
      </c>
      <c r="AC1375">
        <v>0</v>
      </c>
      <c r="AD1375">
        <v>0</v>
      </c>
      <c r="AF1375">
        <v>0</v>
      </c>
      <c r="AG1375">
        <v>0</v>
      </c>
      <c r="AH1375">
        <v>0</v>
      </c>
      <c r="AI1375">
        <v>0</v>
      </c>
      <c r="AL1375">
        <v>0</v>
      </c>
      <c r="AM1375">
        <v>0</v>
      </c>
      <c r="AN1375">
        <v>0</v>
      </c>
      <c r="AR1375">
        <v>0</v>
      </c>
      <c r="AS1375">
        <v>0</v>
      </c>
      <c r="AT1375">
        <v>0</v>
      </c>
      <c r="AW1375" t="s">
        <v>73</v>
      </c>
      <c r="AZ1375" t="s">
        <v>73</v>
      </c>
      <c r="BA1375">
        <v>0</v>
      </c>
      <c r="BC1375">
        <v>0</v>
      </c>
      <c r="BD1375">
        <v>0</v>
      </c>
      <c r="BE1375">
        <v>0</v>
      </c>
      <c r="BH1375">
        <v>0</v>
      </c>
      <c r="BI1375">
        <v>0</v>
      </c>
      <c r="BJ1375">
        <v>0</v>
      </c>
      <c r="BQ1375" t="s">
        <v>77</v>
      </c>
      <c r="BR1375" s="2" t="s">
        <v>7191</v>
      </c>
      <c r="BS1375" t="s">
        <v>7192</v>
      </c>
    </row>
    <row r="1376" spans="1:71" x14ac:dyDescent="0.35">
      <c r="A1376">
        <v>4288</v>
      </c>
      <c r="C1376" s="1">
        <v>45399</v>
      </c>
      <c r="D1376" t="s">
        <v>7219</v>
      </c>
      <c r="E1376" t="s">
        <v>85</v>
      </c>
      <c r="F1376" t="s">
        <v>3554</v>
      </c>
      <c r="G1376" t="s">
        <v>7220</v>
      </c>
      <c r="H1376" t="s">
        <v>7226</v>
      </c>
      <c r="I1376" t="s">
        <v>7226</v>
      </c>
      <c r="J1376">
        <v>-2.4463156000000001</v>
      </c>
      <c r="K1376">
        <v>37.117093400000002</v>
      </c>
      <c r="L1376">
        <v>290631.5025</v>
      </c>
      <c r="M1376">
        <v>9729460.0940000005</v>
      </c>
      <c r="N1376">
        <v>1231</v>
      </c>
      <c r="O1376">
        <v>6.8</v>
      </c>
      <c r="P1376">
        <v>700</v>
      </c>
      <c r="Q1376">
        <v>400</v>
      </c>
      <c r="R1376">
        <v>900</v>
      </c>
      <c r="S1376">
        <v>58</v>
      </c>
      <c r="T1376">
        <f t="shared" si="63"/>
        <v>961.6</v>
      </c>
      <c r="U1376">
        <v>600</v>
      </c>
      <c r="V1376">
        <f t="shared" si="64"/>
        <v>87.476680686102441</v>
      </c>
      <c r="W1376">
        <f t="shared" si="65"/>
        <v>87.476680686102441</v>
      </c>
      <c r="X1376" t="s">
        <v>69</v>
      </c>
      <c r="Y1376">
        <v>25</v>
      </c>
      <c r="Z1376" t="s">
        <v>73</v>
      </c>
      <c r="AA1376">
        <v>0</v>
      </c>
      <c r="AB1376">
        <v>0</v>
      </c>
      <c r="AC1376">
        <v>0</v>
      </c>
      <c r="AD1376">
        <v>0</v>
      </c>
      <c r="AF1376">
        <v>0</v>
      </c>
      <c r="AG1376">
        <v>0</v>
      </c>
      <c r="AH1376">
        <v>0</v>
      </c>
      <c r="AI1376">
        <v>0</v>
      </c>
      <c r="AL1376">
        <v>0</v>
      </c>
      <c r="AM1376">
        <v>0</v>
      </c>
      <c r="AN1376">
        <v>0</v>
      </c>
      <c r="AR1376">
        <v>0</v>
      </c>
      <c r="AS1376">
        <v>0</v>
      </c>
      <c r="AT1376">
        <v>0</v>
      </c>
      <c r="AW1376" t="s">
        <v>73</v>
      </c>
      <c r="AZ1376" t="s">
        <v>73</v>
      </c>
      <c r="BA1376">
        <v>0</v>
      </c>
      <c r="BC1376">
        <v>0</v>
      </c>
      <c r="BD1376">
        <v>0</v>
      </c>
      <c r="BE1376">
        <v>0</v>
      </c>
      <c r="BH1376">
        <v>0</v>
      </c>
      <c r="BI1376">
        <v>0</v>
      </c>
      <c r="BJ1376">
        <v>0</v>
      </c>
      <c r="BQ1376" t="s">
        <v>77</v>
      </c>
      <c r="BR1376" t="s">
        <v>7237</v>
      </c>
      <c r="BS1376" t="s">
        <v>7238</v>
      </c>
    </row>
    <row r="1377" spans="1:71" x14ac:dyDescent="0.35">
      <c r="A1377">
        <v>4383</v>
      </c>
      <c r="C1377" s="1">
        <v>45399</v>
      </c>
      <c r="D1377" t="s">
        <v>7219</v>
      </c>
      <c r="E1377" t="s">
        <v>85</v>
      </c>
      <c r="F1377" t="s">
        <v>3554</v>
      </c>
      <c r="G1377" t="s">
        <v>7220</v>
      </c>
      <c r="H1377" t="s">
        <v>7377</v>
      </c>
      <c r="I1377" t="s">
        <v>7220</v>
      </c>
      <c r="J1377">
        <v>-2.3680884</v>
      </c>
      <c r="K1377">
        <v>37.090139499999999</v>
      </c>
      <c r="L1377">
        <v>287621.15919999999</v>
      </c>
      <c r="M1377">
        <v>9738107.2870000005</v>
      </c>
      <c r="N1377">
        <v>1218.4000000000001</v>
      </c>
      <c r="O1377">
        <v>3.9</v>
      </c>
      <c r="P1377">
        <v>500</v>
      </c>
      <c r="Q1377">
        <v>350</v>
      </c>
      <c r="R1377">
        <v>700</v>
      </c>
      <c r="S1377">
        <v>15</v>
      </c>
      <c r="T1377">
        <f t="shared" si="63"/>
        <v>689</v>
      </c>
      <c r="U1377">
        <v>900</v>
      </c>
      <c r="V1377">
        <f t="shared" si="64"/>
        <v>74.046524493157648</v>
      </c>
      <c r="W1377">
        <f t="shared" si="65"/>
        <v>74.046524493157648</v>
      </c>
      <c r="X1377" t="s">
        <v>69</v>
      </c>
      <c r="Y1377">
        <v>15</v>
      </c>
      <c r="Z1377" t="s">
        <v>73</v>
      </c>
      <c r="AA1377">
        <v>0</v>
      </c>
      <c r="AB1377">
        <v>0</v>
      </c>
      <c r="AC1377">
        <v>0</v>
      </c>
      <c r="AD1377">
        <v>0</v>
      </c>
      <c r="AF1377">
        <v>0</v>
      </c>
      <c r="AG1377">
        <v>0</v>
      </c>
      <c r="AH1377">
        <v>0</v>
      </c>
      <c r="AI1377">
        <v>0</v>
      </c>
      <c r="AL1377">
        <v>0</v>
      </c>
      <c r="AM1377">
        <v>0</v>
      </c>
      <c r="AN1377">
        <v>0</v>
      </c>
      <c r="AR1377">
        <v>0</v>
      </c>
      <c r="AS1377">
        <v>0</v>
      </c>
      <c r="AT1377">
        <v>0</v>
      </c>
      <c r="AW1377" t="s">
        <v>73</v>
      </c>
      <c r="AZ1377" t="s">
        <v>73</v>
      </c>
      <c r="BA1377">
        <v>0</v>
      </c>
      <c r="BC1377">
        <v>0</v>
      </c>
      <c r="BD1377">
        <v>0</v>
      </c>
      <c r="BE1377">
        <v>0</v>
      </c>
      <c r="BH1377">
        <v>0</v>
      </c>
      <c r="BI1377">
        <v>0</v>
      </c>
      <c r="BJ1377">
        <v>0</v>
      </c>
      <c r="BQ1377" t="s">
        <v>77</v>
      </c>
      <c r="BR1377" t="s">
        <v>7378</v>
      </c>
      <c r="BS1377" t="s">
        <v>7379</v>
      </c>
    </row>
    <row r="1378" spans="1:71" x14ac:dyDescent="0.35">
      <c r="A1378">
        <v>4476</v>
      </c>
      <c r="C1378" s="1">
        <v>45399</v>
      </c>
      <c r="D1378" t="s">
        <v>7219</v>
      </c>
      <c r="E1378" t="s">
        <v>85</v>
      </c>
      <c r="F1378" t="s">
        <v>3554</v>
      </c>
      <c r="G1378" t="s">
        <v>7220</v>
      </c>
      <c r="H1378" t="s">
        <v>7491</v>
      </c>
      <c r="I1378" t="s">
        <v>7220</v>
      </c>
      <c r="J1378">
        <v>-2.3247507999999999</v>
      </c>
      <c r="K1378">
        <v>37.081413900000001</v>
      </c>
      <c r="L1378">
        <v>286643.9253</v>
      </c>
      <c r="M1378">
        <v>9742898.8300000001</v>
      </c>
      <c r="N1378">
        <v>1381.5</v>
      </c>
      <c r="O1378">
        <v>3.9</v>
      </c>
      <c r="P1378">
        <v>1200</v>
      </c>
      <c r="Q1378">
        <v>480</v>
      </c>
      <c r="R1378">
        <v>900</v>
      </c>
      <c r="S1378">
        <v>0</v>
      </c>
      <c r="T1378">
        <f t="shared" si="63"/>
        <v>1434.6</v>
      </c>
      <c r="U1378">
        <v>700</v>
      </c>
      <c r="V1378">
        <f t="shared" si="64"/>
        <v>106.8465444831121</v>
      </c>
      <c r="W1378">
        <f t="shared" si="65"/>
        <v>106.8465444831121</v>
      </c>
      <c r="X1378" t="s">
        <v>69</v>
      </c>
      <c r="Y1378">
        <v>17</v>
      </c>
      <c r="Z1378" t="s">
        <v>73</v>
      </c>
      <c r="AA1378">
        <v>0</v>
      </c>
      <c r="AB1378">
        <v>0</v>
      </c>
      <c r="AC1378">
        <v>0</v>
      </c>
      <c r="AD1378">
        <v>0</v>
      </c>
      <c r="AF1378">
        <v>0</v>
      </c>
      <c r="AG1378">
        <v>0</v>
      </c>
      <c r="AH1378">
        <v>0</v>
      </c>
      <c r="AI1378">
        <v>0</v>
      </c>
      <c r="AL1378">
        <v>0</v>
      </c>
      <c r="AM1378">
        <v>0</v>
      </c>
      <c r="AN1378">
        <v>0</v>
      </c>
      <c r="AR1378">
        <v>0</v>
      </c>
      <c r="AS1378">
        <v>0</v>
      </c>
      <c r="AT1378">
        <v>0</v>
      </c>
      <c r="AW1378" t="s">
        <v>73</v>
      </c>
      <c r="AZ1378" t="s">
        <v>73</v>
      </c>
      <c r="BA1378">
        <v>0</v>
      </c>
      <c r="BC1378">
        <v>0</v>
      </c>
      <c r="BD1378">
        <v>0</v>
      </c>
      <c r="BE1378">
        <v>0</v>
      </c>
      <c r="BH1378">
        <v>0</v>
      </c>
      <c r="BI1378">
        <v>0</v>
      </c>
      <c r="BJ1378">
        <v>0</v>
      </c>
      <c r="BQ1378" t="s">
        <v>7505</v>
      </c>
      <c r="BR1378" t="s">
        <v>7506</v>
      </c>
      <c r="BS1378" t="s">
        <v>7507</v>
      </c>
    </row>
    <row r="1379" spans="1:71" ht="217.5" x14ac:dyDescent="0.35">
      <c r="A1379">
        <v>5386</v>
      </c>
      <c r="C1379" s="1">
        <v>45399</v>
      </c>
      <c r="D1379" t="s">
        <v>8360</v>
      </c>
      <c r="E1379" t="s">
        <v>85</v>
      </c>
      <c r="F1379" t="s">
        <v>3554</v>
      </c>
      <c r="G1379" t="s">
        <v>8361</v>
      </c>
      <c r="H1379" t="s">
        <v>8796</v>
      </c>
      <c r="I1379" t="s">
        <v>8385</v>
      </c>
      <c r="J1379">
        <v>-2.6072095000000002</v>
      </c>
      <c r="K1379">
        <v>36.9909854</v>
      </c>
      <c r="L1379">
        <v>276630.94429999997</v>
      </c>
      <c r="M1379">
        <v>9711644.8239999991</v>
      </c>
      <c r="N1379">
        <v>1242</v>
      </c>
      <c r="O1379">
        <v>3.9</v>
      </c>
      <c r="P1379">
        <v>600</v>
      </c>
      <c r="Q1379">
        <v>550</v>
      </c>
      <c r="R1379">
        <v>640</v>
      </c>
      <c r="S1379">
        <v>0</v>
      </c>
      <c r="T1379">
        <f t="shared" si="63"/>
        <v>802.3</v>
      </c>
      <c r="U1379">
        <v>5000</v>
      </c>
      <c r="V1379">
        <f t="shared" si="64"/>
        <v>79.903069666511442</v>
      </c>
      <c r="W1379">
        <f t="shared" si="65"/>
        <v>79.903069666511442</v>
      </c>
      <c r="X1379" t="s">
        <v>69</v>
      </c>
      <c r="Y1379">
        <v>9</v>
      </c>
      <c r="Z1379" t="s">
        <v>73</v>
      </c>
      <c r="AA1379">
        <v>0</v>
      </c>
      <c r="AB1379">
        <v>0</v>
      </c>
      <c r="AC1379">
        <v>0</v>
      </c>
      <c r="AD1379">
        <v>0</v>
      </c>
      <c r="AF1379">
        <v>0</v>
      </c>
      <c r="AG1379">
        <v>0</v>
      </c>
      <c r="AH1379">
        <v>0</v>
      </c>
      <c r="AI1379">
        <v>0</v>
      </c>
      <c r="AL1379">
        <v>0</v>
      </c>
      <c r="AM1379">
        <v>0</v>
      </c>
      <c r="AN1379">
        <v>0</v>
      </c>
      <c r="AR1379">
        <v>0</v>
      </c>
      <c r="AS1379">
        <v>0</v>
      </c>
      <c r="AT1379">
        <v>0</v>
      </c>
      <c r="AW1379" t="s">
        <v>73</v>
      </c>
      <c r="AZ1379" t="s">
        <v>73</v>
      </c>
      <c r="BA1379">
        <v>0</v>
      </c>
      <c r="BC1379">
        <v>0</v>
      </c>
      <c r="BD1379">
        <v>0</v>
      </c>
      <c r="BE1379">
        <v>0</v>
      </c>
      <c r="BH1379">
        <v>0</v>
      </c>
      <c r="BI1379">
        <v>0</v>
      </c>
      <c r="BJ1379">
        <v>0</v>
      </c>
      <c r="BQ1379" s="2" t="s">
        <v>8804</v>
      </c>
      <c r="BS1379" t="s">
        <v>8805</v>
      </c>
    </row>
    <row r="1380" spans="1:71" x14ac:dyDescent="0.35">
      <c r="A1380">
        <v>6096</v>
      </c>
      <c r="C1380" s="1">
        <v>45399</v>
      </c>
      <c r="D1380" t="s">
        <v>8988</v>
      </c>
      <c r="E1380" t="s">
        <v>85</v>
      </c>
      <c r="F1380" t="s">
        <v>8968</v>
      </c>
      <c r="G1380" t="s">
        <v>8968</v>
      </c>
      <c r="H1380" t="s">
        <v>9772</v>
      </c>
      <c r="I1380" t="s">
        <v>9527</v>
      </c>
      <c r="J1380">
        <v>-1.9247742000000001</v>
      </c>
      <c r="K1380">
        <v>36.1244941</v>
      </c>
      <c r="L1380">
        <v>180072.58110000001</v>
      </c>
      <c r="M1380">
        <v>9786984</v>
      </c>
      <c r="N1380">
        <v>0</v>
      </c>
      <c r="O1380">
        <v>3800</v>
      </c>
      <c r="P1380">
        <v>600</v>
      </c>
      <c r="Q1380">
        <v>800</v>
      </c>
      <c r="R1380">
        <v>500</v>
      </c>
      <c r="S1380">
        <v>40</v>
      </c>
      <c r="T1380">
        <f t="shared" si="63"/>
        <v>849</v>
      </c>
      <c r="U1380">
        <v>30</v>
      </c>
      <c r="V1380">
        <f t="shared" si="64"/>
        <v>82.195664935876991</v>
      </c>
      <c r="W1380">
        <f t="shared" si="65"/>
        <v>30</v>
      </c>
      <c r="X1380" t="s">
        <v>69</v>
      </c>
      <c r="Y1380">
        <v>50</v>
      </c>
      <c r="Z1380" t="s">
        <v>73</v>
      </c>
      <c r="AA1380">
        <v>0</v>
      </c>
      <c r="AB1380">
        <v>0</v>
      </c>
      <c r="AC1380">
        <v>0</v>
      </c>
      <c r="AD1380">
        <v>0</v>
      </c>
      <c r="AF1380">
        <v>0</v>
      </c>
      <c r="AG1380">
        <v>0</v>
      </c>
      <c r="AH1380">
        <v>0</v>
      </c>
      <c r="AI1380">
        <v>0</v>
      </c>
      <c r="AL1380">
        <v>0</v>
      </c>
      <c r="AM1380">
        <v>0</v>
      </c>
      <c r="AN1380">
        <v>0</v>
      </c>
      <c r="AR1380">
        <v>0</v>
      </c>
      <c r="AS1380">
        <v>0</v>
      </c>
      <c r="AT1380">
        <v>0</v>
      </c>
      <c r="AW1380" t="s">
        <v>73</v>
      </c>
      <c r="AZ1380" t="s">
        <v>73</v>
      </c>
      <c r="BA1380">
        <v>0</v>
      </c>
      <c r="BC1380">
        <v>0</v>
      </c>
      <c r="BD1380">
        <v>0</v>
      </c>
      <c r="BE1380">
        <v>0</v>
      </c>
      <c r="BH1380">
        <v>0</v>
      </c>
      <c r="BI1380">
        <v>0</v>
      </c>
      <c r="BJ1380">
        <v>0</v>
      </c>
      <c r="BQ1380" t="s">
        <v>77</v>
      </c>
      <c r="BR1380" t="s">
        <v>8996</v>
      </c>
      <c r="BS1380" t="s">
        <v>9779</v>
      </c>
    </row>
    <row r="1381" spans="1:71" x14ac:dyDescent="0.35">
      <c r="A1381">
        <v>6323</v>
      </c>
      <c r="C1381" s="1">
        <v>45399</v>
      </c>
      <c r="D1381" t="s">
        <v>10042</v>
      </c>
      <c r="E1381" t="s">
        <v>85</v>
      </c>
      <c r="F1381" t="s">
        <v>10032</v>
      </c>
      <c r="G1381" t="s">
        <v>10053</v>
      </c>
      <c r="H1381" t="s">
        <v>10084</v>
      </c>
      <c r="I1381" t="s">
        <v>10085</v>
      </c>
      <c r="J1381">
        <v>-1.9718910999999999</v>
      </c>
      <c r="K1381">
        <v>36.163969399999999</v>
      </c>
      <c r="L1381">
        <v>184476.99739999999</v>
      </c>
      <c r="M1381">
        <v>9781777.057</v>
      </c>
      <c r="N1381">
        <v>590.1</v>
      </c>
      <c r="O1381">
        <v>3.9</v>
      </c>
      <c r="P1381">
        <v>500</v>
      </c>
      <c r="Q1381">
        <v>350</v>
      </c>
      <c r="R1381">
        <v>900</v>
      </c>
      <c r="S1381">
        <v>0</v>
      </c>
      <c r="T1381">
        <f t="shared" si="63"/>
        <v>712.5</v>
      </c>
      <c r="U1381">
        <v>4000</v>
      </c>
      <c r="V1381">
        <f t="shared" si="64"/>
        <v>75.298704156504385</v>
      </c>
      <c r="W1381">
        <f t="shared" si="65"/>
        <v>75.298704156504385</v>
      </c>
      <c r="X1381" t="s">
        <v>69</v>
      </c>
      <c r="Y1381">
        <v>100</v>
      </c>
      <c r="Z1381" t="s">
        <v>73</v>
      </c>
      <c r="AA1381">
        <v>0</v>
      </c>
      <c r="AB1381">
        <v>0</v>
      </c>
      <c r="AC1381">
        <v>0</v>
      </c>
      <c r="AD1381">
        <v>0</v>
      </c>
      <c r="AF1381">
        <v>0</v>
      </c>
      <c r="AG1381">
        <v>0</v>
      </c>
      <c r="AH1381">
        <v>0</v>
      </c>
      <c r="AI1381">
        <v>0</v>
      </c>
      <c r="AL1381">
        <v>0</v>
      </c>
      <c r="AM1381">
        <v>0</v>
      </c>
      <c r="AN1381">
        <v>0</v>
      </c>
      <c r="AR1381">
        <v>0</v>
      </c>
      <c r="AS1381">
        <v>0</v>
      </c>
      <c r="AT1381">
        <v>0</v>
      </c>
      <c r="AW1381" t="s">
        <v>73</v>
      </c>
      <c r="AZ1381" t="s">
        <v>73</v>
      </c>
      <c r="BA1381">
        <v>0</v>
      </c>
      <c r="BC1381">
        <v>0</v>
      </c>
      <c r="BD1381">
        <v>0</v>
      </c>
      <c r="BE1381">
        <v>0</v>
      </c>
      <c r="BH1381">
        <v>0</v>
      </c>
      <c r="BI1381">
        <v>0</v>
      </c>
      <c r="BJ1381">
        <v>0</v>
      </c>
      <c r="BQ1381" t="s">
        <v>77</v>
      </c>
      <c r="BR1381" t="s">
        <v>10045</v>
      </c>
      <c r="BS1381" t="s">
        <v>10086</v>
      </c>
    </row>
    <row r="1382" spans="1:71" x14ac:dyDescent="0.35">
      <c r="A1382">
        <v>6351</v>
      </c>
      <c r="C1382" s="1">
        <v>45399</v>
      </c>
      <c r="D1382" t="s">
        <v>10031</v>
      </c>
      <c r="E1382" t="s">
        <v>85</v>
      </c>
      <c r="F1382" t="s">
        <v>10032</v>
      </c>
      <c r="G1382" t="s">
        <v>10093</v>
      </c>
      <c r="H1382" t="s">
        <v>10129</v>
      </c>
      <c r="I1382" t="s">
        <v>10109</v>
      </c>
      <c r="J1382">
        <v>-1.9553704000000001</v>
      </c>
      <c r="K1382">
        <v>36.283295099999997</v>
      </c>
      <c r="L1382">
        <v>197759.84289999999</v>
      </c>
      <c r="M1382">
        <v>9783627.3460000008</v>
      </c>
      <c r="N1382">
        <v>632.20000000000005</v>
      </c>
      <c r="O1382">
        <v>4.2</v>
      </c>
      <c r="P1382">
        <v>120</v>
      </c>
      <c r="Q1382">
        <v>280</v>
      </c>
      <c r="R1382">
        <v>450</v>
      </c>
      <c r="S1382">
        <v>16</v>
      </c>
      <c r="T1382">
        <f t="shared" si="63"/>
        <v>255.3</v>
      </c>
      <c r="U1382">
        <v>1000</v>
      </c>
      <c r="V1382">
        <f t="shared" si="64"/>
        <v>45.073416206984398</v>
      </c>
      <c r="W1382">
        <f t="shared" si="65"/>
        <v>45.073416206984398</v>
      </c>
      <c r="X1382" t="s">
        <v>69</v>
      </c>
      <c r="Y1382">
        <v>80</v>
      </c>
      <c r="Z1382" t="s">
        <v>73</v>
      </c>
      <c r="AA1382">
        <v>0</v>
      </c>
      <c r="AB1382">
        <v>0</v>
      </c>
      <c r="AC1382">
        <v>0</v>
      </c>
      <c r="AD1382">
        <v>0</v>
      </c>
      <c r="AF1382">
        <v>0</v>
      </c>
      <c r="AG1382">
        <v>0</v>
      </c>
      <c r="AH1382">
        <v>0</v>
      </c>
      <c r="AI1382">
        <v>0</v>
      </c>
      <c r="AL1382">
        <v>0</v>
      </c>
      <c r="AM1382">
        <v>0</v>
      </c>
      <c r="AN1382">
        <v>0</v>
      </c>
      <c r="AR1382">
        <v>0</v>
      </c>
      <c r="AS1382">
        <v>0</v>
      </c>
      <c r="AT1382">
        <v>0</v>
      </c>
      <c r="AW1382" t="s">
        <v>73</v>
      </c>
      <c r="AZ1382" t="s">
        <v>73</v>
      </c>
      <c r="BA1382">
        <v>0</v>
      </c>
      <c r="BC1382">
        <v>0</v>
      </c>
      <c r="BD1382">
        <v>0</v>
      </c>
      <c r="BE1382">
        <v>0</v>
      </c>
      <c r="BH1382">
        <v>0</v>
      </c>
      <c r="BI1382">
        <v>0</v>
      </c>
      <c r="BJ1382">
        <v>0</v>
      </c>
      <c r="BQ1382" t="s">
        <v>77</v>
      </c>
      <c r="BR1382" t="s">
        <v>10036</v>
      </c>
      <c r="BS1382" t="s">
        <v>10133</v>
      </c>
    </row>
    <row r="1383" spans="1:71" x14ac:dyDescent="0.35">
      <c r="A1383">
        <v>19</v>
      </c>
      <c r="C1383" s="1">
        <v>45400</v>
      </c>
      <c r="D1383" t="s">
        <v>66</v>
      </c>
      <c r="E1383" t="s">
        <v>85</v>
      </c>
      <c r="F1383" t="s">
        <v>67</v>
      </c>
      <c r="G1383" t="s">
        <v>68</v>
      </c>
      <c r="H1383" t="s">
        <v>68</v>
      </c>
      <c r="I1383" t="s">
        <v>68</v>
      </c>
      <c r="J1383">
        <v>-2.2052399999999999</v>
      </c>
      <c r="K1383">
        <v>37.278984899999998</v>
      </c>
      <c r="L1383">
        <v>308606.098</v>
      </c>
      <c r="M1383">
        <v>9756142.8800000008</v>
      </c>
      <c r="N1383">
        <v>0</v>
      </c>
      <c r="O1383">
        <v>4100</v>
      </c>
      <c r="P1383">
        <v>650</v>
      </c>
      <c r="Q1383">
        <v>460</v>
      </c>
      <c r="R1383">
        <v>500</v>
      </c>
      <c r="S1383">
        <v>45</v>
      </c>
      <c r="T1383">
        <f t="shared" si="63"/>
        <v>844.7</v>
      </c>
      <c r="U1383">
        <v>800</v>
      </c>
      <c r="V1383">
        <f t="shared" si="64"/>
        <v>81.987249139644874</v>
      </c>
      <c r="W1383">
        <f t="shared" si="65"/>
        <v>81.987249139644874</v>
      </c>
      <c r="X1383" t="s">
        <v>73</v>
      </c>
      <c r="Y1383">
        <v>25</v>
      </c>
      <c r="Z1383" t="s">
        <v>73</v>
      </c>
      <c r="AA1383">
        <v>0</v>
      </c>
      <c r="AB1383">
        <v>0</v>
      </c>
      <c r="AC1383">
        <v>0</v>
      </c>
      <c r="AD1383">
        <v>0</v>
      </c>
      <c r="AF1383">
        <v>0</v>
      </c>
      <c r="AG1383">
        <v>0</v>
      </c>
      <c r="AH1383">
        <v>0</v>
      </c>
      <c r="AI1383">
        <v>0</v>
      </c>
      <c r="AL1383">
        <v>0</v>
      </c>
      <c r="AM1383">
        <v>0</v>
      </c>
      <c r="AN1383">
        <v>0</v>
      </c>
      <c r="AR1383">
        <v>0</v>
      </c>
      <c r="AS1383">
        <v>0</v>
      </c>
      <c r="AT1383">
        <v>0</v>
      </c>
      <c r="AW1383" t="s">
        <v>73</v>
      </c>
      <c r="AZ1383" t="s">
        <v>73</v>
      </c>
      <c r="BA1383">
        <v>0</v>
      </c>
      <c r="BC1383">
        <v>0</v>
      </c>
      <c r="BD1383">
        <v>0</v>
      </c>
      <c r="BE1383">
        <v>0</v>
      </c>
      <c r="BH1383">
        <v>0</v>
      </c>
      <c r="BI1383">
        <v>0</v>
      </c>
      <c r="BJ1383">
        <v>0</v>
      </c>
      <c r="BQ1383" t="s">
        <v>93</v>
      </c>
      <c r="BR1383" t="s">
        <v>94</v>
      </c>
      <c r="BS1383" t="s">
        <v>95</v>
      </c>
    </row>
    <row r="1384" spans="1:71" x14ac:dyDescent="0.35">
      <c r="A1384">
        <v>644</v>
      </c>
      <c r="C1384" s="1">
        <v>45400</v>
      </c>
      <c r="D1384" t="s">
        <v>806</v>
      </c>
      <c r="E1384" t="s">
        <v>85</v>
      </c>
      <c r="F1384" t="s">
        <v>67</v>
      </c>
      <c r="G1384" t="s">
        <v>807</v>
      </c>
      <c r="H1384" t="s">
        <v>956</v>
      </c>
      <c r="I1384" t="s">
        <v>809</v>
      </c>
      <c r="J1384">
        <v>-2.4010482999999998</v>
      </c>
      <c r="K1384">
        <v>37.450103900000002</v>
      </c>
      <c r="L1384">
        <v>327664.68320000003</v>
      </c>
      <c r="M1384">
        <v>9734512.7919999994</v>
      </c>
      <c r="N1384">
        <v>1092.2</v>
      </c>
      <c r="O1384">
        <v>3.9</v>
      </c>
      <c r="P1384">
        <v>0</v>
      </c>
      <c r="Q1384">
        <v>50</v>
      </c>
      <c r="R1384">
        <v>10</v>
      </c>
      <c r="S1384">
        <v>0</v>
      </c>
      <c r="T1384">
        <f t="shared" si="63"/>
        <v>10.200000000000001</v>
      </c>
      <c r="U1384">
        <v>100</v>
      </c>
      <c r="V1384">
        <f t="shared" si="64"/>
        <v>9.009385160867895</v>
      </c>
      <c r="W1384">
        <f t="shared" si="65"/>
        <v>9.009385160867895</v>
      </c>
      <c r="X1384" t="s">
        <v>69</v>
      </c>
      <c r="Y1384">
        <v>20</v>
      </c>
      <c r="Z1384" t="s">
        <v>69</v>
      </c>
      <c r="AA1384">
        <v>1</v>
      </c>
      <c r="AB1384">
        <v>400</v>
      </c>
      <c r="AC1384">
        <v>0</v>
      </c>
      <c r="AD1384">
        <v>0</v>
      </c>
      <c r="AE1384" t="s">
        <v>810</v>
      </c>
      <c r="AF1384">
        <v>400</v>
      </c>
      <c r="AG1384">
        <v>0</v>
      </c>
      <c r="AH1384">
        <v>0</v>
      </c>
      <c r="AI1384">
        <v>8</v>
      </c>
      <c r="AJ1384" t="s">
        <v>69</v>
      </c>
      <c r="AL1384">
        <v>0</v>
      </c>
      <c r="AM1384">
        <v>0</v>
      </c>
      <c r="AN1384">
        <v>0</v>
      </c>
      <c r="AR1384">
        <v>0</v>
      </c>
      <c r="AS1384">
        <v>0</v>
      </c>
      <c r="AT1384">
        <v>0</v>
      </c>
      <c r="AW1384" t="s">
        <v>73</v>
      </c>
      <c r="AZ1384" t="s">
        <v>73</v>
      </c>
      <c r="BA1384">
        <v>0</v>
      </c>
      <c r="BC1384">
        <v>0</v>
      </c>
      <c r="BD1384">
        <v>0</v>
      </c>
      <c r="BE1384">
        <v>0</v>
      </c>
      <c r="BH1384">
        <v>0</v>
      </c>
      <c r="BI1384">
        <v>0</v>
      </c>
      <c r="BJ1384">
        <v>0</v>
      </c>
      <c r="BQ1384" t="s">
        <v>1024</v>
      </c>
      <c r="BR1384" t="s">
        <v>270</v>
      </c>
      <c r="BS1384" t="s">
        <v>1025</v>
      </c>
    </row>
    <row r="1385" spans="1:71" x14ac:dyDescent="0.35">
      <c r="A1385">
        <v>645</v>
      </c>
      <c r="C1385" s="1">
        <v>45400</v>
      </c>
      <c r="D1385" t="s">
        <v>806</v>
      </c>
      <c r="E1385" t="s">
        <v>85</v>
      </c>
      <c r="F1385" t="s">
        <v>67</v>
      </c>
      <c r="G1385" t="s">
        <v>807</v>
      </c>
      <c r="H1385" t="s">
        <v>956</v>
      </c>
      <c r="I1385" t="s">
        <v>809</v>
      </c>
      <c r="J1385">
        <v>-2.4138282000000002</v>
      </c>
      <c r="K1385">
        <v>37.4496866</v>
      </c>
      <c r="L1385">
        <v>327619.87809999997</v>
      </c>
      <c r="M1385">
        <v>9733099.6329999994</v>
      </c>
      <c r="N1385">
        <v>1063</v>
      </c>
      <c r="O1385">
        <v>3.9</v>
      </c>
      <c r="P1385">
        <v>0</v>
      </c>
      <c r="Q1385">
        <v>20</v>
      </c>
      <c r="R1385">
        <v>50</v>
      </c>
      <c r="S1385">
        <v>0</v>
      </c>
      <c r="T1385">
        <f t="shared" si="63"/>
        <v>11.9</v>
      </c>
      <c r="U1385">
        <v>100</v>
      </c>
      <c r="V1385">
        <f t="shared" si="64"/>
        <v>9.7312481799447355</v>
      </c>
      <c r="W1385">
        <f t="shared" si="65"/>
        <v>9.7312481799447355</v>
      </c>
      <c r="X1385" t="s">
        <v>69</v>
      </c>
      <c r="Y1385">
        <v>20</v>
      </c>
      <c r="Z1385" t="s">
        <v>69</v>
      </c>
      <c r="AA1385">
        <v>1</v>
      </c>
      <c r="AB1385">
        <v>400</v>
      </c>
      <c r="AC1385">
        <v>0</v>
      </c>
      <c r="AD1385">
        <v>0</v>
      </c>
      <c r="AE1385" t="s">
        <v>810</v>
      </c>
      <c r="AF1385">
        <v>400</v>
      </c>
      <c r="AG1385">
        <v>0</v>
      </c>
      <c r="AH1385">
        <v>0</v>
      </c>
      <c r="AI1385">
        <v>0</v>
      </c>
      <c r="AJ1385" t="s">
        <v>69</v>
      </c>
      <c r="AL1385">
        <v>0</v>
      </c>
      <c r="AM1385">
        <v>0</v>
      </c>
      <c r="AN1385">
        <v>0</v>
      </c>
      <c r="AR1385">
        <v>0</v>
      </c>
      <c r="AS1385">
        <v>0</v>
      </c>
      <c r="AT1385">
        <v>0</v>
      </c>
      <c r="AW1385" t="s">
        <v>73</v>
      </c>
      <c r="AZ1385" t="s">
        <v>73</v>
      </c>
      <c r="BA1385">
        <v>0</v>
      </c>
      <c r="BC1385">
        <v>0</v>
      </c>
      <c r="BD1385">
        <v>0</v>
      </c>
      <c r="BE1385">
        <v>0</v>
      </c>
      <c r="BH1385">
        <v>0</v>
      </c>
      <c r="BI1385">
        <v>0</v>
      </c>
      <c r="BJ1385">
        <v>0</v>
      </c>
      <c r="BQ1385" t="s">
        <v>1026</v>
      </c>
      <c r="BR1385" t="s">
        <v>270</v>
      </c>
      <c r="BS1385" t="s">
        <v>1027</v>
      </c>
    </row>
    <row r="1386" spans="1:71" x14ac:dyDescent="0.35">
      <c r="A1386">
        <v>713</v>
      </c>
      <c r="C1386" s="1">
        <v>45400</v>
      </c>
      <c r="D1386" t="s">
        <v>806</v>
      </c>
      <c r="E1386" t="s">
        <v>85</v>
      </c>
      <c r="F1386" t="s">
        <v>67</v>
      </c>
      <c r="G1386" t="s">
        <v>807</v>
      </c>
      <c r="H1386" t="s">
        <v>992</v>
      </c>
      <c r="I1386" t="s">
        <v>992</v>
      </c>
      <c r="J1386">
        <v>-2.3982315000000001</v>
      </c>
      <c r="K1386">
        <v>37.505758299999997</v>
      </c>
      <c r="L1386">
        <v>333854.07490000001</v>
      </c>
      <c r="M1386">
        <v>9734831.1359999999</v>
      </c>
      <c r="N1386">
        <v>1068.2</v>
      </c>
      <c r="O1386">
        <v>3.9</v>
      </c>
      <c r="P1386">
        <v>100</v>
      </c>
      <c r="Q1386">
        <v>150</v>
      </c>
      <c r="R1386">
        <v>250</v>
      </c>
      <c r="S1386">
        <v>0</v>
      </c>
      <c r="T1386">
        <f t="shared" si="63"/>
        <v>168</v>
      </c>
      <c r="U1386">
        <v>100</v>
      </c>
      <c r="V1386">
        <f t="shared" si="64"/>
        <v>36.56366395715726</v>
      </c>
      <c r="W1386">
        <f t="shared" si="65"/>
        <v>36.56366395715726</v>
      </c>
      <c r="X1386" t="s">
        <v>69</v>
      </c>
      <c r="Y1386">
        <v>15</v>
      </c>
      <c r="Z1386" t="s">
        <v>73</v>
      </c>
      <c r="AA1386">
        <v>0</v>
      </c>
      <c r="AB1386">
        <v>0</v>
      </c>
      <c r="AC1386">
        <v>0</v>
      </c>
      <c r="AD1386">
        <v>0</v>
      </c>
      <c r="AF1386">
        <v>0</v>
      </c>
      <c r="AG1386">
        <v>0</v>
      </c>
      <c r="AH1386">
        <v>0</v>
      </c>
      <c r="AI1386">
        <v>0</v>
      </c>
      <c r="AL1386">
        <v>0</v>
      </c>
      <c r="AM1386">
        <v>0</v>
      </c>
      <c r="AN1386">
        <v>0</v>
      </c>
      <c r="AR1386">
        <v>0</v>
      </c>
      <c r="AS1386">
        <v>0</v>
      </c>
      <c r="AT1386">
        <v>0</v>
      </c>
      <c r="AW1386" t="s">
        <v>73</v>
      </c>
      <c r="AZ1386" t="s">
        <v>73</v>
      </c>
      <c r="BA1386">
        <v>0</v>
      </c>
      <c r="BC1386">
        <v>0</v>
      </c>
      <c r="BD1386">
        <v>0</v>
      </c>
      <c r="BE1386">
        <v>0</v>
      </c>
      <c r="BH1386">
        <v>0</v>
      </c>
      <c r="BI1386">
        <v>0</v>
      </c>
      <c r="BJ1386">
        <v>0</v>
      </c>
      <c r="BQ1386" t="s">
        <v>1187</v>
      </c>
      <c r="BR1386" t="s">
        <v>1054</v>
      </c>
      <c r="BS1386" t="s">
        <v>1188</v>
      </c>
    </row>
    <row r="1387" spans="1:71" x14ac:dyDescent="0.35">
      <c r="A1387">
        <v>714</v>
      </c>
      <c r="C1387" s="1">
        <v>45400</v>
      </c>
      <c r="D1387" t="s">
        <v>806</v>
      </c>
      <c r="E1387" t="s">
        <v>85</v>
      </c>
      <c r="F1387" t="s">
        <v>67</v>
      </c>
      <c r="G1387" t="s">
        <v>807</v>
      </c>
      <c r="H1387" t="s">
        <v>992</v>
      </c>
      <c r="I1387" t="s">
        <v>992</v>
      </c>
      <c r="J1387">
        <v>-2.4055393999999999</v>
      </c>
      <c r="K1387">
        <v>37.494929599999999</v>
      </c>
      <c r="L1387">
        <v>332650.636</v>
      </c>
      <c r="M1387">
        <v>9734021.7799999993</v>
      </c>
      <c r="N1387">
        <v>1058</v>
      </c>
      <c r="O1387">
        <v>3.9</v>
      </c>
      <c r="P1387">
        <v>5</v>
      </c>
      <c r="Q1387">
        <v>100</v>
      </c>
      <c r="R1387">
        <v>150</v>
      </c>
      <c r="S1387">
        <v>5</v>
      </c>
      <c r="T1387">
        <f t="shared" si="63"/>
        <v>51</v>
      </c>
      <c r="U1387">
        <v>100</v>
      </c>
      <c r="V1387">
        <f t="shared" si="64"/>
        <v>20.145597655178491</v>
      </c>
      <c r="W1387">
        <f t="shared" si="65"/>
        <v>20.145597655178491</v>
      </c>
      <c r="X1387" t="s">
        <v>69</v>
      </c>
      <c r="Y1387">
        <v>15</v>
      </c>
      <c r="Z1387" t="s">
        <v>73</v>
      </c>
      <c r="AA1387">
        <v>0</v>
      </c>
      <c r="AB1387">
        <v>0</v>
      </c>
      <c r="AC1387">
        <v>0</v>
      </c>
      <c r="AD1387">
        <v>0</v>
      </c>
      <c r="AF1387">
        <v>0</v>
      </c>
      <c r="AG1387">
        <v>0</v>
      </c>
      <c r="AH1387">
        <v>0</v>
      </c>
      <c r="AI1387">
        <v>0</v>
      </c>
      <c r="AL1387">
        <v>0</v>
      </c>
      <c r="AM1387">
        <v>0</v>
      </c>
      <c r="AN1387">
        <v>0</v>
      </c>
      <c r="AR1387">
        <v>0</v>
      </c>
      <c r="AS1387">
        <v>0</v>
      </c>
      <c r="AT1387">
        <v>0</v>
      </c>
      <c r="AW1387" t="s">
        <v>73</v>
      </c>
      <c r="AZ1387" t="s">
        <v>73</v>
      </c>
      <c r="BA1387">
        <v>0</v>
      </c>
      <c r="BC1387">
        <v>0</v>
      </c>
      <c r="BD1387">
        <v>0</v>
      </c>
      <c r="BE1387">
        <v>0</v>
      </c>
      <c r="BH1387">
        <v>0</v>
      </c>
      <c r="BI1387">
        <v>0</v>
      </c>
      <c r="BJ1387">
        <v>0</v>
      </c>
      <c r="BQ1387" t="s">
        <v>1150</v>
      </c>
      <c r="BR1387" t="s">
        <v>1189</v>
      </c>
      <c r="BS1387" t="s">
        <v>1190</v>
      </c>
    </row>
    <row r="1388" spans="1:71" x14ac:dyDescent="0.35">
      <c r="A1388">
        <v>774</v>
      </c>
      <c r="C1388" s="1">
        <v>45400</v>
      </c>
      <c r="D1388" t="s">
        <v>806</v>
      </c>
      <c r="E1388" t="s">
        <v>85</v>
      </c>
      <c r="F1388" t="s">
        <v>67</v>
      </c>
      <c r="G1388" t="s">
        <v>807</v>
      </c>
      <c r="H1388" t="s">
        <v>1180</v>
      </c>
      <c r="I1388" t="s">
        <v>1180</v>
      </c>
      <c r="J1388">
        <v>-2.3900844000000001</v>
      </c>
      <c r="K1388">
        <v>37.521382600000003</v>
      </c>
      <c r="L1388">
        <v>335590.7709</v>
      </c>
      <c r="M1388">
        <v>9735733.8379999995</v>
      </c>
      <c r="N1388">
        <v>1024.0999999999999</v>
      </c>
      <c r="O1388">
        <v>3.9</v>
      </c>
      <c r="P1388">
        <v>20</v>
      </c>
      <c r="Q1388">
        <v>40</v>
      </c>
      <c r="R1388">
        <v>50</v>
      </c>
      <c r="S1388">
        <v>0</v>
      </c>
      <c r="T1388">
        <f t="shared" si="63"/>
        <v>35.299999999999997</v>
      </c>
      <c r="U1388">
        <v>100</v>
      </c>
      <c r="V1388">
        <f t="shared" si="64"/>
        <v>16.760324416824254</v>
      </c>
      <c r="W1388">
        <f t="shared" si="65"/>
        <v>16.760324416824254</v>
      </c>
      <c r="X1388" t="s">
        <v>69</v>
      </c>
      <c r="Y1388">
        <v>20</v>
      </c>
      <c r="Z1388" t="s">
        <v>73</v>
      </c>
      <c r="AA1388">
        <v>0</v>
      </c>
      <c r="AB1388">
        <v>0</v>
      </c>
      <c r="AC1388">
        <v>0</v>
      </c>
      <c r="AD1388">
        <v>0</v>
      </c>
      <c r="AF1388">
        <v>0</v>
      </c>
      <c r="AG1388">
        <v>0</v>
      </c>
      <c r="AH1388">
        <v>0</v>
      </c>
      <c r="AI1388">
        <v>0</v>
      </c>
      <c r="AL1388">
        <v>0</v>
      </c>
      <c r="AM1388">
        <v>0</v>
      </c>
      <c r="AN1388">
        <v>0</v>
      </c>
      <c r="AR1388">
        <v>0</v>
      </c>
      <c r="AS1388">
        <v>0</v>
      </c>
      <c r="AT1388">
        <v>0</v>
      </c>
      <c r="AW1388" t="s">
        <v>73</v>
      </c>
      <c r="AZ1388" t="s">
        <v>73</v>
      </c>
      <c r="BA1388">
        <v>0</v>
      </c>
      <c r="BC1388">
        <v>0</v>
      </c>
      <c r="BD1388">
        <v>0</v>
      </c>
      <c r="BE1388">
        <v>0</v>
      </c>
      <c r="BH1388">
        <v>0</v>
      </c>
      <c r="BI1388">
        <v>0</v>
      </c>
      <c r="BJ1388">
        <v>0</v>
      </c>
      <c r="BQ1388" t="s">
        <v>1296</v>
      </c>
      <c r="BR1388" t="s">
        <v>270</v>
      </c>
      <c r="BS1388" t="s">
        <v>1297</v>
      </c>
    </row>
    <row r="1389" spans="1:71" x14ac:dyDescent="0.35">
      <c r="A1389">
        <v>1654</v>
      </c>
      <c r="C1389" s="1">
        <v>45400</v>
      </c>
      <c r="D1389" t="s">
        <v>2974</v>
      </c>
      <c r="E1389" t="s">
        <v>85</v>
      </c>
      <c r="F1389" t="s">
        <v>2973</v>
      </c>
      <c r="G1389" t="s">
        <v>1641</v>
      </c>
      <c r="H1389" t="s">
        <v>2975</v>
      </c>
      <c r="I1389" t="s">
        <v>2976</v>
      </c>
      <c r="J1389">
        <v>-1.8671629999999999</v>
      </c>
      <c r="K1389">
        <v>36.386150399999998</v>
      </c>
      <c r="L1389">
        <v>209196.0257</v>
      </c>
      <c r="M1389">
        <v>9793405.4120000005</v>
      </c>
      <c r="N1389">
        <v>887</v>
      </c>
      <c r="O1389">
        <v>5</v>
      </c>
      <c r="P1389">
        <v>400</v>
      </c>
      <c r="Q1389">
        <v>600</v>
      </c>
      <c r="R1389">
        <v>900</v>
      </c>
      <c r="S1389">
        <v>50</v>
      </c>
      <c r="T1389">
        <f t="shared" si="63"/>
        <v>690</v>
      </c>
      <c r="U1389">
        <v>2000</v>
      </c>
      <c r="V1389">
        <f t="shared" si="64"/>
        <v>74.100239788211141</v>
      </c>
      <c r="W1389">
        <f t="shared" si="65"/>
        <v>74.100239788211141</v>
      </c>
      <c r="X1389" t="s">
        <v>69</v>
      </c>
      <c r="Y1389">
        <v>25</v>
      </c>
      <c r="Z1389" t="s">
        <v>73</v>
      </c>
      <c r="AA1389">
        <v>0</v>
      </c>
      <c r="AB1389">
        <v>0</v>
      </c>
      <c r="AC1389">
        <v>0</v>
      </c>
      <c r="AD1389">
        <v>0</v>
      </c>
      <c r="AF1389">
        <v>0</v>
      </c>
      <c r="AG1389">
        <v>0</v>
      </c>
      <c r="AH1389">
        <v>0</v>
      </c>
      <c r="AI1389">
        <v>0</v>
      </c>
      <c r="AL1389">
        <v>0</v>
      </c>
      <c r="AM1389">
        <v>0</v>
      </c>
      <c r="AN1389">
        <v>0</v>
      </c>
      <c r="AR1389">
        <v>0</v>
      </c>
      <c r="AS1389">
        <v>0</v>
      </c>
      <c r="AT1389">
        <v>0</v>
      </c>
      <c r="AW1389" t="s">
        <v>73</v>
      </c>
      <c r="AZ1389" t="s">
        <v>73</v>
      </c>
      <c r="BA1389">
        <v>0</v>
      </c>
      <c r="BC1389">
        <v>0</v>
      </c>
      <c r="BD1389">
        <v>0</v>
      </c>
      <c r="BE1389">
        <v>0</v>
      </c>
      <c r="BH1389">
        <v>0</v>
      </c>
      <c r="BI1389">
        <v>0</v>
      </c>
      <c r="BJ1389">
        <v>0</v>
      </c>
      <c r="BQ1389" t="s">
        <v>77</v>
      </c>
      <c r="BR1389" t="s">
        <v>2980</v>
      </c>
      <c r="BS1389" t="s">
        <v>2981</v>
      </c>
    </row>
    <row r="1390" spans="1:71" x14ac:dyDescent="0.35">
      <c r="A1390">
        <v>2703</v>
      </c>
      <c r="C1390" s="1">
        <v>45400</v>
      </c>
      <c r="D1390" t="s">
        <v>4187</v>
      </c>
      <c r="E1390" t="s">
        <v>85</v>
      </c>
      <c r="F1390" t="s">
        <v>3554</v>
      </c>
      <c r="G1390" t="s">
        <v>4188</v>
      </c>
      <c r="H1390" t="s">
        <v>4625</v>
      </c>
      <c r="I1390" t="s">
        <v>4269</v>
      </c>
      <c r="J1390">
        <v>-2.7698961</v>
      </c>
      <c r="K1390">
        <v>37.347765799999998</v>
      </c>
      <c r="L1390">
        <v>316335.5575</v>
      </c>
      <c r="M1390">
        <v>9693712.8629999999</v>
      </c>
      <c r="N1390">
        <v>1216.2</v>
      </c>
      <c r="O1390">
        <v>3.9</v>
      </c>
      <c r="P1390">
        <v>600</v>
      </c>
      <c r="Q1390">
        <v>300</v>
      </c>
      <c r="R1390">
        <v>400</v>
      </c>
      <c r="S1390">
        <v>22</v>
      </c>
      <c r="T1390">
        <f t="shared" si="63"/>
        <v>734.4</v>
      </c>
      <c r="U1390">
        <v>1000</v>
      </c>
      <c r="V1390">
        <f t="shared" si="64"/>
        <v>76.447168098853723</v>
      </c>
      <c r="W1390">
        <f t="shared" si="65"/>
        <v>76.447168098853723</v>
      </c>
      <c r="X1390" t="s">
        <v>69</v>
      </c>
      <c r="Y1390">
        <v>9</v>
      </c>
      <c r="Z1390" t="s">
        <v>73</v>
      </c>
      <c r="AA1390">
        <v>0</v>
      </c>
      <c r="AB1390">
        <v>0</v>
      </c>
      <c r="AC1390">
        <v>0</v>
      </c>
      <c r="AD1390">
        <v>0</v>
      </c>
      <c r="AF1390">
        <v>0</v>
      </c>
      <c r="AG1390">
        <v>0</v>
      </c>
      <c r="AH1390">
        <v>0</v>
      </c>
      <c r="AI1390">
        <v>0</v>
      </c>
      <c r="AL1390">
        <v>0</v>
      </c>
      <c r="AM1390">
        <v>0</v>
      </c>
      <c r="AN1390">
        <v>0</v>
      </c>
      <c r="AR1390">
        <v>0</v>
      </c>
      <c r="AS1390">
        <v>0</v>
      </c>
      <c r="AT1390">
        <v>0</v>
      </c>
      <c r="AW1390" t="s">
        <v>73</v>
      </c>
      <c r="AZ1390" t="s">
        <v>73</v>
      </c>
      <c r="BA1390">
        <v>0</v>
      </c>
      <c r="BC1390">
        <v>0</v>
      </c>
      <c r="BD1390">
        <v>0</v>
      </c>
      <c r="BE1390">
        <v>0</v>
      </c>
      <c r="BH1390">
        <v>0</v>
      </c>
      <c r="BI1390">
        <v>0</v>
      </c>
      <c r="BJ1390">
        <v>0</v>
      </c>
      <c r="BQ1390" t="s">
        <v>4198</v>
      </c>
      <c r="BR1390" t="s">
        <v>4627</v>
      </c>
      <c r="BS1390" t="s">
        <v>4628</v>
      </c>
    </row>
    <row r="1391" spans="1:71" ht="406" x14ac:dyDescent="0.35">
      <c r="A1391">
        <v>2992</v>
      </c>
      <c r="C1391" s="1">
        <v>45400</v>
      </c>
      <c r="D1391" t="s">
        <v>3553</v>
      </c>
      <c r="E1391" t="s">
        <v>85</v>
      </c>
      <c r="F1391" t="s">
        <v>3554</v>
      </c>
      <c r="G1391" t="s">
        <v>5151</v>
      </c>
      <c r="H1391" t="s">
        <v>5152</v>
      </c>
      <c r="I1391" t="s">
        <v>5164</v>
      </c>
      <c r="J1391">
        <v>-2.5847272000000001</v>
      </c>
      <c r="K1391">
        <v>37.332534299999999</v>
      </c>
      <c r="L1391">
        <v>314614.0845</v>
      </c>
      <c r="M1391">
        <v>9714186.3579999991</v>
      </c>
      <c r="N1391">
        <v>1280.9000000000001</v>
      </c>
      <c r="O1391">
        <v>3.9</v>
      </c>
      <c r="P1391">
        <v>120</v>
      </c>
      <c r="Q1391">
        <v>200</v>
      </c>
      <c r="R1391">
        <v>350</v>
      </c>
      <c r="S1391">
        <v>0</v>
      </c>
      <c r="T1391">
        <f t="shared" si="63"/>
        <v>213.5</v>
      </c>
      <c r="U1391">
        <v>1000</v>
      </c>
      <c r="V1391">
        <f t="shared" si="64"/>
        <v>41.218673165277686</v>
      </c>
      <c r="W1391">
        <f t="shared" si="65"/>
        <v>41.218673165277686</v>
      </c>
      <c r="X1391" t="s">
        <v>69</v>
      </c>
      <c r="Y1391">
        <v>20</v>
      </c>
      <c r="Z1391" t="s">
        <v>73</v>
      </c>
      <c r="AA1391">
        <v>0</v>
      </c>
      <c r="AB1391">
        <v>0</v>
      </c>
      <c r="AC1391">
        <v>0</v>
      </c>
      <c r="AD1391">
        <v>0</v>
      </c>
      <c r="AF1391">
        <v>0</v>
      </c>
      <c r="AG1391">
        <v>0</v>
      </c>
      <c r="AH1391">
        <v>0</v>
      </c>
      <c r="AI1391">
        <v>0</v>
      </c>
      <c r="AL1391">
        <v>0</v>
      </c>
      <c r="AM1391">
        <v>0</v>
      </c>
      <c r="AN1391">
        <v>0</v>
      </c>
      <c r="AR1391">
        <v>0</v>
      </c>
      <c r="AS1391">
        <v>0</v>
      </c>
      <c r="AT1391">
        <v>0</v>
      </c>
      <c r="AW1391" t="s">
        <v>73</v>
      </c>
      <c r="AZ1391" t="s">
        <v>73</v>
      </c>
      <c r="BA1391">
        <v>0</v>
      </c>
      <c r="BC1391">
        <v>0</v>
      </c>
      <c r="BD1391">
        <v>0</v>
      </c>
      <c r="BE1391">
        <v>0</v>
      </c>
      <c r="BH1391">
        <v>0</v>
      </c>
      <c r="BI1391">
        <v>0</v>
      </c>
      <c r="BJ1391">
        <v>0</v>
      </c>
      <c r="BQ1391" t="s">
        <v>77</v>
      </c>
      <c r="BR1391" s="2" t="s">
        <v>5171</v>
      </c>
      <c r="BS1391" t="s">
        <v>5172</v>
      </c>
    </row>
    <row r="1392" spans="1:71" x14ac:dyDescent="0.35">
      <c r="A1392">
        <v>3797</v>
      </c>
      <c r="C1392" s="1">
        <v>45400</v>
      </c>
      <c r="D1392" t="s">
        <v>3684</v>
      </c>
      <c r="E1392" t="s">
        <v>85</v>
      </c>
      <c r="F1392" t="s">
        <v>3554</v>
      </c>
      <c r="G1392" t="s">
        <v>5980</v>
      </c>
      <c r="H1392" t="s">
        <v>6355</v>
      </c>
      <c r="I1392" t="s">
        <v>1769</v>
      </c>
      <c r="J1392">
        <v>-2.6921992000000001</v>
      </c>
      <c r="K1392">
        <v>37.155327399999997</v>
      </c>
      <c r="L1392">
        <v>294923.65340000001</v>
      </c>
      <c r="M1392">
        <v>9702273.7970000003</v>
      </c>
      <c r="N1392">
        <v>1128.0999999999999</v>
      </c>
      <c r="O1392">
        <v>3.9</v>
      </c>
      <c r="P1392">
        <v>200</v>
      </c>
      <c r="Q1392">
        <v>150</v>
      </c>
      <c r="R1392">
        <v>300</v>
      </c>
      <c r="S1392">
        <v>0</v>
      </c>
      <c r="T1392">
        <f t="shared" si="63"/>
        <v>276.5</v>
      </c>
      <c r="U1392">
        <v>500</v>
      </c>
      <c r="V1392">
        <f t="shared" si="64"/>
        <v>46.907537648500089</v>
      </c>
      <c r="W1392">
        <f t="shared" si="65"/>
        <v>46.907537648500089</v>
      </c>
      <c r="X1392" t="s">
        <v>69</v>
      </c>
      <c r="Y1392">
        <v>25</v>
      </c>
      <c r="Z1392" t="s">
        <v>73</v>
      </c>
      <c r="AA1392">
        <v>0</v>
      </c>
      <c r="AB1392">
        <v>0</v>
      </c>
      <c r="AC1392">
        <v>0</v>
      </c>
      <c r="AD1392">
        <v>0</v>
      </c>
      <c r="AF1392">
        <v>0</v>
      </c>
      <c r="AG1392">
        <v>0</v>
      </c>
      <c r="AH1392">
        <v>0</v>
      </c>
      <c r="AI1392">
        <v>0</v>
      </c>
      <c r="AL1392">
        <v>0</v>
      </c>
      <c r="AM1392">
        <v>0</v>
      </c>
      <c r="AN1392">
        <v>0</v>
      </c>
      <c r="AR1392">
        <v>0</v>
      </c>
      <c r="AS1392">
        <v>0</v>
      </c>
      <c r="AT1392">
        <v>0</v>
      </c>
      <c r="AW1392" t="s">
        <v>73</v>
      </c>
      <c r="AZ1392" t="s">
        <v>73</v>
      </c>
      <c r="BA1392">
        <v>0</v>
      </c>
      <c r="BC1392">
        <v>0</v>
      </c>
      <c r="BD1392">
        <v>0</v>
      </c>
      <c r="BE1392">
        <v>0</v>
      </c>
      <c r="BH1392">
        <v>0</v>
      </c>
      <c r="BI1392">
        <v>0</v>
      </c>
      <c r="BJ1392">
        <v>0</v>
      </c>
      <c r="BQ1392" t="s">
        <v>6407</v>
      </c>
      <c r="BR1392" t="s">
        <v>6408</v>
      </c>
      <c r="BS1392" t="s">
        <v>6409</v>
      </c>
    </row>
    <row r="1393" spans="1:71" ht="188.5" x14ac:dyDescent="0.35">
      <c r="A1393">
        <v>3798</v>
      </c>
      <c r="C1393" s="1">
        <v>45400</v>
      </c>
      <c r="D1393" t="s">
        <v>3684</v>
      </c>
      <c r="E1393" t="s">
        <v>85</v>
      </c>
      <c r="F1393" t="s">
        <v>3554</v>
      </c>
      <c r="G1393" t="s">
        <v>5980</v>
      </c>
      <c r="H1393" t="s">
        <v>6355</v>
      </c>
      <c r="I1393" t="s">
        <v>1769</v>
      </c>
      <c r="J1393">
        <v>-2.6891799000000001</v>
      </c>
      <c r="K1393">
        <v>37.149169800000003</v>
      </c>
      <c r="L1393">
        <v>294238.35440000001</v>
      </c>
      <c r="M1393">
        <v>9702606.6649999991</v>
      </c>
      <c r="N1393">
        <v>1126.8</v>
      </c>
      <c r="O1393">
        <v>3.9</v>
      </c>
      <c r="P1393">
        <v>350</v>
      </c>
      <c r="Q1393">
        <v>100</v>
      </c>
      <c r="R1393">
        <v>400</v>
      </c>
      <c r="S1393">
        <v>0</v>
      </c>
      <c r="T1393">
        <f t="shared" si="63"/>
        <v>435</v>
      </c>
      <c r="U1393">
        <v>500</v>
      </c>
      <c r="V1393">
        <f t="shared" si="64"/>
        <v>58.835533585144987</v>
      </c>
      <c r="W1393">
        <f t="shared" si="65"/>
        <v>58.835533585144987</v>
      </c>
      <c r="X1393" t="s">
        <v>69</v>
      </c>
      <c r="Y1393">
        <v>25</v>
      </c>
      <c r="Z1393" t="s">
        <v>73</v>
      </c>
      <c r="AA1393">
        <v>0</v>
      </c>
      <c r="AB1393">
        <v>0</v>
      </c>
      <c r="AC1393">
        <v>0</v>
      </c>
      <c r="AD1393">
        <v>0</v>
      </c>
      <c r="AF1393">
        <v>0</v>
      </c>
      <c r="AG1393">
        <v>0</v>
      </c>
      <c r="AH1393">
        <v>0</v>
      </c>
      <c r="AI1393">
        <v>0</v>
      </c>
      <c r="AL1393">
        <v>0</v>
      </c>
      <c r="AM1393">
        <v>0</v>
      </c>
      <c r="AN1393">
        <v>0</v>
      </c>
      <c r="AR1393">
        <v>0</v>
      </c>
      <c r="AS1393">
        <v>0</v>
      </c>
      <c r="AT1393">
        <v>0</v>
      </c>
      <c r="AW1393" t="s">
        <v>73</v>
      </c>
      <c r="AZ1393" t="s">
        <v>73</v>
      </c>
      <c r="BA1393">
        <v>0</v>
      </c>
      <c r="BC1393">
        <v>0</v>
      </c>
      <c r="BD1393">
        <v>0</v>
      </c>
      <c r="BE1393">
        <v>0</v>
      </c>
      <c r="BH1393">
        <v>0</v>
      </c>
      <c r="BI1393">
        <v>0</v>
      </c>
      <c r="BJ1393">
        <v>0</v>
      </c>
      <c r="BQ1393" t="s">
        <v>6410</v>
      </c>
      <c r="BR1393" s="2" t="s">
        <v>6411</v>
      </c>
      <c r="BS1393" t="s">
        <v>6412</v>
      </c>
    </row>
    <row r="1394" spans="1:71" x14ac:dyDescent="0.35">
      <c r="A1394">
        <v>3799</v>
      </c>
      <c r="C1394" s="1">
        <v>45400</v>
      </c>
      <c r="D1394" t="s">
        <v>3684</v>
      </c>
      <c r="E1394" t="s">
        <v>85</v>
      </c>
      <c r="F1394" t="s">
        <v>3554</v>
      </c>
      <c r="G1394" t="s">
        <v>5980</v>
      </c>
      <c r="H1394" t="s">
        <v>6355</v>
      </c>
      <c r="I1394" t="s">
        <v>1769</v>
      </c>
      <c r="J1394">
        <v>-2.6874343000000001</v>
      </c>
      <c r="K1394">
        <v>37.195170300000001</v>
      </c>
      <c r="L1394">
        <v>299353.78289999999</v>
      </c>
      <c r="M1394">
        <v>9702807.3660000004</v>
      </c>
      <c r="N1394">
        <v>1165.0999999999999</v>
      </c>
      <c r="O1394">
        <v>3.9</v>
      </c>
      <c r="P1394">
        <v>100</v>
      </c>
      <c r="Q1394">
        <v>0</v>
      </c>
      <c r="R1394">
        <v>0</v>
      </c>
      <c r="S1394">
        <v>0</v>
      </c>
      <c r="T1394">
        <f t="shared" si="63"/>
        <v>100</v>
      </c>
      <c r="U1394">
        <v>300</v>
      </c>
      <c r="V1394">
        <f t="shared" si="64"/>
        <v>28.209479177387816</v>
      </c>
      <c r="W1394">
        <f t="shared" si="65"/>
        <v>28.209479177387816</v>
      </c>
      <c r="X1394" t="s">
        <v>69</v>
      </c>
      <c r="Y1394">
        <v>30</v>
      </c>
      <c r="Z1394" t="s">
        <v>73</v>
      </c>
      <c r="AA1394">
        <v>0</v>
      </c>
      <c r="AB1394">
        <v>0</v>
      </c>
      <c r="AC1394">
        <v>0</v>
      </c>
      <c r="AD1394">
        <v>0</v>
      </c>
      <c r="AF1394">
        <v>0</v>
      </c>
      <c r="AG1394">
        <v>0</v>
      </c>
      <c r="AH1394">
        <v>0</v>
      </c>
      <c r="AI1394">
        <v>0</v>
      </c>
      <c r="AL1394">
        <v>0</v>
      </c>
      <c r="AM1394">
        <v>0</v>
      </c>
      <c r="AN1394">
        <v>0</v>
      </c>
      <c r="AR1394">
        <v>0</v>
      </c>
      <c r="AS1394">
        <v>0</v>
      </c>
      <c r="AT1394">
        <v>0</v>
      </c>
      <c r="AW1394" t="s">
        <v>73</v>
      </c>
      <c r="AZ1394" t="s">
        <v>73</v>
      </c>
      <c r="BA1394">
        <v>0</v>
      </c>
      <c r="BC1394">
        <v>0</v>
      </c>
      <c r="BD1394">
        <v>0</v>
      </c>
      <c r="BE1394">
        <v>0</v>
      </c>
      <c r="BH1394">
        <v>0</v>
      </c>
      <c r="BI1394">
        <v>0</v>
      </c>
      <c r="BJ1394">
        <v>0</v>
      </c>
      <c r="BR1394" t="s">
        <v>6413</v>
      </c>
      <c r="BS1394" t="s">
        <v>6414</v>
      </c>
    </row>
    <row r="1395" spans="1:71" x14ac:dyDescent="0.35">
      <c r="A1395">
        <v>3868</v>
      </c>
      <c r="C1395" s="1">
        <v>45400</v>
      </c>
      <c r="D1395" t="s">
        <v>3684</v>
      </c>
      <c r="E1395" t="s">
        <v>85</v>
      </c>
      <c r="F1395" t="s">
        <v>3554</v>
      </c>
      <c r="G1395" t="s">
        <v>5980</v>
      </c>
      <c r="H1395" t="s">
        <v>5609</v>
      </c>
      <c r="I1395" t="s">
        <v>1769</v>
      </c>
      <c r="J1395">
        <v>-2.6932434999999999</v>
      </c>
      <c r="K1395">
        <v>37.1354945</v>
      </c>
      <c r="L1395">
        <v>292718.1863</v>
      </c>
      <c r="M1395">
        <v>9702154.9519999996</v>
      </c>
      <c r="N1395">
        <v>1126</v>
      </c>
      <c r="O1395">
        <v>3.9</v>
      </c>
      <c r="P1395">
        <v>150</v>
      </c>
      <c r="Q1395">
        <v>0</v>
      </c>
      <c r="R1395">
        <v>0</v>
      </c>
      <c r="S1395">
        <v>0</v>
      </c>
      <c r="T1395">
        <f t="shared" si="63"/>
        <v>150</v>
      </c>
      <c r="U1395">
        <v>0</v>
      </c>
      <c r="V1395">
        <f t="shared" si="64"/>
        <v>34.549414947133549</v>
      </c>
      <c r="W1395">
        <f t="shared" si="65"/>
        <v>0</v>
      </c>
      <c r="X1395" t="s">
        <v>69</v>
      </c>
      <c r="Y1395">
        <v>30</v>
      </c>
      <c r="Z1395" t="s">
        <v>73</v>
      </c>
      <c r="AA1395">
        <v>0</v>
      </c>
      <c r="AB1395">
        <v>0</v>
      </c>
      <c r="AC1395">
        <v>0</v>
      </c>
      <c r="AD1395">
        <v>0</v>
      </c>
      <c r="AF1395">
        <v>0</v>
      </c>
      <c r="AG1395">
        <v>0</v>
      </c>
      <c r="AH1395">
        <v>0</v>
      </c>
      <c r="AI1395">
        <v>0</v>
      </c>
      <c r="AL1395">
        <v>0</v>
      </c>
      <c r="AM1395">
        <v>0</v>
      </c>
      <c r="AN1395">
        <v>0</v>
      </c>
      <c r="AR1395">
        <v>0</v>
      </c>
      <c r="AS1395">
        <v>0</v>
      </c>
      <c r="AT1395">
        <v>0</v>
      </c>
      <c r="AW1395" t="s">
        <v>73</v>
      </c>
      <c r="AZ1395" t="s">
        <v>73</v>
      </c>
      <c r="BA1395">
        <v>0</v>
      </c>
      <c r="BC1395">
        <v>0</v>
      </c>
      <c r="BD1395">
        <v>0</v>
      </c>
      <c r="BE1395">
        <v>0</v>
      </c>
      <c r="BH1395">
        <v>0</v>
      </c>
      <c r="BI1395">
        <v>0</v>
      </c>
      <c r="BJ1395">
        <v>0</v>
      </c>
      <c r="BQ1395" t="s">
        <v>6525</v>
      </c>
      <c r="BS1395" t="s">
        <v>6526</v>
      </c>
    </row>
    <row r="1396" spans="1:71" ht="409.5" x14ac:dyDescent="0.35">
      <c r="A1396">
        <v>4220</v>
      </c>
      <c r="C1396" s="1">
        <v>45400</v>
      </c>
      <c r="D1396" t="s">
        <v>6752</v>
      </c>
      <c r="E1396" t="s">
        <v>85</v>
      </c>
      <c r="F1396" t="s">
        <v>3554</v>
      </c>
      <c r="G1396" t="s">
        <v>6753</v>
      </c>
      <c r="H1396" t="s">
        <v>7085</v>
      </c>
      <c r="I1396" t="s">
        <v>7085</v>
      </c>
      <c r="J1396">
        <v>-2.3980389999999998</v>
      </c>
      <c r="K1396">
        <v>37.206623499999999</v>
      </c>
      <c r="L1396">
        <v>300583.01899999997</v>
      </c>
      <c r="M1396">
        <v>9734812.4690000005</v>
      </c>
      <c r="N1396">
        <v>1156.0999999999999</v>
      </c>
      <c r="O1396">
        <v>4.9000000000000004</v>
      </c>
      <c r="P1396">
        <v>0</v>
      </c>
      <c r="Q1396">
        <v>500</v>
      </c>
      <c r="R1396">
        <v>1500</v>
      </c>
      <c r="S1396">
        <v>0</v>
      </c>
      <c r="T1396">
        <f t="shared" si="63"/>
        <v>340</v>
      </c>
      <c r="U1396">
        <v>200</v>
      </c>
      <c r="V1396">
        <f t="shared" si="64"/>
        <v>52.015709478600989</v>
      </c>
      <c r="W1396">
        <f t="shared" si="65"/>
        <v>52.015709478600989</v>
      </c>
      <c r="X1396" t="s">
        <v>69</v>
      </c>
      <c r="Y1396">
        <v>20</v>
      </c>
      <c r="Z1396" t="s">
        <v>73</v>
      </c>
      <c r="AA1396">
        <v>0</v>
      </c>
      <c r="AB1396">
        <v>0</v>
      </c>
      <c r="AC1396">
        <v>0</v>
      </c>
      <c r="AD1396">
        <v>0</v>
      </c>
      <c r="AF1396">
        <v>0</v>
      </c>
      <c r="AG1396">
        <v>0</v>
      </c>
      <c r="AH1396">
        <v>0</v>
      </c>
      <c r="AI1396">
        <v>0</v>
      </c>
      <c r="AL1396">
        <v>0</v>
      </c>
      <c r="AM1396">
        <v>0</v>
      </c>
      <c r="AN1396">
        <v>0</v>
      </c>
      <c r="AR1396">
        <v>0</v>
      </c>
      <c r="AS1396">
        <v>0</v>
      </c>
      <c r="AT1396">
        <v>0</v>
      </c>
      <c r="AW1396" t="s">
        <v>73</v>
      </c>
      <c r="AZ1396" t="s">
        <v>73</v>
      </c>
      <c r="BA1396">
        <v>0</v>
      </c>
      <c r="BC1396">
        <v>0</v>
      </c>
      <c r="BD1396">
        <v>0</v>
      </c>
      <c r="BE1396">
        <v>0</v>
      </c>
      <c r="BH1396">
        <v>0</v>
      </c>
      <c r="BI1396">
        <v>0</v>
      </c>
      <c r="BJ1396">
        <v>0</v>
      </c>
      <c r="BQ1396" t="s">
        <v>77</v>
      </c>
      <c r="BR1396" s="2" t="s">
        <v>7108</v>
      </c>
      <c r="BS1396" t="s">
        <v>7109</v>
      </c>
    </row>
    <row r="1397" spans="1:71" x14ac:dyDescent="0.35">
      <c r="A1397">
        <v>4289</v>
      </c>
      <c r="C1397" s="1">
        <v>45400</v>
      </c>
      <c r="D1397" t="s">
        <v>7219</v>
      </c>
      <c r="E1397" t="s">
        <v>85</v>
      </c>
      <c r="F1397" t="s">
        <v>3554</v>
      </c>
      <c r="G1397" t="s">
        <v>7220</v>
      </c>
      <c r="H1397" t="s">
        <v>7226</v>
      </c>
      <c r="I1397" t="s">
        <v>7226</v>
      </c>
      <c r="J1397">
        <v>-2.4457656000000001</v>
      </c>
      <c r="K1397">
        <v>37.119944699999998</v>
      </c>
      <c r="L1397">
        <v>290948.57980000001</v>
      </c>
      <c r="M1397">
        <v>9729521.3640000001</v>
      </c>
      <c r="N1397">
        <v>1213.9000000000001</v>
      </c>
      <c r="O1397">
        <v>9.1999999999999993</v>
      </c>
      <c r="P1397">
        <v>500</v>
      </c>
      <c r="Q1397">
        <v>450</v>
      </c>
      <c r="R1397">
        <v>900</v>
      </c>
      <c r="S1397">
        <v>0</v>
      </c>
      <c r="T1397">
        <f t="shared" si="63"/>
        <v>729.5</v>
      </c>
      <c r="U1397">
        <v>500</v>
      </c>
      <c r="V1397">
        <f t="shared" si="64"/>
        <v>76.191709189890744</v>
      </c>
      <c r="W1397">
        <f t="shared" si="65"/>
        <v>76.191709189890744</v>
      </c>
      <c r="X1397" t="s">
        <v>69</v>
      </c>
      <c r="Y1397">
        <v>20</v>
      </c>
      <c r="Z1397" t="s">
        <v>73</v>
      </c>
      <c r="AA1397">
        <v>0</v>
      </c>
      <c r="AB1397">
        <v>0</v>
      </c>
      <c r="AC1397">
        <v>0</v>
      </c>
      <c r="AD1397">
        <v>0</v>
      </c>
      <c r="AF1397">
        <v>0</v>
      </c>
      <c r="AG1397">
        <v>0</v>
      </c>
      <c r="AH1397">
        <v>0</v>
      </c>
      <c r="AI1397">
        <v>0</v>
      </c>
      <c r="AL1397">
        <v>0</v>
      </c>
      <c r="AM1397">
        <v>0</v>
      </c>
      <c r="AN1397">
        <v>0</v>
      </c>
      <c r="AR1397">
        <v>0</v>
      </c>
      <c r="AS1397">
        <v>0</v>
      </c>
      <c r="AT1397">
        <v>0</v>
      </c>
      <c r="AW1397" t="s">
        <v>73</v>
      </c>
      <c r="AZ1397" t="s">
        <v>73</v>
      </c>
      <c r="BA1397">
        <v>0</v>
      </c>
      <c r="BC1397">
        <v>0</v>
      </c>
      <c r="BD1397">
        <v>0</v>
      </c>
      <c r="BE1397">
        <v>0</v>
      </c>
      <c r="BH1397">
        <v>0</v>
      </c>
      <c r="BI1397">
        <v>0</v>
      </c>
      <c r="BJ1397">
        <v>0</v>
      </c>
      <c r="BQ1397" t="s">
        <v>7239</v>
      </c>
      <c r="BR1397" t="s">
        <v>7240</v>
      </c>
      <c r="BS1397" t="s">
        <v>7241</v>
      </c>
    </row>
    <row r="1398" spans="1:71" x14ac:dyDescent="0.35">
      <c r="A1398">
        <v>4290</v>
      </c>
      <c r="C1398" s="1">
        <v>45400</v>
      </c>
      <c r="D1398" t="s">
        <v>7219</v>
      </c>
      <c r="E1398" t="s">
        <v>85</v>
      </c>
      <c r="F1398" t="s">
        <v>3554</v>
      </c>
      <c r="G1398" t="s">
        <v>7220</v>
      </c>
      <c r="H1398" t="s">
        <v>7226</v>
      </c>
      <c r="I1398" t="s">
        <v>7226</v>
      </c>
      <c r="J1398">
        <v>-2.4404574000000001</v>
      </c>
      <c r="K1398">
        <v>37.113053299999997</v>
      </c>
      <c r="L1398">
        <v>290181.1936</v>
      </c>
      <c r="M1398">
        <v>9730107.3340000007</v>
      </c>
      <c r="N1398">
        <v>1388.7</v>
      </c>
      <c r="O1398">
        <v>3.9</v>
      </c>
      <c r="P1398">
        <v>350</v>
      </c>
      <c r="Q1398">
        <v>250</v>
      </c>
      <c r="R1398">
        <v>800</v>
      </c>
      <c r="S1398">
        <v>15</v>
      </c>
      <c r="T1398">
        <f t="shared" si="63"/>
        <v>539</v>
      </c>
      <c r="U1398">
        <v>700</v>
      </c>
      <c r="V1398">
        <f t="shared" si="64"/>
        <v>65.49218057391721</v>
      </c>
      <c r="W1398">
        <f t="shared" si="65"/>
        <v>65.49218057391721</v>
      </c>
      <c r="X1398" t="s">
        <v>69</v>
      </c>
      <c r="Y1398">
        <v>25</v>
      </c>
      <c r="Z1398" t="s">
        <v>73</v>
      </c>
      <c r="AA1398">
        <v>0</v>
      </c>
      <c r="AB1398">
        <v>0</v>
      </c>
      <c r="AC1398">
        <v>0</v>
      </c>
      <c r="AD1398">
        <v>0</v>
      </c>
      <c r="AF1398">
        <v>0</v>
      </c>
      <c r="AG1398">
        <v>0</v>
      </c>
      <c r="AH1398">
        <v>0</v>
      </c>
      <c r="AI1398">
        <v>0</v>
      </c>
      <c r="AL1398">
        <v>0</v>
      </c>
      <c r="AM1398">
        <v>0</v>
      </c>
      <c r="AN1398">
        <v>0</v>
      </c>
      <c r="AR1398">
        <v>0</v>
      </c>
      <c r="AS1398">
        <v>0</v>
      </c>
      <c r="AT1398">
        <v>0</v>
      </c>
      <c r="AW1398" t="s">
        <v>73</v>
      </c>
      <c r="AZ1398" t="s">
        <v>73</v>
      </c>
      <c r="BA1398">
        <v>0</v>
      </c>
      <c r="BC1398">
        <v>0</v>
      </c>
      <c r="BD1398">
        <v>0</v>
      </c>
      <c r="BE1398">
        <v>0</v>
      </c>
      <c r="BH1398">
        <v>0</v>
      </c>
      <c r="BI1398">
        <v>0</v>
      </c>
      <c r="BJ1398">
        <v>0</v>
      </c>
      <c r="BQ1398" t="s">
        <v>77</v>
      </c>
      <c r="BR1398" t="s">
        <v>7242</v>
      </c>
      <c r="BS1398" t="s">
        <v>7243</v>
      </c>
    </row>
    <row r="1399" spans="1:71" x14ac:dyDescent="0.35">
      <c r="A1399">
        <v>4714</v>
      </c>
      <c r="C1399" s="1">
        <v>45400</v>
      </c>
      <c r="D1399" t="s">
        <v>5966</v>
      </c>
      <c r="E1399" t="s">
        <v>85</v>
      </c>
      <c r="F1399" t="s">
        <v>3554</v>
      </c>
      <c r="G1399" t="s">
        <v>7631</v>
      </c>
      <c r="H1399" t="s">
        <v>7761</v>
      </c>
      <c r="I1399" t="s">
        <v>7637</v>
      </c>
      <c r="J1399">
        <v>-2.478129</v>
      </c>
      <c r="K1399">
        <v>37.1301937</v>
      </c>
      <c r="L1399">
        <v>292093.63630000001</v>
      </c>
      <c r="M1399">
        <v>9725943.8509999998</v>
      </c>
      <c r="N1399">
        <v>1187.9000000000001</v>
      </c>
      <c r="O1399">
        <v>3.9</v>
      </c>
      <c r="P1399">
        <v>500</v>
      </c>
      <c r="Q1399">
        <v>230</v>
      </c>
      <c r="R1399">
        <v>1000</v>
      </c>
      <c r="S1399">
        <v>0</v>
      </c>
      <c r="T1399">
        <f t="shared" si="63"/>
        <v>709.1</v>
      </c>
      <c r="U1399">
        <v>800</v>
      </c>
      <c r="V1399">
        <f t="shared" si="64"/>
        <v>75.118829246222603</v>
      </c>
      <c r="W1399">
        <f t="shared" si="65"/>
        <v>75.118829246222603</v>
      </c>
      <c r="X1399" t="s">
        <v>69</v>
      </c>
      <c r="Y1399">
        <v>17</v>
      </c>
      <c r="Z1399" t="s">
        <v>73</v>
      </c>
      <c r="AA1399">
        <v>0</v>
      </c>
      <c r="AB1399">
        <v>0</v>
      </c>
      <c r="AC1399">
        <v>0</v>
      </c>
      <c r="AD1399">
        <v>0</v>
      </c>
      <c r="AF1399">
        <v>0</v>
      </c>
      <c r="AG1399">
        <v>0</v>
      </c>
      <c r="AH1399">
        <v>0</v>
      </c>
      <c r="AI1399">
        <v>0</v>
      </c>
      <c r="AL1399">
        <v>0</v>
      </c>
      <c r="AM1399">
        <v>0</v>
      </c>
      <c r="AN1399">
        <v>0</v>
      </c>
      <c r="AR1399">
        <v>0</v>
      </c>
      <c r="AS1399">
        <v>0</v>
      </c>
      <c r="AT1399">
        <v>0</v>
      </c>
      <c r="AW1399" t="s">
        <v>73</v>
      </c>
      <c r="AZ1399" t="s">
        <v>73</v>
      </c>
      <c r="BA1399">
        <v>0</v>
      </c>
      <c r="BC1399">
        <v>0</v>
      </c>
      <c r="BD1399">
        <v>0</v>
      </c>
      <c r="BE1399">
        <v>0</v>
      </c>
      <c r="BH1399">
        <v>0</v>
      </c>
      <c r="BI1399">
        <v>0</v>
      </c>
      <c r="BJ1399">
        <v>0</v>
      </c>
      <c r="BQ1399" t="s">
        <v>77</v>
      </c>
      <c r="BR1399" t="s">
        <v>2529</v>
      </c>
      <c r="BS1399" t="s">
        <v>7766</v>
      </c>
    </row>
    <row r="1400" spans="1:71" x14ac:dyDescent="0.35">
      <c r="A1400">
        <v>5337</v>
      </c>
      <c r="C1400" s="1">
        <v>45400</v>
      </c>
      <c r="D1400" t="s">
        <v>8360</v>
      </c>
      <c r="E1400" t="s">
        <v>85</v>
      </c>
      <c r="F1400" t="s">
        <v>3554</v>
      </c>
      <c r="G1400" t="s">
        <v>8361</v>
      </c>
      <c r="H1400" t="s">
        <v>8733</v>
      </c>
      <c r="I1400" t="s">
        <v>8385</v>
      </c>
      <c r="J1400">
        <v>-2.6067882</v>
      </c>
      <c r="K1400">
        <v>36.997144400000003</v>
      </c>
      <c r="L1400">
        <v>277315.92879999999</v>
      </c>
      <c r="M1400">
        <v>9711692.5109999999</v>
      </c>
      <c r="N1400">
        <v>1171</v>
      </c>
      <c r="O1400">
        <v>3.6</v>
      </c>
      <c r="P1400">
        <v>241</v>
      </c>
      <c r="Q1400">
        <v>0</v>
      </c>
      <c r="R1400">
        <v>0</v>
      </c>
      <c r="S1400">
        <v>0</v>
      </c>
      <c r="T1400">
        <f t="shared" si="63"/>
        <v>241</v>
      </c>
      <c r="U1400">
        <v>5000</v>
      </c>
      <c r="V1400">
        <f t="shared" si="64"/>
        <v>43.792888284027796</v>
      </c>
      <c r="W1400">
        <f t="shared" si="65"/>
        <v>43.792888284027796</v>
      </c>
      <c r="X1400" t="s">
        <v>69</v>
      </c>
      <c r="Y1400">
        <v>9</v>
      </c>
      <c r="Z1400" t="s">
        <v>73</v>
      </c>
      <c r="AA1400">
        <v>0</v>
      </c>
      <c r="AB1400">
        <v>0</v>
      </c>
      <c r="AC1400">
        <v>0</v>
      </c>
      <c r="AD1400">
        <v>0</v>
      </c>
      <c r="AF1400">
        <v>0</v>
      </c>
      <c r="AG1400">
        <v>0</v>
      </c>
      <c r="AH1400">
        <v>0</v>
      </c>
      <c r="AI1400">
        <v>0</v>
      </c>
      <c r="AL1400">
        <v>0</v>
      </c>
      <c r="AM1400">
        <v>0</v>
      </c>
      <c r="AN1400">
        <v>0</v>
      </c>
      <c r="AR1400">
        <v>0</v>
      </c>
      <c r="AS1400">
        <v>0</v>
      </c>
      <c r="AT1400">
        <v>0</v>
      </c>
      <c r="AW1400" t="s">
        <v>73</v>
      </c>
      <c r="AZ1400" t="s">
        <v>73</v>
      </c>
      <c r="BA1400">
        <v>0</v>
      </c>
      <c r="BC1400">
        <v>0</v>
      </c>
      <c r="BD1400">
        <v>0</v>
      </c>
      <c r="BE1400">
        <v>0</v>
      </c>
      <c r="BH1400">
        <v>0</v>
      </c>
      <c r="BI1400">
        <v>0</v>
      </c>
      <c r="BJ1400">
        <v>0</v>
      </c>
      <c r="BR1400" t="s">
        <v>8737</v>
      </c>
      <c r="BS1400" t="s">
        <v>8738</v>
      </c>
    </row>
    <row r="1401" spans="1:71" x14ac:dyDescent="0.35">
      <c r="A1401">
        <v>474</v>
      </c>
      <c r="C1401" s="1">
        <v>45401</v>
      </c>
      <c r="D1401" t="s">
        <v>66</v>
      </c>
      <c r="E1401" t="s">
        <v>85</v>
      </c>
      <c r="F1401" t="s">
        <v>67</v>
      </c>
      <c r="G1401" t="s">
        <v>408</v>
      </c>
      <c r="H1401" t="s">
        <v>730</v>
      </c>
      <c r="I1401" t="s">
        <v>736</v>
      </c>
      <c r="J1401">
        <v>-2.2304531000000001</v>
      </c>
      <c r="K1401">
        <v>37.233157599999998</v>
      </c>
      <c r="L1401">
        <v>303511.3763</v>
      </c>
      <c r="M1401">
        <v>9753348.7290000003</v>
      </c>
      <c r="N1401">
        <v>1135.3</v>
      </c>
      <c r="O1401">
        <v>3.9</v>
      </c>
      <c r="P1401">
        <v>400</v>
      </c>
      <c r="Q1401">
        <v>510</v>
      </c>
      <c r="R1401">
        <v>810</v>
      </c>
      <c r="S1401">
        <v>46</v>
      </c>
      <c r="T1401">
        <f t="shared" si="63"/>
        <v>656.6</v>
      </c>
      <c r="U1401">
        <v>900</v>
      </c>
      <c r="V1401">
        <f t="shared" si="64"/>
        <v>72.284554240217346</v>
      </c>
      <c r="W1401">
        <f t="shared" si="65"/>
        <v>72.284554240217346</v>
      </c>
      <c r="X1401" t="s">
        <v>73</v>
      </c>
      <c r="Y1401">
        <v>28</v>
      </c>
      <c r="Z1401" t="s">
        <v>73</v>
      </c>
      <c r="AA1401">
        <v>0</v>
      </c>
      <c r="AB1401">
        <v>0</v>
      </c>
      <c r="AC1401">
        <v>0</v>
      </c>
      <c r="AD1401">
        <v>0</v>
      </c>
      <c r="AF1401">
        <v>0</v>
      </c>
      <c r="AG1401">
        <v>0</v>
      </c>
      <c r="AH1401">
        <v>0</v>
      </c>
      <c r="AI1401">
        <v>0</v>
      </c>
      <c r="AL1401">
        <v>0</v>
      </c>
      <c r="AM1401">
        <v>0</v>
      </c>
      <c r="AN1401">
        <v>0</v>
      </c>
      <c r="AR1401">
        <v>0</v>
      </c>
      <c r="AS1401">
        <v>0</v>
      </c>
      <c r="AT1401">
        <v>0</v>
      </c>
      <c r="AW1401" t="s">
        <v>73</v>
      </c>
      <c r="AZ1401" t="s">
        <v>73</v>
      </c>
      <c r="BA1401">
        <v>0</v>
      </c>
      <c r="BC1401">
        <v>0</v>
      </c>
      <c r="BD1401">
        <v>0</v>
      </c>
      <c r="BE1401">
        <v>0</v>
      </c>
      <c r="BH1401">
        <v>0</v>
      </c>
      <c r="BI1401">
        <v>0</v>
      </c>
      <c r="BJ1401">
        <v>0</v>
      </c>
      <c r="BQ1401" t="s">
        <v>737</v>
      </c>
      <c r="BR1401" t="s">
        <v>738</v>
      </c>
      <c r="BS1401" t="s">
        <v>739</v>
      </c>
    </row>
    <row r="1402" spans="1:71" x14ac:dyDescent="0.35">
      <c r="A1402">
        <v>715</v>
      </c>
      <c r="C1402" s="1">
        <v>45401</v>
      </c>
      <c r="D1402" t="s">
        <v>806</v>
      </c>
      <c r="E1402" t="s">
        <v>85</v>
      </c>
      <c r="F1402" t="s">
        <v>67</v>
      </c>
      <c r="G1402" t="s">
        <v>807</v>
      </c>
      <c r="H1402" t="s">
        <v>992</v>
      </c>
      <c r="I1402" t="s">
        <v>992</v>
      </c>
      <c r="J1402">
        <v>-2.3982793999999998</v>
      </c>
      <c r="K1402">
        <v>37.505591699999997</v>
      </c>
      <c r="L1402">
        <v>333835.55209999997</v>
      </c>
      <c r="M1402">
        <v>9734825.8190000001</v>
      </c>
      <c r="N1402">
        <v>1041.9000000000001</v>
      </c>
      <c r="O1402">
        <v>3.9</v>
      </c>
      <c r="P1402">
        <v>5</v>
      </c>
      <c r="Q1402">
        <v>100</v>
      </c>
      <c r="R1402">
        <v>150</v>
      </c>
      <c r="S1402">
        <v>0</v>
      </c>
      <c r="T1402">
        <f t="shared" si="63"/>
        <v>47.5</v>
      </c>
      <c r="U1402">
        <v>100</v>
      </c>
      <c r="V1402">
        <f t="shared" si="64"/>
        <v>19.442041812609382</v>
      </c>
      <c r="W1402">
        <f t="shared" si="65"/>
        <v>19.442041812609382</v>
      </c>
      <c r="X1402" t="s">
        <v>69</v>
      </c>
      <c r="Y1402">
        <v>15</v>
      </c>
      <c r="Z1402" t="s">
        <v>73</v>
      </c>
      <c r="AA1402">
        <v>0</v>
      </c>
      <c r="AB1402">
        <v>0</v>
      </c>
      <c r="AC1402">
        <v>0</v>
      </c>
      <c r="AD1402">
        <v>0</v>
      </c>
      <c r="AF1402">
        <v>0</v>
      </c>
      <c r="AG1402">
        <v>0</v>
      </c>
      <c r="AH1402">
        <v>0</v>
      </c>
      <c r="AI1402">
        <v>0</v>
      </c>
      <c r="AL1402">
        <v>0</v>
      </c>
      <c r="AM1402">
        <v>0</v>
      </c>
      <c r="AN1402">
        <v>0</v>
      </c>
      <c r="AR1402">
        <v>0</v>
      </c>
      <c r="AS1402">
        <v>0</v>
      </c>
      <c r="AT1402">
        <v>0</v>
      </c>
      <c r="AW1402" t="s">
        <v>73</v>
      </c>
      <c r="AZ1402" t="s">
        <v>73</v>
      </c>
      <c r="BA1402">
        <v>0</v>
      </c>
      <c r="BC1402">
        <v>0</v>
      </c>
      <c r="BD1402">
        <v>0</v>
      </c>
      <c r="BE1402">
        <v>0</v>
      </c>
      <c r="BH1402">
        <v>0</v>
      </c>
      <c r="BI1402">
        <v>0</v>
      </c>
      <c r="BJ1402">
        <v>0</v>
      </c>
      <c r="BQ1402" t="s">
        <v>1191</v>
      </c>
      <c r="BR1402" t="s">
        <v>270</v>
      </c>
      <c r="BS1402" t="s">
        <v>1192</v>
      </c>
    </row>
    <row r="1403" spans="1:71" x14ac:dyDescent="0.35">
      <c r="A1403">
        <v>775</v>
      </c>
      <c r="C1403" s="1">
        <v>45401</v>
      </c>
      <c r="D1403" t="s">
        <v>806</v>
      </c>
      <c r="E1403" t="s">
        <v>85</v>
      </c>
      <c r="F1403" t="s">
        <v>67</v>
      </c>
      <c r="G1403" t="s">
        <v>807</v>
      </c>
      <c r="H1403" t="s">
        <v>1180</v>
      </c>
      <c r="I1403" t="s">
        <v>1180</v>
      </c>
      <c r="J1403">
        <v>-2.3934148999999998</v>
      </c>
      <c r="K1403">
        <v>37.525204899999999</v>
      </c>
      <c r="L1403">
        <v>336016.26699999999</v>
      </c>
      <c r="M1403">
        <v>9735366.0460000001</v>
      </c>
      <c r="N1403">
        <v>1025.0999999999999</v>
      </c>
      <c r="O1403">
        <v>3.9</v>
      </c>
      <c r="P1403">
        <v>0</v>
      </c>
      <c r="Q1403">
        <v>50</v>
      </c>
      <c r="R1403">
        <v>20</v>
      </c>
      <c r="S1403">
        <v>0</v>
      </c>
      <c r="T1403">
        <f t="shared" si="63"/>
        <v>11.9</v>
      </c>
      <c r="U1403">
        <v>100</v>
      </c>
      <c r="V1403">
        <f t="shared" si="64"/>
        <v>9.7312481799447355</v>
      </c>
      <c r="W1403">
        <f t="shared" si="65"/>
        <v>9.7312481799447355</v>
      </c>
      <c r="X1403" t="s">
        <v>69</v>
      </c>
      <c r="Y1403">
        <v>15</v>
      </c>
      <c r="Z1403" t="s">
        <v>73</v>
      </c>
      <c r="AA1403">
        <v>0</v>
      </c>
      <c r="AB1403">
        <v>0</v>
      </c>
      <c r="AC1403">
        <v>0</v>
      </c>
      <c r="AD1403">
        <v>0</v>
      </c>
      <c r="AF1403">
        <v>0</v>
      </c>
      <c r="AG1403">
        <v>0</v>
      </c>
      <c r="AH1403">
        <v>0</v>
      </c>
      <c r="AI1403">
        <v>0</v>
      </c>
      <c r="AL1403">
        <v>0</v>
      </c>
      <c r="AM1403">
        <v>0</v>
      </c>
      <c r="AN1403">
        <v>0</v>
      </c>
      <c r="AR1403">
        <v>0</v>
      </c>
      <c r="AS1403">
        <v>0</v>
      </c>
      <c r="AT1403">
        <v>0</v>
      </c>
      <c r="AW1403" t="s">
        <v>73</v>
      </c>
      <c r="AZ1403" t="s">
        <v>73</v>
      </c>
      <c r="BA1403">
        <v>0</v>
      </c>
      <c r="BC1403">
        <v>0</v>
      </c>
      <c r="BD1403">
        <v>0</v>
      </c>
      <c r="BE1403">
        <v>0</v>
      </c>
      <c r="BH1403">
        <v>0</v>
      </c>
      <c r="BI1403">
        <v>0</v>
      </c>
      <c r="BJ1403">
        <v>0</v>
      </c>
      <c r="BQ1403" t="s">
        <v>1298</v>
      </c>
      <c r="BR1403" t="s">
        <v>270</v>
      </c>
      <c r="BS1403" t="s">
        <v>1299</v>
      </c>
    </row>
    <row r="1404" spans="1:71" x14ac:dyDescent="0.35">
      <c r="A1404">
        <v>776</v>
      </c>
      <c r="C1404" s="1">
        <v>45401</v>
      </c>
      <c r="D1404" t="s">
        <v>806</v>
      </c>
      <c r="E1404" t="s">
        <v>85</v>
      </c>
      <c r="F1404" t="s">
        <v>67</v>
      </c>
      <c r="G1404" t="s">
        <v>807</v>
      </c>
      <c r="H1404" t="s">
        <v>1180</v>
      </c>
      <c r="I1404" t="s">
        <v>1180</v>
      </c>
      <c r="J1404">
        <v>-2.3960360999999999</v>
      </c>
      <c r="K1404">
        <v>37.518879599999998</v>
      </c>
      <c r="L1404">
        <v>335313.10769999999</v>
      </c>
      <c r="M1404">
        <v>9735075.4649999999</v>
      </c>
      <c r="N1404">
        <v>1034.8</v>
      </c>
      <c r="O1404">
        <v>3.9</v>
      </c>
      <c r="P1404">
        <v>0</v>
      </c>
      <c r="Q1404">
        <v>20</v>
      </c>
      <c r="R1404">
        <v>10</v>
      </c>
      <c r="S1404">
        <v>0</v>
      </c>
      <c r="T1404">
        <f t="shared" si="63"/>
        <v>5.1000000000000005</v>
      </c>
      <c r="U1404">
        <v>100</v>
      </c>
      <c r="V1404">
        <f t="shared" si="64"/>
        <v>6.370597341571143</v>
      </c>
      <c r="W1404">
        <f t="shared" si="65"/>
        <v>6.370597341571143</v>
      </c>
      <c r="X1404" t="s">
        <v>69</v>
      </c>
      <c r="Y1404">
        <v>15</v>
      </c>
      <c r="Z1404" t="s">
        <v>73</v>
      </c>
      <c r="AA1404">
        <v>0</v>
      </c>
      <c r="AB1404">
        <v>0</v>
      </c>
      <c r="AC1404">
        <v>0</v>
      </c>
      <c r="AD1404">
        <v>0</v>
      </c>
      <c r="AF1404">
        <v>0</v>
      </c>
      <c r="AG1404">
        <v>0</v>
      </c>
      <c r="AH1404">
        <v>0</v>
      </c>
      <c r="AI1404">
        <v>0</v>
      </c>
      <c r="AL1404">
        <v>0</v>
      </c>
      <c r="AM1404">
        <v>0</v>
      </c>
      <c r="AN1404">
        <v>0</v>
      </c>
      <c r="AR1404">
        <v>0</v>
      </c>
      <c r="AS1404">
        <v>0</v>
      </c>
      <c r="AT1404">
        <v>0</v>
      </c>
      <c r="AW1404" t="s">
        <v>73</v>
      </c>
      <c r="AZ1404" t="s">
        <v>73</v>
      </c>
      <c r="BA1404">
        <v>0</v>
      </c>
      <c r="BC1404">
        <v>0</v>
      </c>
      <c r="BD1404">
        <v>0</v>
      </c>
      <c r="BE1404">
        <v>0</v>
      </c>
      <c r="BH1404">
        <v>0</v>
      </c>
      <c r="BI1404">
        <v>0</v>
      </c>
      <c r="BJ1404">
        <v>0</v>
      </c>
      <c r="BQ1404" t="s">
        <v>1300</v>
      </c>
      <c r="BR1404" t="s">
        <v>270</v>
      </c>
      <c r="BS1404" t="s">
        <v>1301</v>
      </c>
    </row>
    <row r="1405" spans="1:71" x14ac:dyDescent="0.35">
      <c r="A1405">
        <v>1807</v>
      </c>
      <c r="C1405" s="1">
        <v>45401</v>
      </c>
      <c r="D1405" t="s">
        <v>2974</v>
      </c>
      <c r="E1405" t="s">
        <v>85</v>
      </c>
      <c r="F1405" t="s">
        <v>2973</v>
      </c>
      <c r="G1405" t="s">
        <v>3077</v>
      </c>
      <c r="H1405" t="s">
        <v>3139</v>
      </c>
      <c r="I1405" t="s">
        <v>3112</v>
      </c>
      <c r="J1405">
        <v>-1.8858779000000001</v>
      </c>
      <c r="K1405">
        <v>36.3348814</v>
      </c>
      <c r="L1405">
        <v>203491.15109999999</v>
      </c>
      <c r="M1405">
        <v>9791326.0069999993</v>
      </c>
      <c r="N1405">
        <v>737.7</v>
      </c>
      <c r="O1405">
        <v>3.9</v>
      </c>
      <c r="P1405">
        <v>300</v>
      </c>
      <c r="Q1405">
        <v>500</v>
      </c>
      <c r="R1405">
        <v>700</v>
      </c>
      <c r="S1405">
        <v>50</v>
      </c>
      <c r="T1405">
        <f t="shared" si="63"/>
        <v>539</v>
      </c>
      <c r="U1405">
        <v>1000</v>
      </c>
      <c r="V1405">
        <f t="shared" si="64"/>
        <v>65.49218057391721</v>
      </c>
      <c r="W1405">
        <f t="shared" si="65"/>
        <v>65.49218057391721</v>
      </c>
      <c r="X1405" t="s">
        <v>69</v>
      </c>
      <c r="Y1405">
        <v>25</v>
      </c>
      <c r="Z1405" t="s">
        <v>73</v>
      </c>
      <c r="AA1405">
        <v>0</v>
      </c>
      <c r="AB1405">
        <v>0</v>
      </c>
      <c r="AC1405">
        <v>0</v>
      </c>
      <c r="AD1405">
        <v>0</v>
      </c>
      <c r="AF1405">
        <v>0</v>
      </c>
      <c r="AG1405">
        <v>0</v>
      </c>
      <c r="AH1405">
        <v>0</v>
      </c>
      <c r="AI1405">
        <v>0</v>
      </c>
      <c r="AL1405">
        <v>0</v>
      </c>
      <c r="AM1405">
        <v>0</v>
      </c>
      <c r="AN1405">
        <v>0</v>
      </c>
      <c r="AR1405">
        <v>0</v>
      </c>
      <c r="AS1405">
        <v>0</v>
      </c>
      <c r="AT1405">
        <v>0</v>
      </c>
      <c r="AW1405" t="s">
        <v>73</v>
      </c>
      <c r="AZ1405" t="s">
        <v>73</v>
      </c>
      <c r="BA1405">
        <v>0</v>
      </c>
      <c r="BC1405">
        <v>0</v>
      </c>
      <c r="BD1405">
        <v>0</v>
      </c>
      <c r="BE1405">
        <v>0</v>
      </c>
      <c r="BH1405">
        <v>0</v>
      </c>
      <c r="BI1405">
        <v>0</v>
      </c>
      <c r="BJ1405">
        <v>0</v>
      </c>
      <c r="BQ1405" t="s">
        <v>77</v>
      </c>
      <c r="BR1405" t="s">
        <v>2980</v>
      </c>
      <c r="BS1405" t="s">
        <v>3143</v>
      </c>
    </row>
    <row r="1406" spans="1:71" x14ac:dyDescent="0.35">
      <c r="A1406">
        <v>3800</v>
      </c>
      <c r="C1406" s="1">
        <v>45401</v>
      </c>
      <c r="D1406" t="s">
        <v>3684</v>
      </c>
      <c r="E1406" t="s">
        <v>85</v>
      </c>
      <c r="F1406" t="s">
        <v>3554</v>
      </c>
      <c r="G1406" t="s">
        <v>5980</v>
      </c>
      <c r="H1406" t="s">
        <v>6355</v>
      </c>
      <c r="I1406" t="s">
        <v>1769</v>
      </c>
      <c r="J1406">
        <v>-2.6987530999999998</v>
      </c>
      <c r="K1406">
        <v>37.159981399999999</v>
      </c>
      <c r="L1406">
        <v>295442.3224</v>
      </c>
      <c r="M1406">
        <v>9701549.7850000001</v>
      </c>
      <c r="N1406">
        <v>1124.8</v>
      </c>
      <c r="O1406">
        <v>3.9</v>
      </c>
      <c r="P1406">
        <v>300</v>
      </c>
      <c r="Q1406">
        <v>200</v>
      </c>
      <c r="R1406">
        <v>450</v>
      </c>
      <c r="S1406">
        <v>0</v>
      </c>
      <c r="T1406">
        <f t="shared" si="63"/>
        <v>410.5</v>
      </c>
      <c r="U1406">
        <v>500</v>
      </c>
      <c r="V1406">
        <f t="shared" si="64"/>
        <v>57.154660413313209</v>
      </c>
      <c r="W1406">
        <f t="shared" si="65"/>
        <v>57.154660413313209</v>
      </c>
      <c r="X1406" t="s">
        <v>69</v>
      </c>
      <c r="Y1406">
        <v>25</v>
      </c>
      <c r="Z1406" t="s">
        <v>73</v>
      </c>
      <c r="AA1406">
        <v>0</v>
      </c>
      <c r="AB1406">
        <v>0</v>
      </c>
      <c r="AC1406">
        <v>0</v>
      </c>
      <c r="AD1406">
        <v>0</v>
      </c>
      <c r="AF1406">
        <v>0</v>
      </c>
      <c r="AG1406">
        <v>0</v>
      </c>
      <c r="AH1406">
        <v>0</v>
      </c>
      <c r="AI1406">
        <v>0</v>
      </c>
      <c r="AL1406">
        <v>0</v>
      </c>
      <c r="AM1406">
        <v>0</v>
      </c>
      <c r="AN1406">
        <v>0</v>
      </c>
      <c r="AR1406">
        <v>0</v>
      </c>
      <c r="AS1406">
        <v>0</v>
      </c>
      <c r="AT1406">
        <v>0</v>
      </c>
      <c r="AW1406" t="s">
        <v>73</v>
      </c>
      <c r="AZ1406" t="s">
        <v>73</v>
      </c>
      <c r="BA1406">
        <v>0</v>
      </c>
      <c r="BC1406">
        <v>0</v>
      </c>
      <c r="BD1406">
        <v>0</v>
      </c>
      <c r="BE1406">
        <v>0</v>
      </c>
      <c r="BH1406">
        <v>0</v>
      </c>
      <c r="BI1406">
        <v>0</v>
      </c>
      <c r="BJ1406">
        <v>0</v>
      </c>
      <c r="BQ1406" t="s">
        <v>77</v>
      </c>
      <c r="BR1406" t="s">
        <v>6415</v>
      </c>
      <c r="BS1406" t="s">
        <v>6416</v>
      </c>
    </row>
    <row r="1407" spans="1:71" x14ac:dyDescent="0.35">
      <c r="A1407">
        <v>3801</v>
      </c>
      <c r="C1407" s="1">
        <v>45401</v>
      </c>
      <c r="D1407" t="s">
        <v>3684</v>
      </c>
      <c r="E1407" t="s">
        <v>85</v>
      </c>
      <c r="F1407" t="s">
        <v>3554</v>
      </c>
      <c r="G1407" t="s">
        <v>5980</v>
      </c>
      <c r="H1407" t="s">
        <v>6355</v>
      </c>
      <c r="I1407" t="s">
        <v>1769</v>
      </c>
      <c r="J1407">
        <v>-2.6979700000000002</v>
      </c>
      <c r="K1407">
        <v>37.162472999999999</v>
      </c>
      <c r="L1407">
        <v>295719.2819</v>
      </c>
      <c r="M1407">
        <v>9701636.807</v>
      </c>
      <c r="N1407">
        <v>1102.0999999999999</v>
      </c>
      <c r="O1407">
        <v>7.3</v>
      </c>
      <c r="P1407">
        <v>200</v>
      </c>
      <c r="Q1407">
        <v>100</v>
      </c>
      <c r="R1407">
        <v>200</v>
      </c>
      <c r="S1407">
        <v>0</v>
      </c>
      <c r="T1407">
        <f t="shared" si="63"/>
        <v>251</v>
      </c>
      <c r="U1407">
        <v>500</v>
      </c>
      <c r="V1407">
        <f t="shared" si="64"/>
        <v>44.692220081388733</v>
      </c>
      <c r="W1407">
        <f t="shared" si="65"/>
        <v>44.692220081388733</v>
      </c>
      <c r="X1407" t="s">
        <v>69</v>
      </c>
      <c r="Y1407">
        <v>20</v>
      </c>
      <c r="Z1407" t="s">
        <v>73</v>
      </c>
      <c r="AA1407">
        <v>0</v>
      </c>
      <c r="AB1407">
        <v>0</v>
      </c>
      <c r="AC1407">
        <v>0</v>
      </c>
      <c r="AD1407">
        <v>0</v>
      </c>
      <c r="AF1407">
        <v>0</v>
      </c>
      <c r="AG1407">
        <v>0</v>
      </c>
      <c r="AH1407">
        <v>0</v>
      </c>
      <c r="AI1407">
        <v>0</v>
      </c>
      <c r="AL1407">
        <v>0</v>
      </c>
      <c r="AM1407">
        <v>0</v>
      </c>
      <c r="AN1407">
        <v>0</v>
      </c>
      <c r="AR1407">
        <v>0</v>
      </c>
      <c r="AS1407">
        <v>0</v>
      </c>
      <c r="AT1407">
        <v>0</v>
      </c>
      <c r="AW1407" t="s">
        <v>73</v>
      </c>
      <c r="AZ1407" t="s">
        <v>73</v>
      </c>
      <c r="BA1407">
        <v>0</v>
      </c>
      <c r="BC1407">
        <v>0</v>
      </c>
      <c r="BD1407">
        <v>0</v>
      </c>
      <c r="BE1407">
        <v>0</v>
      </c>
      <c r="BH1407">
        <v>0</v>
      </c>
      <c r="BI1407">
        <v>0</v>
      </c>
      <c r="BJ1407">
        <v>0</v>
      </c>
      <c r="BR1407" t="s">
        <v>6417</v>
      </c>
      <c r="BS1407" t="s">
        <v>6418</v>
      </c>
    </row>
    <row r="1408" spans="1:71" x14ac:dyDescent="0.35">
      <c r="A1408">
        <v>3802</v>
      </c>
      <c r="C1408" s="1">
        <v>45401</v>
      </c>
      <c r="D1408" t="s">
        <v>3684</v>
      </c>
      <c r="E1408" t="s">
        <v>85</v>
      </c>
      <c r="F1408" t="s">
        <v>3554</v>
      </c>
      <c r="G1408" t="s">
        <v>5980</v>
      </c>
      <c r="H1408" t="s">
        <v>6355</v>
      </c>
      <c r="I1408" t="s">
        <v>1769</v>
      </c>
      <c r="J1408">
        <v>-2.6994896000000002</v>
      </c>
      <c r="K1408">
        <v>37.164747699999999</v>
      </c>
      <c r="L1408">
        <v>295972.50410000002</v>
      </c>
      <c r="M1408">
        <v>9701469.1370000001</v>
      </c>
      <c r="N1408">
        <v>1103</v>
      </c>
      <c r="O1408">
        <v>8.3000000000000007</v>
      </c>
      <c r="P1408">
        <v>100</v>
      </c>
      <c r="Q1408">
        <v>100</v>
      </c>
      <c r="R1408">
        <v>200</v>
      </c>
      <c r="S1408">
        <v>0</v>
      </c>
      <c r="T1408">
        <f t="shared" si="63"/>
        <v>151</v>
      </c>
      <c r="U1408">
        <v>500</v>
      </c>
      <c r="V1408">
        <f t="shared" si="64"/>
        <v>34.66438835958035</v>
      </c>
      <c r="W1408">
        <f t="shared" si="65"/>
        <v>34.66438835958035</v>
      </c>
      <c r="X1408" t="s">
        <v>69</v>
      </c>
      <c r="Y1408">
        <v>30</v>
      </c>
      <c r="Z1408" t="s">
        <v>73</v>
      </c>
      <c r="AA1408">
        <v>0</v>
      </c>
      <c r="AB1408">
        <v>0</v>
      </c>
      <c r="AC1408">
        <v>0</v>
      </c>
      <c r="AD1408">
        <v>0</v>
      </c>
      <c r="AF1408">
        <v>0</v>
      </c>
      <c r="AG1408">
        <v>0</v>
      </c>
      <c r="AH1408">
        <v>0</v>
      </c>
      <c r="AI1408">
        <v>0</v>
      </c>
      <c r="AL1408">
        <v>0</v>
      </c>
      <c r="AM1408">
        <v>0</v>
      </c>
      <c r="AN1408">
        <v>0</v>
      </c>
      <c r="AR1408">
        <v>0</v>
      </c>
      <c r="AS1408">
        <v>0</v>
      </c>
      <c r="AT1408">
        <v>0</v>
      </c>
      <c r="AW1408" t="s">
        <v>73</v>
      </c>
      <c r="AZ1408" t="s">
        <v>73</v>
      </c>
      <c r="BA1408">
        <v>0</v>
      </c>
      <c r="BC1408">
        <v>0</v>
      </c>
      <c r="BD1408">
        <v>0</v>
      </c>
      <c r="BE1408">
        <v>0</v>
      </c>
      <c r="BH1408">
        <v>0</v>
      </c>
      <c r="BI1408">
        <v>0</v>
      </c>
      <c r="BJ1408">
        <v>0</v>
      </c>
      <c r="BR1408" t="s">
        <v>6419</v>
      </c>
      <c r="BS1408" t="s">
        <v>6420</v>
      </c>
    </row>
    <row r="1409" spans="1:71" x14ac:dyDescent="0.35">
      <c r="A1409">
        <v>4360</v>
      </c>
      <c r="C1409" s="1">
        <v>45401</v>
      </c>
      <c r="D1409" t="s">
        <v>7219</v>
      </c>
      <c r="E1409" t="s">
        <v>85</v>
      </c>
      <c r="F1409" t="s">
        <v>3554</v>
      </c>
      <c r="G1409" t="s">
        <v>7220</v>
      </c>
      <c r="H1409" t="s">
        <v>7331</v>
      </c>
      <c r="I1409" t="s">
        <v>7332</v>
      </c>
      <c r="J1409">
        <v>-2.4258237</v>
      </c>
      <c r="K1409">
        <v>37.111451600000002</v>
      </c>
      <c r="L1409">
        <v>290000.76260000002</v>
      </c>
      <c r="M1409">
        <v>9731725.4590000007</v>
      </c>
      <c r="N1409">
        <v>1217.3</v>
      </c>
      <c r="O1409">
        <v>9.8000000000000007</v>
      </c>
      <c r="P1409">
        <v>1000</v>
      </c>
      <c r="Q1409">
        <v>450</v>
      </c>
      <c r="R1409">
        <v>1500</v>
      </c>
      <c r="S1409">
        <v>0</v>
      </c>
      <c r="T1409">
        <f t="shared" si="63"/>
        <v>1331.5</v>
      </c>
      <c r="U1409">
        <v>500</v>
      </c>
      <c r="V1409">
        <f t="shared" si="64"/>
        <v>102.93561257574044</v>
      </c>
      <c r="W1409">
        <f t="shared" si="65"/>
        <v>102.93561257574044</v>
      </c>
      <c r="X1409" t="s">
        <v>69</v>
      </c>
      <c r="Y1409">
        <v>20</v>
      </c>
      <c r="Z1409" t="s">
        <v>73</v>
      </c>
      <c r="AA1409">
        <v>0</v>
      </c>
      <c r="AB1409">
        <v>0</v>
      </c>
      <c r="AC1409">
        <v>0</v>
      </c>
      <c r="AD1409">
        <v>0</v>
      </c>
      <c r="AF1409">
        <v>0</v>
      </c>
      <c r="AG1409">
        <v>0</v>
      </c>
      <c r="AH1409">
        <v>0</v>
      </c>
      <c r="AI1409">
        <v>0</v>
      </c>
      <c r="AL1409">
        <v>0</v>
      </c>
      <c r="AM1409">
        <v>0</v>
      </c>
      <c r="AN1409">
        <v>0</v>
      </c>
      <c r="AR1409">
        <v>0</v>
      </c>
      <c r="AS1409">
        <v>0</v>
      </c>
      <c r="AT1409">
        <v>0</v>
      </c>
      <c r="AW1409" t="s">
        <v>73</v>
      </c>
      <c r="AZ1409" t="s">
        <v>73</v>
      </c>
      <c r="BA1409">
        <v>0</v>
      </c>
      <c r="BC1409">
        <v>0</v>
      </c>
      <c r="BD1409">
        <v>0</v>
      </c>
      <c r="BE1409">
        <v>0</v>
      </c>
      <c r="BH1409">
        <v>0</v>
      </c>
      <c r="BI1409">
        <v>0</v>
      </c>
      <c r="BJ1409">
        <v>0</v>
      </c>
      <c r="BQ1409" t="s">
        <v>77</v>
      </c>
      <c r="BR1409" t="s">
        <v>7345</v>
      </c>
      <c r="BS1409" t="s">
        <v>7346</v>
      </c>
    </row>
    <row r="1410" spans="1:71" x14ac:dyDescent="0.35">
      <c r="A1410">
        <v>4361</v>
      </c>
      <c r="C1410" s="1">
        <v>45401</v>
      </c>
      <c r="D1410" t="s">
        <v>7219</v>
      </c>
      <c r="E1410" t="s">
        <v>85</v>
      </c>
      <c r="F1410" t="s">
        <v>3554</v>
      </c>
      <c r="G1410" t="s">
        <v>7220</v>
      </c>
      <c r="H1410" t="s">
        <v>7331</v>
      </c>
      <c r="I1410" t="s">
        <v>7332</v>
      </c>
      <c r="J1410">
        <v>-2.4572240000000001</v>
      </c>
      <c r="K1410">
        <v>37.152177899999998</v>
      </c>
      <c r="L1410">
        <v>294535.73420000001</v>
      </c>
      <c r="M1410">
        <v>9728259.1620000005</v>
      </c>
      <c r="N1410">
        <v>1177.9000000000001</v>
      </c>
      <c r="O1410">
        <v>3.9</v>
      </c>
      <c r="P1410">
        <v>800</v>
      </c>
      <c r="Q1410">
        <v>250</v>
      </c>
      <c r="R1410">
        <v>600</v>
      </c>
      <c r="S1410">
        <v>15</v>
      </c>
      <c r="T1410">
        <f t="shared" ref="T1410:T1473" si="66">P1410 + 0.17*(Q1410+R1410) + 0.7*S1410</f>
        <v>955</v>
      </c>
      <c r="U1410">
        <v>900</v>
      </c>
      <c r="V1410">
        <f t="shared" ref="V1410:V1473" si="67">SQRT(T1410*25/PI())</f>
        <v>87.175963043937756</v>
      </c>
      <c r="W1410">
        <f t="shared" ref="W1410:W1473" si="68">IF(U1410 &gt; 2*V1410, V1410, U1410)</f>
        <v>87.175963043937756</v>
      </c>
      <c r="X1410" t="s">
        <v>69</v>
      </c>
      <c r="Y1410">
        <v>20</v>
      </c>
      <c r="Z1410" t="s">
        <v>73</v>
      </c>
      <c r="AA1410">
        <v>0</v>
      </c>
      <c r="AB1410">
        <v>0</v>
      </c>
      <c r="AC1410">
        <v>0</v>
      </c>
      <c r="AD1410">
        <v>0</v>
      </c>
      <c r="AF1410">
        <v>0</v>
      </c>
      <c r="AG1410">
        <v>0</v>
      </c>
      <c r="AH1410">
        <v>0</v>
      </c>
      <c r="AI1410">
        <v>0</v>
      </c>
      <c r="AL1410">
        <v>0</v>
      </c>
      <c r="AM1410">
        <v>0</v>
      </c>
      <c r="AN1410">
        <v>0</v>
      </c>
      <c r="AR1410">
        <v>0</v>
      </c>
      <c r="AS1410">
        <v>0</v>
      </c>
      <c r="AT1410">
        <v>0</v>
      </c>
      <c r="AW1410" t="s">
        <v>73</v>
      </c>
      <c r="AZ1410" t="s">
        <v>73</v>
      </c>
      <c r="BA1410">
        <v>0</v>
      </c>
      <c r="BC1410">
        <v>0</v>
      </c>
      <c r="BD1410">
        <v>0</v>
      </c>
      <c r="BE1410">
        <v>0</v>
      </c>
      <c r="BH1410">
        <v>0</v>
      </c>
      <c r="BI1410">
        <v>0</v>
      </c>
      <c r="BJ1410">
        <v>0</v>
      </c>
      <c r="BQ1410" t="s">
        <v>7347</v>
      </c>
      <c r="BR1410" t="s">
        <v>7348</v>
      </c>
      <c r="BS1410" t="s">
        <v>7349</v>
      </c>
    </row>
    <row r="1411" spans="1:71" x14ac:dyDescent="0.35">
      <c r="A1411">
        <v>4746</v>
      </c>
      <c r="C1411" s="1">
        <v>45401</v>
      </c>
      <c r="D1411" t="s">
        <v>5966</v>
      </c>
      <c r="E1411" t="s">
        <v>85</v>
      </c>
      <c r="F1411" t="s">
        <v>3554</v>
      </c>
      <c r="G1411" t="s">
        <v>7631</v>
      </c>
      <c r="H1411" t="s">
        <v>7805</v>
      </c>
      <c r="I1411" t="s">
        <v>7712</v>
      </c>
      <c r="J1411">
        <v>-2.5325517</v>
      </c>
      <c r="K1411">
        <v>37.2031323</v>
      </c>
      <c r="L1411">
        <v>300214.75589999999</v>
      </c>
      <c r="M1411">
        <v>9719936.6520000007</v>
      </c>
      <c r="N1411">
        <v>1183.5999999999999</v>
      </c>
      <c r="O1411">
        <v>4.7</v>
      </c>
      <c r="P1411">
        <v>1150</v>
      </c>
      <c r="Q1411">
        <v>600</v>
      </c>
      <c r="R1411">
        <v>2500</v>
      </c>
      <c r="S1411">
        <v>0</v>
      </c>
      <c r="T1411">
        <f t="shared" si="66"/>
        <v>1677</v>
      </c>
      <c r="U1411">
        <v>700</v>
      </c>
      <c r="V1411">
        <f t="shared" si="67"/>
        <v>115.52117545392024</v>
      </c>
      <c r="W1411">
        <f t="shared" si="68"/>
        <v>115.52117545392024</v>
      </c>
      <c r="X1411" t="s">
        <v>69</v>
      </c>
      <c r="Y1411">
        <v>17</v>
      </c>
      <c r="Z1411" t="s">
        <v>73</v>
      </c>
      <c r="AA1411">
        <v>0</v>
      </c>
      <c r="AB1411">
        <v>0</v>
      </c>
      <c r="AC1411">
        <v>0</v>
      </c>
      <c r="AD1411">
        <v>0</v>
      </c>
      <c r="AF1411">
        <v>0</v>
      </c>
      <c r="AG1411">
        <v>0</v>
      </c>
      <c r="AH1411">
        <v>0</v>
      </c>
      <c r="AI1411">
        <v>0</v>
      </c>
      <c r="AL1411">
        <v>0</v>
      </c>
      <c r="AM1411">
        <v>0</v>
      </c>
      <c r="AN1411">
        <v>0</v>
      </c>
      <c r="AR1411">
        <v>0</v>
      </c>
      <c r="AS1411">
        <v>0</v>
      </c>
      <c r="AT1411">
        <v>0</v>
      </c>
      <c r="AW1411" t="s">
        <v>73</v>
      </c>
      <c r="AZ1411" t="s">
        <v>73</v>
      </c>
      <c r="BA1411">
        <v>0</v>
      </c>
      <c r="BC1411">
        <v>0</v>
      </c>
      <c r="BD1411">
        <v>0</v>
      </c>
      <c r="BE1411">
        <v>0</v>
      </c>
      <c r="BH1411">
        <v>0</v>
      </c>
      <c r="BI1411">
        <v>0</v>
      </c>
      <c r="BJ1411">
        <v>0</v>
      </c>
      <c r="BQ1411" t="s">
        <v>77</v>
      </c>
      <c r="BR1411" t="s">
        <v>7806</v>
      </c>
      <c r="BS1411" t="s">
        <v>7807</v>
      </c>
    </row>
    <row r="1412" spans="1:71" x14ac:dyDescent="0.35">
      <c r="A1412">
        <v>4963</v>
      </c>
      <c r="C1412" s="1">
        <v>45401</v>
      </c>
      <c r="D1412" t="s">
        <v>3553</v>
      </c>
      <c r="E1412" t="s">
        <v>85</v>
      </c>
      <c r="F1412" t="s">
        <v>3554</v>
      </c>
      <c r="G1412" t="s">
        <v>7809</v>
      </c>
      <c r="H1412" t="s">
        <v>7878</v>
      </c>
      <c r="I1412" t="s">
        <v>7878</v>
      </c>
      <c r="J1412">
        <v>-2.6913969</v>
      </c>
      <c r="K1412">
        <v>37.401500499999997</v>
      </c>
      <c r="L1412">
        <v>322298.81400000001</v>
      </c>
      <c r="M1412">
        <v>9702401.159</v>
      </c>
      <c r="N1412">
        <v>1148</v>
      </c>
      <c r="O1412">
        <v>3.9</v>
      </c>
      <c r="P1412">
        <v>450</v>
      </c>
      <c r="Q1412">
        <v>280</v>
      </c>
      <c r="R1412">
        <v>600</v>
      </c>
      <c r="S1412">
        <v>3</v>
      </c>
      <c r="T1412">
        <f t="shared" si="66"/>
        <v>601.70000000000005</v>
      </c>
      <c r="U1412">
        <v>800</v>
      </c>
      <c r="V1412">
        <f t="shared" si="67"/>
        <v>69.196650662583892</v>
      </c>
      <c r="W1412">
        <f t="shared" si="68"/>
        <v>69.196650662583892</v>
      </c>
      <c r="X1412" t="s">
        <v>69</v>
      </c>
      <c r="Y1412">
        <v>15</v>
      </c>
      <c r="Z1412" t="s">
        <v>73</v>
      </c>
      <c r="AA1412">
        <v>0</v>
      </c>
      <c r="AB1412">
        <v>0</v>
      </c>
      <c r="AC1412">
        <v>0</v>
      </c>
      <c r="AD1412">
        <v>0</v>
      </c>
      <c r="AF1412">
        <v>0</v>
      </c>
      <c r="AG1412">
        <v>0</v>
      </c>
      <c r="AH1412">
        <v>0</v>
      </c>
      <c r="AI1412">
        <v>0</v>
      </c>
      <c r="AL1412">
        <v>0</v>
      </c>
      <c r="AM1412">
        <v>0</v>
      </c>
      <c r="AN1412">
        <v>0</v>
      </c>
      <c r="AR1412">
        <v>0</v>
      </c>
      <c r="AS1412">
        <v>0</v>
      </c>
      <c r="AT1412">
        <v>0</v>
      </c>
      <c r="AW1412" t="s">
        <v>73</v>
      </c>
      <c r="AZ1412" t="s">
        <v>73</v>
      </c>
      <c r="BA1412">
        <v>0</v>
      </c>
      <c r="BC1412">
        <v>0</v>
      </c>
      <c r="BD1412">
        <v>0</v>
      </c>
      <c r="BE1412">
        <v>0</v>
      </c>
      <c r="BH1412">
        <v>0</v>
      </c>
      <c r="BI1412">
        <v>0</v>
      </c>
      <c r="BJ1412">
        <v>0</v>
      </c>
      <c r="BQ1412" t="s">
        <v>77</v>
      </c>
      <c r="BR1412" t="s">
        <v>8150</v>
      </c>
      <c r="BS1412" t="s">
        <v>8151</v>
      </c>
    </row>
    <row r="1413" spans="1:71" ht="409.5" x14ac:dyDescent="0.35">
      <c r="A1413">
        <v>4268</v>
      </c>
      <c r="C1413" s="1">
        <v>45402</v>
      </c>
      <c r="D1413" t="s">
        <v>6752</v>
      </c>
      <c r="E1413" t="s">
        <v>85</v>
      </c>
      <c r="F1413" t="s">
        <v>3554</v>
      </c>
      <c r="G1413" t="s">
        <v>6753</v>
      </c>
      <c r="H1413" t="s">
        <v>6916</v>
      </c>
      <c r="I1413" t="s">
        <v>6916</v>
      </c>
      <c r="J1413">
        <v>-2.4000539000000001</v>
      </c>
      <c r="K1413">
        <v>37.137664700000002</v>
      </c>
      <c r="L1413">
        <v>292912.69329999998</v>
      </c>
      <c r="M1413">
        <v>9734579.398</v>
      </c>
      <c r="N1413">
        <v>1184.4000000000001</v>
      </c>
      <c r="O1413">
        <v>3.9</v>
      </c>
      <c r="P1413">
        <v>700</v>
      </c>
      <c r="Q1413">
        <v>800</v>
      </c>
      <c r="R1413">
        <v>800</v>
      </c>
      <c r="S1413">
        <v>0</v>
      </c>
      <c r="T1413">
        <f t="shared" si="66"/>
        <v>972</v>
      </c>
      <c r="U1413">
        <v>100</v>
      </c>
      <c r="V1413">
        <f t="shared" si="67"/>
        <v>87.948452142525596</v>
      </c>
      <c r="W1413">
        <f t="shared" si="68"/>
        <v>100</v>
      </c>
      <c r="X1413" t="s">
        <v>69</v>
      </c>
      <c r="Y1413">
        <v>40</v>
      </c>
      <c r="Z1413" t="s">
        <v>73</v>
      </c>
      <c r="AA1413">
        <v>0</v>
      </c>
      <c r="AB1413">
        <v>0</v>
      </c>
      <c r="AC1413">
        <v>0</v>
      </c>
      <c r="AD1413">
        <v>0</v>
      </c>
      <c r="AF1413">
        <v>0</v>
      </c>
      <c r="AG1413">
        <v>0</v>
      </c>
      <c r="AH1413">
        <v>0</v>
      </c>
      <c r="AI1413">
        <v>0</v>
      </c>
      <c r="AL1413">
        <v>0</v>
      </c>
      <c r="AM1413">
        <v>0</v>
      </c>
      <c r="AN1413">
        <v>0</v>
      </c>
      <c r="AR1413">
        <v>0</v>
      </c>
      <c r="AS1413">
        <v>0</v>
      </c>
      <c r="AT1413">
        <v>0</v>
      </c>
      <c r="AW1413" t="s">
        <v>73</v>
      </c>
      <c r="AZ1413" t="s">
        <v>73</v>
      </c>
      <c r="BA1413">
        <v>0</v>
      </c>
      <c r="BC1413">
        <v>0</v>
      </c>
      <c r="BD1413">
        <v>0</v>
      </c>
      <c r="BE1413">
        <v>0</v>
      </c>
      <c r="BH1413">
        <v>0</v>
      </c>
      <c r="BI1413">
        <v>0</v>
      </c>
      <c r="BJ1413">
        <v>0</v>
      </c>
      <c r="BQ1413" t="s">
        <v>77</v>
      </c>
      <c r="BR1413" s="2" t="s">
        <v>7193</v>
      </c>
      <c r="BS1413" t="s">
        <v>7194</v>
      </c>
    </row>
    <row r="1414" spans="1:71" ht="130.5" x14ac:dyDescent="0.35">
      <c r="A1414">
        <v>5286</v>
      </c>
      <c r="C1414" s="1">
        <v>45402</v>
      </c>
      <c r="D1414" t="s">
        <v>8360</v>
      </c>
      <c r="E1414" t="s">
        <v>85</v>
      </c>
      <c r="F1414" t="s">
        <v>3554</v>
      </c>
      <c r="G1414" t="s">
        <v>8361</v>
      </c>
      <c r="H1414" t="s">
        <v>8665</v>
      </c>
      <c r="I1414" t="s">
        <v>3597</v>
      </c>
      <c r="J1414">
        <v>-2.5789542999999999</v>
      </c>
      <c r="K1414">
        <v>37.023539399999997</v>
      </c>
      <c r="L1414">
        <v>280246.98109999998</v>
      </c>
      <c r="M1414">
        <v>9714775.5309999995</v>
      </c>
      <c r="N1414">
        <v>1108.0999999999999</v>
      </c>
      <c r="O1414">
        <v>3.9</v>
      </c>
      <c r="P1414">
        <v>250</v>
      </c>
      <c r="Q1414">
        <v>290</v>
      </c>
      <c r="R1414">
        <v>310</v>
      </c>
      <c r="S1414">
        <v>25</v>
      </c>
      <c r="T1414">
        <f t="shared" si="66"/>
        <v>369.5</v>
      </c>
      <c r="U1414">
        <v>0</v>
      </c>
      <c r="V1414">
        <f t="shared" si="67"/>
        <v>54.225340696235065</v>
      </c>
      <c r="W1414">
        <f t="shared" si="68"/>
        <v>0</v>
      </c>
      <c r="X1414" t="s">
        <v>69</v>
      </c>
      <c r="Y1414">
        <v>9</v>
      </c>
      <c r="Z1414" t="s">
        <v>73</v>
      </c>
      <c r="AA1414">
        <v>0</v>
      </c>
      <c r="AB1414">
        <v>0</v>
      </c>
      <c r="AC1414">
        <v>0</v>
      </c>
      <c r="AD1414">
        <v>0</v>
      </c>
      <c r="AF1414">
        <v>0</v>
      </c>
      <c r="AG1414">
        <v>0</v>
      </c>
      <c r="AH1414">
        <v>0</v>
      </c>
      <c r="AI1414">
        <v>0</v>
      </c>
      <c r="AL1414">
        <v>0</v>
      </c>
      <c r="AM1414">
        <v>0</v>
      </c>
      <c r="AN1414">
        <v>0</v>
      </c>
      <c r="AR1414">
        <v>0</v>
      </c>
      <c r="AS1414">
        <v>0</v>
      </c>
      <c r="AT1414">
        <v>0</v>
      </c>
      <c r="AW1414" t="s">
        <v>73</v>
      </c>
      <c r="AZ1414" t="s">
        <v>73</v>
      </c>
      <c r="BA1414">
        <v>0</v>
      </c>
      <c r="BC1414">
        <v>0</v>
      </c>
      <c r="BD1414">
        <v>0</v>
      </c>
      <c r="BE1414">
        <v>0</v>
      </c>
      <c r="BH1414">
        <v>0</v>
      </c>
      <c r="BI1414">
        <v>0</v>
      </c>
      <c r="BJ1414">
        <v>0</v>
      </c>
      <c r="BR1414" s="2" t="s">
        <v>8666</v>
      </c>
      <c r="BS1414" t="s">
        <v>8667</v>
      </c>
    </row>
    <row r="1415" spans="1:71" ht="130.5" x14ac:dyDescent="0.35">
      <c r="A1415">
        <v>5246</v>
      </c>
      <c r="C1415" s="1">
        <v>45403</v>
      </c>
      <c r="D1415" t="s">
        <v>8360</v>
      </c>
      <c r="E1415" t="s">
        <v>85</v>
      </c>
      <c r="F1415" t="s">
        <v>3554</v>
      </c>
      <c r="G1415" t="s">
        <v>8361</v>
      </c>
      <c r="H1415" t="s">
        <v>8611</v>
      </c>
      <c r="I1415" t="s">
        <v>8418</v>
      </c>
      <c r="J1415">
        <v>-2.5663635999999999</v>
      </c>
      <c r="K1415">
        <v>37.079301800000003</v>
      </c>
      <c r="L1415">
        <v>286447.19780000002</v>
      </c>
      <c r="M1415">
        <v>9716177.4900000002</v>
      </c>
      <c r="N1415">
        <v>1125.8</v>
      </c>
      <c r="O1415">
        <v>3.9</v>
      </c>
      <c r="P1415">
        <v>145</v>
      </c>
      <c r="Q1415">
        <v>0</v>
      </c>
      <c r="R1415">
        <v>0</v>
      </c>
      <c r="S1415">
        <v>12</v>
      </c>
      <c r="T1415">
        <f t="shared" si="66"/>
        <v>153.4</v>
      </c>
      <c r="U1415">
        <v>5000</v>
      </c>
      <c r="V1415">
        <f t="shared" si="67"/>
        <v>34.938780939163252</v>
      </c>
      <c r="W1415">
        <f t="shared" si="68"/>
        <v>34.938780939163252</v>
      </c>
      <c r="X1415" t="s">
        <v>69</v>
      </c>
      <c r="Y1415">
        <v>12</v>
      </c>
      <c r="Z1415" t="s">
        <v>73</v>
      </c>
      <c r="AA1415">
        <v>0</v>
      </c>
      <c r="AB1415">
        <v>0</v>
      </c>
      <c r="AC1415">
        <v>0</v>
      </c>
      <c r="AD1415">
        <v>0</v>
      </c>
      <c r="AF1415">
        <v>0</v>
      </c>
      <c r="AG1415">
        <v>0</v>
      </c>
      <c r="AH1415">
        <v>0</v>
      </c>
      <c r="AI1415">
        <v>0</v>
      </c>
      <c r="AL1415">
        <v>0</v>
      </c>
      <c r="AM1415">
        <v>0</v>
      </c>
      <c r="AN1415">
        <v>0</v>
      </c>
      <c r="AR1415">
        <v>0</v>
      </c>
      <c r="AS1415">
        <v>0</v>
      </c>
      <c r="AT1415">
        <v>0</v>
      </c>
      <c r="AW1415" t="s">
        <v>73</v>
      </c>
      <c r="AZ1415" t="s">
        <v>73</v>
      </c>
      <c r="BA1415">
        <v>0</v>
      </c>
      <c r="BC1415">
        <v>0</v>
      </c>
      <c r="BD1415">
        <v>0</v>
      </c>
      <c r="BE1415">
        <v>0</v>
      </c>
      <c r="BH1415">
        <v>0</v>
      </c>
      <c r="BI1415">
        <v>0</v>
      </c>
      <c r="BJ1415">
        <v>0</v>
      </c>
      <c r="BR1415" s="2" t="s">
        <v>8612</v>
      </c>
      <c r="BS1415" t="s">
        <v>8613</v>
      </c>
    </row>
    <row r="1416" spans="1:71" x14ac:dyDescent="0.35">
      <c r="A1416">
        <v>216</v>
      </c>
      <c r="C1416" s="1">
        <v>45404</v>
      </c>
      <c r="D1416" t="s">
        <v>66</v>
      </c>
      <c r="E1416" t="s">
        <v>85</v>
      </c>
      <c r="F1416" t="s">
        <v>67</v>
      </c>
      <c r="G1416" t="s">
        <v>216</v>
      </c>
      <c r="H1416" t="s">
        <v>302</v>
      </c>
      <c r="I1416" t="s">
        <v>302</v>
      </c>
      <c r="J1416">
        <v>-2.2023028</v>
      </c>
      <c r="K1416">
        <v>37.294697399999997</v>
      </c>
      <c r="L1416">
        <v>310353.63199999998</v>
      </c>
      <c r="M1416">
        <v>9756469.6889999993</v>
      </c>
      <c r="N1416">
        <v>0</v>
      </c>
      <c r="O1416">
        <v>3600</v>
      </c>
      <c r="P1416">
        <v>550</v>
      </c>
      <c r="Q1416">
        <v>350</v>
      </c>
      <c r="R1416">
        <v>710</v>
      </c>
      <c r="S1416">
        <v>20</v>
      </c>
      <c r="T1416">
        <f t="shared" si="66"/>
        <v>744.2</v>
      </c>
      <c r="U1416">
        <v>600</v>
      </c>
      <c r="V1416">
        <f t="shared" si="67"/>
        <v>76.955541921614881</v>
      </c>
      <c r="W1416">
        <f t="shared" si="68"/>
        <v>76.955541921614881</v>
      </c>
      <c r="X1416" t="s">
        <v>73</v>
      </c>
      <c r="Y1416">
        <v>25</v>
      </c>
      <c r="Z1416" t="s">
        <v>73</v>
      </c>
      <c r="AA1416">
        <v>0</v>
      </c>
      <c r="AB1416">
        <v>0</v>
      </c>
      <c r="AC1416">
        <v>0</v>
      </c>
      <c r="AD1416">
        <v>0</v>
      </c>
      <c r="AF1416">
        <v>0</v>
      </c>
      <c r="AG1416">
        <v>0</v>
      </c>
      <c r="AH1416">
        <v>0</v>
      </c>
      <c r="AI1416">
        <v>0</v>
      </c>
      <c r="AL1416">
        <v>0</v>
      </c>
      <c r="AM1416">
        <v>0</v>
      </c>
      <c r="AN1416">
        <v>0</v>
      </c>
      <c r="AR1416">
        <v>0</v>
      </c>
      <c r="AS1416">
        <v>0</v>
      </c>
      <c r="AT1416">
        <v>0</v>
      </c>
      <c r="AW1416" t="s">
        <v>73</v>
      </c>
      <c r="AZ1416" t="s">
        <v>73</v>
      </c>
      <c r="BA1416">
        <v>0</v>
      </c>
      <c r="BC1416">
        <v>0</v>
      </c>
      <c r="BD1416">
        <v>0</v>
      </c>
      <c r="BE1416">
        <v>0</v>
      </c>
      <c r="BH1416">
        <v>0</v>
      </c>
      <c r="BI1416">
        <v>0</v>
      </c>
      <c r="BJ1416">
        <v>0</v>
      </c>
      <c r="BQ1416" t="s">
        <v>376</v>
      </c>
      <c r="BR1416" t="s">
        <v>377</v>
      </c>
      <c r="BS1416" t="s">
        <v>378</v>
      </c>
    </row>
    <row r="1417" spans="1:71" x14ac:dyDescent="0.35">
      <c r="A1417">
        <v>553</v>
      </c>
      <c r="C1417" s="1">
        <v>45404</v>
      </c>
      <c r="D1417" t="s">
        <v>806</v>
      </c>
      <c r="E1417" t="s">
        <v>85</v>
      </c>
      <c r="F1417" t="s">
        <v>67</v>
      </c>
      <c r="G1417" t="s">
        <v>807</v>
      </c>
      <c r="H1417" t="s">
        <v>838</v>
      </c>
      <c r="I1417" t="s">
        <v>838</v>
      </c>
      <c r="J1417">
        <v>-2.4138951</v>
      </c>
      <c r="K1417">
        <v>37.448791499999999</v>
      </c>
      <c r="L1417">
        <v>327520.33559999999</v>
      </c>
      <c r="M1417">
        <v>9733092.1219999995</v>
      </c>
      <c r="N1417">
        <v>1069.5</v>
      </c>
      <c r="O1417">
        <v>3.9</v>
      </c>
      <c r="P1417">
        <v>50</v>
      </c>
      <c r="Q1417">
        <v>50</v>
      </c>
      <c r="R1417">
        <v>100</v>
      </c>
      <c r="S1417">
        <v>0</v>
      </c>
      <c r="T1417">
        <f t="shared" si="66"/>
        <v>75.5</v>
      </c>
      <c r="U1417">
        <v>100</v>
      </c>
      <c r="V1417">
        <f t="shared" si="67"/>
        <v>24.511424074743289</v>
      </c>
      <c r="W1417">
        <f t="shared" si="68"/>
        <v>24.511424074743289</v>
      </c>
      <c r="X1417" t="s">
        <v>69</v>
      </c>
      <c r="Y1417">
        <v>20</v>
      </c>
      <c r="Z1417" t="s">
        <v>69</v>
      </c>
      <c r="AA1417">
        <v>1</v>
      </c>
      <c r="AB1417">
        <v>100</v>
      </c>
      <c r="AC1417">
        <v>0</v>
      </c>
      <c r="AD1417">
        <v>0</v>
      </c>
      <c r="AE1417" t="s">
        <v>810</v>
      </c>
      <c r="AF1417">
        <v>100</v>
      </c>
      <c r="AG1417">
        <v>0</v>
      </c>
      <c r="AH1417">
        <v>0</v>
      </c>
      <c r="AI1417">
        <v>0</v>
      </c>
      <c r="AJ1417" t="s">
        <v>69</v>
      </c>
      <c r="AL1417">
        <v>0</v>
      </c>
      <c r="AM1417">
        <v>0</v>
      </c>
      <c r="AN1417">
        <v>0</v>
      </c>
      <c r="AR1417">
        <v>0</v>
      </c>
      <c r="AS1417">
        <v>0</v>
      </c>
      <c r="AT1417">
        <v>0</v>
      </c>
      <c r="AW1417" t="s">
        <v>73</v>
      </c>
      <c r="AZ1417" t="s">
        <v>73</v>
      </c>
      <c r="BA1417">
        <v>0</v>
      </c>
      <c r="BC1417">
        <v>0</v>
      </c>
      <c r="BD1417">
        <v>0</v>
      </c>
      <c r="BE1417">
        <v>0</v>
      </c>
      <c r="BH1417">
        <v>0</v>
      </c>
      <c r="BI1417">
        <v>0</v>
      </c>
      <c r="BJ1417">
        <v>0</v>
      </c>
      <c r="BQ1417" t="s">
        <v>874</v>
      </c>
      <c r="BR1417" t="s">
        <v>270</v>
      </c>
      <c r="BS1417" t="s">
        <v>875</v>
      </c>
    </row>
    <row r="1418" spans="1:71" x14ac:dyDescent="0.35">
      <c r="A1418">
        <v>1245</v>
      </c>
      <c r="C1418" s="1">
        <v>45404</v>
      </c>
      <c r="D1418" t="s">
        <v>1707</v>
      </c>
      <c r="E1418" t="s">
        <v>85</v>
      </c>
      <c r="F1418" t="s">
        <v>1601</v>
      </c>
      <c r="G1418" t="s">
        <v>2234</v>
      </c>
      <c r="H1418" t="s">
        <v>2235</v>
      </c>
      <c r="I1418" t="s">
        <v>2235</v>
      </c>
      <c r="J1418">
        <v>-2.273371</v>
      </c>
      <c r="K1418">
        <v>36.933436399999998</v>
      </c>
      <c r="L1418">
        <v>270172.97700000001</v>
      </c>
      <c r="M1418">
        <v>9748558.4100000001</v>
      </c>
      <c r="N1418">
        <v>1333</v>
      </c>
      <c r="O1418">
        <v>3.9</v>
      </c>
      <c r="P1418">
        <v>800</v>
      </c>
      <c r="Q1418">
        <v>1500</v>
      </c>
      <c r="R1418">
        <v>1100</v>
      </c>
      <c r="S1418">
        <v>200</v>
      </c>
      <c r="T1418">
        <f t="shared" si="66"/>
        <v>1382</v>
      </c>
      <c r="U1418">
        <v>1000</v>
      </c>
      <c r="V1418">
        <f t="shared" si="67"/>
        <v>104.86947395524575</v>
      </c>
      <c r="W1418">
        <f t="shared" si="68"/>
        <v>104.86947395524575</v>
      </c>
      <c r="X1418" t="s">
        <v>69</v>
      </c>
      <c r="Y1418">
        <v>80</v>
      </c>
      <c r="Z1418" t="s">
        <v>73</v>
      </c>
      <c r="AA1418">
        <v>0</v>
      </c>
      <c r="AB1418">
        <v>0</v>
      </c>
      <c r="AC1418">
        <v>0</v>
      </c>
      <c r="AD1418">
        <v>0</v>
      </c>
      <c r="AF1418">
        <v>0</v>
      </c>
      <c r="AG1418">
        <v>0</v>
      </c>
      <c r="AH1418">
        <v>0</v>
      </c>
      <c r="AI1418">
        <v>0</v>
      </c>
      <c r="AL1418">
        <v>0</v>
      </c>
      <c r="AM1418">
        <v>0</v>
      </c>
      <c r="AN1418">
        <v>0</v>
      </c>
      <c r="AR1418">
        <v>0</v>
      </c>
      <c r="AS1418">
        <v>0</v>
      </c>
      <c r="AT1418">
        <v>0</v>
      </c>
      <c r="AW1418" t="s">
        <v>73</v>
      </c>
      <c r="AZ1418" t="s">
        <v>73</v>
      </c>
      <c r="BA1418">
        <v>0</v>
      </c>
      <c r="BC1418">
        <v>0</v>
      </c>
      <c r="BD1418">
        <v>0</v>
      </c>
      <c r="BE1418">
        <v>0</v>
      </c>
      <c r="BH1418">
        <v>0</v>
      </c>
      <c r="BI1418">
        <v>0</v>
      </c>
      <c r="BJ1418">
        <v>0</v>
      </c>
      <c r="BQ1418" t="s">
        <v>77</v>
      </c>
      <c r="BR1418" t="s">
        <v>2255</v>
      </c>
      <c r="BS1418" t="s">
        <v>2256</v>
      </c>
    </row>
    <row r="1419" spans="1:71" x14ac:dyDescent="0.35">
      <c r="A1419">
        <v>1307</v>
      </c>
      <c r="C1419" s="1">
        <v>45404</v>
      </c>
      <c r="D1419" t="s">
        <v>1600</v>
      </c>
      <c r="E1419" t="s">
        <v>85</v>
      </c>
      <c r="F1419" t="s">
        <v>1601</v>
      </c>
      <c r="G1419" t="s">
        <v>2378</v>
      </c>
      <c r="H1419" t="s">
        <v>2388</v>
      </c>
      <c r="I1419" t="s">
        <v>2388</v>
      </c>
      <c r="J1419">
        <v>-2.4525792000000002</v>
      </c>
      <c r="K1419">
        <v>36.852297900000003</v>
      </c>
      <c r="L1419">
        <v>261175.87460000001</v>
      </c>
      <c r="M1419">
        <v>9728723.034</v>
      </c>
      <c r="N1419">
        <v>1264.5999999999999</v>
      </c>
      <c r="O1419">
        <v>3.9</v>
      </c>
      <c r="P1419">
        <v>400</v>
      </c>
      <c r="Q1419">
        <v>500</v>
      </c>
      <c r="R1419">
        <v>450</v>
      </c>
      <c r="S1419">
        <v>15</v>
      </c>
      <c r="T1419">
        <f t="shared" si="66"/>
        <v>572</v>
      </c>
      <c r="U1419">
        <v>500</v>
      </c>
      <c r="V1419">
        <f t="shared" si="67"/>
        <v>67.467261486058604</v>
      </c>
      <c r="W1419">
        <f t="shared" si="68"/>
        <v>67.467261486058604</v>
      </c>
      <c r="X1419" t="s">
        <v>69</v>
      </c>
      <c r="Y1419">
        <v>30</v>
      </c>
      <c r="Z1419" t="s">
        <v>73</v>
      </c>
      <c r="AA1419">
        <v>0</v>
      </c>
      <c r="AB1419">
        <v>0</v>
      </c>
      <c r="AC1419">
        <v>0</v>
      </c>
      <c r="AD1419">
        <v>0</v>
      </c>
      <c r="AF1419">
        <v>0</v>
      </c>
      <c r="AG1419">
        <v>0</v>
      </c>
      <c r="AH1419">
        <v>0</v>
      </c>
      <c r="AI1419">
        <v>0</v>
      </c>
      <c r="AL1419">
        <v>0</v>
      </c>
      <c r="AM1419">
        <v>0</v>
      </c>
      <c r="AN1419">
        <v>0</v>
      </c>
      <c r="AR1419">
        <v>0</v>
      </c>
      <c r="AS1419">
        <v>0</v>
      </c>
      <c r="AT1419">
        <v>0</v>
      </c>
      <c r="AW1419" t="s">
        <v>73</v>
      </c>
      <c r="AZ1419" t="s">
        <v>73</v>
      </c>
      <c r="BA1419">
        <v>0</v>
      </c>
      <c r="BC1419">
        <v>0</v>
      </c>
      <c r="BD1419">
        <v>0</v>
      </c>
      <c r="BE1419">
        <v>0</v>
      </c>
      <c r="BH1419">
        <v>0</v>
      </c>
      <c r="BI1419">
        <v>0</v>
      </c>
      <c r="BJ1419">
        <v>0</v>
      </c>
      <c r="BR1419" t="s">
        <v>2384</v>
      </c>
      <c r="BS1419" t="s">
        <v>2394</v>
      </c>
    </row>
    <row r="1420" spans="1:71" x14ac:dyDescent="0.35">
      <c r="A1420">
        <v>2125</v>
      </c>
      <c r="C1420" s="1">
        <v>45404</v>
      </c>
      <c r="D1420" t="s">
        <v>2504</v>
      </c>
      <c r="E1420" t="s">
        <v>85</v>
      </c>
      <c r="F1420" t="s">
        <v>2778</v>
      </c>
      <c r="G1420" t="s">
        <v>2778</v>
      </c>
      <c r="H1420" t="s">
        <v>2829</v>
      </c>
      <c r="I1420" t="s">
        <v>2837</v>
      </c>
      <c r="J1420">
        <v>-1.8017544000000001</v>
      </c>
      <c r="K1420">
        <v>36.362373900000001</v>
      </c>
      <c r="L1420">
        <v>206538.22659999999</v>
      </c>
      <c r="M1420">
        <v>9800638.8499999996</v>
      </c>
      <c r="N1420">
        <v>773.5</v>
      </c>
      <c r="O1420">
        <v>3.9</v>
      </c>
      <c r="P1420">
        <v>28</v>
      </c>
      <c r="Q1420">
        <v>350</v>
      </c>
      <c r="R1420">
        <v>600</v>
      </c>
      <c r="S1420">
        <v>10</v>
      </c>
      <c r="T1420">
        <f t="shared" si="66"/>
        <v>196.5</v>
      </c>
      <c r="U1420">
        <v>2000</v>
      </c>
      <c r="V1420">
        <f t="shared" si="67"/>
        <v>39.543612832894667</v>
      </c>
      <c r="W1420">
        <f t="shared" si="68"/>
        <v>39.543612832894667</v>
      </c>
      <c r="X1420" t="s">
        <v>69</v>
      </c>
      <c r="Y1420">
        <v>11</v>
      </c>
      <c r="Z1420" t="s">
        <v>73</v>
      </c>
      <c r="AA1420">
        <v>0</v>
      </c>
      <c r="AB1420">
        <v>0</v>
      </c>
      <c r="AC1420">
        <v>0</v>
      </c>
      <c r="AD1420">
        <v>0</v>
      </c>
      <c r="AF1420">
        <v>0</v>
      </c>
      <c r="AG1420">
        <v>0</v>
      </c>
      <c r="AH1420">
        <v>0</v>
      </c>
      <c r="AI1420">
        <v>0</v>
      </c>
      <c r="AL1420">
        <v>0</v>
      </c>
      <c r="AM1420">
        <v>0</v>
      </c>
      <c r="AN1420">
        <v>0</v>
      </c>
      <c r="AR1420">
        <v>0</v>
      </c>
      <c r="AS1420">
        <v>0</v>
      </c>
      <c r="AT1420">
        <v>0</v>
      </c>
      <c r="AW1420" t="s">
        <v>73</v>
      </c>
      <c r="AZ1420" t="s">
        <v>73</v>
      </c>
      <c r="BA1420">
        <v>0</v>
      </c>
      <c r="BC1420">
        <v>0</v>
      </c>
      <c r="BD1420">
        <v>0</v>
      </c>
      <c r="BE1420">
        <v>0</v>
      </c>
      <c r="BH1420">
        <v>0</v>
      </c>
      <c r="BI1420">
        <v>0</v>
      </c>
      <c r="BJ1420">
        <v>0</v>
      </c>
      <c r="BQ1420" t="s">
        <v>77</v>
      </c>
      <c r="BR1420" t="s">
        <v>2506</v>
      </c>
      <c r="BS1420" t="s">
        <v>3532</v>
      </c>
    </row>
    <row r="1421" spans="1:71" ht="304.5" x14ac:dyDescent="0.35">
      <c r="A1421">
        <v>2161</v>
      </c>
      <c r="C1421" s="1">
        <v>45404</v>
      </c>
      <c r="D1421" t="s">
        <v>3553</v>
      </c>
      <c r="E1421" t="s">
        <v>85</v>
      </c>
      <c r="F1421" t="s">
        <v>3554</v>
      </c>
      <c r="G1421" t="s">
        <v>3555</v>
      </c>
      <c r="H1421" t="s">
        <v>3597</v>
      </c>
      <c r="I1421" t="s">
        <v>3598</v>
      </c>
      <c r="J1421">
        <v>-2.7026072999999999</v>
      </c>
      <c r="K1421">
        <v>37.239546799999999</v>
      </c>
      <c r="L1421">
        <v>304291.20059999998</v>
      </c>
      <c r="M1421">
        <v>9701136.6640000008</v>
      </c>
      <c r="N1421">
        <v>1123.5</v>
      </c>
      <c r="O1421">
        <v>3.9</v>
      </c>
      <c r="P1421">
        <v>600</v>
      </c>
      <c r="Q1421">
        <v>300</v>
      </c>
      <c r="R1421">
        <v>550</v>
      </c>
      <c r="S1421">
        <v>0</v>
      </c>
      <c r="T1421">
        <f t="shared" si="66"/>
        <v>744.5</v>
      </c>
      <c r="U1421">
        <v>1000</v>
      </c>
      <c r="V1421">
        <f t="shared" si="67"/>
        <v>76.971051419321299</v>
      </c>
      <c r="W1421">
        <f t="shared" si="68"/>
        <v>76.971051419321299</v>
      </c>
      <c r="X1421" t="s">
        <v>69</v>
      </c>
      <c r="Y1421">
        <v>40</v>
      </c>
      <c r="Z1421" t="s">
        <v>73</v>
      </c>
      <c r="AA1421">
        <v>0</v>
      </c>
      <c r="AB1421">
        <v>0</v>
      </c>
      <c r="AC1421">
        <v>0</v>
      </c>
      <c r="AD1421">
        <v>0</v>
      </c>
      <c r="AF1421">
        <v>0</v>
      </c>
      <c r="AG1421">
        <v>0</v>
      </c>
      <c r="AH1421">
        <v>0</v>
      </c>
      <c r="AI1421">
        <v>0</v>
      </c>
      <c r="AL1421">
        <v>0</v>
      </c>
      <c r="AM1421">
        <v>0</v>
      </c>
      <c r="AN1421">
        <v>0</v>
      </c>
      <c r="AR1421">
        <v>0</v>
      </c>
      <c r="AS1421">
        <v>0</v>
      </c>
      <c r="AT1421">
        <v>0</v>
      </c>
      <c r="AW1421" t="s">
        <v>73</v>
      </c>
      <c r="AZ1421" t="s">
        <v>73</v>
      </c>
      <c r="BA1421">
        <v>0</v>
      </c>
      <c r="BC1421">
        <v>0</v>
      </c>
      <c r="BD1421">
        <v>0</v>
      </c>
      <c r="BE1421">
        <v>0</v>
      </c>
      <c r="BH1421">
        <v>0</v>
      </c>
      <c r="BI1421">
        <v>0</v>
      </c>
      <c r="BJ1421">
        <v>0</v>
      </c>
      <c r="BQ1421" t="s">
        <v>77</v>
      </c>
      <c r="BR1421" s="2" t="s">
        <v>3599</v>
      </c>
      <c r="BS1421" t="s">
        <v>3600</v>
      </c>
    </row>
    <row r="1422" spans="1:71" x14ac:dyDescent="0.35">
      <c r="A1422">
        <v>2943</v>
      </c>
      <c r="C1422" s="1">
        <v>45404</v>
      </c>
      <c r="D1422" t="s">
        <v>4187</v>
      </c>
      <c r="E1422" t="s">
        <v>85</v>
      </c>
      <c r="F1422" t="s">
        <v>3554</v>
      </c>
      <c r="G1422" t="s">
        <v>4739</v>
      </c>
      <c r="H1422" t="s">
        <v>5070</v>
      </c>
      <c r="I1422" t="s">
        <v>4851</v>
      </c>
      <c r="J1422">
        <v>-2.8398113</v>
      </c>
      <c r="K1422">
        <v>37.394615100000003</v>
      </c>
      <c r="L1422">
        <v>321555.37359999999</v>
      </c>
      <c r="M1422">
        <v>9685989.0649999995</v>
      </c>
      <c r="N1422">
        <v>1610.7</v>
      </c>
      <c r="O1422">
        <v>3.9</v>
      </c>
      <c r="P1422">
        <v>400</v>
      </c>
      <c r="Q1422">
        <v>280</v>
      </c>
      <c r="R1422">
        <v>300</v>
      </c>
      <c r="S1422">
        <v>19</v>
      </c>
      <c r="T1422">
        <f t="shared" si="66"/>
        <v>511.90000000000003</v>
      </c>
      <c r="U1422">
        <v>1000</v>
      </c>
      <c r="V1422">
        <f t="shared" si="67"/>
        <v>63.824531086699423</v>
      </c>
      <c r="W1422">
        <f t="shared" si="68"/>
        <v>63.824531086699423</v>
      </c>
      <c r="X1422" t="s">
        <v>69</v>
      </c>
      <c r="Y1422">
        <v>10</v>
      </c>
      <c r="Z1422" t="s">
        <v>73</v>
      </c>
      <c r="AA1422">
        <v>0</v>
      </c>
      <c r="AB1422">
        <v>0</v>
      </c>
      <c r="AC1422">
        <v>0</v>
      </c>
      <c r="AD1422">
        <v>0</v>
      </c>
      <c r="AF1422">
        <v>0</v>
      </c>
      <c r="AG1422">
        <v>0</v>
      </c>
      <c r="AH1422">
        <v>0</v>
      </c>
      <c r="AI1422">
        <v>0</v>
      </c>
      <c r="AL1422">
        <v>0</v>
      </c>
      <c r="AM1422">
        <v>0</v>
      </c>
      <c r="AN1422">
        <v>0</v>
      </c>
      <c r="AR1422">
        <v>0</v>
      </c>
      <c r="AS1422">
        <v>0</v>
      </c>
      <c r="AT1422">
        <v>0</v>
      </c>
      <c r="AW1422" t="s">
        <v>73</v>
      </c>
      <c r="AZ1422" t="s">
        <v>73</v>
      </c>
      <c r="BA1422">
        <v>0</v>
      </c>
      <c r="BC1422">
        <v>0</v>
      </c>
      <c r="BD1422">
        <v>0</v>
      </c>
      <c r="BE1422">
        <v>0</v>
      </c>
      <c r="BH1422">
        <v>0</v>
      </c>
      <c r="BI1422">
        <v>0</v>
      </c>
      <c r="BJ1422">
        <v>0</v>
      </c>
      <c r="BQ1422" t="s">
        <v>5075</v>
      </c>
      <c r="BR1422" t="s">
        <v>5076</v>
      </c>
      <c r="BS1422" t="s">
        <v>5077</v>
      </c>
    </row>
    <row r="1423" spans="1:71" ht="409.5" x14ac:dyDescent="0.35">
      <c r="A1423">
        <v>4221</v>
      </c>
      <c r="C1423" s="1">
        <v>45404</v>
      </c>
      <c r="D1423" t="s">
        <v>6752</v>
      </c>
      <c r="E1423" t="s">
        <v>85</v>
      </c>
      <c r="F1423" t="s">
        <v>3554</v>
      </c>
      <c r="G1423" t="s">
        <v>6753</v>
      </c>
      <c r="H1423" t="s">
        <v>7085</v>
      </c>
      <c r="I1423" t="s">
        <v>7085</v>
      </c>
      <c r="J1423">
        <v>-2.4013433000000002</v>
      </c>
      <c r="K1423">
        <v>37.194715000000002</v>
      </c>
      <c r="L1423">
        <v>299258.88079999998</v>
      </c>
      <c r="M1423">
        <v>9734445.3149999995</v>
      </c>
      <c r="N1423">
        <v>1153.5999999999999</v>
      </c>
      <c r="O1423">
        <v>3.9</v>
      </c>
      <c r="P1423">
        <v>1000</v>
      </c>
      <c r="Q1423">
        <v>500</v>
      </c>
      <c r="R1423">
        <v>1500</v>
      </c>
      <c r="S1423">
        <v>0</v>
      </c>
      <c r="T1423">
        <f t="shared" si="66"/>
        <v>1340</v>
      </c>
      <c r="U1423">
        <v>50</v>
      </c>
      <c r="V1423">
        <f t="shared" si="67"/>
        <v>103.26364891459622</v>
      </c>
      <c r="W1423">
        <f t="shared" si="68"/>
        <v>50</v>
      </c>
      <c r="X1423" t="s">
        <v>69</v>
      </c>
      <c r="Y1423">
        <v>20</v>
      </c>
      <c r="Z1423" t="s">
        <v>73</v>
      </c>
      <c r="AA1423">
        <v>0</v>
      </c>
      <c r="AB1423">
        <v>0</v>
      </c>
      <c r="AC1423">
        <v>0</v>
      </c>
      <c r="AD1423">
        <v>0</v>
      </c>
      <c r="AF1423">
        <v>0</v>
      </c>
      <c r="AG1423">
        <v>0</v>
      </c>
      <c r="AH1423">
        <v>0</v>
      </c>
      <c r="AI1423">
        <v>0</v>
      </c>
      <c r="AL1423">
        <v>0</v>
      </c>
      <c r="AM1423">
        <v>0</v>
      </c>
      <c r="AN1423">
        <v>0</v>
      </c>
      <c r="AR1423">
        <v>0</v>
      </c>
      <c r="AS1423">
        <v>0</v>
      </c>
      <c r="AT1423">
        <v>0</v>
      </c>
      <c r="AW1423" t="s">
        <v>73</v>
      </c>
      <c r="AZ1423" t="s">
        <v>73</v>
      </c>
      <c r="BA1423">
        <v>0</v>
      </c>
      <c r="BC1423">
        <v>0</v>
      </c>
      <c r="BD1423">
        <v>0</v>
      </c>
      <c r="BE1423">
        <v>0</v>
      </c>
      <c r="BH1423">
        <v>0</v>
      </c>
      <c r="BI1423">
        <v>0</v>
      </c>
      <c r="BJ1423">
        <v>0</v>
      </c>
      <c r="BQ1423" t="s">
        <v>77</v>
      </c>
      <c r="BR1423" s="2" t="s">
        <v>7110</v>
      </c>
      <c r="BS1423" t="s">
        <v>7111</v>
      </c>
    </row>
    <row r="1424" spans="1:71" ht="409.5" x14ac:dyDescent="0.35">
      <c r="A1424">
        <v>4275</v>
      </c>
      <c r="C1424" s="1">
        <v>45404</v>
      </c>
      <c r="D1424" t="s">
        <v>6752</v>
      </c>
      <c r="E1424" t="s">
        <v>85</v>
      </c>
      <c r="F1424" t="s">
        <v>3554</v>
      </c>
      <c r="G1424" t="s">
        <v>6753</v>
      </c>
      <c r="H1424" t="s">
        <v>1384</v>
      </c>
      <c r="I1424" t="s">
        <v>6755</v>
      </c>
      <c r="J1424">
        <v>-2.4177992000000001</v>
      </c>
      <c r="K1424">
        <v>37.204332999999998</v>
      </c>
      <c r="L1424">
        <v>300331.11839999998</v>
      </c>
      <c r="M1424">
        <v>9732626.9240000006</v>
      </c>
      <c r="N1424">
        <v>1148.0999999999999</v>
      </c>
      <c r="O1424">
        <v>4.0999999999999996</v>
      </c>
      <c r="P1424">
        <v>900</v>
      </c>
      <c r="Q1424">
        <v>400</v>
      </c>
      <c r="R1424">
        <v>800</v>
      </c>
      <c r="S1424">
        <v>0</v>
      </c>
      <c r="T1424">
        <f t="shared" si="66"/>
        <v>1104</v>
      </c>
      <c r="U1424">
        <v>400</v>
      </c>
      <c r="V1424">
        <f t="shared" si="67"/>
        <v>93.730213158152068</v>
      </c>
      <c r="W1424">
        <f t="shared" si="68"/>
        <v>93.730213158152068</v>
      </c>
      <c r="X1424" t="s">
        <v>69</v>
      </c>
      <c r="Y1424">
        <v>20</v>
      </c>
      <c r="Z1424" t="s">
        <v>73</v>
      </c>
      <c r="AA1424">
        <v>0</v>
      </c>
      <c r="AB1424">
        <v>0</v>
      </c>
      <c r="AC1424">
        <v>0</v>
      </c>
      <c r="AD1424">
        <v>0</v>
      </c>
      <c r="AF1424">
        <v>0</v>
      </c>
      <c r="AG1424">
        <v>0</v>
      </c>
      <c r="AH1424">
        <v>0</v>
      </c>
      <c r="AI1424">
        <v>0</v>
      </c>
      <c r="AL1424">
        <v>0</v>
      </c>
      <c r="AM1424">
        <v>0</v>
      </c>
      <c r="AN1424">
        <v>0</v>
      </c>
      <c r="AR1424">
        <v>0</v>
      </c>
      <c r="AS1424">
        <v>0</v>
      </c>
      <c r="AT1424">
        <v>0</v>
      </c>
      <c r="AW1424" t="s">
        <v>73</v>
      </c>
      <c r="AZ1424" t="s">
        <v>73</v>
      </c>
      <c r="BA1424">
        <v>0</v>
      </c>
      <c r="BC1424">
        <v>0</v>
      </c>
      <c r="BD1424">
        <v>0</v>
      </c>
      <c r="BE1424">
        <v>0</v>
      </c>
      <c r="BH1424">
        <v>0</v>
      </c>
      <c r="BI1424">
        <v>0</v>
      </c>
      <c r="BJ1424">
        <v>0</v>
      </c>
      <c r="BQ1424" t="s">
        <v>77</v>
      </c>
      <c r="BR1424" s="2" t="s">
        <v>7205</v>
      </c>
      <c r="BS1424" t="s">
        <v>7206</v>
      </c>
    </row>
    <row r="1425" spans="1:71" x14ac:dyDescent="0.35">
      <c r="A1425">
        <v>4323</v>
      </c>
      <c r="C1425" s="1">
        <v>45404</v>
      </c>
      <c r="D1425" t="s">
        <v>7219</v>
      </c>
      <c r="E1425" t="s">
        <v>85</v>
      </c>
      <c r="F1425" t="s">
        <v>3554</v>
      </c>
      <c r="G1425" t="s">
        <v>7220</v>
      </c>
      <c r="H1425" t="s">
        <v>7301</v>
      </c>
      <c r="I1425" t="s">
        <v>7220</v>
      </c>
      <c r="J1425">
        <v>-2.4600146999999999</v>
      </c>
      <c r="K1425">
        <v>37.151887100000003</v>
      </c>
      <c r="L1425">
        <v>294503.81530000002</v>
      </c>
      <c r="M1425">
        <v>9727950.4940000009</v>
      </c>
      <c r="N1425">
        <v>1163.5</v>
      </c>
      <c r="O1425">
        <v>3.9</v>
      </c>
      <c r="P1425">
        <v>2000</v>
      </c>
      <c r="Q1425">
        <v>250</v>
      </c>
      <c r="R1425">
        <v>300</v>
      </c>
      <c r="S1425">
        <v>0</v>
      </c>
      <c r="T1425">
        <f t="shared" si="66"/>
        <v>2093.5</v>
      </c>
      <c r="U1425">
        <v>700</v>
      </c>
      <c r="V1425">
        <f t="shared" si="67"/>
        <v>129.07185467073813</v>
      </c>
      <c r="W1425">
        <f t="shared" si="68"/>
        <v>129.07185467073813</v>
      </c>
      <c r="X1425" t="s">
        <v>69</v>
      </c>
      <c r="Y1425">
        <v>17</v>
      </c>
      <c r="Z1425" t="s">
        <v>73</v>
      </c>
      <c r="AA1425">
        <v>0</v>
      </c>
      <c r="AB1425">
        <v>0</v>
      </c>
      <c r="AC1425">
        <v>0</v>
      </c>
      <c r="AD1425">
        <v>0</v>
      </c>
      <c r="AF1425">
        <v>0</v>
      </c>
      <c r="AG1425">
        <v>0</v>
      </c>
      <c r="AH1425">
        <v>0</v>
      </c>
      <c r="AI1425">
        <v>0</v>
      </c>
      <c r="AL1425">
        <v>0</v>
      </c>
      <c r="AM1425">
        <v>0</v>
      </c>
      <c r="AN1425">
        <v>0</v>
      </c>
      <c r="AR1425">
        <v>0</v>
      </c>
      <c r="AS1425">
        <v>0</v>
      </c>
      <c r="AT1425">
        <v>0</v>
      </c>
      <c r="AW1425" t="s">
        <v>73</v>
      </c>
      <c r="AZ1425" t="s">
        <v>73</v>
      </c>
      <c r="BA1425">
        <v>0</v>
      </c>
      <c r="BC1425">
        <v>0</v>
      </c>
      <c r="BD1425">
        <v>0</v>
      </c>
      <c r="BE1425">
        <v>0</v>
      </c>
      <c r="BH1425">
        <v>0</v>
      </c>
      <c r="BI1425">
        <v>0</v>
      </c>
      <c r="BJ1425">
        <v>0</v>
      </c>
      <c r="BQ1425" t="s">
        <v>77</v>
      </c>
      <c r="BR1425" t="s">
        <v>7302</v>
      </c>
      <c r="BS1425" t="s">
        <v>7303</v>
      </c>
    </row>
    <row r="1426" spans="1:71" x14ac:dyDescent="0.35">
      <c r="A1426">
        <v>4362</v>
      </c>
      <c r="C1426" s="1">
        <v>45404</v>
      </c>
      <c r="D1426" t="s">
        <v>7219</v>
      </c>
      <c r="E1426" t="s">
        <v>85</v>
      </c>
      <c r="F1426" t="s">
        <v>3554</v>
      </c>
      <c r="G1426" t="s">
        <v>7220</v>
      </c>
      <c r="H1426" t="s">
        <v>7331</v>
      </c>
      <c r="I1426" t="s">
        <v>7332</v>
      </c>
      <c r="J1426">
        <v>-2.4301327000000001</v>
      </c>
      <c r="K1426">
        <v>37.159772199999999</v>
      </c>
      <c r="L1426">
        <v>295376.35230000003</v>
      </c>
      <c r="M1426">
        <v>9731256.3350000009</v>
      </c>
      <c r="N1426">
        <v>1169.2</v>
      </c>
      <c r="O1426">
        <v>3.9</v>
      </c>
      <c r="P1426">
        <v>2000</v>
      </c>
      <c r="Q1426">
        <v>500</v>
      </c>
      <c r="R1426">
        <v>2500</v>
      </c>
      <c r="S1426">
        <v>15</v>
      </c>
      <c r="T1426">
        <f t="shared" si="66"/>
        <v>2520.5</v>
      </c>
      <c r="U1426">
        <v>900</v>
      </c>
      <c r="V1426">
        <f t="shared" si="67"/>
        <v>141.6245095425086</v>
      </c>
      <c r="W1426">
        <f t="shared" si="68"/>
        <v>141.6245095425086</v>
      </c>
      <c r="X1426" t="s">
        <v>69</v>
      </c>
      <c r="Y1426">
        <v>20</v>
      </c>
      <c r="Z1426" t="s">
        <v>73</v>
      </c>
      <c r="AA1426">
        <v>0</v>
      </c>
      <c r="AB1426">
        <v>0</v>
      </c>
      <c r="AC1426">
        <v>0</v>
      </c>
      <c r="AD1426">
        <v>0</v>
      </c>
      <c r="AF1426">
        <v>0</v>
      </c>
      <c r="AG1426">
        <v>0</v>
      </c>
      <c r="AH1426">
        <v>0</v>
      </c>
      <c r="AI1426">
        <v>0</v>
      </c>
      <c r="AL1426">
        <v>0</v>
      </c>
      <c r="AM1426">
        <v>0</v>
      </c>
      <c r="AN1426">
        <v>0</v>
      </c>
      <c r="AR1426">
        <v>0</v>
      </c>
      <c r="AS1426">
        <v>0</v>
      </c>
      <c r="AT1426">
        <v>0</v>
      </c>
      <c r="AW1426" t="s">
        <v>73</v>
      </c>
      <c r="AZ1426" t="s">
        <v>73</v>
      </c>
      <c r="BA1426">
        <v>0</v>
      </c>
      <c r="BC1426">
        <v>0</v>
      </c>
      <c r="BD1426">
        <v>0</v>
      </c>
      <c r="BE1426">
        <v>0</v>
      </c>
      <c r="BH1426">
        <v>0</v>
      </c>
      <c r="BI1426">
        <v>0</v>
      </c>
      <c r="BJ1426">
        <v>0</v>
      </c>
      <c r="BQ1426" t="s">
        <v>7350</v>
      </c>
      <c r="BR1426" t="s">
        <v>7237</v>
      </c>
      <c r="BS1426" t="s">
        <v>7351</v>
      </c>
    </row>
    <row r="1427" spans="1:71" x14ac:dyDescent="0.35">
      <c r="A1427">
        <v>4723</v>
      </c>
      <c r="C1427" s="1">
        <v>45404</v>
      </c>
      <c r="D1427" t="s">
        <v>5966</v>
      </c>
      <c r="E1427" t="s">
        <v>85</v>
      </c>
      <c r="F1427" t="s">
        <v>3554</v>
      </c>
      <c r="G1427" t="s">
        <v>7631</v>
      </c>
      <c r="H1427" t="s">
        <v>7633</v>
      </c>
      <c r="I1427" t="s">
        <v>7633</v>
      </c>
      <c r="J1427">
        <v>-2.4800958</v>
      </c>
      <c r="K1427">
        <v>37.1366771</v>
      </c>
      <c r="L1427">
        <v>292815.09610000002</v>
      </c>
      <c r="M1427">
        <v>9725727.3570000008</v>
      </c>
      <c r="N1427">
        <v>1196.3</v>
      </c>
      <c r="O1427">
        <v>3.9</v>
      </c>
      <c r="P1427">
        <v>450</v>
      </c>
      <c r="Q1427">
        <v>200</v>
      </c>
      <c r="R1427">
        <v>320</v>
      </c>
      <c r="S1427">
        <v>0</v>
      </c>
      <c r="T1427">
        <f t="shared" si="66"/>
        <v>538.4</v>
      </c>
      <c r="U1427">
        <v>700</v>
      </c>
      <c r="V1427">
        <f t="shared" si="67"/>
        <v>65.455718375355275</v>
      </c>
      <c r="W1427">
        <f t="shared" si="68"/>
        <v>65.455718375355275</v>
      </c>
      <c r="X1427" t="s">
        <v>69</v>
      </c>
      <c r="Y1427">
        <v>15</v>
      </c>
      <c r="Z1427" t="s">
        <v>73</v>
      </c>
      <c r="AA1427">
        <v>0</v>
      </c>
      <c r="AB1427">
        <v>0</v>
      </c>
      <c r="AC1427">
        <v>0</v>
      </c>
      <c r="AD1427">
        <v>0</v>
      </c>
      <c r="AF1427">
        <v>0</v>
      </c>
      <c r="AG1427">
        <v>0</v>
      </c>
      <c r="AH1427">
        <v>0</v>
      </c>
      <c r="AI1427">
        <v>0</v>
      </c>
      <c r="AL1427">
        <v>0</v>
      </c>
      <c r="AM1427">
        <v>0</v>
      </c>
      <c r="AN1427">
        <v>0</v>
      </c>
      <c r="AR1427">
        <v>0</v>
      </c>
      <c r="AS1427">
        <v>0</v>
      </c>
      <c r="AT1427">
        <v>0</v>
      </c>
      <c r="AW1427" t="s">
        <v>73</v>
      </c>
      <c r="AZ1427" t="s">
        <v>73</v>
      </c>
      <c r="BA1427">
        <v>0</v>
      </c>
      <c r="BC1427">
        <v>0</v>
      </c>
      <c r="BD1427">
        <v>0</v>
      </c>
      <c r="BE1427">
        <v>0</v>
      </c>
      <c r="BH1427">
        <v>0</v>
      </c>
      <c r="BI1427">
        <v>0</v>
      </c>
      <c r="BJ1427">
        <v>0</v>
      </c>
      <c r="BQ1427" t="s">
        <v>77</v>
      </c>
      <c r="BR1427" t="s">
        <v>2525</v>
      </c>
      <c r="BS1427" t="s">
        <v>7777</v>
      </c>
    </row>
    <row r="1428" spans="1:71" x14ac:dyDescent="0.35">
      <c r="A1428">
        <v>5122</v>
      </c>
      <c r="C1428" s="1">
        <v>45404</v>
      </c>
      <c r="D1428" t="s">
        <v>8360</v>
      </c>
      <c r="E1428" t="s">
        <v>85</v>
      </c>
      <c r="F1428" t="s">
        <v>3554</v>
      </c>
      <c r="G1428" t="s">
        <v>8361</v>
      </c>
      <c r="H1428" t="s">
        <v>8411</v>
      </c>
      <c r="I1428" t="s">
        <v>8418</v>
      </c>
      <c r="J1428">
        <v>-2.5492159000000001</v>
      </c>
      <c r="K1428">
        <v>37.105784100000001</v>
      </c>
      <c r="L1428">
        <v>289389.91649999999</v>
      </c>
      <c r="M1428">
        <v>9718078.2949999999</v>
      </c>
      <c r="N1428">
        <v>1133.0999999999999</v>
      </c>
      <c r="O1428">
        <v>3.9</v>
      </c>
      <c r="P1428">
        <v>650</v>
      </c>
      <c r="Q1428">
        <v>570</v>
      </c>
      <c r="R1428">
        <v>610</v>
      </c>
      <c r="S1428">
        <v>6</v>
      </c>
      <c r="T1428">
        <f t="shared" si="66"/>
        <v>854.80000000000007</v>
      </c>
      <c r="U1428">
        <v>5000</v>
      </c>
      <c r="V1428">
        <f t="shared" si="67"/>
        <v>82.475949632287396</v>
      </c>
      <c r="W1428">
        <f t="shared" si="68"/>
        <v>82.475949632287396</v>
      </c>
      <c r="X1428" t="s">
        <v>69</v>
      </c>
      <c r="Y1428">
        <v>11</v>
      </c>
      <c r="Z1428" t="s">
        <v>73</v>
      </c>
      <c r="AA1428">
        <v>0</v>
      </c>
      <c r="AB1428">
        <v>0</v>
      </c>
      <c r="AC1428">
        <v>0</v>
      </c>
      <c r="AD1428">
        <v>0</v>
      </c>
      <c r="AF1428">
        <v>0</v>
      </c>
      <c r="AG1428">
        <v>0</v>
      </c>
      <c r="AH1428">
        <v>0</v>
      </c>
      <c r="AI1428">
        <v>0</v>
      </c>
      <c r="AL1428">
        <v>0</v>
      </c>
      <c r="AM1428">
        <v>0</v>
      </c>
      <c r="AN1428">
        <v>0</v>
      </c>
      <c r="AR1428">
        <v>0</v>
      </c>
      <c r="AS1428">
        <v>0</v>
      </c>
      <c r="AT1428">
        <v>0</v>
      </c>
      <c r="AW1428" t="s">
        <v>73</v>
      </c>
      <c r="AZ1428" t="s">
        <v>73</v>
      </c>
      <c r="BA1428">
        <v>0</v>
      </c>
      <c r="BC1428">
        <v>0</v>
      </c>
      <c r="BD1428">
        <v>0</v>
      </c>
      <c r="BE1428">
        <v>0</v>
      </c>
      <c r="BH1428">
        <v>0</v>
      </c>
      <c r="BI1428">
        <v>0</v>
      </c>
      <c r="BJ1428">
        <v>0</v>
      </c>
      <c r="BR1428" t="s">
        <v>8421</v>
      </c>
      <c r="BS1428" t="s">
        <v>8422</v>
      </c>
    </row>
    <row r="1429" spans="1:71" x14ac:dyDescent="0.35">
      <c r="A1429">
        <v>5235</v>
      </c>
      <c r="C1429" s="1">
        <v>45404</v>
      </c>
      <c r="D1429" t="s">
        <v>8360</v>
      </c>
      <c r="E1429" t="s">
        <v>85</v>
      </c>
      <c r="F1429" t="s">
        <v>3554</v>
      </c>
      <c r="G1429" t="s">
        <v>8361</v>
      </c>
      <c r="H1429" t="s">
        <v>8599</v>
      </c>
      <c r="I1429" t="s">
        <v>8418</v>
      </c>
      <c r="J1429">
        <v>-2.5041014000000001</v>
      </c>
      <c r="K1429">
        <v>37.010615000000001</v>
      </c>
      <c r="L1429">
        <v>278796.65120000002</v>
      </c>
      <c r="M1429">
        <v>9723051.9529999997</v>
      </c>
      <c r="N1429">
        <v>1208.2</v>
      </c>
      <c r="O1429">
        <v>3.9</v>
      </c>
      <c r="P1429">
        <v>0</v>
      </c>
      <c r="Q1429">
        <v>0</v>
      </c>
      <c r="R1429">
        <v>0</v>
      </c>
      <c r="S1429">
        <v>0</v>
      </c>
      <c r="T1429">
        <f t="shared" si="66"/>
        <v>0</v>
      </c>
      <c r="U1429">
        <v>0</v>
      </c>
      <c r="V1429">
        <f t="shared" si="67"/>
        <v>0</v>
      </c>
      <c r="W1429">
        <f t="shared" si="68"/>
        <v>0</v>
      </c>
      <c r="X1429" t="s">
        <v>69</v>
      </c>
      <c r="Y1429">
        <v>12</v>
      </c>
      <c r="Z1429" t="s">
        <v>73</v>
      </c>
      <c r="AA1429">
        <v>0</v>
      </c>
      <c r="AB1429">
        <v>0</v>
      </c>
      <c r="AC1429">
        <v>0</v>
      </c>
      <c r="AD1429">
        <v>0</v>
      </c>
      <c r="AF1429">
        <v>0</v>
      </c>
      <c r="AG1429">
        <v>0</v>
      </c>
      <c r="AH1429">
        <v>0</v>
      </c>
      <c r="AI1429">
        <v>0</v>
      </c>
      <c r="AL1429">
        <v>0</v>
      </c>
      <c r="AM1429">
        <v>0</v>
      </c>
      <c r="AN1429">
        <v>0</v>
      </c>
      <c r="AR1429">
        <v>0</v>
      </c>
      <c r="AS1429">
        <v>0</v>
      </c>
      <c r="AT1429">
        <v>0</v>
      </c>
      <c r="AW1429" t="s">
        <v>73</v>
      </c>
      <c r="AZ1429" t="s">
        <v>73</v>
      </c>
      <c r="BA1429">
        <v>0</v>
      </c>
      <c r="BC1429">
        <v>0</v>
      </c>
      <c r="BD1429">
        <v>0</v>
      </c>
      <c r="BE1429">
        <v>0</v>
      </c>
      <c r="BH1429">
        <v>0</v>
      </c>
      <c r="BI1429">
        <v>0</v>
      </c>
      <c r="BJ1429">
        <v>0</v>
      </c>
      <c r="BR1429" t="s">
        <v>8600</v>
      </c>
      <c r="BS1429" t="s">
        <v>8601</v>
      </c>
    </row>
    <row r="1430" spans="1:71" x14ac:dyDescent="0.35">
      <c r="A1430">
        <v>5284</v>
      </c>
      <c r="C1430" s="1">
        <v>45404</v>
      </c>
      <c r="D1430" t="s">
        <v>8360</v>
      </c>
      <c r="E1430" t="s">
        <v>85</v>
      </c>
      <c r="F1430" t="s">
        <v>3554</v>
      </c>
      <c r="G1430" t="s">
        <v>8361</v>
      </c>
      <c r="H1430" t="s">
        <v>8660</v>
      </c>
      <c r="I1430" t="s">
        <v>8418</v>
      </c>
      <c r="J1430">
        <v>-2.5296756</v>
      </c>
      <c r="K1430">
        <v>37.047004600000001</v>
      </c>
      <c r="L1430">
        <v>282848.69949999999</v>
      </c>
      <c r="M1430">
        <v>9720229.6199999992</v>
      </c>
      <c r="N1430">
        <v>1197.4000000000001</v>
      </c>
      <c r="O1430">
        <v>3.9</v>
      </c>
      <c r="P1430">
        <v>0</v>
      </c>
      <c r="Q1430">
        <v>0</v>
      </c>
      <c r="R1430">
        <v>0</v>
      </c>
      <c r="S1430">
        <v>0</v>
      </c>
      <c r="T1430">
        <f t="shared" si="66"/>
        <v>0</v>
      </c>
      <c r="U1430">
        <v>0</v>
      </c>
      <c r="V1430">
        <f t="shared" si="67"/>
        <v>0</v>
      </c>
      <c r="W1430">
        <f t="shared" si="68"/>
        <v>0</v>
      </c>
      <c r="X1430" t="s">
        <v>69</v>
      </c>
      <c r="Y1430">
        <v>11</v>
      </c>
      <c r="Z1430" t="s">
        <v>73</v>
      </c>
      <c r="AA1430">
        <v>0</v>
      </c>
      <c r="AB1430">
        <v>0</v>
      </c>
      <c r="AC1430">
        <v>0</v>
      </c>
      <c r="AD1430">
        <v>0</v>
      </c>
      <c r="AF1430">
        <v>0</v>
      </c>
      <c r="AG1430">
        <v>0</v>
      </c>
      <c r="AH1430">
        <v>0</v>
      </c>
      <c r="AI1430">
        <v>0</v>
      </c>
      <c r="AL1430">
        <v>0</v>
      </c>
      <c r="AM1430">
        <v>0</v>
      </c>
      <c r="AN1430">
        <v>0</v>
      </c>
      <c r="AR1430">
        <v>0</v>
      </c>
      <c r="AS1430">
        <v>0</v>
      </c>
      <c r="AT1430">
        <v>0</v>
      </c>
      <c r="AW1430" t="s">
        <v>73</v>
      </c>
      <c r="AZ1430" t="s">
        <v>73</v>
      </c>
      <c r="BA1430">
        <v>0</v>
      </c>
      <c r="BC1430">
        <v>0</v>
      </c>
      <c r="BD1430">
        <v>0</v>
      </c>
      <c r="BE1430">
        <v>0</v>
      </c>
      <c r="BH1430">
        <v>0</v>
      </c>
      <c r="BI1430">
        <v>0</v>
      </c>
      <c r="BJ1430">
        <v>0</v>
      </c>
      <c r="BR1430" t="s">
        <v>8661</v>
      </c>
      <c r="BS1430" t="s">
        <v>8662</v>
      </c>
    </row>
    <row r="1431" spans="1:71" x14ac:dyDescent="0.35">
      <c r="A1431">
        <v>5638</v>
      </c>
      <c r="C1431" s="1">
        <v>45404</v>
      </c>
      <c r="D1431" t="s">
        <v>8967</v>
      </c>
      <c r="E1431" t="s">
        <v>85</v>
      </c>
      <c r="F1431" t="s">
        <v>8968</v>
      </c>
      <c r="G1431" t="s">
        <v>9081</v>
      </c>
      <c r="H1431" t="s">
        <v>9186</v>
      </c>
      <c r="I1431" t="s">
        <v>9081</v>
      </c>
      <c r="J1431">
        <v>-1.7802884999999999</v>
      </c>
      <c r="K1431">
        <v>36.202385399999997</v>
      </c>
      <c r="L1431">
        <v>188720.49110000001</v>
      </c>
      <c r="M1431">
        <v>9802987.7579999994</v>
      </c>
      <c r="N1431">
        <v>642.5</v>
      </c>
      <c r="O1431">
        <v>3.9</v>
      </c>
      <c r="P1431">
        <v>0</v>
      </c>
      <c r="Q1431">
        <v>0</v>
      </c>
      <c r="R1431">
        <v>0</v>
      </c>
      <c r="S1431">
        <v>0</v>
      </c>
      <c r="T1431">
        <f t="shared" si="66"/>
        <v>0</v>
      </c>
      <c r="U1431">
        <v>0</v>
      </c>
      <c r="V1431">
        <f t="shared" si="67"/>
        <v>0</v>
      </c>
      <c r="W1431">
        <f t="shared" si="68"/>
        <v>0</v>
      </c>
      <c r="X1431" t="s">
        <v>69</v>
      </c>
      <c r="Y1431">
        <v>30</v>
      </c>
      <c r="Z1431" t="s">
        <v>73</v>
      </c>
      <c r="AA1431">
        <v>0</v>
      </c>
      <c r="AB1431">
        <v>0</v>
      </c>
      <c r="AC1431">
        <v>0</v>
      </c>
      <c r="AD1431">
        <v>0</v>
      </c>
      <c r="AF1431">
        <v>0</v>
      </c>
      <c r="AG1431">
        <v>0</v>
      </c>
      <c r="AH1431">
        <v>0</v>
      </c>
      <c r="AI1431">
        <v>0</v>
      </c>
      <c r="AL1431">
        <v>0</v>
      </c>
      <c r="AM1431">
        <v>0</v>
      </c>
      <c r="AN1431">
        <v>0</v>
      </c>
      <c r="AR1431">
        <v>0</v>
      </c>
      <c r="AS1431">
        <v>0</v>
      </c>
      <c r="AT1431">
        <v>0</v>
      </c>
      <c r="AW1431" t="s">
        <v>73</v>
      </c>
      <c r="AZ1431" t="s">
        <v>73</v>
      </c>
      <c r="BA1431">
        <v>0</v>
      </c>
      <c r="BC1431">
        <v>0</v>
      </c>
      <c r="BD1431">
        <v>0</v>
      </c>
      <c r="BE1431">
        <v>0</v>
      </c>
      <c r="BH1431">
        <v>0</v>
      </c>
      <c r="BI1431">
        <v>0</v>
      </c>
      <c r="BJ1431">
        <v>0</v>
      </c>
      <c r="BQ1431" t="s">
        <v>77</v>
      </c>
      <c r="BR1431" t="s">
        <v>9187</v>
      </c>
      <c r="BS1431" t="s">
        <v>9188</v>
      </c>
    </row>
    <row r="1432" spans="1:71" x14ac:dyDescent="0.35">
      <c r="A1432">
        <v>5887</v>
      </c>
      <c r="C1432" s="1">
        <v>45404</v>
      </c>
      <c r="D1432" t="s">
        <v>8967</v>
      </c>
      <c r="E1432" t="s">
        <v>85</v>
      </c>
      <c r="F1432" t="s">
        <v>8968</v>
      </c>
      <c r="G1432" t="s">
        <v>8968</v>
      </c>
      <c r="H1432" t="s">
        <v>9519</v>
      </c>
      <c r="I1432" t="s">
        <v>9520</v>
      </c>
      <c r="J1432">
        <v>-1.8481596</v>
      </c>
      <c r="K1432">
        <v>36.160834000000001</v>
      </c>
      <c r="L1432">
        <v>184105.2469</v>
      </c>
      <c r="M1432">
        <v>9795469.5460000001</v>
      </c>
      <c r="N1432">
        <v>627.6</v>
      </c>
      <c r="O1432">
        <v>3.9</v>
      </c>
      <c r="P1432">
        <v>700</v>
      </c>
      <c r="Q1432">
        <v>1000</v>
      </c>
      <c r="R1432">
        <v>3000</v>
      </c>
      <c r="S1432">
        <v>30</v>
      </c>
      <c r="T1432">
        <f t="shared" si="66"/>
        <v>1401</v>
      </c>
      <c r="U1432">
        <v>200</v>
      </c>
      <c r="V1432">
        <f t="shared" si="67"/>
        <v>105.58789591419685</v>
      </c>
      <c r="W1432">
        <f t="shared" si="68"/>
        <v>200</v>
      </c>
      <c r="X1432" t="s">
        <v>69</v>
      </c>
      <c r="Y1432">
        <v>20</v>
      </c>
      <c r="Z1432" t="s">
        <v>73</v>
      </c>
      <c r="AA1432">
        <v>0</v>
      </c>
      <c r="AB1432">
        <v>0</v>
      </c>
      <c r="AC1432">
        <v>0</v>
      </c>
      <c r="AD1432">
        <v>0</v>
      </c>
      <c r="AF1432">
        <v>0</v>
      </c>
      <c r="AG1432">
        <v>0</v>
      </c>
      <c r="AH1432">
        <v>0</v>
      </c>
      <c r="AI1432">
        <v>0</v>
      </c>
      <c r="AL1432">
        <v>0</v>
      </c>
      <c r="AM1432">
        <v>0</v>
      </c>
      <c r="AN1432">
        <v>0</v>
      </c>
      <c r="AR1432">
        <v>0</v>
      </c>
      <c r="AS1432">
        <v>0</v>
      </c>
      <c r="AT1432">
        <v>0</v>
      </c>
      <c r="AW1432" t="s">
        <v>73</v>
      </c>
      <c r="AZ1432" t="s">
        <v>73</v>
      </c>
      <c r="BA1432">
        <v>0</v>
      </c>
      <c r="BC1432">
        <v>0</v>
      </c>
      <c r="BD1432">
        <v>0</v>
      </c>
      <c r="BE1432">
        <v>0</v>
      </c>
      <c r="BH1432">
        <v>0</v>
      </c>
      <c r="BI1432">
        <v>0</v>
      </c>
      <c r="BJ1432">
        <v>0</v>
      </c>
      <c r="BQ1432" t="s">
        <v>77</v>
      </c>
      <c r="BR1432" t="s">
        <v>9530</v>
      </c>
      <c r="BS1432" t="s">
        <v>9531</v>
      </c>
    </row>
    <row r="1433" spans="1:71" x14ac:dyDescent="0.35">
      <c r="A1433">
        <v>6140</v>
      </c>
      <c r="C1433" s="1">
        <v>45404</v>
      </c>
      <c r="D1433" t="s">
        <v>8988</v>
      </c>
      <c r="E1433" t="s">
        <v>85</v>
      </c>
      <c r="F1433" t="s">
        <v>8968</v>
      </c>
      <c r="G1433" t="s">
        <v>8968</v>
      </c>
      <c r="H1433" t="s">
        <v>9817</v>
      </c>
      <c r="I1433" t="s">
        <v>9527</v>
      </c>
      <c r="J1433">
        <v>-1.8580131</v>
      </c>
      <c r="K1433">
        <v>36.103098199999998</v>
      </c>
      <c r="L1433">
        <v>177677.71109999999</v>
      </c>
      <c r="M1433">
        <v>9794368.6390000004</v>
      </c>
      <c r="N1433">
        <v>0</v>
      </c>
      <c r="O1433">
        <v>3800</v>
      </c>
      <c r="P1433">
        <v>500</v>
      </c>
      <c r="Q1433">
        <v>2500</v>
      </c>
      <c r="R1433">
        <v>2000</v>
      </c>
      <c r="S1433">
        <v>70</v>
      </c>
      <c r="T1433">
        <f t="shared" si="66"/>
        <v>1314</v>
      </c>
      <c r="U1433">
        <v>3000</v>
      </c>
      <c r="V1433">
        <f t="shared" si="67"/>
        <v>102.25693013746073</v>
      </c>
      <c r="W1433">
        <f t="shared" si="68"/>
        <v>102.25693013746073</v>
      </c>
      <c r="X1433" t="s">
        <v>69</v>
      </c>
      <c r="Y1433">
        <v>30</v>
      </c>
      <c r="Z1433" t="s">
        <v>73</v>
      </c>
      <c r="AA1433">
        <v>0</v>
      </c>
      <c r="AB1433">
        <v>0</v>
      </c>
      <c r="AC1433">
        <v>0</v>
      </c>
      <c r="AD1433">
        <v>0</v>
      </c>
      <c r="AF1433">
        <v>0</v>
      </c>
      <c r="AG1433">
        <v>0</v>
      </c>
      <c r="AH1433">
        <v>0</v>
      </c>
      <c r="AI1433">
        <v>0</v>
      </c>
      <c r="AL1433">
        <v>0</v>
      </c>
      <c r="AM1433">
        <v>0</v>
      </c>
      <c r="AN1433">
        <v>0</v>
      </c>
      <c r="AR1433">
        <v>0</v>
      </c>
      <c r="AS1433">
        <v>0</v>
      </c>
      <c r="AT1433">
        <v>0</v>
      </c>
      <c r="AW1433" t="s">
        <v>73</v>
      </c>
      <c r="AZ1433" t="s">
        <v>73</v>
      </c>
      <c r="BA1433">
        <v>0</v>
      </c>
      <c r="BC1433">
        <v>0</v>
      </c>
      <c r="BD1433">
        <v>0</v>
      </c>
      <c r="BE1433">
        <v>0</v>
      </c>
      <c r="BH1433">
        <v>0</v>
      </c>
      <c r="BI1433">
        <v>0</v>
      </c>
      <c r="BJ1433">
        <v>0</v>
      </c>
      <c r="BQ1433" t="s">
        <v>72</v>
      </c>
      <c r="BR1433" t="s">
        <v>9828</v>
      </c>
      <c r="BS1433" t="s">
        <v>9829</v>
      </c>
    </row>
    <row r="1434" spans="1:71" x14ac:dyDescent="0.35">
      <c r="A1434">
        <v>6317</v>
      </c>
      <c r="C1434" s="1">
        <v>45404</v>
      </c>
      <c r="D1434" t="s">
        <v>10042</v>
      </c>
      <c r="E1434" t="s">
        <v>85</v>
      </c>
      <c r="F1434" t="s">
        <v>10032</v>
      </c>
      <c r="G1434" t="s">
        <v>10053</v>
      </c>
      <c r="H1434" t="s">
        <v>10074</v>
      </c>
      <c r="I1434" t="s">
        <v>10068</v>
      </c>
      <c r="J1434">
        <v>-1.945195</v>
      </c>
      <c r="K1434">
        <v>36.240479399999998</v>
      </c>
      <c r="L1434">
        <v>192990.96960000001</v>
      </c>
      <c r="M1434">
        <v>9784745.5789999999</v>
      </c>
      <c r="N1434">
        <v>640.79999999999995</v>
      </c>
      <c r="O1434">
        <v>3.9</v>
      </c>
      <c r="P1434">
        <v>500</v>
      </c>
      <c r="Q1434">
        <v>500</v>
      </c>
      <c r="R1434">
        <v>1200</v>
      </c>
      <c r="S1434">
        <v>41</v>
      </c>
      <c r="T1434">
        <f t="shared" si="66"/>
        <v>817.7</v>
      </c>
      <c r="U1434">
        <v>5000</v>
      </c>
      <c r="V1434">
        <f t="shared" si="67"/>
        <v>80.666286937680113</v>
      </c>
      <c r="W1434">
        <f t="shared" si="68"/>
        <v>80.666286937680113</v>
      </c>
      <c r="X1434" t="s">
        <v>69</v>
      </c>
      <c r="Y1434">
        <v>80</v>
      </c>
      <c r="Z1434" t="s">
        <v>73</v>
      </c>
      <c r="AA1434">
        <v>0</v>
      </c>
      <c r="AB1434">
        <v>0</v>
      </c>
      <c r="AC1434">
        <v>0</v>
      </c>
      <c r="AD1434">
        <v>0</v>
      </c>
      <c r="AF1434">
        <v>0</v>
      </c>
      <c r="AG1434">
        <v>0</v>
      </c>
      <c r="AH1434">
        <v>0</v>
      </c>
      <c r="AI1434">
        <v>0</v>
      </c>
      <c r="AL1434">
        <v>0</v>
      </c>
      <c r="AM1434">
        <v>0</v>
      </c>
      <c r="AN1434">
        <v>0</v>
      </c>
      <c r="AR1434">
        <v>0</v>
      </c>
      <c r="AS1434">
        <v>0</v>
      </c>
      <c r="AT1434">
        <v>0</v>
      </c>
      <c r="AW1434" t="s">
        <v>73</v>
      </c>
      <c r="AZ1434" t="s">
        <v>73</v>
      </c>
      <c r="BA1434">
        <v>0</v>
      </c>
      <c r="BC1434">
        <v>0</v>
      </c>
      <c r="BD1434">
        <v>0</v>
      </c>
      <c r="BE1434">
        <v>0</v>
      </c>
      <c r="BH1434">
        <v>0</v>
      </c>
      <c r="BI1434">
        <v>0</v>
      </c>
      <c r="BJ1434">
        <v>0</v>
      </c>
      <c r="BQ1434" t="s">
        <v>77</v>
      </c>
      <c r="BR1434" t="s">
        <v>10045</v>
      </c>
      <c r="BS1434" t="s">
        <v>10079</v>
      </c>
    </row>
    <row r="1435" spans="1:71" x14ac:dyDescent="0.35">
      <c r="A1435">
        <v>6397</v>
      </c>
      <c r="C1435" s="1">
        <v>45404</v>
      </c>
      <c r="D1435" t="s">
        <v>10031</v>
      </c>
      <c r="E1435" t="s">
        <v>85</v>
      </c>
      <c r="F1435" t="s">
        <v>10032</v>
      </c>
      <c r="G1435" t="s">
        <v>10170</v>
      </c>
      <c r="H1435" t="s">
        <v>10202</v>
      </c>
      <c r="I1435" t="s">
        <v>10170</v>
      </c>
      <c r="J1435">
        <v>-2.0606982999999999</v>
      </c>
      <c r="K1435">
        <v>36.030746700000002</v>
      </c>
      <c r="L1435">
        <v>169660.1857</v>
      </c>
      <c r="M1435">
        <v>9771921.9370000008</v>
      </c>
      <c r="N1435">
        <v>583.4</v>
      </c>
      <c r="O1435">
        <v>3.9</v>
      </c>
      <c r="P1435">
        <v>280</v>
      </c>
      <c r="Q1435">
        <v>550</v>
      </c>
      <c r="R1435">
        <v>980</v>
      </c>
      <c r="S1435">
        <v>25</v>
      </c>
      <c r="T1435">
        <f t="shared" si="66"/>
        <v>557.6</v>
      </c>
      <c r="U1435">
        <v>1000</v>
      </c>
      <c r="V1435">
        <f t="shared" si="67"/>
        <v>66.612610017939119</v>
      </c>
      <c r="W1435">
        <f t="shared" si="68"/>
        <v>66.612610017939119</v>
      </c>
      <c r="X1435" t="s">
        <v>69</v>
      </c>
      <c r="Y1435">
        <v>200</v>
      </c>
      <c r="Z1435" t="s">
        <v>73</v>
      </c>
      <c r="AA1435">
        <v>0</v>
      </c>
      <c r="AB1435">
        <v>0</v>
      </c>
      <c r="AC1435">
        <v>0</v>
      </c>
      <c r="AD1435">
        <v>0</v>
      </c>
      <c r="AF1435">
        <v>0</v>
      </c>
      <c r="AG1435">
        <v>0</v>
      </c>
      <c r="AH1435">
        <v>0</v>
      </c>
      <c r="AI1435">
        <v>0</v>
      </c>
      <c r="AL1435">
        <v>0</v>
      </c>
      <c r="AM1435">
        <v>0</v>
      </c>
      <c r="AN1435">
        <v>0</v>
      </c>
      <c r="AR1435">
        <v>0</v>
      </c>
      <c r="AS1435">
        <v>0</v>
      </c>
      <c r="AT1435">
        <v>0</v>
      </c>
      <c r="AW1435" t="s">
        <v>73</v>
      </c>
      <c r="AZ1435" t="s">
        <v>73</v>
      </c>
      <c r="BA1435">
        <v>0</v>
      </c>
      <c r="BC1435">
        <v>0</v>
      </c>
      <c r="BD1435">
        <v>0</v>
      </c>
      <c r="BE1435">
        <v>0</v>
      </c>
      <c r="BH1435">
        <v>0</v>
      </c>
      <c r="BI1435">
        <v>0</v>
      </c>
      <c r="BJ1435">
        <v>0</v>
      </c>
      <c r="BQ1435" t="s">
        <v>77</v>
      </c>
      <c r="BR1435" t="s">
        <v>10207</v>
      </c>
      <c r="BS1435" t="s">
        <v>10208</v>
      </c>
    </row>
    <row r="1436" spans="1:71" x14ac:dyDescent="0.35">
      <c r="A1436">
        <v>1657</v>
      </c>
      <c r="C1436" s="1">
        <v>45405</v>
      </c>
      <c r="D1436" t="s">
        <v>2974</v>
      </c>
      <c r="E1436" t="s">
        <v>85</v>
      </c>
      <c r="F1436" t="s">
        <v>2973</v>
      </c>
      <c r="G1436" t="s">
        <v>1641</v>
      </c>
      <c r="H1436" t="s">
        <v>2987</v>
      </c>
      <c r="I1436" t="s">
        <v>2988</v>
      </c>
      <c r="J1436">
        <v>-1.9556933999999999</v>
      </c>
      <c r="K1436">
        <v>36.3577832</v>
      </c>
      <c r="L1436">
        <v>206052.87280000001</v>
      </c>
      <c r="M1436">
        <v>9783604.8489999995</v>
      </c>
      <c r="N1436">
        <v>804.2</v>
      </c>
      <c r="O1436">
        <v>3.9</v>
      </c>
      <c r="P1436">
        <v>400</v>
      </c>
      <c r="Q1436">
        <v>800</v>
      </c>
      <c r="R1436">
        <v>1000</v>
      </c>
      <c r="S1436">
        <v>50</v>
      </c>
      <c r="T1436">
        <f t="shared" si="66"/>
        <v>741</v>
      </c>
      <c r="U1436">
        <v>2000</v>
      </c>
      <c r="V1436">
        <f t="shared" si="67"/>
        <v>76.789912368453201</v>
      </c>
      <c r="W1436">
        <f t="shared" si="68"/>
        <v>76.789912368453201</v>
      </c>
      <c r="X1436" t="s">
        <v>69</v>
      </c>
      <c r="Y1436">
        <v>30</v>
      </c>
      <c r="Z1436" t="s">
        <v>73</v>
      </c>
      <c r="AA1436">
        <v>0</v>
      </c>
      <c r="AB1436">
        <v>0</v>
      </c>
      <c r="AC1436">
        <v>0</v>
      </c>
      <c r="AD1436">
        <v>0</v>
      </c>
      <c r="AF1436">
        <v>0</v>
      </c>
      <c r="AG1436">
        <v>0</v>
      </c>
      <c r="AH1436">
        <v>0</v>
      </c>
      <c r="AI1436">
        <v>0</v>
      </c>
      <c r="AL1436">
        <v>0</v>
      </c>
      <c r="AM1436">
        <v>0</v>
      </c>
      <c r="AN1436">
        <v>0</v>
      </c>
      <c r="AR1436">
        <v>0</v>
      </c>
      <c r="AS1436">
        <v>0</v>
      </c>
      <c r="AT1436">
        <v>0</v>
      </c>
      <c r="AW1436" t="s">
        <v>73</v>
      </c>
      <c r="AZ1436" t="s">
        <v>73</v>
      </c>
      <c r="BA1436">
        <v>0</v>
      </c>
      <c r="BC1436">
        <v>0</v>
      </c>
      <c r="BD1436">
        <v>0</v>
      </c>
      <c r="BE1436">
        <v>0</v>
      </c>
      <c r="BH1436">
        <v>0</v>
      </c>
      <c r="BI1436">
        <v>0</v>
      </c>
      <c r="BJ1436">
        <v>0</v>
      </c>
      <c r="BQ1436" t="s">
        <v>77</v>
      </c>
      <c r="BR1436" t="s">
        <v>2989</v>
      </c>
      <c r="BS1436" t="s">
        <v>2990</v>
      </c>
    </row>
    <row r="1437" spans="1:71" x14ac:dyDescent="0.35">
      <c r="A1437">
        <v>3290</v>
      </c>
      <c r="C1437" s="1">
        <v>45405</v>
      </c>
      <c r="D1437" t="s">
        <v>5150</v>
      </c>
      <c r="E1437" t="s">
        <v>85</v>
      </c>
      <c r="F1437" t="s">
        <v>3554</v>
      </c>
      <c r="G1437" t="s">
        <v>5151</v>
      </c>
      <c r="H1437" t="s">
        <v>5678</v>
      </c>
      <c r="I1437" t="s">
        <v>5153</v>
      </c>
      <c r="J1437">
        <v>-2.5553693000000002</v>
      </c>
      <c r="K1437">
        <v>37.351000499999998</v>
      </c>
      <c r="L1437">
        <v>316663.50520000001</v>
      </c>
      <c r="M1437">
        <v>9717435.3829999994</v>
      </c>
      <c r="N1437">
        <v>1171</v>
      </c>
      <c r="O1437">
        <v>3.9</v>
      </c>
      <c r="P1437">
        <v>1300</v>
      </c>
      <c r="Q1437">
        <v>600</v>
      </c>
      <c r="R1437">
        <v>1500</v>
      </c>
      <c r="S1437">
        <v>0</v>
      </c>
      <c r="T1437">
        <f t="shared" si="66"/>
        <v>1657</v>
      </c>
      <c r="U1437">
        <v>900</v>
      </c>
      <c r="V1437">
        <f t="shared" si="67"/>
        <v>114.83025313550228</v>
      </c>
      <c r="W1437">
        <f t="shared" si="68"/>
        <v>114.83025313550228</v>
      </c>
      <c r="X1437" t="s">
        <v>69</v>
      </c>
      <c r="Y1437">
        <v>45</v>
      </c>
      <c r="Z1437" t="s">
        <v>73</v>
      </c>
      <c r="AA1437">
        <v>0</v>
      </c>
      <c r="AB1437">
        <v>0</v>
      </c>
      <c r="AC1437">
        <v>0</v>
      </c>
      <c r="AD1437">
        <v>0</v>
      </c>
      <c r="AF1437">
        <v>0</v>
      </c>
      <c r="AG1437">
        <v>0</v>
      </c>
      <c r="AH1437">
        <v>0</v>
      </c>
      <c r="AI1437">
        <v>0</v>
      </c>
      <c r="AL1437">
        <v>0</v>
      </c>
      <c r="AM1437">
        <v>0</v>
      </c>
      <c r="AN1437">
        <v>0</v>
      </c>
      <c r="AR1437">
        <v>0</v>
      </c>
      <c r="AS1437">
        <v>0</v>
      </c>
      <c r="AT1437">
        <v>0</v>
      </c>
      <c r="AW1437" t="s">
        <v>73</v>
      </c>
      <c r="AZ1437" t="s">
        <v>73</v>
      </c>
      <c r="BA1437">
        <v>0</v>
      </c>
      <c r="BC1437">
        <v>0</v>
      </c>
      <c r="BD1437">
        <v>0</v>
      </c>
      <c r="BE1437">
        <v>0</v>
      </c>
      <c r="BH1437">
        <v>0</v>
      </c>
      <c r="BI1437">
        <v>0</v>
      </c>
      <c r="BJ1437">
        <v>0</v>
      </c>
      <c r="BQ1437" t="s">
        <v>5693</v>
      </c>
      <c r="BR1437" t="s">
        <v>5694</v>
      </c>
      <c r="BS1437" t="s">
        <v>5695</v>
      </c>
    </row>
    <row r="1438" spans="1:71" x14ac:dyDescent="0.35">
      <c r="A1438">
        <v>3803</v>
      </c>
      <c r="C1438" s="1">
        <v>45405</v>
      </c>
      <c r="D1438" t="s">
        <v>3684</v>
      </c>
      <c r="E1438" t="s">
        <v>85</v>
      </c>
      <c r="F1438" t="s">
        <v>3554</v>
      </c>
      <c r="G1438" t="s">
        <v>5980</v>
      </c>
      <c r="H1438" t="s">
        <v>6355</v>
      </c>
      <c r="I1438" t="s">
        <v>3618</v>
      </c>
      <c r="J1438">
        <v>-2.6917941000000001</v>
      </c>
      <c r="K1438">
        <v>37.2096953</v>
      </c>
      <c r="L1438">
        <v>300969.78989999997</v>
      </c>
      <c r="M1438">
        <v>9702327.6070000008</v>
      </c>
      <c r="N1438">
        <v>1131.9000000000001</v>
      </c>
      <c r="O1438">
        <v>3.9</v>
      </c>
      <c r="P1438">
        <v>0</v>
      </c>
      <c r="Q1438">
        <v>100</v>
      </c>
      <c r="R1438">
        <v>150</v>
      </c>
      <c r="S1438">
        <v>0</v>
      </c>
      <c r="T1438">
        <f t="shared" si="66"/>
        <v>42.5</v>
      </c>
      <c r="U1438">
        <v>500</v>
      </c>
      <c r="V1438">
        <f t="shared" si="67"/>
        <v>18.390330450274067</v>
      </c>
      <c r="W1438">
        <f t="shared" si="68"/>
        <v>18.390330450274067</v>
      </c>
      <c r="X1438" t="s">
        <v>69</v>
      </c>
      <c r="Y1438">
        <v>25</v>
      </c>
      <c r="Z1438" t="s">
        <v>73</v>
      </c>
      <c r="AA1438">
        <v>0</v>
      </c>
      <c r="AB1438">
        <v>0</v>
      </c>
      <c r="AC1438">
        <v>0</v>
      </c>
      <c r="AD1438">
        <v>0</v>
      </c>
      <c r="AF1438">
        <v>0</v>
      </c>
      <c r="AG1438">
        <v>0</v>
      </c>
      <c r="AH1438">
        <v>0</v>
      </c>
      <c r="AI1438">
        <v>0</v>
      </c>
      <c r="AL1438">
        <v>0</v>
      </c>
      <c r="AM1438">
        <v>0</v>
      </c>
      <c r="AN1438">
        <v>0</v>
      </c>
      <c r="AR1438">
        <v>0</v>
      </c>
      <c r="AS1438">
        <v>0</v>
      </c>
      <c r="AT1438">
        <v>0</v>
      </c>
      <c r="AW1438" t="s">
        <v>73</v>
      </c>
      <c r="AZ1438" t="s">
        <v>73</v>
      </c>
      <c r="BA1438">
        <v>0</v>
      </c>
      <c r="BC1438">
        <v>0</v>
      </c>
      <c r="BD1438">
        <v>0</v>
      </c>
      <c r="BE1438">
        <v>0</v>
      </c>
      <c r="BH1438">
        <v>0</v>
      </c>
      <c r="BI1438">
        <v>0</v>
      </c>
      <c r="BJ1438">
        <v>0</v>
      </c>
      <c r="BR1438" t="s">
        <v>6421</v>
      </c>
      <c r="BS1438" t="s">
        <v>6422</v>
      </c>
    </row>
    <row r="1439" spans="1:71" ht="203" x14ac:dyDescent="0.35">
      <c r="A1439">
        <v>3804</v>
      </c>
      <c r="C1439" s="1">
        <v>45405</v>
      </c>
      <c r="D1439" t="s">
        <v>3684</v>
      </c>
      <c r="E1439" t="s">
        <v>85</v>
      </c>
      <c r="F1439" t="s">
        <v>3554</v>
      </c>
      <c r="G1439" t="s">
        <v>5980</v>
      </c>
      <c r="H1439" t="s">
        <v>6355</v>
      </c>
      <c r="I1439" t="s">
        <v>3618</v>
      </c>
      <c r="J1439">
        <v>-2.6855737999999998</v>
      </c>
      <c r="K1439">
        <v>37.1934702</v>
      </c>
      <c r="L1439">
        <v>299164.41269999999</v>
      </c>
      <c r="M1439">
        <v>9703012.8340000007</v>
      </c>
      <c r="N1439">
        <v>1138.2</v>
      </c>
      <c r="O1439">
        <v>3.9</v>
      </c>
      <c r="P1439">
        <v>100</v>
      </c>
      <c r="Q1439">
        <v>0</v>
      </c>
      <c r="R1439">
        <v>0</v>
      </c>
      <c r="S1439">
        <v>0</v>
      </c>
      <c r="T1439">
        <f t="shared" si="66"/>
        <v>100</v>
      </c>
      <c r="U1439">
        <v>0</v>
      </c>
      <c r="V1439">
        <f t="shared" si="67"/>
        <v>28.209479177387816</v>
      </c>
      <c r="W1439">
        <f t="shared" si="68"/>
        <v>0</v>
      </c>
      <c r="X1439" t="s">
        <v>69</v>
      </c>
      <c r="Y1439">
        <v>30</v>
      </c>
      <c r="Z1439" t="s">
        <v>73</v>
      </c>
      <c r="AA1439">
        <v>0</v>
      </c>
      <c r="AB1439">
        <v>0</v>
      </c>
      <c r="AC1439">
        <v>0</v>
      </c>
      <c r="AD1439">
        <v>0</v>
      </c>
      <c r="AF1439">
        <v>0</v>
      </c>
      <c r="AG1439">
        <v>0</v>
      </c>
      <c r="AH1439">
        <v>0</v>
      </c>
      <c r="AI1439">
        <v>0</v>
      </c>
      <c r="AL1439">
        <v>0</v>
      </c>
      <c r="AM1439">
        <v>0</v>
      </c>
      <c r="AN1439">
        <v>0</v>
      </c>
      <c r="AR1439">
        <v>0</v>
      </c>
      <c r="AS1439">
        <v>0</v>
      </c>
      <c r="AT1439">
        <v>0</v>
      </c>
      <c r="AW1439" t="s">
        <v>73</v>
      </c>
      <c r="AZ1439" t="s">
        <v>73</v>
      </c>
      <c r="BA1439">
        <v>0</v>
      </c>
      <c r="BC1439">
        <v>0</v>
      </c>
      <c r="BD1439">
        <v>0</v>
      </c>
      <c r="BE1439">
        <v>0</v>
      </c>
      <c r="BH1439">
        <v>0</v>
      </c>
      <c r="BI1439">
        <v>0</v>
      </c>
      <c r="BJ1439">
        <v>0</v>
      </c>
      <c r="BR1439" s="2" t="s">
        <v>6400</v>
      </c>
      <c r="BS1439" t="s">
        <v>6423</v>
      </c>
    </row>
    <row r="1440" spans="1:71" x14ac:dyDescent="0.35">
      <c r="A1440">
        <v>4324</v>
      </c>
      <c r="C1440" s="1">
        <v>45405</v>
      </c>
      <c r="D1440" t="s">
        <v>7219</v>
      </c>
      <c r="E1440" t="s">
        <v>85</v>
      </c>
      <c r="F1440" t="s">
        <v>3554</v>
      </c>
      <c r="G1440" t="s">
        <v>7220</v>
      </c>
      <c r="H1440" t="s">
        <v>7301</v>
      </c>
      <c r="I1440" t="s">
        <v>7220</v>
      </c>
      <c r="J1440">
        <v>-2.4289556999999999</v>
      </c>
      <c r="K1440">
        <v>37.112166199999997</v>
      </c>
      <c r="L1440">
        <v>290080.73570000002</v>
      </c>
      <c r="M1440">
        <v>9731379.1950000003</v>
      </c>
      <c r="N1440">
        <v>1198.4000000000001</v>
      </c>
      <c r="O1440">
        <v>3.9</v>
      </c>
      <c r="P1440">
        <v>2000</v>
      </c>
      <c r="Q1440">
        <v>250</v>
      </c>
      <c r="R1440">
        <v>600</v>
      </c>
      <c r="S1440">
        <v>20</v>
      </c>
      <c r="T1440">
        <f t="shared" si="66"/>
        <v>2158.5</v>
      </c>
      <c r="U1440">
        <v>900</v>
      </c>
      <c r="V1440">
        <f t="shared" si="67"/>
        <v>131.06028091375663</v>
      </c>
      <c r="W1440">
        <f t="shared" si="68"/>
        <v>131.06028091375663</v>
      </c>
      <c r="X1440" t="s">
        <v>69</v>
      </c>
      <c r="Y1440">
        <v>20</v>
      </c>
      <c r="Z1440" t="s">
        <v>73</v>
      </c>
      <c r="AA1440">
        <v>0</v>
      </c>
      <c r="AB1440">
        <v>0</v>
      </c>
      <c r="AC1440">
        <v>0</v>
      </c>
      <c r="AD1440">
        <v>0</v>
      </c>
      <c r="AF1440">
        <v>0</v>
      </c>
      <c r="AG1440">
        <v>0</v>
      </c>
      <c r="AH1440">
        <v>0</v>
      </c>
      <c r="AI1440">
        <v>0</v>
      </c>
      <c r="AL1440">
        <v>0</v>
      </c>
      <c r="AM1440">
        <v>0</v>
      </c>
      <c r="AN1440">
        <v>0</v>
      </c>
      <c r="AR1440">
        <v>0</v>
      </c>
      <c r="AS1440">
        <v>0</v>
      </c>
      <c r="AT1440">
        <v>0</v>
      </c>
      <c r="AW1440" t="s">
        <v>73</v>
      </c>
      <c r="AZ1440" t="s">
        <v>73</v>
      </c>
      <c r="BA1440">
        <v>0</v>
      </c>
      <c r="BC1440">
        <v>0</v>
      </c>
      <c r="BD1440">
        <v>0</v>
      </c>
      <c r="BE1440">
        <v>0</v>
      </c>
      <c r="BH1440">
        <v>0</v>
      </c>
      <c r="BI1440">
        <v>0</v>
      </c>
      <c r="BJ1440">
        <v>0</v>
      </c>
      <c r="BQ1440" t="s">
        <v>77</v>
      </c>
      <c r="BR1440" t="s">
        <v>7304</v>
      </c>
      <c r="BS1440" t="s">
        <v>7305</v>
      </c>
    </row>
    <row r="1441" spans="1:71" x14ac:dyDescent="0.35">
      <c r="A1441">
        <v>4715</v>
      </c>
      <c r="C1441" s="1">
        <v>45405</v>
      </c>
      <c r="D1441" t="s">
        <v>5966</v>
      </c>
      <c r="E1441" t="s">
        <v>85</v>
      </c>
      <c r="F1441" t="s">
        <v>3554</v>
      </c>
      <c r="G1441" t="s">
        <v>7631</v>
      </c>
      <c r="H1441" t="s">
        <v>7761</v>
      </c>
      <c r="I1441" t="s">
        <v>7637</v>
      </c>
      <c r="J1441">
        <v>-2.4044009000000002</v>
      </c>
      <c r="K1441">
        <v>37.096936800000002</v>
      </c>
      <c r="L1441">
        <v>288382.86259999999</v>
      </c>
      <c r="M1441">
        <v>9734092.4130000006</v>
      </c>
      <c r="N1441">
        <v>1199</v>
      </c>
      <c r="O1441">
        <v>3.9</v>
      </c>
      <c r="P1441">
        <v>500</v>
      </c>
      <c r="Q1441">
        <v>400</v>
      </c>
      <c r="R1441">
        <v>800</v>
      </c>
      <c r="S1441">
        <v>0</v>
      </c>
      <c r="T1441">
        <f t="shared" si="66"/>
        <v>704</v>
      </c>
      <c r="U1441">
        <v>800</v>
      </c>
      <c r="V1441">
        <f t="shared" si="67"/>
        <v>74.848206370191107</v>
      </c>
      <c r="W1441">
        <f t="shared" si="68"/>
        <v>74.848206370191107</v>
      </c>
      <c r="X1441" t="s">
        <v>69</v>
      </c>
      <c r="Y1441">
        <v>17</v>
      </c>
      <c r="Z1441" t="s">
        <v>73</v>
      </c>
      <c r="AA1441">
        <v>0</v>
      </c>
      <c r="AB1441">
        <v>0</v>
      </c>
      <c r="AC1441">
        <v>0</v>
      </c>
      <c r="AD1441">
        <v>0</v>
      </c>
      <c r="AF1441">
        <v>0</v>
      </c>
      <c r="AG1441">
        <v>0</v>
      </c>
      <c r="AH1441">
        <v>0</v>
      </c>
      <c r="AI1441">
        <v>0</v>
      </c>
      <c r="AL1441">
        <v>0</v>
      </c>
      <c r="AM1441">
        <v>0</v>
      </c>
      <c r="AN1441">
        <v>0</v>
      </c>
      <c r="AR1441">
        <v>0</v>
      </c>
      <c r="AS1441">
        <v>0</v>
      </c>
      <c r="AT1441">
        <v>0</v>
      </c>
      <c r="AW1441" t="s">
        <v>73</v>
      </c>
      <c r="AZ1441" t="s">
        <v>73</v>
      </c>
      <c r="BA1441">
        <v>0</v>
      </c>
      <c r="BC1441">
        <v>0</v>
      </c>
      <c r="BD1441">
        <v>0</v>
      </c>
      <c r="BE1441">
        <v>0</v>
      </c>
      <c r="BH1441">
        <v>0</v>
      </c>
      <c r="BI1441">
        <v>0</v>
      </c>
      <c r="BJ1441">
        <v>0</v>
      </c>
      <c r="BQ1441" t="s">
        <v>77</v>
      </c>
      <c r="BR1441" t="s">
        <v>7079</v>
      </c>
      <c r="BS1441" t="s">
        <v>7767</v>
      </c>
    </row>
    <row r="1442" spans="1:71" ht="232" x14ac:dyDescent="0.35">
      <c r="A1442">
        <v>5055</v>
      </c>
      <c r="C1442" s="1">
        <v>45405</v>
      </c>
      <c r="D1442" t="s">
        <v>3553</v>
      </c>
      <c r="E1442" t="s">
        <v>85</v>
      </c>
      <c r="F1442" t="s">
        <v>3554</v>
      </c>
      <c r="G1442" t="s">
        <v>7809</v>
      </c>
      <c r="H1442" t="s">
        <v>5807</v>
      </c>
      <c r="I1442" t="s">
        <v>7918</v>
      </c>
      <c r="J1442">
        <v>-2.6462034999999999</v>
      </c>
      <c r="K1442">
        <v>37.434138400000002</v>
      </c>
      <c r="L1442">
        <v>325921.64199999999</v>
      </c>
      <c r="M1442">
        <v>9707403.0739999991</v>
      </c>
      <c r="N1442">
        <v>1204.9000000000001</v>
      </c>
      <c r="O1442">
        <v>3.9</v>
      </c>
      <c r="P1442">
        <v>330</v>
      </c>
      <c r="Q1442">
        <v>0</v>
      </c>
      <c r="R1442">
        <v>0</v>
      </c>
      <c r="S1442">
        <v>2</v>
      </c>
      <c r="T1442">
        <f t="shared" si="66"/>
        <v>331.4</v>
      </c>
      <c r="U1442">
        <v>300</v>
      </c>
      <c r="V1442">
        <f t="shared" si="67"/>
        <v>51.353650376898294</v>
      </c>
      <c r="W1442">
        <f t="shared" si="68"/>
        <v>51.353650376898294</v>
      </c>
      <c r="X1442" t="s">
        <v>69</v>
      </c>
      <c r="Y1442">
        <v>25</v>
      </c>
      <c r="Z1442" t="s">
        <v>73</v>
      </c>
      <c r="AA1442">
        <v>0</v>
      </c>
      <c r="AB1442">
        <v>0</v>
      </c>
      <c r="AC1442">
        <v>0</v>
      </c>
      <c r="AD1442">
        <v>0</v>
      </c>
      <c r="AF1442">
        <v>0</v>
      </c>
      <c r="AG1442">
        <v>0</v>
      </c>
      <c r="AH1442">
        <v>0</v>
      </c>
      <c r="AI1442">
        <v>0</v>
      </c>
      <c r="AL1442">
        <v>0</v>
      </c>
      <c r="AM1442">
        <v>0</v>
      </c>
      <c r="AN1442">
        <v>0</v>
      </c>
      <c r="AR1442">
        <v>0</v>
      </c>
      <c r="AS1442">
        <v>0</v>
      </c>
      <c r="AT1442">
        <v>0</v>
      </c>
      <c r="AW1442" t="s">
        <v>73</v>
      </c>
      <c r="AZ1442" t="s">
        <v>73</v>
      </c>
      <c r="BA1442">
        <v>0</v>
      </c>
      <c r="BC1442">
        <v>0</v>
      </c>
      <c r="BD1442">
        <v>0</v>
      </c>
      <c r="BE1442">
        <v>0</v>
      </c>
      <c r="BH1442">
        <v>0</v>
      </c>
      <c r="BI1442">
        <v>0</v>
      </c>
      <c r="BJ1442">
        <v>0</v>
      </c>
      <c r="BQ1442" t="s">
        <v>77</v>
      </c>
      <c r="BR1442" s="2" t="s">
        <v>8313</v>
      </c>
      <c r="BS1442" t="s">
        <v>8314</v>
      </c>
    </row>
    <row r="1443" spans="1:71" ht="246.5" x14ac:dyDescent="0.35">
      <c r="A1443">
        <v>5056</v>
      </c>
      <c r="C1443" s="1">
        <v>45405</v>
      </c>
      <c r="D1443" t="s">
        <v>3553</v>
      </c>
      <c r="E1443" t="s">
        <v>85</v>
      </c>
      <c r="F1443" t="s">
        <v>3554</v>
      </c>
      <c r="G1443" t="s">
        <v>7809</v>
      </c>
      <c r="H1443" t="s">
        <v>5807</v>
      </c>
      <c r="I1443" t="s">
        <v>7918</v>
      </c>
      <c r="J1443">
        <v>-2.6609226000000001</v>
      </c>
      <c r="K1443">
        <v>37.442960300000003</v>
      </c>
      <c r="L1443">
        <v>326904.67210000003</v>
      </c>
      <c r="M1443">
        <v>9705776.7689999994</v>
      </c>
      <c r="N1443">
        <v>1229.3</v>
      </c>
      <c r="O1443">
        <v>3.9</v>
      </c>
      <c r="P1443">
        <v>70</v>
      </c>
      <c r="Q1443">
        <v>250</v>
      </c>
      <c r="R1443">
        <v>380</v>
      </c>
      <c r="S1443">
        <v>0</v>
      </c>
      <c r="T1443">
        <f t="shared" si="66"/>
        <v>177.10000000000002</v>
      </c>
      <c r="U1443">
        <v>1000</v>
      </c>
      <c r="V1443">
        <f t="shared" si="67"/>
        <v>37.540871341495702</v>
      </c>
      <c r="W1443">
        <f t="shared" si="68"/>
        <v>37.540871341495702</v>
      </c>
      <c r="X1443" t="s">
        <v>69</v>
      </c>
      <c r="Y1443">
        <v>10</v>
      </c>
      <c r="Z1443" t="s">
        <v>73</v>
      </c>
      <c r="AA1443">
        <v>0</v>
      </c>
      <c r="AB1443">
        <v>0</v>
      </c>
      <c r="AC1443">
        <v>0</v>
      </c>
      <c r="AD1443">
        <v>0</v>
      </c>
      <c r="AF1443">
        <v>0</v>
      </c>
      <c r="AG1443">
        <v>0</v>
      </c>
      <c r="AH1443">
        <v>0</v>
      </c>
      <c r="AI1443">
        <v>0</v>
      </c>
      <c r="AL1443">
        <v>0</v>
      </c>
      <c r="AM1443">
        <v>0</v>
      </c>
      <c r="AN1443">
        <v>0</v>
      </c>
      <c r="AR1443">
        <v>0</v>
      </c>
      <c r="AS1443">
        <v>0</v>
      </c>
      <c r="AT1443">
        <v>0</v>
      </c>
      <c r="AW1443" t="s">
        <v>73</v>
      </c>
      <c r="AZ1443" t="s">
        <v>73</v>
      </c>
      <c r="BA1443">
        <v>0</v>
      </c>
      <c r="BC1443">
        <v>0</v>
      </c>
      <c r="BD1443">
        <v>0</v>
      </c>
      <c r="BE1443">
        <v>0</v>
      </c>
      <c r="BH1443">
        <v>0</v>
      </c>
      <c r="BI1443">
        <v>0</v>
      </c>
      <c r="BJ1443">
        <v>0</v>
      </c>
      <c r="BQ1443" t="s">
        <v>77</v>
      </c>
      <c r="BR1443" s="2" t="s">
        <v>8315</v>
      </c>
      <c r="BS1443" t="s">
        <v>8316</v>
      </c>
    </row>
    <row r="1444" spans="1:71" x14ac:dyDescent="0.35">
      <c r="A1444">
        <v>5268</v>
      </c>
      <c r="C1444" s="1">
        <v>45405</v>
      </c>
      <c r="D1444" t="s">
        <v>8360</v>
      </c>
      <c r="E1444" t="s">
        <v>85</v>
      </c>
      <c r="F1444" t="s">
        <v>3554</v>
      </c>
      <c r="G1444" t="s">
        <v>8361</v>
      </c>
      <c r="H1444" t="s">
        <v>8633</v>
      </c>
      <c r="I1444" t="s">
        <v>8405</v>
      </c>
      <c r="J1444">
        <v>-2.4966993999999998</v>
      </c>
      <c r="K1444">
        <v>36.979072700000003</v>
      </c>
      <c r="L1444">
        <v>275286.69709999999</v>
      </c>
      <c r="M1444">
        <v>9723865.2559999991</v>
      </c>
      <c r="N1444">
        <v>1219.8</v>
      </c>
      <c r="O1444">
        <v>1.2</v>
      </c>
      <c r="P1444">
        <v>540</v>
      </c>
      <c r="Q1444">
        <v>210</v>
      </c>
      <c r="R1444">
        <v>330</v>
      </c>
      <c r="S1444">
        <v>16</v>
      </c>
      <c r="T1444">
        <f t="shared" si="66"/>
        <v>643</v>
      </c>
      <c r="U1444">
        <v>5000</v>
      </c>
      <c r="V1444">
        <f t="shared" si="67"/>
        <v>71.532030730326923</v>
      </c>
      <c r="W1444">
        <f t="shared" si="68"/>
        <v>71.532030730326923</v>
      </c>
      <c r="X1444" t="s">
        <v>69</v>
      </c>
      <c r="Y1444">
        <v>8</v>
      </c>
      <c r="Z1444" t="s">
        <v>73</v>
      </c>
      <c r="AA1444">
        <v>0</v>
      </c>
      <c r="AB1444">
        <v>0</v>
      </c>
      <c r="AC1444">
        <v>0</v>
      </c>
      <c r="AD1444">
        <v>0</v>
      </c>
      <c r="AF1444">
        <v>0</v>
      </c>
      <c r="AG1444">
        <v>0</v>
      </c>
      <c r="AH1444">
        <v>0</v>
      </c>
      <c r="AI1444">
        <v>0</v>
      </c>
      <c r="AL1444">
        <v>0</v>
      </c>
      <c r="AM1444">
        <v>0</v>
      </c>
      <c r="AN1444">
        <v>0</v>
      </c>
      <c r="AR1444">
        <v>0</v>
      </c>
      <c r="AS1444">
        <v>0</v>
      </c>
      <c r="AT1444">
        <v>0</v>
      </c>
      <c r="AW1444" t="s">
        <v>73</v>
      </c>
      <c r="AZ1444" t="s">
        <v>73</v>
      </c>
      <c r="BA1444">
        <v>0</v>
      </c>
      <c r="BC1444">
        <v>0</v>
      </c>
      <c r="BD1444">
        <v>0</v>
      </c>
      <c r="BE1444">
        <v>0</v>
      </c>
      <c r="BH1444">
        <v>0</v>
      </c>
      <c r="BI1444">
        <v>0</v>
      </c>
      <c r="BJ1444">
        <v>0</v>
      </c>
      <c r="BR1444" t="s">
        <v>8636</v>
      </c>
      <c r="BS1444" t="s">
        <v>8637</v>
      </c>
    </row>
    <row r="1445" spans="1:71" x14ac:dyDescent="0.35">
      <c r="A1445">
        <v>5740</v>
      </c>
      <c r="C1445" s="1">
        <v>45405</v>
      </c>
      <c r="D1445" t="s">
        <v>8967</v>
      </c>
      <c r="E1445" t="s">
        <v>85</v>
      </c>
      <c r="F1445" t="s">
        <v>8968</v>
      </c>
      <c r="G1445" t="s">
        <v>9081</v>
      </c>
      <c r="H1445" t="s">
        <v>9328</v>
      </c>
      <c r="I1445" t="s">
        <v>9081</v>
      </c>
      <c r="J1445">
        <v>-1.8011379000000001</v>
      </c>
      <c r="K1445">
        <v>36.218325999999998</v>
      </c>
      <c r="L1445">
        <v>190499.04699999999</v>
      </c>
      <c r="M1445">
        <v>9800683.2060000002</v>
      </c>
      <c r="N1445">
        <v>642.5</v>
      </c>
      <c r="O1445">
        <v>3.9</v>
      </c>
      <c r="P1445">
        <v>0</v>
      </c>
      <c r="Q1445">
        <v>0</v>
      </c>
      <c r="R1445">
        <v>0</v>
      </c>
      <c r="S1445">
        <v>0</v>
      </c>
      <c r="T1445">
        <f t="shared" si="66"/>
        <v>0</v>
      </c>
      <c r="U1445">
        <v>0</v>
      </c>
      <c r="V1445">
        <f t="shared" si="67"/>
        <v>0</v>
      </c>
      <c r="W1445">
        <f t="shared" si="68"/>
        <v>0</v>
      </c>
      <c r="X1445" t="s">
        <v>69</v>
      </c>
      <c r="Y1445">
        <v>400</v>
      </c>
      <c r="Z1445" t="s">
        <v>73</v>
      </c>
      <c r="AA1445">
        <v>0</v>
      </c>
      <c r="AB1445">
        <v>0</v>
      </c>
      <c r="AC1445">
        <v>0</v>
      </c>
      <c r="AD1445">
        <v>0</v>
      </c>
      <c r="AF1445">
        <v>0</v>
      </c>
      <c r="AG1445">
        <v>0</v>
      </c>
      <c r="AH1445">
        <v>0</v>
      </c>
      <c r="AI1445">
        <v>0</v>
      </c>
      <c r="AL1445">
        <v>0</v>
      </c>
      <c r="AM1445">
        <v>0</v>
      </c>
      <c r="AN1445">
        <v>0</v>
      </c>
      <c r="AR1445">
        <v>0</v>
      </c>
      <c r="AS1445">
        <v>0</v>
      </c>
      <c r="AT1445">
        <v>0</v>
      </c>
      <c r="AW1445" t="s">
        <v>73</v>
      </c>
      <c r="AZ1445" t="s">
        <v>73</v>
      </c>
      <c r="BA1445">
        <v>0</v>
      </c>
      <c r="BC1445">
        <v>0</v>
      </c>
      <c r="BD1445">
        <v>0</v>
      </c>
      <c r="BE1445">
        <v>0</v>
      </c>
      <c r="BH1445">
        <v>0</v>
      </c>
      <c r="BI1445">
        <v>0</v>
      </c>
      <c r="BJ1445">
        <v>0</v>
      </c>
      <c r="BQ1445" t="s">
        <v>77</v>
      </c>
      <c r="BR1445" t="s">
        <v>9337</v>
      </c>
      <c r="BS1445" t="s">
        <v>9338</v>
      </c>
    </row>
    <row r="1446" spans="1:71" x14ac:dyDescent="0.35">
      <c r="A1446">
        <v>5741</v>
      </c>
      <c r="C1446" s="1">
        <v>45405</v>
      </c>
      <c r="D1446" t="s">
        <v>8988</v>
      </c>
      <c r="E1446" t="s">
        <v>85</v>
      </c>
      <c r="F1446" t="s">
        <v>8968</v>
      </c>
      <c r="G1446" t="s">
        <v>9081</v>
      </c>
      <c r="H1446" t="s">
        <v>9328</v>
      </c>
      <c r="I1446" t="s">
        <v>9081</v>
      </c>
      <c r="J1446">
        <v>-1.8484402</v>
      </c>
      <c r="K1446">
        <v>36.097323699999997</v>
      </c>
      <c r="L1446">
        <v>177032.92490000001</v>
      </c>
      <c r="M1446">
        <v>9795427.0529999994</v>
      </c>
      <c r="N1446">
        <v>0</v>
      </c>
      <c r="O1446">
        <v>4800</v>
      </c>
      <c r="P1446">
        <v>400</v>
      </c>
      <c r="Q1446">
        <v>5000</v>
      </c>
      <c r="R1446">
        <v>4000</v>
      </c>
      <c r="S1446">
        <v>200</v>
      </c>
      <c r="T1446">
        <f t="shared" si="66"/>
        <v>2070</v>
      </c>
      <c r="U1446">
        <v>3000</v>
      </c>
      <c r="V1446">
        <f t="shared" si="67"/>
        <v>128.34538016621855</v>
      </c>
      <c r="W1446">
        <f t="shared" si="68"/>
        <v>128.34538016621855</v>
      </c>
      <c r="X1446" t="s">
        <v>69</v>
      </c>
      <c r="Y1446">
        <v>30</v>
      </c>
      <c r="Z1446" t="s">
        <v>73</v>
      </c>
      <c r="AA1446">
        <v>0</v>
      </c>
      <c r="AB1446">
        <v>0</v>
      </c>
      <c r="AC1446">
        <v>0</v>
      </c>
      <c r="AD1446">
        <v>0</v>
      </c>
      <c r="AF1446">
        <v>0</v>
      </c>
      <c r="AG1446">
        <v>0</v>
      </c>
      <c r="AH1446">
        <v>0</v>
      </c>
      <c r="AI1446">
        <v>0</v>
      </c>
      <c r="AL1446">
        <v>0</v>
      </c>
      <c r="AM1446">
        <v>0</v>
      </c>
      <c r="AN1446">
        <v>0</v>
      </c>
      <c r="AR1446">
        <v>0</v>
      </c>
      <c r="AS1446">
        <v>0</v>
      </c>
      <c r="AT1446">
        <v>0</v>
      </c>
      <c r="AW1446" t="s">
        <v>73</v>
      </c>
      <c r="AZ1446" t="s">
        <v>73</v>
      </c>
      <c r="BA1446">
        <v>0</v>
      </c>
      <c r="BC1446">
        <v>0</v>
      </c>
      <c r="BD1446">
        <v>0</v>
      </c>
      <c r="BE1446">
        <v>0</v>
      </c>
      <c r="BH1446">
        <v>0</v>
      </c>
      <c r="BI1446">
        <v>0</v>
      </c>
      <c r="BJ1446">
        <v>0</v>
      </c>
      <c r="BQ1446" t="s">
        <v>72</v>
      </c>
      <c r="BR1446" t="s">
        <v>9339</v>
      </c>
      <c r="BS1446" t="s">
        <v>9340</v>
      </c>
    </row>
    <row r="1447" spans="1:71" x14ac:dyDescent="0.35">
      <c r="A1447">
        <v>6344</v>
      </c>
      <c r="C1447" s="1">
        <v>45405</v>
      </c>
      <c r="D1447" t="s">
        <v>10042</v>
      </c>
      <c r="E1447" t="s">
        <v>85</v>
      </c>
      <c r="F1447" t="s">
        <v>10032</v>
      </c>
      <c r="G1447" t="s">
        <v>10093</v>
      </c>
      <c r="H1447" t="s">
        <v>10118</v>
      </c>
      <c r="I1447" t="s">
        <v>10121</v>
      </c>
      <c r="J1447">
        <v>-2.0920759000000002</v>
      </c>
      <c r="K1447">
        <v>36.194035100000001</v>
      </c>
      <c r="L1447">
        <v>187847.77789999999</v>
      </c>
      <c r="M1447">
        <v>9768482.5209999997</v>
      </c>
      <c r="N1447">
        <v>642.1</v>
      </c>
      <c r="O1447">
        <v>3.9</v>
      </c>
      <c r="P1447">
        <v>200</v>
      </c>
      <c r="Q1447">
        <v>700</v>
      </c>
      <c r="R1447">
        <v>3020</v>
      </c>
      <c r="S1447">
        <v>130</v>
      </c>
      <c r="T1447">
        <f t="shared" si="66"/>
        <v>923.40000000000009</v>
      </c>
      <c r="U1447">
        <v>5000</v>
      </c>
      <c r="V1447">
        <f t="shared" si="67"/>
        <v>85.721547597747019</v>
      </c>
      <c r="W1447">
        <f t="shared" si="68"/>
        <v>85.721547597747019</v>
      </c>
      <c r="X1447" t="s">
        <v>69</v>
      </c>
      <c r="Y1447">
        <v>90</v>
      </c>
      <c r="Z1447" t="s">
        <v>73</v>
      </c>
      <c r="AA1447">
        <v>0</v>
      </c>
      <c r="AB1447">
        <v>0</v>
      </c>
      <c r="AC1447">
        <v>0</v>
      </c>
      <c r="AD1447">
        <v>0</v>
      </c>
      <c r="AF1447">
        <v>0</v>
      </c>
      <c r="AG1447">
        <v>0</v>
      </c>
      <c r="AH1447">
        <v>0</v>
      </c>
      <c r="AI1447">
        <v>0</v>
      </c>
      <c r="AL1447">
        <v>0</v>
      </c>
      <c r="AM1447">
        <v>0</v>
      </c>
      <c r="AN1447">
        <v>0</v>
      </c>
      <c r="AR1447">
        <v>0</v>
      </c>
      <c r="AS1447">
        <v>0</v>
      </c>
      <c r="AT1447">
        <v>0</v>
      </c>
      <c r="AW1447" t="s">
        <v>73</v>
      </c>
      <c r="AZ1447" t="s">
        <v>73</v>
      </c>
      <c r="BA1447">
        <v>0</v>
      </c>
      <c r="BC1447">
        <v>0</v>
      </c>
      <c r="BD1447">
        <v>0</v>
      </c>
      <c r="BE1447">
        <v>0</v>
      </c>
      <c r="BH1447">
        <v>0</v>
      </c>
      <c r="BI1447">
        <v>0</v>
      </c>
      <c r="BJ1447">
        <v>0</v>
      </c>
      <c r="BQ1447" t="s">
        <v>77</v>
      </c>
      <c r="BR1447" t="s">
        <v>10045</v>
      </c>
      <c r="BS1447" t="s">
        <v>10122</v>
      </c>
    </row>
    <row r="1448" spans="1:71" x14ac:dyDescent="0.35">
      <c r="A1448">
        <v>6402</v>
      </c>
      <c r="C1448" s="1">
        <v>45405</v>
      </c>
      <c r="D1448" t="s">
        <v>10031</v>
      </c>
      <c r="E1448" t="s">
        <v>85</v>
      </c>
      <c r="F1448" t="s">
        <v>10032</v>
      </c>
      <c r="G1448" t="s">
        <v>10032</v>
      </c>
      <c r="H1448" t="s">
        <v>10210</v>
      </c>
      <c r="I1448" t="s">
        <v>10212</v>
      </c>
      <c r="J1448">
        <v>-2.0826216999999998</v>
      </c>
      <c r="K1448">
        <v>36.078978300000003</v>
      </c>
      <c r="L1448">
        <v>175035.3064</v>
      </c>
      <c r="M1448">
        <v>9769505.4810000006</v>
      </c>
      <c r="N1448">
        <v>593</v>
      </c>
      <c r="O1448">
        <v>3.9</v>
      </c>
      <c r="P1448">
        <v>200</v>
      </c>
      <c r="Q1448">
        <v>390</v>
      </c>
      <c r="R1448">
        <v>600</v>
      </c>
      <c r="S1448">
        <v>14</v>
      </c>
      <c r="T1448">
        <f t="shared" si="66"/>
        <v>378.1</v>
      </c>
      <c r="U1448">
        <v>1000</v>
      </c>
      <c r="V1448">
        <f t="shared" si="67"/>
        <v>54.852750151221052</v>
      </c>
      <c r="W1448">
        <f t="shared" si="68"/>
        <v>54.852750151221052</v>
      </c>
      <c r="X1448" t="s">
        <v>69</v>
      </c>
      <c r="Y1448">
        <v>180</v>
      </c>
      <c r="Z1448" t="s">
        <v>73</v>
      </c>
      <c r="AA1448">
        <v>0</v>
      </c>
      <c r="AB1448">
        <v>0</v>
      </c>
      <c r="AC1448">
        <v>0</v>
      </c>
      <c r="AD1448">
        <v>0</v>
      </c>
      <c r="AF1448">
        <v>0</v>
      </c>
      <c r="AG1448">
        <v>0</v>
      </c>
      <c r="AH1448">
        <v>0</v>
      </c>
      <c r="AI1448">
        <v>0</v>
      </c>
      <c r="AL1448">
        <v>0</v>
      </c>
      <c r="AM1448">
        <v>0</v>
      </c>
      <c r="AN1448">
        <v>0</v>
      </c>
      <c r="AR1448">
        <v>0</v>
      </c>
      <c r="AS1448">
        <v>0</v>
      </c>
      <c r="AT1448">
        <v>0</v>
      </c>
      <c r="AW1448" t="s">
        <v>73</v>
      </c>
      <c r="AZ1448" t="s">
        <v>73</v>
      </c>
      <c r="BA1448">
        <v>0</v>
      </c>
      <c r="BC1448">
        <v>0</v>
      </c>
      <c r="BD1448">
        <v>0</v>
      </c>
      <c r="BE1448">
        <v>0</v>
      </c>
      <c r="BH1448">
        <v>0</v>
      </c>
      <c r="BI1448">
        <v>0</v>
      </c>
      <c r="BJ1448">
        <v>0</v>
      </c>
      <c r="BQ1448" t="s">
        <v>77</v>
      </c>
      <c r="BR1448" t="s">
        <v>10036</v>
      </c>
      <c r="BS1448" t="s">
        <v>10214</v>
      </c>
    </row>
    <row r="1449" spans="1:71" x14ac:dyDescent="0.35">
      <c r="A1449">
        <v>1136</v>
      </c>
      <c r="C1449" s="1">
        <v>45406</v>
      </c>
      <c r="D1449" t="s">
        <v>1707</v>
      </c>
      <c r="E1449" t="s">
        <v>85</v>
      </c>
      <c r="F1449" t="s">
        <v>1601</v>
      </c>
      <c r="G1449" t="s">
        <v>1702</v>
      </c>
      <c r="H1449" t="s">
        <v>1939</v>
      </c>
      <c r="I1449" t="s">
        <v>2018</v>
      </c>
      <c r="J1449">
        <v>-2.2322784000000002</v>
      </c>
      <c r="K1449">
        <v>36.9163183</v>
      </c>
      <c r="L1449">
        <v>268261.89640000003</v>
      </c>
      <c r="M1449">
        <v>9753100.7259999998</v>
      </c>
      <c r="N1449">
        <v>1402.4</v>
      </c>
      <c r="O1449">
        <v>1.5</v>
      </c>
      <c r="P1449">
        <v>500</v>
      </c>
      <c r="Q1449">
        <v>800</v>
      </c>
      <c r="R1449">
        <v>700</v>
      </c>
      <c r="S1449">
        <v>210</v>
      </c>
      <c r="T1449">
        <f t="shared" si="66"/>
        <v>902</v>
      </c>
      <c r="U1449">
        <v>1000</v>
      </c>
      <c r="V1449">
        <f t="shared" si="67"/>
        <v>84.722416947608849</v>
      </c>
      <c r="W1449">
        <f t="shared" si="68"/>
        <v>84.722416947608849</v>
      </c>
      <c r="X1449" t="s">
        <v>69</v>
      </c>
      <c r="Y1449">
        <v>80</v>
      </c>
      <c r="Z1449" t="s">
        <v>73</v>
      </c>
      <c r="AA1449">
        <v>0</v>
      </c>
      <c r="AB1449">
        <v>0</v>
      </c>
      <c r="AC1449">
        <v>0</v>
      </c>
      <c r="AD1449">
        <v>0</v>
      </c>
      <c r="AF1449">
        <v>0</v>
      </c>
      <c r="AG1449">
        <v>0</v>
      </c>
      <c r="AH1449">
        <v>0</v>
      </c>
      <c r="AI1449">
        <v>0</v>
      </c>
      <c r="AL1449">
        <v>0</v>
      </c>
      <c r="AM1449">
        <v>0</v>
      </c>
      <c r="AN1449">
        <v>0</v>
      </c>
      <c r="AR1449">
        <v>0</v>
      </c>
      <c r="AS1449">
        <v>0</v>
      </c>
      <c r="AT1449">
        <v>0</v>
      </c>
      <c r="AW1449" t="s">
        <v>73</v>
      </c>
      <c r="AZ1449" t="s">
        <v>73</v>
      </c>
      <c r="BA1449">
        <v>0</v>
      </c>
      <c r="BC1449">
        <v>0</v>
      </c>
      <c r="BD1449">
        <v>0</v>
      </c>
      <c r="BE1449">
        <v>0</v>
      </c>
      <c r="BH1449">
        <v>0</v>
      </c>
      <c r="BI1449">
        <v>0</v>
      </c>
      <c r="BJ1449">
        <v>0</v>
      </c>
      <c r="BQ1449" t="s">
        <v>77</v>
      </c>
      <c r="BR1449" t="s">
        <v>2019</v>
      </c>
      <c r="BS1449" t="s">
        <v>2020</v>
      </c>
    </row>
    <row r="1450" spans="1:71" x14ac:dyDescent="0.35">
      <c r="A1450">
        <v>1298</v>
      </c>
      <c r="C1450" s="1">
        <v>45406</v>
      </c>
      <c r="D1450" t="s">
        <v>1600</v>
      </c>
      <c r="E1450" t="s">
        <v>85</v>
      </c>
      <c r="F1450" t="s">
        <v>1601</v>
      </c>
      <c r="G1450" t="s">
        <v>2378</v>
      </c>
      <c r="H1450" t="s">
        <v>2379</v>
      </c>
      <c r="I1450" t="s">
        <v>2379</v>
      </c>
      <c r="J1450">
        <v>-2.4627498000000001</v>
      </c>
      <c r="K1450">
        <v>36.843637999999999</v>
      </c>
      <c r="L1450">
        <v>260214.2562</v>
      </c>
      <c r="M1450">
        <v>9727596.5079999994</v>
      </c>
      <c r="N1450">
        <v>1276.5999999999999</v>
      </c>
      <c r="O1450">
        <v>3.9</v>
      </c>
      <c r="P1450">
        <v>120</v>
      </c>
      <c r="Q1450">
        <v>300</v>
      </c>
      <c r="R1450">
        <v>250</v>
      </c>
      <c r="S1450">
        <v>50</v>
      </c>
      <c r="T1450">
        <f t="shared" si="66"/>
        <v>248.5</v>
      </c>
      <c r="U1450">
        <v>700</v>
      </c>
      <c r="V1450">
        <f t="shared" si="67"/>
        <v>44.469092276735303</v>
      </c>
      <c r="W1450">
        <f t="shared" si="68"/>
        <v>44.469092276735303</v>
      </c>
      <c r="X1450" t="s">
        <v>69</v>
      </c>
      <c r="Y1450">
        <v>15</v>
      </c>
      <c r="Z1450" t="s">
        <v>73</v>
      </c>
      <c r="AA1450">
        <v>0</v>
      </c>
      <c r="AB1450">
        <v>0</v>
      </c>
      <c r="AC1450">
        <v>0</v>
      </c>
      <c r="AD1450">
        <v>0</v>
      </c>
      <c r="AF1450">
        <v>0</v>
      </c>
      <c r="AG1450">
        <v>0</v>
      </c>
      <c r="AH1450">
        <v>0</v>
      </c>
      <c r="AI1450">
        <v>0</v>
      </c>
      <c r="AL1450">
        <v>0</v>
      </c>
      <c r="AM1450">
        <v>0</v>
      </c>
      <c r="AN1450">
        <v>0</v>
      </c>
      <c r="AR1450">
        <v>0</v>
      </c>
      <c r="AS1450">
        <v>0</v>
      </c>
      <c r="AT1450">
        <v>0</v>
      </c>
      <c r="AW1450" t="s">
        <v>73</v>
      </c>
      <c r="AZ1450" t="s">
        <v>73</v>
      </c>
      <c r="BA1450">
        <v>0</v>
      </c>
      <c r="BC1450">
        <v>0</v>
      </c>
      <c r="BD1450">
        <v>0</v>
      </c>
      <c r="BE1450">
        <v>0</v>
      </c>
      <c r="BH1450">
        <v>0</v>
      </c>
      <c r="BI1450">
        <v>0</v>
      </c>
      <c r="BJ1450">
        <v>0</v>
      </c>
      <c r="BR1450" t="s">
        <v>2382</v>
      </c>
      <c r="BS1450" t="s">
        <v>2383</v>
      </c>
    </row>
    <row r="1451" spans="1:71" x14ac:dyDescent="0.35">
      <c r="A1451">
        <v>1904</v>
      </c>
      <c r="C1451" s="1">
        <v>45406</v>
      </c>
      <c r="D1451" t="s">
        <v>2974</v>
      </c>
      <c r="E1451" t="s">
        <v>85</v>
      </c>
      <c r="F1451" t="s">
        <v>2973</v>
      </c>
      <c r="G1451" t="s">
        <v>3077</v>
      </c>
      <c r="H1451" t="s">
        <v>3238</v>
      </c>
      <c r="I1451" t="s">
        <v>3112</v>
      </c>
      <c r="J1451">
        <v>-1.9333198</v>
      </c>
      <c r="K1451">
        <v>36.340989999999998</v>
      </c>
      <c r="L1451">
        <v>204179.38089999999</v>
      </c>
      <c r="M1451">
        <v>9786077.5559999999</v>
      </c>
      <c r="N1451">
        <v>724.3</v>
      </c>
      <c r="O1451">
        <v>3.9</v>
      </c>
      <c r="P1451">
        <v>400</v>
      </c>
      <c r="Q1451">
        <v>700</v>
      </c>
      <c r="R1451">
        <v>900</v>
      </c>
      <c r="S1451">
        <v>80</v>
      </c>
      <c r="T1451">
        <f t="shared" si="66"/>
        <v>728</v>
      </c>
      <c r="U1451">
        <v>2000</v>
      </c>
      <c r="V1451">
        <f t="shared" si="67"/>
        <v>76.113336075519584</v>
      </c>
      <c r="W1451">
        <f t="shared" si="68"/>
        <v>76.113336075519584</v>
      </c>
      <c r="X1451" t="s">
        <v>69</v>
      </c>
      <c r="Y1451">
        <v>25</v>
      </c>
      <c r="Z1451" t="s">
        <v>73</v>
      </c>
      <c r="AA1451">
        <v>0</v>
      </c>
      <c r="AB1451">
        <v>0</v>
      </c>
      <c r="AC1451">
        <v>0</v>
      </c>
      <c r="AD1451">
        <v>0</v>
      </c>
      <c r="AF1451">
        <v>0</v>
      </c>
      <c r="AG1451">
        <v>0</v>
      </c>
      <c r="AH1451">
        <v>0</v>
      </c>
      <c r="AI1451">
        <v>0</v>
      </c>
      <c r="AL1451">
        <v>0</v>
      </c>
      <c r="AM1451">
        <v>0</v>
      </c>
      <c r="AN1451">
        <v>0</v>
      </c>
      <c r="AR1451">
        <v>0</v>
      </c>
      <c r="AS1451">
        <v>0</v>
      </c>
      <c r="AT1451">
        <v>0</v>
      </c>
      <c r="AW1451" t="s">
        <v>73</v>
      </c>
      <c r="AZ1451" t="s">
        <v>73</v>
      </c>
      <c r="BA1451">
        <v>0</v>
      </c>
      <c r="BC1451">
        <v>0</v>
      </c>
      <c r="BD1451">
        <v>0</v>
      </c>
      <c r="BE1451">
        <v>0</v>
      </c>
      <c r="BH1451">
        <v>0</v>
      </c>
      <c r="BI1451">
        <v>0</v>
      </c>
      <c r="BJ1451">
        <v>0</v>
      </c>
      <c r="BQ1451" t="s">
        <v>77</v>
      </c>
      <c r="BR1451" t="s">
        <v>2980</v>
      </c>
      <c r="BS1451" t="s">
        <v>3246</v>
      </c>
    </row>
    <row r="1452" spans="1:71" ht="409.5" x14ac:dyDescent="0.35">
      <c r="A1452">
        <v>2257</v>
      </c>
      <c r="C1452" s="1">
        <v>45406</v>
      </c>
      <c r="D1452" t="s">
        <v>3553</v>
      </c>
      <c r="E1452" t="s">
        <v>85</v>
      </c>
      <c r="F1452" t="s">
        <v>3554</v>
      </c>
      <c r="G1452" t="s">
        <v>3555</v>
      </c>
      <c r="H1452" t="s">
        <v>3781</v>
      </c>
      <c r="I1452" t="s">
        <v>3560</v>
      </c>
      <c r="J1452">
        <v>-2.7586333999999999</v>
      </c>
      <c r="K1452">
        <v>37.361715099999998</v>
      </c>
      <c r="L1452">
        <v>317884.88679999998</v>
      </c>
      <c r="M1452">
        <v>9694960.4220000003</v>
      </c>
      <c r="N1452">
        <v>1220.8</v>
      </c>
      <c r="O1452">
        <v>1.6</v>
      </c>
      <c r="P1452">
        <v>300</v>
      </c>
      <c r="Q1452">
        <v>250</v>
      </c>
      <c r="R1452">
        <v>480</v>
      </c>
      <c r="S1452">
        <v>10</v>
      </c>
      <c r="T1452">
        <f t="shared" si="66"/>
        <v>431.1</v>
      </c>
      <c r="U1452">
        <v>1000</v>
      </c>
      <c r="V1452">
        <f t="shared" si="67"/>
        <v>58.571194271124476</v>
      </c>
      <c r="W1452">
        <f t="shared" si="68"/>
        <v>58.571194271124476</v>
      </c>
      <c r="X1452" t="s">
        <v>69</v>
      </c>
      <c r="Y1452">
        <v>40</v>
      </c>
      <c r="Z1452" t="s">
        <v>73</v>
      </c>
      <c r="AA1452">
        <v>0</v>
      </c>
      <c r="AB1452">
        <v>0</v>
      </c>
      <c r="AC1452">
        <v>0</v>
      </c>
      <c r="AD1452">
        <v>0</v>
      </c>
      <c r="AF1452">
        <v>0</v>
      </c>
      <c r="AG1452">
        <v>0</v>
      </c>
      <c r="AH1452">
        <v>0</v>
      </c>
      <c r="AI1452">
        <v>0</v>
      </c>
      <c r="AL1452">
        <v>0</v>
      </c>
      <c r="AM1452">
        <v>0</v>
      </c>
      <c r="AN1452">
        <v>0</v>
      </c>
      <c r="AR1452">
        <v>0</v>
      </c>
      <c r="AS1452">
        <v>0</v>
      </c>
      <c r="AT1452">
        <v>0</v>
      </c>
      <c r="AW1452" t="s">
        <v>73</v>
      </c>
      <c r="AZ1452" t="s">
        <v>73</v>
      </c>
      <c r="BA1452">
        <v>0</v>
      </c>
      <c r="BC1452">
        <v>0</v>
      </c>
      <c r="BD1452">
        <v>0</v>
      </c>
      <c r="BE1452">
        <v>0</v>
      </c>
      <c r="BH1452">
        <v>0</v>
      </c>
      <c r="BI1452">
        <v>0</v>
      </c>
      <c r="BJ1452">
        <v>0</v>
      </c>
      <c r="BQ1452" t="s">
        <v>77</v>
      </c>
      <c r="BR1452" s="2" t="s">
        <v>3782</v>
      </c>
      <c r="BS1452" t="s">
        <v>3783</v>
      </c>
    </row>
    <row r="1453" spans="1:71" x14ac:dyDescent="0.35">
      <c r="A1453">
        <v>3164</v>
      </c>
      <c r="C1453" s="1">
        <v>45406</v>
      </c>
      <c r="D1453" t="s">
        <v>5150</v>
      </c>
      <c r="E1453" t="s">
        <v>85</v>
      </c>
      <c r="F1453" t="s">
        <v>3554</v>
      </c>
      <c r="G1453" t="s">
        <v>5151</v>
      </c>
      <c r="H1453" t="s">
        <v>5435</v>
      </c>
      <c r="I1453" t="s">
        <v>5195</v>
      </c>
      <c r="J1453">
        <v>-2.5095394999999998</v>
      </c>
      <c r="K1453">
        <v>37.279902100000001</v>
      </c>
      <c r="L1453">
        <v>308749.6961</v>
      </c>
      <c r="M1453">
        <v>9722492.9739999995</v>
      </c>
      <c r="N1453">
        <v>1140.5</v>
      </c>
      <c r="O1453">
        <v>3.9</v>
      </c>
      <c r="P1453">
        <v>800</v>
      </c>
      <c r="Q1453">
        <v>200</v>
      </c>
      <c r="R1453">
        <v>700</v>
      </c>
      <c r="S1453">
        <v>0</v>
      </c>
      <c r="T1453">
        <f t="shared" si="66"/>
        <v>953</v>
      </c>
      <c r="U1453">
        <v>1000</v>
      </c>
      <c r="V1453">
        <f t="shared" si="67"/>
        <v>87.084631470362282</v>
      </c>
      <c r="W1453">
        <f t="shared" si="68"/>
        <v>87.084631470362282</v>
      </c>
      <c r="X1453" t="s">
        <v>69</v>
      </c>
      <c r="Y1453">
        <v>70</v>
      </c>
      <c r="Z1453" t="s">
        <v>69</v>
      </c>
      <c r="AA1453">
        <v>1</v>
      </c>
      <c r="AB1453">
        <v>100</v>
      </c>
      <c r="AC1453">
        <v>0</v>
      </c>
      <c r="AD1453">
        <v>0</v>
      </c>
      <c r="AE1453" t="s">
        <v>70</v>
      </c>
      <c r="AF1453">
        <v>100</v>
      </c>
      <c r="AG1453">
        <v>0</v>
      </c>
      <c r="AH1453">
        <v>0</v>
      </c>
      <c r="AI1453">
        <v>0</v>
      </c>
      <c r="AJ1453" t="s">
        <v>69</v>
      </c>
      <c r="AL1453">
        <v>0</v>
      </c>
      <c r="AM1453">
        <v>0</v>
      </c>
      <c r="AN1453">
        <v>0</v>
      </c>
      <c r="AR1453">
        <v>0</v>
      </c>
      <c r="AS1453">
        <v>0</v>
      </c>
      <c r="AT1453">
        <v>0</v>
      </c>
      <c r="AW1453" t="s">
        <v>73</v>
      </c>
      <c r="AZ1453" t="s">
        <v>73</v>
      </c>
      <c r="BA1453">
        <v>0</v>
      </c>
      <c r="BC1453">
        <v>0</v>
      </c>
      <c r="BD1453">
        <v>0</v>
      </c>
      <c r="BE1453">
        <v>0</v>
      </c>
      <c r="BH1453">
        <v>0</v>
      </c>
      <c r="BI1453">
        <v>0</v>
      </c>
      <c r="BJ1453">
        <v>0</v>
      </c>
      <c r="BQ1453" t="s">
        <v>77</v>
      </c>
      <c r="BR1453" t="s">
        <v>5439</v>
      </c>
      <c r="BS1453" t="s">
        <v>5440</v>
      </c>
    </row>
    <row r="1454" spans="1:71" x14ac:dyDescent="0.35">
      <c r="A1454">
        <v>3626</v>
      </c>
      <c r="C1454" s="1">
        <v>45406</v>
      </c>
      <c r="D1454" t="s">
        <v>3684</v>
      </c>
      <c r="E1454" t="s">
        <v>85</v>
      </c>
      <c r="F1454" t="s">
        <v>3554</v>
      </c>
      <c r="G1454" t="s">
        <v>5980</v>
      </c>
      <c r="H1454" t="s">
        <v>6131</v>
      </c>
      <c r="I1454" t="s">
        <v>6053</v>
      </c>
      <c r="J1454">
        <v>-2.7140840000000002</v>
      </c>
      <c r="K1454">
        <v>37.241441999999999</v>
      </c>
      <c r="L1454">
        <v>304503.79670000001</v>
      </c>
      <c r="M1454">
        <v>9699867.8210000005</v>
      </c>
      <c r="N1454">
        <v>1138.9000000000001</v>
      </c>
      <c r="O1454">
        <v>3.9</v>
      </c>
      <c r="P1454">
        <v>0</v>
      </c>
      <c r="Q1454">
        <v>0</v>
      </c>
      <c r="R1454">
        <v>0</v>
      </c>
      <c r="S1454">
        <v>0</v>
      </c>
      <c r="T1454">
        <f t="shared" si="66"/>
        <v>0</v>
      </c>
      <c r="U1454">
        <v>0</v>
      </c>
      <c r="V1454">
        <f t="shared" si="67"/>
        <v>0</v>
      </c>
      <c r="W1454">
        <f t="shared" si="68"/>
        <v>0</v>
      </c>
      <c r="X1454" t="s">
        <v>69</v>
      </c>
      <c r="Y1454">
        <v>40</v>
      </c>
      <c r="Z1454" t="s">
        <v>73</v>
      </c>
      <c r="AA1454">
        <v>0</v>
      </c>
      <c r="AB1454">
        <v>0</v>
      </c>
      <c r="AC1454">
        <v>0</v>
      </c>
      <c r="AD1454">
        <v>0</v>
      </c>
      <c r="AF1454">
        <v>0</v>
      </c>
      <c r="AG1454">
        <v>0</v>
      </c>
      <c r="AH1454">
        <v>0</v>
      </c>
      <c r="AI1454">
        <v>0</v>
      </c>
      <c r="AL1454">
        <v>0</v>
      </c>
      <c r="AM1454">
        <v>0</v>
      </c>
      <c r="AN1454">
        <v>0</v>
      </c>
      <c r="AR1454">
        <v>0</v>
      </c>
      <c r="AS1454">
        <v>0</v>
      </c>
      <c r="AT1454">
        <v>0</v>
      </c>
      <c r="AW1454" t="s">
        <v>73</v>
      </c>
      <c r="AZ1454" t="s">
        <v>73</v>
      </c>
      <c r="BA1454">
        <v>0</v>
      </c>
      <c r="BC1454">
        <v>0</v>
      </c>
      <c r="BD1454">
        <v>0</v>
      </c>
      <c r="BE1454">
        <v>0</v>
      </c>
      <c r="BH1454">
        <v>0</v>
      </c>
      <c r="BI1454">
        <v>0</v>
      </c>
      <c r="BJ1454">
        <v>0</v>
      </c>
      <c r="BS1454" t="s">
        <v>6143</v>
      </c>
    </row>
    <row r="1455" spans="1:71" ht="409.5" x14ac:dyDescent="0.35">
      <c r="A1455">
        <v>4276</v>
      </c>
      <c r="C1455" s="1">
        <v>45406</v>
      </c>
      <c r="D1455" t="s">
        <v>6752</v>
      </c>
      <c r="E1455" t="s">
        <v>85</v>
      </c>
      <c r="F1455" t="s">
        <v>3554</v>
      </c>
      <c r="G1455" t="s">
        <v>6753</v>
      </c>
      <c r="H1455" t="s">
        <v>1384</v>
      </c>
      <c r="I1455" t="s">
        <v>6755</v>
      </c>
      <c r="J1455">
        <v>-2.4167893999999999</v>
      </c>
      <c r="K1455">
        <v>37.210840900000001</v>
      </c>
      <c r="L1455">
        <v>301054.85249999998</v>
      </c>
      <c r="M1455">
        <v>9732739.5500000007</v>
      </c>
      <c r="N1455">
        <v>1133.9000000000001</v>
      </c>
      <c r="O1455">
        <v>4</v>
      </c>
      <c r="P1455">
        <v>900</v>
      </c>
      <c r="Q1455">
        <v>400</v>
      </c>
      <c r="R1455">
        <v>800</v>
      </c>
      <c r="S1455">
        <v>0</v>
      </c>
      <c r="T1455">
        <f t="shared" si="66"/>
        <v>1104</v>
      </c>
      <c r="U1455">
        <v>300</v>
      </c>
      <c r="V1455">
        <f t="shared" si="67"/>
        <v>93.730213158152068</v>
      </c>
      <c r="W1455">
        <f t="shared" si="68"/>
        <v>93.730213158152068</v>
      </c>
      <c r="X1455" t="s">
        <v>69</v>
      </c>
      <c r="Y1455">
        <v>40</v>
      </c>
      <c r="Z1455" t="s">
        <v>73</v>
      </c>
      <c r="AA1455">
        <v>0</v>
      </c>
      <c r="AB1455">
        <v>0</v>
      </c>
      <c r="AC1455">
        <v>0</v>
      </c>
      <c r="AD1455">
        <v>0</v>
      </c>
      <c r="AF1455">
        <v>0</v>
      </c>
      <c r="AG1455">
        <v>0</v>
      </c>
      <c r="AH1455">
        <v>0</v>
      </c>
      <c r="AI1455">
        <v>0</v>
      </c>
      <c r="AL1455">
        <v>0</v>
      </c>
      <c r="AM1455">
        <v>0</v>
      </c>
      <c r="AN1455">
        <v>0</v>
      </c>
      <c r="AR1455">
        <v>0</v>
      </c>
      <c r="AS1455">
        <v>0</v>
      </c>
      <c r="AT1455">
        <v>0</v>
      </c>
      <c r="AW1455" t="s">
        <v>73</v>
      </c>
      <c r="AZ1455" t="s">
        <v>73</v>
      </c>
      <c r="BA1455">
        <v>0</v>
      </c>
      <c r="BC1455">
        <v>0</v>
      </c>
      <c r="BD1455">
        <v>0</v>
      </c>
      <c r="BE1455">
        <v>0</v>
      </c>
      <c r="BH1455">
        <v>0</v>
      </c>
      <c r="BI1455">
        <v>0</v>
      </c>
      <c r="BJ1455">
        <v>0</v>
      </c>
      <c r="BQ1455" t="s">
        <v>77</v>
      </c>
      <c r="BR1455" s="2" t="s">
        <v>7207</v>
      </c>
      <c r="BS1455" t="s">
        <v>7208</v>
      </c>
    </row>
    <row r="1456" spans="1:71" x14ac:dyDescent="0.35">
      <c r="A1456">
        <v>4291</v>
      </c>
      <c r="C1456" s="1">
        <v>45406</v>
      </c>
      <c r="D1456" t="s">
        <v>7219</v>
      </c>
      <c r="E1456" t="s">
        <v>85</v>
      </c>
      <c r="F1456" t="s">
        <v>3554</v>
      </c>
      <c r="G1456" t="s">
        <v>7220</v>
      </c>
      <c r="H1456" t="s">
        <v>7226</v>
      </c>
      <c r="I1456" t="s">
        <v>7220</v>
      </c>
      <c r="J1456">
        <v>-2.4772069999999999</v>
      </c>
      <c r="K1456">
        <v>37.1297888</v>
      </c>
      <c r="L1456">
        <v>292048.45500000002</v>
      </c>
      <c r="M1456">
        <v>9726045.7530000005</v>
      </c>
      <c r="N1456">
        <v>1199.2</v>
      </c>
      <c r="O1456">
        <v>10</v>
      </c>
      <c r="P1456">
        <v>700</v>
      </c>
      <c r="Q1456">
        <v>350</v>
      </c>
      <c r="R1456">
        <v>800</v>
      </c>
      <c r="S1456">
        <v>15</v>
      </c>
      <c r="T1456">
        <f t="shared" si="66"/>
        <v>906</v>
      </c>
      <c r="U1456">
        <v>600</v>
      </c>
      <c r="V1456">
        <f t="shared" si="67"/>
        <v>84.910063726644665</v>
      </c>
      <c r="W1456">
        <f t="shared" si="68"/>
        <v>84.910063726644665</v>
      </c>
      <c r="X1456" t="s">
        <v>69</v>
      </c>
      <c r="Y1456">
        <v>17</v>
      </c>
      <c r="Z1456" t="s">
        <v>73</v>
      </c>
      <c r="AA1456">
        <v>0</v>
      </c>
      <c r="AB1456">
        <v>0</v>
      </c>
      <c r="AC1456">
        <v>0</v>
      </c>
      <c r="AD1456">
        <v>0</v>
      </c>
      <c r="AF1456">
        <v>0</v>
      </c>
      <c r="AG1456">
        <v>0</v>
      </c>
      <c r="AH1456">
        <v>0</v>
      </c>
      <c r="AI1456">
        <v>0</v>
      </c>
      <c r="AL1456">
        <v>0</v>
      </c>
      <c r="AM1456">
        <v>0</v>
      </c>
      <c r="AN1456">
        <v>0</v>
      </c>
      <c r="AR1456">
        <v>0</v>
      </c>
      <c r="AS1456">
        <v>0</v>
      </c>
      <c r="AT1456">
        <v>0</v>
      </c>
      <c r="AW1456" t="s">
        <v>73</v>
      </c>
      <c r="AZ1456" t="s">
        <v>73</v>
      </c>
      <c r="BA1456">
        <v>0</v>
      </c>
      <c r="BC1456">
        <v>0</v>
      </c>
      <c r="BD1456">
        <v>0</v>
      </c>
      <c r="BE1456">
        <v>0</v>
      </c>
      <c r="BH1456">
        <v>0</v>
      </c>
      <c r="BI1456">
        <v>0</v>
      </c>
      <c r="BJ1456">
        <v>0</v>
      </c>
      <c r="BQ1456" t="s">
        <v>77</v>
      </c>
      <c r="BR1456" t="s">
        <v>7079</v>
      </c>
      <c r="BS1456" t="s">
        <v>7244</v>
      </c>
    </row>
    <row r="1457" spans="1:71" x14ac:dyDescent="0.35">
      <c r="A1457">
        <v>4635</v>
      </c>
      <c r="C1457" s="1">
        <v>45406</v>
      </c>
      <c r="D1457" t="s">
        <v>5966</v>
      </c>
      <c r="E1457" t="s">
        <v>85</v>
      </c>
      <c r="F1457" t="s">
        <v>3554</v>
      </c>
      <c r="G1457" t="s">
        <v>7631</v>
      </c>
      <c r="H1457" t="s">
        <v>7663</v>
      </c>
      <c r="I1457" t="s">
        <v>7637</v>
      </c>
      <c r="J1457">
        <v>-2.5471227000000001</v>
      </c>
      <c r="K1457">
        <v>37.108702800000003</v>
      </c>
      <c r="L1457">
        <v>289714.2133</v>
      </c>
      <c r="M1457">
        <v>9718310.2650000006</v>
      </c>
      <c r="N1457">
        <v>1111.2</v>
      </c>
      <c r="O1457">
        <v>3.9</v>
      </c>
      <c r="P1457">
        <v>300</v>
      </c>
      <c r="Q1457">
        <v>100</v>
      </c>
      <c r="R1457">
        <v>500</v>
      </c>
      <c r="S1457">
        <v>0</v>
      </c>
      <c r="T1457">
        <f t="shared" si="66"/>
        <v>402</v>
      </c>
      <c r="U1457">
        <v>710</v>
      </c>
      <c r="V1457">
        <f t="shared" si="67"/>
        <v>56.559829880818207</v>
      </c>
      <c r="W1457">
        <f t="shared" si="68"/>
        <v>56.559829880818207</v>
      </c>
      <c r="X1457" t="s">
        <v>69</v>
      </c>
      <c r="Y1457">
        <v>20</v>
      </c>
      <c r="Z1457" t="s">
        <v>73</v>
      </c>
      <c r="AA1457">
        <v>0</v>
      </c>
      <c r="AB1457">
        <v>0</v>
      </c>
      <c r="AC1457">
        <v>0</v>
      </c>
      <c r="AD1457">
        <v>0</v>
      </c>
      <c r="AF1457">
        <v>0</v>
      </c>
      <c r="AG1457">
        <v>0</v>
      </c>
      <c r="AH1457">
        <v>0</v>
      </c>
      <c r="AI1457">
        <v>0</v>
      </c>
      <c r="AL1457">
        <v>0</v>
      </c>
      <c r="AM1457">
        <v>0</v>
      </c>
      <c r="AN1457">
        <v>0</v>
      </c>
      <c r="AR1457">
        <v>0</v>
      </c>
      <c r="AS1457">
        <v>0</v>
      </c>
      <c r="AT1457">
        <v>0</v>
      </c>
      <c r="AW1457" t="s">
        <v>73</v>
      </c>
      <c r="AZ1457" t="s">
        <v>73</v>
      </c>
      <c r="BA1457">
        <v>0</v>
      </c>
      <c r="BC1457">
        <v>0</v>
      </c>
      <c r="BD1457">
        <v>0</v>
      </c>
      <c r="BE1457">
        <v>0</v>
      </c>
      <c r="BH1457">
        <v>0</v>
      </c>
      <c r="BI1457">
        <v>0</v>
      </c>
      <c r="BJ1457">
        <v>0</v>
      </c>
      <c r="BQ1457" t="s">
        <v>77</v>
      </c>
      <c r="BR1457" t="s">
        <v>7665</v>
      </c>
      <c r="BS1457" t="s">
        <v>7666</v>
      </c>
    </row>
    <row r="1458" spans="1:71" x14ac:dyDescent="0.35">
      <c r="A1458">
        <v>5888</v>
      </c>
      <c r="C1458" s="1">
        <v>45406</v>
      </c>
      <c r="D1458" t="s">
        <v>8967</v>
      </c>
      <c r="E1458" t="s">
        <v>85</v>
      </c>
      <c r="F1458" t="s">
        <v>8968</v>
      </c>
      <c r="G1458" t="s">
        <v>8968</v>
      </c>
      <c r="H1458" t="s">
        <v>9519</v>
      </c>
      <c r="I1458" t="s">
        <v>8968</v>
      </c>
      <c r="J1458">
        <v>-1.8603905000000001</v>
      </c>
      <c r="K1458">
        <v>36.160255399999997</v>
      </c>
      <c r="L1458">
        <v>184042.9895</v>
      </c>
      <c r="M1458">
        <v>9794115.8770000003</v>
      </c>
      <c r="N1458">
        <v>631.20000000000005</v>
      </c>
      <c r="O1458">
        <v>3.9</v>
      </c>
      <c r="P1458">
        <v>700</v>
      </c>
      <c r="Q1458">
        <v>1000</v>
      </c>
      <c r="R1458">
        <v>3000</v>
      </c>
      <c r="S1458">
        <v>40</v>
      </c>
      <c r="T1458">
        <f t="shared" si="66"/>
        <v>1408</v>
      </c>
      <c r="U1458">
        <v>200</v>
      </c>
      <c r="V1458">
        <f t="shared" si="67"/>
        <v>105.85134856802455</v>
      </c>
      <c r="W1458">
        <f t="shared" si="68"/>
        <v>200</v>
      </c>
      <c r="X1458" t="s">
        <v>69</v>
      </c>
      <c r="Y1458">
        <v>800</v>
      </c>
      <c r="Z1458" t="s">
        <v>73</v>
      </c>
      <c r="AA1458">
        <v>0</v>
      </c>
      <c r="AB1458">
        <v>0</v>
      </c>
      <c r="AC1458">
        <v>0</v>
      </c>
      <c r="AD1458">
        <v>0</v>
      </c>
      <c r="AF1458">
        <v>0</v>
      </c>
      <c r="AG1458">
        <v>0</v>
      </c>
      <c r="AH1458">
        <v>0</v>
      </c>
      <c r="AI1458">
        <v>0</v>
      </c>
      <c r="AL1458">
        <v>0</v>
      </c>
      <c r="AM1458">
        <v>0</v>
      </c>
      <c r="AN1458">
        <v>0</v>
      </c>
      <c r="AR1458">
        <v>0</v>
      </c>
      <c r="AS1458">
        <v>0</v>
      </c>
      <c r="AT1458">
        <v>0</v>
      </c>
      <c r="AW1458" t="s">
        <v>73</v>
      </c>
      <c r="AZ1458" t="s">
        <v>73</v>
      </c>
      <c r="BA1458">
        <v>0</v>
      </c>
      <c r="BC1458">
        <v>0</v>
      </c>
      <c r="BD1458">
        <v>0</v>
      </c>
      <c r="BE1458">
        <v>0</v>
      </c>
      <c r="BH1458">
        <v>0</v>
      </c>
      <c r="BI1458">
        <v>0</v>
      </c>
      <c r="BJ1458">
        <v>0</v>
      </c>
      <c r="BQ1458" t="s">
        <v>77</v>
      </c>
      <c r="BR1458" t="s">
        <v>2998</v>
      </c>
      <c r="BS1458" t="s">
        <v>9532</v>
      </c>
    </row>
    <row r="1459" spans="1:71" x14ac:dyDescent="0.35">
      <c r="A1459">
        <v>6342</v>
      </c>
      <c r="C1459" s="1">
        <v>45406</v>
      </c>
      <c r="D1459" t="s">
        <v>10031</v>
      </c>
      <c r="E1459" t="s">
        <v>85</v>
      </c>
      <c r="F1459" t="s">
        <v>10032</v>
      </c>
      <c r="G1459" t="s">
        <v>10093</v>
      </c>
      <c r="H1459" t="s">
        <v>10114</v>
      </c>
      <c r="I1459" t="s">
        <v>10109</v>
      </c>
      <c r="J1459">
        <v>-1.9240010999999999</v>
      </c>
      <c r="K1459">
        <v>36.125512899999997</v>
      </c>
      <c r="L1459">
        <v>180185.88370000001</v>
      </c>
      <c r="M1459">
        <v>9787069.7520000003</v>
      </c>
      <c r="N1459">
        <v>0</v>
      </c>
      <c r="O1459">
        <v>2400</v>
      </c>
      <c r="P1459">
        <v>180</v>
      </c>
      <c r="Q1459">
        <v>350</v>
      </c>
      <c r="R1459">
        <v>680</v>
      </c>
      <c r="S1459">
        <v>14</v>
      </c>
      <c r="T1459">
        <f t="shared" si="66"/>
        <v>364.90000000000003</v>
      </c>
      <c r="U1459">
        <v>1000</v>
      </c>
      <c r="V1459">
        <f t="shared" si="67"/>
        <v>53.886751031321516</v>
      </c>
      <c r="W1459">
        <f t="shared" si="68"/>
        <v>53.886751031321516</v>
      </c>
      <c r="X1459" t="s">
        <v>69</v>
      </c>
      <c r="Y1459">
        <v>80</v>
      </c>
      <c r="Z1459" t="s">
        <v>73</v>
      </c>
      <c r="AA1459">
        <v>0</v>
      </c>
      <c r="AB1459">
        <v>0</v>
      </c>
      <c r="AC1459">
        <v>0</v>
      </c>
      <c r="AD1459">
        <v>0</v>
      </c>
      <c r="AF1459">
        <v>0</v>
      </c>
      <c r="AG1459">
        <v>0</v>
      </c>
      <c r="AH1459">
        <v>0</v>
      </c>
      <c r="AI1459">
        <v>0</v>
      </c>
      <c r="AL1459">
        <v>0</v>
      </c>
      <c r="AM1459">
        <v>0</v>
      </c>
      <c r="AN1459">
        <v>0</v>
      </c>
      <c r="AR1459">
        <v>0</v>
      </c>
      <c r="AS1459">
        <v>0</v>
      </c>
      <c r="AT1459">
        <v>0</v>
      </c>
      <c r="AW1459" t="s">
        <v>73</v>
      </c>
      <c r="AZ1459" t="s">
        <v>73</v>
      </c>
      <c r="BA1459">
        <v>0</v>
      </c>
      <c r="BC1459">
        <v>0</v>
      </c>
      <c r="BD1459">
        <v>0</v>
      </c>
      <c r="BE1459">
        <v>0</v>
      </c>
      <c r="BH1459">
        <v>0</v>
      </c>
      <c r="BI1459">
        <v>0</v>
      </c>
      <c r="BJ1459">
        <v>0</v>
      </c>
      <c r="BQ1459" t="s">
        <v>77</v>
      </c>
      <c r="BR1459" t="s">
        <v>10036</v>
      </c>
      <c r="BS1459" t="s">
        <v>10117</v>
      </c>
    </row>
    <row r="1460" spans="1:71" x14ac:dyDescent="0.35">
      <c r="A1460">
        <v>777</v>
      </c>
      <c r="C1460" s="1">
        <v>45407</v>
      </c>
      <c r="D1460" t="s">
        <v>806</v>
      </c>
      <c r="E1460" t="s">
        <v>85</v>
      </c>
      <c r="F1460" t="s">
        <v>67</v>
      </c>
      <c r="G1460" t="s">
        <v>807</v>
      </c>
      <c r="H1460" t="s">
        <v>1180</v>
      </c>
      <c r="I1460" t="s">
        <v>1180</v>
      </c>
      <c r="J1460">
        <v>-2.4047035999999999</v>
      </c>
      <c r="K1460">
        <v>37.453508900000003</v>
      </c>
      <c r="L1460">
        <v>328043.84019999998</v>
      </c>
      <c r="M1460">
        <v>9734109.0460000001</v>
      </c>
      <c r="N1460">
        <v>1089.5</v>
      </c>
      <c r="O1460">
        <v>3.9</v>
      </c>
      <c r="P1460">
        <v>20</v>
      </c>
      <c r="Q1460">
        <v>50</v>
      </c>
      <c r="R1460">
        <v>50</v>
      </c>
      <c r="S1460">
        <v>0</v>
      </c>
      <c r="T1460">
        <f t="shared" si="66"/>
        <v>37</v>
      </c>
      <c r="U1460">
        <v>100</v>
      </c>
      <c r="V1460">
        <f t="shared" si="67"/>
        <v>17.159156293944243</v>
      </c>
      <c r="W1460">
        <f t="shared" si="68"/>
        <v>17.159156293944243</v>
      </c>
      <c r="X1460" t="s">
        <v>69</v>
      </c>
      <c r="Y1460">
        <v>15</v>
      </c>
      <c r="Z1460" t="s">
        <v>73</v>
      </c>
      <c r="AA1460">
        <v>0</v>
      </c>
      <c r="AB1460">
        <v>0</v>
      </c>
      <c r="AC1460">
        <v>0</v>
      </c>
      <c r="AD1460">
        <v>0</v>
      </c>
      <c r="AF1460">
        <v>0</v>
      </c>
      <c r="AG1460">
        <v>0</v>
      </c>
      <c r="AH1460">
        <v>0</v>
      </c>
      <c r="AI1460">
        <v>0</v>
      </c>
      <c r="AL1460">
        <v>0</v>
      </c>
      <c r="AM1460">
        <v>0</v>
      </c>
      <c r="AN1460">
        <v>0</v>
      </c>
      <c r="AR1460">
        <v>0</v>
      </c>
      <c r="AS1460">
        <v>0</v>
      </c>
      <c r="AT1460">
        <v>0</v>
      </c>
      <c r="AW1460" t="s">
        <v>73</v>
      </c>
      <c r="AZ1460" t="s">
        <v>73</v>
      </c>
      <c r="BA1460">
        <v>0</v>
      </c>
      <c r="BC1460">
        <v>0</v>
      </c>
      <c r="BD1460">
        <v>0</v>
      </c>
      <c r="BE1460">
        <v>0</v>
      </c>
      <c r="BH1460">
        <v>0</v>
      </c>
      <c r="BI1460">
        <v>0</v>
      </c>
      <c r="BJ1460">
        <v>0</v>
      </c>
      <c r="BQ1460" t="s">
        <v>1302</v>
      </c>
      <c r="BR1460" t="s">
        <v>270</v>
      </c>
      <c r="BS1460" t="s">
        <v>1303</v>
      </c>
    </row>
    <row r="1461" spans="1:71" x14ac:dyDescent="0.35">
      <c r="A1461">
        <v>1191</v>
      </c>
      <c r="C1461" s="1">
        <v>45407</v>
      </c>
      <c r="D1461" t="s">
        <v>1707</v>
      </c>
      <c r="E1461" t="s">
        <v>85</v>
      </c>
      <c r="F1461" t="s">
        <v>1601</v>
      </c>
      <c r="G1461" t="s">
        <v>1702</v>
      </c>
      <c r="H1461" t="s">
        <v>2103</v>
      </c>
      <c r="I1461" t="s">
        <v>736</v>
      </c>
      <c r="J1461">
        <v>-2.2544111</v>
      </c>
      <c r="K1461">
        <v>36.981333999999997</v>
      </c>
      <c r="L1461">
        <v>275499.09250000003</v>
      </c>
      <c r="M1461">
        <v>9750662.9260000009</v>
      </c>
      <c r="N1461">
        <v>1277.4000000000001</v>
      </c>
      <c r="O1461">
        <v>3.9</v>
      </c>
      <c r="P1461">
        <v>700</v>
      </c>
      <c r="Q1461">
        <v>1500</v>
      </c>
      <c r="R1461">
        <v>800</v>
      </c>
      <c r="S1461">
        <v>180</v>
      </c>
      <c r="T1461">
        <f t="shared" si="66"/>
        <v>1217</v>
      </c>
      <c r="U1461">
        <v>1000</v>
      </c>
      <c r="V1461">
        <f t="shared" si="67"/>
        <v>98.410254989720627</v>
      </c>
      <c r="W1461">
        <f t="shared" si="68"/>
        <v>98.410254989720627</v>
      </c>
      <c r="X1461" t="s">
        <v>69</v>
      </c>
      <c r="Y1461">
        <v>100</v>
      </c>
      <c r="Z1461" t="s">
        <v>73</v>
      </c>
      <c r="AA1461">
        <v>0</v>
      </c>
      <c r="AB1461">
        <v>0</v>
      </c>
      <c r="AC1461">
        <v>0</v>
      </c>
      <c r="AD1461">
        <v>0</v>
      </c>
      <c r="AF1461">
        <v>0</v>
      </c>
      <c r="AG1461">
        <v>0</v>
      </c>
      <c r="AH1461">
        <v>0</v>
      </c>
      <c r="AI1461">
        <v>0</v>
      </c>
      <c r="AL1461">
        <v>0</v>
      </c>
      <c r="AM1461">
        <v>0</v>
      </c>
      <c r="AN1461">
        <v>0</v>
      </c>
      <c r="AR1461">
        <v>0</v>
      </c>
      <c r="AS1461">
        <v>0</v>
      </c>
      <c r="AT1461">
        <v>0</v>
      </c>
      <c r="AW1461" t="s">
        <v>73</v>
      </c>
      <c r="AZ1461" t="s">
        <v>73</v>
      </c>
      <c r="BA1461">
        <v>0</v>
      </c>
      <c r="BC1461">
        <v>0</v>
      </c>
      <c r="BD1461">
        <v>0</v>
      </c>
      <c r="BE1461">
        <v>0</v>
      </c>
      <c r="BH1461">
        <v>0</v>
      </c>
      <c r="BI1461">
        <v>0</v>
      </c>
      <c r="BJ1461">
        <v>0</v>
      </c>
      <c r="BQ1461" t="s">
        <v>77</v>
      </c>
      <c r="BR1461" t="s">
        <v>2123</v>
      </c>
      <c r="BS1461" t="s">
        <v>2124</v>
      </c>
    </row>
    <row r="1462" spans="1:71" x14ac:dyDescent="0.35">
      <c r="A1462">
        <v>1658</v>
      </c>
      <c r="C1462" s="1">
        <v>45407</v>
      </c>
      <c r="D1462" t="s">
        <v>2974</v>
      </c>
      <c r="E1462" t="s">
        <v>85</v>
      </c>
      <c r="F1462" t="s">
        <v>2973</v>
      </c>
      <c r="G1462" t="s">
        <v>1641</v>
      </c>
      <c r="H1462" t="s">
        <v>2987</v>
      </c>
      <c r="I1462" t="s">
        <v>2988</v>
      </c>
      <c r="J1462">
        <v>-1.9345511</v>
      </c>
      <c r="K1462">
        <v>36.354607700000003</v>
      </c>
      <c r="L1462">
        <v>205695.67679999999</v>
      </c>
      <c r="M1462">
        <v>9785943.682</v>
      </c>
      <c r="N1462">
        <v>769.2</v>
      </c>
      <c r="O1462">
        <v>4.5999999999999996</v>
      </c>
      <c r="P1462">
        <v>400</v>
      </c>
      <c r="Q1462">
        <v>700</v>
      </c>
      <c r="R1462">
        <v>900</v>
      </c>
      <c r="S1462">
        <v>50</v>
      </c>
      <c r="T1462">
        <f t="shared" si="66"/>
        <v>707</v>
      </c>
      <c r="U1462">
        <v>2000</v>
      </c>
      <c r="V1462">
        <f t="shared" si="67"/>
        <v>75.007514545534036</v>
      </c>
      <c r="W1462">
        <f t="shared" si="68"/>
        <v>75.007514545534036</v>
      </c>
      <c r="X1462" t="s">
        <v>69</v>
      </c>
      <c r="Y1462">
        <v>25</v>
      </c>
      <c r="Z1462" t="s">
        <v>73</v>
      </c>
      <c r="AA1462">
        <v>0</v>
      </c>
      <c r="AB1462">
        <v>0</v>
      </c>
      <c r="AC1462">
        <v>0</v>
      </c>
      <c r="AD1462">
        <v>0</v>
      </c>
      <c r="AF1462">
        <v>0</v>
      </c>
      <c r="AG1462">
        <v>0</v>
      </c>
      <c r="AH1462">
        <v>0</v>
      </c>
      <c r="AI1462">
        <v>0</v>
      </c>
      <c r="AL1462">
        <v>0</v>
      </c>
      <c r="AM1462">
        <v>0</v>
      </c>
      <c r="AN1462">
        <v>0</v>
      </c>
      <c r="AR1462">
        <v>0</v>
      </c>
      <c r="AS1462">
        <v>0</v>
      </c>
      <c r="AT1462">
        <v>0</v>
      </c>
      <c r="AW1462" t="s">
        <v>73</v>
      </c>
      <c r="AZ1462" t="s">
        <v>73</v>
      </c>
      <c r="BA1462">
        <v>0</v>
      </c>
      <c r="BC1462">
        <v>0</v>
      </c>
      <c r="BD1462">
        <v>0</v>
      </c>
      <c r="BE1462">
        <v>0</v>
      </c>
      <c r="BH1462">
        <v>0</v>
      </c>
      <c r="BI1462">
        <v>0</v>
      </c>
      <c r="BJ1462">
        <v>0</v>
      </c>
      <c r="BQ1462" t="s">
        <v>77</v>
      </c>
      <c r="BR1462" t="s">
        <v>2980</v>
      </c>
      <c r="BS1462" t="s">
        <v>2991</v>
      </c>
    </row>
    <row r="1463" spans="1:71" x14ac:dyDescent="0.35">
      <c r="A1463">
        <v>2095</v>
      </c>
      <c r="C1463" s="1">
        <v>45407</v>
      </c>
      <c r="D1463" t="s">
        <v>2504</v>
      </c>
      <c r="E1463" t="s">
        <v>85</v>
      </c>
      <c r="F1463" t="s">
        <v>2778</v>
      </c>
      <c r="G1463" t="s">
        <v>2725</v>
      </c>
      <c r="H1463" t="s">
        <v>2726</v>
      </c>
      <c r="I1463" t="s">
        <v>3486</v>
      </c>
      <c r="J1463">
        <v>-1.7148395999999999</v>
      </c>
      <c r="K1463">
        <v>36.368259899999998</v>
      </c>
      <c r="L1463">
        <v>207180.0019</v>
      </c>
      <c r="M1463">
        <v>9810256.7780000009</v>
      </c>
      <c r="N1463">
        <v>0</v>
      </c>
      <c r="O1463">
        <v>900</v>
      </c>
      <c r="P1463">
        <v>85</v>
      </c>
      <c r="Q1463">
        <v>450</v>
      </c>
      <c r="R1463">
        <v>700</v>
      </c>
      <c r="S1463">
        <v>0</v>
      </c>
      <c r="T1463">
        <f t="shared" si="66"/>
        <v>280.5</v>
      </c>
      <c r="U1463">
        <v>2500</v>
      </c>
      <c r="V1463">
        <f t="shared" si="67"/>
        <v>47.245614366455563</v>
      </c>
      <c r="W1463">
        <f t="shared" si="68"/>
        <v>47.245614366455563</v>
      </c>
      <c r="X1463" t="s">
        <v>69</v>
      </c>
      <c r="Y1463">
        <v>15</v>
      </c>
      <c r="Z1463" t="s">
        <v>73</v>
      </c>
      <c r="AA1463">
        <v>0</v>
      </c>
      <c r="AB1463">
        <v>0</v>
      </c>
      <c r="AC1463">
        <v>0</v>
      </c>
      <c r="AD1463">
        <v>0</v>
      </c>
      <c r="AF1463">
        <v>0</v>
      </c>
      <c r="AG1463">
        <v>0</v>
      </c>
      <c r="AH1463">
        <v>0</v>
      </c>
      <c r="AI1463">
        <v>0</v>
      </c>
      <c r="AL1463">
        <v>0</v>
      </c>
      <c r="AM1463">
        <v>0</v>
      </c>
      <c r="AN1463">
        <v>0</v>
      </c>
      <c r="AR1463">
        <v>0</v>
      </c>
      <c r="AS1463">
        <v>0</v>
      </c>
      <c r="AT1463">
        <v>0</v>
      </c>
      <c r="AW1463" t="s">
        <v>73</v>
      </c>
      <c r="AZ1463" t="s">
        <v>73</v>
      </c>
      <c r="BA1463">
        <v>0</v>
      </c>
      <c r="BC1463">
        <v>0</v>
      </c>
      <c r="BD1463">
        <v>0</v>
      </c>
      <c r="BE1463">
        <v>0</v>
      </c>
      <c r="BH1463">
        <v>0</v>
      </c>
      <c r="BI1463">
        <v>0</v>
      </c>
      <c r="BJ1463">
        <v>0</v>
      </c>
      <c r="BQ1463" t="s">
        <v>77</v>
      </c>
      <c r="BR1463" t="s">
        <v>3487</v>
      </c>
      <c r="BS1463" t="s">
        <v>3488</v>
      </c>
    </row>
    <row r="1464" spans="1:71" x14ac:dyDescent="0.35">
      <c r="A1464">
        <v>2486</v>
      </c>
      <c r="C1464" s="1">
        <v>45407</v>
      </c>
      <c r="D1464" t="s">
        <v>4187</v>
      </c>
      <c r="E1464" t="s">
        <v>85</v>
      </c>
      <c r="F1464" t="s">
        <v>3554</v>
      </c>
      <c r="G1464" t="s">
        <v>4188</v>
      </c>
      <c r="H1464" t="s">
        <v>4192</v>
      </c>
      <c r="I1464" t="s">
        <v>4193</v>
      </c>
      <c r="J1464">
        <v>-2.8356558999999999</v>
      </c>
      <c r="K1464">
        <v>37.394940599999998</v>
      </c>
      <c r="L1464">
        <v>321590.92619999999</v>
      </c>
      <c r="M1464">
        <v>9686448.6040000003</v>
      </c>
      <c r="N1464">
        <v>1595.5</v>
      </c>
      <c r="O1464">
        <v>3.9</v>
      </c>
      <c r="P1464">
        <v>700</v>
      </c>
      <c r="Q1464">
        <v>300</v>
      </c>
      <c r="R1464">
        <v>350</v>
      </c>
      <c r="S1464">
        <v>36</v>
      </c>
      <c r="T1464">
        <f t="shared" si="66"/>
        <v>835.7</v>
      </c>
      <c r="U1464">
        <v>1000</v>
      </c>
      <c r="V1464">
        <f t="shared" si="67"/>
        <v>81.54930592650588</v>
      </c>
      <c r="W1464">
        <f t="shared" si="68"/>
        <v>81.54930592650588</v>
      </c>
      <c r="X1464" t="s">
        <v>69</v>
      </c>
      <c r="Y1464">
        <v>10</v>
      </c>
      <c r="Z1464" t="s">
        <v>73</v>
      </c>
      <c r="AA1464">
        <v>0</v>
      </c>
      <c r="AB1464">
        <v>0</v>
      </c>
      <c r="AC1464">
        <v>0</v>
      </c>
      <c r="AD1464">
        <v>0</v>
      </c>
      <c r="AF1464">
        <v>0</v>
      </c>
      <c r="AG1464">
        <v>0</v>
      </c>
      <c r="AH1464">
        <v>0</v>
      </c>
      <c r="AI1464">
        <v>0</v>
      </c>
      <c r="AL1464">
        <v>0</v>
      </c>
      <c r="AM1464">
        <v>0</v>
      </c>
      <c r="AN1464">
        <v>0</v>
      </c>
      <c r="AR1464">
        <v>0</v>
      </c>
      <c r="AS1464">
        <v>0</v>
      </c>
      <c r="AT1464">
        <v>0</v>
      </c>
      <c r="AW1464" t="s">
        <v>73</v>
      </c>
      <c r="AZ1464" t="s">
        <v>73</v>
      </c>
      <c r="BA1464">
        <v>0</v>
      </c>
      <c r="BC1464">
        <v>0</v>
      </c>
      <c r="BD1464">
        <v>0</v>
      </c>
      <c r="BE1464">
        <v>0</v>
      </c>
      <c r="BH1464">
        <v>0</v>
      </c>
      <c r="BI1464">
        <v>0</v>
      </c>
      <c r="BJ1464">
        <v>0</v>
      </c>
      <c r="BQ1464" t="s">
        <v>4201</v>
      </c>
      <c r="BR1464" t="s">
        <v>4202</v>
      </c>
      <c r="BS1464" t="s">
        <v>4203</v>
      </c>
    </row>
    <row r="1465" spans="1:71" x14ac:dyDescent="0.35">
      <c r="A1465">
        <v>3805</v>
      </c>
      <c r="C1465" s="1">
        <v>45407</v>
      </c>
      <c r="D1465" t="s">
        <v>3684</v>
      </c>
      <c r="E1465" t="s">
        <v>85</v>
      </c>
      <c r="F1465" t="s">
        <v>3554</v>
      </c>
      <c r="G1465" t="s">
        <v>5980</v>
      </c>
      <c r="H1465" t="s">
        <v>6355</v>
      </c>
      <c r="I1465" t="s">
        <v>6010</v>
      </c>
      <c r="J1465">
        <v>-2.7198335</v>
      </c>
      <c r="K1465">
        <v>37.203150800000003</v>
      </c>
      <c r="L1465">
        <v>300246.58390000003</v>
      </c>
      <c r="M1465">
        <v>9699225.7430000007</v>
      </c>
      <c r="N1465">
        <v>1096.4000000000001</v>
      </c>
      <c r="O1465">
        <v>3.9</v>
      </c>
      <c r="P1465">
        <v>0</v>
      </c>
      <c r="Q1465">
        <v>200</v>
      </c>
      <c r="R1465">
        <v>400</v>
      </c>
      <c r="S1465">
        <v>0</v>
      </c>
      <c r="T1465">
        <f t="shared" si="66"/>
        <v>102.00000000000001</v>
      </c>
      <c r="U1465">
        <v>500</v>
      </c>
      <c r="V1465">
        <f t="shared" si="67"/>
        <v>28.490177426065046</v>
      </c>
      <c r="W1465">
        <f t="shared" si="68"/>
        <v>28.490177426065046</v>
      </c>
      <c r="X1465" t="s">
        <v>69</v>
      </c>
      <c r="Y1465">
        <v>25</v>
      </c>
      <c r="Z1465" t="s">
        <v>73</v>
      </c>
      <c r="AA1465">
        <v>0</v>
      </c>
      <c r="AB1465">
        <v>0</v>
      </c>
      <c r="AC1465">
        <v>0</v>
      </c>
      <c r="AD1465">
        <v>0</v>
      </c>
      <c r="AF1465">
        <v>0</v>
      </c>
      <c r="AG1465">
        <v>0</v>
      </c>
      <c r="AH1465">
        <v>0</v>
      </c>
      <c r="AI1465">
        <v>0</v>
      </c>
      <c r="AL1465">
        <v>0</v>
      </c>
      <c r="AM1465">
        <v>0</v>
      </c>
      <c r="AN1465">
        <v>0</v>
      </c>
      <c r="AR1465">
        <v>0</v>
      </c>
      <c r="AS1465">
        <v>0</v>
      </c>
      <c r="AT1465">
        <v>0</v>
      </c>
      <c r="AW1465" t="s">
        <v>73</v>
      </c>
      <c r="AZ1465" t="s">
        <v>73</v>
      </c>
      <c r="BA1465">
        <v>0</v>
      </c>
      <c r="BC1465">
        <v>0</v>
      </c>
      <c r="BD1465">
        <v>0</v>
      </c>
      <c r="BE1465">
        <v>0</v>
      </c>
      <c r="BH1465">
        <v>0</v>
      </c>
      <c r="BI1465">
        <v>0</v>
      </c>
      <c r="BJ1465">
        <v>0</v>
      </c>
      <c r="BQ1465" t="s">
        <v>6424</v>
      </c>
      <c r="BR1465" t="s">
        <v>6425</v>
      </c>
      <c r="BS1465" t="s">
        <v>6426</v>
      </c>
    </row>
    <row r="1466" spans="1:71" x14ac:dyDescent="0.35">
      <c r="A1466">
        <v>4363</v>
      </c>
      <c r="C1466" s="1">
        <v>45407</v>
      </c>
      <c r="D1466" t="s">
        <v>7219</v>
      </c>
      <c r="E1466" t="s">
        <v>85</v>
      </c>
      <c r="F1466" t="s">
        <v>3554</v>
      </c>
      <c r="G1466" t="s">
        <v>7220</v>
      </c>
      <c r="H1466" t="s">
        <v>7331</v>
      </c>
      <c r="I1466" t="s">
        <v>7332</v>
      </c>
      <c r="J1466">
        <v>-2.4827761000000002</v>
      </c>
      <c r="K1466">
        <v>37.125660699999997</v>
      </c>
      <c r="L1466">
        <v>291590.15350000001</v>
      </c>
      <c r="M1466">
        <v>9725429.2090000007</v>
      </c>
      <c r="N1466">
        <v>1195.3</v>
      </c>
      <c r="O1466">
        <v>3.9</v>
      </c>
      <c r="P1466">
        <v>1500</v>
      </c>
      <c r="Q1466">
        <v>250</v>
      </c>
      <c r="R1466">
        <v>800</v>
      </c>
      <c r="S1466">
        <v>0</v>
      </c>
      <c r="T1466">
        <f t="shared" si="66"/>
        <v>1678.5</v>
      </c>
      <c r="U1466">
        <v>900</v>
      </c>
      <c r="V1466">
        <f t="shared" si="67"/>
        <v>115.57282811711114</v>
      </c>
      <c r="W1466">
        <f t="shared" si="68"/>
        <v>115.57282811711114</v>
      </c>
      <c r="X1466" t="s">
        <v>69</v>
      </c>
      <c r="Y1466">
        <v>15</v>
      </c>
      <c r="Z1466" t="s">
        <v>73</v>
      </c>
      <c r="AA1466">
        <v>0</v>
      </c>
      <c r="AB1466">
        <v>0</v>
      </c>
      <c r="AC1466">
        <v>0</v>
      </c>
      <c r="AD1466">
        <v>0</v>
      </c>
      <c r="AF1466">
        <v>0</v>
      </c>
      <c r="AG1466">
        <v>0</v>
      </c>
      <c r="AH1466">
        <v>0</v>
      </c>
      <c r="AI1466">
        <v>0</v>
      </c>
      <c r="AL1466">
        <v>0</v>
      </c>
      <c r="AM1466">
        <v>0</v>
      </c>
      <c r="AN1466">
        <v>0</v>
      </c>
      <c r="AR1466">
        <v>0</v>
      </c>
      <c r="AS1466">
        <v>0</v>
      </c>
      <c r="AT1466">
        <v>0</v>
      </c>
      <c r="AW1466" t="s">
        <v>73</v>
      </c>
      <c r="AZ1466" t="s">
        <v>73</v>
      </c>
      <c r="BA1466">
        <v>0</v>
      </c>
      <c r="BC1466">
        <v>0</v>
      </c>
      <c r="BD1466">
        <v>0</v>
      </c>
      <c r="BE1466">
        <v>0</v>
      </c>
      <c r="BH1466">
        <v>0</v>
      </c>
      <c r="BI1466">
        <v>0</v>
      </c>
      <c r="BJ1466">
        <v>0</v>
      </c>
      <c r="BQ1466" t="s">
        <v>77</v>
      </c>
      <c r="BR1466" t="s">
        <v>7079</v>
      </c>
      <c r="BS1466" t="s">
        <v>7352</v>
      </c>
    </row>
    <row r="1467" spans="1:71" ht="217.5" x14ac:dyDescent="0.35">
      <c r="A1467">
        <v>4789</v>
      </c>
      <c r="C1467" s="1">
        <v>45407</v>
      </c>
      <c r="D1467" t="s">
        <v>3553</v>
      </c>
      <c r="E1467" t="s">
        <v>85</v>
      </c>
      <c r="F1467" t="s">
        <v>3554</v>
      </c>
      <c r="G1467" t="s">
        <v>7809</v>
      </c>
      <c r="H1467" t="s">
        <v>7839</v>
      </c>
      <c r="I1467" t="s">
        <v>7849</v>
      </c>
      <c r="J1467">
        <v>-2.6420569</v>
      </c>
      <c r="K1467">
        <v>37.430702099999998</v>
      </c>
      <c r="L1467">
        <v>325538.95</v>
      </c>
      <c r="M1467">
        <v>9707861.0979999993</v>
      </c>
      <c r="N1467">
        <v>1174.5</v>
      </c>
      <c r="O1467">
        <v>3.9</v>
      </c>
      <c r="P1467">
        <v>0</v>
      </c>
      <c r="Q1467">
        <v>0</v>
      </c>
      <c r="R1467">
        <v>0</v>
      </c>
      <c r="S1467">
        <v>0</v>
      </c>
      <c r="T1467">
        <f t="shared" si="66"/>
        <v>0</v>
      </c>
      <c r="U1467">
        <v>0</v>
      </c>
      <c r="V1467">
        <f t="shared" si="67"/>
        <v>0</v>
      </c>
      <c r="W1467">
        <f t="shared" si="68"/>
        <v>0</v>
      </c>
      <c r="X1467" t="s">
        <v>69</v>
      </c>
      <c r="Y1467">
        <v>35</v>
      </c>
      <c r="Z1467" t="s">
        <v>73</v>
      </c>
      <c r="AA1467">
        <v>0</v>
      </c>
      <c r="AB1467">
        <v>0</v>
      </c>
      <c r="AC1467">
        <v>0</v>
      </c>
      <c r="AD1467">
        <v>0</v>
      </c>
      <c r="AF1467">
        <v>0</v>
      </c>
      <c r="AG1467">
        <v>0</v>
      </c>
      <c r="AH1467">
        <v>0</v>
      </c>
      <c r="AI1467">
        <v>0</v>
      </c>
      <c r="AL1467">
        <v>0</v>
      </c>
      <c r="AM1467">
        <v>0</v>
      </c>
      <c r="AN1467">
        <v>0</v>
      </c>
      <c r="AR1467">
        <v>0</v>
      </c>
      <c r="AS1467">
        <v>0</v>
      </c>
      <c r="AT1467">
        <v>0</v>
      </c>
      <c r="AW1467" t="s">
        <v>73</v>
      </c>
      <c r="AZ1467" t="s">
        <v>73</v>
      </c>
      <c r="BA1467">
        <v>0</v>
      </c>
      <c r="BC1467">
        <v>0</v>
      </c>
      <c r="BD1467">
        <v>0</v>
      </c>
      <c r="BE1467">
        <v>0</v>
      </c>
      <c r="BH1467">
        <v>0</v>
      </c>
      <c r="BI1467">
        <v>0</v>
      </c>
      <c r="BJ1467">
        <v>0</v>
      </c>
      <c r="BQ1467" t="s">
        <v>77</v>
      </c>
      <c r="BR1467" s="2" t="s">
        <v>7855</v>
      </c>
      <c r="BS1467" t="s">
        <v>7856</v>
      </c>
    </row>
    <row r="1468" spans="1:71" x14ac:dyDescent="0.35">
      <c r="A1468">
        <v>5387</v>
      </c>
      <c r="C1468" s="1">
        <v>45407</v>
      </c>
      <c r="D1468" t="s">
        <v>8360</v>
      </c>
      <c r="E1468" t="s">
        <v>85</v>
      </c>
      <c r="F1468" t="s">
        <v>3554</v>
      </c>
      <c r="G1468" t="s">
        <v>8361</v>
      </c>
      <c r="H1468" t="s">
        <v>8796</v>
      </c>
      <c r="I1468" t="s">
        <v>8385</v>
      </c>
      <c r="J1468">
        <v>-2.6046594999999999</v>
      </c>
      <c r="K1468">
        <v>36.996198100000001</v>
      </c>
      <c r="L1468">
        <v>277210.29859999998</v>
      </c>
      <c r="M1468">
        <v>9711927.7780000009</v>
      </c>
      <c r="N1468">
        <v>1143.7</v>
      </c>
      <c r="O1468">
        <v>5</v>
      </c>
      <c r="P1468">
        <v>540</v>
      </c>
      <c r="Q1468">
        <v>310</v>
      </c>
      <c r="R1468">
        <v>235</v>
      </c>
      <c r="S1468">
        <v>9</v>
      </c>
      <c r="T1468">
        <f t="shared" si="66"/>
        <v>638.94999999999993</v>
      </c>
      <c r="U1468">
        <v>4000</v>
      </c>
      <c r="V1468">
        <f t="shared" si="67"/>
        <v>71.306399042640805</v>
      </c>
      <c r="W1468">
        <f t="shared" si="68"/>
        <v>71.306399042640805</v>
      </c>
      <c r="X1468" t="s">
        <v>69</v>
      </c>
      <c r="Y1468">
        <v>10</v>
      </c>
      <c r="Z1468" t="s">
        <v>73</v>
      </c>
      <c r="AA1468">
        <v>0</v>
      </c>
      <c r="AB1468">
        <v>0</v>
      </c>
      <c r="AC1468">
        <v>0</v>
      </c>
      <c r="AD1468">
        <v>0</v>
      </c>
      <c r="AF1468">
        <v>0</v>
      </c>
      <c r="AG1468">
        <v>0</v>
      </c>
      <c r="AH1468">
        <v>0</v>
      </c>
      <c r="AI1468">
        <v>0</v>
      </c>
      <c r="AL1468">
        <v>0</v>
      </c>
      <c r="AM1468">
        <v>0</v>
      </c>
      <c r="AN1468">
        <v>0</v>
      </c>
      <c r="AR1468">
        <v>0</v>
      </c>
      <c r="AS1468">
        <v>0</v>
      </c>
      <c r="AT1468">
        <v>0</v>
      </c>
      <c r="AW1468" t="s">
        <v>73</v>
      </c>
      <c r="AZ1468" t="s">
        <v>73</v>
      </c>
      <c r="BA1468">
        <v>0</v>
      </c>
      <c r="BC1468">
        <v>0</v>
      </c>
      <c r="BD1468">
        <v>0</v>
      </c>
      <c r="BE1468">
        <v>0</v>
      </c>
      <c r="BH1468">
        <v>0</v>
      </c>
      <c r="BI1468">
        <v>0</v>
      </c>
      <c r="BJ1468">
        <v>0</v>
      </c>
      <c r="BR1468" t="s">
        <v>8806</v>
      </c>
      <c r="BS1468" t="s">
        <v>8807</v>
      </c>
    </row>
    <row r="1469" spans="1:71" x14ac:dyDescent="0.35">
      <c r="A1469">
        <v>6203</v>
      </c>
      <c r="C1469" s="1">
        <v>45407</v>
      </c>
      <c r="D1469" t="s">
        <v>8988</v>
      </c>
      <c r="E1469" t="s">
        <v>85</v>
      </c>
      <c r="F1469" t="s">
        <v>8968</v>
      </c>
      <c r="G1469" t="s">
        <v>8968</v>
      </c>
      <c r="H1469" t="s">
        <v>9896</v>
      </c>
      <c r="I1469" t="s">
        <v>9459</v>
      </c>
      <c r="J1469">
        <v>-1.857475</v>
      </c>
      <c r="K1469">
        <v>36.104796499999999</v>
      </c>
      <c r="L1469">
        <v>177866.73569999999</v>
      </c>
      <c r="M1469">
        <v>9794428.5020000003</v>
      </c>
      <c r="N1469">
        <v>0</v>
      </c>
      <c r="O1469">
        <v>3800</v>
      </c>
      <c r="P1469">
        <v>1300</v>
      </c>
      <c r="Q1469">
        <v>650</v>
      </c>
      <c r="R1469">
        <v>400</v>
      </c>
      <c r="S1469">
        <v>60</v>
      </c>
      <c r="T1469">
        <f t="shared" si="66"/>
        <v>1520.5</v>
      </c>
      <c r="U1469">
        <v>2000</v>
      </c>
      <c r="V1469">
        <f t="shared" si="67"/>
        <v>109.9988843059844</v>
      </c>
      <c r="W1469">
        <f t="shared" si="68"/>
        <v>109.9988843059844</v>
      </c>
      <c r="X1469" t="s">
        <v>69</v>
      </c>
      <c r="Y1469">
        <v>20</v>
      </c>
      <c r="Z1469" t="s">
        <v>73</v>
      </c>
      <c r="AA1469">
        <v>0</v>
      </c>
      <c r="AB1469">
        <v>0</v>
      </c>
      <c r="AC1469">
        <v>0</v>
      </c>
      <c r="AD1469">
        <v>0</v>
      </c>
      <c r="AF1469">
        <v>0</v>
      </c>
      <c r="AG1469">
        <v>0</v>
      </c>
      <c r="AH1469">
        <v>0</v>
      </c>
      <c r="AI1469">
        <v>0</v>
      </c>
      <c r="AL1469">
        <v>0</v>
      </c>
      <c r="AM1469">
        <v>0</v>
      </c>
      <c r="AN1469">
        <v>0</v>
      </c>
      <c r="AR1469">
        <v>0</v>
      </c>
      <c r="AS1469">
        <v>0</v>
      </c>
      <c r="AT1469">
        <v>0</v>
      </c>
      <c r="AW1469" t="s">
        <v>73</v>
      </c>
      <c r="AZ1469" t="s">
        <v>73</v>
      </c>
      <c r="BA1469">
        <v>0</v>
      </c>
      <c r="BC1469">
        <v>0</v>
      </c>
      <c r="BD1469">
        <v>0</v>
      </c>
      <c r="BE1469">
        <v>0</v>
      </c>
      <c r="BH1469">
        <v>0</v>
      </c>
      <c r="BI1469">
        <v>0</v>
      </c>
      <c r="BJ1469">
        <v>0</v>
      </c>
      <c r="BQ1469" t="s">
        <v>77</v>
      </c>
      <c r="BR1469" t="s">
        <v>8996</v>
      </c>
      <c r="BS1469" t="s">
        <v>9905</v>
      </c>
    </row>
    <row r="1470" spans="1:71" x14ac:dyDescent="0.35">
      <c r="A1470">
        <v>6204</v>
      </c>
      <c r="C1470" s="1">
        <v>45407</v>
      </c>
      <c r="D1470" t="s">
        <v>8967</v>
      </c>
      <c r="E1470" t="s">
        <v>85</v>
      </c>
      <c r="F1470" t="s">
        <v>8968</v>
      </c>
      <c r="G1470" t="s">
        <v>8968</v>
      </c>
      <c r="H1470" t="s">
        <v>9896</v>
      </c>
      <c r="I1470" t="s">
        <v>9459</v>
      </c>
      <c r="J1470">
        <v>-1.9080599</v>
      </c>
      <c r="K1470">
        <v>36.132246000000002</v>
      </c>
      <c r="L1470">
        <v>180932.68</v>
      </c>
      <c r="M1470">
        <v>9788835.2349999994</v>
      </c>
      <c r="N1470">
        <v>630.6</v>
      </c>
      <c r="O1470">
        <v>3.9</v>
      </c>
      <c r="P1470">
        <v>1000</v>
      </c>
      <c r="Q1470">
        <v>300</v>
      </c>
      <c r="R1470">
        <v>400</v>
      </c>
      <c r="S1470">
        <v>40</v>
      </c>
      <c r="T1470">
        <f t="shared" si="66"/>
        <v>1147</v>
      </c>
      <c r="U1470">
        <v>500</v>
      </c>
      <c r="V1470">
        <f t="shared" si="67"/>
        <v>95.538138909653242</v>
      </c>
      <c r="W1470">
        <f t="shared" si="68"/>
        <v>95.538138909653242</v>
      </c>
      <c r="X1470" t="s">
        <v>69</v>
      </c>
      <c r="Y1470">
        <v>1500</v>
      </c>
      <c r="Z1470" t="s">
        <v>73</v>
      </c>
      <c r="AA1470">
        <v>0</v>
      </c>
      <c r="AB1470">
        <v>0</v>
      </c>
      <c r="AC1470">
        <v>0</v>
      </c>
      <c r="AD1470">
        <v>0</v>
      </c>
      <c r="AF1470">
        <v>0</v>
      </c>
      <c r="AG1470">
        <v>0</v>
      </c>
      <c r="AH1470">
        <v>0</v>
      </c>
      <c r="AI1470">
        <v>0</v>
      </c>
      <c r="AL1470">
        <v>0</v>
      </c>
      <c r="AM1470">
        <v>0</v>
      </c>
      <c r="AN1470">
        <v>0</v>
      </c>
      <c r="AR1470">
        <v>0</v>
      </c>
      <c r="AS1470">
        <v>0</v>
      </c>
      <c r="AT1470">
        <v>0</v>
      </c>
      <c r="AW1470" t="s">
        <v>73</v>
      </c>
      <c r="AZ1470" t="s">
        <v>73</v>
      </c>
      <c r="BA1470">
        <v>0</v>
      </c>
      <c r="BC1470">
        <v>0</v>
      </c>
      <c r="BD1470">
        <v>0</v>
      </c>
      <c r="BE1470">
        <v>0</v>
      </c>
      <c r="BH1470">
        <v>0</v>
      </c>
      <c r="BI1470">
        <v>0</v>
      </c>
      <c r="BJ1470">
        <v>0</v>
      </c>
      <c r="BQ1470" t="s">
        <v>77</v>
      </c>
      <c r="BR1470" t="s">
        <v>9906</v>
      </c>
      <c r="BS1470" t="s">
        <v>9907</v>
      </c>
    </row>
    <row r="1471" spans="1:71" x14ac:dyDescent="0.35">
      <c r="A1471">
        <v>6308</v>
      </c>
      <c r="C1471" s="1">
        <v>45407</v>
      </c>
      <c r="D1471" t="s">
        <v>10042</v>
      </c>
      <c r="E1471" t="s">
        <v>85</v>
      </c>
      <c r="F1471" t="s">
        <v>10032</v>
      </c>
      <c r="G1471" t="s">
        <v>10053</v>
      </c>
      <c r="H1471" t="s">
        <v>10054</v>
      </c>
      <c r="I1471" t="s">
        <v>10060</v>
      </c>
      <c r="J1471">
        <v>-1.9248168999999999</v>
      </c>
      <c r="K1471">
        <v>36.201369100000001</v>
      </c>
      <c r="L1471">
        <v>188632.5969</v>
      </c>
      <c r="M1471">
        <v>9786993.523</v>
      </c>
      <c r="N1471">
        <v>645.6</v>
      </c>
      <c r="O1471">
        <v>3.9</v>
      </c>
      <c r="P1471">
        <v>900</v>
      </c>
      <c r="Q1471">
        <v>1300</v>
      </c>
      <c r="R1471">
        <v>2600</v>
      </c>
      <c r="S1471">
        <v>100</v>
      </c>
      <c r="T1471">
        <f t="shared" si="66"/>
        <v>1633</v>
      </c>
      <c r="U1471">
        <v>4000</v>
      </c>
      <c r="V1471">
        <f t="shared" si="67"/>
        <v>113.9956187906064</v>
      </c>
      <c r="W1471">
        <f t="shared" si="68"/>
        <v>113.9956187906064</v>
      </c>
      <c r="X1471" t="s">
        <v>69</v>
      </c>
      <c r="Y1471">
        <v>90</v>
      </c>
      <c r="Z1471" t="s">
        <v>73</v>
      </c>
      <c r="AA1471">
        <v>0</v>
      </c>
      <c r="AB1471">
        <v>0</v>
      </c>
      <c r="AC1471">
        <v>0</v>
      </c>
      <c r="AD1471">
        <v>0</v>
      </c>
      <c r="AF1471">
        <v>0</v>
      </c>
      <c r="AG1471">
        <v>0</v>
      </c>
      <c r="AH1471">
        <v>0</v>
      </c>
      <c r="AI1471">
        <v>0</v>
      </c>
      <c r="AL1471">
        <v>0</v>
      </c>
      <c r="AM1471">
        <v>0</v>
      </c>
      <c r="AN1471">
        <v>0</v>
      </c>
      <c r="AR1471">
        <v>0</v>
      </c>
      <c r="AS1471">
        <v>0</v>
      </c>
      <c r="AT1471">
        <v>0</v>
      </c>
      <c r="AW1471" t="s">
        <v>73</v>
      </c>
      <c r="AZ1471" t="s">
        <v>73</v>
      </c>
      <c r="BA1471">
        <v>0</v>
      </c>
      <c r="BC1471">
        <v>0</v>
      </c>
      <c r="BD1471">
        <v>0</v>
      </c>
      <c r="BE1471">
        <v>0</v>
      </c>
      <c r="BH1471">
        <v>0</v>
      </c>
      <c r="BI1471">
        <v>0</v>
      </c>
      <c r="BJ1471">
        <v>0</v>
      </c>
      <c r="BQ1471" t="s">
        <v>77</v>
      </c>
      <c r="BR1471" t="s">
        <v>10045</v>
      </c>
      <c r="BS1471" t="s">
        <v>10064</v>
      </c>
    </row>
    <row r="1472" spans="1:71" x14ac:dyDescent="0.35">
      <c r="A1472">
        <v>6309</v>
      </c>
      <c r="C1472" s="1">
        <v>45407</v>
      </c>
      <c r="D1472" t="s">
        <v>10031</v>
      </c>
      <c r="E1472" t="s">
        <v>85</v>
      </c>
      <c r="F1472" t="s">
        <v>10032</v>
      </c>
      <c r="G1472" t="s">
        <v>10053</v>
      </c>
      <c r="H1472" t="s">
        <v>10054</v>
      </c>
      <c r="I1472" t="s">
        <v>10065</v>
      </c>
      <c r="J1472">
        <v>-1.8439838</v>
      </c>
      <c r="K1472">
        <v>36.096304600000003</v>
      </c>
      <c r="L1472">
        <v>176918.63089999999</v>
      </c>
      <c r="M1472">
        <v>9795920.0739999991</v>
      </c>
      <c r="N1472">
        <v>0</v>
      </c>
      <c r="O1472">
        <v>4200</v>
      </c>
      <c r="P1472">
        <v>250</v>
      </c>
      <c r="Q1472">
        <v>600</v>
      </c>
      <c r="R1472">
        <v>960</v>
      </c>
      <c r="S1472">
        <v>54</v>
      </c>
      <c r="T1472">
        <f t="shared" si="66"/>
        <v>553</v>
      </c>
      <c r="U1472">
        <v>1000</v>
      </c>
      <c r="V1472">
        <f t="shared" si="67"/>
        <v>66.337275920035381</v>
      </c>
      <c r="W1472">
        <f t="shared" si="68"/>
        <v>66.337275920035381</v>
      </c>
      <c r="X1472" t="s">
        <v>69</v>
      </c>
      <c r="Y1472">
        <v>200</v>
      </c>
      <c r="Z1472" t="s">
        <v>73</v>
      </c>
      <c r="AA1472">
        <v>0</v>
      </c>
      <c r="AB1472">
        <v>0</v>
      </c>
      <c r="AC1472">
        <v>0</v>
      </c>
      <c r="AD1472">
        <v>0</v>
      </c>
      <c r="AF1472">
        <v>0</v>
      </c>
      <c r="AG1472">
        <v>0</v>
      </c>
      <c r="AH1472">
        <v>0</v>
      </c>
      <c r="AI1472">
        <v>0</v>
      </c>
      <c r="AL1472">
        <v>0</v>
      </c>
      <c r="AM1472">
        <v>0</v>
      </c>
      <c r="AN1472">
        <v>0</v>
      </c>
      <c r="AR1472">
        <v>0</v>
      </c>
      <c r="AS1472">
        <v>0</v>
      </c>
      <c r="AT1472">
        <v>0</v>
      </c>
      <c r="AW1472" t="s">
        <v>73</v>
      </c>
      <c r="AZ1472" t="s">
        <v>73</v>
      </c>
      <c r="BA1472">
        <v>0</v>
      </c>
      <c r="BC1472">
        <v>0</v>
      </c>
      <c r="BD1472">
        <v>0</v>
      </c>
      <c r="BE1472">
        <v>0</v>
      </c>
      <c r="BH1472">
        <v>0</v>
      </c>
      <c r="BI1472">
        <v>0</v>
      </c>
      <c r="BJ1472">
        <v>0</v>
      </c>
      <c r="BQ1472" t="s">
        <v>77</v>
      </c>
      <c r="BR1472" t="s">
        <v>10036</v>
      </c>
      <c r="BS1472" t="s">
        <v>10066</v>
      </c>
    </row>
    <row r="1473" spans="1:71" x14ac:dyDescent="0.35">
      <c r="A1473">
        <v>182</v>
      </c>
      <c r="C1473" s="1">
        <v>45408</v>
      </c>
      <c r="D1473" t="s">
        <v>66</v>
      </c>
      <c r="E1473" t="s">
        <v>85</v>
      </c>
      <c r="F1473" t="s">
        <v>67</v>
      </c>
      <c r="G1473" t="s">
        <v>216</v>
      </c>
      <c r="H1473" t="s">
        <v>305</v>
      </c>
      <c r="I1473" t="s">
        <v>216</v>
      </c>
      <c r="J1473">
        <v>-2.1991347999999999</v>
      </c>
      <c r="K1473">
        <v>37.216435300000001</v>
      </c>
      <c r="L1473">
        <v>301646.93939999997</v>
      </c>
      <c r="M1473">
        <v>9756809.8350000009</v>
      </c>
      <c r="N1473">
        <v>0</v>
      </c>
      <c r="O1473">
        <v>3700</v>
      </c>
      <c r="P1473">
        <v>750</v>
      </c>
      <c r="Q1473">
        <v>0</v>
      </c>
      <c r="R1473">
        <v>0</v>
      </c>
      <c r="S1473">
        <v>0</v>
      </c>
      <c r="T1473">
        <f t="shared" si="66"/>
        <v>750</v>
      </c>
      <c r="U1473">
        <v>500</v>
      </c>
      <c r="V1473">
        <f t="shared" si="67"/>
        <v>77.254840404637918</v>
      </c>
      <c r="W1473">
        <f t="shared" si="68"/>
        <v>77.254840404637918</v>
      </c>
      <c r="X1473" t="s">
        <v>69</v>
      </c>
      <c r="Y1473">
        <v>30</v>
      </c>
      <c r="Z1473" t="s">
        <v>73</v>
      </c>
      <c r="AA1473">
        <v>0</v>
      </c>
      <c r="AB1473">
        <v>0</v>
      </c>
      <c r="AC1473">
        <v>0</v>
      </c>
      <c r="AD1473">
        <v>0</v>
      </c>
      <c r="AF1473">
        <v>0</v>
      </c>
      <c r="AG1473">
        <v>0</v>
      </c>
      <c r="AH1473">
        <v>0</v>
      </c>
      <c r="AI1473">
        <v>0</v>
      </c>
      <c r="AL1473">
        <v>0</v>
      </c>
      <c r="AM1473">
        <v>0</v>
      </c>
      <c r="AN1473">
        <v>0</v>
      </c>
      <c r="AR1473">
        <v>0</v>
      </c>
      <c r="AS1473">
        <v>0</v>
      </c>
      <c r="AT1473">
        <v>0</v>
      </c>
      <c r="AW1473" t="s">
        <v>73</v>
      </c>
      <c r="AZ1473" t="s">
        <v>73</v>
      </c>
      <c r="BA1473">
        <v>0</v>
      </c>
      <c r="BC1473">
        <v>0</v>
      </c>
      <c r="BD1473">
        <v>0</v>
      </c>
      <c r="BE1473">
        <v>0</v>
      </c>
      <c r="BH1473">
        <v>0</v>
      </c>
      <c r="BI1473">
        <v>0</v>
      </c>
      <c r="BJ1473">
        <v>0</v>
      </c>
      <c r="BQ1473" t="s">
        <v>72</v>
      </c>
      <c r="BR1473" t="s">
        <v>260</v>
      </c>
      <c r="BS1473" t="s">
        <v>318</v>
      </c>
    </row>
    <row r="1474" spans="1:71" x14ac:dyDescent="0.35">
      <c r="A1474">
        <v>646</v>
      </c>
      <c r="C1474" s="1">
        <v>45408</v>
      </c>
      <c r="D1474" t="s">
        <v>806</v>
      </c>
      <c r="E1474" t="s">
        <v>85</v>
      </c>
      <c r="F1474" t="s">
        <v>67</v>
      </c>
      <c r="G1474" t="s">
        <v>807</v>
      </c>
      <c r="H1474" t="s">
        <v>956</v>
      </c>
      <c r="I1474" t="s">
        <v>809</v>
      </c>
      <c r="J1474">
        <v>-2.4025069000000001</v>
      </c>
      <c r="K1474">
        <v>37.456660900000003</v>
      </c>
      <c r="L1474">
        <v>328394.12550000002</v>
      </c>
      <c r="M1474">
        <v>9734352.3369999994</v>
      </c>
      <c r="N1474">
        <v>1104.5</v>
      </c>
      <c r="O1474">
        <v>3.9</v>
      </c>
      <c r="P1474">
        <v>0</v>
      </c>
      <c r="Q1474">
        <v>150</v>
      </c>
      <c r="R1474">
        <v>200</v>
      </c>
      <c r="S1474">
        <v>10</v>
      </c>
      <c r="T1474">
        <f t="shared" ref="T1474:T1537" si="69">P1474 + 0.17*(Q1474+R1474) + 0.7*S1474</f>
        <v>66.5</v>
      </c>
      <c r="U1474">
        <v>100</v>
      </c>
      <c r="V1474">
        <f t="shared" ref="V1474:V1537" si="70">SQRT(T1474*25/PI())</f>
        <v>23.004134101951156</v>
      </c>
      <c r="W1474">
        <f t="shared" ref="W1474:W1537" si="71">IF(U1474 &gt; 2*V1474, V1474, U1474)</f>
        <v>23.004134101951156</v>
      </c>
      <c r="X1474" t="s">
        <v>69</v>
      </c>
      <c r="Y1474">
        <v>15</v>
      </c>
      <c r="Z1474" t="s">
        <v>69</v>
      </c>
      <c r="AA1474">
        <v>1</v>
      </c>
      <c r="AB1474">
        <v>100</v>
      </c>
      <c r="AC1474">
        <v>0</v>
      </c>
      <c r="AD1474">
        <v>0</v>
      </c>
      <c r="AE1474" t="s">
        <v>810</v>
      </c>
      <c r="AF1474">
        <v>100</v>
      </c>
      <c r="AG1474">
        <v>0</v>
      </c>
      <c r="AH1474">
        <v>0</v>
      </c>
      <c r="AI1474">
        <v>0</v>
      </c>
      <c r="AJ1474" t="s">
        <v>69</v>
      </c>
      <c r="AL1474">
        <v>0</v>
      </c>
      <c r="AM1474">
        <v>0</v>
      </c>
      <c r="AN1474">
        <v>0</v>
      </c>
      <c r="AR1474">
        <v>0</v>
      </c>
      <c r="AS1474">
        <v>0</v>
      </c>
      <c r="AT1474">
        <v>0</v>
      </c>
      <c r="AW1474" t="s">
        <v>73</v>
      </c>
      <c r="AZ1474" t="s">
        <v>73</v>
      </c>
      <c r="BA1474">
        <v>0</v>
      </c>
      <c r="BC1474">
        <v>0</v>
      </c>
      <c r="BD1474">
        <v>0</v>
      </c>
      <c r="BE1474">
        <v>0</v>
      </c>
      <c r="BH1474">
        <v>0</v>
      </c>
      <c r="BI1474">
        <v>0</v>
      </c>
      <c r="BJ1474">
        <v>0</v>
      </c>
      <c r="BQ1474" t="s">
        <v>1028</v>
      </c>
      <c r="BR1474" t="s">
        <v>270</v>
      </c>
      <c r="BS1474" t="s">
        <v>1029</v>
      </c>
    </row>
    <row r="1475" spans="1:71" x14ac:dyDescent="0.35">
      <c r="A1475">
        <v>647</v>
      </c>
      <c r="C1475" s="1">
        <v>45408</v>
      </c>
      <c r="D1475" t="s">
        <v>806</v>
      </c>
      <c r="E1475" t="s">
        <v>85</v>
      </c>
      <c r="F1475" t="s">
        <v>67</v>
      </c>
      <c r="G1475" t="s">
        <v>807</v>
      </c>
      <c r="H1475" t="s">
        <v>956</v>
      </c>
      <c r="I1475" t="s">
        <v>809</v>
      </c>
      <c r="J1475">
        <v>-2.4060440999999999</v>
      </c>
      <c r="K1475">
        <v>37.448331699999997</v>
      </c>
      <c r="L1475">
        <v>327468.20880000002</v>
      </c>
      <c r="M1475">
        <v>9733960.1699999999</v>
      </c>
      <c r="N1475">
        <v>1066.5</v>
      </c>
      <c r="O1475">
        <v>3.9</v>
      </c>
      <c r="P1475">
        <v>700</v>
      </c>
      <c r="Q1475">
        <v>50</v>
      </c>
      <c r="R1475">
        <v>100</v>
      </c>
      <c r="S1475">
        <v>0</v>
      </c>
      <c r="T1475">
        <f t="shared" si="69"/>
        <v>725.5</v>
      </c>
      <c r="U1475">
        <v>100</v>
      </c>
      <c r="V1475">
        <f t="shared" si="70"/>
        <v>75.982534576430808</v>
      </c>
      <c r="W1475">
        <f t="shared" si="71"/>
        <v>100</v>
      </c>
      <c r="X1475" t="s">
        <v>69</v>
      </c>
      <c r="Y1475">
        <v>15</v>
      </c>
      <c r="Z1475" t="s">
        <v>69</v>
      </c>
      <c r="AA1475">
        <v>1</v>
      </c>
      <c r="AB1475">
        <v>100</v>
      </c>
      <c r="AC1475">
        <v>0</v>
      </c>
      <c r="AD1475">
        <v>0</v>
      </c>
      <c r="AE1475" t="s">
        <v>810</v>
      </c>
      <c r="AF1475">
        <v>100</v>
      </c>
      <c r="AG1475">
        <v>0</v>
      </c>
      <c r="AH1475">
        <v>0</v>
      </c>
      <c r="AI1475">
        <v>0</v>
      </c>
      <c r="AJ1475" t="s">
        <v>69</v>
      </c>
      <c r="AL1475">
        <v>0</v>
      </c>
      <c r="AM1475">
        <v>0</v>
      </c>
      <c r="AN1475">
        <v>0</v>
      </c>
      <c r="AR1475">
        <v>0</v>
      </c>
      <c r="AS1475">
        <v>0</v>
      </c>
      <c r="AT1475">
        <v>0</v>
      </c>
      <c r="AW1475" t="s">
        <v>73</v>
      </c>
      <c r="AZ1475" t="s">
        <v>73</v>
      </c>
      <c r="BA1475">
        <v>0</v>
      </c>
      <c r="BC1475">
        <v>0</v>
      </c>
      <c r="BD1475">
        <v>0</v>
      </c>
      <c r="BE1475">
        <v>0</v>
      </c>
      <c r="BH1475">
        <v>0</v>
      </c>
      <c r="BI1475">
        <v>0</v>
      </c>
      <c r="BJ1475">
        <v>0</v>
      </c>
      <c r="BQ1475" t="s">
        <v>1030</v>
      </c>
      <c r="BR1475" t="s">
        <v>1031</v>
      </c>
      <c r="BS1475" t="s">
        <v>1032</v>
      </c>
    </row>
    <row r="1476" spans="1:71" x14ac:dyDescent="0.35">
      <c r="A1476">
        <v>1299</v>
      </c>
      <c r="C1476" s="1">
        <v>45408</v>
      </c>
      <c r="D1476" t="s">
        <v>1600</v>
      </c>
      <c r="E1476" t="s">
        <v>85</v>
      </c>
      <c r="F1476" t="s">
        <v>1601</v>
      </c>
      <c r="G1476" t="s">
        <v>2378</v>
      </c>
      <c r="H1476" t="s">
        <v>2379</v>
      </c>
      <c r="I1476" t="s">
        <v>2379</v>
      </c>
      <c r="J1476">
        <v>-2.4708334999999999</v>
      </c>
      <c r="K1476">
        <v>36.838433799999997</v>
      </c>
      <c r="L1476">
        <v>259636.73069999999</v>
      </c>
      <c r="M1476">
        <v>9726701.4240000006</v>
      </c>
      <c r="N1476">
        <v>1272.3</v>
      </c>
      <c r="O1476">
        <v>3.9</v>
      </c>
      <c r="P1476">
        <v>200</v>
      </c>
      <c r="Q1476">
        <v>600</v>
      </c>
      <c r="R1476">
        <v>400</v>
      </c>
      <c r="S1476">
        <v>17</v>
      </c>
      <c r="T1476">
        <f t="shared" si="69"/>
        <v>381.9</v>
      </c>
      <c r="U1476">
        <v>1000</v>
      </c>
      <c r="V1476">
        <f t="shared" si="70"/>
        <v>55.127703002571593</v>
      </c>
      <c r="W1476">
        <f t="shared" si="71"/>
        <v>55.127703002571593</v>
      </c>
      <c r="X1476" t="s">
        <v>69</v>
      </c>
      <c r="Y1476">
        <v>17</v>
      </c>
      <c r="Z1476" t="s">
        <v>73</v>
      </c>
      <c r="AA1476">
        <v>0</v>
      </c>
      <c r="AB1476">
        <v>0</v>
      </c>
      <c r="AC1476">
        <v>0</v>
      </c>
      <c r="AD1476">
        <v>0</v>
      </c>
      <c r="AF1476">
        <v>0</v>
      </c>
      <c r="AG1476">
        <v>0</v>
      </c>
      <c r="AH1476">
        <v>0</v>
      </c>
      <c r="AI1476">
        <v>0</v>
      </c>
      <c r="AL1476">
        <v>0</v>
      </c>
      <c r="AM1476">
        <v>0</v>
      </c>
      <c r="AN1476">
        <v>0</v>
      </c>
      <c r="AR1476">
        <v>0</v>
      </c>
      <c r="AS1476">
        <v>0</v>
      </c>
      <c r="AT1476">
        <v>0</v>
      </c>
      <c r="AW1476" t="s">
        <v>73</v>
      </c>
      <c r="AZ1476" t="s">
        <v>73</v>
      </c>
      <c r="BA1476">
        <v>0</v>
      </c>
      <c r="BC1476">
        <v>0</v>
      </c>
      <c r="BD1476">
        <v>0</v>
      </c>
      <c r="BE1476">
        <v>0</v>
      </c>
      <c r="BH1476">
        <v>0</v>
      </c>
      <c r="BI1476">
        <v>0</v>
      </c>
      <c r="BJ1476">
        <v>0</v>
      </c>
      <c r="BR1476" t="s">
        <v>2384</v>
      </c>
      <c r="BS1476" t="s">
        <v>2385</v>
      </c>
    </row>
    <row r="1477" spans="1:71" x14ac:dyDescent="0.35">
      <c r="A1477">
        <v>1760</v>
      </c>
      <c r="C1477" s="1">
        <v>45408</v>
      </c>
      <c r="D1477" t="s">
        <v>2974</v>
      </c>
      <c r="E1477" t="s">
        <v>85</v>
      </c>
      <c r="F1477" t="s">
        <v>2973</v>
      </c>
      <c r="G1477" t="s">
        <v>3077</v>
      </c>
      <c r="H1477" t="s">
        <v>3078</v>
      </c>
      <c r="I1477" t="s">
        <v>3087</v>
      </c>
      <c r="J1477">
        <v>-1.8841428</v>
      </c>
      <c r="K1477">
        <v>36.321246100000003</v>
      </c>
      <c r="L1477">
        <v>201972.7464</v>
      </c>
      <c r="M1477">
        <v>9791515.6689999998</v>
      </c>
      <c r="N1477">
        <v>724.9</v>
      </c>
      <c r="O1477">
        <v>5</v>
      </c>
      <c r="P1477">
        <v>300</v>
      </c>
      <c r="Q1477">
        <v>600</v>
      </c>
      <c r="R1477">
        <v>800</v>
      </c>
      <c r="S1477">
        <v>80</v>
      </c>
      <c r="T1477">
        <f t="shared" si="69"/>
        <v>594</v>
      </c>
      <c r="U1477">
        <v>2000</v>
      </c>
      <c r="V1477">
        <f t="shared" si="70"/>
        <v>68.75246766356311</v>
      </c>
      <c r="W1477">
        <f t="shared" si="71"/>
        <v>68.75246766356311</v>
      </c>
      <c r="X1477" t="s">
        <v>69</v>
      </c>
      <c r="Y1477">
        <v>25</v>
      </c>
      <c r="Z1477" t="s">
        <v>73</v>
      </c>
      <c r="AA1477">
        <v>0</v>
      </c>
      <c r="AB1477">
        <v>0</v>
      </c>
      <c r="AC1477">
        <v>0</v>
      </c>
      <c r="AD1477">
        <v>0</v>
      </c>
      <c r="AF1477">
        <v>0</v>
      </c>
      <c r="AG1477">
        <v>0</v>
      </c>
      <c r="AH1477">
        <v>0</v>
      </c>
      <c r="AI1477">
        <v>0</v>
      </c>
      <c r="AL1477">
        <v>0</v>
      </c>
      <c r="AM1477">
        <v>0</v>
      </c>
      <c r="AN1477">
        <v>0</v>
      </c>
      <c r="AR1477">
        <v>0</v>
      </c>
      <c r="AS1477">
        <v>0</v>
      </c>
      <c r="AT1477">
        <v>0</v>
      </c>
      <c r="AW1477" t="s">
        <v>73</v>
      </c>
      <c r="AZ1477" t="s">
        <v>73</v>
      </c>
      <c r="BA1477">
        <v>0</v>
      </c>
      <c r="BC1477">
        <v>0</v>
      </c>
      <c r="BD1477">
        <v>0</v>
      </c>
      <c r="BE1477">
        <v>0</v>
      </c>
      <c r="BH1477">
        <v>0</v>
      </c>
      <c r="BI1477">
        <v>0</v>
      </c>
      <c r="BJ1477">
        <v>0</v>
      </c>
      <c r="BQ1477" t="s">
        <v>77</v>
      </c>
      <c r="BR1477" t="s">
        <v>2989</v>
      </c>
      <c r="BS1477" t="s">
        <v>3092</v>
      </c>
    </row>
    <row r="1478" spans="1:71" ht="203" x14ac:dyDescent="0.35">
      <c r="A1478">
        <v>2298</v>
      </c>
      <c r="C1478" s="1">
        <v>45408</v>
      </c>
      <c r="D1478" t="s">
        <v>3553</v>
      </c>
      <c r="E1478" t="s">
        <v>85</v>
      </c>
      <c r="F1478" t="s">
        <v>3554</v>
      </c>
      <c r="G1478" t="s">
        <v>3555</v>
      </c>
      <c r="H1478" t="s">
        <v>3856</v>
      </c>
      <c r="I1478" t="s">
        <v>3695</v>
      </c>
      <c r="J1478">
        <v>-2.7669665999999999</v>
      </c>
      <c r="K1478">
        <v>37.351053800000003</v>
      </c>
      <c r="L1478">
        <v>316700.70649999997</v>
      </c>
      <c r="M1478">
        <v>9694037.3120000008</v>
      </c>
      <c r="N1478">
        <v>1213.4000000000001</v>
      </c>
      <c r="O1478">
        <v>3.9</v>
      </c>
      <c r="P1478">
        <v>450</v>
      </c>
      <c r="Q1478">
        <v>250</v>
      </c>
      <c r="R1478">
        <v>550</v>
      </c>
      <c r="S1478">
        <v>10</v>
      </c>
      <c r="T1478">
        <f t="shared" si="69"/>
        <v>593</v>
      </c>
      <c r="U1478">
        <v>800</v>
      </c>
      <c r="V1478">
        <f t="shared" si="70"/>
        <v>68.694570838419949</v>
      </c>
      <c r="W1478">
        <f t="shared" si="71"/>
        <v>68.694570838419949</v>
      </c>
      <c r="X1478" t="s">
        <v>69</v>
      </c>
      <c r="Y1478">
        <v>45</v>
      </c>
      <c r="Z1478" t="s">
        <v>73</v>
      </c>
      <c r="AA1478">
        <v>0</v>
      </c>
      <c r="AB1478">
        <v>0</v>
      </c>
      <c r="AC1478">
        <v>0</v>
      </c>
      <c r="AD1478">
        <v>0</v>
      </c>
      <c r="AF1478">
        <v>0</v>
      </c>
      <c r="AG1478">
        <v>0</v>
      </c>
      <c r="AH1478">
        <v>0</v>
      </c>
      <c r="AI1478">
        <v>0</v>
      </c>
      <c r="AL1478">
        <v>0</v>
      </c>
      <c r="AM1478">
        <v>0</v>
      </c>
      <c r="AN1478">
        <v>0</v>
      </c>
      <c r="AR1478">
        <v>0</v>
      </c>
      <c r="AS1478">
        <v>0</v>
      </c>
      <c r="AT1478">
        <v>0</v>
      </c>
      <c r="AW1478" t="s">
        <v>73</v>
      </c>
      <c r="AZ1478" t="s">
        <v>73</v>
      </c>
      <c r="BA1478">
        <v>0</v>
      </c>
      <c r="BC1478">
        <v>0</v>
      </c>
      <c r="BD1478">
        <v>0</v>
      </c>
      <c r="BE1478">
        <v>0</v>
      </c>
      <c r="BH1478">
        <v>0</v>
      </c>
      <c r="BI1478">
        <v>0</v>
      </c>
      <c r="BJ1478">
        <v>0</v>
      </c>
      <c r="BQ1478" t="s">
        <v>77</v>
      </c>
      <c r="BR1478" s="2" t="s">
        <v>3857</v>
      </c>
      <c r="BS1478" t="s">
        <v>3858</v>
      </c>
    </row>
    <row r="1479" spans="1:71" x14ac:dyDescent="0.35">
      <c r="A1479">
        <v>4325</v>
      </c>
      <c r="C1479" s="1">
        <v>45408</v>
      </c>
      <c r="D1479" t="s">
        <v>7219</v>
      </c>
      <c r="E1479" t="s">
        <v>85</v>
      </c>
      <c r="F1479" t="s">
        <v>3554</v>
      </c>
      <c r="G1479" t="s">
        <v>7220</v>
      </c>
      <c r="H1479" t="s">
        <v>7301</v>
      </c>
      <c r="I1479" t="s">
        <v>7220</v>
      </c>
      <c r="J1479">
        <v>-2.5361009999999999</v>
      </c>
      <c r="K1479">
        <v>37.1462188</v>
      </c>
      <c r="L1479">
        <v>293885.19300000003</v>
      </c>
      <c r="M1479">
        <v>9719535.2200000007</v>
      </c>
      <c r="N1479">
        <v>1152.8</v>
      </c>
      <c r="O1479">
        <v>6.2</v>
      </c>
      <c r="P1479">
        <v>2000</v>
      </c>
      <c r="Q1479">
        <v>400</v>
      </c>
      <c r="R1479">
        <v>900</v>
      </c>
      <c r="S1479">
        <v>57</v>
      </c>
      <c r="T1479">
        <f t="shared" si="69"/>
        <v>2260.9</v>
      </c>
      <c r="U1479">
        <v>700</v>
      </c>
      <c r="V1479">
        <f t="shared" si="70"/>
        <v>134.13303300016483</v>
      </c>
      <c r="W1479">
        <f t="shared" si="71"/>
        <v>134.13303300016483</v>
      </c>
      <c r="X1479" t="s">
        <v>69</v>
      </c>
      <c r="Y1479">
        <v>17</v>
      </c>
      <c r="Z1479" t="s">
        <v>73</v>
      </c>
      <c r="AA1479">
        <v>0</v>
      </c>
      <c r="AB1479">
        <v>0</v>
      </c>
      <c r="AC1479">
        <v>0</v>
      </c>
      <c r="AD1479">
        <v>0</v>
      </c>
      <c r="AF1479">
        <v>0</v>
      </c>
      <c r="AG1479">
        <v>0</v>
      </c>
      <c r="AH1479">
        <v>0</v>
      </c>
      <c r="AI1479">
        <v>0</v>
      </c>
      <c r="AL1479">
        <v>0</v>
      </c>
      <c r="AM1479">
        <v>0</v>
      </c>
      <c r="AN1479">
        <v>0</v>
      </c>
      <c r="AR1479">
        <v>0</v>
      </c>
      <c r="AS1479">
        <v>0</v>
      </c>
      <c r="AT1479">
        <v>0</v>
      </c>
      <c r="AW1479" t="s">
        <v>73</v>
      </c>
      <c r="AZ1479" t="s">
        <v>73</v>
      </c>
      <c r="BA1479">
        <v>0</v>
      </c>
      <c r="BC1479">
        <v>0</v>
      </c>
      <c r="BD1479">
        <v>0</v>
      </c>
      <c r="BE1479">
        <v>0</v>
      </c>
      <c r="BH1479">
        <v>0</v>
      </c>
      <c r="BI1479">
        <v>0</v>
      </c>
      <c r="BJ1479">
        <v>0</v>
      </c>
      <c r="BQ1479" t="s">
        <v>77</v>
      </c>
      <c r="BR1479" t="s">
        <v>7079</v>
      </c>
      <c r="BS1479" t="s">
        <v>7306</v>
      </c>
    </row>
    <row r="1480" spans="1:71" x14ac:dyDescent="0.35">
      <c r="A1480">
        <v>5570</v>
      </c>
      <c r="C1480" s="1">
        <v>45408</v>
      </c>
      <c r="D1480" t="s">
        <v>8988</v>
      </c>
      <c r="E1480" t="s">
        <v>85</v>
      </c>
      <c r="F1480" t="s">
        <v>8968</v>
      </c>
      <c r="G1480" t="s">
        <v>9081</v>
      </c>
      <c r="H1480" t="s">
        <v>9089</v>
      </c>
      <c r="I1480" t="s">
        <v>9090</v>
      </c>
      <c r="J1480">
        <v>-1.8553398999999999</v>
      </c>
      <c r="K1480">
        <v>36.1530129</v>
      </c>
      <c r="L1480">
        <v>183235.60389999999</v>
      </c>
      <c r="M1480">
        <v>9794673.5189999994</v>
      </c>
      <c r="N1480">
        <v>0</v>
      </c>
      <c r="O1480">
        <v>4400</v>
      </c>
      <c r="P1480">
        <v>400</v>
      </c>
      <c r="Q1480">
        <v>4500</v>
      </c>
      <c r="R1480">
        <v>4000</v>
      </c>
      <c r="S1480">
        <v>30</v>
      </c>
      <c r="T1480">
        <f t="shared" si="69"/>
        <v>1866</v>
      </c>
      <c r="U1480">
        <v>3000</v>
      </c>
      <c r="V1480">
        <f t="shared" si="70"/>
        <v>121.85711382793306</v>
      </c>
      <c r="W1480">
        <f t="shared" si="71"/>
        <v>121.85711382793306</v>
      </c>
      <c r="X1480" t="s">
        <v>69</v>
      </c>
      <c r="Y1480">
        <v>30</v>
      </c>
      <c r="Z1480" t="s">
        <v>73</v>
      </c>
      <c r="AA1480">
        <v>0</v>
      </c>
      <c r="AB1480">
        <v>0</v>
      </c>
      <c r="AC1480">
        <v>0</v>
      </c>
      <c r="AD1480">
        <v>0</v>
      </c>
      <c r="AF1480">
        <v>0</v>
      </c>
      <c r="AG1480">
        <v>0</v>
      </c>
      <c r="AH1480">
        <v>0</v>
      </c>
      <c r="AI1480">
        <v>0</v>
      </c>
      <c r="AL1480">
        <v>0</v>
      </c>
      <c r="AM1480">
        <v>0</v>
      </c>
      <c r="AN1480">
        <v>0</v>
      </c>
      <c r="AR1480">
        <v>0</v>
      </c>
      <c r="AS1480">
        <v>0</v>
      </c>
      <c r="AT1480">
        <v>0</v>
      </c>
      <c r="AW1480" t="s">
        <v>73</v>
      </c>
      <c r="AZ1480" t="s">
        <v>73</v>
      </c>
      <c r="BA1480">
        <v>0</v>
      </c>
      <c r="BC1480">
        <v>0</v>
      </c>
      <c r="BD1480">
        <v>0</v>
      </c>
      <c r="BE1480">
        <v>0</v>
      </c>
      <c r="BH1480">
        <v>0</v>
      </c>
      <c r="BI1480">
        <v>0</v>
      </c>
      <c r="BJ1480">
        <v>0</v>
      </c>
      <c r="BQ1480" t="s">
        <v>77</v>
      </c>
      <c r="BR1480" t="s">
        <v>9095</v>
      </c>
      <c r="BS1480" t="s">
        <v>9096</v>
      </c>
    </row>
    <row r="1481" spans="1:71" x14ac:dyDescent="0.35">
      <c r="A1481">
        <v>6321</v>
      </c>
      <c r="C1481" s="1">
        <v>45408</v>
      </c>
      <c r="D1481" t="s">
        <v>10042</v>
      </c>
      <c r="E1481" t="s">
        <v>85</v>
      </c>
      <c r="F1481" t="s">
        <v>10032</v>
      </c>
      <c r="G1481" t="s">
        <v>10053</v>
      </c>
      <c r="H1481" t="s">
        <v>9935</v>
      </c>
      <c r="I1481" t="s">
        <v>10060</v>
      </c>
      <c r="J1481">
        <v>-1.9213506</v>
      </c>
      <c r="K1481">
        <v>36.162780599999998</v>
      </c>
      <c r="L1481">
        <v>184335.2127</v>
      </c>
      <c r="M1481">
        <v>9787370.0260000005</v>
      </c>
      <c r="N1481">
        <v>621.79999999999995</v>
      </c>
      <c r="O1481">
        <v>3.9</v>
      </c>
      <c r="P1481">
        <v>1300</v>
      </c>
      <c r="Q1481">
        <v>300</v>
      </c>
      <c r="R1481">
        <v>500</v>
      </c>
      <c r="S1481">
        <v>30</v>
      </c>
      <c r="T1481">
        <f t="shared" si="69"/>
        <v>1457</v>
      </c>
      <c r="U1481">
        <v>5000</v>
      </c>
      <c r="V1481">
        <f t="shared" si="70"/>
        <v>107.67747027231174</v>
      </c>
      <c r="W1481">
        <f t="shared" si="71"/>
        <v>107.67747027231174</v>
      </c>
      <c r="X1481" t="s">
        <v>69</v>
      </c>
      <c r="Y1481">
        <v>100</v>
      </c>
      <c r="Z1481" t="s">
        <v>73</v>
      </c>
      <c r="AA1481">
        <v>0</v>
      </c>
      <c r="AB1481">
        <v>0</v>
      </c>
      <c r="AC1481">
        <v>0</v>
      </c>
      <c r="AD1481">
        <v>0</v>
      </c>
      <c r="AF1481">
        <v>0</v>
      </c>
      <c r="AG1481">
        <v>0</v>
      </c>
      <c r="AH1481">
        <v>0</v>
      </c>
      <c r="AI1481">
        <v>0</v>
      </c>
      <c r="AL1481">
        <v>0</v>
      </c>
      <c r="AM1481">
        <v>0</v>
      </c>
      <c r="AN1481">
        <v>0</v>
      </c>
      <c r="AR1481">
        <v>0</v>
      </c>
      <c r="AS1481">
        <v>0</v>
      </c>
      <c r="AT1481">
        <v>0</v>
      </c>
      <c r="AW1481" t="s">
        <v>73</v>
      </c>
      <c r="AZ1481" t="s">
        <v>73</v>
      </c>
      <c r="BA1481">
        <v>0</v>
      </c>
      <c r="BC1481">
        <v>0</v>
      </c>
      <c r="BD1481">
        <v>0</v>
      </c>
      <c r="BE1481">
        <v>0</v>
      </c>
      <c r="BH1481">
        <v>0</v>
      </c>
      <c r="BI1481">
        <v>0</v>
      </c>
      <c r="BJ1481">
        <v>0</v>
      </c>
      <c r="BQ1481" t="s">
        <v>77</v>
      </c>
      <c r="BR1481" t="s">
        <v>10045</v>
      </c>
      <c r="BS1481" t="s">
        <v>10082</v>
      </c>
    </row>
    <row r="1482" spans="1:71" x14ac:dyDescent="0.35">
      <c r="A1482">
        <v>6409</v>
      </c>
      <c r="C1482" s="1">
        <v>45408</v>
      </c>
      <c r="D1482" t="s">
        <v>10031</v>
      </c>
      <c r="E1482" t="s">
        <v>85</v>
      </c>
      <c r="F1482" t="s">
        <v>10032</v>
      </c>
      <c r="G1482" t="s">
        <v>10032</v>
      </c>
      <c r="H1482" t="s">
        <v>10225</v>
      </c>
      <c r="I1482" t="s">
        <v>10218</v>
      </c>
      <c r="J1482">
        <v>-2.0957219</v>
      </c>
      <c r="K1482">
        <v>36.144717100000001</v>
      </c>
      <c r="L1482">
        <v>182357.56109999999</v>
      </c>
      <c r="M1482">
        <v>9768069.1079999991</v>
      </c>
      <c r="N1482">
        <v>584.1</v>
      </c>
      <c r="O1482">
        <v>4.9000000000000004</v>
      </c>
      <c r="P1482">
        <v>105</v>
      </c>
      <c r="Q1482">
        <v>280</v>
      </c>
      <c r="R1482">
        <v>450</v>
      </c>
      <c r="S1482">
        <v>12</v>
      </c>
      <c r="T1482">
        <f t="shared" si="69"/>
        <v>237.50000000000003</v>
      </c>
      <c r="U1482">
        <v>1000</v>
      </c>
      <c r="V1482">
        <f t="shared" si="70"/>
        <v>43.473727114387806</v>
      </c>
      <c r="W1482">
        <f t="shared" si="71"/>
        <v>43.473727114387806</v>
      </c>
      <c r="X1482" t="s">
        <v>69</v>
      </c>
      <c r="Y1482">
        <v>100</v>
      </c>
      <c r="Z1482" t="s">
        <v>73</v>
      </c>
      <c r="AA1482">
        <v>0</v>
      </c>
      <c r="AB1482">
        <v>0</v>
      </c>
      <c r="AC1482">
        <v>0</v>
      </c>
      <c r="AD1482">
        <v>0</v>
      </c>
      <c r="AF1482">
        <v>0</v>
      </c>
      <c r="AG1482">
        <v>0</v>
      </c>
      <c r="AH1482">
        <v>0</v>
      </c>
      <c r="AI1482">
        <v>0</v>
      </c>
      <c r="AL1482">
        <v>0</v>
      </c>
      <c r="AM1482">
        <v>0</v>
      </c>
      <c r="AN1482">
        <v>0</v>
      </c>
      <c r="AR1482">
        <v>0</v>
      </c>
      <c r="AS1482">
        <v>0</v>
      </c>
      <c r="AT1482">
        <v>0</v>
      </c>
      <c r="AW1482" t="s">
        <v>73</v>
      </c>
      <c r="AZ1482" t="s">
        <v>73</v>
      </c>
      <c r="BA1482">
        <v>0</v>
      </c>
      <c r="BC1482">
        <v>0</v>
      </c>
      <c r="BD1482">
        <v>0</v>
      </c>
      <c r="BE1482">
        <v>0</v>
      </c>
      <c r="BH1482">
        <v>0</v>
      </c>
      <c r="BI1482">
        <v>0</v>
      </c>
      <c r="BJ1482">
        <v>0</v>
      </c>
      <c r="BQ1482" t="s">
        <v>77</v>
      </c>
      <c r="BR1482" t="s">
        <v>10207</v>
      </c>
      <c r="BS1482" t="s">
        <v>10226</v>
      </c>
    </row>
    <row r="1483" spans="1:71" ht="290" x14ac:dyDescent="0.35">
      <c r="A1483">
        <v>716</v>
      </c>
      <c r="C1483" s="1">
        <v>45409</v>
      </c>
      <c r="D1483" t="s">
        <v>806</v>
      </c>
      <c r="E1483" t="s">
        <v>85</v>
      </c>
      <c r="F1483" t="s">
        <v>67</v>
      </c>
      <c r="G1483" t="s">
        <v>807</v>
      </c>
      <c r="H1483" t="s">
        <v>992</v>
      </c>
      <c r="I1483" t="s">
        <v>992</v>
      </c>
      <c r="J1483">
        <v>-2.4059119</v>
      </c>
      <c r="K1483">
        <v>37.494861800000002</v>
      </c>
      <c r="L1483">
        <v>332643.1409</v>
      </c>
      <c r="M1483">
        <v>9733980.5840000007</v>
      </c>
      <c r="N1483">
        <v>1072.4000000000001</v>
      </c>
      <c r="O1483">
        <v>2.8</v>
      </c>
      <c r="P1483">
        <v>0</v>
      </c>
      <c r="Q1483">
        <v>200</v>
      </c>
      <c r="R1483">
        <v>250</v>
      </c>
      <c r="S1483">
        <v>10</v>
      </c>
      <c r="T1483">
        <f t="shared" si="69"/>
        <v>83.5</v>
      </c>
      <c r="U1483">
        <v>1</v>
      </c>
      <c r="V1483">
        <f t="shared" si="70"/>
        <v>25.777352218733853</v>
      </c>
      <c r="W1483">
        <f t="shared" si="71"/>
        <v>1</v>
      </c>
      <c r="X1483" t="s">
        <v>69</v>
      </c>
      <c r="Y1483">
        <v>15</v>
      </c>
      <c r="Z1483" t="s">
        <v>73</v>
      </c>
      <c r="AA1483">
        <v>0</v>
      </c>
      <c r="AB1483">
        <v>0</v>
      </c>
      <c r="AC1483">
        <v>0</v>
      </c>
      <c r="AD1483">
        <v>0</v>
      </c>
      <c r="AF1483">
        <v>0</v>
      </c>
      <c r="AG1483">
        <v>0</v>
      </c>
      <c r="AH1483">
        <v>0</v>
      </c>
      <c r="AI1483">
        <v>0</v>
      </c>
      <c r="AL1483">
        <v>0</v>
      </c>
      <c r="AM1483">
        <v>0</v>
      </c>
      <c r="AN1483">
        <v>0</v>
      </c>
      <c r="AR1483">
        <v>0</v>
      </c>
      <c r="AS1483">
        <v>0</v>
      </c>
      <c r="AT1483">
        <v>0</v>
      </c>
      <c r="AW1483" t="s">
        <v>73</v>
      </c>
      <c r="AZ1483" t="s">
        <v>73</v>
      </c>
      <c r="BA1483">
        <v>0</v>
      </c>
      <c r="BC1483">
        <v>0</v>
      </c>
      <c r="BD1483">
        <v>0</v>
      </c>
      <c r="BE1483">
        <v>0</v>
      </c>
      <c r="BH1483">
        <v>0</v>
      </c>
      <c r="BI1483">
        <v>0</v>
      </c>
      <c r="BJ1483">
        <v>0</v>
      </c>
      <c r="BQ1483" s="2" t="s">
        <v>1193</v>
      </c>
      <c r="BR1483" t="s">
        <v>270</v>
      </c>
      <c r="BS1483" t="s">
        <v>1194</v>
      </c>
    </row>
    <row r="1484" spans="1:71" x14ac:dyDescent="0.35">
      <c r="A1484">
        <v>5324</v>
      </c>
      <c r="C1484" s="1">
        <v>45409</v>
      </c>
      <c r="D1484" t="s">
        <v>8360</v>
      </c>
      <c r="E1484" t="s">
        <v>85</v>
      </c>
      <c r="F1484" t="s">
        <v>3554</v>
      </c>
      <c r="G1484" t="s">
        <v>8361</v>
      </c>
      <c r="H1484" t="s">
        <v>8715</v>
      </c>
      <c r="I1484" t="s">
        <v>8405</v>
      </c>
      <c r="J1484">
        <v>-2.5649603999999999</v>
      </c>
      <c r="K1484">
        <v>36.938730700000001</v>
      </c>
      <c r="L1484">
        <v>270811.01870000002</v>
      </c>
      <c r="M1484">
        <v>9716308.3499999996</v>
      </c>
      <c r="N1484">
        <v>1188.5</v>
      </c>
      <c r="O1484">
        <v>3.9</v>
      </c>
      <c r="P1484">
        <v>320</v>
      </c>
      <c r="Q1484">
        <v>201</v>
      </c>
      <c r="R1484">
        <v>311</v>
      </c>
      <c r="S1484">
        <v>12</v>
      </c>
      <c r="T1484">
        <f t="shared" si="69"/>
        <v>415.44</v>
      </c>
      <c r="U1484">
        <v>3000</v>
      </c>
      <c r="V1484">
        <f t="shared" si="70"/>
        <v>57.497534537620389</v>
      </c>
      <c r="W1484">
        <f t="shared" si="71"/>
        <v>57.497534537620389</v>
      </c>
      <c r="X1484" t="s">
        <v>69</v>
      </c>
      <c r="Y1484">
        <v>12</v>
      </c>
      <c r="Z1484" t="s">
        <v>73</v>
      </c>
      <c r="AA1484">
        <v>0</v>
      </c>
      <c r="AB1484">
        <v>0</v>
      </c>
      <c r="AC1484">
        <v>0</v>
      </c>
      <c r="AD1484">
        <v>0</v>
      </c>
      <c r="AF1484">
        <v>0</v>
      </c>
      <c r="AG1484">
        <v>0</v>
      </c>
      <c r="AH1484">
        <v>0</v>
      </c>
      <c r="AI1484">
        <v>0</v>
      </c>
      <c r="AL1484">
        <v>0</v>
      </c>
      <c r="AM1484">
        <v>0</v>
      </c>
      <c r="AN1484">
        <v>0</v>
      </c>
      <c r="AR1484">
        <v>0</v>
      </c>
      <c r="AS1484">
        <v>0</v>
      </c>
      <c r="AT1484">
        <v>0</v>
      </c>
      <c r="AW1484" t="s">
        <v>73</v>
      </c>
      <c r="AZ1484" t="s">
        <v>73</v>
      </c>
      <c r="BA1484">
        <v>0</v>
      </c>
      <c r="BC1484">
        <v>0</v>
      </c>
      <c r="BD1484">
        <v>0</v>
      </c>
      <c r="BE1484">
        <v>0</v>
      </c>
      <c r="BH1484">
        <v>0</v>
      </c>
      <c r="BI1484">
        <v>0</v>
      </c>
      <c r="BJ1484">
        <v>0</v>
      </c>
      <c r="BR1484" t="s">
        <v>8718</v>
      </c>
      <c r="BS1484" t="s">
        <v>8719</v>
      </c>
    </row>
    <row r="1485" spans="1:71" x14ac:dyDescent="0.35">
      <c r="A1485">
        <v>5269</v>
      </c>
      <c r="C1485" s="1">
        <v>45410</v>
      </c>
      <c r="D1485" t="s">
        <v>8360</v>
      </c>
      <c r="E1485" t="s">
        <v>85</v>
      </c>
      <c r="F1485" t="s">
        <v>3554</v>
      </c>
      <c r="G1485" t="s">
        <v>8361</v>
      </c>
      <c r="H1485" t="s">
        <v>8633</v>
      </c>
      <c r="I1485" t="s">
        <v>3597</v>
      </c>
      <c r="J1485">
        <v>-2.5786023</v>
      </c>
      <c r="K1485">
        <v>37.012103500000002</v>
      </c>
      <c r="L1485">
        <v>278974.9081</v>
      </c>
      <c r="M1485">
        <v>9714812.4810000006</v>
      </c>
      <c r="N1485">
        <v>1140.0999999999999</v>
      </c>
      <c r="O1485">
        <v>2.9</v>
      </c>
      <c r="P1485">
        <v>450</v>
      </c>
      <c r="Q1485">
        <v>620</v>
      </c>
      <c r="R1485">
        <v>410</v>
      </c>
      <c r="S1485">
        <v>12</v>
      </c>
      <c r="T1485">
        <f t="shared" si="69"/>
        <v>633.5</v>
      </c>
      <c r="U1485">
        <v>3000</v>
      </c>
      <c r="V1485">
        <f t="shared" si="70"/>
        <v>71.001639575687165</v>
      </c>
      <c r="W1485">
        <f t="shared" si="71"/>
        <v>71.001639575687165</v>
      </c>
      <c r="X1485" t="s">
        <v>69</v>
      </c>
      <c r="Y1485">
        <v>14</v>
      </c>
      <c r="Z1485" t="s">
        <v>73</v>
      </c>
      <c r="AA1485">
        <v>0</v>
      </c>
      <c r="AB1485">
        <v>0</v>
      </c>
      <c r="AC1485">
        <v>0</v>
      </c>
      <c r="AD1485">
        <v>0</v>
      </c>
      <c r="AF1485">
        <v>0</v>
      </c>
      <c r="AG1485">
        <v>0</v>
      </c>
      <c r="AH1485">
        <v>0</v>
      </c>
      <c r="AI1485">
        <v>0</v>
      </c>
      <c r="AL1485">
        <v>0</v>
      </c>
      <c r="AM1485">
        <v>0</v>
      </c>
      <c r="AN1485">
        <v>0</v>
      </c>
      <c r="AR1485">
        <v>0</v>
      </c>
      <c r="AS1485">
        <v>0</v>
      </c>
      <c r="AT1485">
        <v>0</v>
      </c>
      <c r="AW1485" t="s">
        <v>73</v>
      </c>
      <c r="AZ1485" t="s">
        <v>73</v>
      </c>
      <c r="BA1485">
        <v>0</v>
      </c>
      <c r="BC1485">
        <v>0</v>
      </c>
      <c r="BD1485">
        <v>0</v>
      </c>
      <c r="BE1485">
        <v>0</v>
      </c>
      <c r="BH1485">
        <v>0</v>
      </c>
      <c r="BI1485">
        <v>0</v>
      </c>
      <c r="BJ1485">
        <v>0</v>
      </c>
      <c r="BR1485" t="s">
        <v>1935</v>
      </c>
      <c r="BS1485" t="s">
        <v>8638</v>
      </c>
    </row>
    <row r="1486" spans="1:71" x14ac:dyDescent="0.35">
      <c r="A1486">
        <v>1289</v>
      </c>
      <c r="C1486" s="1">
        <v>45411</v>
      </c>
      <c r="D1486" t="s">
        <v>1707</v>
      </c>
      <c r="E1486" t="s">
        <v>85</v>
      </c>
      <c r="F1486" t="s">
        <v>1601</v>
      </c>
      <c r="G1486" t="s">
        <v>2234</v>
      </c>
      <c r="H1486" t="s">
        <v>2297</v>
      </c>
      <c r="I1486" t="s">
        <v>2297</v>
      </c>
      <c r="J1486">
        <v>-2.3209331</v>
      </c>
      <c r="K1486">
        <v>36.978579799999999</v>
      </c>
      <c r="L1486">
        <v>275203.02909999999</v>
      </c>
      <c r="M1486">
        <v>9743305.1089999992</v>
      </c>
      <c r="N1486">
        <v>1260</v>
      </c>
      <c r="O1486">
        <v>3.9</v>
      </c>
      <c r="P1486">
        <v>900</v>
      </c>
      <c r="Q1486">
        <v>1400</v>
      </c>
      <c r="R1486">
        <v>1100</v>
      </c>
      <c r="S1486">
        <v>250</v>
      </c>
      <c r="T1486">
        <f t="shared" si="69"/>
        <v>1500</v>
      </c>
      <c r="U1486">
        <v>1000</v>
      </c>
      <c r="V1486">
        <f t="shared" si="70"/>
        <v>109.25484305920791</v>
      </c>
      <c r="W1486">
        <f t="shared" si="71"/>
        <v>109.25484305920791</v>
      </c>
      <c r="X1486" t="s">
        <v>69</v>
      </c>
      <c r="Y1486">
        <v>100</v>
      </c>
      <c r="Z1486" t="s">
        <v>73</v>
      </c>
      <c r="AA1486">
        <v>0</v>
      </c>
      <c r="AB1486">
        <v>0</v>
      </c>
      <c r="AC1486">
        <v>0</v>
      </c>
      <c r="AD1486">
        <v>0</v>
      </c>
      <c r="AF1486">
        <v>0</v>
      </c>
      <c r="AG1486">
        <v>0</v>
      </c>
      <c r="AH1486">
        <v>0</v>
      </c>
      <c r="AI1486">
        <v>0</v>
      </c>
      <c r="AL1486">
        <v>0</v>
      </c>
      <c r="AM1486">
        <v>0</v>
      </c>
      <c r="AN1486">
        <v>0</v>
      </c>
      <c r="AR1486">
        <v>0</v>
      </c>
      <c r="AS1486">
        <v>0</v>
      </c>
      <c r="AT1486">
        <v>0</v>
      </c>
      <c r="AW1486" t="s">
        <v>73</v>
      </c>
      <c r="AZ1486" t="s">
        <v>73</v>
      </c>
      <c r="BA1486">
        <v>0</v>
      </c>
      <c r="BC1486">
        <v>0</v>
      </c>
      <c r="BD1486">
        <v>0</v>
      </c>
      <c r="BE1486">
        <v>0</v>
      </c>
      <c r="BH1486">
        <v>0</v>
      </c>
      <c r="BI1486">
        <v>0</v>
      </c>
      <c r="BJ1486">
        <v>0</v>
      </c>
      <c r="BQ1486" t="s">
        <v>77</v>
      </c>
      <c r="BR1486" t="s">
        <v>2369</v>
      </c>
      <c r="BS1486" t="s">
        <v>2370</v>
      </c>
    </row>
    <row r="1487" spans="1:71" x14ac:dyDescent="0.35">
      <c r="A1487">
        <v>1308</v>
      </c>
      <c r="C1487" s="1">
        <v>45411</v>
      </c>
      <c r="D1487" t="s">
        <v>1600</v>
      </c>
      <c r="E1487" t="s">
        <v>85</v>
      </c>
      <c r="F1487" t="s">
        <v>1601</v>
      </c>
      <c r="G1487" t="s">
        <v>2378</v>
      </c>
      <c r="H1487" t="s">
        <v>2388</v>
      </c>
      <c r="I1487" t="s">
        <v>2388</v>
      </c>
      <c r="J1487">
        <v>-2.4506950000000001</v>
      </c>
      <c r="K1487">
        <v>36.846524600000002</v>
      </c>
      <c r="L1487">
        <v>260533.2464</v>
      </c>
      <c r="M1487">
        <v>9728930.4140000008</v>
      </c>
      <c r="N1487">
        <v>1246.7</v>
      </c>
      <c r="O1487">
        <v>3.9</v>
      </c>
      <c r="P1487">
        <v>200</v>
      </c>
      <c r="Q1487">
        <v>400</v>
      </c>
      <c r="R1487">
        <v>250</v>
      </c>
      <c r="S1487">
        <v>10</v>
      </c>
      <c r="T1487">
        <f t="shared" si="69"/>
        <v>317.5</v>
      </c>
      <c r="U1487">
        <v>1000</v>
      </c>
      <c r="V1487">
        <f t="shared" si="70"/>
        <v>50.265144201363221</v>
      </c>
      <c r="W1487">
        <f t="shared" si="71"/>
        <v>50.265144201363221</v>
      </c>
      <c r="X1487" t="s">
        <v>69</v>
      </c>
      <c r="Y1487">
        <v>12</v>
      </c>
      <c r="Z1487" t="s">
        <v>73</v>
      </c>
      <c r="AA1487">
        <v>0</v>
      </c>
      <c r="AB1487">
        <v>0</v>
      </c>
      <c r="AC1487">
        <v>0</v>
      </c>
      <c r="AD1487">
        <v>0</v>
      </c>
      <c r="AF1487">
        <v>0</v>
      </c>
      <c r="AG1487">
        <v>0</v>
      </c>
      <c r="AH1487">
        <v>0</v>
      </c>
      <c r="AI1487">
        <v>0</v>
      </c>
      <c r="AL1487">
        <v>0</v>
      </c>
      <c r="AM1487">
        <v>0</v>
      </c>
      <c r="AN1487">
        <v>0</v>
      </c>
      <c r="AR1487">
        <v>0</v>
      </c>
      <c r="AS1487">
        <v>0</v>
      </c>
      <c r="AT1487">
        <v>0</v>
      </c>
      <c r="AW1487" t="s">
        <v>73</v>
      </c>
      <c r="AZ1487" t="s">
        <v>73</v>
      </c>
      <c r="BA1487">
        <v>0</v>
      </c>
      <c r="BC1487">
        <v>0</v>
      </c>
      <c r="BD1487">
        <v>0</v>
      </c>
      <c r="BE1487">
        <v>0</v>
      </c>
      <c r="BH1487">
        <v>0</v>
      </c>
      <c r="BI1487">
        <v>0</v>
      </c>
      <c r="BJ1487">
        <v>0</v>
      </c>
      <c r="BR1487" t="s">
        <v>2384</v>
      </c>
      <c r="BS1487" t="s">
        <v>2395</v>
      </c>
    </row>
    <row r="1488" spans="1:71" x14ac:dyDescent="0.35">
      <c r="A1488">
        <v>2115</v>
      </c>
      <c r="C1488" s="1">
        <v>45411</v>
      </c>
      <c r="D1488" t="s">
        <v>2489</v>
      </c>
      <c r="E1488" t="s">
        <v>85</v>
      </c>
      <c r="F1488" t="s">
        <v>2778</v>
      </c>
      <c r="G1488" t="s">
        <v>2778</v>
      </c>
      <c r="H1488" t="s">
        <v>2805</v>
      </c>
      <c r="I1488" t="s">
        <v>2881</v>
      </c>
      <c r="J1488">
        <v>-1.7657370999999999</v>
      </c>
      <c r="K1488">
        <v>36.350752499999999</v>
      </c>
      <c r="L1488">
        <v>205238.5673</v>
      </c>
      <c r="M1488">
        <v>9804622.284</v>
      </c>
      <c r="N1488">
        <v>840.2</v>
      </c>
      <c r="O1488">
        <v>3.9</v>
      </c>
      <c r="P1488">
        <v>0</v>
      </c>
      <c r="Q1488">
        <v>0</v>
      </c>
      <c r="R1488">
        <v>0</v>
      </c>
      <c r="S1488">
        <v>0</v>
      </c>
      <c r="T1488">
        <f t="shared" si="69"/>
        <v>0</v>
      </c>
      <c r="U1488">
        <v>0</v>
      </c>
      <c r="V1488">
        <f t="shared" si="70"/>
        <v>0</v>
      </c>
      <c r="W1488">
        <f t="shared" si="71"/>
        <v>0</v>
      </c>
      <c r="X1488" t="s">
        <v>69</v>
      </c>
      <c r="Y1488">
        <v>16</v>
      </c>
      <c r="Z1488" t="s">
        <v>73</v>
      </c>
      <c r="AA1488">
        <v>0</v>
      </c>
      <c r="AB1488">
        <v>0</v>
      </c>
      <c r="AC1488">
        <v>0</v>
      </c>
      <c r="AD1488">
        <v>0</v>
      </c>
      <c r="AF1488">
        <v>0</v>
      </c>
      <c r="AG1488">
        <v>0</v>
      </c>
      <c r="AH1488">
        <v>0</v>
      </c>
      <c r="AI1488">
        <v>0</v>
      </c>
      <c r="AL1488">
        <v>0</v>
      </c>
      <c r="AM1488">
        <v>0</v>
      </c>
      <c r="AN1488">
        <v>0</v>
      </c>
      <c r="AR1488">
        <v>0</v>
      </c>
      <c r="AS1488">
        <v>0</v>
      </c>
      <c r="AT1488">
        <v>0</v>
      </c>
      <c r="AW1488" t="s">
        <v>73</v>
      </c>
      <c r="AZ1488" t="s">
        <v>73</v>
      </c>
      <c r="BA1488">
        <v>0</v>
      </c>
      <c r="BC1488">
        <v>0</v>
      </c>
      <c r="BD1488">
        <v>0</v>
      </c>
      <c r="BE1488">
        <v>0</v>
      </c>
      <c r="BH1488">
        <v>0</v>
      </c>
      <c r="BI1488">
        <v>0</v>
      </c>
      <c r="BJ1488">
        <v>0</v>
      </c>
      <c r="BQ1488" t="s">
        <v>77</v>
      </c>
      <c r="BR1488" t="s">
        <v>3517</v>
      </c>
      <c r="BS1488" t="s">
        <v>3518</v>
      </c>
    </row>
    <row r="1489" spans="1:71" x14ac:dyDescent="0.35">
      <c r="A1489">
        <v>2137</v>
      </c>
      <c r="C1489" s="1">
        <v>45411</v>
      </c>
      <c r="D1489" t="s">
        <v>2504</v>
      </c>
      <c r="E1489" t="s">
        <v>85</v>
      </c>
      <c r="F1489" t="s">
        <v>2778</v>
      </c>
      <c r="G1489" t="s">
        <v>2778</v>
      </c>
      <c r="H1489" t="s">
        <v>2906</v>
      </c>
      <c r="I1489" t="s">
        <v>2787</v>
      </c>
      <c r="J1489">
        <v>-1.8285610999999999</v>
      </c>
      <c r="K1489">
        <v>36.331868100000001</v>
      </c>
      <c r="L1489">
        <v>203146.08290000001</v>
      </c>
      <c r="M1489">
        <v>9797667.6950000003</v>
      </c>
      <c r="N1489">
        <v>747.3</v>
      </c>
      <c r="O1489">
        <v>3.9</v>
      </c>
      <c r="P1489">
        <v>20</v>
      </c>
      <c r="Q1489">
        <v>0</v>
      </c>
      <c r="R1489">
        <v>0</v>
      </c>
      <c r="S1489">
        <v>0</v>
      </c>
      <c r="T1489">
        <f t="shared" si="69"/>
        <v>20</v>
      </c>
      <c r="U1489">
        <v>300</v>
      </c>
      <c r="V1489">
        <f t="shared" si="70"/>
        <v>12.6156626101008</v>
      </c>
      <c r="W1489">
        <f t="shared" si="71"/>
        <v>12.6156626101008</v>
      </c>
      <c r="X1489" t="s">
        <v>69</v>
      </c>
      <c r="Y1489">
        <v>13</v>
      </c>
      <c r="Z1489" t="s">
        <v>73</v>
      </c>
      <c r="AA1489">
        <v>0</v>
      </c>
      <c r="AB1489">
        <v>0</v>
      </c>
      <c r="AC1489">
        <v>0</v>
      </c>
      <c r="AD1489">
        <v>0</v>
      </c>
      <c r="AF1489">
        <v>0</v>
      </c>
      <c r="AG1489">
        <v>0</v>
      </c>
      <c r="AH1489">
        <v>0</v>
      </c>
      <c r="AI1489">
        <v>0</v>
      </c>
      <c r="AL1489">
        <v>0</v>
      </c>
      <c r="AM1489">
        <v>0</v>
      </c>
      <c r="AN1489">
        <v>0</v>
      </c>
      <c r="AR1489">
        <v>0</v>
      </c>
      <c r="AS1489">
        <v>0</v>
      </c>
      <c r="AT1489">
        <v>0</v>
      </c>
      <c r="AW1489" t="s">
        <v>73</v>
      </c>
      <c r="AZ1489" t="s">
        <v>73</v>
      </c>
      <c r="BA1489">
        <v>0</v>
      </c>
      <c r="BC1489">
        <v>0</v>
      </c>
      <c r="BD1489">
        <v>0</v>
      </c>
      <c r="BE1489">
        <v>0</v>
      </c>
      <c r="BH1489">
        <v>0</v>
      </c>
      <c r="BI1489">
        <v>0</v>
      </c>
      <c r="BJ1489">
        <v>0</v>
      </c>
      <c r="BQ1489" t="s">
        <v>77</v>
      </c>
      <c r="BR1489" t="s">
        <v>3544</v>
      </c>
      <c r="BS1489" t="s">
        <v>3545</v>
      </c>
    </row>
    <row r="1490" spans="1:71" x14ac:dyDescent="0.35">
      <c r="A1490">
        <v>3291</v>
      </c>
      <c r="C1490" s="1">
        <v>45411</v>
      </c>
      <c r="D1490" t="s">
        <v>5150</v>
      </c>
      <c r="E1490" t="s">
        <v>85</v>
      </c>
      <c r="F1490" t="s">
        <v>3554</v>
      </c>
      <c r="G1490" t="s">
        <v>5151</v>
      </c>
      <c r="H1490" t="s">
        <v>5678</v>
      </c>
      <c r="I1490" t="s">
        <v>5153</v>
      </c>
      <c r="J1490">
        <v>-2.5657302999999998</v>
      </c>
      <c r="K1490">
        <v>37.365572999999998</v>
      </c>
      <c r="L1490">
        <v>318285.58549999999</v>
      </c>
      <c r="M1490">
        <v>9716291.7620000001</v>
      </c>
      <c r="N1490">
        <v>1163.5</v>
      </c>
      <c r="O1490">
        <v>3.9</v>
      </c>
      <c r="P1490">
        <v>600</v>
      </c>
      <c r="Q1490">
        <v>250</v>
      </c>
      <c r="R1490">
        <v>800</v>
      </c>
      <c r="S1490">
        <v>0</v>
      </c>
      <c r="T1490">
        <f t="shared" si="69"/>
        <v>778.5</v>
      </c>
      <c r="U1490">
        <v>1500</v>
      </c>
      <c r="V1490">
        <f t="shared" si="70"/>
        <v>78.708996689400294</v>
      </c>
      <c r="W1490">
        <f t="shared" si="71"/>
        <v>78.708996689400294</v>
      </c>
      <c r="X1490" t="s">
        <v>69</v>
      </c>
      <c r="Y1490">
        <v>50</v>
      </c>
      <c r="Z1490" t="s">
        <v>73</v>
      </c>
      <c r="AA1490">
        <v>0</v>
      </c>
      <c r="AB1490">
        <v>0</v>
      </c>
      <c r="AC1490">
        <v>0</v>
      </c>
      <c r="AD1490">
        <v>0</v>
      </c>
      <c r="AF1490">
        <v>0</v>
      </c>
      <c r="AG1490">
        <v>0</v>
      </c>
      <c r="AH1490">
        <v>0</v>
      </c>
      <c r="AI1490">
        <v>0</v>
      </c>
      <c r="AL1490">
        <v>0</v>
      </c>
      <c r="AM1490">
        <v>0</v>
      </c>
      <c r="AN1490">
        <v>0</v>
      </c>
      <c r="AR1490">
        <v>0</v>
      </c>
      <c r="AS1490">
        <v>0</v>
      </c>
      <c r="AT1490">
        <v>0</v>
      </c>
      <c r="AW1490" t="s">
        <v>73</v>
      </c>
      <c r="AZ1490" t="s">
        <v>73</v>
      </c>
      <c r="BA1490">
        <v>0</v>
      </c>
      <c r="BC1490">
        <v>0</v>
      </c>
      <c r="BD1490">
        <v>0</v>
      </c>
      <c r="BE1490">
        <v>0</v>
      </c>
      <c r="BH1490">
        <v>0</v>
      </c>
      <c r="BI1490">
        <v>0</v>
      </c>
      <c r="BJ1490">
        <v>0</v>
      </c>
      <c r="BQ1490" t="s">
        <v>72</v>
      </c>
      <c r="BR1490" t="s">
        <v>5166</v>
      </c>
      <c r="BS1490" t="s">
        <v>5696</v>
      </c>
    </row>
    <row r="1491" spans="1:71" ht="409.5" x14ac:dyDescent="0.35">
      <c r="A1491">
        <v>4277</v>
      </c>
      <c r="C1491" s="1">
        <v>45411</v>
      </c>
      <c r="D1491" t="s">
        <v>6752</v>
      </c>
      <c r="E1491" t="s">
        <v>85</v>
      </c>
      <c r="F1491" t="s">
        <v>3554</v>
      </c>
      <c r="G1491" t="s">
        <v>6753</v>
      </c>
      <c r="H1491" t="s">
        <v>1384</v>
      </c>
      <c r="I1491" t="s">
        <v>6755</v>
      </c>
      <c r="J1491">
        <v>-2.4261968999999999</v>
      </c>
      <c r="K1491">
        <v>37.2153767</v>
      </c>
      <c r="L1491">
        <v>301560.74320000003</v>
      </c>
      <c r="M1491">
        <v>9731699.8770000003</v>
      </c>
      <c r="N1491">
        <v>1145.0999999999999</v>
      </c>
      <c r="O1491">
        <v>4.3</v>
      </c>
      <c r="P1491">
        <v>900</v>
      </c>
      <c r="Q1491">
        <v>400</v>
      </c>
      <c r="R1491">
        <v>800</v>
      </c>
      <c r="S1491">
        <v>0</v>
      </c>
      <c r="T1491">
        <f t="shared" si="69"/>
        <v>1104</v>
      </c>
      <c r="U1491">
        <v>100</v>
      </c>
      <c r="V1491">
        <f t="shared" si="70"/>
        <v>93.730213158152068</v>
      </c>
      <c r="W1491">
        <f t="shared" si="71"/>
        <v>100</v>
      </c>
      <c r="X1491" t="s">
        <v>69</v>
      </c>
      <c r="Y1491">
        <v>40</v>
      </c>
      <c r="Z1491" t="s">
        <v>73</v>
      </c>
      <c r="AA1491">
        <v>0</v>
      </c>
      <c r="AB1491">
        <v>0</v>
      </c>
      <c r="AC1491">
        <v>0</v>
      </c>
      <c r="AD1491">
        <v>0</v>
      </c>
      <c r="AF1491">
        <v>0</v>
      </c>
      <c r="AG1491">
        <v>0</v>
      </c>
      <c r="AH1491">
        <v>0</v>
      </c>
      <c r="AI1491">
        <v>0</v>
      </c>
      <c r="AL1491">
        <v>0</v>
      </c>
      <c r="AM1491">
        <v>0</v>
      </c>
      <c r="AN1491">
        <v>0</v>
      </c>
      <c r="AR1491">
        <v>0</v>
      </c>
      <c r="AS1491">
        <v>0</v>
      </c>
      <c r="AT1491">
        <v>0</v>
      </c>
      <c r="AW1491" t="s">
        <v>73</v>
      </c>
      <c r="AZ1491" t="s">
        <v>73</v>
      </c>
      <c r="BA1491">
        <v>0</v>
      </c>
      <c r="BC1491">
        <v>0</v>
      </c>
      <c r="BD1491">
        <v>0</v>
      </c>
      <c r="BE1491">
        <v>0</v>
      </c>
      <c r="BH1491">
        <v>0</v>
      </c>
      <c r="BI1491">
        <v>0</v>
      </c>
      <c r="BJ1491">
        <v>0</v>
      </c>
      <c r="BQ1491" t="s">
        <v>77</v>
      </c>
      <c r="BR1491" s="2" t="s">
        <v>7209</v>
      </c>
      <c r="BS1491" t="s">
        <v>7210</v>
      </c>
    </row>
    <row r="1492" spans="1:71" ht="391.5" x14ac:dyDescent="0.35">
      <c r="A1492">
        <v>4326</v>
      </c>
      <c r="C1492" s="1">
        <v>45411</v>
      </c>
      <c r="D1492" t="s">
        <v>7219</v>
      </c>
      <c r="E1492" t="s">
        <v>85</v>
      </c>
      <c r="F1492" t="s">
        <v>3554</v>
      </c>
      <c r="G1492" t="s">
        <v>7220</v>
      </c>
      <c r="H1492" t="s">
        <v>7301</v>
      </c>
      <c r="I1492" t="s">
        <v>7220</v>
      </c>
      <c r="J1492">
        <v>-2.3673492</v>
      </c>
      <c r="K1492">
        <v>37.0899036</v>
      </c>
      <c r="L1492">
        <v>287594.80450000003</v>
      </c>
      <c r="M1492">
        <v>9738189.0020000003</v>
      </c>
      <c r="N1492">
        <v>1214.2</v>
      </c>
      <c r="O1492">
        <v>3.9</v>
      </c>
      <c r="P1492">
        <v>2000</v>
      </c>
      <c r="Q1492">
        <v>700</v>
      </c>
      <c r="R1492">
        <v>1200</v>
      </c>
      <c r="S1492">
        <v>56</v>
      </c>
      <c r="T1492">
        <f t="shared" si="69"/>
        <v>2362.1999999999998</v>
      </c>
      <c r="U1492">
        <v>700</v>
      </c>
      <c r="V1492">
        <f t="shared" si="70"/>
        <v>137.1050339286773</v>
      </c>
      <c r="W1492">
        <f t="shared" si="71"/>
        <v>137.1050339286773</v>
      </c>
      <c r="X1492" t="s">
        <v>69</v>
      </c>
      <c r="Y1492">
        <v>15</v>
      </c>
      <c r="Z1492" t="s">
        <v>73</v>
      </c>
      <c r="AA1492">
        <v>0</v>
      </c>
      <c r="AB1492">
        <v>0</v>
      </c>
      <c r="AC1492">
        <v>0</v>
      </c>
      <c r="AD1492">
        <v>0</v>
      </c>
      <c r="AF1492">
        <v>0</v>
      </c>
      <c r="AG1492">
        <v>0</v>
      </c>
      <c r="AH1492">
        <v>0</v>
      </c>
      <c r="AI1492">
        <v>0</v>
      </c>
      <c r="AL1492">
        <v>0</v>
      </c>
      <c r="AM1492">
        <v>0</v>
      </c>
      <c r="AN1492">
        <v>0</v>
      </c>
      <c r="AR1492">
        <v>0</v>
      </c>
      <c r="AS1492">
        <v>0</v>
      </c>
      <c r="AT1492">
        <v>0</v>
      </c>
      <c r="AW1492" t="s">
        <v>73</v>
      </c>
      <c r="AZ1492" t="s">
        <v>73</v>
      </c>
      <c r="BA1492">
        <v>0</v>
      </c>
      <c r="BC1492">
        <v>0</v>
      </c>
      <c r="BD1492">
        <v>0</v>
      </c>
      <c r="BE1492">
        <v>0</v>
      </c>
      <c r="BH1492">
        <v>0</v>
      </c>
      <c r="BI1492">
        <v>0</v>
      </c>
      <c r="BJ1492">
        <v>0</v>
      </c>
      <c r="BQ1492" t="s">
        <v>77</v>
      </c>
      <c r="BR1492" s="2" t="s">
        <v>7307</v>
      </c>
      <c r="BS1492" t="s">
        <v>7308</v>
      </c>
    </row>
    <row r="1493" spans="1:71" x14ac:dyDescent="0.35">
      <c r="A1493">
        <v>6180</v>
      </c>
      <c r="C1493" s="1">
        <v>45411</v>
      </c>
      <c r="D1493" t="s">
        <v>8988</v>
      </c>
      <c r="E1493" t="s">
        <v>85</v>
      </c>
      <c r="F1493" t="s">
        <v>8968</v>
      </c>
      <c r="G1493" t="s">
        <v>8968</v>
      </c>
      <c r="H1493" t="s">
        <v>9870</v>
      </c>
      <c r="I1493" t="s">
        <v>7632</v>
      </c>
      <c r="J1493">
        <v>-1.8450148</v>
      </c>
      <c r="K1493">
        <v>36.116004400000001</v>
      </c>
      <c r="L1493">
        <v>179112.59340000001</v>
      </c>
      <c r="M1493">
        <v>9795809.5399999991</v>
      </c>
      <c r="N1493">
        <v>0</v>
      </c>
      <c r="O1493">
        <v>4800</v>
      </c>
      <c r="P1493">
        <v>800</v>
      </c>
      <c r="Q1493">
        <v>3000</v>
      </c>
      <c r="R1493">
        <v>5000</v>
      </c>
      <c r="S1493">
        <v>70</v>
      </c>
      <c r="T1493">
        <f t="shared" si="69"/>
        <v>2209</v>
      </c>
      <c r="U1493">
        <v>2000</v>
      </c>
      <c r="V1493">
        <f t="shared" si="70"/>
        <v>132.58455213372272</v>
      </c>
      <c r="W1493">
        <f t="shared" si="71"/>
        <v>132.58455213372272</v>
      </c>
      <c r="X1493" t="s">
        <v>69</v>
      </c>
      <c r="Y1493">
        <v>50</v>
      </c>
      <c r="Z1493" t="s">
        <v>73</v>
      </c>
      <c r="AA1493">
        <v>0</v>
      </c>
      <c r="AB1493">
        <v>0</v>
      </c>
      <c r="AC1493">
        <v>0</v>
      </c>
      <c r="AD1493">
        <v>0</v>
      </c>
      <c r="AF1493">
        <v>0</v>
      </c>
      <c r="AG1493">
        <v>0</v>
      </c>
      <c r="AH1493">
        <v>0</v>
      </c>
      <c r="AI1493">
        <v>0</v>
      </c>
      <c r="AL1493">
        <v>0</v>
      </c>
      <c r="AM1493">
        <v>0</v>
      </c>
      <c r="AN1493">
        <v>0</v>
      </c>
      <c r="AR1493">
        <v>0</v>
      </c>
      <c r="AS1493">
        <v>0</v>
      </c>
      <c r="AT1493">
        <v>0</v>
      </c>
      <c r="AW1493" t="s">
        <v>73</v>
      </c>
      <c r="AZ1493" t="s">
        <v>73</v>
      </c>
      <c r="BA1493">
        <v>0</v>
      </c>
      <c r="BC1493">
        <v>0</v>
      </c>
      <c r="BD1493">
        <v>0</v>
      </c>
      <c r="BE1493">
        <v>0</v>
      </c>
      <c r="BH1493">
        <v>0</v>
      </c>
      <c r="BI1493">
        <v>0</v>
      </c>
      <c r="BJ1493">
        <v>0</v>
      </c>
      <c r="BQ1493" t="s">
        <v>77</v>
      </c>
      <c r="BR1493" t="s">
        <v>8996</v>
      </c>
      <c r="BS1493" t="s">
        <v>9875</v>
      </c>
    </row>
    <row r="1494" spans="1:71" x14ac:dyDescent="0.35">
      <c r="A1494">
        <v>6330</v>
      </c>
      <c r="C1494" s="1">
        <v>45411</v>
      </c>
      <c r="D1494" t="s">
        <v>10042</v>
      </c>
      <c r="E1494" t="s">
        <v>85</v>
      </c>
      <c r="F1494" t="s">
        <v>10032</v>
      </c>
      <c r="G1494" t="s">
        <v>10093</v>
      </c>
      <c r="H1494" t="s">
        <v>10094</v>
      </c>
      <c r="I1494" t="s">
        <v>10095</v>
      </c>
      <c r="J1494">
        <v>-2.1025280999999998</v>
      </c>
      <c r="K1494">
        <v>36.231830700000003</v>
      </c>
      <c r="L1494">
        <v>192057.74179999999</v>
      </c>
      <c r="M1494">
        <v>9767333.3460000008</v>
      </c>
      <c r="N1494">
        <v>671.8</v>
      </c>
      <c r="O1494">
        <v>9.9</v>
      </c>
      <c r="P1494">
        <v>500</v>
      </c>
      <c r="Q1494">
        <v>1000</v>
      </c>
      <c r="R1494">
        <v>3300</v>
      </c>
      <c r="S1494">
        <v>250</v>
      </c>
      <c r="T1494">
        <f t="shared" si="69"/>
        <v>1406</v>
      </c>
      <c r="U1494">
        <v>4000</v>
      </c>
      <c r="V1494">
        <f t="shared" si="70"/>
        <v>105.77614333752315</v>
      </c>
      <c r="W1494">
        <f t="shared" si="71"/>
        <v>105.77614333752315</v>
      </c>
      <c r="X1494" t="s">
        <v>69</v>
      </c>
      <c r="Y1494">
        <v>90</v>
      </c>
      <c r="Z1494" t="s">
        <v>73</v>
      </c>
      <c r="AA1494">
        <v>0</v>
      </c>
      <c r="AB1494">
        <v>0</v>
      </c>
      <c r="AC1494">
        <v>0</v>
      </c>
      <c r="AD1494">
        <v>0</v>
      </c>
      <c r="AF1494">
        <v>0</v>
      </c>
      <c r="AG1494">
        <v>0</v>
      </c>
      <c r="AH1494">
        <v>0</v>
      </c>
      <c r="AI1494">
        <v>0</v>
      </c>
      <c r="AL1494">
        <v>0</v>
      </c>
      <c r="AM1494">
        <v>0</v>
      </c>
      <c r="AN1494">
        <v>0</v>
      </c>
      <c r="AR1494">
        <v>0</v>
      </c>
      <c r="AS1494">
        <v>0</v>
      </c>
      <c r="AT1494">
        <v>0</v>
      </c>
      <c r="AW1494" t="s">
        <v>73</v>
      </c>
      <c r="AZ1494" t="s">
        <v>73</v>
      </c>
      <c r="BA1494">
        <v>0</v>
      </c>
      <c r="BC1494">
        <v>0</v>
      </c>
      <c r="BD1494">
        <v>0</v>
      </c>
      <c r="BE1494">
        <v>0</v>
      </c>
      <c r="BH1494">
        <v>0</v>
      </c>
      <c r="BI1494">
        <v>0</v>
      </c>
      <c r="BJ1494">
        <v>0</v>
      </c>
      <c r="BQ1494" t="s">
        <v>77</v>
      </c>
      <c r="BR1494" t="s">
        <v>10045</v>
      </c>
      <c r="BS1494" t="s">
        <v>10098</v>
      </c>
    </row>
    <row r="1495" spans="1:71" x14ac:dyDescent="0.35">
      <c r="A1495">
        <v>6331</v>
      </c>
      <c r="C1495" s="1">
        <v>45411</v>
      </c>
      <c r="D1495" t="s">
        <v>10031</v>
      </c>
      <c r="E1495" t="s">
        <v>85</v>
      </c>
      <c r="F1495" t="s">
        <v>10032</v>
      </c>
      <c r="G1495" t="s">
        <v>10093</v>
      </c>
      <c r="H1495" t="s">
        <v>10094</v>
      </c>
      <c r="I1495" t="s">
        <v>10095</v>
      </c>
      <c r="J1495">
        <v>-2.0846100000000001</v>
      </c>
      <c r="K1495">
        <v>36.280807299999999</v>
      </c>
      <c r="L1495">
        <v>197506.80220000001</v>
      </c>
      <c r="M1495">
        <v>9769325.6889999993</v>
      </c>
      <c r="N1495">
        <v>773.5</v>
      </c>
      <c r="O1495">
        <v>4.8</v>
      </c>
      <c r="P1495">
        <v>140</v>
      </c>
      <c r="Q1495">
        <v>460</v>
      </c>
      <c r="R1495">
        <v>790</v>
      </c>
      <c r="S1495">
        <v>54</v>
      </c>
      <c r="T1495">
        <f t="shared" si="69"/>
        <v>390.3</v>
      </c>
      <c r="U1495">
        <v>1000</v>
      </c>
      <c r="V1495">
        <f t="shared" si="70"/>
        <v>55.730680189984561</v>
      </c>
      <c r="W1495">
        <f t="shared" si="71"/>
        <v>55.730680189984561</v>
      </c>
      <c r="X1495" t="s">
        <v>69</v>
      </c>
      <c r="Y1495">
        <v>250</v>
      </c>
      <c r="Z1495" t="s">
        <v>73</v>
      </c>
      <c r="AA1495">
        <v>0</v>
      </c>
      <c r="AB1495">
        <v>0</v>
      </c>
      <c r="AC1495">
        <v>0</v>
      </c>
      <c r="AD1495">
        <v>0</v>
      </c>
      <c r="AF1495">
        <v>0</v>
      </c>
      <c r="AG1495">
        <v>0</v>
      </c>
      <c r="AH1495">
        <v>0</v>
      </c>
      <c r="AI1495">
        <v>0</v>
      </c>
      <c r="AL1495">
        <v>0</v>
      </c>
      <c r="AM1495">
        <v>0</v>
      </c>
      <c r="AN1495">
        <v>0</v>
      </c>
      <c r="AR1495">
        <v>0</v>
      </c>
      <c r="AS1495">
        <v>0</v>
      </c>
      <c r="AT1495">
        <v>0</v>
      </c>
      <c r="AW1495" t="s">
        <v>73</v>
      </c>
      <c r="AZ1495" t="s">
        <v>73</v>
      </c>
      <c r="BA1495">
        <v>0</v>
      </c>
      <c r="BC1495">
        <v>0</v>
      </c>
      <c r="BD1495">
        <v>0</v>
      </c>
      <c r="BE1495">
        <v>0</v>
      </c>
      <c r="BH1495">
        <v>0</v>
      </c>
      <c r="BI1495">
        <v>0</v>
      </c>
      <c r="BJ1495">
        <v>0</v>
      </c>
      <c r="BQ1495" t="s">
        <v>77</v>
      </c>
      <c r="BR1495" t="s">
        <v>8117</v>
      </c>
      <c r="BS1495" t="s">
        <v>10099</v>
      </c>
    </row>
    <row r="1496" spans="1:71" ht="275.5" x14ac:dyDescent="0.35">
      <c r="A1496">
        <v>88</v>
      </c>
      <c r="C1496" s="1">
        <v>45412</v>
      </c>
      <c r="D1496" t="s">
        <v>66</v>
      </c>
      <c r="E1496" t="s">
        <v>85</v>
      </c>
      <c r="F1496" t="s">
        <v>67</v>
      </c>
      <c r="G1496" t="s">
        <v>68</v>
      </c>
      <c r="H1496" t="s">
        <v>183</v>
      </c>
      <c r="I1496" t="s">
        <v>68</v>
      </c>
      <c r="J1496">
        <v>-2.2298065999999999</v>
      </c>
      <c r="K1496">
        <v>37.261262500000001</v>
      </c>
      <c r="L1496">
        <v>306637.77830000001</v>
      </c>
      <c r="M1496">
        <v>9753423.9450000003</v>
      </c>
      <c r="N1496">
        <v>0</v>
      </c>
      <c r="O1496">
        <v>4300</v>
      </c>
      <c r="P1496">
        <v>115</v>
      </c>
      <c r="Q1496">
        <v>0</v>
      </c>
      <c r="R1496">
        <v>0</v>
      </c>
      <c r="S1496">
        <v>0</v>
      </c>
      <c r="T1496">
        <f t="shared" si="69"/>
        <v>115</v>
      </c>
      <c r="U1496">
        <v>500</v>
      </c>
      <c r="V1496">
        <f t="shared" si="70"/>
        <v>30.251296216499522</v>
      </c>
      <c r="W1496">
        <f t="shared" si="71"/>
        <v>30.251296216499522</v>
      </c>
      <c r="X1496" t="s">
        <v>69</v>
      </c>
      <c r="Y1496">
        <v>35</v>
      </c>
      <c r="Z1496" t="s">
        <v>73</v>
      </c>
      <c r="AA1496">
        <v>0</v>
      </c>
      <c r="AB1496">
        <v>0</v>
      </c>
      <c r="AC1496">
        <v>0</v>
      </c>
      <c r="AD1496">
        <v>0</v>
      </c>
      <c r="AF1496">
        <v>0</v>
      </c>
      <c r="AG1496">
        <v>0</v>
      </c>
      <c r="AH1496">
        <v>0</v>
      </c>
      <c r="AI1496">
        <v>0</v>
      </c>
      <c r="AL1496">
        <v>0</v>
      </c>
      <c r="AM1496">
        <v>0</v>
      </c>
      <c r="AN1496">
        <v>0</v>
      </c>
      <c r="AR1496">
        <v>0</v>
      </c>
      <c r="AS1496">
        <v>0</v>
      </c>
      <c r="AT1496">
        <v>0</v>
      </c>
      <c r="AW1496" t="s">
        <v>73</v>
      </c>
      <c r="AZ1496" t="s">
        <v>73</v>
      </c>
      <c r="BA1496">
        <v>0</v>
      </c>
      <c r="BC1496">
        <v>0</v>
      </c>
      <c r="BD1496">
        <v>0</v>
      </c>
      <c r="BE1496">
        <v>0</v>
      </c>
      <c r="BH1496">
        <v>0</v>
      </c>
      <c r="BI1496">
        <v>0</v>
      </c>
      <c r="BJ1496">
        <v>0</v>
      </c>
      <c r="BQ1496" s="2" t="s">
        <v>187</v>
      </c>
      <c r="BR1496" t="s">
        <v>188</v>
      </c>
      <c r="BS1496" t="s">
        <v>189</v>
      </c>
    </row>
    <row r="1497" spans="1:71" x14ac:dyDescent="0.35">
      <c r="A1497">
        <v>1290</v>
      </c>
      <c r="C1497" s="1">
        <v>45412</v>
      </c>
      <c r="D1497" t="s">
        <v>1707</v>
      </c>
      <c r="E1497" t="s">
        <v>85</v>
      </c>
      <c r="F1497" t="s">
        <v>1601</v>
      </c>
      <c r="G1497" t="s">
        <v>2234</v>
      </c>
      <c r="H1497" t="s">
        <v>2297</v>
      </c>
      <c r="I1497" t="s">
        <v>2297</v>
      </c>
      <c r="J1497">
        <v>-2.3231907000000001</v>
      </c>
      <c r="K1497">
        <v>36.9803876</v>
      </c>
      <c r="L1497">
        <v>275404.51030000002</v>
      </c>
      <c r="M1497">
        <v>9743055.7039999999</v>
      </c>
      <c r="N1497">
        <v>1259.5999999999999</v>
      </c>
      <c r="O1497">
        <v>3.9</v>
      </c>
      <c r="P1497">
        <v>700</v>
      </c>
      <c r="Q1497">
        <v>1500</v>
      </c>
      <c r="R1497">
        <v>1100</v>
      </c>
      <c r="S1497">
        <v>220</v>
      </c>
      <c r="T1497">
        <f t="shared" si="69"/>
        <v>1296</v>
      </c>
      <c r="U1497">
        <v>1000</v>
      </c>
      <c r="V1497">
        <f t="shared" si="70"/>
        <v>101.55412503859613</v>
      </c>
      <c r="W1497">
        <f t="shared" si="71"/>
        <v>101.55412503859613</v>
      </c>
      <c r="X1497" t="s">
        <v>69</v>
      </c>
      <c r="Y1497">
        <v>80</v>
      </c>
      <c r="Z1497" t="s">
        <v>73</v>
      </c>
      <c r="AA1497">
        <v>0</v>
      </c>
      <c r="AB1497">
        <v>0</v>
      </c>
      <c r="AC1497">
        <v>0</v>
      </c>
      <c r="AD1497">
        <v>0</v>
      </c>
      <c r="AF1497">
        <v>0</v>
      </c>
      <c r="AG1497">
        <v>0</v>
      </c>
      <c r="AH1497">
        <v>0</v>
      </c>
      <c r="AI1497">
        <v>0</v>
      </c>
      <c r="AL1497">
        <v>0</v>
      </c>
      <c r="AM1497">
        <v>0</v>
      </c>
      <c r="AN1497">
        <v>0</v>
      </c>
      <c r="AR1497">
        <v>0</v>
      </c>
      <c r="AS1497">
        <v>0</v>
      </c>
      <c r="AT1497">
        <v>0</v>
      </c>
      <c r="AW1497" t="s">
        <v>73</v>
      </c>
      <c r="AZ1497" t="s">
        <v>73</v>
      </c>
      <c r="BA1497">
        <v>0</v>
      </c>
      <c r="BC1497">
        <v>0</v>
      </c>
      <c r="BD1497">
        <v>0</v>
      </c>
      <c r="BE1497">
        <v>0</v>
      </c>
      <c r="BH1497">
        <v>0</v>
      </c>
      <c r="BI1497">
        <v>0</v>
      </c>
      <c r="BJ1497">
        <v>0</v>
      </c>
      <c r="BQ1497" t="s">
        <v>77</v>
      </c>
      <c r="BR1497" t="s">
        <v>2371</v>
      </c>
      <c r="BS1497" t="s">
        <v>2372</v>
      </c>
    </row>
    <row r="1498" spans="1:71" x14ac:dyDescent="0.35">
      <c r="A1498">
        <v>1853</v>
      </c>
      <c r="C1498" s="1">
        <v>45412</v>
      </c>
      <c r="D1498" t="s">
        <v>2974</v>
      </c>
      <c r="E1498" t="s">
        <v>85</v>
      </c>
      <c r="F1498" t="s">
        <v>2973</v>
      </c>
      <c r="G1498" t="s">
        <v>3077</v>
      </c>
      <c r="H1498" t="s">
        <v>3182</v>
      </c>
      <c r="I1498" t="s">
        <v>3087</v>
      </c>
      <c r="J1498">
        <v>-1.9169525999999999</v>
      </c>
      <c r="K1498">
        <v>36.308531299999999</v>
      </c>
      <c r="L1498">
        <v>200562.76629999999</v>
      </c>
      <c r="M1498">
        <v>9787882.9539999999</v>
      </c>
      <c r="N1498">
        <v>677.4</v>
      </c>
      <c r="O1498">
        <v>3.9</v>
      </c>
      <c r="P1498">
        <v>300</v>
      </c>
      <c r="Q1498">
        <v>700</v>
      </c>
      <c r="R1498">
        <v>900</v>
      </c>
      <c r="S1498">
        <v>70</v>
      </c>
      <c r="T1498">
        <f t="shared" si="69"/>
        <v>621</v>
      </c>
      <c r="U1498">
        <v>2000</v>
      </c>
      <c r="V1498">
        <f t="shared" si="70"/>
        <v>70.297659868614048</v>
      </c>
      <c r="W1498">
        <f t="shared" si="71"/>
        <v>70.297659868614048</v>
      </c>
      <c r="X1498" t="s">
        <v>69</v>
      </c>
      <c r="Y1498">
        <v>40</v>
      </c>
      <c r="Z1498" t="s">
        <v>73</v>
      </c>
      <c r="AA1498">
        <v>0</v>
      </c>
      <c r="AB1498">
        <v>0</v>
      </c>
      <c r="AC1498">
        <v>0</v>
      </c>
      <c r="AD1498">
        <v>0</v>
      </c>
      <c r="AF1498">
        <v>0</v>
      </c>
      <c r="AG1498">
        <v>0</v>
      </c>
      <c r="AH1498">
        <v>0</v>
      </c>
      <c r="AI1498">
        <v>0</v>
      </c>
      <c r="AL1498">
        <v>0</v>
      </c>
      <c r="AM1498">
        <v>0</v>
      </c>
      <c r="AN1498">
        <v>0</v>
      </c>
      <c r="AR1498">
        <v>0</v>
      </c>
      <c r="AS1498">
        <v>0</v>
      </c>
      <c r="AT1498">
        <v>0</v>
      </c>
      <c r="AW1498" t="s">
        <v>73</v>
      </c>
      <c r="AZ1498" t="s">
        <v>73</v>
      </c>
      <c r="BA1498">
        <v>0</v>
      </c>
      <c r="BC1498">
        <v>0</v>
      </c>
      <c r="BD1498">
        <v>0</v>
      </c>
      <c r="BE1498">
        <v>0</v>
      </c>
      <c r="BH1498">
        <v>0</v>
      </c>
      <c r="BI1498">
        <v>0</v>
      </c>
      <c r="BJ1498">
        <v>0</v>
      </c>
      <c r="BQ1498" t="s">
        <v>77</v>
      </c>
      <c r="BR1498" t="s">
        <v>2980</v>
      </c>
      <c r="BS1498" t="s">
        <v>3192</v>
      </c>
    </row>
    <row r="1499" spans="1:71" x14ac:dyDescent="0.35">
      <c r="A1499">
        <v>1941</v>
      </c>
      <c r="C1499" s="1">
        <v>45412</v>
      </c>
      <c r="D1499" t="s">
        <v>2974</v>
      </c>
      <c r="E1499" t="s">
        <v>85</v>
      </c>
      <c r="F1499" t="s">
        <v>2973</v>
      </c>
      <c r="G1499" t="s">
        <v>3273</v>
      </c>
      <c r="H1499" t="s">
        <v>3285</v>
      </c>
      <c r="I1499" t="s">
        <v>3286</v>
      </c>
      <c r="J1499">
        <v>-1.9777924</v>
      </c>
      <c r="K1499">
        <v>36.3194382</v>
      </c>
      <c r="L1499">
        <v>201787.80739999999</v>
      </c>
      <c r="M1499">
        <v>9781152.7569999993</v>
      </c>
      <c r="N1499">
        <v>692.6</v>
      </c>
      <c r="O1499">
        <v>3.9</v>
      </c>
      <c r="P1499">
        <v>450</v>
      </c>
      <c r="Q1499">
        <v>800</v>
      </c>
      <c r="R1499">
        <v>1000</v>
      </c>
      <c r="S1499">
        <v>80</v>
      </c>
      <c r="T1499">
        <f t="shared" si="69"/>
        <v>812</v>
      </c>
      <c r="U1499">
        <v>2000</v>
      </c>
      <c r="V1499">
        <f t="shared" si="70"/>
        <v>80.384642124792421</v>
      </c>
      <c r="W1499">
        <f t="shared" si="71"/>
        <v>80.384642124792421</v>
      </c>
      <c r="X1499" t="s">
        <v>69</v>
      </c>
      <c r="Y1499">
        <v>30</v>
      </c>
      <c r="Z1499" t="s">
        <v>73</v>
      </c>
      <c r="AA1499">
        <v>0</v>
      </c>
      <c r="AB1499">
        <v>0</v>
      </c>
      <c r="AC1499">
        <v>0</v>
      </c>
      <c r="AD1499">
        <v>0</v>
      </c>
      <c r="AF1499">
        <v>0</v>
      </c>
      <c r="AG1499">
        <v>0</v>
      </c>
      <c r="AH1499">
        <v>0</v>
      </c>
      <c r="AI1499">
        <v>0</v>
      </c>
      <c r="AL1499">
        <v>0</v>
      </c>
      <c r="AM1499">
        <v>0</v>
      </c>
      <c r="AN1499">
        <v>0</v>
      </c>
      <c r="AR1499">
        <v>0</v>
      </c>
      <c r="AS1499">
        <v>0</v>
      </c>
      <c r="AT1499">
        <v>0</v>
      </c>
      <c r="AW1499" t="s">
        <v>73</v>
      </c>
      <c r="AZ1499" t="s">
        <v>73</v>
      </c>
      <c r="BA1499">
        <v>0</v>
      </c>
      <c r="BC1499">
        <v>0</v>
      </c>
      <c r="BD1499">
        <v>0</v>
      </c>
      <c r="BE1499">
        <v>0</v>
      </c>
      <c r="BH1499">
        <v>0</v>
      </c>
      <c r="BI1499">
        <v>0</v>
      </c>
      <c r="BJ1499">
        <v>0</v>
      </c>
      <c r="BQ1499" t="s">
        <v>77</v>
      </c>
      <c r="BR1499" t="s">
        <v>2980</v>
      </c>
      <c r="BS1499" t="s">
        <v>3287</v>
      </c>
    </row>
    <row r="1500" spans="1:71" x14ac:dyDescent="0.35">
      <c r="A1500">
        <v>2104</v>
      </c>
      <c r="C1500" s="1">
        <v>45412</v>
      </c>
      <c r="D1500" t="s">
        <v>2489</v>
      </c>
      <c r="E1500" t="s">
        <v>85</v>
      </c>
      <c r="F1500" t="s">
        <v>2778</v>
      </c>
      <c r="G1500" t="s">
        <v>2725</v>
      </c>
      <c r="H1500" t="s">
        <v>2771</v>
      </c>
      <c r="I1500" t="s">
        <v>3499</v>
      </c>
      <c r="J1500">
        <v>-1.7690117999999999</v>
      </c>
      <c r="K1500">
        <v>36.355215000000001</v>
      </c>
      <c r="L1500">
        <v>205735.9466</v>
      </c>
      <c r="M1500">
        <v>9804260.648</v>
      </c>
      <c r="N1500">
        <v>836.2</v>
      </c>
      <c r="O1500">
        <v>4.5</v>
      </c>
      <c r="P1500">
        <v>0</v>
      </c>
      <c r="Q1500">
        <v>600</v>
      </c>
      <c r="R1500">
        <v>500</v>
      </c>
      <c r="S1500">
        <v>0</v>
      </c>
      <c r="T1500">
        <f t="shared" si="69"/>
        <v>187</v>
      </c>
      <c r="U1500">
        <v>2000</v>
      </c>
      <c r="V1500">
        <f t="shared" si="70"/>
        <v>38.57588259404082</v>
      </c>
      <c r="W1500">
        <f t="shared" si="71"/>
        <v>38.57588259404082</v>
      </c>
      <c r="X1500" t="s">
        <v>69</v>
      </c>
      <c r="Y1500">
        <v>35</v>
      </c>
      <c r="Z1500" t="s">
        <v>73</v>
      </c>
      <c r="AA1500">
        <v>0</v>
      </c>
      <c r="AB1500">
        <v>0</v>
      </c>
      <c r="AC1500">
        <v>0</v>
      </c>
      <c r="AD1500">
        <v>0</v>
      </c>
      <c r="AF1500">
        <v>0</v>
      </c>
      <c r="AG1500">
        <v>0</v>
      </c>
      <c r="AH1500">
        <v>0</v>
      </c>
      <c r="AI1500">
        <v>0</v>
      </c>
      <c r="AL1500">
        <v>0</v>
      </c>
      <c r="AM1500">
        <v>0</v>
      </c>
      <c r="AN1500">
        <v>0</v>
      </c>
      <c r="AR1500">
        <v>0</v>
      </c>
      <c r="AS1500">
        <v>0</v>
      </c>
      <c r="AT1500">
        <v>0</v>
      </c>
      <c r="AW1500" t="s">
        <v>73</v>
      </c>
      <c r="AZ1500" t="s">
        <v>73</v>
      </c>
      <c r="BA1500">
        <v>0</v>
      </c>
      <c r="BC1500">
        <v>0</v>
      </c>
      <c r="BD1500">
        <v>0</v>
      </c>
      <c r="BE1500">
        <v>0</v>
      </c>
      <c r="BH1500">
        <v>0</v>
      </c>
      <c r="BI1500">
        <v>0</v>
      </c>
      <c r="BJ1500">
        <v>0</v>
      </c>
      <c r="BQ1500" t="s">
        <v>3500</v>
      </c>
      <c r="BR1500" t="s">
        <v>3501</v>
      </c>
      <c r="BS1500" t="s">
        <v>3502</v>
      </c>
    </row>
    <row r="1501" spans="1:71" x14ac:dyDescent="0.35">
      <c r="A1501">
        <v>2116</v>
      </c>
      <c r="C1501" s="1">
        <v>45412</v>
      </c>
      <c r="D1501" t="s">
        <v>2504</v>
      </c>
      <c r="E1501" t="s">
        <v>85</v>
      </c>
      <c r="F1501" t="s">
        <v>2778</v>
      </c>
      <c r="G1501" t="s">
        <v>2778</v>
      </c>
      <c r="H1501" t="s">
        <v>2805</v>
      </c>
      <c r="I1501" t="s">
        <v>2881</v>
      </c>
      <c r="J1501">
        <v>-1.7657350000000001</v>
      </c>
      <c r="K1501">
        <v>36.350749</v>
      </c>
      <c r="L1501">
        <v>205238.17730000001</v>
      </c>
      <c r="M1501">
        <v>9804622.5160000008</v>
      </c>
      <c r="N1501">
        <v>840.8</v>
      </c>
      <c r="O1501">
        <v>3.9</v>
      </c>
      <c r="P1501">
        <v>0</v>
      </c>
      <c r="Q1501">
        <v>0</v>
      </c>
      <c r="R1501">
        <v>0</v>
      </c>
      <c r="S1501">
        <v>0</v>
      </c>
      <c r="T1501">
        <f t="shared" si="69"/>
        <v>0</v>
      </c>
      <c r="U1501">
        <v>0</v>
      </c>
      <c r="V1501">
        <f t="shared" si="70"/>
        <v>0</v>
      </c>
      <c r="W1501">
        <f t="shared" si="71"/>
        <v>0</v>
      </c>
      <c r="X1501" t="s">
        <v>69</v>
      </c>
      <c r="Y1501">
        <v>16</v>
      </c>
      <c r="Z1501" t="s">
        <v>73</v>
      </c>
      <c r="AA1501">
        <v>0</v>
      </c>
      <c r="AB1501">
        <v>0</v>
      </c>
      <c r="AC1501">
        <v>0</v>
      </c>
      <c r="AD1501">
        <v>0</v>
      </c>
      <c r="AF1501">
        <v>0</v>
      </c>
      <c r="AG1501">
        <v>0</v>
      </c>
      <c r="AH1501">
        <v>0</v>
      </c>
      <c r="AI1501">
        <v>0</v>
      </c>
      <c r="AL1501">
        <v>0</v>
      </c>
      <c r="AM1501">
        <v>0</v>
      </c>
      <c r="AN1501">
        <v>0</v>
      </c>
      <c r="AR1501">
        <v>0</v>
      </c>
      <c r="AS1501">
        <v>0</v>
      </c>
      <c r="AT1501">
        <v>0</v>
      </c>
      <c r="AW1501" t="s">
        <v>73</v>
      </c>
      <c r="AZ1501" t="s">
        <v>73</v>
      </c>
      <c r="BA1501">
        <v>0</v>
      </c>
      <c r="BC1501">
        <v>0</v>
      </c>
      <c r="BD1501">
        <v>0</v>
      </c>
      <c r="BE1501">
        <v>0</v>
      </c>
      <c r="BH1501">
        <v>0</v>
      </c>
      <c r="BI1501">
        <v>0</v>
      </c>
      <c r="BJ1501">
        <v>0</v>
      </c>
      <c r="BQ1501" t="s">
        <v>77</v>
      </c>
      <c r="BR1501" t="s">
        <v>3519</v>
      </c>
      <c r="BS1501" t="s">
        <v>3520</v>
      </c>
    </row>
    <row r="1502" spans="1:71" x14ac:dyDescent="0.35">
      <c r="A1502">
        <v>2653</v>
      </c>
      <c r="C1502" s="1">
        <v>45412</v>
      </c>
      <c r="D1502" t="s">
        <v>4187</v>
      </c>
      <c r="E1502" t="s">
        <v>85</v>
      </c>
      <c r="F1502" t="s">
        <v>3554</v>
      </c>
      <c r="G1502" t="s">
        <v>4188</v>
      </c>
      <c r="H1502" t="s">
        <v>4528</v>
      </c>
      <c r="I1502" t="s">
        <v>4269</v>
      </c>
      <c r="J1502">
        <v>-2.8305394000000001</v>
      </c>
      <c r="K1502">
        <v>37.387936199999999</v>
      </c>
      <c r="L1502">
        <v>320811.36540000001</v>
      </c>
      <c r="M1502">
        <v>9687013.2870000005</v>
      </c>
      <c r="N1502">
        <v>1559.5</v>
      </c>
      <c r="O1502">
        <v>3.9</v>
      </c>
      <c r="P1502">
        <v>600</v>
      </c>
      <c r="Q1502">
        <v>350</v>
      </c>
      <c r="R1502">
        <v>450</v>
      </c>
      <c r="S1502">
        <v>12</v>
      </c>
      <c r="T1502">
        <f t="shared" si="69"/>
        <v>744.4</v>
      </c>
      <c r="U1502">
        <v>1000</v>
      </c>
      <c r="V1502">
        <f t="shared" si="70"/>
        <v>76.965881934012458</v>
      </c>
      <c r="W1502">
        <f t="shared" si="71"/>
        <v>76.965881934012458</v>
      </c>
      <c r="X1502" t="s">
        <v>69</v>
      </c>
      <c r="Y1502">
        <v>12</v>
      </c>
      <c r="Z1502" t="s">
        <v>73</v>
      </c>
      <c r="AA1502">
        <v>0</v>
      </c>
      <c r="AB1502">
        <v>0</v>
      </c>
      <c r="AC1502">
        <v>0</v>
      </c>
      <c r="AD1502">
        <v>0</v>
      </c>
      <c r="AF1502">
        <v>0</v>
      </c>
      <c r="AG1502">
        <v>0</v>
      </c>
      <c r="AH1502">
        <v>0</v>
      </c>
      <c r="AI1502">
        <v>0</v>
      </c>
      <c r="AL1502">
        <v>0</v>
      </c>
      <c r="AM1502">
        <v>0</v>
      </c>
      <c r="AN1502">
        <v>0</v>
      </c>
      <c r="AR1502">
        <v>0</v>
      </c>
      <c r="AS1502">
        <v>0</v>
      </c>
      <c r="AT1502">
        <v>0</v>
      </c>
      <c r="AW1502" t="s">
        <v>73</v>
      </c>
      <c r="AZ1502" t="s">
        <v>73</v>
      </c>
      <c r="BA1502">
        <v>0</v>
      </c>
      <c r="BC1502">
        <v>0</v>
      </c>
      <c r="BD1502">
        <v>0</v>
      </c>
      <c r="BE1502">
        <v>0</v>
      </c>
      <c r="BH1502">
        <v>0</v>
      </c>
      <c r="BI1502">
        <v>0</v>
      </c>
      <c r="BJ1502">
        <v>0</v>
      </c>
      <c r="BQ1502" t="s">
        <v>4529</v>
      </c>
      <c r="BR1502" t="s">
        <v>4530</v>
      </c>
      <c r="BS1502" t="s">
        <v>4531</v>
      </c>
    </row>
    <row r="1503" spans="1:71" x14ac:dyDescent="0.35">
      <c r="A1503">
        <v>3296</v>
      </c>
      <c r="C1503" s="1">
        <v>45412</v>
      </c>
      <c r="D1503" t="s">
        <v>5150</v>
      </c>
      <c r="E1503" t="s">
        <v>85</v>
      </c>
      <c r="F1503" t="s">
        <v>3554</v>
      </c>
      <c r="G1503" t="s">
        <v>5151</v>
      </c>
      <c r="H1503" t="s">
        <v>5699</v>
      </c>
      <c r="I1503" t="s">
        <v>5164</v>
      </c>
      <c r="J1503">
        <v>-2.6032609999999998</v>
      </c>
      <c r="K1503">
        <v>37.412815600000002</v>
      </c>
      <c r="L1503">
        <v>323544.53639999998</v>
      </c>
      <c r="M1503">
        <v>9712148.4240000006</v>
      </c>
      <c r="N1503">
        <v>1198.2</v>
      </c>
      <c r="O1503">
        <v>3.9</v>
      </c>
      <c r="P1503">
        <v>0</v>
      </c>
      <c r="Q1503">
        <v>0</v>
      </c>
      <c r="R1503">
        <v>0</v>
      </c>
      <c r="S1503">
        <v>0</v>
      </c>
      <c r="T1503">
        <f t="shared" si="69"/>
        <v>0</v>
      </c>
      <c r="U1503">
        <v>0</v>
      </c>
      <c r="V1503">
        <f t="shared" si="70"/>
        <v>0</v>
      </c>
      <c r="W1503">
        <f t="shared" si="71"/>
        <v>0</v>
      </c>
      <c r="X1503" t="s">
        <v>69</v>
      </c>
      <c r="Y1503">
        <v>80</v>
      </c>
      <c r="Z1503" t="s">
        <v>73</v>
      </c>
      <c r="AA1503">
        <v>0</v>
      </c>
      <c r="AB1503">
        <v>0</v>
      </c>
      <c r="AC1503">
        <v>0</v>
      </c>
      <c r="AD1503">
        <v>0</v>
      </c>
      <c r="AF1503">
        <v>0</v>
      </c>
      <c r="AG1503">
        <v>0</v>
      </c>
      <c r="AH1503">
        <v>0</v>
      </c>
      <c r="AI1503">
        <v>0</v>
      </c>
      <c r="AL1503">
        <v>0</v>
      </c>
      <c r="AM1503">
        <v>0</v>
      </c>
      <c r="AN1503">
        <v>0</v>
      </c>
      <c r="AR1503">
        <v>0</v>
      </c>
      <c r="AS1503">
        <v>0</v>
      </c>
      <c r="AT1503">
        <v>0</v>
      </c>
      <c r="AW1503" t="s">
        <v>73</v>
      </c>
      <c r="AZ1503" t="s">
        <v>73</v>
      </c>
      <c r="BA1503">
        <v>0</v>
      </c>
      <c r="BC1503">
        <v>0</v>
      </c>
      <c r="BD1503">
        <v>0</v>
      </c>
      <c r="BE1503">
        <v>0</v>
      </c>
      <c r="BH1503">
        <v>0</v>
      </c>
      <c r="BI1503">
        <v>0</v>
      </c>
      <c r="BJ1503">
        <v>0</v>
      </c>
      <c r="BQ1503" t="s">
        <v>5700</v>
      </c>
      <c r="BR1503" t="s">
        <v>77</v>
      </c>
      <c r="BS1503" t="s">
        <v>5701</v>
      </c>
    </row>
    <row r="1504" spans="1:71" x14ac:dyDescent="0.35">
      <c r="A1504">
        <v>3411</v>
      </c>
      <c r="C1504" s="1">
        <v>45412</v>
      </c>
      <c r="D1504" t="s">
        <v>5150</v>
      </c>
      <c r="E1504" t="s">
        <v>85</v>
      </c>
      <c r="F1504" t="s">
        <v>3554</v>
      </c>
      <c r="G1504" t="s">
        <v>5151</v>
      </c>
      <c r="H1504" t="s">
        <v>5819</v>
      </c>
      <c r="I1504" t="s">
        <v>5153</v>
      </c>
      <c r="J1504">
        <v>-2.5891342000000002</v>
      </c>
      <c r="K1504">
        <v>37.399545000000003</v>
      </c>
      <c r="L1504">
        <v>322066.81530000002</v>
      </c>
      <c r="M1504">
        <v>9713708.6380000003</v>
      </c>
      <c r="N1504">
        <v>1199.8</v>
      </c>
      <c r="O1504">
        <v>3.9</v>
      </c>
      <c r="P1504">
        <v>700</v>
      </c>
      <c r="Q1504">
        <v>300</v>
      </c>
      <c r="R1504">
        <v>1000</v>
      </c>
      <c r="S1504">
        <v>0</v>
      </c>
      <c r="T1504">
        <f t="shared" si="69"/>
        <v>921</v>
      </c>
      <c r="U1504">
        <v>1000</v>
      </c>
      <c r="V1504">
        <f t="shared" si="70"/>
        <v>85.610076097278295</v>
      </c>
      <c r="W1504">
        <f t="shared" si="71"/>
        <v>85.610076097278295</v>
      </c>
      <c r="X1504" t="s">
        <v>69</v>
      </c>
      <c r="Y1504">
        <v>52</v>
      </c>
      <c r="Z1504" t="s">
        <v>73</v>
      </c>
      <c r="AA1504">
        <v>0</v>
      </c>
      <c r="AB1504">
        <v>0</v>
      </c>
      <c r="AC1504">
        <v>0</v>
      </c>
      <c r="AD1504">
        <v>0</v>
      </c>
      <c r="AF1504">
        <v>0</v>
      </c>
      <c r="AG1504">
        <v>0</v>
      </c>
      <c r="AH1504">
        <v>0</v>
      </c>
      <c r="AI1504">
        <v>0</v>
      </c>
      <c r="AL1504">
        <v>0</v>
      </c>
      <c r="AM1504">
        <v>0</v>
      </c>
      <c r="AN1504">
        <v>0</v>
      </c>
      <c r="AR1504">
        <v>0</v>
      </c>
      <c r="AS1504">
        <v>0</v>
      </c>
      <c r="AT1504">
        <v>0</v>
      </c>
      <c r="AW1504" t="s">
        <v>69</v>
      </c>
      <c r="AX1504" t="s">
        <v>5847</v>
      </c>
      <c r="AY1504" t="s">
        <v>5848</v>
      </c>
      <c r="AZ1504" t="s">
        <v>73</v>
      </c>
      <c r="BA1504">
        <v>0</v>
      </c>
      <c r="BC1504">
        <v>0</v>
      </c>
      <c r="BD1504">
        <v>0</v>
      </c>
      <c r="BE1504">
        <v>0</v>
      </c>
      <c r="BH1504">
        <v>0</v>
      </c>
      <c r="BI1504">
        <v>0</v>
      </c>
      <c r="BJ1504">
        <v>0</v>
      </c>
      <c r="BQ1504" t="s">
        <v>5849</v>
      </c>
      <c r="BR1504" t="s">
        <v>72</v>
      </c>
      <c r="BS1504" t="s">
        <v>5850</v>
      </c>
    </row>
    <row r="1505" spans="1:71" ht="188.5" x14ac:dyDescent="0.35">
      <c r="A1505">
        <v>3735</v>
      </c>
      <c r="C1505" s="1">
        <v>45412</v>
      </c>
      <c r="D1505" t="s">
        <v>3684</v>
      </c>
      <c r="E1505" t="s">
        <v>85</v>
      </c>
      <c r="F1505" t="s">
        <v>3554</v>
      </c>
      <c r="G1505" t="s">
        <v>5980</v>
      </c>
      <c r="H1505" t="s">
        <v>6280</v>
      </c>
      <c r="I1505" t="s">
        <v>6010</v>
      </c>
      <c r="J1505">
        <v>-2.7391443999999998</v>
      </c>
      <c r="K1505">
        <v>37.194017299999999</v>
      </c>
      <c r="L1505">
        <v>299234.09470000002</v>
      </c>
      <c r="M1505">
        <v>9697088.6809999999</v>
      </c>
      <c r="N1505">
        <v>1146.9000000000001</v>
      </c>
      <c r="O1505">
        <v>3.9</v>
      </c>
      <c r="P1505">
        <v>0</v>
      </c>
      <c r="Q1505">
        <v>300</v>
      </c>
      <c r="R1505">
        <v>500</v>
      </c>
      <c r="S1505">
        <v>0</v>
      </c>
      <c r="T1505">
        <f t="shared" si="69"/>
        <v>136</v>
      </c>
      <c r="U1505">
        <v>500</v>
      </c>
      <c r="V1505">
        <f t="shared" si="70"/>
        <v>32.897623212397704</v>
      </c>
      <c r="W1505">
        <f t="shared" si="71"/>
        <v>32.897623212397704</v>
      </c>
      <c r="X1505" t="s">
        <v>69</v>
      </c>
      <c r="Y1505">
        <v>30</v>
      </c>
      <c r="Z1505" t="s">
        <v>73</v>
      </c>
      <c r="AA1505">
        <v>0</v>
      </c>
      <c r="AB1505">
        <v>0</v>
      </c>
      <c r="AC1505">
        <v>0</v>
      </c>
      <c r="AD1505">
        <v>0</v>
      </c>
      <c r="AF1505">
        <v>0</v>
      </c>
      <c r="AG1505">
        <v>0</v>
      </c>
      <c r="AH1505">
        <v>0</v>
      </c>
      <c r="AI1505">
        <v>0</v>
      </c>
      <c r="AL1505">
        <v>0</v>
      </c>
      <c r="AM1505">
        <v>0</v>
      </c>
      <c r="AN1505">
        <v>0</v>
      </c>
      <c r="AR1505">
        <v>0</v>
      </c>
      <c r="AS1505">
        <v>0</v>
      </c>
      <c r="AT1505">
        <v>0</v>
      </c>
      <c r="AW1505" t="s">
        <v>73</v>
      </c>
      <c r="AZ1505" t="s">
        <v>73</v>
      </c>
      <c r="BA1505">
        <v>0</v>
      </c>
      <c r="BC1505">
        <v>0</v>
      </c>
      <c r="BD1505">
        <v>0</v>
      </c>
      <c r="BE1505">
        <v>0</v>
      </c>
      <c r="BH1505">
        <v>0</v>
      </c>
      <c r="BI1505">
        <v>0</v>
      </c>
      <c r="BJ1505">
        <v>0</v>
      </c>
      <c r="BQ1505" t="s">
        <v>6304</v>
      </c>
      <c r="BR1505" s="2" t="s">
        <v>6305</v>
      </c>
      <c r="BS1505" t="s">
        <v>6306</v>
      </c>
    </row>
    <row r="1506" spans="1:71" x14ac:dyDescent="0.35">
      <c r="A1506">
        <v>3736</v>
      </c>
      <c r="C1506" s="1">
        <v>45412</v>
      </c>
      <c r="D1506" t="s">
        <v>3684</v>
      </c>
      <c r="E1506" t="s">
        <v>85</v>
      </c>
      <c r="F1506" t="s">
        <v>3554</v>
      </c>
      <c r="G1506" t="s">
        <v>5980</v>
      </c>
      <c r="H1506" t="s">
        <v>6280</v>
      </c>
      <c r="I1506" t="s">
        <v>6010</v>
      </c>
      <c r="J1506">
        <v>-2.7354835</v>
      </c>
      <c r="K1506">
        <v>37.198779999999999</v>
      </c>
      <c r="L1506">
        <v>299763.11749999999</v>
      </c>
      <c r="M1506">
        <v>9697494.3269999996</v>
      </c>
      <c r="N1506">
        <v>1163.3</v>
      </c>
      <c r="O1506">
        <v>5</v>
      </c>
      <c r="P1506">
        <v>0</v>
      </c>
      <c r="Q1506">
        <v>0</v>
      </c>
      <c r="R1506">
        <v>0</v>
      </c>
      <c r="S1506">
        <v>70</v>
      </c>
      <c r="T1506">
        <f t="shared" si="69"/>
        <v>49</v>
      </c>
      <c r="U1506">
        <v>300</v>
      </c>
      <c r="V1506">
        <f t="shared" si="70"/>
        <v>19.746635424171473</v>
      </c>
      <c r="W1506">
        <f t="shared" si="71"/>
        <v>19.746635424171473</v>
      </c>
      <c r="X1506" t="s">
        <v>69</v>
      </c>
      <c r="Y1506">
        <v>20</v>
      </c>
      <c r="Z1506" t="s">
        <v>73</v>
      </c>
      <c r="AA1506">
        <v>0</v>
      </c>
      <c r="AB1506">
        <v>0</v>
      </c>
      <c r="AC1506">
        <v>0</v>
      </c>
      <c r="AD1506">
        <v>0</v>
      </c>
      <c r="AF1506">
        <v>0</v>
      </c>
      <c r="AG1506">
        <v>0</v>
      </c>
      <c r="AH1506">
        <v>0</v>
      </c>
      <c r="AI1506">
        <v>0</v>
      </c>
      <c r="AL1506">
        <v>0</v>
      </c>
      <c r="AM1506">
        <v>0</v>
      </c>
      <c r="AN1506">
        <v>0</v>
      </c>
      <c r="AR1506">
        <v>0</v>
      </c>
      <c r="AS1506">
        <v>0</v>
      </c>
      <c r="AT1506">
        <v>0</v>
      </c>
      <c r="AW1506" t="s">
        <v>73</v>
      </c>
      <c r="AZ1506" t="s">
        <v>73</v>
      </c>
      <c r="BA1506">
        <v>0</v>
      </c>
      <c r="BC1506">
        <v>0</v>
      </c>
      <c r="BD1506">
        <v>0</v>
      </c>
      <c r="BE1506">
        <v>0</v>
      </c>
      <c r="BH1506">
        <v>0</v>
      </c>
      <c r="BI1506">
        <v>0</v>
      </c>
      <c r="BJ1506">
        <v>0</v>
      </c>
      <c r="BS1506" t="s">
        <v>6307</v>
      </c>
    </row>
    <row r="1507" spans="1:71" ht="159.5" x14ac:dyDescent="0.35">
      <c r="A1507">
        <v>3737</v>
      </c>
      <c r="C1507" s="1">
        <v>45412</v>
      </c>
      <c r="D1507" t="s">
        <v>3684</v>
      </c>
      <c r="E1507" t="s">
        <v>85</v>
      </c>
      <c r="F1507" t="s">
        <v>3554</v>
      </c>
      <c r="G1507" t="s">
        <v>5980</v>
      </c>
      <c r="H1507" t="s">
        <v>6280</v>
      </c>
      <c r="I1507" t="s">
        <v>6010</v>
      </c>
      <c r="J1507">
        <v>-2.7383199</v>
      </c>
      <c r="K1507">
        <v>37.193911800000002</v>
      </c>
      <c r="L1507">
        <v>299222.22529999999</v>
      </c>
      <c r="M1507">
        <v>9697179.8430000003</v>
      </c>
      <c r="N1507">
        <v>1176.7</v>
      </c>
      <c r="O1507">
        <v>3.9</v>
      </c>
      <c r="P1507">
        <v>20</v>
      </c>
      <c r="Q1507">
        <v>0</v>
      </c>
      <c r="R1507">
        <v>0</v>
      </c>
      <c r="S1507">
        <v>0</v>
      </c>
      <c r="T1507">
        <f t="shared" si="69"/>
        <v>20</v>
      </c>
      <c r="U1507">
        <v>500</v>
      </c>
      <c r="V1507">
        <f t="shared" si="70"/>
        <v>12.6156626101008</v>
      </c>
      <c r="W1507">
        <f t="shared" si="71"/>
        <v>12.6156626101008</v>
      </c>
      <c r="X1507" t="s">
        <v>69</v>
      </c>
      <c r="Y1507">
        <v>40</v>
      </c>
      <c r="Z1507" t="s">
        <v>73</v>
      </c>
      <c r="AA1507">
        <v>0</v>
      </c>
      <c r="AB1507">
        <v>0</v>
      </c>
      <c r="AC1507">
        <v>0</v>
      </c>
      <c r="AD1507">
        <v>0</v>
      </c>
      <c r="AF1507">
        <v>0</v>
      </c>
      <c r="AG1507">
        <v>0</v>
      </c>
      <c r="AH1507">
        <v>0</v>
      </c>
      <c r="AI1507">
        <v>0</v>
      </c>
      <c r="AL1507">
        <v>0</v>
      </c>
      <c r="AM1507">
        <v>0</v>
      </c>
      <c r="AN1507">
        <v>0</v>
      </c>
      <c r="AR1507">
        <v>0</v>
      </c>
      <c r="AS1507">
        <v>0</v>
      </c>
      <c r="AT1507">
        <v>0</v>
      </c>
      <c r="AW1507" t="s">
        <v>73</v>
      </c>
      <c r="AZ1507" t="s">
        <v>73</v>
      </c>
      <c r="BA1507">
        <v>0</v>
      </c>
      <c r="BC1507">
        <v>0</v>
      </c>
      <c r="BD1507">
        <v>0</v>
      </c>
      <c r="BE1507">
        <v>0</v>
      </c>
      <c r="BH1507">
        <v>0</v>
      </c>
      <c r="BI1507">
        <v>0</v>
      </c>
      <c r="BJ1507">
        <v>0</v>
      </c>
      <c r="BR1507" s="2" t="s">
        <v>6308</v>
      </c>
      <c r="BS1507" t="s">
        <v>6309</v>
      </c>
    </row>
    <row r="1508" spans="1:71" ht="217.5" x14ac:dyDescent="0.35">
      <c r="A1508">
        <v>3738</v>
      </c>
      <c r="C1508" s="1">
        <v>45412</v>
      </c>
      <c r="D1508" t="s">
        <v>3684</v>
      </c>
      <c r="E1508" t="s">
        <v>85</v>
      </c>
      <c r="F1508" t="s">
        <v>3554</v>
      </c>
      <c r="G1508" t="s">
        <v>5980</v>
      </c>
      <c r="H1508" t="s">
        <v>6280</v>
      </c>
      <c r="I1508" t="s">
        <v>6010</v>
      </c>
      <c r="J1508">
        <v>-2.7388775000000001</v>
      </c>
      <c r="K1508">
        <v>37.192595599999997</v>
      </c>
      <c r="L1508">
        <v>299075.95140000002</v>
      </c>
      <c r="M1508">
        <v>9697117.9590000007</v>
      </c>
      <c r="N1508">
        <v>1158.0999999999999</v>
      </c>
      <c r="O1508">
        <v>3.9</v>
      </c>
      <c r="P1508">
        <v>250</v>
      </c>
      <c r="Q1508">
        <v>0</v>
      </c>
      <c r="R1508">
        <v>0</v>
      </c>
      <c r="S1508">
        <v>0</v>
      </c>
      <c r="T1508">
        <f t="shared" si="69"/>
        <v>250</v>
      </c>
      <c r="U1508">
        <v>500</v>
      </c>
      <c r="V1508">
        <f t="shared" si="70"/>
        <v>44.603102903819277</v>
      </c>
      <c r="W1508">
        <f t="shared" si="71"/>
        <v>44.603102903819277</v>
      </c>
      <c r="X1508" t="s">
        <v>69</v>
      </c>
      <c r="Y1508">
        <v>40</v>
      </c>
      <c r="Z1508" t="s">
        <v>73</v>
      </c>
      <c r="AA1508">
        <v>0</v>
      </c>
      <c r="AB1508">
        <v>0</v>
      </c>
      <c r="AC1508">
        <v>0</v>
      </c>
      <c r="AD1508">
        <v>0</v>
      </c>
      <c r="AF1508">
        <v>0</v>
      </c>
      <c r="AG1508">
        <v>0</v>
      </c>
      <c r="AH1508">
        <v>0</v>
      </c>
      <c r="AI1508">
        <v>0</v>
      </c>
      <c r="AL1508">
        <v>0</v>
      </c>
      <c r="AM1508">
        <v>0</v>
      </c>
      <c r="AN1508">
        <v>0</v>
      </c>
      <c r="AR1508">
        <v>0</v>
      </c>
      <c r="AS1508">
        <v>0</v>
      </c>
      <c r="AT1508">
        <v>0</v>
      </c>
      <c r="AW1508" t="s">
        <v>73</v>
      </c>
      <c r="AZ1508" t="s">
        <v>73</v>
      </c>
      <c r="BA1508">
        <v>0</v>
      </c>
      <c r="BC1508">
        <v>0</v>
      </c>
      <c r="BD1508">
        <v>0</v>
      </c>
      <c r="BE1508">
        <v>0</v>
      </c>
      <c r="BH1508">
        <v>0</v>
      </c>
      <c r="BI1508">
        <v>0</v>
      </c>
      <c r="BJ1508">
        <v>0</v>
      </c>
      <c r="BR1508" s="2" t="s">
        <v>6310</v>
      </c>
      <c r="BS1508" t="s">
        <v>6311</v>
      </c>
    </row>
    <row r="1509" spans="1:71" ht="217.5" x14ac:dyDescent="0.35">
      <c r="A1509">
        <v>3739</v>
      </c>
      <c r="C1509" s="1">
        <v>45412</v>
      </c>
      <c r="D1509" t="s">
        <v>3684</v>
      </c>
      <c r="E1509" t="s">
        <v>85</v>
      </c>
      <c r="F1509" t="s">
        <v>3554</v>
      </c>
      <c r="G1509" t="s">
        <v>5980</v>
      </c>
      <c r="H1509" t="s">
        <v>6280</v>
      </c>
      <c r="I1509" t="s">
        <v>6010</v>
      </c>
      <c r="J1509">
        <v>-2.7396392999999999</v>
      </c>
      <c r="K1509">
        <v>37.192303000000003</v>
      </c>
      <c r="L1509">
        <v>299043.54009999998</v>
      </c>
      <c r="M1509">
        <v>9697033.6640000008</v>
      </c>
      <c r="N1509">
        <v>1155.3</v>
      </c>
      <c r="O1509">
        <v>3.9</v>
      </c>
      <c r="P1509">
        <v>300</v>
      </c>
      <c r="Q1509">
        <v>0</v>
      </c>
      <c r="R1509">
        <v>0</v>
      </c>
      <c r="S1509">
        <v>0</v>
      </c>
      <c r="T1509">
        <f t="shared" si="69"/>
        <v>300</v>
      </c>
      <c r="U1509">
        <v>500</v>
      </c>
      <c r="V1509">
        <f t="shared" si="70"/>
        <v>48.860251190291997</v>
      </c>
      <c r="W1509">
        <f t="shared" si="71"/>
        <v>48.860251190291997</v>
      </c>
      <c r="X1509" t="s">
        <v>69</v>
      </c>
      <c r="Y1509">
        <v>40</v>
      </c>
      <c r="Z1509" t="s">
        <v>73</v>
      </c>
      <c r="AA1509">
        <v>0</v>
      </c>
      <c r="AB1509">
        <v>0</v>
      </c>
      <c r="AC1509">
        <v>0</v>
      </c>
      <c r="AD1509">
        <v>0</v>
      </c>
      <c r="AF1509">
        <v>0</v>
      </c>
      <c r="AG1509">
        <v>0</v>
      </c>
      <c r="AH1509">
        <v>0</v>
      </c>
      <c r="AI1509">
        <v>0</v>
      </c>
      <c r="AL1509">
        <v>0</v>
      </c>
      <c r="AM1509">
        <v>0</v>
      </c>
      <c r="AN1509">
        <v>0</v>
      </c>
      <c r="AR1509">
        <v>0</v>
      </c>
      <c r="AS1509">
        <v>0</v>
      </c>
      <c r="AT1509">
        <v>0</v>
      </c>
      <c r="AW1509" t="s">
        <v>73</v>
      </c>
      <c r="AZ1509" t="s">
        <v>73</v>
      </c>
      <c r="BA1509">
        <v>0</v>
      </c>
      <c r="BC1509">
        <v>0</v>
      </c>
      <c r="BD1509">
        <v>0</v>
      </c>
      <c r="BE1509">
        <v>0</v>
      </c>
      <c r="BH1509">
        <v>0</v>
      </c>
      <c r="BI1509">
        <v>0</v>
      </c>
      <c r="BJ1509">
        <v>0</v>
      </c>
      <c r="BQ1509" t="s">
        <v>77</v>
      </c>
      <c r="BR1509" s="2" t="s">
        <v>6312</v>
      </c>
      <c r="BS1509" t="s">
        <v>6313</v>
      </c>
    </row>
    <row r="1510" spans="1:71" ht="409.5" x14ac:dyDescent="0.35">
      <c r="A1510">
        <v>4222</v>
      </c>
      <c r="C1510" s="1">
        <v>45412</v>
      </c>
      <c r="D1510" t="s">
        <v>6752</v>
      </c>
      <c r="E1510" t="s">
        <v>85</v>
      </c>
      <c r="F1510" t="s">
        <v>3554</v>
      </c>
      <c r="G1510" t="s">
        <v>6753</v>
      </c>
      <c r="H1510" t="s">
        <v>7085</v>
      </c>
      <c r="I1510" t="s">
        <v>7085</v>
      </c>
      <c r="J1510">
        <v>-2.394145</v>
      </c>
      <c r="K1510">
        <v>37.182813299999999</v>
      </c>
      <c r="L1510">
        <v>297933.9547</v>
      </c>
      <c r="M1510">
        <v>9735239.6050000004</v>
      </c>
      <c r="N1510">
        <v>1169.9000000000001</v>
      </c>
      <c r="O1510">
        <v>3.9</v>
      </c>
      <c r="P1510">
        <v>300</v>
      </c>
      <c r="Q1510">
        <v>500</v>
      </c>
      <c r="R1510">
        <v>1000</v>
      </c>
      <c r="S1510">
        <v>0</v>
      </c>
      <c r="T1510">
        <f t="shared" si="69"/>
        <v>555</v>
      </c>
      <c r="U1510">
        <v>200</v>
      </c>
      <c r="V1510">
        <f t="shared" si="70"/>
        <v>66.457126561416231</v>
      </c>
      <c r="W1510">
        <f t="shared" si="71"/>
        <v>66.457126561416231</v>
      </c>
      <c r="X1510" t="s">
        <v>69</v>
      </c>
      <c r="Y1510">
        <v>45</v>
      </c>
      <c r="Z1510" t="s">
        <v>73</v>
      </c>
      <c r="AA1510">
        <v>0</v>
      </c>
      <c r="AB1510">
        <v>0</v>
      </c>
      <c r="AC1510">
        <v>0</v>
      </c>
      <c r="AD1510">
        <v>0</v>
      </c>
      <c r="AF1510">
        <v>0</v>
      </c>
      <c r="AG1510">
        <v>0</v>
      </c>
      <c r="AH1510">
        <v>0</v>
      </c>
      <c r="AI1510">
        <v>0</v>
      </c>
      <c r="AL1510">
        <v>0</v>
      </c>
      <c r="AM1510">
        <v>0</v>
      </c>
      <c r="AN1510">
        <v>0</v>
      </c>
      <c r="AR1510">
        <v>0</v>
      </c>
      <c r="AS1510">
        <v>0</v>
      </c>
      <c r="AT1510">
        <v>0</v>
      </c>
      <c r="AW1510" t="s">
        <v>73</v>
      </c>
      <c r="AZ1510" t="s">
        <v>73</v>
      </c>
      <c r="BA1510">
        <v>0</v>
      </c>
      <c r="BC1510">
        <v>0</v>
      </c>
      <c r="BD1510">
        <v>0</v>
      </c>
      <c r="BE1510">
        <v>0</v>
      </c>
      <c r="BH1510">
        <v>0</v>
      </c>
      <c r="BI1510">
        <v>0</v>
      </c>
      <c r="BJ1510">
        <v>0</v>
      </c>
      <c r="BQ1510" t="s">
        <v>77</v>
      </c>
      <c r="BR1510" s="2" t="s">
        <v>7112</v>
      </c>
      <c r="BS1510" t="s">
        <v>7113</v>
      </c>
    </row>
    <row r="1511" spans="1:71" ht="409.5" x14ac:dyDescent="0.35">
      <c r="A1511">
        <v>4269</v>
      </c>
      <c r="C1511" s="1">
        <v>45412</v>
      </c>
      <c r="D1511" t="s">
        <v>6752</v>
      </c>
      <c r="E1511" t="s">
        <v>85</v>
      </c>
      <c r="F1511" t="s">
        <v>3554</v>
      </c>
      <c r="G1511" t="s">
        <v>6753</v>
      </c>
      <c r="H1511" t="s">
        <v>6916</v>
      </c>
      <c r="I1511" t="s">
        <v>6916</v>
      </c>
      <c r="J1511">
        <v>-2.4325355000000002</v>
      </c>
      <c r="K1511">
        <v>37.159374300000003</v>
      </c>
      <c r="L1511">
        <v>295332.45490000001</v>
      </c>
      <c r="M1511">
        <v>9730990.5510000009</v>
      </c>
      <c r="N1511">
        <v>1158.5</v>
      </c>
      <c r="O1511">
        <v>4.7</v>
      </c>
      <c r="P1511">
        <v>700</v>
      </c>
      <c r="Q1511">
        <v>800</v>
      </c>
      <c r="R1511">
        <v>800</v>
      </c>
      <c r="S1511">
        <v>0</v>
      </c>
      <c r="T1511">
        <f t="shared" si="69"/>
        <v>972</v>
      </c>
      <c r="U1511">
        <v>100</v>
      </c>
      <c r="V1511">
        <f t="shared" si="70"/>
        <v>87.948452142525596</v>
      </c>
      <c r="W1511">
        <f t="shared" si="71"/>
        <v>100</v>
      </c>
      <c r="X1511" t="s">
        <v>69</v>
      </c>
      <c r="Y1511">
        <v>50</v>
      </c>
      <c r="Z1511" t="s">
        <v>73</v>
      </c>
      <c r="AA1511">
        <v>0</v>
      </c>
      <c r="AB1511">
        <v>0</v>
      </c>
      <c r="AC1511">
        <v>0</v>
      </c>
      <c r="AD1511">
        <v>0</v>
      </c>
      <c r="AF1511">
        <v>0</v>
      </c>
      <c r="AG1511">
        <v>0</v>
      </c>
      <c r="AH1511">
        <v>0</v>
      </c>
      <c r="AI1511">
        <v>0</v>
      </c>
      <c r="AL1511">
        <v>0</v>
      </c>
      <c r="AM1511">
        <v>0</v>
      </c>
      <c r="AN1511">
        <v>0</v>
      </c>
      <c r="AR1511">
        <v>0</v>
      </c>
      <c r="AS1511">
        <v>0</v>
      </c>
      <c r="AT1511">
        <v>0</v>
      </c>
      <c r="AW1511" t="s">
        <v>73</v>
      </c>
      <c r="AZ1511" t="s">
        <v>73</v>
      </c>
      <c r="BA1511">
        <v>0</v>
      </c>
      <c r="BC1511">
        <v>0</v>
      </c>
      <c r="BD1511">
        <v>0</v>
      </c>
      <c r="BE1511">
        <v>0</v>
      </c>
      <c r="BH1511">
        <v>0</v>
      </c>
      <c r="BI1511">
        <v>0</v>
      </c>
      <c r="BJ1511">
        <v>0</v>
      </c>
      <c r="BQ1511" t="s">
        <v>77</v>
      </c>
      <c r="BR1511" s="2" t="s">
        <v>7195</v>
      </c>
      <c r="BS1511" t="s">
        <v>7196</v>
      </c>
    </row>
    <row r="1512" spans="1:71" x14ac:dyDescent="0.35">
      <c r="A1512">
        <v>4364</v>
      </c>
      <c r="C1512" s="1">
        <v>45412</v>
      </c>
      <c r="D1512" t="s">
        <v>7219</v>
      </c>
      <c r="E1512" t="s">
        <v>85</v>
      </c>
      <c r="F1512" t="s">
        <v>3554</v>
      </c>
      <c r="G1512" t="s">
        <v>7220</v>
      </c>
      <c r="H1512" t="s">
        <v>7331</v>
      </c>
      <c r="I1512" t="s">
        <v>7332</v>
      </c>
      <c r="J1512">
        <v>-2.4344461000000002</v>
      </c>
      <c r="K1512">
        <v>37.157654999999998</v>
      </c>
      <c r="L1512">
        <v>295141.50060000003</v>
      </c>
      <c r="M1512">
        <v>9730778.9979999997</v>
      </c>
      <c r="N1512">
        <v>1145.9000000000001</v>
      </c>
      <c r="O1512">
        <v>3.9</v>
      </c>
      <c r="P1512">
        <v>2000</v>
      </c>
      <c r="Q1512">
        <v>350</v>
      </c>
      <c r="R1512">
        <v>1500</v>
      </c>
      <c r="S1512">
        <v>0</v>
      </c>
      <c r="T1512">
        <f t="shared" si="69"/>
        <v>2314.5</v>
      </c>
      <c r="U1512">
        <v>600</v>
      </c>
      <c r="V1512">
        <f t="shared" si="70"/>
        <v>135.71369050066241</v>
      </c>
      <c r="W1512">
        <f t="shared" si="71"/>
        <v>135.71369050066241</v>
      </c>
      <c r="X1512" t="s">
        <v>69</v>
      </c>
      <c r="Y1512">
        <v>19</v>
      </c>
      <c r="Z1512" t="s">
        <v>73</v>
      </c>
      <c r="AA1512">
        <v>0</v>
      </c>
      <c r="AB1512">
        <v>0</v>
      </c>
      <c r="AC1512">
        <v>0</v>
      </c>
      <c r="AD1512">
        <v>0</v>
      </c>
      <c r="AF1512">
        <v>0</v>
      </c>
      <c r="AG1512">
        <v>0</v>
      </c>
      <c r="AH1512">
        <v>0</v>
      </c>
      <c r="AI1512">
        <v>0</v>
      </c>
      <c r="AL1512">
        <v>0</v>
      </c>
      <c r="AM1512">
        <v>0</v>
      </c>
      <c r="AN1512">
        <v>0</v>
      </c>
      <c r="AR1512">
        <v>0</v>
      </c>
      <c r="AS1512">
        <v>0</v>
      </c>
      <c r="AT1512">
        <v>0</v>
      </c>
      <c r="AW1512" t="s">
        <v>73</v>
      </c>
      <c r="AZ1512" t="s">
        <v>73</v>
      </c>
      <c r="BA1512">
        <v>0</v>
      </c>
      <c r="BC1512">
        <v>0</v>
      </c>
      <c r="BD1512">
        <v>0</v>
      </c>
      <c r="BE1512">
        <v>0</v>
      </c>
      <c r="BH1512">
        <v>0</v>
      </c>
      <c r="BI1512">
        <v>0</v>
      </c>
      <c r="BJ1512">
        <v>0</v>
      </c>
      <c r="BQ1512" t="s">
        <v>77</v>
      </c>
      <c r="BR1512" t="s">
        <v>7348</v>
      </c>
      <c r="BS1512" t="s">
        <v>7353</v>
      </c>
    </row>
    <row r="1513" spans="1:71" x14ac:dyDescent="0.35">
      <c r="A1513">
        <v>4718</v>
      </c>
      <c r="C1513" s="1">
        <v>45412</v>
      </c>
      <c r="D1513" t="s">
        <v>5966</v>
      </c>
      <c r="E1513" t="s">
        <v>85</v>
      </c>
      <c r="F1513" t="s">
        <v>3554</v>
      </c>
      <c r="G1513" t="s">
        <v>7631</v>
      </c>
      <c r="H1513" t="s">
        <v>7771</v>
      </c>
      <c r="I1513" t="s">
        <v>7686</v>
      </c>
      <c r="J1513">
        <v>-2.5189653000000001</v>
      </c>
      <c r="K1513">
        <v>37.186765200000004</v>
      </c>
      <c r="L1513">
        <v>298392.27240000002</v>
      </c>
      <c r="M1513">
        <v>9721436.6070000008</v>
      </c>
      <c r="N1513">
        <v>1185.0999999999999</v>
      </c>
      <c r="O1513">
        <v>3.9</v>
      </c>
      <c r="P1513">
        <v>300</v>
      </c>
      <c r="Q1513">
        <v>200</v>
      </c>
      <c r="R1513">
        <v>400</v>
      </c>
      <c r="S1513">
        <v>0</v>
      </c>
      <c r="T1513">
        <f t="shared" si="69"/>
        <v>402</v>
      </c>
      <c r="U1513">
        <v>710</v>
      </c>
      <c r="V1513">
        <f t="shared" si="70"/>
        <v>56.559829880818207</v>
      </c>
      <c r="W1513">
        <f t="shared" si="71"/>
        <v>56.559829880818207</v>
      </c>
      <c r="X1513" t="s">
        <v>69</v>
      </c>
      <c r="Y1513">
        <v>17</v>
      </c>
      <c r="Z1513" t="s">
        <v>73</v>
      </c>
      <c r="AA1513">
        <v>0</v>
      </c>
      <c r="AB1513">
        <v>0</v>
      </c>
      <c r="AC1513">
        <v>0</v>
      </c>
      <c r="AD1513">
        <v>0</v>
      </c>
      <c r="AF1513">
        <v>0</v>
      </c>
      <c r="AG1513">
        <v>0</v>
      </c>
      <c r="AH1513">
        <v>0</v>
      </c>
      <c r="AI1513">
        <v>0</v>
      </c>
      <c r="AL1513">
        <v>0</v>
      </c>
      <c r="AM1513">
        <v>0</v>
      </c>
      <c r="AN1513">
        <v>0</v>
      </c>
      <c r="AR1513">
        <v>0</v>
      </c>
      <c r="AS1513">
        <v>0</v>
      </c>
      <c r="AT1513">
        <v>0</v>
      </c>
      <c r="AW1513" t="s">
        <v>73</v>
      </c>
      <c r="AZ1513" t="s">
        <v>73</v>
      </c>
      <c r="BA1513">
        <v>0</v>
      </c>
      <c r="BC1513">
        <v>0</v>
      </c>
      <c r="BD1513">
        <v>0</v>
      </c>
      <c r="BE1513">
        <v>0</v>
      </c>
      <c r="BH1513">
        <v>0</v>
      </c>
      <c r="BI1513">
        <v>0</v>
      </c>
      <c r="BJ1513">
        <v>0</v>
      </c>
      <c r="BQ1513" t="s">
        <v>77</v>
      </c>
      <c r="BR1513" t="s">
        <v>7665</v>
      </c>
      <c r="BS1513" t="s">
        <v>7772</v>
      </c>
    </row>
    <row r="1514" spans="1:71" ht="174" x14ac:dyDescent="0.35">
      <c r="A1514">
        <v>4843</v>
      </c>
      <c r="C1514" s="1">
        <v>45412</v>
      </c>
      <c r="D1514" t="s">
        <v>3553</v>
      </c>
      <c r="E1514" t="s">
        <v>85</v>
      </c>
      <c r="F1514" t="s">
        <v>3554</v>
      </c>
      <c r="G1514" t="s">
        <v>7809</v>
      </c>
      <c r="H1514" t="s">
        <v>7930</v>
      </c>
      <c r="I1514" t="s">
        <v>7931</v>
      </c>
      <c r="J1514">
        <v>-2.6026492000000001</v>
      </c>
      <c r="K1514">
        <v>37.4126349</v>
      </c>
      <c r="L1514">
        <v>323524.35680000001</v>
      </c>
      <c r="M1514">
        <v>9712216.0490000006</v>
      </c>
      <c r="N1514">
        <v>1185.5</v>
      </c>
      <c r="O1514">
        <v>3.9</v>
      </c>
      <c r="P1514">
        <v>0</v>
      </c>
      <c r="Q1514">
        <v>0</v>
      </c>
      <c r="R1514">
        <v>0</v>
      </c>
      <c r="S1514">
        <v>0</v>
      </c>
      <c r="T1514">
        <f t="shared" si="69"/>
        <v>0</v>
      </c>
      <c r="U1514">
        <v>0</v>
      </c>
      <c r="V1514">
        <f t="shared" si="70"/>
        <v>0</v>
      </c>
      <c r="W1514">
        <f t="shared" si="71"/>
        <v>0</v>
      </c>
      <c r="X1514" t="s">
        <v>69</v>
      </c>
      <c r="Y1514">
        <v>45</v>
      </c>
      <c r="Z1514" t="s">
        <v>73</v>
      </c>
      <c r="AA1514">
        <v>0</v>
      </c>
      <c r="AB1514">
        <v>0</v>
      </c>
      <c r="AC1514">
        <v>0</v>
      </c>
      <c r="AD1514">
        <v>0</v>
      </c>
      <c r="AF1514">
        <v>0</v>
      </c>
      <c r="AG1514">
        <v>0</v>
      </c>
      <c r="AH1514">
        <v>0</v>
      </c>
      <c r="AI1514">
        <v>0</v>
      </c>
      <c r="AL1514">
        <v>0</v>
      </c>
      <c r="AM1514">
        <v>0</v>
      </c>
      <c r="AN1514">
        <v>0</v>
      </c>
      <c r="AR1514">
        <v>0</v>
      </c>
      <c r="AS1514">
        <v>0</v>
      </c>
      <c r="AT1514">
        <v>0</v>
      </c>
      <c r="AW1514" t="s">
        <v>73</v>
      </c>
      <c r="AZ1514" t="s">
        <v>73</v>
      </c>
      <c r="BA1514">
        <v>0</v>
      </c>
      <c r="BC1514">
        <v>0</v>
      </c>
      <c r="BD1514">
        <v>0</v>
      </c>
      <c r="BE1514">
        <v>0</v>
      </c>
      <c r="BH1514">
        <v>0</v>
      </c>
      <c r="BI1514">
        <v>0</v>
      </c>
      <c r="BJ1514">
        <v>0</v>
      </c>
      <c r="BQ1514" t="s">
        <v>77</v>
      </c>
      <c r="BR1514" s="2" t="s">
        <v>7940</v>
      </c>
      <c r="BS1514" t="s">
        <v>7941</v>
      </c>
    </row>
    <row r="1515" spans="1:71" ht="261" x14ac:dyDescent="0.35">
      <c r="A1515">
        <v>5057</v>
      </c>
      <c r="C1515" s="1">
        <v>45412</v>
      </c>
      <c r="D1515" t="s">
        <v>3553</v>
      </c>
      <c r="E1515" t="s">
        <v>85</v>
      </c>
      <c r="F1515" t="s">
        <v>3554</v>
      </c>
      <c r="G1515" t="s">
        <v>7809</v>
      </c>
      <c r="H1515" t="s">
        <v>5807</v>
      </c>
      <c r="I1515" t="s">
        <v>7918</v>
      </c>
      <c r="J1515">
        <v>-2.6485313000000001</v>
      </c>
      <c r="K1515">
        <v>37.434102899999999</v>
      </c>
      <c r="L1515">
        <v>325918.01939999999</v>
      </c>
      <c r="M1515">
        <v>9707145.6760000009</v>
      </c>
      <c r="N1515">
        <v>1200.5999999999999</v>
      </c>
      <c r="O1515">
        <v>3.9</v>
      </c>
      <c r="P1515">
        <v>400</v>
      </c>
      <c r="Q1515">
        <v>200</v>
      </c>
      <c r="R1515">
        <v>560</v>
      </c>
      <c r="S1515">
        <v>5</v>
      </c>
      <c r="T1515">
        <f t="shared" si="69"/>
        <v>532.70000000000005</v>
      </c>
      <c r="U1515">
        <v>1000</v>
      </c>
      <c r="V1515">
        <f t="shared" si="70"/>
        <v>65.108309064608889</v>
      </c>
      <c r="W1515">
        <f t="shared" si="71"/>
        <v>65.108309064608889</v>
      </c>
      <c r="X1515" t="s">
        <v>69</v>
      </c>
      <c r="Y1515">
        <v>15</v>
      </c>
      <c r="Z1515" t="s">
        <v>69</v>
      </c>
      <c r="AA1515">
        <v>1</v>
      </c>
      <c r="AB1515">
        <v>40</v>
      </c>
      <c r="AC1515">
        <v>0</v>
      </c>
      <c r="AD1515">
        <v>0</v>
      </c>
      <c r="AE1515" t="s">
        <v>6628</v>
      </c>
      <c r="AF1515">
        <v>40</v>
      </c>
      <c r="AG1515">
        <v>0</v>
      </c>
      <c r="AH1515">
        <v>0</v>
      </c>
      <c r="AI1515">
        <v>0</v>
      </c>
      <c r="AJ1515" t="s">
        <v>69</v>
      </c>
      <c r="AL1515">
        <v>0</v>
      </c>
      <c r="AM1515">
        <v>0</v>
      </c>
      <c r="AN1515">
        <v>0</v>
      </c>
      <c r="AR1515">
        <v>0</v>
      </c>
      <c r="AS1515">
        <v>0</v>
      </c>
      <c r="AT1515">
        <v>0</v>
      </c>
      <c r="AW1515" t="s">
        <v>73</v>
      </c>
      <c r="AZ1515" t="s">
        <v>73</v>
      </c>
      <c r="BA1515">
        <v>0</v>
      </c>
      <c r="BC1515">
        <v>0</v>
      </c>
      <c r="BD1515">
        <v>0</v>
      </c>
      <c r="BE1515">
        <v>0</v>
      </c>
      <c r="BH1515">
        <v>0</v>
      </c>
      <c r="BI1515">
        <v>0</v>
      </c>
      <c r="BJ1515">
        <v>0</v>
      </c>
      <c r="BQ1515" t="s">
        <v>77</v>
      </c>
      <c r="BR1515" s="2" t="s">
        <v>8317</v>
      </c>
      <c r="BS1515" t="s">
        <v>8318</v>
      </c>
    </row>
    <row r="1516" spans="1:71" x14ac:dyDescent="0.35">
      <c r="A1516">
        <v>5123</v>
      </c>
      <c r="C1516" s="1">
        <v>45412</v>
      </c>
      <c r="D1516" t="s">
        <v>8360</v>
      </c>
      <c r="E1516" t="s">
        <v>85</v>
      </c>
      <c r="F1516" t="s">
        <v>3554</v>
      </c>
      <c r="G1516" t="s">
        <v>8361</v>
      </c>
      <c r="H1516" t="s">
        <v>8411</v>
      </c>
      <c r="I1516" t="s">
        <v>8418</v>
      </c>
      <c r="J1516">
        <v>-2.5805226999999999</v>
      </c>
      <c r="K1516">
        <v>37.0379012</v>
      </c>
      <c r="L1516">
        <v>281844.69549999997</v>
      </c>
      <c r="M1516">
        <v>9714604.5419999994</v>
      </c>
      <c r="N1516">
        <v>1123.5999999999999</v>
      </c>
      <c r="O1516">
        <v>3.9</v>
      </c>
      <c r="P1516">
        <v>1050</v>
      </c>
      <c r="Q1516">
        <v>340</v>
      </c>
      <c r="R1516">
        <v>670</v>
      </c>
      <c r="S1516">
        <v>10</v>
      </c>
      <c r="T1516">
        <f t="shared" si="69"/>
        <v>1228.7</v>
      </c>
      <c r="U1516">
        <v>5000</v>
      </c>
      <c r="V1516">
        <f t="shared" si="70"/>
        <v>98.882171946466627</v>
      </c>
      <c r="W1516">
        <f t="shared" si="71"/>
        <v>98.882171946466627</v>
      </c>
      <c r="X1516" t="s">
        <v>69</v>
      </c>
      <c r="Y1516">
        <v>13</v>
      </c>
      <c r="Z1516" t="s">
        <v>73</v>
      </c>
      <c r="AA1516">
        <v>0</v>
      </c>
      <c r="AB1516">
        <v>0</v>
      </c>
      <c r="AC1516">
        <v>0</v>
      </c>
      <c r="AD1516">
        <v>0</v>
      </c>
      <c r="AF1516">
        <v>0</v>
      </c>
      <c r="AG1516">
        <v>0</v>
      </c>
      <c r="AH1516">
        <v>0</v>
      </c>
      <c r="AI1516">
        <v>0</v>
      </c>
      <c r="AL1516">
        <v>0</v>
      </c>
      <c r="AM1516">
        <v>0</v>
      </c>
      <c r="AN1516">
        <v>0</v>
      </c>
      <c r="AR1516">
        <v>0</v>
      </c>
      <c r="AS1516">
        <v>0</v>
      </c>
      <c r="AT1516">
        <v>0</v>
      </c>
      <c r="AW1516" t="s">
        <v>73</v>
      </c>
      <c r="AZ1516" t="s">
        <v>73</v>
      </c>
      <c r="BA1516">
        <v>0</v>
      </c>
      <c r="BC1516">
        <v>0</v>
      </c>
      <c r="BD1516">
        <v>0</v>
      </c>
      <c r="BE1516">
        <v>0</v>
      </c>
      <c r="BH1516">
        <v>0</v>
      </c>
      <c r="BI1516">
        <v>0</v>
      </c>
      <c r="BJ1516">
        <v>0</v>
      </c>
      <c r="BR1516" t="s">
        <v>2307</v>
      </c>
      <c r="BS1516" t="s">
        <v>8423</v>
      </c>
    </row>
    <row r="1517" spans="1:71" x14ac:dyDescent="0.35">
      <c r="A1517">
        <v>6325</v>
      </c>
      <c r="C1517" s="1">
        <v>45412</v>
      </c>
      <c r="D1517" t="s">
        <v>10031</v>
      </c>
      <c r="E1517" t="s">
        <v>85</v>
      </c>
      <c r="F1517" t="s">
        <v>10032</v>
      </c>
      <c r="G1517" t="s">
        <v>10053</v>
      </c>
      <c r="H1517" t="s">
        <v>10087</v>
      </c>
      <c r="I1517" t="s">
        <v>10077</v>
      </c>
      <c r="J1517">
        <v>-1.9624573000000001</v>
      </c>
      <c r="K1517">
        <v>36.177643600000003</v>
      </c>
      <c r="L1517">
        <v>185997.79569999999</v>
      </c>
      <c r="M1517">
        <v>9782823.6490000002</v>
      </c>
      <c r="N1517">
        <v>630.4</v>
      </c>
      <c r="O1517">
        <v>3</v>
      </c>
      <c r="P1517">
        <v>180</v>
      </c>
      <c r="Q1517">
        <v>456</v>
      </c>
      <c r="R1517">
        <v>890</v>
      </c>
      <c r="S1517">
        <v>54</v>
      </c>
      <c r="T1517">
        <f t="shared" si="69"/>
        <v>446.62000000000006</v>
      </c>
      <c r="U1517">
        <v>1000</v>
      </c>
      <c r="V1517">
        <f t="shared" si="70"/>
        <v>59.616180976183934</v>
      </c>
      <c r="W1517">
        <f t="shared" si="71"/>
        <v>59.616180976183934</v>
      </c>
      <c r="X1517" t="s">
        <v>69</v>
      </c>
      <c r="Y1517">
        <v>180</v>
      </c>
      <c r="Z1517" t="s">
        <v>73</v>
      </c>
      <c r="AA1517">
        <v>0</v>
      </c>
      <c r="AB1517">
        <v>0</v>
      </c>
      <c r="AC1517">
        <v>0</v>
      </c>
      <c r="AD1517">
        <v>0</v>
      </c>
      <c r="AF1517">
        <v>0</v>
      </c>
      <c r="AG1517">
        <v>0</v>
      </c>
      <c r="AH1517">
        <v>0</v>
      </c>
      <c r="AI1517">
        <v>0</v>
      </c>
      <c r="AL1517">
        <v>0</v>
      </c>
      <c r="AM1517">
        <v>0</v>
      </c>
      <c r="AN1517">
        <v>0</v>
      </c>
      <c r="AR1517">
        <v>0</v>
      </c>
      <c r="AS1517">
        <v>0</v>
      </c>
      <c r="AT1517">
        <v>0</v>
      </c>
      <c r="AW1517" t="s">
        <v>73</v>
      </c>
      <c r="AZ1517" t="s">
        <v>73</v>
      </c>
      <c r="BA1517">
        <v>0</v>
      </c>
      <c r="BC1517">
        <v>0</v>
      </c>
      <c r="BD1517">
        <v>0</v>
      </c>
      <c r="BE1517">
        <v>0</v>
      </c>
      <c r="BH1517">
        <v>0</v>
      </c>
      <c r="BI1517">
        <v>0</v>
      </c>
      <c r="BJ1517">
        <v>0</v>
      </c>
      <c r="BQ1517" t="s">
        <v>77</v>
      </c>
      <c r="BR1517" t="s">
        <v>10038</v>
      </c>
      <c r="BS1517" t="s">
        <v>10089</v>
      </c>
    </row>
    <row r="1518" spans="1:71" x14ac:dyDescent="0.35">
      <c r="A1518">
        <v>6338</v>
      </c>
      <c r="C1518" s="1">
        <v>45412</v>
      </c>
      <c r="D1518" t="s">
        <v>10042</v>
      </c>
      <c r="E1518" t="s">
        <v>85</v>
      </c>
      <c r="F1518" t="s">
        <v>10032</v>
      </c>
      <c r="G1518" t="s">
        <v>10093</v>
      </c>
      <c r="H1518" t="s">
        <v>10103</v>
      </c>
      <c r="I1518" t="s">
        <v>10109</v>
      </c>
      <c r="J1518">
        <v>-2.0199215000000001</v>
      </c>
      <c r="K1518">
        <v>36.218688</v>
      </c>
      <c r="L1518">
        <v>190578.5704</v>
      </c>
      <c r="M1518">
        <v>9776472.1870000008</v>
      </c>
      <c r="N1518">
        <v>639.9</v>
      </c>
      <c r="O1518">
        <v>3.9</v>
      </c>
      <c r="P1518">
        <v>400</v>
      </c>
      <c r="Q1518">
        <v>380</v>
      </c>
      <c r="R1518">
        <v>2400</v>
      </c>
      <c r="S1518">
        <v>150</v>
      </c>
      <c r="T1518">
        <f t="shared" si="69"/>
        <v>977.6</v>
      </c>
      <c r="U1518">
        <v>4000</v>
      </c>
      <c r="V1518">
        <f t="shared" si="70"/>
        <v>88.201437733927236</v>
      </c>
      <c r="W1518">
        <f t="shared" si="71"/>
        <v>88.201437733927236</v>
      </c>
      <c r="X1518" t="s">
        <v>69</v>
      </c>
      <c r="Y1518">
        <v>80</v>
      </c>
      <c r="Z1518" t="s">
        <v>73</v>
      </c>
      <c r="AA1518">
        <v>0</v>
      </c>
      <c r="AB1518">
        <v>0</v>
      </c>
      <c r="AC1518">
        <v>0</v>
      </c>
      <c r="AD1518">
        <v>0</v>
      </c>
      <c r="AF1518">
        <v>0</v>
      </c>
      <c r="AG1518">
        <v>0</v>
      </c>
      <c r="AH1518">
        <v>0</v>
      </c>
      <c r="AI1518">
        <v>0</v>
      </c>
      <c r="AL1518">
        <v>0</v>
      </c>
      <c r="AM1518">
        <v>0</v>
      </c>
      <c r="AN1518">
        <v>0</v>
      </c>
      <c r="AR1518">
        <v>0</v>
      </c>
      <c r="AS1518">
        <v>0</v>
      </c>
      <c r="AT1518">
        <v>0</v>
      </c>
      <c r="AW1518" t="s">
        <v>73</v>
      </c>
      <c r="AZ1518" t="s">
        <v>73</v>
      </c>
      <c r="BA1518">
        <v>0</v>
      </c>
      <c r="BC1518">
        <v>0</v>
      </c>
      <c r="BD1518">
        <v>0</v>
      </c>
      <c r="BE1518">
        <v>0</v>
      </c>
      <c r="BH1518">
        <v>0</v>
      </c>
      <c r="BI1518">
        <v>0</v>
      </c>
      <c r="BJ1518">
        <v>0</v>
      </c>
      <c r="BQ1518" t="s">
        <v>77</v>
      </c>
      <c r="BR1518" t="s">
        <v>10045</v>
      </c>
      <c r="BS1518" t="s">
        <v>10110</v>
      </c>
    </row>
    <row r="1519" spans="1:71" x14ac:dyDescent="0.35">
      <c r="A1519">
        <v>2993</v>
      </c>
      <c r="C1519" s="1">
        <v>45413</v>
      </c>
      <c r="D1519" t="s">
        <v>5150</v>
      </c>
      <c r="E1519" t="s">
        <v>85</v>
      </c>
      <c r="F1519" t="s">
        <v>3554</v>
      </c>
      <c r="G1519" t="s">
        <v>5151</v>
      </c>
      <c r="H1519" t="s">
        <v>5152</v>
      </c>
      <c r="I1519" t="s">
        <v>5164</v>
      </c>
      <c r="J1519">
        <v>-2.5957696000000001</v>
      </c>
      <c r="K1519">
        <v>37.334349000000003</v>
      </c>
      <c r="L1519">
        <v>314817.50140000001</v>
      </c>
      <c r="M1519">
        <v>9712965.5639999993</v>
      </c>
      <c r="N1519">
        <v>1148.5999999999999</v>
      </c>
      <c r="O1519">
        <v>3.9</v>
      </c>
      <c r="P1519">
        <v>1000</v>
      </c>
      <c r="Q1519">
        <v>500</v>
      </c>
      <c r="R1519">
        <v>1200</v>
      </c>
      <c r="S1519">
        <v>0</v>
      </c>
      <c r="T1519">
        <f t="shared" si="69"/>
        <v>1289</v>
      </c>
      <c r="U1519">
        <v>1500</v>
      </c>
      <c r="V1519">
        <f t="shared" si="70"/>
        <v>101.27949487567884</v>
      </c>
      <c r="W1519">
        <f t="shared" si="71"/>
        <v>101.27949487567884</v>
      </c>
      <c r="X1519" t="s">
        <v>69</v>
      </c>
      <c r="Y1519">
        <v>45</v>
      </c>
      <c r="Z1519" t="s">
        <v>73</v>
      </c>
      <c r="AA1519">
        <v>0</v>
      </c>
      <c r="AB1519">
        <v>0</v>
      </c>
      <c r="AC1519">
        <v>0</v>
      </c>
      <c r="AD1519">
        <v>0</v>
      </c>
      <c r="AF1519">
        <v>0</v>
      </c>
      <c r="AG1519">
        <v>0</v>
      </c>
      <c r="AH1519">
        <v>0</v>
      </c>
      <c r="AI1519">
        <v>0</v>
      </c>
      <c r="AL1519">
        <v>0</v>
      </c>
      <c r="AM1519">
        <v>0</v>
      </c>
      <c r="AN1519">
        <v>0</v>
      </c>
      <c r="AR1519">
        <v>0</v>
      </c>
      <c r="AS1519">
        <v>0</v>
      </c>
      <c r="AT1519">
        <v>0</v>
      </c>
      <c r="AW1519" t="s">
        <v>73</v>
      </c>
      <c r="AZ1519" t="s">
        <v>73</v>
      </c>
      <c r="BA1519">
        <v>0</v>
      </c>
      <c r="BC1519">
        <v>0</v>
      </c>
      <c r="BD1519">
        <v>0</v>
      </c>
      <c r="BE1519">
        <v>0</v>
      </c>
      <c r="BH1519">
        <v>0</v>
      </c>
      <c r="BI1519">
        <v>0</v>
      </c>
      <c r="BJ1519">
        <v>0</v>
      </c>
      <c r="BQ1519" t="s">
        <v>72</v>
      </c>
      <c r="BR1519" t="s">
        <v>5173</v>
      </c>
      <c r="BS1519" t="s">
        <v>5174</v>
      </c>
    </row>
    <row r="1520" spans="1:71" x14ac:dyDescent="0.35">
      <c r="A1520">
        <v>157</v>
      </c>
      <c r="C1520" s="1">
        <v>45414</v>
      </c>
      <c r="D1520" t="s">
        <v>66</v>
      </c>
      <c r="E1520" t="s">
        <v>85</v>
      </c>
      <c r="F1520" t="s">
        <v>67</v>
      </c>
      <c r="G1520" t="s">
        <v>216</v>
      </c>
      <c r="H1520" t="s">
        <v>296</v>
      </c>
      <c r="I1520" t="s">
        <v>227</v>
      </c>
      <c r="J1520">
        <v>-2.268462</v>
      </c>
      <c r="K1520">
        <v>37.294919800000002</v>
      </c>
      <c r="L1520">
        <v>310386.86700000003</v>
      </c>
      <c r="M1520">
        <v>9749153.7750000004</v>
      </c>
      <c r="N1520">
        <v>1203.8</v>
      </c>
      <c r="O1520">
        <v>3.9</v>
      </c>
      <c r="P1520">
        <v>0</v>
      </c>
      <c r="Q1520">
        <v>0</v>
      </c>
      <c r="R1520">
        <v>0</v>
      </c>
      <c r="S1520">
        <v>0</v>
      </c>
      <c r="T1520">
        <f t="shared" si="69"/>
        <v>0</v>
      </c>
      <c r="U1520">
        <v>0</v>
      </c>
      <c r="V1520">
        <f t="shared" si="70"/>
        <v>0</v>
      </c>
      <c r="W1520">
        <f t="shared" si="71"/>
        <v>0</v>
      </c>
      <c r="X1520" t="s">
        <v>69</v>
      </c>
      <c r="Y1520">
        <v>40</v>
      </c>
      <c r="Z1520" t="s">
        <v>73</v>
      </c>
      <c r="AA1520">
        <v>0</v>
      </c>
      <c r="AB1520">
        <v>0</v>
      </c>
      <c r="AC1520">
        <v>0</v>
      </c>
      <c r="AD1520">
        <v>0</v>
      </c>
      <c r="AF1520">
        <v>0</v>
      </c>
      <c r="AG1520">
        <v>0</v>
      </c>
      <c r="AH1520">
        <v>0</v>
      </c>
      <c r="AI1520">
        <v>0</v>
      </c>
      <c r="AL1520">
        <v>0</v>
      </c>
      <c r="AM1520">
        <v>0</v>
      </c>
      <c r="AN1520">
        <v>0</v>
      </c>
      <c r="AR1520">
        <v>0</v>
      </c>
      <c r="AS1520">
        <v>0</v>
      </c>
      <c r="AT1520">
        <v>0</v>
      </c>
      <c r="AW1520" t="s">
        <v>73</v>
      </c>
      <c r="AZ1520" t="s">
        <v>73</v>
      </c>
      <c r="BA1520">
        <v>0</v>
      </c>
      <c r="BC1520">
        <v>0</v>
      </c>
      <c r="BD1520">
        <v>0</v>
      </c>
      <c r="BE1520">
        <v>0</v>
      </c>
      <c r="BH1520">
        <v>0</v>
      </c>
      <c r="BI1520">
        <v>0</v>
      </c>
      <c r="BJ1520">
        <v>0</v>
      </c>
      <c r="BQ1520" t="s">
        <v>297</v>
      </c>
      <c r="BR1520" t="s">
        <v>72</v>
      </c>
      <c r="BS1520" t="s">
        <v>298</v>
      </c>
    </row>
    <row r="1521" spans="1:71" x14ac:dyDescent="0.35">
      <c r="A1521">
        <v>1246</v>
      </c>
      <c r="C1521" s="1">
        <v>45414</v>
      </c>
      <c r="D1521" t="s">
        <v>1707</v>
      </c>
      <c r="E1521" t="s">
        <v>85</v>
      </c>
      <c r="F1521" t="s">
        <v>1601</v>
      </c>
      <c r="G1521" t="s">
        <v>2234</v>
      </c>
      <c r="H1521" t="s">
        <v>2235</v>
      </c>
      <c r="I1521" t="s">
        <v>2235</v>
      </c>
      <c r="J1521">
        <v>-2.2801176000000001</v>
      </c>
      <c r="K1521">
        <v>36.971281400000002</v>
      </c>
      <c r="L1521">
        <v>274384.63400000002</v>
      </c>
      <c r="M1521">
        <v>9747818.1980000008</v>
      </c>
      <c r="N1521">
        <v>1291.0999999999999</v>
      </c>
      <c r="O1521">
        <v>3.9</v>
      </c>
      <c r="P1521">
        <v>750</v>
      </c>
      <c r="Q1521">
        <v>1400</v>
      </c>
      <c r="R1521">
        <v>900</v>
      </c>
      <c r="S1521">
        <v>180</v>
      </c>
      <c r="T1521">
        <f t="shared" si="69"/>
        <v>1267</v>
      </c>
      <c r="U1521">
        <v>1000</v>
      </c>
      <c r="V1521">
        <f t="shared" si="70"/>
        <v>100.41148163866306</v>
      </c>
      <c r="W1521">
        <f t="shared" si="71"/>
        <v>100.41148163866306</v>
      </c>
      <c r="X1521" t="s">
        <v>69</v>
      </c>
      <c r="Y1521">
        <v>90</v>
      </c>
      <c r="Z1521" t="s">
        <v>73</v>
      </c>
      <c r="AA1521">
        <v>0</v>
      </c>
      <c r="AB1521">
        <v>0</v>
      </c>
      <c r="AC1521">
        <v>0</v>
      </c>
      <c r="AD1521">
        <v>0</v>
      </c>
      <c r="AF1521">
        <v>0</v>
      </c>
      <c r="AG1521">
        <v>0</v>
      </c>
      <c r="AH1521">
        <v>0</v>
      </c>
      <c r="AI1521">
        <v>0</v>
      </c>
      <c r="AL1521">
        <v>0</v>
      </c>
      <c r="AM1521">
        <v>0</v>
      </c>
      <c r="AN1521">
        <v>0</v>
      </c>
      <c r="AR1521">
        <v>0</v>
      </c>
      <c r="AS1521">
        <v>0</v>
      </c>
      <c r="AT1521">
        <v>0</v>
      </c>
      <c r="AW1521" t="s">
        <v>73</v>
      </c>
      <c r="AZ1521" t="s">
        <v>73</v>
      </c>
      <c r="BA1521">
        <v>0</v>
      </c>
      <c r="BC1521">
        <v>0</v>
      </c>
      <c r="BD1521">
        <v>0</v>
      </c>
      <c r="BE1521">
        <v>0</v>
      </c>
      <c r="BH1521">
        <v>0</v>
      </c>
      <c r="BI1521">
        <v>0</v>
      </c>
      <c r="BJ1521">
        <v>0</v>
      </c>
      <c r="BQ1521" t="s">
        <v>77</v>
      </c>
      <c r="BR1521" t="s">
        <v>2257</v>
      </c>
      <c r="BS1521" t="s">
        <v>2258</v>
      </c>
    </row>
    <row r="1522" spans="1:71" x14ac:dyDescent="0.35">
      <c r="A1522">
        <v>1761</v>
      </c>
      <c r="C1522" s="1">
        <v>45414</v>
      </c>
      <c r="D1522" t="s">
        <v>2974</v>
      </c>
      <c r="E1522" t="s">
        <v>85</v>
      </c>
      <c r="F1522" t="s">
        <v>2973</v>
      </c>
      <c r="G1522" t="s">
        <v>3077</v>
      </c>
      <c r="H1522" t="s">
        <v>3078</v>
      </c>
      <c r="I1522" t="s">
        <v>3087</v>
      </c>
      <c r="J1522">
        <v>-1.8645754999999999</v>
      </c>
      <c r="K1522">
        <v>36.3295125</v>
      </c>
      <c r="L1522">
        <v>202889.79980000001</v>
      </c>
      <c r="M1522">
        <v>9793682.2420000006</v>
      </c>
      <c r="N1522">
        <v>808.1</v>
      </c>
      <c r="O1522">
        <v>3.9</v>
      </c>
      <c r="P1522">
        <v>350</v>
      </c>
      <c r="Q1522">
        <v>700</v>
      </c>
      <c r="R1522">
        <v>900</v>
      </c>
      <c r="S1522">
        <v>80</v>
      </c>
      <c r="T1522">
        <f t="shared" si="69"/>
        <v>678</v>
      </c>
      <c r="U1522">
        <v>2000</v>
      </c>
      <c r="V1522">
        <f t="shared" si="70"/>
        <v>73.453063726540719</v>
      </c>
      <c r="W1522">
        <f t="shared" si="71"/>
        <v>73.453063726540719</v>
      </c>
      <c r="X1522" t="s">
        <v>69</v>
      </c>
      <c r="Y1522">
        <v>30</v>
      </c>
      <c r="Z1522" t="s">
        <v>73</v>
      </c>
      <c r="AA1522">
        <v>0</v>
      </c>
      <c r="AB1522">
        <v>0</v>
      </c>
      <c r="AC1522">
        <v>0</v>
      </c>
      <c r="AD1522">
        <v>0</v>
      </c>
      <c r="AF1522">
        <v>0</v>
      </c>
      <c r="AG1522">
        <v>0</v>
      </c>
      <c r="AH1522">
        <v>0</v>
      </c>
      <c r="AI1522">
        <v>0</v>
      </c>
      <c r="AL1522">
        <v>0</v>
      </c>
      <c r="AM1522">
        <v>0</v>
      </c>
      <c r="AN1522">
        <v>0</v>
      </c>
      <c r="AR1522">
        <v>0</v>
      </c>
      <c r="AS1522">
        <v>0</v>
      </c>
      <c r="AT1522">
        <v>0</v>
      </c>
      <c r="AW1522" t="s">
        <v>73</v>
      </c>
      <c r="AZ1522" t="s">
        <v>73</v>
      </c>
      <c r="BA1522">
        <v>0</v>
      </c>
      <c r="BC1522">
        <v>0</v>
      </c>
      <c r="BD1522">
        <v>0</v>
      </c>
      <c r="BE1522">
        <v>0</v>
      </c>
      <c r="BH1522">
        <v>0</v>
      </c>
      <c r="BI1522">
        <v>0</v>
      </c>
      <c r="BJ1522">
        <v>0</v>
      </c>
      <c r="BQ1522" t="s">
        <v>77</v>
      </c>
      <c r="BR1522" t="s">
        <v>2980</v>
      </c>
      <c r="BS1522" t="s">
        <v>3093</v>
      </c>
    </row>
    <row r="1523" spans="1:71" x14ac:dyDescent="0.35">
      <c r="A1523">
        <v>2096</v>
      </c>
      <c r="C1523" s="1">
        <v>45414</v>
      </c>
      <c r="D1523" t="s">
        <v>2504</v>
      </c>
      <c r="E1523" t="s">
        <v>85</v>
      </c>
      <c r="F1523" t="s">
        <v>2778</v>
      </c>
      <c r="G1523" t="s">
        <v>2725</v>
      </c>
      <c r="H1523" t="s">
        <v>2726</v>
      </c>
      <c r="I1523" t="s">
        <v>3484</v>
      </c>
      <c r="J1523">
        <v>-1.7179720999999999</v>
      </c>
      <c r="K1523">
        <v>36.368936900000001</v>
      </c>
      <c r="L1523">
        <v>207255.8585</v>
      </c>
      <c r="M1523">
        <v>9809910.2760000005</v>
      </c>
      <c r="N1523">
        <v>0</v>
      </c>
      <c r="O1523">
        <v>2800</v>
      </c>
      <c r="P1523">
        <v>52</v>
      </c>
      <c r="Q1523">
        <v>300</v>
      </c>
      <c r="R1523">
        <v>700</v>
      </c>
      <c r="S1523">
        <v>0</v>
      </c>
      <c r="T1523">
        <f t="shared" si="69"/>
        <v>222</v>
      </c>
      <c r="U1523">
        <v>2000</v>
      </c>
      <c r="V1523">
        <f t="shared" si="70"/>
        <v>42.031177336829842</v>
      </c>
      <c r="W1523">
        <f t="shared" si="71"/>
        <v>42.031177336829842</v>
      </c>
      <c r="X1523" t="s">
        <v>69</v>
      </c>
      <c r="Y1523">
        <v>15</v>
      </c>
      <c r="Z1523" t="s">
        <v>73</v>
      </c>
      <c r="AA1523">
        <v>0</v>
      </c>
      <c r="AB1523">
        <v>0</v>
      </c>
      <c r="AC1523">
        <v>0</v>
      </c>
      <c r="AD1523">
        <v>0</v>
      </c>
      <c r="AF1523">
        <v>0</v>
      </c>
      <c r="AG1523">
        <v>0</v>
      </c>
      <c r="AH1523">
        <v>0</v>
      </c>
      <c r="AI1523">
        <v>0</v>
      </c>
      <c r="AL1523">
        <v>0</v>
      </c>
      <c r="AM1523">
        <v>0</v>
      </c>
      <c r="AN1523">
        <v>0</v>
      </c>
      <c r="AR1523">
        <v>0</v>
      </c>
      <c r="AS1523">
        <v>0</v>
      </c>
      <c r="AT1523">
        <v>0</v>
      </c>
      <c r="AW1523" t="s">
        <v>73</v>
      </c>
      <c r="AZ1523" t="s">
        <v>73</v>
      </c>
      <c r="BA1523">
        <v>0</v>
      </c>
      <c r="BC1523">
        <v>0</v>
      </c>
      <c r="BD1523">
        <v>0</v>
      </c>
      <c r="BE1523">
        <v>0</v>
      </c>
      <c r="BH1523">
        <v>0</v>
      </c>
      <c r="BI1523">
        <v>0</v>
      </c>
      <c r="BJ1523">
        <v>0</v>
      </c>
      <c r="BQ1523" t="s">
        <v>77</v>
      </c>
      <c r="BR1523" t="s">
        <v>3489</v>
      </c>
      <c r="BS1523" t="s">
        <v>3490</v>
      </c>
    </row>
    <row r="1524" spans="1:71" x14ac:dyDescent="0.35">
      <c r="A1524">
        <v>2126</v>
      </c>
      <c r="C1524" s="1">
        <v>45414</v>
      </c>
      <c r="D1524" t="s">
        <v>2504</v>
      </c>
      <c r="E1524" t="s">
        <v>85</v>
      </c>
      <c r="F1524" t="s">
        <v>2778</v>
      </c>
      <c r="G1524" t="s">
        <v>2778</v>
      </c>
      <c r="H1524" t="s">
        <v>2829</v>
      </c>
      <c r="I1524" t="s">
        <v>2837</v>
      </c>
      <c r="J1524">
        <v>-1.7884</v>
      </c>
      <c r="K1524">
        <v>36.357974200000001</v>
      </c>
      <c r="L1524">
        <v>206046.2323</v>
      </c>
      <c r="M1524">
        <v>9802115.7949999999</v>
      </c>
      <c r="N1524">
        <v>834.1</v>
      </c>
      <c r="O1524">
        <v>9.1999999999999993</v>
      </c>
      <c r="P1524">
        <v>70</v>
      </c>
      <c r="Q1524">
        <v>500</v>
      </c>
      <c r="R1524">
        <v>800</v>
      </c>
      <c r="S1524">
        <v>28</v>
      </c>
      <c r="T1524">
        <f t="shared" si="69"/>
        <v>310.60000000000002</v>
      </c>
      <c r="U1524">
        <v>3000</v>
      </c>
      <c r="V1524">
        <f t="shared" si="70"/>
        <v>49.71595585138774</v>
      </c>
      <c r="W1524">
        <f t="shared" si="71"/>
        <v>49.71595585138774</v>
      </c>
      <c r="X1524" t="s">
        <v>69</v>
      </c>
      <c r="Y1524">
        <v>19</v>
      </c>
      <c r="Z1524" t="s">
        <v>73</v>
      </c>
      <c r="AA1524">
        <v>0</v>
      </c>
      <c r="AB1524">
        <v>0</v>
      </c>
      <c r="AC1524">
        <v>0</v>
      </c>
      <c r="AD1524">
        <v>0</v>
      </c>
      <c r="AF1524">
        <v>0</v>
      </c>
      <c r="AG1524">
        <v>0</v>
      </c>
      <c r="AH1524">
        <v>0</v>
      </c>
      <c r="AI1524">
        <v>0</v>
      </c>
      <c r="AL1524">
        <v>0</v>
      </c>
      <c r="AM1524">
        <v>0</v>
      </c>
      <c r="AN1524">
        <v>0</v>
      </c>
      <c r="AR1524">
        <v>0</v>
      </c>
      <c r="AS1524">
        <v>0</v>
      </c>
      <c r="AT1524">
        <v>0</v>
      </c>
      <c r="AW1524" t="s">
        <v>73</v>
      </c>
      <c r="AZ1524" t="s">
        <v>73</v>
      </c>
      <c r="BA1524">
        <v>0</v>
      </c>
      <c r="BC1524">
        <v>0</v>
      </c>
      <c r="BD1524">
        <v>0</v>
      </c>
      <c r="BE1524">
        <v>0</v>
      </c>
      <c r="BH1524">
        <v>0</v>
      </c>
      <c r="BI1524">
        <v>0</v>
      </c>
      <c r="BJ1524">
        <v>0</v>
      </c>
      <c r="BQ1524" t="s">
        <v>77</v>
      </c>
      <c r="BR1524" t="s">
        <v>1935</v>
      </c>
      <c r="BS1524" t="s">
        <v>3533</v>
      </c>
    </row>
    <row r="1525" spans="1:71" x14ac:dyDescent="0.35">
      <c r="A1525">
        <v>2230</v>
      </c>
      <c r="C1525" s="1">
        <v>45414</v>
      </c>
      <c r="D1525" t="s">
        <v>3553</v>
      </c>
      <c r="E1525" t="s">
        <v>85</v>
      </c>
      <c r="F1525" t="s">
        <v>3554</v>
      </c>
      <c r="G1525" t="s">
        <v>3555</v>
      </c>
      <c r="H1525" t="s">
        <v>3732</v>
      </c>
      <c r="I1525" t="s">
        <v>3560</v>
      </c>
      <c r="J1525">
        <v>-2.7389979000000002</v>
      </c>
      <c r="K1525">
        <v>37.272970899999997</v>
      </c>
      <c r="L1525">
        <v>308013.84169999999</v>
      </c>
      <c r="M1525">
        <v>9697117.8220000006</v>
      </c>
      <c r="N1525">
        <v>1213.5999999999999</v>
      </c>
      <c r="O1525">
        <v>3.9</v>
      </c>
      <c r="P1525">
        <v>250</v>
      </c>
      <c r="Q1525">
        <v>320</v>
      </c>
      <c r="R1525">
        <v>480</v>
      </c>
      <c r="S1525">
        <v>4</v>
      </c>
      <c r="T1525">
        <f t="shared" si="69"/>
        <v>388.8</v>
      </c>
      <c r="U1525">
        <v>1000</v>
      </c>
      <c r="V1525">
        <f t="shared" si="70"/>
        <v>55.623485091339298</v>
      </c>
      <c r="W1525">
        <f t="shared" si="71"/>
        <v>55.623485091339298</v>
      </c>
      <c r="X1525" t="s">
        <v>69</v>
      </c>
      <c r="Y1525">
        <v>45</v>
      </c>
      <c r="Z1525" t="s">
        <v>73</v>
      </c>
      <c r="AA1525">
        <v>0</v>
      </c>
      <c r="AB1525">
        <v>0</v>
      </c>
      <c r="AC1525">
        <v>0</v>
      </c>
      <c r="AD1525">
        <v>0</v>
      </c>
      <c r="AF1525">
        <v>0</v>
      </c>
      <c r="AG1525">
        <v>0</v>
      </c>
      <c r="AH1525">
        <v>0</v>
      </c>
      <c r="AI1525">
        <v>0</v>
      </c>
      <c r="AL1525">
        <v>0</v>
      </c>
      <c r="AM1525">
        <v>0</v>
      </c>
      <c r="AN1525">
        <v>0</v>
      </c>
      <c r="AR1525">
        <v>0</v>
      </c>
      <c r="AS1525">
        <v>0</v>
      </c>
      <c r="AT1525">
        <v>0</v>
      </c>
      <c r="AW1525" t="s">
        <v>73</v>
      </c>
      <c r="AZ1525" t="s">
        <v>73</v>
      </c>
      <c r="BA1525">
        <v>0</v>
      </c>
      <c r="BC1525">
        <v>0</v>
      </c>
      <c r="BD1525">
        <v>0</v>
      </c>
      <c r="BE1525">
        <v>0</v>
      </c>
      <c r="BH1525">
        <v>0</v>
      </c>
      <c r="BI1525">
        <v>0</v>
      </c>
      <c r="BJ1525">
        <v>0</v>
      </c>
      <c r="BQ1525" t="s">
        <v>77</v>
      </c>
      <c r="BR1525" t="s">
        <v>3738</v>
      </c>
      <c r="BS1525" t="s">
        <v>3739</v>
      </c>
    </row>
    <row r="1526" spans="1:71" ht="188.5" x14ac:dyDescent="0.35">
      <c r="A1526">
        <v>2299</v>
      </c>
      <c r="C1526" s="1">
        <v>45414</v>
      </c>
      <c r="D1526" t="s">
        <v>3553</v>
      </c>
      <c r="E1526" t="s">
        <v>85</v>
      </c>
      <c r="F1526" t="s">
        <v>3554</v>
      </c>
      <c r="G1526" t="s">
        <v>3555</v>
      </c>
      <c r="H1526" t="s">
        <v>3856</v>
      </c>
      <c r="I1526" t="s">
        <v>3560</v>
      </c>
      <c r="J1526">
        <v>-2.7205124999999999</v>
      </c>
      <c r="K1526">
        <v>37.298379599999997</v>
      </c>
      <c r="L1526">
        <v>310836.36070000002</v>
      </c>
      <c r="M1526">
        <v>9699166.0050000008</v>
      </c>
      <c r="N1526">
        <v>1129.2</v>
      </c>
      <c r="O1526">
        <v>3.9</v>
      </c>
      <c r="P1526">
        <v>350</v>
      </c>
      <c r="Q1526">
        <v>0</v>
      </c>
      <c r="R1526">
        <v>0</v>
      </c>
      <c r="S1526">
        <v>0</v>
      </c>
      <c r="T1526">
        <f t="shared" si="69"/>
        <v>350</v>
      </c>
      <c r="U1526">
        <v>0</v>
      </c>
      <c r="V1526">
        <f t="shared" si="70"/>
        <v>52.775103070559403</v>
      </c>
      <c r="W1526">
        <f t="shared" si="71"/>
        <v>0</v>
      </c>
      <c r="X1526" t="s">
        <v>69</v>
      </c>
      <c r="Y1526">
        <v>40</v>
      </c>
      <c r="Z1526" t="s">
        <v>73</v>
      </c>
      <c r="AA1526">
        <v>0</v>
      </c>
      <c r="AB1526">
        <v>0</v>
      </c>
      <c r="AC1526">
        <v>0</v>
      </c>
      <c r="AD1526">
        <v>0</v>
      </c>
      <c r="AF1526">
        <v>0</v>
      </c>
      <c r="AG1526">
        <v>0</v>
      </c>
      <c r="AH1526">
        <v>0</v>
      </c>
      <c r="AI1526">
        <v>0</v>
      </c>
      <c r="AL1526">
        <v>0</v>
      </c>
      <c r="AM1526">
        <v>0</v>
      </c>
      <c r="AN1526">
        <v>0</v>
      </c>
      <c r="AR1526">
        <v>0</v>
      </c>
      <c r="AS1526">
        <v>0</v>
      </c>
      <c r="AT1526">
        <v>0</v>
      </c>
      <c r="AW1526" t="s">
        <v>73</v>
      </c>
      <c r="AZ1526" t="s">
        <v>73</v>
      </c>
      <c r="BA1526">
        <v>0</v>
      </c>
      <c r="BC1526">
        <v>0</v>
      </c>
      <c r="BD1526">
        <v>0</v>
      </c>
      <c r="BE1526">
        <v>0</v>
      </c>
      <c r="BH1526">
        <v>0</v>
      </c>
      <c r="BI1526">
        <v>0</v>
      </c>
      <c r="BJ1526">
        <v>0</v>
      </c>
      <c r="BQ1526" t="s">
        <v>77</v>
      </c>
      <c r="BR1526" s="2" t="s">
        <v>3859</v>
      </c>
      <c r="BS1526" t="s">
        <v>3860</v>
      </c>
    </row>
    <row r="1527" spans="1:71" x14ac:dyDescent="0.35">
      <c r="A1527">
        <v>2640</v>
      </c>
      <c r="C1527" s="1">
        <v>45414</v>
      </c>
      <c r="D1527" t="s">
        <v>4187</v>
      </c>
      <c r="E1527" t="s">
        <v>85</v>
      </c>
      <c r="F1527" t="s">
        <v>3554</v>
      </c>
      <c r="G1527" t="s">
        <v>4188</v>
      </c>
      <c r="H1527" t="s">
        <v>4506</v>
      </c>
      <c r="I1527" t="s">
        <v>4193</v>
      </c>
      <c r="J1527">
        <v>-2.7674709000000002</v>
      </c>
      <c r="K1527">
        <v>37.387015300000002</v>
      </c>
      <c r="L1527">
        <v>320699.386</v>
      </c>
      <c r="M1527">
        <v>9693987.0449999999</v>
      </c>
      <c r="N1527">
        <v>1215.5999999999999</v>
      </c>
      <c r="O1527">
        <v>3.9</v>
      </c>
      <c r="P1527">
        <v>800</v>
      </c>
      <c r="Q1527">
        <v>300</v>
      </c>
      <c r="R1527">
        <v>400</v>
      </c>
      <c r="S1527">
        <v>36</v>
      </c>
      <c r="T1527">
        <f t="shared" si="69"/>
        <v>944.2</v>
      </c>
      <c r="U1527">
        <v>1000</v>
      </c>
      <c r="V1527">
        <f t="shared" si="70"/>
        <v>86.68162933037415</v>
      </c>
      <c r="W1527">
        <f t="shared" si="71"/>
        <v>86.68162933037415</v>
      </c>
      <c r="X1527" t="s">
        <v>69</v>
      </c>
      <c r="Y1527">
        <v>12</v>
      </c>
      <c r="Z1527" t="s">
        <v>73</v>
      </c>
      <c r="AA1527">
        <v>0</v>
      </c>
      <c r="AB1527">
        <v>0</v>
      </c>
      <c r="AC1527">
        <v>0</v>
      </c>
      <c r="AD1527">
        <v>0</v>
      </c>
      <c r="AF1527">
        <v>0</v>
      </c>
      <c r="AG1527">
        <v>0</v>
      </c>
      <c r="AH1527">
        <v>0</v>
      </c>
      <c r="AI1527">
        <v>0</v>
      </c>
      <c r="AL1527">
        <v>0</v>
      </c>
      <c r="AM1527">
        <v>0</v>
      </c>
      <c r="AN1527">
        <v>0</v>
      </c>
      <c r="AR1527">
        <v>0</v>
      </c>
      <c r="AS1527">
        <v>0</v>
      </c>
      <c r="AT1527">
        <v>0</v>
      </c>
      <c r="AW1527" t="s">
        <v>73</v>
      </c>
      <c r="AZ1527" t="s">
        <v>73</v>
      </c>
      <c r="BA1527">
        <v>0</v>
      </c>
      <c r="BC1527">
        <v>0</v>
      </c>
      <c r="BD1527">
        <v>0</v>
      </c>
      <c r="BE1527">
        <v>0</v>
      </c>
      <c r="BH1527">
        <v>0</v>
      </c>
      <c r="BI1527">
        <v>0</v>
      </c>
      <c r="BJ1527">
        <v>0</v>
      </c>
      <c r="BQ1527" t="s">
        <v>4198</v>
      </c>
      <c r="BR1527" t="s">
        <v>4507</v>
      </c>
      <c r="BS1527" t="s">
        <v>4508</v>
      </c>
    </row>
    <row r="1528" spans="1:71" x14ac:dyDescent="0.35">
      <c r="A1528">
        <v>3095</v>
      </c>
      <c r="C1528" s="1">
        <v>45414</v>
      </c>
      <c r="D1528" t="s">
        <v>5150</v>
      </c>
      <c r="E1528" t="s">
        <v>85</v>
      </c>
      <c r="F1528" t="s">
        <v>3554</v>
      </c>
      <c r="G1528" t="s">
        <v>5151</v>
      </c>
      <c r="H1528" t="s">
        <v>5331</v>
      </c>
      <c r="I1528" t="s">
        <v>5164</v>
      </c>
      <c r="J1528">
        <v>-2.6735034</v>
      </c>
      <c r="K1528">
        <v>37.361534900000002</v>
      </c>
      <c r="L1528">
        <v>317852.09019999998</v>
      </c>
      <c r="M1528">
        <v>9704373.8870000001</v>
      </c>
      <c r="N1528">
        <v>1131.2</v>
      </c>
      <c r="O1528">
        <v>3.9</v>
      </c>
      <c r="P1528">
        <v>0</v>
      </c>
      <c r="Q1528">
        <v>0</v>
      </c>
      <c r="R1528">
        <v>0</v>
      </c>
      <c r="S1528">
        <v>0</v>
      </c>
      <c r="T1528">
        <f t="shared" si="69"/>
        <v>0</v>
      </c>
      <c r="U1528">
        <v>0</v>
      </c>
      <c r="V1528">
        <f t="shared" si="70"/>
        <v>0</v>
      </c>
      <c r="W1528">
        <f t="shared" si="71"/>
        <v>0</v>
      </c>
      <c r="X1528" t="s">
        <v>69</v>
      </c>
      <c r="Y1528">
        <v>70</v>
      </c>
      <c r="Z1528" t="s">
        <v>73</v>
      </c>
      <c r="AA1528">
        <v>0</v>
      </c>
      <c r="AB1528">
        <v>0</v>
      </c>
      <c r="AC1528">
        <v>0</v>
      </c>
      <c r="AD1528">
        <v>0</v>
      </c>
      <c r="AF1528">
        <v>0</v>
      </c>
      <c r="AG1528">
        <v>0</v>
      </c>
      <c r="AH1528">
        <v>0</v>
      </c>
      <c r="AI1528">
        <v>0</v>
      </c>
      <c r="AL1528">
        <v>0</v>
      </c>
      <c r="AM1528">
        <v>0</v>
      </c>
      <c r="AN1528">
        <v>0</v>
      </c>
      <c r="AR1528">
        <v>0</v>
      </c>
      <c r="AS1528">
        <v>0</v>
      </c>
      <c r="AT1528">
        <v>0</v>
      </c>
      <c r="AW1528" t="s">
        <v>73</v>
      </c>
      <c r="AZ1528" t="s">
        <v>73</v>
      </c>
      <c r="BA1528">
        <v>0</v>
      </c>
      <c r="BC1528">
        <v>0</v>
      </c>
      <c r="BD1528">
        <v>0</v>
      </c>
      <c r="BE1528">
        <v>0</v>
      </c>
      <c r="BH1528">
        <v>0</v>
      </c>
      <c r="BI1528">
        <v>0</v>
      </c>
      <c r="BJ1528">
        <v>0</v>
      </c>
      <c r="BQ1528" t="s">
        <v>5341</v>
      </c>
      <c r="BR1528" t="s">
        <v>5342</v>
      </c>
      <c r="BS1528" t="s">
        <v>5343</v>
      </c>
    </row>
    <row r="1529" spans="1:71" ht="409.5" x14ac:dyDescent="0.35">
      <c r="A1529">
        <v>4038</v>
      </c>
      <c r="C1529" s="1">
        <v>45414</v>
      </c>
      <c r="D1529" t="s">
        <v>6752</v>
      </c>
      <c r="E1529" t="s">
        <v>85</v>
      </c>
      <c r="F1529" t="s">
        <v>3554</v>
      </c>
      <c r="G1529" t="s">
        <v>6753</v>
      </c>
      <c r="H1529" t="s">
        <v>6754</v>
      </c>
      <c r="I1529" t="s">
        <v>6755</v>
      </c>
      <c r="J1529">
        <v>-2.4510456</v>
      </c>
      <c r="K1529">
        <v>37.217722899999998</v>
      </c>
      <c r="L1529">
        <v>301825.34909999999</v>
      </c>
      <c r="M1529">
        <v>9728952.3100000005</v>
      </c>
      <c r="N1529">
        <v>1157.5999999999999</v>
      </c>
      <c r="O1529">
        <v>4.5999999999999996</v>
      </c>
      <c r="P1529">
        <v>900</v>
      </c>
      <c r="Q1529">
        <v>400</v>
      </c>
      <c r="R1529">
        <v>800</v>
      </c>
      <c r="S1529">
        <v>0</v>
      </c>
      <c r="T1529">
        <f t="shared" si="69"/>
        <v>1104</v>
      </c>
      <c r="U1529">
        <v>200</v>
      </c>
      <c r="V1529">
        <f t="shared" si="70"/>
        <v>93.730213158152068</v>
      </c>
      <c r="W1529">
        <f t="shared" si="71"/>
        <v>93.730213158152068</v>
      </c>
      <c r="X1529" t="s">
        <v>69</v>
      </c>
      <c r="Y1529">
        <v>40</v>
      </c>
      <c r="Z1529" t="s">
        <v>73</v>
      </c>
      <c r="AA1529">
        <v>0</v>
      </c>
      <c r="AB1529">
        <v>0</v>
      </c>
      <c r="AC1529">
        <v>0</v>
      </c>
      <c r="AD1529">
        <v>0</v>
      </c>
      <c r="AF1529">
        <v>0</v>
      </c>
      <c r="AG1529">
        <v>0</v>
      </c>
      <c r="AH1529">
        <v>0</v>
      </c>
      <c r="AI1529">
        <v>0</v>
      </c>
      <c r="AL1529">
        <v>0</v>
      </c>
      <c r="AM1529">
        <v>0</v>
      </c>
      <c r="AN1529">
        <v>0</v>
      </c>
      <c r="AR1529">
        <v>0</v>
      </c>
      <c r="AS1529">
        <v>0</v>
      </c>
      <c r="AT1529">
        <v>0</v>
      </c>
      <c r="AW1529" t="s">
        <v>73</v>
      </c>
      <c r="AZ1529" t="s">
        <v>73</v>
      </c>
      <c r="BA1529">
        <v>0</v>
      </c>
      <c r="BC1529">
        <v>0</v>
      </c>
      <c r="BD1529">
        <v>0</v>
      </c>
      <c r="BE1529">
        <v>0</v>
      </c>
      <c r="BH1529">
        <v>0</v>
      </c>
      <c r="BI1529">
        <v>0</v>
      </c>
      <c r="BJ1529">
        <v>0</v>
      </c>
      <c r="BQ1529" t="s">
        <v>77</v>
      </c>
      <c r="BR1529" s="2" t="s">
        <v>6763</v>
      </c>
      <c r="BS1529" t="s">
        <v>6764</v>
      </c>
    </row>
    <row r="1530" spans="1:71" x14ac:dyDescent="0.35">
      <c r="A1530">
        <v>4636</v>
      </c>
      <c r="C1530" s="1">
        <v>45414</v>
      </c>
      <c r="D1530" t="s">
        <v>5966</v>
      </c>
      <c r="E1530" t="s">
        <v>85</v>
      </c>
      <c r="F1530" t="s">
        <v>3554</v>
      </c>
      <c r="G1530" t="s">
        <v>7631</v>
      </c>
      <c r="H1530" t="s">
        <v>7663</v>
      </c>
      <c r="I1530" t="s">
        <v>7637</v>
      </c>
      <c r="J1530">
        <v>-2.5465597999999998</v>
      </c>
      <c r="K1530">
        <v>37.106280499999997</v>
      </c>
      <c r="L1530">
        <v>289444.69760000001</v>
      </c>
      <c r="M1530">
        <v>9718372.1219999995</v>
      </c>
      <c r="N1530">
        <v>1094</v>
      </c>
      <c r="O1530">
        <v>2.2999999999999998</v>
      </c>
      <c r="P1530">
        <v>500</v>
      </c>
      <c r="Q1530">
        <v>142</v>
      </c>
      <c r="R1530">
        <v>300</v>
      </c>
      <c r="S1530">
        <v>0</v>
      </c>
      <c r="T1530">
        <f t="shared" si="69"/>
        <v>575.14</v>
      </c>
      <c r="U1530">
        <v>800</v>
      </c>
      <c r="V1530">
        <f t="shared" si="70"/>
        <v>67.652189162610512</v>
      </c>
      <c r="W1530">
        <f t="shared" si="71"/>
        <v>67.652189162610512</v>
      </c>
      <c r="X1530" t="s">
        <v>69</v>
      </c>
      <c r="Y1530">
        <v>25</v>
      </c>
      <c r="Z1530" t="s">
        <v>73</v>
      </c>
      <c r="AA1530">
        <v>0</v>
      </c>
      <c r="AB1530">
        <v>0</v>
      </c>
      <c r="AC1530">
        <v>0</v>
      </c>
      <c r="AD1530">
        <v>0</v>
      </c>
      <c r="AF1530">
        <v>0</v>
      </c>
      <c r="AG1530">
        <v>0</v>
      </c>
      <c r="AH1530">
        <v>0</v>
      </c>
      <c r="AI1530">
        <v>0</v>
      </c>
      <c r="AL1530">
        <v>0</v>
      </c>
      <c r="AM1530">
        <v>0</v>
      </c>
      <c r="AN1530">
        <v>0</v>
      </c>
      <c r="AR1530">
        <v>0</v>
      </c>
      <c r="AS1530">
        <v>0</v>
      </c>
      <c r="AT1530">
        <v>0</v>
      </c>
      <c r="AW1530" t="s">
        <v>73</v>
      </c>
      <c r="AZ1530" t="s">
        <v>73</v>
      </c>
      <c r="BA1530">
        <v>0</v>
      </c>
      <c r="BC1530">
        <v>0</v>
      </c>
      <c r="BD1530">
        <v>0</v>
      </c>
      <c r="BE1530">
        <v>0</v>
      </c>
      <c r="BH1530">
        <v>0</v>
      </c>
      <c r="BI1530">
        <v>0</v>
      </c>
      <c r="BJ1530">
        <v>0</v>
      </c>
      <c r="BQ1530" t="s">
        <v>77</v>
      </c>
      <c r="BR1530" t="s">
        <v>7667</v>
      </c>
      <c r="BS1530" t="s">
        <v>7668</v>
      </c>
    </row>
    <row r="1531" spans="1:71" x14ac:dyDescent="0.35">
      <c r="A1531">
        <v>5889</v>
      </c>
      <c r="C1531" s="1">
        <v>45414</v>
      </c>
      <c r="D1531" t="s">
        <v>8988</v>
      </c>
      <c r="E1531" t="s">
        <v>85</v>
      </c>
      <c r="F1531" t="s">
        <v>8968</v>
      </c>
      <c r="G1531" t="s">
        <v>8968</v>
      </c>
      <c r="H1531" t="s">
        <v>9519</v>
      </c>
      <c r="I1531" t="s">
        <v>9527</v>
      </c>
      <c r="J1531">
        <v>-1.8553398999999999</v>
      </c>
      <c r="K1531">
        <v>36.1530129</v>
      </c>
      <c r="L1531">
        <v>183235.60389999999</v>
      </c>
      <c r="M1531">
        <v>9794673.5189999994</v>
      </c>
      <c r="N1531">
        <v>0</v>
      </c>
      <c r="O1531">
        <v>4400</v>
      </c>
      <c r="P1531">
        <v>700</v>
      </c>
      <c r="Q1531">
        <v>1600</v>
      </c>
      <c r="R1531">
        <v>1200</v>
      </c>
      <c r="S1531">
        <v>50</v>
      </c>
      <c r="T1531">
        <f t="shared" si="69"/>
        <v>1211</v>
      </c>
      <c r="U1531">
        <v>3000</v>
      </c>
      <c r="V1531">
        <f t="shared" si="70"/>
        <v>98.167366289486765</v>
      </c>
      <c r="W1531">
        <f t="shared" si="71"/>
        <v>98.167366289486765</v>
      </c>
      <c r="X1531" t="s">
        <v>69</v>
      </c>
      <c r="Y1531">
        <v>50</v>
      </c>
      <c r="Z1531" t="s">
        <v>73</v>
      </c>
      <c r="AA1531">
        <v>0</v>
      </c>
      <c r="AB1531">
        <v>0</v>
      </c>
      <c r="AC1531">
        <v>0</v>
      </c>
      <c r="AD1531">
        <v>0</v>
      </c>
      <c r="AF1531">
        <v>0</v>
      </c>
      <c r="AG1531">
        <v>0</v>
      </c>
      <c r="AH1531">
        <v>0</v>
      </c>
      <c r="AI1531">
        <v>0</v>
      </c>
      <c r="AL1531">
        <v>0</v>
      </c>
      <c r="AM1531">
        <v>0</v>
      </c>
      <c r="AN1531">
        <v>0</v>
      </c>
      <c r="AR1531">
        <v>0</v>
      </c>
      <c r="AS1531">
        <v>0</v>
      </c>
      <c r="AT1531">
        <v>0</v>
      </c>
      <c r="AW1531" t="s">
        <v>73</v>
      </c>
      <c r="AZ1531" t="s">
        <v>73</v>
      </c>
      <c r="BA1531">
        <v>0</v>
      </c>
      <c r="BC1531">
        <v>0</v>
      </c>
      <c r="BD1531">
        <v>0</v>
      </c>
      <c r="BE1531">
        <v>0</v>
      </c>
      <c r="BH1531">
        <v>0</v>
      </c>
      <c r="BI1531">
        <v>0</v>
      </c>
      <c r="BJ1531">
        <v>0</v>
      </c>
      <c r="BQ1531" t="s">
        <v>77</v>
      </c>
      <c r="BR1531" t="s">
        <v>8996</v>
      </c>
      <c r="BS1531" t="s">
        <v>9533</v>
      </c>
    </row>
    <row r="1532" spans="1:71" x14ac:dyDescent="0.35">
      <c r="A1532">
        <v>6205</v>
      </c>
      <c r="C1532" s="1">
        <v>45414</v>
      </c>
      <c r="D1532" t="s">
        <v>8988</v>
      </c>
      <c r="E1532" t="s">
        <v>85</v>
      </c>
      <c r="F1532" t="s">
        <v>8968</v>
      </c>
      <c r="G1532" t="s">
        <v>8968</v>
      </c>
      <c r="H1532" t="s">
        <v>9896</v>
      </c>
      <c r="I1532" t="s">
        <v>9459</v>
      </c>
      <c r="J1532">
        <v>-1.9244998</v>
      </c>
      <c r="K1532">
        <v>36.125512899999997</v>
      </c>
      <c r="L1532">
        <v>180185.9767</v>
      </c>
      <c r="M1532">
        <v>9787014.5600000005</v>
      </c>
      <c r="N1532">
        <v>0</v>
      </c>
      <c r="O1532">
        <v>2200</v>
      </c>
      <c r="P1532">
        <v>1000</v>
      </c>
      <c r="Q1532">
        <v>600</v>
      </c>
      <c r="R1532">
        <v>400</v>
      </c>
      <c r="S1532">
        <v>100</v>
      </c>
      <c r="T1532">
        <f t="shared" si="69"/>
        <v>1240</v>
      </c>
      <c r="U1532">
        <v>2000</v>
      </c>
      <c r="V1532">
        <f t="shared" si="70"/>
        <v>99.335826727810101</v>
      </c>
      <c r="W1532">
        <f t="shared" si="71"/>
        <v>99.335826727810101</v>
      </c>
      <c r="X1532" t="s">
        <v>69</v>
      </c>
      <c r="Y1532">
        <v>50</v>
      </c>
      <c r="Z1532" t="s">
        <v>73</v>
      </c>
      <c r="AA1532">
        <v>0</v>
      </c>
      <c r="AB1532">
        <v>0</v>
      </c>
      <c r="AC1532">
        <v>0</v>
      </c>
      <c r="AD1532">
        <v>0</v>
      </c>
      <c r="AF1532">
        <v>0</v>
      </c>
      <c r="AG1532">
        <v>0</v>
      </c>
      <c r="AH1532">
        <v>0</v>
      </c>
      <c r="AI1532">
        <v>0</v>
      </c>
      <c r="AL1532">
        <v>0</v>
      </c>
      <c r="AM1532">
        <v>0</v>
      </c>
      <c r="AN1532">
        <v>0</v>
      </c>
      <c r="AR1532">
        <v>0</v>
      </c>
      <c r="AS1532">
        <v>0</v>
      </c>
      <c r="AT1532">
        <v>0</v>
      </c>
      <c r="AW1532" t="s">
        <v>73</v>
      </c>
      <c r="AZ1532" t="s">
        <v>73</v>
      </c>
      <c r="BA1532">
        <v>0</v>
      </c>
      <c r="BC1532">
        <v>0</v>
      </c>
      <c r="BD1532">
        <v>0</v>
      </c>
      <c r="BE1532">
        <v>0</v>
      </c>
      <c r="BH1532">
        <v>0</v>
      </c>
      <c r="BI1532">
        <v>0</v>
      </c>
      <c r="BJ1532">
        <v>0</v>
      </c>
      <c r="BQ1532" t="s">
        <v>77</v>
      </c>
      <c r="BR1532" t="s">
        <v>9908</v>
      </c>
      <c r="BS1532" t="s">
        <v>9909</v>
      </c>
    </row>
    <row r="1533" spans="1:71" x14ac:dyDescent="0.35">
      <c r="A1533">
        <v>6357</v>
      </c>
      <c r="C1533" s="1">
        <v>45414</v>
      </c>
      <c r="D1533" t="s">
        <v>10042</v>
      </c>
      <c r="E1533" t="s">
        <v>85</v>
      </c>
      <c r="F1533" t="s">
        <v>10032</v>
      </c>
      <c r="G1533" t="s">
        <v>10093</v>
      </c>
      <c r="H1533" t="s">
        <v>10143</v>
      </c>
      <c r="I1533" t="s">
        <v>10144</v>
      </c>
      <c r="J1533">
        <v>-2.0806515999999999</v>
      </c>
      <c r="K1533">
        <v>36.201128400000002</v>
      </c>
      <c r="L1533">
        <v>188635.26010000001</v>
      </c>
      <c r="M1533">
        <v>9769748.1909999996</v>
      </c>
      <c r="N1533">
        <v>587.79999999999995</v>
      </c>
      <c r="O1533">
        <v>3.9</v>
      </c>
      <c r="P1533">
        <v>150</v>
      </c>
      <c r="Q1533">
        <v>700</v>
      </c>
      <c r="R1533">
        <v>2500</v>
      </c>
      <c r="S1533">
        <v>80</v>
      </c>
      <c r="T1533">
        <f t="shared" si="69"/>
        <v>750</v>
      </c>
      <c r="U1533">
        <v>4000</v>
      </c>
      <c r="V1533">
        <f t="shared" si="70"/>
        <v>77.254840404637918</v>
      </c>
      <c r="W1533">
        <f t="shared" si="71"/>
        <v>77.254840404637918</v>
      </c>
      <c r="X1533" t="s">
        <v>69</v>
      </c>
      <c r="Y1533">
        <v>80</v>
      </c>
      <c r="Z1533" t="s">
        <v>73</v>
      </c>
      <c r="AA1533">
        <v>0</v>
      </c>
      <c r="AB1533">
        <v>0</v>
      </c>
      <c r="AC1533">
        <v>0</v>
      </c>
      <c r="AD1533">
        <v>0</v>
      </c>
      <c r="AF1533">
        <v>0</v>
      </c>
      <c r="AG1533">
        <v>0</v>
      </c>
      <c r="AH1533">
        <v>0</v>
      </c>
      <c r="AI1533">
        <v>0</v>
      </c>
      <c r="AL1533">
        <v>0</v>
      </c>
      <c r="AM1533">
        <v>0</v>
      </c>
      <c r="AN1533">
        <v>0</v>
      </c>
      <c r="AR1533">
        <v>0</v>
      </c>
      <c r="AS1533">
        <v>0</v>
      </c>
      <c r="AT1533">
        <v>0</v>
      </c>
      <c r="AW1533" t="s">
        <v>73</v>
      </c>
      <c r="AZ1533" t="s">
        <v>73</v>
      </c>
      <c r="BA1533">
        <v>0</v>
      </c>
      <c r="BC1533">
        <v>0</v>
      </c>
      <c r="BD1533">
        <v>0</v>
      </c>
      <c r="BE1533">
        <v>0</v>
      </c>
      <c r="BH1533">
        <v>0</v>
      </c>
      <c r="BI1533">
        <v>0</v>
      </c>
      <c r="BJ1533">
        <v>0</v>
      </c>
      <c r="BQ1533" t="s">
        <v>77</v>
      </c>
      <c r="BR1533" t="s">
        <v>10045</v>
      </c>
      <c r="BS1533" t="s">
        <v>10145</v>
      </c>
    </row>
    <row r="1534" spans="1:71" x14ac:dyDescent="0.35">
      <c r="A1534">
        <v>6383</v>
      </c>
      <c r="C1534" s="1">
        <v>45414</v>
      </c>
      <c r="D1534" t="s">
        <v>10031</v>
      </c>
      <c r="E1534" t="s">
        <v>85</v>
      </c>
      <c r="F1534" t="s">
        <v>10032</v>
      </c>
      <c r="G1534" t="s">
        <v>10170</v>
      </c>
      <c r="H1534" t="s">
        <v>10172</v>
      </c>
      <c r="I1534" t="s">
        <v>10172</v>
      </c>
      <c r="J1534">
        <v>-2.0608183000000002</v>
      </c>
      <c r="K1534">
        <v>36.030601699999998</v>
      </c>
      <c r="L1534">
        <v>169644.06419999999</v>
      </c>
      <c r="M1534">
        <v>9771908.625</v>
      </c>
      <c r="N1534">
        <v>599.5</v>
      </c>
      <c r="O1534">
        <v>2</v>
      </c>
      <c r="P1534">
        <v>100</v>
      </c>
      <c r="Q1534">
        <v>280</v>
      </c>
      <c r="R1534">
        <v>400</v>
      </c>
      <c r="S1534">
        <v>5</v>
      </c>
      <c r="T1534">
        <f t="shared" si="69"/>
        <v>219.10000000000002</v>
      </c>
      <c r="U1534">
        <v>1000</v>
      </c>
      <c r="V1534">
        <f t="shared" si="70"/>
        <v>41.755746928676942</v>
      </c>
      <c r="W1534">
        <f t="shared" si="71"/>
        <v>41.755746928676942</v>
      </c>
      <c r="X1534" t="s">
        <v>69</v>
      </c>
      <c r="Y1534">
        <v>100</v>
      </c>
      <c r="Z1534" t="s">
        <v>73</v>
      </c>
      <c r="AA1534">
        <v>0</v>
      </c>
      <c r="AB1534">
        <v>0</v>
      </c>
      <c r="AC1534">
        <v>0</v>
      </c>
      <c r="AD1534">
        <v>0</v>
      </c>
      <c r="AF1534">
        <v>0</v>
      </c>
      <c r="AG1534">
        <v>0</v>
      </c>
      <c r="AH1534">
        <v>0</v>
      </c>
      <c r="AI1534">
        <v>0</v>
      </c>
      <c r="AL1534">
        <v>0</v>
      </c>
      <c r="AM1534">
        <v>0</v>
      </c>
      <c r="AN1534">
        <v>0</v>
      </c>
      <c r="AR1534">
        <v>0</v>
      </c>
      <c r="AS1534">
        <v>0</v>
      </c>
      <c r="AT1534">
        <v>0</v>
      </c>
      <c r="AW1534" t="s">
        <v>73</v>
      </c>
      <c r="AZ1534" t="s">
        <v>73</v>
      </c>
      <c r="BA1534">
        <v>0</v>
      </c>
      <c r="BC1534">
        <v>0</v>
      </c>
      <c r="BD1534">
        <v>0</v>
      </c>
      <c r="BE1534">
        <v>0</v>
      </c>
      <c r="BH1534">
        <v>0</v>
      </c>
      <c r="BI1534">
        <v>0</v>
      </c>
      <c r="BJ1534">
        <v>0</v>
      </c>
      <c r="BQ1534" t="s">
        <v>77</v>
      </c>
      <c r="BR1534" t="s">
        <v>10038</v>
      </c>
      <c r="BS1534" t="s">
        <v>10187</v>
      </c>
    </row>
    <row r="1535" spans="1:71" x14ac:dyDescent="0.35">
      <c r="A1535">
        <v>1267</v>
      </c>
      <c r="C1535" s="1">
        <v>45415</v>
      </c>
      <c r="D1535" t="s">
        <v>1707</v>
      </c>
      <c r="E1535" t="s">
        <v>85</v>
      </c>
      <c r="F1535" t="s">
        <v>1601</v>
      </c>
      <c r="G1535" t="s">
        <v>2234</v>
      </c>
      <c r="H1535" t="s">
        <v>2310</v>
      </c>
      <c r="I1535" t="s">
        <v>2297</v>
      </c>
      <c r="J1535">
        <v>-2.3604371999999998</v>
      </c>
      <c r="K1535">
        <v>37.0205591</v>
      </c>
      <c r="L1535">
        <v>279879.49109999998</v>
      </c>
      <c r="M1535">
        <v>9738942.6359999999</v>
      </c>
      <c r="N1535">
        <v>1291.0999999999999</v>
      </c>
      <c r="O1535">
        <v>3.9</v>
      </c>
      <c r="P1535">
        <v>450</v>
      </c>
      <c r="Q1535">
        <v>800</v>
      </c>
      <c r="R1535">
        <v>700</v>
      </c>
      <c r="S1535">
        <v>170</v>
      </c>
      <c r="T1535">
        <f t="shared" si="69"/>
        <v>824</v>
      </c>
      <c r="U1535">
        <v>1000</v>
      </c>
      <c r="V1535">
        <f t="shared" si="70"/>
        <v>80.976438890495103</v>
      </c>
      <c r="W1535">
        <f t="shared" si="71"/>
        <v>80.976438890495103</v>
      </c>
      <c r="X1535" t="s">
        <v>69</v>
      </c>
      <c r="Y1535">
        <v>80</v>
      </c>
      <c r="Z1535" t="s">
        <v>73</v>
      </c>
      <c r="AA1535">
        <v>0</v>
      </c>
      <c r="AB1535">
        <v>0</v>
      </c>
      <c r="AC1535">
        <v>0</v>
      </c>
      <c r="AD1535">
        <v>0</v>
      </c>
      <c r="AF1535">
        <v>0</v>
      </c>
      <c r="AG1535">
        <v>0</v>
      </c>
      <c r="AH1535">
        <v>0</v>
      </c>
      <c r="AI1535">
        <v>0</v>
      </c>
      <c r="AL1535">
        <v>0</v>
      </c>
      <c r="AM1535">
        <v>0</v>
      </c>
      <c r="AN1535">
        <v>0</v>
      </c>
      <c r="AR1535">
        <v>0</v>
      </c>
      <c r="AS1535">
        <v>0</v>
      </c>
      <c r="AT1535">
        <v>0</v>
      </c>
      <c r="AW1535" t="s">
        <v>73</v>
      </c>
      <c r="AZ1535" t="s">
        <v>73</v>
      </c>
      <c r="BA1535">
        <v>0</v>
      </c>
      <c r="BC1535">
        <v>0</v>
      </c>
      <c r="BD1535">
        <v>0</v>
      </c>
      <c r="BE1535">
        <v>0</v>
      </c>
      <c r="BH1535">
        <v>0</v>
      </c>
      <c r="BI1535">
        <v>0</v>
      </c>
      <c r="BJ1535">
        <v>0</v>
      </c>
      <c r="BQ1535" t="s">
        <v>77</v>
      </c>
      <c r="BR1535" t="s">
        <v>2316</v>
      </c>
      <c r="BS1535" t="s">
        <v>2317</v>
      </c>
    </row>
    <row r="1536" spans="1:71" x14ac:dyDescent="0.35">
      <c r="A1536">
        <v>1808</v>
      </c>
      <c r="C1536" s="1">
        <v>45415</v>
      </c>
      <c r="D1536" t="s">
        <v>2974</v>
      </c>
      <c r="E1536" t="s">
        <v>85</v>
      </c>
      <c r="F1536" t="s">
        <v>2973</v>
      </c>
      <c r="G1536" t="s">
        <v>3077</v>
      </c>
      <c r="H1536" t="s">
        <v>3139</v>
      </c>
      <c r="I1536" t="s">
        <v>3087</v>
      </c>
      <c r="J1536">
        <v>-1.896042</v>
      </c>
      <c r="K1536">
        <v>36.334072300000003</v>
      </c>
      <c r="L1536">
        <v>203402.7971</v>
      </c>
      <c r="M1536">
        <v>9790201.1950000003</v>
      </c>
      <c r="N1536">
        <v>731.8</v>
      </c>
      <c r="O1536">
        <v>3.9</v>
      </c>
      <c r="P1536">
        <v>400</v>
      </c>
      <c r="Q1536">
        <v>600</v>
      </c>
      <c r="R1536">
        <v>900</v>
      </c>
      <c r="S1536">
        <v>80</v>
      </c>
      <c r="T1536">
        <f t="shared" si="69"/>
        <v>711</v>
      </c>
      <c r="U1536">
        <v>2000</v>
      </c>
      <c r="V1536">
        <f t="shared" si="70"/>
        <v>75.219400601951619</v>
      </c>
      <c r="W1536">
        <f t="shared" si="71"/>
        <v>75.219400601951619</v>
      </c>
      <c r="X1536" t="s">
        <v>69</v>
      </c>
      <c r="Y1536">
        <v>25</v>
      </c>
      <c r="Z1536" t="s">
        <v>73</v>
      </c>
      <c r="AA1536">
        <v>0</v>
      </c>
      <c r="AB1536">
        <v>0</v>
      </c>
      <c r="AC1536">
        <v>0</v>
      </c>
      <c r="AD1536">
        <v>0</v>
      </c>
      <c r="AF1536">
        <v>0</v>
      </c>
      <c r="AG1536">
        <v>0</v>
      </c>
      <c r="AH1536">
        <v>0</v>
      </c>
      <c r="AI1536">
        <v>0</v>
      </c>
      <c r="AL1536">
        <v>0</v>
      </c>
      <c r="AM1536">
        <v>0</v>
      </c>
      <c r="AN1536">
        <v>0</v>
      </c>
      <c r="AR1536">
        <v>0</v>
      </c>
      <c r="AS1536">
        <v>0</v>
      </c>
      <c r="AT1536">
        <v>0</v>
      </c>
      <c r="AW1536" t="s">
        <v>73</v>
      </c>
      <c r="AZ1536" t="s">
        <v>73</v>
      </c>
      <c r="BA1536">
        <v>0</v>
      </c>
      <c r="BC1536">
        <v>0</v>
      </c>
      <c r="BD1536">
        <v>0</v>
      </c>
      <c r="BE1536">
        <v>0</v>
      </c>
      <c r="BH1536">
        <v>0</v>
      </c>
      <c r="BI1536">
        <v>0</v>
      </c>
      <c r="BJ1536">
        <v>0</v>
      </c>
      <c r="BQ1536" t="s">
        <v>77</v>
      </c>
      <c r="BR1536" t="s">
        <v>2989</v>
      </c>
      <c r="BS1536" t="s">
        <v>3144</v>
      </c>
    </row>
    <row r="1537" spans="1:71" x14ac:dyDescent="0.35">
      <c r="A1537">
        <v>2105</v>
      </c>
      <c r="C1537" s="1">
        <v>45415</v>
      </c>
      <c r="D1537" t="s">
        <v>2504</v>
      </c>
      <c r="E1537" t="s">
        <v>85</v>
      </c>
      <c r="F1537" t="s">
        <v>2778</v>
      </c>
      <c r="G1537" t="s">
        <v>2725</v>
      </c>
      <c r="H1537" t="s">
        <v>2771</v>
      </c>
      <c r="I1537" t="s">
        <v>3503</v>
      </c>
      <c r="J1537">
        <v>-1.7529999999999999</v>
      </c>
      <c r="K1537">
        <v>36.356074999999997</v>
      </c>
      <c r="L1537">
        <v>205829.18599999999</v>
      </c>
      <c r="M1537">
        <v>9806032.4810000006</v>
      </c>
      <c r="N1537">
        <v>741.3</v>
      </c>
      <c r="O1537">
        <v>9.8000000000000007</v>
      </c>
      <c r="P1537">
        <v>0</v>
      </c>
      <c r="Q1537">
        <v>550</v>
      </c>
      <c r="R1537">
        <v>480</v>
      </c>
      <c r="S1537">
        <v>0</v>
      </c>
      <c r="T1537">
        <f t="shared" si="69"/>
        <v>175.10000000000002</v>
      </c>
      <c r="U1537">
        <v>2000</v>
      </c>
      <c r="V1537">
        <f t="shared" si="70"/>
        <v>37.328293917209024</v>
      </c>
      <c r="W1537">
        <f t="shared" si="71"/>
        <v>37.328293917209024</v>
      </c>
      <c r="X1537" t="s">
        <v>69</v>
      </c>
      <c r="Y1537">
        <v>49</v>
      </c>
      <c r="Z1537" t="s">
        <v>73</v>
      </c>
      <c r="AA1537">
        <v>0</v>
      </c>
      <c r="AB1537">
        <v>0</v>
      </c>
      <c r="AC1537">
        <v>0</v>
      </c>
      <c r="AD1537">
        <v>0</v>
      </c>
      <c r="AF1537">
        <v>0</v>
      </c>
      <c r="AG1537">
        <v>0</v>
      </c>
      <c r="AH1537">
        <v>0</v>
      </c>
      <c r="AI1537">
        <v>0</v>
      </c>
      <c r="AL1537">
        <v>0</v>
      </c>
      <c r="AM1537">
        <v>0</v>
      </c>
      <c r="AN1537">
        <v>0</v>
      </c>
      <c r="AR1537">
        <v>0</v>
      </c>
      <c r="AS1537">
        <v>0</v>
      </c>
      <c r="AT1537">
        <v>0</v>
      </c>
      <c r="AW1537" t="s">
        <v>73</v>
      </c>
      <c r="AZ1537" t="s">
        <v>73</v>
      </c>
      <c r="BA1537">
        <v>0</v>
      </c>
      <c r="BC1537">
        <v>0</v>
      </c>
      <c r="BD1537">
        <v>0</v>
      </c>
      <c r="BE1537">
        <v>0</v>
      </c>
      <c r="BH1537">
        <v>0</v>
      </c>
      <c r="BI1537">
        <v>0</v>
      </c>
      <c r="BJ1537">
        <v>0</v>
      </c>
      <c r="BQ1537" t="s">
        <v>77</v>
      </c>
      <c r="BR1537" t="s">
        <v>3504</v>
      </c>
      <c r="BS1537" t="s">
        <v>3505</v>
      </c>
    </row>
    <row r="1538" spans="1:71" x14ac:dyDescent="0.35">
      <c r="A1538">
        <v>6030</v>
      </c>
      <c r="C1538" s="1">
        <v>45415</v>
      </c>
      <c r="D1538" t="s">
        <v>8988</v>
      </c>
      <c r="E1538" t="s">
        <v>85</v>
      </c>
      <c r="F1538" t="s">
        <v>8968</v>
      </c>
      <c r="G1538" t="s">
        <v>8968</v>
      </c>
      <c r="H1538" t="s">
        <v>9657</v>
      </c>
      <c r="I1538" t="s">
        <v>9459</v>
      </c>
      <c r="J1538">
        <v>-1.8596754</v>
      </c>
      <c r="K1538">
        <v>36.117023199999998</v>
      </c>
      <c r="L1538">
        <v>179228.6875</v>
      </c>
      <c r="M1538">
        <v>9794187.2070000004</v>
      </c>
      <c r="N1538">
        <v>0</v>
      </c>
      <c r="O1538">
        <v>2500</v>
      </c>
      <c r="P1538">
        <v>1000</v>
      </c>
      <c r="Q1538">
        <v>800</v>
      </c>
      <c r="R1538">
        <v>500</v>
      </c>
      <c r="S1538">
        <v>80</v>
      </c>
      <c r="T1538">
        <f t="shared" ref="T1538:T1601" si="72">P1538 + 0.17*(Q1538+R1538) + 0.7*S1538</f>
        <v>1277</v>
      </c>
      <c r="U1538">
        <v>2000</v>
      </c>
      <c r="V1538">
        <f t="shared" ref="V1538:V1601" si="73">SQRT(T1538*25/PI())</f>
        <v>100.80695966260225</v>
      </c>
      <c r="W1538">
        <f t="shared" ref="W1538:W1601" si="74">IF(U1538 &gt; 2*V1538, V1538, U1538)</f>
        <v>100.80695966260225</v>
      </c>
      <c r="X1538" t="s">
        <v>69</v>
      </c>
      <c r="Y1538">
        <v>60</v>
      </c>
      <c r="Z1538" t="s">
        <v>73</v>
      </c>
      <c r="AA1538">
        <v>0</v>
      </c>
      <c r="AB1538">
        <v>0</v>
      </c>
      <c r="AC1538">
        <v>0</v>
      </c>
      <c r="AD1538">
        <v>0</v>
      </c>
      <c r="AF1538">
        <v>0</v>
      </c>
      <c r="AG1538">
        <v>0</v>
      </c>
      <c r="AH1538">
        <v>0</v>
      </c>
      <c r="AI1538">
        <v>0</v>
      </c>
      <c r="AL1538">
        <v>0</v>
      </c>
      <c r="AM1538">
        <v>0</v>
      </c>
      <c r="AN1538">
        <v>0</v>
      </c>
      <c r="AR1538">
        <v>0</v>
      </c>
      <c r="AS1538">
        <v>0</v>
      </c>
      <c r="AT1538">
        <v>0</v>
      </c>
      <c r="AW1538" t="s">
        <v>73</v>
      </c>
      <c r="AZ1538" t="s">
        <v>73</v>
      </c>
      <c r="BA1538">
        <v>0</v>
      </c>
      <c r="BC1538">
        <v>0</v>
      </c>
      <c r="BD1538">
        <v>0</v>
      </c>
      <c r="BE1538">
        <v>0</v>
      </c>
      <c r="BH1538">
        <v>0</v>
      </c>
      <c r="BI1538">
        <v>0</v>
      </c>
      <c r="BJ1538">
        <v>0</v>
      </c>
      <c r="BQ1538" t="s">
        <v>77</v>
      </c>
      <c r="BR1538" t="s">
        <v>8996</v>
      </c>
      <c r="BS1538" t="s">
        <v>9700</v>
      </c>
    </row>
    <row r="1539" spans="1:71" x14ac:dyDescent="0.35">
      <c r="A1539">
        <v>6360</v>
      </c>
      <c r="C1539" s="1">
        <v>45415</v>
      </c>
      <c r="D1539" t="s">
        <v>10042</v>
      </c>
      <c r="E1539" t="s">
        <v>85</v>
      </c>
      <c r="F1539" t="s">
        <v>10032</v>
      </c>
      <c r="G1539" t="s">
        <v>10093</v>
      </c>
      <c r="H1539" t="s">
        <v>10148</v>
      </c>
      <c r="I1539" t="s">
        <v>10151</v>
      </c>
      <c r="J1539">
        <v>-2.0726480999999999</v>
      </c>
      <c r="K1539">
        <v>36.222618799999999</v>
      </c>
      <c r="L1539">
        <v>191026.32449999999</v>
      </c>
      <c r="M1539">
        <v>9770638.1050000004</v>
      </c>
      <c r="N1539">
        <v>587.79999999999995</v>
      </c>
      <c r="O1539">
        <v>3.9</v>
      </c>
      <c r="P1539">
        <v>100</v>
      </c>
      <c r="Q1539">
        <v>200</v>
      </c>
      <c r="R1539">
        <v>350</v>
      </c>
      <c r="S1539">
        <v>20</v>
      </c>
      <c r="T1539">
        <f t="shared" si="72"/>
        <v>207.5</v>
      </c>
      <c r="U1539">
        <v>4000</v>
      </c>
      <c r="V1539">
        <f t="shared" si="73"/>
        <v>40.63536064289837</v>
      </c>
      <c r="W1539">
        <f t="shared" si="74"/>
        <v>40.63536064289837</v>
      </c>
      <c r="X1539" t="s">
        <v>69</v>
      </c>
      <c r="Y1539">
        <v>80</v>
      </c>
      <c r="Z1539" t="s">
        <v>73</v>
      </c>
      <c r="AA1539">
        <v>0</v>
      </c>
      <c r="AB1539">
        <v>0</v>
      </c>
      <c r="AC1539">
        <v>0</v>
      </c>
      <c r="AD1539">
        <v>0</v>
      </c>
      <c r="AF1539">
        <v>0</v>
      </c>
      <c r="AG1539">
        <v>0</v>
      </c>
      <c r="AH1539">
        <v>0</v>
      </c>
      <c r="AI1539">
        <v>0</v>
      </c>
      <c r="AL1539">
        <v>0</v>
      </c>
      <c r="AM1539">
        <v>0</v>
      </c>
      <c r="AN1539">
        <v>0</v>
      </c>
      <c r="AR1539">
        <v>0</v>
      </c>
      <c r="AS1539">
        <v>0</v>
      </c>
      <c r="AT1539">
        <v>0</v>
      </c>
      <c r="AW1539" t="s">
        <v>73</v>
      </c>
      <c r="AZ1539" t="s">
        <v>73</v>
      </c>
      <c r="BA1539">
        <v>0</v>
      </c>
      <c r="BC1539">
        <v>0</v>
      </c>
      <c r="BD1539">
        <v>0</v>
      </c>
      <c r="BE1539">
        <v>0</v>
      </c>
      <c r="BH1539">
        <v>0</v>
      </c>
      <c r="BI1539">
        <v>0</v>
      </c>
      <c r="BJ1539">
        <v>0</v>
      </c>
      <c r="BQ1539" t="s">
        <v>77</v>
      </c>
      <c r="BR1539" t="s">
        <v>10045</v>
      </c>
      <c r="BS1539" t="s">
        <v>10152</v>
      </c>
    </row>
    <row r="1540" spans="1:71" x14ac:dyDescent="0.35">
      <c r="A1540">
        <v>6382</v>
      </c>
      <c r="C1540" s="1">
        <v>45415</v>
      </c>
      <c r="D1540" t="s">
        <v>10031</v>
      </c>
      <c r="E1540" t="s">
        <v>85</v>
      </c>
      <c r="F1540" t="s">
        <v>10032</v>
      </c>
      <c r="G1540" t="s">
        <v>10170</v>
      </c>
      <c r="H1540" t="s">
        <v>10182</v>
      </c>
      <c r="I1540" t="s">
        <v>10172</v>
      </c>
      <c r="J1540">
        <v>-2.0323349999999998</v>
      </c>
      <c r="K1540">
        <v>36.011851700000001</v>
      </c>
      <c r="L1540">
        <v>167550.2892</v>
      </c>
      <c r="M1540">
        <v>9775057.3230000008</v>
      </c>
      <c r="N1540">
        <v>711.3</v>
      </c>
      <c r="O1540">
        <v>2.5</v>
      </c>
      <c r="P1540">
        <v>150</v>
      </c>
      <c r="Q1540">
        <v>300</v>
      </c>
      <c r="R1540">
        <v>500</v>
      </c>
      <c r="S1540">
        <v>12</v>
      </c>
      <c r="T1540">
        <f t="shared" si="72"/>
        <v>294.39999999999998</v>
      </c>
      <c r="U1540">
        <v>1000</v>
      </c>
      <c r="V1540">
        <f t="shared" si="73"/>
        <v>48.402073946399227</v>
      </c>
      <c r="W1540">
        <f t="shared" si="74"/>
        <v>48.402073946399227</v>
      </c>
      <c r="X1540" t="s">
        <v>69</v>
      </c>
      <c r="Y1540">
        <v>150</v>
      </c>
      <c r="Z1540" t="s">
        <v>73</v>
      </c>
      <c r="AA1540">
        <v>0</v>
      </c>
      <c r="AB1540">
        <v>0</v>
      </c>
      <c r="AC1540">
        <v>0</v>
      </c>
      <c r="AD1540">
        <v>0</v>
      </c>
      <c r="AF1540">
        <v>0</v>
      </c>
      <c r="AG1540">
        <v>0</v>
      </c>
      <c r="AH1540">
        <v>0</v>
      </c>
      <c r="AI1540">
        <v>0</v>
      </c>
      <c r="AL1540">
        <v>0</v>
      </c>
      <c r="AM1540">
        <v>0</v>
      </c>
      <c r="AN1540">
        <v>0</v>
      </c>
      <c r="AR1540">
        <v>0</v>
      </c>
      <c r="AS1540">
        <v>0</v>
      </c>
      <c r="AT1540">
        <v>0</v>
      </c>
      <c r="AW1540" t="s">
        <v>73</v>
      </c>
      <c r="AZ1540" t="s">
        <v>73</v>
      </c>
      <c r="BA1540">
        <v>0</v>
      </c>
      <c r="BC1540">
        <v>0</v>
      </c>
      <c r="BD1540">
        <v>0</v>
      </c>
      <c r="BE1540">
        <v>0</v>
      </c>
      <c r="BH1540">
        <v>0</v>
      </c>
      <c r="BI1540">
        <v>0</v>
      </c>
      <c r="BJ1540">
        <v>0</v>
      </c>
      <c r="BQ1540" t="s">
        <v>77</v>
      </c>
      <c r="BR1540" t="s">
        <v>10038</v>
      </c>
      <c r="BS1540" t="s">
        <v>10186</v>
      </c>
    </row>
    <row r="1541" spans="1:71" x14ac:dyDescent="0.35">
      <c r="A1541">
        <v>4747</v>
      </c>
      <c r="C1541" s="1">
        <v>45416</v>
      </c>
      <c r="D1541" t="s">
        <v>5966</v>
      </c>
      <c r="E1541" t="s">
        <v>85</v>
      </c>
      <c r="F1541" t="s">
        <v>3554</v>
      </c>
      <c r="G1541" t="s">
        <v>7631</v>
      </c>
      <c r="H1541" t="s">
        <v>7805</v>
      </c>
      <c r="I1541" t="s">
        <v>7712</v>
      </c>
      <c r="J1541">
        <v>-2.5431821999999999</v>
      </c>
      <c r="K1541">
        <v>37.245865600000002</v>
      </c>
      <c r="L1541">
        <v>304969.17129999999</v>
      </c>
      <c r="M1541">
        <v>9718767.5969999991</v>
      </c>
      <c r="N1541">
        <v>1176.4000000000001</v>
      </c>
      <c r="O1541">
        <v>3.9</v>
      </c>
      <c r="P1541">
        <v>800</v>
      </c>
      <c r="Q1541">
        <v>600</v>
      </c>
      <c r="R1541">
        <v>1200</v>
      </c>
      <c r="S1541">
        <v>0</v>
      </c>
      <c r="T1541">
        <f t="shared" si="72"/>
        <v>1106</v>
      </c>
      <c r="U1541">
        <v>1000</v>
      </c>
      <c r="V1541">
        <f t="shared" si="73"/>
        <v>93.815075297000178</v>
      </c>
      <c r="W1541">
        <f t="shared" si="74"/>
        <v>93.815075297000178</v>
      </c>
      <c r="X1541" t="s">
        <v>69</v>
      </c>
      <c r="Y1541">
        <v>20</v>
      </c>
      <c r="Z1541" t="s">
        <v>73</v>
      </c>
      <c r="AA1541">
        <v>0</v>
      </c>
      <c r="AB1541">
        <v>0</v>
      </c>
      <c r="AC1541">
        <v>0</v>
      </c>
      <c r="AD1541">
        <v>0</v>
      </c>
      <c r="AF1541">
        <v>0</v>
      </c>
      <c r="AG1541">
        <v>0</v>
      </c>
      <c r="AH1541">
        <v>0</v>
      </c>
      <c r="AI1541">
        <v>0</v>
      </c>
      <c r="AL1541">
        <v>0</v>
      </c>
      <c r="AM1541">
        <v>0</v>
      </c>
      <c r="AN1541">
        <v>0</v>
      </c>
      <c r="AR1541">
        <v>0</v>
      </c>
      <c r="AS1541">
        <v>0</v>
      </c>
      <c r="AT1541">
        <v>0</v>
      </c>
      <c r="AW1541" t="s">
        <v>73</v>
      </c>
      <c r="AZ1541" t="s">
        <v>73</v>
      </c>
      <c r="BA1541">
        <v>0</v>
      </c>
      <c r="BC1541">
        <v>0</v>
      </c>
      <c r="BD1541">
        <v>0</v>
      </c>
      <c r="BE1541">
        <v>0</v>
      </c>
      <c r="BH1541">
        <v>0</v>
      </c>
      <c r="BI1541">
        <v>0</v>
      </c>
      <c r="BJ1541">
        <v>0</v>
      </c>
      <c r="BQ1541" t="s">
        <v>77</v>
      </c>
      <c r="BR1541" t="s">
        <v>2412</v>
      </c>
      <c r="BS1541" t="s">
        <v>7808</v>
      </c>
    </row>
    <row r="1542" spans="1:71" x14ac:dyDescent="0.35">
      <c r="A1542">
        <v>2994</v>
      </c>
      <c r="C1542" s="1">
        <v>45418</v>
      </c>
      <c r="D1542" t="s">
        <v>5150</v>
      </c>
      <c r="E1542" t="s">
        <v>85</v>
      </c>
      <c r="F1542" t="s">
        <v>3554</v>
      </c>
      <c r="G1542" t="s">
        <v>5151</v>
      </c>
      <c r="H1542" t="s">
        <v>5152</v>
      </c>
      <c r="I1542" t="s">
        <v>5164</v>
      </c>
      <c r="J1542">
        <v>-2.5959089</v>
      </c>
      <c r="K1542">
        <v>37.315969899999999</v>
      </c>
      <c r="L1542">
        <v>312773.59720000002</v>
      </c>
      <c r="M1542">
        <v>9712947.4529999997</v>
      </c>
      <c r="N1542">
        <v>1137.5999999999999</v>
      </c>
      <c r="O1542">
        <v>3.9</v>
      </c>
      <c r="P1542">
        <v>100</v>
      </c>
      <c r="Q1542">
        <v>0</v>
      </c>
      <c r="R1542">
        <v>0</v>
      </c>
      <c r="S1542">
        <v>0</v>
      </c>
      <c r="T1542">
        <f t="shared" si="72"/>
        <v>100</v>
      </c>
      <c r="U1542">
        <v>0</v>
      </c>
      <c r="V1542">
        <f t="shared" si="73"/>
        <v>28.209479177387816</v>
      </c>
      <c r="W1542">
        <f t="shared" si="74"/>
        <v>0</v>
      </c>
      <c r="X1542" t="s">
        <v>69</v>
      </c>
      <c r="Y1542">
        <v>67</v>
      </c>
      <c r="Z1542" t="s">
        <v>73</v>
      </c>
      <c r="AA1542">
        <v>0</v>
      </c>
      <c r="AB1542">
        <v>0</v>
      </c>
      <c r="AC1542">
        <v>0</v>
      </c>
      <c r="AD1542">
        <v>0</v>
      </c>
      <c r="AF1542">
        <v>0</v>
      </c>
      <c r="AG1542">
        <v>0</v>
      </c>
      <c r="AH1542">
        <v>0</v>
      </c>
      <c r="AI1542">
        <v>0</v>
      </c>
      <c r="AL1542">
        <v>0</v>
      </c>
      <c r="AM1542">
        <v>0</v>
      </c>
      <c r="AN1542">
        <v>0</v>
      </c>
      <c r="AR1542">
        <v>0</v>
      </c>
      <c r="AS1542">
        <v>0</v>
      </c>
      <c r="AT1542">
        <v>0</v>
      </c>
      <c r="AW1542" t="s">
        <v>73</v>
      </c>
      <c r="AZ1542" t="s">
        <v>73</v>
      </c>
      <c r="BA1542">
        <v>0</v>
      </c>
      <c r="BC1542">
        <v>0</v>
      </c>
      <c r="BD1542">
        <v>0</v>
      </c>
      <c r="BE1542">
        <v>0</v>
      </c>
      <c r="BH1542">
        <v>0</v>
      </c>
      <c r="BI1542">
        <v>0</v>
      </c>
      <c r="BJ1542">
        <v>0</v>
      </c>
      <c r="BQ1542" t="s">
        <v>72</v>
      </c>
      <c r="BR1542" t="s">
        <v>5175</v>
      </c>
      <c r="BS1542" t="s">
        <v>5176</v>
      </c>
    </row>
    <row r="1543" spans="1:71" ht="409.5" x14ac:dyDescent="0.35">
      <c r="A1543">
        <v>4278</v>
      </c>
      <c r="C1543" s="1">
        <v>45418</v>
      </c>
      <c r="D1543" t="s">
        <v>6752</v>
      </c>
      <c r="E1543" t="s">
        <v>85</v>
      </c>
      <c r="F1543" t="s">
        <v>3554</v>
      </c>
      <c r="G1543" t="s">
        <v>6753</v>
      </c>
      <c r="H1543" t="s">
        <v>1384</v>
      </c>
      <c r="I1543" t="s">
        <v>6755</v>
      </c>
      <c r="J1543">
        <v>-2.4150673999999999</v>
      </c>
      <c r="K1543">
        <v>37.207502499999997</v>
      </c>
      <c r="L1543">
        <v>300683.26730000001</v>
      </c>
      <c r="M1543">
        <v>9732929.4900000002</v>
      </c>
      <c r="N1543">
        <v>1158.5</v>
      </c>
      <c r="O1543">
        <v>3.9</v>
      </c>
      <c r="P1543">
        <v>900</v>
      </c>
      <c r="Q1543">
        <v>400</v>
      </c>
      <c r="R1543">
        <v>800</v>
      </c>
      <c r="S1543">
        <v>0</v>
      </c>
      <c r="T1543">
        <f t="shared" si="72"/>
        <v>1104</v>
      </c>
      <c r="U1543">
        <v>200</v>
      </c>
      <c r="V1543">
        <f t="shared" si="73"/>
        <v>93.730213158152068</v>
      </c>
      <c r="W1543">
        <f t="shared" si="74"/>
        <v>93.730213158152068</v>
      </c>
      <c r="X1543" t="s">
        <v>69</v>
      </c>
      <c r="Y1543">
        <v>40</v>
      </c>
      <c r="Z1543" t="s">
        <v>73</v>
      </c>
      <c r="AA1543">
        <v>0</v>
      </c>
      <c r="AB1543">
        <v>0</v>
      </c>
      <c r="AC1543">
        <v>0</v>
      </c>
      <c r="AD1543">
        <v>0</v>
      </c>
      <c r="AF1543">
        <v>0</v>
      </c>
      <c r="AG1543">
        <v>0</v>
      </c>
      <c r="AH1543">
        <v>0</v>
      </c>
      <c r="AI1543">
        <v>0</v>
      </c>
      <c r="AL1543">
        <v>0</v>
      </c>
      <c r="AM1543">
        <v>0</v>
      </c>
      <c r="AN1543">
        <v>0</v>
      </c>
      <c r="AR1543">
        <v>0</v>
      </c>
      <c r="AS1543">
        <v>0</v>
      </c>
      <c r="AT1543">
        <v>0</v>
      </c>
      <c r="AW1543" t="s">
        <v>73</v>
      </c>
      <c r="AZ1543" t="s">
        <v>73</v>
      </c>
      <c r="BA1543">
        <v>0</v>
      </c>
      <c r="BC1543">
        <v>0</v>
      </c>
      <c r="BD1543">
        <v>0</v>
      </c>
      <c r="BE1543">
        <v>0</v>
      </c>
      <c r="BH1543">
        <v>0</v>
      </c>
      <c r="BI1543">
        <v>0</v>
      </c>
      <c r="BJ1543">
        <v>0</v>
      </c>
      <c r="BQ1543" t="s">
        <v>77</v>
      </c>
      <c r="BR1543" s="2" t="s">
        <v>7211</v>
      </c>
      <c r="BS1543" t="s">
        <v>7212</v>
      </c>
    </row>
    <row r="1544" spans="1:71" x14ac:dyDescent="0.35">
      <c r="A1544">
        <v>870</v>
      </c>
      <c r="C1544" s="1">
        <v>45423</v>
      </c>
      <c r="D1544" t="s">
        <v>806</v>
      </c>
      <c r="E1544" t="s">
        <v>85</v>
      </c>
      <c r="F1544" t="s">
        <v>67</v>
      </c>
      <c r="G1544" t="s">
        <v>1389</v>
      </c>
      <c r="H1544" t="s">
        <v>1367</v>
      </c>
      <c r="I1544" t="s">
        <v>1367</v>
      </c>
      <c r="J1544">
        <v>-2.4080667</v>
      </c>
      <c r="K1544">
        <v>37.459318799999998</v>
      </c>
      <c r="L1544">
        <v>328690.42629999999</v>
      </c>
      <c r="M1544">
        <v>9733737.9120000005</v>
      </c>
      <c r="N1544">
        <v>1094</v>
      </c>
      <c r="O1544">
        <v>9.4</v>
      </c>
      <c r="P1544">
        <v>200</v>
      </c>
      <c r="Q1544">
        <v>100</v>
      </c>
      <c r="R1544">
        <v>150</v>
      </c>
      <c r="S1544">
        <v>0</v>
      </c>
      <c r="T1544">
        <f t="shared" si="72"/>
        <v>242.5</v>
      </c>
      <c r="U1544">
        <v>900</v>
      </c>
      <c r="V1544">
        <f t="shared" si="73"/>
        <v>43.928961801859501</v>
      </c>
      <c r="W1544">
        <f t="shared" si="74"/>
        <v>43.928961801859501</v>
      </c>
      <c r="X1544" t="s">
        <v>69</v>
      </c>
      <c r="Y1544">
        <v>25</v>
      </c>
      <c r="Z1544" t="s">
        <v>73</v>
      </c>
      <c r="AA1544">
        <v>0</v>
      </c>
      <c r="AB1544">
        <v>0</v>
      </c>
      <c r="AC1544">
        <v>0</v>
      </c>
      <c r="AD1544">
        <v>0</v>
      </c>
      <c r="AF1544">
        <v>0</v>
      </c>
      <c r="AG1544">
        <v>0</v>
      </c>
      <c r="AH1544">
        <v>0</v>
      </c>
      <c r="AI1544">
        <v>0</v>
      </c>
      <c r="AL1544">
        <v>0</v>
      </c>
      <c r="AM1544">
        <v>0</v>
      </c>
      <c r="AN1544">
        <v>0</v>
      </c>
      <c r="AR1544">
        <v>0</v>
      </c>
      <c r="AS1544">
        <v>0</v>
      </c>
      <c r="AT1544">
        <v>0</v>
      </c>
      <c r="AW1544" t="s">
        <v>73</v>
      </c>
      <c r="AZ1544" t="s">
        <v>73</v>
      </c>
      <c r="BA1544">
        <v>0</v>
      </c>
      <c r="BC1544">
        <v>0</v>
      </c>
      <c r="BD1544">
        <v>0</v>
      </c>
      <c r="BE1544">
        <v>0</v>
      </c>
      <c r="BH1544">
        <v>0</v>
      </c>
      <c r="BI1544">
        <v>0</v>
      </c>
      <c r="BJ1544">
        <v>0</v>
      </c>
      <c r="BQ1544" t="s">
        <v>1458</v>
      </c>
      <c r="BR1544" t="s">
        <v>270</v>
      </c>
      <c r="BS1544" t="s">
        <v>1459</v>
      </c>
    </row>
    <row r="1545" spans="1:71" x14ac:dyDescent="0.35">
      <c r="A1545">
        <v>217</v>
      </c>
      <c r="C1545" s="1">
        <v>45425</v>
      </c>
      <c r="D1545" t="s">
        <v>66</v>
      </c>
      <c r="E1545" t="s">
        <v>85</v>
      </c>
      <c r="F1545" t="s">
        <v>67</v>
      </c>
      <c r="G1545" t="s">
        <v>216</v>
      </c>
      <c r="H1545" t="s">
        <v>302</v>
      </c>
      <c r="I1545" t="s">
        <v>302</v>
      </c>
      <c r="J1545">
        <v>-2.2302963</v>
      </c>
      <c r="K1545">
        <v>37.277078000000003</v>
      </c>
      <c r="L1545">
        <v>308397.19290000002</v>
      </c>
      <c r="M1545">
        <v>9753371.8609999996</v>
      </c>
      <c r="N1545">
        <v>1248.4000000000001</v>
      </c>
      <c r="O1545">
        <v>3.9</v>
      </c>
      <c r="P1545">
        <v>210</v>
      </c>
      <c r="Q1545">
        <v>350</v>
      </c>
      <c r="R1545">
        <v>510</v>
      </c>
      <c r="S1545">
        <v>15</v>
      </c>
      <c r="T1545">
        <f t="shared" si="72"/>
        <v>366.70000000000005</v>
      </c>
      <c r="U1545">
        <v>400</v>
      </c>
      <c r="V1545">
        <f t="shared" si="73"/>
        <v>54.019495384443402</v>
      </c>
      <c r="W1545">
        <f t="shared" si="74"/>
        <v>54.019495384443402</v>
      </c>
      <c r="X1545" t="s">
        <v>69</v>
      </c>
      <c r="Y1545">
        <v>20</v>
      </c>
      <c r="Z1545" t="s">
        <v>73</v>
      </c>
      <c r="AA1545">
        <v>0</v>
      </c>
      <c r="AB1545">
        <v>0</v>
      </c>
      <c r="AC1545">
        <v>0</v>
      </c>
      <c r="AD1545">
        <v>0</v>
      </c>
      <c r="AF1545">
        <v>0</v>
      </c>
      <c r="AG1545">
        <v>0</v>
      </c>
      <c r="AH1545">
        <v>0</v>
      </c>
      <c r="AI1545">
        <v>0</v>
      </c>
      <c r="AL1545">
        <v>0</v>
      </c>
      <c r="AM1545">
        <v>0</v>
      </c>
      <c r="AN1545">
        <v>0</v>
      </c>
      <c r="AR1545">
        <v>0</v>
      </c>
      <c r="AS1545">
        <v>0</v>
      </c>
      <c r="AT1545">
        <v>0</v>
      </c>
      <c r="AW1545" t="s">
        <v>73</v>
      </c>
      <c r="AZ1545" t="s">
        <v>73</v>
      </c>
      <c r="BA1545">
        <v>0</v>
      </c>
      <c r="BC1545">
        <v>0</v>
      </c>
      <c r="BD1545">
        <v>0</v>
      </c>
      <c r="BE1545">
        <v>0</v>
      </c>
      <c r="BH1545">
        <v>0</v>
      </c>
      <c r="BI1545">
        <v>0</v>
      </c>
      <c r="BJ1545">
        <v>0</v>
      </c>
      <c r="BQ1545" t="s">
        <v>379</v>
      </c>
      <c r="BR1545" t="s">
        <v>380</v>
      </c>
      <c r="BS1545" t="s">
        <v>381</v>
      </c>
    </row>
    <row r="1546" spans="1:71" x14ac:dyDescent="0.35">
      <c r="A1546">
        <v>521</v>
      </c>
      <c r="C1546" s="1">
        <v>45425</v>
      </c>
      <c r="D1546" t="s">
        <v>806</v>
      </c>
      <c r="E1546" t="s">
        <v>85</v>
      </c>
      <c r="F1546" t="s">
        <v>67</v>
      </c>
      <c r="G1546" t="s">
        <v>807</v>
      </c>
      <c r="H1546" t="s">
        <v>822</v>
      </c>
      <c r="I1546" t="s">
        <v>809</v>
      </c>
      <c r="J1546">
        <v>-2.4128156000000001</v>
      </c>
      <c r="K1546">
        <v>37.466021900000001</v>
      </c>
      <c r="L1546">
        <v>329436.51980000001</v>
      </c>
      <c r="M1546">
        <v>9733213.6579999998</v>
      </c>
      <c r="N1546">
        <v>24.6</v>
      </c>
      <c r="O1546">
        <v>9.6</v>
      </c>
      <c r="P1546">
        <v>300</v>
      </c>
      <c r="Q1546">
        <v>0</v>
      </c>
      <c r="R1546">
        <v>0</v>
      </c>
      <c r="S1546">
        <v>0</v>
      </c>
      <c r="T1546">
        <f t="shared" si="72"/>
        <v>300</v>
      </c>
      <c r="U1546">
        <v>100</v>
      </c>
      <c r="V1546">
        <f t="shared" si="73"/>
        <v>48.860251190291997</v>
      </c>
      <c r="W1546">
        <f t="shared" si="74"/>
        <v>48.860251190291997</v>
      </c>
      <c r="X1546" t="s">
        <v>69</v>
      </c>
      <c r="Y1546">
        <v>50</v>
      </c>
      <c r="Z1546" t="s">
        <v>73</v>
      </c>
      <c r="AA1546">
        <v>0</v>
      </c>
      <c r="AB1546">
        <v>0</v>
      </c>
      <c r="AC1546">
        <v>0</v>
      </c>
      <c r="AD1546">
        <v>0</v>
      </c>
      <c r="AF1546">
        <v>0</v>
      </c>
      <c r="AG1546">
        <v>0</v>
      </c>
      <c r="AH1546">
        <v>0</v>
      </c>
      <c r="AI1546">
        <v>0</v>
      </c>
      <c r="AL1546">
        <v>0</v>
      </c>
      <c r="AM1546">
        <v>0</v>
      </c>
      <c r="AN1546">
        <v>0</v>
      </c>
      <c r="AR1546">
        <v>0</v>
      </c>
      <c r="AS1546">
        <v>0</v>
      </c>
      <c r="AT1546">
        <v>0</v>
      </c>
      <c r="AW1546" t="s">
        <v>73</v>
      </c>
      <c r="AZ1546" t="s">
        <v>73</v>
      </c>
      <c r="BA1546">
        <v>0</v>
      </c>
      <c r="BC1546">
        <v>0</v>
      </c>
      <c r="BD1546">
        <v>0</v>
      </c>
      <c r="BE1546">
        <v>0</v>
      </c>
      <c r="BH1546">
        <v>0</v>
      </c>
      <c r="BI1546">
        <v>0</v>
      </c>
      <c r="BJ1546">
        <v>0</v>
      </c>
      <c r="BQ1546" t="s">
        <v>830</v>
      </c>
      <c r="BR1546" t="s">
        <v>270</v>
      </c>
      <c r="BS1546" t="s">
        <v>831</v>
      </c>
    </row>
    <row r="1547" spans="1:71" x14ac:dyDescent="0.35">
      <c r="A1547">
        <v>554</v>
      </c>
      <c r="C1547" s="1">
        <v>45425</v>
      </c>
      <c r="D1547" t="s">
        <v>806</v>
      </c>
      <c r="E1547" t="s">
        <v>85</v>
      </c>
      <c r="F1547" t="s">
        <v>67</v>
      </c>
      <c r="G1547" t="s">
        <v>807</v>
      </c>
      <c r="H1547" t="s">
        <v>838</v>
      </c>
      <c r="I1547" t="s">
        <v>838</v>
      </c>
      <c r="J1547">
        <v>-2.4083350000000001</v>
      </c>
      <c r="K1547">
        <v>37.466488300000002</v>
      </c>
      <c r="L1547">
        <v>329487.83360000001</v>
      </c>
      <c r="M1547">
        <v>9733709.1439999994</v>
      </c>
      <c r="N1547">
        <v>1118.8</v>
      </c>
      <c r="O1547">
        <v>9.9</v>
      </c>
      <c r="P1547">
        <v>250</v>
      </c>
      <c r="Q1547">
        <v>50</v>
      </c>
      <c r="R1547">
        <v>150</v>
      </c>
      <c r="S1547">
        <v>0</v>
      </c>
      <c r="T1547">
        <f t="shared" si="72"/>
        <v>284</v>
      </c>
      <c r="U1547">
        <v>100</v>
      </c>
      <c r="V1547">
        <f t="shared" si="73"/>
        <v>47.539459314393909</v>
      </c>
      <c r="W1547">
        <f t="shared" si="74"/>
        <v>47.539459314393909</v>
      </c>
      <c r="X1547" t="s">
        <v>69</v>
      </c>
      <c r="Y1547">
        <v>30</v>
      </c>
      <c r="Z1547" t="s">
        <v>69</v>
      </c>
      <c r="AA1547">
        <v>1</v>
      </c>
      <c r="AB1547">
        <v>100</v>
      </c>
      <c r="AC1547">
        <v>0</v>
      </c>
      <c r="AD1547">
        <v>0</v>
      </c>
      <c r="AE1547" t="s">
        <v>810</v>
      </c>
      <c r="AF1547">
        <v>100</v>
      </c>
      <c r="AG1547">
        <v>0</v>
      </c>
      <c r="AH1547">
        <v>0</v>
      </c>
      <c r="AI1547">
        <v>0</v>
      </c>
      <c r="AJ1547" t="s">
        <v>69</v>
      </c>
      <c r="AL1547">
        <v>0</v>
      </c>
      <c r="AM1547">
        <v>0</v>
      </c>
      <c r="AN1547">
        <v>0</v>
      </c>
      <c r="AR1547">
        <v>0</v>
      </c>
      <c r="AS1547">
        <v>0</v>
      </c>
      <c r="AT1547">
        <v>0</v>
      </c>
      <c r="AW1547" t="s">
        <v>73</v>
      </c>
      <c r="AZ1547" t="s">
        <v>73</v>
      </c>
      <c r="BA1547">
        <v>0</v>
      </c>
      <c r="BC1547">
        <v>0</v>
      </c>
      <c r="BD1547">
        <v>0</v>
      </c>
      <c r="BE1547">
        <v>0</v>
      </c>
      <c r="BH1547">
        <v>0</v>
      </c>
      <c r="BI1547">
        <v>0</v>
      </c>
      <c r="BJ1547">
        <v>0</v>
      </c>
      <c r="BQ1547" t="s">
        <v>876</v>
      </c>
      <c r="BR1547" t="s">
        <v>270</v>
      </c>
      <c r="BS1547" t="s">
        <v>877</v>
      </c>
    </row>
    <row r="1548" spans="1:71" x14ac:dyDescent="0.35">
      <c r="A1548">
        <v>555</v>
      </c>
      <c r="C1548" s="1">
        <v>45425</v>
      </c>
      <c r="D1548" t="s">
        <v>806</v>
      </c>
      <c r="E1548" t="s">
        <v>85</v>
      </c>
      <c r="F1548" t="s">
        <v>67</v>
      </c>
      <c r="G1548" t="s">
        <v>807</v>
      </c>
      <c r="H1548" t="s">
        <v>838</v>
      </c>
      <c r="I1548" t="s">
        <v>838</v>
      </c>
      <c r="J1548">
        <v>-2.4069517</v>
      </c>
      <c r="K1548">
        <v>37.483510000000003</v>
      </c>
      <c r="L1548">
        <v>331380.76329999999</v>
      </c>
      <c r="M1548">
        <v>9733864.2149999999</v>
      </c>
      <c r="N1548">
        <v>1088.9000000000001</v>
      </c>
      <c r="O1548">
        <v>5</v>
      </c>
      <c r="P1548">
        <v>50</v>
      </c>
      <c r="Q1548">
        <v>50</v>
      </c>
      <c r="R1548">
        <v>100</v>
      </c>
      <c r="S1548">
        <v>0</v>
      </c>
      <c r="T1548">
        <f t="shared" si="72"/>
        <v>75.5</v>
      </c>
      <c r="U1548">
        <v>100</v>
      </c>
      <c r="V1548">
        <f t="shared" si="73"/>
        <v>24.511424074743289</v>
      </c>
      <c r="W1548">
        <f t="shared" si="74"/>
        <v>24.511424074743289</v>
      </c>
      <c r="X1548" t="s">
        <v>69</v>
      </c>
      <c r="Y1548">
        <v>20</v>
      </c>
      <c r="Z1548" t="s">
        <v>73</v>
      </c>
      <c r="AA1548">
        <v>0</v>
      </c>
      <c r="AB1548">
        <v>0</v>
      </c>
      <c r="AC1548">
        <v>0</v>
      </c>
      <c r="AD1548">
        <v>0</v>
      </c>
      <c r="AF1548">
        <v>0</v>
      </c>
      <c r="AG1548">
        <v>0</v>
      </c>
      <c r="AH1548">
        <v>0</v>
      </c>
      <c r="AI1548">
        <v>0</v>
      </c>
      <c r="AL1548">
        <v>0</v>
      </c>
      <c r="AM1548">
        <v>0</v>
      </c>
      <c r="AN1548">
        <v>0</v>
      </c>
      <c r="AR1548">
        <v>0</v>
      </c>
      <c r="AS1548">
        <v>0</v>
      </c>
      <c r="AT1548">
        <v>0</v>
      </c>
      <c r="AW1548" t="s">
        <v>73</v>
      </c>
      <c r="AZ1548" t="s">
        <v>73</v>
      </c>
      <c r="BA1548">
        <v>0</v>
      </c>
      <c r="BC1548">
        <v>0</v>
      </c>
      <c r="BD1548">
        <v>0</v>
      </c>
      <c r="BE1548">
        <v>0</v>
      </c>
      <c r="BH1548">
        <v>0</v>
      </c>
      <c r="BI1548">
        <v>0</v>
      </c>
      <c r="BJ1548">
        <v>0</v>
      </c>
      <c r="BQ1548" t="s">
        <v>878</v>
      </c>
      <c r="BR1548" t="s">
        <v>270</v>
      </c>
      <c r="BS1548" t="s">
        <v>879</v>
      </c>
    </row>
    <row r="1549" spans="1:71" x14ac:dyDescent="0.35">
      <c r="A1549">
        <v>648</v>
      </c>
      <c r="C1549" s="1">
        <v>45425</v>
      </c>
      <c r="D1549" t="s">
        <v>806</v>
      </c>
      <c r="E1549" t="s">
        <v>85</v>
      </c>
      <c r="F1549" t="s">
        <v>67</v>
      </c>
      <c r="G1549" t="s">
        <v>807</v>
      </c>
      <c r="H1549" t="s">
        <v>956</v>
      </c>
      <c r="I1549" t="s">
        <v>809</v>
      </c>
      <c r="J1549">
        <v>-2.41072</v>
      </c>
      <c r="K1549">
        <v>37.456479999999999</v>
      </c>
      <c r="L1549">
        <v>328375.03370000003</v>
      </c>
      <c r="M1549">
        <v>9733444.1730000004</v>
      </c>
      <c r="N1549">
        <v>1082.0999999999999</v>
      </c>
      <c r="O1549">
        <v>5.6</v>
      </c>
      <c r="P1549">
        <v>100</v>
      </c>
      <c r="Q1549">
        <v>0</v>
      </c>
      <c r="R1549">
        <v>0</v>
      </c>
      <c r="S1549">
        <v>0</v>
      </c>
      <c r="T1549">
        <f t="shared" si="72"/>
        <v>100</v>
      </c>
      <c r="U1549">
        <v>2000</v>
      </c>
      <c r="V1549">
        <f t="shared" si="73"/>
        <v>28.209479177387816</v>
      </c>
      <c r="W1549">
        <f t="shared" si="74"/>
        <v>28.209479177387816</v>
      </c>
      <c r="X1549" t="s">
        <v>69</v>
      </c>
      <c r="Y1549">
        <v>20</v>
      </c>
      <c r="Z1549" t="s">
        <v>73</v>
      </c>
      <c r="AA1549">
        <v>0</v>
      </c>
      <c r="AB1549">
        <v>0</v>
      </c>
      <c r="AC1549">
        <v>0</v>
      </c>
      <c r="AD1549">
        <v>0</v>
      </c>
      <c r="AF1549">
        <v>0</v>
      </c>
      <c r="AG1549">
        <v>0</v>
      </c>
      <c r="AH1549">
        <v>0</v>
      </c>
      <c r="AI1549">
        <v>0</v>
      </c>
      <c r="AL1549">
        <v>0</v>
      </c>
      <c r="AM1549">
        <v>0</v>
      </c>
      <c r="AN1549">
        <v>0</v>
      </c>
      <c r="AR1549">
        <v>0</v>
      </c>
      <c r="AS1549">
        <v>0</v>
      </c>
      <c r="AT1549">
        <v>0</v>
      </c>
      <c r="AW1549" t="s">
        <v>73</v>
      </c>
      <c r="AZ1549" t="s">
        <v>73</v>
      </c>
      <c r="BA1549">
        <v>0</v>
      </c>
      <c r="BC1549">
        <v>0</v>
      </c>
      <c r="BD1549">
        <v>0</v>
      </c>
      <c r="BE1549">
        <v>0</v>
      </c>
      <c r="BH1549">
        <v>0</v>
      </c>
      <c r="BI1549">
        <v>0</v>
      </c>
      <c r="BJ1549">
        <v>0</v>
      </c>
      <c r="BQ1549" t="s">
        <v>1033</v>
      </c>
      <c r="BR1549" t="s">
        <v>1034</v>
      </c>
      <c r="BS1549" t="s">
        <v>1035</v>
      </c>
    </row>
    <row r="1550" spans="1:71" x14ac:dyDescent="0.35">
      <c r="A1550">
        <v>649</v>
      </c>
      <c r="C1550" s="1">
        <v>45425</v>
      </c>
      <c r="D1550" t="s">
        <v>806</v>
      </c>
      <c r="E1550" t="s">
        <v>85</v>
      </c>
      <c r="F1550" t="s">
        <v>67</v>
      </c>
      <c r="G1550" t="s">
        <v>807</v>
      </c>
      <c r="H1550" t="s">
        <v>956</v>
      </c>
      <c r="I1550" t="s">
        <v>809</v>
      </c>
      <c r="J1550">
        <v>-2.4122248000000002</v>
      </c>
      <c r="K1550">
        <v>37.455966699999998</v>
      </c>
      <c r="L1550">
        <v>328318.13439999998</v>
      </c>
      <c r="M1550">
        <v>9733277.7190000005</v>
      </c>
      <c r="N1550">
        <v>1057.3</v>
      </c>
      <c r="O1550">
        <v>8.8000000000000007</v>
      </c>
      <c r="P1550">
        <v>0</v>
      </c>
      <c r="Q1550">
        <v>150</v>
      </c>
      <c r="R1550">
        <v>200</v>
      </c>
      <c r="S1550">
        <v>0</v>
      </c>
      <c r="T1550">
        <f t="shared" si="72"/>
        <v>59.500000000000007</v>
      </c>
      <c r="U1550">
        <v>100</v>
      </c>
      <c r="V1550">
        <f t="shared" si="73"/>
        <v>21.759732436277535</v>
      </c>
      <c r="W1550">
        <f t="shared" si="74"/>
        <v>21.759732436277535</v>
      </c>
      <c r="X1550" t="s">
        <v>69</v>
      </c>
      <c r="Y1550">
        <v>20</v>
      </c>
      <c r="Z1550" t="s">
        <v>73</v>
      </c>
      <c r="AA1550">
        <v>0</v>
      </c>
      <c r="AB1550">
        <v>0</v>
      </c>
      <c r="AC1550">
        <v>0</v>
      </c>
      <c r="AD1550">
        <v>0</v>
      </c>
      <c r="AF1550">
        <v>0</v>
      </c>
      <c r="AG1550">
        <v>0</v>
      </c>
      <c r="AH1550">
        <v>0</v>
      </c>
      <c r="AI1550">
        <v>0</v>
      </c>
      <c r="AL1550">
        <v>0</v>
      </c>
      <c r="AM1550">
        <v>0</v>
      </c>
      <c r="AN1550">
        <v>0</v>
      </c>
      <c r="AR1550">
        <v>0</v>
      </c>
      <c r="AS1550">
        <v>0</v>
      </c>
      <c r="AT1550">
        <v>0</v>
      </c>
      <c r="AW1550" t="s">
        <v>73</v>
      </c>
      <c r="AZ1550" t="s">
        <v>73</v>
      </c>
      <c r="BA1550">
        <v>0</v>
      </c>
      <c r="BC1550">
        <v>0</v>
      </c>
      <c r="BD1550">
        <v>0</v>
      </c>
      <c r="BE1550">
        <v>0</v>
      </c>
      <c r="BH1550">
        <v>0</v>
      </c>
      <c r="BI1550">
        <v>0</v>
      </c>
      <c r="BJ1550">
        <v>0</v>
      </c>
      <c r="BQ1550" t="s">
        <v>1036</v>
      </c>
      <c r="BR1550" t="s">
        <v>270</v>
      </c>
      <c r="BS1550" t="s">
        <v>1037</v>
      </c>
    </row>
    <row r="1551" spans="1:71" x14ac:dyDescent="0.35">
      <c r="A1551">
        <v>717</v>
      </c>
      <c r="C1551" s="1">
        <v>45425</v>
      </c>
      <c r="D1551" t="s">
        <v>806</v>
      </c>
      <c r="E1551" t="s">
        <v>85</v>
      </c>
      <c r="F1551" t="s">
        <v>67</v>
      </c>
      <c r="G1551" t="s">
        <v>807</v>
      </c>
      <c r="H1551" t="s">
        <v>992</v>
      </c>
      <c r="I1551" t="s">
        <v>992</v>
      </c>
      <c r="J1551">
        <v>-2.4052416999999999</v>
      </c>
      <c r="K1551">
        <v>37.496078300000001</v>
      </c>
      <c r="L1551">
        <v>332778.35350000003</v>
      </c>
      <c r="M1551">
        <v>9734054.8369999994</v>
      </c>
      <c r="N1551">
        <v>1071.8</v>
      </c>
      <c r="O1551">
        <v>3.9</v>
      </c>
      <c r="P1551">
        <v>50</v>
      </c>
      <c r="Q1551">
        <v>100</v>
      </c>
      <c r="R1551">
        <v>150</v>
      </c>
      <c r="S1551">
        <v>5</v>
      </c>
      <c r="T1551">
        <f t="shared" si="72"/>
        <v>96</v>
      </c>
      <c r="U1551">
        <v>100</v>
      </c>
      <c r="V1551">
        <f t="shared" si="73"/>
        <v>27.63953195770684</v>
      </c>
      <c r="W1551">
        <f t="shared" si="74"/>
        <v>27.63953195770684</v>
      </c>
      <c r="X1551" t="s">
        <v>69</v>
      </c>
      <c r="Y1551">
        <v>20</v>
      </c>
      <c r="Z1551" t="s">
        <v>73</v>
      </c>
      <c r="AA1551">
        <v>0</v>
      </c>
      <c r="AB1551">
        <v>0</v>
      </c>
      <c r="AC1551">
        <v>0</v>
      </c>
      <c r="AD1551">
        <v>0</v>
      </c>
      <c r="AF1551">
        <v>0</v>
      </c>
      <c r="AG1551">
        <v>0</v>
      </c>
      <c r="AH1551">
        <v>0</v>
      </c>
      <c r="AI1551">
        <v>0</v>
      </c>
      <c r="AL1551">
        <v>0</v>
      </c>
      <c r="AM1551">
        <v>0</v>
      </c>
      <c r="AN1551">
        <v>0</v>
      </c>
      <c r="AR1551">
        <v>0</v>
      </c>
      <c r="AS1551">
        <v>0</v>
      </c>
      <c r="AT1551">
        <v>0</v>
      </c>
      <c r="AW1551" t="s">
        <v>73</v>
      </c>
      <c r="AZ1551" t="s">
        <v>73</v>
      </c>
      <c r="BA1551">
        <v>0</v>
      </c>
      <c r="BC1551">
        <v>0</v>
      </c>
      <c r="BD1551">
        <v>0</v>
      </c>
      <c r="BE1551">
        <v>0</v>
      </c>
      <c r="BH1551">
        <v>0</v>
      </c>
      <c r="BI1551">
        <v>0</v>
      </c>
      <c r="BJ1551">
        <v>0</v>
      </c>
      <c r="BQ1551" t="s">
        <v>1195</v>
      </c>
      <c r="BR1551" t="s">
        <v>270</v>
      </c>
      <c r="BS1551" t="s">
        <v>1196</v>
      </c>
    </row>
    <row r="1552" spans="1:71" x14ac:dyDescent="0.35">
      <c r="A1552">
        <v>1277</v>
      </c>
      <c r="C1552" s="1">
        <v>45425</v>
      </c>
      <c r="D1552" t="s">
        <v>1707</v>
      </c>
      <c r="E1552" t="s">
        <v>85</v>
      </c>
      <c r="F1552" t="s">
        <v>1601</v>
      </c>
      <c r="G1552" t="s">
        <v>2234</v>
      </c>
      <c r="H1552" t="s">
        <v>2324</v>
      </c>
      <c r="I1552" t="s">
        <v>2324</v>
      </c>
      <c r="J1552">
        <v>-2.380188</v>
      </c>
      <c r="K1552">
        <v>36.939967699999997</v>
      </c>
      <c r="L1552">
        <v>270916.90480000002</v>
      </c>
      <c r="M1552">
        <v>9736745.1030000001</v>
      </c>
      <c r="N1552">
        <v>1323.5</v>
      </c>
      <c r="O1552">
        <v>3.9</v>
      </c>
      <c r="P1552">
        <v>650</v>
      </c>
      <c r="Q1552">
        <v>1350</v>
      </c>
      <c r="R1552">
        <v>1400</v>
      </c>
      <c r="S1552">
        <v>230</v>
      </c>
      <c r="T1552">
        <f t="shared" si="72"/>
        <v>1278.5</v>
      </c>
      <c r="U1552">
        <v>1000</v>
      </c>
      <c r="V1552">
        <f t="shared" si="73"/>
        <v>100.86614762718665</v>
      </c>
      <c r="W1552">
        <f t="shared" si="74"/>
        <v>100.86614762718665</v>
      </c>
      <c r="X1552" t="s">
        <v>69</v>
      </c>
      <c r="Y1552">
        <v>70</v>
      </c>
      <c r="Z1552" t="s">
        <v>73</v>
      </c>
      <c r="AA1552">
        <v>0</v>
      </c>
      <c r="AB1552">
        <v>0</v>
      </c>
      <c r="AC1552">
        <v>0</v>
      </c>
      <c r="AD1552">
        <v>0</v>
      </c>
      <c r="AF1552">
        <v>0</v>
      </c>
      <c r="AG1552">
        <v>0</v>
      </c>
      <c r="AH1552">
        <v>0</v>
      </c>
      <c r="AI1552">
        <v>0</v>
      </c>
      <c r="AL1552">
        <v>0</v>
      </c>
      <c r="AM1552">
        <v>0</v>
      </c>
      <c r="AN1552">
        <v>0</v>
      </c>
      <c r="AR1552">
        <v>0</v>
      </c>
      <c r="AS1552">
        <v>0</v>
      </c>
      <c r="AT1552">
        <v>0</v>
      </c>
      <c r="AW1552" t="s">
        <v>73</v>
      </c>
      <c r="AZ1552" t="s">
        <v>73</v>
      </c>
      <c r="BA1552">
        <v>0</v>
      </c>
      <c r="BC1552">
        <v>0</v>
      </c>
      <c r="BD1552">
        <v>0</v>
      </c>
      <c r="BE1552">
        <v>0</v>
      </c>
      <c r="BH1552">
        <v>0</v>
      </c>
      <c r="BI1552">
        <v>0</v>
      </c>
      <c r="BJ1552">
        <v>0</v>
      </c>
      <c r="BQ1552" t="s">
        <v>77</v>
      </c>
      <c r="BR1552" t="s">
        <v>2346</v>
      </c>
      <c r="BS1552" t="s">
        <v>2347</v>
      </c>
    </row>
    <row r="1553" spans="1:71" x14ac:dyDescent="0.35">
      <c r="A1553">
        <v>1854</v>
      </c>
      <c r="C1553" s="1">
        <v>45425</v>
      </c>
      <c r="D1553" t="s">
        <v>2974</v>
      </c>
      <c r="E1553" t="s">
        <v>85</v>
      </c>
      <c r="F1553" t="s">
        <v>2973</v>
      </c>
      <c r="G1553" t="s">
        <v>3077</v>
      </c>
      <c r="H1553" t="s">
        <v>3182</v>
      </c>
      <c r="I1553" t="s">
        <v>3087</v>
      </c>
      <c r="J1553">
        <v>-1.9155503</v>
      </c>
      <c r="K1553">
        <v>36.308079900000003</v>
      </c>
      <c r="L1553">
        <v>200512.26500000001</v>
      </c>
      <c r="M1553">
        <v>9788038.0449999999</v>
      </c>
      <c r="N1553">
        <v>645.29999999999995</v>
      </c>
      <c r="O1553">
        <v>8.9</v>
      </c>
      <c r="P1553">
        <v>110</v>
      </c>
      <c r="Q1553">
        <v>100</v>
      </c>
      <c r="R1553">
        <v>150</v>
      </c>
      <c r="S1553">
        <v>30</v>
      </c>
      <c r="T1553">
        <f t="shared" si="72"/>
        <v>173.5</v>
      </c>
      <c r="U1553">
        <v>1000</v>
      </c>
      <c r="V1553">
        <f t="shared" si="73"/>
        <v>37.157356355400097</v>
      </c>
      <c r="W1553">
        <f t="shared" si="74"/>
        <v>37.157356355400097</v>
      </c>
      <c r="X1553" t="s">
        <v>69</v>
      </c>
      <c r="Y1553">
        <v>40</v>
      </c>
      <c r="Z1553" t="s">
        <v>73</v>
      </c>
      <c r="AA1553">
        <v>0</v>
      </c>
      <c r="AB1553">
        <v>0</v>
      </c>
      <c r="AC1553">
        <v>0</v>
      </c>
      <c r="AD1553">
        <v>0</v>
      </c>
      <c r="AF1553">
        <v>0</v>
      </c>
      <c r="AG1553">
        <v>0</v>
      </c>
      <c r="AH1553">
        <v>0</v>
      </c>
      <c r="AI1553">
        <v>0</v>
      </c>
      <c r="AL1553">
        <v>0</v>
      </c>
      <c r="AM1553">
        <v>0</v>
      </c>
      <c r="AN1553">
        <v>0</v>
      </c>
      <c r="AR1553">
        <v>0</v>
      </c>
      <c r="AS1553">
        <v>0</v>
      </c>
      <c r="AT1553">
        <v>0</v>
      </c>
      <c r="AW1553" t="s">
        <v>73</v>
      </c>
      <c r="AZ1553" t="s">
        <v>73</v>
      </c>
      <c r="BA1553">
        <v>0</v>
      </c>
      <c r="BC1553">
        <v>0</v>
      </c>
      <c r="BD1553">
        <v>0</v>
      </c>
      <c r="BE1553">
        <v>0</v>
      </c>
      <c r="BH1553">
        <v>0</v>
      </c>
      <c r="BI1553">
        <v>0</v>
      </c>
      <c r="BJ1553">
        <v>0</v>
      </c>
      <c r="BQ1553" t="s">
        <v>77</v>
      </c>
      <c r="BR1553" t="s">
        <v>3193</v>
      </c>
      <c r="BS1553" t="s">
        <v>3194</v>
      </c>
    </row>
    <row r="1554" spans="1:71" x14ac:dyDescent="0.35">
      <c r="A1554">
        <v>1855</v>
      </c>
      <c r="C1554" s="1">
        <v>45425</v>
      </c>
      <c r="D1554" t="s">
        <v>2974</v>
      </c>
      <c r="E1554" t="s">
        <v>85</v>
      </c>
      <c r="F1554" t="s">
        <v>2973</v>
      </c>
      <c r="G1554" t="s">
        <v>3077</v>
      </c>
      <c r="H1554" t="s">
        <v>3182</v>
      </c>
      <c r="I1554" t="s">
        <v>3087</v>
      </c>
      <c r="J1554">
        <v>-1.9160843000000001</v>
      </c>
      <c r="K1554">
        <v>36.310236099999997</v>
      </c>
      <c r="L1554">
        <v>200752.4216</v>
      </c>
      <c r="M1554">
        <v>9787979.3330000006</v>
      </c>
      <c r="N1554">
        <v>685.3</v>
      </c>
      <c r="O1554">
        <v>6.4</v>
      </c>
      <c r="P1554">
        <v>250</v>
      </c>
      <c r="Q1554">
        <v>400</v>
      </c>
      <c r="R1554">
        <v>600</v>
      </c>
      <c r="S1554">
        <v>60</v>
      </c>
      <c r="T1554">
        <f t="shared" si="72"/>
        <v>462</v>
      </c>
      <c r="U1554">
        <v>1000</v>
      </c>
      <c r="V1554">
        <f t="shared" si="73"/>
        <v>60.633977153265995</v>
      </c>
      <c r="W1554">
        <f t="shared" si="74"/>
        <v>60.633977153265995</v>
      </c>
      <c r="X1554" t="s">
        <v>69</v>
      </c>
      <c r="Y1554">
        <v>40</v>
      </c>
      <c r="Z1554" t="s">
        <v>73</v>
      </c>
      <c r="AA1554">
        <v>0</v>
      </c>
      <c r="AB1554">
        <v>0</v>
      </c>
      <c r="AC1554">
        <v>0</v>
      </c>
      <c r="AD1554">
        <v>0</v>
      </c>
      <c r="AF1554">
        <v>0</v>
      </c>
      <c r="AG1554">
        <v>0</v>
      </c>
      <c r="AH1554">
        <v>0</v>
      </c>
      <c r="AI1554">
        <v>0</v>
      </c>
      <c r="AL1554">
        <v>0</v>
      </c>
      <c r="AM1554">
        <v>0</v>
      </c>
      <c r="AN1554">
        <v>0</v>
      </c>
      <c r="AR1554">
        <v>0</v>
      </c>
      <c r="AS1554">
        <v>0</v>
      </c>
      <c r="AT1554">
        <v>0</v>
      </c>
      <c r="AW1554" t="s">
        <v>73</v>
      </c>
      <c r="AZ1554" t="s">
        <v>73</v>
      </c>
      <c r="BA1554">
        <v>0</v>
      </c>
      <c r="BC1554">
        <v>0</v>
      </c>
      <c r="BD1554">
        <v>0</v>
      </c>
      <c r="BE1554">
        <v>0</v>
      </c>
      <c r="BH1554">
        <v>0</v>
      </c>
      <c r="BI1554">
        <v>0</v>
      </c>
      <c r="BJ1554">
        <v>0</v>
      </c>
      <c r="BQ1554" t="s">
        <v>77</v>
      </c>
      <c r="BR1554" t="s">
        <v>2980</v>
      </c>
      <c r="BS1554" t="s">
        <v>3195</v>
      </c>
    </row>
    <row r="1555" spans="1:71" x14ac:dyDescent="0.35">
      <c r="A1555">
        <v>2044</v>
      </c>
      <c r="C1555" s="1">
        <v>45425</v>
      </c>
      <c r="D1555" t="s">
        <v>2972</v>
      </c>
      <c r="E1555" t="s">
        <v>85</v>
      </c>
      <c r="F1555" t="s">
        <v>2973</v>
      </c>
      <c r="G1555" t="s">
        <v>3273</v>
      </c>
      <c r="H1555" t="s">
        <v>3408</v>
      </c>
      <c r="I1555" t="s">
        <v>3409</v>
      </c>
      <c r="J1555">
        <v>-1.915842</v>
      </c>
      <c r="K1555">
        <v>36.285622199999999</v>
      </c>
      <c r="L1555">
        <v>198011.92879999999</v>
      </c>
      <c r="M1555">
        <v>9788001.8210000005</v>
      </c>
      <c r="N1555">
        <v>0</v>
      </c>
      <c r="O1555">
        <v>900</v>
      </c>
      <c r="P1555">
        <v>150</v>
      </c>
      <c r="Q1555">
        <v>300</v>
      </c>
      <c r="R1555">
        <v>300</v>
      </c>
      <c r="S1555">
        <v>250</v>
      </c>
      <c r="T1555">
        <f t="shared" si="72"/>
        <v>427</v>
      </c>
      <c r="U1555">
        <v>1000</v>
      </c>
      <c r="V1555">
        <f t="shared" si="73"/>
        <v>58.292006613359653</v>
      </c>
      <c r="W1555">
        <f t="shared" si="74"/>
        <v>58.292006613359653</v>
      </c>
      <c r="X1555" t="s">
        <v>69</v>
      </c>
      <c r="Y1555">
        <v>16</v>
      </c>
      <c r="Z1555" t="s">
        <v>73</v>
      </c>
      <c r="AA1555">
        <v>0</v>
      </c>
      <c r="AB1555">
        <v>0</v>
      </c>
      <c r="AC1555">
        <v>0</v>
      </c>
      <c r="AD1555">
        <v>0</v>
      </c>
      <c r="AF1555">
        <v>0</v>
      </c>
      <c r="AG1555">
        <v>0</v>
      </c>
      <c r="AH1555">
        <v>0</v>
      </c>
      <c r="AI1555">
        <v>0</v>
      </c>
      <c r="AL1555">
        <v>0</v>
      </c>
      <c r="AM1555">
        <v>0</v>
      </c>
      <c r="AN1555">
        <v>0</v>
      </c>
      <c r="AR1555">
        <v>0</v>
      </c>
      <c r="AS1555">
        <v>0</v>
      </c>
      <c r="AT1555">
        <v>0</v>
      </c>
      <c r="AW1555" t="s">
        <v>73</v>
      </c>
      <c r="AZ1555" t="s">
        <v>73</v>
      </c>
      <c r="BA1555">
        <v>0</v>
      </c>
      <c r="BC1555">
        <v>0</v>
      </c>
      <c r="BD1555">
        <v>0</v>
      </c>
      <c r="BE1555">
        <v>0</v>
      </c>
      <c r="BH1555">
        <v>0</v>
      </c>
      <c r="BI1555">
        <v>0</v>
      </c>
      <c r="BJ1555">
        <v>0</v>
      </c>
      <c r="BS1555" t="s">
        <v>3411</v>
      </c>
    </row>
    <row r="1556" spans="1:71" x14ac:dyDescent="0.35">
      <c r="A1556">
        <v>2117</v>
      </c>
      <c r="C1556" s="1">
        <v>45425</v>
      </c>
      <c r="D1556" t="s">
        <v>2504</v>
      </c>
      <c r="E1556" t="s">
        <v>85</v>
      </c>
      <c r="F1556" t="s">
        <v>2778</v>
      </c>
      <c r="G1556" t="s">
        <v>2778</v>
      </c>
      <c r="H1556" t="s">
        <v>2805</v>
      </c>
      <c r="I1556" t="s">
        <v>2881</v>
      </c>
      <c r="J1556">
        <v>-1.7600745</v>
      </c>
      <c r="K1556">
        <v>36.353334799999999</v>
      </c>
      <c r="L1556">
        <v>205525.19459999999</v>
      </c>
      <c r="M1556">
        <v>9805249.2589999996</v>
      </c>
      <c r="N1556">
        <v>843.1</v>
      </c>
      <c r="O1556">
        <v>9.4</v>
      </c>
      <c r="P1556">
        <v>0</v>
      </c>
      <c r="Q1556">
        <v>0</v>
      </c>
      <c r="R1556">
        <v>0</v>
      </c>
      <c r="S1556">
        <v>0</v>
      </c>
      <c r="T1556">
        <f t="shared" si="72"/>
        <v>0</v>
      </c>
      <c r="U1556">
        <v>0</v>
      </c>
      <c r="V1556">
        <f t="shared" si="73"/>
        <v>0</v>
      </c>
      <c r="W1556">
        <f t="shared" si="74"/>
        <v>0</v>
      </c>
      <c r="X1556" t="s">
        <v>69</v>
      </c>
      <c r="Y1556">
        <v>26</v>
      </c>
      <c r="Z1556" t="s">
        <v>73</v>
      </c>
      <c r="AA1556">
        <v>0</v>
      </c>
      <c r="AB1556">
        <v>0</v>
      </c>
      <c r="AC1556">
        <v>0</v>
      </c>
      <c r="AD1556">
        <v>0</v>
      </c>
      <c r="AF1556">
        <v>0</v>
      </c>
      <c r="AG1556">
        <v>0</v>
      </c>
      <c r="AH1556">
        <v>0</v>
      </c>
      <c r="AI1556">
        <v>0</v>
      </c>
      <c r="AL1556">
        <v>0</v>
      </c>
      <c r="AM1556">
        <v>0</v>
      </c>
      <c r="AN1556">
        <v>0</v>
      </c>
      <c r="AR1556">
        <v>0</v>
      </c>
      <c r="AS1556">
        <v>0</v>
      </c>
      <c r="AT1556">
        <v>0</v>
      </c>
      <c r="AW1556" t="s">
        <v>73</v>
      </c>
      <c r="AZ1556" t="s">
        <v>73</v>
      </c>
      <c r="BA1556">
        <v>0</v>
      </c>
      <c r="BC1556">
        <v>0</v>
      </c>
      <c r="BD1556">
        <v>0</v>
      </c>
      <c r="BE1556">
        <v>0</v>
      </c>
      <c r="BH1556">
        <v>0</v>
      </c>
      <c r="BI1556">
        <v>0</v>
      </c>
      <c r="BJ1556">
        <v>0</v>
      </c>
      <c r="BQ1556" t="s">
        <v>77</v>
      </c>
      <c r="BR1556" t="s">
        <v>3521</v>
      </c>
      <c r="BS1556" t="s">
        <v>3522</v>
      </c>
    </row>
    <row r="1557" spans="1:71" x14ac:dyDescent="0.35">
      <c r="A1557">
        <v>2258</v>
      </c>
      <c r="C1557" s="1">
        <v>45425</v>
      </c>
      <c r="D1557" t="s">
        <v>3553</v>
      </c>
      <c r="E1557" t="s">
        <v>85</v>
      </c>
      <c r="F1557" t="s">
        <v>3554</v>
      </c>
      <c r="G1557" t="s">
        <v>3555</v>
      </c>
      <c r="H1557" t="s">
        <v>3781</v>
      </c>
      <c r="I1557" t="s">
        <v>3695</v>
      </c>
      <c r="J1557">
        <v>-2.7248583000000002</v>
      </c>
      <c r="K1557">
        <v>37.302894999999999</v>
      </c>
      <c r="L1557">
        <v>311339.14679999999</v>
      </c>
      <c r="M1557">
        <v>9698686.148</v>
      </c>
      <c r="N1557">
        <v>1142.3</v>
      </c>
      <c r="O1557">
        <v>4.8</v>
      </c>
      <c r="P1557">
        <v>250</v>
      </c>
      <c r="Q1557">
        <v>0</v>
      </c>
      <c r="R1557">
        <v>0</v>
      </c>
      <c r="S1557">
        <v>0</v>
      </c>
      <c r="T1557">
        <f t="shared" si="72"/>
        <v>250</v>
      </c>
      <c r="U1557">
        <v>200</v>
      </c>
      <c r="V1557">
        <f t="shared" si="73"/>
        <v>44.603102903819277</v>
      </c>
      <c r="W1557">
        <f t="shared" si="74"/>
        <v>44.603102903819277</v>
      </c>
      <c r="X1557" t="s">
        <v>69</v>
      </c>
      <c r="Y1557">
        <v>45</v>
      </c>
      <c r="Z1557" t="s">
        <v>73</v>
      </c>
      <c r="AA1557">
        <v>0</v>
      </c>
      <c r="AB1557">
        <v>0</v>
      </c>
      <c r="AC1557">
        <v>0</v>
      </c>
      <c r="AD1557">
        <v>0</v>
      </c>
      <c r="AF1557">
        <v>0</v>
      </c>
      <c r="AG1557">
        <v>0</v>
      </c>
      <c r="AH1557">
        <v>0</v>
      </c>
      <c r="AI1557">
        <v>0</v>
      </c>
      <c r="AL1557">
        <v>0</v>
      </c>
      <c r="AM1557">
        <v>0</v>
      </c>
      <c r="AN1557">
        <v>0</v>
      </c>
      <c r="AR1557">
        <v>0</v>
      </c>
      <c r="AS1557">
        <v>0</v>
      </c>
      <c r="AT1557">
        <v>0</v>
      </c>
      <c r="AW1557" t="s">
        <v>73</v>
      </c>
      <c r="AZ1557" t="s">
        <v>73</v>
      </c>
      <c r="BA1557">
        <v>0</v>
      </c>
      <c r="BC1557">
        <v>0</v>
      </c>
      <c r="BD1557">
        <v>0</v>
      </c>
      <c r="BE1557">
        <v>0</v>
      </c>
      <c r="BH1557">
        <v>0</v>
      </c>
      <c r="BI1557">
        <v>0</v>
      </c>
      <c r="BJ1557">
        <v>0</v>
      </c>
      <c r="BQ1557" t="s">
        <v>77</v>
      </c>
      <c r="BR1557" t="s">
        <v>3784</v>
      </c>
      <c r="BS1557" t="s">
        <v>3785</v>
      </c>
    </row>
    <row r="1558" spans="1:71" ht="188.5" x14ac:dyDescent="0.35">
      <c r="A1558">
        <v>2423</v>
      </c>
      <c r="C1558" s="1">
        <v>45425</v>
      </c>
      <c r="D1558" t="s">
        <v>3553</v>
      </c>
      <c r="E1558" t="s">
        <v>85</v>
      </c>
      <c r="F1558" t="s">
        <v>3554</v>
      </c>
      <c r="G1558" t="s">
        <v>3555</v>
      </c>
      <c r="H1558" t="s">
        <v>4085</v>
      </c>
      <c r="I1558" t="s">
        <v>3560</v>
      </c>
      <c r="J1558">
        <v>-2.7076349999999998</v>
      </c>
      <c r="K1558">
        <v>37.249963399999999</v>
      </c>
      <c r="L1558">
        <v>305450.37319999997</v>
      </c>
      <c r="M1558">
        <v>9700582.3530000001</v>
      </c>
      <c r="N1558">
        <v>1117.4000000000001</v>
      </c>
      <c r="O1558">
        <v>7.3</v>
      </c>
      <c r="P1558">
        <v>440</v>
      </c>
      <c r="Q1558">
        <v>120</v>
      </c>
      <c r="R1558">
        <v>250</v>
      </c>
      <c r="S1558">
        <v>0</v>
      </c>
      <c r="T1558">
        <f t="shared" si="72"/>
        <v>502.9</v>
      </c>
      <c r="U1558">
        <v>500</v>
      </c>
      <c r="V1558">
        <f t="shared" si="73"/>
        <v>63.260975680475468</v>
      </c>
      <c r="W1558">
        <f t="shared" si="74"/>
        <v>63.260975680475468</v>
      </c>
      <c r="X1558" t="s">
        <v>69</v>
      </c>
      <c r="Y1558">
        <v>50</v>
      </c>
      <c r="Z1558" t="s">
        <v>73</v>
      </c>
      <c r="AA1558">
        <v>0</v>
      </c>
      <c r="AB1558">
        <v>0</v>
      </c>
      <c r="AC1558">
        <v>0</v>
      </c>
      <c r="AD1558">
        <v>0</v>
      </c>
      <c r="AF1558">
        <v>0</v>
      </c>
      <c r="AG1558">
        <v>0</v>
      </c>
      <c r="AH1558">
        <v>0</v>
      </c>
      <c r="AI1558">
        <v>0</v>
      </c>
      <c r="AL1558">
        <v>0</v>
      </c>
      <c r="AM1558">
        <v>0</v>
      </c>
      <c r="AN1558">
        <v>0</v>
      </c>
      <c r="AR1558">
        <v>0</v>
      </c>
      <c r="AS1558">
        <v>0</v>
      </c>
      <c r="AT1558">
        <v>0</v>
      </c>
      <c r="AW1558" t="s">
        <v>73</v>
      </c>
      <c r="AZ1558" t="s">
        <v>73</v>
      </c>
      <c r="BA1558">
        <v>0</v>
      </c>
      <c r="BC1558">
        <v>0</v>
      </c>
      <c r="BD1558">
        <v>0</v>
      </c>
      <c r="BE1558">
        <v>0</v>
      </c>
      <c r="BH1558">
        <v>0</v>
      </c>
      <c r="BI1558">
        <v>0</v>
      </c>
      <c r="BJ1558">
        <v>0</v>
      </c>
      <c r="BQ1558" t="s">
        <v>77</v>
      </c>
      <c r="BR1558" s="2" t="s">
        <v>4090</v>
      </c>
      <c r="BS1558" t="s">
        <v>4091</v>
      </c>
    </row>
    <row r="1559" spans="1:71" x14ac:dyDescent="0.35">
      <c r="A1559">
        <v>3740</v>
      </c>
      <c r="C1559" s="1">
        <v>45425</v>
      </c>
      <c r="D1559" t="s">
        <v>3684</v>
      </c>
      <c r="E1559" t="s">
        <v>85</v>
      </c>
      <c r="F1559" t="s">
        <v>3554</v>
      </c>
      <c r="G1559" t="s">
        <v>5980</v>
      </c>
      <c r="H1559" t="s">
        <v>6280</v>
      </c>
      <c r="I1559" t="s">
        <v>6010</v>
      </c>
      <c r="J1559">
        <v>-2.7416817</v>
      </c>
      <c r="K1559">
        <v>37.197486599999998</v>
      </c>
      <c r="L1559">
        <v>299620.31670000002</v>
      </c>
      <c r="M1559">
        <v>9696808.6679999996</v>
      </c>
      <c r="N1559">
        <v>1162.2</v>
      </c>
      <c r="O1559">
        <v>3.9</v>
      </c>
      <c r="P1559">
        <v>0</v>
      </c>
      <c r="Q1559">
        <v>300</v>
      </c>
      <c r="R1559">
        <v>600</v>
      </c>
      <c r="S1559">
        <v>0</v>
      </c>
      <c r="T1559">
        <f t="shared" si="72"/>
        <v>153</v>
      </c>
      <c r="U1559">
        <v>500</v>
      </c>
      <c r="V1559">
        <f t="shared" si="73"/>
        <v>34.893198687609591</v>
      </c>
      <c r="W1559">
        <f t="shared" si="74"/>
        <v>34.893198687609591</v>
      </c>
      <c r="X1559" t="s">
        <v>69</v>
      </c>
      <c r="Y1559">
        <v>30</v>
      </c>
      <c r="Z1559" t="s">
        <v>73</v>
      </c>
      <c r="AA1559">
        <v>0</v>
      </c>
      <c r="AB1559">
        <v>0</v>
      </c>
      <c r="AC1559">
        <v>0</v>
      </c>
      <c r="AD1559">
        <v>0</v>
      </c>
      <c r="AF1559">
        <v>0</v>
      </c>
      <c r="AG1559">
        <v>0</v>
      </c>
      <c r="AH1559">
        <v>0</v>
      </c>
      <c r="AI1559">
        <v>0</v>
      </c>
      <c r="AL1559">
        <v>0</v>
      </c>
      <c r="AM1559">
        <v>0</v>
      </c>
      <c r="AN1559">
        <v>0</v>
      </c>
      <c r="AR1559">
        <v>0</v>
      </c>
      <c r="AS1559">
        <v>0</v>
      </c>
      <c r="AT1559">
        <v>0</v>
      </c>
      <c r="AW1559" t="s">
        <v>73</v>
      </c>
      <c r="AZ1559" t="s">
        <v>73</v>
      </c>
      <c r="BA1559">
        <v>0</v>
      </c>
      <c r="BC1559">
        <v>0</v>
      </c>
      <c r="BD1559">
        <v>0</v>
      </c>
      <c r="BE1559">
        <v>0</v>
      </c>
      <c r="BH1559">
        <v>0</v>
      </c>
      <c r="BI1559">
        <v>0</v>
      </c>
      <c r="BJ1559">
        <v>0</v>
      </c>
      <c r="BR1559" t="s">
        <v>6314</v>
      </c>
      <c r="BS1559" t="s">
        <v>6315</v>
      </c>
    </row>
    <row r="1560" spans="1:71" ht="174" x14ac:dyDescent="0.35">
      <c r="A1560">
        <v>3741</v>
      </c>
      <c r="C1560" s="1">
        <v>45425</v>
      </c>
      <c r="D1560" t="s">
        <v>3684</v>
      </c>
      <c r="E1560" t="s">
        <v>85</v>
      </c>
      <c r="F1560" t="s">
        <v>3554</v>
      </c>
      <c r="G1560" t="s">
        <v>5980</v>
      </c>
      <c r="H1560" t="s">
        <v>6280</v>
      </c>
      <c r="I1560" t="s">
        <v>6010</v>
      </c>
      <c r="J1560">
        <v>-2.7454619999999998</v>
      </c>
      <c r="K1560">
        <v>37.196407999999998</v>
      </c>
      <c r="L1560">
        <v>299501.00260000001</v>
      </c>
      <c r="M1560">
        <v>9696390.4340000004</v>
      </c>
      <c r="N1560">
        <v>1188.0999999999999</v>
      </c>
      <c r="O1560">
        <v>3.9</v>
      </c>
      <c r="P1560">
        <v>200</v>
      </c>
      <c r="Q1560">
        <v>0</v>
      </c>
      <c r="R1560">
        <v>0</v>
      </c>
      <c r="S1560">
        <v>0</v>
      </c>
      <c r="T1560">
        <f t="shared" si="72"/>
        <v>200</v>
      </c>
      <c r="U1560">
        <v>500</v>
      </c>
      <c r="V1560">
        <f t="shared" si="73"/>
        <v>39.894228040143268</v>
      </c>
      <c r="W1560">
        <f t="shared" si="74"/>
        <v>39.894228040143268</v>
      </c>
      <c r="X1560" t="s">
        <v>69</v>
      </c>
      <c r="Y1560">
        <v>40</v>
      </c>
      <c r="Z1560" t="s">
        <v>73</v>
      </c>
      <c r="AA1560">
        <v>0</v>
      </c>
      <c r="AB1560">
        <v>0</v>
      </c>
      <c r="AC1560">
        <v>0</v>
      </c>
      <c r="AD1560">
        <v>0</v>
      </c>
      <c r="AF1560">
        <v>0</v>
      </c>
      <c r="AG1560">
        <v>0</v>
      </c>
      <c r="AH1560">
        <v>0</v>
      </c>
      <c r="AI1560">
        <v>0</v>
      </c>
      <c r="AL1560">
        <v>0</v>
      </c>
      <c r="AM1560">
        <v>0</v>
      </c>
      <c r="AN1560">
        <v>0</v>
      </c>
      <c r="AR1560">
        <v>0</v>
      </c>
      <c r="AS1560">
        <v>0</v>
      </c>
      <c r="AT1560">
        <v>0</v>
      </c>
      <c r="AW1560" t="s">
        <v>73</v>
      </c>
      <c r="AZ1560" t="s">
        <v>73</v>
      </c>
      <c r="BA1560">
        <v>0</v>
      </c>
      <c r="BC1560">
        <v>0</v>
      </c>
      <c r="BD1560">
        <v>0</v>
      </c>
      <c r="BE1560">
        <v>0</v>
      </c>
      <c r="BH1560">
        <v>0</v>
      </c>
      <c r="BI1560">
        <v>0</v>
      </c>
      <c r="BJ1560">
        <v>0</v>
      </c>
      <c r="BR1560" s="2" t="s">
        <v>6316</v>
      </c>
      <c r="BS1560" t="s">
        <v>6317</v>
      </c>
    </row>
    <row r="1561" spans="1:71" x14ac:dyDescent="0.35">
      <c r="A1561">
        <v>3742</v>
      </c>
      <c r="C1561" s="1">
        <v>45425</v>
      </c>
      <c r="D1561" t="s">
        <v>3684</v>
      </c>
      <c r="E1561" t="s">
        <v>85</v>
      </c>
      <c r="F1561" t="s">
        <v>3554</v>
      </c>
      <c r="G1561" t="s">
        <v>5980</v>
      </c>
      <c r="H1561" t="s">
        <v>6280</v>
      </c>
      <c r="I1561" t="s">
        <v>6010</v>
      </c>
      <c r="J1561">
        <v>-2.7356316999999999</v>
      </c>
      <c r="K1561">
        <v>37.202004199999998</v>
      </c>
      <c r="L1561">
        <v>300121.68589999998</v>
      </c>
      <c r="M1561">
        <v>9697478.4759999998</v>
      </c>
      <c r="N1561">
        <v>1194.4000000000001</v>
      </c>
      <c r="O1561">
        <v>3.9</v>
      </c>
      <c r="P1561">
        <v>0</v>
      </c>
      <c r="Q1561">
        <v>0</v>
      </c>
      <c r="R1561">
        <v>0</v>
      </c>
      <c r="S1561">
        <v>100</v>
      </c>
      <c r="T1561">
        <f t="shared" si="72"/>
        <v>70</v>
      </c>
      <c r="U1561">
        <v>700</v>
      </c>
      <c r="V1561">
        <f t="shared" si="73"/>
        <v>23.601743597065742</v>
      </c>
      <c r="W1561">
        <f t="shared" si="74"/>
        <v>23.601743597065742</v>
      </c>
      <c r="X1561" t="s">
        <v>69</v>
      </c>
      <c r="Y1561">
        <v>10</v>
      </c>
      <c r="Z1561" t="s">
        <v>73</v>
      </c>
      <c r="AA1561">
        <v>0</v>
      </c>
      <c r="AB1561">
        <v>0</v>
      </c>
      <c r="AC1561">
        <v>0</v>
      </c>
      <c r="AD1561">
        <v>0</v>
      </c>
      <c r="AF1561">
        <v>0</v>
      </c>
      <c r="AG1561">
        <v>0</v>
      </c>
      <c r="AH1561">
        <v>0</v>
      </c>
      <c r="AI1561">
        <v>0</v>
      </c>
      <c r="AL1561">
        <v>0</v>
      </c>
      <c r="AM1561">
        <v>0</v>
      </c>
      <c r="AN1561">
        <v>0</v>
      </c>
      <c r="AR1561">
        <v>0</v>
      </c>
      <c r="AS1561">
        <v>0</v>
      </c>
      <c r="AT1561">
        <v>0</v>
      </c>
      <c r="AW1561" t="s">
        <v>73</v>
      </c>
      <c r="AZ1561" t="s">
        <v>73</v>
      </c>
      <c r="BA1561">
        <v>0</v>
      </c>
      <c r="BC1561">
        <v>0</v>
      </c>
      <c r="BD1561">
        <v>0</v>
      </c>
      <c r="BE1561">
        <v>0</v>
      </c>
      <c r="BH1561">
        <v>0</v>
      </c>
      <c r="BI1561">
        <v>0</v>
      </c>
      <c r="BJ1561">
        <v>0</v>
      </c>
      <c r="BS1561" t="s">
        <v>6318</v>
      </c>
    </row>
    <row r="1562" spans="1:71" ht="203" x14ac:dyDescent="0.35">
      <c r="A1562">
        <v>3743</v>
      </c>
      <c r="C1562" s="1">
        <v>45425</v>
      </c>
      <c r="D1562" t="s">
        <v>3684</v>
      </c>
      <c r="E1562" t="s">
        <v>85</v>
      </c>
      <c r="F1562" t="s">
        <v>3554</v>
      </c>
      <c r="G1562" t="s">
        <v>5980</v>
      </c>
      <c r="H1562" t="s">
        <v>6280</v>
      </c>
      <c r="I1562" t="s">
        <v>6010</v>
      </c>
      <c r="J1562">
        <v>-2.7408112999999998</v>
      </c>
      <c r="K1562">
        <v>37.199110599999997</v>
      </c>
      <c r="L1562">
        <v>299800.76650000003</v>
      </c>
      <c r="M1562">
        <v>9696905.1950000003</v>
      </c>
      <c r="N1562">
        <v>1199</v>
      </c>
      <c r="O1562">
        <v>3.9</v>
      </c>
      <c r="P1562">
        <v>200</v>
      </c>
      <c r="Q1562">
        <v>0</v>
      </c>
      <c r="R1562">
        <v>0</v>
      </c>
      <c r="S1562">
        <v>0</v>
      </c>
      <c r="T1562">
        <f t="shared" si="72"/>
        <v>200</v>
      </c>
      <c r="U1562">
        <v>400</v>
      </c>
      <c r="V1562">
        <f t="shared" si="73"/>
        <v>39.894228040143268</v>
      </c>
      <c r="W1562">
        <f t="shared" si="74"/>
        <v>39.894228040143268</v>
      </c>
      <c r="X1562" t="s">
        <v>69</v>
      </c>
      <c r="Y1562">
        <v>40</v>
      </c>
      <c r="Z1562" t="s">
        <v>73</v>
      </c>
      <c r="AA1562">
        <v>0</v>
      </c>
      <c r="AB1562">
        <v>0</v>
      </c>
      <c r="AC1562">
        <v>0</v>
      </c>
      <c r="AD1562">
        <v>0</v>
      </c>
      <c r="AF1562">
        <v>0</v>
      </c>
      <c r="AG1562">
        <v>0</v>
      </c>
      <c r="AH1562">
        <v>0</v>
      </c>
      <c r="AI1562">
        <v>0</v>
      </c>
      <c r="AL1562">
        <v>0</v>
      </c>
      <c r="AM1562">
        <v>0</v>
      </c>
      <c r="AN1562">
        <v>0</v>
      </c>
      <c r="AR1562">
        <v>0</v>
      </c>
      <c r="AS1562">
        <v>0</v>
      </c>
      <c r="AT1562">
        <v>0</v>
      </c>
      <c r="AW1562" t="s">
        <v>73</v>
      </c>
      <c r="AZ1562" t="s">
        <v>73</v>
      </c>
      <c r="BA1562">
        <v>0</v>
      </c>
      <c r="BC1562">
        <v>0</v>
      </c>
      <c r="BD1562">
        <v>0</v>
      </c>
      <c r="BE1562">
        <v>0</v>
      </c>
      <c r="BH1562">
        <v>0</v>
      </c>
      <c r="BI1562">
        <v>0</v>
      </c>
      <c r="BJ1562">
        <v>0</v>
      </c>
      <c r="BR1562" s="2" t="s">
        <v>6319</v>
      </c>
      <c r="BS1562" t="s">
        <v>6320</v>
      </c>
    </row>
    <row r="1563" spans="1:71" ht="174" x14ac:dyDescent="0.35">
      <c r="A1563">
        <v>3744</v>
      </c>
      <c r="C1563" s="1">
        <v>45425</v>
      </c>
      <c r="D1563" t="s">
        <v>3684</v>
      </c>
      <c r="E1563" t="s">
        <v>85</v>
      </c>
      <c r="F1563" t="s">
        <v>3554</v>
      </c>
      <c r="G1563" t="s">
        <v>5980</v>
      </c>
      <c r="H1563" t="s">
        <v>6280</v>
      </c>
      <c r="I1563" t="s">
        <v>6010</v>
      </c>
      <c r="J1563">
        <v>-2.7409827999999998</v>
      </c>
      <c r="K1563">
        <v>37.197946000000002</v>
      </c>
      <c r="L1563">
        <v>299671.28730000003</v>
      </c>
      <c r="M1563">
        <v>9696886.0350000001</v>
      </c>
      <c r="N1563">
        <v>1189.3</v>
      </c>
      <c r="O1563">
        <v>12.1</v>
      </c>
      <c r="P1563">
        <v>250</v>
      </c>
      <c r="Q1563">
        <v>100</v>
      </c>
      <c r="R1563">
        <v>200</v>
      </c>
      <c r="S1563">
        <v>0</v>
      </c>
      <c r="T1563">
        <f t="shared" si="72"/>
        <v>301</v>
      </c>
      <c r="U1563">
        <v>700</v>
      </c>
      <c r="V1563">
        <f t="shared" si="73"/>
        <v>48.941617193683179</v>
      </c>
      <c r="W1563">
        <f t="shared" si="74"/>
        <v>48.941617193683179</v>
      </c>
      <c r="X1563" t="s">
        <v>69</v>
      </c>
      <c r="Y1563">
        <v>40</v>
      </c>
      <c r="Z1563" t="s">
        <v>73</v>
      </c>
      <c r="AA1563">
        <v>0</v>
      </c>
      <c r="AB1563">
        <v>0</v>
      </c>
      <c r="AC1563">
        <v>0</v>
      </c>
      <c r="AD1563">
        <v>0</v>
      </c>
      <c r="AF1563">
        <v>0</v>
      </c>
      <c r="AG1563">
        <v>0</v>
      </c>
      <c r="AH1563">
        <v>0</v>
      </c>
      <c r="AI1563">
        <v>0</v>
      </c>
      <c r="AL1563">
        <v>0</v>
      </c>
      <c r="AM1563">
        <v>0</v>
      </c>
      <c r="AN1563">
        <v>0</v>
      </c>
      <c r="AR1563">
        <v>0</v>
      </c>
      <c r="AS1563">
        <v>0</v>
      </c>
      <c r="AT1563">
        <v>0</v>
      </c>
      <c r="AW1563" t="s">
        <v>73</v>
      </c>
      <c r="AZ1563" t="s">
        <v>73</v>
      </c>
      <c r="BA1563">
        <v>0</v>
      </c>
      <c r="BC1563">
        <v>0</v>
      </c>
      <c r="BD1563">
        <v>0</v>
      </c>
      <c r="BE1563">
        <v>0</v>
      </c>
      <c r="BH1563">
        <v>0</v>
      </c>
      <c r="BI1563">
        <v>0</v>
      </c>
      <c r="BJ1563">
        <v>0</v>
      </c>
      <c r="BR1563" s="2" t="s">
        <v>6321</v>
      </c>
      <c r="BS1563" t="s">
        <v>6322</v>
      </c>
    </row>
    <row r="1564" spans="1:71" ht="188.5" x14ac:dyDescent="0.35">
      <c r="A1564">
        <v>3745</v>
      </c>
      <c r="C1564" s="1">
        <v>45425</v>
      </c>
      <c r="D1564" t="s">
        <v>3684</v>
      </c>
      <c r="E1564" t="s">
        <v>85</v>
      </c>
      <c r="F1564" t="s">
        <v>3554</v>
      </c>
      <c r="G1564" t="s">
        <v>5980</v>
      </c>
      <c r="H1564" t="s">
        <v>6280</v>
      </c>
      <c r="I1564" t="s">
        <v>6010</v>
      </c>
      <c r="J1564">
        <v>-2.7438297999999999</v>
      </c>
      <c r="K1564">
        <v>37.196484099999999</v>
      </c>
      <c r="L1564">
        <v>299509.19300000003</v>
      </c>
      <c r="M1564">
        <v>9696570.9470000006</v>
      </c>
      <c r="N1564">
        <v>1181.9000000000001</v>
      </c>
      <c r="O1564">
        <v>3.9</v>
      </c>
      <c r="P1564">
        <v>0</v>
      </c>
      <c r="Q1564">
        <v>150</v>
      </c>
      <c r="R1564">
        <v>250</v>
      </c>
      <c r="S1564">
        <v>0</v>
      </c>
      <c r="T1564">
        <f t="shared" si="72"/>
        <v>68</v>
      </c>
      <c r="U1564">
        <v>200</v>
      </c>
      <c r="V1564">
        <f t="shared" si="73"/>
        <v>23.262132458406391</v>
      </c>
      <c r="W1564">
        <f t="shared" si="74"/>
        <v>23.262132458406391</v>
      </c>
      <c r="X1564" t="s">
        <v>69</v>
      </c>
      <c r="Y1564">
        <v>30</v>
      </c>
      <c r="Z1564" t="s">
        <v>73</v>
      </c>
      <c r="AA1564">
        <v>0</v>
      </c>
      <c r="AB1564">
        <v>0</v>
      </c>
      <c r="AC1564">
        <v>0</v>
      </c>
      <c r="AD1564">
        <v>0</v>
      </c>
      <c r="AF1564">
        <v>0</v>
      </c>
      <c r="AG1564">
        <v>0</v>
      </c>
      <c r="AH1564">
        <v>0</v>
      </c>
      <c r="AI1564">
        <v>0</v>
      </c>
      <c r="AL1564">
        <v>0</v>
      </c>
      <c r="AM1564">
        <v>0</v>
      </c>
      <c r="AN1564">
        <v>0</v>
      </c>
      <c r="AR1564">
        <v>0</v>
      </c>
      <c r="AS1564">
        <v>0</v>
      </c>
      <c r="AT1564">
        <v>0</v>
      </c>
      <c r="AW1564" t="s">
        <v>73</v>
      </c>
      <c r="AZ1564" t="s">
        <v>73</v>
      </c>
      <c r="BA1564">
        <v>0</v>
      </c>
      <c r="BC1564">
        <v>0</v>
      </c>
      <c r="BD1564">
        <v>0</v>
      </c>
      <c r="BE1564">
        <v>0</v>
      </c>
      <c r="BH1564">
        <v>0</v>
      </c>
      <c r="BI1564">
        <v>0</v>
      </c>
      <c r="BJ1564">
        <v>0</v>
      </c>
      <c r="BR1564" s="2" t="s">
        <v>6323</v>
      </c>
      <c r="BS1564" t="s">
        <v>6324</v>
      </c>
    </row>
    <row r="1565" spans="1:71" ht="409.5" x14ac:dyDescent="0.35">
      <c r="A1565">
        <v>4039</v>
      </c>
      <c r="C1565" s="1">
        <v>45425</v>
      </c>
      <c r="D1565" t="s">
        <v>6752</v>
      </c>
      <c r="E1565" t="s">
        <v>85</v>
      </c>
      <c r="F1565" t="s">
        <v>3554</v>
      </c>
      <c r="G1565" t="s">
        <v>6753</v>
      </c>
      <c r="H1565" t="s">
        <v>6754</v>
      </c>
      <c r="I1565" t="s">
        <v>6755</v>
      </c>
      <c r="J1565">
        <v>-2.4535433000000002</v>
      </c>
      <c r="K1565">
        <v>37.221065000000003</v>
      </c>
      <c r="L1565">
        <v>302197.45030000003</v>
      </c>
      <c r="M1565">
        <v>9728676.5950000007</v>
      </c>
      <c r="N1565">
        <v>1124.9000000000001</v>
      </c>
      <c r="O1565">
        <v>4.9000000000000004</v>
      </c>
      <c r="P1565">
        <v>0</v>
      </c>
      <c r="Q1565">
        <v>0</v>
      </c>
      <c r="R1565">
        <v>0</v>
      </c>
      <c r="S1565">
        <v>0</v>
      </c>
      <c r="T1565">
        <f t="shared" si="72"/>
        <v>0</v>
      </c>
      <c r="U1565">
        <v>0</v>
      </c>
      <c r="V1565">
        <f t="shared" si="73"/>
        <v>0</v>
      </c>
      <c r="W1565">
        <f t="shared" si="74"/>
        <v>0</v>
      </c>
      <c r="X1565" t="s">
        <v>69</v>
      </c>
      <c r="Y1565">
        <v>40</v>
      </c>
      <c r="Z1565" t="s">
        <v>73</v>
      </c>
      <c r="AA1565">
        <v>0</v>
      </c>
      <c r="AB1565">
        <v>0</v>
      </c>
      <c r="AC1565">
        <v>0</v>
      </c>
      <c r="AD1565">
        <v>0</v>
      </c>
      <c r="AF1565">
        <v>0</v>
      </c>
      <c r="AG1565">
        <v>0</v>
      </c>
      <c r="AH1565">
        <v>0</v>
      </c>
      <c r="AI1565">
        <v>0</v>
      </c>
      <c r="AL1565">
        <v>0</v>
      </c>
      <c r="AM1565">
        <v>0</v>
      </c>
      <c r="AN1565">
        <v>0</v>
      </c>
      <c r="AR1565">
        <v>0</v>
      </c>
      <c r="AS1565">
        <v>0</v>
      </c>
      <c r="AT1565">
        <v>0</v>
      </c>
      <c r="AW1565" t="s">
        <v>73</v>
      </c>
      <c r="AZ1565" t="s">
        <v>73</v>
      </c>
      <c r="BA1565">
        <v>0</v>
      </c>
      <c r="BC1565">
        <v>0</v>
      </c>
      <c r="BD1565">
        <v>0</v>
      </c>
      <c r="BE1565">
        <v>0</v>
      </c>
      <c r="BH1565">
        <v>0</v>
      </c>
      <c r="BI1565">
        <v>0</v>
      </c>
      <c r="BJ1565">
        <v>0</v>
      </c>
      <c r="BQ1565" t="s">
        <v>77</v>
      </c>
      <c r="BR1565" s="2" t="s">
        <v>6765</v>
      </c>
      <c r="BS1565" t="s">
        <v>6766</v>
      </c>
    </row>
    <row r="1566" spans="1:71" x14ac:dyDescent="0.35">
      <c r="A1566">
        <v>4327</v>
      </c>
      <c r="C1566" s="1">
        <v>45425</v>
      </c>
      <c r="D1566" t="s">
        <v>7219</v>
      </c>
      <c r="E1566" t="s">
        <v>85</v>
      </c>
      <c r="F1566" t="s">
        <v>3554</v>
      </c>
      <c r="G1566" t="s">
        <v>7220</v>
      </c>
      <c r="H1566" t="s">
        <v>7301</v>
      </c>
      <c r="I1566" t="s">
        <v>7220</v>
      </c>
      <c r="J1566">
        <v>-2.4061216999999999</v>
      </c>
      <c r="K1566">
        <v>37.100053299999999</v>
      </c>
      <c r="L1566">
        <v>288729.80420000001</v>
      </c>
      <c r="M1566">
        <v>9733902.5869999994</v>
      </c>
      <c r="N1566">
        <v>1164.3</v>
      </c>
      <c r="O1566">
        <v>7.4</v>
      </c>
      <c r="P1566">
        <v>1900</v>
      </c>
      <c r="Q1566">
        <v>400</v>
      </c>
      <c r="R1566">
        <v>500</v>
      </c>
      <c r="S1566">
        <v>20</v>
      </c>
      <c r="T1566">
        <f t="shared" si="72"/>
        <v>2067</v>
      </c>
      <c r="U1566">
        <v>700</v>
      </c>
      <c r="V1566">
        <f t="shared" si="73"/>
        <v>128.25234254604234</v>
      </c>
      <c r="W1566">
        <f t="shared" si="74"/>
        <v>128.25234254604234</v>
      </c>
      <c r="X1566" t="s">
        <v>69</v>
      </c>
      <c r="Y1566">
        <v>20</v>
      </c>
      <c r="Z1566" t="s">
        <v>73</v>
      </c>
      <c r="AA1566">
        <v>0</v>
      </c>
      <c r="AB1566">
        <v>0</v>
      </c>
      <c r="AC1566">
        <v>0</v>
      </c>
      <c r="AD1566">
        <v>0</v>
      </c>
      <c r="AF1566">
        <v>0</v>
      </c>
      <c r="AG1566">
        <v>0</v>
      </c>
      <c r="AH1566">
        <v>0</v>
      </c>
      <c r="AI1566">
        <v>0</v>
      </c>
      <c r="AL1566">
        <v>0</v>
      </c>
      <c r="AM1566">
        <v>0</v>
      </c>
      <c r="AN1566">
        <v>0</v>
      </c>
      <c r="AR1566">
        <v>0</v>
      </c>
      <c r="AS1566">
        <v>0</v>
      </c>
      <c r="AT1566">
        <v>0</v>
      </c>
      <c r="AW1566" t="s">
        <v>73</v>
      </c>
      <c r="AZ1566" t="s">
        <v>73</v>
      </c>
      <c r="BA1566">
        <v>0</v>
      </c>
      <c r="BC1566">
        <v>0</v>
      </c>
      <c r="BD1566">
        <v>0</v>
      </c>
      <c r="BE1566">
        <v>0</v>
      </c>
      <c r="BH1566">
        <v>0</v>
      </c>
      <c r="BI1566">
        <v>0</v>
      </c>
      <c r="BJ1566">
        <v>0</v>
      </c>
      <c r="BQ1566" t="s">
        <v>77</v>
      </c>
      <c r="BR1566" t="s">
        <v>7309</v>
      </c>
      <c r="BS1566" t="s">
        <v>7310</v>
      </c>
    </row>
    <row r="1567" spans="1:71" x14ac:dyDescent="0.35">
      <c r="A1567">
        <v>5287</v>
      </c>
      <c r="C1567" s="1">
        <v>45425</v>
      </c>
      <c r="D1567" t="s">
        <v>8360</v>
      </c>
      <c r="E1567" t="s">
        <v>85</v>
      </c>
      <c r="F1567" t="s">
        <v>3554</v>
      </c>
      <c r="G1567" t="s">
        <v>8361</v>
      </c>
      <c r="H1567" t="s">
        <v>8668</v>
      </c>
      <c r="I1567" t="s">
        <v>8669</v>
      </c>
      <c r="J1567">
        <v>-2.6074630000000001</v>
      </c>
      <c r="K1567">
        <v>37.024528099999998</v>
      </c>
      <c r="L1567">
        <v>280361.87410000002</v>
      </c>
      <c r="M1567">
        <v>9711622.6909999996</v>
      </c>
      <c r="N1567">
        <v>1153.7</v>
      </c>
      <c r="O1567">
        <v>7.1</v>
      </c>
      <c r="P1567">
        <v>850</v>
      </c>
      <c r="Q1567">
        <v>120</v>
      </c>
      <c r="R1567">
        <v>412</v>
      </c>
      <c r="S1567">
        <v>12</v>
      </c>
      <c r="T1567">
        <f t="shared" si="72"/>
        <v>948.84</v>
      </c>
      <c r="U1567">
        <v>5000</v>
      </c>
      <c r="V1567">
        <f t="shared" si="73"/>
        <v>86.894354305476597</v>
      </c>
      <c r="W1567">
        <f t="shared" si="74"/>
        <v>86.894354305476597</v>
      </c>
      <c r="X1567" t="s">
        <v>69</v>
      </c>
      <c r="Y1567">
        <v>12</v>
      </c>
      <c r="Z1567" t="s">
        <v>73</v>
      </c>
      <c r="AA1567">
        <v>0</v>
      </c>
      <c r="AB1567">
        <v>0</v>
      </c>
      <c r="AC1567">
        <v>0</v>
      </c>
      <c r="AD1567">
        <v>0</v>
      </c>
      <c r="AF1567">
        <v>0</v>
      </c>
      <c r="AG1567">
        <v>0</v>
      </c>
      <c r="AH1567">
        <v>0</v>
      </c>
      <c r="AI1567">
        <v>0</v>
      </c>
      <c r="AL1567">
        <v>0</v>
      </c>
      <c r="AM1567">
        <v>0</v>
      </c>
      <c r="AN1567">
        <v>0</v>
      </c>
      <c r="AR1567">
        <v>0</v>
      </c>
      <c r="AS1567">
        <v>0</v>
      </c>
      <c r="AT1567">
        <v>0</v>
      </c>
      <c r="AW1567" t="s">
        <v>73</v>
      </c>
      <c r="AZ1567" t="s">
        <v>73</v>
      </c>
      <c r="BA1567">
        <v>0</v>
      </c>
      <c r="BC1567">
        <v>0</v>
      </c>
      <c r="BD1567">
        <v>0</v>
      </c>
      <c r="BE1567">
        <v>0</v>
      </c>
      <c r="BH1567">
        <v>0</v>
      </c>
      <c r="BI1567">
        <v>0</v>
      </c>
      <c r="BJ1567">
        <v>0</v>
      </c>
      <c r="BR1567" t="s">
        <v>1935</v>
      </c>
      <c r="BS1567" t="s">
        <v>8670</v>
      </c>
    </row>
    <row r="1568" spans="1:71" x14ac:dyDescent="0.35">
      <c r="A1568">
        <v>6097</v>
      </c>
      <c r="C1568" s="1">
        <v>45425</v>
      </c>
      <c r="D1568" t="s">
        <v>8967</v>
      </c>
      <c r="E1568" t="s">
        <v>85</v>
      </c>
      <c r="F1568" t="s">
        <v>8968</v>
      </c>
      <c r="G1568" t="s">
        <v>8968</v>
      </c>
      <c r="H1568" t="s">
        <v>9772</v>
      </c>
      <c r="I1568" t="s">
        <v>9527</v>
      </c>
      <c r="J1568">
        <v>-1.8708081000000001</v>
      </c>
      <c r="K1568">
        <v>36.128335200000002</v>
      </c>
      <c r="L1568">
        <v>180490.37839999999</v>
      </c>
      <c r="M1568">
        <v>9792957.1970000006</v>
      </c>
      <c r="N1568">
        <v>632</v>
      </c>
      <c r="O1568">
        <v>9</v>
      </c>
      <c r="P1568">
        <v>300</v>
      </c>
      <c r="Q1568">
        <v>1500</v>
      </c>
      <c r="R1568">
        <v>1000</v>
      </c>
      <c r="S1568">
        <v>80</v>
      </c>
      <c r="T1568">
        <f t="shared" si="72"/>
        <v>781</v>
      </c>
      <c r="U1568">
        <v>200</v>
      </c>
      <c r="V1568">
        <f t="shared" si="73"/>
        <v>78.835274641105386</v>
      </c>
      <c r="W1568">
        <f t="shared" si="74"/>
        <v>78.835274641105386</v>
      </c>
      <c r="X1568" t="s">
        <v>69</v>
      </c>
      <c r="Y1568">
        <v>1500</v>
      </c>
      <c r="Z1568" t="s">
        <v>73</v>
      </c>
      <c r="AA1568">
        <v>0</v>
      </c>
      <c r="AB1568">
        <v>0</v>
      </c>
      <c r="AC1568">
        <v>0</v>
      </c>
      <c r="AD1568">
        <v>0</v>
      </c>
      <c r="AF1568">
        <v>0</v>
      </c>
      <c r="AG1568">
        <v>0</v>
      </c>
      <c r="AH1568">
        <v>0</v>
      </c>
      <c r="AI1568">
        <v>0</v>
      </c>
      <c r="AL1568">
        <v>0</v>
      </c>
      <c r="AM1568">
        <v>0</v>
      </c>
      <c r="AN1568">
        <v>0</v>
      </c>
      <c r="AR1568">
        <v>0</v>
      </c>
      <c r="AS1568">
        <v>0</v>
      </c>
      <c r="AT1568">
        <v>0</v>
      </c>
      <c r="AW1568" t="s">
        <v>73</v>
      </c>
      <c r="AZ1568" t="s">
        <v>73</v>
      </c>
      <c r="BA1568">
        <v>0</v>
      </c>
      <c r="BC1568">
        <v>0</v>
      </c>
      <c r="BD1568">
        <v>0</v>
      </c>
      <c r="BE1568">
        <v>0</v>
      </c>
      <c r="BH1568">
        <v>0</v>
      </c>
      <c r="BI1568">
        <v>0</v>
      </c>
      <c r="BJ1568">
        <v>0</v>
      </c>
      <c r="BQ1568" t="s">
        <v>77</v>
      </c>
      <c r="BR1568" t="s">
        <v>9780</v>
      </c>
      <c r="BS1568" t="s">
        <v>9781</v>
      </c>
    </row>
    <row r="1569" spans="1:71" x14ac:dyDescent="0.35">
      <c r="A1569">
        <v>6206</v>
      </c>
      <c r="C1569" s="1">
        <v>45425</v>
      </c>
      <c r="D1569" t="s">
        <v>8988</v>
      </c>
      <c r="E1569" t="s">
        <v>85</v>
      </c>
      <c r="F1569" t="s">
        <v>8968</v>
      </c>
      <c r="G1569" t="s">
        <v>8968</v>
      </c>
      <c r="H1569" t="s">
        <v>9896</v>
      </c>
      <c r="I1569" t="s">
        <v>9459</v>
      </c>
      <c r="J1569">
        <v>-1.8907217000000001</v>
      </c>
      <c r="K1569">
        <v>36.145593300000002</v>
      </c>
      <c r="L1569">
        <v>182415.77230000001</v>
      </c>
      <c r="M1569">
        <v>9790756.5130000003</v>
      </c>
      <c r="N1569">
        <v>652.5</v>
      </c>
      <c r="O1569">
        <v>5.0999999999999996</v>
      </c>
      <c r="P1569">
        <v>1000</v>
      </c>
      <c r="Q1569">
        <v>250</v>
      </c>
      <c r="R1569">
        <v>400</v>
      </c>
      <c r="S1569">
        <v>90</v>
      </c>
      <c r="T1569">
        <f t="shared" si="72"/>
        <v>1173.5</v>
      </c>
      <c r="U1569">
        <v>3000</v>
      </c>
      <c r="V1569">
        <f t="shared" si="73"/>
        <v>96.635481506106018</v>
      </c>
      <c r="W1569">
        <f t="shared" si="74"/>
        <v>96.635481506106018</v>
      </c>
      <c r="X1569" t="s">
        <v>69</v>
      </c>
      <c r="Y1569">
        <v>60</v>
      </c>
      <c r="Z1569" t="s">
        <v>73</v>
      </c>
      <c r="AA1569">
        <v>0</v>
      </c>
      <c r="AB1569">
        <v>0</v>
      </c>
      <c r="AC1569">
        <v>0</v>
      </c>
      <c r="AD1569">
        <v>0</v>
      </c>
      <c r="AF1569">
        <v>0</v>
      </c>
      <c r="AG1569">
        <v>0</v>
      </c>
      <c r="AH1569">
        <v>0</v>
      </c>
      <c r="AI1569">
        <v>0</v>
      </c>
      <c r="AL1569">
        <v>0</v>
      </c>
      <c r="AM1569">
        <v>0</v>
      </c>
      <c r="AN1569">
        <v>0</v>
      </c>
      <c r="AR1569">
        <v>0</v>
      </c>
      <c r="AS1569">
        <v>0</v>
      </c>
      <c r="AT1569">
        <v>0</v>
      </c>
      <c r="AW1569" t="s">
        <v>73</v>
      </c>
      <c r="AZ1569" t="s">
        <v>73</v>
      </c>
      <c r="BA1569">
        <v>0</v>
      </c>
      <c r="BC1569">
        <v>0</v>
      </c>
      <c r="BD1569">
        <v>0</v>
      </c>
      <c r="BE1569">
        <v>0</v>
      </c>
      <c r="BH1569">
        <v>0</v>
      </c>
      <c r="BI1569">
        <v>0</v>
      </c>
      <c r="BJ1569">
        <v>0</v>
      </c>
      <c r="BQ1569" t="s">
        <v>77</v>
      </c>
      <c r="BR1569" t="s">
        <v>9341</v>
      </c>
      <c r="BS1569" t="s">
        <v>9910</v>
      </c>
    </row>
    <row r="1570" spans="1:71" x14ac:dyDescent="0.35">
      <c r="A1570">
        <v>6326</v>
      </c>
      <c r="C1570" s="1">
        <v>45425</v>
      </c>
      <c r="D1570" t="s">
        <v>10031</v>
      </c>
      <c r="E1570" t="s">
        <v>85</v>
      </c>
      <c r="F1570" t="s">
        <v>10032</v>
      </c>
      <c r="G1570" t="s">
        <v>10053</v>
      </c>
      <c r="H1570" t="s">
        <v>10087</v>
      </c>
      <c r="I1570" t="s">
        <v>10065</v>
      </c>
      <c r="J1570">
        <v>-2.0054485999999998</v>
      </c>
      <c r="K1570">
        <v>36.183926999999997</v>
      </c>
      <c r="L1570">
        <v>186705.52590000001</v>
      </c>
      <c r="M1570">
        <v>9778067.1710000001</v>
      </c>
      <c r="N1570">
        <v>580.70000000000005</v>
      </c>
      <c r="O1570">
        <v>4</v>
      </c>
      <c r="P1570">
        <v>300</v>
      </c>
      <c r="Q1570">
        <v>480</v>
      </c>
      <c r="R1570">
        <v>800</v>
      </c>
      <c r="S1570">
        <v>15</v>
      </c>
      <c r="T1570">
        <f t="shared" si="72"/>
        <v>528.1</v>
      </c>
      <c r="U1570">
        <v>1000</v>
      </c>
      <c r="V1570">
        <f t="shared" si="73"/>
        <v>64.826586153687714</v>
      </c>
      <c r="W1570">
        <f t="shared" si="74"/>
        <v>64.826586153687714</v>
      </c>
      <c r="X1570" t="s">
        <v>69</v>
      </c>
      <c r="Y1570">
        <v>150</v>
      </c>
      <c r="Z1570" t="s">
        <v>73</v>
      </c>
      <c r="AA1570">
        <v>0</v>
      </c>
      <c r="AB1570">
        <v>0</v>
      </c>
      <c r="AC1570">
        <v>0</v>
      </c>
      <c r="AD1570">
        <v>0</v>
      </c>
      <c r="AF1570">
        <v>0</v>
      </c>
      <c r="AG1570">
        <v>0</v>
      </c>
      <c r="AH1570">
        <v>0</v>
      </c>
      <c r="AI1570">
        <v>0</v>
      </c>
      <c r="AL1570">
        <v>0</v>
      </c>
      <c r="AM1570">
        <v>0</v>
      </c>
      <c r="AN1570">
        <v>0</v>
      </c>
      <c r="AR1570">
        <v>0</v>
      </c>
      <c r="AS1570">
        <v>0</v>
      </c>
      <c r="AT1570">
        <v>0</v>
      </c>
      <c r="AW1570" t="s">
        <v>73</v>
      </c>
      <c r="AZ1570" t="s">
        <v>73</v>
      </c>
      <c r="BA1570">
        <v>0</v>
      </c>
      <c r="BC1570">
        <v>0</v>
      </c>
      <c r="BD1570">
        <v>0</v>
      </c>
      <c r="BE1570">
        <v>0</v>
      </c>
      <c r="BH1570">
        <v>0</v>
      </c>
      <c r="BI1570">
        <v>0</v>
      </c>
      <c r="BJ1570">
        <v>0</v>
      </c>
      <c r="BQ1570" t="s">
        <v>77</v>
      </c>
      <c r="BR1570" t="s">
        <v>8117</v>
      </c>
      <c r="BS1570" t="s">
        <v>10090</v>
      </c>
    </row>
    <row r="1571" spans="1:71" x14ac:dyDescent="0.35">
      <c r="A1571">
        <v>6356</v>
      </c>
      <c r="C1571" s="1">
        <v>45425</v>
      </c>
      <c r="D1571" t="s">
        <v>10042</v>
      </c>
      <c r="E1571" t="s">
        <v>85</v>
      </c>
      <c r="F1571" t="s">
        <v>10032</v>
      </c>
      <c r="G1571" t="s">
        <v>10093</v>
      </c>
      <c r="H1571" t="s">
        <v>10140</v>
      </c>
      <c r="I1571" t="s">
        <v>10109</v>
      </c>
      <c r="J1571">
        <v>-1.9749521000000001</v>
      </c>
      <c r="K1571">
        <v>36.211770399999999</v>
      </c>
      <c r="L1571">
        <v>189799.92879999999</v>
      </c>
      <c r="M1571">
        <v>9781447.3139999993</v>
      </c>
      <c r="N1571">
        <v>686.6</v>
      </c>
      <c r="O1571">
        <v>10</v>
      </c>
      <c r="P1571">
        <v>400</v>
      </c>
      <c r="Q1571">
        <v>400</v>
      </c>
      <c r="R1571">
        <v>2600</v>
      </c>
      <c r="S1571">
        <v>170</v>
      </c>
      <c r="T1571">
        <f t="shared" si="72"/>
        <v>1029</v>
      </c>
      <c r="U1571">
        <v>4000</v>
      </c>
      <c r="V1571">
        <f t="shared" si="73"/>
        <v>90.490451551962181</v>
      </c>
      <c r="W1571">
        <f t="shared" si="74"/>
        <v>90.490451551962181</v>
      </c>
      <c r="X1571" t="s">
        <v>69</v>
      </c>
      <c r="Y1571">
        <v>90</v>
      </c>
      <c r="Z1571" t="s">
        <v>73</v>
      </c>
      <c r="AA1571">
        <v>0</v>
      </c>
      <c r="AB1571">
        <v>0</v>
      </c>
      <c r="AC1571">
        <v>0</v>
      </c>
      <c r="AD1571">
        <v>0</v>
      </c>
      <c r="AF1571">
        <v>0</v>
      </c>
      <c r="AG1571">
        <v>0</v>
      </c>
      <c r="AH1571">
        <v>0</v>
      </c>
      <c r="AI1571">
        <v>0</v>
      </c>
      <c r="AL1571">
        <v>0</v>
      </c>
      <c r="AM1571">
        <v>0</v>
      </c>
      <c r="AN1571">
        <v>0</v>
      </c>
      <c r="AR1571">
        <v>0</v>
      </c>
      <c r="AS1571">
        <v>0</v>
      </c>
      <c r="AT1571">
        <v>0</v>
      </c>
      <c r="AW1571" t="s">
        <v>73</v>
      </c>
      <c r="AZ1571" t="s">
        <v>73</v>
      </c>
      <c r="BA1571">
        <v>0</v>
      </c>
      <c r="BC1571">
        <v>0</v>
      </c>
      <c r="BD1571">
        <v>0</v>
      </c>
      <c r="BE1571">
        <v>0</v>
      </c>
      <c r="BH1571">
        <v>0</v>
      </c>
      <c r="BI1571">
        <v>0</v>
      </c>
      <c r="BJ1571">
        <v>0</v>
      </c>
      <c r="BQ1571" t="s">
        <v>77</v>
      </c>
      <c r="BR1571" t="s">
        <v>10045</v>
      </c>
      <c r="BS1571" t="s">
        <v>10142</v>
      </c>
    </row>
    <row r="1572" spans="1:71" x14ac:dyDescent="0.35">
      <c r="A1572">
        <v>6367</v>
      </c>
      <c r="C1572" s="1">
        <v>45425</v>
      </c>
      <c r="D1572" t="s">
        <v>10042</v>
      </c>
      <c r="E1572" t="s">
        <v>85</v>
      </c>
      <c r="F1572" t="s">
        <v>10032</v>
      </c>
      <c r="G1572" t="s">
        <v>10093</v>
      </c>
      <c r="H1572" t="s">
        <v>10155</v>
      </c>
      <c r="I1572" t="s">
        <v>10164</v>
      </c>
      <c r="J1572">
        <v>-2.0417233000000001</v>
      </c>
      <c r="K1572">
        <v>36.197850000000003</v>
      </c>
      <c r="L1572">
        <v>188262.6735</v>
      </c>
      <c r="M1572">
        <v>9774055.5179999992</v>
      </c>
      <c r="N1572">
        <v>629.1</v>
      </c>
      <c r="O1572">
        <v>6.5</v>
      </c>
      <c r="P1572">
        <v>1200</v>
      </c>
      <c r="Q1572">
        <v>1800</v>
      </c>
      <c r="R1572">
        <v>5000</v>
      </c>
      <c r="S1572">
        <v>200</v>
      </c>
      <c r="T1572">
        <f t="shared" si="72"/>
        <v>2496</v>
      </c>
      <c r="U1572">
        <v>4000</v>
      </c>
      <c r="V1572">
        <f t="shared" si="73"/>
        <v>140.93451279891858</v>
      </c>
      <c r="W1572">
        <f t="shared" si="74"/>
        <v>140.93451279891858</v>
      </c>
      <c r="X1572" t="s">
        <v>69</v>
      </c>
      <c r="Y1572">
        <v>80</v>
      </c>
      <c r="Z1572" t="s">
        <v>73</v>
      </c>
      <c r="AA1572">
        <v>0</v>
      </c>
      <c r="AB1572">
        <v>0</v>
      </c>
      <c r="AC1572">
        <v>0</v>
      </c>
      <c r="AD1572">
        <v>0</v>
      </c>
      <c r="AF1572">
        <v>0</v>
      </c>
      <c r="AG1572">
        <v>0</v>
      </c>
      <c r="AH1572">
        <v>0</v>
      </c>
      <c r="AI1572">
        <v>0</v>
      </c>
      <c r="AL1572">
        <v>0</v>
      </c>
      <c r="AM1572">
        <v>0</v>
      </c>
      <c r="AN1572">
        <v>0</v>
      </c>
      <c r="AR1572">
        <v>0</v>
      </c>
      <c r="AS1572">
        <v>0</v>
      </c>
      <c r="AT1572">
        <v>0</v>
      </c>
      <c r="AW1572" t="s">
        <v>73</v>
      </c>
      <c r="AZ1572" t="s">
        <v>73</v>
      </c>
      <c r="BA1572">
        <v>0</v>
      </c>
      <c r="BC1572">
        <v>0</v>
      </c>
      <c r="BD1572">
        <v>0</v>
      </c>
      <c r="BE1572">
        <v>0</v>
      </c>
      <c r="BH1572">
        <v>0</v>
      </c>
      <c r="BI1572">
        <v>0</v>
      </c>
      <c r="BJ1572">
        <v>0</v>
      </c>
      <c r="BQ1572" t="s">
        <v>77</v>
      </c>
      <c r="BR1572" t="s">
        <v>10045</v>
      </c>
      <c r="BS1572" t="s">
        <v>10165</v>
      </c>
    </row>
    <row r="1573" spans="1:71" x14ac:dyDescent="0.35">
      <c r="A1573">
        <v>20</v>
      </c>
      <c r="C1573" s="1">
        <v>45426</v>
      </c>
      <c r="D1573" t="s">
        <v>66</v>
      </c>
      <c r="E1573" t="s">
        <v>85</v>
      </c>
      <c r="F1573" t="s">
        <v>67</v>
      </c>
      <c r="G1573" t="s">
        <v>68</v>
      </c>
      <c r="H1573" t="s">
        <v>68</v>
      </c>
      <c r="I1573" t="s">
        <v>68</v>
      </c>
      <c r="J1573">
        <v>-2.2337747999999999</v>
      </c>
      <c r="K1573">
        <v>37.261262500000001</v>
      </c>
      <c r="L1573">
        <v>306638.29710000003</v>
      </c>
      <c r="M1573">
        <v>9752985.1300000008</v>
      </c>
      <c r="N1573">
        <v>0</v>
      </c>
      <c r="O1573">
        <v>4800</v>
      </c>
      <c r="P1573">
        <v>350</v>
      </c>
      <c r="Q1573">
        <v>458</v>
      </c>
      <c r="R1573">
        <v>560</v>
      </c>
      <c r="S1573">
        <v>100</v>
      </c>
      <c r="T1573">
        <f t="shared" si="72"/>
        <v>593.05999999999995</v>
      </c>
      <c r="U1573">
        <v>500</v>
      </c>
      <c r="V1573">
        <f t="shared" si="73"/>
        <v>68.698046023915211</v>
      </c>
      <c r="W1573">
        <f t="shared" si="74"/>
        <v>68.698046023915211</v>
      </c>
      <c r="X1573" t="s">
        <v>69</v>
      </c>
      <c r="Y1573">
        <v>25</v>
      </c>
      <c r="Z1573" t="s">
        <v>73</v>
      </c>
      <c r="AA1573">
        <v>0</v>
      </c>
      <c r="AB1573">
        <v>0</v>
      </c>
      <c r="AC1573">
        <v>0</v>
      </c>
      <c r="AD1573">
        <v>0</v>
      </c>
      <c r="AF1573">
        <v>0</v>
      </c>
      <c r="AG1573">
        <v>0</v>
      </c>
      <c r="AH1573">
        <v>0</v>
      </c>
      <c r="AI1573">
        <v>0</v>
      </c>
      <c r="AL1573">
        <v>0</v>
      </c>
      <c r="AM1573">
        <v>0</v>
      </c>
      <c r="AN1573">
        <v>0</v>
      </c>
      <c r="AR1573">
        <v>0</v>
      </c>
      <c r="AS1573">
        <v>0</v>
      </c>
      <c r="AT1573">
        <v>0</v>
      </c>
      <c r="AW1573" t="s">
        <v>73</v>
      </c>
      <c r="AZ1573" t="s">
        <v>73</v>
      </c>
      <c r="BA1573">
        <v>0</v>
      </c>
      <c r="BC1573">
        <v>0</v>
      </c>
      <c r="BD1573">
        <v>0</v>
      </c>
      <c r="BE1573">
        <v>0</v>
      </c>
      <c r="BH1573">
        <v>0</v>
      </c>
      <c r="BI1573">
        <v>0</v>
      </c>
      <c r="BJ1573">
        <v>0</v>
      </c>
      <c r="BQ1573" t="s">
        <v>96</v>
      </c>
      <c r="BR1573" t="s">
        <v>97</v>
      </c>
      <c r="BS1573" t="s">
        <v>98</v>
      </c>
    </row>
    <row r="1574" spans="1:71" ht="203" x14ac:dyDescent="0.35">
      <c r="A1574">
        <v>1192</v>
      </c>
      <c r="C1574" s="1">
        <v>45426</v>
      </c>
      <c r="D1574" t="s">
        <v>1707</v>
      </c>
      <c r="E1574" t="s">
        <v>85</v>
      </c>
      <c r="F1574" t="s">
        <v>1601</v>
      </c>
      <c r="G1574" t="s">
        <v>1702</v>
      </c>
      <c r="H1574" t="s">
        <v>2103</v>
      </c>
      <c r="I1574" t="s">
        <v>736</v>
      </c>
      <c r="J1574">
        <v>-2.2632926000000002</v>
      </c>
      <c r="K1574">
        <v>36.949197699999999</v>
      </c>
      <c r="L1574">
        <v>271924.9999</v>
      </c>
      <c r="M1574">
        <v>9749675.6099999994</v>
      </c>
      <c r="N1574">
        <v>1300.2</v>
      </c>
      <c r="O1574">
        <v>3.9</v>
      </c>
      <c r="P1574">
        <v>650</v>
      </c>
      <c r="Q1574">
        <v>1500</v>
      </c>
      <c r="R1574">
        <v>800</v>
      </c>
      <c r="S1574">
        <v>250</v>
      </c>
      <c r="T1574">
        <f t="shared" si="72"/>
        <v>1216</v>
      </c>
      <c r="U1574">
        <v>1000</v>
      </c>
      <c r="V1574">
        <f t="shared" si="73"/>
        <v>98.369815187318693</v>
      </c>
      <c r="W1574">
        <f t="shared" si="74"/>
        <v>98.369815187318693</v>
      </c>
      <c r="X1574" t="s">
        <v>69</v>
      </c>
      <c r="Y1574">
        <v>100</v>
      </c>
      <c r="Z1574" t="s">
        <v>73</v>
      </c>
      <c r="AA1574">
        <v>0</v>
      </c>
      <c r="AB1574">
        <v>0</v>
      </c>
      <c r="AC1574">
        <v>0</v>
      </c>
      <c r="AD1574">
        <v>0</v>
      </c>
      <c r="AF1574">
        <v>0</v>
      </c>
      <c r="AG1574">
        <v>0</v>
      </c>
      <c r="AH1574">
        <v>0</v>
      </c>
      <c r="AI1574">
        <v>0</v>
      </c>
      <c r="AL1574">
        <v>0</v>
      </c>
      <c r="AM1574">
        <v>0</v>
      </c>
      <c r="AN1574">
        <v>0</v>
      </c>
      <c r="AR1574">
        <v>0</v>
      </c>
      <c r="AS1574">
        <v>0</v>
      </c>
      <c r="AT1574">
        <v>0</v>
      </c>
      <c r="AW1574" t="s">
        <v>69</v>
      </c>
      <c r="AX1574" t="s">
        <v>2125</v>
      </c>
      <c r="AY1574" s="2" t="s">
        <v>2126</v>
      </c>
      <c r="AZ1574" t="s">
        <v>73</v>
      </c>
      <c r="BA1574">
        <v>0</v>
      </c>
      <c r="BC1574">
        <v>0</v>
      </c>
      <c r="BD1574">
        <v>0</v>
      </c>
      <c r="BE1574">
        <v>0</v>
      </c>
      <c r="BH1574">
        <v>0</v>
      </c>
      <c r="BI1574">
        <v>0</v>
      </c>
      <c r="BJ1574">
        <v>0</v>
      </c>
      <c r="BQ1574" t="s">
        <v>77</v>
      </c>
      <c r="BR1574" s="2" t="s">
        <v>2127</v>
      </c>
      <c r="BS1574" t="s">
        <v>2128</v>
      </c>
    </row>
    <row r="1575" spans="1:71" x14ac:dyDescent="0.35">
      <c r="A1575">
        <v>1314</v>
      </c>
      <c r="C1575" s="1">
        <v>45426</v>
      </c>
      <c r="D1575" t="s">
        <v>1600</v>
      </c>
      <c r="E1575" t="s">
        <v>85</v>
      </c>
      <c r="F1575" t="s">
        <v>1601</v>
      </c>
      <c r="G1575" t="s">
        <v>2397</v>
      </c>
      <c r="H1575" t="s">
        <v>2398</v>
      </c>
      <c r="I1575" t="s">
        <v>2398</v>
      </c>
      <c r="J1575">
        <v>-2.4032635</v>
      </c>
      <c r="K1575">
        <v>36.923335299999998</v>
      </c>
      <c r="L1575">
        <v>269070.3738</v>
      </c>
      <c r="M1575">
        <v>9734190.0649999995</v>
      </c>
      <c r="N1575">
        <v>1301.5999999999999</v>
      </c>
      <c r="O1575">
        <v>7.1</v>
      </c>
      <c r="P1575">
        <v>200</v>
      </c>
      <c r="Q1575">
        <v>500</v>
      </c>
      <c r="R1575">
        <v>400</v>
      </c>
      <c r="S1575">
        <v>50</v>
      </c>
      <c r="T1575">
        <f t="shared" si="72"/>
        <v>388</v>
      </c>
      <c r="U1575">
        <v>800</v>
      </c>
      <c r="V1575">
        <f t="shared" si="73"/>
        <v>55.566229816164146</v>
      </c>
      <c r="W1575">
        <f t="shared" si="74"/>
        <v>55.566229816164146</v>
      </c>
      <c r="X1575" t="s">
        <v>69</v>
      </c>
      <c r="Y1575">
        <v>12</v>
      </c>
      <c r="Z1575" t="s">
        <v>73</v>
      </c>
      <c r="AA1575">
        <v>0</v>
      </c>
      <c r="AB1575">
        <v>0</v>
      </c>
      <c r="AC1575">
        <v>0</v>
      </c>
      <c r="AD1575">
        <v>0</v>
      </c>
      <c r="AF1575">
        <v>0</v>
      </c>
      <c r="AG1575">
        <v>0</v>
      </c>
      <c r="AH1575">
        <v>0</v>
      </c>
      <c r="AI1575">
        <v>0</v>
      </c>
      <c r="AL1575">
        <v>0</v>
      </c>
      <c r="AM1575">
        <v>0</v>
      </c>
      <c r="AN1575">
        <v>0</v>
      </c>
      <c r="AR1575">
        <v>0</v>
      </c>
      <c r="AS1575">
        <v>0</v>
      </c>
      <c r="AT1575">
        <v>0</v>
      </c>
      <c r="AW1575" t="s">
        <v>73</v>
      </c>
      <c r="AZ1575" t="s">
        <v>73</v>
      </c>
      <c r="BA1575">
        <v>0</v>
      </c>
      <c r="BC1575">
        <v>0</v>
      </c>
      <c r="BD1575">
        <v>0</v>
      </c>
      <c r="BE1575">
        <v>0</v>
      </c>
      <c r="BH1575">
        <v>0</v>
      </c>
      <c r="BI1575">
        <v>0</v>
      </c>
      <c r="BJ1575">
        <v>0</v>
      </c>
      <c r="BR1575" t="s">
        <v>2382</v>
      </c>
      <c r="BS1575" t="s">
        <v>2402</v>
      </c>
    </row>
    <row r="1576" spans="1:71" x14ac:dyDescent="0.35">
      <c r="A1576">
        <v>1809</v>
      </c>
      <c r="C1576" s="1">
        <v>45426</v>
      </c>
      <c r="D1576" t="s">
        <v>2974</v>
      </c>
      <c r="E1576" t="s">
        <v>85</v>
      </c>
      <c r="F1576" t="s">
        <v>2973</v>
      </c>
      <c r="G1576" t="s">
        <v>3077</v>
      </c>
      <c r="H1576" t="s">
        <v>3139</v>
      </c>
      <c r="I1576" t="s">
        <v>3087</v>
      </c>
      <c r="J1576">
        <v>-1.8965517000000001</v>
      </c>
      <c r="K1576">
        <v>36.329826699999998</v>
      </c>
      <c r="L1576">
        <v>202930.1973</v>
      </c>
      <c r="M1576">
        <v>9790144.0669999998</v>
      </c>
      <c r="N1576">
        <v>668.8</v>
      </c>
      <c r="O1576">
        <v>8.9</v>
      </c>
      <c r="P1576">
        <v>300</v>
      </c>
      <c r="Q1576">
        <v>600</v>
      </c>
      <c r="R1576">
        <v>900</v>
      </c>
      <c r="S1576">
        <v>70</v>
      </c>
      <c r="T1576">
        <f t="shared" si="72"/>
        <v>604</v>
      </c>
      <c r="U1576">
        <v>2000</v>
      </c>
      <c r="V1576">
        <f t="shared" si="73"/>
        <v>69.3287767191607</v>
      </c>
      <c r="W1576">
        <f t="shared" si="74"/>
        <v>69.3287767191607</v>
      </c>
      <c r="X1576" t="s">
        <v>69</v>
      </c>
      <c r="Y1576">
        <v>30</v>
      </c>
      <c r="Z1576" t="s">
        <v>73</v>
      </c>
      <c r="AA1576">
        <v>0</v>
      </c>
      <c r="AB1576">
        <v>0</v>
      </c>
      <c r="AC1576">
        <v>0</v>
      </c>
      <c r="AD1576">
        <v>0</v>
      </c>
      <c r="AF1576">
        <v>0</v>
      </c>
      <c r="AG1576">
        <v>0</v>
      </c>
      <c r="AH1576">
        <v>0</v>
      </c>
      <c r="AI1576">
        <v>0</v>
      </c>
      <c r="AL1576">
        <v>0</v>
      </c>
      <c r="AM1576">
        <v>0</v>
      </c>
      <c r="AN1576">
        <v>0</v>
      </c>
      <c r="AR1576">
        <v>0</v>
      </c>
      <c r="AS1576">
        <v>0</v>
      </c>
      <c r="AT1576">
        <v>0</v>
      </c>
      <c r="AW1576" t="s">
        <v>73</v>
      </c>
      <c r="AZ1576" t="s">
        <v>73</v>
      </c>
      <c r="BA1576">
        <v>0</v>
      </c>
      <c r="BC1576">
        <v>0</v>
      </c>
      <c r="BD1576">
        <v>0</v>
      </c>
      <c r="BE1576">
        <v>0</v>
      </c>
      <c r="BH1576">
        <v>0</v>
      </c>
      <c r="BI1576">
        <v>0</v>
      </c>
      <c r="BJ1576">
        <v>0</v>
      </c>
      <c r="BQ1576" t="s">
        <v>77</v>
      </c>
      <c r="BR1576" t="s">
        <v>2980</v>
      </c>
      <c r="BS1576" t="s">
        <v>3145</v>
      </c>
    </row>
    <row r="1577" spans="1:71" x14ac:dyDescent="0.35">
      <c r="A1577">
        <v>2138</v>
      </c>
      <c r="C1577" s="1">
        <v>45426</v>
      </c>
      <c r="D1577" t="s">
        <v>2504</v>
      </c>
      <c r="E1577" t="s">
        <v>85</v>
      </c>
      <c r="F1577" t="s">
        <v>2778</v>
      </c>
      <c r="G1577" t="s">
        <v>2778</v>
      </c>
      <c r="H1577" t="s">
        <v>2906</v>
      </c>
      <c r="I1577" t="s">
        <v>2787</v>
      </c>
      <c r="J1577">
        <v>-1.8252567</v>
      </c>
      <c r="K1577">
        <v>36.332664999999999</v>
      </c>
      <c r="L1577">
        <v>203234.2666</v>
      </c>
      <c r="M1577">
        <v>9798033.4639999997</v>
      </c>
      <c r="N1577">
        <v>737.8</v>
      </c>
      <c r="O1577">
        <v>8.3000000000000007</v>
      </c>
      <c r="P1577">
        <v>63</v>
      </c>
      <c r="Q1577">
        <v>550</v>
      </c>
      <c r="R1577">
        <v>700</v>
      </c>
      <c r="S1577">
        <v>23</v>
      </c>
      <c r="T1577">
        <f t="shared" si="72"/>
        <v>291.60000000000002</v>
      </c>
      <c r="U1577">
        <v>3000</v>
      </c>
      <c r="V1577">
        <f t="shared" si="73"/>
        <v>48.171351136124827</v>
      </c>
      <c r="W1577">
        <f t="shared" si="74"/>
        <v>48.171351136124827</v>
      </c>
      <c r="X1577" t="s">
        <v>69</v>
      </c>
      <c r="Y1577">
        <v>32</v>
      </c>
      <c r="Z1577" t="s">
        <v>73</v>
      </c>
      <c r="AA1577">
        <v>0</v>
      </c>
      <c r="AB1577">
        <v>0</v>
      </c>
      <c r="AC1577">
        <v>0</v>
      </c>
      <c r="AD1577">
        <v>0</v>
      </c>
      <c r="AF1577">
        <v>0</v>
      </c>
      <c r="AG1577">
        <v>0</v>
      </c>
      <c r="AH1577">
        <v>0</v>
      </c>
      <c r="AI1577">
        <v>0</v>
      </c>
      <c r="AL1577">
        <v>0</v>
      </c>
      <c r="AM1577">
        <v>0</v>
      </c>
      <c r="AN1577">
        <v>0</v>
      </c>
      <c r="AR1577">
        <v>0</v>
      </c>
      <c r="AS1577">
        <v>0</v>
      </c>
      <c r="AT1577">
        <v>0</v>
      </c>
      <c r="AW1577" t="s">
        <v>73</v>
      </c>
      <c r="AZ1577" t="s">
        <v>73</v>
      </c>
      <c r="BA1577">
        <v>0</v>
      </c>
      <c r="BC1577">
        <v>0</v>
      </c>
      <c r="BD1577">
        <v>0</v>
      </c>
      <c r="BE1577">
        <v>0</v>
      </c>
      <c r="BH1577">
        <v>0</v>
      </c>
      <c r="BI1577">
        <v>0</v>
      </c>
      <c r="BJ1577">
        <v>0</v>
      </c>
      <c r="BQ1577" t="s">
        <v>77</v>
      </c>
      <c r="BR1577" t="s">
        <v>3546</v>
      </c>
      <c r="BS1577" t="s">
        <v>3547</v>
      </c>
    </row>
    <row r="1578" spans="1:71" x14ac:dyDescent="0.35">
      <c r="A1578">
        <v>2781</v>
      </c>
      <c r="C1578" s="1">
        <v>45426</v>
      </c>
      <c r="D1578" t="s">
        <v>4187</v>
      </c>
      <c r="E1578" t="s">
        <v>85</v>
      </c>
      <c r="F1578" t="s">
        <v>3554</v>
      </c>
      <c r="G1578" t="s">
        <v>4739</v>
      </c>
      <c r="H1578" t="s">
        <v>4778</v>
      </c>
      <c r="I1578" t="s">
        <v>4739</v>
      </c>
      <c r="J1578">
        <v>-2.8298369999999999</v>
      </c>
      <c r="K1578">
        <v>37.340064400000003</v>
      </c>
      <c r="L1578">
        <v>315488.60330000002</v>
      </c>
      <c r="M1578">
        <v>9687083.4509999994</v>
      </c>
      <c r="N1578">
        <v>1465.8</v>
      </c>
      <c r="O1578">
        <v>3.9</v>
      </c>
      <c r="P1578">
        <v>400</v>
      </c>
      <c r="Q1578">
        <v>250</v>
      </c>
      <c r="R1578">
        <v>300</v>
      </c>
      <c r="S1578">
        <v>34</v>
      </c>
      <c r="T1578">
        <f t="shared" si="72"/>
        <v>517.29999999999995</v>
      </c>
      <c r="U1578">
        <v>2000</v>
      </c>
      <c r="V1578">
        <f t="shared" si="73"/>
        <v>64.160288364937017</v>
      </c>
      <c r="W1578">
        <f t="shared" si="74"/>
        <v>64.160288364937017</v>
      </c>
      <c r="X1578" t="s">
        <v>69</v>
      </c>
      <c r="Y1578">
        <v>7</v>
      </c>
      <c r="Z1578" t="s">
        <v>73</v>
      </c>
      <c r="AA1578">
        <v>0</v>
      </c>
      <c r="AB1578">
        <v>0</v>
      </c>
      <c r="AC1578">
        <v>0</v>
      </c>
      <c r="AD1578">
        <v>0</v>
      </c>
      <c r="AF1578">
        <v>0</v>
      </c>
      <c r="AG1578">
        <v>0</v>
      </c>
      <c r="AH1578">
        <v>0</v>
      </c>
      <c r="AI1578">
        <v>0</v>
      </c>
      <c r="AL1578">
        <v>0</v>
      </c>
      <c r="AM1578">
        <v>0</v>
      </c>
      <c r="AN1578">
        <v>0</v>
      </c>
      <c r="AR1578">
        <v>0</v>
      </c>
      <c r="AS1578">
        <v>0</v>
      </c>
      <c r="AT1578">
        <v>0</v>
      </c>
      <c r="AW1578" t="s">
        <v>73</v>
      </c>
      <c r="AZ1578" t="s">
        <v>73</v>
      </c>
      <c r="BA1578">
        <v>0</v>
      </c>
      <c r="BC1578">
        <v>0</v>
      </c>
      <c r="BD1578">
        <v>0</v>
      </c>
      <c r="BE1578">
        <v>0</v>
      </c>
      <c r="BH1578">
        <v>0</v>
      </c>
      <c r="BI1578">
        <v>0</v>
      </c>
      <c r="BJ1578">
        <v>0</v>
      </c>
      <c r="BQ1578" t="s">
        <v>4779</v>
      </c>
      <c r="BR1578" t="s">
        <v>4780</v>
      </c>
      <c r="BS1578" t="s">
        <v>4781</v>
      </c>
    </row>
    <row r="1579" spans="1:71" ht="174" x14ac:dyDescent="0.35">
      <c r="A1579">
        <v>3806</v>
      </c>
      <c r="C1579" s="1">
        <v>45426</v>
      </c>
      <c r="D1579" t="s">
        <v>3684</v>
      </c>
      <c r="E1579" t="s">
        <v>85</v>
      </c>
      <c r="F1579" t="s">
        <v>3554</v>
      </c>
      <c r="G1579" t="s">
        <v>5980</v>
      </c>
      <c r="H1579" t="s">
        <v>6355</v>
      </c>
      <c r="I1579" t="s">
        <v>1769</v>
      </c>
      <c r="J1579">
        <v>-2.7025796</v>
      </c>
      <c r="K1579">
        <v>37.165957900000002</v>
      </c>
      <c r="L1579">
        <v>296107.6054</v>
      </c>
      <c r="M1579">
        <v>9701127.6190000009</v>
      </c>
      <c r="N1579">
        <v>1131</v>
      </c>
      <c r="O1579">
        <v>3.9</v>
      </c>
      <c r="P1579">
        <v>150</v>
      </c>
      <c r="Q1579">
        <v>0</v>
      </c>
      <c r="R1579">
        <v>0</v>
      </c>
      <c r="S1579">
        <v>0</v>
      </c>
      <c r="T1579">
        <f t="shared" si="72"/>
        <v>150</v>
      </c>
      <c r="U1579">
        <v>200</v>
      </c>
      <c r="V1579">
        <f t="shared" si="73"/>
        <v>34.549414947133549</v>
      </c>
      <c r="W1579">
        <f t="shared" si="74"/>
        <v>34.549414947133549</v>
      </c>
      <c r="X1579" t="s">
        <v>69</v>
      </c>
      <c r="Y1579">
        <v>20</v>
      </c>
      <c r="Z1579" t="s">
        <v>73</v>
      </c>
      <c r="AA1579">
        <v>0</v>
      </c>
      <c r="AB1579">
        <v>0</v>
      </c>
      <c r="AC1579">
        <v>0</v>
      </c>
      <c r="AD1579">
        <v>0</v>
      </c>
      <c r="AF1579">
        <v>0</v>
      </c>
      <c r="AG1579">
        <v>0</v>
      </c>
      <c r="AH1579">
        <v>0</v>
      </c>
      <c r="AI1579">
        <v>0</v>
      </c>
      <c r="AL1579">
        <v>0</v>
      </c>
      <c r="AM1579">
        <v>0</v>
      </c>
      <c r="AN1579">
        <v>0</v>
      </c>
      <c r="AR1579">
        <v>0</v>
      </c>
      <c r="AS1579">
        <v>0</v>
      </c>
      <c r="AT1579">
        <v>0</v>
      </c>
      <c r="AW1579" t="s">
        <v>73</v>
      </c>
      <c r="AZ1579" t="s">
        <v>73</v>
      </c>
      <c r="BA1579">
        <v>0</v>
      </c>
      <c r="BC1579">
        <v>0</v>
      </c>
      <c r="BD1579">
        <v>0</v>
      </c>
      <c r="BE1579">
        <v>0</v>
      </c>
      <c r="BH1579">
        <v>0</v>
      </c>
      <c r="BI1579">
        <v>0</v>
      </c>
      <c r="BJ1579">
        <v>0</v>
      </c>
      <c r="BR1579" s="2" t="s">
        <v>6427</v>
      </c>
      <c r="BS1579" t="s">
        <v>6428</v>
      </c>
    </row>
    <row r="1580" spans="1:71" ht="130.5" x14ac:dyDescent="0.35">
      <c r="A1580">
        <v>3807</v>
      </c>
      <c r="C1580" s="1">
        <v>45426</v>
      </c>
      <c r="D1580" t="s">
        <v>3684</v>
      </c>
      <c r="E1580" t="s">
        <v>85</v>
      </c>
      <c r="F1580" t="s">
        <v>3554</v>
      </c>
      <c r="G1580" t="s">
        <v>5980</v>
      </c>
      <c r="H1580" t="s">
        <v>6355</v>
      </c>
      <c r="I1580" t="s">
        <v>1769</v>
      </c>
      <c r="J1580">
        <v>-2.7024669000000001</v>
      </c>
      <c r="K1580">
        <v>37.162559799999997</v>
      </c>
      <c r="L1580">
        <v>295729.68650000001</v>
      </c>
      <c r="M1580">
        <v>9701139.5109999999</v>
      </c>
      <c r="N1580">
        <v>1169.9000000000001</v>
      </c>
      <c r="O1580">
        <v>3.9</v>
      </c>
      <c r="P1580">
        <v>250</v>
      </c>
      <c r="Q1580">
        <v>0</v>
      </c>
      <c r="R1580">
        <v>0</v>
      </c>
      <c r="S1580">
        <v>0</v>
      </c>
      <c r="T1580">
        <f t="shared" si="72"/>
        <v>250</v>
      </c>
      <c r="U1580">
        <v>400</v>
      </c>
      <c r="V1580">
        <f t="shared" si="73"/>
        <v>44.603102903819277</v>
      </c>
      <c r="W1580">
        <f t="shared" si="74"/>
        <v>44.603102903819277</v>
      </c>
      <c r="X1580" t="s">
        <v>69</v>
      </c>
      <c r="Y1580">
        <v>25</v>
      </c>
      <c r="Z1580" t="s">
        <v>73</v>
      </c>
      <c r="AA1580">
        <v>0</v>
      </c>
      <c r="AB1580">
        <v>0</v>
      </c>
      <c r="AC1580">
        <v>0</v>
      </c>
      <c r="AD1580">
        <v>0</v>
      </c>
      <c r="AF1580">
        <v>0</v>
      </c>
      <c r="AG1580">
        <v>0</v>
      </c>
      <c r="AH1580">
        <v>0</v>
      </c>
      <c r="AI1580">
        <v>0</v>
      </c>
      <c r="AL1580">
        <v>0</v>
      </c>
      <c r="AM1580">
        <v>0</v>
      </c>
      <c r="AN1580">
        <v>0</v>
      </c>
      <c r="AR1580">
        <v>0</v>
      </c>
      <c r="AS1580">
        <v>0</v>
      </c>
      <c r="AT1580">
        <v>0</v>
      </c>
      <c r="AW1580" t="s">
        <v>73</v>
      </c>
      <c r="AZ1580" t="s">
        <v>73</v>
      </c>
      <c r="BA1580">
        <v>0</v>
      </c>
      <c r="BC1580">
        <v>0</v>
      </c>
      <c r="BD1580">
        <v>0</v>
      </c>
      <c r="BE1580">
        <v>0</v>
      </c>
      <c r="BH1580">
        <v>0</v>
      </c>
      <c r="BI1580">
        <v>0</v>
      </c>
      <c r="BJ1580">
        <v>0</v>
      </c>
      <c r="BR1580" s="2" t="s">
        <v>6429</v>
      </c>
      <c r="BS1580" t="s">
        <v>6430</v>
      </c>
    </row>
    <row r="1581" spans="1:71" ht="188.5" x14ac:dyDescent="0.35">
      <c r="A1581">
        <v>3808</v>
      </c>
      <c r="C1581" s="1">
        <v>45426</v>
      </c>
      <c r="D1581" t="s">
        <v>3684</v>
      </c>
      <c r="E1581" t="s">
        <v>85</v>
      </c>
      <c r="F1581" t="s">
        <v>3554</v>
      </c>
      <c r="G1581" t="s">
        <v>5980</v>
      </c>
      <c r="H1581" t="s">
        <v>6355</v>
      </c>
      <c r="I1581" t="s">
        <v>6010</v>
      </c>
      <c r="J1581">
        <v>-2.6970730999999999</v>
      </c>
      <c r="K1581">
        <v>37.156554800000002</v>
      </c>
      <c r="L1581">
        <v>295060.96899999998</v>
      </c>
      <c r="M1581">
        <v>9701734.9989999998</v>
      </c>
      <c r="N1581">
        <v>1124.8</v>
      </c>
      <c r="O1581">
        <v>3.9</v>
      </c>
      <c r="P1581">
        <v>100</v>
      </c>
      <c r="Q1581">
        <v>0</v>
      </c>
      <c r="R1581">
        <v>0</v>
      </c>
      <c r="S1581">
        <v>0</v>
      </c>
      <c r="T1581">
        <f t="shared" si="72"/>
        <v>100</v>
      </c>
      <c r="U1581">
        <v>300</v>
      </c>
      <c r="V1581">
        <f t="shared" si="73"/>
        <v>28.209479177387816</v>
      </c>
      <c r="W1581">
        <f t="shared" si="74"/>
        <v>28.209479177387816</v>
      </c>
      <c r="X1581" t="s">
        <v>69</v>
      </c>
      <c r="Y1581">
        <v>25</v>
      </c>
      <c r="Z1581" t="s">
        <v>73</v>
      </c>
      <c r="AA1581">
        <v>0</v>
      </c>
      <c r="AB1581">
        <v>0</v>
      </c>
      <c r="AC1581">
        <v>0</v>
      </c>
      <c r="AD1581">
        <v>0</v>
      </c>
      <c r="AF1581">
        <v>0</v>
      </c>
      <c r="AG1581">
        <v>0</v>
      </c>
      <c r="AH1581">
        <v>0</v>
      </c>
      <c r="AI1581">
        <v>0</v>
      </c>
      <c r="AL1581">
        <v>0</v>
      </c>
      <c r="AM1581">
        <v>0</v>
      </c>
      <c r="AN1581">
        <v>0</v>
      </c>
      <c r="AR1581">
        <v>0</v>
      </c>
      <c r="AS1581">
        <v>0</v>
      </c>
      <c r="AT1581">
        <v>0</v>
      </c>
      <c r="AW1581" t="s">
        <v>73</v>
      </c>
      <c r="AZ1581" t="s">
        <v>73</v>
      </c>
      <c r="BA1581">
        <v>0</v>
      </c>
      <c r="BC1581">
        <v>0</v>
      </c>
      <c r="BD1581">
        <v>0</v>
      </c>
      <c r="BE1581">
        <v>0</v>
      </c>
      <c r="BH1581">
        <v>0</v>
      </c>
      <c r="BI1581">
        <v>0</v>
      </c>
      <c r="BJ1581">
        <v>0</v>
      </c>
      <c r="BR1581" s="2" t="s">
        <v>6431</v>
      </c>
      <c r="BS1581" t="s">
        <v>6432</v>
      </c>
    </row>
    <row r="1582" spans="1:71" x14ac:dyDescent="0.35">
      <c r="A1582">
        <v>3809</v>
      </c>
      <c r="C1582" s="1">
        <v>45426</v>
      </c>
      <c r="D1582" t="s">
        <v>3684</v>
      </c>
      <c r="E1582" t="s">
        <v>85</v>
      </c>
      <c r="F1582" t="s">
        <v>3554</v>
      </c>
      <c r="G1582" t="s">
        <v>5980</v>
      </c>
      <c r="H1582" t="s">
        <v>6355</v>
      </c>
      <c r="I1582" t="s">
        <v>1769</v>
      </c>
      <c r="J1582">
        <v>-2.7011957</v>
      </c>
      <c r="K1582">
        <v>37.168836900000002</v>
      </c>
      <c r="L1582">
        <v>296427.54560000001</v>
      </c>
      <c r="M1582">
        <v>9701281.1459999997</v>
      </c>
      <c r="N1582">
        <v>1113.7</v>
      </c>
      <c r="O1582">
        <v>3.9</v>
      </c>
      <c r="P1582">
        <v>0</v>
      </c>
      <c r="Q1582">
        <v>200</v>
      </c>
      <c r="R1582">
        <v>400</v>
      </c>
      <c r="S1582">
        <v>0</v>
      </c>
      <c r="T1582">
        <f t="shared" si="72"/>
        <v>102.00000000000001</v>
      </c>
      <c r="U1582">
        <v>0</v>
      </c>
      <c r="V1582">
        <f t="shared" si="73"/>
        <v>28.490177426065046</v>
      </c>
      <c r="W1582">
        <f t="shared" si="74"/>
        <v>0</v>
      </c>
      <c r="X1582" t="s">
        <v>69</v>
      </c>
      <c r="Y1582">
        <v>15</v>
      </c>
      <c r="Z1582" t="s">
        <v>73</v>
      </c>
      <c r="AA1582">
        <v>0</v>
      </c>
      <c r="AB1582">
        <v>0</v>
      </c>
      <c r="AC1582">
        <v>0</v>
      </c>
      <c r="AD1582">
        <v>0</v>
      </c>
      <c r="AF1582">
        <v>0</v>
      </c>
      <c r="AG1582">
        <v>0</v>
      </c>
      <c r="AH1582">
        <v>0</v>
      </c>
      <c r="AI1582">
        <v>0</v>
      </c>
      <c r="AL1582">
        <v>0</v>
      </c>
      <c r="AM1582">
        <v>0</v>
      </c>
      <c r="AN1582">
        <v>0</v>
      </c>
      <c r="AR1582">
        <v>0</v>
      </c>
      <c r="AS1582">
        <v>0</v>
      </c>
      <c r="AT1582">
        <v>0</v>
      </c>
      <c r="AW1582" t="s">
        <v>73</v>
      </c>
      <c r="AZ1582" t="s">
        <v>73</v>
      </c>
      <c r="BA1582">
        <v>0</v>
      </c>
      <c r="BC1582">
        <v>0</v>
      </c>
      <c r="BD1582">
        <v>0</v>
      </c>
      <c r="BE1582">
        <v>0</v>
      </c>
      <c r="BH1582">
        <v>0</v>
      </c>
      <c r="BI1582">
        <v>0</v>
      </c>
      <c r="BJ1582">
        <v>0</v>
      </c>
      <c r="BR1582" t="s">
        <v>6433</v>
      </c>
      <c r="BS1582" t="s">
        <v>6434</v>
      </c>
    </row>
    <row r="1583" spans="1:71" ht="409.5" x14ac:dyDescent="0.35">
      <c r="A1583">
        <v>4223</v>
      </c>
      <c r="C1583" s="1">
        <v>45426</v>
      </c>
      <c r="D1583" t="s">
        <v>6752</v>
      </c>
      <c r="E1583" t="s">
        <v>85</v>
      </c>
      <c r="F1583" t="s">
        <v>3554</v>
      </c>
      <c r="G1583" t="s">
        <v>6753</v>
      </c>
      <c r="H1583" t="s">
        <v>7085</v>
      </c>
      <c r="I1583" t="s">
        <v>7085</v>
      </c>
      <c r="J1583">
        <v>-2.3965651000000001</v>
      </c>
      <c r="K1583">
        <v>37.188070000000003</v>
      </c>
      <c r="L1583">
        <v>298519.03460000001</v>
      </c>
      <c r="M1583">
        <v>9734972.7469999995</v>
      </c>
      <c r="N1583">
        <v>1140.0999999999999</v>
      </c>
      <c r="O1583">
        <v>3.9</v>
      </c>
      <c r="P1583">
        <v>1000</v>
      </c>
      <c r="Q1583">
        <v>500</v>
      </c>
      <c r="R1583">
        <v>1500</v>
      </c>
      <c r="S1583">
        <v>0</v>
      </c>
      <c r="T1583">
        <f t="shared" si="72"/>
        <v>1340</v>
      </c>
      <c r="U1583">
        <v>500</v>
      </c>
      <c r="V1583">
        <f t="shared" si="73"/>
        <v>103.26364891459622</v>
      </c>
      <c r="W1583">
        <f t="shared" si="74"/>
        <v>103.26364891459622</v>
      </c>
      <c r="X1583" t="s">
        <v>69</v>
      </c>
      <c r="Y1583">
        <v>50</v>
      </c>
      <c r="Z1583" t="s">
        <v>73</v>
      </c>
      <c r="AA1583">
        <v>0</v>
      </c>
      <c r="AB1583">
        <v>0</v>
      </c>
      <c r="AC1583">
        <v>0</v>
      </c>
      <c r="AD1583">
        <v>0</v>
      </c>
      <c r="AF1583">
        <v>0</v>
      </c>
      <c r="AG1583">
        <v>0</v>
      </c>
      <c r="AH1583">
        <v>0</v>
      </c>
      <c r="AI1583">
        <v>0</v>
      </c>
      <c r="AL1583">
        <v>0</v>
      </c>
      <c r="AM1583">
        <v>0</v>
      </c>
      <c r="AN1583">
        <v>0</v>
      </c>
      <c r="AR1583">
        <v>0</v>
      </c>
      <c r="AS1583">
        <v>0</v>
      </c>
      <c r="AT1583">
        <v>0</v>
      </c>
      <c r="AW1583" t="s">
        <v>73</v>
      </c>
      <c r="AZ1583" t="s">
        <v>73</v>
      </c>
      <c r="BA1583">
        <v>0</v>
      </c>
      <c r="BC1583">
        <v>0</v>
      </c>
      <c r="BD1583">
        <v>0</v>
      </c>
      <c r="BE1583">
        <v>0</v>
      </c>
      <c r="BH1583">
        <v>0</v>
      </c>
      <c r="BI1583">
        <v>0</v>
      </c>
      <c r="BJ1583">
        <v>0</v>
      </c>
      <c r="BQ1583" t="s">
        <v>77</v>
      </c>
      <c r="BR1583" s="2" t="s">
        <v>7114</v>
      </c>
      <c r="BS1583" t="s">
        <v>7115</v>
      </c>
    </row>
    <row r="1584" spans="1:71" ht="409.5" x14ac:dyDescent="0.35">
      <c r="A1584">
        <v>4270</v>
      </c>
      <c r="C1584" s="1">
        <v>45426</v>
      </c>
      <c r="D1584" t="s">
        <v>6752</v>
      </c>
      <c r="E1584" t="s">
        <v>85</v>
      </c>
      <c r="F1584" t="s">
        <v>3554</v>
      </c>
      <c r="G1584" t="s">
        <v>6753</v>
      </c>
      <c r="H1584" t="s">
        <v>6916</v>
      </c>
      <c r="I1584" t="s">
        <v>6916</v>
      </c>
      <c r="J1584">
        <v>-2.3997166999999999</v>
      </c>
      <c r="K1584">
        <v>37.181381199999997</v>
      </c>
      <c r="L1584">
        <v>297775.47379999998</v>
      </c>
      <c r="M1584">
        <v>9734623.2320000008</v>
      </c>
      <c r="N1584">
        <v>1149.9000000000001</v>
      </c>
      <c r="O1584">
        <v>3.9</v>
      </c>
      <c r="P1584">
        <v>0</v>
      </c>
      <c r="Q1584">
        <v>800</v>
      </c>
      <c r="R1584">
        <v>800</v>
      </c>
      <c r="S1584">
        <v>0</v>
      </c>
      <c r="T1584">
        <f t="shared" si="72"/>
        <v>272</v>
      </c>
      <c r="U1584">
        <v>200</v>
      </c>
      <c r="V1584">
        <f t="shared" si="73"/>
        <v>46.524264916812783</v>
      </c>
      <c r="W1584">
        <f t="shared" si="74"/>
        <v>46.524264916812783</v>
      </c>
      <c r="X1584" t="s">
        <v>69</v>
      </c>
      <c r="Y1584">
        <v>50</v>
      </c>
      <c r="Z1584" t="s">
        <v>73</v>
      </c>
      <c r="AA1584">
        <v>0</v>
      </c>
      <c r="AB1584">
        <v>0</v>
      </c>
      <c r="AC1584">
        <v>0</v>
      </c>
      <c r="AD1584">
        <v>0</v>
      </c>
      <c r="AF1584">
        <v>0</v>
      </c>
      <c r="AG1584">
        <v>0</v>
      </c>
      <c r="AH1584">
        <v>0</v>
      </c>
      <c r="AI1584">
        <v>0</v>
      </c>
      <c r="AL1584">
        <v>0</v>
      </c>
      <c r="AM1584">
        <v>0</v>
      </c>
      <c r="AN1584">
        <v>0</v>
      </c>
      <c r="AR1584">
        <v>0</v>
      </c>
      <c r="AS1584">
        <v>0</v>
      </c>
      <c r="AT1584">
        <v>0</v>
      </c>
      <c r="AW1584" t="s">
        <v>73</v>
      </c>
      <c r="AZ1584" t="s">
        <v>73</v>
      </c>
      <c r="BA1584">
        <v>0</v>
      </c>
      <c r="BC1584">
        <v>0</v>
      </c>
      <c r="BD1584">
        <v>0</v>
      </c>
      <c r="BE1584">
        <v>0</v>
      </c>
      <c r="BH1584">
        <v>0</v>
      </c>
      <c r="BI1584">
        <v>0</v>
      </c>
      <c r="BJ1584">
        <v>0</v>
      </c>
      <c r="BQ1584" t="s">
        <v>77</v>
      </c>
      <c r="BR1584" s="2" t="s">
        <v>7197</v>
      </c>
      <c r="BS1584" t="s">
        <v>7198</v>
      </c>
    </row>
    <row r="1585" spans="1:71" x14ac:dyDescent="0.35">
      <c r="A1585">
        <v>4292</v>
      </c>
      <c r="C1585" s="1">
        <v>45426</v>
      </c>
      <c r="D1585" t="s">
        <v>7219</v>
      </c>
      <c r="E1585" t="s">
        <v>85</v>
      </c>
      <c r="F1585" t="s">
        <v>3554</v>
      </c>
      <c r="G1585" t="s">
        <v>7220</v>
      </c>
      <c r="H1585" t="s">
        <v>7226</v>
      </c>
      <c r="I1585" t="s">
        <v>7226</v>
      </c>
      <c r="J1585">
        <v>-2.5487549999999999</v>
      </c>
      <c r="K1585">
        <v>37.244669999999999</v>
      </c>
      <c r="L1585">
        <v>304837.03749999998</v>
      </c>
      <c r="M1585">
        <v>9718151.1520000007</v>
      </c>
      <c r="N1585">
        <v>1173</v>
      </c>
      <c r="O1585">
        <v>4.3</v>
      </c>
      <c r="P1585">
        <v>700</v>
      </c>
      <c r="Q1585">
        <v>500</v>
      </c>
      <c r="R1585">
        <v>1500</v>
      </c>
      <c r="S1585">
        <v>50</v>
      </c>
      <c r="T1585">
        <f t="shared" si="72"/>
        <v>1075</v>
      </c>
      <c r="U1585">
        <v>560</v>
      </c>
      <c r="V1585">
        <f t="shared" si="73"/>
        <v>92.490962754148995</v>
      </c>
      <c r="W1585">
        <f t="shared" si="74"/>
        <v>92.490962754148995</v>
      </c>
      <c r="X1585" t="s">
        <v>69</v>
      </c>
      <c r="Y1585">
        <v>22</v>
      </c>
      <c r="Z1585" t="s">
        <v>73</v>
      </c>
      <c r="AA1585">
        <v>0</v>
      </c>
      <c r="AB1585">
        <v>0</v>
      </c>
      <c r="AC1585">
        <v>0</v>
      </c>
      <c r="AD1585">
        <v>0</v>
      </c>
      <c r="AF1585">
        <v>0</v>
      </c>
      <c r="AG1585">
        <v>0</v>
      </c>
      <c r="AH1585">
        <v>0</v>
      </c>
      <c r="AI1585">
        <v>0</v>
      </c>
      <c r="AL1585">
        <v>0</v>
      </c>
      <c r="AM1585">
        <v>0</v>
      </c>
      <c r="AN1585">
        <v>0</v>
      </c>
      <c r="AR1585">
        <v>0</v>
      </c>
      <c r="AS1585">
        <v>0</v>
      </c>
      <c r="AT1585">
        <v>0</v>
      </c>
      <c r="AW1585" t="s">
        <v>73</v>
      </c>
      <c r="AZ1585" t="s">
        <v>73</v>
      </c>
      <c r="BA1585">
        <v>0</v>
      </c>
      <c r="BC1585">
        <v>0</v>
      </c>
      <c r="BD1585">
        <v>0</v>
      </c>
      <c r="BE1585">
        <v>0</v>
      </c>
      <c r="BH1585">
        <v>0</v>
      </c>
      <c r="BI1585">
        <v>0</v>
      </c>
      <c r="BJ1585">
        <v>0</v>
      </c>
      <c r="BQ1585" t="s">
        <v>77</v>
      </c>
      <c r="BR1585" t="s">
        <v>7245</v>
      </c>
      <c r="BS1585" t="s">
        <v>7246</v>
      </c>
    </row>
    <row r="1586" spans="1:71" x14ac:dyDescent="0.35">
      <c r="A1586">
        <v>4844</v>
      </c>
      <c r="C1586" s="1">
        <v>45426</v>
      </c>
      <c r="D1586" t="s">
        <v>3553</v>
      </c>
      <c r="E1586" t="s">
        <v>85</v>
      </c>
      <c r="F1586" t="s">
        <v>3554</v>
      </c>
      <c r="G1586" t="s">
        <v>7809</v>
      </c>
      <c r="H1586" t="s">
        <v>7930</v>
      </c>
      <c r="I1586" t="s">
        <v>7918</v>
      </c>
      <c r="J1586">
        <v>-2.5985683000000002</v>
      </c>
      <c r="K1586">
        <v>37.409503299999997</v>
      </c>
      <c r="L1586">
        <v>323175.54239999998</v>
      </c>
      <c r="M1586">
        <v>9712666.8560000006</v>
      </c>
      <c r="N1586">
        <v>1179.9000000000001</v>
      </c>
      <c r="O1586">
        <v>3.9</v>
      </c>
      <c r="P1586">
        <v>0</v>
      </c>
      <c r="Q1586">
        <v>0</v>
      </c>
      <c r="R1586">
        <v>0</v>
      </c>
      <c r="S1586">
        <v>0</v>
      </c>
      <c r="T1586">
        <f t="shared" si="72"/>
        <v>0</v>
      </c>
      <c r="U1586">
        <v>0</v>
      </c>
      <c r="V1586">
        <f t="shared" si="73"/>
        <v>0</v>
      </c>
      <c r="W1586">
        <f t="shared" si="74"/>
        <v>0</v>
      </c>
      <c r="X1586" t="s">
        <v>69</v>
      </c>
      <c r="Y1586">
        <v>50</v>
      </c>
      <c r="Z1586" t="s">
        <v>73</v>
      </c>
      <c r="AA1586">
        <v>0</v>
      </c>
      <c r="AB1586">
        <v>0</v>
      </c>
      <c r="AC1586">
        <v>0</v>
      </c>
      <c r="AD1586">
        <v>0</v>
      </c>
      <c r="AF1586">
        <v>0</v>
      </c>
      <c r="AG1586">
        <v>0</v>
      </c>
      <c r="AH1586">
        <v>0</v>
      </c>
      <c r="AI1586">
        <v>0</v>
      </c>
      <c r="AL1586">
        <v>0</v>
      </c>
      <c r="AM1586">
        <v>0</v>
      </c>
      <c r="AN1586">
        <v>0</v>
      </c>
      <c r="AR1586">
        <v>0</v>
      </c>
      <c r="AS1586">
        <v>0</v>
      </c>
      <c r="AT1586">
        <v>0</v>
      </c>
      <c r="AW1586" t="s">
        <v>73</v>
      </c>
      <c r="AZ1586" t="s">
        <v>73</v>
      </c>
      <c r="BA1586">
        <v>0</v>
      </c>
      <c r="BC1586">
        <v>0</v>
      </c>
      <c r="BD1586">
        <v>0</v>
      </c>
      <c r="BE1586">
        <v>0</v>
      </c>
      <c r="BH1586">
        <v>0</v>
      </c>
      <c r="BI1586">
        <v>0</v>
      </c>
      <c r="BJ1586">
        <v>0</v>
      </c>
      <c r="BQ1586" t="s">
        <v>77</v>
      </c>
      <c r="BR1586" t="s">
        <v>1658</v>
      </c>
      <c r="BS1586" t="s">
        <v>7942</v>
      </c>
    </row>
    <row r="1587" spans="1:71" x14ac:dyDescent="0.35">
      <c r="A1587">
        <v>5058</v>
      </c>
      <c r="C1587" s="1">
        <v>45426</v>
      </c>
      <c r="D1587" t="s">
        <v>3553</v>
      </c>
      <c r="E1587" t="s">
        <v>85</v>
      </c>
      <c r="F1587" t="s">
        <v>3554</v>
      </c>
      <c r="G1587" t="s">
        <v>7809</v>
      </c>
      <c r="H1587" t="s">
        <v>5807</v>
      </c>
      <c r="I1587" t="s">
        <v>7918</v>
      </c>
      <c r="J1587">
        <v>-2.6524934</v>
      </c>
      <c r="K1587">
        <v>37.435516700000001</v>
      </c>
      <c r="L1587">
        <v>326075.78519999998</v>
      </c>
      <c r="M1587">
        <v>9706707.7699999996</v>
      </c>
      <c r="N1587">
        <v>1107</v>
      </c>
      <c r="O1587">
        <v>3.2</v>
      </c>
      <c r="P1587">
        <v>150</v>
      </c>
      <c r="Q1587">
        <v>370</v>
      </c>
      <c r="R1587">
        <v>550</v>
      </c>
      <c r="S1587">
        <v>0</v>
      </c>
      <c r="T1587">
        <f t="shared" si="72"/>
        <v>306.39999999999998</v>
      </c>
      <c r="U1587">
        <v>300</v>
      </c>
      <c r="V1587">
        <f t="shared" si="73"/>
        <v>49.378676857200581</v>
      </c>
      <c r="W1587">
        <f t="shared" si="74"/>
        <v>49.378676857200581</v>
      </c>
      <c r="X1587" t="s">
        <v>69</v>
      </c>
      <c r="Y1587">
        <v>15</v>
      </c>
      <c r="Z1587" t="s">
        <v>73</v>
      </c>
      <c r="AA1587">
        <v>0</v>
      </c>
      <c r="AB1587">
        <v>0</v>
      </c>
      <c r="AC1587">
        <v>0</v>
      </c>
      <c r="AD1587">
        <v>0</v>
      </c>
      <c r="AF1587">
        <v>0</v>
      </c>
      <c r="AG1587">
        <v>0</v>
      </c>
      <c r="AH1587">
        <v>0</v>
      </c>
      <c r="AI1587">
        <v>0</v>
      </c>
      <c r="AL1587">
        <v>0</v>
      </c>
      <c r="AM1587">
        <v>0</v>
      </c>
      <c r="AN1587">
        <v>0</v>
      </c>
      <c r="AR1587">
        <v>0</v>
      </c>
      <c r="AS1587">
        <v>0</v>
      </c>
      <c r="AT1587">
        <v>0</v>
      </c>
      <c r="AW1587" t="s">
        <v>73</v>
      </c>
      <c r="AZ1587" t="s">
        <v>73</v>
      </c>
      <c r="BA1587">
        <v>0</v>
      </c>
      <c r="BC1587">
        <v>0</v>
      </c>
      <c r="BD1587">
        <v>0</v>
      </c>
      <c r="BE1587">
        <v>0</v>
      </c>
      <c r="BH1587">
        <v>0</v>
      </c>
      <c r="BI1587">
        <v>0</v>
      </c>
      <c r="BJ1587">
        <v>0</v>
      </c>
      <c r="BQ1587" t="s">
        <v>77</v>
      </c>
      <c r="BR1587" t="s">
        <v>8319</v>
      </c>
      <c r="BS1587" t="s">
        <v>8320</v>
      </c>
    </row>
    <row r="1588" spans="1:71" x14ac:dyDescent="0.35">
      <c r="A1588">
        <v>5059</v>
      </c>
      <c r="C1588" s="1">
        <v>45426</v>
      </c>
      <c r="D1588" t="s">
        <v>3553</v>
      </c>
      <c r="E1588" t="s">
        <v>85</v>
      </c>
      <c r="F1588" t="s">
        <v>3554</v>
      </c>
      <c r="G1588" t="s">
        <v>7809</v>
      </c>
      <c r="H1588" t="s">
        <v>5807</v>
      </c>
      <c r="I1588" t="s">
        <v>7918</v>
      </c>
      <c r="J1588">
        <v>-2.6254366</v>
      </c>
      <c r="K1588">
        <v>37.431468299999999</v>
      </c>
      <c r="L1588">
        <v>325621.83840000001</v>
      </c>
      <c r="M1588">
        <v>9709698.977</v>
      </c>
      <c r="N1588">
        <v>1159</v>
      </c>
      <c r="O1588">
        <v>4.8</v>
      </c>
      <c r="P1588">
        <v>300</v>
      </c>
      <c r="Q1588">
        <v>370</v>
      </c>
      <c r="R1588">
        <v>550</v>
      </c>
      <c r="S1588">
        <v>0</v>
      </c>
      <c r="T1588">
        <f t="shared" si="72"/>
        <v>456.4</v>
      </c>
      <c r="U1588">
        <v>500</v>
      </c>
      <c r="V1588">
        <f t="shared" si="73"/>
        <v>60.265378131702214</v>
      </c>
      <c r="W1588">
        <f t="shared" si="74"/>
        <v>60.265378131702214</v>
      </c>
      <c r="X1588" t="s">
        <v>69</v>
      </c>
      <c r="Y1588">
        <v>40</v>
      </c>
      <c r="Z1588" t="s">
        <v>73</v>
      </c>
      <c r="AA1588">
        <v>0</v>
      </c>
      <c r="AB1588">
        <v>0</v>
      </c>
      <c r="AC1588">
        <v>0</v>
      </c>
      <c r="AD1588">
        <v>0</v>
      </c>
      <c r="AF1588">
        <v>0</v>
      </c>
      <c r="AG1588">
        <v>0</v>
      </c>
      <c r="AH1588">
        <v>0</v>
      </c>
      <c r="AI1588">
        <v>0</v>
      </c>
      <c r="AL1588">
        <v>0</v>
      </c>
      <c r="AM1588">
        <v>0</v>
      </c>
      <c r="AN1588">
        <v>0</v>
      </c>
      <c r="AR1588">
        <v>0</v>
      </c>
      <c r="AS1588">
        <v>0</v>
      </c>
      <c r="AT1588">
        <v>0</v>
      </c>
      <c r="AW1588" t="s">
        <v>73</v>
      </c>
      <c r="AZ1588" t="s">
        <v>73</v>
      </c>
      <c r="BA1588">
        <v>0</v>
      </c>
      <c r="BC1588">
        <v>0</v>
      </c>
      <c r="BD1588">
        <v>0</v>
      </c>
      <c r="BE1588">
        <v>0</v>
      </c>
      <c r="BH1588">
        <v>0</v>
      </c>
      <c r="BI1588">
        <v>0</v>
      </c>
      <c r="BJ1588">
        <v>0</v>
      </c>
      <c r="BQ1588" t="s">
        <v>77</v>
      </c>
      <c r="BR1588" t="s">
        <v>8321</v>
      </c>
      <c r="BS1588" t="s">
        <v>8322</v>
      </c>
    </row>
    <row r="1589" spans="1:71" x14ac:dyDescent="0.35">
      <c r="A1589">
        <v>5639</v>
      </c>
      <c r="C1589" s="1">
        <v>45426</v>
      </c>
      <c r="D1589" t="s">
        <v>8967</v>
      </c>
      <c r="E1589" t="s">
        <v>85</v>
      </c>
      <c r="F1589" t="s">
        <v>8968</v>
      </c>
      <c r="G1589" t="s">
        <v>9081</v>
      </c>
      <c r="H1589" t="s">
        <v>9186</v>
      </c>
      <c r="I1589" t="s">
        <v>9081</v>
      </c>
      <c r="J1589">
        <v>-1.8471477000000001</v>
      </c>
      <c r="K1589">
        <v>36.160833599999997</v>
      </c>
      <c r="L1589">
        <v>184105.0232</v>
      </c>
      <c r="M1589">
        <v>9795581.5309999995</v>
      </c>
      <c r="N1589">
        <v>617</v>
      </c>
      <c r="O1589">
        <v>9</v>
      </c>
      <c r="P1589">
        <v>0</v>
      </c>
      <c r="Q1589">
        <v>59</v>
      </c>
      <c r="R1589">
        <v>300</v>
      </c>
      <c r="S1589">
        <v>0</v>
      </c>
      <c r="T1589">
        <f t="shared" si="72"/>
        <v>61.03</v>
      </c>
      <c r="U1589">
        <v>600</v>
      </c>
      <c r="V1589">
        <f t="shared" si="73"/>
        <v>22.037724674859668</v>
      </c>
      <c r="W1589">
        <f t="shared" si="74"/>
        <v>22.037724674859668</v>
      </c>
      <c r="X1589" t="s">
        <v>69</v>
      </c>
      <c r="Y1589">
        <v>100</v>
      </c>
      <c r="Z1589" t="s">
        <v>73</v>
      </c>
      <c r="AA1589">
        <v>0</v>
      </c>
      <c r="AB1589">
        <v>0</v>
      </c>
      <c r="AC1589">
        <v>0</v>
      </c>
      <c r="AD1589">
        <v>0</v>
      </c>
      <c r="AF1589">
        <v>0</v>
      </c>
      <c r="AG1589">
        <v>0</v>
      </c>
      <c r="AH1589">
        <v>0</v>
      </c>
      <c r="AI1589">
        <v>0</v>
      </c>
      <c r="AL1589">
        <v>0</v>
      </c>
      <c r="AM1589">
        <v>0</v>
      </c>
      <c r="AN1589">
        <v>0</v>
      </c>
      <c r="AR1589">
        <v>0</v>
      </c>
      <c r="AS1589">
        <v>0</v>
      </c>
      <c r="AT1589">
        <v>0</v>
      </c>
      <c r="AW1589" t="s">
        <v>73</v>
      </c>
      <c r="AZ1589" t="s">
        <v>73</v>
      </c>
      <c r="BA1589">
        <v>0</v>
      </c>
      <c r="BC1589">
        <v>0</v>
      </c>
      <c r="BD1589">
        <v>0</v>
      </c>
      <c r="BE1589">
        <v>0</v>
      </c>
      <c r="BH1589">
        <v>0</v>
      </c>
      <c r="BI1589">
        <v>0</v>
      </c>
      <c r="BJ1589">
        <v>0</v>
      </c>
      <c r="BQ1589" t="s">
        <v>77</v>
      </c>
      <c r="BR1589" t="s">
        <v>9189</v>
      </c>
      <c r="BS1589" t="s">
        <v>9190</v>
      </c>
    </row>
    <row r="1590" spans="1:71" x14ac:dyDescent="0.35">
      <c r="A1590">
        <v>5640</v>
      </c>
      <c r="C1590" s="1">
        <v>45426</v>
      </c>
      <c r="D1590" t="s">
        <v>8967</v>
      </c>
      <c r="E1590" t="s">
        <v>85</v>
      </c>
      <c r="F1590" t="s">
        <v>8968</v>
      </c>
      <c r="G1590" t="s">
        <v>9081</v>
      </c>
      <c r="H1590" t="s">
        <v>9186</v>
      </c>
      <c r="I1590" t="s">
        <v>9081</v>
      </c>
      <c r="J1590">
        <v>-1.8508777000000001</v>
      </c>
      <c r="K1590">
        <v>36.159393399999999</v>
      </c>
      <c r="L1590">
        <v>183945.31080000001</v>
      </c>
      <c r="M1590">
        <v>9795168.4839999992</v>
      </c>
      <c r="N1590">
        <v>647.20000000000005</v>
      </c>
      <c r="O1590">
        <v>3.9</v>
      </c>
      <c r="P1590">
        <v>0</v>
      </c>
      <c r="Q1590">
        <v>78</v>
      </c>
      <c r="R1590">
        <v>120</v>
      </c>
      <c r="S1590">
        <v>0</v>
      </c>
      <c r="T1590">
        <f t="shared" si="72"/>
        <v>33.660000000000004</v>
      </c>
      <c r="U1590">
        <v>500</v>
      </c>
      <c r="V1590">
        <f t="shared" si="73"/>
        <v>16.366360903501423</v>
      </c>
      <c r="W1590">
        <f t="shared" si="74"/>
        <v>16.366360903501423</v>
      </c>
      <c r="X1590" t="s">
        <v>69</v>
      </c>
      <c r="Y1590">
        <v>100</v>
      </c>
      <c r="Z1590" t="s">
        <v>73</v>
      </c>
      <c r="AA1590">
        <v>0</v>
      </c>
      <c r="AB1590">
        <v>0</v>
      </c>
      <c r="AC1590">
        <v>0</v>
      </c>
      <c r="AD1590">
        <v>0</v>
      </c>
      <c r="AF1590">
        <v>0</v>
      </c>
      <c r="AG1590">
        <v>0</v>
      </c>
      <c r="AH1590">
        <v>0</v>
      </c>
      <c r="AI1590">
        <v>0</v>
      </c>
      <c r="AL1590">
        <v>0</v>
      </c>
      <c r="AM1590">
        <v>0</v>
      </c>
      <c r="AN1590">
        <v>0</v>
      </c>
      <c r="AR1590">
        <v>0</v>
      </c>
      <c r="AS1590">
        <v>0</v>
      </c>
      <c r="AT1590">
        <v>0</v>
      </c>
      <c r="AW1590" t="s">
        <v>73</v>
      </c>
      <c r="AZ1590" t="s">
        <v>73</v>
      </c>
      <c r="BA1590">
        <v>0</v>
      </c>
      <c r="BC1590">
        <v>0</v>
      </c>
      <c r="BD1590">
        <v>0</v>
      </c>
      <c r="BE1590">
        <v>0</v>
      </c>
      <c r="BH1590">
        <v>0</v>
      </c>
      <c r="BI1590">
        <v>0</v>
      </c>
      <c r="BJ1590">
        <v>0</v>
      </c>
      <c r="BQ1590" t="s">
        <v>77</v>
      </c>
      <c r="BR1590" t="s">
        <v>9189</v>
      </c>
      <c r="BS1590" t="s">
        <v>9191</v>
      </c>
    </row>
    <row r="1591" spans="1:71" x14ac:dyDescent="0.35">
      <c r="A1591">
        <v>5641</v>
      </c>
      <c r="C1591" s="1">
        <v>45426</v>
      </c>
      <c r="D1591" t="s">
        <v>8967</v>
      </c>
      <c r="E1591" t="s">
        <v>85</v>
      </c>
      <c r="F1591" t="s">
        <v>8968</v>
      </c>
      <c r="G1591" t="s">
        <v>9081</v>
      </c>
      <c r="H1591" t="s">
        <v>9186</v>
      </c>
      <c r="I1591" t="s">
        <v>9081</v>
      </c>
      <c r="J1591">
        <v>-1.8485274</v>
      </c>
      <c r="K1591">
        <v>36.162180800000002</v>
      </c>
      <c r="L1591">
        <v>184255.28450000001</v>
      </c>
      <c r="M1591">
        <v>9795429.0830000006</v>
      </c>
      <c r="N1591">
        <v>621.5</v>
      </c>
      <c r="O1591">
        <v>3.9</v>
      </c>
      <c r="P1591">
        <v>0</v>
      </c>
      <c r="Q1591">
        <v>140</v>
      </c>
      <c r="R1591">
        <v>200</v>
      </c>
      <c r="S1591">
        <v>0</v>
      </c>
      <c r="T1591">
        <f t="shared" si="72"/>
        <v>57.800000000000004</v>
      </c>
      <c r="U1591">
        <v>200</v>
      </c>
      <c r="V1591">
        <f t="shared" si="73"/>
        <v>21.446626437171361</v>
      </c>
      <c r="W1591">
        <f t="shared" si="74"/>
        <v>21.446626437171361</v>
      </c>
      <c r="X1591" t="s">
        <v>69</v>
      </c>
      <c r="Y1591">
        <v>100</v>
      </c>
      <c r="Z1591" t="s">
        <v>73</v>
      </c>
      <c r="AA1591">
        <v>0</v>
      </c>
      <c r="AB1591">
        <v>0</v>
      </c>
      <c r="AC1591">
        <v>0</v>
      </c>
      <c r="AD1591">
        <v>0</v>
      </c>
      <c r="AF1591">
        <v>0</v>
      </c>
      <c r="AG1591">
        <v>0</v>
      </c>
      <c r="AH1591">
        <v>0</v>
      </c>
      <c r="AI1591">
        <v>0</v>
      </c>
      <c r="AL1591">
        <v>0</v>
      </c>
      <c r="AM1591">
        <v>0</v>
      </c>
      <c r="AN1591">
        <v>0</v>
      </c>
      <c r="AR1591">
        <v>0</v>
      </c>
      <c r="AS1591">
        <v>0</v>
      </c>
      <c r="AT1591">
        <v>0</v>
      </c>
      <c r="AW1591" t="s">
        <v>73</v>
      </c>
      <c r="AZ1591" t="s">
        <v>73</v>
      </c>
      <c r="BA1591">
        <v>0</v>
      </c>
      <c r="BC1591">
        <v>0</v>
      </c>
      <c r="BD1591">
        <v>0</v>
      </c>
      <c r="BE1591">
        <v>0</v>
      </c>
      <c r="BH1591">
        <v>0</v>
      </c>
      <c r="BI1591">
        <v>0</v>
      </c>
      <c r="BJ1591">
        <v>0</v>
      </c>
      <c r="BQ1591" t="s">
        <v>77</v>
      </c>
      <c r="BR1591" t="s">
        <v>9192</v>
      </c>
      <c r="BS1591" t="s">
        <v>9193</v>
      </c>
    </row>
    <row r="1592" spans="1:71" x14ac:dyDescent="0.35">
      <c r="A1592">
        <v>5642</v>
      </c>
      <c r="C1592" s="1">
        <v>45426</v>
      </c>
      <c r="D1592" t="s">
        <v>8967</v>
      </c>
      <c r="E1592" t="s">
        <v>85</v>
      </c>
      <c r="F1592" t="s">
        <v>8968</v>
      </c>
      <c r="G1592" t="s">
        <v>9081</v>
      </c>
      <c r="H1592" t="s">
        <v>9186</v>
      </c>
      <c r="I1592" t="s">
        <v>9081</v>
      </c>
      <c r="J1592">
        <v>-1.8539437999999999</v>
      </c>
      <c r="K1592">
        <v>36.162590000000002</v>
      </c>
      <c r="L1592">
        <v>184301.81049999999</v>
      </c>
      <c r="M1592">
        <v>9794829.7359999996</v>
      </c>
      <c r="N1592">
        <v>622.20000000000005</v>
      </c>
      <c r="O1592">
        <v>3.9</v>
      </c>
      <c r="P1592">
        <v>0</v>
      </c>
      <c r="Q1592">
        <v>28</v>
      </c>
      <c r="R1592">
        <v>12</v>
      </c>
      <c r="S1592">
        <v>0</v>
      </c>
      <c r="T1592">
        <f t="shared" si="72"/>
        <v>6.8000000000000007</v>
      </c>
      <c r="U1592">
        <v>90</v>
      </c>
      <c r="V1592">
        <f t="shared" si="73"/>
        <v>7.3561321801096273</v>
      </c>
      <c r="W1592">
        <f t="shared" si="74"/>
        <v>7.3561321801096273</v>
      </c>
      <c r="X1592" t="s">
        <v>69</v>
      </c>
      <c r="Y1592">
        <v>100</v>
      </c>
      <c r="Z1592" t="s">
        <v>73</v>
      </c>
      <c r="AA1592">
        <v>0</v>
      </c>
      <c r="AB1592">
        <v>0</v>
      </c>
      <c r="AC1592">
        <v>0</v>
      </c>
      <c r="AD1592">
        <v>0</v>
      </c>
      <c r="AF1592">
        <v>0</v>
      </c>
      <c r="AG1592">
        <v>0</v>
      </c>
      <c r="AH1592">
        <v>0</v>
      </c>
      <c r="AI1592">
        <v>0</v>
      </c>
      <c r="AL1592">
        <v>0</v>
      </c>
      <c r="AM1592">
        <v>0</v>
      </c>
      <c r="AN1592">
        <v>0</v>
      </c>
      <c r="AR1592">
        <v>0</v>
      </c>
      <c r="AS1592">
        <v>0</v>
      </c>
      <c r="AT1592">
        <v>0</v>
      </c>
      <c r="AW1592" t="s">
        <v>73</v>
      </c>
      <c r="AZ1592" t="s">
        <v>73</v>
      </c>
      <c r="BA1592">
        <v>0</v>
      </c>
      <c r="BC1592">
        <v>0</v>
      </c>
      <c r="BD1592">
        <v>0</v>
      </c>
      <c r="BE1592">
        <v>0</v>
      </c>
      <c r="BH1592">
        <v>0</v>
      </c>
      <c r="BI1592">
        <v>0</v>
      </c>
      <c r="BJ1592">
        <v>0</v>
      </c>
      <c r="BQ1592" t="s">
        <v>77</v>
      </c>
      <c r="BR1592" t="s">
        <v>9194</v>
      </c>
      <c r="BS1592" t="s">
        <v>9195</v>
      </c>
    </row>
    <row r="1593" spans="1:71" x14ac:dyDescent="0.35">
      <c r="A1593">
        <v>5971</v>
      </c>
      <c r="C1593" s="1">
        <v>45426</v>
      </c>
      <c r="D1593" t="s">
        <v>8988</v>
      </c>
      <c r="E1593" t="s">
        <v>85</v>
      </c>
      <c r="F1593" t="s">
        <v>8968</v>
      </c>
      <c r="G1593" t="s">
        <v>8968</v>
      </c>
      <c r="H1593" t="s">
        <v>9622</v>
      </c>
      <c r="I1593" t="s">
        <v>9520</v>
      </c>
      <c r="J1593">
        <v>-1.8456417000000001</v>
      </c>
      <c r="K1593">
        <v>36.168283299999999</v>
      </c>
      <c r="L1593">
        <v>184934.31520000001</v>
      </c>
      <c r="M1593">
        <v>9795749.5199999996</v>
      </c>
      <c r="N1593">
        <v>643.4</v>
      </c>
      <c r="O1593">
        <v>4.7</v>
      </c>
      <c r="P1593">
        <v>200</v>
      </c>
      <c r="Q1593">
        <v>500</v>
      </c>
      <c r="R1593">
        <v>200</v>
      </c>
      <c r="S1593">
        <v>20</v>
      </c>
      <c r="T1593">
        <f t="shared" si="72"/>
        <v>333</v>
      </c>
      <c r="U1593">
        <v>2000</v>
      </c>
      <c r="V1593">
        <f t="shared" si="73"/>
        <v>51.477468881832735</v>
      </c>
      <c r="W1593">
        <f t="shared" si="74"/>
        <v>51.477468881832735</v>
      </c>
      <c r="X1593" t="s">
        <v>69</v>
      </c>
      <c r="Y1593">
        <v>60</v>
      </c>
      <c r="Z1593" t="s">
        <v>73</v>
      </c>
      <c r="AA1593">
        <v>0</v>
      </c>
      <c r="AB1593">
        <v>0</v>
      </c>
      <c r="AC1593">
        <v>0</v>
      </c>
      <c r="AD1593">
        <v>0</v>
      </c>
      <c r="AF1593">
        <v>0</v>
      </c>
      <c r="AG1593">
        <v>0</v>
      </c>
      <c r="AH1593">
        <v>0</v>
      </c>
      <c r="AI1593">
        <v>0</v>
      </c>
      <c r="AL1593">
        <v>0</v>
      </c>
      <c r="AM1593">
        <v>0</v>
      </c>
      <c r="AN1593">
        <v>0</v>
      </c>
      <c r="AR1593">
        <v>0</v>
      </c>
      <c r="AS1593">
        <v>0</v>
      </c>
      <c r="AT1593">
        <v>0</v>
      </c>
      <c r="AW1593" t="s">
        <v>73</v>
      </c>
      <c r="AZ1593" t="s">
        <v>73</v>
      </c>
      <c r="BA1593">
        <v>0</v>
      </c>
      <c r="BC1593">
        <v>0</v>
      </c>
      <c r="BD1593">
        <v>0</v>
      </c>
      <c r="BE1593">
        <v>0</v>
      </c>
      <c r="BH1593">
        <v>0</v>
      </c>
      <c r="BI1593">
        <v>0</v>
      </c>
      <c r="BJ1593">
        <v>0</v>
      </c>
      <c r="BQ1593" t="s">
        <v>72</v>
      </c>
      <c r="BR1593" t="s">
        <v>9632</v>
      </c>
      <c r="BS1593" t="s">
        <v>9633</v>
      </c>
    </row>
    <row r="1594" spans="1:71" x14ac:dyDescent="0.35">
      <c r="A1594">
        <v>6327</v>
      </c>
      <c r="C1594" s="1">
        <v>45426</v>
      </c>
      <c r="D1594" t="s">
        <v>10031</v>
      </c>
      <c r="E1594" t="s">
        <v>85</v>
      </c>
      <c r="F1594" t="s">
        <v>10032</v>
      </c>
      <c r="G1594" t="s">
        <v>10053</v>
      </c>
      <c r="H1594" t="s">
        <v>10087</v>
      </c>
      <c r="I1594" t="s">
        <v>10065</v>
      </c>
      <c r="J1594">
        <v>-2.0069745999999999</v>
      </c>
      <c r="K1594">
        <v>36.184940300000001</v>
      </c>
      <c r="L1594">
        <v>186818.6397</v>
      </c>
      <c r="M1594">
        <v>9777898.4890000001</v>
      </c>
      <c r="N1594">
        <v>580.79999999999995</v>
      </c>
      <c r="O1594">
        <v>5</v>
      </c>
      <c r="P1594">
        <v>200</v>
      </c>
      <c r="Q1594">
        <v>480</v>
      </c>
      <c r="R1594">
        <v>800</v>
      </c>
      <c r="S1594">
        <v>15</v>
      </c>
      <c r="T1594">
        <f t="shared" si="72"/>
        <v>428.1</v>
      </c>
      <c r="U1594">
        <v>1000</v>
      </c>
      <c r="V1594">
        <f t="shared" si="73"/>
        <v>58.367041700620909</v>
      </c>
      <c r="W1594">
        <f t="shared" si="74"/>
        <v>58.367041700620909</v>
      </c>
      <c r="X1594" t="s">
        <v>69</v>
      </c>
      <c r="Y1594">
        <v>150</v>
      </c>
      <c r="Z1594" t="s">
        <v>73</v>
      </c>
      <c r="AA1594">
        <v>0</v>
      </c>
      <c r="AB1594">
        <v>0</v>
      </c>
      <c r="AC1594">
        <v>0</v>
      </c>
      <c r="AD1594">
        <v>0</v>
      </c>
      <c r="AF1594">
        <v>0</v>
      </c>
      <c r="AG1594">
        <v>0</v>
      </c>
      <c r="AH1594">
        <v>0</v>
      </c>
      <c r="AI1594">
        <v>0</v>
      </c>
      <c r="AL1594">
        <v>0</v>
      </c>
      <c r="AM1594">
        <v>0</v>
      </c>
      <c r="AN1594">
        <v>0</v>
      </c>
      <c r="AR1594">
        <v>0</v>
      </c>
      <c r="AS1594">
        <v>0</v>
      </c>
      <c r="AT1594">
        <v>0</v>
      </c>
      <c r="AW1594" t="s">
        <v>73</v>
      </c>
      <c r="AZ1594" t="s">
        <v>73</v>
      </c>
      <c r="BA1594">
        <v>0</v>
      </c>
      <c r="BC1594">
        <v>0</v>
      </c>
      <c r="BD1594">
        <v>0</v>
      </c>
      <c r="BE1594">
        <v>0</v>
      </c>
      <c r="BH1594">
        <v>0</v>
      </c>
      <c r="BI1594">
        <v>0</v>
      </c>
      <c r="BJ1594">
        <v>0</v>
      </c>
      <c r="BQ1594" t="s">
        <v>77</v>
      </c>
      <c r="BR1594" t="s">
        <v>10091</v>
      </c>
      <c r="BS1594" t="s">
        <v>10092</v>
      </c>
    </row>
    <row r="1595" spans="1:71" x14ac:dyDescent="0.35">
      <c r="A1595">
        <v>6358</v>
      </c>
      <c r="C1595" s="1">
        <v>45426</v>
      </c>
      <c r="D1595" t="s">
        <v>10042</v>
      </c>
      <c r="E1595" t="s">
        <v>85</v>
      </c>
      <c r="F1595" t="s">
        <v>10032</v>
      </c>
      <c r="G1595" t="s">
        <v>10093</v>
      </c>
      <c r="H1595" t="s">
        <v>10146</v>
      </c>
      <c r="I1595" t="s">
        <v>10144</v>
      </c>
      <c r="J1595">
        <v>-2.0958220999999999</v>
      </c>
      <c r="K1595">
        <v>36.197032299999996</v>
      </c>
      <c r="L1595">
        <v>188182.21340000001</v>
      </c>
      <c r="M1595">
        <v>9768068.5460000001</v>
      </c>
      <c r="N1595">
        <v>621</v>
      </c>
      <c r="O1595">
        <v>5.5</v>
      </c>
      <c r="P1595">
        <v>180</v>
      </c>
      <c r="Q1595">
        <v>700</v>
      </c>
      <c r="R1595">
        <v>2500</v>
      </c>
      <c r="S1595">
        <v>120</v>
      </c>
      <c r="T1595">
        <f t="shared" si="72"/>
        <v>808</v>
      </c>
      <c r="U1595">
        <v>4000</v>
      </c>
      <c r="V1595">
        <f t="shared" si="73"/>
        <v>80.186405960814653</v>
      </c>
      <c r="W1595">
        <f t="shared" si="74"/>
        <v>80.186405960814653</v>
      </c>
      <c r="X1595" t="s">
        <v>69</v>
      </c>
      <c r="Y1595">
        <v>100</v>
      </c>
      <c r="Z1595" t="s">
        <v>73</v>
      </c>
      <c r="AA1595">
        <v>0</v>
      </c>
      <c r="AB1595">
        <v>0</v>
      </c>
      <c r="AC1595">
        <v>0</v>
      </c>
      <c r="AD1595">
        <v>0</v>
      </c>
      <c r="AF1595">
        <v>0</v>
      </c>
      <c r="AG1595">
        <v>0</v>
      </c>
      <c r="AH1595">
        <v>0</v>
      </c>
      <c r="AI1595">
        <v>0</v>
      </c>
      <c r="AL1595">
        <v>0</v>
      </c>
      <c r="AM1595">
        <v>0</v>
      </c>
      <c r="AN1595">
        <v>0</v>
      </c>
      <c r="AR1595">
        <v>0</v>
      </c>
      <c r="AS1595">
        <v>0</v>
      </c>
      <c r="AT1595">
        <v>0</v>
      </c>
      <c r="AW1595" t="s">
        <v>73</v>
      </c>
      <c r="AZ1595" t="s">
        <v>73</v>
      </c>
      <c r="BA1595">
        <v>0</v>
      </c>
      <c r="BC1595">
        <v>0</v>
      </c>
      <c r="BD1595">
        <v>0</v>
      </c>
      <c r="BE1595">
        <v>0</v>
      </c>
      <c r="BH1595">
        <v>0</v>
      </c>
      <c r="BI1595">
        <v>0</v>
      </c>
      <c r="BJ1595">
        <v>0</v>
      </c>
      <c r="BQ1595" t="s">
        <v>77</v>
      </c>
      <c r="BR1595" t="s">
        <v>10045</v>
      </c>
      <c r="BS1595" t="s">
        <v>10147</v>
      </c>
    </row>
    <row r="1596" spans="1:71" x14ac:dyDescent="0.35">
      <c r="A1596">
        <v>6361</v>
      </c>
      <c r="C1596" s="1">
        <v>45426</v>
      </c>
      <c r="D1596" t="s">
        <v>10042</v>
      </c>
      <c r="E1596" t="s">
        <v>85</v>
      </c>
      <c r="F1596" t="s">
        <v>10032</v>
      </c>
      <c r="G1596" t="s">
        <v>10093</v>
      </c>
      <c r="H1596" t="s">
        <v>10148</v>
      </c>
      <c r="I1596" t="s">
        <v>10153</v>
      </c>
      <c r="J1596">
        <v>-2.0749333000000001</v>
      </c>
      <c r="K1596">
        <v>36.211776700000001</v>
      </c>
      <c r="L1596">
        <v>189819.67060000001</v>
      </c>
      <c r="M1596">
        <v>9770383.0960000008</v>
      </c>
      <c r="N1596">
        <v>611.6</v>
      </c>
      <c r="O1596">
        <v>4.5</v>
      </c>
      <c r="P1596">
        <v>100</v>
      </c>
      <c r="Q1596">
        <v>900</v>
      </c>
      <c r="R1596">
        <v>3400</v>
      </c>
      <c r="S1596">
        <v>210</v>
      </c>
      <c r="T1596">
        <f t="shared" si="72"/>
        <v>978</v>
      </c>
      <c r="U1596">
        <v>4000</v>
      </c>
      <c r="V1596">
        <f t="shared" si="73"/>
        <v>88.219480372498694</v>
      </c>
      <c r="W1596">
        <f t="shared" si="74"/>
        <v>88.219480372498694</v>
      </c>
      <c r="X1596" t="s">
        <v>69</v>
      </c>
      <c r="Y1596">
        <v>90</v>
      </c>
      <c r="Z1596" t="s">
        <v>73</v>
      </c>
      <c r="AA1596">
        <v>0</v>
      </c>
      <c r="AB1596">
        <v>0</v>
      </c>
      <c r="AC1596">
        <v>0</v>
      </c>
      <c r="AD1596">
        <v>0</v>
      </c>
      <c r="AF1596">
        <v>0</v>
      </c>
      <c r="AG1596">
        <v>0</v>
      </c>
      <c r="AH1596">
        <v>0</v>
      </c>
      <c r="AI1596">
        <v>0</v>
      </c>
      <c r="AL1596">
        <v>0</v>
      </c>
      <c r="AM1596">
        <v>0</v>
      </c>
      <c r="AN1596">
        <v>0</v>
      </c>
      <c r="AR1596">
        <v>0</v>
      </c>
      <c r="AS1596">
        <v>0</v>
      </c>
      <c r="AT1596">
        <v>0</v>
      </c>
      <c r="AW1596" t="s">
        <v>73</v>
      </c>
      <c r="AZ1596" t="s">
        <v>73</v>
      </c>
      <c r="BA1596">
        <v>0</v>
      </c>
      <c r="BC1596">
        <v>0</v>
      </c>
      <c r="BD1596">
        <v>0</v>
      </c>
      <c r="BE1596">
        <v>0</v>
      </c>
      <c r="BH1596">
        <v>0</v>
      </c>
      <c r="BI1596">
        <v>0</v>
      </c>
      <c r="BJ1596">
        <v>0</v>
      </c>
      <c r="BQ1596" t="s">
        <v>77</v>
      </c>
      <c r="BR1596" t="s">
        <v>10045</v>
      </c>
      <c r="BS1596" t="s">
        <v>10154</v>
      </c>
    </row>
    <row r="1597" spans="1:71" x14ac:dyDescent="0.35">
      <c r="A1597">
        <v>158</v>
      </c>
      <c r="C1597" s="1">
        <v>45427</v>
      </c>
      <c r="D1597" t="s">
        <v>66</v>
      </c>
      <c r="E1597" t="s">
        <v>85</v>
      </c>
      <c r="F1597" t="s">
        <v>67</v>
      </c>
      <c r="G1597" t="s">
        <v>216</v>
      </c>
      <c r="H1597" t="s">
        <v>296</v>
      </c>
      <c r="I1597" t="s">
        <v>216</v>
      </c>
      <c r="J1597">
        <v>-2.2097956000000001</v>
      </c>
      <c r="K1597">
        <v>37.2672819</v>
      </c>
      <c r="L1597">
        <v>307304.79859999998</v>
      </c>
      <c r="M1597">
        <v>9755637.5999999996</v>
      </c>
      <c r="N1597">
        <v>0</v>
      </c>
      <c r="O1597">
        <v>3700</v>
      </c>
      <c r="P1597">
        <v>0</v>
      </c>
      <c r="Q1597">
        <v>120</v>
      </c>
      <c r="R1597">
        <v>350</v>
      </c>
      <c r="S1597">
        <v>10</v>
      </c>
      <c r="T1597">
        <f t="shared" si="72"/>
        <v>86.9</v>
      </c>
      <c r="U1597">
        <v>200</v>
      </c>
      <c r="V1597">
        <f t="shared" si="73"/>
        <v>26.296924301794025</v>
      </c>
      <c r="W1597">
        <f t="shared" si="74"/>
        <v>26.296924301794025</v>
      </c>
      <c r="X1597" t="s">
        <v>69</v>
      </c>
      <c r="Y1597">
        <v>40</v>
      </c>
      <c r="Z1597" t="s">
        <v>73</v>
      </c>
      <c r="AA1597">
        <v>0</v>
      </c>
      <c r="AB1597">
        <v>0</v>
      </c>
      <c r="AC1597">
        <v>0</v>
      </c>
      <c r="AD1597">
        <v>0</v>
      </c>
      <c r="AF1597">
        <v>0</v>
      </c>
      <c r="AG1597">
        <v>0</v>
      </c>
      <c r="AH1597">
        <v>0</v>
      </c>
      <c r="AI1597">
        <v>0</v>
      </c>
      <c r="AL1597">
        <v>0</v>
      </c>
      <c r="AM1597">
        <v>0</v>
      </c>
      <c r="AN1597">
        <v>0</v>
      </c>
      <c r="AR1597">
        <v>0</v>
      </c>
      <c r="AS1597">
        <v>0</v>
      </c>
      <c r="AT1597">
        <v>0</v>
      </c>
      <c r="AW1597" t="s">
        <v>73</v>
      </c>
      <c r="AZ1597" t="s">
        <v>73</v>
      </c>
      <c r="BA1597">
        <v>0</v>
      </c>
      <c r="BC1597">
        <v>0</v>
      </c>
      <c r="BD1597">
        <v>0</v>
      </c>
      <c r="BE1597">
        <v>0</v>
      </c>
      <c r="BH1597">
        <v>0</v>
      </c>
      <c r="BI1597">
        <v>0</v>
      </c>
      <c r="BJ1597">
        <v>0</v>
      </c>
      <c r="BQ1597" t="s">
        <v>299</v>
      </c>
      <c r="BR1597" t="s">
        <v>300</v>
      </c>
      <c r="BS1597" t="s">
        <v>301</v>
      </c>
    </row>
    <row r="1598" spans="1:71" x14ac:dyDescent="0.35">
      <c r="A1598">
        <v>718</v>
      </c>
      <c r="C1598" s="1">
        <v>45427</v>
      </c>
      <c r="D1598" t="s">
        <v>806</v>
      </c>
      <c r="E1598" t="s">
        <v>85</v>
      </c>
      <c r="F1598" t="s">
        <v>67</v>
      </c>
      <c r="G1598" t="s">
        <v>807</v>
      </c>
      <c r="H1598" t="s">
        <v>992</v>
      </c>
      <c r="I1598" t="s">
        <v>992</v>
      </c>
      <c r="J1598">
        <v>-2.3966799000000001</v>
      </c>
      <c r="K1598">
        <v>37.499366299999998</v>
      </c>
      <c r="L1598">
        <v>333142.9926</v>
      </c>
      <c r="M1598">
        <v>9735001.9179999996</v>
      </c>
      <c r="N1598">
        <v>1056.5999999999999</v>
      </c>
      <c r="O1598">
        <v>9.1</v>
      </c>
      <c r="P1598">
        <v>50</v>
      </c>
      <c r="Q1598">
        <v>250</v>
      </c>
      <c r="R1598">
        <v>300</v>
      </c>
      <c r="S1598">
        <v>5</v>
      </c>
      <c r="T1598">
        <f t="shared" si="72"/>
        <v>147</v>
      </c>
      <c r="U1598">
        <v>200</v>
      </c>
      <c r="V1598">
        <f t="shared" si="73"/>
        <v>34.202175833204393</v>
      </c>
      <c r="W1598">
        <f t="shared" si="74"/>
        <v>34.202175833204393</v>
      </c>
      <c r="X1598" t="s">
        <v>69</v>
      </c>
      <c r="Y1598">
        <v>15</v>
      </c>
      <c r="Z1598" t="s">
        <v>73</v>
      </c>
      <c r="AA1598">
        <v>0</v>
      </c>
      <c r="AB1598">
        <v>0</v>
      </c>
      <c r="AC1598">
        <v>0</v>
      </c>
      <c r="AD1598">
        <v>0</v>
      </c>
      <c r="AF1598">
        <v>0</v>
      </c>
      <c r="AG1598">
        <v>0</v>
      </c>
      <c r="AH1598">
        <v>0</v>
      </c>
      <c r="AI1598">
        <v>0</v>
      </c>
      <c r="AL1598">
        <v>0</v>
      </c>
      <c r="AM1598">
        <v>0</v>
      </c>
      <c r="AN1598">
        <v>0</v>
      </c>
      <c r="AR1598">
        <v>0</v>
      </c>
      <c r="AS1598">
        <v>0</v>
      </c>
      <c r="AT1598">
        <v>0</v>
      </c>
      <c r="AW1598" t="s">
        <v>73</v>
      </c>
      <c r="AZ1598" t="s">
        <v>73</v>
      </c>
      <c r="BA1598">
        <v>0</v>
      </c>
      <c r="BC1598">
        <v>0</v>
      </c>
      <c r="BD1598">
        <v>0</v>
      </c>
      <c r="BE1598">
        <v>0</v>
      </c>
      <c r="BH1598">
        <v>0</v>
      </c>
      <c r="BI1598">
        <v>0</v>
      </c>
      <c r="BJ1598">
        <v>0</v>
      </c>
      <c r="BQ1598" t="s">
        <v>1197</v>
      </c>
      <c r="BR1598" t="s">
        <v>270</v>
      </c>
      <c r="BS1598" t="s">
        <v>1198</v>
      </c>
    </row>
    <row r="1599" spans="1:71" x14ac:dyDescent="0.35">
      <c r="A1599">
        <v>719</v>
      </c>
      <c r="C1599" s="1">
        <v>45427</v>
      </c>
      <c r="D1599" t="s">
        <v>806</v>
      </c>
      <c r="E1599" t="s">
        <v>85</v>
      </c>
      <c r="F1599" t="s">
        <v>67</v>
      </c>
      <c r="G1599" t="s">
        <v>807</v>
      </c>
      <c r="H1599" t="s">
        <v>992</v>
      </c>
      <c r="I1599" t="s">
        <v>992</v>
      </c>
      <c r="J1599">
        <v>-2.4049917000000001</v>
      </c>
      <c r="K1599">
        <v>37.495899600000001</v>
      </c>
      <c r="L1599">
        <v>332758.44880000001</v>
      </c>
      <c r="M1599">
        <v>9734082.4580000006</v>
      </c>
      <c r="N1599">
        <v>1042.4000000000001</v>
      </c>
      <c r="O1599">
        <v>8.8000000000000007</v>
      </c>
      <c r="P1599">
        <v>0</v>
      </c>
      <c r="Q1599">
        <v>100</v>
      </c>
      <c r="R1599">
        <v>150</v>
      </c>
      <c r="S1599">
        <v>0</v>
      </c>
      <c r="T1599">
        <f t="shared" si="72"/>
        <v>42.5</v>
      </c>
      <c r="U1599">
        <v>100</v>
      </c>
      <c r="V1599">
        <f t="shared" si="73"/>
        <v>18.390330450274067</v>
      </c>
      <c r="W1599">
        <f t="shared" si="74"/>
        <v>18.390330450274067</v>
      </c>
      <c r="X1599" t="s">
        <v>69</v>
      </c>
      <c r="Y1599">
        <v>15</v>
      </c>
      <c r="Z1599" t="s">
        <v>73</v>
      </c>
      <c r="AA1599">
        <v>0</v>
      </c>
      <c r="AB1599">
        <v>0</v>
      </c>
      <c r="AC1599">
        <v>0</v>
      </c>
      <c r="AD1599">
        <v>0</v>
      </c>
      <c r="AF1599">
        <v>0</v>
      </c>
      <c r="AG1599">
        <v>0</v>
      </c>
      <c r="AH1599">
        <v>0</v>
      </c>
      <c r="AI1599">
        <v>0</v>
      </c>
      <c r="AL1599">
        <v>0</v>
      </c>
      <c r="AM1599">
        <v>0</v>
      </c>
      <c r="AN1599">
        <v>0</v>
      </c>
      <c r="AR1599">
        <v>0</v>
      </c>
      <c r="AS1599">
        <v>0</v>
      </c>
      <c r="AT1599">
        <v>0</v>
      </c>
      <c r="AW1599" t="s">
        <v>73</v>
      </c>
      <c r="AZ1599" t="s">
        <v>73</v>
      </c>
      <c r="BA1599">
        <v>0</v>
      </c>
      <c r="BC1599">
        <v>0</v>
      </c>
      <c r="BD1599">
        <v>0</v>
      </c>
      <c r="BE1599">
        <v>0</v>
      </c>
      <c r="BH1599">
        <v>0</v>
      </c>
      <c r="BI1599">
        <v>0</v>
      </c>
      <c r="BJ1599">
        <v>0</v>
      </c>
      <c r="BQ1599" t="s">
        <v>1199</v>
      </c>
      <c r="BR1599" t="s">
        <v>270</v>
      </c>
      <c r="BS1599" t="s">
        <v>1200</v>
      </c>
    </row>
    <row r="1600" spans="1:71" x14ac:dyDescent="0.35">
      <c r="A1600">
        <v>843</v>
      </c>
      <c r="C1600" s="1">
        <v>45427</v>
      </c>
      <c r="D1600" t="s">
        <v>806</v>
      </c>
      <c r="E1600" t="s">
        <v>85</v>
      </c>
      <c r="F1600" t="s">
        <v>67</v>
      </c>
      <c r="G1600" t="s">
        <v>1389</v>
      </c>
      <c r="H1600" t="s">
        <v>1361</v>
      </c>
      <c r="I1600" t="s">
        <v>1361</v>
      </c>
      <c r="J1600">
        <v>-2.3694206000000002</v>
      </c>
      <c r="K1600">
        <v>37.223307300000002</v>
      </c>
      <c r="L1600">
        <v>302434.71380000003</v>
      </c>
      <c r="M1600">
        <v>9737979.6640000008</v>
      </c>
      <c r="N1600">
        <v>961.1</v>
      </c>
      <c r="O1600">
        <v>8.3000000000000007</v>
      </c>
      <c r="P1600">
        <v>100</v>
      </c>
      <c r="Q1600">
        <v>100</v>
      </c>
      <c r="R1600">
        <v>200</v>
      </c>
      <c r="S1600">
        <v>30</v>
      </c>
      <c r="T1600">
        <f t="shared" si="72"/>
        <v>172</v>
      </c>
      <c r="U1600">
        <v>200</v>
      </c>
      <c r="V1600">
        <f t="shared" si="73"/>
        <v>36.996385101659591</v>
      </c>
      <c r="W1600">
        <f t="shared" si="74"/>
        <v>36.996385101659591</v>
      </c>
      <c r="X1600" t="s">
        <v>69</v>
      </c>
      <c r="Y1600">
        <v>20</v>
      </c>
      <c r="Z1600" t="s">
        <v>73</v>
      </c>
      <c r="AA1600">
        <v>0</v>
      </c>
      <c r="AB1600">
        <v>0</v>
      </c>
      <c r="AC1600">
        <v>0</v>
      </c>
      <c r="AD1600">
        <v>0</v>
      </c>
      <c r="AF1600">
        <v>0</v>
      </c>
      <c r="AG1600">
        <v>0</v>
      </c>
      <c r="AH1600">
        <v>0</v>
      </c>
      <c r="AI1600">
        <v>0</v>
      </c>
      <c r="AL1600">
        <v>0</v>
      </c>
      <c r="AM1600">
        <v>0</v>
      </c>
      <c r="AN1600">
        <v>0</v>
      </c>
      <c r="AR1600">
        <v>0</v>
      </c>
      <c r="AS1600">
        <v>0</v>
      </c>
      <c r="AT1600">
        <v>0</v>
      </c>
      <c r="AW1600" t="s">
        <v>73</v>
      </c>
      <c r="AZ1600" t="s">
        <v>73</v>
      </c>
      <c r="BA1600">
        <v>0</v>
      </c>
      <c r="BC1600">
        <v>0</v>
      </c>
      <c r="BD1600">
        <v>0</v>
      </c>
      <c r="BE1600">
        <v>0</v>
      </c>
      <c r="BH1600">
        <v>0</v>
      </c>
      <c r="BI1600">
        <v>0</v>
      </c>
      <c r="BJ1600">
        <v>0</v>
      </c>
      <c r="BQ1600" t="s">
        <v>1390</v>
      </c>
      <c r="BR1600" t="s">
        <v>270</v>
      </c>
      <c r="BS1600" t="s">
        <v>1391</v>
      </c>
    </row>
    <row r="1601" spans="1:71" x14ac:dyDescent="0.35">
      <c r="A1601">
        <v>844</v>
      </c>
      <c r="C1601" s="1">
        <v>45427</v>
      </c>
      <c r="D1601" t="s">
        <v>806</v>
      </c>
      <c r="E1601" t="s">
        <v>85</v>
      </c>
      <c r="F1601" t="s">
        <v>67</v>
      </c>
      <c r="G1601" t="s">
        <v>1389</v>
      </c>
      <c r="H1601" t="s">
        <v>1361</v>
      </c>
      <c r="I1601" t="s">
        <v>1361</v>
      </c>
      <c r="J1601">
        <v>-2.3677838000000002</v>
      </c>
      <c r="K1601">
        <v>37.2217895</v>
      </c>
      <c r="L1601">
        <v>302265.65029999998</v>
      </c>
      <c r="M1601">
        <v>9738160.4529999997</v>
      </c>
      <c r="N1601">
        <v>1208.7</v>
      </c>
      <c r="O1601">
        <v>9.5</v>
      </c>
      <c r="P1601">
        <v>100</v>
      </c>
      <c r="Q1601">
        <v>100</v>
      </c>
      <c r="R1601">
        <v>180</v>
      </c>
      <c r="S1601">
        <v>0</v>
      </c>
      <c r="T1601">
        <f t="shared" si="72"/>
        <v>147.6</v>
      </c>
      <c r="U1601">
        <v>300</v>
      </c>
      <c r="V1601">
        <f t="shared" si="73"/>
        <v>34.271905112178807</v>
      </c>
      <c r="W1601">
        <f t="shared" si="74"/>
        <v>34.271905112178807</v>
      </c>
      <c r="X1601" t="s">
        <v>69</v>
      </c>
      <c r="Y1601">
        <v>20</v>
      </c>
      <c r="Z1601" t="s">
        <v>73</v>
      </c>
      <c r="AA1601">
        <v>0</v>
      </c>
      <c r="AB1601">
        <v>0</v>
      </c>
      <c r="AC1601">
        <v>0</v>
      </c>
      <c r="AD1601">
        <v>0</v>
      </c>
      <c r="AF1601">
        <v>0</v>
      </c>
      <c r="AG1601">
        <v>0</v>
      </c>
      <c r="AH1601">
        <v>0</v>
      </c>
      <c r="AI1601">
        <v>0</v>
      </c>
      <c r="AL1601">
        <v>0</v>
      </c>
      <c r="AM1601">
        <v>0</v>
      </c>
      <c r="AN1601">
        <v>0</v>
      </c>
      <c r="AR1601">
        <v>0</v>
      </c>
      <c r="AS1601">
        <v>0</v>
      </c>
      <c r="AT1601">
        <v>0</v>
      </c>
      <c r="AW1601" t="s">
        <v>73</v>
      </c>
      <c r="AZ1601" t="s">
        <v>73</v>
      </c>
      <c r="BA1601">
        <v>0</v>
      </c>
      <c r="BC1601">
        <v>0</v>
      </c>
      <c r="BD1601">
        <v>0</v>
      </c>
      <c r="BE1601">
        <v>0</v>
      </c>
      <c r="BH1601">
        <v>0</v>
      </c>
      <c r="BI1601">
        <v>0</v>
      </c>
      <c r="BJ1601">
        <v>0</v>
      </c>
      <c r="BQ1601" t="s">
        <v>1390</v>
      </c>
      <c r="BR1601" t="s">
        <v>270</v>
      </c>
      <c r="BS1601" t="s">
        <v>1392</v>
      </c>
    </row>
    <row r="1602" spans="1:71" x14ac:dyDescent="0.35">
      <c r="A1602">
        <v>845</v>
      </c>
      <c r="C1602" s="1">
        <v>45427</v>
      </c>
      <c r="D1602" t="s">
        <v>806</v>
      </c>
      <c r="E1602" t="s">
        <v>85</v>
      </c>
      <c r="F1602" t="s">
        <v>67</v>
      </c>
      <c r="G1602" t="s">
        <v>1389</v>
      </c>
      <c r="H1602" t="s">
        <v>1361</v>
      </c>
      <c r="I1602" t="s">
        <v>1361</v>
      </c>
      <c r="J1602">
        <v>-2.3644189999999998</v>
      </c>
      <c r="K1602">
        <v>37.228173900000002</v>
      </c>
      <c r="L1602">
        <v>302975.33840000001</v>
      </c>
      <c r="M1602">
        <v>9738533.4590000007</v>
      </c>
      <c r="N1602">
        <v>1157.2</v>
      </c>
      <c r="O1602">
        <v>8.3000000000000007</v>
      </c>
      <c r="P1602">
        <v>200</v>
      </c>
      <c r="Q1602">
        <v>50</v>
      </c>
      <c r="R1602">
        <v>100</v>
      </c>
      <c r="S1602">
        <v>0</v>
      </c>
      <c r="T1602">
        <f t="shared" ref="T1602:T1665" si="75">P1602 + 0.17*(Q1602+R1602) + 0.7*S1602</f>
        <v>225.5</v>
      </c>
      <c r="U1602">
        <v>100</v>
      </c>
      <c r="V1602">
        <f t="shared" ref="V1602:V1665" si="76">SQRT(T1602*25/PI())</f>
        <v>42.361208473804425</v>
      </c>
      <c r="W1602">
        <f t="shared" ref="W1602:W1665" si="77">IF(U1602 &gt; 2*V1602, V1602, U1602)</f>
        <v>42.361208473804425</v>
      </c>
      <c r="X1602" t="s">
        <v>69</v>
      </c>
      <c r="Y1602">
        <v>20</v>
      </c>
      <c r="Z1602" t="s">
        <v>73</v>
      </c>
      <c r="AA1602">
        <v>0</v>
      </c>
      <c r="AB1602">
        <v>0</v>
      </c>
      <c r="AC1602">
        <v>0</v>
      </c>
      <c r="AD1602">
        <v>0</v>
      </c>
      <c r="AF1602">
        <v>0</v>
      </c>
      <c r="AG1602">
        <v>0</v>
      </c>
      <c r="AH1602">
        <v>0</v>
      </c>
      <c r="AI1602">
        <v>0</v>
      </c>
      <c r="AL1602">
        <v>0</v>
      </c>
      <c r="AM1602">
        <v>0</v>
      </c>
      <c r="AN1602">
        <v>0</v>
      </c>
      <c r="AR1602">
        <v>0</v>
      </c>
      <c r="AS1602">
        <v>0</v>
      </c>
      <c r="AT1602">
        <v>0</v>
      </c>
      <c r="AW1602" t="s">
        <v>73</v>
      </c>
      <c r="AZ1602" t="s">
        <v>73</v>
      </c>
      <c r="BA1602">
        <v>0</v>
      </c>
      <c r="BC1602">
        <v>0</v>
      </c>
      <c r="BD1602">
        <v>0</v>
      </c>
      <c r="BE1602">
        <v>0</v>
      </c>
      <c r="BH1602">
        <v>0</v>
      </c>
      <c r="BI1602">
        <v>0</v>
      </c>
      <c r="BJ1602">
        <v>0</v>
      </c>
      <c r="BQ1602" t="s">
        <v>1393</v>
      </c>
      <c r="BR1602" t="s">
        <v>270</v>
      </c>
      <c r="BS1602" t="s">
        <v>1394</v>
      </c>
    </row>
    <row r="1603" spans="1:71" x14ac:dyDescent="0.35">
      <c r="A1603">
        <v>846</v>
      </c>
      <c r="C1603" s="1">
        <v>45427</v>
      </c>
      <c r="D1603" t="s">
        <v>806</v>
      </c>
      <c r="E1603" t="s">
        <v>85</v>
      </c>
      <c r="F1603" t="s">
        <v>67</v>
      </c>
      <c r="G1603" t="s">
        <v>1389</v>
      </c>
      <c r="H1603" t="s">
        <v>1361</v>
      </c>
      <c r="I1603" t="s">
        <v>1361</v>
      </c>
      <c r="J1603">
        <v>-2.3650733000000002</v>
      </c>
      <c r="K1603">
        <v>37.227029999999999</v>
      </c>
      <c r="L1603">
        <v>302848.1899</v>
      </c>
      <c r="M1603">
        <v>9738460.9409999996</v>
      </c>
      <c r="N1603">
        <v>1203.2</v>
      </c>
      <c r="O1603">
        <v>9.5</v>
      </c>
      <c r="P1603">
        <v>50</v>
      </c>
      <c r="Q1603">
        <v>200</v>
      </c>
      <c r="R1603">
        <v>250</v>
      </c>
      <c r="S1603">
        <v>0</v>
      </c>
      <c r="T1603">
        <f t="shared" si="75"/>
        <v>126.5</v>
      </c>
      <c r="U1603">
        <v>100</v>
      </c>
      <c r="V1603">
        <f t="shared" si="76"/>
        <v>31.727827140480926</v>
      </c>
      <c r="W1603">
        <f t="shared" si="77"/>
        <v>31.727827140480926</v>
      </c>
      <c r="X1603" t="s">
        <v>69</v>
      </c>
      <c r="Y1603">
        <v>20</v>
      </c>
      <c r="Z1603" t="s">
        <v>73</v>
      </c>
      <c r="AA1603">
        <v>0</v>
      </c>
      <c r="AB1603">
        <v>0</v>
      </c>
      <c r="AC1603">
        <v>0</v>
      </c>
      <c r="AD1603">
        <v>0</v>
      </c>
      <c r="AF1603">
        <v>0</v>
      </c>
      <c r="AG1603">
        <v>0</v>
      </c>
      <c r="AH1603">
        <v>0</v>
      </c>
      <c r="AI1603">
        <v>0</v>
      </c>
      <c r="AL1603">
        <v>0</v>
      </c>
      <c r="AM1603">
        <v>0</v>
      </c>
      <c r="AN1603">
        <v>0</v>
      </c>
      <c r="AR1603">
        <v>0</v>
      </c>
      <c r="AS1603">
        <v>0</v>
      </c>
      <c r="AT1603">
        <v>0</v>
      </c>
      <c r="AW1603" t="s">
        <v>73</v>
      </c>
      <c r="AZ1603" t="s">
        <v>73</v>
      </c>
      <c r="BA1603">
        <v>0</v>
      </c>
      <c r="BC1603">
        <v>0</v>
      </c>
      <c r="BD1603">
        <v>0</v>
      </c>
      <c r="BE1603">
        <v>0</v>
      </c>
      <c r="BH1603">
        <v>0</v>
      </c>
      <c r="BI1603">
        <v>0</v>
      </c>
      <c r="BJ1603">
        <v>0</v>
      </c>
      <c r="BQ1603" t="s">
        <v>1395</v>
      </c>
      <c r="BR1603" t="s">
        <v>1396</v>
      </c>
      <c r="BS1603" t="s">
        <v>1397</v>
      </c>
    </row>
    <row r="1604" spans="1:71" x14ac:dyDescent="0.35">
      <c r="A1604">
        <v>1137</v>
      </c>
      <c r="C1604" s="1">
        <v>45427</v>
      </c>
      <c r="D1604" t="s">
        <v>1707</v>
      </c>
      <c r="E1604" t="s">
        <v>85</v>
      </c>
      <c r="F1604" t="s">
        <v>1601</v>
      </c>
      <c r="G1604" t="s">
        <v>1702</v>
      </c>
      <c r="H1604" t="s">
        <v>1939</v>
      </c>
      <c r="I1604" t="s">
        <v>1939</v>
      </c>
      <c r="J1604">
        <v>-2.2357149999999999</v>
      </c>
      <c r="K1604">
        <v>36.908080499999997</v>
      </c>
      <c r="L1604">
        <v>267345.85700000002</v>
      </c>
      <c r="M1604">
        <v>9752719.3169999998</v>
      </c>
      <c r="N1604">
        <v>1421.5</v>
      </c>
      <c r="O1604">
        <v>3.9</v>
      </c>
      <c r="P1604">
        <v>700</v>
      </c>
      <c r="Q1604">
        <v>1200</v>
      </c>
      <c r="R1604">
        <v>1300</v>
      </c>
      <c r="S1604">
        <v>280</v>
      </c>
      <c r="T1604">
        <f t="shared" si="75"/>
        <v>1321</v>
      </c>
      <c r="U1604">
        <v>1000</v>
      </c>
      <c r="V1604">
        <f t="shared" si="76"/>
        <v>102.52894221252693</v>
      </c>
      <c r="W1604">
        <f t="shared" si="77"/>
        <v>102.52894221252693</v>
      </c>
      <c r="X1604" t="s">
        <v>69</v>
      </c>
      <c r="Y1604">
        <v>70</v>
      </c>
      <c r="Z1604" t="s">
        <v>73</v>
      </c>
      <c r="AA1604">
        <v>0</v>
      </c>
      <c r="AB1604">
        <v>0</v>
      </c>
      <c r="AC1604">
        <v>0</v>
      </c>
      <c r="AD1604">
        <v>0</v>
      </c>
      <c r="AF1604">
        <v>0</v>
      </c>
      <c r="AG1604">
        <v>0</v>
      </c>
      <c r="AH1604">
        <v>0</v>
      </c>
      <c r="AI1604">
        <v>0</v>
      </c>
      <c r="AL1604">
        <v>0</v>
      </c>
      <c r="AM1604">
        <v>0</v>
      </c>
      <c r="AN1604">
        <v>0</v>
      </c>
      <c r="AR1604">
        <v>0</v>
      </c>
      <c r="AS1604">
        <v>0</v>
      </c>
      <c r="AT1604">
        <v>0</v>
      </c>
      <c r="AW1604" t="s">
        <v>73</v>
      </c>
      <c r="AZ1604" t="s">
        <v>73</v>
      </c>
      <c r="BA1604">
        <v>0</v>
      </c>
      <c r="BC1604">
        <v>0</v>
      </c>
      <c r="BD1604">
        <v>0</v>
      </c>
      <c r="BE1604">
        <v>0</v>
      </c>
      <c r="BH1604">
        <v>0</v>
      </c>
      <c r="BI1604">
        <v>0</v>
      </c>
      <c r="BJ1604">
        <v>0</v>
      </c>
      <c r="BQ1604" t="s">
        <v>77</v>
      </c>
      <c r="BR1604" t="s">
        <v>2021</v>
      </c>
      <c r="BS1604" t="s">
        <v>2022</v>
      </c>
    </row>
    <row r="1605" spans="1:71" x14ac:dyDescent="0.35">
      <c r="A1605">
        <v>1309</v>
      </c>
      <c r="C1605" s="1">
        <v>45427</v>
      </c>
      <c r="D1605" t="s">
        <v>1600</v>
      </c>
      <c r="E1605" t="s">
        <v>85</v>
      </c>
      <c r="F1605" t="s">
        <v>1601</v>
      </c>
      <c r="G1605" t="s">
        <v>2378</v>
      </c>
      <c r="H1605" t="s">
        <v>2388</v>
      </c>
      <c r="I1605" t="s">
        <v>2388</v>
      </c>
      <c r="J1605">
        <v>-2.4697483</v>
      </c>
      <c r="K1605">
        <v>36.877375000000001</v>
      </c>
      <c r="L1605">
        <v>263968.75439999998</v>
      </c>
      <c r="M1605">
        <v>9726828.4419999998</v>
      </c>
      <c r="N1605">
        <v>1258.7</v>
      </c>
      <c r="O1605">
        <v>4.5999999999999996</v>
      </c>
      <c r="P1605">
        <v>200</v>
      </c>
      <c r="Q1605">
        <v>700</v>
      </c>
      <c r="R1605">
        <v>500</v>
      </c>
      <c r="S1605">
        <v>70</v>
      </c>
      <c r="T1605">
        <f t="shared" si="75"/>
        <v>453</v>
      </c>
      <c r="U1605">
        <v>800</v>
      </c>
      <c r="V1605">
        <f t="shared" si="76"/>
        <v>60.040481852092341</v>
      </c>
      <c r="W1605">
        <f t="shared" si="77"/>
        <v>60.040481852092341</v>
      </c>
      <c r="X1605" t="s">
        <v>69</v>
      </c>
      <c r="Y1605">
        <v>50</v>
      </c>
      <c r="Z1605" t="s">
        <v>73</v>
      </c>
      <c r="AA1605">
        <v>0</v>
      </c>
      <c r="AB1605">
        <v>0</v>
      </c>
      <c r="AC1605">
        <v>0</v>
      </c>
      <c r="AD1605">
        <v>0</v>
      </c>
      <c r="AF1605">
        <v>0</v>
      </c>
      <c r="AG1605">
        <v>0</v>
      </c>
      <c r="AH1605">
        <v>0</v>
      </c>
      <c r="AI1605">
        <v>0</v>
      </c>
      <c r="AL1605">
        <v>0</v>
      </c>
      <c r="AM1605">
        <v>0</v>
      </c>
      <c r="AN1605">
        <v>0</v>
      </c>
      <c r="AR1605">
        <v>0</v>
      </c>
      <c r="AS1605">
        <v>0</v>
      </c>
      <c r="AT1605">
        <v>0</v>
      </c>
      <c r="AW1605" t="s">
        <v>73</v>
      </c>
      <c r="AZ1605" t="s">
        <v>73</v>
      </c>
      <c r="BA1605">
        <v>0</v>
      </c>
      <c r="BC1605">
        <v>0</v>
      </c>
      <c r="BD1605">
        <v>0</v>
      </c>
      <c r="BE1605">
        <v>0</v>
      </c>
      <c r="BH1605">
        <v>0</v>
      </c>
      <c r="BI1605">
        <v>0</v>
      </c>
      <c r="BJ1605">
        <v>0</v>
      </c>
      <c r="BR1605" t="s">
        <v>1629</v>
      </c>
      <c r="BS1605" t="s">
        <v>2396</v>
      </c>
    </row>
    <row r="1606" spans="1:71" x14ac:dyDescent="0.35">
      <c r="A1606">
        <v>2019</v>
      </c>
      <c r="C1606" s="1">
        <v>45427</v>
      </c>
      <c r="D1606" t="s">
        <v>2974</v>
      </c>
      <c r="E1606" t="s">
        <v>85</v>
      </c>
      <c r="F1606" t="s">
        <v>2973</v>
      </c>
      <c r="G1606" t="s">
        <v>3273</v>
      </c>
      <c r="H1606" t="s">
        <v>3374</v>
      </c>
      <c r="I1606" t="s">
        <v>3308</v>
      </c>
      <c r="J1606">
        <v>-1.9264832000000001</v>
      </c>
      <c r="K1606">
        <v>36.283574000000002</v>
      </c>
      <c r="L1606">
        <v>197785.75779999999</v>
      </c>
      <c r="M1606">
        <v>9786823.9440000001</v>
      </c>
      <c r="N1606">
        <v>630.70000000000005</v>
      </c>
      <c r="O1606">
        <v>3.8</v>
      </c>
      <c r="P1606">
        <v>350</v>
      </c>
      <c r="Q1606">
        <v>700</v>
      </c>
      <c r="R1606">
        <v>900</v>
      </c>
      <c r="S1606">
        <v>80</v>
      </c>
      <c r="T1606">
        <f t="shared" si="75"/>
        <v>678</v>
      </c>
      <c r="U1606">
        <v>2000</v>
      </c>
      <c r="V1606">
        <f t="shared" si="76"/>
        <v>73.453063726540719</v>
      </c>
      <c r="W1606">
        <f t="shared" si="77"/>
        <v>73.453063726540719</v>
      </c>
      <c r="X1606" t="s">
        <v>69</v>
      </c>
      <c r="Y1606">
        <v>30</v>
      </c>
      <c r="Z1606" t="s">
        <v>73</v>
      </c>
      <c r="AA1606">
        <v>0</v>
      </c>
      <c r="AB1606">
        <v>0</v>
      </c>
      <c r="AC1606">
        <v>0</v>
      </c>
      <c r="AD1606">
        <v>0</v>
      </c>
      <c r="AF1606">
        <v>0</v>
      </c>
      <c r="AG1606">
        <v>0</v>
      </c>
      <c r="AH1606">
        <v>0</v>
      </c>
      <c r="AI1606">
        <v>0</v>
      </c>
      <c r="AL1606">
        <v>0</v>
      </c>
      <c r="AM1606">
        <v>0</v>
      </c>
      <c r="AN1606">
        <v>0</v>
      </c>
      <c r="AR1606">
        <v>0</v>
      </c>
      <c r="AS1606">
        <v>0</v>
      </c>
      <c r="AT1606">
        <v>0</v>
      </c>
      <c r="AW1606" t="s">
        <v>73</v>
      </c>
      <c r="AZ1606" t="s">
        <v>73</v>
      </c>
      <c r="BA1606">
        <v>0</v>
      </c>
      <c r="BC1606">
        <v>0</v>
      </c>
      <c r="BD1606">
        <v>0</v>
      </c>
      <c r="BE1606">
        <v>0</v>
      </c>
      <c r="BH1606">
        <v>0</v>
      </c>
      <c r="BI1606">
        <v>0</v>
      </c>
      <c r="BJ1606">
        <v>0</v>
      </c>
      <c r="BQ1606" t="s">
        <v>77</v>
      </c>
      <c r="BR1606" t="s">
        <v>2989</v>
      </c>
      <c r="BS1606" t="s">
        <v>3380</v>
      </c>
    </row>
    <row r="1607" spans="1:71" x14ac:dyDescent="0.35">
      <c r="A1607">
        <v>2056</v>
      </c>
      <c r="C1607" s="1">
        <v>45427</v>
      </c>
      <c r="D1607" t="s">
        <v>2489</v>
      </c>
      <c r="E1607" t="s">
        <v>85</v>
      </c>
      <c r="F1607" t="s">
        <v>2778</v>
      </c>
      <c r="G1607" t="s">
        <v>2490</v>
      </c>
      <c r="H1607" t="s">
        <v>3427</v>
      </c>
      <c r="I1607" t="s">
        <v>2492</v>
      </c>
      <c r="J1607">
        <v>-1.9221368000000001</v>
      </c>
      <c r="K1607">
        <v>36.468056900000001</v>
      </c>
      <c r="L1607">
        <v>218323.48939999999</v>
      </c>
      <c r="M1607">
        <v>9787336.4749999996</v>
      </c>
      <c r="N1607">
        <v>1128.4000000000001</v>
      </c>
      <c r="O1607">
        <v>8.1</v>
      </c>
      <c r="P1607">
        <v>600</v>
      </c>
      <c r="Q1607">
        <v>0</v>
      </c>
      <c r="R1607">
        <v>0</v>
      </c>
      <c r="S1607">
        <v>40</v>
      </c>
      <c r="T1607">
        <f t="shared" si="75"/>
        <v>628</v>
      </c>
      <c r="U1607">
        <v>1000</v>
      </c>
      <c r="V1607">
        <f t="shared" si="76"/>
        <v>70.692752196286108</v>
      </c>
      <c r="W1607">
        <f t="shared" si="77"/>
        <v>70.692752196286108</v>
      </c>
      <c r="X1607" t="s">
        <v>69</v>
      </c>
      <c r="Y1607">
        <v>37</v>
      </c>
      <c r="Z1607" t="s">
        <v>73</v>
      </c>
      <c r="AA1607">
        <v>0</v>
      </c>
      <c r="AB1607">
        <v>0</v>
      </c>
      <c r="AC1607">
        <v>0</v>
      </c>
      <c r="AD1607">
        <v>0</v>
      </c>
      <c r="AF1607">
        <v>0</v>
      </c>
      <c r="AG1607">
        <v>0</v>
      </c>
      <c r="AH1607">
        <v>0</v>
      </c>
      <c r="AI1607">
        <v>0</v>
      </c>
      <c r="AL1607">
        <v>0</v>
      </c>
      <c r="AM1607">
        <v>0</v>
      </c>
      <c r="AN1607">
        <v>0</v>
      </c>
      <c r="AR1607">
        <v>0</v>
      </c>
      <c r="AS1607">
        <v>0</v>
      </c>
      <c r="AT1607">
        <v>0</v>
      </c>
      <c r="AW1607" t="s">
        <v>73</v>
      </c>
      <c r="AZ1607" t="s">
        <v>73</v>
      </c>
      <c r="BA1607">
        <v>0</v>
      </c>
      <c r="BC1607">
        <v>0</v>
      </c>
      <c r="BD1607">
        <v>0</v>
      </c>
      <c r="BE1607">
        <v>0</v>
      </c>
      <c r="BH1607">
        <v>0</v>
      </c>
      <c r="BI1607">
        <v>0</v>
      </c>
      <c r="BJ1607">
        <v>0</v>
      </c>
      <c r="BQ1607" t="s">
        <v>3428</v>
      </c>
      <c r="BR1607" t="s">
        <v>3429</v>
      </c>
      <c r="BS1607" t="s">
        <v>3430</v>
      </c>
    </row>
    <row r="1608" spans="1:71" x14ac:dyDescent="0.35">
      <c r="A1608">
        <v>2127</v>
      </c>
      <c r="C1608" s="1">
        <v>45427</v>
      </c>
      <c r="D1608" t="s">
        <v>2504</v>
      </c>
      <c r="E1608" t="s">
        <v>85</v>
      </c>
      <c r="F1608" t="s">
        <v>2778</v>
      </c>
      <c r="G1608" t="s">
        <v>2778</v>
      </c>
      <c r="H1608" t="s">
        <v>2829</v>
      </c>
      <c r="I1608" t="s">
        <v>2837</v>
      </c>
      <c r="J1608">
        <v>-1.7882745</v>
      </c>
      <c r="K1608">
        <v>36.357923999999997</v>
      </c>
      <c r="L1608">
        <v>206040.62299999999</v>
      </c>
      <c r="M1608">
        <v>9802129.6730000004</v>
      </c>
      <c r="N1608">
        <v>833.2</v>
      </c>
      <c r="O1608">
        <v>9</v>
      </c>
      <c r="P1608">
        <v>75</v>
      </c>
      <c r="Q1608">
        <v>150</v>
      </c>
      <c r="R1608">
        <v>200</v>
      </c>
      <c r="S1608">
        <v>0</v>
      </c>
      <c r="T1608">
        <f t="shared" si="75"/>
        <v>134.5</v>
      </c>
      <c r="U1608">
        <v>1000</v>
      </c>
      <c r="V1608">
        <f t="shared" si="76"/>
        <v>32.715699477360964</v>
      </c>
      <c r="W1608">
        <f t="shared" si="77"/>
        <v>32.715699477360964</v>
      </c>
      <c r="X1608" t="s">
        <v>69</v>
      </c>
      <c r="Y1608">
        <v>20</v>
      </c>
      <c r="Z1608" t="s">
        <v>73</v>
      </c>
      <c r="AA1608">
        <v>0</v>
      </c>
      <c r="AB1608">
        <v>0</v>
      </c>
      <c r="AC1608">
        <v>0</v>
      </c>
      <c r="AD1608">
        <v>0</v>
      </c>
      <c r="AF1608">
        <v>0</v>
      </c>
      <c r="AG1608">
        <v>0</v>
      </c>
      <c r="AH1608">
        <v>0</v>
      </c>
      <c r="AI1608">
        <v>0</v>
      </c>
      <c r="AL1608">
        <v>0</v>
      </c>
      <c r="AM1608">
        <v>0</v>
      </c>
      <c r="AN1608">
        <v>0</v>
      </c>
      <c r="AR1608">
        <v>0</v>
      </c>
      <c r="AS1608">
        <v>0</v>
      </c>
      <c r="AT1608">
        <v>0</v>
      </c>
      <c r="AW1608" t="s">
        <v>73</v>
      </c>
      <c r="AZ1608" t="s">
        <v>73</v>
      </c>
      <c r="BA1608">
        <v>0</v>
      </c>
      <c r="BC1608">
        <v>0</v>
      </c>
      <c r="BD1608">
        <v>0</v>
      </c>
      <c r="BE1608">
        <v>0</v>
      </c>
      <c r="BH1608">
        <v>0</v>
      </c>
      <c r="BI1608">
        <v>0</v>
      </c>
      <c r="BJ1608">
        <v>0</v>
      </c>
      <c r="BQ1608" t="s">
        <v>77</v>
      </c>
      <c r="BR1608" t="s">
        <v>3534</v>
      </c>
      <c r="BS1608" t="s">
        <v>3535</v>
      </c>
    </row>
    <row r="1609" spans="1:71" x14ac:dyDescent="0.35">
      <c r="A1609">
        <v>2995</v>
      </c>
      <c r="C1609" s="1">
        <v>45427</v>
      </c>
      <c r="D1609" t="s">
        <v>5150</v>
      </c>
      <c r="E1609" t="s">
        <v>85</v>
      </c>
      <c r="F1609" t="s">
        <v>3554</v>
      </c>
      <c r="G1609" t="s">
        <v>5151</v>
      </c>
      <c r="H1609" t="s">
        <v>5152</v>
      </c>
      <c r="I1609" t="s">
        <v>5153</v>
      </c>
      <c r="J1609">
        <v>-2.6065277999999998</v>
      </c>
      <c r="K1609">
        <v>37.322463999999997</v>
      </c>
      <c r="L1609">
        <v>313497.36359999998</v>
      </c>
      <c r="M1609">
        <v>9711774.1769999992</v>
      </c>
      <c r="N1609">
        <v>1152.5999999999999</v>
      </c>
      <c r="O1609">
        <v>3.9</v>
      </c>
      <c r="P1609">
        <v>150</v>
      </c>
      <c r="Q1609">
        <v>0</v>
      </c>
      <c r="R1609">
        <v>0</v>
      </c>
      <c r="S1609">
        <v>0</v>
      </c>
      <c r="T1609">
        <f t="shared" si="75"/>
        <v>150</v>
      </c>
      <c r="U1609">
        <v>42</v>
      </c>
      <c r="V1609">
        <f t="shared" si="76"/>
        <v>34.549414947133549</v>
      </c>
      <c r="W1609">
        <f t="shared" si="77"/>
        <v>42</v>
      </c>
      <c r="X1609" t="s">
        <v>69</v>
      </c>
      <c r="Y1609">
        <v>70</v>
      </c>
      <c r="Z1609" t="s">
        <v>69</v>
      </c>
      <c r="AA1609">
        <v>2</v>
      </c>
      <c r="AB1609">
        <v>150</v>
      </c>
      <c r="AC1609">
        <v>0</v>
      </c>
      <c r="AD1609">
        <v>0</v>
      </c>
      <c r="AE1609" t="s">
        <v>184</v>
      </c>
      <c r="AF1609">
        <v>27</v>
      </c>
      <c r="AG1609">
        <v>0</v>
      </c>
      <c r="AH1609">
        <v>0</v>
      </c>
      <c r="AI1609">
        <v>0</v>
      </c>
      <c r="AJ1609" t="s">
        <v>69</v>
      </c>
      <c r="AK1609" t="s">
        <v>70</v>
      </c>
      <c r="AL1609">
        <v>123</v>
      </c>
      <c r="AM1609">
        <v>0</v>
      </c>
      <c r="AN1609">
        <v>0</v>
      </c>
      <c r="AO1609">
        <v>0</v>
      </c>
      <c r="AP1609" t="s">
        <v>69</v>
      </c>
      <c r="AR1609">
        <v>0</v>
      </c>
      <c r="AS1609">
        <v>0</v>
      </c>
      <c r="AT1609">
        <v>0</v>
      </c>
      <c r="AW1609" t="s">
        <v>73</v>
      </c>
      <c r="AZ1609" t="s">
        <v>73</v>
      </c>
      <c r="BA1609">
        <v>0</v>
      </c>
      <c r="BC1609">
        <v>0</v>
      </c>
      <c r="BD1609">
        <v>0</v>
      </c>
      <c r="BE1609">
        <v>0</v>
      </c>
      <c r="BH1609">
        <v>0</v>
      </c>
      <c r="BI1609">
        <v>0</v>
      </c>
      <c r="BJ1609">
        <v>0</v>
      </c>
      <c r="BQ1609" t="s">
        <v>5177</v>
      </c>
      <c r="BR1609" t="s">
        <v>5178</v>
      </c>
      <c r="BS1609" t="s">
        <v>5179</v>
      </c>
    </row>
    <row r="1610" spans="1:71" x14ac:dyDescent="0.35">
      <c r="A1610">
        <v>2996</v>
      </c>
      <c r="C1610" s="1">
        <v>45427</v>
      </c>
      <c r="D1610" t="s">
        <v>5150</v>
      </c>
      <c r="E1610" t="s">
        <v>85</v>
      </c>
      <c r="F1610" t="s">
        <v>3554</v>
      </c>
      <c r="G1610" t="s">
        <v>5151</v>
      </c>
      <c r="H1610" t="s">
        <v>5152</v>
      </c>
      <c r="I1610" t="s">
        <v>5164</v>
      </c>
      <c r="J1610">
        <v>-2.5966043999999999</v>
      </c>
      <c r="K1610">
        <v>37.3198778</v>
      </c>
      <c r="L1610">
        <v>313208.2953</v>
      </c>
      <c r="M1610">
        <v>9712871.1229999997</v>
      </c>
      <c r="N1610">
        <v>1142.0999999999999</v>
      </c>
      <c r="O1610">
        <v>3.9</v>
      </c>
      <c r="P1610">
        <v>400</v>
      </c>
      <c r="Q1610">
        <v>0</v>
      </c>
      <c r="R1610">
        <v>0</v>
      </c>
      <c r="S1610">
        <v>0</v>
      </c>
      <c r="T1610">
        <f t="shared" si="75"/>
        <v>400</v>
      </c>
      <c r="U1610">
        <v>51</v>
      </c>
      <c r="V1610">
        <f t="shared" si="76"/>
        <v>56.418958354775633</v>
      </c>
      <c r="W1610">
        <f t="shared" si="77"/>
        <v>51</v>
      </c>
      <c r="X1610" t="s">
        <v>69</v>
      </c>
      <c r="Y1610">
        <v>67</v>
      </c>
      <c r="Z1610" t="s">
        <v>73</v>
      </c>
      <c r="AA1610">
        <v>0</v>
      </c>
      <c r="AB1610">
        <v>0</v>
      </c>
      <c r="AC1610">
        <v>0</v>
      </c>
      <c r="AD1610">
        <v>0</v>
      </c>
      <c r="AF1610">
        <v>0</v>
      </c>
      <c r="AG1610">
        <v>0</v>
      </c>
      <c r="AH1610">
        <v>0</v>
      </c>
      <c r="AI1610">
        <v>0</v>
      </c>
      <c r="AL1610">
        <v>0</v>
      </c>
      <c r="AM1610">
        <v>0</v>
      </c>
      <c r="AN1610">
        <v>0</v>
      </c>
      <c r="AR1610">
        <v>0</v>
      </c>
      <c r="AS1610">
        <v>0</v>
      </c>
      <c r="AT1610">
        <v>0</v>
      </c>
      <c r="AW1610" t="s">
        <v>73</v>
      </c>
      <c r="AZ1610" t="s">
        <v>73</v>
      </c>
      <c r="BA1610">
        <v>0</v>
      </c>
      <c r="BC1610">
        <v>0</v>
      </c>
      <c r="BD1610">
        <v>0</v>
      </c>
      <c r="BE1610">
        <v>0</v>
      </c>
      <c r="BH1610">
        <v>0</v>
      </c>
      <c r="BI1610">
        <v>0</v>
      </c>
      <c r="BJ1610">
        <v>0</v>
      </c>
      <c r="BQ1610" t="s">
        <v>72</v>
      </c>
      <c r="BR1610" t="s">
        <v>5180</v>
      </c>
      <c r="BS1610" t="s">
        <v>5181</v>
      </c>
    </row>
    <row r="1611" spans="1:71" x14ac:dyDescent="0.35">
      <c r="A1611">
        <v>2997</v>
      </c>
      <c r="C1611" s="1">
        <v>45427</v>
      </c>
      <c r="D1611" t="s">
        <v>5150</v>
      </c>
      <c r="E1611" t="s">
        <v>85</v>
      </c>
      <c r="F1611" t="s">
        <v>3554</v>
      </c>
      <c r="G1611" t="s">
        <v>5151</v>
      </c>
      <c r="H1611" t="s">
        <v>5152</v>
      </c>
      <c r="I1611" t="s">
        <v>5153</v>
      </c>
      <c r="J1611">
        <v>-2.5964862000000002</v>
      </c>
      <c r="K1611">
        <v>37.318406099999997</v>
      </c>
      <c r="L1611">
        <v>313044.61099999998</v>
      </c>
      <c r="M1611">
        <v>9712883.9759999998</v>
      </c>
      <c r="N1611">
        <v>1169.4000000000001</v>
      </c>
      <c r="O1611">
        <v>3.9</v>
      </c>
      <c r="P1611">
        <v>24</v>
      </c>
      <c r="Q1611">
        <v>0</v>
      </c>
      <c r="R1611">
        <v>0</v>
      </c>
      <c r="S1611">
        <v>0</v>
      </c>
      <c r="T1611">
        <f t="shared" si="75"/>
        <v>24</v>
      </c>
      <c r="U1611">
        <v>45</v>
      </c>
      <c r="V1611">
        <f t="shared" si="76"/>
        <v>13.81976597885342</v>
      </c>
      <c r="W1611">
        <f t="shared" si="77"/>
        <v>13.81976597885342</v>
      </c>
      <c r="X1611" t="s">
        <v>69</v>
      </c>
      <c r="Y1611">
        <v>67</v>
      </c>
      <c r="Z1611" t="s">
        <v>73</v>
      </c>
      <c r="AA1611">
        <v>0</v>
      </c>
      <c r="AB1611">
        <v>0</v>
      </c>
      <c r="AC1611">
        <v>0</v>
      </c>
      <c r="AD1611">
        <v>0</v>
      </c>
      <c r="AF1611">
        <v>0</v>
      </c>
      <c r="AG1611">
        <v>0</v>
      </c>
      <c r="AH1611">
        <v>0</v>
      </c>
      <c r="AI1611">
        <v>0</v>
      </c>
      <c r="AL1611">
        <v>0</v>
      </c>
      <c r="AM1611">
        <v>0</v>
      </c>
      <c r="AN1611">
        <v>0</v>
      </c>
      <c r="AR1611">
        <v>0</v>
      </c>
      <c r="AS1611">
        <v>0</v>
      </c>
      <c r="AT1611">
        <v>0</v>
      </c>
      <c r="AW1611" t="s">
        <v>73</v>
      </c>
      <c r="AZ1611" t="s">
        <v>73</v>
      </c>
      <c r="BA1611">
        <v>0</v>
      </c>
      <c r="BC1611">
        <v>0</v>
      </c>
      <c r="BD1611">
        <v>0</v>
      </c>
      <c r="BE1611">
        <v>0</v>
      </c>
      <c r="BH1611">
        <v>0</v>
      </c>
      <c r="BI1611">
        <v>0</v>
      </c>
      <c r="BJ1611">
        <v>0</v>
      </c>
      <c r="BQ1611" t="s">
        <v>72</v>
      </c>
      <c r="BR1611" t="s">
        <v>5182</v>
      </c>
      <c r="BS1611" t="s">
        <v>5183</v>
      </c>
    </row>
    <row r="1612" spans="1:71" x14ac:dyDescent="0.35">
      <c r="A1612">
        <v>2998</v>
      </c>
      <c r="C1612" s="1">
        <v>45427</v>
      </c>
      <c r="D1612" t="s">
        <v>5150</v>
      </c>
      <c r="E1612" t="s">
        <v>85</v>
      </c>
      <c r="F1612" t="s">
        <v>3554</v>
      </c>
      <c r="G1612" t="s">
        <v>5151</v>
      </c>
      <c r="H1612" t="s">
        <v>5152</v>
      </c>
      <c r="I1612" t="s">
        <v>5153</v>
      </c>
      <c r="J1612">
        <v>-2.5965764</v>
      </c>
      <c r="K1612">
        <v>37.318309300000003</v>
      </c>
      <c r="L1612">
        <v>313033.85920000001</v>
      </c>
      <c r="M1612">
        <v>9712873.9869999997</v>
      </c>
      <c r="N1612">
        <v>1161.5999999999999</v>
      </c>
      <c r="O1612">
        <v>3.9</v>
      </c>
      <c r="P1612">
        <v>70</v>
      </c>
      <c r="Q1612">
        <v>0</v>
      </c>
      <c r="R1612">
        <v>0</v>
      </c>
      <c r="S1612">
        <v>0</v>
      </c>
      <c r="T1612">
        <f t="shared" si="75"/>
        <v>70</v>
      </c>
      <c r="U1612">
        <v>106</v>
      </c>
      <c r="V1612">
        <f t="shared" si="76"/>
        <v>23.601743597065742</v>
      </c>
      <c r="W1612">
        <f t="shared" si="77"/>
        <v>23.601743597065742</v>
      </c>
      <c r="X1612" t="s">
        <v>69</v>
      </c>
      <c r="Y1612">
        <v>68</v>
      </c>
      <c r="Z1612" t="s">
        <v>73</v>
      </c>
      <c r="AA1612">
        <v>0</v>
      </c>
      <c r="AB1612">
        <v>0</v>
      </c>
      <c r="AC1612">
        <v>0</v>
      </c>
      <c r="AD1612">
        <v>0</v>
      </c>
      <c r="AF1612">
        <v>0</v>
      </c>
      <c r="AG1612">
        <v>0</v>
      </c>
      <c r="AH1612">
        <v>0</v>
      </c>
      <c r="AI1612">
        <v>0</v>
      </c>
      <c r="AL1612">
        <v>0</v>
      </c>
      <c r="AM1612">
        <v>0</v>
      </c>
      <c r="AN1612">
        <v>0</v>
      </c>
      <c r="AR1612">
        <v>0</v>
      </c>
      <c r="AS1612">
        <v>0</v>
      </c>
      <c r="AT1612">
        <v>0</v>
      </c>
      <c r="AW1612" t="s">
        <v>73</v>
      </c>
      <c r="AZ1612" t="s">
        <v>73</v>
      </c>
      <c r="BA1612">
        <v>0</v>
      </c>
      <c r="BC1612">
        <v>0</v>
      </c>
      <c r="BD1612">
        <v>0</v>
      </c>
      <c r="BE1612">
        <v>0</v>
      </c>
      <c r="BH1612">
        <v>0</v>
      </c>
      <c r="BI1612">
        <v>0</v>
      </c>
      <c r="BJ1612">
        <v>0</v>
      </c>
      <c r="BQ1612" t="s">
        <v>72</v>
      </c>
      <c r="BR1612" t="s">
        <v>5184</v>
      </c>
      <c r="BS1612" t="s">
        <v>5185</v>
      </c>
    </row>
    <row r="1613" spans="1:71" x14ac:dyDescent="0.35">
      <c r="A1613">
        <v>2999</v>
      </c>
      <c r="C1613" s="1">
        <v>45427</v>
      </c>
      <c r="D1613" t="s">
        <v>5150</v>
      </c>
      <c r="E1613" t="s">
        <v>85</v>
      </c>
      <c r="F1613" t="s">
        <v>3554</v>
      </c>
      <c r="G1613" t="s">
        <v>5151</v>
      </c>
      <c r="H1613" t="s">
        <v>5152</v>
      </c>
      <c r="I1613" t="s">
        <v>5164</v>
      </c>
      <c r="J1613">
        <v>-2.5959767999999999</v>
      </c>
      <c r="K1613">
        <v>37.315795700000002</v>
      </c>
      <c r="L1613">
        <v>312754.23450000002</v>
      </c>
      <c r="M1613">
        <v>9712939.9189999998</v>
      </c>
      <c r="N1613">
        <v>1132.9000000000001</v>
      </c>
      <c r="O1613">
        <v>3.9</v>
      </c>
      <c r="P1613">
        <v>130</v>
      </c>
      <c r="Q1613">
        <v>0</v>
      </c>
      <c r="R1613">
        <v>0</v>
      </c>
      <c r="S1613">
        <v>0</v>
      </c>
      <c r="T1613">
        <f t="shared" si="75"/>
        <v>130</v>
      </c>
      <c r="U1613">
        <v>70</v>
      </c>
      <c r="V1613">
        <f t="shared" si="76"/>
        <v>32.163754912903435</v>
      </c>
      <c r="W1613">
        <f t="shared" si="77"/>
        <v>32.163754912903435</v>
      </c>
      <c r="X1613" t="s">
        <v>69</v>
      </c>
      <c r="Y1613">
        <v>68</v>
      </c>
      <c r="Z1613" t="s">
        <v>73</v>
      </c>
      <c r="AA1613">
        <v>0</v>
      </c>
      <c r="AB1613">
        <v>0</v>
      </c>
      <c r="AC1613">
        <v>0</v>
      </c>
      <c r="AD1613">
        <v>0</v>
      </c>
      <c r="AF1613">
        <v>0</v>
      </c>
      <c r="AG1613">
        <v>0</v>
      </c>
      <c r="AH1613">
        <v>0</v>
      </c>
      <c r="AI1613">
        <v>0</v>
      </c>
      <c r="AL1613">
        <v>0</v>
      </c>
      <c r="AM1613">
        <v>0</v>
      </c>
      <c r="AN1613">
        <v>0</v>
      </c>
      <c r="AR1613">
        <v>0</v>
      </c>
      <c r="AS1613">
        <v>0</v>
      </c>
      <c r="AT1613">
        <v>0</v>
      </c>
      <c r="AW1613" t="s">
        <v>73</v>
      </c>
      <c r="AZ1613" t="s">
        <v>73</v>
      </c>
      <c r="BA1613">
        <v>0</v>
      </c>
      <c r="BC1613">
        <v>0</v>
      </c>
      <c r="BD1613">
        <v>0</v>
      </c>
      <c r="BE1613">
        <v>0</v>
      </c>
      <c r="BH1613">
        <v>0</v>
      </c>
      <c r="BI1613">
        <v>0</v>
      </c>
      <c r="BJ1613">
        <v>0</v>
      </c>
      <c r="BQ1613" t="s">
        <v>72</v>
      </c>
      <c r="BR1613" t="s">
        <v>5175</v>
      </c>
      <c r="BS1613" t="s">
        <v>5186</v>
      </c>
    </row>
    <row r="1614" spans="1:71" x14ac:dyDescent="0.35">
      <c r="A1614">
        <v>3000</v>
      </c>
      <c r="C1614" s="1">
        <v>45427</v>
      </c>
      <c r="D1614" t="s">
        <v>5150</v>
      </c>
      <c r="E1614" t="s">
        <v>85</v>
      </c>
      <c r="F1614" t="s">
        <v>3554</v>
      </c>
      <c r="G1614" t="s">
        <v>5151</v>
      </c>
      <c r="H1614" t="s">
        <v>5152</v>
      </c>
      <c r="I1614" t="s">
        <v>5164</v>
      </c>
      <c r="J1614">
        <v>-2.5956494999999999</v>
      </c>
      <c r="K1614">
        <v>37.318513500000002</v>
      </c>
      <c r="L1614">
        <v>313056.43190000003</v>
      </c>
      <c r="M1614">
        <v>9712976.5140000004</v>
      </c>
      <c r="N1614">
        <v>1165.5</v>
      </c>
      <c r="O1614">
        <v>3.9</v>
      </c>
      <c r="P1614">
        <v>127</v>
      </c>
      <c r="Q1614">
        <v>0</v>
      </c>
      <c r="R1614">
        <v>0</v>
      </c>
      <c r="S1614">
        <v>0</v>
      </c>
      <c r="T1614">
        <f t="shared" si="75"/>
        <v>127</v>
      </c>
      <c r="U1614">
        <v>30</v>
      </c>
      <c r="V1614">
        <f t="shared" si="76"/>
        <v>31.790468518622614</v>
      </c>
      <c r="W1614">
        <f t="shared" si="77"/>
        <v>30</v>
      </c>
      <c r="X1614" t="s">
        <v>69</v>
      </c>
      <c r="Y1614">
        <v>67</v>
      </c>
      <c r="Z1614" t="s">
        <v>73</v>
      </c>
      <c r="AA1614">
        <v>0</v>
      </c>
      <c r="AB1614">
        <v>0</v>
      </c>
      <c r="AC1614">
        <v>0</v>
      </c>
      <c r="AD1614">
        <v>0</v>
      </c>
      <c r="AF1614">
        <v>0</v>
      </c>
      <c r="AG1614">
        <v>0</v>
      </c>
      <c r="AH1614">
        <v>0</v>
      </c>
      <c r="AI1614">
        <v>0</v>
      </c>
      <c r="AL1614">
        <v>0</v>
      </c>
      <c r="AM1614">
        <v>0</v>
      </c>
      <c r="AN1614">
        <v>0</v>
      </c>
      <c r="AR1614">
        <v>0</v>
      </c>
      <c r="AS1614">
        <v>0</v>
      </c>
      <c r="AT1614">
        <v>0</v>
      </c>
      <c r="AW1614" t="s">
        <v>73</v>
      </c>
      <c r="AZ1614" t="s">
        <v>73</v>
      </c>
      <c r="BA1614">
        <v>0</v>
      </c>
      <c r="BC1614">
        <v>0</v>
      </c>
      <c r="BD1614">
        <v>0</v>
      </c>
      <c r="BE1614">
        <v>0</v>
      </c>
      <c r="BH1614">
        <v>0</v>
      </c>
      <c r="BI1614">
        <v>0</v>
      </c>
      <c r="BJ1614">
        <v>0</v>
      </c>
      <c r="BQ1614" t="s">
        <v>72</v>
      </c>
      <c r="BR1614" t="s">
        <v>5184</v>
      </c>
      <c r="BS1614" t="s">
        <v>5187</v>
      </c>
    </row>
    <row r="1615" spans="1:71" x14ac:dyDescent="0.35">
      <c r="A1615">
        <v>3746</v>
      </c>
      <c r="C1615" s="1">
        <v>45427</v>
      </c>
      <c r="D1615" t="s">
        <v>3684</v>
      </c>
      <c r="E1615" t="s">
        <v>85</v>
      </c>
      <c r="F1615" t="s">
        <v>3554</v>
      </c>
      <c r="G1615" t="s">
        <v>5980</v>
      </c>
      <c r="H1615" t="s">
        <v>6280</v>
      </c>
      <c r="I1615" t="s">
        <v>6010</v>
      </c>
      <c r="J1615">
        <v>-2.7467413000000001</v>
      </c>
      <c r="K1615">
        <v>37.196519500000001</v>
      </c>
      <c r="L1615">
        <v>299513.6152</v>
      </c>
      <c r="M1615">
        <v>9696248.9780000001</v>
      </c>
      <c r="N1615">
        <v>1194.4000000000001</v>
      </c>
      <c r="O1615">
        <v>3.9</v>
      </c>
      <c r="P1615">
        <v>100</v>
      </c>
      <c r="Q1615">
        <v>0</v>
      </c>
      <c r="R1615">
        <v>0</v>
      </c>
      <c r="S1615">
        <v>0</v>
      </c>
      <c r="T1615">
        <f t="shared" si="75"/>
        <v>100</v>
      </c>
      <c r="U1615">
        <v>300</v>
      </c>
      <c r="V1615">
        <f t="shared" si="76"/>
        <v>28.209479177387816</v>
      </c>
      <c r="W1615">
        <f t="shared" si="77"/>
        <v>28.209479177387816</v>
      </c>
      <c r="X1615" t="s">
        <v>69</v>
      </c>
      <c r="Y1615">
        <v>35</v>
      </c>
      <c r="Z1615" t="s">
        <v>73</v>
      </c>
      <c r="AA1615">
        <v>0</v>
      </c>
      <c r="AB1615">
        <v>0</v>
      </c>
      <c r="AC1615">
        <v>0</v>
      </c>
      <c r="AD1615">
        <v>0</v>
      </c>
      <c r="AF1615">
        <v>0</v>
      </c>
      <c r="AG1615">
        <v>0</v>
      </c>
      <c r="AH1615">
        <v>0</v>
      </c>
      <c r="AI1615">
        <v>0</v>
      </c>
      <c r="AL1615">
        <v>0</v>
      </c>
      <c r="AM1615">
        <v>0</v>
      </c>
      <c r="AN1615">
        <v>0</v>
      </c>
      <c r="AR1615">
        <v>0</v>
      </c>
      <c r="AS1615">
        <v>0</v>
      </c>
      <c r="AT1615">
        <v>0</v>
      </c>
      <c r="AW1615" t="s">
        <v>73</v>
      </c>
      <c r="AZ1615" t="s">
        <v>73</v>
      </c>
      <c r="BA1615">
        <v>0</v>
      </c>
      <c r="BC1615">
        <v>0</v>
      </c>
      <c r="BD1615">
        <v>0</v>
      </c>
      <c r="BE1615">
        <v>0</v>
      </c>
      <c r="BH1615">
        <v>0</v>
      </c>
      <c r="BI1615">
        <v>0</v>
      </c>
      <c r="BJ1615">
        <v>0</v>
      </c>
      <c r="BR1615" t="s">
        <v>3750</v>
      </c>
      <c r="BS1615" t="s">
        <v>6325</v>
      </c>
    </row>
    <row r="1616" spans="1:71" ht="174" x14ac:dyDescent="0.35">
      <c r="A1616">
        <v>3747</v>
      </c>
      <c r="C1616" s="1">
        <v>45427</v>
      </c>
      <c r="D1616" t="s">
        <v>3684</v>
      </c>
      <c r="E1616" t="s">
        <v>85</v>
      </c>
      <c r="F1616" t="s">
        <v>3554</v>
      </c>
      <c r="G1616" t="s">
        <v>5980</v>
      </c>
      <c r="H1616" t="s">
        <v>6280</v>
      </c>
      <c r="I1616" t="s">
        <v>6010</v>
      </c>
      <c r="J1616">
        <v>-2.7425114000000002</v>
      </c>
      <c r="K1616">
        <v>37.186662099999999</v>
      </c>
      <c r="L1616">
        <v>298416.72889999999</v>
      </c>
      <c r="M1616">
        <v>9696715.0960000008</v>
      </c>
      <c r="N1616">
        <v>1197.4000000000001</v>
      </c>
      <c r="O1616">
        <v>3.9</v>
      </c>
      <c r="P1616">
        <v>300</v>
      </c>
      <c r="Q1616">
        <v>0</v>
      </c>
      <c r="R1616">
        <v>0</v>
      </c>
      <c r="S1616">
        <v>0</v>
      </c>
      <c r="T1616">
        <f t="shared" si="75"/>
        <v>300</v>
      </c>
      <c r="U1616">
        <v>300</v>
      </c>
      <c r="V1616">
        <f t="shared" si="76"/>
        <v>48.860251190291997</v>
      </c>
      <c r="W1616">
        <f t="shared" si="77"/>
        <v>48.860251190291997</v>
      </c>
      <c r="X1616" t="s">
        <v>69</v>
      </c>
      <c r="Y1616">
        <v>35</v>
      </c>
      <c r="Z1616" t="s">
        <v>73</v>
      </c>
      <c r="AA1616">
        <v>0</v>
      </c>
      <c r="AB1616">
        <v>0</v>
      </c>
      <c r="AC1616">
        <v>0</v>
      </c>
      <c r="AD1616">
        <v>0</v>
      </c>
      <c r="AF1616">
        <v>0</v>
      </c>
      <c r="AG1616">
        <v>0</v>
      </c>
      <c r="AH1616">
        <v>0</v>
      </c>
      <c r="AI1616">
        <v>0</v>
      </c>
      <c r="AL1616">
        <v>0</v>
      </c>
      <c r="AM1616">
        <v>0</v>
      </c>
      <c r="AN1616">
        <v>0</v>
      </c>
      <c r="AR1616">
        <v>0</v>
      </c>
      <c r="AS1616">
        <v>0</v>
      </c>
      <c r="AT1616">
        <v>0</v>
      </c>
      <c r="AW1616" t="s">
        <v>73</v>
      </c>
      <c r="AZ1616" t="s">
        <v>73</v>
      </c>
      <c r="BA1616">
        <v>0</v>
      </c>
      <c r="BC1616">
        <v>0</v>
      </c>
      <c r="BD1616">
        <v>0</v>
      </c>
      <c r="BE1616">
        <v>0</v>
      </c>
      <c r="BH1616">
        <v>0</v>
      </c>
      <c r="BI1616">
        <v>0</v>
      </c>
      <c r="BJ1616">
        <v>0</v>
      </c>
      <c r="BR1616" s="2" t="s">
        <v>6326</v>
      </c>
      <c r="BS1616" t="s">
        <v>6327</v>
      </c>
    </row>
    <row r="1617" spans="1:71" ht="87" x14ac:dyDescent="0.35">
      <c r="A1617">
        <v>3748</v>
      </c>
      <c r="C1617" s="1">
        <v>45427</v>
      </c>
      <c r="D1617" t="s">
        <v>3684</v>
      </c>
      <c r="E1617" t="s">
        <v>85</v>
      </c>
      <c r="F1617" t="s">
        <v>3554</v>
      </c>
      <c r="G1617" t="s">
        <v>5980</v>
      </c>
      <c r="H1617" t="s">
        <v>6280</v>
      </c>
      <c r="I1617" t="s">
        <v>6010</v>
      </c>
      <c r="J1617">
        <v>-2.7413713999999998</v>
      </c>
      <c r="K1617">
        <v>37.1848344</v>
      </c>
      <c r="L1617">
        <v>298213.28980000003</v>
      </c>
      <c r="M1617">
        <v>9696840.8579999991</v>
      </c>
      <c r="N1617">
        <v>1179.3</v>
      </c>
      <c r="O1617">
        <v>3.9</v>
      </c>
      <c r="P1617">
        <v>150</v>
      </c>
      <c r="Q1617">
        <v>0</v>
      </c>
      <c r="R1617">
        <v>0</v>
      </c>
      <c r="S1617">
        <v>0</v>
      </c>
      <c r="T1617">
        <f t="shared" si="75"/>
        <v>150</v>
      </c>
      <c r="U1617">
        <v>300</v>
      </c>
      <c r="V1617">
        <f t="shared" si="76"/>
        <v>34.549414947133549</v>
      </c>
      <c r="W1617">
        <f t="shared" si="77"/>
        <v>34.549414947133549</v>
      </c>
      <c r="X1617" t="s">
        <v>69</v>
      </c>
      <c r="Y1617">
        <v>35</v>
      </c>
      <c r="Z1617" t="s">
        <v>73</v>
      </c>
      <c r="AA1617">
        <v>0</v>
      </c>
      <c r="AB1617">
        <v>0</v>
      </c>
      <c r="AC1617">
        <v>0</v>
      </c>
      <c r="AD1617">
        <v>0</v>
      </c>
      <c r="AF1617">
        <v>0</v>
      </c>
      <c r="AG1617">
        <v>0</v>
      </c>
      <c r="AH1617">
        <v>0</v>
      </c>
      <c r="AI1617">
        <v>0</v>
      </c>
      <c r="AL1617">
        <v>0</v>
      </c>
      <c r="AM1617">
        <v>0</v>
      </c>
      <c r="AN1617">
        <v>0</v>
      </c>
      <c r="AR1617">
        <v>0</v>
      </c>
      <c r="AS1617">
        <v>0</v>
      </c>
      <c r="AT1617">
        <v>0</v>
      </c>
      <c r="AW1617" t="s">
        <v>73</v>
      </c>
      <c r="AZ1617" t="s">
        <v>73</v>
      </c>
      <c r="BA1617">
        <v>0</v>
      </c>
      <c r="BC1617">
        <v>0</v>
      </c>
      <c r="BD1617">
        <v>0</v>
      </c>
      <c r="BE1617">
        <v>0</v>
      </c>
      <c r="BH1617">
        <v>0</v>
      </c>
      <c r="BI1617">
        <v>0</v>
      </c>
      <c r="BJ1617">
        <v>0</v>
      </c>
      <c r="BR1617" s="2" t="s">
        <v>6328</v>
      </c>
      <c r="BS1617" t="s">
        <v>6329</v>
      </c>
    </row>
    <row r="1618" spans="1:71" ht="130.5" x14ac:dyDescent="0.35">
      <c r="A1618">
        <v>3749</v>
      </c>
      <c r="C1618" s="1">
        <v>45427</v>
      </c>
      <c r="D1618" t="s">
        <v>3684</v>
      </c>
      <c r="E1618" t="s">
        <v>85</v>
      </c>
      <c r="F1618" t="s">
        <v>3554</v>
      </c>
      <c r="G1618" t="s">
        <v>5980</v>
      </c>
      <c r="H1618" t="s">
        <v>6280</v>
      </c>
      <c r="I1618" t="s">
        <v>6010</v>
      </c>
      <c r="J1618">
        <v>-2.7339038000000002</v>
      </c>
      <c r="K1618">
        <v>37.187102099999997</v>
      </c>
      <c r="L1618">
        <v>298464.2194</v>
      </c>
      <c r="M1618">
        <v>9697667.068</v>
      </c>
      <c r="N1618">
        <v>1157.4000000000001</v>
      </c>
      <c r="O1618">
        <v>1.2</v>
      </c>
      <c r="P1618">
        <v>100</v>
      </c>
      <c r="Q1618">
        <v>100</v>
      </c>
      <c r="R1618">
        <v>300</v>
      </c>
      <c r="S1618">
        <v>0</v>
      </c>
      <c r="T1618">
        <f t="shared" si="75"/>
        <v>168</v>
      </c>
      <c r="U1618">
        <v>400</v>
      </c>
      <c r="V1618">
        <f t="shared" si="76"/>
        <v>36.56366395715726</v>
      </c>
      <c r="W1618">
        <f t="shared" si="77"/>
        <v>36.56366395715726</v>
      </c>
      <c r="X1618" t="s">
        <v>69</v>
      </c>
      <c r="Y1618">
        <v>20</v>
      </c>
      <c r="Z1618" t="s">
        <v>73</v>
      </c>
      <c r="AA1618">
        <v>0</v>
      </c>
      <c r="AB1618">
        <v>0</v>
      </c>
      <c r="AC1618">
        <v>0</v>
      </c>
      <c r="AD1618">
        <v>0</v>
      </c>
      <c r="AF1618">
        <v>0</v>
      </c>
      <c r="AG1618">
        <v>0</v>
      </c>
      <c r="AH1618">
        <v>0</v>
      </c>
      <c r="AI1618">
        <v>0</v>
      </c>
      <c r="AL1618">
        <v>0</v>
      </c>
      <c r="AM1618">
        <v>0</v>
      </c>
      <c r="AN1618">
        <v>0</v>
      </c>
      <c r="AR1618">
        <v>0</v>
      </c>
      <c r="AS1618">
        <v>0</v>
      </c>
      <c r="AT1618">
        <v>0</v>
      </c>
      <c r="AW1618" t="s">
        <v>73</v>
      </c>
      <c r="AZ1618" t="s">
        <v>73</v>
      </c>
      <c r="BA1618">
        <v>0</v>
      </c>
      <c r="BC1618">
        <v>0</v>
      </c>
      <c r="BD1618">
        <v>0</v>
      </c>
      <c r="BE1618">
        <v>0</v>
      </c>
      <c r="BH1618">
        <v>0</v>
      </c>
      <c r="BI1618">
        <v>0</v>
      </c>
      <c r="BJ1618">
        <v>0</v>
      </c>
      <c r="BR1618" s="2" t="s">
        <v>6330</v>
      </c>
      <c r="BS1618" t="s">
        <v>6331</v>
      </c>
    </row>
    <row r="1619" spans="1:71" ht="188.5" x14ac:dyDescent="0.35">
      <c r="A1619">
        <v>3750</v>
      </c>
      <c r="C1619" s="1">
        <v>45427</v>
      </c>
      <c r="D1619" t="s">
        <v>3684</v>
      </c>
      <c r="E1619" t="s">
        <v>85</v>
      </c>
      <c r="F1619" t="s">
        <v>3554</v>
      </c>
      <c r="G1619" t="s">
        <v>5980</v>
      </c>
      <c r="H1619" t="s">
        <v>6280</v>
      </c>
      <c r="I1619" t="s">
        <v>6010</v>
      </c>
      <c r="J1619">
        <v>-2.7362571</v>
      </c>
      <c r="K1619">
        <v>37.189412900000001</v>
      </c>
      <c r="L1619">
        <v>298721.58409999998</v>
      </c>
      <c r="M1619">
        <v>9697407.2090000007</v>
      </c>
      <c r="N1619">
        <v>1177.9000000000001</v>
      </c>
      <c r="O1619">
        <v>3.9</v>
      </c>
      <c r="P1619">
        <v>8</v>
      </c>
      <c r="Q1619">
        <v>50</v>
      </c>
      <c r="R1619">
        <v>200</v>
      </c>
      <c r="S1619">
        <v>0</v>
      </c>
      <c r="T1619">
        <f t="shared" si="75"/>
        <v>50.5</v>
      </c>
      <c r="U1619">
        <v>100</v>
      </c>
      <c r="V1619">
        <f t="shared" si="76"/>
        <v>20.046601490203663</v>
      </c>
      <c r="W1619">
        <f t="shared" si="77"/>
        <v>20.046601490203663</v>
      </c>
      <c r="X1619" t="s">
        <v>69</v>
      </c>
      <c r="Y1619">
        <v>20</v>
      </c>
      <c r="Z1619" t="s">
        <v>73</v>
      </c>
      <c r="AA1619">
        <v>0</v>
      </c>
      <c r="AB1619">
        <v>0</v>
      </c>
      <c r="AC1619">
        <v>0</v>
      </c>
      <c r="AD1619">
        <v>0</v>
      </c>
      <c r="AF1619">
        <v>0</v>
      </c>
      <c r="AG1619">
        <v>0</v>
      </c>
      <c r="AH1619">
        <v>0</v>
      </c>
      <c r="AI1619">
        <v>0</v>
      </c>
      <c r="AL1619">
        <v>0</v>
      </c>
      <c r="AM1619">
        <v>0</v>
      </c>
      <c r="AN1619">
        <v>0</v>
      </c>
      <c r="AR1619">
        <v>0</v>
      </c>
      <c r="AS1619">
        <v>0</v>
      </c>
      <c r="AT1619">
        <v>0</v>
      </c>
      <c r="AW1619" t="s">
        <v>73</v>
      </c>
      <c r="AZ1619" t="s">
        <v>73</v>
      </c>
      <c r="BA1619">
        <v>0</v>
      </c>
      <c r="BC1619">
        <v>0</v>
      </c>
      <c r="BD1619">
        <v>0</v>
      </c>
      <c r="BE1619">
        <v>0</v>
      </c>
      <c r="BH1619">
        <v>0</v>
      </c>
      <c r="BI1619">
        <v>0</v>
      </c>
      <c r="BJ1619">
        <v>0</v>
      </c>
      <c r="BR1619" s="2" t="s">
        <v>6332</v>
      </c>
      <c r="BS1619" t="s">
        <v>6333</v>
      </c>
    </row>
    <row r="1620" spans="1:71" ht="159.5" x14ac:dyDescent="0.35">
      <c r="A1620">
        <v>3751</v>
      </c>
      <c r="C1620" s="1">
        <v>45427</v>
      </c>
      <c r="D1620" t="s">
        <v>3684</v>
      </c>
      <c r="E1620" t="s">
        <v>85</v>
      </c>
      <c r="F1620" t="s">
        <v>3554</v>
      </c>
      <c r="G1620" t="s">
        <v>5980</v>
      </c>
      <c r="H1620" t="s">
        <v>6280</v>
      </c>
      <c r="I1620" t="s">
        <v>6010</v>
      </c>
      <c r="J1620">
        <v>-2.7374358000000001</v>
      </c>
      <c r="K1620">
        <v>37.191581100000001</v>
      </c>
      <c r="L1620">
        <v>298962.89429999999</v>
      </c>
      <c r="M1620">
        <v>9697277.2229999993</v>
      </c>
      <c r="N1620">
        <v>1179.8</v>
      </c>
      <c r="O1620">
        <v>3.9</v>
      </c>
      <c r="P1620">
        <v>0</v>
      </c>
      <c r="Q1620">
        <v>100</v>
      </c>
      <c r="R1620">
        <v>250</v>
      </c>
      <c r="S1620">
        <v>0</v>
      </c>
      <c r="T1620">
        <f t="shared" si="75"/>
        <v>59.500000000000007</v>
      </c>
      <c r="U1620">
        <v>200</v>
      </c>
      <c r="V1620">
        <f t="shared" si="76"/>
        <v>21.759732436277535</v>
      </c>
      <c r="W1620">
        <f t="shared" si="77"/>
        <v>21.759732436277535</v>
      </c>
      <c r="X1620" t="s">
        <v>69</v>
      </c>
      <c r="Y1620">
        <v>15</v>
      </c>
      <c r="Z1620" t="s">
        <v>73</v>
      </c>
      <c r="AA1620">
        <v>0</v>
      </c>
      <c r="AB1620">
        <v>0</v>
      </c>
      <c r="AC1620">
        <v>0</v>
      </c>
      <c r="AD1620">
        <v>0</v>
      </c>
      <c r="AF1620">
        <v>0</v>
      </c>
      <c r="AG1620">
        <v>0</v>
      </c>
      <c r="AH1620">
        <v>0</v>
      </c>
      <c r="AI1620">
        <v>0</v>
      </c>
      <c r="AL1620">
        <v>0</v>
      </c>
      <c r="AM1620">
        <v>0</v>
      </c>
      <c r="AN1620">
        <v>0</v>
      </c>
      <c r="AR1620">
        <v>0</v>
      </c>
      <c r="AS1620">
        <v>0</v>
      </c>
      <c r="AT1620">
        <v>0</v>
      </c>
      <c r="AW1620" t="s">
        <v>73</v>
      </c>
      <c r="AZ1620" t="s">
        <v>73</v>
      </c>
      <c r="BA1620">
        <v>0</v>
      </c>
      <c r="BC1620">
        <v>0</v>
      </c>
      <c r="BD1620">
        <v>0</v>
      </c>
      <c r="BE1620">
        <v>0</v>
      </c>
      <c r="BH1620">
        <v>0</v>
      </c>
      <c r="BI1620">
        <v>0</v>
      </c>
      <c r="BJ1620">
        <v>0</v>
      </c>
      <c r="BR1620" s="2" t="s">
        <v>6334</v>
      </c>
      <c r="BS1620" t="s">
        <v>6335</v>
      </c>
    </row>
    <row r="1621" spans="1:71" ht="174" x14ac:dyDescent="0.35">
      <c r="A1621">
        <v>3752</v>
      </c>
      <c r="C1621" s="1">
        <v>45427</v>
      </c>
      <c r="D1621" t="s">
        <v>3684</v>
      </c>
      <c r="E1621" t="s">
        <v>85</v>
      </c>
      <c r="F1621" t="s">
        <v>3554</v>
      </c>
      <c r="G1621" t="s">
        <v>5980</v>
      </c>
      <c r="H1621" t="s">
        <v>6280</v>
      </c>
      <c r="I1621" t="s">
        <v>6010</v>
      </c>
      <c r="J1621">
        <v>-2.7376084999999999</v>
      </c>
      <c r="K1621">
        <v>37.193314899999997</v>
      </c>
      <c r="L1621">
        <v>299155.7291</v>
      </c>
      <c r="M1621">
        <v>9697258.4149999991</v>
      </c>
      <c r="N1621">
        <v>1173.2</v>
      </c>
      <c r="O1621">
        <v>3.9</v>
      </c>
      <c r="P1621">
        <v>0</v>
      </c>
      <c r="Q1621">
        <v>200</v>
      </c>
      <c r="R1621">
        <v>400</v>
      </c>
      <c r="S1621">
        <v>0</v>
      </c>
      <c r="T1621">
        <f t="shared" si="75"/>
        <v>102.00000000000001</v>
      </c>
      <c r="U1621">
        <v>300</v>
      </c>
      <c r="V1621">
        <f t="shared" si="76"/>
        <v>28.490177426065046</v>
      </c>
      <c r="W1621">
        <f t="shared" si="77"/>
        <v>28.490177426065046</v>
      </c>
      <c r="X1621" t="s">
        <v>69</v>
      </c>
      <c r="Y1621">
        <v>15</v>
      </c>
      <c r="Z1621" t="s">
        <v>73</v>
      </c>
      <c r="AA1621">
        <v>0</v>
      </c>
      <c r="AB1621">
        <v>0</v>
      </c>
      <c r="AC1621">
        <v>0</v>
      </c>
      <c r="AD1621">
        <v>0</v>
      </c>
      <c r="AF1621">
        <v>0</v>
      </c>
      <c r="AG1621">
        <v>0</v>
      </c>
      <c r="AH1621">
        <v>0</v>
      </c>
      <c r="AI1621">
        <v>0</v>
      </c>
      <c r="AL1621">
        <v>0</v>
      </c>
      <c r="AM1621">
        <v>0</v>
      </c>
      <c r="AN1621">
        <v>0</v>
      </c>
      <c r="AR1621">
        <v>0</v>
      </c>
      <c r="AS1621">
        <v>0</v>
      </c>
      <c r="AT1621">
        <v>0</v>
      </c>
      <c r="AW1621" t="s">
        <v>73</v>
      </c>
      <c r="AZ1621" t="s">
        <v>73</v>
      </c>
      <c r="BA1621">
        <v>0</v>
      </c>
      <c r="BC1621">
        <v>0</v>
      </c>
      <c r="BD1621">
        <v>0</v>
      </c>
      <c r="BE1621">
        <v>0</v>
      </c>
      <c r="BH1621">
        <v>0</v>
      </c>
      <c r="BI1621">
        <v>0</v>
      </c>
      <c r="BJ1621">
        <v>0</v>
      </c>
      <c r="BR1621" s="2" t="s">
        <v>6336</v>
      </c>
      <c r="BS1621" t="s">
        <v>6337</v>
      </c>
    </row>
    <row r="1622" spans="1:71" ht="409.5" x14ac:dyDescent="0.35">
      <c r="A1622">
        <v>4279</v>
      </c>
      <c r="C1622" s="1">
        <v>45427</v>
      </c>
      <c r="D1622" t="s">
        <v>6752</v>
      </c>
      <c r="E1622" t="s">
        <v>85</v>
      </c>
      <c r="F1622" t="s">
        <v>3554</v>
      </c>
      <c r="G1622" t="s">
        <v>6753</v>
      </c>
      <c r="H1622" t="s">
        <v>1384</v>
      </c>
      <c r="I1622" t="s">
        <v>6755</v>
      </c>
      <c r="J1622">
        <v>-2.4037008000000002</v>
      </c>
      <c r="K1622">
        <v>37.225189999999998</v>
      </c>
      <c r="L1622">
        <v>302649.02559999999</v>
      </c>
      <c r="M1622">
        <v>9734189.0500000007</v>
      </c>
      <c r="N1622">
        <v>1153.8</v>
      </c>
      <c r="O1622">
        <v>3.9</v>
      </c>
      <c r="P1622">
        <v>900</v>
      </c>
      <c r="Q1622">
        <v>400</v>
      </c>
      <c r="R1622">
        <v>800</v>
      </c>
      <c r="S1622">
        <v>0</v>
      </c>
      <c r="T1622">
        <f t="shared" si="75"/>
        <v>1104</v>
      </c>
      <c r="U1622">
        <v>200</v>
      </c>
      <c r="V1622">
        <f t="shared" si="76"/>
        <v>93.730213158152068</v>
      </c>
      <c r="W1622">
        <f t="shared" si="77"/>
        <v>93.730213158152068</v>
      </c>
      <c r="X1622" t="s">
        <v>69</v>
      </c>
      <c r="Y1622">
        <v>50</v>
      </c>
      <c r="Z1622" t="s">
        <v>73</v>
      </c>
      <c r="AA1622">
        <v>0</v>
      </c>
      <c r="AB1622">
        <v>0</v>
      </c>
      <c r="AC1622">
        <v>0</v>
      </c>
      <c r="AD1622">
        <v>0</v>
      </c>
      <c r="AF1622">
        <v>0</v>
      </c>
      <c r="AG1622">
        <v>0</v>
      </c>
      <c r="AH1622">
        <v>0</v>
      </c>
      <c r="AI1622">
        <v>0</v>
      </c>
      <c r="AL1622">
        <v>0</v>
      </c>
      <c r="AM1622">
        <v>0</v>
      </c>
      <c r="AN1622">
        <v>0</v>
      </c>
      <c r="AR1622">
        <v>0</v>
      </c>
      <c r="AS1622">
        <v>0</v>
      </c>
      <c r="AT1622">
        <v>0</v>
      </c>
      <c r="AW1622" t="s">
        <v>73</v>
      </c>
      <c r="AZ1622" t="s">
        <v>73</v>
      </c>
      <c r="BA1622">
        <v>0</v>
      </c>
      <c r="BC1622">
        <v>0</v>
      </c>
      <c r="BD1622">
        <v>0</v>
      </c>
      <c r="BE1622">
        <v>0</v>
      </c>
      <c r="BH1622">
        <v>0</v>
      </c>
      <c r="BI1622">
        <v>0</v>
      </c>
      <c r="BJ1622">
        <v>0</v>
      </c>
      <c r="BQ1622" t="s">
        <v>77</v>
      </c>
      <c r="BR1622" s="2" t="s">
        <v>7213</v>
      </c>
      <c r="BS1622" t="s">
        <v>7214</v>
      </c>
    </row>
    <row r="1623" spans="1:71" x14ac:dyDescent="0.35">
      <c r="A1623">
        <v>4637</v>
      </c>
      <c r="C1623" s="1">
        <v>45427</v>
      </c>
      <c r="D1623" t="s">
        <v>5966</v>
      </c>
      <c r="E1623" t="s">
        <v>85</v>
      </c>
      <c r="F1623" t="s">
        <v>3554</v>
      </c>
      <c r="G1623" t="s">
        <v>7631</v>
      </c>
      <c r="H1623" t="s">
        <v>7663</v>
      </c>
      <c r="I1623" t="s">
        <v>7637</v>
      </c>
      <c r="J1623">
        <v>-2.5447316999999998</v>
      </c>
      <c r="K1623">
        <v>37.117178299999999</v>
      </c>
      <c r="L1623">
        <v>290656.52519999997</v>
      </c>
      <c r="M1623">
        <v>9718576.0710000005</v>
      </c>
      <c r="N1623">
        <v>1200.8</v>
      </c>
      <c r="O1623">
        <v>5.5</v>
      </c>
      <c r="P1623">
        <v>430</v>
      </c>
      <c r="Q1623">
        <v>102</v>
      </c>
      <c r="R1623">
        <v>300</v>
      </c>
      <c r="S1623">
        <v>5</v>
      </c>
      <c r="T1623">
        <f t="shared" si="75"/>
        <v>501.84000000000003</v>
      </c>
      <c r="U1623">
        <v>500</v>
      </c>
      <c r="V1623">
        <f t="shared" si="76"/>
        <v>63.194270563571173</v>
      </c>
      <c r="W1623">
        <f t="shared" si="77"/>
        <v>63.194270563571173</v>
      </c>
      <c r="X1623" t="s">
        <v>69</v>
      </c>
      <c r="Y1623">
        <v>25</v>
      </c>
      <c r="Z1623" t="s">
        <v>73</v>
      </c>
      <c r="AA1623">
        <v>0</v>
      </c>
      <c r="AB1623">
        <v>0</v>
      </c>
      <c r="AC1623">
        <v>0</v>
      </c>
      <c r="AD1623">
        <v>0</v>
      </c>
      <c r="AF1623">
        <v>0</v>
      </c>
      <c r="AG1623">
        <v>0</v>
      </c>
      <c r="AH1623">
        <v>0</v>
      </c>
      <c r="AI1623">
        <v>0</v>
      </c>
      <c r="AL1623">
        <v>0</v>
      </c>
      <c r="AM1623">
        <v>0</v>
      </c>
      <c r="AN1623">
        <v>0</v>
      </c>
      <c r="AR1623">
        <v>0</v>
      </c>
      <c r="AS1623">
        <v>0</v>
      </c>
      <c r="AT1623">
        <v>0</v>
      </c>
      <c r="AW1623" t="s">
        <v>73</v>
      </c>
      <c r="AZ1623" t="s">
        <v>73</v>
      </c>
      <c r="BA1623">
        <v>0</v>
      </c>
      <c r="BC1623">
        <v>0</v>
      </c>
      <c r="BD1623">
        <v>0</v>
      </c>
      <c r="BE1623">
        <v>0</v>
      </c>
      <c r="BH1623">
        <v>0</v>
      </c>
      <c r="BI1623">
        <v>0</v>
      </c>
      <c r="BJ1623">
        <v>0</v>
      </c>
      <c r="BQ1623" t="s">
        <v>77</v>
      </c>
      <c r="BR1623" t="s">
        <v>2412</v>
      </c>
      <c r="BS1623" t="s">
        <v>7669</v>
      </c>
    </row>
    <row r="1624" spans="1:71" x14ac:dyDescent="0.35">
      <c r="A1624">
        <v>4768</v>
      </c>
      <c r="C1624" s="1">
        <v>45427</v>
      </c>
      <c r="D1624" t="s">
        <v>3553</v>
      </c>
      <c r="E1624" t="s">
        <v>85</v>
      </c>
      <c r="F1624" t="s">
        <v>3554</v>
      </c>
      <c r="G1624" t="s">
        <v>7809</v>
      </c>
      <c r="H1624" t="s">
        <v>7826</v>
      </c>
      <c r="I1624" t="s">
        <v>7826</v>
      </c>
      <c r="J1624">
        <v>-2.6927466</v>
      </c>
      <c r="K1624">
        <v>37.412306100000002</v>
      </c>
      <c r="L1624">
        <v>323500.5491</v>
      </c>
      <c r="M1624">
        <v>9702253.4849999994</v>
      </c>
      <c r="N1624">
        <v>1124.8</v>
      </c>
      <c r="O1624">
        <v>4.4000000000000004</v>
      </c>
      <c r="P1624">
        <v>250</v>
      </c>
      <c r="Q1624">
        <v>150</v>
      </c>
      <c r="R1624">
        <v>350</v>
      </c>
      <c r="S1624">
        <v>0</v>
      </c>
      <c r="T1624">
        <f t="shared" si="75"/>
        <v>335</v>
      </c>
      <c r="U1624">
        <v>300</v>
      </c>
      <c r="V1624">
        <f t="shared" si="76"/>
        <v>51.631824457298109</v>
      </c>
      <c r="W1624">
        <f t="shared" si="77"/>
        <v>51.631824457298109</v>
      </c>
      <c r="X1624" t="s">
        <v>69</v>
      </c>
      <c r="Y1624">
        <v>30</v>
      </c>
      <c r="Z1624" t="s">
        <v>73</v>
      </c>
      <c r="AA1624">
        <v>0</v>
      </c>
      <c r="AB1624">
        <v>0</v>
      </c>
      <c r="AC1624">
        <v>0</v>
      </c>
      <c r="AD1624">
        <v>0</v>
      </c>
      <c r="AF1624">
        <v>0</v>
      </c>
      <c r="AG1624">
        <v>0</v>
      </c>
      <c r="AH1624">
        <v>0</v>
      </c>
      <c r="AI1624">
        <v>0</v>
      </c>
      <c r="AL1624">
        <v>0</v>
      </c>
      <c r="AM1624">
        <v>0</v>
      </c>
      <c r="AN1624">
        <v>0</v>
      </c>
      <c r="AR1624">
        <v>0</v>
      </c>
      <c r="AS1624">
        <v>0</v>
      </c>
      <c r="AT1624">
        <v>0</v>
      </c>
      <c r="AW1624" t="s">
        <v>73</v>
      </c>
      <c r="AZ1624" t="s">
        <v>73</v>
      </c>
      <c r="BA1624">
        <v>0</v>
      </c>
      <c r="BC1624">
        <v>0</v>
      </c>
      <c r="BD1624">
        <v>0</v>
      </c>
      <c r="BE1624">
        <v>0</v>
      </c>
      <c r="BH1624">
        <v>0</v>
      </c>
      <c r="BI1624">
        <v>0</v>
      </c>
      <c r="BJ1624">
        <v>0</v>
      </c>
      <c r="BQ1624" t="s">
        <v>77</v>
      </c>
      <c r="BR1624" t="s">
        <v>7832</v>
      </c>
      <c r="BS1624" t="s">
        <v>7833</v>
      </c>
    </row>
    <row r="1625" spans="1:71" x14ac:dyDescent="0.35">
      <c r="A1625">
        <v>4790</v>
      </c>
      <c r="C1625" s="1">
        <v>45427</v>
      </c>
      <c r="D1625" t="s">
        <v>3553</v>
      </c>
      <c r="E1625" t="s">
        <v>85</v>
      </c>
      <c r="F1625" t="s">
        <v>3554</v>
      </c>
      <c r="G1625" t="s">
        <v>7809</v>
      </c>
      <c r="H1625" t="s">
        <v>7839</v>
      </c>
      <c r="I1625" t="s">
        <v>7849</v>
      </c>
      <c r="J1625">
        <v>-2.6199349999999999</v>
      </c>
      <c r="K1625">
        <v>37.343505</v>
      </c>
      <c r="L1625">
        <v>315839.24170000001</v>
      </c>
      <c r="M1625">
        <v>9710294.7229999993</v>
      </c>
      <c r="N1625">
        <v>1111.5999999999999</v>
      </c>
      <c r="O1625">
        <v>4.8</v>
      </c>
      <c r="P1625">
        <v>200</v>
      </c>
      <c r="Q1625">
        <v>0</v>
      </c>
      <c r="R1625">
        <v>0</v>
      </c>
      <c r="S1625">
        <v>0</v>
      </c>
      <c r="T1625">
        <f t="shared" si="75"/>
        <v>200</v>
      </c>
      <c r="U1625">
        <v>200</v>
      </c>
      <c r="V1625">
        <f t="shared" si="76"/>
        <v>39.894228040143268</v>
      </c>
      <c r="W1625">
        <f t="shared" si="77"/>
        <v>39.894228040143268</v>
      </c>
      <c r="X1625" t="s">
        <v>69</v>
      </c>
      <c r="Y1625">
        <v>30</v>
      </c>
      <c r="Z1625" t="s">
        <v>73</v>
      </c>
      <c r="AA1625">
        <v>0</v>
      </c>
      <c r="AB1625">
        <v>0</v>
      </c>
      <c r="AC1625">
        <v>0</v>
      </c>
      <c r="AD1625">
        <v>0</v>
      </c>
      <c r="AF1625">
        <v>0</v>
      </c>
      <c r="AG1625">
        <v>0</v>
      </c>
      <c r="AH1625">
        <v>0</v>
      </c>
      <c r="AI1625">
        <v>0</v>
      </c>
      <c r="AL1625">
        <v>0</v>
      </c>
      <c r="AM1625">
        <v>0</v>
      </c>
      <c r="AN1625">
        <v>0</v>
      </c>
      <c r="AR1625">
        <v>0</v>
      </c>
      <c r="AS1625">
        <v>0</v>
      </c>
      <c r="AT1625">
        <v>0</v>
      </c>
      <c r="AW1625" t="s">
        <v>73</v>
      </c>
      <c r="AZ1625" t="s">
        <v>73</v>
      </c>
      <c r="BA1625">
        <v>0</v>
      </c>
      <c r="BC1625">
        <v>0</v>
      </c>
      <c r="BD1625">
        <v>0</v>
      </c>
      <c r="BE1625">
        <v>0</v>
      </c>
      <c r="BH1625">
        <v>0</v>
      </c>
      <c r="BI1625">
        <v>0</v>
      </c>
      <c r="BJ1625">
        <v>0</v>
      </c>
      <c r="BQ1625" t="s">
        <v>7857</v>
      </c>
      <c r="BR1625" t="s">
        <v>4102</v>
      </c>
      <c r="BS1625" t="s">
        <v>7858</v>
      </c>
    </row>
    <row r="1626" spans="1:71" x14ac:dyDescent="0.35">
      <c r="A1626">
        <v>4791</v>
      </c>
      <c r="C1626" s="1">
        <v>45427</v>
      </c>
      <c r="D1626" t="s">
        <v>3553</v>
      </c>
      <c r="E1626" t="s">
        <v>85</v>
      </c>
      <c r="F1626" t="s">
        <v>3554</v>
      </c>
      <c r="G1626" t="s">
        <v>7809</v>
      </c>
      <c r="H1626" t="s">
        <v>7839</v>
      </c>
      <c r="I1626" t="s">
        <v>7849</v>
      </c>
      <c r="J1626">
        <v>-2.6306949999999998</v>
      </c>
      <c r="K1626">
        <v>37.338504999999998</v>
      </c>
      <c r="L1626">
        <v>315284.7917</v>
      </c>
      <c r="M1626">
        <v>9709104.1569999997</v>
      </c>
      <c r="N1626">
        <v>1125.9000000000001</v>
      </c>
      <c r="O1626">
        <v>4.0999999999999996</v>
      </c>
      <c r="P1626">
        <v>150</v>
      </c>
      <c r="Q1626">
        <v>0</v>
      </c>
      <c r="R1626">
        <v>0</v>
      </c>
      <c r="S1626">
        <v>0</v>
      </c>
      <c r="T1626">
        <f t="shared" si="75"/>
        <v>150</v>
      </c>
      <c r="U1626">
        <v>200</v>
      </c>
      <c r="V1626">
        <f t="shared" si="76"/>
        <v>34.549414947133549</v>
      </c>
      <c r="W1626">
        <f t="shared" si="77"/>
        <v>34.549414947133549</v>
      </c>
      <c r="X1626" t="s">
        <v>69</v>
      </c>
      <c r="Y1626">
        <v>20</v>
      </c>
      <c r="Z1626" t="s">
        <v>73</v>
      </c>
      <c r="AA1626">
        <v>0</v>
      </c>
      <c r="AB1626">
        <v>0</v>
      </c>
      <c r="AC1626">
        <v>0</v>
      </c>
      <c r="AD1626">
        <v>0</v>
      </c>
      <c r="AF1626">
        <v>0</v>
      </c>
      <c r="AG1626">
        <v>0</v>
      </c>
      <c r="AH1626">
        <v>0</v>
      </c>
      <c r="AI1626">
        <v>0</v>
      </c>
      <c r="AL1626">
        <v>0</v>
      </c>
      <c r="AM1626">
        <v>0</v>
      </c>
      <c r="AN1626">
        <v>0</v>
      </c>
      <c r="AR1626">
        <v>0</v>
      </c>
      <c r="AS1626">
        <v>0</v>
      </c>
      <c r="AT1626">
        <v>0</v>
      </c>
      <c r="AW1626" t="s">
        <v>73</v>
      </c>
      <c r="AZ1626" t="s">
        <v>73</v>
      </c>
      <c r="BA1626">
        <v>0</v>
      </c>
      <c r="BC1626">
        <v>0</v>
      </c>
      <c r="BD1626">
        <v>0</v>
      </c>
      <c r="BE1626">
        <v>0</v>
      </c>
      <c r="BH1626">
        <v>0</v>
      </c>
      <c r="BI1626">
        <v>0</v>
      </c>
      <c r="BJ1626">
        <v>0</v>
      </c>
      <c r="BQ1626" t="s">
        <v>7859</v>
      </c>
      <c r="BR1626" t="s">
        <v>7860</v>
      </c>
      <c r="BS1626" t="s">
        <v>7861</v>
      </c>
    </row>
    <row r="1627" spans="1:71" ht="275.5" x14ac:dyDescent="0.35">
      <c r="A1627">
        <v>4964</v>
      </c>
      <c r="C1627" s="1">
        <v>45427</v>
      </c>
      <c r="D1627" t="s">
        <v>3553</v>
      </c>
      <c r="E1627" t="s">
        <v>85</v>
      </c>
      <c r="F1627" t="s">
        <v>3554</v>
      </c>
      <c r="G1627" t="s">
        <v>7809</v>
      </c>
      <c r="H1627" t="s">
        <v>7878</v>
      </c>
      <c r="I1627" t="s">
        <v>7878</v>
      </c>
      <c r="J1627">
        <v>-2.689867</v>
      </c>
      <c r="K1627">
        <v>37.393374199999997</v>
      </c>
      <c r="L1627">
        <v>321394.97409999999</v>
      </c>
      <c r="M1627">
        <v>9702569.1429999992</v>
      </c>
      <c r="N1627">
        <v>1125.9000000000001</v>
      </c>
      <c r="O1627">
        <v>4.9000000000000004</v>
      </c>
      <c r="P1627">
        <v>300</v>
      </c>
      <c r="Q1627">
        <v>420</v>
      </c>
      <c r="R1627">
        <v>500</v>
      </c>
      <c r="S1627">
        <v>0</v>
      </c>
      <c r="T1627">
        <f t="shared" si="75"/>
        <v>456.4</v>
      </c>
      <c r="U1627">
        <v>500</v>
      </c>
      <c r="V1627">
        <f t="shared" si="76"/>
        <v>60.265378131702214</v>
      </c>
      <c r="W1627">
        <f t="shared" si="77"/>
        <v>60.265378131702214</v>
      </c>
      <c r="X1627" t="s">
        <v>69</v>
      </c>
      <c r="Y1627">
        <v>35</v>
      </c>
      <c r="Z1627" t="s">
        <v>73</v>
      </c>
      <c r="AA1627">
        <v>0</v>
      </c>
      <c r="AB1627">
        <v>0</v>
      </c>
      <c r="AC1627">
        <v>0</v>
      </c>
      <c r="AD1627">
        <v>0</v>
      </c>
      <c r="AF1627">
        <v>0</v>
      </c>
      <c r="AG1627">
        <v>0</v>
      </c>
      <c r="AH1627">
        <v>0</v>
      </c>
      <c r="AI1627">
        <v>0</v>
      </c>
      <c r="AL1627">
        <v>0</v>
      </c>
      <c r="AM1627">
        <v>0</v>
      </c>
      <c r="AN1627">
        <v>0</v>
      </c>
      <c r="AR1627">
        <v>0</v>
      </c>
      <c r="AS1627">
        <v>0</v>
      </c>
      <c r="AT1627">
        <v>0</v>
      </c>
      <c r="AW1627" t="s">
        <v>73</v>
      </c>
      <c r="AZ1627" t="s">
        <v>73</v>
      </c>
      <c r="BA1627">
        <v>0</v>
      </c>
      <c r="BC1627">
        <v>0</v>
      </c>
      <c r="BD1627">
        <v>0</v>
      </c>
      <c r="BE1627">
        <v>0</v>
      </c>
      <c r="BH1627">
        <v>0</v>
      </c>
      <c r="BI1627">
        <v>0</v>
      </c>
      <c r="BJ1627">
        <v>0</v>
      </c>
      <c r="BQ1627" t="s">
        <v>77</v>
      </c>
      <c r="BR1627" s="2" t="s">
        <v>8152</v>
      </c>
      <c r="BS1627" t="s">
        <v>8153</v>
      </c>
    </row>
    <row r="1628" spans="1:71" x14ac:dyDescent="0.35">
      <c r="A1628">
        <v>5742</v>
      </c>
      <c r="C1628" s="1">
        <v>45427</v>
      </c>
      <c r="D1628" t="s">
        <v>8988</v>
      </c>
      <c r="E1628" t="s">
        <v>85</v>
      </c>
      <c r="F1628" t="s">
        <v>8968</v>
      </c>
      <c r="G1628" t="s">
        <v>9081</v>
      </c>
      <c r="H1628" t="s">
        <v>9328</v>
      </c>
      <c r="I1628" t="s">
        <v>9081</v>
      </c>
      <c r="J1628">
        <v>-1.8057833000000001</v>
      </c>
      <c r="K1628">
        <v>36.212308299999997</v>
      </c>
      <c r="L1628">
        <v>189829.74909999999</v>
      </c>
      <c r="M1628">
        <v>9800168.1089999992</v>
      </c>
      <c r="N1628">
        <v>643.79999999999995</v>
      </c>
      <c r="O1628">
        <v>7.6</v>
      </c>
      <c r="P1628">
        <v>300</v>
      </c>
      <c r="Q1628">
        <v>5000</v>
      </c>
      <c r="R1628">
        <v>4000</v>
      </c>
      <c r="S1628">
        <v>150</v>
      </c>
      <c r="T1628">
        <f t="shared" si="75"/>
        <v>1935</v>
      </c>
      <c r="U1628">
        <v>2000</v>
      </c>
      <c r="V1628">
        <f t="shared" si="76"/>
        <v>124.08964801360698</v>
      </c>
      <c r="W1628">
        <f t="shared" si="77"/>
        <v>124.08964801360698</v>
      </c>
      <c r="X1628" t="s">
        <v>69</v>
      </c>
      <c r="Y1628">
        <v>60</v>
      </c>
      <c r="Z1628" t="s">
        <v>73</v>
      </c>
      <c r="AA1628">
        <v>0</v>
      </c>
      <c r="AB1628">
        <v>0</v>
      </c>
      <c r="AC1628">
        <v>0</v>
      </c>
      <c r="AD1628">
        <v>0</v>
      </c>
      <c r="AF1628">
        <v>0</v>
      </c>
      <c r="AG1628">
        <v>0</v>
      </c>
      <c r="AH1628">
        <v>0</v>
      </c>
      <c r="AI1628">
        <v>0</v>
      </c>
      <c r="AL1628">
        <v>0</v>
      </c>
      <c r="AM1628">
        <v>0</v>
      </c>
      <c r="AN1628">
        <v>0</v>
      </c>
      <c r="AR1628">
        <v>0</v>
      </c>
      <c r="AS1628">
        <v>0</v>
      </c>
      <c r="AT1628">
        <v>0</v>
      </c>
      <c r="AW1628" t="s">
        <v>73</v>
      </c>
      <c r="AZ1628" t="s">
        <v>73</v>
      </c>
      <c r="BA1628">
        <v>0</v>
      </c>
      <c r="BC1628">
        <v>0</v>
      </c>
      <c r="BD1628">
        <v>0</v>
      </c>
      <c r="BE1628">
        <v>0</v>
      </c>
      <c r="BH1628">
        <v>0</v>
      </c>
      <c r="BI1628">
        <v>0</v>
      </c>
      <c r="BJ1628">
        <v>0</v>
      </c>
      <c r="BQ1628" t="s">
        <v>77</v>
      </c>
      <c r="BR1628" t="s">
        <v>9341</v>
      </c>
      <c r="BS1628" t="s">
        <v>9342</v>
      </c>
    </row>
    <row r="1629" spans="1:71" x14ac:dyDescent="0.35">
      <c r="A1629">
        <v>5807</v>
      </c>
      <c r="C1629" s="1">
        <v>45427</v>
      </c>
      <c r="D1629" t="s">
        <v>8967</v>
      </c>
      <c r="E1629" t="s">
        <v>85</v>
      </c>
      <c r="F1629" t="s">
        <v>8968</v>
      </c>
      <c r="G1629" t="s">
        <v>9081</v>
      </c>
      <c r="H1629" t="s">
        <v>9417</v>
      </c>
      <c r="I1629" t="s">
        <v>9090</v>
      </c>
      <c r="J1629">
        <v>-1.8253227999999999</v>
      </c>
      <c r="K1629">
        <v>36.256336099999999</v>
      </c>
      <c r="L1629">
        <v>194735.54459999999</v>
      </c>
      <c r="M1629">
        <v>9798013.3579999991</v>
      </c>
      <c r="N1629">
        <v>591</v>
      </c>
      <c r="O1629">
        <v>7.6</v>
      </c>
      <c r="P1629">
        <v>0</v>
      </c>
      <c r="Q1629">
        <v>140</v>
      </c>
      <c r="R1629">
        <v>200</v>
      </c>
      <c r="S1629">
        <v>0</v>
      </c>
      <c r="T1629">
        <f t="shared" si="75"/>
        <v>57.800000000000004</v>
      </c>
      <c r="U1629">
        <v>500</v>
      </c>
      <c r="V1629">
        <f t="shared" si="76"/>
        <v>21.446626437171361</v>
      </c>
      <c r="W1629">
        <f t="shared" si="77"/>
        <v>21.446626437171361</v>
      </c>
      <c r="X1629" t="s">
        <v>69</v>
      </c>
      <c r="Y1629">
        <v>400</v>
      </c>
      <c r="Z1629" t="s">
        <v>73</v>
      </c>
      <c r="AA1629">
        <v>0</v>
      </c>
      <c r="AB1629">
        <v>0</v>
      </c>
      <c r="AC1629">
        <v>0</v>
      </c>
      <c r="AD1629">
        <v>0</v>
      </c>
      <c r="AF1629">
        <v>0</v>
      </c>
      <c r="AG1629">
        <v>0</v>
      </c>
      <c r="AH1629">
        <v>0</v>
      </c>
      <c r="AI1629">
        <v>0</v>
      </c>
      <c r="AL1629">
        <v>0</v>
      </c>
      <c r="AM1629">
        <v>0</v>
      </c>
      <c r="AN1629">
        <v>0</v>
      </c>
      <c r="AR1629">
        <v>0</v>
      </c>
      <c r="AS1629">
        <v>0</v>
      </c>
      <c r="AT1629">
        <v>0</v>
      </c>
      <c r="AW1629" t="s">
        <v>73</v>
      </c>
      <c r="AZ1629" t="s">
        <v>73</v>
      </c>
      <c r="BA1629">
        <v>0</v>
      </c>
      <c r="BC1629">
        <v>0</v>
      </c>
      <c r="BD1629">
        <v>0</v>
      </c>
      <c r="BE1629">
        <v>0</v>
      </c>
      <c r="BH1629">
        <v>0</v>
      </c>
      <c r="BI1629">
        <v>0</v>
      </c>
      <c r="BJ1629">
        <v>0</v>
      </c>
      <c r="BQ1629" t="s">
        <v>77</v>
      </c>
      <c r="BR1629" t="s">
        <v>9418</v>
      </c>
      <c r="BS1629" t="s">
        <v>9419</v>
      </c>
    </row>
    <row r="1630" spans="1:71" x14ac:dyDescent="0.35">
      <c r="A1630">
        <v>6368</v>
      </c>
      <c r="C1630" s="1">
        <v>45427</v>
      </c>
      <c r="D1630" t="s">
        <v>10042</v>
      </c>
      <c r="E1630" t="s">
        <v>85</v>
      </c>
      <c r="F1630" t="s">
        <v>10032</v>
      </c>
      <c r="G1630" t="s">
        <v>10093</v>
      </c>
      <c r="H1630" t="s">
        <v>10155</v>
      </c>
      <c r="I1630" t="s">
        <v>10166</v>
      </c>
      <c r="J1630">
        <v>-2.0396898999999999</v>
      </c>
      <c r="K1630">
        <v>36.201299499999998</v>
      </c>
      <c r="L1630">
        <v>188646.34330000001</v>
      </c>
      <c r="M1630">
        <v>9774281.2119999994</v>
      </c>
      <c r="N1630">
        <v>608.79999999999995</v>
      </c>
      <c r="O1630">
        <v>3.9</v>
      </c>
      <c r="P1630">
        <v>1400</v>
      </c>
      <c r="Q1630">
        <v>1800</v>
      </c>
      <c r="R1630">
        <v>6200</v>
      </c>
      <c r="S1630">
        <v>400</v>
      </c>
      <c r="T1630">
        <f t="shared" si="75"/>
        <v>3040</v>
      </c>
      <c r="U1630">
        <v>4000</v>
      </c>
      <c r="V1630">
        <f t="shared" si="76"/>
        <v>155.53633450087506</v>
      </c>
      <c r="W1630">
        <f t="shared" si="77"/>
        <v>155.53633450087506</v>
      </c>
      <c r="X1630" t="s">
        <v>69</v>
      </c>
      <c r="Y1630">
        <v>100</v>
      </c>
      <c r="Z1630" t="s">
        <v>73</v>
      </c>
      <c r="AA1630">
        <v>0</v>
      </c>
      <c r="AB1630">
        <v>0</v>
      </c>
      <c r="AC1630">
        <v>0</v>
      </c>
      <c r="AD1630">
        <v>0</v>
      </c>
      <c r="AF1630">
        <v>0</v>
      </c>
      <c r="AG1630">
        <v>0</v>
      </c>
      <c r="AH1630">
        <v>0</v>
      </c>
      <c r="AI1630">
        <v>0</v>
      </c>
      <c r="AL1630">
        <v>0</v>
      </c>
      <c r="AM1630">
        <v>0</v>
      </c>
      <c r="AN1630">
        <v>0</v>
      </c>
      <c r="AR1630">
        <v>0</v>
      </c>
      <c r="AS1630">
        <v>0</v>
      </c>
      <c r="AT1630">
        <v>0</v>
      </c>
      <c r="AW1630" t="s">
        <v>73</v>
      </c>
      <c r="AZ1630" t="s">
        <v>73</v>
      </c>
      <c r="BA1630">
        <v>0</v>
      </c>
      <c r="BC1630">
        <v>0</v>
      </c>
      <c r="BD1630">
        <v>0</v>
      </c>
      <c r="BE1630">
        <v>0</v>
      </c>
      <c r="BH1630">
        <v>0</v>
      </c>
      <c r="BI1630">
        <v>0</v>
      </c>
      <c r="BJ1630">
        <v>0</v>
      </c>
      <c r="BQ1630" t="s">
        <v>77</v>
      </c>
      <c r="BR1630" t="s">
        <v>10045</v>
      </c>
      <c r="BS1630" t="s">
        <v>10167</v>
      </c>
    </row>
    <row r="1631" spans="1:71" x14ac:dyDescent="0.35">
      <c r="A1631">
        <v>6398</v>
      </c>
      <c r="C1631" s="1">
        <v>45427</v>
      </c>
      <c r="D1631" t="s">
        <v>10031</v>
      </c>
      <c r="E1631" t="s">
        <v>85</v>
      </c>
      <c r="F1631" t="s">
        <v>10032</v>
      </c>
      <c r="G1631" t="s">
        <v>10170</v>
      </c>
      <c r="H1631" t="s">
        <v>10202</v>
      </c>
      <c r="I1631" t="s">
        <v>10183</v>
      </c>
      <c r="J1631">
        <v>-2.05118</v>
      </c>
      <c r="K1631">
        <v>36.024900000000002</v>
      </c>
      <c r="L1631">
        <v>169007.1686</v>
      </c>
      <c r="M1631">
        <v>9772974.2190000005</v>
      </c>
      <c r="N1631">
        <v>654.9</v>
      </c>
      <c r="O1631">
        <v>4.9000000000000004</v>
      </c>
      <c r="P1631">
        <v>180</v>
      </c>
      <c r="Q1631">
        <v>350</v>
      </c>
      <c r="R1631">
        <v>650</v>
      </c>
      <c r="S1631">
        <v>15</v>
      </c>
      <c r="T1631">
        <f t="shared" si="75"/>
        <v>360.5</v>
      </c>
      <c r="U1631">
        <v>1000</v>
      </c>
      <c r="V1631">
        <f t="shared" si="76"/>
        <v>53.560879839967278</v>
      </c>
      <c r="W1631">
        <f t="shared" si="77"/>
        <v>53.560879839967278</v>
      </c>
      <c r="X1631" t="s">
        <v>69</v>
      </c>
      <c r="Y1631">
        <v>200</v>
      </c>
      <c r="Z1631" t="s">
        <v>73</v>
      </c>
      <c r="AA1631">
        <v>0</v>
      </c>
      <c r="AB1631">
        <v>0</v>
      </c>
      <c r="AC1631">
        <v>0</v>
      </c>
      <c r="AD1631">
        <v>0</v>
      </c>
      <c r="AF1631">
        <v>0</v>
      </c>
      <c r="AG1631">
        <v>0</v>
      </c>
      <c r="AH1631">
        <v>0</v>
      </c>
      <c r="AI1631">
        <v>0</v>
      </c>
      <c r="AL1631">
        <v>0</v>
      </c>
      <c r="AM1631">
        <v>0</v>
      </c>
      <c r="AN1631">
        <v>0</v>
      </c>
      <c r="AR1631">
        <v>0</v>
      </c>
      <c r="AS1631">
        <v>0</v>
      </c>
      <c r="AT1631">
        <v>0</v>
      </c>
      <c r="AW1631" t="s">
        <v>73</v>
      </c>
      <c r="AZ1631" t="s">
        <v>73</v>
      </c>
      <c r="BA1631">
        <v>0</v>
      </c>
      <c r="BC1631">
        <v>0</v>
      </c>
      <c r="BD1631">
        <v>0</v>
      </c>
      <c r="BE1631">
        <v>0</v>
      </c>
      <c r="BH1631">
        <v>0</v>
      </c>
      <c r="BI1631">
        <v>0</v>
      </c>
      <c r="BJ1631">
        <v>0</v>
      </c>
      <c r="BQ1631" t="s">
        <v>77</v>
      </c>
      <c r="BR1631" t="s">
        <v>10036</v>
      </c>
      <c r="BS1631" t="s">
        <v>10209</v>
      </c>
    </row>
    <row r="1632" spans="1:71" x14ac:dyDescent="0.35">
      <c r="A1632">
        <v>871</v>
      </c>
      <c r="C1632" s="1">
        <v>45428</v>
      </c>
      <c r="D1632" t="s">
        <v>806</v>
      </c>
      <c r="E1632" t="s">
        <v>85</v>
      </c>
      <c r="F1632" t="s">
        <v>67</v>
      </c>
      <c r="G1632" t="s">
        <v>1389</v>
      </c>
      <c r="H1632" t="s">
        <v>1367</v>
      </c>
      <c r="I1632" t="s">
        <v>1367</v>
      </c>
      <c r="J1632">
        <v>-2.4277932999999998</v>
      </c>
      <c r="K1632">
        <v>37.261963299999998</v>
      </c>
      <c r="L1632">
        <v>306742.73239999998</v>
      </c>
      <c r="M1632">
        <v>9731530.0879999995</v>
      </c>
      <c r="N1632">
        <v>1138.0999999999999</v>
      </c>
      <c r="O1632">
        <v>4.0999999999999996</v>
      </c>
      <c r="P1632">
        <v>300</v>
      </c>
      <c r="Q1632">
        <v>200</v>
      </c>
      <c r="R1632">
        <v>350</v>
      </c>
      <c r="S1632">
        <v>20</v>
      </c>
      <c r="T1632">
        <f t="shared" si="75"/>
        <v>407.5</v>
      </c>
      <c r="U1632">
        <v>100</v>
      </c>
      <c r="V1632">
        <f t="shared" si="76"/>
        <v>56.945429715626588</v>
      </c>
      <c r="W1632">
        <f t="shared" si="77"/>
        <v>100</v>
      </c>
      <c r="X1632" t="s">
        <v>69</v>
      </c>
      <c r="Y1632">
        <v>30</v>
      </c>
      <c r="Z1632" t="s">
        <v>69</v>
      </c>
      <c r="AA1632">
        <v>1</v>
      </c>
      <c r="AB1632">
        <v>500</v>
      </c>
      <c r="AC1632">
        <v>0</v>
      </c>
      <c r="AD1632">
        <v>0</v>
      </c>
      <c r="AE1632" t="s">
        <v>70</v>
      </c>
      <c r="AF1632">
        <v>500</v>
      </c>
      <c r="AG1632">
        <v>0</v>
      </c>
      <c r="AH1632">
        <v>0</v>
      </c>
      <c r="AI1632">
        <v>0</v>
      </c>
      <c r="AJ1632" t="s">
        <v>69</v>
      </c>
      <c r="AL1632">
        <v>0</v>
      </c>
      <c r="AM1632">
        <v>0</v>
      </c>
      <c r="AN1632">
        <v>0</v>
      </c>
      <c r="AR1632">
        <v>0</v>
      </c>
      <c r="AS1632">
        <v>0</v>
      </c>
      <c r="AT1632">
        <v>0</v>
      </c>
      <c r="AW1632" t="s">
        <v>73</v>
      </c>
      <c r="AZ1632" t="s">
        <v>73</v>
      </c>
      <c r="BA1632">
        <v>0</v>
      </c>
      <c r="BC1632">
        <v>0</v>
      </c>
      <c r="BD1632">
        <v>0</v>
      </c>
      <c r="BE1632">
        <v>0</v>
      </c>
      <c r="BH1632">
        <v>0</v>
      </c>
      <c r="BI1632">
        <v>0</v>
      </c>
      <c r="BJ1632">
        <v>0</v>
      </c>
      <c r="BQ1632" t="s">
        <v>1460</v>
      </c>
      <c r="BR1632" t="s">
        <v>1461</v>
      </c>
      <c r="BS1632" t="s">
        <v>1462</v>
      </c>
    </row>
    <row r="1633" spans="1:71" x14ac:dyDescent="0.35">
      <c r="A1633">
        <v>1105</v>
      </c>
      <c r="C1633" s="1">
        <v>45428</v>
      </c>
      <c r="D1633" t="s">
        <v>1707</v>
      </c>
      <c r="E1633" t="s">
        <v>85</v>
      </c>
      <c r="F1633" t="s">
        <v>1601</v>
      </c>
      <c r="G1633" t="s">
        <v>1702</v>
      </c>
      <c r="H1633" t="s">
        <v>1934</v>
      </c>
      <c r="I1633" t="s">
        <v>1939</v>
      </c>
      <c r="J1633">
        <v>-2.2183760000000001</v>
      </c>
      <c r="K1633">
        <v>36.904132300000001</v>
      </c>
      <c r="L1633">
        <v>266903.83159999998</v>
      </c>
      <c r="M1633">
        <v>9754636.4869999997</v>
      </c>
      <c r="N1633">
        <v>1488</v>
      </c>
      <c r="O1633">
        <v>3.9</v>
      </c>
      <c r="P1633">
        <v>92</v>
      </c>
      <c r="Q1633">
        <v>0</v>
      </c>
      <c r="R1633">
        <v>0</v>
      </c>
      <c r="S1633">
        <v>0</v>
      </c>
      <c r="T1633">
        <f t="shared" si="75"/>
        <v>92</v>
      </c>
      <c r="U1633">
        <v>1000</v>
      </c>
      <c r="V1633">
        <f t="shared" si="76"/>
        <v>27.057581899030051</v>
      </c>
      <c r="W1633">
        <f t="shared" si="77"/>
        <v>27.057581899030051</v>
      </c>
      <c r="X1633" t="s">
        <v>69</v>
      </c>
      <c r="Y1633">
        <v>80</v>
      </c>
      <c r="Z1633" t="s">
        <v>73</v>
      </c>
      <c r="AA1633">
        <v>0</v>
      </c>
      <c r="AB1633">
        <v>0</v>
      </c>
      <c r="AC1633">
        <v>0</v>
      </c>
      <c r="AD1633">
        <v>0</v>
      </c>
      <c r="AF1633">
        <v>0</v>
      </c>
      <c r="AG1633">
        <v>0</v>
      </c>
      <c r="AH1633">
        <v>0</v>
      </c>
      <c r="AI1633">
        <v>0</v>
      </c>
      <c r="AL1633">
        <v>0</v>
      </c>
      <c r="AM1633">
        <v>0</v>
      </c>
      <c r="AN1633">
        <v>0</v>
      </c>
      <c r="AR1633">
        <v>0</v>
      </c>
      <c r="AS1633">
        <v>0</v>
      </c>
      <c r="AT1633">
        <v>0</v>
      </c>
      <c r="AW1633" t="s">
        <v>69</v>
      </c>
      <c r="AX1633" t="s">
        <v>1940</v>
      </c>
      <c r="AY1633" t="s">
        <v>1941</v>
      </c>
      <c r="AZ1633" t="s">
        <v>73</v>
      </c>
      <c r="BA1633">
        <v>0</v>
      </c>
      <c r="BC1633">
        <v>0</v>
      </c>
      <c r="BD1633">
        <v>0</v>
      </c>
      <c r="BE1633">
        <v>0</v>
      </c>
      <c r="BH1633">
        <v>0</v>
      </c>
      <c r="BI1633">
        <v>0</v>
      </c>
      <c r="BJ1633">
        <v>0</v>
      </c>
      <c r="BQ1633" t="s">
        <v>77</v>
      </c>
      <c r="BR1633" t="s">
        <v>1942</v>
      </c>
      <c r="BS1633" t="s">
        <v>1943</v>
      </c>
    </row>
    <row r="1634" spans="1:71" x14ac:dyDescent="0.35">
      <c r="A1634">
        <v>1762</v>
      </c>
      <c r="C1634" s="1">
        <v>45428</v>
      </c>
      <c r="D1634" t="s">
        <v>2974</v>
      </c>
      <c r="E1634" t="s">
        <v>85</v>
      </c>
      <c r="F1634" t="s">
        <v>2973</v>
      </c>
      <c r="G1634" t="s">
        <v>3077</v>
      </c>
      <c r="H1634" t="s">
        <v>3078</v>
      </c>
      <c r="I1634" t="s">
        <v>3087</v>
      </c>
      <c r="J1634">
        <v>-1.8548507999999999</v>
      </c>
      <c r="K1634">
        <v>36.341282499999998</v>
      </c>
      <c r="L1634">
        <v>204198.61910000001</v>
      </c>
      <c r="M1634">
        <v>9794760.273</v>
      </c>
      <c r="N1634">
        <v>713.9</v>
      </c>
      <c r="O1634">
        <v>8.9</v>
      </c>
      <c r="P1634">
        <v>350</v>
      </c>
      <c r="Q1634">
        <v>700</v>
      </c>
      <c r="R1634">
        <v>900</v>
      </c>
      <c r="S1634">
        <v>80</v>
      </c>
      <c r="T1634">
        <f t="shared" si="75"/>
        <v>678</v>
      </c>
      <c r="U1634">
        <v>2000</v>
      </c>
      <c r="V1634">
        <f t="shared" si="76"/>
        <v>73.453063726540719</v>
      </c>
      <c r="W1634">
        <f t="shared" si="77"/>
        <v>73.453063726540719</v>
      </c>
      <c r="X1634" t="s">
        <v>69</v>
      </c>
      <c r="Y1634">
        <v>40</v>
      </c>
      <c r="Z1634" t="s">
        <v>73</v>
      </c>
      <c r="AA1634">
        <v>0</v>
      </c>
      <c r="AB1634">
        <v>0</v>
      </c>
      <c r="AC1634">
        <v>0</v>
      </c>
      <c r="AD1634">
        <v>0</v>
      </c>
      <c r="AF1634">
        <v>0</v>
      </c>
      <c r="AG1634">
        <v>0</v>
      </c>
      <c r="AH1634">
        <v>0</v>
      </c>
      <c r="AI1634">
        <v>0</v>
      </c>
      <c r="AL1634">
        <v>0</v>
      </c>
      <c r="AM1634">
        <v>0</v>
      </c>
      <c r="AN1634">
        <v>0</v>
      </c>
      <c r="AR1634">
        <v>0</v>
      </c>
      <c r="AS1634">
        <v>0</v>
      </c>
      <c r="AT1634">
        <v>0</v>
      </c>
      <c r="AW1634" t="s">
        <v>73</v>
      </c>
      <c r="AZ1634" t="s">
        <v>73</v>
      </c>
      <c r="BA1634">
        <v>0</v>
      </c>
      <c r="BC1634">
        <v>0</v>
      </c>
      <c r="BD1634">
        <v>0</v>
      </c>
      <c r="BE1634">
        <v>0</v>
      </c>
      <c r="BH1634">
        <v>0</v>
      </c>
      <c r="BI1634">
        <v>0</v>
      </c>
      <c r="BJ1634">
        <v>0</v>
      </c>
      <c r="BQ1634" t="s">
        <v>77</v>
      </c>
      <c r="BR1634" t="s">
        <v>2989</v>
      </c>
      <c r="BS1634" t="s">
        <v>3094</v>
      </c>
    </row>
    <row r="1635" spans="1:71" x14ac:dyDescent="0.35">
      <c r="A1635">
        <v>2067</v>
      </c>
      <c r="C1635" s="1">
        <v>45428</v>
      </c>
      <c r="D1635" t="s">
        <v>2489</v>
      </c>
      <c r="E1635" t="s">
        <v>85</v>
      </c>
      <c r="F1635" t="s">
        <v>2778</v>
      </c>
      <c r="G1635" t="s">
        <v>2490</v>
      </c>
      <c r="H1635" t="s">
        <v>2546</v>
      </c>
      <c r="I1635" t="s">
        <v>2548</v>
      </c>
      <c r="J1635">
        <v>-1.7765641000000001</v>
      </c>
      <c r="K1635">
        <v>36.4829723</v>
      </c>
      <c r="L1635">
        <v>219961.04250000001</v>
      </c>
      <c r="M1635">
        <v>9803444.8670000006</v>
      </c>
      <c r="N1635">
        <v>1030.7</v>
      </c>
      <c r="O1635">
        <v>3.9</v>
      </c>
      <c r="P1635">
        <v>300</v>
      </c>
      <c r="Q1635">
        <v>600</v>
      </c>
      <c r="R1635">
        <v>1300</v>
      </c>
      <c r="S1635">
        <v>80</v>
      </c>
      <c r="T1635">
        <f t="shared" si="75"/>
        <v>679</v>
      </c>
      <c r="U1635">
        <v>2000</v>
      </c>
      <c r="V1635">
        <f t="shared" si="76"/>
        <v>73.507212693516323</v>
      </c>
      <c r="W1635">
        <f t="shared" si="77"/>
        <v>73.507212693516323</v>
      </c>
      <c r="X1635" t="s">
        <v>69</v>
      </c>
      <c r="Y1635">
        <v>29</v>
      </c>
      <c r="Z1635" t="s">
        <v>73</v>
      </c>
      <c r="AA1635">
        <v>0</v>
      </c>
      <c r="AB1635">
        <v>0</v>
      </c>
      <c r="AC1635">
        <v>0</v>
      </c>
      <c r="AD1635">
        <v>0</v>
      </c>
      <c r="AF1635">
        <v>0</v>
      </c>
      <c r="AG1635">
        <v>0</v>
      </c>
      <c r="AH1635">
        <v>0</v>
      </c>
      <c r="AI1635">
        <v>0</v>
      </c>
      <c r="AL1635">
        <v>0</v>
      </c>
      <c r="AM1635">
        <v>0</v>
      </c>
      <c r="AN1635">
        <v>0</v>
      </c>
      <c r="AR1635">
        <v>0</v>
      </c>
      <c r="AS1635">
        <v>0</v>
      </c>
      <c r="AT1635">
        <v>0</v>
      </c>
      <c r="AW1635" t="s">
        <v>73</v>
      </c>
      <c r="AZ1635" t="s">
        <v>73</v>
      </c>
      <c r="BA1635">
        <v>0</v>
      </c>
      <c r="BC1635">
        <v>0</v>
      </c>
      <c r="BD1635">
        <v>0</v>
      </c>
      <c r="BE1635">
        <v>0</v>
      </c>
      <c r="BH1635">
        <v>0</v>
      </c>
      <c r="BI1635">
        <v>0</v>
      </c>
      <c r="BJ1635">
        <v>0</v>
      </c>
      <c r="BQ1635" t="s">
        <v>2692</v>
      </c>
      <c r="BS1635" t="s">
        <v>3445</v>
      </c>
    </row>
    <row r="1636" spans="1:71" x14ac:dyDescent="0.35">
      <c r="A1636">
        <v>2944</v>
      </c>
      <c r="C1636" s="1">
        <v>45428</v>
      </c>
      <c r="D1636" t="s">
        <v>4187</v>
      </c>
      <c r="E1636" t="s">
        <v>85</v>
      </c>
      <c r="F1636" t="s">
        <v>3554</v>
      </c>
      <c r="G1636" t="s">
        <v>4739</v>
      </c>
      <c r="H1636" t="s">
        <v>5070</v>
      </c>
      <c r="I1636" t="s">
        <v>4851</v>
      </c>
      <c r="J1636">
        <v>-2.8332122000000002</v>
      </c>
      <c r="K1636">
        <v>37.386498500000002</v>
      </c>
      <c r="L1636">
        <v>320651.92709999997</v>
      </c>
      <c r="M1636">
        <v>9686717.5160000008</v>
      </c>
      <c r="N1636">
        <v>1611.6</v>
      </c>
      <c r="O1636">
        <v>3.9</v>
      </c>
      <c r="P1636">
        <v>200</v>
      </c>
      <c r="Q1636">
        <v>150</v>
      </c>
      <c r="R1636">
        <v>170</v>
      </c>
      <c r="S1636">
        <v>32</v>
      </c>
      <c r="T1636">
        <f t="shared" si="75"/>
        <v>276.8</v>
      </c>
      <c r="U1636">
        <v>1000</v>
      </c>
      <c r="V1636">
        <f t="shared" si="76"/>
        <v>46.932977876881324</v>
      </c>
      <c r="W1636">
        <f t="shared" si="77"/>
        <v>46.932977876881324</v>
      </c>
      <c r="X1636" t="s">
        <v>69</v>
      </c>
      <c r="Y1636">
        <v>8</v>
      </c>
      <c r="Z1636" t="s">
        <v>73</v>
      </c>
      <c r="AA1636">
        <v>0</v>
      </c>
      <c r="AB1636">
        <v>0</v>
      </c>
      <c r="AC1636">
        <v>0</v>
      </c>
      <c r="AD1636">
        <v>0</v>
      </c>
      <c r="AF1636">
        <v>0</v>
      </c>
      <c r="AG1636">
        <v>0</v>
      </c>
      <c r="AH1636">
        <v>0</v>
      </c>
      <c r="AI1636">
        <v>0</v>
      </c>
      <c r="AL1636">
        <v>0</v>
      </c>
      <c r="AM1636">
        <v>0</v>
      </c>
      <c r="AN1636">
        <v>0</v>
      </c>
      <c r="AR1636">
        <v>0</v>
      </c>
      <c r="AS1636">
        <v>0</v>
      </c>
      <c r="AT1636">
        <v>0</v>
      </c>
      <c r="AW1636" t="s">
        <v>73</v>
      </c>
      <c r="AZ1636" t="s">
        <v>73</v>
      </c>
      <c r="BA1636">
        <v>0</v>
      </c>
      <c r="BC1636">
        <v>0</v>
      </c>
      <c r="BD1636">
        <v>0</v>
      </c>
      <c r="BE1636">
        <v>0</v>
      </c>
      <c r="BH1636">
        <v>0</v>
      </c>
      <c r="BI1636">
        <v>0</v>
      </c>
      <c r="BJ1636">
        <v>0</v>
      </c>
      <c r="BQ1636" t="s">
        <v>5078</v>
      </c>
      <c r="BR1636" t="s">
        <v>5079</v>
      </c>
      <c r="BS1636" t="s">
        <v>5080</v>
      </c>
    </row>
    <row r="1637" spans="1:71" x14ac:dyDescent="0.35">
      <c r="A1637">
        <v>3627</v>
      </c>
      <c r="C1637" s="1">
        <v>45428</v>
      </c>
      <c r="D1637" t="s">
        <v>3684</v>
      </c>
      <c r="E1637" t="s">
        <v>85</v>
      </c>
      <c r="F1637" t="s">
        <v>3554</v>
      </c>
      <c r="G1637" t="s">
        <v>5980</v>
      </c>
      <c r="H1637" t="s">
        <v>6131</v>
      </c>
      <c r="I1637" t="s">
        <v>6010</v>
      </c>
      <c r="J1637">
        <v>-2.7429572000000002</v>
      </c>
      <c r="K1637">
        <v>37.2332733</v>
      </c>
      <c r="L1637">
        <v>303600.09529999999</v>
      </c>
      <c r="M1637">
        <v>9696673.5480000004</v>
      </c>
      <c r="N1637">
        <v>1204.4000000000001</v>
      </c>
      <c r="O1637">
        <v>3.9</v>
      </c>
      <c r="P1637">
        <v>0</v>
      </c>
      <c r="Q1637">
        <v>0</v>
      </c>
      <c r="R1637">
        <v>0</v>
      </c>
      <c r="S1637">
        <v>0</v>
      </c>
      <c r="T1637">
        <f t="shared" si="75"/>
        <v>0</v>
      </c>
      <c r="U1637">
        <v>0</v>
      </c>
      <c r="V1637">
        <f t="shared" si="76"/>
        <v>0</v>
      </c>
      <c r="W1637">
        <f t="shared" si="77"/>
        <v>0</v>
      </c>
      <c r="X1637" t="s">
        <v>69</v>
      </c>
      <c r="Y1637">
        <v>50</v>
      </c>
      <c r="Z1637" t="s">
        <v>73</v>
      </c>
      <c r="AA1637">
        <v>0</v>
      </c>
      <c r="AB1637">
        <v>0</v>
      </c>
      <c r="AC1637">
        <v>0</v>
      </c>
      <c r="AD1637">
        <v>0</v>
      </c>
      <c r="AF1637">
        <v>0</v>
      </c>
      <c r="AG1637">
        <v>0</v>
      </c>
      <c r="AH1637">
        <v>0</v>
      </c>
      <c r="AI1637">
        <v>0</v>
      </c>
      <c r="AL1637">
        <v>0</v>
      </c>
      <c r="AM1637">
        <v>0</v>
      </c>
      <c r="AN1637">
        <v>0</v>
      </c>
      <c r="AR1637">
        <v>0</v>
      </c>
      <c r="AS1637">
        <v>0</v>
      </c>
      <c r="AT1637">
        <v>0</v>
      </c>
      <c r="AW1637" t="s">
        <v>73</v>
      </c>
      <c r="AZ1637" t="s">
        <v>73</v>
      </c>
      <c r="BA1637">
        <v>0</v>
      </c>
      <c r="BC1637">
        <v>0</v>
      </c>
      <c r="BD1637">
        <v>0</v>
      </c>
      <c r="BE1637">
        <v>0</v>
      </c>
      <c r="BH1637">
        <v>0</v>
      </c>
      <c r="BI1637">
        <v>0</v>
      </c>
      <c r="BJ1637">
        <v>0</v>
      </c>
      <c r="BS1637" t="s">
        <v>6144</v>
      </c>
    </row>
    <row r="1638" spans="1:71" x14ac:dyDescent="0.35">
      <c r="A1638">
        <v>3810</v>
      </c>
      <c r="C1638" s="1">
        <v>45428</v>
      </c>
      <c r="D1638" t="s">
        <v>3684</v>
      </c>
      <c r="E1638" t="s">
        <v>85</v>
      </c>
      <c r="F1638" t="s">
        <v>3554</v>
      </c>
      <c r="G1638" t="s">
        <v>5980</v>
      </c>
      <c r="H1638" t="s">
        <v>6355</v>
      </c>
      <c r="I1638" t="s">
        <v>3618</v>
      </c>
      <c r="J1638">
        <v>-2.6860371000000001</v>
      </c>
      <c r="K1638">
        <v>37.195442300000003</v>
      </c>
      <c r="L1638">
        <v>299383.80339999998</v>
      </c>
      <c r="M1638">
        <v>9702961.9230000004</v>
      </c>
      <c r="N1638">
        <v>1204.4000000000001</v>
      </c>
      <c r="O1638">
        <v>3.9</v>
      </c>
      <c r="P1638">
        <v>0</v>
      </c>
      <c r="Q1638">
        <v>70</v>
      </c>
      <c r="R1638">
        <v>150</v>
      </c>
      <c r="S1638">
        <v>0</v>
      </c>
      <c r="T1638">
        <f t="shared" si="75"/>
        <v>37.400000000000006</v>
      </c>
      <c r="U1638">
        <v>300</v>
      </c>
      <c r="V1638">
        <f t="shared" si="76"/>
        <v>17.251659154465241</v>
      </c>
      <c r="W1638">
        <f t="shared" si="77"/>
        <v>17.251659154465241</v>
      </c>
      <c r="X1638" t="s">
        <v>69</v>
      </c>
      <c r="Y1638">
        <v>20</v>
      </c>
      <c r="Z1638" t="s">
        <v>73</v>
      </c>
      <c r="AA1638">
        <v>0</v>
      </c>
      <c r="AB1638">
        <v>0</v>
      </c>
      <c r="AC1638">
        <v>0</v>
      </c>
      <c r="AD1638">
        <v>0</v>
      </c>
      <c r="AF1638">
        <v>0</v>
      </c>
      <c r="AG1638">
        <v>0</v>
      </c>
      <c r="AH1638">
        <v>0</v>
      </c>
      <c r="AI1638">
        <v>0</v>
      </c>
      <c r="AL1638">
        <v>0</v>
      </c>
      <c r="AM1638">
        <v>0</v>
      </c>
      <c r="AN1638">
        <v>0</v>
      </c>
      <c r="AR1638">
        <v>0</v>
      </c>
      <c r="AS1638">
        <v>0</v>
      </c>
      <c r="AT1638">
        <v>0</v>
      </c>
      <c r="AW1638" t="s">
        <v>73</v>
      </c>
      <c r="AZ1638" t="s">
        <v>73</v>
      </c>
      <c r="BA1638">
        <v>0</v>
      </c>
      <c r="BC1638">
        <v>0</v>
      </c>
      <c r="BD1638">
        <v>0</v>
      </c>
      <c r="BE1638">
        <v>0</v>
      </c>
      <c r="BH1638">
        <v>0</v>
      </c>
      <c r="BI1638">
        <v>0</v>
      </c>
      <c r="BJ1638">
        <v>0</v>
      </c>
      <c r="BR1638" t="s">
        <v>6435</v>
      </c>
      <c r="BS1638" t="s">
        <v>6436</v>
      </c>
    </row>
    <row r="1639" spans="1:71" ht="130.5" x14ac:dyDescent="0.35">
      <c r="A1639">
        <v>3811</v>
      </c>
      <c r="C1639" s="1">
        <v>45428</v>
      </c>
      <c r="D1639" t="s">
        <v>3684</v>
      </c>
      <c r="E1639" t="s">
        <v>85</v>
      </c>
      <c r="F1639" t="s">
        <v>3554</v>
      </c>
      <c r="G1639" t="s">
        <v>5980</v>
      </c>
      <c r="H1639" t="s">
        <v>6355</v>
      </c>
      <c r="I1639" t="s">
        <v>3618</v>
      </c>
      <c r="J1639">
        <v>-2.6862298</v>
      </c>
      <c r="K1639">
        <v>37.202301400000003</v>
      </c>
      <c r="L1639">
        <v>300146.62569999998</v>
      </c>
      <c r="M1639">
        <v>9702941.7369999997</v>
      </c>
      <c r="N1639">
        <v>1151.7</v>
      </c>
      <c r="O1639">
        <v>3.9</v>
      </c>
      <c r="P1639">
        <v>0</v>
      </c>
      <c r="Q1639">
        <v>100</v>
      </c>
      <c r="R1639">
        <v>150</v>
      </c>
      <c r="S1639">
        <v>0</v>
      </c>
      <c r="T1639">
        <f t="shared" si="75"/>
        <v>42.5</v>
      </c>
      <c r="U1639">
        <v>200</v>
      </c>
      <c r="V1639">
        <f t="shared" si="76"/>
        <v>18.390330450274067</v>
      </c>
      <c r="W1639">
        <f t="shared" si="77"/>
        <v>18.390330450274067</v>
      </c>
      <c r="X1639" t="s">
        <v>69</v>
      </c>
      <c r="Y1639">
        <v>15</v>
      </c>
      <c r="Z1639" t="s">
        <v>73</v>
      </c>
      <c r="AA1639">
        <v>0</v>
      </c>
      <c r="AB1639">
        <v>0</v>
      </c>
      <c r="AC1639">
        <v>0</v>
      </c>
      <c r="AD1639">
        <v>0</v>
      </c>
      <c r="AF1639">
        <v>0</v>
      </c>
      <c r="AG1639">
        <v>0</v>
      </c>
      <c r="AH1639">
        <v>0</v>
      </c>
      <c r="AI1639">
        <v>0</v>
      </c>
      <c r="AL1639">
        <v>0</v>
      </c>
      <c r="AM1639">
        <v>0</v>
      </c>
      <c r="AN1639">
        <v>0</v>
      </c>
      <c r="AR1639">
        <v>0</v>
      </c>
      <c r="AS1639">
        <v>0</v>
      </c>
      <c r="AT1639">
        <v>0</v>
      </c>
      <c r="AW1639" t="s">
        <v>73</v>
      </c>
      <c r="AZ1639" t="s">
        <v>73</v>
      </c>
      <c r="BA1639">
        <v>0</v>
      </c>
      <c r="BC1639">
        <v>0</v>
      </c>
      <c r="BD1639">
        <v>0</v>
      </c>
      <c r="BE1639">
        <v>0</v>
      </c>
      <c r="BH1639">
        <v>0</v>
      </c>
      <c r="BI1639">
        <v>0</v>
      </c>
      <c r="BJ1639">
        <v>0</v>
      </c>
      <c r="BQ1639" t="s">
        <v>6437</v>
      </c>
      <c r="BR1639" s="2" t="s">
        <v>6438</v>
      </c>
      <c r="BS1639" t="s">
        <v>6439</v>
      </c>
    </row>
    <row r="1640" spans="1:71" ht="409.5" x14ac:dyDescent="0.35">
      <c r="A1640">
        <v>4224</v>
      </c>
      <c r="C1640" s="1">
        <v>45428</v>
      </c>
      <c r="D1640" t="s">
        <v>6752</v>
      </c>
      <c r="E1640" t="s">
        <v>85</v>
      </c>
      <c r="F1640" t="s">
        <v>3554</v>
      </c>
      <c r="G1640" t="s">
        <v>6753</v>
      </c>
      <c r="H1640" t="s">
        <v>7085</v>
      </c>
      <c r="I1640" t="s">
        <v>7085</v>
      </c>
      <c r="J1640">
        <v>-2.3832051000000001</v>
      </c>
      <c r="K1640">
        <v>37.192888000000004</v>
      </c>
      <c r="L1640">
        <v>299053.0159</v>
      </c>
      <c r="M1640">
        <v>9736450.8990000002</v>
      </c>
      <c r="N1640">
        <v>1174.3</v>
      </c>
      <c r="O1640">
        <v>3.9</v>
      </c>
      <c r="P1640">
        <v>1000</v>
      </c>
      <c r="Q1640">
        <v>500</v>
      </c>
      <c r="R1640">
        <v>1500</v>
      </c>
      <c r="S1640">
        <v>0</v>
      </c>
      <c r="T1640">
        <f t="shared" si="75"/>
        <v>1340</v>
      </c>
      <c r="U1640">
        <v>100</v>
      </c>
      <c r="V1640">
        <f t="shared" si="76"/>
        <v>103.26364891459622</v>
      </c>
      <c r="W1640">
        <f t="shared" si="77"/>
        <v>100</v>
      </c>
      <c r="X1640" t="s">
        <v>69</v>
      </c>
      <c r="Y1640">
        <v>60</v>
      </c>
      <c r="Z1640" t="s">
        <v>73</v>
      </c>
      <c r="AA1640">
        <v>0</v>
      </c>
      <c r="AB1640">
        <v>0</v>
      </c>
      <c r="AC1640">
        <v>0</v>
      </c>
      <c r="AD1640">
        <v>0</v>
      </c>
      <c r="AF1640">
        <v>0</v>
      </c>
      <c r="AG1640">
        <v>0</v>
      </c>
      <c r="AH1640">
        <v>0</v>
      </c>
      <c r="AI1640">
        <v>0</v>
      </c>
      <c r="AL1640">
        <v>0</v>
      </c>
      <c r="AM1640">
        <v>0</v>
      </c>
      <c r="AN1640">
        <v>0</v>
      </c>
      <c r="AR1640">
        <v>0</v>
      </c>
      <c r="AS1640">
        <v>0</v>
      </c>
      <c r="AT1640">
        <v>0</v>
      </c>
      <c r="AW1640" t="s">
        <v>73</v>
      </c>
      <c r="AZ1640" t="s">
        <v>73</v>
      </c>
      <c r="BA1640">
        <v>0</v>
      </c>
      <c r="BC1640">
        <v>0</v>
      </c>
      <c r="BD1640">
        <v>0</v>
      </c>
      <c r="BE1640">
        <v>0</v>
      </c>
      <c r="BH1640">
        <v>0</v>
      </c>
      <c r="BI1640">
        <v>0</v>
      </c>
      <c r="BJ1640">
        <v>0</v>
      </c>
      <c r="BQ1640" t="s">
        <v>77</v>
      </c>
      <c r="BR1640" s="2" t="s">
        <v>7116</v>
      </c>
      <c r="BS1640" t="s">
        <v>7117</v>
      </c>
    </row>
    <row r="1641" spans="1:71" x14ac:dyDescent="0.35">
      <c r="A1641">
        <v>4365</v>
      </c>
      <c r="C1641" s="1">
        <v>45428</v>
      </c>
      <c r="D1641" t="s">
        <v>7219</v>
      </c>
      <c r="E1641" t="s">
        <v>85</v>
      </c>
      <c r="F1641" t="s">
        <v>3554</v>
      </c>
      <c r="G1641" t="s">
        <v>7220</v>
      </c>
      <c r="H1641" t="s">
        <v>7331</v>
      </c>
      <c r="I1641" t="s">
        <v>7332</v>
      </c>
      <c r="J1641">
        <v>-2.4281267</v>
      </c>
      <c r="K1641">
        <v>37.159171700000002</v>
      </c>
      <c r="L1641">
        <v>295309.25459999999</v>
      </c>
      <c r="M1641">
        <v>9731478.0859999992</v>
      </c>
      <c r="N1641">
        <v>1207.4000000000001</v>
      </c>
      <c r="O1641">
        <v>4.0999999999999996</v>
      </c>
      <c r="P1641">
        <v>900</v>
      </c>
      <c r="Q1641">
        <v>350</v>
      </c>
      <c r="R1641">
        <v>500</v>
      </c>
      <c r="S1641">
        <v>0</v>
      </c>
      <c r="T1641">
        <f t="shared" si="75"/>
        <v>1044.5</v>
      </c>
      <c r="U1641">
        <v>900</v>
      </c>
      <c r="V1641">
        <f t="shared" si="76"/>
        <v>91.169440620057742</v>
      </c>
      <c r="W1641">
        <f t="shared" si="77"/>
        <v>91.169440620057742</v>
      </c>
      <c r="X1641" t="s">
        <v>69</v>
      </c>
      <c r="Y1641">
        <v>25</v>
      </c>
      <c r="Z1641" t="s">
        <v>73</v>
      </c>
      <c r="AA1641">
        <v>0</v>
      </c>
      <c r="AB1641">
        <v>0</v>
      </c>
      <c r="AC1641">
        <v>0</v>
      </c>
      <c r="AD1641">
        <v>0</v>
      </c>
      <c r="AF1641">
        <v>0</v>
      </c>
      <c r="AG1641">
        <v>0</v>
      </c>
      <c r="AH1641">
        <v>0</v>
      </c>
      <c r="AI1641">
        <v>0</v>
      </c>
      <c r="AL1641">
        <v>0</v>
      </c>
      <c r="AM1641">
        <v>0</v>
      </c>
      <c r="AN1641">
        <v>0</v>
      </c>
      <c r="AR1641">
        <v>0</v>
      </c>
      <c r="AS1641">
        <v>0</v>
      </c>
      <c r="AT1641">
        <v>0</v>
      </c>
      <c r="AW1641" t="s">
        <v>73</v>
      </c>
      <c r="AZ1641" t="s">
        <v>73</v>
      </c>
      <c r="BA1641">
        <v>0</v>
      </c>
      <c r="BC1641">
        <v>0</v>
      </c>
      <c r="BD1641">
        <v>0</v>
      </c>
      <c r="BE1641">
        <v>0</v>
      </c>
      <c r="BH1641">
        <v>0</v>
      </c>
      <c r="BI1641">
        <v>0</v>
      </c>
      <c r="BJ1641">
        <v>0</v>
      </c>
      <c r="BQ1641" t="s">
        <v>77</v>
      </c>
      <c r="BR1641" t="s">
        <v>7354</v>
      </c>
      <c r="BS1641" t="s">
        <v>7355</v>
      </c>
    </row>
    <row r="1642" spans="1:71" x14ac:dyDescent="0.35">
      <c r="A1642">
        <v>4366</v>
      </c>
      <c r="C1642" s="1">
        <v>45428</v>
      </c>
      <c r="D1642" t="s">
        <v>7219</v>
      </c>
      <c r="E1642" t="s">
        <v>85</v>
      </c>
      <c r="F1642" t="s">
        <v>3554</v>
      </c>
      <c r="G1642" t="s">
        <v>7220</v>
      </c>
      <c r="H1642" t="s">
        <v>7331</v>
      </c>
      <c r="I1642" t="s">
        <v>7332</v>
      </c>
      <c r="J1642">
        <v>-2.48285</v>
      </c>
      <c r="K1642">
        <v>37.126105000000003</v>
      </c>
      <c r="L1642">
        <v>291639.58490000002</v>
      </c>
      <c r="M1642">
        <v>9725421.1060000006</v>
      </c>
      <c r="N1642">
        <v>1203.9000000000001</v>
      </c>
      <c r="O1642">
        <v>4.3</v>
      </c>
      <c r="P1642">
        <v>800</v>
      </c>
      <c r="Q1642">
        <v>250</v>
      </c>
      <c r="R1642">
        <v>1200</v>
      </c>
      <c r="S1642">
        <v>15</v>
      </c>
      <c r="T1642">
        <f t="shared" si="75"/>
        <v>1057</v>
      </c>
      <c r="U1642">
        <v>500</v>
      </c>
      <c r="V1642">
        <f t="shared" si="76"/>
        <v>91.713350949611851</v>
      </c>
      <c r="W1642">
        <f t="shared" si="77"/>
        <v>91.713350949611851</v>
      </c>
      <c r="X1642" t="s">
        <v>69</v>
      </c>
      <c r="Y1642">
        <v>20</v>
      </c>
      <c r="Z1642" t="s">
        <v>73</v>
      </c>
      <c r="AA1642">
        <v>0</v>
      </c>
      <c r="AB1642">
        <v>0</v>
      </c>
      <c r="AC1642">
        <v>0</v>
      </c>
      <c r="AD1642">
        <v>0</v>
      </c>
      <c r="AF1642">
        <v>0</v>
      </c>
      <c r="AG1642">
        <v>0</v>
      </c>
      <c r="AH1642">
        <v>0</v>
      </c>
      <c r="AI1642">
        <v>0</v>
      </c>
      <c r="AL1642">
        <v>0</v>
      </c>
      <c r="AM1642">
        <v>0</v>
      </c>
      <c r="AN1642">
        <v>0</v>
      </c>
      <c r="AR1642">
        <v>0</v>
      </c>
      <c r="AS1642">
        <v>0</v>
      </c>
      <c r="AT1642">
        <v>0</v>
      </c>
      <c r="AW1642" t="s">
        <v>73</v>
      </c>
      <c r="AZ1642" t="s">
        <v>73</v>
      </c>
      <c r="BA1642">
        <v>0</v>
      </c>
      <c r="BC1642">
        <v>0</v>
      </c>
      <c r="BD1642">
        <v>0</v>
      </c>
      <c r="BE1642">
        <v>0</v>
      </c>
      <c r="BH1642">
        <v>0</v>
      </c>
      <c r="BI1642">
        <v>0</v>
      </c>
      <c r="BJ1642">
        <v>0</v>
      </c>
      <c r="BQ1642" t="s">
        <v>77</v>
      </c>
      <c r="BR1642" t="s">
        <v>7261</v>
      </c>
      <c r="BS1642" t="s">
        <v>7356</v>
      </c>
    </row>
    <row r="1643" spans="1:71" x14ac:dyDescent="0.35">
      <c r="A1643">
        <v>5808</v>
      </c>
      <c r="C1643" s="1">
        <v>45428</v>
      </c>
      <c r="D1643" t="s">
        <v>8967</v>
      </c>
      <c r="E1643" t="s">
        <v>85</v>
      </c>
      <c r="F1643" t="s">
        <v>8968</v>
      </c>
      <c r="G1643" t="s">
        <v>9081</v>
      </c>
      <c r="H1643" t="s">
        <v>9417</v>
      </c>
      <c r="I1643" t="s">
        <v>9090</v>
      </c>
      <c r="J1643">
        <v>-1.8291435</v>
      </c>
      <c r="K1643">
        <v>36.253088099999999</v>
      </c>
      <c r="L1643">
        <v>194374.5355</v>
      </c>
      <c r="M1643">
        <v>9797590.0109999999</v>
      </c>
      <c r="N1643">
        <v>609</v>
      </c>
      <c r="O1643">
        <v>9.1999999999999993</v>
      </c>
      <c r="P1643">
        <v>0</v>
      </c>
      <c r="Q1643">
        <v>48</v>
      </c>
      <c r="R1643">
        <v>110</v>
      </c>
      <c r="S1643">
        <v>0</v>
      </c>
      <c r="T1643">
        <f t="shared" si="75"/>
        <v>26.860000000000003</v>
      </c>
      <c r="U1643">
        <v>300</v>
      </c>
      <c r="V1643">
        <f t="shared" si="76"/>
        <v>14.620023548969252</v>
      </c>
      <c r="W1643">
        <f t="shared" si="77"/>
        <v>14.620023548969252</v>
      </c>
      <c r="X1643" t="s">
        <v>69</v>
      </c>
      <c r="Y1643">
        <v>200</v>
      </c>
      <c r="Z1643" t="s">
        <v>73</v>
      </c>
      <c r="AA1643">
        <v>0</v>
      </c>
      <c r="AB1643">
        <v>0</v>
      </c>
      <c r="AC1643">
        <v>0</v>
      </c>
      <c r="AD1643">
        <v>0</v>
      </c>
      <c r="AF1643">
        <v>0</v>
      </c>
      <c r="AG1643">
        <v>0</v>
      </c>
      <c r="AH1643">
        <v>0</v>
      </c>
      <c r="AI1643">
        <v>0</v>
      </c>
      <c r="AL1643">
        <v>0</v>
      </c>
      <c r="AM1643">
        <v>0</v>
      </c>
      <c r="AN1643">
        <v>0</v>
      </c>
      <c r="AR1643">
        <v>0</v>
      </c>
      <c r="AS1643">
        <v>0</v>
      </c>
      <c r="AT1643">
        <v>0</v>
      </c>
      <c r="AW1643" t="s">
        <v>73</v>
      </c>
      <c r="AZ1643" t="s">
        <v>73</v>
      </c>
      <c r="BA1643">
        <v>0</v>
      </c>
      <c r="BC1643">
        <v>0</v>
      </c>
      <c r="BD1643">
        <v>0</v>
      </c>
      <c r="BE1643">
        <v>0</v>
      </c>
      <c r="BH1643">
        <v>0</v>
      </c>
      <c r="BI1643">
        <v>0</v>
      </c>
      <c r="BJ1643">
        <v>0</v>
      </c>
      <c r="BQ1643" t="s">
        <v>77</v>
      </c>
      <c r="BR1643" t="s">
        <v>9420</v>
      </c>
      <c r="BS1643" t="s">
        <v>9421</v>
      </c>
    </row>
    <row r="1644" spans="1:71" x14ac:dyDescent="0.35">
      <c r="A1644">
        <v>5890</v>
      </c>
      <c r="C1644" s="1">
        <v>45428</v>
      </c>
      <c r="D1644" t="s">
        <v>8988</v>
      </c>
      <c r="E1644" t="s">
        <v>85</v>
      </c>
      <c r="F1644" t="s">
        <v>8968</v>
      </c>
      <c r="G1644" t="s">
        <v>8968</v>
      </c>
      <c r="H1644" t="s">
        <v>9519</v>
      </c>
      <c r="I1644" t="s">
        <v>9520</v>
      </c>
      <c r="J1644">
        <v>-1.8473599999999999</v>
      </c>
      <c r="K1644">
        <v>36.158688300000001</v>
      </c>
      <c r="L1644">
        <v>183866.171</v>
      </c>
      <c r="M1644">
        <v>9795557.6539999992</v>
      </c>
      <c r="N1644">
        <v>644.5</v>
      </c>
      <c r="O1644">
        <v>6.2</v>
      </c>
      <c r="P1644">
        <v>200</v>
      </c>
      <c r="Q1644">
        <v>700</v>
      </c>
      <c r="R1644">
        <v>1000</v>
      </c>
      <c r="S1644">
        <v>30</v>
      </c>
      <c r="T1644">
        <f t="shared" si="75"/>
        <v>510</v>
      </c>
      <c r="U1644">
        <v>3000</v>
      </c>
      <c r="V1644">
        <f t="shared" si="76"/>
        <v>63.705973415711426</v>
      </c>
      <c r="W1644">
        <f t="shared" si="77"/>
        <v>63.705973415711426</v>
      </c>
      <c r="X1644" t="s">
        <v>69</v>
      </c>
      <c r="Y1644">
        <v>50</v>
      </c>
      <c r="Z1644" t="s">
        <v>73</v>
      </c>
      <c r="AA1644">
        <v>0</v>
      </c>
      <c r="AB1644">
        <v>0</v>
      </c>
      <c r="AC1644">
        <v>0</v>
      </c>
      <c r="AD1644">
        <v>0</v>
      </c>
      <c r="AF1644">
        <v>0</v>
      </c>
      <c r="AG1644">
        <v>0</v>
      </c>
      <c r="AH1644">
        <v>0</v>
      </c>
      <c r="AI1644">
        <v>0</v>
      </c>
      <c r="AL1644">
        <v>0</v>
      </c>
      <c r="AM1644">
        <v>0</v>
      </c>
      <c r="AN1644">
        <v>0</v>
      </c>
      <c r="AR1644">
        <v>0</v>
      </c>
      <c r="AS1644">
        <v>0</v>
      </c>
      <c r="AT1644">
        <v>0</v>
      </c>
      <c r="AW1644" t="s">
        <v>73</v>
      </c>
      <c r="AZ1644" t="s">
        <v>73</v>
      </c>
      <c r="BA1644">
        <v>0</v>
      </c>
      <c r="BC1644">
        <v>0</v>
      </c>
      <c r="BD1644">
        <v>0</v>
      </c>
      <c r="BE1644">
        <v>0</v>
      </c>
      <c r="BH1644">
        <v>0</v>
      </c>
      <c r="BI1644">
        <v>0</v>
      </c>
      <c r="BJ1644">
        <v>0</v>
      </c>
      <c r="BQ1644" t="s">
        <v>77</v>
      </c>
      <c r="BR1644" t="s">
        <v>9534</v>
      </c>
      <c r="BS1644" t="s">
        <v>9535</v>
      </c>
    </row>
    <row r="1645" spans="1:71" x14ac:dyDescent="0.35">
      <c r="A1645">
        <v>6348</v>
      </c>
      <c r="C1645" s="1">
        <v>45428</v>
      </c>
      <c r="D1645" t="s">
        <v>10042</v>
      </c>
      <c r="E1645" t="s">
        <v>85</v>
      </c>
      <c r="F1645" t="s">
        <v>10032</v>
      </c>
      <c r="G1645" t="s">
        <v>10093</v>
      </c>
      <c r="H1645" t="s">
        <v>10123</v>
      </c>
      <c r="I1645" t="s">
        <v>10126</v>
      </c>
      <c r="J1645">
        <v>-2.0050116999999998</v>
      </c>
      <c r="K1645">
        <v>36.272871700000003</v>
      </c>
      <c r="L1645">
        <v>196608.37669999999</v>
      </c>
      <c r="M1645">
        <v>9778132.2939999998</v>
      </c>
      <c r="N1645">
        <v>-179.5</v>
      </c>
      <c r="O1645">
        <v>7.4</v>
      </c>
      <c r="P1645">
        <v>40</v>
      </c>
      <c r="Q1645">
        <v>300</v>
      </c>
      <c r="R1645">
        <v>650</v>
      </c>
      <c r="S1645">
        <v>0</v>
      </c>
      <c r="T1645">
        <f t="shared" si="75"/>
        <v>201.5</v>
      </c>
      <c r="U1645">
        <v>3000</v>
      </c>
      <c r="V1645">
        <f t="shared" si="76"/>
        <v>40.043551935996454</v>
      </c>
      <c r="W1645">
        <f t="shared" si="77"/>
        <v>40.043551935996454</v>
      </c>
      <c r="X1645" t="s">
        <v>69</v>
      </c>
      <c r="Y1645">
        <v>100</v>
      </c>
      <c r="Z1645" t="s">
        <v>73</v>
      </c>
      <c r="AA1645">
        <v>0</v>
      </c>
      <c r="AB1645">
        <v>0</v>
      </c>
      <c r="AC1645">
        <v>0</v>
      </c>
      <c r="AD1645">
        <v>0</v>
      </c>
      <c r="AF1645">
        <v>0</v>
      </c>
      <c r="AG1645">
        <v>0</v>
      </c>
      <c r="AH1645">
        <v>0</v>
      </c>
      <c r="AI1645">
        <v>0</v>
      </c>
      <c r="AL1645">
        <v>0</v>
      </c>
      <c r="AM1645">
        <v>0</v>
      </c>
      <c r="AN1645">
        <v>0</v>
      </c>
      <c r="AR1645">
        <v>0</v>
      </c>
      <c r="AS1645">
        <v>0</v>
      </c>
      <c r="AT1645">
        <v>0</v>
      </c>
      <c r="AW1645" t="s">
        <v>73</v>
      </c>
      <c r="AZ1645" t="s">
        <v>73</v>
      </c>
      <c r="BA1645">
        <v>0</v>
      </c>
      <c r="BC1645">
        <v>0</v>
      </c>
      <c r="BD1645">
        <v>0</v>
      </c>
      <c r="BE1645">
        <v>0</v>
      </c>
      <c r="BH1645">
        <v>0</v>
      </c>
      <c r="BI1645">
        <v>0</v>
      </c>
      <c r="BJ1645">
        <v>0</v>
      </c>
      <c r="BQ1645" t="s">
        <v>77</v>
      </c>
      <c r="BR1645" t="s">
        <v>10045</v>
      </c>
      <c r="BS1645" t="s">
        <v>10128</v>
      </c>
    </row>
    <row r="1646" spans="1:71" x14ac:dyDescent="0.35">
      <c r="A1646">
        <v>6369</v>
      </c>
      <c r="C1646" s="1">
        <v>45428</v>
      </c>
      <c r="D1646" t="s">
        <v>10031</v>
      </c>
      <c r="E1646" t="s">
        <v>85</v>
      </c>
      <c r="F1646" t="s">
        <v>10032</v>
      </c>
      <c r="G1646" t="s">
        <v>10093</v>
      </c>
      <c r="H1646" t="s">
        <v>10155</v>
      </c>
      <c r="I1646" t="s">
        <v>10159</v>
      </c>
      <c r="J1646">
        <v>-2.0069813000000001</v>
      </c>
      <c r="K1646">
        <v>36.180234400000003</v>
      </c>
      <c r="L1646">
        <v>186294.6752</v>
      </c>
      <c r="M1646">
        <v>9777896.8450000007</v>
      </c>
      <c r="N1646">
        <v>617.6</v>
      </c>
      <c r="O1646">
        <v>5</v>
      </c>
      <c r="P1646">
        <v>320</v>
      </c>
      <c r="Q1646">
        <v>520</v>
      </c>
      <c r="R1646">
        <v>780</v>
      </c>
      <c r="S1646">
        <v>50</v>
      </c>
      <c r="T1646">
        <f t="shared" si="75"/>
        <v>576</v>
      </c>
      <c r="U1646">
        <v>1000</v>
      </c>
      <c r="V1646">
        <f t="shared" si="76"/>
        <v>67.702750025730751</v>
      </c>
      <c r="W1646">
        <f t="shared" si="77"/>
        <v>67.702750025730751</v>
      </c>
      <c r="X1646" t="s">
        <v>69</v>
      </c>
      <c r="Y1646">
        <v>200</v>
      </c>
      <c r="Z1646" t="s">
        <v>73</v>
      </c>
      <c r="AA1646">
        <v>0</v>
      </c>
      <c r="AB1646">
        <v>0</v>
      </c>
      <c r="AC1646">
        <v>0</v>
      </c>
      <c r="AD1646">
        <v>0</v>
      </c>
      <c r="AF1646">
        <v>0</v>
      </c>
      <c r="AG1646">
        <v>0</v>
      </c>
      <c r="AH1646">
        <v>0</v>
      </c>
      <c r="AI1646">
        <v>0</v>
      </c>
      <c r="AL1646">
        <v>0</v>
      </c>
      <c r="AM1646">
        <v>0</v>
      </c>
      <c r="AN1646">
        <v>0</v>
      </c>
      <c r="AR1646">
        <v>0</v>
      </c>
      <c r="AS1646">
        <v>0</v>
      </c>
      <c r="AT1646">
        <v>0</v>
      </c>
      <c r="AW1646" t="s">
        <v>73</v>
      </c>
      <c r="AZ1646" t="s">
        <v>73</v>
      </c>
      <c r="BA1646">
        <v>0</v>
      </c>
      <c r="BC1646">
        <v>0</v>
      </c>
      <c r="BD1646">
        <v>0</v>
      </c>
      <c r="BE1646">
        <v>0</v>
      </c>
      <c r="BH1646">
        <v>0</v>
      </c>
      <c r="BI1646">
        <v>0</v>
      </c>
      <c r="BJ1646">
        <v>0</v>
      </c>
      <c r="BQ1646" t="s">
        <v>77</v>
      </c>
      <c r="BR1646" t="s">
        <v>10038</v>
      </c>
      <c r="BS1646" t="s">
        <v>10168</v>
      </c>
    </row>
    <row r="1647" spans="1:71" x14ac:dyDescent="0.35">
      <c r="A1647">
        <v>650</v>
      </c>
      <c r="C1647" s="1">
        <v>45429</v>
      </c>
      <c r="D1647" t="s">
        <v>806</v>
      </c>
      <c r="E1647" t="s">
        <v>85</v>
      </c>
      <c r="F1647" t="s">
        <v>67</v>
      </c>
      <c r="G1647" t="s">
        <v>807</v>
      </c>
      <c r="H1647" t="s">
        <v>956</v>
      </c>
      <c r="I1647" t="s">
        <v>809</v>
      </c>
      <c r="J1647">
        <v>-2.4141849999999998</v>
      </c>
      <c r="K1647">
        <v>37.449734999999997</v>
      </c>
      <c r="L1647">
        <v>327625.30609999999</v>
      </c>
      <c r="M1647">
        <v>9733060.1870000008</v>
      </c>
      <c r="N1647">
        <v>1072.2</v>
      </c>
      <c r="O1647">
        <v>3.9</v>
      </c>
      <c r="P1647">
        <v>50</v>
      </c>
      <c r="Q1647">
        <v>100</v>
      </c>
      <c r="R1647">
        <v>200</v>
      </c>
      <c r="S1647">
        <v>0</v>
      </c>
      <c r="T1647">
        <f t="shared" si="75"/>
        <v>101</v>
      </c>
      <c r="U1647">
        <v>100</v>
      </c>
      <c r="V1647">
        <f t="shared" si="76"/>
        <v>28.350175706934717</v>
      </c>
      <c r="W1647">
        <f t="shared" si="77"/>
        <v>28.350175706934717</v>
      </c>
      <c r="X1647" t="s">
        <v>69</v>
      </c>
      <c r="Y1647">
        <v>20</v>
      </c>
      <c r="Z1647" t="s">
        <v>73</v>
      </c>
      <c r="AA1647">
        <v>0</v>
      </c>
      <c r="AB1647">
        <v>0</v>
      </c>
      <c r="AC1647">
        <v>0</v>
      </c>
      <c r="AD1647">
        <v>0</v>
      </c>
      <c r="AF1647">
        <v>0</v>
      </c>
      <c r="AG1647">
        <v>0</v>
      </c>
      <c r="AH1647">
        <v>0</v>
      </c>
      <c r="AI1647">
        <v>0</v>
      </c>
      <c r="AL1647">
        <v>0</v>
      </c>
      <c r="AM1647">
        <v>0</v>
      </c>
      <c r="AN1647">
        <v>0</v>
      </c>
      <c r="AR1647">
        <v>0</v>
      </c>
      <c r="AS1647">
        <v>0</v>
      </c>
      <c r="AT1647">
        <v>0</v>
      </c>
      <c r="AW1647" t="s">
        <v>73</v>
      </c>
      <c r="AZ1647" t="s">
        <v>73</v>
      </c>
      <c r="BA1647">
        <v>0</v>
      </c>
      <c r="BC1647">
        <v>0</v>
      </c>
      <c r="BD1647">
        <v>0</v>
      </c>
      <c r="BE1647">
        <v>0</v>
      </c>
      <c r="BH1647">
        <v>0</v>
      </c>
      <c r="BI1647">
        <v>0</v>
      </c>
      <c r="BJ1647">
        <v>0</v>
      </c>
      <c r="BQ1647" t="s">
        <v>1038</v>
      </c>
      <c r="BR1647" t="s">
        <v>1039</v>
      </c>
      <c r="BS1647" t="s">
        <v>1040</v>
      </c>
    </row>
    <row r="1648" spans="1:71" ht="304.5" x14ac:dyDescent="0.35">
      <c r="A1648">
        <v>2231</v>
      </c>
      <c r="C1648" s="1">
        <v>45429</v>
      </c>
      <c r="D1648" t="s">
        <v>3553</v>
      </c>
      <c r="E1648" t="s">
        <v>85</v>
      </c>
      <c r="F1648" t="s">
        <v>3554</v>
      </c>
      <c r="G1648" t="s">
        <v>3555</v>
      </c>
      <c r="H1648" t="s">
        <v>3732</v>
      </c>
      <c r="I1648" t="s">
        <v>3560</v>
      </c>
      <c r="J1648">
        <v>-2.7433429</v>
      </c>
      <c r="K1648">
        <v>37.272666800000003</v>
      </c>
      <c r="L1648">
        <v>307980.71899999998</v>
      </c>
      <c r="M1648">
        <v>9696637.2899999991</v>
      </c>
      <c r="N1648">
        <v>1131.5</v>
      </c>
      <c r="O1648">
        <v>5.5</v>
      </c>
      <c r="P1648">
        <v>250</v>
      </c>
      <c r="Q1648">
        <v>400</v>
      </c>
      <c r="R1648">
        <v>650</v>
      </c>
      <c r="S1648">
        <v>0</v>
      </c>
      <c r="T1648">
        <f t="shared" si="75"/>
        <v>428.5</v>
      </c>
      <c r="U1648">
        <v>600</v>
      </c>
      <c r="V1648">
        <f t="shared" si="76"/>
        <v>58.394303281603229</v>
      </c>
      <c r="W1648">
        <f t="shared" si="77"/>
        <v>58.394303281603229</v>
      </c>
      <c r="X1648" t="s">
        <v>69</v>
      </c>
      <c r="Y1648">
        <v>50</v>
      </c>
      <c r="Z1648" t="s">
        <v>73</v>
      </c>
      <c r="AA1648">
        <v>0</v>
      </c>
      <c r="AB1648">
        <v>0</v>
      </c>
      <c r="AC1648">
        <v>0</v>
      </c>
      <c r="AD1648">
        <v>0</v>
      </c>
      <c r="AF1648">
        <v>0</v>
      </c>
      <c r="AG1648">
        <v>0</v>
      </c>
      <c r="AH1648">
        <v>0</v>
      </c>
      <c r="AI1648">
        <v>0</v>
      </c>
      <c r="AL1648">
        <v>0</v>
      </c>
      <c r="AM1648">
        <v>0</v>
      </c>
      <c r="AN1648">
        <v>0</v>
      </c>
      <c r="AR1648">
        <v>0</v>
      </c>
      <c r="AS1648">
        <v>0</v>
      </c>
      <c r="AT1648">
        <v>0</v>
      </c>
      <c r="AW1648" t="s">
        <v>73</v>
      </c>
      <c r="AZ1648" t="s">
        <v>73</v>
      </c>
      <c r="BA1648">
        <v>0</v>
      </c>
      <c r="BC1648">
        <v>0</v>
      </c>
      <c r="BD1648">
        <v>0</v>
      </c>
      <c r="BE1648">
        <v>0</v>
      </c>
      <c r="BH1648">
        <v>0</v>
      </c>
      <c r="BI1648">
        <v>0</v>
      </c>
      <c r="BJ1648">
        <v>0</v>
      </c>
      <c r="BQ1648" t="s">
        <v>77</v>
      </c>
      <c r="BR1648" s="2" t="s">
        <v>3740</v>
      </c>
      <c r="BS1648" t="s">
        <v>3741</v>
      </c>
    </row>
    <row r="1649" spans="1:71" ht="261" x14ac:dyDescent="0.35">
      <c r="A1649">
        <v>2300</v>
      </c>
      <c r="C1649" s="1">
        <v>45429</v>
      </c>
      <c r="D1649" t="s">
        <v>3553</v>
      </c>
      <c r="E1649" t="s">
        <v>85</v>
      </c>
      <c r="F1649" t="s">
        <v>3554</v>
      </c>
      <c r="G1649" t="s">
        <v>3555</v>
      </c>
      <c r="H1649" t="s">
        <v>3856</v>
      </c>
      <c r="I1649" t="s">
        <v>3560</v>
      </c>
      <c r="J1649">
        <v>-2.7239417000000001</v>
      </c>
      <c r="K1649">
        <v>37.2955033</v>
      </c>
      <c r="L1649">
        <v>310517.05320000002</v>
      </c>
      <c r="M1649">
        <v>9698786.3469999991</v>
      </c>
      <c r="N1649">
        <v>1146.5</v>
      </c>
      <c r="O1649">
        <v>4.5999999999999996</v>
      </c>
      <c r="P1649">
        <v>200</v>
      </c>
      <c r="Q1649">
        <v>0</v>
      </c>
      <c r="R1649">
        <v>0</v>
      </c>
      <c r="S1649">
        <v>0</v>
      </c>
      <c r="T1649">
        <f t="shared" si="75"/>
        <v>200</v>
      </c>
      <c r="U1649">
        <v>200</v>
      </c>
      <c r="V1649">
        <f t="shared" si="76"/>
        <v>39.894228040143268</v>
      </c>
      <c r="W1649">
        <f t="shared" si="77"/>
        <v>39.894228040143268</v>
      </c>
      <c r="X1649" t="s">
        <v>69</v>
      </c>
      <c r="Y1649">
        <v>45</v>
      </c>
      <c r="Z1649" t="s">
        <v>73</v>
      </c>
      <c r="AA1649">
        <v>0</v>
      </c>
      <c r="AB1649">
        <v>0</v>
      </c>
      <c r="AC1649">
        <v>0</v>
      </c>
      <c r="AD1649">
        <v>0</v>
      </c>
      <c r="AF1649">
        <v>0</v>
      </c>
      <c r="AG1649">
        <v>0</v>
      </c>
      <c r="AH1649">
        <v>0</v>
      </c>
      <c r="AI1649">
        <v>0</v>
      </c>
      <c r="AL1649">
        <v>0</v>
      </c>
      <c r="AM1649">
        <v>0</v>
      </c>
      <c r="AN1649">
        <v>0</v>
      </c>
      <c r="AR1649">
        <v>0</v>
      </c>
      <c r="AS1649">
        <v>0</v>
      </c>
      <c r="AT1649">
        <v>0</v>
      </c>
      <c r="AW1649" t="s">
        <v>73</v>
      </c>
      <c r="AZ1649" t="s">
        <v>73</v>
      </c>
      <c r="BA1649">
        <v>0</v>
      </c>
      <c r="BC1649">
        <v>0</v>
      </c>
      <c r="BD1649">
        <v>0</v>
      </c>
      <c r="BE1649">
        <v>0</v>
      </c>
      <c r="BH1649">
        <v>0</v>
      </c>
      <c r="BI1649">
        <v>0</v>
      </c>
      <c r="BJ1649">
        <v>0</v>
      </c>
      <c r="BQ1649" t="s">
        <v>77</v>
      </c>
      <c r="BR1649" s="2" t="s">
        <v>3861</v>
      </c>
      <c r="BS1649" t="s">
        <v>3862</v>
      </c>
    </row>
    <row r="1650" spans="1:71" x14ac:dyDescent="0.35">
      <c r="A1650">
        <v>2301</v>
      </c>
      <c r="C1650" s="1">
        <v>45429</v>
      </c>
      <c r="D1650" t="s">
        <v>3553</v>
      </c>
      <c r="E1650" t="s">
        <v>85</v>
      </c>
      <c r="F1650" t="s">
        <v>3554</v>
      </c>
      <c r="G1650" t="s">
        <v>3555</v>
      </c>
      <c r="H1650" t="s">
        <v>3856</v>
      </c>
      <c r="I1650" t="s">
        <v>3710</v>
      </c>
      <c r="J1650">
        <v>-2.7233279000000001</v>
      </c>
      <c r="K1650">
        <v>37.304505200000001</v>
      </c>
      <c r="L1650">
        <v>311517.96110000001</v>
      </c>
      <c r="M1650">
        <v>9698855.6329999994</v>
      </c>
      <c r="N1650">
        <v>1136.9000000000001</v>
      </c>
      <c r="O1650">
        <v>7.2</v>
      </c>
      <c r="P1650">
        <v>600</v>
      </c>
      <c r="Q1650">
        <v>0</v>
      </c>
      <c r="R1650">
        <v>0</v>
      </c>
      <c r="S1650">
        <v>0</v>
      </c>
      <c r="T1650">
        <f t="shared" si="75"/>
        <v>600</v>
      </c>
      <c r="U1650">
        <v>600</v>
      </c>
      <c r="V1650">
        <f t="shared" si="76"/>
        <v>69.098829894267098</v>
      </c>
      <c r="W1650">
        <f t="shared" si="77"/>
        <v>69.098829894267098</v>
      </c>
      <c r="X1650" t="s">
        <v>69</v>
      </c>
      <c r="Y1650">
        <v>55</v>
      </c>
      <c r="Z1650" t="s">
        <v>73</v>
      </c>
      <c r="AA1650">
        <v>0</v>
      </c>
      <c r="AB1650">
        <v>0</v>
      </c>
      <c r="AC1650">
        <v>0</v>
      </c>
      <c r="AD1650">
        <v>0</v>
      </c>
      <c r="AF1650">
        <v>0</v>
      </c>
      <c r="AG1650">
        <v>0</v>
      </c>
      <c r="AH1650">
        <v>0</v>
      </c>
      <c r="AI1650">
        <v>0</v>
      </c>
      <c r="AL1650">
        <v>0</v>
      </c>
      <c r="AM1650">
        <v>0</v>
      </c>
      <c r="AN1650">
        <v>0</v>
      </c>
      <c r="AR1650">
        <v>0</v>
      </c>
      <c r="AS1650">
        <v>0</v>
      </c>
      <c r="AT1650">
        <v>0</v>
      </c>
      <c r="AW1650" t="s">
        <v>73</v>
      </c>
      <c r="AZ1650" t="s">
        <v>73</v>
      </c>
      <c r="BA1650">
        <v>0</v>
      </c>
      <c r="BC1650">
        <v>0</v>
      </c>
      <c r="BD1650">
        <v>0</v>
      </c>
      <c r="BE1650">
        <v>0</v>
      </c>
      <c r="BH1650">
        <v>0</v>
      </c>
      <c r="BI1650">
        <v>0</v>
      </c>
      <c r="BJ1650">
        <v>0</v>
      </c>
      <c r="BQ1650" t="s">
        <v>77</v>
      </c>
      <c r="BR1650" t="s">
        <v>3863</v>
      </c>
      <c r="BS1650" t="s">
        <v>3864</v>
      </c>
    </row>
    <row r="1651" spans="1:71" x14ac:dyDescent="0.35">
      <c r="A1651">
        <v>3096</v>
      </c>
      <c r="C1651" s="1">
        <v>45429</v>
      </c>
      <c r="D1651" t="s">
        <v>5150</v>
      </c>
      <c r="E1651" t="s">
        <v>85</v>
      </c>
      <c r="F1651" t="s">
        <v>3554</v>
      </c>
      <c r="G1651" t="s">
        <v>5151</v>
      </c>
      <c r="H1651" t="s">
        <v>5331</v>
      </c>
      <c r="I1651" t="s">
        <v>5164</v>
      </c>
      <c r="J1651">
        <v>-2.6724795000000001</v>
      </c>
      <c r="K1651">
        <v>37.363480799999998</v>
      </c>
      <c r="L1651">
        <v>318068.32370000001</v>
      </c>
      <c r="M1651">
        <v>9704487.3959999997</v>
      </c>
      <c r="N1651">
        <v>1126.5999999999999</v>
      </c>
      <c r="O1651">
        <v>3.9</v>
      </c>
      <c r="P1651">
        <v>0</v>
      </c>
      <c r="Q1651">
        <v>0</v>
      </c>
      <c r="R1651">
        <v>0</v>
      </c>
      <c r="S1651">
        <v>0</v>
      </c>
      <c r="T1651">
        <f t="shared" si="75"/>
        <v>0</v>
      </c>
      <c r="U1651">
        <v>0</v>
      </c>
      <c r="V1651">
        <f t="shared" si="76"/>
        <v>0</v>
      </c>
      <c r="W1651">
        <f t="shared" si="77"/>
        <v>0</v>
      </c>
      <c r="X1651" t="s">
        <v>69</v>
      </c>
      <c r="Y1651">
        <v>75</v>
      </c>
      <c r="Z1651" t="s">
        <v>73</v>
      </c>
      <c r="AA1651">
        <v>0</v>
      </c>
      <c r="AB1651">
        <v>0</v>
      </c>
      <c r="AC1651">
        <v>0</v>
      </c>
      <c r="AD1651">
        <v>0</v>
      </c>
      <c r="AF1651">
        <v>0</v>
      </c>
      <c r="AG1651">
        <v>0</v>
      </c>
      <c r="AH1651">
        <v>0</v>
      </c>
      <c r="AI1651">
        <v>0</v>
      </c>
      <c r="AL1651">
        <v>0</v>
      </c>
      <c r="AM1651">
        <v>0</v>
      </c>
      <c r="AN1651">
        <v>0</v>
      </c>
      <c r="AR1651">
        <v>0</v>
      </c>
      <c r="AS1651">
        <v>0</v>
      </c>
      <c r="AT1651">
        <v>0</v>
      </c>
      <c r="AW1651" t="s">
        <v>73</v>
      </c>
      <c r="AZ1651" t="s">
        <v>73</v>
      </c>
      <c r="BA1651">
        <v>0</v>
      </c>
      <c r="BC1651">
        <v>0</v>
      </c>
      <c r="BD1651">
        <v>0</v>
      </c>
      <c r="BE1651">
        <v>0</v>
      </c>
      <c r="BH1651">
        <v>0</v>
      </c>
      <c r="BI1651">
        <v>0</v>
      </c>
      <c r="BJ1651">
        <v>0</v>
      </c>
      <c r="BQ1651" t="s">
        <v>77</v>
      </c>
      <c r="BR1651" t="s">
        <v>5184</v>
      </c>
      <c r="BS1651" t="s">
        <v>5344</v>
      </c>
    </row>
    <row r="1652" spans="1:71" x14ac:dyDescent="0.35">
      <c r="A1652">
        <v>4293</v>
      </c>
      <c r="C1652" s="1">
        <v>45429</v>
      </c>
      <c r="D1652" t="s">
        <v>7219</v>
      </c>
      <c r="E1652" t="s">
        <v>85</v>
      </c>
      <c r="F1652" t="s">
        <v>3554</v>
      </c>
      <c r="G1652" t="s">
        <v>7220</v>
      </c>
      <c r="H1652" t="s">
        <v>7226</v>
      </c>
      <c r="I1652" t="s">
        <v>7226</v>
      </c>
      <c r="J1652">
        <v>-2.4779458999999999</v>
      </c>
      <c r="K1652">
        <v>37.1407642</v>
      </c>
      <c r="L1652">
        <v>293269.37160000001</v>
      </c>
      <c r="M1652">
        <v>9725965.7550000008</v>
      </c>
      <c r="N1652">
        <v>1163.5</v>
      </c>
      <c r="O1652">
        <v>4</v>
      </c>
      <c r="P1652">
        <v>800</v>
      </c>
      <c r="Q1652">
        <v>450</v>
      </c>
      <c r="R1652">
        <v>700</v>
      </c>
      <c r="S1652">
        <v>50</v>
      </c>
      <c r="T1652">
        <f t="shared" si="75"/>
        <v>1030.5</v>
      </c>
      <c r="U1652">
        <v>900</v>
      </c>
      <c r="V1652">
        <f t="shared" si="76"/>
        <v>90.556382672950818</v>
      </c>
      <c r="W1652">
        <f t="shared" si="77"/>
        <v>90.556382672950818</v>
      </c>
      <c r="X1652" t="s">
        <v>69</v>
      </c>
      <c r="Y1652">
        <v>25</v>
      </c>
      <c r="Z1652" t="s">
        <v>73</v>
      </c>
      <c r="AA1652">
        <v>0</v>
      </c>
      <c r="AB1652">
        <v>0</v>
      </c>
      <c r="AC1652">
        <v>0</v>
      </c>
      <c r="AD1652">
        <v>0</v>
      </c>
      <c r="AF1652">
        <v>0</v>
      </c>
      <c r="AG1652">
        <v>0</v>
      </c>
      <c r="AH1652">
        <v>0</v>
      </c>
      <c r="AI1652">
        <v>0</v>
      </c>
      <c r="AL1652">
        <v>0</v>
      </c>
      <c r="AM1652">
        <v>0</v>
      </c>
      <c r="AN1652">
        <v>0</v>
      </c>
      <c r="AR1652">
        <v>0</v>
      </c>
      <c r="AS1652">
        <v>0</v>
      </c>
      <c r="AT1652">
        <v>0</v>
      </c>
      <c r="AW1652" t="s">
        <v>73</v>
      </c>
      <c r="AZ1652" t="s">
        <v>73</v>
      </c>
      <c r="BA1652">
        <v>0</v>
      </c>
      <c r="BC1652">
        <v>0</v>
      </c>
      <c r="BD1652">
        <v>0</v>
      </c>
      <c r="BE1652">
        <v>0</v>
      </c>
      <c r="BH1652">
        <v>0</v>
      </c>
      <c r="BI1652">
        <v>0</v>
      </c>
      <c r="BJ1652">
        <v>0</v>
      </c>
      <c r="BQ1652" t="s">
        <v>77</v>
      </c>
      <c r="BR1652" t="s">
        <v>7247</v>
      </c>
      <c r="BS1652" t="s">
        <v>7248</v>
      </c>
    </row>
    <row r="1653" spans="1:71" x14ac:dyDescent="0.35">
      <c r="A1653">
        <v>6031</v>
      </c>
      <c r="C1653" s="1">
        <v>45429</v>
      </c>
      <c r="D1653" t="s">
        <v>8988</v>
      </c>
      <c r="E1653" t="s">
        <v>85</v>
      </c>
      <c r="F1653" t="s">
        <v>8968</v>
      </c>
      <c r="G1653" t="s">
        <v>8968</v>
      </c>
      <c r="H1653" t="s">
        <v>9657</v>
      </c>
      <c r="I1653" t="s">
        <v>9459</v>
      </c>
      <c r="J1653">
        <v>-1.8530917</v>
      </c>
      <c r="K1653">
        <v>36.1166056</v>
      </c>
      <c r="L1653">
        <v>179180.99540000001</v>
      </c>
      <c r="M1653">
        <v>9794915.7620000001</v>
      </c>
      <c r="N1653">
        <v>661.1</v>
      </c>
      <c r="O1653">
        <v>9.4</v>
      </c>
      <c r="P1653">
        <v>1300</v>
      </c>
      <c r="Q1653">
        <v>400</v>
      </c>
      <c r="R1653">
        <v>600</v>
      </c>
      <c r="S1653">
        <v>100</v>
      </c>
      <c r="T1653">
        <f t="shared" si="75"/>
        <v>1540</v>
      </c>
      <c r="U1653">
        <v>3000</v>
      </c>
      <c r="V1653">
        <f t="shared" si="76"/>
        <v>110.70199012698887</v>
      </c>
      <c r="W1653">
        <f t="shared" si="77"/>
        <v>110.70199012698887</v>
      </c>
      <c r="X1653" t="s">
        <v>69</v>
      </c>
      <c r="Y1653">
        <v>60</v>
      </c>
      <c r="Z1653" t="s">
        <v>73</v>
      </c>
      <c r="AA1653">
        <v>0</v>
      </c>
      <c r="AB1653">
        <v>0</v>
      </c>
      <c r="AC1653">
        <v>0</v>
      </c>
      <c r="AD1653">
        <v>0</v>
      </c>
      <c r="AF1653">
        <v>0</v>
      </c>
      <c r="AG1653">
        <v>0</v>
      </c>
      <c r="AH1653">
        <v>0</v>
      </c>
      <c r="AI1653">
        <v>0</v>
      </c>
      <c r="AL1653">
        <v>0</v>
      </c>
      <c r="AM1653">
        <v>0</v>
      </c>
      <c r="AN1653">
        <v>0</v>
      </c>
      <c r="AR1653">
        <v>0</v>
      </c>
      <c r="AS1653">
        <v>0</v>
      </c>
      <c r="AT1653">
        <v>0</v>
      </c>
      <c r="AW1653" t="s">
        <v>73</v>
      </c>
      <c r="AZ1653" t="s">
        <v>73</v>
      </c>
      <c r="BA1653">
        <v>0</v>
      </c>
      <c r="BC1653">
        <v>0</v>
      </c>
      <c r="BD1653">
        <v>0</v>
      </c>
      <c r="BE1653">
        <v>0</v>
      </c>
      <c r="BH1653">
        <v>0</v>
      </c>
      <c r="BI1653">
        <v>0</v>
      </c>
      <c r="BJ1653">
        <v>0</v>
      </c>
      <c r="BQ1653" t="s">
        <v>77</v>
      </c>
      <c r="BR1653" t="s">
        <v>8996</v>
      </c>
      <c r="BS1653" t="s">
        <v>9701</v>
      </c>
    </row>
    <row r="1654" spans="1:71" x14ac:dyDescent="0.35">
      <c r="A1654">
        <v>651</v>
      </c>
      <c r="C1654" s="1">
        <v>45431</v>
      </c>
      <c r="D1654" t="s">
        <v>806</v>
      </c>
      <c r="E1654" t="s">
        <v>85</v>
      </c>
      <c r="F1654" t="s">
        <v>67</v>
      </c>
      <c r="G1654" t="s">
        <v>807</v>
      </c>
      <c r="H1654" t="s">
        <v>956</v>
      </c>
      <c r="I1654" t="s">
        <v>809</v>
      </c>
      <c r="J1654">
        <v>-2.4133694999999999</v>
      </c>
      <c r="K1654">
        <v>37.449734599999999</v>
      </c>
      <c r="L1654">
        <v>327625.15879999998</v>
      </c>
      <c r="M1654">
        <v>9733150.3589999992</v>
      </c>
      <c r="N1654">
        <v>1073.7</v>
      </c>
      <c r="O1654">
        <v>7.9</v>
      </c>
      <c r="P1654">
        <v>50</v>
      </c>
      <c r="Q1654">
        <v>100</v>
      </c>
      <c r="R1654">
        <v>150</v>
      </c>
      <c r="S1654">
        <v>20</v>
      </c>
      <c r="T1654">
        <f t="shared" si="75"/>
        <v>106.5</v>
      </c>
      <c r="U1654">
        <v>700</v>
      </c>
      <c r="V1654">
        <f t="shared" si="76"/>
        <v>29.111854492016526</v>
      </c>
      <c r="W1654">
        <f t="shared" si="77"/>
        <v>29.111854492016526</v>
      </c>
      <c r="X1654" t="s">
        <v>69</v>
      </c>
      <c r="Y1654">
        <v>25</v>
      </c>
      <c r="Z1654" t="s">
        <v>73</v>
      </c>
      <c r="AA1654">
        <v>0</v>
      </c>
      <c r="AB1654">
        <v>0</v>
      </c>
      <c r="AC1654">
        <v>0</v>
      </c>
      <c r="AD1654">
        <v>0</v>
      </c>
      <c r="AF1654">
        <v>0</v>
      </c>
      <c r="AG1654">
        <v>0</v>
      </c>
      <c r="AH1654">
        <v>0</v>
      </c>
      <c r="AI1654">
        <v>0</v>
      </c>
      <c r="AL1654">
        <v>0</v>
      </c>
      <c r="AM1654">
        <v>0</v>
      </c>
      <c r="AN1654">
        <v>0</v>
      </c>
      <c r="AR1654">
        <v>0</v>
      </c>
      <c r="AS1654">
        <v>0</v>
      </c>
      <c r="AT1654">
        <v>0</v>
      </c>
      <c r="AW1654" t="s">
        <v>73</v>
      </c>
      <c r="AZ1654" t="s">
        <v>73</v>
      </c>
      <c r="BA1654">
        <v>0</v>
      </c>
      <c r="BC1654">
        <v>0</v>
      </c>
      <c r="BD1654">
        <v>0</v>
      </c>
      <c r="BE1654">
        <v>0</v>
      </c>
      <c r="BH1654">
        <v>0</v>
      </c>
      <c r="BI1654">
        <v>0</v>
      </c>
      <c r="BJ1654">
        <v>0</v>
      </c>
      <c r="BQ1654" t="s">
        <v>1041</v>
      </c>
      <c r="BR1654" t="s">
        <v>270</v>
      </c>
      <c r="BS1654" t="s">
        <v>1042</v>
      </c>
    </row>
    <row r="1655" spans="1:71" x14ac:dyDescent="0.35">
      <c r="A1655">
        <v>1138</v>
      </c>
      <c r="C1655" s="1">
        <v>45432</v>
      </c>
      <c r="D1655" t="s">
        <v>1707</v>
      </c>
      <c r="E1655" t="s">
        <v>85</v>
      </c>
      <c r="F1655" t="s">
        <v>1601</v>
      </c>
      <c r="G1655" t="s">
        <v>1702</v>
      </c>
      <c r="H1655" t="s">
        <v>1939</v>
      </c>
      <c r="I1655" t="s">
        <v>1939</v>
      </c>
      <c r="J1655">
        <v>-2.1985375999999999</v>
      </c>
      <c r="K1655">
        <v>36.980130699999997</v>
      </c>
      <c r="L1655">
        <v>275356.74770000001</v>
      </c>
      <c r="M1655">
        <v>9756842.3890000004</v>
      </c>
      <c r="N1655">
        <v>0</v>
      </c>
      <c r="O1655">
        <v>3300</v>
      </c>
      <c r="P1655">
        <v>900</v>
      </c>
      <c r="Q1655">
        <v>1350</v>
      </c>
      <c r="R1655">
        <v>700</v>
      </c>
      <c r="S1655">
        <v>250</v>
      </c>
      <c r="T1655">
        <f t="shared" si="75"/>
        <v>1423.5</v>
      </c>
      <c r="U1655">
        <v>1000</v>
      </c>
      <c r="V1655">
        <f t="shared" si="76"/>
        <v>106.43238733846785</v>
      </c>
      <c r="W1655">
        <f t="shared" si="77"/>
        <v>106.43238733846785</v>
      </c>
      <c r="X1655" t="s">
        <v>69</v>
      </c>
      <c r="Y1655">
        <v>80</v>
      </c>
      <c r="Z1655" t="s">
        <v>73</v>
      </c>
      <c r="AA1655">
        <v>0</v>
      </c>
      <c r="AB1655">
        <v>0</v>
      </c>
      <c r="AC1655">
        <v>0</v>
      </c>
      <c r="AD1655">
        <v>0</v>
      </c>
      <c r="AF1655">
        <v>0</v>
      </c>
      <c r="AG1655">
        <v>0</v>
      </c>
      <c r="AH1655">
        <v>0</v>
      </c>
      <c r="AI1655">
        <v>0</v>
      </c>
      <c r="AL1655">
        <v>0</v>
      </c>
      <c r="AM1655">
        <v>0</v>
      </c>
      <c r="AN1655">
        <v>0</v>
      </c>
      <c r="AR1655">
        <v>0</v>
      </c>
      <c r="AS1655">
        <v>0</v>
      </c>
      <c r="AT1655">
        <v>0</v>
      </c>
      <c r="AW1655" t="s">
        <v>73</v>
      </c>
      <c r="AZ1655" t="s">
        <v>73</v>
      </c>
      <c r="BA1655">
        <v>0</v>
      </c>
      <c r="BC1655">
        <v>0</v>
      </c>
      <c r="BD1655">
        <v>0</v>
      </c>
      <c r="BE1655">
        <v>0</v>
      </c>
      <c r="BH1655">
        <v>0</v>
      </c>
      <c r="BI1655">
        <v>0</v>
      </c>
      <c r="BJ1655">
        <v>0</v>
      </c>
      <c r="BQ1655" t="s">
        <v>77</v>
      </c>
      <c r="BR1655" t="s">
        <v>2023</v>
      </c>
      <c r="BS1655" t="s">
        <v>2024</v>
      </c>
    </row>
    <row r="1656" spans="1:71" x14ac:dyDescent="0.35">
      <c r="A1656">
        <v>1193</v>
      </c>
      <c r="C1656" s="1">
        <v>45432</v>
      </c>
      <c r="D1656" t="s">
        <v>1707</v>
      </c>
      <c r="E1656" t="s">
        <v>85</v>
      </c>
      <c r="F1656" t="s">
        <v>1601</v>
      </c>
      <c r="G1656" t="s">
        <v>1702</v>
      </c>
      <c r="H1656" t="s">
        <v>2103</v>
      </c>
      <c r="I1656" t="s">
        <v>736</v>
      </c>
      <c r="J1656">
        <v>-2.2426905000000001</v>
      </c>
      <c r="K1656">
        <v>36.948397399999998</v>
      </c>
      <c r="L1656">
        <v>271832.74939999997</v>
      </c>
      <c r="M1656">
        <v>9751954.1370000001</v>
      </c>
      <c r="N1656">
        <v>1304.2</v>
      </c>
      <c r="O1656">
        <v>3.3</v>
      </c>
      <c r="P1656">
        <v>900</v>
      </c>
      <c r="Q1656">
        <v>1250</v>
      </c>
      <c r="R1656">
        <v>800</v>
      </c>
      <c r="S1656">
        <v>250</v>
      </c>
      <c r="T1656">
        <f t="shared" si="75"/>
        <v>1423.5</v>
      </c>
      <c r="U1656">
        <v>1000</v>
      </c>
      <c r="V1656">
        <f t="shared" si="76"/>
        <v>106.43238733846785</v>
      </c>
      <c r="W1656">
        <f t="shared" si="77"/>
        <v>106.43238733846785</v>
      </c>
      <c r="X1656" t="s">
        <v>69</v>
      </c>
      <c r="Y1656">
        <v>90</v>
      </c>
      <c r="Z1656" t="s">
        <v>73</v>
      </c>
      <c r="AA1656">
        <v>0</v>
      </c>
      <c r="AB1656">
        <v>0</v>
      </c>
      <c r="AC1656">
        <v>0</v>
      </c>
      <c r="AD1656">
        <v>0</v>
      </c>
      <c r="AF1656">
        <v>0</v>
      </c>
      <c r="AG1656">
        <v>0</v>
      </c>
      <c r="AH1656">
        <v>0</v>
      </c>
      <c r="AI1656">
        <v>0</v>
      </c>
      <c r="AL1656">
        <v>0</v>
      </c>
      <c r="AM1656">
        <v>0</v>
      </c>
      <c r="AN1656">
        <v>0</v>
      </c>
      <c r="AR1656">
        <v>0</v>
      </c>
      <c r="AS1656">
        <v>0</v>
      </c>
      <c r="AT1656">
        <v>0</v>
      </c>
      <c r="AW1656" t="s">
        <v>73</v>
      </c>
      <c r="AZ1656" t="s">
        <v>73</v>
      </c>
      <c r="BA1656">
        <v>0</v>
      </c>
      <c r="BC1656">
        <v>0</v>
      </c>
      <c r="BD1656">
        <v>0</v>
      </c>
      <c r="BE1656">
        <v>0</v>
      </c>
      <c r="BH1656">
        <v>0</v>
      </c>
      <c r="BI1656">
        <v>0</v>
      </c>
      <c r="BJ1656">
        <v>0</v>
      </c>
      <c r="BQ1656" t="s">
        <v>77</v>
      </c>
      <c r="BR1656" t="s">
        <v>2129</v>
      </c>
      <c r="BS1656" t="s">
        <v>2130</v>
      </c>
    </row>
    <row r="1657" spans="1:71" x14ac:dyDescent="0.35">
      <c r="A1657">
        <v>1780</v>
      </c>
      <c r="C1657" s="1">
        <v>45432</v>
      </c>
      <c r="D1657" t="s">
        <v>2974</v>
      </c>
      <c r="E1657" t="s">
        <v>85</v>
      </c>
      <c r="F1657" t="s">
        <v>2973</v>
      </c>
      <c r="G1657" t="s">
        <v>3077</v>
      </c>
      <c r="H1657" t="s">
        <v>3103</v>
      </c>
      <c r="I1657" t="s">
        <v>3112</v>
      </c>
      <c r="J1657">
        <v>-1.9361520000000001</v>
      </c>
      <c r="K1657">
        <v>36.322591199999998</v>
      </c>
      <c r="L1657">
        <v>202131.47690000001</v>
      </c>
      <c r="M1657">
        <v>9785760.9450000003</v>
      </c>
      <c r="N1657">
        <v>682.9</v>
      </c>
      <c r="O1657">
        <v>8.8000000000000007</v>
      </c>
      <c r="P1657">
        <v>0</v>
      </c>
      <c r="Q1657">
        <v>80</v>
      </c>
      <c r="R1657">
        <v>100</v>
      </c>
      <c r="S1657">
        <v>5</v>
      </c>
      <c r="T1657">
        <f t="shared" si="75"/>
        <v>34.1</v>
      </c>
      <c r="U1657">
        <v>500</v>
      </c>
      <c r="V1657">
        <f t="shared" si="76"/>
        <v>16.472983274795176</v>
      </c>
      <c r="W1657">
        <f t="shared" si="77"/>
        <v>16.472983274795176</v>
      </c>
      <c r="X1657" t="s">
        <v>69</v>
      </c>
      <c r="Y1657">
        <v>30</v>
      </c>
      <c r="Z1657" t="s">
        <v>73</v>
      </c>
      <c r="AA1657">
        <v>0</v>
      </c>
      <c r="AB1657">
        <v>0</v>
      </c>
      <c r="AC1657">
        <v>0</v>
      </c>
      <c r="AD1657">
        <v>0</v>
      </c>
      <c r="AF1657">
        <v>0</v>
      </c>
      <c r="AG1657">
        <v>0</v>
      </c>
      <c r="AH1657">
        <v>0</v>
      </c>
      <c r="AI1657">
        <v>0</v>
      </c>
      <c r="AL1657">
        <v>0</v>
      </c>
      <c r="AM1657">
        <v>0</v>
      </c>
      <c r="AN1657">
        <v>0</v>
      </c>
      <c r="AR1657">
        <v>0</v>
      </c>
      <c r="AS1657">
        <v>0</v>
      </c>
      <c r="AT1657">
        <v>0</v>
      </c>
      <c r="AW1657" t="s">
        <v>73</v>
      </c>
      <c r="AZ1657" t="s">
        <v>73</v>
      </c>
      <c r="BA1657">
        <v>0</v>
      </c>
      <c r="BC1657">
        <v>0</v>
      </c>
      <c r="BD1657">
        <v>0</v>
      </c>
      <c r="BE1657">
        <v>0</v>
      </c>
      <c r="BH1657">
        <v>0</v>
      </c>
      <c r="BI1657">
        <v>0</v>
      </c>
      <c r="BJ1657">
        <v>0</v>
      </c>
      <c r="BQ1657" t="s">
        <v>77</v>
      </c>
      <c r="BR1657" t="s">
        <v>2989</v>
      </c>
      <c r="BS1657" t="s">
        <v>3115</v>
      </c>
    </row>
    <row r="1658" spans="1:71" x14ac:dyDescent="0.35">
      <c r="A1658">
        <v>1781</v>
      </c>
      <c r="C1658" s="1">
        <v>45432</v>
      </c>
      <c r="D1658" t="s">
        <v>2974</v>
      </c>
      <c r="E1658" t="s">
        <v>85</v>
      </c>
      <c r="F1658" t="s">
        <v>2973</v>
      </c>
      <c r="G1658" t="s">
        <v>3077</v>
      </c>
      <c r="H1658" t="s">
        <v>3103</v>
      </c>
      <c r="I1658" t="s">
        <v>3112</v>
      </c>
      <c r="J1658">
        <v>-1.9373001999999999</v>
      </c>
      <c r="K1658">
        <v>36.324460100000003</v>
      </c>
      <c r="L1658">
        <v>202339.7494</v>
      </c>
      <c r="M1658">
        <v>9785634.2229999993</v>
      </c>
      <c r="N1658">
        <v>698.8</v>
      </c>
      <c r="O1658">
        <v>5.4</v>
      </c>
      <c r="P1658">
        <v>0</v>
      </c>
      <c r="Q1658">
        <v>100</v>
      </c>
      <c r="R1658">
        <v>60</v>
      </c>
      <c r="S1658">
        <v>0</v>
      </c>
      <c r="T1658">
        <f t="shared" si="75"/>
        <v>27.200000000000003</v>
      </c>
      <c r="U1658">
        <v>500</v>
      </c>
      <c r="V1658">
        <f t="shared" si="76"/>
        <v>14.712264360219255</v>
      </c>
      <c r="W1658">
        <f t="shared" si="77"/>
        <v>14.712264360219255</v>
      </c>
      <c r="X1658" t="s">
        <v>69</v>
      </c>
      <c r="Y1658">
        <v>40</v>
      </c>
      <c r="Z1658" t="s">
        <v>73</v>
      </c>
      <c r="AA1658">
        <v>0</v>
      </c>
      <c r="AB1658">
        <v>0</v>
      </c>
      <c r="AC1658">
        <v>0</v>
      </c>
      <c r="AD1658">
        <v>0</v>
      </c>
      <c r="AF1658">
        <v>0</v>
      </c>
      <c r="AG1658">
        <v>0</v>
      </c>
      <c r="AH1658">
        <v>0</v>
      </c>
      <c r="AI1658">
        <v>0</v>
      </c>
      <c r="AL1658">
        <v>0</v>
      </c>
      <c r="AM1658">
        <v>0</v>
      </c>
      <c r="AN1658">
        <v>0</v>
      </c>
      <c r="AR1658">
        <v>0</v>
      </c>
      <c r="AS1658">
        <v>0</v>
      </c>
      <c r="AT1658">
        <v>0</v>
      </c>
      <c r="AW1658" t="s">
        <v>73</v>
      </c>
      <c r="AZ1658" t="s">
        <v>73</v>
      </c>
      <c r="BA1658">
        <v>0</v>
      </c>
      <c r="BC1658">
        <v>0</v>
      </c>
      <c r="BD1658">
        <v>0</v>
      </c>
      <c r="BE1658">
        <v>0</v>
      </c>
      <c r="BH1658">
        <v>0</v>
      </c>
      <c r="BI1658">
        <v>0</v>
      </c>
      <c r="BJ1658">
        <v>0</v>
      </c>
      <c r="BQ1658" t="s">
        <v>77</v>
      </c>
      <c r="BR1658" t="s">
        <v>2989</v>
      </c>
      <c r="BS1658" t="s">
        <v>3116</v>
      </c>
    </row>
    <row r="1659" spans="1:71" x14ac:dyDescent="0.35">
      <c r="A1659">
        <v>1782</v>
      </c>
      <c r="C1659" s="1">
        <v>45432</v>
      </c>
      <c r="D1659" t="s">
        <v>2974</v>
      </c>
      <c r="E1659" t="s">
        <v>85</v>
      </c>
      <c r="F1659" t="s">
        <v>2973</v>
      </c>
      <c r="G1659" t="s">
        <v>3077</v>
      </c>
      <c r="H1659" t="s">
        <v>3103</v>
      </c>
      <c r="I1659" t="s">
        <v>3112</v>
      </c>
      <c r="J1659">
        <v>-1.9296093000000001</v>
      </c>
      <c r="K1659">
        <v>36.323430199999997</v>
      </c>
      <c r="L1659">
        <v>202223.7445</v>
      </c>
      <c r="M1659">
        <v>9786485.0590000004</v>
      </c>
      <c r="N1659">
        <v>686.1</v>
      </c>
      <c r="O1659">
        <v>5</v>
      </c>
      <c r="P1659">
        <v>120</v>
      </c>
      <c r="Q1659">
        <v>0</v>
      </c>
      <c r="R1659">
        <v>0</v>
      </c>
      <c r="S1659">
        <v>0</v>
      </c>
      <c r="T1659">
        <f t="shared" si="75"/>
        <v>120</v>
      </c>
      <c r="U1659">
        <v>700</v>
      </c>
      <c r="V1659">
        <f t="shared" si="76"/>
        <v>30.901936161855168</v>
      </c>
      <c r="W1659">
        <f t="shared" si="77"/>
        <v>30.901936161855168</v>
      </c>
      <c r="X1659" t="s">
        <v>69</v>
      </c>
      <c r="Y1659">
        <v>40</v>
      </c>
      <c r="Z1659" t="s">
        <v>73</v>
      </c>
      <c r="AA1659">
        <v>0</v>
      </c>
      <c r="AB1659">
        <v>0</v>
      </c>
      <c r="AC1659">
        <v>0</v>
      </c>
      <c r="AD1659">
        <v>0</v>
      </c>
      <c r="AF1659">
        <v>0</v>
      </c>
      <c r="AG1659">
        <v>0</v>
      </c>
      <c r="AH1659">
        <v>0</v>
      </c>
      <c r="AI1659">
        <v>0</v>
      </c>
      <c r="AL1659">
        <v>0</v>
      </c>
      <c r="AM1659">
        <v>0</v>
      </c>
      <c r="AN1659">
        <v>0</v>
      </c>
      <c r="AR1659">
        <v>0</v>
      </c>
      <c r="AS1659">
        <v>0</v>
      </c>
      <c r="AT1659">
        <v>0</v>
      </c>
      <c r="AW1659" t="s">
        <v>73</v>
      </c>
      <c r="AZ1659" t="s">
        <v>73</v>
      </c>
      <c r="BA1659">
        <v>0</v>
      </c>
      <c r="BC1659">
        <v>0</v>
      </c>
      <c r="BD1659">
        <v>0</v>
      </c>
      <c r="BE1659">
        <v>0</v>
      </c>
      <c r="BH1659">
        <v>0</v>
      </c>
      <c r="BI1659">
        <v>0</v>
      </c>
      <c r="BJ1659">
        <v>0</v>
      </c>
      <c r="BQ1659" t="s">
        <v>77</v>
      </c>
      <c r="BR1659" t="s">
        <v>2989</v>
      </c>
      <c r="BS1659" t="s">
        <v>3117</v>
      </c>
    </row>
    <row r="1660" spans="1:71" x14ac:dyDescent="0.35">
      <c r="A1660">
        <v>1783</v>
      </c>
      <c r="C1660" s="1">
        <v>45432</v>
      </c>
      <c r="D1660" t="s">
        <v>2974</v>
      </c>
      <c r="E1660" t="s">
        <v>85</v>
      </c>
      <c r="F1660" t="s">
        <v>2973</v>
      </c>
      <c r="G1660" t="s">
        <v>3077</v>
      </c>
      <c r="H1660" t="s">
        <v>3103</v>
      </c>
      <c r="I1660" t="s">
        <v>3112</v>
      </c>
      <c r="J1660">
        <v>-1.9259667</v>
      </c>
      <c r="K1660">
        <v>36.323983300000002</v>
      </c>
      <c r="L1660">
        <v>202284.68969999999</v>
      </c>
      <c r="M1660">
        <v>9786888.2190000005</v>
      </c>
      <c r="N1660">
        <v>676.6</v>
      </c>
      <c r="O1660">
        <v>5.8</v>
      </c>
      <c r="P1660">
        <v>160</v>
      </c>
      <c r="Q1660">
        <v>0</v>
      </c>
      <c r="R1660">
        <v>0</v>
      </c>
      <c r="S1660">
        <v>0</v>
      </c>
      <c r="T1660">
        <f t="shared" si="75"/>
        <v>160</v>
      </c>
      <c r="U1660">
        <v>100</v>
      </c>
      <c r="V1660">
        <f t="shared" si="76"/>
        <v>35.682482323055424</v>
      </c>
      <c r="W1660">
        <f t="shared" si="77"/>
        <v>35.682482323055424</v>
      </c>
      <c r="X1660" t="s">
        <v>69</v>
      </c>
      <c r="Y1660">
        <v>40</v>
      </c>
      <c r="Z1660" t="s">
        <v>73</v>
      </c>
      <c r="AA1660">
        <v>0</v>
      </c>
      <c r="AB1660">
        <v>0</v>
      </c>
      <c r="AC1660">
        <v>0</v>
      </c>
      <c r="AD1660">
        <v>0</v>
      </c>
      <c r="AF1660">
        <v>0</v>
      </c>
      <c r="AG1660">
        <v>0</v>
      </c>
      <c r="AH1660">
        <v>0</v>
      </c>
      <c r="AI1660">
        <v>0</v>
      </c>
      <c r="AL1660">
        <v>0</v>
      </c>
      <c r="AM1660">
        <v>0</v>
      </c>
      <c r="AN1660">
        <v>0</v>
      </c>
      <c r="AR1660">
        <v>0</v>
      </c>
      <c r="AS1660">
        <v>0</v>
      </c>
      <c r="AT1660">
        <v>0</v>
      </c>
      <c r="AW1660" t="s">
        <v>73</v>
      </c>
      <c r="AZ1660" t="s">
        <v>73</v>
      </c>
      <c r="BA1660">
        <v>0</v>
      </c>
      <c r="BC1660">
        <v>0</v>
      </c>
      <c r="BD1660">
        <v>0</v>
      </c>
      <c r="BE1660">
        <v>0</v>
      </c>
      <c r="BH1660">
        <v>0</v>
      </c>
      <c r="BI1660">
        <v>0</v>
      </c>
      <c r="BJ1660">
        <v>0</v>
      </c>
      <c r="BQ1660" t="s">
        <v>77</v>
      </c>
      <c r="BR1660" t="s">
        <v>2989</v>
      </c>
      <c r="BS1660" t="s">
        <v>3118</v>
      </c>
    </row>
    <row r="1661" spans="1:71" x14ac:dyDescent="0.35">
      <c r="A1661">
        <v>1784</v>
      </c>
      <c r="C1661" s="1">
        <v>45432</v>
      </c>
      <c r="D1661" t="s">
        <v>2974</v>
      </c>
      <c r="E1661" t="s">
        <v>85</v>
      </c>
      <c r="F1661" t="s">
        <v>2973</v>
      </c>
      <c r="G1661" t="s">
        <v>3077</v>
      </c>
      <c r="H1661" t="s">
        <v>3103</v>
      </c>
      <c r="I1661" t="s">
        <v>3112</v>
      </c>
      <c r="J1661">
        <v>-1.9181729999999999</v>
      </c>
      <c r="K1661">
        <v>36.325196900000002</v>
      </c>
      <c r="L1661">
        <v>202418.45379999999</v>
      </c>
      <c r="M1661">
        <v>9787750.8230000008</v>
      </c>
      <c r="N1661">
        <v>691.8</v>
      </c>
      <c r="O1661">
        <v>6</v>
      </c>
      <c r="P1661">
        <v>0</v>
      </c>
      <c r="Q1661">
        <v>200</v>
      </c>
      <c r="R1661">
        <v>350</v>
      </c>
      <c r="S1661">
        <v>50</v>
      </c>
      <c r="T1661">
        <f t="shared" si="75"/>
        <v>128.5</v>
      </c>
      <c r="U1661">
        <v>100</v>
      </c>
      <c r="V1661">
        <f t="shared" si="76"/>
        <v>31.977656408270878</v>
      </c>
      <c r="W1661">
        <f t="shared" si="77"/>
        <v>31.977656408270878</v>
      </c>
      <c r="X1661" t="s">
        <v>69</v>
      </c>
      <c r="Y1661">
        <v>30</v>
      </c>
      <c r="Z1661" t="s">
        <v>73</v>
      </c>
      <c r="AA1661">
        <v>0</v>
      </c>
      <c r="AB1661">
        <v>0</v>
      </c>
      <c r="AC1661">
        <v>0</v>
      </c>
      <c r="AD1661">
        <v>0</v>
      </c>
      <c r="AF1661">
        <v>0</v>
      </c>
      <c r="AG1661">
        <v>0</v>
      </c>
      <c r="AH1661">
        <v>0</v>
      </c>
      <c r="AI1661">
        <v>0</v>
      </c>
      <c r="AL1661">
        <v>0</v>
      </c>
      <c r="AM1661">
        <v>0</v>
      </c>
      <c r="AN1661">
        <v>0</v>
      </c>
      <c r="AR1661">
        <v>0</v>
      </c>
      <c r="AS1661">
        <v>0</v>
      </c>
      <c r="AT1661">
        <v>0</v>
      </c>
      <c r="AW1661" t="s">
        <v>73</v>
      </c>
      <c r="AZ1661" t="s">
        <v>73</v>
      </c>
      <c r="BA1661">
        <v>0</v>
      </c>
      <c r="BC1661">
        <v>0</v>
      </c>
      <c r="BD1661">
        <v>0</v>
      </c>
      <c r="BE1661">
        <v>0</v>
      </c>
      <c r="BH1661">
        <v>0</v>
      </c>
      <c r="BI1661">
        <v>0</v>
      </c>
      <c r="BJ1661">
        <v>0</v>
      </c>
      <c r="BQ1661" t="s">
        <v>77</v>
      </c>
      <c r="BR1661" t="s">
        <v>2980</v>
      </c>
      <c r="BS1661" t="s">
        <v>3119</v>
      </c>
    </row>
    <row r="1662" spans="1:71" x14ac:dyDescent="0.35">
      <c r="A1662">
        <v>1785</v>
      </c>
      <c r="C1662" s="1">
        <v>45432</v>
      </c>
      <c r="D1662" t="s">
        <v>2974</v>
      </c>
      <c r="E1662" t="s">
        <v>85</v>
      </c>
      <c r="F1662" t="s">
        <v>2973</v>
      </c>
      <c r="G1662" t="s">
        <v>3077</v>
      </c>
      <c r="H1662" t="s">
        <v>3103</v>
      </c>
      <c r="I1662" t="s">
        <v>3112</v>
      </c>
      <c r="J1662">
        <v>-1.9130876999999999</v>
      </c>
      <c r="K1662">
        <v>36.326252099999998</v>
      </c>
      <c r="L1662">
        <v>202535.05590000001</v>
      </c>
      <c r="M1662">
        <v>9788313.7060000002</v>
      </c>
      <c r="N1662">
        <v>687.5</v>
      </c>
      <c r="O1662">
        <v>5</v>
      </c>
      <c r="P1662">
        <v>30</v>
      </c>
      <c r="Q1662">
        <v>120</v>
      </c>
      <c r="R1662">
        <v>160</v>
      </c>
      <c r="S1662">
        <v>25</v>
      </c>
      <c r="T1662">
        <f t="shared" si="75"/>
        <v>95.1</v>
      </c>
      <c r="U1662">
        <v>200</v>
      </c>
      <c r="V1662">
        <f t="shared" si="76"/>
        <v>27.509666562900435</v>
      </c>
      <c r="W1662">
        <f t="shared" si="77"/>
        <v>27.509666562900435</v>
      </c>
      <c r="X1662" t="s">
        <v>69</v>
      </c>
      <c r="Y1662">
        <v>30</v>
      </c>
      <c r="Z1662" t="s">
        <v>73</v>
      </c>
      <c r="AA1662">
        <v>0</v>
      </c>
      <c r="AB1662">
        <v>0</v>
      </c>
      <c r="AC1662">
        <v>0</v>
      </c>
      <c r="AD1662">
        <v>0</v>
      </c>
      <c r="AF1662">
        <v>0</v>
      </c>
      <c r="AG1662">
        <v>0</v>
      </c>
      <c r="AH1662">
        <v>0</v>
      </c>
      <c r="AI1662">
        <v>0</v>
      </c>
      <c r="AL1662">
        <v>0</v>
      </c>
      <c r="AM1662">
        <v>0</v>
      </c>
      <c r="AN1662">
        <v>0</v>
      </c>
      <c r="AR1662">
        <v>0</v>
      </c>
      <c r="AS1662">
        <v>0</v>
      </c>
      <c r="AT1662">
        <v>0</v>
      </c>
      <c r="AW1662" t="s">
        <v>73</v>
      </c>
      <c r="AZ1662" t="s">
        <v>73</v>
      </c>
      <c r="BA1662">
        <v>0</v>
      </c>
      <c r="BC1662">
        <v>0</v>
      </c>
      <c r="BD1662">
        <v>0</v>
      </c>
      <c r="BE1662">
        <v>0</v>
      </c>
      <c r="BH1662">
        <v>0</v>
      </c>
      <c r="BI1662">
        <v>0</v>
      </c>
      <c r="BJ1662">
        <v>0</v>
      </c>
      <c r="BQ1662" t="s">
        <v>77</v>
      </c>
      <c r="BR1662" t="s">
        <v>2989</v>
      </c>
      <c r="BS1662" t="s">
        <v>3120</v>
      </c>
    </row>
    <row r="1663" spans="1:71" x14ac:dyDescent="0.35">
      <c r="A1663">
        <v>2129</v>
      </c>
      <c r="C1663" s="1">
        <v>45432</v>
      </c>
      <c r="D1663" t="s">
        <v>2504</v>
      </c>
      <c r="E1663" t="s">
        <v>85</v>
      </c>
      <c r="F1663" t="s">
        <v>2778</v>
      </c>
      <c r="G1663" t="s">
        <v>2778</v>
      </c>
      <c r="H1663" t="s">
        <v>2879</v>
      </c>
      <c r="I1663" t="s">
        <v>2881</v>
      </c>
      <c r="J1663">
        <v>-1.7556560000000001</v>
      </c>
      <c r="K1663">
        <v>36.358258900000003</v>
      </c>
      <c r="L1663">
        <v>206072.76139999999</v>
      </c>
      <c r="M1663">
        <v>9805738.9399999995</v>
      </c>
      <c r="N1663">
        <v>856.9</v>
      </c>
      <c r="O1663">
        <v>3.9</v>
      </c>
      <c r="P1663">
        <v>0</v>
      </c>
      <c r="Q1663">
        <v>600</v>
      </c>
      <c r="R1663">
        <v>1000</v>
      </c>
      <c r="S1663">
        <v>0</v>
      </c>
      <c r="T1663">
        <f t="shared" si="75"/>
        <v>272</v>
      </c>
      <c r="U1663">
        <v>2500</v>
      </c>
      <c r="V1663">
        <f t="shared" si="76"/>
        <v>46.524264916812783</v>
      </c>
      <c r="W1663">
        <f t="shared" si="77"/>
        <v>46.524264916812783</v>
      </c>
      <c r="X1663" t="s">
        <v>69</v>
      </c>
      <c r="Y1663">
        <v>49</v>
      </c>
      <c r="Z1663" t="s">
        <v>73</v>
      </c>
      <c r="AA1663">
        <v>0</v>
      </c>
      <c r="AB1663">
        <v>0</v>
      </c>
      <c r="AC1663">
        <v>0</v>
      </c>
      <c r="AD1663">
        <v>0</v>
      </c>
      <c r="AF1663">
        <v>0</v>
      </c>
      <c r="AG1663">
        <v>0</v>
      </c>
      <c r="AH1663">
        <v>0</v>
      </c>
      <c r="AI1663">
        <v>0</v>
      </c>
      <c r="AL1663">
        <v>0</v>
      </c>
      <c r="AM1663">
        <v>0</v>
      </c>
      <c r="AN1663">
        <v>0</v>
      </c>
      <c r="AR1663">
        <v>0</v>
      </c>
      <c r="AS1663">
        <v>0</v>
      </c>
      <c r="AT1663">
        <v>0</v>
      </c>
      <c r="AW1663" t="s">
        <v>73</v>
      </c>
      <c r="AZ1663" t="s">
        <v>73</v>
      </c>
      <c r="BA1663">
        <v>0</v>
      </c>
      <c r="BC1663">
        <v>0</v>
      </c>
      <c r="BD1663">
        <v>0</v>
      </c>
      <c r="BE1663">
        <v>0</v>
      </c>
      <c r="BH1663">
        <v>0</v>
      </c>
      <c r="BI1663">
        <v>0</v>
      </c>
      <c r="BJ1663">
        <v>0</v>
      </c>
      <c r="BQ1663" t="s">
        <v>77</v>
      </c>
      <c r="BR1663" t="s">
        <v>3537</v>
      </c>
      <c r="BS1663" t="s">
        <v>3538</v>
      </c>
    </row>
    <row r="1664" spans="1:71" ht="409.5" x14ac:dyDescent="0.35">
      <c r="A1664">
        <v>4225</v>
      </c>
      <c r="C1664" s="1">
        <v>45432</v>
      </c>
      <c r="D1664" t="s">
        <v>6752</v>
      </c>
      <c r="E1664" t="s">
        <v>85</v>
      </c>
      <c r="F1664" t="s">
        <v>3554</v>
      </c>
      <c r="G1664" t="s">
        <v>6753</v>
      </c>
      <c r="H1664" t="s">
        <v>7085</v>
      </c>
      <c r="I1664" t="s">
        <v>7085</v>
      </c>
      <c r="J1664">
        <v>-2.4010832999999998</v>
      </c>
      <c r="K1664">
        <v>37.194418300000002</v>
      </c>
      <c r="L1664">
        <v>299225.84000000003</v>
      </c>
      <c r="M1664">
        <v>9734474.0250000004</v>
      </c>
      <c r="N1664">
        <v>1161.9000000000001</v>
      </c>
      <c r="O1664">
        <v>3.9</v>
      </c>
      <c r="P1664">
        <v>1000</v>
      </c>
      <c r="Q1664">
        <v>500</v>
      </c>
      <c r="R1664">
        <v>1500</v>
      </c>
      <c r="S1664">
        <v>0</v>
      </c>
      <c r="T1664">
        <f t="shared" si="75"/>
        <v>1340</v>
      </c>
      <c r="U1664">
        <v>100</v>
      </c>
      <c r="V1664">
        <f t="shared" si="76"/>
        <v>103.26364891459622</v>
      </c>
      <c r="W1664">
        <f t="shared" si="77"/>
        <v>100</v>
      </c>
      <c r="X1664" t="s">
        <v>69</v>
      </c>
      <c r="Y1664">
        <v>40</v>
      </c>
      <c r="Z1664" t="s">
        <v>73</v>
      </c>
      <c r="AA1664">
        <v>0</v>
      </c>
      <c r="AB1664">
        <v>0</v>
      </c>
      <c r="AC1664">
        <v>0</v>
      </c>
      <c r="AD1664">
        <v>0</v>
      </c>
      <c r="AF1664">
        <v>0</v>
      </c>
      <c r="AG1664">
        <v>0</v>
      </c>
      <c r="AH1664">
        <v>0</v>
      </c>
      <c r="AI1664">
        <v>0</v>
      </c>
      <c r="AL1664">
        <v>0</v>
      </c>
      <c r="AM1664">
        <v>0</v>
      </c>
      <c r="AN1664">
        <v>0</v>
      </c>
      <c r="AR1664">
        <v>0</v>
      </c>
      <c r="AS1664">
        <v>0</v>
      </c>
      <c r="AT1664">
        <v>0</v>
      </c>
      <c r="AW1664" t="s">
        <v>73</v>
      </c>
      <c r="AZ1664" t="s">
        <v>73</v>
      </c>
      <c r="BA1664">
        <v>0</v>
      </c>
      <c r="BC1664">
        <v>0</v>
      </c>
      <c r="BD1664">
        <v>0</v>
      </c>
      <c r="BE1664">
        <v>0</v>
      </c>
      <c r="BH1664">
        <v>0</v>
      </c>
      <c r="BI1664">
        <v>0</v>
      </c>
      <c r="BJ1664">
        <v>0</v>
      </c>
      <c r="BQ1664" t="s">
        <v>77</v>
      </c>
      <c r="BR1664" s="2" t="s">
        <v>7118</v>
      </c>
      <c r="BS1664" t="s">
        <v>7119</v>
      </c>
    </row>
    <row r="1665" spans="1:71" x14ac:dyDescent="0.35">
      <c r="A1665">
        <v>6032</v>
      </c>
      <c r="C1665" s="1">
        <v>45432</v>
      </c>
      <c r="D1665" t="s">
        <v>8967</v>
      </c>
      <c r="E1665" t="s">
        <v>85</v>
      </c>
      <c r="F1665" t="s">
        <v>8968</v>
      </c>
      <c r="G1665" t="s">
        <v>8968</v>
      </c>
      <c r="H1665" t="s">
        <v>9657</v>
      </c>
      <c r="I1665" t="s">
        <v>9459</v>
      </c>
      <c r="J1665">
        <v>-1.8704812</v>
      </c>
      <c r="K1665">
        <v>36.128163700000002</v>
      </c>
      <c r="L1665">
        <v>180471.22150000001</v>
      </c>
      <c r="M1665">
        <v>9792993.3440000005</v>
      </c>
      <c r="N1665">
        <v>635</v>
      </c>
      <c r="O1665">
        <v>8</v>
      </c>
      <c r="P1665">
        <v>48</v>
      </c>
      <c r="Q1665">
        <v>0</v>
      </c>
      <c r="R1665">
        <v>0</v>
      </c>
      <c r="S1665">
        <v>0</v>
      </c>
      <c r="T1665">
        <f t="shared" si="75"/>
        <v>48</v>
      </c>
      <c r="U1665">
        <v>200</v>
      </c>
      <c r="V1665">
        <f t="shared" si="76"/>
        <v>19.544100476116796</v>
      </c>
      <c r="W1665">
        <f t="shared" si="77"/>
        <v>19.544100476116796</v>
      </c>
      <c r="X1665" t="s">
        <v>69</v>
      </c>
      <c r="Y1665">
        <v>400</v>
      </c>
      <c r="Z1665" t="s">
        <v>73</v>
      </c>
      <c r="AA1665">
        <v>0</v>
      </c>
      <c r="AB1665">
        <v>0</v>
      </c>
      <c r="AC1665">
        <v>0</v>
      </c>
      <c r="AD1665">
        <v>0</v>
      </c>
      <c r="AF1665">
        <v>0</v>
      </c>
      <c r="AG1665">
        <v>0</v>
      </c>
      <c r="AH1665">
        <v>0</v>
      </c>
      <c r="AI1665">
        <v>0</v>
      </c>
      <c r="AL1665">
        <v>0</v>
      </c>
      <c r="AM1665">
        <v>0</v>
      </c>
      <c r="AN1665">
        <v>0</v>
      </c>
      <c r="AR1665">
        <v>0</v>
      </c>
      <c r="AS1665">
        <v>0</v>
      </c>
      <c r="AT1665">
        <v>0</v>
      </c>
      <c r="AW1665" t="s">
        <v>73</v>
      </c>
      <c r="AZ1665" t="s">
        <v>73</v>
      </c>
      <c r="BA1665">
        <v>0</v>
      </c>
      <c r="BC1665">
        <v>0</v>
      </c>
      <c r="BD1665">
        <v>0</v>
      </c>
      <c r="BE1665">
        <v>0</v>
      </c>
      <c r="BH1665">
        <v>0</v>
      </c>
      <c r="BI1665">
        <v>0</v>
      </c>
      <c r="BJ1665">
        <v>0</v>
      </c>
      <c r="BQ1665" t="s">
        <v>77</v>
      </c>
      <c r="BR1665" t="s">
        <v>2998</v>
      </c>
      <c r="BS1665" t="s">
        <v>9702</v>
      </c>
    </row>
    <row r="1666" spans="1:71" x14ac:dyDescent="0.35">
      <c r="A1666">
        <v>6033</v>
      </c>
      <c r="C1666" s="1">
        <v>45432</v>
      </c>
      <c r="D1666" t="s">
        <v>8967</v>
      </c>
      <c r="E1666" t="s">
        <v>85</v>
      </c>
      <c r="F1666" t="s">
        <v>8968</v>
      </c>
      <c r="G1666" t="s">
        <v>8968</v>
      </c>
      <c r="H1666" t="s">
        <v>9657</v>
      </c>
      <c r="I1666" t="s">
        <v>9459</v>
      </c>
      <c r="J1666">
        <v>-1.8706711</v>
      </c>
      <c r="K1666">
        <v>36.129457899999998</v>
      </c>
      <c r="L1666">
        <v>180615.37349999999</v>
      </c>
      <c r="M1666">
        <v>9792972.5629999992</v>
      </c>
      <c r="N1666">
        <v>648</v>
      </c>
      <c r="O1666">
        <v>8</v>
      </c>
      <c r="P1666">
        <v>62</v>
      </c>
      <c r="Q1666">
        <v>0</v>
      </c>
      <c r="R1666">
        <v>0</v>
      </c>
      <c r="S1666">
        <v>0</v>
      </c>
      <c r="T1666">
        <f t="shared" ref="T1666:T1729" si="78">P1666 + 0.17*(Q1666+R1666) + 0.7*S1666</f>
        <v>62</v>
      </c>
      <c r="U1666">
        <v>150</v>
      </c>
      <c r="V1666">
        <f t="shared" ref="V1666:V1729" si="79">SQRT(T1666*25/PI())</f>
        <v>22.212166116452387</v>
      </c>
      <c r="W1666">
        <f t="shared" ref="W1666:W1729" si="80">IF(U1666 &gt; 2*V1666, V1666, U1666)</f>
        <v>22.212166116452387</v>
      </c>
      <c r="X1666" t="s">
        <v>69</v>
      </c>
      <c r="Y1666">
        <v>400</v>
      </c>
      <c r="Z1666" t="s">
        <v>73</v>
      </c>
      <c r="AA1666">
        <v>0</v>
      </c>
      <c r="AB1666">
        <v>0</v>
      </c>
      <c r="AC1666">
        <v>0</v>
      </c>
      <c r="AD1666">
        <v>0</v>
      </c>
      <c r="AF1666">
        <v>0</v>
      </c>
      <c r="AG1666">
        <v>0</v>
      </c>
      <c r="AH1666">
        <v>0</v>
      </c>
      <c r="AI1666">
        <v>0</v>
      </c>
      <c r="AL1666">
        <v>0</v>
      </c>
      <c r="AM1666">
        <v>0</v>
      </c>
      <c r="AN1666">
        <v>0</v>
      </c>
      <c r="AR1666">
        <v>0</v>
      </c>
      <c r="AS1666">
        <v>0</v>
      </c>
      <c r="AT1666">
        <v>0</v>
      </c>
      <c r="AW1666" t="s">
        <v>73</v>
      </c>
      <c r="AZ1666" t="s">
        <v>73</v>
      </c>
      <c r="BA1666">
        <v>0</v>
      </c>
      <c r="BC1666">
        <v>0</v>
      </c>
      <c r="BD1666">
        <v>0</v>
      </c>
      <c r="BE1666">
        <v>0</v>
      </c>
      <c r="BH1666">
        <v>0</v>
      </c>
      <c r="BI1666">
        <v>0</v>
      </c>
      <c r="BJ1666">
        <v>0</v>
      </c>
      <c r="BQ1666" t="s">
        <v>77</v>
      </c>
      <c r="BR1666" t="s">
        <v>2998</v>
      </c>
      <c r="BS1666" t="s">
        <v>9703</v>
      </c>
    </row>
    <row r="1667" spans="1:71" x14ac:dyDescent="0.35">
      <c r="A1667">
        <v>6034</v>
      </c>
      <c r="C1667" s="1">
        <v>45432</v>
      </c>
      <c r="D1667" t="s">
        <v>8967</v>
      </c>
      <c r="E1667" t="s">
        <v>85</v>
      </c>
      <c r="F1667" t="s">
        <v>8968</v>
      </c>
      <c r="G1667" t="s">
        <v>8968</v>
      </c>
      <c r="H1667" t="s">
        <v>9657</v>
      </c>
      <c r="I1667" t="s">
        <v>9459</v>
      </c>
      <c r="J1667">
        <v>-1.8797470999999999</v>
      </c>
      <c r="K1667">
        <v>36.1349643</v>
      </c>
      <c r="L1667">
        <v>181230.19</v>
      </c>
      <c r="M1667">
        <v>9791969.1229999997</v>
      </c>
      <c r="N1667">
        <v>635</v>
      </c>
      <c r="O1667">
        <v>8</v>
      </c>
      <c r="P1667">
        <v>148</v>
      </c>
      <c r="Q1667">
        <v>0</v>
      </c>
      <c r="R1667">
        <v>0</v>
      </c>
      <c r="S1667">
        <v>7</v>
      </c>
      <c r="T1667">
        <f t="shared" si="78"/>
        <v>152.9</v>
      </c>
      <c r="U1667">
        <v>300</v>
      </c>
      <c r="V1667">
        <f t="shared" si="79"/>
        <v>34.881793817657083</v>
      </c>
      <c r="W1667">
        <f t="shared" si="80"/>
        <v>34.881793817657083</v>
      </c>
      <c r="X1667" t="s">
        <v>73</v>
      </c>
      <c r="Y1667">
        <v>400</v>
      </c>
      <c r="Z1667" t="s">
        <v>73</v>
      </c>
      <c r="AA1667">
        <v>0</v>
      </c>
      <c r="AB1667">
        <v>0</v>
      </c>
      <c r="AC1667">
        <v>0</v>
      </c>
      <c r="AD1667">
        <v>0</v>
      </c>
      <c r="AF1667">
        <v>0</v>
      </c>
      <c r="AG1667">
        <v>0</v>
      </c>
      <c r="AH1667">
        <v>0</v>
      </c>
      <c r="AI1667">
        <v>0</v>
      </c>
      <c r="AL1667">
        <v>0</v>
      </c>
      <c r="AM1667">
        <v>0</v>
      </c>
      <c r="AN1667">
        <v>0</v>
      </c>
      <c r="AR1667">
        <v>0</v>
      </c>
      <c r="AS1667">
        <v>0</v>
      </c>
      <c r="AT1667">
        <v>0</v>
      </c>
      <c r="AW1667" t="s">
        <v>73</v>
      </c>
      <c r="AZ1667" t="s">
        <v>73</v>
      </c>
      <c r="BA1667">
        <v>0</v>
      </c>
      <c r="BC1667">
        <v>0</v>
      </c>
      <c r="BD1667">
        <v>0</v>
      </c>
      <c r="BE1667">
        <v>0</v>
      </c>
      <c r="BH1667">
        <v>0</v>
      </c>
      <c r="BI1667">
        <v>0</v>
      </c>
      <c r="BJ1667">
        <v>0</v>
      </c>
      <c r="BQ1667" t="s">
        <v>77</v>
      </c>
      <c r="BR1667" t="s">
        <v>2998</v>
      </c>
      <c r="BS1667" t="s">
        <v>9704</v>
      </c>
    </row>
    <row r="1668" spans="1:71" x14ac:dyDescent="0.35">
      <c r="A1668">
        <v>6035</v>
      </c>
      <c r="C1668" s="1">
        <v>45432</v>
      </c>
      <c r="D1668" t="s">
        <v>8967</v>
      </c>
      <c r="E1668" t="s">
        <v>85</v>
      </c>
      <c r="F1668" t="s">
        <v>8968</v>
      </c>
      <c r="G1668" t="s">
        <v>8968</v>
      </c>
      <c r="H1668" t="s">
        <v>9657</v>
      </c>
      <c r="I1668" t="s">
        <v>9459</v>
      </c>
      <c r="J1668">
        <v>-1.8818457</v>
      </c>
      <c r="K1668">
        <v>36.138510500000002</v>
      </c>
      <c r="L1668">
        <v>181625.45860000001</v>
      </c>
      <c r="M1668">
        <v>9791737.5189999994</v>
      </c>
      <c r="N1668">
        <v>634</v>
      </c>
      <c r="O1668">
        <v>8.5</v>
      </c>
      <c r="P1668">
        <v>29</v>
      </c>
      <c r="Q1668">
        <v>0</v>
      </c>
      <c r="R1668">
        <v>0</v>
      </c>
      <c r="S1668">
        <v>0</v>
      </c>
      <c r="T1668">
        <f t="shared" si="78"/>
        <v>29</v>
      </c>
      <c r="U1668">
        <v>90</v>
      </c>
      <c r="V1668">
        <f t="shared" si="79"/>
        <v>15.191269449366246</v>
      </c>
      <c r="W1668">
        <f t="shared" si="80"/>
        <v>15.191269449366246</v>
      </c>
      <c r="X1668" t="s">
        <v>69</v>
      </c>
      <c r="Y1668">
        <v>600</v>
      </c>
      <c r="Z1668" t="s">
        <v>73</v>
      </c>
      <c r="AA1668">
        <v>0</v>
      </c>
      <c r="AB1668">
        <v>0</v>
      </c>
      <c r="AC1668">
        <v>0</v>
      </c>
      <c r="AD1668">
        <v>0</v>
      </c>
      <c r="AF1668">
        <v>0</v>
      </c>
      <c r="AG1668">
        <v>0</v>
      </c>
      <c r="AH1668">
        <v>0</v>
      </c>
      <c r="AI1668">
        <v>0</v>
      </c>
      <c r="AL1668">
        <v>0</v>
      </c>
      <c r="AM1668">
        <v>0</v>
      </c>
      <c r="AN1668">
        <v>0</v>
      </c>
      <c r="AR1668">
        <v>0</v>
      </c>
      <c r="AS1668">
        <v>0</v>
      </c>
      <c r="AT1668">
        <v>0</v>
      </c>
      <c r="AW1668" t="s">
        <v>73</v>
      </c>
      <c r="AZ1668" t="s">
        <v>73</v>
      </c>
      <c r="BA1668">
        <v>0</v>
      </c>
      <c r="BC1668">
        <v>0</v>
      </c>
      <c r="BD1668">
        <v>0</v>
      </c>
      <c r="BE1668">
        <v>0</v>
      </c>
      <c r="BH1668">
        <v>0</v>
      </c>
      <c r="BI1668">
        <v>0</v>
      </c>
      <c r="BJ1668">
        <v>0</v>
      </c>
      <c r="BQ1668" t="s">
        <v>77</v>
      </c>
      <c r="BR1668" t="s">
        <v>2998</v>
      </c>
      <c r="BS1668" t="s">
        <v>9705</v>
      </c>
    </row>
    <row r="1669" spans="1:71" x14ac:dyDescent="0.35">
      <c r="A1669">
        <v>6036</v>
      </c>
      <c r="C1669" s="1">
        <v>45432</v>
      </c>
      <c r="D1669" t="s">
        <v>8967</v>
      </c>
      <c r="E1669" t="s">
        <v>85</v>
      </c>
      <c r="F1669" t="s">
        <v>8968</v>
      </c>
      <c r="G1669" t="s">
        <v>8968</v>
      </c>
      <c r="H1669" t="s">
        <v>9657</v>
      </c>
      <c r="I1669" t="s">
        <v>9459</v>
      </c>
      <c r="J1669">
        <v>-1.8871182</v>
      </c>
      <c r="K1669">
        <v>36.145671100000001</v>
      </c>
      <c r="L1669">
        <v>182423.78020000001</v>
      </c>
      <c r="M1669">
        <v>9791155.3230000008</v>
      </c>
      <c r="N1669">
        <v>622</v>
      </c>
      <c r="O1669">
        <v>9.5</v>
      </c>
      <c r="P1669">
        <v>0</v>
      </c>
      <c r="Q1669">
        <v>0</v>
      </c>
      <c r="R1669">
        <v>230</v>
      </c>
      <c r="S1669">
        <v>0</v>
      </c>
      <c r="T1669">
        <f t="shared" si="78"/>
        <v>39.1</v>
      </c>
      <c r="U1669">
        <v>240</v>
      </c>
      <c r="V1669">
        <f t="shared" si="79"/>
        <v>17.639385299512433</v>
      </c>
      <c r="W1669">
        <f t="shared" si="80"/>
        <v>17.639385299512433</v>
      </c>
      <c r="X1669" t="s">
        <v>69</v>
      </c>
      <c r="Y1669">
        <v>200</v>
      </c>
      <c r="Z1669" t="s">
        <v>73</v>
      </c>
      <c r="AA1669">
        <v>0</v>
      </c>
      <c r="AB1669">
        <v>0</v>
      </c>
      <c r="AC1669">
        <v>0</v>
      </c>
      <c r="AD1669">
        <v>0</v>
      </c>
      <c r="AF1669">
        <v>0</v>
      </c>
      <c r="AG1669">
        <v>0</v>
      </c>
      <c r="AH1669">
        <v>0</v>
      </c>
      <c r="AI1669">
        <v>0</v>
      </c>
      <c r="AL1669">
        <v>0</v>
      </c>
      <c r="AM1669">
        <v>0</v>
      </c>
      <c r="AN1669">
        <v>0</v>
      </c>
      <c r="AR1669">
        <v>0</v>
      </c>
      <c r="AS1669">
        <v>0</v>
      </c>
      <c r="AT1669">
        <v>0</v>
      </c>
      <c r="AW1669" t="s">
        <v>73</v>
      </c>
      <c r="AZ1669" t="s">
        <v>73</v>
      </c>
      <c r="BA1669">
        <v>0</v>
      </c>
      <c r="BC1669">
        <v>0</v>
      </c>
      <c r="BD1669">
        <v>0</v>
      </c>
      <c r="BE1669">
        <v>0</v>
      </c>
      <c r="BH1669">
        <v>0</v>
      </c>
      <c r="BI1669">
        <v>0</v>
      </c>
      <c r="BJ1669">
        <v>0</v>
      </c>
      <c r="BQ1669" t="s">
        <v>77</v>
      </c>
      <c r="BR1669" t="s">
        <v>2998</v>
      </c>
      <c r="BS1669" t="s">
        <v>9706</v>
      </c>
    </row>
    <row r="1670" spans="1:71" x14ac:dyDescent="0.35">
      <c r="A1670">
        <v>6252</v>
      </c>
      <c r="C1670" s="1">
        <v>45432</v>
      </c>
      <c r="D1670" t="s">
        <v>8988</v>
      </c>
      <c r="E1670" t="s">
        <v>85</v>
      </c>
      <c r="F1670" t="s">
        <v>8968</v>
      </c>
      <c r="G1670" t="s">
        <v>8968</v>
      </c>
      <c r="H1670" t="s">
        <v>9965</v>
      </c>
      <c r="I1670" t="s">
        <v>7632</v>
      </c>
      <c r="J1670">
        <v>-1.8777904000000001</v>
      </c>
      <c r="K1670">
        <v>36.156830900000003</v>
      </c>
      <c r="L1670">
        <v>183664.77609999999</v>
      </c>
      <c r="M1670">
        <v>9792189.6490000002</v>
      </c>
      <c r="N1670">
        <v>595.20000000000005</v>
      </c>
      <c r="O1670">
        <v>5.0999999999999996</v>
      </c>
      <c r="P1670">
        <v>600</v>
      </c>
      <c r="Q1670">
        <v>4500</v>
      </c>
      <c r="R1670">
        <v>5000</v>
      </c>
      <c r="S1670">
        <v>120</v>
      </c>
      <c r="T1670">
        <f t="shared" si="78"/>
        <v>2299</v>
      </c>
      <c r="U1670">
        <v>2000</v>
      </c>
      <c r="V1670">
        <f t="shared" si="79"/>
        <v>135.25849588256321</v>
      </c>
      <c r="W1670">
        <f t="shared" si="80"/>
        <v>135.25849588256321</v>
      </c>
      <c r="X1670" t="s">
        <v>69</v>
      </c>
      <c r="Y1670">
        <v>50</v>
      </c>
      <c r="Z1670" t="s">
        <v>73</v>
      </c>
      <c r="AA1670">
        <v>0</v>
      </c>
      <c r="AB1670">
        <v>0</v>
      </c>
      <c r="AC1670">
        <v>0</v>
      </c>
      <c r="AD1670">
        <v>0</v>
      </c>
      <c r="AF1670">
        <v>0</v>
      </c>
      <c r="AG1670">
        <v>0</v>
      </c>
      <c r="AH1670">
        <v>0</v>
      </c>
      <c r="AI1670">
        <v>0</v>
      </c>
      <c r="AL1670">
        <v>0</v>
      </c>
      <c r="AM1670">
        <v>0</v>
      </c>
      <c r="AN1670">
        <v>0</v>
      </c>
      <c r="AR1670">
        <v>0</v>
      </c>
      <c r="AS1670">
        <v>0</v>
      </c>
      <c r="AT1670">
        <v>0</v>
      </c>
      <c r="AW1670" t="s">
        <v>73</v>
      </c>
      <c r="AZ1670" t="s">
        <v>73</v>
      </c>
      <c r="BA1670">
        <v>0</v>
      </c>
      <c r="BC1670">
        <v>0</v>
      </c>
      <c r="BD1670">
        <v>0</v>
      </c>
      <c r="BE1670">
        <v>0</v>
      </c>
      <c r="BH1670">
        <v>0</v>
      </c>
      <c r="BI1670">
        <v>0</v>
      </c>
      <c r="BJ1670">
        <v>0</v>
      </c>
      <c r="BQ1670" t="s">
        <v>77</v>
      </c>
      <c r="BR1670" t="s">
        <v>8996</v>
      </c>
      <c r="BS1670" t="s">
        <v>9969</v>
      </c>
    </row>
    <row r="1671" spans="1:71" x14ac:dyDescent="0.35">
      <c r="A1671">
        <v>6296</v>
      </c>
      <c r="C1671" s="1">
        <v>45432</v>
      </c>
      <c r="D1671" t="s">
        <v>10031</v>
      </c>
      <c r="E1671" t="s">
        <v>85</v>
      </c>
      <c r="F1671" t="s">
        <v>10032</v>
      </c>
      <c r="G1671" t="s">
        <v>10033</v>
      </c>
      <c r="H1671" t="s">
        <v>10034</v>
      </c>
      <c r="I1671" t="s">
        <v>10035</v>
      </c>
      <c r="J1671">
        <v>-2.1217828000000001</v>
      </c>
      <c r="K1671">
        <v>36.1504665</v>
      </c>
      <c r="L1671">
        <v>183002.9791</v>
      </c>
      <c r="M1671">
        <v>9765186.1429999992</v>
      </c>
      <c r="N1671">
        <v>619.9</v>
      </c>
      <c r="O1671">
        <v>4.7</v>
      </c>
      <c r="P1671">
        <v>340</v>
      </c>
      <c r="Q1671">
        <v>800</v>
      </c>
      <c r="R1671">
        <v>2200</v>
      </c>
      <c r="S1671">
        <v>100</v>
      </c>
      <c r="T1671">
        <f t="shared" si="78"/>
        <v>920</v>
      </c>
      <c r="U1671">
        <v>1000</v>
      </c>
      <c r="V1671">
        <f t="shared" si="79"/>
        <v>85.563586777479046</v>
      </c>
      <c r="W1671">
        <f t="shared" si="80"/>
        <v>85.563586777479046</v>
      </c>
      <c r="X1671" t="s">
        <v>69</v>
      </c>
      <c r="Y1671">
        <v>250</v>
      </c>
      <c r="Z1671" t="s">
        <v>73</v>
      </c>
      <c r="AA1671">
        <v>0</v>
      </c>
      <c r="AB1671">
        <v>0</v>
      </c>
      <c r="AC1671">
        <v>0</v>
      </c>
      <c r="AD1671">
        <v>0</v>
      </c>
      <c r="AF1671">
        <v>0</v>
      </c>
      <c r="AG1671">
        <v>0</v>
      </c>
      <c r="AH1671">
        <v>0</v>
      </c>
      <c r="AI1671">
        <v>0</v>
      </c>
      <c r="AL1671">
        <v>0</v>
      </c>
      <c r="AM1671">
        <v>0</v>
      </c>
      <c r="AN1671">
        <v>0</v>
      </c>
      <c r="AR1671">
        <v>0</v>
      </c>
      <c r="AS1671">
        <v>0</v>
      </c>
      <c r="AT1671">
        <v>0</v>
      </c>
      <c r="AW1671" t="s">
        <v>73</v>
      </c>
      <c r="AZ1671" t="s">
        <v>73</v>
      </c>
      <c r="BA1671">
        <v>0</v>
      </c>
      <c r="BC1671">
        <v>0</v>
      </c>
      <c r="BD1671">
        <v>0</v>
      </c>
      <c r="BE1671">
        <v>0</v>
      </c>
      <c r="BH1671">
        <v>0</v>
      </c>
      <c r="BI1671">
        <v>0</v>
      </c>
      <c r="BJ1671">
        <v>0</v>
      </c>
      <c r="BQ1671" t="s">
        <v>77</v>
      </c>
      <c r="BR1671" t="s">
        <v>10036</v>
      </c>
      <c r="BS1671" t="s">
        <v>10037</v>
      </c>
    </row>
    <row r="1672" spans="1:71" x14ac:dyDescent="0.35">
      <c r="A1672">
        <v>6332</v>
      </c>
      <c r="C1672" s="1">
        <v>45432</v>
      </c>
      <c r="D1672" t="s">
        <v>10042</v>
      </c>
      <c r="E1672" t="s">
        <v>85</v>
      </c>
      <c r="F1672" t="s">
        <v>10032</v>
      </c>
      <c r="G1672" t="s">
        <v>10093</v>
      </c>
      <c r="H1672" t="s">
        <v>10094</v>
      </c>
      <c r="I1672" t="s">
        <v>10095</v>
      </c>
      <c r="J1672">
        <v>-2.0516212</v>
      </c>
      <c r="K1672">
        <v>36.244282800000001</v>
      </c>
      <c r="L1672">
        <v>193434.21119999999</v>
      </c>
      <c r="M1672">
        <v>9772969.1569999997</v>
      </c>
      <c r="N1672">
        <v>621.4</v>
      </c>
      <c r="O1672">
        <v>8.8000000000000007</v>
      </c>
      <c r="P1672">
        <v>600</v>
      </c>
      <c r="Q1672">
        <v>1100</v>
      </c>
      <c r="R1672">
        <v>2800</v>
      </c>
      <c r="S1672">
        <v>260</v>
      </c>
      <c r="T1672">
        <f t="shared" si="78"/>
        <v>1445</v>
      </c>
      <c r="U1672">
        <v>4000</v>
      </c>
      <c r="V1672">
        <f t="shared" si="79"/>
        <v>107.2331321858568</v>
      </c>
      <c r="W1672">
        <f t="shared" si="80"/>
        <v>107.2331321858568</v>
      </c>
      <c r="X1672" t="s">
        <v>69</v>
      </c>
      <c r="Y1672">
        <v>90</v>
      </c>
      <c r="Z1672" t="s">
        <v>73</v>
      </c>
      <c r="AA1672">
        <v>0</v>
      </c>
      <c r="AB1672">
        <v>0</v>
      </c>
      <c r="AC1672">
        <v>0</v>
      </c>
      <c r="AD1672">
        <v>0</v>
      </c>
      <c r="AF1672">
        <v>0</v>
      </c>
      <c r="AG1672">
        <v>0</v>
      </c>
      <c r="AH1672">
        <v>0</v>
      </c>
      <c r="AI1672">
        <v>0</v>
      </c>
      <c r="AL1672">
        <v>0</v>
      </c>
      <c r="AM1672">
        <v>0</v>
      </c>
      <c r="AN1672">
        <v>0</v>
      </c>
      <c r="AR1672">
        <v>0</v>
      </c>
      <c r="AS1672">
        <v>0</v>
      </c>
      <c r="AT1672">
        <v>0</v>
      </c>
      <c r="AW1672" t="s">
        <v>73</v>
      </c>
      <c r="AZ1672" t="s">
        <v>73</v>
      </c>
      <c r="BA1672">
        <v>0</v>
      </c>
      <c r="BC1672">
        <v>0</v>
      </c>
      <c r="BD1672">
        <v>0</v>
      </c>
      <c r="BE1672">
        <v>0</v>
      </c>
      <c r="BH1672">
        <v>0</v>
      </c>
      <c r="BI1672">
        <v>0</v>
      </c>
      <c r="BJ1672">
        <v>0</v>
      </c>
      <c r="BQ1672" t="s">
        <v>77</v>
      </c>
      <c r="BR1672" t="s">
        <v>10045</v>
      </c>
      <c r="BS1672" t="s">
        <v>10100</v>
      </c>
    </row>
    <row r="1673" spans="1:71" x14ac:dyDescent="0.35">
      <c r="A1673">
        <v>134</v>
      </c>
      <c r="C1673" s="1">
        <v>45433</v>
      </c>
      <c r="D1673" t="s">
        <v>66</v>
      </c>
      <c r="E1673" t="s">
        <v>85</v>
      </c>
      <c r="F1673" t="s">
        <v>67</v>
      </c>
      <c r="G1673" t="s">
        <v>216</v>
      </c>
      <c r="H1673" t="s">
        <v>216</v>
      </c>
      <c r="I1673" t="s">
        <v>227</v>
      </c>
      <c r="J1673">
        <v>-2.2011522000000001</v>
      </c>
      <c r="K1673">
        <v>37.291688899999997</v>
      </c>
      <c r="L1673">
        <v>310018.81209999998</v>
      </c>
      <c r="M1673">
        <v>9756596.5409999993</v>
      </c>
      <c r="N1673">
        <v>0</v>
      </c>
      <c r="O1673">
        <v>3300</v>
      </c>
      <c r="P1673">
        <v>350</v>
      </c>
      <c r="Q1673">
        <v>1100</v>
      </c>
      <c r="R1673">
        <v>1450</v>
      </c>
      <c r="S1673">
        <v>100</v>
      </c>
      <c r="T1673">
        <f t="shared" si="78"/>
        <v>853.5</v>
      </c>
      <c r="U1673">
        <v>500</v>
      </c>
      <c r="V1673">
        <f t="shared" si="79"/>
        <v>82.413210084589196</v>
      </c>
      <c r="W1673">
        <f t="shared" si="80"/>
        <v>82.413210084589196</v>
      </c>
      <c r="X1673" t="s">
        <v>69</v>
      </c>
      <c r="Y1673">
        <v>30</v>
      </c>
      <c r="Z1673" t="s">
        <v>73</v>
      </c>
      <c r="AA1673">
        <v>0</v>
      </c>
      <c r="AB1673">
        <v>0</v>
      </c>
      <c r="AC1673">
        <v>0</v>
      </c>
      <c r="AD1673">
        <v>0</v>
      </c>
      <c r="AF1673">
        <v>0</v>
      </c>
      <c r="AG1673">
        <v>0</v>
      </c>
      <c r="AH1673">
        <v>0</v>
      </c>
      <c r="AI1673">
        <v>0</v>
      </c>
      <c r="AL1673">
        <v>0</v>
      </c>
      <c r="AM1673">
        <v>0</v>
      </c>
      <c r="AN1673">
        <v>0</v>
      </c>
      <c r="AR1673">
        <v>0</v>
      </c>
      <c r="AS1673">
        <v>0</v>
      </c>
      <c r="AT1673">
        <v>0</v>
      </c>
      <c r="AW1673" t="s">
        <v>73</v>
      </c>
      <c r="AZ1673" t="s">
        <v>73</v>
      </c>
      <c r="BA1673">
        <v>0</v>
      </c>
      <c r="BC1673">
        <v>0</v>
      </c>
      <c r="BD1673">
        <v>0</v>
      </c>
      <c r="BE1673">
        <v>0</v>
      </c>
      <c r="BH1673">
        <v>0</v>
      </c>
      <c r="BI1673">
        <v>0</v>
      </c>
      <c r="BJ1673">
        <v>0</v>
      </c>
      <c r="BQ1673" t="s">
        <v>72</v>
      </c>
      <c r="BR1673" t="s">
        <v>260</v>
      </c>
      <c r="BS1673" t="s">
        <v>261</v>
      </c>
    </row>
    <row r="1674" spans="1:71" x14ac:dyDescent="0.35">
      <c r="A1674">
        <v>516</v>
      </c>
      <c r="C1674" s="1">
        <v>45433</v>
      </c>
      <c r="D1674" t="s">
        <v>806</v>
      </c>
      <c r="E1674" t="s">
        <v>85</v>
      </c>
      <c r="F1674" t="s">
        <v>67</v>
      </c>
      <c r="G1674" t="s">
        <v>807</v>
      </c>
      <c r="H1674" t="s">
        <v>808</v>
      </c>
      <c r="I1674" t="s">
        <v>809</v>
      </c>
      <c r="J1674">
        <v>-2.4015599999999999</v>
      </c>
      <c r="K1674">
        <v>37.436948299999997</v>
      </c>
      <c r="L1674">
        <v>326201.59399999998</v>
      </c>
      <c r="M1674">
        <v>9734454.5470000003</v>
      </c>
      <c r="N1674">
        <v>1114.5999999999999</v>
      </c>
      <c r="O1674">
        <v>5.0999999999999996</v>
      </c>
      <c r="P1674">
        <v>450</v>
      </c>
      <c r="Q1674">
        <v>0</v>
      </c>
      <c r="R1674">
        <v>0</v>
      </c>
      <c r="S1674">
        <v>0</v>
      </c>
      <c r="T1674">
        <f t="shared" si="78"/>
        <v>450</v>
      </c>
      <c r="U1674">
        <v>500</v>
      </c>
      <c r="V1674">
        <f t="shared" si="79"/>
        <v>59.841342060214899</v>
      </c>
      <c r="W1674">
        <f t="shared" si="80"/>
        <v>59.841342060214899</v>
      </c>
      <c r="X1674" t="s">
        <v>69</v>
      </c>
      <c r="Y1674">
        <v>40</v>
      </c>
      <c r="Z1674" t="s">
        <v>73</v>
      </c>
      <c r="AA1674">
        <v>0</v>
      </c>
      <c r="AB1674">
        <v>0</v>
      </c>
      <c r="AC1674">
        <v>0</v>
      </c>
      <c r="AD1674">
        <v>0</v>
      </c>
      <c r="AF1674">
        <v>0</v>
      </c>
      <c r="AG1674">
        <v>0</v>
      </c>
      <c r="AH1674">
        <v>0</v>
      </c>
      <c r="AI1674">
        <v>0</v>
      </c>
      <c r="AL1674">
        <v>0</v>
      </c>
      <c r="AM1674">
        <v>0</v>
      </c>
      <c r="AN1674">
        <v>0</v>
      </c>
      <c r="AR1674">
        <v>0</v>
      </c>
      <c r="AS1674">
        <v>0</v>
      </c>
      <c r="AT1674">
        <v>0</v>
      </c>
      <c r="AW1674" t="s">
        <v>73</v>
      </c>
      <c r="AZ1674" t="s">
        <v>73</v>
      </c>
      <c r="BA1674">
        <v>0</v>
      </c>
      <c r="BC1674">
        <v>0</v>
      </c>
      <c r="BD1674">
        <v>0</v>
      </c>
      <c r="BE1674">
        <v>0</v>
      </c>
      <c r="BH1674">
        <v>0</v>
      </c>
      <c r="BI1674">
        <v>0</v>
      </c>
      <c r="BJ1674">
        <v>0</v>
      </c>
      <c r="BQ1674" t="s">
        <v>815</v>
      </c>
      <c r="BR1674" t="s">
        <v>816</v>
      </c>
      <c r="BS1674" t="s">
        <v>817</v>
      </c>
    </row>
    <row r="1675" spans="1:71" x14ac:dyDescent="0.35">
      <c r="A1675">
        <v>522</v>
      </c>
      <c r="C1675" s="1">
        <v>45433</v>
      </c>
      <c r="D1675" t="s">
        <v>806</v>
      </c>
      <c r="E1675" t="s">
        <v>85</v>
      </c>
      <c r="F1675" t="s">
        <v>67</v>
      </c>
      <c r="G1675" t="s">
        <v>807</v>
      </c>
      <c r="H1675" t="s">
        <v>822</v>
      </c>
      <c r="I1675" t="s">
        <v>809</v>
      </c>
      <c r="J1675">
        <v>-2.4284283000000002</v>
      </c>
      <c r="K1675">
        <v>37.448625</v>
      </c>
      <c r="L1675">
        <v>327503.65639999998</v>
      </c>
      <c r="M1675">
        <v>9731485.1260000002</v>
      </c>
      <c r="N1675">
        <v>1080.7</v>
      </c>
      <c r="O1675">
        <v>7.6</v>
      </c>
      <c r="P1675">
        <v>200</v>
      </c>
      <c r="Q1675">
        <v>100</v>
      </c>
      <c r="R1675">
        <v>200</v>
      </c>
      <c r="S1675">
        <v>0</v>
      </c>
      <c r="T1675">
        <f t="shared" si="78"/>
        <v>251</v>
      </c>
      <c r="U1675">
        <v>700</v>
      </c>
      <c r="V1675">
        <f t="shared" si="79"/>
        <v>44.692220081388733</v>
      </c>
      <c r="W1675">
        <f t="shared" si="80"/>
        <v>44.692220081388733</v>
      </c>
      <c r="X1675" t="s">
        <v>69</v>
      </c>
      <c r="Y1675">
        <v>25</v>
      </c>
      <c r="Z1675" t="s">
        <v>73</v>
      </c>
      <c r="AA1675">
        <v>0</v>
      </c>
      <c r="AB1675">
        <v>0</v>
      </c>
      <c r="AC1675">
        <v>0</v>
      </c>
      <c r="AD1675">
        <v>0</v>
      </c>
      <c r="AF1675">
        <v>0</v>
      </c>
      <c r="AG1675">
        <v>0</v>
      </c>
      <c r="AH1675">
        <v>0</v>
      </c>
      <c r="AI1675">
        <v>0</v>
      </c>
      <c r="AL1675">
        <v>0</v>
      </c>
      <c r="AM1675">
        <v>0</v>
      </c>
      <c r="AN1675">
        <v>0</v>
      </c>
      <c r="AR1675">
        <v>0</v>
      </c>
      <c r="AS1675">
        <v>0</v>
      </c>
      <c r="AT1675">
        <v>0</v>
      </c>
      <c r="AW1675" t="s">
        <v>73</v>
      </c>
      <c r="AZ1675" t="s">
        <v>73</v>
      </c>
      <c r="BA1675">
        <v>0</v>
      </c>
      <c r="BC1675">
        <v>0</v>
      </c>
      <c r="BD1675">
        <v>0</v>
      </c>
      <c r="BE1675">
        <v>0</v>
      </c>
      <c r="BH1675">
        <v>0</v>
      </c>
      <c r="BI1675">
        <v>0</v>
      </c>
      <c r="BJ1675">
        <v>0</v>
      </c>
      <c r="BQ1675" t="s">
        <v>832</v>
      </c>
      <c r="BR1675" t="s">
        <v>833</v>
      </c>
      <c r="BS1675" t="s">
        <v>834</v>
      </c>
    </row>
    <row r="1676" spans="1:71" x14ac:dyDescent="0.35">
      <c r="A1676">
        <v>652</v>
      </c>
      <c r="C1676" s="1">
        <v>45433</v>
      </c>
      <c r="D1676" t="s">
        <v>806</v>
      </c>
      <c r="E1676" t="s">
        <v>85</v>
      </c>
      <c r="F1676" t="s">
        <v>67</v>
      </c>
      <c r="G1676" t="s">
        <v>807</v>
      </c>
      <c r="H1676" t="s">
        <v>956</v>
      </c>
      <c r="I1676" t="s">
        <v>809</v>
      </c>
      <c r="J1676">
        <v>-2.4265949999999998</v>
      </c>
      <c r="K1676">
        <v>37.452518300000001</v>
      </c>
      <c r="L1676">
        <v>327936.42359999998</v>
      </c>
      <c r="M1676">
        <v>9731688.3350000009</v>
      </c>
      <c r="N1676">
        <v>1066.2</v>
      </c>
      <c r="O1676">
        <v>6.9</v>
      </c>
      <c r="P1676">
        <v>0</v>
      </c>
      <c r="Q1676">
        <v>150</v>
      </c>
      <c r="R1676">
        <v>300</v>
      </c>
      <c r="S1676">
        <v>0</v>
      </c>
      <c r="T1676">
        <f t="shared" si="78"/>
        <v>76.5</v>
      </c>
      <c r="U1676">
        <v>600</v>
      </c>
      <c r="V1676">
        <f t="shared" si="79"/>
        <v>24.673217409298278</v>
      </c>
      <c r="W1676">
        <f t="shared" si="80"/>
        <v>24.673217409298278</v>
      </c>
      <c r="X1676" t="s">
        <v>69</v>
      </c>
      <c r="Y1676">
        <v>20</v>
      </c>
      <c r="Z1676" t="s">
        <v>73</v>
      </c>
      <c r="AA1676">
        <v>0</v>
      </c>
      <c r="AB1676">
        <v>0</v>
      </c>
      <c r="AC1676">
        <v>0</v>
      </c>
      <c r="AD1676">
        <v>0</v>
      </c>
      <c r="AF1676">
        <v>0</v>
      </c>
      <c r="AG1676">
        <v>0</v>
      </c>
      <c r="AH1676">
        <v>0</v>
      </c>
      <c r="AI1676">
        <v>0</v>
      </c>
      <c r="AL1676">
        <v>0</v>
      </c>
      <c r="AM1676">
        <v>0</v>
      </c>
      <c r="AN1676">
        <v>0</v>
      </c>
      <c r="AR1676">
        <v>0</v>
      </c>
      <c r="AS1676">
        <v>0</v>
      </c>
      <c r="AT1676">
        <v>0</v>
      </c>
      <c r="AW1676" t="s">
        <v>73</v>
      </c>
      <c r="AZ1676" t="s">
        <v>73</v>
      </c>
      <c r="BA1676">
        <v>0</v>
      </c>
      <c r="BC1676">
        <v>0</v>
      </c>
      <c r="BD1676">
        <v>0</v>
      </c>
      <c r="BE1676">
        <v>0</v>
      </c>
      <c r="BH1676">
        <v>0</v>
      </c>
      <c r="BI1676">
        <v>0</v>
      </c>
      <c r="BJ1676">
        <v>0</v>
      </c>
      <c r="BQ1676" t="s">
        <v>1043</v>
      </c>
      <c r="BR1676" t="s">
        <v>1044</v>
      </c>
      <c r="BS1676" t="s">
        <v>1045</v>
      </c>
    </row>
    <row r="1677" spans="1:71" x14ac:dyDescent="0.35">
      <c r="A1677">
        <v>2118</v>
      </c>
      <c r="C1677" s="1">
        <v>45433</v>
      </c>
      <c r="D1677" t="s">
        <v>2504</v>
      </c>
      <c r="E1677" t="s">
        <v>85</v>
      </c>
      <c r="F1677" t="s">
        <v>2778</v>
      </c>
      <c r="G1677" t="s">
        <v>2778</v>
      </c>
      <c r="H1677" t="s">
        <v>2805</v>
      </c>
      <c r="I1677" t="s">
        <v>2881</v>
      </c>
      <c r="J1677">
        <v>-1.7671265</v>
      </c>
      <c r="K1677">
        <v>36.353525699999999</v>
      </c>
      <c r="L1677">
        <v>205547.55979999999</v>
      </c>
      <c r="M1677">
        <v>9804468.9869999997</v>
      </c>
      <c r="N1677">
        <v>840.7</v>
      </c>
      <c r="O1677">
        <v>3.9</v>
      </c>
      <c r="P1677">
        <v>0</v>
      </c>
      <c r="Q1677">
        <v>0</v>
      </c>
      <c r="R1677">
        <v>0</v>
      </c>
      <c r="S1677">
        <v>0</v>
      </c>
      <c r="T1677">
        <f t="shared" si="78"/>
        <v>0</v>
      </c>
      <c r="U1677">
        <v>0</v>
      </c>
      <c r="V1677">
        <f t="shared" si="79"/>
        <v>0</v>
      </c>
      <c r="W1677">
        <f t="shared" si="80"/>
        <v>0</v>
      </c>
      <c r="X1677" t="s">
        <v>69</v>
      </c>
      <c r="Y1677">
        <v>52</v>
      </c>
      <c r="Z1677" t="s">
        <v>73</v>
      </c>
      <c r="AA1677">
        <v>0</v>
      </c>
      <c r="AB1677">
        <v>0</v>
      </c>
      <c r="AC1677">
        <v>0</v>
      </c>
      <c r="AD1677">
        <v>0</v>
      </c>
      <c r="AF1677">
        <v>0</v>
      </c>
      <c r="AG1677">
        <v>0</v>
      </c>
      <c r="AH1677">
        <v>0</v>
      </c>
      <c r="AI1677">
        <v>0</v>
      </c>
      <c r="AL1677">
        <v>0</v>
      </c>
      <c r="AM1677">
        <v>0</v>
      </c>
      <c r="AN1677">
        <v>0</v>
      </c>
      <c r="AR1677">
        <v>0</v>
      </c>
      <c r="AS1677">
        <v>0</v>
      </c>
      <c r="AT1677">
        <v>0</v>
      </c>
      <c r="AW1677" t="s">
        <v>73</v>
      </c>
      <c r="AZ1677" t="s">
        <v>73</v>
      </c>
      <c r="BA1677">
        <v>0</v>
      </c>
      <c r="BC1677">
        <v>0</v>
      </c>
      <c r="BD1677">
        <v>0</v>
      </c>
      <c r="BE1677">
        <v>0</v>
      </c>
      <c r="BH1677">
        <v>0</v>
      </c>
      <c r="BI1677">
        <v>0</v>
      </c>
      <c r="BJ1677">
        <v>0</v>
      </c>
      <c r="BQ1677" t="s">
        <v>77</v>
      </c>
      <c r="BR1677" t="s">
        <v>3523</v>
      </c>
      <c r="BS1677" t="s">
        <v>3524</v>
      </c>
    </row>
    <row r="1678" spans="1:71" x14ac:dyDescent="0.35">
      <c r="A1678">
        <v>2945</v>
      </c>
      <c r="C1678" s="1">
        <v>45433</v>
      </c>
      <c r="D1678" t="s">
        <v>4187</v>
      </c>
      <c r="E1678" t="s">
        <v>85</v>
      </c>
      <c r="F1678" t="s">
        <v>3554</v>
      </c>
      <c r="G1678" t="s">
        <v>4739</v>
      </c>
      <c r="H1678" t="s">
        <v>5070</v>
      </c>
      <c r="I1678" t="s">
        <v>4919</v>
      </c>
      <c r="J1678">
        <v>-2.8370918999999999</v>
      </c>
      <c r="K1678">
        <v>37.378123500000001</v>
      </c>
      <c r="L1678">
        <v>319721.35989999998</v>
      </c>
      <c r="M1678">
        <v>9686287.2100000009</v>
      </c>
      <c r="N1678">
        <v>1545.1</v>
      </c>
      <c r="O1678">
        <v>0.8</v>
      </c>
      <c r="P1678">
        <v>400</v>
      </c>
      <c r="Q1678">
        <v>200</v>
      </c>
      <c r="R1678">
        <v>250</v>
      </c>
      <c r="S1678">
        <v>38</v>
      </c>
      <c r="T1678">
        <f t="shared" si="78"/>
        <v>503.1</v>
      </c>
      <c r="U1678">
        <v>2000</v>
      </c>
      <c r="V1678">
        <f t="shared" si="79"/>
        <v>63.273553665624213</v>
      </c>
      <c r="W1678">
        <f t="shared" si="80"/>
        <v>63.273553665624213</v>
      </c>
      <c r="X1678" t="s">
        <v>69</v>
      </c>
      <c r="Y1678">
        <v>12</v>
      </c>
      <c r="Z1678" t="s">
        <v>73</v>
      </c>
      <c r="AA1678">
        <v>0</v>
      </c>
      <c r="AB1678">
        <v>0</v>
      </c>
      <c r="AC1678">
        <v>0</v>
      </c>
      <c r="AD1678">
        <v>0</v>
      </c>
      <c r="AF1678">
        <v>0</v>
      </c>
      <c r="AG1678">
        <v>0</v>
      </c>
      <c r="AH1678">
        <v>0</v>
      </c>
      <c r="AI1678">
        <v>0</v>
      </c>
      <c r="AL1678">
        <v>0</v>
      </c>
      <c r="AM1678">
        <v>0</v>
      </c>
      <c r="AN1678">
        <v>0</v>
      </c>
      <c r="AR1678">
        <v>0</v>
      </c>
      <c r="AS1678">
        <v>0</v>
      </c>
      <c r="AT1678">
        <v>0</v>
      </c>
      <c r="AW1678" t="s">
        <v>73</v>
      </c>
      <c r="AZ1678" t="s">
        <v>73</v>
      </c>
      <c r="BA1678">
        <v>0</v>
      </c>
      <c r="BC1678">
        <v>0</v>
      </c>
      <c r="BD1678">
        <v>0</v>
      </c>
      <c r="BE1678">
        <v>0</v>
      </c>
      <c r="BH1678">
        <v>0</v>
      </c>
      <c r="BI1678">
        <v>0</v>
      </c>
      <c r="BJ1678">
        <v>0</v>
      </c>
      <c r="BQ1678" t="s">
        <v>5081</v>
      </c>
      <c r="BR1678" t="s">
        <v>5082</v>
      </c>
      <c r="BS1678" t="s">
        <v>5083</v>
      </c>
    </row>
    <row r="1679" spans="1:71" x14ac:dyDescent="0.35">
      <c r="A1679">
        <v>3001</v>
      </c>
      <c r="C1679" s="1">
        <v>45433</v>
      </c>
      <c r="D1679" t="s">
        <v>5150</v>
      </c>
      <c r="E1679" t="s">
        <v>85</v>
      </c>
      <c r="F1679" t="s">
        <v>3554</v>
      </c>
      <c r="G1679" t="s">
        <v>5151</v>
      </c>
      <c r="H1679" t="s">
        <v>5152</v>
      </c>
      <c r="I1679" t="s">
        <v>5153</v>
      </c>
      <c r="J1679">
        <v>-2.5896267000000002</v>
      </c>
      <c r="K1679">
        <v>37.336250700000001</v>
      </c>
      <c r="L1679">
        <v>315028.0943</v>
      </c>
      <c r="M1679">
        <v>9713645.1180000007</v>
      </c>
      <c r="N1679">
        <v>1159.5</v>
      </c>
      <c r="O1679">
        <v>2.8</v>
      </c>
      <c r="P1679">
        <v>400</v>
      </c>
      <c r="Q1679">
        <v>0</v>
      </c>
      <c r="R1679">
        <v>0</v>
      </c>
      <c r="S1679">
        <v>0</v>
      </c>
      <c r="T1679">
        <f t="shared" si="78"/>
        <v>400</v>
      </c>
      <c r="U1679">
        <v>750</v>
      </c>
      <c r="V1679">
        <f t="shared" si="79"/>
        <v>56.418958354775633</v>
      </c>
      <c r="W1679">
        <f t="shared" si="80"/>
        <v>56.418958354775633</v>
      </c>
      <c r="X1679" t="s">
        <v>69</v>
      </c>
      <c r="Y1679">
        <v>50</v>
      </c>
      <c r="Z1679" t="s">
        <v>73</v>
      </c>
      <c r="AA1679">
        <v>0</v>
      </c>
      <c r="AB1679">
        <v>0</v>
      </c>
      <c r="AC1679">
        <v>0</v>
      </c>
      <c r="AD1679">
        <v>0</v>
      </c>
      <c r="AF1679">
        <v>0</v>
      </c>
      <c r="AG1679">
        <v>0</v>
      </c>
      <c r="AH1679">
        <v>0</v>
      </c>
      <c r="AI1679">
        <v>0</v>
      </c>
      <c r="AL1679">
        <v>0</v>
      </c>
      <c r="AM1679">
        <v>0</v>
      </c>
      <c r="AN1679">
        <v>0</v>
      </c>
      <c r="AR1679">
        <v>0</v>
      </c>
      <c r="AS1679">
        <v>0</v>
      </c>
      <c r="AT1679">
        <v>0</v>
      </c>
      <c r="AW1679" t="s">
        <v>73</v>
      </c>
      <c r="AZ1679" t="s">
        <v>73</v>
      </c>
      <c r="BA1679">
        <v>0</v>
      </c>
      <c r="BC1679">
        <v>0</v>
      </c>
      <c r="BD1679">
        <v>0</v>
      </c>
      <c r="BE1679">
        <v>0</v>
      </c>
      <c r="BH1679">
        <v>0</v>
      </c>
      <c r="BI1679">
        <v>0</v>
      </c>
      <c r="BJ1679">
        <v>0</v>
      </c>
      <c r="BQ1679" t="s">
        <v>77</v>
      </c>
      <c r="BR1679" t="s">
        <v>5188</v>
      </c>
      <c r="BS1679" t="s">
        <v>5189</v>
      </c>
    </row>
    <row r="1680" spans="1:71" x14ac:dyDescent="0.35">
      <c r="A1680">
        <v>3002</v>
      </c>
      <c r="C1680" s="1">
        <v>45433</v>
      </c>
      <c r="D1680" t="s">
        <v>5150</v>
      </c>
      <c r="E1680" t="s">
        <v>85</v>
      </c>
      <c r="F1680" t="s">
        <v>3554</v>
      </c>
      <c r="G1680" t="s">
        <v>5151</v>
      </c>
      <c r="H1680" t="s">
        <v>5152</v>
      </c>
      <c r="I1680" t="s">
        <v>5153</v>
      </c>
      <c r="J1680">
        <v>-2.5890015000000002</v>
      </c>
      <c r="K1680">
        <v>37.341573400000001</v>
      </c>
      <c r="L1680">
        <v>315619.93569999997</v>
      </c>
      <c r="M1680">
        <v>9713715.0280000009</v>
      </c>
      <c r="N1680">
        <v>1164.0999999999999</v>
      </c>
      <c r="O1680">
        <v>3.9</v>
      </c>
      <c r="P1680">
        <v>0</v>
      </c>
      <c r="Q1680">
        <v>200</v>
      </c>
      <c r="R1680">
        <v>350</v>
      </c>
      <c r="S1680">
        <v>0</v>
      </c>
      <c r="T1680">
        <f t="shared" si="78"/>
        <v>93.5</v>
      </c>
      <c r="U1680">
        <v>50</v>
      </c>
      <c r="V1680">
        <f t="shared" si="79"/>
        <v>27.277268172502371</v>
      </c>
      <c r="W1680">
        <f t="shared" si="80"/>
        <v>50</v>
      </c>
      <c r="X1680" t="s">
        <v>69</v>
      </c>
      <c r="Y1680">
        <v>50</v>
      </c>
      <c r="Z1680" t="s">
        <v>73</v>
      </c>
      <c r="AA1680">
        <v>0</v>
      </c>
      <c r="AB1680">
        <v>0</v>
      </c>
      <c r="AC1680">
        <v>0</v>
      </c>
      <c r="AD1680">
        <v>0</v>
      </c>
      <c r="AF1680">
        <v>0</v>
      </c>
      <c r="AG1680">
        <v>0</v>
      </c>
      <c r="AH1680">
        <v>0</v>
      </c>
      <c r="AI1680">
        <v>0</v>
      </c>
      <c r="AL1680">
        <v>0</v>
      </c>
      <c r="AM1680">
        <v>0</v>
      </c>
      <c r="AN1680">
        <v>0</v>
      </c>
      <c r="AR1680">
        <v>0</v>
      </c>
      <c r="AS1680">
        <v>0</v>
      </c>
      <c r="AT1680">
        <v>0</v>
      </c>
      <c r="AW1680" t="s">
        <v>73</v>
      </c>
      <c r="AZ1680" t="s">
        <v>73</v>
      </c>
      <c r="BA1680">
        <v>0</v>
      </c>
      <c r="BC1680">
        <v>0</v>
      </c>
      <c r="BD1680">
        <v>0</v>
      </c>
      <c r="BE1680">
        <v>0</v>
      </c>
      <c r="BH1680">
        <v>0</v>
      </c>
      <c r="BI1680">
        <v>0</v>
      </c>
      <c r="BJ1680">
        <v>0</v>
      </c>
      <c r="BQ1680" t="s">
        <v>72</v>
      </c>
      <c r="BR1680" t="s">
        <v>5190</v>
      </c>
      <c r="BS1680" t="s">
        <v>5191</v>
      </c>
    </row>
    <row r="1681" spans="1:71" x14ac:dyDescent="0.35">
      <c r="A1681">
        <v>3003</v>
      </c>
      <c r="C1681" s="1">
        <v>45433</v>
      </c>
      <c r="D1681" t="s">
        <v>5150</v>
      </c>
      <c r="E1681" t="s">
        <v>85</v>
      </c>
      <c r="F1681" t="s">
        <v>3554</v>
      </c>
      <c r="G1681" t="s">
        <v>5151</v>
      </c>
      <c r="H1681" t="s">
        <v>5152</v>
      </c>
      <c r="I1681" t="s">
        <v>5162</v>
      </c>
      <c r="J1681">
        <v>-2.6331435999999999</v>
      </c>
      <c r="K1681">
        <v>37.337731400000003</v>
      </c>
      <c r="L1681">
        <v>315199.12410000002</v>
      </c>
      <c r="M1681">
        <v>9708833.2789999992</v>
      </c>
      <c r="N1681">
        <v>1153</v>
      </c>
      <c r="O1681">
        <v>3.9</v>
      </c>
      <c r="P1681">
        <v>50</v>
      </c>
      <c r="Q1681">
        <v>0</v>
      </c>
      <c r="R1681">
        <v>0</v>
      </c>
      <c r="S1681">
        <v>0</v>
      </c>
      <c r="T1681">
        <f t="shared" si="78"/>
        <v>50</v>
      </c>
      <c r="U1681">
        <v>300</v>
      </c>
      <c r="V1681">
        <f t="shared" si="79"/>
        <v>19.947114020071634</v>
      </c>
      <c r="W1681">
        <f t="shared" si="80"/>
        <v>19.947114020071634</v>
      </c>
      <c r="X1681" t="s">
        <v>69</v>
      </c>
      <c r="Y1681">
        <v>65</v>
      </c>
      <c r="Z1681" t="s">
        <v>73</v>
      </c>
      <c r="AA1681">
        <v>0</v>
      </c>
      <c r="AB1681">
        <v>0</v>
      </c>
      <c r="AC1681">
        <v>0</v>
      </c>
      <c r="AD1681">
        <v>0</v>
      </c>
      <c r="AF1681">
        <v>0</v>
      </c>
      <c r="AG1681">
        <v>0</v>
      </c>
      <c r="AH1681">
        <v>0</v>
      </c>
      <c r="AI1681">
        <v>0</v>
      </c>
      <c r="AL1681">
        <v>0</v>
      </c>
      <c r="AM1681">
        <v>0</v>
      </c>
      <c r="AN1681">
        <v>0</v>
      </c>
      <c r="AR1681">
        <v>0</v>
      </c>
      <c r="AS1681">
        <v>0</v>
      </c>
      <c r="AT1681">
        <v>0</v>
      </c>
      <c r="AW1681" t="s">
        <v>73</v>
      </c>
      <c r="AZ1681" t="s">
        <v>73</v>
      </c>
      <c r="BA1681">
        <v>0</v>
      </c>
      <c r="BC1681">
        <v>0</v>
      </c>
      <c r="BD1681">
        <v>0</v>
      </c>
      <c r="BE1681">
        <v>0</v>
      </c>
      <c r="BH1681">
        <v>0</v>
      </c>
      <c r="BI1681">
        <v>0</v>
      </c>
      <c r="BJ1681">
        <v>0</v>
      </c>
      <c r="BQ1681" t="s">
        <v>77</v>
      </c>
      <c r="BR1681" t="s">
        <v>72</v>
      </c>
      <c r="BS1681" t="s">
        <v>5192</v>
      </c>
    </row>
    <row r="1682" spans="1:71" x14ac:dyDescent="0.35">
      <c r="A1682">
        <v>3004</v>
      </c>
      <c r="C1682" s="1">
        <v>45433</v>
      </c>
      <c r="D1682" t="s">
        <v>5150</v>
      </c>
      <c r="E1682" t="s">
        <v>85</v>
      </c>
      <c r="F1682" t="s">
        <v>3554</v>
      </c>
      <c r="G1682" t="s">
        <v>5151</v>
      </c>
      <c r="H1682" t="s">
        <v>5152</v>
      </c>
      <c r="I1682" t="s">
        <v>5162</v>
      </c>
      <c r="J1682">
        <v>-2.6328751000000001</v>
      </c>
      <c r="K1682">
        <v>37.337580799999998</v>
      </c>
      <c r="L1682">
        <v>315182.337</v>
      </c>
      <c r="M1682">
        <v>9708862.9470000006</v>
      </c>
      <c r="N1682">
        <v>1147.4000000000001</v>
      </c>
      <c r="O1682">
        <v>2.6</v>
      </c>
      <c r="P1682">
        <v>40</v>
      </c>
      <c r="Q1682">
        <v>0</v>
      </c>
      <c r="R1682">
        <v>0</v>
      </c>
      <c r="S1682">
        <v>0</v>
      </c>
      <c r="T1682">
        <f t="shared" si="78"/>
        <v>40</v>
      </c>
      <c r="U1682">
        <v>500</v>
      </c>
      <c r="V1682">
        <f t="shared" si="79"/>
        <v>17.841241161527712</v>
      </c>
      <c r="W1682">
        <f t="shared" si="80"/>
        <v>17.841241161527712</v>
      </c>
      <c r="X1682" t="s">
        <v>69</v>
      </c>
      <c r="Y1682">
        <v>65</v>
      </c>
      <c r="Z1682" t="s">
        <v>73</v>
      </c>
      <c r="AA1682">
        <v>0</v>
      </c>
      <c r="AB1682">
        <v>0</v>
      </c>
      <c r="AC1682">
        <v>0</v>
      </c>
      <c r="AD1682">
        <v>0</v>
      </c>
      <c r="AF1682">
        <v>0</v>
      </c>
      <c r="AG1682">
        <v>0</v>
      </c>
      <c r="AH1682">
        <v>0</v>
      </c>
      <c r="AI1682">
        <v>0</v>
      </c>
      <c r="AL1682">
        <v>0</v>
      </c>
      <c r="AM1682">
        <v>0</v>
      </c>
      <c r="AN1682">
        <v>0</v>
      </c>
      <c r="AR1682">
        <v>0</v>
      </c>
      <c r="AS1682">
        <v>0</v>
      </c>
      <c r="AT1682">
        <v>0</v>
      </c>
      <c r="AW1682" t="s">
        <v>73</v>
      </c>
      <c r="AZ1682" t="s">
        <v>73</v>
      </c>
      <c r="BA1682">
        <v>0</v>
      </c>
      <c r="BC1682">
        <v>0</v>
      </c>
      <c r="BD1682">
        <v>0</v>
      </c>
      <c r="BE1682">
        <v>0</v>
      </c>
      <c r="BH1682">
        <v>0</v>
      </c>
      <c r="BI1682">
        <v>0</v>
      </c>
      <c r="BJ1682">
        <v>0</v>
      </c>
      <c r="BQ1682" t="s">
        <v>77</v>
      </c>
      <c r="BR1682" t="s">
        <v>5193</v>
      </c>
      <c r="BS1682" t="s">
        <v>5194</v>
      </c>
    </row>
    <row r="1683" spans="1:71" ht="188.5" x14ac:dyDescent="0.35">
      <c r="A1683">
        <v>3753</v>
      </c>
      <c r="C1683" s="1">
        <v>45433</v>
      </c>
      <c r="D1683" t="s">
        <v>3684</v>
      </c>
      <c r="E1683" t="s">
        <v>85</v>
      </c>
      <c r="F1683" t="s">
        <v>3554</v>
      </c>
      <c r="G1683" t="s">
        <v>5980</v>
      </c>
      <c r="H1683" t="s">
        <v>6280</v>
      </c>
      <c r="I1683" t="s">
        <v>6010</v>
      </c>
      <c r="J1683">
        <v>-2.7385435999999999</v>
      </c>
      <c r="K1683">
        <v>37.201326600000002</v>
      </c>
      <c r="L1683">
        <v>300046.81699999998</v>
      </c>
      <c r="M1683">
        <v>9697156.3440000005</v>
      </c>
      <c r="N1683">
        <v>1218.4000000000001</v>
      </c>
      <c r="O1683">
        <v>3.9</v>
      </c>
      <c r="P1683">
        <v>0</v>
      </c>
      <c r="Q1683">
        <v>150</v>
      </c>
      <c r="R1683">
        <v>300</v>
      </c>
      <c r="S1683">
        <v>50</v>
      </c>
      <c r="T1683">
        <f t="shared" si="78"/>
        <v>111.5</v>
      </c>
      <c r="U1683">
        <v>400</v>
      </c>
      <c r="V1683">
        <f t="shared" si="79"/>
        <v>29.787393436440802</v>
      </c>
      <c r="W1683">
        <f t="shared" si="80"/>
        <v>29.787393436440802</v>
      </c>
      <c r="X1683" t="s">
        <v>69</v>
      </c>
      <c r="Y1683">
        <v>20</v>
      </c>
      <c r="Z1683" t="s">
        <v>73</v>
      </c>
      <c r="AA1683">
        <v>0</v>
      </c>
      <c r="AB1683">
        <v>0</v>
      </c>
      <c r="AC1683">
        <v>0</v>
      </c>
      <c r="AD1683">
        <v>0</v>
      </c>
      <c r="AF1683">
        <v>0</v>
      </c>
      <c r="AG1683">
        <v>0</v>
      </c>
      <c r="AH1683">
        <v>0</v>
      </c>
      <c r="AI1683">
        <v>0</v>
      </c>
      <c r="AL1683">
        <v>0</v>
      </c>
      <c r="AM1683">
        <v>0</v>
      </c>
      <c r="AN1683">
        <v>0</v>
      </c>
      <c r="AR1683">
        <v>0</v>
      </c>
      <c r="AS1683">
        <v>0</v>
      </c>
      <c r="AT1683">
        <v>0</v>
      </c>
      <c r="AW1683" t="s">
        <v>73</v>
      </c>
      <c r="AZ1683" t="s">
        <v>73</v>
      </c>
      <c r="BA1683">
        <v>0</v>
      </c>
      <c r="BC1683">
        <v>0</v>
      </c>
      <c r="BD1683">
        <v>0</v>
      </c>
      <c r="BE1683">
        <v>0</v>
      </c>
      <c r="BH1683">
        <v>0</v>
      </c>
      <c r="BI1683">
        <v>0</v>
      </c>
      <c r="BJ1683">
        <v>0</v>
      </c>
      <c r="BR1683" s="2" t="s">
        <v>6024</v>
      </c>
      <c r="BS1683" t="s">
        <v>6338</v>
      </c>
    </row>
    <row r="1684" spans="1:71" ht="188.5" x14ac:dyDescent="0.35">
      <c r="A1684">
        <v>3754</v>
      </c>
      <c r="C1684" s="1">
        <v>45433</v>
      </c>
      <c r="D1684" t="s">
        <v>3684</v>
      </c>
      <c r="E1684" t="s">
        <v>85</v>
      </c>
      <c r="F1684" t="s">
        <v>3554</v>
      </c>
      <c r="G1684" t="s">
        <v>5980</v>
      </c>
      <c r="H1684" t="s">
        <v>6280</v>
      </c>
      <c r="I1684" t="s">
        <v>6010</v>
      </c>
      <c r="J1684">
        <v>-2.7427728</v>
      </c>
      <c r="K1684">
        <v>37.201414800000002</v>
      </c>
      <c r="L1684">
        <v>300057.32740000001</v>
      </c>
      <c r="M1684">
        <v>9696688.6630000006</v>
      </c>
      <c r="N1684">
        <v>1196</v>
      </c>
      <c r="O1684">
        <v>3.9</v>
      </c>
      <c r="P1684">
        <v>250</v>
      </c>
      <c r="Q1684">
        <v>0</v>
      </c>
      <c r="R1684">
        <v>0</v>
      </c>
      <c r="S1684">
        <v>0</v>
      </c>
      <c r="T1684">
        <f t="shared" si="78"/>
        <v>250</v>
      </c>
      <c r="U1684">
        <v>300</v>
      </c>
      <c r="V1684">
        <f t="shared" si="79"/>
        <v>44.603102903819277</v>
      </c>
      <c r="W1684">
        <f t="shared" si="80"/>
        <v>44.603102903819277</v>
      </c>
      <c r="X1684" t="s">
        <v>69</v>
      </c>
      <c r="Y1684">
        <v>30</v>
      </c>
      <c r="Z1684" t="s">
        <v>73</v>
      </c>
      <c r="AA1684">
        <v>0</v>
      </c>
      <c r="AB1684">
        <v>0</v>
      </c>
      <c r="AC1684">
        <v>0</v>
      </c>
      <c r="AD1684">
        <v>0</v>
      </c>
      <c r="AF1684">
        <v>0</v>
      </c>
      <c r="AG1684">
        <v>0</v>
      </c>
      <c r="AH1684">
        <v>0</v>
      </c>
      <c r="AI1684">
        <v>0</v>
      </c>
      <c r="AL1684">
        <v>0</v>
      </c>
      <c r="AM1684">
        <v>0</v>
      </c>
      <c r="AN1684">
        <v>0</v>
      </c>
      <c r="AR1684">
        <v>0</v>
      </c>
      <c r="AS1684">
        <v>0</v>
      </c>
      <c r="AT1684">
        <v>0</v>
      </c>
      <c r="AW1684" t="s">
        <v>73</v>
      </c>
      <c r="AZ1684" t="s">
        <v>73</v>
      </c>
      <c r="BA1684">
        <v>0</v>
      </c>
      <c r="BC1684">
        <v>0</v>
      </c>
      <c r="BD1684">
        <v>0</v>
      </c>
      <c r="BE1684">
        <v>0</v>
      </c>
      <c r="BH1684">
        <v>0</v>
      </c>
      <c r="BI1684">
        <v>0</v>
      </c>
      <c r="BJ1684">
        <v>0</v>
      </c>
      <c r="BR1684" s="2" t="s">
        <v>6024</v>
      </c>
      <c r="BS1684" t="s">
        <v>6339</v>
      </c>
    </row>
    <row r="1685" spans="1:71" ht="159.5" x14ac:dyDescent="0.35">
      <c r="A1685">
        <v>3755</v>
      </c>
      <c r="C1685" s="1">
        <v>45433</v>
      </c>
      <c r="D1685" t="s">
        <v>3684</v>
      </c>
      <c r="E1685" t="s">
        <v>85</v>
      </c>
      <c r="F1685" t="s">
        <v>3554</v>
      </c>
      <c r="G1685" t="s">
        <v>5980</v>
      </c>
      <c r="H1685" t="s">
        <v>6280</v>
      </c>
      <c r="I1685" t="s">
        <v>6010</v>
      </c>
      <c r="J1685">
        <v>-2.7430471000000001</v>
      </c>
      <c r="K1685">
        <v>37.201927699999999</v>
      </c>
      <c r="L1685">
        <v>300114.40909999999</v>
      </c>
      <c r="M1685">
        <v>9696658.4149999991</v>
      </c>
      <c r="N1685">
        <v>1221.9000000000001</v>
      </c>
      <c r="O1685">
        <v>3.9</v>
      </c>
      <c r="P1685">
        <v>300</v>
      </c>
      <c r="Q1685">
        <v>0</v>
      </c>
      <c r="R1685">
        <v>0</v>
      </c>
      <c r="S1685">
        <v>0</v>
      </c>
      <c r="T1685">
        <f t="shared" si="78"/>
        <v>300</v>
      </c>
      <c r="U1685">
        <v>500</v>
      </c>
      <c r="V1685">
        <f t="shared" si="79"/>
        <v>48.860251190291997</v>
      </c>
      <c r="W1685">
        <f t="shared" si="80"/>
        <v>48.860251190291997</v>
      </c>
      <c r="X1685" t="s">
        <v>69</v>
      </c>
      <c r="Y1685">
        <v>35</v>
      </c>
      <c r="Z1685" t="s">
        <v>73</v>
      </c>
      <c r="AA1685">
        <v>0</v>
      </c>
      <c r="AB1685">
        <v>0</v>
      </c>
      <c r="AC1685">
        <v>0</v>
      </c>
      <c r="AD1685">
        <v>0</v>
      </c>
      <c r="AF1685">
        <v>0</v>
      </c>
      <c r="AG1685">
        <v>0</v>
      </c>
      <c r="AH1685">
        <v>0</v>
      </c>
      <c r="AI1685">
        <v>0</v>
      </c>
      <c r="AL1685">
        <v>0</v>
      </c>
      <c r="AM1685">
        <v>0</v>
      </c>
      <c r="AN1685">
        <v>0</v>
      </c>
      <c r="AR1685">
        <v>0</v>
      </c>
      <c r="AS1685">
        <v>0</v>
      </c>
      <c r="AT1685">
        <v>0</v>
      </c>
      <c r="AW1685" t="s">
        <v>73</v>
      </c>
      <c r="AZ1685" t="s">
        <v>73</v>
      </c>
      <c r="BA1685">
        <v>0</v>
      </c>
      <c r="BC1685">
        <v>0</v>
      </c>
      <c r="BD1685">
        <v>0</v>
      </c>
      <c r="BE1685">
        <v>0</v>
      </c>
      <c r="BH1685">
        <v>0</v>
      </c>
      <c r="BI1685">
        <v>0</v>
      </c>
      <c r="BJ1685">
        <v>0</v>
      </c>
      <c r="BR1685" s="2" t="s">
        <v>6340</v>
      </c>
      <c r="BS1685" t="s">
        <v>6341</v>
      </c>
    </row>
    <row r="1686" spans="1:71" ht="188.5" x14ac:dyDescent="0.35">
      <c r="A1686">
        <v>3756</v>
      </c>
      <c r="C1686" s="1">
        <v>45433</v>
      </c>
      <c r="D1686" t="s">
        <v>3684</v>
      </c>
      <c r="E1686" t="s">
        <v>85</v>
      </c>
      <c r="F1686" t="s">
        <v>3554</v>
      </c>
      <c r="G1686" t="s">
        <v>5980</v>
      </c>
      <c r="H1686" t="s">
        <v>6280</v>
      </c>
      <c r="I1686" t="s">
        <v>6010</v>
      </c>
      <c r="J1686">
        <v>-2.7410741999999999</v>
      </c>
      <c r="K1686">
        <v>37.201811599999999</v>
      </c>
      <c r="L1686">
        <v>300101.17080000002</v>
      </c>
      <c r="M1686">
        <v>9696876.5730000008</v>
      </c>
      <c r="N1686">
        <v>1168.0999999999999</v>
      </c>
      <c r="O1686">
        <v>3.9</v>
      </c>
      <c r="P1686">
        <v>100</v>
      </c>
      <c r="Q1686">
        <v>200</v>
      </c>
      <c r="R1686">
        <v>500</v>
      </c>
      <c r="S1686">
        <v>0</v>
      </c>
      <c r="T1686">
        <f t="shared" si="78"/>
        <v>219</v>
      </c>
      <c r="U1686">
        <v>500</v>
      </c>
      <c r="V1686">
        <f t="shared" si="79"/>
        <v>41.746216916701016</v>
      </c>
      <c r="W1686">
        <f t="shared" si="80"/>
        <v>41.746216916701016</v>
      </c>
      <c r="X1686" t="s">
        <v>69</v>
      </c>
      <c r="Y1686">
        <v>30</v>
      </c>
      <c r="Z1686" t="s">
        <v>73</v>
      </c>
      <c r="AA1686">
        <v>0</v>
      </c>
      <c r="AB1686">
        <v>0</v>
      </c>
      <c r="AC1686">
        <v>0</v>
      </c>
      <c r="AD1686">
        <v>0</v>
      </c>
      <c r="AF1686">
        <v>0</v>
      </c>
      <c r="AG1686">
        <v>0</v>
      </c>
      <c r="AH1686">
        <v>0</v>
      </c>
      <c r="AI1686">
        <v>0</v>
      </c>
      <c r="AL1686">
        <v>0</v>
      </c>
      <c r="AM1686">
        <v>0</v>
      </c>
      <c r="AN1686">
        <v>0</v>
      </c>
      <c r="AR1686">
        <v>0</v>
      </c>
      <c r="AS1686">
        <v>0</v>
      </c>
      <c r="AT1686">
        <v>0</v>
      </c>
      <c r="AW1686" t="s">
        <v>73</v>
      </c>
      <c r="AZ1686" t="s">
        <v>73</v>
      </c>
      <c r="BA1686">
        <v>0</v>
      </c>
      <c r="BC1686">
        <v>0</v>
      </c>
      <c r="BD1686">
        <v>0</v>
      </c>
      <c r="BE1686">
        <v>0</v>
      </c>
      <c r="BH1686">
        <v>0</v>
      </c>
      <c r="BI1686">
        <v>0</v>
      </c>
      <c r="BJ1686">
        <v>0</v>
      </c>
      <c r="BR1686" s="2" t="s">
        <v>6342</v>
      </c>
      <c r="BS1686" t="s">
        <v>6343</v>
      </c>
    </row>
    <row r="1687" spans="1:71" x14ac:dyDescent="0.35">
      <c r="A1687">
        <v>3757</v>
      </c>
      <c r="C1687" s="1">
        <v>45433</v>
      </c>
      <c r="D1687" t="s">
        <v>3684</v>
      </c>
      <c r="E1687" t="s">
        <v>85</v>
      </c>
      <c r="F1687" t="s">
        <v>3554</v>
      </c>
      <c r="G1687" t="s">
        <v>5980</v>
      </c>
      <c r="H1687" t="s">
        <v>6280</v>
      </c>
      <c r="I1687" t="s">
        <v>6010</v>
      </c>
      <c r="J1687">
        <v>-2.7398036000000001</v>
      </c>
      <c r="K1687">
        <v>37.201164800000001</v>
      </c>
      <c r="L1687">
        <v>300029.03340000001</v>
      </c>
      <c r="M1687">
        <v>9697016.977</v>
      </c>
      <c r="N1687">
        <v>1154.5999999999999</v>
      </c>
      <c r="O1687">
        <v>3.9</v>
      </c>
      <c r="P1687">
        <v>0</v>
      </c>
      <c r="Q1687">
        <v>200</v>
      </c>
      <c r="R1687">
        <v>300</v>
      </c>
      <c r="S1687">
        <v>0</v>
      </c>
      <c r="T1687">
        <f t="shared" si="78"/>
        <v>85</v>
      </c>
      <c r="U1687">
        <v>300</v>
      </c>
      <c r="V1687">
        <f t="shared" si="79"/>
        <v>26.007854739300495</v>
      </c>
      <c r="W1687">
        <f t="shared" si="80"/>
        <v>26.007854739300495</v>
      </c>
      <c r="X1687" t="s">
        <v>69</v>
      </c>
      <c r="Y1687">
        <v>20</v>
      </c>
      <c r="Z1687" t="s">
        <v>73</v>
      </c>
      <c r="AA1687">
        <v>0</v>
      </c>
      <c r="AB1687">
        <v>0</v>
      </c>
      <c r="AC1687">
        <v>0</v>
      </c>
      <c r="AD1687">
        <v>0</v>
      </c>
      <c r="AF1687">
        <v>0</v>
      </c>
      <c r="AG1687">
        <v>0</v>
      </c>
      <c r="AH1687">
        <v>0</v>
      </c>
      <c r="AI1687">
        <v>0</v>
      </c>
      <c r="AL1687">
        <v>0</v>
      </c>
      <c r="AM1687">
        <v>0</v>
      </c>
      <c r="AN1687">
        <v>0</v>
      </c>
      <c r="AR1687">
        <v>0</v>
      </c>
      <c r="AS1687">
        <v>0</v>
      </c>
      <c r="AT1687">
        <v>0</v>
      </c>
      <c r="AW1687" t="s">
        <v>73</v>
      </c>
      <c r="AZ1687" t="s">
        <v>73</v>
      </c>
      <c r="BA1687">
        <v>0</v>
      </c>
      <c r="BC1687">
        <v>0</v>
      </c>
      <c r="BD1687">
        <v>0</v>
      </c>
      <c r="BE1687">
        <v>0</v>
      </c>
      <c r="BH1687">
        <v>0</v>
      </c>
      <c r="BI1687">
        <v>0</v>
      </c>
      <c r="BJ1687">
        <v>0</v>
      </c>
      <c r="BR1687" t="s">
        <v>6344</v>
      </c>
      <c r="BS1687" t="s">
        <v>6345</v>
      </c>
    </row>
    <row r="1688" spans="1:71" x14ac:dyDescent="0.35">
      <c r="A1688">
        <v>4294</v>
      </c>
      <c r="C1688" s="1">
        <v>45433</v>
      </c>
      <c r="D1688" t="s">
        <v>7219</v>
      </c>
      <c r="E1688" t="s">
        <v>85</v>
      </c>
      <c r="F1688" t="s">
        <v>3554</v>
      </c>
      <c r="G1688" t="s">
        <v>7220</v>
      </c>
      <c r="H1688" t="s">
        <v>7226</v>
      </c>
      <c r="I1688" t="s">
        <v>7226</v>
      </c>
      <c r="J1688">
        <v>-2.4293266999999998</v>
      </c>
      <c r="K1688">
        <v>37.113866700000003</v>
      </c>
      <c r="L1688">
        <v>290269.95010000002</v>
      </c>
      <c r="M1688">
        <v>9731338.4289999995</v>
      </c>
      <c r="N1688">
        <v>1249.2</v>
      </c>
      <c r="O1688">
        <v>7.3</v>
      </c>
      <c r="P1688">
        <v>600</v>
      </c>
      <c r="Q1688">
        <v>250</v>
      </c>
      <c r="R1688">
        <v>500</v>
      </c>
      <c r="S1688">
        <v>30</v>
      </c>
      <c r="T1688">
        <f t="shared" si="78"/>
        <v>748.5</v>
      </c>
      <c r="U1688">
        <v>900</v>
      </c>
      <c r="V1688">
        <f t="shared" si="79"/>
        <v>77.177546898137308</v>
      </c>
      <c r="W1688">
        <f t="shared" si="80"/>
        <v>77.177546898137308</v>
      </c>
      <c r="X1688" t="s">
        <v>69</v>
      </c>
      <c r="Y1688">
        <v>25</v>
      </c>
      <c r="Z1688" t="s">
        <v>73</v>
      </c>
      <c r="AA1688">
        <v>0</v>
      </c>
      <c r="AB1688">
        <v>0</v>
      </c>
      <c r="AC1688">
        <v>0</v>
      </c>
      <c r="AD1688">
        <v>0</v>
      </c>
      <c r="AF1688">
        <v>0</v>
      </c>
      <c r="AG1688">
        <v>0</v>
      </c>
      <c r="AH1688">
        <v>0</v>
      </c>
      <c r="AI1688">
        <v>0</v>
      </c>
      <c r="AL1688">
        <v>0</v>
      </c>
      <c r="AM1688">
        <v>0</v>
      </c>
      <c r="AN1688">
        <v>0</v>
      </c>
      <c r="AR1688">
        <v>0</v>
      </c>
      <c r="AS1688">
        <v>0</v>
      </c>
      <c r="AT1688">
        <v>0</v>
      </c>
      <c r="AW1688" t="s">
        <v>73</v>
      </c>
      <c r="AZ1688" t="s">
        <v>73</v>
      </c>
      <c r="BA1688">
        <v>0</v>
      </c>
      <c r="BC1688">
        <v>0</v>
      </c>
      <c r="BD1688">
        <v>0</v>
      </c>
      <c r="BE1688">
        <v>0</v>
      </c>
      <c r="BH1688">
        <v>0</v>
      </c>
      <c r="BI1688">
        <v>0</v>
      </c>
      <c r="BJ1688">
        <v>0</v>
      </c>
      <c r="BQ1688" t="s">
        <v>77</v>
      </c>
      <c r="BR1688" t="s">
        <v>7249</v>
      </c>
      <c r="BS1688" t="s">
        <v>7250</v>
      </c>
    </row>
    <row r="1689" spans="1:71" x14ac:dyDescent="0.35">
      <c r="A1689">
        <v>4295</v>
      </c>
      <c r="C1689" s="1">
        <v>45433</v>
      </c>
      <c r="D1689" t="s">
        <v>7219</v>
      </c>
      <c r="E1689" t="s">
        <v>85</v>
      </c>
      <c r="F1689" t="s">
        <v>3554</v>
      </c>
      <c r="G1689" t="s">
        <v>7220</v>
      </c>
      <c r="H1689" t="s">
        <v>7226</v>
      </c>
      <c r="I1689" t="s">
        <v>7226</v>
      </c>
      <c r="J1689">
        <v>-2.4177732999999999</v>
      </c>
      <c r="K1689">
        <v>37.110619999999997</v>
      </c>
      <c r="L1689">
        <v>289907.0172</v>
      </c>
      <c r="M1689">
        <v>9732615.6420000009</v>
      </c>
      <c r="N1689">
        <v>1190.2</v>
      </c>
      <c r="O1689">
        <v>4.4000000000000004</v>
      </c>
      <c r="P1689">
        <v>100</v>
      </c>
      <c r="Q1689">
        <v>180</v>
      </c>
      <c r="R1689">
        <v>300</v>
      </c>
      <c r="S1689">
        <v>0</v>
      </c>
      <c r="T1689">
        <f t="shared" si="78"/>
        <v>181.60000000000002</v>
      </c>
      <c r="U1689">
        <v>500</v>
      </c>
      <c r="V1689">
        <f t="shared" si="79"/>
        <v>38.014824519842385</v>
      </c>
      <c r="W1689">
        <f t="shared" si="80"/>
        <v>38.014824519842385</v>
      </c>
      <c r="X1689" t="s">
        <v>69</v>
      </c>
      <c r="Y1689">
        <v>17</v>
      </c>
      <c r="Z1689" t="s">
        <v>73</v>
      </c>
      <c r="AA1689">
        <v>0</v>
      </c>
      <c r="AB1689">
        <v>0</v>
      </c>
      <c r="AC1689">
        <v>0</v>
      </c>
      <c r="AD1689">
        <v>0</v>
      </c>
      <c r="AF1689">
        <v>0</v>
      </c>
      <c r="AG1689">
        <v>0</v>
      </c>
      <c r="AH1689">
        <v>0</v>
      </c>
      <c r="AI1689">
        <v>0</v>
      </c>
      <c r="AL1689">
        <v>0</v>
      </c>
      <c r="AM1689">
        <v>0</v>
      </c>
      <c r="AN1689">
        <v>0</v>
      </c>
      <c r="AR1689">
        <v>0</v>
      </c>
      <c r="AS1689">
        <v>0</v>
      </c>
      <c r="AT1689">
        <v>0</v>
      </c>
      <c r="AW1689" t="s">
        <v>73</v>
      </c>
      <c r="AZ1689" t="s">
        <v>73</v>
      </c>
      <c r="BA1689">
        <v>0</v>
      </c>
      <c r="BC1689">
        <v>0</v>
      </c>
      <c r="BD1689">
        <v>0</v>
      </c>
      <c r="BE1689">
        <v>0</v>
      </c>
      <c r="BH1689">
        <v>0</v>
      </c>
      <c r="BI1689">
        <v>0</v>
      </c>
      <c r="BJ1689">
        <v>0</v>
      </c>
      <c r="BQ1689" t="s">
        <v>7251</v>
      </c>
      <c r="BR1689" t="s">
        <v>2412</v>
      </c>
      <c r="BS1689" t="s">
        <v>7252</v>
      </c>
    </row>
    <row r="1690" spans="1:71" x14ac:dyDescent="0.35">
      <c r="A1690">
        <v>4845</v>
      </c>
      <c r="C1690" s="1">
        <v>45433</v>
      </c>
      <c r="D1690" t="s">
        <v>3553</v>
      </c>
      <c r="E1690" t="s">
        <v>85</v>
      </c>
      <c r="F1690" t="s">
        <v>3554</v>
      </c>
      <c r="G1690" t="s">
        <v>7809</v>
      </c>
      <c r="H1690" t="s">
        <v>7930</v>
      </c>
      <c r="I1690" t="s">
        <v>7931</v>
      </c>
      <c r="J1690">
        <v>-2.5983033</v>
      </c>
      <c r="K1690">
        <v>37.400185</v>
      </c>
      <c r="L1690">
        <v>322139.2683</v>
      </c>
      <c r="M1690">
        <v>9712694.8499999996</v>
      </c>
      <c r="N1690">
        <v>1192.3</v>
      </c>
      <c r="O1690">
        <v>6</v>
      </c>
      <c r="P1690">
        <v>600</v>
      </c>
      <c r="Q1690">
        <v>400</v>
      </c>
      <c r="R1690">
        <v>700</v>
      </c>
      <c r="S1690">
        <v>0</v>
      </c>
      <c r="T1690">
        <f t="shared" si="78"/>
        <v>787</v>
      </c>
      <c r="U1690">
        <v>1000</v>
      </c>
      <c r="V1690">
        <f t="shared" si="79"/>
        <v>79.137519614062214</v>
      </c>
      <c r="W1690">
        <f t="shared" si="80"/>
        <v>79.137519614062214</v>
      </c>
      <c r="X1690" t="s">
        <v>69</v>
      </c>
      <c r="Y1690">
        <v>45</v>
      </c>
      <c r="Z1690" t="s">
        <v>73</v>
      </c>
      <c r="AA1690">
        <v>0</v>
      </c>
      <c r="AB1690">
        <v>0</v>
      </c>
      <c r="AC1690">
        <v>0</v>
      </c>
      <c r="AD1690">
        <v>0</v>
      </c>
      <c r="AF1690">
        <v>0</v>
      </c>
      <c r="AG1690">
        <v>0</v>
      </c>
      <c r="AH1690">
        <v>0</v>
      </c>
      <c r="AI1690">
        <v>0</v>
      </c>
      <c r="AL1690">
        <v>0</v>
      </c>
      <c r="AM1690">
        <v>0</v>
      </c>
      <c r="AN1690">
        <v>0</v>
      </c>
      <c r="AR1690">
        <v>0</v>
      </c>
      <c r="AS1690">
        <v>0</v>
      </c>
      <c r="AT1690">
        <v>0</v>
      </c>
      <c r="AW1690" t="s">
        <v>73</v>
      </c>
      <c r="AZ1690" t="s">
        <v>73</v>
      </c>
      <c r="BA1690">
        <v>0</v>
      </c>
      <c r="BC1690">
        <v>0</v>
      </c>
      <c r="BD1690">
        <v>0</v>
      </c>
      <c r="BE1690">
        <v>0</v>
      </c>
      <c r="BH1690">
        <v>0</v>
      </c>
      <c r="BI1690">
        <v>0</v>
      </c>
      <c r="BJ1690">
        <v>0</v>
      </c>
      <c r="BQ1690" t="s">
        <v>7943</v>
      </c>
      <c r="BR1690" t="s">
        <v>7944</v>
      </c>
      <c r="BS1690" t="s">
        <v>7945</v>
      </c>
    </row>
    <row r="1691" spans="1:71" x14ac:dyDescent="0.35">
      <c r="A1691">
        <v>5060</v>
      </c>
      <c r="C1691" s="1">
        <v>45433</v>
      </c>
      <c r="D1691" t="s">
        <v>3553</v>
      </c>
      <c r="E1691" t="s">
        <v>85</v>
      </c>
      <c r="F1691" t="s">
        <v>3554</v>
      </c>
      <c r="G1691" t="s">
        <v>7809</v>
      </c>
      <c r="H1691" t="s">
        <v>5807</v>
      </c>
      <c r="I1691" t="s">
        <v>7918</v>
      </c>
      <c r="J1691">
        <v>-2.6592699999999998</v>
      </c>
      <c r="K1691">
        <v>37.440653300000001</v>
      </c>
      <c r="L1691">
        <v>326647.90980000002</v>
      </c>
      <c r="M1691">
        <v>9705959.1789999995</v>
      </c>
      <c r="N1691">
        <v>1167.8</v>
      </c>
      <c r="O1691">
        <v>5.5</v>
      </c>
      <c r="P1691">
        <v>130</v>
      </c>
      <c r="Q1691">
        <v>400</v>
      </c>
      <c r="R1691">
        <v>550</v>
      </c>
      <c r="S1691">
        <v>5</v>
      </c>
      <c r="T1691">
        <f t="shared" si="78"/>
        <v>295</v>
      </c>
      <c r="U1691">
        <v>300</v>
      </c>
      <c r="V1691">
        <f t="shared" si="79"/>
        <v>48.451371607060381</v>
      </c>
      <c r="W1691">
        <f t="shared" si="80"/>
        <v>48.451371607060381</v>
      </c>
      <c r="X1691" t="s">
        <v>69</v>
      </c>
      <c r="Y1691">
        <v>15</v>
      </c>
      <c r="Z1691" t="s">
        <v>73</v>
      </c>
      <c r="AA1691">
        <v>0</v>
      </c>
      <c r="AB1691">
        <v>0</v>
      </c>
      <c r="AC1691">
        <v>0</v>
      </c>
      <c r="AD1691">
        <v>0</v>
      </c>
      <c r="AF1691">
        <v>0</v>
      </c>
      <c r="AG1691">
        <v>0</v>
      </c>
      <c r="AH1691">
        <v>0</v>
      </c>
      <c r="AI1691">
        <v>0</v>
      </c>
      <c r="AL1691">
        <v>0</v>
      </c>
      <c r="AM1691">
        <v>0</v>
      </c>
      <c r="AN1691">
        <v>0</v>
      </c>
      <c r="AR1691">
        <v>0</v>
      </c>
      <c r="AS1691">
        <v>0</v>
      </c>
      <c r="AT1691">
        <v>0</v>
      </c>
      <c r="AW1691" t="s">
        <v>73</v>
      </c>
      <c r="AZ1691" t="s">
        <v>73</v>
      </c>
      <c r="BA1691">
        <v>0</v>
      </c>
      <c r="BC1691">
        <v>0</v>
      </c>
      <c r="BD1691">
        <v>0</v>
      </c>
      <c r="BE1691">
        <v>0</v>
      </c>
      <c r="BH1691">
        <v>0</v>
      </c>
      <c r="BI1691">
        <v>0</v>
      </c>
      <c r="BJ1691">
        <v>0</v>
      </c>
      <c r="BQ1691" t="s">
        <v>77</v>
      </c>
      <c r="BR1691" t="s">
        <v>8323</v>
      </c>
      <c r="BS1691" t="s">
        <v>8324</v>
      </c>
    </row>
    <row r="1692" spans="1:71" x14ac:dyDescent="0.35">
      <c r="A1692">
        <v>5061</v>
      </c>
      <c r="C1692" s="1">
        <v>45433</v>
      </c>
      <c r="D1692" t="s">
        <v>3553</v>
      </c>
      <c r="E1692" t="s">
        <v>85</v>
      </c>
      <c r="F1692" t="s">
        <v>3554</v>
      </c>
      <c r="G1692" t="s">
        <v>7809</v>
      </c>
      <c r="H1692" t="s">
        <v>5807</v>
      </c>
      <c r="I1692" t="s">
        <v>7918</v>
      </c>
      <c r="J1692">
        <v>-2.6191266999999998</v>
      </c>
      <c r="K1692">
        <v>37.433523299999997</v>
      </c>
      <c r="L1692">
        <v>325849.4828</v>
      </c>
      <c r="M1692">
        <v>9710396.9729999993</v>
      </c>
      <c r="N1692">
        <v>447.1</v>
      </c>
      <c r="O1692">
        <v>7.5</v>
      </c>
      <c r="P1692">
        <v>450</v>
      </c>
      <c r="Q1692">
        <v>0</v>
      </c>
      <c r="R1692">
        <v>0</v>
      </c>
      <c r="S1692">
        <v>0</v>
      </c>
      <c r="T1692">
        <f t="shared" si="78"/>
        <v>450</v>
      </c>
      <c r="U1692">
        <v>800</v>
      </c>
      <c r="V1692">
        <f t="shared" si="79"/>
        <v>59.841342060214899</v>
      </c>
      <c r="W1692">
        <f t="shared" si="80"/>
        <v>59.841342060214899</v>
      </c>
      <c r="X1692" t="s">
        <v>69</v>
      </c>
      <c r="Y1692">
        <v>50</v>
      </c>
      <c r="Z1692" t="s">
        <v>73</v>
      </c>
      <c r="AA1692">
        <v>0</v>
      </c>
      <c r="AB1692">
        <v>0</v>
      </c>
      <c r="AC1692">
        <v>0</v>
      </c>
      <c r="AD1692">
        <v>0</v>
      </c>
      <c r="AF1692">
        <v>0</v>
      </c>
      <c r="AG1692">
        <v>0</v>
      </c>
      <c r="AH1692">
        <v>0</v>
      </c>
      <c r="AI1692">
        <v>0</v>
      </c>
      <c r="AL1692">
        <v>0</v>
      </c>
      <c r="AM1692">
        <v>0</v>
      </c>
      <c r="AN1692">
        <v>0</v>
      </c>
      <c r="AR1692">
        <v>0</v>
      </c>
      <c r="AS1692">
        <v>0</v>
      </c>
      <c r="AT1692">
        <v>0</v>
      </c>
      <c r="AW1692" t="s">
        <v>73</v>
      </c>
      <c r="AZ1692" t="s">
        <v>73</v>
      </c>
      <c r="BA1692">
        <v>0</v>
      </c>
      <c r="BC1692">
        <v>0</v>
      </c>
      <c r="BD1692">
        <v>0</v>
      </c>
      <c r="BE1692">
        <v>0</v>
      </c>
      <c r="BH1692">
        <v>0</v>
      </c>
      <c r="BI1692">
        <v>0</v>
      </c>
      <c r="BJ1692">
        <v>0</v>
      </c>
      <c r="BQ1692" t="s">
        <v>77</v>
      </c>
      <c r="BR1692" t="s">
        <v>8325</v>
      </c>
      <c r="BS1692" t="s">
        <v>8326</v>
      </c>
    </row>
    <row r="1693" spans="1:71" x14ac:dyDescent="0.35">
      <c r="A1693">
        <v>6037</v>
      </c>
      <c r="C1693" s="1">
        <v>45433</v>
      </c>
      <c r="D1693" t="s">
        <v>8988</v>
      </c>
      <c r="E1693" t="s">
        <v>85</v>
      </c>
      <c r="F1693" t="s">
        <v>8968</v>
      </c>
      <c r="G1693" t="s">
        <v>8968</v>
      </c>
      <c r="H1693" t="s">
        <v>9657</v>
      </c>
      <c r="I1693" t="s">
        <v>9459</v>
      </c>
      <c r="J1693">
        <v>-1.8827716999999999</v>
      </c>
      <c r="K1693">
        <v>36.143033299999999</v>
      </c>
      <c r="L1693">
        <v>182129.26120000001</v>
      </c>
      <c r="M1693">
        <v>9791635.8650000002</v>
      </c>
      <c r="N1693">
        <v>608</v>
      </c>
      <c r="O1693">
        <v>3.9</v>
      </c>
      <c r="P1693">
        <v>1500</v>
      </c>
      <c r="Q1693">
        <v>1700</v>
      </c>
      <c r="R1693">
        <v>5000</v>
      </c>
      <c r="S1693">
        <v>140</v>
      </c>
      <c r="T1693">
        <f t="shared" si="78"/>
        <v>2737</v>
      </c>
      <c r="U1693">
        <v>3000</v>
      </c>
      <c r="V1693">
        <f t="shared" si="79"/>
        <v>147.58168572734857</v>
      </c>
      <c r="W1693">
        <f t="shared" si="80"/>
        <v>147.58168572734857</v>
      </c>
      <c r="X1693" t="s">
        <v>69</v>
      </c>
      <c r="Y1693">
        <v>50</v>
      </c>
      <c r="Z1693" t="s">
        <v>73</v>
      </c>
      <c r="AA1693">
        <v>0</v>
      </c>
      <c r="AB1693">
        <v>0</v>
      </c>
      <c r="AC1693">
        <v>0</v>
      </c>
      <c r="AD1693">
        <v>0</v>
      </c>
      <c r="AF1693">
        <v>0</v>
      </c>
      <c r="AG1693">
        <v>0</v>
      </c>
      <c r="AH1693">
        <v>0</v>
      </c>
      <c r="AI1693">
        <v>0</v>
      </c>
      <c r="AL1693">
        <v>0</v>
      </c>
      <c r="AM1693">
        <v>0</v>
      </c>
      <c r="AN1693">
        <v>0</v>
      </c>
      <c r="AR1693">
        <v>0</v>
      </c>
      <c r="AS1693">
        <v>0</v>
      </c>
      <c r="AT1693">
        <v>0</v>
      </c>
      <c r="AW1693" t="s">
        <v>73</v>
      </c>
      <c r="AZ1693" t="s">
        <v>73</v>
      </c>
      <c r="BA1693">
        <v>0</v>
      </c>
      <c r="BC1693">
        <v>0</v>
      </c>
      <c r="BD1693">
        <v>0</v>
      </c>
      <c r="BE1693">
        <v>0</v>
      </c>
      <c r="BH1693">
        <v>0</v>
      </c>
      <c r="BI1693">
        <v>0</v>
      </c>
      <c r="BJ1693">
        <v>0</v>
      </c>
      <c r="BQ1693" t="s">
        <v>77</v>
      </c>
      <c r="BR1693" t="s">
        <v>8996</v>
      </c>
      <c r="BS1693" t="s">
        <v>9707</v>
      </c>
    </row>
    <row r="1694" spans="1:71" x14ac:dyDescent="0.35">
      <c r="A1694">
        <v>6297</v>
      </c>
      <c r="C1694" s="1">
        <v>45433</v>
      </c>
      <c r="D1694" t="s">
        <v>10031</v>
      </c>
      <c r="E1694" t="s">
        <v>85</v>
      </c>
      <c r="F1694" t="s">
        <v>10032</v>
      </c>
      <c r="G1694" t="s">
        <v>10033</v>
      </c>
      <c r="H1694" t="s">
        <v>10034</v>
      </c>
      <c r="I1694" t="s">
        <v>10035</v>
      </c>
      <c r="J1694">
        <v>-2.1231091000000002</v>
      </c>
      <c r="K1694">
        <v>36.150921099999998</v>
      </c>
      <c r="L1694">
        <v>183053.86360000001</v>
      </c>
      <c r="M1694">
        <v>9765039.4560000002</v>
      </c>
      <c r="N1694">
        <v>625.70000000000005</v>
      </c>
      <c r="O1694">
        <v>5</v>
      </c>
      <c r="P1694">
        <v>400</v>
      </c>
      <c r="Q1694">
        <v>800</v>
      </c>
      <c r="R1694">
        <v>2400</v>
      </c>
      <c r="S1694">
        <v>150</v>
      </c>
      <c r="T1694">
        <f t="shared" si="78"/>
        <v>1049</v>
      </c>
      <c r="U1694">
        <v>1000</v>
      </c>
      <c r="V1694">
        <f t="shared" si="79"/>
        <v>91.365621352727146</v>
      </c>
      <c r="W1694">
        <f t="shared" si="80"/>
        <v>91.365621352727146</v>
      </c>
      <c r="X1694" t="s">
        <v>69</v>
      </c>
      <c r="Y1694">
        <v>250</v>
      </c>
      <c r="Z1694" t="s">
        <v>73</v>
      </c>
      <c r="AA1694">
        <v>0</v>
      </c>
      <c r="AB1694">
        <v>0</v>
      </c>
      <c r="AC1694">
        <v>0</v>
      </c>
      <c r="AD1694">
        <v>0</v>
      </c>
      <c r="AF1694">
        <v>0</v>
      </c>
      <c r="AG1694">
        <v>0</v>
      </c>
      <c r="AH1694">
        <v>0</v>
      </c>
      <c r="AI1694">
        <v>0</v>
      </c>
      <c r="AL1694">
        <v>0</v>
      </c>
      <c r="AM1694">
        <v>0</v>
      </c>
      <c r="AN1694">
        <v>0</v>
      </c>
      <c r="AR1694">
        <v>0</v>
      </c>
      <c r="AS1694">
        <v>0</v>
      </c>
      <c r="AT1694">
        <v>0</v>
      </c>
      <c r="AW1694" t="s">
        <v>73</v>
      </c>
      <c r="AZ1694" t="s">
        <v>73</v>
      </c>
      <c r="BA1694">
        <v>0</v>
      </c>
      <c r="BC1694">
        <v>0</v>
      </c>
      <c r="BD1694">
        <v>0</v>
      </c>
      <c r="BE1694">
        <v>0</v>
      </c>
      <c r="BH1694">
        <v>0</v>
      </c>
      <c r="BI1694">
        <v>0</v>
      </c>
      <c r="BJ1694">
        <v>0</v>
      </c>
      <c r="BQ1694" t="s">
        <v>77</v>
      </c>
      <c r="BR1694" t="s">
        <v>10038</v>
      </c>
      <c r="BS1694" t="s">
        <v>10039</v>
      </c>
    </row>
    <row r="1695" spans="1:71" x14ac:dyDescent="0.35">
      <c r="A1695">
        <v>6322</v>
      </c>
      <c r="C1695" s="1">
        <v>45433</v>
      </c>
      <c r="D1695" t="s">
        <v>10042</v>
      </c>
      <c r="E1695" t="s">
        <v>85</v>
      </c>
      <c r="F1695" t="s">
        <v>10032</v>
      </c>
      <c r="G1695" t="s">
        <v>10053</v>
      </c>
      <c r="H1695" t="s">
        <v>9935</v>
      </c>
      <c r="I1695" t="s">
        <v>10060</v>
      </c>
      <c r="J1695">
        <v>-1.9305117000000001</v>
      </c>
      <c r="K1695">
        <v>36.158223300000003</v>
      </c>
      <c r="L1695">
        <v>183829.448</v>
      </c>
      <c r="M1695">
        <v>9786355.3420000002</v>
      </c>
      <c r="N1695">
        <v>609.29999999999995</v>
      </c>
      <c r="O1695">
        <v>6.1</v>
      </c>
      <c r="P1695">
        <v>1600</v>
      </c>
      <c r="Q1695">
        <v>2700</v>
      </c>
      <c r="R1695">
        <v>3800</v>
      </c>
      <c r="S1695">
        <v>160</v>
      </c>
      <c r="T1695">
        <f t="shared" si="78"/>
        <v>2817</v>
      </c>
      <c r="U1695">
        <v>3000</v>
      </c>
      <c r="V1695">
        <f t="shared" si="79"/>
        <v>149.72298999984423</v>
      </c>
      <c r="W1695">
        <f t="shared" si="80"/>
        <v>149.72298999984423</v>
      </c>
      <c r="X1695" t="s">
        <v>69</v>
      </c>
      <c r="Y1695">
        <v>100</v>
      </c>
      <c r="Z1695" t="s">
        <v>73</v>
      </c>
      <c r="AA1695">
        <v>0</v>
      </c>
      <c r="AB1695">
        <v>0</v>
      </c>
      <c r="AC1695">
        <v>0</v>
      </c>
      <c r="AD1695">
        <v>0</v>
      </c>
      <c r="AF1695">
        <v>0</v>
      </c>
      <c r="AG1695">
        <v>0</v>
      </c>
      <c r="AH1695">
        <v>0</v>
      </c>
      <c r="AI1695">
        <v>0</v>
      </c>
      <c r="AL1695">
        <v>0</v>
      </c>
      <c r="AM1695">
        <v>0</v>
      </c>
      <c r="AN1695">
        <v>0</v>
      </c>
      <c r="AR1695">
        <v>0</v>
      </c>
      <c r="AS1695">
        <v>0</v>
      </c>
      <c r="AT1695">
        <v>0</v>
      </c>
      <c r="AW1695" t="s">
        <v>73</v>
      </c>
      <c r="AZ1695" t="s">
        <v>73</v>
      </c>
      <c r="BA1695">
        <v>0</v>
      </c>
      <c r="BC1695">
        <v>0</v>
      </c>
      <c r="BD1695">
        <v>0</v>
      </c>
      <c r="BE1695">
        <v>0</v>
      </c>
      <c r="BH1695">
        <v>0</v>
      </c>
      <c r="BI1695">
        <v>0</v>
      </c>
      <c r="BJ1695">
        <v>0</v>
      </c>
      <c r="BQ1695" t="s">
        <v>77</v>
      </c>
      <c r="BR1695" t="s">
        <v>10045</v>
      </c>
      <c r="BS1695" t="s">
        <v>10083</v>
      </c>
    </row>
    <row r="1696" spans="1:71" x14ac:dyDescent="0.35">
      <c r="A1696">
        <v>1194</v>
      </c>
      <c r="C1696" s="1">
        <v>45434</v>
      </c>
      <c r="D1696" t="s">
        <v>1707</v>
      </c>
      <c r="E1696" t="s">
        <v>85</v>
      </c>
      <c r="F1696" t="s">
        <v>1601</v>
      </c>
      <c r="G1696" t="s">
        <v>1702</v>
      </c>
      <c r="H1696" t="s">
        <v>2103</v>
      </c>
      <c r="I1696" t="s">
        <v>736</v>
      </c>
      <c r="J1696">
        <v>-2.3210087000000001</v>
      </c>
      <c r="K1696">
        <v>36.966028700000003</v>
      </c>
      <c r="L1696">
        <v>273806.67859999998</v>
      </c>
      <c r="M1696">
        <v>9743294.7459999993</v>
      </c>
      <c r="N1696">
        <v>0</v>
      </c>
      <c r="O1696">
        <v>2800</v>
      </c>
      <c r="P1696">
        <v>900</v>
      </c>
      <c r="Q1696">
        <v>800</v>
      </c>
      <c r="R1696">
        <v>1250</v>
      </c>
      <c r="S1696">
        <v>250</v>
      </c>
      <c r="T1696">
        <f t="shared" si="78"/>
        <v>1423.5</v>
      </c>
      <c r="U1696">
        <v>1000</v>
      </c>
      <c r="V1696">
        <f t="shared" si="79"/>
        <v>106.43238733846785</v>
      </c>
      <c r="W1696">
        <f t="shared" si="80"/>
        <v>106.43238733846785</v>
      </c>
      <c r="X1696" t="s">
        <v>69</v>
      </c>
      <c r="Y1696">
        <v>60</v>
      </c>
      <c r="Z1696" t="s">
        <v>73</v>
      </c>
      <c r="AA1696">
        <v>0</v>
      </c>
      <c r="AB1696">
        <v>0</v>
      </c>
      <c r="AC1696">
        <v>0</v>
      </c>
      <c r="AD1696">
        <v>0</v>
      </c>
      <c r="AF1696">
        <v>0</v>
      </c>
      <c r="AG1696">
        <v>0</v>
      </c>
      <c r="AH1696">
        <v>0</v>
      </c>
      <c r="AI1696">
        <v>0</v>
      </c>
      <c r="AL1696">
        <v>0</v>
      </c>
      <c r="AM1696">
        <v>0</v>
      </c>
      <c r="AN1696">
        <v>0</v>
      </c>
      <c r="AR1696">
        <v>0</v>
      </c>
      <c r="AS1696">
        <v>0</v>
      </c>
      <c r="AT1696">
        <v>0</v>
      </c>
      <c r="AW1696" t="s">
        <v>73</v>
      </c>
      <c r="AZ1696" t="s">
        <v>73</v>
      </c>
      <c r="BA1696">
        <v>0</v>
      </c>
      <c r="BC1696">
        <v>0</v>
      </c>
      <c r="BD1696">
        <v>0</v>
      </c>
      <c r="BE1696">
        <v>0</v>
      </c>
      <c r="BH1696">
        <v>0</v>
      </c>
      <c r="BI1696">
        <v>0</v>
      </c>
      <c r="BJ1696">
        <v>0</v>
      </c>
      <c r="BQ1696" t="s">
        <v>77</v>
      </c>
      <c r="BR1696" t="s">
        <v>2131</v>
      </c>
      <c r="BS1696" t="s">
        <v>2132</v>
      </c>
    </row>
    <row r="1697" spans="1:71" x14ac:dyDescent="0.35">
      <c r="A1697">
        <v>1247</v>
      </c>
      <c r="C1697" s="1">
        <v>45434</v>
      </c>
      <c r="D1697" t="s">
        <v>1707</v>
      </c>
      <c r="E1697" t="s">
        <v>85</v>
      </c>
      <c r="F1697" t="s">
        <v>1601</v>
      </c>
      <c r="G1697" t="s">
        <v>2234</v>
      </c>
      <c r="H1697" t="s">
        <v>2235</v>
      </c>
      <c r="I1697" t="s">
        <v>2235</v>
      </c>
      <c r="J1697">
        <v>-2.2888421999999999</v>
      </c>
      <c r="K1697">
        <v>36.967504099999999</v>
      </c>
      <c r="L1697">
        <v>273965.74579999998</v>
      </c>
      <c r="M1697">
        <v>9746852.6500000004</v>
      </c>
      <c r="N1697">
        <v>1261.9000000000001</v>
      </c>
      <c r="O1697">
        <v>3.9</v>
      </c>
      <c r="P1697">
        <v>400</v>
      </c>
      <c r="Q1697">
        <v>500</v>
      </c>
      <c r="R1697">
        <v>600</v>
      </c>
      <c r="S1697">
        <v>120</v>
      </c>
      <c r="T1697">
        <f t="shared" si="78"/>
        <v>671</v>
      </c>
      <c r="U1697">
        <v>1000</v>
      </c>
      <c r="V1697">
        <f t="shared" si="79"/>
        <v>73.072897443122429</v>
      </c>
      <c r="W1697">
        <f t="shared" si="80"/>
        <v>73.072897443122429</v>
      </c>
      <c r="X1697" t="s">
        <v>69</v>
      </c>
      <c r="Y1697">
        <v>80</v>
      </c>
      <c r="Z1697" t="s">
        <v>73</v>
      </c>
      <c r="AA1697">
        <v>0</v>
      </c>
      <c r="AB1697">
        <v>0</v>
      </c>
      <c r="AC1697">
        <v>0</v>
      </c>
      <c r="AD1697">
        <v>0</v>
      </c>
      <c r="AF1697">
        <v>0</v>
      </c>
      <c r="AG1697">
        <v>0</v>
      </c>
      <c r="AH1697">
        <v>0</v>
      </c>
      <c r="AI1697">
        <v>0</v>
      </c>
      <c r="AL1697">
        <v>0</v>
      </c>
      <c r="AM1697">
        <v>0</v>
      </c>
      <c r="AN1697">
        <v>0</v>
      </c>
      <c r="AR1697">
        <v>0</v>
      </c>
      <c r="AS1697">
        <v>0</v>
      </c>
      <c r="AT1697">
        <v>0</v>
      </c>
      <c r="AW1697" t="s">
        <v>73</v>
      </c>
      <c r="AZ1697" t="s">
        <v>73</v>
      </c>
      <c r="BA1697">
        <v>0</v>
      </c>
      <c r="BC1697">
        <v>0</v>
      </c>
      <c r="BD1697">
        <v>0</v>
      </c>
      <c r="BE1697">
        <v>0</v>
      </c>
      <c r="BH1697">
        <v>0</v>
      </c>
      <c r="BI1697">
        <v>0</v>
      </c>
      <c r="BJ1697">
        <v>0</v>
      </c>
      <c r="BQ1697" t="s">
        <v>77</v>
      </c>
      <c r="BR1697" t="s">
        <v>2259</v>
      </c>
      <c r="BS1697" t="s">
        <v>2260</v>
      </c>
    </row>
    <row r="1698" spans="1:71" x14ac:dyDescent="0.35">
      <c r="A1698">
        <v>1864</v>
      </c>
      <c r="C1698" s="1">
        <v>45434</v>
      </c>
      <c r="D1698" t="s">
        <v>2974</v>
      </c>
      <c r="E1698" t="s">
        <v>85</v>
      </c>
      <c r="F1698" t="s">
        <v>2973</v>
      </c>
      <c r="G1698" t="s">
        <v>3077</v>
      </c>
      <c r="H1698" t="s">
        <v>3199</v>
      </c>
      <c r="I1698" t="s">
        <v>3087</v>
      </c>
      <c r="J1698">
        <v>-1.9254716999999999</v>
      </c>
      <c r="K1698">
        <v>36.284051699999999</v>
      </c>
      <c r="L1698">
        <v>197838.76560000001</v>
      </c>
      <c r="M1698">
        <v>9786935.9580000006</v>
      </c>
      <c r="N1698">
        <v>623.79999999999995</v>
      </c>
      <c r="O1698">
        <v>6.1</v>
      </c>
      <c r="P1698">
        <v>0</v>
      </c>
      <c r="Q1698">
        <v>100</v>
      </c>
      <c r="R1698">
        <v>1000</v>
      </c>
      <c r="S1698">
        <v>0</v>
      </c>
      <c r="T1698">
        <f t="shared" si="78"/>
        <v>187</v>
      </c>
      <c r="U1698">
        <v>150</v>
      </c>
      <c r="V1698">
        <f t="shared" si="79"/>
        <v>38.57588259404082</v>
      </c>
      <c r="W1698">
        <f t="shared" si="80"/>
        <v>38.57588259404082</v>
      </c>
      <c r="X1698" t="s">
        <v>69</v>
      </c>
      <c r="Y1698">
        <v>25</v>
      </c>
      <c r="Z1698" t="s">
        <v>73</v>
      </c>
      <c r="AA1698">
        <v>0</v>
      </c>
      <c r="AB1698">
        <v>0</v>
      </c>
      <c r="AC1698">
        <v>0</v>
      </c>
      <c r="AD1698">
        <v>0</v>
      </c>
      <c r="AF1698">
        <v>0</v>
      </c>
      <c r="AG1698">
        <v>0</v>
      </c>
      <c r="AH1698">
        <v>0</v>
      </c>
      <c r="AI1698">
        <v>0</v>
      </c>
      <c r="AL1698">
        <v>0</v>
      </c>
      <c r="AM1698">
        <v>0</v>
      </c>
      <c r="AN1698">
        <v>0</v>
      </c>
      <c r="AR1698">
        <v>0</v>
      </c>
      <c r="AS1698">
        <v>0</v>
      </c>
      <c r="AT1698">
        <v>0</v>
      </c>
      <c r="AW1698" t="s">
        <v>73</v>
      </c>
      <c r="AZ1698" t="s">
        <v>73</v>
      </c>
      <c r="BA1698">
        <v>0</v>
      </c>
      <c r="BC1698">
        <v>0</v>
      </c>
      <c r="BD1698">
        <v>0</v>
      </c>
      <c r="BE1698">
        <v>0</v>
      </c>
      <c r="BH1698">
        <v>0</v>
      </c>
      <c r="BI1698">
        <v>0</v>
      </c>
      <c r="BJ1698">
        <v>0</v>
      </c>
      <c r="BQ1698" t="s">
        <v>77</v>
      </c>
      <c r="BR1698" t="s">
        <v>2989</v>
      </c>
      <c r="BS1698" t="s">
        <v>3207</v>
      </c>
    </row>
    <row r="1699" spans="1:71" x14ac:dyDescent="0.35">
      <c r="A1699">
        <v>1865</v>
      </c>
      <c r="C1699" s="1">
        <v>45434</v>
      </c>
      <c r="D1699" t="s">
        <v>2974</v>
      </c>
      <c r="E1699" t="s">
        <v>85</v>
      </c>
      <c r="F1699" t="s">
        <v>2973</v>
      </c>
      <c r="G1699" t="s">
        <v>3077</v>
      </c>
      <c r="H1699" t="s">
        <v>3199</v>
      </c>
      <c r="I1699" t="s">
        <v>3087</v>
      </c>
      <c r="J1699">
        <v>-1.9260801999999999</v>
      </c>
      <c r="K1699">
        <v>36.284200400000003</v>
      </c>
      <c r="L1699">
        <v>197855.4289</v>
      </c>
      <c r="M1699">
        <v>9786868.6500000004</v>
      </c>
      <c r="N1699">
        <v>609.9</v>
      </c>
      <c r="O1699">
        <v>9.1999999999999993</v>
      </c>
      <c r="P1699">
        <v>150</v>
      </c>
      <c r="Q1699">
        <v>0</v>
      </c>
      <c r="R1699">
        <v>0</v>
      </c>
      <c r="S1699">
        <v>0</v>
      </c>
      <c r="T1699">
        <f t="shared" si="78"/>
        <v>150</v>
      </c>
      <c r="U1699">
        <v>500</v>
      </c>
      <c r="V1699">
        <f t="shared" si="79"/>
        <v>34.549414947133549</v>
      </c>
      <c r="W1699">
        <f t="shared" si="80"/>
        <v>34.549414947133549</v>
      </c>
      <c r="X1699" t="s">
        <v>69</v>
      </c>
      <c r="Y1699">
        <v>40</v>
      </c>
      <c r="Z1699" t="s">
        <v>73</v>
      </c>
      <c r="AA1699">
        <v>0</v>
      </c>
      <c r="AB1699">
        <v>0</v>
      </c>
      <c r="AC1699">
        <v>0</v>
      </c>
      <c r="AD1699">
        <v>0</v>
      </c>
      <c r="AF1699">
        <v>0</v>
      </c>
      <c r="AG1699">
        <v>0</v>
      </c>
      <c r="AH1699">
        <v>0</v>
      </c>
      <c r="AI1699">
        <v>0</v>
      </c>
      <c r="AL1699">
        <v>0</v>
      </c>
      <c r="AM1699">
        <v>0</v>
      </c>
      <c r="AN1699">
        <v>0</v>
      </c>
      <c r="AR1699">
        <v>0</v>
      </c>
      <c r="AS1699">
        <v>0</v>
      </c>
      <c r="AT1699">
        <v>0</v>
      </c>
      <c r="AW1699" t="s">
        <v>73</v>
      </c>
      <c r="AZ1699" t="s">
        <v>73</v>
      </c>
      <c r="BA1699">
        <v>0</v>
      </c>
      <c r="BC1699">
        <v>0</v>
      </c>
      <c r="BD1699">
        <v>0</v>
      </c>
      <c r="BE1699">
        <v>0</v>
      </c>
      <c r="BH1699">
        <v>0</v>
      </c>
      <c r="BI1699">
        <v>0</v>
      </c>
      <c r="BJ1699">
        <v>0</v>
      </c>
      <c r="BQ1699" t="s">
        <v>77</v>
      </c>
      <c r="BR1699" t="s">
        <v>2989</v>
      </c>
      <c r="BS1699" t="s">
        <v>3208</v>
      </c>
    </row>
    <row r="1700" spans="1:71" x14ac:dyDescent="0.35">
      <c r="A1700">
        <v>1866</v>
      </c>
      <c r="C1700" s="1">
        <v>45434</v>
      </c>
      <c r="D1700" t="s">
        <v>2974</v>
      </c>
      <c r="E1700" t="s">
        <v>85</v>
      </c>
      <c r="F1700" t="s">
        <v>2973</v>
      </c>
      <c r="G1700" t="s">
        <v>3077</v>
      </c>
      <c r="H1700" t="s">
        <v>3199</v>
      </c>
      <c r="I1700" t="s">
        <v>3087</v>
      </c>
      <c r="J1700">
        <v>-1.9269832</v>
      </c>
      <c r="K1700">
        <v>36.282886699999999</v>
      </c>
      <c r="L1700">
        <v>197709.32329999999</v>
      </c>
      <c r="M1700">
        <v>9786768.4940000009</v>
      </c>
      <c r="N1700">
        <v>609.9</v>
      </c>
      <c r="O1700">
        <v>3.9</v>
      </c>
      <c r="P1700">
        <v>0</v>
      </c>
      <c r="Q1700">
        <v>200</v>
      </c>
      <c r="R1700">
        <v>400</v>
      </c>
      <c r="S1700">
        <v>0</v>
      </c>
      <c r="T1700">
        <f t="shared" si="78"/>
        <v>102.00000000000001</v>
      </c>
      <c r="U1700">
        <v>200</v>
      </c>
      <c r="V1700">
        <f t="shared" si="79"/>
        <v>28.490177426065046</v>
      </c>
      <c r="W1700">
        <f t="shared" si="80"/>
        <v>28.490177426065046</v>
      </c>
      <c r="X1700" t="s">
        <v>69</v>
      </c>
      <c r="Y1700">
        <v>30</v>
      </c>
      <c r="Z1700" t="s">
        <v>73</v>
      </c>
      <c r="AA1700">
        <v>0</v>
      </c>
      <c r="AB1700">
        <v>0</v>
      </c>
      <c r="AC1700">
        <v>0</v>
      </c>
      <c r="AD1700">
        <v>0</v>
      </c>
      <c r="AF1700">
        <v>0</v>
      </c>
      <c r="AG1700">
        <v>0</v>
      </c>
      <c r="AH1700">
        <v>0</v>
      </c>
      <c r="AI1700">
        <v>0</v>
      </c>
      <c r="AL1700">
        <v>0</v>
      </c>
      <c r="AM1700">
        <v>0</v>
      </c>
      <c r="AN1700">
        <v>0</v>
      </c>
      <c r="AR1700">
        <v>0</v>
      </c>
      <c r="AS1700">
        <v>0</v>
      </c>
      <c r="AT1700">
        <v>0</v>
      </c>
      <c r="AW1700" t="s">
        <v>73</v>
      </c>
      <c r="AZ1700" t="s">
        <v>73</v>
      </c>
      <c r="BA1700">
        <v>0</v>
      </c>
      <c r="BC1700">
        <v>0</v>
      </c>
      <c r="BD1700">
        <v>0</v>
      </c>
      <c r="BE1700">
        <v>0</v>
      </c>
      <c r="BH1700">
        <v>0</v>
      </c>
      <c r="BI1700">
        <v>0</v>
      </c>
      <c r="BJ1700">
        <v>0</v>
      </c>
      <c r="BQ1700" t="s">
        <v>77</v>
      </c>
      <c r="BR1700" t="s">
        <v>2989</v>
      </c>
      <c r="BS1700" t="s">
        <v>3209</v>
      </c>
    </row>
    <row r="1701" spans="1:71" x14ac:dyDescent="0.35">
      <c r="A1701">
        <v>1867</v>
      </c>
      <c r="C1701" s="1">
        <v>45434</v>
      </c>
      <c r="D1701" t="s">
        <v>2974</v>
      </c>
      <c r="E1701" t="s">
        <v>85</v>
      </c>
      <c r="F1701" t="s">
        <v>2973</v>
      </c>
      <c r="G1701" t="s">
        <v>3077</v>
      </c>
      <c r="H1701" t="s">
        <v>3199</v>
      </c>
      <c r="I1701" t="s">
        <v>3087</v>
      </c>
      <c r="J1701">
        <v>-1.9270518000000001</v>
      </c>
      <c r="K1701">
        <v>36.2828315</v>
      </c>
      <c r="L1701">
        <v>197703.18960000001</v>
      </c>
      <c r="M1701">
        <v>9786760.8929999992</v>
      </c>
      <c r="N1701">
        <v>630.5</v>
      </c>
      <c r="O1701">
        <v>4</v>
      </c>
      <c r="P1701">
        <v>160</v>
      </c>
      <c r="Q1701">
        <v>100</v>
      </c>
      <c r="R1701">
        <v>150</v>
      </c>
      <c r="S1701">
        <v>20</v>
      </c>
      <c r="T1701">
        <f t="shared" si="78"/>
        <v>216.5</v>
      </c>
      <c r="U1701">
        <v>300</v>
      </c>
      <c r="V1701">
        <f t="shared" si="79"/>
        <v>41.507255497921889</v>
      </c>
      <c r="W1701">
        <f t="shared" si="80"/>
        <v>41.507255497921889</v>
      </c>
      <c r="X1701" t="s">
        <v>69</v>
      </c>
      <c r="Y1701">
        <v>30</v>
      </c>
      <c r="Z1701" t="s">
        <v>73</v>
      </c>
      <c r="AA1701">
        <v>0</v>
      </c>
      <c r="AB1701">
        <v>0</v>
      </c>
      <c r="AC1701">
        <v>0</v>
      </c>
      <c r="AD1701">
        <v>0</v>
      </c>
      <c r="AF1701">
        <v>0</v>
      </c>
      <c r="AG1701">
        <v>0</v>
      </c>
      <c r="AH1701">
        <v>0</v>
      </c>
      <c r="AI1701">
        <v>0</v>
      </c>
      <c r="AL1701">
        <v>0</v>
      </c>
      <c r="AM1701">
        <v>0</v>
      </c>
      <c r="AN1701">
        <v>0</v>
      </c>
      <c r="AR1701">
        <v>0</v>
      </c>
      <c r="AS1701">
        <v>0</v>
      </c>
      <c r="AT1701">
        <v>0</v>
      </c>
      <c r="AW1701" t="s">
        <v>73</v>
      </c>
      <c r="AZ1701" t="s">
        <v>73</v>
      </c>
      <c r="BA1701">
        <v>0</v>
      </c>
      <c r="BC1701">
        <v>0</v>
      </c>
      <c r="BD1701">
        <v>0</v>
      </c>
      <c r="BE1701">
        <v>0</v>
      </c>
      <c r="BH1701">
        <v>0</v>
      </c>
      <c r="BI1701">
        <v>0</v>
      </c>
      <c r="BJ1701">
        <v>0</v>
      </c>
      <c r="BQ1701" t="s">
        <v>77</v>
      </c>
      <c r="BR1701" t="s">
        <v>2989</v>
      </c>
      <c r="BS1701" t="s">
        <v>3210</v>
      </c>
    </row>
    <row r="1702" spans="1:71" x14ac:dyDescent="0.35">
      <c r="A1702">
        <v>2141</v>
      </c>
      <c r="C1702" s="1">
        <v>45434</v>
      </c>
      <c r="D1702" t="s">
        <v>2504</v>
      </c>
      <c r="E1702" t="s">
        <v>85</v>
      </c>
      <c r="F1702" t="s">
        <v>2778</v>
      </c>
      <c r="G1702" t="s">
        <v>2778</v>
      </c>
      <c r="H1702" t="s">
        <v>2966</v>
      </c>
      <c r="I1702" t="s">
        <v>2881</v>
      </c>
      <c r="J1702">
        <v>-1.7571969000000001</v>
      </c>
      <c r="K1702">
        <v>36.3448621</v>
      </c>
      <c r="L1702">
        <v>204581.3694</v>
      </c>
      <c r="M1702">
        <v>9805566.3249999993</v>
      </c>
      <c r="N1702">
        <v>868.4</v>
      </c>
      <c r="O1702">
        <v>3.9</v>
      </c>
      <c r="P1702">
        <v>0</v>
      </c>
      <c r="Q1702">
        <v>650</v>
      </c>
      <c r="R1702">
        <v>800</v>
      </c>
      <c r="S1702">
        <v>0</v>
      </c>
      <c r="T1702">
        <f t="shared" si="78"/>
        <v>246.50000000000003</v>
      </c>
      <c r="U1702">
        <v>3000</v>
      </c>
      <c r="V1702">
        <f t="shared" si="79"/>
        <v>44.28978069044382</v>
      </c>
      <c r="W1702">
        <f t="shared" si="80"/>
        <v>44.28978069044382</v>
      </c>
      <c r="X1702" t="s">
        <v>69</v>
      </c>
      <c r="Y1702">
        <v>45</v>
      </c>
      <c r="Z1702" t="s">
        <v>73</v>
      </c>
      <c r="AA1702">
        <v>0</v>
      </c>
      <c r="AB1702">
        <v>0</v>
      </c>
      <c r="AC1702">
        <v>0</v>
      </c>
      <c r="AD1702">
        <v>0</v>
      </c>
      <c r="AF1702">
        <v>0</v>
      </c>
      <c r="AG1702">
        <v>0</v>
      </c>
      <c r="AH1702">
        <v>0</v>
      </c>
      <c r="AI1702">
        <v>0</v>
      </c>
      <c r="AL1702">
        <v>0</v>
      </c>
      <c r="AM1702">
        <v>0</v>
      </c>
      <c r="AN1702">
        <v>0</v>
      </c>
      <c r="AR1702">
        <v>0</v>
      </c>
      <c r="AS1702">
        <v>0</v>
      </c>
      <c r="AT1702">
        <v>0</v>
      </c>
      <c r="AW1702" t="s">
        <v>73</v>
      </c>
      <c r="AZ1702" t="s">
        <v>73</v>
      </c>
      <c r="BA1702">
        <v>0</v>
      </c>
      <c r="BC1702">
        <v>0</v>
      </c>
      <c r="BD1702">
        <v>0</v>
      </c>
      <c r="BE1702">
        <v>0</v>
      </c>
      <c r="BH1702">
        <v>0</v>
      </c>
      <c r="BI1702">
        <v>0</v>
      </c>
      <c r="BJ1702">
        <v>0</v>
      </c>
      <c r="BQ1702" t="s">
        <v>77</v>
      </c>
      <c r="BR1702" t="s">
        <v>3551</v>
      </c>
      <c r="BS1702" t="s">
        <v>3552</v>
      </c>
    </row>
    <row r="1703" spans="1:71" x14ac:dyDescent="0.35">
      <c r="A1703">
        <v>3165</v>
      </c>
      <c r="C1703" s="1">
        <v>45434</v>
      </c>
      <c r="D1703" t="s">
        <v>5150</v>
      </c>
      <c r="E1703" t="s">
        <v>85</v>
      </c>
      <c r="F1703" t="s">
        <v>3554</v>
      </c>
      <c r="G1703" t="s">
        <v>5151</v>
      </c>
      <c r="H1703" t="s">
        <v>5435</v>
      </c>
      <c r="I1703" t="s">
        <v>5195</v>
      </c>
      <c r="J1703">
        <v>-2.5235756999999999</v>
      </c>
      <c r="K1703">
        <v>37.290168999999999</v>
      </c>
      <c r="L1703">
        <v>309893.6041</v>
      </c>
      <c r="M1703">
        <v>9720942.3259999994</v>
      </c>
      <c r="N1703">
        <v>1120.2</v>
      </c>
      <c r="O1703">
        <v>3.9</v>
      </c>
      <c r="P1703">
        <v>45</v>
      </c>
      <c r="Q1703">
        <v>70</v>
      </c>
      <c r="R1703">
        <v>120</v>
      </c>
      <c r="S1703">
        <v>0</v>
      </c>
      <c r="T1703">
        <f t="shared" si="78"/>
        <v>77.300000000000011</v>
      </c>
      <c r="U1703">
        <v>20</v>
      </c>
      <c r="V1703">
        <f t="shared" si="79"/>
        <v>24.801892166731466</v>
      </c>
      <c r="W1703">
        <f t="shared" si="80"/>
        <v>20</v>
      </c>
      <c r="X1703" t="s">
        <v>69</v>
      </c>
      <c r="Y1703">
        <v>80</v>
      </c>
      <c r="Z1703" t="s">
        <v>73</v>
      </c>
      <c r="AA1703">
        <v>0</v>
      </c>
      <c r="AB1703">
        <v>0</v>
      </c>
      <c r="AC1703">
        <v>0</v>
      </c>
      <c r="AD1703">
        <v>0</v>
      </c>
      <c r="AF1703">
        <v>0</v>
      </c>
      <c r="AG1703">
        <v>0</v>
      </c>
      <c r="AH1703">
        <v>0</v>
      </c>
      <c r="AI1703">
        <v>0</v>
      </c>
      <c r="AL1703">
        <v>0</v>
      </c>
      <c r="AM1703">
        <v>0</v>
      </c>
      <c r="AN1703">
        <v>0</v>
      </c>
      <c r="AR1703">
        <v>0</v>
      </c>
      <c r="AS1703">
        <v>0</v>
      </c>
      <c r="AT1703">
        <v>0</v>
      </c>
      <c r="AW1703" t="s">
        <v>69</v>
      </c>
      <c r="AX1703" t="s">
        <v>5441</v>
      </c>
      <c r="AY1703" t="s">
        <v>5442</v>
      </c>
      <c r="AZ1703" t="s">
        <v>73</v>
      </c>
      <c r="BA1703">
        <v>0</v>
      </c>
      <c r="BC1703">
        <v>0</v>
      </c>
      <c r="BD1703">
        <v>0</v>
      </c>
      <c r="BE1703">
        <v>0</v>
      </c>
      <c r="BH1703">
        <v>0</v>
      </c>
      <c r="BI1703">
        <v>0</v>
      </c>
      <c r="BJ1703">
        <v>0</v>
      </c>
      <c r="BQ1703" t="s">
        <v>5443</v>
      </c>
      <c r="BR1703" t="s">
        <v>5444</v>
      </c>
      <c r="BS1703" t="s">
        <v>5445</v>
      </c>
    </row>
    <row r="1704" spans="1:71" x14ac:dyDescent="0.35">
      <c r="A1704">
        <v>3166</v>
      </c>
      <c r="C1704" s="1">
        <v>45434</v>
      </c>
      <c r="D1704" t="s">
        <v>5150</v>
      </c>
      <c r="E1704" t="s">
        <v>85</v>
      </c>
      <c r="F1704" t="s">
        <v>3554</v>
      </c>
      <c r="G1704" t="s">
        <v>5151</v>
      </c>
      <c r="H1704" t="s">
        <v>5435</v>
      </c>
      <c r="I1704" t="s">
        <v>5195</v>
      </c>
      <c r="J1704">
        <v>-2.5226812999999999</v>
      </c>
      <c r="K1704">
        <v>37.291429999999998</v>
      </c>
      <c r="L1704">
        <v>310033.7193</v>
      </c>
      <c r="M1704">
        <v>9721041.4149999991</v>
      </c>
      <c r="N1704">
        <v>1133.3</v>
      </c>
      <c r="O1704">
        <v>3.9</v>
      </c>
      <c r="P1704">
        <v>0</v>
      </c>
      <c r="Q1704">
        <v>9</v>
      </c>
      <c r="R1704">
        <v>20</v>
      </c>
      <c r="S1704">
        <v>0</v>
      </c>
      <c r="T1704">
        <f t="shared" si="78"/>
        <v>4.9300000000000006</v>
      </c>
      <c r="U1704">
        <v>20</v>
      </c>
      <c r="V1704">
        <f t="shared" si="79"/>
        <v>6.2635208526955672</v>
      </c>
      <c r="W1704">
        <f t="shared" si="80"/>
        <v>6.2635208526955672</v>
      </c>
      <c r="X1704" t="s">
        <v>69</v>
      </c>
      <c r="Y1704">
        <v>75</v>
      </c>
      <c r="Z1704" t="s">
        <v>73</v>
      </c>
      <c r="AA1704">
        <v>0</v>
      </c>
      <c r="AB1704">
        <v>0</v>
      </c>
      <c r="AC1704">
        <v>0</v>
      </c>
      <c r="AD1704">
        <v>0</v>
      </c>
      <c r="AF1704">
        <v>0</v>
      </c>
      <c r="AG1704">
        <v>0</v>
      </c>
      <c r="AH1704">
        <v>0</v>
      </c>
      <c r="AI1704">
        <v>0</v>
      </c>
      <c r="AL1704">
        <v>0</v>
      </c>
      <c r="AM1704">
        <v>0</v>
      </c>
      <c r="AN1704">
        <v>0</v>
      </c>
      <c r="AR1704">
        <v>0</v>
      </c>
      <c r="AS1704">
        <v>0</v>
      </c>
      <c r="AT1704">
        <v>0</v>
      </c>
      <c r="AW1704" t="s">
        <v>73</v>
      </c>
      <c r="AZ1704" t="s">
        <v>73</v>
      </c>
      <c r="BA1704">
        <v>0</v>
      </c>
      <c r="BC1704">
        <v>0</v>
      </c>
      <c r="BD1704">
        <v>0</v>
      </c>
      <c r="BE1704">
        <v>0</v>
      </c>
      <c r="BH1704">
        <v>0</v>
      </c>
      <c r="BI1704">
        <v>0</v>
      </c>
      <c r="BJ1704">
        <v>0</v>
      </c>
      <c r="BQ1704" t="s">
        <v>77</v>
      </c>
      <c r="BR1704" t="s">
        <v>5175</v>
      </c>
      <c r="BS1704" t="s">
        <v>5446</v>
      </c>
    </row>
    <row r="1705" spans="1:71" x14ac:dyDescent="0.35">
      <c r="A1705">
        <v>3167</v>
      </c>
      <c r="C1705" s="1">
        <v>45434</v>
      </c>
      <c r="D1705" t="s">
        <v>5150</v>
      </c>
      <c r="E1705" t="s">
        <v>85</v>
      </c>
      <c r="F1705" t="s">
        <v>3554</v>
      </c>
      <c r="G1705" t="s">
        <v>5151</v>
      </c>
      <c r="H1705" t="s">
        <v>5435</v>
      </c>
      <c r="I1705" t="s">
        <v>5195</v>
      </c>
      <c r="J1705">
        <v>-2.5138410000000002</v>
      </c>
      <c r="K1705">
        <v>37.281862400000001</v>
      </c>
      <c r="L1705">
        <v>308968.3443</v>
      </c>
      <c r="M1705">
        <v>9722017.5920000002</v>
      </c>
      <c r="N1705">
        <v>1148.3</v>
      </c>
      <c r="O1705">
        <v>3.9</v>
      </c>
      <c r="P1705">
        <v>300</v>
      </c>
      <c r="Q1705">
        <v>0</v>
      </c>
      <c r="R1705">
        <v>0</v>
      </c>
      <c r="S1705">
        <v>0</v>
      </c>
      <c r="T1705">
        <f t="shared" si="78"/>
        <v>300</v>
      </c>
      <c r="U1705">
        <v>80</v>
      </c>
      <c r="V1705">
        <f t="shared" si="79"/>
        <v>48.860251190291997</v>
      </c>
      <c r="W1705">
        <f t="shared" si="80"/>
        <v>80</v>
      </c>
      <c r="X1705" t="s">
        <v>69</v>
      </c>
      <c r="Y1705">
        <v>100</v>
      </c>
      <c r="Z1705" t="s">
        <v>73</v>
      </c>
      <c r="AA1705">
        <v>0</v>
      </c>
      <c r="AB1705">
        <v>0</v>
      </c>
      <c r="AC1705">
        <v>0</v>
      </c>
      <c r="AD1705">
        <v>0</v>
      </c>
      <c r="AF1705">
        <v>0</v>
      </c>
      <c r="AG1705">
        <v>0</v>
      </c>
      <c r="AH1705">
        <v>0</v>
      </c>
      <c r="AI1705">
        <v>0</v>
      </c>
      <c r="AL1705">
        <v>0</v>
      </c>
      <c r="AM1705">
        <v>0</v>
      </c>
      <c r="AN1705">
        <v>0</v>
      </c>
      <c r="AR1705">
        <v>0</v>
      </c>
      <c r="AS1705">
        <v>0</v>
      </c>
      <c r="AT1705">
        <v>0</v>
      </c>
      <c r="AW1705" t="s">
        <v>73</v>
      </c>
      <c r="AZ1705" t="s">
        <v>73</v>
      </c>
      <c r="BA1705">
        <v>0</v>
      </c>
      <c r="BC1705">
        <v>0</v>
      </c>
      <c r="BD1705">
        <v>0</v>
      </c>
      <c r="BE1705">
        <v>0</v>
      </c>
      <c r="BH1705">
        <v>0</v>
      </c>
      <c r="BI1705">
        <v>0</v>
      </c>
      <c r="BJ1705">
        <v>0</v>
      </c>
      <c r="BQ1705" t="s">
        <v>77</v>
      </c>
      <c r="BR1705" t="s">
        <v>5447</v>
      </c>
      <c r="BS1705" t="s">
        <v>5448</v>
      </c>
    </row>
    <row r="1706" spans="1:71" ht="409.5" x14ac:dyDescent="0.35">
      <c r="A1706">
        <v>4280</v>
      </c>
      <c r="C1706" s="1">
        <v>45434</v>
      </c>
      <c r="D1706" t="s">
        <v>6752</v>
      </c>
      <c r="E1706" t="s">
        <v>85</v>
      </c>
      <c r="F1706" t="s">
        <v>3554</v>
      </c>
      <c r="G1706" t="s">
        <v>6753</v>
      </c>
      <c r="H1706" t="s">
        <v>1384</v>
      </c>
      <c r="I1706" t="s">
        <v>6755</v>
      </c>
      <c r="J1706">
        <v>-2.4202290999999998</v>
      </c>
      <c r="K1706">
        <v>37.209520599999998</v>
      </c>
      <c r="L1706">
        <v>300908.49589999998</v>
      </c>
      <c r="M1706">
        <v>9732358.9729999993</v>
      </c>
      <c r="N1706">
        <v>1147.4000000000001</v>
      </c>
      <c r="O1706">
        <v>4.4000000000000004</v>
      </c>
      <c r="P1706">
        <v>700</v>
      </c>
      <c r="Q1706">
        <v>800</v>
      </c>
      <c r="R1706">
        <v>800</v>
      </c>
      <c r="S1706">
        <v>0</v>
      </c>
      <c r="T1706">
        <f t="shared" si="78"/>
        <v>972</v>
      </c>
      <c r="U1706">
        <v>50</v>
      </c>
      <c r="V1706">
        <f t="shared" si="79"/>
        <v>87.948452142525596</v>
      </c>
      <c r="W1706">
        <f t="shared" si="80"/>
        <v>50</v>
      </c>
      <c r="X1706" t="s">
        <v>69</v>
      </c>
      <c r="Y1706">
        <v>45</v>
      </c>
      <c r="Z1706" t="s">
        <v>73</v>
      </c>
      <c r="AA1706">
        <v>0</v>
      </c>
      <c r="AB1706">
        <v>0</v>
      </c>
      <c r="AC1706">
        <v>0</v>
      </c>
      <c r="AD1706">
        <v>0</v>
      </c>
      <c r="AF1706">
        <v>0</v>
      </c>
      <c r="AG1706">
        <v>0</v>
      </c>
      <c r="AH1706">
        <v>0</v>
      </c>
      <c r="AI1706">
        <v>0</v>
      </c>
      <c r="AL1706">
        <v>0</v>
      </c>
      <c r="AM1706">
        <v>0</v>
      </c>
      <c r="AN1706">
        <v>0</v>
      </c>
      <c r="AR1706">
        <v>0</v>
      </c>
      <c r="AS1706">
        <v>0</v>
      </c>
      <c r="AT1706">
        <v>0</v>
      </c>
      <c r="AW1706" t="s">
        <v>73</v>
      </c>
      <c r="AZ1706" t="s">
        <v>73</v>
      </c>
      <c r="BA1706">
        <v>0</v>
      </c>
      <c r="BC1706">
        <v>0</v>
      </c>
      <c r="BD1706">
        <v>0</v>
      </c>
      <c r="BE1706">
        <v>0</v>
      </c>
      <c r="BH1706">
        <v>0</v>
      </c>
      <c r="BI1706">
        <v>0</v>
      </c>
      <c r="BJ1706">
        <v>0</v>
      </c>
      <c r="BQ1706" t="s">
        <v>77</v>
      </c>
      <c r="BR1706" s="2" t="s">
        <v>7215</v>
      </c>
      <c r="BS1706" t="s">
        <v>7216</v>
      </c>
    </row>
    <row r="1707" spans="1:71" x14ac:dyDescent="0.35">
      <c r="A1707">
        <v>5092</v>
      </c>
      <c r="C1707" s="1">
        <v>45434</v>
      </c>
      <c r="D1707" t="s">
        <v>8360</v>
      </c>
      <c r="E1707" t="s">
        <v>85</v>
      </c>
      <c r="F1707" t="s">
        <v>3554</v>
      </c>
      <c r="G1707" t="s">
        <v>8361</v>
      </c>
      <c r="H1707" t="s">
        <v>8377</v>
      </c>
      <c r="I1707" t="s">
        <v>8378</v>
      </c>
      <c r="J1707">
        <v>-2.6860156000000002</v>
      </c>
      <c r="K1707">
        <v>37.039142499999997</v>
      </c>
      <c r="L1707">
        <v>282001.1152</v>
      </c>
      <c r="M1707">
        <v>9702937.5240000002</v>
      </c>
      <c r="N1707">
        <v>1054.5999999999999</v>
      </c>
      <c r="O1707">
        <v>9.9</v>
      </c>
      <c r="P1707">
        <v>359</v>
      </c>
      <c r="Q1707">
        <v>112</v>
      </c>
      <c r="R1707">
        <v>100</v>
      </c>
      <c r="S1707">
        <v>0</v>
      </c>
      <c r="T1707">
        <f t="shared" si="78"/>
        <v>395.04</v>
      </c>
      <c r="U1707">
        <v>5000</v>
      </c>
      <c r="V1707">
        <f t="shared" si="79"/>
        <v>56.068069664927087</v>
      </c>
      <c r="W1707">
        <f t="shared" si="80"/>
        <v>56.068069664927087</v>
      </c>
      <c r="X1707" t="s">
        <v>69</v>
      </c>
      <c r="Y1707">
        <v>15</v>
      </c>
      <c r="Z1707" t="s">
        <v>73</v>
      </c>
      <c r="AA1707">
        <v>0</v>
      </c>
      <c r="AB1707">
        <v>0</v>
      </c>
      <c r="AC1707">
        <v>0</v>
      </c>
      <c r="AD1707">
        <v>0</v>
      </c>
      <c r="AF1707">
        <v>0</v>
      </c>
      <c r="AG1707">
        <v>0</v>
      </c>
      <c r="AH1707">
        <v>0</v>
      </c>
      <c r="AI1707">
        <v>0</v>
      </c>
      <c r="AL1707">
        <v>0</v>
      </c>
      <c r="AM1707">
        <v>0</v>
      </c>
      <c r="AN1707">
        <v>0</v>
      </c>
      <c r="AR1707">
        <v>0</v>
      </c>
      <c r="AS1707">
        <v>0</v>
      </c>
      <c r="AT1707">
        <v>0</v>
      </c>
      <c r="AW1707" t="s">
        <v>73</v>
      </c>
      <c r="AZ1707" t="s">
        <v>73</v>
      </c>
      <c r="BA1707">
        <v>0</v>
      </c>
      <c r="BC1707">
        <v>0</v>
      </c>
      <c r="BD1707">
        <v>0</v>
      </c>
      <c r="BE1707">
        <v>0</v>
      </c>
      <c r="BH1707">
        <v>0</v>
      </c>
      <c r="BI1707">
        <v>0</v>
      </c>
      <c r="BJ1707">
        <v>0</v>
      </c>
      <c r="BR1707" t="s">
        <v>8379</v>
      </c>
      <c r="BS1707" t="s">
        <v>8380</v>
      </c>
    </row>
    <row r="1708" spans="1:71" x14ac:dyDescent="0.35">
      <c r="A1708">
        <v>5211</v>
      </c>
      <c r="C1708" s="1">
        <v>45434</v>
      </c>
      <c r="D1708" t="s">
        <v>8360</v>
      </c>
      <c r="E1708" t="s">
        <v>85</v>
      </c>
      <c r="F1708" t="s">
        <v>3554</v>
      </c>
      <c r="G1708" t="s">
        <v>8361</v>
      </c>
      <c r="H1708" t="s">
        <v>8562</v>
      </c>
      <c r="I1708" t="s">
        <v>8381</v>
      </c>
      <c r="J1708">
        <v>-2.6790617000000001</v>
      </c>
      <c r="K1708">
        <v>37.052667499999998</v>
      </c>
      <c r="L1708">
        <v>283504.11959999998</v>
      </c>
      <c r="M1708">
        <v>9703709.0059999991</v>
      </c>
      <c r="N1708">
        <v>1104.7</v>
      </c>
      <c r="O1708">
        <v>4.3</v>
      </c>
      <c r="P1708">
        <v>400</v>
      </c>
      <c r="Q1708">
        <v>0</v>
      </c>
      <c r="R1708">
        <v>0</v>
      </c>
      <c r="S1708">
        <v>0</v>
      </c>
      <c r="T1708">
        <f t="shared" si="78"/>
        <v>400</v>
      </c>
      <c r="U1708">
        <v>10</v>
      </c>
      <c r="V1708">
        <f t="shared" si="79"/>
        <v>56.418958354775633</v>
      </c>
      <c r="W1708">
        <f t="shared" si="80"/>
        <v>10</v>
      </c>
      <c r="X1708" t="s">
        <v>69</v>
      </c>
      <c r="Y1708">
        <v>13</v>
      </c>
      <c r="Z1708" t="s">
        <v>73</v>
      </c>
      <c r="AA1708">
        <v>0</v>
      </c>
      <c r="AB1708">
        <v>0</v>
      </c>
      <c r="AC1708">
        <v>0</v>
      </c>
      <c r="AD1708">
        <v>0</v>
      </c>
      <c r="AF1708">
        <v>0</v>
      </c>
      <c r="AG1708">
        <v>0</v>
      </c>
      <c r="AH1708">
        <v>0</v>
      </c>
      <c r="AI1708">
        <v>0</v>
      </c>
      <c r="AL1708">
        <v>0</v>
      </c>
      <c r="AM1708">
        <v>0</v>
      </c>
      <c r="AN1708">
        <v>0</v>
      </c>
      <c r="AR1708">
        <v>0</v>
      </c>
      <c r="AS1708">
        <v>0</v>
      </c>
      <c r="AT1708">
        <v>0</v>
      </c>
      <c r="AW1708" t="s">
        <v>73</v>
      </c>
      <c r="AZ1708" t="s">
        <v>73</v>
      </c>
      <c r="BA1708">
        <v>0</v>
      </c>
      <c r="BC1708">
        <v>0</v>
      </c>
      <c r="BD1708">
        <v>0</v>
      </c>
      <c r="BE1708">
        <v>0</v>
      </c>
      <c r="BH1708">
        <v>0</v>
      </c>
      <c r="BI1708">
        <v>0</v>
      </c>
      <c r="BJ1708">
        <v>0</v>
      </c>
      <c r="BR1708" t="s">
        <v>8563</v>
      </c>
      <c r="BS1708" t="s">
        <v>8564</v>
      </c>
    </row>
    <row r="1709" spans="1:71" x14ac:dyDescent="0.35">
      <c r="A1709">
        <v>6298</v>
      </c>
      <c r="C1709" s="1">
        <v>45434</v>
      </c>
      <c r="D1709" t="s">
        <v>10031</v>
      </c>
      <c r="E1709" t="s">
        <v>85</v>
      </c>
      <c r="F1709" t="s">
        <v>10032</v>
      </c>
      <c r="G1709" t="s">
        <v>10033</v>
      </c>
      <c r="H1709" t="s">
        <v>10034</v>
      </c>
      <c r="I1709" t="s">
        <v>10040</v>
      </c>
      <c r="J1709">
        <v>-2.0958858</v>
      </c>
      <c r="K1709">
        <v>36.144350199999998</v>
      </c>
      <c r="L1709">
        <v>182316.74359999999</v>
      </c>
      <c r="M1709">
        <v>9768050.8949999996</v>
      </c>
      <c r="N1709">
        <v>577.5</v>
      </c>
      <c r="O1709">
        <v>4.9000000000000004</v>
      </c>
      <c r="P1709">
        <v>300</v>
      </c>
      <c r="Q1709">
        <v>680</v>
      </c>
      <c r="R1709">
        <v>1800</v>
      </c>
      <c r="S1709">
        <v>50</v>
      </c>
      <c r="T1709">
        <f t="shared" si="78"/>
        <v>756.6</v>
      </c>
      <c r="U1709">
        <v>1000</v>
      </c>
      <c r="V1709">
        <f t="shared" si="79"/>
        <v>77.5940171480147</v>
      </c>
      <c r="W1709">
        <f t="shared" si="80"/>
        <v>77.5940171480147</v>
      </c>
      <c r="X1709" t="s">
        <v>69</v>
      </c>
      <c r="Y1709">
        <v>240</v>
      </c>
      <c r="Z1709" t="s">
        <v>73</v>
      </c>
      <c r="AA1709">
        <v>0</v>
      </c>
      <c r="AB1709">
        <v>0</v>
      </c>
      <c r="AC1709">
        <v>0</v>
      </c>
      <c r="AD1709">
        <v>0</v>
      </c>
      <c r="AF1709">
        <v>0</v>
      </c>
      <c r="AG1709">
        <v>0</v>
      </c>
      <c r="AH1709">
        <v>0</v>
      </c>
      <c r="AI1709">
        <v>0</v>
      </c>
      <c r="AL1709">
        <v>0</v>
      </c>
      <c r="AM1709">
        <v>0</v>
      </c>
      <c r="AN1709">
        <v>0</v>
      </c>
      <c r="AR1709">
        <v>0</v>
      </c>
      <c r="AS1709">
        <v>0</v>
      </c>
      <c r="AT1709">
        <v>0</v>
      </c>
      <c r="AW1709" t="s">
        <v>73</v>
      </c>
      <c r="AZ1709" t="s">
        <v>73</v>
      </c>
      <c r="BA1709">
        <v>0</v>
      </c>
      <c r="BC1709">
        <v>0</v>
      </c>
      <c r="BD1709">
        <v>0</v>
      </c>
      <c r="BE1709">
        <v>0</v>
      </c>
      <c r="BH1709">
        <v>0</v>
      </c>
      <c r="BI1709">
        <v>0</v>
      </c>
      <c r="BJ1709">
        <v>0</v>
      </c>
      <c r="BQ1709" t="s">
        <v>77</v>
      </c>
      <c r="BR1709" t="s">
        <v>10038</v>
      </c>
      <c r="BS1709" t="s">
        <v>10041</v>
      </c>
    </row>
    <row r="1710" spans="1:71" x14ac:dyDescent="0.35">
      <c r="A1710">
        <v>6310</v>
      </c>
      <c r="C1710" s="1">
        <v>45434</v>
      </c>
      <c r="D1710" t="s">
        <v>10042</v>
      </c>
      <c r="E1710" t="s">
        <v>85</v>
      </c>
      <c r="F1710" t="s">
        <v>10032</v>
      </c>
      <c r="G1710" t="s">
        <v>10053</v>
      </c>
      <c r="H1710" t="s">
        <v>10054</v>
      </c>
      <c r="I1710" t="s">
        <v>10060</v>
      </c>
      <c r="J1710">
        <v>-1.9218036000000001</v>
      </c>
      <c r="K1710">
        <v>36.197791799999997</v>
      </c>
      <c r="L1710">
        <v>188233.7304</v>
      </c>
      <c r="M1710">
        <v>9787326.3330000006</v>
      </c>
      <c r="N1710">
        <v>604.9</v>
      </c>
      <c r="O1710">
        <v>5.0999999999999996</v>
      </c>
      <c r="P1710">
        <v>1000</v>
      </c>
      <c r="Q1710">
        <v>1700</v>
      </c>
      <c r="R1710">
        <v>2000</v>
      </c>
      <c r="S1710">
        <v>80</v>
      </c>
      <c r="T1710">
        <f t="shared" si="78"/>
        <v>1685</v>
      </c>
      <c r="U1710">
        <v>4000</v>
      </c>
      <c r="V1710">
        <f t="shared" si="79"/>
        <v>115.79639007970924</v>
      </c>
      <c r="W1710">
        <f t="shared" si="80"/>
        <v>115.79639007970924</v>
      </c>
      <c r="X1710" t="s">
        <v>69</v>
      </c>
      <c r="Y1710">
        <v>100</v>
      </c>
      <c r="Z1710" t="s">
        <v>73</v>
      </c>
      <c r="AA1710">
        <v>0</v>
      </c>
      <c r="AB1710">
        <v>0</v>
      </c>
      <c r="AC1710">
        <v>0</v>
      </c>
      <c r="AD1710">
        <v>0</v>
      </c>
      <c r="AF1710">
        <v>0</v>
      </c>
      <c r="AG1710">
        <v>0</v>
      </c>
      <c r="AH1710">
        <v>0</v>
      </c>
      <c r="AI1710">
        <v>0</v>
      </c>
      <c r="AL1710">
        <v>0</v>
      </c>
      <c r="AM1710">
        <v>0</v>
      </c>
      <c r="AN1710">
        <v>0</v>
      </c>
      <c r="AR1710">
        <v>0</v>
      </c>
      <c r="AS1710">
        <v>0</v>
      </c>
      <c r="AT1710">
        <v>0</v>
      </c>
      <c r="AW1710" t="s">
        <v>73</v>
      </c>
      <c r="AZ1710" t="s">
        <v>73</v>
      </c>
      <c r="BA1710">
        <v>0</v>
      </c>
      <c r="BC1710">
        <v>0</v>
      </c>
      <c r="BD1710">
        <v>0</v>
      </c>
      <c r="BE1710">
        <v>0</v>
      </c>
      <c r="BH1710">
        <v>0</v>
      </c>
      <c r="BI1710">
        <v>0</v>
      </c>
      <c r="BJ1710">
        <v>0</v>
      </c>
      <c r="BQ1710" t="s">
        <v>77</v>
      </c>
      <c r="BR1710" t="s">
        <v>10045</v>
      </c>
      <c r="BS1710" t="s">
        <v>10067</v>
      </c>
    </row>
    <row r="1711" spans="1:71" x14ac:dyDescent="0.35">
      <c r="A1711">
        <v>1786</v>
      </c>
      <c r="C1711" s="1">
        <v>45435</v>
      </c>
      <c r="D1711" t="s">
        <v>2974</v>
      </c>
      <c r="E1711" t="s">
        <v>85</v>
      </c>
      <c r="F1711" t="s">
        <v>2973</v>
      </c>
      <c r="G1711" t="s">
        <v>3077</v>
      </c>
      <c r="H1711" t="s">
        <v>3103</v>
      </c>
      <c r="I1711" t="s">
        <v>3112</v>
      </c>
      <c r="J1711">
        <v>-1.92279</v>
      </c>
      <c r="K1711">
        <v>36.331126699999999</v>
      </c>
      <c r="L1711">
        <v>203079.44380000001</v>
      </c>
      <c r="M1711">
        <v>9787240.9739999995</v>
      </c>
      <c r="N1711">
        <v>729.7</v>
      </c>
      <c r="O1711">
        <v>4.4000000000000004</v>
      </c>
      <c r="P1711">
        <v>0</v>
      </c>
      <c r="Q1711">
        <v>120</v>
      </c>
      <c r="R1711">
        <v>200</v>
      </c>
      <c r="S1711">
        <v>15</v>
      </c>
      <c r="T1711">
        <f t="shared" si="78"/>
        <v>64.900000000000006</v>
      </c>
      <c r="U1711">
        <v>200</v>
      </c>
      <c r="V1711">
        <f t="shared" si="79"/>
        <v>22.725707697081745</v>
      </c>
      <c r="W1711">
        <f t="shared" si="80"/>
        <v>22.725707697081745</v>
      </c>
      <c r="X1711" t="s">
        <v>69</v>
      </c>
      <c r="Y1711">
        <v>25</v>
      </c>
      <c r="Z1711" t="s">
        <v>73</v>
      </c>
      <c r="AA1711">
        <v>0</v>
      </c>
      <c r="AB1711">
        <v>0</v>
      </c>
      <c r="AC1711">
        <v>0</v>
      </c>
      <c r="AD1711">
        <v>0</v>
      </c>
      <c r="AF1711">
        <v>0</v>
      </c>
      <c r="AG1711">
        <v>0</v>
      </c>
      <c r="AH1711">
        <v>0</v>
      </c>
      <c r="AI1711">
        <v>0</v>
      </c>
      <c r="AL1711">
        <v>0</v>
      </c>
      <c r="AM1711">
        <v>0</v>
      </c>
      <c r="AN1711">
        <v>0</v>
      </c>
      <c r="AR1711">
        <v>0</v>
      </c>
      <c r="AS1711">
        <v>0</v>
      </c>
      <c r="AT1711">
        <v>0</v>
      </c>
      <c r="AW1711" t="s">
        <v>73</v>
      </c>
      <c r="AZ1711" t="s">
        <v>73</v>
      </c>
      <c r="BA1711">
        <v>0</v>
      </c>
      <c r="BC1711">
        <v>0</v>
      </c>
      <c r="BD1711">
        <v>0</v>
      </c>
      <c r="BE1711">
        <v>0</v>
      </c>
      <c r="BH1711">
        <v>0</v>
      </c>
      <c r="BI1711">
        <v>0</v>
      </c>
      <c r="BJ1711">
        <v>0</v>
      </c>
      <c r="BQ1711" t="s">
        <v>77</v>
      </c>
      <c r="BR1711" t="s">
        <v>2989</v>
      </c>
      <c r="BS1711" t="s">
        <v>3121</v>
      </c>
    </row>
    <row r="1712" spans="1:71" x14ac:dyDescent="0.35">
      <c r="A1712">
        <v>1787</v>
      </c>
      <c r="C1712" s="1">
        <v>45435</v>
      </c>
      <c r="D1712" t="s">
        <v>2974</v>
      </c>
      <c r="E1712" t="s">
        <v>85</v>
      </c>
      <c r="F1712" t="s">
        <v>2973</v>
      </c>
      <c r="G1712" t="s">
        <v>3077</v>
      </c>
      <c r="H1712" t="s">
        <v>3103</v>
      </c>
      <c r="I1712" t="s">
        <v>3112</v>
      </c>
      <c r="J1712">
        <v>-1.9238983000000001</v>
      </c>
      <c r="K1712">
        <v>36.333598299999998</v>
      </c>
      <c r="L1712">
        <v>203354.80840000001</v>
      </c>
      <c r="M1712">
        <v>9787118.7689999994</v>
      </c>
      <c r="N1712">
        <v>725.4</v>
      </c>
      <c r="O1712">
        <v>7.3</v>
      </c>
      <c r="P1712">
        <v>150</v>
      </c>
      <c r="Q1712">
        <v>0</v>
      </c>
      <c r="R1712">
        <v>0</v>
      </c>
      <c r="S1712">
        <v>0</v>
      </c>
      <c r="T1712">
        <f t="shared" si="78"/>
        <v>150</v>
      </c>
      <c r="U1712">
        <v>300</v>
      </c>
      <c r="V1712">
        <f t="shared" si="79"/>
        <v>34.549414947133549</v>
      </c>
      <c r="W1712">
        <f t="shared" si="80"/>
        <v>34.549414947133549</v>
      </c>
      <c r="X1712" t="s">
        <v>69</v>
      </c>
      <c r="Y1712">
        <v>25</v>
      </c>
      <c r="Z1712" t="s">
        <v>73</v>
      </c>
      <c r="AA1712">
        <v>0</v>
      </c>
      <c r="AB1712">
        <v>0</v>
      </c>
      <c r="AC1712">
        <v>0</v>
      </c>
      <c r="AD1712">
        <v>0</v>
      </c>
      <c r="AF1712">
        <v>0</v>
      </c>
      <c r="AG1712">
        <v>0</v>
      </c>
      <c r="AH1712">
        <v>0</v>
      </c>
      <c r="AI1712">
        <v>0</v>
      </c>
      <c r="AL1712">
        <v>0</v>
      </c>
      <c r="AM1712">
        <v>0</v>
      </c>
      <c r="AN1712">
        <v>0</v>
      </c>
      <c r="AR1712">
        <v>0</v>
      </c>
      <c r="AS1712">
        <v>0</v>
      </c>
      <c r="AT1712">
        <v>0</v>
      </c>
      <c r="AW1712" t="s">
        <v>73</v>
      </c>
      <c r="AZ1712" t="s">
        <v>73</v>
      </c>
      <c r="BA1712">
        <v>0</v>
      </c>
      <c r="BC1712">
        <v>0</v>
      </c>
      <c r="BD1712">
        <v>0</v>
      </c>
      <c r="BE1712">
        <v>0</v>
      </c>
      <c r="BH1712">
        <v>0</v>
      </c>
      <c r="BI1712">
        <v>0</v>
      </c>
      <c r="BJ1712">
        <v>0</v>
      </c>
      <c r="BQ1712" t="s">
        <v>77</v>
      </c>
      <c r="BR1712" t="s">
        <v>2989</v>
      </c>
      <c r="BS1712" t="s">
        <v>3122</v>
      </c>
    </row>
    <row r="1713" spans="1:71" x14ac:dyDescent="0.35">
      <c r="A1713">
        <v>1788</v>
      </c>
      <c r="C1713" s="1">
        <v>45435</v>
      </c>
      <c r="D1713" t="s">
        <v>2974</v>
      </c>
      <c r="E1713" t="s">
        <v>85</v>
      </c>
      <c r="F1713" t="s">
        <v>2973</v>
      </c>
      <c r="G1713" t="s">
        <v>3077</v>
      </c>
      <c r="H1713" t="s">
        <v>3103</v>
      </c>
      <c r="I1713" t="s">
        <v>3112</v>
      </c>
      <c r="J1713">
        <v>-1.92398</v>
      </c>
      <c r="K1713">
        <v>36.334479999999999</v>
      </c>
      <c r="L1713">
        <v>203452.98550000001</v>
      </c>
      <c r="M1713">
        <v>9787109.8829999994</v>
      </c>
      <c r="N1713">
        <v>725.4</v>
      </c>
      <c r="O1713">
        <v>6.7</v>
      </c>
      <c r="P1713">
        <v>60</v>
      </c>
      <c r="Q1713">
        <v>130</v>
      </c>
      <c r="R1713">
        <v>150</v>
      </c>
      <c r="S1713">
        <v>0</v>
      </c>
      <c r="T1713">
        <f t="shared" si="78"/>
        <v>107.6</v>
      </c>
      <c r="U1713">
        <v>300</v>
      </c>
      <c r="V1713">
        <f t="shared" si="79"/>
        <v>29.261811185133379</v>
      </c>
      <c r="W1713">
        <f t="shared" si="80"/>
        <v>29.261811185133379</v>
      </c>
      <c r="X1713" t="s">
        <v>69</v>
      </c>
      <c r="Y1713">
        <v>30</v>
      </c>
      <c r="Z1713" t="s">
        <v>73</v>
      </c>
      <c r="AA1713">
        <v>0</v>
      </c>
      <c r="AB1713">
        <v>0</v>
      </c>
      <c r="AC1713">
        <v>0</v>
      </c>
      <c r="AD1713">
        <v>0</v>
      </c>
      <c r="AF1713">
        <v>0</v>
      </c>
      <c r="AG1713">
        <v>0</v>
      </c>
      <c r="AH1713">
        <v>0</v>
      </c>
      <c r="AI1713">
        <v>0</v>
      </c>
      <c r="AL1713">
        <v>0</v>
      </c>
      <c r="AM1713">
        <v>0</v>
      </c>
      <c r="AN1713">
        <v>0</v>
      </c>
      <c r="AR1713">
        <v>0</v>
      </c>
      <c r="AS1713">
        <v>0</v>
      </c>
      <c r="AT1713">
        <v>0</v>
      </c>
      <c r="AW1713" t="s">
        <v>73</v>
      </c>
      <c r="AZ1713" t="s">
        <v>73</v>
      </c>
      <c r="BA1713">
        <v>0</v>
      </c>
      <c r="BC1713">
        <v>0</v>
      </c>
      <c r="BD1713">
        <v>0</v>
      </c>
      <c r="BE1713">
        <v>0</v>
      </c>
      <c r="BH1713">
        <v>0</v>
      </c>
      <c r="BI1713">
        <v>0</v>
      </c>
      <c r="BJ1713">
        <v>0</v>
      </c>
      <c r="BQ1713" t="s">
        <v>77</v>
      </c>
      <c r="BR1713" t="s">
        <v>2989</v>
      </c>
      <c r="BS1713" t="s">
        <v>3123</v>
      </c>
    </row>
    <row r="1714" spans="1:71" x14ac:dyDescent="0.35">
      <c r="A1714">
        <v>1789</v>
      </c>
      <c r="C1714" s="1">
        <v>45435</v>
      </c>
      <c r="D1714" t="s">
        <v>2974</v>
      </c>
      <c r="E1714" t="s">
        <v>85</v>
      </c>
      <c r="F1714" t="s">
        <v>2973</v>
      </c>
      <c r="G1714" t="s">
        <v>3077</v>
      </c>
      <c r="H1714" t="s">
        <v>3103</v>
      </c>
      <c r="I1714" t="s">
        <v>3112</v>
      </c>
      <c r="J1714">
        <v>-1.9241432999999999</v>
      </c>
      <c r="K1714">
        <v>36.332051700000001</v>
      </c>
      <c r="L1714">
        <v>203182.66200000001</v>
      </c>
      <c r="M1714">
        <v>9787091.3900000006</v>
      </c>
      <c r="N1714">
        <v>707.4</v>
      </c>
      <c r="O1714">
        <v>8.6</v>
      </c>
      <c r="P1714">
        <v>0</v>
      </c>
      <c r="Q1714">
        <v>100</v>
      </c>
      <c r="R1714">
        <v>150</v>
      </c>
      <c r="S1714">
        <v>0</v>
      </c>
      <c r="T1714">
        <f t="shared" si="78"/>
        <v>42.5</v>
      </c>
      <c r="U1714">
        <v>250</v>
      </c>
      <c r="V1714">
        <f t="shared" si="79"/>
        <v>18.390330450274067</v>
      </c>
      <c r="W1714">
        <f t="shared" si="80"/>
        <v>18.390330450274067</v>
      </c>
      <c r="X1714" t="s">
        <v>69</v>
      </c>
      <c r="Y1714">
        <v>25</v>
      </c>
      <c r="Z1714" t="s">
        <v>73</v>
      </c>
      <c r="AA1714">
        <v>0</v>
      </c>
      <c r="AB1714">
        <v>0</v>
      </c>
      <c r="AC1714">
        <v>0</v>
      </c>
      <c r="AD1714">
        <v>0</v>
      </c>
      <c r="AF1714">
        <v>0</v>
      </c>
      <c r="AG1714">
        <v>0</v>
      </c>
      <c r="AH1714">
        <v>0</v>
      </c>
      <c r="AI1714">
        <v>0</v>
      </c>
      <c r="AL1714">
        <v>0</v>
      </c>
      <c r="AM1714">
        <v>0</v>
      </c>
      <c r="AN1714">
        <v>0</v>
      </c>
      <c r="AR1714">
        <v>0</v>
      </c>
      <c r="AS1714">
        <v>0</v>
      </c>
      <c r="AT1714">
        <v>0</v>
      </c>
      <c r="AW1714" t="s">
        <v>73</v>
      </c>
      <c r="AZ1714" t="s">
        <v>73</v>
      </c>
      <c r="BA1714">
        <v>0</v>
      </c>
      <c r="BC1714">
        <v>0</v>
      </c>
      <c r="BD1714">
        <v>0</v>
      </c>
      <c r="BE1714">
        <v>0</v>
      </c>
      <c r="BH1714">
        <v>0</v>
      </c>
      <c r="BI1714">
        <v>0</v>
      </c>
      <c r="BJ1714">
        <v>0</v>
      </c>
      <c r="BQ1714" t="s">
        <v>77</v>
      </c>
      <c r="BR1714" t="s">
        <v>2989</v>
      </c>
      <c r="BS1714" t="s">
        <v>3124</v>
      </c>
    </row>
    <row r="1715" spans="1:71" x14ac:dyDescent="0.35">
      <c r="A1715">
        <v>1790</v>
      </c>
      <c r="C1715" s="1">
        <v>45435</v>
      </c>
      <c r="D1715" t="s">
        <v>2974</v>
      </c>
      <c r="E1715" t="s">
        <v>85</v>
      </c>
      <c r="F1715" t="s">
        <v>2973</v>
      </c>
      <c r="G1715" t="s">
        <v>3077</v>
      </c>
      <c r="H1715" t="s">
        <v>3103</v>
      </c>
      <c r="I1715" t="s">
        <v>3125</v>
      </c>
      <c r="J1715">
        <v>-1.9331016999999999</v>
      </c>
      <c r="K1715">
        <v>36.3221633</v>
      </c>
      <c r="L1715">
        <v>202083.30410000001</v>
      </c>
      <c r="M1715">
        <v>9786098.3939999994</v>
      </c>
      <c r="N1715">
        <v>678.9</v>
      </c>
      <c r="O1715">
        <v>5.9</v>
      </c>
      <c r="P1715">
        <v>0</v>
      </c>
      <c r="Q1715">
        <v>50</v>
      </c>
      <c r="R1715">
        <v>138</v>
      </c>
      <c r="S1715">
        <v>0</v>
      </c>
      <c r="T1715">
        <f t="shared" si="78"/>
        <v>31.96</v>
      </c>
      <c r="U1715">
        <v>200</v>
      </c>
      <c r="V1715">
        <f t="shared" si="79"/>
        <v>15.947714540361222</v>
      </c>
      <c r="W1715">
        <f t="shared" si="80"/>
        <v>15.947714540361222</v>
      </c>
      <c r="X1715" t="s">
        <v>69</v>
      </c>
      <c r="Y1715">
        <v>25</v>
      </c>
      <c r="Z1715" t="s">
        <v>73</v>
      </c>
      <c r="AA1715">
        <v>0</v>
      </c>
      <c r="AB1715">
        <v>0</v>
      </c>
      <c r="AC1715">
        <v>0</v>
      </c>
      <c r="AD1715">
        <v>0</v>
      </c>
      <c r="AF1715">
        <v>0</v>
      </c>
      <c r="AG1715">
        <v>0</v>
      </c>
      <c r="AH1715">
        <v>0</v>
      </c>
      <c r="AI1715">
        <v>0</v>
      </c>
      <c r="AL1715">
        <v>0</v>
      </c>
      <c r="AM1715">
        <v>0</v>
      </c>
      <c r="AN1715">
        <v>0</v>
      </c>
      <c r="AR1715">
        <v>0</v>
      </c>
      <c r="AS1715">
        <v>0</v>
      </c>
      <c r="AT1715">
        <v>0</v>
      </c>
      <c r="AW1715" t="s">
        <v>73</v>
      </c>
      <c r="AZ1715" t="s">
        <v>73</v>
      </c>
      <c r="BA1715">
        <v>0</v>
      </c>
      <c r="BC1715">
        <v>0</v>
      </c>
      <c r="BD1715">
        <v>0</v>
      </c>
      <c r="BE1715">
        <v>0</v>
      </c>
      <c r="BH1715">
        <v>0</v>
      </c>
      <c r="BI1715">
        <v>0</v>
      </c>
      <c r="BJ1715">
        <v>0</v>
      </c>
      <c r="BQ1715" t="s">
        <v>77</v>
      </c>
      <c r="BR1715" t="s">
        <v>2989</v>
      </c>
      <c r="BS1715" t="s">
        <v>3126</v>
      </c>
    </row>
    <row r="1716" spans="1:71" x14ac:dyDescent="0.35">
      <c r="A1716">
        <v>2139</v>
      </c>
      <c r="C1716" s="1">
        <v>45435</v>
      </c>
      <c r="D1716" t="s">
        <v>2504</v>
      </c>
      <c r="E1716" t="s">
        <v>85</v>
      </c>
      <c r="F1716" t="s">
        <v>2778</v>
      </c>
      <c r="G1716" t="s">
        <v>2778</v>
      </c>
      <c r="H1716" t="s">
        <v>2906</v>
      </c>
      <c r="I1716" t="s">
        <v>2787</v>
      </c>
      <c r="J1716">
        <v>-1.8174222</v>
      </c>
      <c r="K1716">
        <v>36.334316999999999</v>
      </c>
      <c r="L1716">
        <v>203416.91750000001</v>
      </c>
      <c r="M1716">
        <v>9798900.6359999999</v>
      </c>
      <c r="N1716">
        <v>766.4</v>
      </c>
      <c r="O1716">
        <v>3.9</v>
      </c>
      <c r="P1716">
        <v>80</v>
      </c>
      <c r="Q1716">
        <v>500</v>
      </c>
      <c r="R1716">
        <v>900</v>
      </c>
      <c r="S1716">
        <v>34</v>
      </c>
      <c r="T1716">
        <f t="shared" si="78"/>
        <v>341.8</v>
      </c>
      <c r="U1716">
        <v>3000</v>
      </c>
      <c r="V1716">
        <f t="shared" si="79"/>
        <v>52.153216367166571</v>
      </c>
      <c r="W1716">
        <f t="shared" si="80"/>
        <v>52.153216367166571</v>
      </c>
      <c r="X1716" t="s">
        <v>69</v>
      </c>
      <c r="Y1716">
        <v>45</v>
      </c>
      <c r="Z1716" t="s">
        <v>73</v>
      </c>
      <c r="AA1716">
        <v>0</v>
      </c>
      <c r="AB1716">
        <v>0</v>
      </c>
      <c r="AC1716">
        <v>0</v>
      </c>
      <c r="AD1716">
        <v>0</v>
      </c>
      <c r="AF1716">
        <v>0</v>
      </c>
      <c r="AG1716">
        <v>0</v>
      </c>
      <c r="AH1716">
        <v>0</v>
      </c>
      <c r="AI1716">
        <v>0</v>
      </c>
      <c r="AL1716">
        <v>0</v>
      </c>
      <c r="AM1716">
        <v>0</v>
      </c>
      <c r="AN1716">
        <v>0</v>
      </c>
      <c r="AR1716">
        <v>0</v>
      </c>
      <c r="AS1716">
        <v>0</v>
      </c>
      <c r="AT1716">
        <v>0</v>
      </c>
      <c r="AW1716" t="s">
        <v>73</v>
      </c>
      <c r="AZ1716" t="s">
        <v>73</v>
      </c>
      <c r="BA1716">
        <v>0</v>
      </c>
      <c r="BC1716">
        <v>0</v>
      </c>
      <c r="BD1716">
        <v>0</v>
      </c>
      <c r="BE1716">
        <v>0</v>
      </c>
      <c r="BH1716">
        <v>0</v>
      </c>
      <c r="BI1716">
        <v>0</v>
      </c>
      <c r="BJ1716">
        <v>0</v>
      </c>
      <c r="BQ1716" t="s">
        <v>77</v>
      </c>
      <c r="BR1716" t="s">
        <v>3548</v>
      </c>
      <c r="BS1716" t="s">
        <v>3549</v>
      </c>
    </row>
    <row r="1717" spans="1:71" x14ac:dyDescent="0.35">
      <c r="A1717">
        <v>4296</v>
      </c>
      <c r="C1717" s="1">
        <v>45435</v>
      </c>
      <c r="D1717" t="s">
        <v>7219</v>
      </c>
      <c r="E1717" t="s">
        <v>85</v>
      </c>
      <c r="F1717" t="s">
        <v>3554</v>
      </c>
      <c r="G1717" t="s">
        <v>7220</v>
      </c>
      <c r="H1717" t="s">
        <v>7226</v>
      </c>
      <c r="I1717" t="s">
        <v>7226</v>
      </c>
      <c r="J1717">
        <v>-2.4148968000000002</v>
      </c>
      <c r="K1717">
        <v>37.109228799999997</v>
      </c>
      <c r="L1717">
        <v>289751.8211</v>
      </c>
      <c r="M1717">
        <v>9732933.5460000001</v>
      </c>
      <c r="N1717">
        <v>1221</v>
      </c>
      <c r="O1717">
        <v>6.7</v>
      </c>
      <c r="P1717">
        <v>500</v>
      </c>
      <c r="Q1717">
        <v>400</v>
      </c>
      <c r="R1717">
        <v>700</v>
      </c>
      <c r="S1717">
        <v>15</v>
      </c>
      <c r="T1717">
        <f t="shared" si="78"/>
        <v>697.5</v>
      </c>
      <c r="U1717">
        <v>700</v>
      </c>
      <c r="V1717">
        <f t="shared" si="79"/>
        <v>74.501870045857572</v>
      </c>
      <c r="W1717">
        <f t="shared" si="80"/>
        <v>74.501870045857572</v>
      </c>
      <c r="X1717" t="s">
        <v>69</v>
      </c>
      <c r="Y1717">
        <v>20</v>
      </c>
      <c r="Z1717" t="s">
        <v>73</v>
      </c>
      <c r="AA1717">
        <v>0</v>
      </c>
      <c r="AB1717">
        <v>0</v>
      </c>
      <c r="AC1717">
        <v>0</v>
      </c>
      <c r="AD1717">
        <v>0</v>
      </c>
      <c r="AF1717">
        <v>0</v>
      </c>
      <c r="AG1717">
        <v>0</v>
      </c>
      <c r="AH1717">
        <v>0</v>
      </c>
      <c r="AI1717">
        <v>0</v>
      </c>
      <c r="AL1717">
        <v>0</v>
      </c>
      <c r="AM1717">
        <v>0</v>
      </c>
      <c r="AN1717">
        <v>0</v>
      </c>
      <c r="AR1717">
        <v>0</v>
      </c>
      <c r="AS1717">
        <v>0</v>
      </c>
      <c r="AT1717">
        <v>0</v>
      </c>
      <c r="AW1717" t="s">
        <v>73</v>
      </c>
      <c r="AZ1717" t="s">
        <v>73</v>
      </c>
      <c r="BA1717">
        <v>0</v>
      </c>
      <c r="BC1717">
        <v>0</v>
      </c>
      <c r="BD1717">
        <v>0</v>
      </c>
      <c r="BE1717">
        <v>0</v>
      </c>
      <c r="BH1717">
        <v>0</v>
      </c>
      <c r="BI1717">
        <v>0</v>
      </c>
      <c r="BJ1717">
        <v>0</v>
      </c>
      <c r="BQ1717" t="s">
        <v>77</v>
      </c>
      <c r="BR1717" t="s">
        <v>7253</v>
      </c>
      <c r="BS1717" t="s">
        <v>7254</v>
      </c>
    </row>
    <row r="1718" spans="1:71" x14ac:dyDescent="0.35">
      <c r="A1718">
        <v>5388</v>
      </c>
      <c r="C1718" s="1">
        <v>45435</v>
      </c>
      <c r="D1718" t="s">
        <v>8360</v>
      </c>
      <c r="E1718" t="s">
        <v>85</v>
      </c>
      <c r="F1718" t="s">
        <v>3554</v>
      </c>
      <c r="G1718" t="s">
        <v>8361</v>
      </c>
      <c r="H1718" t="s">
        <v>8796</v>
      </c>
      <c r="I1718" t="s">
        <v>8371</v>
      </c>
      <c r="J1718">
        <v>-2.6024816</v>
      </c>
      <c r="K1718">
        <v>36.974025400000002</v>
      </c>
      <c r="L1718">
        <v>274743.6483</v>
      </c>
      <c r="M1718">
        <v>9712164.7139999997</v>
      </c>
      <c r="N1718">
        <v>1162.9000000000001</v>
      </c>
      <c r="O1718">
        <v>4.5999999999999996</v>
      </c>
      <c r="P1718">
        <v>21</v>
      </c>
      <c r="Q1718">
        <v>850</v>
      </c>
      <c r="R1718">
        <v>525</v>
      </c>
      <c r="S1718">
        <v>12</v>
      </c>
      <c r="T1718">
        <f t="shared" si="78"/>
        <v>263.15000000000003</v>
      </c>
      <c r="U1718">
        <v>0</v>
      </c>
      <c r="V1718">
        <f t="shared" si="79"/>
        <v>45.761131582726549</v>
      </c>
      <c r="W1718">
        <f t="shared" si="80"/>
        <v>0</v>
      </c>
      <c r="X1718" t="s">
        <v>69</v>
      </c>
      <c r="Y1718">
        <v>13</v>
      </c>
      <c r="Z1718" t="s">
        <v>73</v>
      </c>
      <c r="AA1718">
        <v>0</v>
      </c>
      <c r="AB1718">
        <v>0</v>
      </c>
      <c r="AC1718">
        <v>0</v>
      </c>
      <c r="AD1718">
        <v>0</v>
      </c>
      <c r="AF1718">
        <v>0</v>
      </c>
      <c r="AG1718">
        <v>0</v>
      </c>
      <c r="AH1718">
        <v>0</v>
      </c>
      <c r="AI1718">
        <v>0</v>
      </c>
      <c r="AL1718">
        <v>0</v>
      </c>
      <c r="AM1718">
        <v>0</v>
      </c>
      <c r="AN1718">
        <v>0</v>
      </c>
      <c r="AR1718">
        <v>0</v>
      </c>
      <c r="AS1718">
        <v>0</v>
      </c>
      <c r="AT1718">
        <v>0</v>
      </c>
      <c r="AW1718" t="s">
        <v>73</v>
      </c>
      <c r="AZ1718" t="s">
        <v>73</v>
      </c>
      <c r="BA1718">
        <v>0</v>
      </c>
      <c r="BC1718">
        <v>0</v>
      </c>
      <c r="BD1718">
        <v>0</v>
      </c>
      <c r="BE1718">
        <v>0</v>
      </c>
      <c r="BH1718">
        <v>0</v>
      </c>
      <c r="BI1718">
        <v>0</v>
      </c>
      <c r="BJ1718">
        <v>0</v>
      </c>
      <c r="BQ1718" t="s">
        <v>8808</v>
      </c>
      <c r="BR1718" t="s">
        <v>8809</v>
      </c>
      <c r="BS1718" t="s">
        <v>8810</v>
      </c>
    </row>
    <row r="1719" spans="1:71" x14ac:dyDescent="0.35">
      <c r="A1719">
        <v>5389</v>
      </c>
      <c r="C1719" s="1">
        <v>45435</v>
      </c>
      <c r="D1719" t="s">
        <v>8360</v>
      </c>
      <c r="E1719" t="s">
        <v>85</v>
      </c>
      <c r="F1719" t="s">
        <v>3554</v>
      </c>
      <c r="G1719" t="s">
        <v>8361</v>
      </c>
      <c r="H1719" t="s">
        <v>8796</v>
      </c>
      <c r="I1719" t="s">
        <v>8385</v>
      </c>
      <c r="J1719">
        <v>-2.6062191000000001</v>
      </c>
      <c r="K1719">
        <v>36.993958900000003</v>
      </c>
      <c r="L1719">
        <v>276961.50919999997</v>
      </c>
      <c r="M1719">
        <v>9711754.8900000006</v>
      </c>
      <c r="N1719">
        <v>1138.8</v>
      </c>
      <c r="O1719">
        <v>4.8</v>
      </c>
      <c r="P1719">
        <v>0</v>
      </c>
      <c r="Q1719">
        <v>1050</v>
      </c>
      <c r="R1719">
        <v>630</v>
      </c>
      <c r="S1719">
        <v>6</v>
      </c>
      <c r="T1719">
        <f t="shared" si="78"/>
        <v>289.8</v>
      </c>
      <c r="U1719">
        <v>3000</v>
      </c>
      <c r="V1719">
        <f t="shared" si="79"/>
        <v>48.022443975724137</v>
      </c>
      <c r="W1719">
        <f t="shared" si="80"/>
        <v>48.022443975724137</v>
      </c>
      <c r="X1719" t="s">
        <v>69</v>
      </c>
      <c r="Y1719">
        <v>10</v>
      </c>
      <c r="Z1719" t="s">
        <v>73</v>
      </c>
      <c r="AA1719">
        <v>0</v>
      </c>
      <c r="AB1719">
        <v>0</v>
      </c>
      <c r="AC1719">
        <v>0</v>
      </c>
      <c r="AD1719">
        <v>0</v>
      </c>
      <c r="AF1719">
        <v>0</v>
      </c>
      <c r="AG1719">
        <v>0</v>
      </c>
      <c r="AH1719">
        <v>0</v>
      </c>
      <c r="AI1719">
        <v>0</v>
      </c>
      <c r="AL1719">
        <v>0</v>
      </c>
      <c r="AM1719">
        <v>0</v>
      </c>
      <c r="AN1719">
        <v>0</v>
      </c>
      <c r="AR1719">
        <v>0</v>
      </c>
      <c r="AS1719">
        <v>0</v>
      </c>
      <c r="AT1719">
        <v>0</v>
      </c>
      <c r="AW1719" t="s">
        <v>73</v>
      </c>
      <c r="AZ1719" t="s">
        <v>73</v>
      </c>
      <c r="BA1719">
        <v>0</v>
      </c>
      <c r="BC1719">
        <v>0</v>
      </c>
      <c r="BD1719">
        <v>0</v>
      </c>
      <c r="BE1719">
        <v>0</v>
      </c>
      <c r="BH1719">
        <v>0</v>
      </c>
      <c r="BI1719">
        <v>0</v>
      </c>
      <c r="BJ1719">
        <v>0</v>
      </c>
      <c r="BQ1719" t="s">
        <v>8811</v>
      </c>
      <c r="BR1719" t="s">
        <v>1935</v>
      </c>
      <c r="BS1719" t="s">
        <v>8812</v>
      </c>
    </row>
    <row r="1720" spans="1:71" x14ac:dyDescent="0.35">
      <c r="A1720">
        <v>6311</v>
      </c>
      <c r="C1720" s="1">
        <v>45435</v>
      </c>
      <c r="D1720" t="s">
        <v>10042</v>
      </c>
      <c r="E1720" t="s">
        <v>85</v>
      </c>
      <c r="F1720" t="s">
        <v>10032</v>
      </c>
      <c r="G1720" t="s">
        <v>10053</v>
      </c>
      <c r="H1720" t="s">
        <v>10054</v>
      </c>
      <c r="I1720" t="s">
        <v>10068</v>
      </c>
      <c r="J1720">
        <v>-1.9552297999999999</v>
      </c>
      <c r="K1720">
        <v>36.217042900000003</v>
      </c>
      <c r="L1720">
        <v>190383.33850000001</v>
      </c>
      <c r="M1720">
        <v>9783630.8159999996</v>
      </c>
      <c r="N1720">
        <v>637.29999999999995</v>
      </c>
      <c r="O1720">
        <v>9.4</v>
      </c>
      <c r="P1720">
        <v>1200</v>
      </c>
      <c r="Q1720">
        <v>1800</v>
      </c>
      <c r="R1720">
        <v>3000</v>
      </c>
      <c r="S1720">
        <v>80</v>
      </c>
      <c r="T1720">
        <f t="shared" si="78"/>
        <v>2072</v>
      </c>
      <c r="U1720">
        <v>4000</v>
      </c>
      <c r="V1720">
        <f t="shared" si="79"/>
        <v>128.40736779609009</v>
      </c>
      <c r="W1720">
        <f t="shared" si="80"/>
        <v>128.40736779609009</v>
      </c>
      <c r="X1720" t="s">
        <v>69</v>
      </c>
      <c r="Y1720">
        <v>100</v>
      </c>
      <c r="Z1720" t="s">
        <v>73</v>
      </c>
      <c r="AA1720">
        <v>0</v>
      </c>
      <c r="AB1720">
        <v>0</v>
      </c>
      <c r="AC1720">
        <v>0</v>
      </c>
      <c r="AD1720">
        <v>0</v>
      </c>
      <c r="AF1720">
        <v>0</v>
      </c>
      <c r="AG1720">
        <v>0</v>
      </c>
      <c r="AH1720">
        <v>0</v>
      </c>
      <c r="AI1720">
        <v>0</v>
      </c>
      <c r="AL1720">
        <v>0</v>
      </c>
      <c r="AM1720">
        <v>0</v>
      </c>
      <c r="AN1720">
        <v>0</v>
      </c>
      <c r="AR1720">
        <v>0</v>
      </c>
      <c r="AS1720">
        <v>0</v>
      </c>
      <c r="AT1720">
        <v>0</v>
      </c>
      <c r="AW1720" t="s">
        <v>73</v>
      </c>
      <c r="AZ1720" t="s">
        <v>73</v>
      </c>
      <c r="BA1720">
        <v>0</v>
      </c>
      <c r="BC1720">
        <v>0</v>
      </c>
      <c r="BD1720">
        <v>0</v>
      </c>
      <c r="BE1720">
        <v>0</v>
      </c>
      <c r="BH1720">
        <v>0</v>
      </c>
      <c r="BI1720">
        <v>0</v>
      </c>
      <c r="BJ1720">
        <v>0</v>
      </c>
      <c r="BQ1720" t="s">
        <v>77</v>
      </c>
      <c r="BR1720" t="s">
        <v>10045</v>
      </c>
      <c r="BS1720" t="s">
        <v>10069</v>
      </c>
    </row>
    <row r="1721" spans="1:71" x14ac:dyDescent="0.35">
      <c r="A1721">
        <v>6370</v>
      </c>
      <c r="C1721" s="1">
        <v>45435</v>
      </c>
      <c r="D1721" t="s">
        <v>10031</v>
      </c>
      <c r="E1721" t="s">
        <v>85</v>
      </c>
      <c r="F1721" t="s">
        <v>10032</v>
      </c>
      <c r="G1721" t="s">
        <v>10093</v>
      </c>
      <c r="H1721" t="s">
        <v>10155</v>
      </c>
      <c r="I1721" t="s">
        <v>10109</v>
      </c>
      <c r="J1721">
        <v>-2.0037156999999999</v>
      </c>
      <c r="K1721">
        <v>36.180768100000002</v>
      </c>
      <c r="L1721">
        <v>186353.47589999999</v>
      </c>
      <c r="M1721">
        <v>9778258.3379999995</v>
      </c>
      <c r="N1721">
        <v>615.5</v>
      </c>
      <c r="O1721">
        <v>4.9000000000000004</v>
      </c>
      <c r="P1721">
        <v>180</v>
      </c>
      <c r="Q1721">
        <v>380</v>
      </c>
      <c r="R1721">
        <v>800</v>
      </c>
      <c r="S1721">
        <v>19</v>
      </c>
      <c r="T1721">
        <f t="shared" si="78"/>
        <v>393.90000000000003</v>
      </c>
      <c r="U1721">
        <v>1000</v>
      </c>
      <c r="V1721">
        <f t="shared" si="79"/>
        <v>55.987111054196028</v>
      </c>
      <c r="W1721">
        <f t="shared" si="80"/>
        <v>55.987111054196028</v>
      </c>
      <c r="X1721" t="s">
        <v>69</v>
      </c>
      <c r="Y1721">
        <v>200</v>
      </c>
      <c r="Z1721" t="s">
        <v>73</v>
      </c>
      <c r="AA1721">
        <v>0</v>
      </c>
      <c r="AB1721">
        <v>0</v>
      </c>
      <c r="AC1721">
        <v>0</v>
      </c>
      <c r="AD1721">
        <v>0</v>
      </c>
      <c r="AF1721">
        <v>0</v>
      </c>
      <c r="AG1721">
        <v>0</v>
      </c>
      <c r="AH1721">
        <v>0</v>
      </c>
      <c r="AI1721">
        <v>0</v>
      </c>
      <c r="AL1721">
        <v>0</v>
      </c>
      <c r="AM1721">
        <v>0</v>
      </c>
      <c r="AN1721">
        <v>0</v>
      </c>
      <c r="AR1721">
        <v>0</v>
      </c>
      <c r="AS1721">
        <v>0</v>
      </c>
      <c r="AT1721">
        <v>0</v>
      </c>
      <c r="AW1721" t="s">
        <v>73</v>
      </c>
      <c r="AZ1721" t="s">
        <v>73</v>
      </c>
      <c r="BA1721">
        <v>0</v>
      </c>
      <c r="BC1721">
        <v>0</v>
      </c>
      <c r="BD1721">
        <v>0</v>
      </c>
      <c r="BE1721">
        <v>0</v>
      </c>
      <c r="BH1721">
        <v>0</v>
      </c>
      <c r="BI1721">
        <v>0</v>
      </c>
      <c r="BJ1721">
        <v>0</v>
      </c>
      <c r="BQ1721" t="s">
        <v>77</v>
      </c>
      <c r="BR1721" t="s">
        <v>10038</v>
      </c>
      <c r="BS1721" t="s">
        <v>10169</v>
      </c>
    </row>
    <row r="1722" spans="1:71" x14ac:dyDescent="0.35">
      <c r="A1722">
        <v>720</v>
      </c>
      <c r="C1722" s="1">
        <v>45436</v>
      </c>
      <c r="D1722" t="s">
        <v>806</v>
      </c>
      <c r="E1722" t="s">
        <v>85</v>
      </c>
      <c r="F1722" t="s">
        <v>67</v>
      </c>
      <c r="G1722" t="s">
        <v>807</v>
      </c>
      <c r="H1722" t="s">
        <v>992</v>
      </c>
      <c r="I1722" t="s">
        <v>992</v>
      </c>
      <c r="J1722">
        <v>-2.3992168</v>
      </c>
      <c r="K1722">
        <v>37.497106600000002</v>
      </c>
      <c r="L1722">
        <v>332891.98430000001</v>
      </c>
      <c r="M1722">
        <v>9734721.1370000001</v>
      </c>
      <c r="N1722">
        <v>1045.9000000000001</v>
      </c>
      <c r="O1722">
        <v>5.0999999999999996</v>
      </c>
      <c r="P1722">
        <v>50</v>
      </c>
      <c r="Q1722">
        <v>150</v>
      </c>
      <c r="R1722">
        <v>200</v>
      </c>
      <c r="S1722">
        <v>10</v>
      </c>
      <c r="T1722">
        <f t="shared" si="78"/>
        <v>116.5</v>
      </c>
      <c r="U1722">
        <v>400</v>
      </c>
      <c r="V1722">
        <f t="shared" si="79"/>
        <v>30.447948100164162</v>
      </c>
      <c r="W1722">
        <f t="shared" si="80"/>
        <v>30.447948100164162</v>
      </c>
      <c r="X1722" t="s">
        <v>69</v>
      </c>
      <c r="Y1722">
        <v>20</v>
      </c>
      <c r="Z1722" t="s">
        <v>73</v>
      </c>
      <c r="AA1722">
        <v>0</v>
      </c>
      <c r="AB1722">
        <v>0</v>
      </c>
      <c r="AC1722">
        <v>0</v>
      </c>
      <c r="AD1722">
        <v>0</v>
      </c>
      <c r="AF1722">
        <v>0</v>
      </c>
      <c r="AG1722">
        <v>0</v>
      </c>
      <c r="AH1722">
        <v>0</v>
      </c>
      <c r="AI1722">
        <v>0</v>
      </c>
      <c r="AL1722">
        <v>0</v>
      </c>
      <c r="AM1722">
        <v>0</v>
      </c>
      <c r="AN1722">
        <v>0</v>
      </c>
      <c r="AR1722">
        <v>0</v>
      </c>
      <c r="AS1722">
        <v>0</v>
      </c>
      <c r="AT1722">
        <v>0</v>
      </c>
      <c r="AW1722" t="s">
        <v>73</v>
      </c>
      <c r="AZ1722" t="s">
        <v>73</v>
      </c>
      <c r="BA1722">
        <v>0</v>
      </c>
      <c r="BC1722">
        <v>0</v>
      </c>
      <c r="BD1722">
        <v>0</v>
      </c>
      <c r="BE1722">
        <v>0</v>
      </c>
      <c r="BH1722">
        <v>0</v>
      </c>
      <c r="BI1722">
        <v>0</v>
      </c>
      <c r="BJ1722">
        <v>0</v>
      </c>
      <c r="BQ1722" t="s">
        <v>1201</v>
      </c>
      <c r="BR1722" t="s">
        <v>1202</v>
      </c>
      <c r="BS1722" t="s">
        <v>1203</v>
      </c>
    </row>
    <row r="1723" spans="1:71" x14ac:dyDescent="0.35">
      <c r="A1723">
        <v>778</v>
      </c>
      <c r="C1723" s="1">
        <v>45436</v>
      </c>
      <c r="D1723" t="s">
        <v>806</v>
      </c>
      <c r="E1723" t="s">
        <v>85</v>
      </c>
      <c r="F1723" t="s">
        <v>67</v>
      </c>
      <c r="G1723" t="s">
        <v>807</v>
      </c>
      <c r="H1723" t="s">
        <v>1180</v>
      </c>
      <c r="I1723" t="s">
        <v>1180</v>
      </c>
      <c r="J1723">
        <v>-2.3959043000000002</v>
      </c>
      <c r="K1723">
        <v>37.504044299999997</v>
      </c>
      <c r="L1723">
        <v>333663.16940000001</v>
      </c>
      <c r="M1723">
        <v>9735088.2449999992</v>
      </c>
      <c r="N1723">
        <v>1045.3</v>
      </c>
      <c r="O1723">
        <v>4.8</v>
      </c>
      <c r="P1723">
        <v>50</v>
      </c>
      <c r="Q1723">
        <v>50</v>
      </c>
      <c r="R1723">
        <v>100</v>
      </c>
      <c r="S1723">
        <v>0</v>
      </c>
      <c r="T1723">
        <f t="shared" si="78"/>
        <v>75.5</v>
      </c>
      <c r="U1723">
        <v>400</v>
      </c>
      <c r="V1723">
        <f t="shared" si="79"/>
        <v>24.511424074743289</v>
      </c>
      <c r="W1723">
        <f t="shared" si="80"/>
        <v>24.511424074743289</v>
      </c>
      <c r="X1723" t="s">
        <v>69</v>
      </c>
      <c r="Y1723">
        <v>25</v>
      </c>
      <c r="Z1723" t="s">
        <v>73</v>
      </c>
      <c r="AA1723">
        <v>0</v>
      </c>
      <c r="AB1723">
        <v>0</v>
      </c>
      <c r="AC1723">
        <v>0</v>
      </c>
      <c r="AD1723">
        <v>0</v>
      </c>
      <c r="AF1723">
        <v>0</v>
      </c>
      <c r="AG1723">
        <v>0</v>
      </c>
      <c r="AH1723">
        <v>0</v>
      </c>
      <c r="AI1723">
        <v>0</v>
      </c>
      <c r="AL1723">
        <v>0</v>
      </c>
      <c r="AM1723">
        <v>0</v>
      </c>
      <c r="AN1723">
        <v>0</v>
      </c>
      <c r="AR1723">
        <v>0</v>
      </c>
      <c r="AS1723">
        <v>0</v>
      </c>
      <c r="AT1723">
        <v>0</v>
      </c>
      <c r="AW1723" t="s">
        <v>73</v>
      </c>
      <c r="AZ1723" t="s">
        <v>73</v>
      </c>
      <c r="BA1723">
        <v>0</v>
      </c>
      <c r="BC1723">
        <v>0</v>
      </c>
      <c r="BD1723">
        <v>0</v>
      </c>
      <c r="BE1723">
        <v>0</v>
      </c>
      <c r="BH1723">
        <v>0</v>
      </c>
      <c r="BI1723">
        <v>0</v>
      </c>
      <c r="BJ1723">
        <v>0</v>
      </c>
      <c r="BQ1723" t="s">
        <v>1304</v>
      </c>
      <c r="BR1723" t="s">
        <v>1202</v>
      </c>
      <c r="BS1723" t="s">
        <v>1305</v>
      </c>
    </row>
    <row r="1724" spans="1:71" ht="409.5" x14ac:dyDescent="0.35">
      <c r="A1724">
        <v>4226</v>
      </c>
      <c r="C1724" s="1">
        <v>45467</v>
      </c>
      <c r="D1724" t="s">
        <v>6752</v>
      </c>
      <c r="E1724" t="s">
        <v>85</v>
      </c>
      <c r="F1724" t="s">
        <v>3554</v>
      </c>
      <c r="G1724" t="s">
        <v>6753</v>
      </c>
      <c r="H1724" t="s">
        <v>7085</v>
      </c>
      <c r="I1724" t="s">
        <v>7085</v>
      </c>
      <c r="J1724">
        <v>-2.3965665999999999</v>
      </c>
      <c r="K1724">
        <v>37.200371099999998</v>
      </c>
      <c r="L1724">
        <v>299887.33169999998</v>
      </c>
      <c r="M1724">
        <v>9734974.3849999998</v>
      </c>
      <c r="N1724">
        <v>1166.4000000000001</v>
      </c>
      <c r="O1724">
        <v>3.8</v>
      </c>
      <c r="P1724">
        <v>200</v>
      </c>
      <c r="Q1724">
        <v>0</v>
      </c>
      <c r="R1724">
        <v>0</v>
      </c>
      <c r="S1724">
        <v>0</v>
      </c>
      <c r="T1724">
        <f t="shared" si="78"/>
        <v>200</v>
      </c>
      <c r="U1724">
        <v>50</v>
      </c>
      <c r="V1724">
        <f t="shared" si="79"/>
        <v>39.894228040143268</v>
      </c>
      <c r="W1724">
        <f t="shared" si="80"/>
        <v>50</v>
      </c>
      <c r="X1724" t="s">
        <v>69</v>
      </c>
      <c r="Y1724">
        <v>60</v>
      </c>
      <c r="Z1724" t="s">
        <v>73</v>
      </c>
      <c r="AA1724">
        <v>0</v>
      </c>
      <c r="AB1724">
        <v>0</v>
      </c>
      <c r="AC1724">
        <v>0</v>
      </c>
      <c r="AD1724">
        <v>0</v>
      </c>
      <c r="AF1724">
        <v>0</v>
      </c>
      <c r="AG1724">
        <v>0</v>
      </c>
      <c r="AH1724">
        <v>0</v>
      </c>
      <c r="AI1724">
        <v>0</v>
      </c>
      <c r="AL1724">
        <v>0</v>
      </c>
      <c r="AM1724">
        <v>0</v>
      </c>
      <c r="AN1724">
        <v>0</v>
      </c>
      <c r="AR1724">
        <v>0</v>
      </c>
      <c r="AS1724">
        <v>0</v>
      </c>
      <c r="AT1724">
        <v>0</v>
      </c>
      <c r="AW1724" t="s">
        <v>73</v>
      </c>
      <c r="AZ1724" t="s">
        <v>73</v>
      </c>
      <c r="BA1724">
        <v>0</v>
      </c>
      <c r="BC1724">
        <v>0</v>
      </c>
      <c r="BD1724">
        <v>0</v>
      </c>
      <c r="BE1724">
        <v>0</v>
      </c>
      <c r="BH1724">
        <v>0</v>
      </c>
      <c r="BI1724">
        <v>0</v>
      </c>
      <c r="BJ1724">
        <v>0</v>
      </c>
      <c r="BQ1724" t="s">
        <v>77</v>
      </c>
      <c r="BR1724" s="2" t="s">
        <v>7120</v>
      </c>
      <c r="BS1724" t="s">
        <v>7121</v>
      </c>
    </row>
    <row r="1725" spans="1:71" x14ac:dyDescent="0.35">
      <c r="A1725">
        <v>1492</v>
      </c>
      <c r="C1725" s="1">
        <v>45477</v>
      </c>
      <c r="D1725" t="s">
        <v>2504</v>
      </c>
      <c r="E1725" t="s">
        <v>85</v>
      </c>
      <c r="F1725" t="s">
        <v>2778</v>
      </c>
      <c r="G1725" t="s">
        <v>2725</v>
      </c>
      <c r="H1725" t="s">
        <v>2726</v>
      </c>
      <c r="I1725" t="s">
        <v>2734</v>
      </c>
      <c r="J1725">
        <v>-1.7177233000000001</v>
      </c>
      <c r="K1725">
        <v>36.358973300000002</v>
      </c>
      <c r="L1725">
        <v>206146.43650000001</v>
      </c>
      <c r="M1725">
        <v>9809936.2740000002</v>
      </c>
      <c r="N1725">
        <v>913</v>
      </c>
      <c r="O1725">
        <v>5.6</v>
      </c>
      <c r="P1725">
        <v>280</v>
      </c>
      <c r="Q1725">
        <v>650</v>
      </c>
      <c r="R1725">
        <v>1300</v>
      </c>
      <c r="S1725">
        <v>80</v>
      </c>
      <c r="T1725">
        <f t="shared" si="78"/>
        <v>667.5</v>
      </c>
      <c r="U1725">
        <v>2000</v>
      </c>
      <c r="V1725">
        <f t="shared" si="79"/>
        <v>72.882070673739833</v>
      </c>
      <c r="W1725">
        <f t="shared" si="80"/>
        <v>72.882070673739833</v>
      </c>
      <c r="X1725" t="s">
        <v>69</v>
      </c>
      <c r="Y1725">
        <v>52</v>
      </c>
      <c r="Z1725" t="s">
        <v>73</v>
      </c>
      <c r="AA1725">
        <v>0</v>
      </c>
      <c r="AB1725">
        <v>0</v>
      </c>
      <c r="AC1725">
        <v>0</v>
      </c>
      <c r="AD1725">
        <v>0</v>
      </c>
      <c r="AF1725">
        <v>0</v>
      </c>
      <c r="AG1725">
        <v>0</v>
      </c>
      <c r="AH1725">
        <v>0</v>
      </c>
      <c r="AI1725">
        <v>0</v>
      </c>
      <c r="AL1725">
        <v>0</v>
      </c>
      <c r="AM1725">
        <v>0</v>
      </c>
      <c r="AN1725">
        <v>0</v>
      </c>
      <c r="AR1725">
        <v>0</v>
      </c>
      <c r="AS1725">
        <v>0</v>
      </c>
      <c r="AT1725">
        <v>0</v>
      </c>
      <c r="AW1725" t="s">
        <v>73</v>
      </c>
      <c r="AZ1725" t="s">
        <v>73</v>
      </c>
      <c r="BA1725">
        <v>0</v>
      </c>
      <c r="BC1725">
        <v>0</v>
      </c>
      <c r="BD1725">
        <v>0</v>
      </c>
      <c r="BE1725">
        <v>0</v>
      </c>
      <c r="BH1725">
        <v>0</v>
      </c>
      <c r="BI1725">
        <v>0</v>
      </c>
      <c r="BJ1725">
        <v>0</v>
      </c>
      <c r="BQ1725" t="s">
        <v>77</v>
      </c>
      <c r="BR1725" t="s">
        <v>2735</v>
      </c>
      <c r="BS1725" t="s">
        <v>2736</v>
      </c>
    </row>
    <row r="1726" spans="1:71" x14ac:dyDescent="0.35">
      <c r="A1726">
        <v>1300</v>
      </c>
      <c r="C1726" s="1">
        <v>45478</v>
      </c>
      <c r="D1726" t="s">
        <v>1600</v>
      </c>
      <c r="E1726" t="s">
        <v>85</v>
      </c>
      <c r="F1726" t="s">
        <v>1601</v>
      </c>
      <c r="G1726" t="s">
        <v>2378</v>
      </c>
      <c r="H1726" t="s">
        <v>2379</v>
      </c>
      <c r="I1726" t="s">
        <v>2379</v>
      </c>
      <c r="J1726">
        <v>-2.4536090000000002</v>
      </c>
      <c r="K1726">
        <v>36.845379200000004</v>
      </c>
      <c r="L1726">
        <v>260406.3364</v>
      </c>
      <c r="M1726">
        <v>9728607.8900000006</v>
      </c>
      <c r="N1726">
        <v>0</v>
      </c>
      <c r="O1726">
        <v>3700</v>
      </c>
      <c r="P1726">
        <v>500</v>
      </c>
      <c r="Q1726">
        <v>700</v>
      </c>
      <c r="R1726">
        <v>600</v>
      </c>
      <c r="S1726">
        <v>50</v>
      </c>
      <c r="T1726">
        <f t="shared" si="78"/>
        <v>756</v>
      </c>
      <c r="U1726">
        <v>500</v>
      </c>
      <c r="V1726">
        <f t="shared" si="79"/>
        <v>77.563244187396151</v>
      </c>
      <c r="W1726">
        <f t="shared" si="80"/>
        <v>77.563244187396151</v>
      </c>
      <c r="X1726" t="s">
        <v>69</v>
      </c>
      <c r="Y1726">
        <v>15</v>
      </c>
      <c r="Z1726" t="s">
        <v>73</v>
      </c>
      <c r="AA1726">
        <v>0</v>
      </c>
      <c r="AB1726">
        <v>0</v>
      </c>
      <c r="AC1726">
        <v>0</v>
      </c>
      <c r="AD1726">
        <v>0</v>
      </c>
      <c r="AF1726">
        <v>0</v>
      </c>
      <c r="AG1726">
        <v>0</v>
      </c>
      <c r="AH1726">
        <v>0</v>
      </c>
      <c r="AI1726">
        <v>0</v>
      </c>
      <c r="AL1726">
        <v>0</v>
      </c>
      <c r="AM1726">
        <v>0</v>
      </c>
      <c r="AN1726">
        <v>0</v>
      </c>
      <c r="AR1726">
        <v>0</v>
      </c>
      <c r="AS1726">
        <v>0</v>
      </c>
      <c r="AT1726">
        <v>0</v>
      </c>
      <c r="AW1726" t="s">
        <v>73</v>
      </c>
      <c r="AZ1726" t="s">
        <v>73</v>
      </c>
      <c r="BA1726">
        <v>0</v>
      </c>
      <c r="BC1726">
        <v>0</v>
      </c>
      <c r="BD1726">
        <v>0</v>
      </c>
      <c r="BE1726">
        <v>0</v>
      </c>
      <c r="BH1726">
        <v>0</v>
      </c>
      <c r="BI1726">
        <v>0</v>
      </c>
      <c r="BJ1726">
        <v>0</v>
      </c>
      <c r="BR1726" t="s">
        <v>1608</v>
      </c>
      <c r="BS1726" t="s">
        <v>2386</v>
      </c>
    </row>
    <row r="1727" spans="1:71" x14ac:dyDescent="0.35">
      <c r="A1727">
        <v>2051</v>
      </c>
      <c r="C1727" s="1">
        <v>45478</v>
      </c>
      <c r="D1727" t="s">
        <v>2972</v>
      </c>
      <c r="E1727" t="s">
        <v>85</v>
      </c>
      <c r="F1727" t="s">
        <v>2973</v>
      </c>
      <c r="G1727" t="s">
        <v>3273</v>
      </c>
      <c r="H1727" t="s">
        <v>3421</v>
      </c>
      <c r="I1727" t="s">
        <v>3282</v>
      </c>
      <c r="J1727">
        <v>-1.9699667000000001</v>
      </c>
      <c r="K1727">
        <v>36.344993299999999</v>
      </c>
      <c r="L1727">
        <v>204631.48130000001</v>
      </c>
      <c r="M1727">
        <v>9782023.2510000002</v>
      </c>
      <c r="N1727">
        <v>723.8</v>
      </c>
      <c r="O1727">
        <v>4.9000000000000004</v>
      </c>
      <c r="P1727">
        <v>200</v>
      </c>
      <c r="Q1727">
        <v>700</v>
      </c>
      <c r="R1727">
        <v>700</v>
      </c>
      <c r="S1727">
        <v>100</v>
      </c>
      <c r="T1727">
        <f t="shared" si="78"/>
        <v>508</v>
      </c>
      <c r="U1727">
        <v>2000</v>
      </c>
      <c r="V1727">
        <f t="shared" si="79"/>
        <v>63.580937037245228</v>
      </c>
      <c r="W1727">
        <f t="shared" si="80"/>
        <v>63.580937037245228</v>
      </c>
      <c r="X1727" t="s">
        <v>69</v>
      </c>
      <c r="Y1727">
        <v>12</v>
      </c>
      <c r="Z1727" t="s">
        <v>73</v>
      </c>
      <c r="AA1727">
        <v>0</v>
      </c>
      <c r="AB1727">
        <v>0</v>
      </c>
      <c r="AC1727">
        <v>0</v>
      </c>
      <c r="AD1727">
        <v>0</v>
      </c>
      <c r="AF1727">
        <v>0</v>
      </c>
      <c r="AG1727">
        <v>0</v>
      </c>
      <c r="AH1727">
        <v>0</v>
      </c>
      <c r="AI1727">
        <v>0</v>
      </c>
      <c r="AL1727">
        <v>0</v>
      </c>
      <c r="AM1727">
        <v>0</v>
      </c>
      <c r="AN1727">
        <v>0</v>
      </c>
      <c r="AR1727">
        <v>0</v>
      </c>
      <c r="AS1727">
        <v>0</v>
      </c>
      <c r="AT1727">
        <v>0</v>
      </c>
      <c r="AW1727" t="s">
        <v>73</v>
      </c>
      <c r="AZ1727" t="s">
        <v>73</v>
      </c>
      <c r="BA1727">
        <v>0</v>
      </c>
      <c r="BC1727">
        <v>0</v>
      </c>
      <c r="BD1727">
        <v>0</v>
      </c>
      <c r="BE1727">
        <v>0</v>
      </c>
      <c r="BH1727">
        <v>0</v>
      </c>
      <c r="BI1727">
        <v>0</v>
      </c>
      <c r="BJ1727">
        <v>0</v>
      </c>
      <c r="BS1727" t="s">
        <v>3422</v>
      </c>
    </row>
    <row r="1728" spans="1:71" x14ac:dyDescent="0.35">
      <c r="A1728">
        <v>1937</v>
      </c>
      <c r="C1728" s="1">
        <v>45481</v>
      </c>
      <c r="D1728" t="s">
        <v>2972</v>
      </c>
      <c r="E1728" t="s">
        <v>85</v>
      </c>
      <c r="F1728" t="s">
        <v>2973</v>
      </c>
      <c r="G1728" t="s">
        <v>3273</v>
      </c>
      <c r="H1728" t="s">
        <v>3274</v>
      </c>
      <c r="I1728" t="s">
        <v>3273</v>
      </c>
      <c r="J1728">
        <v>-2.0315850000000002</v>
      </c>
      <c r="K1728">
        <v>36.312333299999999</v>
      </c>
      <c r="L1728">
        <v>201006.5808</v>
      </c>
      <c r="M1728">
        <v>9775199.1300000008</v>
      </c>
      <c r="N1728">
        <v>723.8</v>
      </c>
      <c r="O1728">
        <v>4.0999999999999996</v>
      </c>
      <c r="P1728">
        <v>500</v>
      </c>
      <c r="Q1728">
        <v>1000</v>
      </c>
      <c r="R1728">
        <v>1000</v>
      </c>
      <c r="S1728">
        <v>100</v>
      </c>
      <c r="T1728">
        <f t="shared" si="78"/>
        <v>910</v>
      </c>
      <c r="U1728">
        <v>1000</v>
      </c>
      <c r="V1728">
        <f t="shared" si="79"/>
        <v>85.097296729574424</v>
      </c>
      <c r="W1728">
        <f t="shared" si="80"/>
        <v>85.097296729574424</v>
      </c>
      <c r="X1728" t="s">
        <v>69</v>
      </c>
      <c r="Y1728">
        <v>15</v>
      </c>
      <c r="Z1728" t="s">
        <v>69</v>
      </c>
      <c r="AA1728">
        <v>0</v>
      </c>
      <c r="AB1728">
        <v>0</v>
      </c>
      <c r="AC1728">
        <v>0</v>
      </c>
      <c r="AD1728">
        <v>0</v>
      </c>
      <c r="AF1728">
        <v>0</v>
      </c>
      <c r="AG1728">
        <v>0</v>
      </c>
      <c r="AH1728">
        <v>0</v>
      </c>
      <c r="AI1728">
        <v>0</v>
      </c>
      <c r="AL1728">
        <v>0</v>
      </c>
      <c r="AM1728">
        <v>0</v>
      </c>
      <c r="AN1728">
        <v>0</v>
      </c>
      <c r="AR1728">
        <v>0</v>
      </c>
      <c r="AS1728">
        <v>0</v>
      </c>
      <c r="AT1728">
        <v>0</v>
      </c>
      <c r="AZ1728" t="s">
        <v>73</v>
      </c>
      <c r="BA1728">
        <v>0</v>
      </c>
      <c r="BC1728">
        <v>0</v>
      </c>
      <c r="BD1728">
        <v>0</v>
      </c>
      <c r="BE1728">
        <v>0</v>
      </c>
      <c r="BH1728">
        <v>0</v>
      </c>
      <c r="BI1728">
        <v>0</v>
      </c>
      <c r="BJ1728">
        <v>0</v>
      </c>
      <c r="BS1728" t="s">
        <v>3278</v>
      </c>
    </row>
    <row r="1729" spans="1:71" x14ac:dyDescent="0.35">
      <c r="A1729">
        <v>1493</v>
      </c>
      <c r="C1729" s="1">
        <v>45482</v>
      </c>
      <c r="D1729" t="s">
        <v>2504</v>
      </c>
      <c r="E1729" t="s">
        <v>85</v>
      </c>
      <c r="F1729" t="s">
        <v>2778</v>
      </c>
      <c r="G1729" t="s">
        <v>2725</v>
      </c>
      <c r="H1729" t="s">
        <v>2726</v>
      </c>
      <c r="I1729" t="s">
        <v>2734</v>
      </c>
      <c r="J1729">
        <v>-1.7142900000000001</v>
      </c>
      <c r="K1729">
        <v>36.362853299999998</v>
      </c>
      <c r="L1729">
        <v>206577.9271</v>
      </c>
      <c r="M1729">
        <v>9810316.7620000001</v>
      </c>
      <c r="N1729">
        <v>905</v>
      </c>
      <c r="O1729">
        <v>4.7</v>
      </c>
      <c r="P1729">
        <v>250</v>
      </c>
      <c r="Q1729">
        <v>700</v>
      </c>
      <c r="R1729">
        <v>1300</v>
      </c>
      <c r="S1729">
        <v>95</v>
      </c>
      <c r="T1729">
        <f t="shared" si="78"/>
        <v>656.5</v>
      </c>
      <c r="U1729">
        <v>2000</v>
      </c>
      <c r="V1729">
        <f t="shared" si="79"/>
        <v>72.279049571722126</v>
      </c>
      <c r="W1729">
        <f t="shared" si="80"/>
        <v>72.279049571722126</v>
      </c>
      <c r="X1729" t="s">
        <v>69</v>
      </c>
      <c r="Y1729">
        <v>49</v>
      </c>
      <c r="Z1729" t="s">
        <v>73</v>
      </c>
      <c r="AA1729">
        <v>0</v>
      </c>
      <c r="AB1729">
        <v>0</v>
      </c>
      <c r="AC1729">
        <v>0</v>
      </c>
      <c r="AD1729">
        <v>0</v>
      </c>
      <c r="AF1729">
        <v>0</v>
      </c>
      <c r="AG1729">
        <v>0</v>
      </c>
      <c r="AH1729">
        <v>0</v>
      </c>
      <c r="AI1729">
        <v>0</v>
      </c>
      <c r="AL1729">
        <v>0</v>
      </c>
      <c r="AM1729">
        <v>0</v>
      </c>
      <c r="AN1729">
        <v>0</v>
      </c>
      <c r="AR1729">
        <v>0</v>
      </c>
      <c r="AS1729">
        <v>0</v>
      </c>
      <c r="AT1729">
        <v>0</v>
      </c>
      <c r="AW1729" t="s">
        <v>73</v>
      </c>
      <c r="AZ1729" t="s">
        <v>73</v>
      </c>
      <c r="BA1729">
        <v>0</v>
      </c>
      <c r="BC1729">
        <v>0</v>
      </c>
      <c r="BD1729">
        <v>0</v>
      </c>
      <c r="BE1729">
        <v>0</v>
      </c>
      <c r="BH1729">
        <v>0</v>
      </c>
      <c r="BI1729">
        <v>0</v>
      </c>
      <c r="BJ1729">
        <v>0</v>
      </c>
      <c r="BQ1729" t="s">
        <v>77</v>
      </c>
      <c r="BR1729" t="s">
        <v>2737</v>
      </c>
      <c r="BS1729" t="s">
        <v>2738</v>
      </c>
    </row>
    <row r="1730" spans="1:71" x14ac:dyDescent="0.35">
      <c r="A1730">
        <v>5643</v>
      </c>
      <c r="C1730" s="1">
        <v>45482</v>
      </c>
      <c r="D1730" t="s">
        <v>8967</v>
      </c>
      <c r="E1730" t="s">
        <v>85</v>
      </c>
      <c r="F1730" t="s">
        <v>8968</v>
      </c>
      <c r="G1730" t="s">
        <v>9081</v>
      </c>
      <c r="H1730" t="s">
        <v>9186</v>
      </c>
      <c r="I1730" t="s">
        <v>9081</v>
      </c>
      <c r="J1730">
        <v>-1.7855232999999999</v>
      </c>
      <c r="K1730">
        <v>36.207626300000001</v>
      </c>
      <c r="L1730">
        <v>189304.96909999999</v>
      </c>
      <c r="M1730">
        <v>9802409.3440000005</v>
      </c>
      <c r="N1730">
        <v>654.79999999999995</v>
      </c>
      <c r="O1730">
        <v>3.9</v>
      </c>
      <c r="P1730">
        <v>59</v>
      </c>
      <c r="Q1730">
        <v>0</v>
      </c>
      <c r="R1730">
        <v>0</v>
      </c>
      <c r="S1730">
        <v>8</v>
      </c>
      <c r="T1730">
        <f t="shared" ref="T1730:T1793" si="81">P1730 + 0.17*(Q1730+R1730) + 0.7*S1730</f>
        <v>64.599999999999994</v>
      </c>
      <c r="U1730">
        <v>30</v>
      </c>
      <c r="V1730">
        <f t="shared" ref="V1730:V1793" si="82">SQRT(T1730*25/PI())</f>
        <v>22.673122109379246</v>
      </c>
      <c r="W1730">
        <f t="shared" ref="W1730:W1793" si="83">IF(U1730 &gt; 2*V1730, V1730, U1730)</f>
        <v>30</v>
      </c>
      <c r="X1730" t="s">
        <v>69</v>
      </c>
      <c r="Y1730">
        <v>30</v>
      </c>
      <c r="Z1730" t="s">
        <v>73</v>
      </c>
      <c r="AA1730">
        <v>0</v>
      </c>
      <c r="AB1730">
        <v>0</v>
      </c>
      <c r="AC1730">
        <v>0</v>
      </c>
      <c r="AD1730">
        <v>0</v>
      </c>
      <c r="AF1730">
        <v>0</v>
      </c>
      <c r="AG1730">
        <v>0</v>
      </c>
      <c r="AH1730">
        <v>0</v>
      </c>
      <c r="AI1730">
        <v>0</v>
      </c>
      <c r="AL1730">
        <v>0</v>
      </c>
      <c r="AM1730">
        <v>0</v>
      </c>
      <c r="AN1730">
        <v>0</v>
      </c>
      <c r="AR1730">
        <v>0</v>
      </c>
      <c r="AS1730">
        <v>0</v>
      </c>
      <c r="AT1730">
        <v>0</v>
      </c>
      <c r="AW1730" t="s">
        <v>73</v>
      </c>
      <c r="AZ1730" t="s">
        <v>73</v>
      </c>
      <c r="BA1730">
        <v>0</v>
      </c>
      <c r="BC1730">
        <v>0</v>
      </c>
      <c r="BD1730">
        <v>0</v>
      </c>
      <c r="BE1730">
        <v>0</v>
      </c>
      <c r="BH1730">
        <v>0</v>
      </c>
      <c r="BI1730">
        <v>0</v>
      </c>
      <c r="BJ1730">
        <v>0</v>
      </c>
      <c r="BQ1730" t="s">
        <v>77</v>
      </c>
      <c r="BR1730" t="s">
        <v>8998</v>
      </c>
      <c r="BS1730" t="s">
        <v>9196</v>
      </c>
    </row>
    <row r="1731" spans="1:71" x14ac:dyDescent="0.35">
      <c r="A1731">
        <v>5644</v>
      </c>
      <c r="C1731" s="1">
        <v>45482</v>
      </c>
      <c r="D1731" t="s">
        <v>8967</v>
      </c>
      <c r="E1731" t="s">
        <v>85</v>
      </c>
      <c r="F1731" t="s">
        <v>8968</v>
      </c>
      <c r="G1731" t="s">
        <v>9081</v>
      </c>
      <c r="H1731" t="s">
        <v>9186</v>
      </c>
      <c r="I1731" t="s">
        <v>9081</v>
      </c>
      <c r="J1731">
        <v>-1.7855779000000001</v>
      </c>
      <c r="K1731">
        <v>36.209859100000003</v>
      </c>
      <c r="L1731">
        <v>189553.6096</v>
      </c>
      <c r="M1731">
        <v>9802403.6789999995</v>
      </c>
      <c r="N1731">
        <v>659.1</v>
      </c>
      <c r="O1731">
        <v>3.9</v>
      </c>
      <c r="P1731">
        <v>30</v>
      </c>
      <c r="Q1731">
        <v>0</v>
      </c>
      <c r="R1731">
        <v>0</v>
      </c>
      <c r="S1731">
        <v>0</v>
      </c>
      <c r="T1731">
        <f t="shared" si="81"/>
        <v>30</v>
      </c>
      <c r="U1731">
        <v>20</v>
      </c>
      <c r="V1731">
        <f t="shared" si="82"/>
        <v>15.450968080927584</v>
      </c>
      <c r="W1731">
        <f t="shared" si="83"/>
        <v>20</v>
      </c>
      <c r="X1731" t="s">
        <v>69</v>
      </c>
      <c r="Y1731">
        <v>40</v>
      </c>
      <c r="Z1731" t="s">
        <v>73</v>
      </c>
      <c r="AA1731">
        <v>0</v>
      </c>
      <c r="AB1731">
        <v>0</v>
      </c>
      <c r="AC1731">
        <v>0</v>
      </c>
      <c r="AD1731">
        <v>0</v>
      </c>
      <c r="AF1731">
        <v>0</v>
      </c>
      <c r="AG1731">
        <v>0</v>
      </c>
      <c r="AH1731">
        <v>0</v>
      </c>
      <c r="AI1731">
        <v>0</v>
      </c>
      <c r="AL1731">
        <v>0</v>
      </c>
      <c r="AM1731">
        <v>0</v>
      </c>
      <c r="AN1731">
        <v>0</v>
      </c>
      <c r="AR1731">
        <v>0</v>
      </c>
      <c r="AS1731">
        <v>0</v>
      </c>
      <c r="AT1731">
        <v>0</v>
      </c>
      <c r="AW1731" t="s">
        <v>73</v>
      </c>
      <c r="AZ1731" t="s">
        <v>73</v>
      </c>
      <c r="BA1731">
        <v>0</v>
      </c>
      <c r="BC1731">
        <v>0</v>
      </c>
      <c r="BD1731">
        <v>0</v>
      </c>
      <c r="BE1731">
        <v>0</v>
      </c>
      <c r="BH1731">
        <v>0</v>
      </c>
      <c r="BI1731">
        <v>0</v>
      </c>
      <c r="BJ1731">
        <v>0</v>
      </c>
      <c r="BQ1731" t="s">
        <v>77</v>
      </c>
      <c r="BR1731" t="s">
        <v>8998</v>
      </c>
      <c r="BS1731" t="s">
        <v>9197</v>
      </c>
    </row>
    <row r="1732" spans="1:71" x14ac:dyDescent="0.35">
      <c r="A1732">
        <v>5645</v>
      </c>
      <c r="C1732" s="1">
        <v>45482</v>
      </c>
      <c r="D1732" t="s">
        <v>8967</v>
      </c>
      <c r="E1732" t="s">
        <v>85</v>
      </c>
      <c r="F1732" t="s">
        <v>8968</v>
      </c>
      <c r="G1732" t="s">
        <v>9081</v>
      </c>
      <c r="H1732" t="s">
        <v>9186</v>
      </c>
      <c r="I1732" t="s">
        <v>9081</v>
      </c>
      <c r="J1732">
        <v>-1.7856938</v>
      </c>
      <c r="K1732">
        <v>36.209857999999997</v>
      </c>
      <c r="L1732">
        <v>189553.50659999999</v>
      </c>
      <c r="M1732">
        <v>9802390.8530000001</v>
      </c>
      <c r="N1732">
        <v>660.6</v>
      </c>
      <c r="O1732">
        <v>3.9</v>
      </c>
      <c r="P1732">
        <v>42</v>
      </c>
      <c r="Q1732">
        <v>0</v>
      </c>
      <c r="R1732">
        <v>0</v>
      </c>
      <c r="S1732">
        <v>11</v>
      </c>
      <c r="T1732">
        <f t="shared" si="81"/>
        <v>49.7</v>
      </c>
      <c r="U1732">
        <v>50</v>
      </c>
      <c r="V1732">
        <f t="shared" si="82"/>
        <v>19.887182645698207</v>
      </c>
      <c r="W1732">
        <f t="shared" si="83"/>
        <v>19.887182645698207</v>
      </c>
      <c r="X1732" t="s">
        <v>69</v>
      </c>
      <c r="Y1732">
        <v>20</v>
      </c>
      <c r="Z1732" t="s">
        <v>73</v>
      </c>
      <c r="AA1732">
        <v>0</v>
      </c>
      <c r="AB1732">
        <v>0</v>
      </c>
      <c r="AC1732">
        <v>0</v>
      </c>
      <c r="AD1732">
        <v>0</v>
      </c>
      <c r="AF1732">
        <v>0</v>
      </c>
      <c r="AG1732">
        <v>0</v>
      </c>
      <c r="AH1732">
        <v>0</v>
      </c>
      <c r="AI1732">
        <v>0</v>
      </c>
      <c r="AL1732">
        <v>0</v>
      </c>
      <c r="AM1732">
        <v>0</v>
      </c>
      <c r="AN1732">
        <v>0</v>
      </c>
      <c r="AR1732">
        <v>0</v>
      </c>
      <c r="AS1732">
        <v>0</v>
      </c>
      <c r="AT1732">
        <v>0</v>
      </c>
      <c r="AW1732" t="s">
        <v>73</v>
      </c>
      <c r="AZ1732" t="s">
        <v>73</v>
      </c>
      <c r="BA1732">
        <v>0</v>
      </c>
      <c r="BC1732">
        <v>0</v>
      </c>
      <c r="BD1732">
        <v>0</v>
      </c>
      <c r="BE1732">
        <v>0</v>
      </c>
      <c r="BH1732">
        <v>0</v>
      </c>
      <c r="BI1732">
        <v>0</v>
      </c>
      <c r="BJ1732">
        <v>0</v>
      </c>
      <c r="BQ1732" t="s">
        <v>77</v>
      </c>
      <c r="BR1732" t="s">
        <v>8998</v>
      </c>
      <c r="BS1732" t="s">
        <v>9198</v>
      </c>
    </row>
    <row r="1733" spans="1:71" x14ac:dyDescent="0.35">
      <c r="A1733">
        <v>5646</v>
      </c>
      <c r="C1733" s="1">
        <v>45482</v>
      </c>
      <c r="D1733" t="s">
        <v>8967</v>
      </c>
      <c r="E1733" t="s">
        <v>85</v>
      </c>
      <c r="F1733" t="s">
        <v>8968</v>
      </c>
      <c r="G1733" t="s">
        <v>9081</v>
      </c>
      <c r="H1733" t="s">
        <v>9186</v>
      </c>
      <c r="I1733" t="s">
        <v>9081</v>
      </c>
      <c r="J1733">
        <v>-1.7878871000000001</v>
      </c>
      <c r="K1733">
        <v>36.209573300000002</v>
      </c>
      <c r="L1733">
        <v>189522.17300000001</v>
      </c>
      <c r="M1733">
        <v>9802148.0879999995</v>
      </c>
      <c r="N1733">
        <v>649.6</v>
      </c>
      <c r="O1733">
        <v>3.9</v>
      </c>
      <c r="P1733">
        <v>58</v>
      </c>
      <c r="Q1733">
        <v>0</v>
      </c>
      <c r="R1733">
        <v>0</v>
      </c>
      <c r="S1733">
        <v>0</v>
      </c>
      <c r="T1733">
        <f t="shared" si="81"/>
        <v>58</v>
      </c>
      <c r="U1733">
        <v>70</v>
      </c>
      <c r="V1733">
        <f t="shared" si="82"/>
        <v>21.483699284957805</v>
      </c>
      <c r="W1733">
        <f t="shared" si="83"/>
        <v>21.483699284957805</v>
      </c>
      <c r="X1733" t="s">
        <v>69</v>
      </c>
      <c r="Y1733">
        <v>30</v>
      </c>
      <c r="Z1733" t="s">
        <v>73</v>
      </c>
      <c r="AA1733">
        <v>0</v>
      </c>
      <c r="AB1733">
        <v>0</v>
      </c>
      <c r="AC1733">
        <v>0</v>
      </c>
      <c r="AD1733">
        <v>0</v>
      </c>
      <c r="AF1733">
        <v>0</v>
      </c>
      <c r="AG1733">
        <v>0</v>
      </c>
      <c r="AH1733">
        <v>0</v>
      </c>
      <c r="AI1733">
        <v>0</v>
      </c>
      <c r="AL1733">
        <v>0</v>
      </c>
      <c r="AM1733">
        <v>0</v>
      </c>
      <c r="AN1733">
        <v>0</v>
      </c>
      <c r="AR1733">
        <v>0</v>
      </c>
      <c r="AS1733">
        <v>0</v>
      </c>
      <c r="AT1733">
        <v>0</v>
      </c>
      <c r="AW1733" t="s">
        <v>73</v>
      </c>
      <c r="AZ1733" t="s">
        <v>73</v>
      </c>
      <c r="BA1733">
        <v>0</v>
      </c>
      <c r="BC1733">
        <v>0</v>
      </c>
      <c r="BD1733">
        <v>0</v>
      </c>
      <c r="BE1733">
        <v>0</v>
      </c>
      <c r="BH1733">
        <v>0</v>
      </c>
      <c r="BI1733">
        <v>0</v>
      </c>
      <c r="BJ1733">
        <v>0</v>
      </c>
      <c r="BQ1733" t="s">
        <v>77</v>
      </c>
      <c r="BR1733" t="s">
        <v>8998</v>
      </c>
      <c r="BS1733" t="s">
        <v>9199</v>
      </c>
    </row>
    <row r="1734" spans="1:71" x14ac:dyDescent="0.35">
      <c r="A1734">
        <v>1447</v>
      </c>
      <c r="C1734" s="1">
        <v>45483</v>
      </c>
      <c r="D1734" t="s">
        <v>2504</v>
      </c>
      <c r="E1734" t="s">
        <v>85</v>
      </c>
      <c r="F1734" t="s">
        <v>2778</v>
      </c>
      <c r="G1734" t="s">
        <v>2490</v>
      </c>
      <c r="H1734" t="s">
        <v>2629</v>
      </c>
      <c r="I1734" t="s">
        <v>2635</v>
      </c>
      <c r="J1734">
        <v>-1.7386729999999999</v>
      </c>
      <c r="K1734">
        <v>36.394018699999997</v>
      </c>
      <c r="L1734">
        <v>210051.66329999999</v>
      </c>
      <c r="M1734">
        <v>9807623.6319999993</v>
      </c>
      <c r="N1734">
        <v>805</v>
      </c>
      <c r="O1734">
        <v>5.6</v>
      </c>
      <c r="P1734">
        <v>0</v>
      </c>
      <c r="Q1734">
        <v>400</v>
      </c>
      <c r="R1734">
        <v>600</v>
      </c>
      <c r="S1734">
        <v>25</v>
      </c>
      <c r="T1734">
        <f t="shared" si="81"/>
        <v>187.5</v>
      </c>
      <c r="U1734">
        <v>1500</v>
      </c>
      <c r="V1734">
        <f t="shared" si="82"/>
        <v>38.627420202318959</v>
      </c>
      <c r="W1734">
        <f t="shared" si="83"/>
        <v>38.627420202318959</v>
      </c>
      <c r="X1734" t="s">
        <v>69</v>
      </c>
      <c r="Y1734">
        <v>52</v>
      </c>
      <c r="Z1734" t="s">
        <v>73</v>
      </c>
      <c r="AA1734">
        <v>0</v>
      </c>
      <c r="AB1734">
        <v>0</v>
      </c>
      <c r="AC1734">
        <v>0</v>
      </c>
      <c r="AD1734">
        <v>0</v>
      </c>
      <c r="AF1734">
        <v>0</v>
      </c>
      <c r="AG1734">
        <v>0</v>
      </c>
      <c r="AH1734">
        <v>0</v>
      </c>
      <c r="AI1734">
        <v>0</v>
      </c>
      <c r="AL1734">
        <v>0</v>
      </c>
      <c r="AM1734">
        <v>0</v>
      </c>
      <c r="AN1734">
        <v>0</v>
      </c>
      <c r="AR1734">
        <v>0</v>
      </c>
      <c r="AS1734">
        <v>0</v>
      </c>
      <c r="AT1734">
        <v>0</v>
      </c>
      <c r="AW1734" t="s">
        <v>73</v>
      </c>
      <c r="AZ1734" t="s">
        <v>73</v>
      </c>
      <c r="BA1734">
        <v>0</v>
      </c>
      <c r="BC1734">
        <v>0</v>
      </c>
      <c r="BD1734">
        <v>0</v>
      </c>
      <c r="BE1734">
        <v>0</v>
      </c>
      <c r="BH1734">
        <v>0</v>
      </c>
      <c r="BI1734">
        <v>0</v>
      </c>
      <c r="BJ1734">
        <v>0</v>
      </c>
      <c r="BQ1734" t="s">
        <v>77</v>
      </c>
      <c r="BR1734" t="s">
        <v>2636</v>
      </c>
      <c r="BS1734" t="s">
        <v>2637</v>
      </c>
    </row>
    <row r="1735" spans="1:71" x14ac:dyDescent="0.35">
      <c r="A1735">
        <v>5338</v>
      </c>
      <c r="C1735" s="1">
        <v>45483</v>
      </c>
      <c r="D1735" t="s">
        <v>8360</v>
      </c>
      <c r="E1735" t="s">
        <v>85</v>
      </c>
      <c r="F1735" t="s">
        <v>3554</v>
      </c>
      <c r="G1735" t="s">
        <v>8361</v>
      </c>
      <c r="H1735" t="s">
        <v>8733</v>
      </c>
      <c r="I1735" t="s">
        <v>8385</v>
      </c>
      <c r="J1735">
        <v>-2.6065382000000001</v>
      </c>
      <c r="K1735">
        <v>36.9988794</v>
      </c>
      <c r="L1735">
        <v>277508.86660000001</v>
      </c>
      <c r="M1735">
        <v>9711720.4680000003</v>
      </c>
      <c r="N1735">
        <v>1142.3</v>
      </c>
      <c r="O1735">
        <v>9.5</v>
      </c>
      <c r="P1735">
        <v>300</v>
      </c>
      <c r="Q1735">
        <v>250</v>
      </c>
      <c r="R1735">
        <v>400</v>
      </c>
      <c r="S1735">
        <v>12</v>
      </c>
      <c r="T1735">
        <f t="shared" si="81"/>
        <v>418.9</v>
      </c>
      <c r="U1735">
        <v>3000</v>
      </c>
      <c r="V1735">
        <f t="shared" si="82"/>
        <v>57.736472727901798</v>
      </c>
      <c r="W1735">
        <f t="shared" si="83"/>
        <v>57.736472727901798</v>
      </c>
      <c r="X1735" t="s">
        <v>69</v>
      </c>
      <c r="Y1735">
        <v>12</v>
      </c>
      <c r="Z1735" t="s">
        <v>73</v>
      </c>
      <c r="AA1735">
        <v>0</v>
      </c>
      <c r="AB1735">
        <v>0</v>
      </c>
      <c r="AC1735">
        <v>0</v>
      </c>
      <c r="AD1735">
        <v>0</v>
      </c>
      <c r="AF1735">
        <v>0</v>
      </c>
      <c r="AG1735">
        <v>0</v>
      </c>
      <c r="AH1735">
        <v>0</v>
      </c>
      <c r="AI1735">
        <v>0</v>
      </c>
      <c r="AL1735">
        <v>0</v>
      </c>
      <c r="AM1735">
        <v>0</v>
      </c>
      <c r="AN1735">
        <v>0</v>
      </c>
      <c r="AR1735">
        <v>0</v>
      </c>
      <c r="AS1735">
        <v>0</v>
      </c>
      <c r="AT1735">
        <v>0</v>
      </c>
      <c r="AW1735" t="s">
        <v>73</v>
      </c>
      <c r="AZ1735" t="s">
        <v>73</v>
      </c>
      <c r="BA1735">
        <v>0</v>
      </c>
      <c r="BC1735">
        <v>0</v>
      </c>
      <c r="BD1735">
        <v>0</v>
      </c>
      <c r="BE1735">
        <v>0</v>
      </c>
      <c r="BH1735">
        <v>0</v>
      </c>
      <c r="BI1735">
        <v>0</v>
      </c>
      <c r="BJ1735">
        <v>0</v>
      </c>
      <c r="BR1735" t="s">
        <v>2412</v>
      </c>
      <c r="BS1735" t="s">
        <v>8739</v>
      </c>
    </row>
    <row r="1736" spans="1:71" x14ac:dyDescent="0.35">
      <c r="A1736">
        <v>1400</v>
      </c>
      <c r="C1736" s="1">
        <v>45484</v>
      </c>
      <c r="D1736" t="s">
        <v>2504</v>
      </c>
      <c r="E1736" t="s">
        <v>85</v>
      </c>
      <c r="F1736" t="s">
        <v>2778</v>
      </c>
      <c r="G1736" t="s">
        <v>2490</v>
      </c>
      <c r="H1736" t="s">
        <v>2515</v>
      </c>
      <c r="I1736" t="s">
        <v>2516</v>
      </c>
      <c r="J1736">
        <v>-1.7118743000000001</v>
      </c>
      <c r="K1736">
        <v>36.381409099999999</v>
      </c>
      <c r="L1736">
        <v>208643.6231</v>
      </c>
      <c r="M1736">
        <v>9810586.8890000004</v>
      </c>
      <c r="N1736">
        <v>774.2</v>
      </c>
      <c r="O1736">
        <v>4.2</v>
      </c>
      <c r="P1736">
        <v>21</v>
      </c>
      <c r="Q1736">
        <v>250</v>
      </c>
      <c r="R1736">
        <v>550</v>
      </c>
      <c r="S1736">
        <v>17</v>
      </c>
      <c r="T1736">
        <f t="shared" si="81"/>
        <v>168.9</v>
      </c>
      <c r="U1736">
        <v>80</v>
      </c>
      <c r="V1736">
        <f t="shared" si="82"/>
        <v>36.66147152544557</v>
      </c>
      <c r="W1736">
        <f t="shared" si="83"/>
        <v>36.66147152544557</v>
      </c>
      <c r="X1736" t="s">
        <v>69</v>
      </c>
      <c r="Y1736">
        <v>50</v>
      </c>
      <c r="Z1736" t="s">
        <v>73</v>
      </c>
      <c r="AA1736">
        <v>0</v>
      </c>
      <c r="AB1736">
        <v>0</v>
      </c>
      <c r="AC1736">
        <v>0</v>
      </c>
      <c r="AD1736">
        <v>0</v>
      </c>
      <c r="AF1736">
        <v>0</v>
      </c>
      <c r="AG1736">
        <v>0</v>
      </c>
      <c r="AH1736">
        <v>0</v>
      </c>
      <c r="AI1736">
        <v>0</v>
      </c>
      <c r="AL1736">
        <v>0</v>
      </c>
      <c r="AM1736">
        <v>0</v>
      </c>
      <c r="AN1736">
        <v>0</v>
      </c>
      <c r="AR1736">
        <v>0</v>
      </c>
      <c r="AS1736">
        <v>0</v>
      </c>
      <c r="AT1736">
        <v>0</v>
      </c>
      <c r="AW1736" t="s">
        <v>73</v>
      </c>
      <c r="AZ1736" t="s">
        <v>73</v>
      </c>
      <c r="BA1736">
        <v>0</v>
      </c>
      <c r="BC1736">
        <v>0</v>
      </c>
      <c r="BD1736">
        <v>0</v>
      </c>
      <c r="BE1736">
        <v>0</v>
      </c>
      <c r="BH1736">
        <v>0</v>
      </c>
      <c r="BI1736">
        <v>0</v>
      </c>
      <c r="BJ1736">
        <v>0</v>
      </c>
      <c r="BQ1736" t="s">
        <v>77</v>
      </c>
      <c r="BR1736" t="s">
        <v>2517</v>
      </c>
      <c r="BS1736" t="s">
        <v>2518</v>
      </c>
    </row>
    <row r="1737" spans="1:71" x14ac:dyDescent="0.35">
      <c r="A1737">
        <v>1810</v>
      </c>
      <c r="C1737" s="1">
        <v>45484</v>
      </c>
      <c r="D1737" t="s">
        <v>2972</v>
      </c>
      <c r="E1737" t="s">
        <v>85</v>
      </c>
      <c r="F1737" t="s">
        <v>2973</v>
      </c>
      <c r="G1737" t="s">
        <v>3077</v>
      </c>
      <c r="H1737" t="s">
        <v>3139</v>
      </c>
      <c r="I1737" t="s">
        <v>3125</v>
      </c>
      <c r="J1737">
        <v>-1.8980963</v>
      </c>
      <c r="K1737">
        <v>36.329015499999997</v>
      </c>
      <c r="L1737">
        <v>202840.14559999999</v>
      </c>
      <c r="M1737">
        <v>9789973.0150000006</v>
      </c>
      <c r="N1737">
        <v>729.2</v>
      </c>
      <c r="O1737">
        <v>6.6</v>
      </c>
      <c r="P1737">
        <v>10</v>
      </c>
      <c r="Q1737">
        <v>50</v>
      </c>
      <c r="R1737">
        <v>100</v>
      </c>
      <c r="S1737">
        <v>5</v>
      </c>
      <c r="T1737">
        <f t="shared" si="81"/>
        <v>39</v>
      </c>
      <c r="U1737">
        <v>50</v>
      </c>
      <c r="V1737">
        <f t="shared" si="82"/>
        <v>17.616814099864822</v>
      </c>
      <c r="W1737">
        <f t="shared" si="83"/>
        <v>17.616814099864822</v>
      </c>
      <c r="X1737" t="s">
        <v>69</v>
      </c>
      <c r="Y1737">
        <v>15</v>
      </c>
      <c r="Z1737" t="s">
        <v>73</v>
      </c>
      <c r="AA1737">
        <v>0</v>
      </c>
      <c r="AB1737">
        <v>0</v>
      </c>
      <c r="AC1737">
        <v>0</v>
      </c>
      <c r="AD1737">
        <v>0</v>
      </c>
      <c r="AF1737">
        <v>0</v>
      </c>
      <c r="AG1737">
        <v>0</v>
      </c>
      <c r="AH1737">
        <v>0</v>
      </c>
      <c r="AI1737">
        <v>0</v>
      </c>
      <c r="AL1737">
        <v>0</v>
      </c>
      <c r="AM1737">
        <v>0</v>
      </c>
      <c r="AN1737">
        <v>0</v>
      </c>
      <c r="AR1737">
        <v>0</v>
      </c>
      <c r="AS1737">
        <v>0</v>
      </c>
      <c r="AT1737">
        <v>0</v>
      </c>
      <c r="AW1737" t="s">
        <v>73</v>
      </c>
      <c r="AZ1737" t="s">
        <v>73</v>
      </c>
      <c r="BA1737">
        <v>0</v>
      </c>
      <c r="BC1737">
        <v>0</v>
      </c>
      <c r="BD1737">
        <v>0</v>
      </c>
      <c r="BE1737">
        <v>0</v>
      </c>
      <c r="BH1737">
        <v>0</v>
      </c>
      <c r="BI1737">
        <v>0</v>
      </c>
      <c r="BJ1737">
        <v>0</v>
      </c>
      <c r="BS1737" t="s">
        <v>3146</v>
      </c>
    </row>
    <row r="1738" spans="1:71" x14ac:dyDescent="0.35">
      <c r="A1738">
        <v>1811</v>
      </c>
      <c r="C1738" s="1">
        <v>45484</v>
      </c>
      <c r="D1738" t="s">
        <v>2972</v>
      </c>
      <c r="E1738" t="s">
        <v>85</v>
      </c>
      <c r="F1738" t="s">
        <v>2973</v>
      </c>
      <c r="G1738" t="s">
        <v>3077</v>
      </c>
      <c r="H1738" t="s">
        <v>3139</v>
      </c>
      <c r="I1738" t="s">
        <v>3125</v>
      </c>
      <c r="J1738">
        <v>-1.8977533</v>
      </c>
      <c r="K1738">
        <v>36.327874999999999</v>
      </c>
      <c r="L1738">
        <v>202713.1084</v>
      </c>
      <c r="M1738">
        <v>9790010.7719999999</v>
      </c>
      <c r="N1738">
        <v>750.5</v>
      </c>
      <c r="O1738">
        <v>8.3000000000000007</v>
      </c>
      <c r="P1738">
        <v>0</v>
      </c>
      <c r="Q1738">
        <v>70</v>
      </c>
      <c r="R1738">
        <v>100</v>
      </c>
      <c r="S1738">
        <v>0</v>
      </c>
      <c r="T1738">
        <f t="shared" si="81"/>
        <v>28.900000000000002</v>
      </c>
      <c r="U1738">
        <v>800</v>
      </c>
      <c r="V1738">
        <f t="shared" si="82"/>
        <v>15.165054987298555</v>
      </c>
      <c r="W1738">
        <f t="shared" si="83"/>
        <v>15.165054987298555</v>
      </c>
      <c r="X1738" t="s">
        <v>69</v>
      </c>
      <c r="Y1738">
        <v>15</v>
      </c>
      <c r="Z1738" t="s">
        <v>73</v>
      </c>
      <c r="AA1738">
        <v>0</v>
      </c>
      <c r="AB1738">
        <v>0</v>
      </c>
      <c r="AC1738">
        <v>0</v>
      </c>
      <c r="AD1738">
        <v>0</v>
      </c>
      <c r="AF1738">
        <v>0</v>
      </c>
      <c r="AG1738">
        <v>0</v>
      </c>
      <c r="AH1738">
        <v>0</v>
      </c>
      <c r="AI1738">
        <v>0</v>
      </c>
      <c r="AL1738">
        <v>0</v>
      </c>
      <c r="AM1738">
        <v>0</v>
      </c>
      <c r="AN1738">
        <v>0</v>
      </c>
      <c r="AR1738">
        <v>0</v>
      </c>
      <c r="AS1738">
        <v>0</v>
      </c>
      <c r="AT1738">
        <v>0</v>
      </c>
      <c r="AZ1738" t="s">
        <v>73</v>
      </c>
      <c r="BA1738">
        <v>0</v>
      </c>
      <c r="BC1738">
        <v>0</v>
      </c>
      <c r="BD1738">
        <v>0</v>
      </c>
      <c r="BE1738">
        <v>0</v>
      </c>
      <c r="BH1738">
        <v>0</v>
      </c>
      <c r="BI1738">
        <v>0</v>
      </c>
      <c r="BJ1738">
        <v>0</v>
      </c>
      <c r="BS1738" t="s">
        <v>3147</v>
      </c>
    </row>
    <row r="1739" spans="1:71" x14ac:dyDescent="0.35">
      <c r="A1739">
        <v>1812</v>
      </c>
      <c r="C1739" s="1">
        <v>45484</v>
      </c>
      <c r="D1739" t="s">
        <v>2972</v>
      </c>
      <c r="E1739" t="s">
        <v>85</v>
      </c>
      <c r="F1739" t="s">
        <v>2973</v>
      </c>
      <c r="G1739" t="s">
        <v>3077</v>
      </c>
      <c r="H1739" t="s">
        <v>3139</v>
      </c>
      <c r="I1739" t="s">
        <v>3125</v>
      </c>
      <c r="J1739">
        <v>-1.8930328000000001</v>
      </c>
      <c r="K1739">
        <v>36.327715599999998</v>
      </c>
      <c r="L1739">
        <v>202694.5551</v>
      </c>
      <c r="M1739">
        <v>9790533.0779999997</v>
      </c>
      <c r="N1739">
        <v>758.7</v>
      </c>
      <c r="O1739">
        <v>8.9</v>
      </c>
      <c r="P1739">
        <v>0</v>
      </c>
      <c r="Q1739">
        <v>100</v>
      </c>
      <c r="R1739">
        <v>100</v>
      </c>
      <c r="S1739">
        <v>0</v>
      </c>
      <c r="T1739">
        <f t="shared" si="81"/>
        <v>34</v>
      </c>
      <c r="U1739">
        <v>900</v>
      </c>
      <c r="V1739">
        <f t="shared" si="82"/>
        <v>16.448811606198852</v>
      </c>
      <c r="W1739">
        <f t="shared" si="83"/>
        <v>16.448811606198852</v>
      </c>
      <c r="X1739" t="s">
        <v>69</v>
      </c>
      <c r="Y1739">
        <v>15</v>
      </c>
      <c r="Z1739" t="s">
        <v>73</v>
      </c>
      <c r="AA1739">
        <v>0</v>
      </c>
      <c r="AB1739">
        <v>0</v>
      </c>
      <c r="AC1739">
        <v>0</v>
      </c>
      <c r="AD1739">
        <v>0</v>
      </c>
      <c r="AF1739">
        <v>0</v>
      </c>
      <c r="AG1739">
        <v>0</v>
      </c>
      <c r="AH1739">
        <v>0</v>
      </c>
      <c r="AI1739">
        <v>0</v>
      </c>
      <c r="AL1739">
        <v>0</v>
      </c>
      <c r="AM1739">
        <v>0</v>
      </c>
      <c r="AN1739">
        <v>0</v>
      </c>
      <c r="AR1739">
        <v>0</v>
      </c>
      <c r="AS1739">
        <v>0</v>
      </c>
      <c r="AT1739">
        <v>0</v>
      </c>
      <c r="AW1739" t="s">
        <v>73</v>
      </c>
      <c r="AZ1739" t="s">
        <v>73</v>
      </c>
      <c r="BA1739">
        <v>0</v>
      </c>
      <c r="BC1739">
        <v>0</v>
      </c>
      <c r="BD1739">
        <v>0</v>
      </c>
      <c r="BE1739">
        <v>0</v>
      </c>
      <c r="BH1739">
        <v>0</v>
      </c>
      <c r="BI1739">
        <v>0</v>
      </c>
      <c r="BJ1739">
        <v>0</v>
      </c>
      <c r="BS1739" t="s">
        <v>3148</v>
      </c>
    </row>
    <row r="1740" spans="1:71" x14ac:dyDescent="0.35">
      <c r="A1740">
        <v>1813</v>
      </c>
      <c r="C1740" s="1">
        <v>45484</v>
      </c>
      <c r="D1740" t="s">
        <v>2972</v>
      </c>
      <c r="E1740" t="s">
        <v>85</v>
      </c>
      <c r="F1740" t="s">
        <v>2973</v>
      </c>
      <c r="G1740" t="s">
        <v>3077</v>
      </c>
      <c r="H1740" t="s">
        <v>3139</v>
      </c>
      <c r="I1740" t="s">
        <v>3125</v>
      </c>
      <c r="J1740">
        <v>-1.892595</v>
      </c>
      <c r="K1740">
        <v>36.327758299999999</v>
      </c>
      <c r="L1740">
        <v>202699.23449999999</v>
      </c>
      <c r="M1740">
        <v>9790581.5289999992</v>
      </c>
      <c r="N1740">
        <v>736.4</v>
      </c>
      <c r="O1740">
        <v>4</v>
      </c>
      <c r="P1740">
        <v>0</v>
      </c>
      <c r="Q1740">
        <v>200</v>
      </c>
      <c r="R1740">
        <v>50</v>
      </c>
      <c r="S1740">
        <v>0</v>
      </c>
      <c r="T1740">
        <f t="shared" si="81"/>
        <v>42.5</v>
      </c>
      <c r="U1740">
        <v>1000</v>
      </c>
      <c r="V1740">
        <f t="shared" si="82"/>
        <v>18.390330450274067</v>
      </c>
      <c r="W1740">
        <f t="shared" si="83"/>
        <v>18.390330450274067</v>
      </c>
      <c r="X1740" t="s">
        <v>69</v>
      </c>
      <c r="Y1740">
        <v>15</v>
      </c>
      <c r="Z1740" t="s">
        <v>73</v>
      </c>
      <c r="AA1740">
        <v>0</v>
      </c>
      <c r="AB1740">
        <v>0</v>
      </c>
      <c r="AC1740">
        <v>0</v>
      </c>
      <c r="AD1740">
        <v>0</v>
      </c>
      <c r="AF1740">
        <v>0</v>
      </c>
      <c r="AG1740">
        <v>0</v>
      </c>
      <c r="AH1740">
        <v>0</v>
      </c>
      <c r="AI1740">
        <v>0</v>
      </c>
      <c r="AL1740">
        <v>0</v>
      </c>
      <c r="AM1740">
        <v>0</v>
      </c>
      <c r="AN1740">
        <v>0</v>
      </c>
      <c r="AR1740">
        <v>0</v>
      </c>
      <c r="AS1740">
        <v>0</v>
      </c>
      <c r="AT1740">
        <v>0</v>
      </c>
      <c r="AZ1740" t="s">
        <v>73</v>
      </c>
      <c r="BA1740">
        <v>0</v>
      </c>
      <c r="BC1740">
        <v>0</v>
      </c>
      <c r="BD1740">
        <v>0</v>
      </c>
      <c r="BE1740">
        <v>0</v>
      </c>
      <c r="BH1740">
        <v>0</v>
      </c>
      <c r="BI1740">
        <v>0</v>
      </c>
      <c r="BJ1740">
        <v>0</v>
      </c>
      <c r="BS1740" t="s">
        <v>3149</v>
      </c>
    </row>
    <row r="1741" spans="1:71" ht="188.5" x14ac:dyDescent="0.35">
      <c r="A1741">
        <v>5362</v>
      </c>
      <c r="C1741" s="1">
        <v>45484</v>
      </c>
      <c r="D1741" t="s">
        <v>8360</v>
      </c>
      <c r="E1741" t="s">
        <v>85</v>
      </c>
      <c r="F1741" t="s">
        <v>3554</v>
      </c>
      <c r="G1741" t="s">
        <v>8361</v>
      </c>
      <c r="H1741" t="s">
        <v>8778</v>
      </c>
      <c r="I1741" t="s">
        <v>8385</v>
      </c>
      <c r="J1741">
        <v>-2.6088366000000001</v>
      </c>
      <c r="K1741">
        <v>37.000475999999999</v>
      </c>
      <c r="L1741">
        <v>277686.8579</v>
      </c>
      <c r="M1741">
        <v>9711466.5470000003</v>
      </c>
      <c r="N1741">
        <v>1152</v>
      </c>
      <c r="O1741">
        <v>5.6</v>
      </c>
      <c r="P1741">
        <v>500</v>
      </c>
      <c r="Q1741">
        <v>250</v>
      </c>
      <c r="R1741">
        <v>400</v>
      </c>
      <c r="S1741">
        <v>10</v>
      </c>
      <c r="T1741">
        <f t="shared" si="81"/>
        <v>617.5</v>
      </c>
      <c r="U1741">
        <v>2000</v>
      </c>
      <c r="V1741">
        <f t="shared" si="82"/>
        <v>70.099278655077953</v>
      </c>
      <c r="W1741">
        <f t="shared" si="83"/>
        <v>70.099278655077953</v>
      </c>
      <c r="X1741" t="s">
        <v>69</v>
      </c>
      <c r="Y1741">
        <v>12</v>
      </c>
      <c r="Z1741" t="s">
        <v>73</v>
      </c>
      <c r="AA1741">
        <v>0</v>
      </c>
      <c r="AB1741">
        <v>0</v>
      </c>
      <c r="AC1741">
        <v>0</v>
      </c>
      <c r="AD1741">
        <v>0</v>
      </c>
      <c r="AF1741">
        <v>0</v>
      </c>
      <c r="AG1741">
        <v>0</v>
      </c>
      <c r="AH1741">
        <v>0</v>
      </c>
      <c r="AI1741">
        <v>0</v>
      </c>
      <c r="AL1741">
        <v>0</v>
      </c>
      <c r="AM1741">
        <v>0</v>
      </c>
      <c r="AN1741">
        <v>0</v>
      </c>
      <c r="AR1741">
        <v>0</v>
      </c>
      <c r="AS1741">
        <v>0</v>
      </c>
      <c r="AT1741">
        <v>0</v>
      </c>
      <c r="AW1741" t="s">
        <v>73</v>
      </c>
      <c r="AZ1741" t="s">
        <v>73</v>
      </c>
      <c r="BA1741">
        <v>0</v>
      </c>
      <c r="BC1741">
        <v>0</v>
      </c>
      <c r="BD1741">
        <v>0</v>
      </c>
      <c r="BE1741">
        <v>0</v>
      </c>
      <c r="BH1741">
        <v>0</v>
      </c>
      <c r="BI1741">
        <v>0</v>
      </c>
      <c r="BJ1741">
        <v>0</v>
      </c>
      <c r="BR1741" s="2" t="s">
        <v>8780</v>
      </c>
      <c r="BS1741" t="s">
        <v>8781</v>
      </c>
    </row>
    <row r="1742" spans="1:71" x14ac:dyDescent="0.35">
      <c r="A1742">
        <v>6728</v>
      </c>
      <c r="C1742" s="1">
        <v>45484</v>
      </c>
      <c r="D1742" t="s">
        <v>10042</v>
      </c>
      <c r="E1742" t="s">
        <v>85</v>
      </c>
      <c r="F1742" t="s">
        <v>10032</v>
      </c>
      <c r="G1742" t="s">
        <v>10093</v>
      </c>
      <c r="H1742" t="s">
        <v>10103</v>
      </c>
      <c r="I1742" t="s">
        <v>10126</v>
      </c>
      <c r="J1742">
        <v>-2.0912383000000001</v>
      </c>
      <c r="K1742">
        <v>36.237341700000002</v>
      </c>
      <c r="L1742">
        <v>192669.07949999999</v>
      </c>
      <c r="M1742">
        <v>9768583.7699999996</v>
      </c>
      <c r="N1742">
        <v>701.6</v>
      </c>
      <c r="O1742">
        <v>5.8</v>
      </c>
      <c r="P1742">
        <v>0</v>
      </c>
      <c r="Q1742">
        <v>80</v>
      </c>
      <c r="R1742">
        <v>240</v>
      </c>
      <c r="S1742">
        <v>8</v>
      </c>
      <c r="T1742">
        <f t="shared" si="81"/>
        <v>60.000000000000007</v>
      </c>
      <c r="U1742">
        <v>1500</v>
      </c>
      <c r="V1742">
        <f t="shared" si="82"/>
        <v>21.850968611841584</v>
      </c>
      <c r="W1742">
        <f t="shared" si="83"/>
        <v>21.850968611841584</v>
      </c>
      <c r="X1742" t="s">
        <v>69</v>
      </c>
      <c r="Y1742">
        <v>80</v>
      </c>
      <c r="Z1742" t="s">
        <v>73</v>
      </c>
      <c r="AA1742">
        <v>0</v>
      </c>
      <c r="AB1742">
        <v>0</v>
      </c>
      <c r="AC1742">
        <v>0</v>
      </c>
      <c r="AD1742">
        <v>0</v>
      </c>
      <c r="AF1742">
        <v>0</v>
      </c>
      <c r="AG1742">
        <v>0</v>
      </c>
      <c r="AH1742">
        <v>0</v>
      </c>
      <c r="AI1742">
        <v>0</v>
      </c>
      <c r="AL1742">
        <v>0</v>
      </c>
      <c r="AM1742">
        <v>0</v>
      </c>
      <c r="AN1742">
        <v>0</v>
      </c>
      <c r="AR1742">
        <v>0</v>
      </c>
      <c r="AS1742">
        <v>0</v>
      </c>
      <c r="AT1742">
        <v>0</v>
      </c>
      <c r="AW1742" t="s">
        <v>73</v>
      </c>
      <c r="AZ1742" t="s">
        <v>73</v>
      </c>
      <c r="BA1742">
        <v>0</v>
      </c>
      <c r="BC1742">
        <v>0</v>
      </c>
      <c r="BD1742">
        <v>0</v>
      </c>
      <c r="BE1742">
        <v>0</v>
      </c>
      <c r="BH1742">
        <v>0</v>
      </c>
      <c r="BI1742">
        <v>0</v>
      </c>
      <c r="BJ1742">
        <v>0</v>
      </c>
      <c r="BQ1742" t="s">
        <v>77</v>
      </c>
      <c r="BR1742" t="s">
        <v>10045</v>
      </c>
      <c r="BS1742" t="s">
        <v>10586</v>
      </c>
    </row>
    <row r="1743" spans="1:71" x14ac:dyDescent="0.35">
      <c r="A1743">
        <v>6729</v>
      </c>
      <c r="C1743" s="1">
        <v>45484</v>
      </c>
      <c r="D1743" t="s">
        <v>10042</v>
      </c>
      <c r="E1743" t="s">
        <v>85</v>
      </c>
      <c r="F1743" t="s">
        <v>10032</v>
      </c>
      <c r="G1743" t="s">
        <v>10093</v>
      </c>
      <c r="H1743" t="s">
        <v>10103</v>
      </c>
      <c r="I1743" t="s">
        <v>10126</v>
      </c>
      <c r="J1743">
        <v>-2.0891782999999999</v>
      </c>
      <c r="K1743">
        <v>36.239343300000002</v>
      </c>
      <c r="L1743">
        <v>192891.5191</v>
      </c>
      <c r="M1743">
        <v>9768812.1229999997</v>
      </c>
      <c r="N1743">
        <v>686.3</v>
      </c>
      <c r="O1743">
        <v>7.7</v>
      </c>
      <c r="P1743">
        <v>0</v>
      </c>
      <c r="Q1743">
        <v>80</v>
      </c>
      <c r="R1743">
        <v>280</v>
      </c>
      <c r="S1743">
        <v>5</v>
      </c>
      <c r="T1743">
        <f t="shared" si="81"/>
        <v>64.7</v>
      </c>
      <c r="U1743">
        <v>1500</v>
      </c>
      <c r="V1743">
        <f t="shared" si="82"/>
        <v>22.690664179399452</v>
      </c>
      <c r="W1743">
        <f t="shared" si="83"/>
        <v>22.690664179399452</v>
      </c>
      <c r="X1743" t="s">
        <v>69</v>
      </c>
      <c r="Y1743">
        <v>80</v>
      </c>
      <c r="Z1743" t="s">
        <v>73</v>
      </c>
      <c r="AA1743">
        <v>0</v>
      </c>
      <c r="AB1743">
        <v>0</v>
      </c>
      <c r="AC1743">
        <v>0</v>
      </c>
      <c r="AD1743">
        <v>0</v>
      </c>
      <c r="AF1743">
        <v>0</v>
      </c>
      <c r="AG1743">
        <v>0</v>
      </c>
      <c r="AH1743">
        <v>0</v>
      </c>
      <c r="AI1743">
        <v>0</v>
      </c>
      <c r="AL1743">
        <v>0</v>
      </c>
      <c r="AM1743">
        <v>0</v>
      </c>
      <c r="AN1743">
        <v>0</v>
      </c>
      <c r="AR1743">
        <v>0</v>
      </c>
      <c r="AS1743">
        <v>0</v>
      </c>
      <c r="AT1743">
        <v>0</v>
      </c>
      <c r="AW1743" t="s">
        <v>73</v>
      </c>
      <c r="AZ1743" t="s">
        <v>73</v>
      </c>
      <c r="BA1743">
        <v>0</v>
      </c>
      <c r="BC1743">
        <v>0</v>
      </c>
      <c r="BD1743">
        <v>0</v>
      </c>
      <c r="BE1743">
        <v>0</v>
      </c>
      <c r="BH1743">
        <v>0</v>
      </c>
      <c r="BI1743">
        <v>0</v>
      </c>
      <c r="BJ1743">
        <v>0</v>
      </c>
      <c r="BQ1743" t="s">
        <v>77</v>
      </c>
      <c r="BR1743" t="s">
        <v>10045</v>
      </c>
      <c r="BS1743" t="s">
        <v>10587</v>
      </c>
    </row>
    <row r="1744" spans="1:71" x14ac:dyDescent="0.35">
      <c r="A1744">
        <v>6730</v>
      </c>
      <c r="C1744" s="1">
        <v>45484</v>
      </c>
      <c r="D1744" t="s">
        <v>10042</v>
      </c>
      <c r="E1744" t="s">
        <v>85</v>
      </c>
      <c r="F1744" t="s">
        <v>10032</v>
      </c>
      <c r="G1744" t="s">
        <v>10093</v>
      </c>
      <c r="H1744" t="s">
        <v>10103</v>
      </c>
      <c r="I1744" t="s">
        <v>10126</v>
      </c>
      <c r="J1744">
        <v>-2.0891315000000001</v>
      </c>
      <c r="K1744">
        <v>36.239368399999996</v>
      </c>
      <c r="L1744">
        <v>192894.30439999999</v>
      </c>
      <c r="M1744">
        <v>9768817.307</v>
      </c>
      <c r="N1744">
        <v>686.3</v>
      </c>
      <c r="O1744">
        <v>5.5</v>
      </c>
      <c r="P1744">
        <v>50</v>
      </c>
      <c r="Q1744">
        <v>0</v>
      </c>
      <c r="R1744">
        <v>0</v>
      </c>
      <c r="S1744">
        <v>80</v>
      </c>
      <c r="T1744">
        <f t="shared" si="81"/>
        <v>106</v>
      </c>
      <c r="U1744">
        <v>50</v>
      </c>
      <c r="V1744">
        <f t="shared" si="82"/>
        <v>29.043436408025915</v>
      </c>
      <c r="W1744">
        <f t="shared" si="83"/>
        <v>50</v>
      </c>
      <c r="X1744" t="s">
        <v>69</v>
      </c>
      <c r="Y1744">
        <v>80</v>
      </c>
      <c r="Z1744" t="s">
        <v>73</v>
      </c>
      <c r="AA1744">
        <v>0</v>
      </c>
      <c r="AB1744">
        <v>0</v>
      </c>
      <c r="AC1744">
        <v>0</v>
      </c>
      <c r="AD1744">
        <v>0</v>
      </c>
      <c r="AF1744">
        <v>0</v>
      </c>
      <c r="AG1744">
        <v>0</v>
      </c>
      <c r="AH1744">
        <v>0</v>
      </c>
      <c r="AI1744">
        <v>0</v>
      </c>
      <c r="AL1744">
        <v>0</v>
      </c>
      <c r="AM1744">
        <v>0</v>
      </c>
      <c r="AN1744">
        <v>0</v>
      </c>
      <c r="AR1744">
        <v>0</v>
      </c>
      <c r="AS1744">
        <v>0</v>
      </c>
      <c r="AT1744">
        <v>0</v>
      </c>
      <c r="AW1744" t="s">
        <v>73</v>
      </c>
      <c r="AZ1744" t="s">
        <v>73</v>
      </c>
      <c r="BA1744">
        <v>0</v>
      </c>
      <c r="BC1744">
        <v>0</v>
      </c>
      <c r="BD1744">
        <v>0</v>
      </c>
      <c r="BE1744">
        <v>0</v>
      </c>
      <c r="BH1744">
        <v>0</v>
      </c>
      <c r="BI1744">
        <v>0</v>
      </c>
      <c r="BJ1744">
        <v>0</v>
      </c>
      <c r="BQ1744" t="s">
        <v>77</v>
      </c>
      <c r="BR1744" t="s">
        <v>10045</v>
      </c>
      <c r="BS1744" t="s">
        <v>10588</v>
      </c>
    </row>
    <row r="1745" spans="1:71" x14ac:dyDescent="0.35">
      <c r="A1745">
        <v>800</v>
      </c>
      <c r="C1745" s="1">
        <v>45485</v>
      </c>
      <c r="D1745" t="s">
        <v>806</v>
      </c>
      <c r="E1745" t="s">
        <v>85</v>
      </c>
      <c r="F1745" t="s">
        <v>67</v>
      </c>
      <c r="G1745" t="s">
        <v>807</v>
      </c>
      <c r="H1745" t="s">
        <v>1341</v>
      </c>
      <c r="I1745" t="s">
        <v>818</v>
      </c>
      <c r="J1745">
        <v>-2.4683666999999998</v>
      </c>
      <c r="K1745">
        <v>37.372045</v>
      </c>
      <c r="L1745">
        <v>318991.89449999999</v>
      </c>
      <c r="M1745">
        <v>9727058.8489999995</v>
      </c>
      <c r="N1745">
        <v>1093.5</v>
      </c>
      <c r="O1745">
        <v>4.4000000000000004</v>
      </c>
      <c r="P1745">
        <v>750</v>
      </c>
      <c r="Q1745">
        <v>150</v>
      </c>
      <c r="R1745">
        <v>300</v>
      </c>
      <c r="S1745">
        <v>0</v>
      </c>
      <c r="T1745">
        <f t="shared" si="81"/>
        <v>826.5</v>
      </c>
      <c r="U1745">
        <v>400</v>
      </c>
      <c r="V1745">
        <f t="shared" si="82"/>
        <v>81.099186329288003</v>
      </c>
      <c r="W1745">
        <f t="shared" si="83"/>
        <v>81.099186329288003</v>
      </c>
      <c r="X1745" t="s">
        <v>69</v>
      </c>
      <c r="Y1745">
        <v>85</v>
      </c>
      <c r="Z1745" t="s">
        <v>69</v>
      </c>
      <c r="AA1745">
        <v>2</v>
      </c>
      <c r="AB1745">
        <v>1650</v>
      </c>
      <c r="AC1745">
        <v>200</v>
      </c>
      <c r="AD1745">
        <v>100</v>
      </c>
      <c r="AE1745" t="s">
        <v>184</v>
      </c>
      <c r="AF1745">
        <v>50</v>
      </c>
      <c r="AG1745">
        <v>100</v>
      </c>
      <c r="AH1745">
        <v>200</v>
      </c>
      <c r="AI1745">
        <v>0</v>
      </c>
      <c r="AJ1745" t="s">
        <v>69</v>
      </c>
      <c r="AK1745" t="s">
        <v>70</v>
      </c>
      <c r="AL1745">
        <v>1600</v>
      </c>
      <c r="AM1745">
        <v>0</v>
      </c>
      <c r="AN1745">
        <v>0</v>
      </c>
      <c r="AO1745">
        <v>0</v>
      </c>
      <c r="AP1745" t="s">
        <v>69</v>
      </c>
      <c r="AR1745">
        <v>0</v>
      </c>
      <c r="AS1745">
        <v>0</v>
      </c>
      <c r="AT1745">
        <v>0</v>
      </c>
      <c r="AW1745" t="s">
        <v>73</v>
      </c>
      <c r="AZ1745" t="s">
        <v>73</v>
      </c>
      <c r="BA1745">
        <v>0</v>
      </c>
      <c r="BC1745">
        <v>0</v>
      </c>
      <c r="BD1745">
        <v>0</v>
      </c>
      <c r="BE1745">
        <v>0</v>
      </c>
      <c r="BH1745">
        <v>0</v>
      </c>
      <c r="BI1745">
        <v>0</v>
      </c>
      <c r="BJ1745">
        <v>0</v>
      </c>
      <c r="BQ1745" t="s">
        <v>1342</v>
      </c>
      <c r="BR1745" t="s">
        <v>1189</v>
      </c>
      <c r="BS1745" t="s">
        <v>1343</v>
      </c>
    </row>
    <row r="1746" spans="1:71" x14ac:dyDescent="0.35">
      <c r="A1746">
        <v>1448</v>
      </c>
      <c r="C1746" s="1">
        <v>45485</v>
      </c>
      <c r="D1746" t="s">
        <v>2504</v>
      </c>
      <c r="E1746" t="s">
        <v>85</v>
      </c>
      <c r="F1746" t="s">
        <v>2778</v>
      </c>
      <c r="G1746" t="s">
        <v>2490</v>
      </c>
      <c r="H1746" t="s">
        <v>2629</v>
      </c>
      <c r="I1746" t="s">
        <v>2635</v>
      </c>
      <c r="J1746">
        <v>-1.7379145</v>
      </c>
      <c r="K1746">
        <v>36.398538799999997</v>
      </c>
      <c r="L1746">
        <v>210554.8137</v>
      </c>
      <c r="M1746">
        <v>9807708.2510000002</v>
      </c>
      <c r="N1746">
        <v>812.2</v>
      </c>
      <c r="O1746">
        <v>5.2</v>
      </c>
      <c r="P1746">
        <v>120</v>
      </c>
      <c r="Q1746">
        <v>700</v>
      </c>
      <c r="R1746">
        <v>1300</v>
      </c>
      <c r="S1746">
        <v>45</v>
      </c>
      <c r="T1746">
        <f t="shared" si="81"/>
        <v>491.5</v>
      </c>
      <c r="U1746">
        <v>2000</v>
      </c>
      <c r="V1746">
        <f t="shared" si="82"/>
        <v>62.539849108255197</v>
      </c>
      <c r="W1746">
        <f t="shared" si="83"/>
        <v>62.539849108255197</v>
      </c>
      <c r="X1746" t="s">
        <v>69</v>
      </c>
      <c r="Y1746">
        <v>51</v>
      </c>
      <c r="Z1746" t="s">
        <v>73</v>
      </c>
      <c r="AA1746">
        <v>0</v>
      </c>
      <c r="AB1746">
        <v>0</v>
      </c>
      <c r="AC1746">
        <v>0</v>
      </c>
      <c r="AD1746">
        <v>0</v>
      </c>
      <c r="AF1746">
        <v>0</v>
      </c>
      <c r="AG1746">
        <v>0</v>
      </c>
      <c r="AH1746">
        <v>0</v>
      </c>
      <c r="AI1746">
        <v>0</v>
      </c>
      <c r="AL1746">
        <v>0</v>
      </c>
      <c r="AM1746">
        <v>0</v>
      </c>
      <c r="AN1746">
        <v>0</v>
      </c>
      <c r="AR1746">
        <v>0</v>
      </c>
      <c r="AS1746">
        <v>0</v>
      </c>
      <c r="AT1746">
        <v>0</v>
      </c>
      <c r="AW1746" t="s">
        <v>73</v>
      </c>
      <c r="AZ1746" t="s">
        <v>73</v>
      </c>
      <c r="BA1746">
        <v>0</v>
      </c>
      <c r="BC1746">
        <v>0</v>
      </c>
      <c r="BD1746">
        <v>0</v>
      </c>
      <c r="BE1746">
        <v>0</v>
      </c>
      <c r="BH1746">
        <v>0</v>
      </c>
      <c r="BI1746">
        <v>0</v>
      </c>
      <c r="BJ1746">
        <v>0</v>
      </c>
      <c r="BQ1746" t="s">
        <v>77</v>
      </c>
      <c r="BR1746" t="s">
        <v>2638</v>
      </c>
      <c r="BS1746" t="s">
        <v>2639</v>
      </c>
    </row>
    <row r="1747" spans="1:71" x14ac:dyDescent="0.35">
      <c r="A1747">
        <v>1466</v>
      </c>
      <c r="C1747" s="1">
        <v>45485</v>
      </c>
      <c r="D1747" t="s">
        <v>2489</v>
      </c>
      <c r="E1747" t="s">
        <v>85</v>
      </c>
      <c r="F1747" t="s">
        <v>2778</v>
      </c>
      <c r="G1747" t="s">
        <v>2490</v>
      </c>
      <c r="H1747" t="s">
        <v>2690</v>
      </c>
      <c r="I1747" t="s">
        <v>2691</v>
      </c>
      <c r="J1747">
        <v>-1.7461370000000001</v>
      </c>
      <c r="K1747">
        <v>36.4467991</v>
      </c>
      <c r="L1747">
        <v>215929.21830000001</v>
      </c>
      <c r="M1747">
        <v>9806805.8369999994</v>
      </c>
      <c r="N1747">
        <v>965.5</v>
      </c>
      <c r="O1747">
        <v>6.3</v>
      </c>
      <c r="P1747">
        <v>0</v>
      </c>
      <c r="Q1747">
        <v>100</v>
      </c>
      <c r="R1747">
        <v>300</v>
      </c>
      <c r="S1747">
        <v>20</v>
      </c>
      <c r="T1747">
        <f t="shared" si="81"/>
        <v>82</v>
      </c>
      <c r="U1747">
        <v>50</v>
      </c>
      <c r="V1747">
        <f t="shared" si="82"/>
        <v>25.544769849751454</v>
      </c>
      <c r="W1747">
        <f t="shared" si="83"/>
        <v>50</v>
      </c>
      <c r="X1747" t="s">
        <v>69</v>
      </c>
      <c r="Y1747">
        <v>39</v>
      </c>
      <c r="Z1747" t="s">
        <v>73</v>
      </c>
      <c r="AA1747">
        <v>0</v>
      </c>
      <c r="AB1747">
        <v>0</v>
      </c>
      <c r="AC1747">
        <v>0</v>
      </c>
      <c r="AD1747">
        <v>0</v>
      </c>
      <c r="AF1747">
        <v>0</v>
      </c>
      <c r="AG1747">
        <v>0</v>
      </c>
      <c r="AH1747">
        <v>0</v>
      </c>
      <c r="AI1747">
        <v>0</v>
      </c>
      <c r="AL1747">
        <v>0</v>
      </c>
      <c r="AM1747">
        <v>0</v>
      </c>
      <c r="AN1747">
        <v>0</v>
      </c>
      <c r="AR1747">
        <v>0</v>
      </c>
      <c r="AS1747">
        <v>0</v>
      </c>
      <c r="AT1747">
        <v>0</v>
      </c>
      <c r="AW1747" t="s">
        <v>73</v>
      </c>
      <c r="AZ1747" t="s">
        <v>73</v>
      </c>
      <c r="BA1747">
        <v>0</v>
      </c>
      <c r="BC1747">
        <v>0</v>
      </c>
      <c r="BD1747">
        <v>0</v>
      </c>
      <c r="BE1747">
        <v>0</v>
      </c>
      <c r="BH1747">
        <v>0</v>
      </c>
      <c r="BI1747">
        <v>0</v>
      </c>
      <c r="BJ1747">
        <v>0</v>
      </c>
      <c r="BQ1747" t="s">
        <v>2692</v>
      </c>
      <c r="BR1747" t="s">
        <v>2693</v>
      </c>
      <c r="BS1747" t="s">
        <v>2694</v>
      </c>
    </row>
    <row r="1748" spans="1:71" x14ac:dyDescent="0.35">
      <c r="A1748">
        <v>1958</v>
      </c>
      <c r="C1748" s="1">
        <v>45485</v>
      </c>
      <c r="D1748" t="s">
        <v>2974</v>
      </c>
      <c r="E1748" t="s">
        <v>85</v>
      </c>
      <c r="F1748" t="s">
        <v>2973</v>
      </c>
      <c r="G1748" t="s">
        <v>3273</v>
      </c>
      <c r="H1748" t="s">
        <v>3293</v>
      </c>
      <c r="I1748" t="s">
        <v>3308</v>
      </c>
      <c r="J1748">
        <v>-1.9547383</v>
      </c>
      <c r="K1748">
        <v>36.28725</v>
      </c>
      <c r="L1748">
        <v>198200.05300000001</v>
      </c>
      <c r="M1748">
        <v>9783698.0040000007</v>
      </c>
      <c r="N1748">
        <v>562.6</v>
      </c>
      <c r="O1748">
        <v>4.3</v>
      </c>
      <c r="P1748">
        <v>0</v>
      </c>
      <c r="Q1748">
        <v>60</v>
      </c>
      <c r="R1748">
        <v>40</v>
      </c>
      <c r="S1748">
        <v>2</v>
      </c>
      <c r="T1748">
        <f t="shared" si="81"/>
        <v>18.399999999999999</v>
      </c>
      <c r="U1748">
        <v>200</v>
      </c>
      <c r="V1748">
        <f t="shared" si="82"/>
        <v>12.100518486599807</v>
      </c>
      <c r="W1748">
        <f t="shared" si="83"/>
        <v>12.100518486599807</v>
      </c>
      <c r="X1748" t="s">
        <v>69</v>
      </c>
      <c r="Y1748">
        <v>20</v>
      </c>
      <c r="Z1748" t="s">
        <v>73</v>
      </c>
      <c r="AA1748">
        <v>0</v>
      </c>
      <c r="AB1748">
        <v>0</v>
      </c>
      <c r="AC1748">
        <v>0</v>
      </c>
      <c r="AD1748">
        <v>0</v>
      </c>
      <c r="AF1748">
        <v>0</v>
      </c>
      <c r="AG1748">
        <v>0</v>
      </c>
      <c r="AH1748">
        <v>0</v>
      </c>
      <c r="AI1748">
        <v>0</v>
      </c>
      <c r="AL1748">
        <v>0</v>
      </c>
      <c r="AM1748">
        <v>0</v>
      </c>
      <c r="AN1748">
        <v>0</v>
      </c>
      <c r="AR1748">
        <v>0</v>
      </c>
      <c r="AS1748">
        <v>0</v>
      </c>
      <c r="AT1748">
        <v>0</v>
      </c>
      <c r="AW1748" t="s">
        <v>73</v>
      </c>
      <c r="AZ1748" t="s">
        <v>73</v>
      </c>
      <c r="BA1748">
        <v>0</v>
      </c>
      <c r="BC1748">
        <v>0</v>
      </c>
      <c r="BD1748">
        <v>0</v>
      </c>
      <c r="BE1748">
        <v>0</v>
      </c>
      <c r="BH1748">
        <v>0</v>
      </c>
      <c r="BI1748">
        <v>0</v>
      </c>
      <c r="BJ1748">
        <v>0</v>
      </c>
      <c r="BQ1748" t="s">
        <v>77</v>
      </c>
      <c r="BR1748" t="s">
        <v>2989</v>
      </c>
      <c r="BS1748" t="s">
        <v>3309</v>
      </c>
    </row>
    <row r="1749" spans="1:71" x14ac:dyDescent="0.35">
      <c r="A1749">
        <v>1959</v>
      </c>
      <c r="C1749" s="1">
        <v>45485</v>
      </c>
      <c r="D1749" t="s">
        <v>2974</v>
      </c>
      <c r="E1749" t="s">
        <v>85</v>
      </c>
      <c r="F1749" t="s">
        <v>2973</v>
      </c>
      <c r="G1749" t="s">
        <v>3273</v>
      </c>
      <c r="H1749" t="s">
        <v>3293</v>
      </c>
      <c r="I1749" t="s">
        <v>3273</v>
      </c>
      <c r="J1749">
        <v>-1.9955788000000001</v>
      </c>
      <c r="K1749">
        <v>36.284340499999999</v>
      </c>
      <c r="L1749">
        <v>197883.50889999999</v>
      </c>
      <c r="M1749">
        <v>9779178.227</v>
      </c>
      <c r="N1749">
        <v>628.20000000000005</v>
      </c>
      <c r="O1749">
        <v>4.9000000000000004</v>
      </c>
      <c r="P1749">
        <v>70</v>
      </c>
      <c r="Q1749">
        <v>0</v>
      </c>
      <c r="R1749">
        <v>0</v>
      </c>
      <c r="S1749">
        <v>0</v>
      </c>
      <c r="T1749">
        <f t="shared" si="81"/>
        <v>70</v>
      </c>
      <c r="U1749">
        <v>400</v>
      </c>
      <c r="V1749">
        <f t="shared" si="82"/>
        <v>23.601743597065742</v>
      </c>
      <c r="W1749">
        <f t="shared" si="83"/>
        <v>23.601743597065742</v>
      </c>
      <c r="X1749" t="s">
        <v>69</v>
      </c>
      <c r="Y1749">
        <v>50</v>
      </c>
      <c r="Z1749" t="s">
        <v>73</v>
      </c>
      <c r="AA1749">
        <v>0</v>
      </c>
      <c r="AB1749">
        <v>0</v>
      </c>
      <c r="AC1749">
        <v>0</v>
      </c>
      <c r="AD1749">
        <v>0</v>
      </c>
      <c r="AF1749">
        <v>0</v>
      </c>
      <c r="AG1749">
        <v>0</v>
      </c>
      <c r="AH1749">
        <v>0</v>
      </c>
      <c r="AI1749">
        <v>0</v>
      </c>
      <c r="AL1749">
        <v>0</v>
      </c>
      <c r="AM1749">
        <v>0</v>
      </c>
      <c r="AN1749">
        <v>0</v>
      </c>
      <c r="AR1749">
        <v>0</v>
      </c>
      <c r="AS1749">
        <v>0</v>
      </c>
      <c r="AT1749">
        <v>0</v>
      </c>
      <c r="AW1749" t="s">
        <v>73</v>
      </c>
      <c r="AZ1749" t="s">
        <v>73</v>
      </c>
      <c r="BA1749">
        <v>0</v>
      </c>
      <c r="BC1749">
        <v>0</v>
      </c>
      <c r="BD1749">
        <v>0</v>
      </c>
      <c r="BE1749">
        <v>0</v>
      </c>
      <c r="BH1749">
        <v>0</v>
      </c>
      <c r="BI1749">
        <v>0</v>
      </c>
      <c r="BJ1749">
        <v>0</v>
      </c>
      <c r="BQ1749" t="s">
        <v>77</v>
      </c>
      <c r="BR1749" t="s">
        <v>2989</v>
      </c>
      <c r="BS1749" t="s">
        <v>3310</v>
      </c>
    </row>
    <row r="1750" spans="1:71" x14ac:dyDescent="0.35">
      <c r="A1750">
        <v>1960</v>
      </c>
      <c r="C1750" s="1">
        <v>45485</v>
      </c>
      <c r="D1750" t="s">
        <v>2974</v>
      </c>
      <c r="E1750" t="s">
        <v>85</v>
      </c>
      <c r="F1750" t="s">
        <v>2973</v>
      </c>
      <c r="G1750" t="s">
        <v>3273</v>
      </c>
      <c r="H1750" t="s">
        <v>3293</v>
      </c>
      <c r="I1750" t="s">
        <v>3273</v>
      </c>
      <c r="J1750">
        <v>-1.9948478000000001</v>
      </c>
      <c r="K1750">
        <v>36.285484599999997</v>
      </c>
      <c r="L1750">
        <v>198010.75200000001</v>
      </c>
      <c r="M1750">
        <v>9779259.3259999994</v>
      </c>
      <c r="N1750">
        <v>616.70000000000005</v>
      </c>
      <c r="O1750">
        <v>4</v>
      </c>
      <c r="P1750">
        <v>30</v>
      </c>
      <c r="Q1750">
        <v>300</v>
      </c>
      <c r="R1750">
        <v>400</v>
      </c>
      <c r="S1750">
        <v>0</v>
      </c>
      <c r="T1750">
        <f t="shared" si="81"/>
        <v>149</v>
      </c>
      <c r="U1750">
        <v>700</v>
      </c>
      <c r="V1750">
        <f t="shared" si="82"/>
        <v>34.434057646966622</v>
      </c>
      <c r="W1750">
        <f t="shared" si="83"/>
        <v>34.434057646966622</v>
      </c>
      <c r="X1750" t="s">
        <v>69</v>
      </c>
      <c r="Y1750">
        <v>20</v>
      </c>
      <c r="Z1750" t="s">
        <v>73</v>
      </c>
      <c r="AA1750">
        <v>0</v>
      </c>
      <c r="AB1750">
        <v>0</v>
      </c>
      <c r="AC1750">
        <v>0</v>
      </c>
      <c r="AD1750">
        <v>0</v>
      </c>
      <c r="AF1750">
        <v>0</v>
      </c>
      <c r="AG1750">
        <v>0</v>
      </c>
      <c r="AH1750">
        <v>0</v>
      </c>
      <c r="AI1750">
        <v>0</v>
      </c>
      <c r="AL1750">
        <v>0</v>
      </c>
      <c r="AM1750">
        <v>0</v>
      </c>
      <c r="AN1750">
        <v>0</v>
      </c>
      <c r="AR1750">
        <v>0</v>
      </c>
      <c r="AS1750">
        <v>0</v>
      </c>
      <c r="AT1750">
        <v>0</v>
      </c>
      <c r="AW1750" t="s">
        <v>73</v>
      </c>
      <c r="AZ1750" t="s">
        <v>73</v>
      </c>
      <c r="BA1750">
        <v>0</v>
      </c>
      <c r="BC1750">
        <v>0</v>
      </c>
      <c r="BD1750">
        <v>0</v>
      </c>
      <c r="BE1750">
        <v>0</v>
      </c>
      <c r="BH1750">
        <v>0</v>
      </c>
      <c r="BI1750">
        <v>0</v>
      </c>
      <c r="BJ1750">
        <v>0</v>
      </c>
      <c r="BQ1750" t="s">
        <v>77</v>
      </c>
      <c r="BR1750" t="s">
        <v>2989</v>
      </c>
      <c r="BS1750" t="s">
        <v>3311</v>
      </c>
    </row>
    <row r="1751" spans="1:71" x14ac:dyDescent="0.35">
      <c r="A1751">
        <v>1961</v>
      </c>
      <c r="C1751" s="1">
        <v>45485</v>
      </c>
      <c r="D1751" t="s">
        <v>2972</v>
      </c>
      <c r="E1751" t="s">
        <v>85</v>
      </c>
      <c r="F1751" t="s">
        <v>2973</v>
      </c>
      <c r="G1751" t="s">
        <v>3273</v>
      </c>
      <c r="H1751" t="s">
        <v>3293</v>
      </c>
      <c r="I1751" t="s">
        <v>3312</v>
      </c>
      <c r="J1751">
        <v>-1.9551833000000001</v>
      </c>
      <c r="K1751">
        <v>36.2877717</v>
      </c>
      <c r="L1751">
        <v>198258.21650000001</v>
      </c>
      <c r="M1751">
        <v>9783648.8560000006</v>
      </c>
      <c r="N1751">
        <v>613.6</v>
      </c>
      <c r="O1751">
        <v>7.3</v>
      </c>
      <c r="P1751">
        <v>0</v>
      </c>
      <c r="Q1751">
        <v>60</v>
      </c>
      <c r="R1751">
        <v>40</v>
      </c>
      <c r="S1751">
        <v>2</v>
      </c>
      <c r="T1751">
        <f t="shared" si="81"/>
        <v>18.399999999999999</v>
      </c>
      <c r="U1751">
        <v>200</v>
      </c>
      <c r="V1751">
        <f t="shared" si="82"/>
        <v>12.100518486599807</v>
      </c>
      <c r="W1751">
        <f t="shared" si="83"/>
        <v>12.100518486599807</v>
      </c>
      <c r="X1751" t="s">
        <v>69</v>
      </c>
      <c r="Y1751">
        <v>20</v>
      </c>
      <c r="Z1751" t="s">
        <v>73</v>
      </c>
      <c r="AA1751">
        <v>0</v>
      </c>
      <c r="AB1751">
        <v>0</v>
      </c>
      <c r="AC1751">
        <v>0</v>
      </c>
      <c r="AD1751">
        <v>0</v>
      </c>
      <c r="AF1751">
        <v>0</v>
      </c>
      <c r="AG1751">
        <v>0</v>
      </c>
      <c r="AH1751">
        <v>0</v>
      </c>
      <c r="AI1751">
        <v>0</v>
      </c>
      <c r="AL1751">
        <v>0</v>
      </c>
      <c r="AM1751">
        <v>0</v>
      </c>
      <c r="AN1751">
        <v>0</v>
      </c>
      <c r="AR1751">
        <v>0</v>
      </c>
      <c r="AS1751">
        <v>0</v>
      </c>
      <c r="AT1751">
        <v>0</v>
      </c>
      <c r="AW1751" t="s">
        <v>73</v>
      </c>
      <c r="AZ1751" t="s">
        <v>73</v>
      </c>
      <c r="BA1751">
        <v>0</v>
      </c>
      <c r="BC1751">
        <v>0</v>
      </c>
      <c r="BD1751">
        <v>0</v>
      </c>
      <c r="BE1751">
        <v>0</v>
      </c>
      <c r="BH1751">
        <v>0</v>
      </c>
      <c r="BI1751">
        <v>0</v>
      </c>
      <c r="BJ1751">
        <v>0</v>
      </c>
      <c r="BS1751" t="s">
        <v>3313</v>
      </c>
    </row>
    <row r="1752" spans="1:71" x14ac:dyDescent="0.35">
      <c r="A1752">
        <v>1962</v>
      </c>
      <c r="C1752" s="1">
        <v>45485</v>
      </c>
      <c r="D1752" t="s">
        <v>2972</v>
      </c>
      <c r="E1752" t="s">
        <v>85</v>
      </c>
      <c r="F1752" t="s">
        <v>2973</v>
      </c>
      <c r="G1752" t="s">
        <v>3273</v>
      </c>
      <c r="H1752" t="s">
        <v>3293</v>
      </c>
      <c r="I1752" t="s">
        <v>3312</v>
      </c>
      <c r="J1752">
        <v>-1.9953018</v>
      </c>
      <c r="K1752">
        <v>36.284183400000003</v>
      </c>
      <c r="L1752">
        <v>197865.96780000001</v>
      </c>
      <c r="M1752">
        <v>9779208.8489999995</v>
      </c>
      <c r="N1752">
        <v>625.79999999999995</v>
      </c>
      <c r="O1752">
        <v>6.1</v>
      </c>
      <c r="P1752">
        <v>70</v>
      </c>
      <c r="Q1752">
        <v>0</v>
      </c>
      <c r="R1752">
        <v>0</v>
      </c>
      <c r="S1752">
        <v>0</v>
      </c>
      <c r="T1752">
        <f t="shared" si="81"/>
        <v>70</v>
      </c>
      <c r="U1752">
        <v>40</v>
      </c>
      <c r="V1752">
        <f t="shared" si="82"/>
        <v>23.601743597065742</v>
      </c>
      <c r="W1752">
        <f t="shared" si="83"/>
        <v>40</v>
      </c>
      <c r="X1752" t="s">
        <v>69</v>
      </c>
      <c r="Y1752">
        <v>50</v>
      </c>
      <c r="Z1752" t="s">
        <v>73</v>
      </c>
      <c r="AA1752">
        <v>0</v>
      </c>
      <c r="AB1752">
        <v>0</v>
      </c>
      <c r="AC1752">
        <v>0</v>
      </c>
      <c r="AD1752">
        <v>0</v>
      </c>
      <c r="AF1752">
        <v>0</v>
      </c>
      <c r="AG1752">
        <v>0</v>
      </c>
      <c r="AH1752">
        <v>0</v>
      </c>
      <c r="AI1752">
        <v>0</v>
      </c>
      <c r="AL1752">
        <v>0</v>
      </c>
      <c r="AM1752">
        <v>0</v>
      </c>
      <c r="AN1752">
        <v>0</v>
      </c>
      <c r="AR1752">
        <v>0</v>
      </c>
      <c r="AS1752">
        <v>0</v>
      </c>
      <c r="AT1752">
        <v>0</v>
      </c>
      <c r="AW1752" t="s">
        <v>73</v>
      </c>
      <c r="AZ1752" t="s">
        <v>73</v>
      </c>
      <c r="BA1752">
        <v>0</v>
      </c>
      <c r="BC1752">
        <v>0</v>
      </c>
      <c r="BD1752">
        <v>0</v>
      </c>
      <c r="BE1752">
        <v>0</v>
      </c>
      <c r="BH1752">
        <v>0</v>
      </c>
      <c r="BI1752">
        <v>0</v>
      </c>
      <c r="BJ1752">
        <v>0</v>
      </c>
      <c r="BS1752" t="s">
        <v>3314</v>
      </c>
    </row>
    <row r="1753" spans="1:71" x14ac:dyDescent="0.35">
      <c r="A1753">
        <v>1963</v>
      </c>
      <c r="C1753" s="1">
        <v>45485</v>
      </c>
      <c r="D1753" t="s">
        <v>2972</v>
      </c>
      <c r="E1753" t="s">
        <v>85</v>
      </c>
      <c r="F1753" t="s">
        <v>2973</v>
      </c>
      <c r="G1753" t="s">
        <v>3273</v>
      </c>
      <c r="H1753" t="s">
        <v>3293</v>
      </c>
      <c r="I1753" t="s">
        <v>3312</v>
      </c>
      <c r="J1753">
        <v>-1.9948363</v>
      </c>
      <c r="K1753">
        <v>36.285419599999997</v>
      </c>
      <c r="L1753">
        <v>198003.51319999999</v>
      </c>
      <c r="M1753">
        <v>9779260.5869999994</v>
      </c>
      <c r="N1753">
        <v>636.29999999999995</v>
      </c>
      <c r="O1753">
        <v>3.9</v>
      </c>
      <c r="P1753">
        <v>30</v>
      </c>
      <c r="Q1753">
        <v>300</v>
      </c>
      <c r="R1753">
        <v>400</v>
      </c>
      <c r="S1753">
        <v>0</v>
      </c>
      <c r="T1753">
        <f t="shared" si="81"/>
        <v>149</v>
      </c>
      <c r="U1753">
        <v>700</v>
      </c>
      <c r="V1753">
        <f t="shared" si="82"/>
        <v>34.434057646966622</v>
      </c>
      <c r="W1753">
        <f t="shared" si="83"/>
        <v>34.434057646966622</v>
      </c>
      <c r="X1753" t="s">
        <v>69</v>
      </c>
      <c r="Y1753">
        <v>20</v>
      </c>
      <c r="Z1753" t="s">
        <v>73</v>
      </c>
      <c r="AA1753">
        <v>0</v>
      </c>
      <c r="AB1753">
        <v>0</v>
      </c>
      <c r="AC1753">
        <v>0</v>
      </c>
      <c r="AD1753">
        <v>0</v>
      </c>
      <c r="AF1753">
        <v>0</v>
      </c>
      <c r="AG1753">
        <v>0</v>
      </c>
      <c r="AH1753">
        <v>0</v>
      </c>
      <c r="AI1753">
        <v>0</v>
      </c>
      <c r="AL1753">
        <v>0</v>
      </c>
      <c r="AM1753">
        <v>0</v>
      </c>
      <c r="AN1753">
        <v>0</v>
      </c>
      <c r="AR1753">
        <v>0</v>
      </c>
      <c r="AS1753">
        <v>0</v>
      </c>
      <c r="AT1753">
        <v>0</v>
      </c>
      <c r="AW1753" t="s">
        <v>73</v>
      </c>
      <c r="AZ1753" t="s">
        <v>73</v>
      </c>
      <c r="BA1753">
        <v>0</v>
      </c>
      <c r="BC1753">
        <v>0</v>
      </c>
      <c r="BD1753">
        <v>0</v>
      </c>
      <c r="BE1753">
        <v>0</v>
      </c>
      <c r="BH1753">
        <v>0</v>
      </c>
      <c r="BI1753">
        <v>0</v>
      </c>
      <c r="BJ1753">
        <v>0</v>
      </c>
      <c r="BS1753" t="s">
        <v>3315</v>
      </c>
    </row>
    <row r="1754" spans="1:71" x14ac:dyDescent="0.35">
      <c r="A1754">
        <v>2881</v>
      </c>
      <c r="C1754" s="1">
        <v>45485</v>
      </c>
      <c r="D1754" t="s">
        <v>4187</v>
      </c>
      <c r="E1754" t="s">
        <v>85</v>
      </c>
      <c r="F1754" t="s">
        <v>3554</v>
      </c>
      <c r="G1754" t="s">
        <v>4739</v>
      </c>
      <c r="H1754" t="s">
        <v>4457</v>
      </c>
      <c r="I1754" t="s">
        <v>4739</v>
      </c>
      <c r="J1754">
        <v>-2.8309281999999998</v>
      </c>
      <c r="K1754">
        <v>37.350499800000001</v>
      </c>
      <c r="L1754">
        <v>316649.05190000002</v>
      </c>
      <c r="M1754">
        <v>9686964.4419999998</v>
      </c>
      <c r="N1754">
        <v>1499.8</v>
      </c>
      <c r="O1754">
        <v>0.9</v>
      </c>
      <c r="P1754">
        <v>0</v>
      </c>
      <c r="Q1754">
        <v>0</v>
      </c>
      <c r="R1754">
        <v>0</v>
      </c>
      <c r="S1754">
        <v>0</v>
      </c>
      <c r="T1754">
        <f t="shared" si="81"/>
        <v>0</v>
      </c>
      <c r="U1754">
        <v>500</v>
      </c>
      <c r="V1754">
        <f t="shared" si="82"/>
        <v>0</v>
      </c>
      <c r="W1754">
        <f t="shared" si="83"/>
        <v>0</v>
      </c>
      <c r="X1754" t="s">
        <v>69</v>
      </c>
      <c r="Y1754">
        <v>22</v>
      </c>
      <c r="Z1754" t="s">
        <v>73</v>
      </c>
      <c r="AA1754">
        <v>0</v>
      </c>
      <c r="AB1754">
        <v>0</v>
      </c>
      <c r="AC1754">
        <v>0</v>
      </c>
      <c r="AD1754">
        <v>0</v>
      </c>
      <c r="AF1754">
        <v>0</v>
      </c>
      <c r="AG1754">
        <v>0</v>
      </c>
      <c r="AH1754">
        <v>0</v>
      </c>
      <c r="AI1754">
        <v>0</v>
      </c>
      <c r="AL1754">
        <v>0</v>
      </c>
      <c r="AM1754">
        <v>0</v>
      </c>
      <c r="AN1754">
        <v>0</v>
      </c>
      <c r="AR1754">
        <v>0</v>
      </c>
      <c r="AS1754">
        <v>0</v>
      </c>
      <c r="AT1754">
        <v>0</v>
      </c>
      <c r="AW1754" t="s">
        <v>73</v>
      </c>
      <c r="AZ1754" t="s">
        <v>73</v>
      </c>
      <c r="BA1754">
        <v>0</v>
      </c>
      <c r="BC1754">
        <v>0</v>
      </c>
      <c r="BD1754">
        <v>0</v>
      </c>
      <c r="BE1754">
        <v>0</v>
      </c>
      <c r="BH1754">
        <v>0</v>
      </c>
      <c r="BI1754">
        <v>0</v>
      </c>
      <c r="BJ1754">
        <v>0</v>
      </c>
      <c r="BQ1754" t="s">
        <v>4662</v>
      </c>
      <c r="BR1754" t="s">
        <v>4972</v>
      </c>
      <c r="BS1754" t="s">
        <v>4973</v>
      </c>
    </row>
    <row r="1755" spans="1:71" x14ac:dyDescent="0.35">
      <c r="A1755">
        <v>4792</v>
      </c>
      <c r="C1755" s="1">
        <v>45485</v>
      </c>
      <c r="D1755" t="s">
        <v>3553</v>
      </c>
      <c r="E1755" t="s">
        <v>85</v>
      </c>
      <c r="F1755" t="s">
        <v>3554</v>
      </c>
      <c r="G1755" t="s">
        <v>7809</v>
      </c>
      <c r="H1755" t="s">
        <v>7839</v>
      </c>
      <c r="I1755" t="s">
        <v>7849</v>
      </c>
      <c r="J1755">
        <v>-2.6720997999999998</v>
      </c>
      <c r="K1755">
        <v>37.359571600000002</v>
      </c>
      <c r="L1755">
        <v>317633.56339999998</v>
      </c>
      <c r="M1755">
        <v>9704528.8029999994</v>
      </c>
      <c r="N1755">
        <v>1107.8</v>
      </c>
      <c r="O1755">
        <v>4.4000000000000004</v>
      </c>
      <c r="P1755">
        <v>500</v>
      </c>
      <c r="Q1755">
        <v>0</v>
      </c>
      <c r="R1755">
        <v>0</v>
      </c>
      <c r="S1755">
        <v>0</v>
      </c>
      <c r="T1755">
        <f t="shared" si="81"/>
        <v>500</v>
      </c>
      <c r="U1755">
        <v>0</v>
      </c>
      <c r="V1755">
        <f t="shared" si="82"/>
        <v>63.078313050504001</v>
      </c>
      <c r="W1755">
        <f t="shared" si="83"/>
        <v>0</v>
      </c>
      <c r="X1755" t="s">
        <v>69</v>
      </c>
      <c r="Y1755">
        <v>30</v>
      </c>
      <c r="Z1755" t="s">
        <v>73</v>
      </c>
      <c r="AA1755">
        <v>0</v>
      </c>
      <c r="AB1755">
        <v>0</v>
      </c>
      <c r="AC1755">
        <v>0</v>
      </c>
      <c r="AD1755">
        <v>0</v>
      </c>
      <c r="AF1755">
        <v>0</v>
      </c>
      <c r="AG1755">
        <v>0</v>
      </c>
      <c r="AH1755">
        <v>0</v>
      </c>
      <c r="AI1755">
        <v>0</v>
      </c>
      <c r="AL1755">
        <v>0</v>
      </c>
      <c r="AM1755">
        <v>0</v>
      </c>
      <c r="AN1755">
        <v>0</v>
      </c>
      <c r="AR1755">
        <v>0</v>
      </c>
      <c r="AS1755">
        <v>0</v>
      </c>
      <c r="AT1755">
        <v>0</v>
      </c>
      <c r="AW1755" t="s">
        <v>73</v>
      </c>
      <c r="AZ1755" t="s">
        <v>73</v>
      </c>
      <c r="BA1755">
        <v>0</v>
      </c>
      <c r="BC1755">
        <v>0</v>
      </c>
      <c r="BD1755">
        <v>0</v>
      </c>
      <c r="BE1755">
        <v>0</v>
      </c>
      <c r="BH1755">
        <v>0</v>
      </c>
      <c r="BI1755">
        <v>0</v>
      </c>
      <c r="BJ1755">
        <v>0</v>
      </c>
      <c r="BQ1755" t="s">
        <v>77</v>
      </c>
      <c r="BR1755" t="s">
        <v>7862</v>
      </c>
      <c r="BS1755" t="s">
        <v>7863</v>
      </c>
    </row>
    <row r="1756" spans="1:71" x14ac:dyDescent="0.35">
      <c r="A1756">
        <v>4965</v>
      </c>
      <c r="C1756" s="1">
        <v>45485</v>
      </c>
      <c r="D1756" t="s">
        <v>3553</v>
      </c>
      <c r="E1756" t="s">
        <v>85</v>
      </c>
      <c r="F1756" t="s">
        <v>3554</v>
      </c>
      <c r="G1756" t="s">
        <v>7809</v>
      </c>
      <c r="H1756" t="s">
        <v>7878</v>
      </c>
      <c r="I1756" t="s">
        <v>7849</v>
      </c>
      <c r="J1756">
        <v>-2.6882567000000002</v>
      </c>
      <c r="K1756">
        <v>37.390011700000002</v>
      </c>
      <c r="L1756">
        <v>321020.83909999998</v>
      </c>
      <c r="M1756">
        <v>9702746.7109999992</v>
      </c>
      <c r="N1756">
        <v>1108.5</v>
      </c>
      <c r="O1756">
        <v>8</v>
      </c>
      <c r="P1756">
        <v>300</v>
      </c>
      <c r="Q1756">
        <v>0</v>
      </c>
      <c r="R1756">
        <v>0</v>
      </c>
      <c r="S1756">
        <v>0</v>
      </c>
      <c r="T1756">
        <f t="shared" si="81"/>
        <v>300</v>
      </c>
      <c r="U1756">
        <v>0</v>
      </c>
      <c r="V1756">
        <f t="shared" si="82"/>
        <v>48.860251190291997</v>
      </c>
      <c r="W1756">
        <f t="shared" si="83"/>
        <v>0</v>
      </c>
      <c r="X1756" t="s">
        <v>69</v>
      </c>
      <c r="Y1756">
        <v>45</v>
      </c>
      <c r="Z1756" t="s">
        <v>69</v>
      </c>
      <c r="AA1756">
        <v>1</v>
      </c>
      <c r="AB1756">
        <v>80</v>
      </c>
      <c r="AC1756">
        <v>0</v>
      </c>
      <c r="AD1756">
        <v>0</v>
      </c>
      <c r="AE1756" t="s">
        <v>206</v>
      </c>
      <c r="AF1756">
        <v>80</v>
      </c>
      <c r="AG1756">
        <v>0</v>
      </c>
      <c r="AH1756">
        <v>0</v>
      </c>
      <c r="AI1756">
        <v>0</v>
      </c>
      <c r="AJ1756" t="s">
        <v>69</v>
      </c>
      <c r="AL1756">
        <v>0</v>
      </c>
      <c r="AM1756">
        <v>0</v>
      </c>
      <c r="AN1756">
        <v>0</v>
      </c>
      <c r="AR1756">
        <v>0</v>
      </c>
      <c r="AS1756">
        <v>0</v>
      </c>
      <c r="AT1756">
        <v>0</v>
      </c>
      <c r="AW1756" t="s">
        <v>73</v>
      </c>
      <c r="AZ1756" t="s">
        <v>73</v>
      </c>
      <c r="BA1756">
        <v>0</v>
      </c>
      <c r="BC1756">
        <v>0</v>
      </c>
      <c r="BD1756">
        <v>0</v>
      </c>
      <c r="BE1756">
        <v>0</v>
      </c>
      <c r="BH1756">
        <v>0</v>
      </c>
      <c r="BI1756">
        <v>0</v>
      </c>
      <c r="BJ1756">
        <v>0</v>
      </c>
      <c r="BQ1756" t="s">
        <v>8154</v>
      </c>
      <c r="BR1756" t="s">
        <v>8155</v>
      </c>
      <c r="BS1756" t="s">
        <v>8156</v>
      </c>
    </row>
    <row r="1757" spans="1:71" x14ac:dyDescent="0.35">
      <c r="A1757">
        <v>4966</v>
      </c>
      <c r="C1757" s="1">
        <v>45485</v>
      </c>
      <c r="D1757" t="s">
        <v>3553</v>
      </c>
      <c r="E1757" t="s">
        <v>85</v>
      </c>
      <c r="F1757" t="s">
        <v>3554</v>
      </c>
      <c r="G1757" t="s">
        <v>7809</v>
      </c>
      <c r="H1757" t="s">
        <v>7878</v>
      </c>
      <c r="I1757" t="s">
        <v>7849</v>
      </c>
      <c r="J1757">
        <v>-2.6744683</v>
      </c>
      <c r="K1757">
        <v>37.3661083</v>
      </c>
      <c r="L1757">
        <v>318360.79470000003</v>
      </c>
      <c r="M1757">
        <v>9704267.8680000007</v>
      </c>
      <c r="N1757">
        <v>1101.4000000000001</v>
      </c>
      <c r="O1757">
        <v>6.8</v>
      </c>
      <c r="P1757">
        <v>250</v>
      </c>
      <c r="Q1757">
        <v>0</v>
      </c>
      <c r="R1757">
        <v>0</v>
      </c>
      <c r="S1757">
        <v>0</v>
      </c>
      <c r="T1757">
        <f t="shared" si="81"/>
        <v>250</v>
      </c>
      <c r="U1757">
        <v>100</v>
      </c>
      <c r="V1757">
        <f t="shared" si="82"/>
        <v>44.603102903819277</v>
      </c>
      <c r="W1757">
        <f t="shared" si="83"/>
        <v>44.603102903819277</v>
      </c>
      <c r="X1757" t="s">
        <v>69</v>
      </c>
      <c r="Y1757">
        <v>25</v>
      </c>
      <c r="Z1757" t="s">
        <v>69</v>
      </c>
      <c r="AA1757">
        <v>1</v>
      </c>
      <c r="AB1757">
        <v>150</v>
      </c>
      <c r="AC1757">
        <v>0</v>
      </c>
      <c r="AD1757">
        <v>0</v>
      </c>
      <c r="AE1757" t="s">
        <v>184</v>
      </c>
      <c r="AF1757">
        <v>150</v>
      </c>
      <c r="AG1757">
        <v>0</v>
      </c>
      <c r="AH1757">
        <v>0</v>
      </c>
      <c r="AI1757">
        <v>0</v>
      </c>
      <c r="AJ1757" t="s">
        <v>69</v>
      </c>
      <c r="AL1757">
        <v>0</v>
      </c>
      <c r="AM1757">
        <v>0</v>
      </c>
      <c r="AN1757">
        <v>0</v>
      </c>
      <c r="AR1757">
        <v>0</v>
      </c>
      <c r="AS1757">
        <v>0</v>
      </c>
      <c r="AT1757">
        <v>0</v>
      </c>
      <c r="AW1757" t="s">
        <v>73</v>
      </c>
      <c r="AZ1757" t="s">
        <v>73</v>
      </c>
      <c r="BA1757">
        <v>0</v>
      </c>
      <c r="BC1757">
        <v>0</v>
      </c>
      <c r="BD1757">
        <v>0</v>
      </c>
      <c r="BE1757">
        <v>0</v>
      </c>
      <c r="BH1757">
        <v>0</v>
      </c>
      <c r="BI1757">
        <v>0</v>
      </c>
      <c r="BJ1757">
        <v>0</v>
      </c>
      <c r="BS1757" t="s">
        <v>8157</v>
      </c>
    </row>
    <row r="1758" spans="1:71" x14ac:dyDescent="0.35">
      <c r="A1758">
        <v>6276</v>
      </c>
      <c r="C1758" s="1">
        <v>45485</v>
      </c>
      <c r="D1758" t="s">
        <v>8988</v>
      </c>
      <c r="E1758" t="s">
        <v>85</v>
      </c>
      <c r="F1758" t="s">
        <v>8968</v>
      </c>
      <c r="G1758" t="s">
        <v>8968</v>
      </c>
      <c r="H1758" t="s">
        <v>9990</v>
      </c>
      <c r="I1758" t="s">
        <v>9520</v>
      </c>
      <c r="J1758">
        <v>-1.8776299999999999</v>
      </c>
      <c r="K1758">
        <v>36.157490000000003</v>
      </c>
      <c r="L1758">
        <v>183738.14019999999</v>
      </c>
      <c r="M1758">
        <v>9792207.5199999996</v>
      </c>
      <c r="N1758">
        <v>620.9</v>
      </c>
      <c r="O1758">
        <v>6.5</v>
      </c>
      <c r="P1758">
        <v>70</v>
      </c>
      <c r="Q1758">
        <v>170</v>
      </c>
      <c r="R1758">
        <v>164</v>
      </c>
      <c r="S1758">
        <v>20</v>
      </c>
      <c r="T1758">
        <f t="shared" si="81"/>
        <v>140.78</v>
      </c>
      <c r="U1758">
        <v>2000</v>
      </c>
      <c r="V1758">
        <f t="shared" si="82"/>
        <v>33.470758049734265</v>
      </c>
      <c r="W1758">
        <f t="shared" si="83"/>
        <v>33.470758049734265</v>
      </c>
      <c r="X1758" t="s">
        <v>69</v>
      </c>
      <c r="Y1758">
        <v>20</v>
      </c>
      <c r="Z1758" t="s">
        <v>73</v>
      </c>
      <c r="AA1758">
        <v>0</v>
      </c>
      <c r="AB1758">
        <v>0</v>
      </c>
      <c r="AC1758">
        <v>0</v>
      </c>
      <c r="AD1758">
        <v>0</v>
      </c>
      <c r="AF1758">
        <v>0</v>
      </c>
      <c r="AG1758">
        <v>0</v>
      </c>
      <c r="AH1758">
        <v>0</v>
      </c>
      <c r="AI1758">
        <v>0</v>
      </c>
      <c r="AL1758">
        <v>0</v>
      </c>
      <c r="AM1758">
        <v>0</v>
      </c>
      <c r="AN1758">
        <v>0</v>
      </c>
      <c r="AR1758">
        <v>0</v>
      </c>
      <c r="AS1758">
        <v>0</v>
      </c>
      <c r="AT1758">
        <v>0</v>
      </c>
      <c r="AW1758" t="s">
        <v>73</v>
      </c>
      <c r="AZ1758" t="s">
        <v>73</v>
      </c>
      <c r="BA1758">
        <v>0</v>
      </c>
      <c r="BC1758">
        <v>0</v>
      </c>
      <c r="BD1758">
        <v>0</v>
      </c>
      <c r="BE1758">
        <v>0</v>
      </c>
      <c r="BH1758">
        <v>0</v>
      </c>
      <c r="BI1758">
        <v>0</v>
      </c>
      <c r="BJ1758">
        <v>0</v>
      </c>
      <c r="BQ1758" t="s">
        <v>72</v>
      </c>
      <c r="BR1758" t="s">
        <v>10005</v>
      </c>
      <c r="BS1758" t="s">
        <v>10006</v>
      </c>
    </row>
    <row r="1759" spans="1:71" x14ac:dyDescent="0.35">
      <c r="A1759">
        <v>6722</v>
      </c>
      <c r="C1759" s="1">
        <v>45485</v>
      </c>
      <c r="D1759" t="s">
        <v>10042</v>
      </c>
      <c r="E1759" t="s">
        <v>85</v>
      </c>
      <c r="F1759" t="s">
        <v>10032</v>
      </c>
      <c r="G1759" t="s">
        <v>10093</v>
      </c>
      <c r="H1759" t="s">
        <v>10094</v>
      </c>
      <c r="I1759" t="s">
        <v>10095</v>
      </c>
      <c r="J1759">
        <v>-2.0910099999999998</v>
      </c>
      <c r="K1759">
        <v>36.237389999999998</v>
      </c>
      <c r="L1759">
        <v>192674.4123</v>
      </c>
      <c r="M1759">
        <v>9768609.0429999996</v>
      </c>
      <c r="N1759">
        <v>701.7</v>
      </c>
      <c r="O1759">
        <v>6.1</v>
      </c>
      <c r="P1759">
        <v>0</v>
      </c>
      <c r="Q1759">
        <v>120</v>
      </c>
      <c r="R1759">
        <v>320</v>
      </c>
      <c r="S1759">
        <v>0</v>
      </c>
      <c r="T1759">
        <f t="shared" si="81"/>
        <v>74.800000000000011</v>
      </c>
      <c r="U1759">
        <v>1500</v>
      </c>
      <c r="V1759">
        <f t="shared" si="82"/>
        <v>24.397530349682704</v>
      </c>
      <c r="W1759">
        <f t="shared" si="83"/>
        <v>24.397530349682704</v>
      </c>
      <c r="X1759" t="s">
        <v>69</v>
      </c>
      <c r="Y1759">
        <v>60</v>
      </c>
      <c r="Z1759" t="s">
        <v>73</v>
      </c>
      <c r="AA1759">
        <v>0</v>
      </c>
      <c r="AB1759">
        <v>0</v>
      </c>
      <c r="AC1759">
        <v>0</v>
      </c>
      <c r="AD1759">
        <v>0</v>
      </c>
      <c r="AF1759">
        <v>0</v>
      </c>
      <c r="AG1759">
        <v>0</v>
      </c>
      <c r="AH1759">
        <v>0</v>
      </c>
      <c r="AI1759">
        <v>0</v>
      </c>
      <c r="AL1759">
        <v>0</v>
      </c>
      <c r="AM1759">
        <v>0</v>
      </c>
      <c r="AN1759">
        <v>0</v>
      </c>
      <c r="AR1759">
        <v>0</v>
      </c>
      <c r="AS1759">
        <v>0</v>
      </c>
      <c r="AT1759">
        <v>0</v>
      </c>
      <c r="AW1759" t="s">
        <v>73</v>
      </c>
      <c r="AZ1759" t="s">
        <v>73</v>
      </c>
      <c r="BA1759">
        <v>0</v>
      </c>
      <c r="BC1759">
        <v>0</v>
      </c>
      <c r="BD1759">
        <v>0</v>
      </c>
      <c r="BE1759">
        <v>0</v>
      </c>
      <c r="BH1759">
        <v>0</v>
      </c>
      <c r="BI1759">
        <v>0</v>
      </c>
      <c r="BJ1759">
        <v>0</v>
      </c>
      <c r="BQ1759" t="s">
        <v>77</v>
      </c>
      <c r="BR1759" t="s">
        <v>10286</v>
      </c>
      <c r="BS1759" t="s">
        <v>10581</v>
      </c>
    </row>
    <row r="1760" spans="1:71" x14ac:dyDescent="0.35">
      <c r="A1760">
        <v>6723</v>
      </c>
      <c r="C1760" s="1">
        <v>45485</v>
      </c>
      <c r="D1760" t="s">
        <v>10042</v>
      </c>
      <c r="E1760" t="s">
        <v>85</v>
      </c>
      <c r="F1760" t="s">
        <v>10032</v>
      </c>
      <c r="G1760" t="s">
        <v>10093</v>
      </c>
      <c r="H1760" t="s">
        <v>10094</v>
      </c>
      <c r="I1760" t="s">
        <v>10095</v>
      </c>
      <c r="J1760">
        <v>-2.0905133</v>
      </c>
      <c r="K1760">
        <v>36.237641699999998</v>
      </c>
      <c r="L1760">
        <v>192702.3376</v>
      </c>
      <c r="M1760">
        <v>9768664.0580000002</v>
      </c>
      <c r="N1760">
        <v>701.9</v>
      </c>
      <c r="O1760">
        <v>8.3000000000000007</v>
      </c>
      <c r="P1760">
        <v>0</v>
      </c>
      <c r="Q1760">
        <v>150</v>
      </c>
      <c r="R1760">
        <v>500</v>
      </c>
      <c r="S1760">
        <v>12</v>
      </c>
      <c r="T1760">
        <f t="shared" si="81"/>
        <v>118.9</v>
      </c>
      <c r="U1760">
        <v>2000</v>
      </c>
      <c r="V1760">
        <f t="shared" si="82"/>
        <v>30.759976213926397</v>
      </c>
      <c r="W1760">
        <f t="shared" si="83"/>
        <v>30.759976213926397</v>
      </c>
      <c r="X1760" t="s">
        <v>69</v>
      </c>
      <c r="Y1760">
        <v>60</v>
      </c>
      <c r="Z1760" t="s">
        <v>73</v>
      </c>
      <c r="AA1760">
        <v>0</v>
      </c>
      <c r="AB1760">
        <v>0</v>
      </c>
      <c r="AC1760">
        <v>0</v>
      </c>
      <c r="AD1760">
        <v>0</v>
      </c>
      <c r="AF1760">
        <v>0</v>
      </c>
      <c r="AG1760">
        <v>0</v>
      </c>
      <c r="AH1760">
        <v>0</v>
      </c>
      <c r="AI1760">
        <v>0</v>
      </c>
      <c r="AL1760">
        <v>0</v>
      </c>
      <c r="AM1760">
        <v>0</v>
      </c>
      <c r="AN1760">
        <v>0</v>
      </c>
      <c r="AR1760">
        <v>0</v>
      </c>
      <c r="AS1760">
        <v>0</v>
      </c>
      <c r="AT1760">
        <v>0</v>
      </c>
      <c r="AW1760" t="s">
        <v>73</v>
      </c>
      <c r="AZ1760" t="s">
        <v>73</v>
      </c>
      <c r="BA1760">
        <v>0</v>
      </c>
      <c r="BC1760">
        <v>0</v>
      </c>
      <c r="BD1760">
        <v>0</v>
      </c>
      <c r="BE1760">
        <v>0</v>
      </c>
      <c r="BH1760">
        <v>0</v>
      </c>
      <c r="BI1760">
        <v>0</v>
      </c>
      <c r="BJ1760">
        <v>0</v>
      </c>
      <c r="BQ1760" t="s">
        <v>77</v>
      </c>
      <c r="BR1760" t="s">
        <v>10045</v>
      </c>
      <c r="BS1760" t="s">
        <v>10582</v>
      </c>
    </row>
    <row r="1761" spans="1:71" x14ac:dyDescent="0.35">
      <c r="A1761">
        <v>6724</v>
      </c>
      <c r="C1761" s="1">
        <v>45485</v>
      </c>
      <c r="D1761" t="s">
        <v>10042</v>
      </c>
      <c r="E1761" t="s">
        <v>85</v>
      </c>
      <c r="F1761" t="s">
        <v>10032</v>
      </c>
      <c r="G1761" t="s">
        <v>10093</v>
      </c>
      <c r="H1761" t="s">
        <v>10094</v>
      </c>
      <c r="I1761" t="s">
        <v>10095</v>
      </c>
      <c r="J1761">
        <v>-2.0894545999999998</v>
      </c>
      <c r="K1761">
        <v>36.2383284</v>
      </c>
      <c r="L1761">
        <v>192778.5827</v>
      </c>
      <c r="M1761">
        <v>9768781.3489999995</v>
      </c>
      <c r="N1761">
        <v>701.8</v>
      </c>
      <c r="O1761">
        <v>6.1</v>
      </c>
      <c r="P1761">
        <v>0</v>
      </c>
      <c r="Q1761">
        <v>230</v>
      </c>
      <c r="R1761">
        <v>400</v>
      </c>
      <c r="S1761">
        <v>0</v>
      </c>
      <c r="T1761">
        <f t="shared" si="81"/>
        <v>107.10000000000001</v>
      </c>
      <c r="U1761">
        <v>1500</v>
      </c>
      <c r="V1761">
        <f t="shared" si="82"/>
        <v>29.193744539834206</v>
      </c>
      <c r="W1761">
        <f t="shared" si="83"/>
        <v>29.193744539834206</v>
      </c>
      <c r="X1761" t="s">
        <v>69</v>
      </c>
      <c r="Y1761">
        <v>60</v>
      </c>
      <c r="Z1761" t="s">
        <v>73</v>
      </c>
      <c r="AA1761">
        <v>0</v>
      </c>
      <c r="AB1761">
        <v>0</v>
      </c>
      <c r="AC1761">
        <v>0</v>
      </c>
      <c r="AD1761">
        <v>0</v>
      </c>
      <c r="AF1761">
        <v>0</v>
      </c>
      <c r="AG1761">
        <v>0</v>
      </c>
      <c r="AH1761">
        <v>0</v>
      </c>
      <c r="AI1761">
        <v>0</v>
      </c>
      <c r="AL1761">
        <v>0</v>
      </c>
      <c r="AM1761">
        <v>0</v>
      </c>
      <c r="AN1761">
        <v>0</v>
      </c>
      <c r="AR1761">
        <v>0</v>
      </c>
      <c r="AS1761">
        <v>0</v>
      </c>
      <c r="AT1761">
        <v>0</v>
      </c>
      <c r="AW1761" t="s">
        <v>73</v>
      </c>
      <c r="AZ1761" t="s">
        <v>73</v>
      </c>
      <c r="BA1761">
        <v>0</v>
      </c>
      <c r="BC1761">
        <v>0</v>
      </c>
      <c r="BD1761">
        <v>0</v>
      </c>
      <c r="BE1761">
        <v>0</v>
      </c>
      <c r="BH1761">
        <v>0</v>
      </c>
      <c r="BI1761">
        <v>0</v>
      </c>
      <c r="BJ1761">
        <v>0</v>
      </c>
      <c r="BQ1761" t="s">
        <v>77</v>
      </c>
      <c r="BR1761" t="s">
        <v>10045</v>
      </c>
      <c r="BS1761" t="s">
        <v>10583</v>
      </c>
    </row>
    <row r="1762" spans="1:71" x14ac:dyDescent="0.35">
      <c r="A1762">
        <v>6884</v>
      </c>
      <c r="C1762" s="1">
        <v>45485</v>
      </c>
      <c r="D1762" t="s">
        <v>10031</v>
      </c>
      <c r="E1762" t="s">
        <v>85</v>
      </c>
      <c r="F1762" t="s">
        <v>10032</v>
      </c>
      <c r="G1762" t="s">
        <v>10093</v>
      </c>
      <c r="H1762" t="s">
        <v>10155</v>
      </c>
      <c r="I1762" t="s">
        <v>10144</v>
      </c>
      <c r="J1762">
        <v>-2.0079788999999999</v>
      </c>
      <c r="K1762">
        <v>36.181234000000003</v>
      </c>
      <c r="L1762">
        <v>186406.1635</v>
      </c>
      <c r="M1762">
        <v>9777786.6370000001</v>
      </c>
      <c r="N1762">
        <v>636.6</v>
      </c>
      <c r="O1762">
        <v>4.4000000000000004</v>
      </c>
      <c r="P1762">
        <v>100</v>
      </c>
      <c r="Q1762">
        <v>180</v>
      </c>
      <c r="R1762">
        <v>250</v>
      </c>
      <c r="S1762">
        <v>15</v>
      </c>
      <c r="T1762">
        <f t="shared" si="81"/>
        <v>183.60000000000002</v>
      </c>
      <c r="U1762">
        <v>100</v>
      </c>
      <c r="V1762">
        <f t="shared" si="82"/>
        <v>38.223584049426861</v>
      </c>
      <c r="W1762">
        <f t="shared" si="83"/>
        <v>38.223584049426861</v>
      </c>
      <c r="X1762" t="s">
        <v>69</v>
      </c>
      <c r="Y1762">
        <v>100</v>
      </c>
      <c r="Z1762" t="s">
        <v>73</v>
      </c>
      <c r="AA1762">
        <v>0</v>
      </c>
      <c r="AB1762">
        <v>0</v>
      </c>
      <c r="AC1762">
        <v>0</v>
      </c>
      <c r="AD1762">
        <v>0</v>
      </c>
      <c r="AF1762">
        <v>0</v>
      </c>
      <c r="AG1762">
        <v>0</v>
      </c>
      <c r="AH1762">
        <v>0</v>
      </c>
      <c r="AI1762">
        <v>0</v>
      </c>
      <c r="AL1762">
        <v>0</v>
      </c>
      <c r="AM1762">
        <v>0</v>
      </c>
      <c r="AN1762">
        <v>0</v>
      </c>
      <c r="AR1762">
        <v>0</v>
      </c>
      <c r="AS1762">
        <v>0</v>
      </c>
      <c r="AT1762">
        <v>0</v>
      </c>
      <c r="AW1762" t="s">
        <v>73</v>
      </c>
      <c r="AZ1762" t="s">
        <v>73</v>
      </c>
      <c r="BA1762">
        <v>0</v>
      </c>
      <c r="BC1762">
        <v>0</v>
      </c>
      <c r="BD1762">
        <v>0</v>
      </c>
      <c r="BE1762">
        <v>0</v>
      </c>
      <c r="BH1762">
        <v>0</v>
      </c>
      <c r="BI1762">
        <v>0</v>
      </c>
      <c r="BJ1762">
        <v>0</v>
      </c>
      <c r="BQ1762" t="s">
        <v>77</v>
      </c>
      <c r="BR1762" t="s">
        <v>8117</v>
      </c>
      <c r="BS1762" t="s">
        <v>10765</v>
      </c>
    </row>
    <row r="1763" spans="1:71" x14ac:dyDescent="0.35">
      <c r="A1763">
        <v>6885</v>
      </c>
      <c r="C1763" s="1">
        <v>45485</v>
      </c>
      <c r="D1763" t="s">
        <v>10031</v>
      </c>
      <c r="E1763" t="s">
        <v>85</v>
      </c>
      <c r="F1763" t="s">
        <v>10032</v>
      </c>
      <c r="G1763" t="s">
        <v>10093</v>
      </c>
      <c r="H1763" t="s">
        <v>10155</v>
      </c>
      <c r="I1763" t="s">
        <v>10144</v>
      </c>
      <c r="J1763">
        <v>-2.0073981999999999</v>
      </c>
      <c r="K1763">
        <v>36.182213699999998</v>
      </c>
      <c r="L1763">
        <v>186515.1348</v>
      </c>
      <c r="M1763">
        <v>9777851.0879999995</v>
      </c>
      <c r="N1763">
        <v>636.29999999999995</v>
      </c>
      <c r="O1763">
        <v>4.2</v>
      </c>
      <c r="P1763">
        <v>78</v>
      </c>
      <c r="Q1763">
        <v>158</v>
      </c>
      <c r="R1763">
        <v>300</v>
      </c>
      <c r="S1763">
        <v>20</v>
      </c>
      <c r="T1763">
        <f t="shared" si="81"/>
        <v>169.86</v>
      </c>
      <c r="U1763">
        <v>100</v>
      </c>
      <c r="V1763">
        <f t="shared" si="82"/>
        <v>36.765512803161975</v>
      </c>
      <c r="W1763">
        <f t="shared" si="83"/>
        <v>36.765512803161975</v>
      </c>
      <c r="X1763" t="s">
        <v>69</v>
      </c>
      <c r="Y1763">
        <v>100</v>
      </c>
      <c r="Z1763" t="s">
        <v>73</v>
      </c>
      <c r="AA1763">
        <v>0</v>
      </c>
      <c r="AB1763">
        <v>0</v>
      </c>
      <c r="AC1763">
        <v>0</v>
      </c>
      <c r="AD1763">
        <v>0</v>
      </c>
      <c r="AF1763">
        <v>0</v>
      </c>
      <c r="AG1763">
        <v>0</v>
      </c>
      <c r="AH1763">
        <v>0</v>
      </c>
      <c r="AI1763">
        <v>0</v>
      </c>
      <c r="AL1763">
        <v>0</v>
      </c>
      <c r="AM1763">
        <v>0</v>
      </c>
      <c r="AN1763">
        <v>0</v>
      </c>
      <c r="AR1763">
        <v>0</v>
      </c>
      <c r="AS1763">
        <v>0</v>
      </c>
      <c r="AT1763">
        <v>0</v>
      </c>
      <c r="AW1763" t="s">
        <v>73</v>
      </c>
      <c r="AZ1763" t="s">
        <v>73</v>
      </c>
      <c r="BA1763">
        <v>0</v>
      </c>
      <c r="BC1763">
        <v>0</v>
      </c>
      <c r="BD1763">
        <v>0</v>
      </c>
      <c r="BE1763">
        <v>0</v>
      </c>
      <c r="BH1763">
        <v>0</v>
      </c>
      <c r="BI1763">
        <v>0</v>
      </c>
      <c r="BJ1763">
        <v>0</v>
      </c>
      <c r="BQ1763" t="s">
        <v>77</v>
      </c>
      <c r="BR1763" t="s">
        <v>8117</v>
      </c>
      <c r="BS1763" t="s">
        <v>10766</v>
      </c>
    </row>
    <row r="1764" spans="1:71" ht="159.5" x14ac:dyDescent="0.35">
      <c r="A1764">
        <v>5390</v>
      </c>
      <c r="C1764" s="1">
        <v>45486</v>
      </c>
      <c r="D1764" t="s">
        <v>8360</v>
      </c>
      <c r="E1764" t="s">
        <v>85</v>
      </c>
      <c r="F1764" t="s">
        <v>3554</v>
      </c>
      <c r="G1764" t="s">
        <v>8361</v>
      </c>
      <c r="H1764" t="s">
        <v>8796</v>
      </c>
      <c r="I1764" t="s">
        <v>8385</v>
      </c>
      <c r="J1764">
        <v>-2.6319286000000002</v>
      </c>
      <c r="K1764">
        <v>36.987191199999998</v>
      </c>
      <c r="L1764">
        <v>276213.30979999999</v>
      </c>
      <c r="M1764">
        <v>9708910.1980000008</v>
      </c>
      <c r="N1764">
        <v>1146.9000000000001</v>
      </c>
      <c r="O1764">
        <v>4.7</v>
      </c>
      <c r="P1764">
        <v>600</v>
      </c>
      <c r="Q1764">
        <v>700</v>
      </c>
      <c r="R1764">
        <v>750</v>
      </c>
      <c r="S1764">
        <v>10</v>
      </c>
      <c r="T1764">
        <f t="shared" si="81"/>
        <v>853.5</v>
      </c>
      <c r="U1764">
        <v>3000</v>
      </c>
      <c r="V1764">
        <f t="shared" si="82"/>
        <v>82.413210084589196</v>
      </c>
      <c r="W1764">
        <f t="shared" si="83"/>
        <v>82.413210084589196</v>
      </c>
      <c r="X1764" t="s">
        <v>69</v>
      </c>
      <c r="Y1764">
        <v>11</v>
      </c>
      <c r="Z1764" t="s">
        <v>73</v>
      </c>
      <c r="AA1764">
        <v>0</v>
      </c>
      <c r="AB1764">
        <v>0</v>
      </c>
      <c r="AC1764">
        <v>0</v>
      </c>
      <c r="AD1764">
        <v>0</v>
      </c>
      <c r="AF1764">
        <v>0</v>
      </c>
      <c r="AG1764">
        <v>0</v>
      </c>
      <c r="AH1764">
        <v>0</v>
      </c>
      <c r="AI1764">
        <v>0</v>
      </c>
      <c r="AL1764">
        <v>0</v>
      </c>
      <c r="AM1764">
        <v>0</v>
      </c>
      <c r="AN1764">
        <v>0</v>
      </c>
      <c r="AR1764">
        <v>0</v>
      </c>
      <c r="AS1764">
        <v>0</v>
      </c>
      <c r="AT1764">
        <v>0</v>
      </c>
      <c r="AW1764" t="s">
        <v>73</v>
      </c>
      <c r="AZ1764" t="s">
        <v>73</v>
      </c>
      <c r="BA1764">
        <v>0</v>
      </c>
      <c r="BC1764">
        <v>0</v>
      </c>
      <c r="BD1764">
        <v>0</v>
      </c>
      <c r="BE1764">
        <v>0</v>
      </c>
      <c r="BH1764">
        <v>0</v>
      </c>
      <c r="BI1764">
        <v>0</v>
      </c>
      <c r="BJ1764">
        <v>0</v>
      </c>
      <c r="BR1764" s="2" t="s">
        <v>8813</v>
      </c>
      <c r="BS1764" t="s">
        <v>8814</v>
      </c>
    </row>
    <row r="1765" spans="1:71" x14ac:dyDescent="0.35">
      <c r="A1765">
        <v>801</v>
      </c>
      <c r="C1765" s="1">
        <v>45487</v>
      </c>
      <c r="D1765" t="s">
        <v>806</v>
      </c>
      <c r="E1765" t="s">
        <v>85</v>
      </c>
      <c r="F1765" t="s">
        <v>67</v>
      </c>
      <c r="G1765" t="s">
        <v>807</v>
      </c>
      <c r="H1765" t="s">
        <v>1341</v>
      </c>
      <c r="I1765" t="s">
        <v>818</v>
      </c>
      <c r="J1765">
        <v>-2.4650617000000001</v>
      </c>
      <c r="K1765">
        <v>37.376253300000002</v>
      </c>
      <c r="L1765">
        <v>319459.48450000002</v>
      </c>
      <c r="M1765">
        <v>9727424.8770000003</v>
      </c>
      <c r="N1765">
        <v>1105.2</v>
      </c>
      <c r="O1765">
        <v>4</v>
      </c>
      <c r="P1765">
        <v>1500</v>
      </c>
      <c r="Q1765">
        <v>150</v>
      </c>
      <c r="R1765">
        <v>200</v>
      </c>
      <c r="S1765">
        <v>0</v>
      </c>
      <c r="T1765">
        <f t="shared" si="81"/>
        <v>1559.5</v>
      </c>
      <c r="U1765">
        <v>400</v>
      </c>
      <c r="V1765">
        <f t="shared" si="82"/>
        <v>111.40065838041775</v>
      </c>
      <c r="W1765">
        <f t="shared" si="83"/>
        <v>111.40065838041775</v>
      </c>
      <c r="X1765" t="s">
        <v>69</v>
      </c>
      <c r="Y1765">
        <v>90</v>
      </c>
      <c r="Z1765" t="s">
        <v>69</v>
      </c>
      <c r="AA1765">
        <v>2</v>
      </c>
      <c r="AB1765">
        <v>1550</v>
      </c>
      <c r="AC1765">
        <v>150</v>
      </c>
      <c r="AD1765">
        <v>150</v>
      </c>
      <c r="AE1765" t="s">
        <v>70</v>
      </c>
      <c r="AF1765">
        <v>1500</v>
      </c>
      <c r="AG1765">
        <v>0</v>
      </c>
      <c r="AH1765">
        <v>0</v>
      </c>
      <c r="AI1765">
        <v>0</v>
      </c>
      <c r="AJ1765" t="s">
        <v>69</v>
      </c>
      <c r="AK1765" t="s">
        <v>184</v>
      </c>
      <c r="AL1765">
        <v>50</v>
      </c>
      <c r="AM1765">
        <v>100</v>
      </c>
      <c r="AN1765">
        <v>150</v>
      </c>
      <c r="AO1765">
        <v>0</v>
      </c>
      <c r="AP1765" t="s">
        <v>69</v>
      </c>
      <c r="AR1765">
        <v>0</v>
      </c>
      <c r="AS1765">
        <v>0</v>
      </c>
      <c r="AT1765">
        <v>0</v>
      </c>
      <c r="AW1765" t="s">
        <v>73</v>
      </c>
      <c r="AZ1765" t="s">
        <v>73</v>
      </c>
      <c r="BA1765">
        <v>0</v>
      </c>
      <c r="BC1765">
        <v>0</v>
      </c>
      <c r="BD1765">
        <v>0</v>
      </c>
      <c r="BE1765">
        <v>0</v>
      </c>
      <c r="BH1765">
        <v>0</v>
      </c>
      <c r="BI1765">
        <v>0</v>
      </c>
      <c r="BJ1765">
        <v>0</v>
      </c>
      <c r="BQ1765" t="s">
        <v>1342</v>
      </c>
      <c r="BR1765" t="s">
        <v>1189</v>
      </c>
      <c r="BS1765" t="s">
        <v>1344</v>
      </c>
    </row>
    <row r="1766" spans="1:71" ht="290" x14ac:dyDescent="0.35">
      <c r="A1766">
        <v>89</v>
      </c>
      <c r="C1766" s="1">
        <v>45488</v>
      </c>
      <c r="D1766" t="s">
        <v>66</v>
      </c>
      <c r="E1766" t="s">
        <v>85</v>
      </c>
      <c r="F1766" t="s">
        <v>67</v>
      </c>
      <c r="G1766" t="s">
        <v>68</v>
      </c>
      <c r="H1766" t="s">
        <v>183</v>
      </c>
      <c r="I1766" t="s">
        <v>68</v>
      </c>
      <c r="J1766">
        <v>-2.2623517</v>
      </c>
      <c r="K1766">
        <v>37.251563500000003</v>
      </c>
      <c r="L1766">
        <v>305563.1384</v>
      </c>
      <c r="M1766">
        <v>9749823.7180000003</v>
      </c>
      <c r="N1766">
        <v>0</v>
      </c>
      <c r="O1766">
        <v>1400</v>
      </c>
      <c r="P1766">
        <v>150</v>
      </c>
      <c r="Q1766">
        <v>0</v>
      </c>
      <c r="R1766">
        <v>0</v>
      </c>
      <c r="S1766">
        <v>2</v>
      </c>
      <c r="T1766">
        <f t="shared" si="81"/>
        <v>151.4</v>
      </c>
      <c r="U1766">
        <v>200</v>
      </c>
      <c r="V1766">
        <f t="shared" si="82"/>
        <v>34.710271090927073</v>
      </c>
      <c r="W1766">
        <f t="shared" si="83"/>
        <v>34.710271090927073</v>
      </c>
      <c r="X1766" t="s">
        <v>69</v>
      </c>
      <c r="Y1766">
        <v>40</v>
      </c>
      <c r="Z1766" t="s">
        <v>73</v>
      </c>
      <c r="AA1766">
        <v>0</v>
      </c>
      <c r="AB1766">
        <v>0</v>
      </c>
      <c r="AC1766">
        <v>0</v>
      </c>
      <c r="AD1766">
        <v>0</v>
      </c>
      <c r="AF1766">
        <v>0</v>
      </c>
      <c r="AG1766">
        <v>0</v>
      </c>
      <c r="AH1766">
        <v>0</v>
      </c>
      <c r="AI1766">
        <v>0</v>
      </c>
      <c r="AL1766">
        <v>0</v>
      </c>
      <c r="AM1766">
        <v>0</v>
      </c>
      <c r="AN1766">
        <v>0</v>
      </c>
      <c r="AR1766">
        <v>0</v>
      </c>
      <c r="AS1766">
        <v>0</v>
      </c>
      <c r="AT1766">
        <v>0</v>
      </c>
      <c r="AW1766" t="s">
        <v>69</v>
      </c>
      <c r="AX1766" s="2" t="s">
        <v>190</v>
      </c>
      <c r="AY1766" t="s">
        <v>191</v>
      </c>
      <c r="AZ1766" t="s">
        <v>73</v>
      </c>
      <c r="BA1766">
        <v>0</v>
      </c>
      <c r="BC1766">
        <v>0</v>
      </c>
      <c r="BD1766">
        <v>0</v>
      </c>
      <c r="BE1766">
        <v>0</v>
      </c>
      <c r="BH1766">
        <v>0</v>
      </c>
      <c r="BI1766">
        <v>0</v>
      </c>
      <c r="BJ1766">
        <v>0</v>
      </c>
      <c r="BQ1766" t="s">
        <v>192</v>
      </c>
      <c r="BR1766" t="s">
        <v>193</v>
      </c>
      <c r="BS1766" t="s">
        <v>194</v>
      </c>
    </row>
    <row r="1767" spans="1:71" x14ac:dyDescent="0.35">
      <c r="A1767">
        <v>802</v>
      </c>
      <c r="C1767" s="1">
        <v>45488</v>
      </c>
      <c r="D1767" t="s">
        <v>806</v>
      </c>
      <c r="E1767" t="s">
        <v>85</v>
      </c>
      <c r="F1767" t="s">
        <v>67</v>
      </c>
      <c r="G1767" t="s">
        <v>807</v>
      </c>
      <c r="H1767" t="s">
        <v>1341</v>
      </c>
      <c r="I1767" t="s">
        <v>818</v>
      </c>
      <c r="J1767">
        <v>-2.4425967000000002</v>
      </c>
      <c r="K1767">
        <v>37.445583300000003</v>
      </c>
      <c r="L1767">
        <v>327167.1752</v>
      </c>
      <c r="M1767">
        <v>9729918.0969999991</v>
      </c>
      <c r="N1767">
        <v>1076.0999999999999</v>
      </c>
      <c r="O1767">
        <v>5.2</v>
      </c>
      <c r="P1767">
        <v>2000</v>
      </c>
      <c r="Q1767">
        <v>150</v>
      </c>
      <c r="R1767">
        <v>250</v>
      </c>
      <c r="S1767">
        <v>10</v>
      </c>
      <c r="T1767">
        <f t="shared" si="81"/>
        <v>2075</v>
      </c>
      <c r="U1767">
        <v>500</v>
      </c>
      <c r="V1767">
        <f t="shared" si="82"/>
        <v>128.50029317392293</v>
      </c>
      <c r="W1767">
        <f t="shared" si="83"/>
        <v>128.50029317392293</v>
      </c>
      <c r="X1767" t="s">
        <v>69</v>
      </c>
      <c r="Y1767">
        <v>85</v>
      </c>
      <c r="Z1767" t="s">
        <v>69</v>
      </c>
      <c r="AA1767">
        <v>2</v>
      </c>
      <c r="AB1767">
        <v>1550</v>
      </c>
      <c r="AC1767">
        <v>200</v>
      </c>
      <c r="AD1767">
        <v>200</v>
      </c>
      <c r="AE1767" t="s">
        <v>70</v>
      </c>
      <c r="AF1767">
        <v>1500</v>
      </c>
      <c r="AG1767">
        <v>0</v>
      </c>
      <c r="AH1767">
        <v>0</v>
      </c>
      <c r="AI1767">
        <v>0</v>
      </c>
      <c r="AJ1767" t="s">
        <v>69</v>
      </c>
      <c r="AK1767" t="s">
        <v>184</v>
      </c>
      <c r="AL1767">
        <v>50</v>
      </c>
      <c r="AM1767">
        <v>100</v>
      </c>
      <c r="AN1767">
        <v>200</v>
      </c>
      <c r="AO1767">
        <v>0</v>
      </c>
      <c r="AP1767" t="s">
        <v>69</v>
      </c>
      <c r="AR1767">
        <v>0</v>
      </c>
      <c r="AS1767">
        <v>0</v>
      </c>
      <c r="AT1767">
        <v>0</v>
      </c>
      <c r="AW1767" t="s">
        <v>73</v>
      </c>
      <c r="AZ1767" t="s">
        <v>73</v>
      </c>
      <c r="BA1767">
        <v>0</v>
      </c>
      <c r="BC1767">
        <v>0</v>
      </c>
      <c r="BD1767">
        <v>0</v>
      </c>
      <c r="BE1767">
        <v>0</v>
      </c>
      <c r="BH1767">
        <v>0</v>
      </c>
      <c r="BI1767">
        <v>0</v>
      </c>
      <c r="BJ1767">
        <v>0</v>
      </c>
      <c r="BQ1767" t="s">
        <v>1345</v>
      </c>
      <c r="BR1767" t="s">
        <v>1189</v>
      </c>
      <c r="BS1767" t="s">
        <v>1346</v>
      </c>
    </row>
    <row r="1768" spans="1:71" x14ac:dyDescent="0.35">
      <c r="A1768">
        <v>1139</v>
      </c>
      <c r="C1768" s="1">
        <v>45488</v>
      </c>
      <c r="D1768" t="s">
        <v>1707</v>
      </c>
      <c r="E1768" t="s">
        <v>85</v>
      </c>
      <c r="F1768" t="s">
        <v>1601</v>
      </c>
      <c r="G1768" t="s">
        <v>1702</v>
      </c>
      <c r="H1768" t="s">
        <v>1939</v>
      </c>
      <c r="I1768" t="s">
        <v>2018</v>
      </c>
      <c r="J1768">
        <v>-2.2148883000000001</v>
      </c>
      <c r="K1768">
        <v>36.921763300000002</v>
      </c>
      <c r="L1768">
        <v>268865.02480000001</v>
      </c>
      <c r="M1768">
        <v>9755025.0109999999</v>
      </c>
      <c r="N1768">
        <v>1359</v>
      </c>
      <c r="O1768">
        <v>6.8</v>
      </c>
      <c r="P1768">
        <v>900</v>
      </c>
      <c r="Q1768">
        <v>1350</v>
      </c>
      <c r="R1768">
        <v>1200</v>
      </c>
      <c r="S1768">
        <v>250</v>
      </c>
      <c r="T1768">
        <f t="shared" si="81"/>
        <v>1508.5</v>
      </c>
      <c r="U1768">
        <v>1000</v>
      </c>
      <c r="V1768">
        <f t="shared" si="82"/>
        <v>109.56396114921277</v>
      </c>
      <c r="W1768">
        <f t="shared" si="83"/>
        <v>109.56396114921277</v>
      </c>
      <c r="X1768" t="s">
        <v>69</v>
      </c>
      <c r="Y1768">
        <v>50</v>
      </c>
      <c r="Z1768" t="s">
        <v>73</v>
      </c>
      <c r="AA1768">
        <v>0</v>
      </c>
      <c r="AB1768">
        <v>0</v>
      </c>
      <c r="AC1768">
        <v>0</v>
      </c>
      <c r="AD1768">
        <v>0</v>
      </c>
      <c r="AF1768">
        <v>0</v>
      </c>
      <c r="AG1768">
        <v>0</v>
      </c>
      <c r="AH1768">
        <v>0</v>
      </c>
      <c r="AI1768">
        <v>0</v>
      </c>
      <c r="AL1768">
        <v>0</v>
      </c>
      <c r="AM1768">
        <v>0</v>
      </c>
      <c r="AN1768">
        <v>0</v>
      </c>
      <c r="AR1768">
        <v>0</v>
      </c>
      <c r="AS1768">
        <v>0</v>
      </c>
      <c r="AT1768">
        <v>0</v>
      </c>
      <c r="AW1768" t="s">
        <v>73</v>
      </c>
      <c r="AZ1768" t="s">
        <v>73</v>
      </c>
      <c r="BA1768">
        <v>0</v>
      </c>
      <c r="BC1768">
        <v>0</v>
      </c>
      <c r="BD1768">
        <v>0</v>
      </c>
      <c r="BE1768">
        <v>0</v>
      </c>
      <c r="BH1768">
        <v>0</v>
      </c>
      <c r="BI1768">
        <v>0</v>
      </c>
      <c r="BJ1768">
        <v>0</v>
      </c>
      <c r="BQ1768" t="s">
        <v>77</v>
      </c>
      <c r="BR1768" t="s">
        <v>2025</v>
      </c>
      <c r="BS1768" t="s">
        <v>2026</v>
      </c>
    </row>
    <row r="1769" spans="1:71" x14ac:dyDescent="0.35">
      <c r="A1769">
        <v>1315</v>
      </c>
      <c r="C1769" s="1">
        <v>45488</v>
      </c>
      <c r="D1769" t="s">
        <v>1600</v>
      </c>
      <c r="E1769" t="s">
        <v>85</v>
      </c>
      <c r="F1769" t="s">
        <v>1601</v>
      </c>
      <c r="G1769" t="s">
        <v>2397</v>
      </c>
      <c r="H1769" t="s">
        <v>2398</v>
      </c>
      <c r="I1769" t="s">
        <v>2398</v>
      </c>
      <c r="J1769">
        <v>-2.4060408</v>
      </c>
      <c r="K1769">
        <v>36.870508000000001</v>
      </c>
      <c r="L1769">
        <v>263193.66129999998</v>
      </c>
      <c r="M1769">
        <v>9733873.8220000006</v>
      </c>
      <c r="N1769">
        <v>1301.4000000000001</v>
      </c>
      <c r="O1769">
        <v>96</v>
      </c>
      <c r="P1769">
        <v>300</v>
      </c>
      <c r="Q1769">
        <v>600</v>
      </c>
      <c r="R1769">
        <v>500</v>
      </c>
      <c r="S1769">
        <v>50</v>
      </c>
      <c r="T1769">
        <f t="shared" si="81"/>
        <v>522</v>
      </c>
      <c r="U1769">
        <v>200</v>
      </c>
      <c r="V1769">
        <f t="shared" si="82"/>
        <v>64.45109785487341</v>
      </c>
      <c r="W1769">
        <f t="shared" si="83"/>
        <v>64.45109785487341</v>
      </c>
      <c r="X1769" t="s">
        <v>69</v>
      </c>
      <c r="Y1769">
        <v>13</v>
      </c>
      <c r="Z1769" t="s">
        <v>73</v>
      </c>
      <c r="AA1769">
        <v>0</v>
      </c>
      <c r="AB1769">
        <v>0</v>
      </c>
      <c r="AC1769">
        <v>0</v>
      </c>
      <c r="AD1769">
        <v>0</v>
      </c>
      <c r="AF1769">
        <v>0</v>
      </c>
      <c r="AG1769">
        <v>0</v>
      </c>
      <c r="AH1769">
        <v>0</v>
      </c>
      <c r="AI1769">
        <v>0</v>
      </c>
      <c r="AL1769">
        <v>0</v>
      </c>
      <c r="AM1769">
        <v>0</v>
      </c>
      <c r="AN1769">
        <v>0</v>
      </c>
      <c r="AR1769">
        <v>0</v>
      </c>
      <c r="AS1769">
        <v>0</v>
      </c>
      <c r="AT1769">
        <v>0</v>
      </c>
      <c r="AW1769" t="s">
        <v>73</v>
      </c>
      <c r="AZ1769" t="s">
        <v>73</v>
      </c>
      <c r="BA1769">
        <v>0</v>
      </c>
      <c r="BC1769">
        <v>0</v>
      </c>
      <c r="BD1769">
        <v>0</v>
      </c>
      <c r="BE1769">
        <v>0</v>
      </c>
      <c r="BH1769">
        <v>0</v>
      </c>
      <c r="BI1769">
        <v>0</v>
      </c>
      <c r="BJ1769">
        <v>0</v>
      </c>
      <c r="BR1769" t="s">
        <v>2403</v>
      </c>
      <c r="BS1769" t="s">
        <v>2404</v>
      </c>
    </row>
    <row r="1770" spans="1:71" x14ac:dyDescent="0.35">
      <c r="A1770">
        <v>1560</v>
      </c>
      <c r="C1770" s="1">
        <v>45488</v>
      </c>
      <c r="D1770" t="s">
        <v>2504</v>
      </c>
      <c r="E1770" t="s">
        <v>85</v>
      </c>
      <c r="F1770" t="s">
        <v>2778</v>
      </c>
      <c r="G1770" t="s">
        <v>2778</v>
      </c>
      <c r="H1770" t="s">
        <v>2829</v>
      </c>
      <c r="I1770" t="s">
        <v>2837</v>
      </c>
      <c r="J1770">
        <v>-1.7880925999999999</v>
      </c>
      <c r="K1770">
        <v>36.360772699999998</v>
      </c>
      <c r="L1770">
        <v>206357.76809999999</v>
      </c>
      <c r="M1770">
        <v>9802150.2569999993</v>
      </c>
      <c r="N1770">
        <v>815.2</v>
      </c>
      <c r="O1770">
        <v>5.9</v>
      </c>
      <c r="P1770">
        <v>35</v>
      </c>
      <c r="Q1770">
        <v>250</v>
      </c>
      <c r="R1770">
        <v>300</v>
      </c>
      <c r="S1770">
        <v>4</v>
      </c>
      <c r="T1770">
        <f t="shared" si="81"/>
        <v>131.30000000000001</v>
      </c>
      <c r="U1770">
        <v>1000</v>
      </c>
      <c r="V1770">
        <f t="shared" si="82"/>
        <v>32.324173638289551</v>
      </c>
      <c r="W1770">
        <f t="shared" si="83"/>
        <v>32.324173638289551</v>
      </c>
      <c r="X1770" t="s">
        <v>69</v>
      </c>
      <c r="Y1770">
        <v>50</v>
      </c>
      <c r="Z1770" t="s">
        <v>73</v>
      </c>
      <c r="AA1770">
        <v>0</v>
      </c>
      <c r="AB1770">
        <v>0</v>
      </c>
      <c r="AC1770">
        <v>0</v>
      </c>
      <c r="AD1770">
        <v>0</v>
      </c>
      <c r="AF1770">
        <v>0</v>
      </c>
      <c r="AG1770">
        <v>0</v>
      </c>
      <c r="AH1770">
        <v>0</v>
      </c>
      <c r="AI1770">
        <v>0</v>
      </c>
      <c r="AL1770">
        <v>0</v>
      </c>
      <c r="AM1770">
        <v>0</v>
      </c>
      <c r="AN1770">
        <v>0</v>
      </c>
      <c r="AR1770">
        <v>0</v>
      </c>
      <c r="AS1770">
        <v>0</v>
      </c>
      <c r="AT1770">
        <v>0</v>
      </c>
      <c r="AW1770" t="s">
        <v>73</v>
      </c>
      <c r="AZ1770" t="s">
        <v>73</v>
      </c>
      <c r="BA1770">
        <v>0</v>
      </c>
      <c r="BC1770">
        <v>0</v>
      </c>
      <c r="BD1770">
        <v>0</v>
      </c>
      <c r="BE1770">
        <v>0</v>
      </c>
      <c r="BH1770">
        <v>0</v>
      </c>
      <c r="BI1770">
        <v>0</v>
      </c>
      <c r="BJ1770">
        <v>0</v>
      </c>
      <c r="BQ1770" t="s">
        <v>77</v>
      </c>
      <c r="BR1770" t="s">
        <v>2838</v>
      </c>
      <c r="BS1770" t="s">
        <v>2839</v>
      </c>
    </row>
    <row r="1771" spans="1:71" x14ac:dyDescent="0.35">
      <c r="A1771">
        <v>1561</v>
      </c>
      <c r="C1771" s="1">
        <v>45488</v>
      </c>
      <c r="D1771" t="s">
        <v>2504</v>
      </c>
      <c r="E1771" t="s">
        <v>85</v>
      </c>
      <c r="F1771" t="s">
        <v>2778</v>
      </c>
      <c r="G1771" t="s">
        <v>2778</v>
      </c>
      <c r="H1771" t="s">
        <v>2829</v>
      </c>
      <c r="I1771" t="s">
        <v>2837</v>
      </c>
      <c r="J1771">
        <v>-1.8029367000000001</v>
      </c>
      <c r="K1771">
        <v>36.359913300000002</v>
      </c>
      <c r="L1771">
        <v>206264.45569999999</v>
      </c>
      <c r="M1771">
        <v>9800507.6319999993</v>
      </c>
      <c r="N1771">
        <v>800.1</v>
      </c>
      <c r="O1771">
        <v>5.0999999999999996</v>
      </c>
      <c r="P1771">
        <v>40</v>
      </c>
      <c r="Q1771">
        <v>1600</v>
      </c>
      <c r="R1771">
        <v>800</v>
      </c>
      <c r="S1771">
        <v>36</v>
      </c>
      <c r="T1771">
        <f t="shared" si="81"/>
        <v>473.20000000000005</v>
      </c>
      <c r="U1771">
        <v>2000</v>
      </c>
      <c r="V1771">
        <f t="shared" si="82"/>
        <v>61.364533352370934</v>
      </c>
      <c r="W1771">
        <f t="shared" si="83"/>
        <v>61.364533352370934</v>
      </c>
      <c r="X1771" t="s">
        <v>69</v>
      </c>
      <c r="Y1771">
        <v>50</v>
      </c>
      <c r="Z1771" t="s">
        <v>73</v>
      </c>
      <c r="AA1771">
        <v>0</v>
      </c>
      <c r="AB1771">
        <v>0</v>
      </c>
      <c r="AC1771">
        <v>0</v>
      </c>
      <c r="AD1771">
        <v>0</v>
      </c>
      <c r="AF1771">
        <v>0</v>
      </c>
      <c r="AG1771">
        <v>0</v>
      </c>
      <c r="AH1771">
        <v>0</v>
      </c>
      <c r="AI1771">
        <v>0</v>
      </c>
      <c r="AL1771">
        <v>0</v>
      </c>
      <c r="AM1771">
        <v>0</v>
      </c>
      <c r="AN1771">
        <v>0</v>
      </c>
      <c r="AR1771">
        <v>0</v>
      </c>
      <c r="AS1771">
        <v>0</v>
      </c>
      <c r="AT1771">
        <v>0</v>
      </c>
      <c r="AW1771" t="s">
        <v>73</v>
      </c>
      <c r="AZ1771" t="s">
        <v>73</v>
      </c>
      <c r="BA1771">
        <v>0</v>
      </c>
      <c r="BC1771">
        <v>0</v>
      </c>
      <c r="BD1771">
        <v>0</v>
      </c>
      <c r="BE1771">
        <v>0</v>
      </c>
      <c r="BH1771">
        <v>0</v>
      </c>
      <c r="BI1771">
        <v>0</v>
      </c>
      <c r="BJ1771">
        <v>0</v>
      </c>
      <c r="BQ1771" t="s">
        <v>77</v>
      </c>
      <c r="BR1771" t="s">
        <v>2840</v>
      </c>
      <c r="BS1771" t="s">
        <v>2841</v>
      </c>
    </row>
    <row r="1772" spans="1:71" x14ac:dyDescent="0.35">
      <c r="A1772">
        <v>3097</v>
      </c>
      <c r="C1772" s="1">
        <v>45488</v>
      </c>
      <c r="D1772" t="s">
        <v>5150</v>
      </c>
      <c r="E1772" t="s">
        <v>85</v>
      </c>
      <c r="F1772" t="s">
        <v>3554</v>
      </c>
      <c r="G1772" t="s">
        <v>5151</v>
      </c>
      <c r="H1772" t="s">
        <v>5331</v>
      </c>
      <c r="I1772" t="s">
        <v>5162</v>
      </c>
      <c r="J1772">
        <v>-2.6597778999999999</v>
      </c>
      <c r="K1772">
        <v>37.344814900000003</v>
      </c>
      <c r="L1772">
        <v>315990.77409999998</v>
      </c>
      <c r="M1772">
        <v>9705889.1410000008</v>
      </c>
      <c r="N1772">
        <v>1140</v>
      </c>
      <c r="O1772">
        <v>3.9</v>
      </c>
      <c r="P1772">
        <v>0</v>
      </c>
      <c r="Q1772">
        <v>0</v>
      </c>
      <c r="R1772">
        <v>0</v>
      </c>
      <c r="S1772">
        <v>0</v>
      </c>
      <c r="T1772">
        <f t="shared" si="81"/>
        <v>0</v>
      </c>
      <c r="U1772">
        <v>0</v>
      </c>
      <c r="V1772">
        <f t="shared" si="82"/>
        <v>0</v>
      </c>
      <c r="W1772">
        <f t="shared" si="83"/>
        <v>0</v>
      </c>
      <c r="X1772" t="s">
        <v>69</v>
      </c>
      <c r="Y1772">
        <v>80</v>
      </c>
      <c r="Z1772" t="s">
        <v>73</v>
      </c>
      <c r="AA1772">
        <v>0</v>
      </c>
      <c r="AB1772">
        <v>0</v>
      </c>
      <c r="AC1772">
        <v>0</v>
      </c>
      <c r="AD1772">
        <v>0</v>
      </c>
      <c r="AF1772">
        <v>0</v>
      </c>
      <c r="AG1772">
        <v>0</v>
      </c>
      <c r="AH1772">
        <v>0</v>
      </c>
      <c r="AI1772">
        <v>0</v>
      </c>
      <c r="AL1772">
        <v>0</v>
      </c>
      <c r="AM1772">
        <v>0</v>
      </c>
      <c r="AN1772">
        <v>0</v>
      </c>
      <c r="AR1772">
        <v>0</v>
      </c>
      <c r="AS1772">
        <v>0</v>
      </c>
      <c r="AT1772">
        <v>0</v>
      </c>
      <c r="AW1772" t="s">
        <v>73</v>
      </c>
      <c r="AZ1772" t="s">
        <v>73</v>
      </c>
      <c r="BA1772">
        <v>0</v>
      </c>
      <c r="BC1772">
        <v>0</v>
      </c>
      <c r="BD1772">
        <v>0</v>
      </c>
      <c r="BE1772">
        <v>0</v>
      </c>
      <c r="BH1772">
        <v>0</v>
      </c>
      <c r="BI1772">
        <v>0</v>
      </c>
      <c r="BJ1772">
        <v>0</v>
      </c>
      <c r="BQ1772" t="s">
        <v>77</v>
      </c>
      <c r="BR1772" t="s">
        <v>72</v>
      </c>
      <c r="BS1772" t="s">
        <v>5345</v>
      </c>
    </row>
    <row r="1773" spans="1:71" x14ac:dyDescent="0.35">
      <c r="A1773">
        <v>3098</v>
      </c>
      <c r="C1773" s="1">
        <v>45488</v>
      </c>
      <c r="D1773" t="s">
        <v>5150</v>
      </c>
      <c r="E1773" t="s">
        <v>85</v>
      </c>
      <c r="F1773" t="s">
        <v>3554</v>
      </c>
      <c r="G1773" t="s">
        <v>5151</v>
      </c>
      <c r="H1773" t="s">
        <v>5331</v>
      </c>
      <c r="I1773" t="s">
        <v>5162</v>
      </c>
      <c r="J1773">
        <v>-2.6675422000000002</v>
      </c>
      <c r="K1773">
        <v>37.351454500000003</v>
      </c>
      <c r="L1773">
        <v>316730.26059999998</v>
      </c>
      <c r="M1773">
        <v>9705031.5659999996</v>
      </c>
      <c r="N1773">
        <v>1116.4000000000001</v>
      </c>
      <c r="O1773">
        <v>3.9</v>
      </c>
      <c r="P1773">
        <v>80</v>
      </c>
      <c r="Q1773">
        <v>0</v>
      </c>
      <c r="R1773">
        <v>0</v>
      </c>
      <c r="S1773">
        <v>0</v>
      </c>
      <c r="T1773">
        <f t="shared" si="81"/>
        <v>80</v>
      </c>
      <c r="U1773">
        <v>80</v>
      </c>
      <c r="V1773">
        <f t="shared" si="82"/>
        <v>25.231325220201601</v>
      </c>
      <c r="W1773">
        <f t="shared" si="83"/>
        <v>25.231325220201601</v>
      </c>
      <c r="X1773" t="s">
        <v>69</v>
      </c>
      <c r="Y1773">
        <v>70</v>
      </c>
      <c r="Z1773" t="s">
        <v>73</v>
      </c>
      <c r="AA1773">
        <v>0</v>
      </c>
      <c r="AB1773">
        <v>0</v>
      </c>
      <c r="AC1773">
        <v>0</v>
      </c>
      <c r="AD1773">
        <v>0</v>
      </c>
      <c r="AF1773">
        <v>0</v>
      </c>
      <c r="AG1773">
        <v>0</v>
      </c>
      <c r="AH1773">
        <v>0</v>
      </c>
      <c r="AI1773">
        <v>0</v>
      </c>
      <c r="AL1773">
        <v>0</v>
      </c>
      <c r="AM1773">
        <v>0</v>
      </c>
      <c r="AN1773">
        <v>0</v>
      </c>
      <c r="AR1773">
        <v>0</v>
      </c>
      <c r="AS1773">
        <v>0</v>
      </c>
      <c r="AT1773">
        <v>0</v>
      </c>
      <c r="AW1773" t="s">
        <v>73</v>
      </c>
      <c r="AZ1773" t="s">
        <v>73</v>
      </c>
      <c r="BA1773">
        <v>0</v>
      </c>
      <c r="BC1773">
        <v>0</v>
      </c>
      <c r="BD1773">
        <v>0</v>
      </c>
      <c r="BE1773">
        <v>0</v>
      </c>
      <c r="BH1773">
        <v>0</v>
      </c>
      <c r="BI1773">
        <v>0</v>
      </c>
      <c r="BJ1773">
        <v>0</v>
      </c>
      <c r="BQ1773" t="s">
        <v>5184</v>
      </c>
      <c r="BR1773" t="s">
        <v>5184</v>
      </c>
      <c r="BS1773" t="s">
        <v>5346</v>
      </c>
    </row>
    <row r="1774" spans="1:71" x14ac:dyDescent="0.35">
      <c r="A1774">
        <v>3099</v>
      </c>
      <c r="C1774" s="1">
        <v>45488</v>
      </c>
      <c r="D1774" t="s">
        <v>5150</v>
      </c>
      <c r="E1774" t="s">
        <v>85</v>
      </c>
      <c r="F1774" t="s">
        <v>3554</v>
      </c>
      <c r="G1774" t="s">
        <v>5151</v>
      </c>
      <c r="H1774" t="s">
        <v>5331</v>
      </c>
      <c r="I1774" t="s">
        <v>5162</v>
      </c>
      <c r="J1774">
        <v>-2.6676863000000002</v>
      </c>
      <c r="K1774">
        <v>37.351285599999997</v>
      </c>
      <c r="L1774">
        <v>316711.5001</v>
      </c>
      <c r="M1774">
        <v>9705015.6070000008</v>
      </c>
      <c r="N1774">
        <v>1117.8</v>
      </c>
      <c r="O1774">
        <v>3.9</v>
      </c>
      <c r="P1774">
        <v>60</v>
      </c>
      <c r="Q1774">
        <v>0</v>
      </c>
      <c r="R1774">
        <v>0</v>
      </c>
      <c r="S1774">
        <v>0</v>
      </c>
      <c r="T1774">
        <f t="shared" si="81"/>
        <v>60</v>
      </c>
      <c r="U1774">
        <v>50</v>
      </c>
      <c r="V1774">
        <f t="shared" si="82"/>
        <v>21.850968611841584</v>
      </c>
      <c r="W1774">
        <f t="shared" si="83"/>
        <v>21.850968611841584</v>
      </c>
      <c r="X1774" t="s">
        <v>69</v>
      </c>
      <c r="Y1774">
        <v>70</v>
      </c>
      <c r="Z1774" t="s">
        <v>69</v>
      </c>
      <c r="AA1774">
        <v>1</v>
      </c>
      <c r="AB1774">
        <v>60</v>
      </c>
      <c r="AC1774">
        <v>0</v>
      </c>
      <c r="AD1774">
        <v>0</v>
      </c>
      <c r="AE1774" t="s">
        <v>184</v>
      </c>
      <c r="AF1774">
        <v>60</v>
      </c>
      <c r="AG1774">
        <v>0</v>
      </c>
      <c r="AH1774">
        <v>0</v>
      </c>
      <c r="AI1774">
        <v>0</v>
      </c>
      <c r="AJ1774" t="s">
        <v>69</v>
      </c>
      <c r="AL1774">
        <v>0</v>
      </c>
      <c r="AM1774">
        <v>0</v>
      </c>
      <c r="AN1774">
        <v>0</v>
      </c>
      <c r="AR1774">
        <v>0</v>
      </c>
      <c r="AS1774">
        <v>0</v>
      </c>
      <c r="AT1774">
        <v>0</v>
      </c>
      <c r="AW1774" t="s">
        <v>73</v>
      </c>
      <c r="AZ1774" t="s">
        <v>73</v>
      </c>
      <c r="BA1774">
        <v>0</v>
      </c>
      <c r="BC1774">
        <v>0</v>
      </c>
      <c r="BD1774">
        <v>0</v>
      </c>
      <c r="BE1774">
        <v>0</v>
      </c>
      <c r="BH1774">
        <v>0</v>
      </c>
      <c r="BI1774">
        <v>0</v>
      </c>
      <c r="BJ1774">
        <v>0</v>
      </c>
      <c r="BQ1774" t="s">
        <v>72</v>
      </c>
      <c r="BR1774" t="s">
        <v>5196</v>
      </c>
      <c r="BS1774" t="s">
        <v>5347</v>
      </c>
    </row>
    <row r="1775" spans="1:71" x14ac:dyDescent="0.35">
      <c r="A1775">
        <v>3412</v>
      </c>
      <c r="C1775" s="1">
        <v>45488</v>
      </c>
      <c r="D1775" t="s">
        <v>5150</v>
      </c>
      <c r="E1775" t="s">
        <v>85</v>
      </c>
      <c r="F1775" t="s">
        <v>3554</v>
      </c>
      <c r="G1775" t="s">
        <v>5151</v>
      </c>
      <c r="H1775" t="s">
        <v>5819</v>
      </c>
      <c r="I1775" t="s">
        <v>5153</v>
      </c>
      <c r="J1775">
        <v>-2.5888806999999998</v>
      </c>
      <c r="K1775">
        <v>37.397535699999999</v>
      </c>
      <c r="L1775">
        <v>321843.33429999999</v>
      </c>
      <c r="M1775">
        <v>9713736.3870000001</v>
      </c>
      <c r="N1775">
        <v>1198.3</v>
      </c>
      <c r="O1775">
        <v>3.9</v>
      </c>
      <c r="P1775">
        <v>25</v>
      </c>
      <c r="Q1775">
        <v>0</v>
      </c>
      <c r="R1775">
        <v>0</v>
      </c>
      <c r="S1775">
        <v>0</v>
      </c>
      <c r="T1775">
        <f t="shared" si="81"/>
        <v>25</v>
      </c>
      <c r="U1775">
        <v>35</v>
      </c>
      <c r="V1775">
        <f t="shared" si="82"/>
        <v>14.104739588693908</v>
      </c>
      <c r="W1775">
        <f t="shared" si="83"/>
        <v>14.104739588693908</v>
      </c>
      <c r="X1775" t="s">
        <v>69</v>
      </c>
      <c r="Y1775">
        <v>45</v>
      </c>
      <c r="Z1775" t="s">
        <v>73</v>
      </c>
      <c r="AA1775">
        <v>0</v>
      </c>
      <c r="AB1775">
        <v>0</v>
      </c>
      <c r="AC1775">
        <v>0</v>
      </c>
      <c r="AD1775">
        <v>0</v>
      </c>
      <c r="AF1775">
        <v>0</v>
      </c>
      <c r="AG1775">
        <v>0</v>
      </c>
      <c r="AH1775">
        <v>0</v>
      </c>
      <c r="AI1775">
        <v>0</v>
      </c>
      <c r="AL1775">
        <v>0</v>
      </c>
      <c r="AM1775">
        <v>0</v>
      </c>
      <c r="AN1775">
        <v>0</v>
      </c>
      <c r="AR1775">
        <v>0</v>
      </c>
      <c r="AS1775">
        <v>0</v>
      </c>
      <c r="AT1775">
        <v>0</v>
      </c>
      <c r="AW1775" t="s">
        <v>73</v>
      </c>
      <c r="AZ1775" t="s">
        <v>73</v>
      </c>
      <c r="BA1775">
        <v>0</v>
      </c>
      <c r="BC1775">
        <v>0</v>
      </c>
      <c r="BD1775">
        <v>0</v>
      </c>
      <c r="BE1775">
        <v>0</v>
      </c>
      <c r="BH1775">
        <v>0</v>
      </c>
      <c r="BI1775">
        <v>0</v>
      </c>
      <c r="BJ1775">
        <v>0</v>
      </c>
      <c r="BQ1775" t="s">
        <v>72</v>
      </c>
      <c r="BR1775" t="s">
        <v>5184</v>
      </c>
      <c r="BS1775" t="s">
        <v>5851</v>
      </c>
    </row>
    <row r="1776" spans="1:71" x14ac:dyDescent="0.35">
      <c r="A1776">
        <v>3413</v>
      </c>
      <c r="C1776" s="1">
        <v>45488</v>
      </c>
      <c r="D1776" t="s">
        <v>5150</v>
      </c>
      <c r="E1776" t="s">
        <v>85</v>
      </c>
      <c r="F1776" t="s">
        <v>3554</v>
      </c>
      <c r="G1776" t="s">
        <v>5151</v>
      </c>
      <c r="H1776" t="s">
        <v>5819</v>
      </c>
      <c r="I1776" t="s">
        <v>5153</v>
      </c>
      <c r="J1776">
        <v>-2.5837921000000001</v>
      </c>
      <c r="K1776">
        <v>37.406394499999998</v>
      </c>
      <c r="L1776">
        <v>322827.77529999998</v>
      </c>
      <c r="M1776">
        <v>9714300.3010000009</v>
      </c>
      <c r="N1776">
        <v>1174.5</v>
      </c>
      <c r="O1776">
        <v>3.9</v>
      </c>
      <c r="P1776">
        <v>0</v>
      </c>
      <c r="Q1776">
        <v>170</v>
      </c>
      <c r="R1776">
        <v>54</v>
      </c>
      <c r="S1776">
        <v>0</v>
      </c>
      <c r="T1776">
        <f t="shared" si="81"/>
        <v>38.080000000000005</v>
      </c>
      <c r="U1776">
        <v>60</v>
      </c>
      <c r="V1776">
        <f t="shared" si="82"/>
        <v>17.407785949022028</v>
      </c>
      <c r="W1776">
        <f t="shared" si="83"/>
        <v>17.407785949022028</v>
      </c>
      <c r="X1776" t="s">
        <v>69</v>
      </c>
      <c r="Y1776">
        <v>70</v>
      </c>
      <c r="Z1776" t="s">
        <v>73</v>
      </c>
      <c r="AA1776">
        <v>0</v>
      </c>
      <c r="AB1776">
        <v>0</v>
      </c>
      <c r="AC1776">
        <v>0</v>
      </c>
      <c r="AD1776">
        <v>0</v>
      </c>
      <c r="AF1776">
        <v>0</v>
      </c>
      <c r="AG1776">
        <v>0</v>
      </c>
      <c r="AH1776">
        <v>0</v>
      </c>
      <c r="AI1776">
        <v>0</v>
      </c>
      <c r="AL1776">
        <v>0</v>
      </c>
      <c r="AM1776">
        <v>0</v>
      </c>
      <c r="AN1776">
        <v>0</v>
      </c>
      <c r="AR1776">
        <v>0</v>
      </c>
      <c r="AS1776">
        <v>0</v>
      </c>
      <c r="AT1776">
        <v>0</v>
      </c>
      <c r="AW1776" t="s">
        <v>73</v>
      </c>
      <c r="AZ1776" t="s">
        <v>73</v>
      </c>
      <c r="BA1776">
        <v>0</v>
      </c>
      <c r="BC1776">
        <v>0</v>
      </c>
      <c r="BD1776">
        <v>0</v>
      </c>
      <c r="BE1776">
        <v>0</v>
      </c>
      <c r="BH1776">
        <v>0</v>
      </c>
      <c r="BI1776">
        <v>0</v>
      </c>
      <c r="BJ1776">
        <v>0</v>
      </c>
      <c r="BQ1776" t="s">
        <v>77</v>
      </c>
      <c r="BR1776" t="s">
        <v>5184</v>
      </c>
      <c r="BS1776" t="s">
        <v>5852</v>
      </c>
    </row>
    <row r="1777" spans="1:71" x14ac:dyDescent="0.35">
      <c r="A1777">
        <v>3509</v>
      </c>
      <c r="C1777" s="1">
        <v>45488</v>
      </c>
      <c r="D1777" t="s">
        <v>4204</v>
      </c>
      <c r="E1777" t="s">
        <v>85</v>
      </c>
      <c r="F1777" t="s">
        <v>3554</v>
      </c>
      <c r="G1777" t="s">
        <v>5980</v>
      </c>
      <c r="H1777" t="s">
        <v>5981</v>
      </c>
      <c r="I1777" t="s">
        <v>3618</v>
      </c>
      <c r="J1777">
        <v>-2.6765992999999999</v>
      </c>
      <c r="K1777">
        <v>37.202984700000002</v>
      </c>
      <c r="L1777">
        <v>300221.05119999999</v>
      </c>
      <c r="M1777">
        <v>9704006.8570000008</v>
      </c>
      <c r="N1777">
        <v>1131.3</v>
      </c>
      <c r="O1777">
        <v>4.5999999999999996</v>
      </c>
      <c r="P1777">
        <v>200</v>
      </c>
      <c r="Q1777">
        <v>0</v>
      </c>
      <c r="R1777">
        <v>0</v>
      </c>
      <c r="S1777">
        <v>0</v>
      </c>
      <c r="T1777">
        <f t="shared" si="81"/>
        <v>200</v>
      </c>
      <c r="U1777">
        <v>200</v>
      </c>
      <c r="V1777">
        <f t="shared" si="82"/>
        <v>39.894228040143268</v>
      </c>
      <c r="W1777">
        <f t="shared" si="83"/>
        <v>39.894228040143268</v>
      </c>
      <c r="X1777" t="s">
        <v>69</v>
      </c>
      <c r="Y1777">
        <v>20</v>
      </c>
      <c r="Z1777" t="s">
        <v>73</v>
      </c>
      <c r="AA1777">
        <v>0</v>
      </c>
      <c r="AB1777">
        <v>0</v>
      </c>
      <c r="AC1777">
        <v>0</v>
      </c>
      <c r="AD1777">
        <v>0</v>
      </c>
      <c r="AF1777">
        <v>0</v>
      </c>
      <c r="AG1777">
        <v>0</v>
      </c>
      <c r="AH1777">
        <v>0</v>
      </c>
      <c r="AI1777">
        <v>0</v>
      </c>
      <c r="AL1777">
        <v>0</v>
      </c>
      <c r="AM1777">
        <v>0</v>
      </c>
      <c r="AN1777">
        <v>0</v>
      </c>
      <c r="AR1777">
        <v>0</v>
      </c>
      <c r="AS1777">
        <v>0</v>
      </c>
      <c r="AT1777">
        <v>0</v>
      </c>
      <c r="AW1777" t="s">
        <v>73</v>
      </c>
      <c r="AZ1777" t="s">
        <v>73</v>
      </c>
      <c r="BA1777">
        <v>0</v>
      </c>
      <c r="BC1777">
        <v>0</v>
      </c>
      <c r="BD1777">
        <v>0</v>
      </c>
      <c r="BE1777">
        <v>0</v>
      </c>
      <c r="BH1777">
        <v>0</v>
      </c>
      <c r="BI1777">
        <v>0</v>
      </c>
      <c r="BJ1777">
        <v>0</v>
      </c>
      <c r="BQ1777" t="s">
        <v>5982</v>
      </c>
      <c r="BR1777" t="s">
        <v>5983</v>
      </c>
      <c r="BS1777" t="s">
        <v>5984</v>
      </c>
    </row>
    <row r="1778" spans="1:71" ht="188.5" x14ac:dyDescent="0.35">
      <c r="A1778">
        <v>3510</v>
      </c>
      <c r="C1778" s="1">
        <v>45488</v>
      </c>
      <c r="D1778" t="s">
        <v>3684</v>
      </c>
      <c r="E1778" t="s">
        <v>85</v>
      </c>
      <c r="F1778" t="s">
        <v>3554</v>
      </c>
      <c r="G1778" t="s">
        <v>5980</v>
      </c>
      <c r="H1778" t="s">
        <v>5981</v>
      </c>
      <c r="I1778" t="s">
        <v>3618</v>
      </c>
      <c r="J1778">
        <v>-2.6765360999999999</v>
      </c>
      <c r="K1778">
        <v>37.202835999999998</v>
      </c>
      <c r="L1778">
        <v>300204.50410000002</v>
      </c>
      <c r="M1778">
        <v>9704013.8220000006</v>
      </c>
      <c r="N1778">
        <v>1119.8</v>
      </c>
      <c r="O1778">
        <v>1.3</v>
      </c>
      <c r="P1778">
        <v>200</v>
      </c>
      <c r="Q1778">
        <v>0</v>
      </c>
      <c r="R1778">
        <v>0</v>
      </c>
      <c r="S1778">
        <v>0</v>
      </c>
      <c r="T1778">
        <f t="shared" si="81"/>
        <v>200</v>
      </c>
      <c r="U1778">
        <v>200</v>
      </c>
      <c r="V1778">
        <f t="shared" si="82"/>
        <v>39.894228040143268</v>
      </c>
      <c r="W1778">
        <f t="shared" si="83"/>
        <v>39.894228040143268</v>
      </c>
      <c r="X1778" t="s">
        <v>69</v>
      </c>
      <c r="Y1778">
        <v>20</v>
      </c>
      <c r="Z1778" t="s">
        <v>73</v>
      </c>
      <c r="AA1778">
        <v>0</v>
      </c>
      <c r="AB1778">
        <v>0</v>
      </c>
      <c r="AC1778">
        <v>0</v>
      </c>
      <c r="AD1778">
        <v>0</v>
      </c>
      <c r="AF1778">
        <v>0</v>
      </c>
      <c r="AG1778">
        <v>0</v>
      </c>
      <c r="AH1778">
        <v>0</v>
      </c>
      <c r="AI1778">
        <v>0</v>
      </c>
      <c r="AL1778">
        <v>0</v>
      </c>
      <c r="AM1778">
        <v>0</v>
      </c>
      <c r="AN1778">
        <v>0</v>
      </c>
      <c r="AR1778">
        <v>0</v>
      </c>
      <c r="AS1778">
        <v>0</v>
      </c>
      <c r="AT1778">
        <v>0</v>
      </c>
      <c r="AW1778" t="s">
        <v>73</v>
      </c>
      <c r="AZ1778" t="s">
        <v>73</v>
      </c>
      <c r="BA1778">
        <v>0</v>
      </c>
      <c r="BC1778">
        <v>0</v>
      </c>
      <c r="BD1778">
        <v>0</v>
      </c>
      <c r="BE1778">
        <v>0</v>
      </c>
      <c r="BH1778">
        <v>0</v>
      </c>
      <c r="BI1778">
        <v>0</v>
      </c>
      <c r="BJ1778">
        <v>0</v>
      </c>
      <c r="BQ1778" t="s">
        <v>77</v>
      </c>
      <c r="BR1778" s="2" t="s">
        <v>5985</v>
      </c>
      <c r="BS1778" t="s">
        <v>5986</v>
      </c>
    </row>
    <row r="1779" spans="1:71" x14ac:dyDescent="0.35">
      <c r="A1779">
        <v>3812</v>
      </c>
      <c r="C1779" s="1">
        <v>45488</v>
      </c>
      <c r="D1779" t="s">
        <v>4204</v>
      </c>
      <c r="E1779" t="s">
        <v>85</v>
      </c>
      <c r="F1779" t="s">
        <v>3554</v>
      </c>
      <c r="G1779" t="s">
        <v>5980</v>
      </c>
      <c r="H1779" t="s">
        <v>6355</v>
      </c>
      <c r="I1779" t="s">
        <v>3618</v>
      </c>
      <c r="J1779">
        <v>-2.6806610000000002</v>
      </c>
      <c r="K1779">
        <v>37.207064799999998</v>
      </c>
      <c r="L1779">
        <v>300675.45240000001</v>
      </c>
      <c r="M1779">
        <v>9703558.3509999998</v>
      </c>
      <c r="N1779">
        <v>1144.8</v>
      </c>
      <c r="O1779">
        <v>9.4</v>
      </c>
      <c r="P1779">
        <v>0</v>
      </c>
      <c r="Q1779">
        <v>0</v>
      </c>
      <c r="R1779">
        <v>0</v>
      </c>
      <c r="S1779">
        <v>0</v>
      </c>
      <c r="T1779">
        <f t="shared" si="81"/>
        <v>0</v>
      </c>
      <c r="U1779">
        <v>100</v>
      </c>
      <c r="V1779">
        <f t="shared" si="82"/>
        <v>0</v>
      </c>
      <c r="W1779">
        <f t="shared" si="83"/>
        <v>0</v>
      </c>
      <c r="X1779" t="s">
        <v>69</v>
      </c>
      <c r="Y1779">
        <v>10</v>
      </c>
      <c r="Z1779" t="s">
        <v>73</v>
      </c>
      <c r="AA1779">
        <v>0</v>
      </c>
      <c r="AB1779">
        <v>0</v>
      </c>
      <c r="AC1779">
        <v>0</v>
      </c>
      <c r="AD1779">
        <v>0</v>
      </c>
      <c r="AF1779">
        <v>0</v>
      </c>
      <c r="AG1779">
        <v>0</v>
      </c>
      <c r="AH1779">
        <v>0</v>
      </c>
      <c r="AI1779">
        <v>0</v>
      </c>
      <c r="AL1779">
        <v>0</v>
      </c>
      <c r="AM1779">
        <v>0</v>
      </c>
      <c r="AN1779">
        <v>0</v>
      </c>
      <c r="AR1779">
        <v>0</v>
      </c>
      <c r="AS1779">
        <v>0</v>
      </c>
      <c r="AT1779">
        <v>0</v>
      </c>
      <c r="AW1779" t="s">
        <v>73</v>
      </c>
      <c r="AZ1779" t="s">
        <v>73</v>
      </c>
      <c r="BA1779">
        <v>0</v>
      </c>
      <c r="BC1779">
        <v>0</v>
      </c>
      <c r="BD1779">
        <v>0</v>
      </c>
      <c r="BE1779">
        <v>0</v>
      </c>
      <c r="BH1779">
        <v>0</v>
      </c>
      <c r="BI1779">
        <v>0</v>
      </c>
      <c r="BJ1779">
        <v>0</v>
      </c>
      <c r="BQ1779" t="s">
        <v>6440</v>
      </c>
      <c r="BR1779" t="s">
        <v>6148</v>
      </c>
      <c r="BS1779" t="s">
        <v>6441</v>
      </c>
    </row>
    <row r="1780" spans="1:71" x14ac:dyDescent="0.35">
      <c r="A1780">
        <v>3813</v>
      </c>
      <c r="C1780" s="1">
        <v>45488</v>
      </c>
      <c r="D1780" t="s">
        <v>4204</v>
      </c>
      <c r="E1780" t="s">
        <v>85</v>
      </c>
      <c r="F1780" t="s">
        <v>3554</v>
      </c>
      <c r="G1780" t="s">
        <v>5980</v>
      </c>
      <c r="H1780" t="s">
        <v>6355</v>
      </c>
      <c r="I1780" t="s">
        <v>3618</v>
      </c>
      <c r="J1780">
        <v>-2.68764</v>
      </c>
      <c r="K1780">
        <v>37.2087583</v>
      </c>
      <c r="L1780">
        <v>300864.91440000001</v>
      </c>
      <c r="M1780">
        <v>9702786.8420000002</v>
      </c>
      <c r="N1780">
        <v>1120.2</v>
      </c>
      <c r="O1780">
        <v>3.7</v>
      </c>
      <c r="P1780">
        <v>0</v>
      </c>
      <c r="Q1780">
        <v>50</v>
      </c>
      <c r="R1780">
        <v>70</v>
      </c>
      <c r="S1780">
        <v>3</v>
      </c>
      <c r="T1780">
        <f t="shared" si="81"/>
        <v>22.5</v>
      </c>
      <c r="U1780">
        <v>300</v>
      </c>
      <c r="V1780">
        <f t="shared" si="82"/>
        <v>13.380930871145784</v>
      </c>
      <c r="W1780">
        <f t="shared" si="83"/>
        <v>13.380930871145784</v>
      </c>
      <c r="X1780" t="s">
        <v>69</v>
      </c>
      <c r="Y1780">
        <v>10</v>
      </c>
      <c r="Z1780" t="s">
        <v>73</v>
      </c>
      <c r="AA1780">
        <v>0</v>
      </c>
      <c r="AB1780">
        <v>0</v>
      </c>
      <c r="AC1780">
        <v>0</v>
      </c>
      <c r="AD1780">
        <v>0</v>
      </c>
      <c r="AF1780">
        <v>0</v>
      </c>
      <c r="AG1780">
        <v>0</v>
      </c>
      <c r="AH1780">
        <v>0</v>
      </c>
      <c r="AI1780">
        <v>0</v>
      </c>
      <c r="AL1780">
        <v>0</v>
      </c>
      <c r="AM1780">
        <v>0</v>
      </c>
      <c r="AN1780">
        <v>0</v>
      </c>
      <c r="AR1780">
        <v>0</v>
      </c>
      <c r="AS1780">
        <v>0</v>
      </c>
      <c r="AT1780">
        <v>0</v>
      </c>
      <c r="AW1780" t="s">
        <v>73</v>
      </c>
      <c r="AZ1780" t="s">
        <v>73</v>
      </c>
      <c r="BA1780">
        <v>0</v>
      </c>
      <c r="BC1780">
        <v>0</v>
      </c>
      <c r="BD1780">
        <v>0</v>
      </c>
      <c r="BE1780">
        <v>0</v>
      </c>
      <c r="BH1780">
        <v>0</v>
      </c>
      <c r="BI1780">
        <v>0</v>
      </c>
      <c r="BJ1780">
        <v>0</v>
      </c>
      <c r="BQ1780" t="s">
        <v>6440</v>
      </c>
      <c r="BR1780" t="s">
        <v>6442</v>
      </c>
      <c r="BS1780" t="s">
        <v>6443</v>
      </c>
    </row>
    <row r="1781" spans="1:71" x14ac:dyDescent="0.35">
      <c r="A1781">
        <v>3814</v>
      </c>
      <c r="C1781" s="1">
        <v>45488</v>
      </c>
      <c r="D1781" t="s">
        <v>3684</v>
      </c>
      <c r="E1781" t="s">
        <v>85</v>
      </c>
      <c r="F1781" t="s">
        <v>3554</v>
      </c>
      <c r="G1781" t="s">
        <v>5980</v>
      </c>
      <c r="H1781" t="s">
        <v>6355</v>
      </c>
      <c r="I1781" t="s">
        <v>3618</v>
      </c>
      <c r="J1781">
        <v>-2.6807044000000002</v>
      </c>
      <c r="K1781">
        <v>37.207008600000002</v>
      </c>
      <c r="L1781">
        <v>300669.2095</v>
      </c>
      <c r="M1781">
        <v>9703553.5419999994</v>
      </c>
      <c r="N1781">
        <v>1147.7</v>
      </c>
      <c r="O1781">
        <v>1.3</v>
      </c>
      <c r="P1781">
        <v>0</v>
      </c>
      <c r="Q1781">
        <v>100</v>
      </c>
      <c r="R1781">
        <v>150</v>
      </c>
      <c r="S1781">
        <v>0</v>
      </c>
      <c r="T1781">
        <f t="shared" si="81"/>
        <v>42.5</v>
      </c>
      <c r="U1781">
        <v>100</v>
      </c>
      <c r="V1781">
        <f t="shared" si="82"/>
        <v>18.390330450274067</v>
      </c>
      <c r="W1781">
        <f t="shared" si="83"/>
        <v>18.390330450274067</v>
      </c>
      <c r="X1781" t="s">
        <v>69</v>
      </c>
      <c r="Y1781">
        <v>10</v>
      </c>
      <c r="Z1781" t="s">
        <v>73</v>
      </c>
      <c r="AA1781">
        <v>0</v>
      </c>
      <c r="AB1781">
        <v>0</v>
      </c>
      <c r="AC1781">
        <v>0</v>
      </c>
      <c r="AD1781">
        <v>0</v>
      </c>
      <c r="AF1781">
        <v>0</v>
      </c>
      <c r="AG1781">
        <v>0</v>
      </c>
      <c r="AH1781">
        <v>0</v>
      </c>
      <c r="AI1781">
        <v>0</v>
      </c>
      <c r="AL1781">
        <v>0</v>
      </c>
      <c r="AM1781">
        <v>0</v>
      </c>
      <c r="AN1781">
        <v>0</v>
      </c>
      <c r="AR1781">
        <v>0</v>
      </c>
      <c r="AS1781">
        <v>0</v>
      </c>
      <c r="AT1781">
        <v>0</v>
      </c>
      <c r="AW1781" t="s">
        <v>73</v>
      </c>
      <c r="AZ1781" t="s">
        <v>73</v>
      </c>
      <c r="BA1781">
        <v>0</v>
      </c>
      <c r="BC1781">
        <v>0</v>
      </c>
      <c r="BD1781">
        <v>0</v>
      </c>
      <c r="BE1781">
        <v>0</v>
      </c>
      <c r="BH1781">
        <v>0</v>
      </c>
      <c r="BI1781">
        <v>0</v>
      </c>
      <c r="BJ1781">
        <v>0</v>
      </c>
      <c r="BQ1781" t="s">
        <v>77</v>
      </c>
      <c r="BR1781" t="s">
        <v>6105</v>
      </c>
      <c r="BS1781" t="s">
        <v>6444</v>
      </c>
    </row>
    <row r="1782" spans="1:71" x14ac:dyDescent="0.35">
      <c r="A1782">
        <v>3815</v>
      </c>
      <c r="C1782" s="1">
        <v>45488</v>
      </c>
      <c r="D1782" t="s">
        <v>3684</v>
      </c>
      <c r="E1782" t="s">
        <v>85</v>
      </c>
      <c r="F1782" t="s">
        <v>3554</v>
      </c>
      <c r="G1782" t="s">
        <v>5980</v>
      </c>
      <c r="H1782" t="s">
        <v>6355</v>
      </c>
      <c r="I1782" t="s">
        <v>3618</v>
      </c>
      <c r="J1782">
        <v>-2.6876585</v>
      </c>
      <c r="K1782">
        <v>37.208593700000002</v>
      </c>
      <c r="L1782">
        <v>300846.61249999999</v>
      </c>
      <c r="M1782">
        <v>9702784.7689999994</v>
      </c>
      <c r="N1782">
        <v>1113.8</v>
      </c>
      <c r="O1782">
        <v>1.4</v>
      </c>
      <c r="P1782">
        <v>30</v>
      </c>
      <c r="Q1782">
        <v>50</v>
      </c>
      <c r="R1782">
        <v>70</v>
      </c>
      <c r="S1782">
        <v>3</v>
      </c>
      <c r="T1782">
        <f t="shared" si="81"/>
        <v>52.500000000000007</v>
      </c>
      <c r="U1782">
        <v>300</v>
      </c>
      <c r="V1782">
        <f t="shared" si="82"/>
        <v>20.439709528665649</v>
      </c>
      <c r="W1782">
        <f t="shared" si="83"/>
        <v>20.439709528665649</v>
      </c>
      <c r="X1782" t="s">
        <v>69</v>
      </c>
      <c r="Y1782">
        <v>15</v>
      </c>
      <c r="Z1782" t="s">
        <v>73</v>
      </c>
      <c r="AA1782">
        <v>0</v>
      </c>
      <c r="AB1782">
        <v>0</v>
      </c>
      <c r="AC1782">
        <v>0</v>
      </c>
      <c r="AD1782">
        <v>0</v>
      </c>
      <c r="AF1782">
        <v>0</v>
      </c>
      <c r="AG1782">
        <v>0</v>
      </c>
      <c r="AH1782">
        <v>0</v>
      </c>
      <c r="AI1782">
        <v>0</v>
      </c>
      <c r="AL1782">
        <v>0</v>
      </c>
      <c r="AM1782">
        <v>0</v>
      </c>
      <c r="AN1782">
        <v>0</v>
      </c>
      <c r="AR1782">
        <v>0</v>
      </c>
      <c r="AS1782">
        <v>0</v>
      </c>
      <c r="AT1782">
        <v>0</v>
      </c>
      <c r="AW1782" t="s">
        <v>73</v>
      </c>
      <c r="AZ1782" t="s">
        <v>73</v>
      </c>
      <c r="BA1782">
        <v>0</v>
      </c>
      <c r="BC1782">
        <v>0</v>
      </c>
      <c r="BD1782">
        <v>0</v>
      </c>
      <c r="BE1782">
        <v>0</v>
      </c>
      <c r="BH1782">
        <v>0</v>
      </c>
      <c r="BI1782">
        <v>0</v>
      </c>
      <c r="BJ1782">
        <v>0</v>
      </c>
      <c r="BQ1782" t="s">
        <v>77</v>
      </c>
      <c r="BR1782" t="s">
        <v>3750</v>
      </c>
      <c r="BS1782" t="s">
        <v>6445</v>
      </c>
    </row>
    <row r="1783" spans="1:71" ht="409.5" x14ac:dyDescent="0.35">
      <c r="A1783">
        <v>4227</v>
      </c>
      <c r="C1783" s="1">
        <v>45488</v>
      </c>
      <c r="D1783" t="s">
        <v>6752</v>
      </c>
      <c r="E1783" t="s">
        <v>85</v>
      </c>
      <c r="F1783" t="s">
        <v>3554</v>
      </c>
      <c r="G1783" t="s">
        <v>6753</v>
      </c>
      <c r="H1783" t="s">
        <v>7085</v>
      </c>
      <c r="I1783" t="s">
        <v>7085</v>
      </c>
      <c r="J1783">
        <v>-2.4200534999999999</v>
      </c>
      <c r="K1783">
        <v>37.200470299999999</v>
      </c>
      <c r="L1783">
        <v>299901.79509999999</v>
      </c>
      <c r="M1783">
        <v>9732377.0600000005</v>
      </c>
      <c r="N1783">
        <v>1139.4000000000001</v>
      </c>
      <c r="O1783">
        <v>4.9000000000000004</v>
      </c>
      <c r="P1783">
        <v>0</v>
      </c>
      <c r="Q1783">
        <v>500</v>
      </c>
      <c r="R1783">
        <v>1500</v>
      </c>
      <c r="S1783">
        <v>0</v>
      </c>
      <c r="T1783">
        <f t="shared" si="81"/>
        <v>340</v>
      </c>
      <c r="U1783">
        <v>100</v>
      </c>
      <c r="V1783">
        <f t="shared" si="82"/>
        <v>52.015709478600989</v>
      </c>
      <c r="W1783">
        <f t="shared" si="83"/>
        <v>100</v>
      </c>
      <c r="X1783" t="s">
        <v>73</v>
      </c>
      <c r="Y1783">
        <v>20</v>
      </c>
      <c r="Z1783" t="s">
        <v>73</v>
      </c>
      <c r="AA1783">
        <v>0</v>
      </c>
      <c r="AB1783">
        <v>0</v>
      </c>
      <c r="AC1783">
        <v>0</v>
      </c>
      <c r="AD1783">
        <v>0</v>
      </c>
      <c r="AF1783">
        <v>0</v>
      </c>
      <c r="AG1783">
        <v>0</v>
      </c>
      <c r="AH1783">
        <v>0</v>
      </c>
      <c r="AI1783">
        <v>0</v>
      </c>
      <c r="AL1783">
        <v>0</v>
      </c>
      <c r="AM1783">
        <v>0</v>
      </c>
      <c r="AN1783">
        <v>0</v>
      </c>
      <c r="AR1783">
        <v>0</v>
      </c>
      <c r="AS1783">
        <v>0</v>
      </c>
      <c r="AT1783">
        <v>0</v>
      </c>
      <c r="AW1783" t="s">
        <v>73</v>
      </c>
      <c r="AZ1783" t="s">
        <v>69</v>
      </c>
      <c r="BA1783">
        <v>1</v>
      </c>
      <c r="BB1783" t="s">
        <v>2220</v>
      </c>
      <c r="BC1783">
        <v>1000</v>
      </c>
      <c r="BD1783">
        <v>0</v>
      </c>
      <c r="BE1783">
        <v>0</v>
      </c>
      <c r="BF1783">
        <v>0</v>
      </c>
      <c r="BH1783">
        <v>0</v>
      </c>
      <c r="BI1783">
        <v>0</v>
      </c>
      <c r="BJ1783">
        <v>0</v>
      </c>
      <c r="BQ1783" t="s">
        <v>77</v>
      </c>
      <c r="BR1783" s="2" t="s">
        <v>7122</v>
      </c>
      <c r="BS1783" t="s">
        <v>7123</v>
      </c>
    </row>
    <row r="1784" spans="1:71" x14ac:dyDescent="0.35">
      <c r="A1784">
        <v>4477</v>
      </c>
      <c r="C1784" s="1">
        <v>45488</v>
      </c>
      <c r="D1784" t="s">
        <v>7219</v>
      </c>
      <c r="E1784" t="s">
        <v>85</v>
      </c>
      <c r="F1784" t="s">
        <v>3554</v>
      </c>
      <c r="G1784" t="s">
        <v>7220</v>
      </c>
      <c r="H1784" t="s">
        <v>7491</v>
      </c>
      <c r="I1784" t="s">
        <v>7220</v>
      </c>
      <c r="J1784">
        <v>-2.3267500000000001</v>
      </c>
      <c r="K1784">
        <v>37.0797983</v>
      </c>
      <c r="L1784">
        <v>286464.49609999999</v>
      </c>
      <c r="M1784">
        <v>9742677.4859999996</v>
      </c>
      <c r="N1784">
        <v>1223.9000000000001</v>
      </c>
      <c r="O1784">
        <v>6.3</v>
      </c>
      <c r="P1784">
        <v>1200</v>
      </c>
      <c r="Q1784">
        <v>200</v>
      </c>
      <c r="R1784">
        <v>900</v>
      </c>
      <c r="S1784">
        <v>15</v>
      </c>
      <c r="T1784">
        <f t="shared" si="81"/>
        <v>1397.5</v>
      </c>
      <c r="U1784">
        <v>700</v>
      </c>
      <c r="V1784">
        <f t="shared" si="82"/>
        <v>105.45592277604035</v>
      </c>
      <c r="W1784">
        <f t="shared" si="83"/>
        <v>105.45592277604035</v>
      </c>
      <c r="X1784" t="s">
        <v>69</v>
      </c>
      <c r="Y1784">
        <v>19</v>
      </c>
      <c r="Z1784" t="s">
        <v>73</v>
      </c>
      <c r="AA1784">
        <v>0</v>
      </c>
      <c r="AB1784">
        <v>0</v>
      </c>
      <c r="AC1784">
        <v>0</v>
      </c>
      <c r="AD1784">
        <v>0</v>
      </c>
      <c r="AF1784">
        <v>0</v>
      </c>
      <c r="AG1784">
        <v>0</v>
      </c>
      <c r="AH1784">
        <v>0</v>
      </c>
      <c r="AI1784">
        <v>0</v>
      </c>
      <c r="AL1784">
        <v>0</v>
      </c>
      <c r="AM1784">
        <v>0</v>
      </c>
      <c r="AN1784">
        <v>0</v>
      </c>
      <c r="AR1784">
        <v>0</v>
      </c>
      <c r="AS1784">
        <v>0</v>
      </c>
      <c r="AT1784">
        <v>0</v>
      </c>
      <c r="AW1784" t="s">
        <v>73</v>
      </c>
      <c r="AZ1784" t="s">
        <v>73</v>
      </c>
      <c r="BA1784">
        <v>0</v>
      </c>
      <c r="BC1784">
        <v>0</v>
      </c>
      <c r="BD1784">
        <v>0</v>
      </c>
      <c r="BE1784">
        <v>0</v>
      </c>
      <c r="BH1784">
        <v>0</v>
      </c>
      <c r="BI1784">
        <v>0</v>
      </c>
      <c r="BJ1784">
        <v>0</v>
      </c>
      <c r="BQ1784" t="s">
        <v>77</v>
      </c>
      <c r="BR1784" t="s">
        <v>7508</v>
      </c>
      <c r="BS1784" t="s">
        <v>7509</v>
      </c>
    </row>
    <row r="1785" spans="1:71" x14ac:dyDescent="0.35">
      <c r="A1785">
        <v>4638</v>
      </c>
      <c r="C1785" s="1">
        <v>45488</v>
      </c>
      <c r="D1785" t="s">
        <v>5966</v>
      </c>
      <c r="E1785" t="s">
        <v>85</v>
      </c>
      <c r="F1785" t="s">
        <v>3554</v>
      </c>
      <c r="G1785" t="s">
        <v>7631</v>
      </c>
      <c r="H1785" t="s">
        <v>7663</v>
      </c>
      <c r="I1785" t="s">
        <v>7637</v>
      </c>
      <c r="J1785">
        <v>-2.5524417000000001</v>
      </c>
      <c r="K1785">
        <v>37.096960000000003</v>
      </c>
      <c r="L1785">
        <v>288408.96759999997</v>
      </c>
      <c r="M1785">
        <v>9717720.0960000008</v>
      </c>
      <c r="N1785">
        <v>1119</v>
      </c>
      <c r="O1785">
        <v>3.8</v>
      </c>
      <c r="P1785">
        <v>147</v>
      </c>
      <c r="Q1785">
        <v>0</v>
      </c>
      <c r="R1785">
        <v>0</v>
      </c>
      <c r="S1785">
        <v>0</v>
      </c>
      <c r="T1785">
        <f t="shared" si="81"/>
        <v>147</v>
      </c>
      <c r="U1785">
        <v>200</v>
      </c>
      <c r="V1785">
        <f t="shared" si="82"/>
        <v>34.202175833204393</v>
      </c>
      <c r="W1785">
        <f t="shared" si="83"/>
        <v>34.202175833204393</v>
      </c>
      <c r="X1785" t="s">
        <v>69</v>
      </c>
      <c r="Y1785">
        <v>24</v>
      </c>
      <c r="Z1785" t="s">
        <v>73</v>
      </c>
      <c r="AA1785">
        <v>0</v>
      </c>
      <c r="AB1785">
        <v>0</v>
      </c>
      <c r="AC1785">
        <v>0</v>
      </c>
      <c r="AD1785">
        <v>0</v>
      </c>
      <c r="AF1785">
        <v>0</v>
      </c>
      <c r="AG1785">
        <v>0</v>
      </c>
      <c r="AH1785">
        <v>0</v>
      </c>
      <c r="AI1785">
        <v>0</v>
      </c>
      <c r="AL1785">
        <v>0</v>
      </c>
      <c r="AM1785">
        <v>0</v>
      </c>
      <c r="AN1785">
        <v>0</v>
      </c>
      <c r="AR1785">
        <v>0</v>
      </c>
      <c r="AS1785">
        <v>0</v>
      </c>
      <c r="AT1785">
        <v>0</v>
      </c>
      <c r="AW1785" t="s">
        <v>73</v>
      </c>
      <c r="AZ1785" t="s">
        <v>73</v>
      </c>
      <c r="BA1785">
        <v>0</v>
      </c>
      <c r="BC1785">
        <v>0</v>
      </c>
      <c r="BD1785">
        <v>0</v>
      </c>
      <c r="BE1785">
        <v>0</v>
      </c>
      <c r="BH1785">
        <v>0</v>
      </c>
      <c r="BI1785">
        <v>0</v>
      </c>
      <c r="BJ1785">
        <v>0</v>
      </c>
      <c r="BQ1785" t="s">
        <v>77</v>
      </c>
      <c r="BR1785" t="s">
        <v>2412</v>
      </c>
      <c r="BS1785" t="s">
        <v>7670</v>
      </c>
    </row>
    <row r="1786" spans="1:71" x14ac:dyDescent="0.35">
      <c r="A1786">
        <v>4639</v>
      </c>
      <c r="C1786" s="1">
        <v>45488</v>
      </c>
      <c r="D1786" t="s">
        <v>5966</v>
      </c>
      <c r="E1786" t="s">
        <v>85</v>
      </c>
      <c r="F1786" t="s">
        <v>3554</v>
      </c>
      <c r="G1786" t="s">
        <v>7631</v>
      </c>
      <c r="H1786" t="s">
        <v>7663</v>
      </c>
      <c r="I1786" t="s">
        <v>7637</v>
      </c>
      <c r="J1786">
        <v>-2.5534767</v>
      </c>
      <c r="K1786">
        <v>37.094106699999998</v>
      </c>
      <c r="L1786">
        <v>288091.77350000001</v>
      </c>
      <c r="M1786">
        <v>9717605.1610000003</v>
      </c>
      <c r="N1786">
        <v>1112.3</v>
      </c>
      <c r="O1786">
        <v>5.7</v>
      </c>
      <c r="P1786">
        <v>204</v>
      </c>
      <c r="Q1786">
        <v>91</v>
      </c>
      <c r="R1786">
        <v>230</v>
      </c>
      <c r="S1786">
        <v>0</v>
      </c>
      <c r="T1786">
        <f t="shared" si="81"/>
        <v>258.57</v>
      </c>
      <c r="U1786">
        <v>400</v>
      </c>
      <c r="V1786">
        <f t="shared" si="82"/>
        <v>45.361158293892466</v>
      </c>
      <c r="W1786">
        <f t="shared" si="83"/>
        <v>45.361158293892466</v>
      </c>
      <c r="X1786" t="s">
        <v>69</v>
      </c>
      <c r="Y1786">
        <v>24</v>
      </c>
      <c r="Z1786" t="s">
        <v>73</v>
      </c>
      <c r="AA1786">
        <v>0</v>
      </c>
      <c r="AB1786">
        <v>0</v>
      </c>
      <c r="AC1786">
        <v>0</v>
      </c>
      <c r="AD1786">
        <v>0</v>
      </c>
      <c r="AF1786">
        <v>0</v>
      </c>
      <c r="AG1786">
        <v>0</v>
      </c>
      <c r="AH1786">
        <v>0</v>
      </c>
      <c r="AI1786">
        <v>0</v>
      </c>
      <c r="AL1786">
        <v>0</v>
      </c>
      <c r="AM1786">
        <v>0</v>
      </c>
      <c r="AN1786">
        <v>0</v>
      </c>
      <c r="AR1786">
        <v>0</v>
      </c>
      <c r="AS1786">
        <v>0</v>
      </c>
      <c r="AT1786">
        <v>0</v>
      </c>
      <c r="AW1786" t="s">
        <v>73</v>
      </c>
      <c r="AZ1786" t="s">
        <v>73</v>
      </c>
      <c r="BA1786">
        <v>0</v>
      </c>
      <c r="BC1786">
        <v>0</v>
      </c>
      <c r="BD1786">
        <v>0</v>
      </c>
      <c r="BE1786">
        <v>0</v>
      </c>
      <c r="BH1786">
        <v>0</v>
      </c>
      <c r="BI1786">
        <v>0</v>
      </c>
      <c r="BJ1786">
        <v>0</v>
      </c>
      <c r="BQ1786" t="s">
        <v>77</v>
      </c>
      <c r="BR1786" t="s">
        <v>2412</v>
      </c>
      <c r="BS1786" t="s">
        <v>7671</v>
      </c>
    </row>
    <row r="1787" spans="1:71" x14ac:dyDescent="0.35">
      <c r="A1787">
        <v>4967</v>
      </c>
      <c r="C1787" s="1">
        <v>45488</v>
      </c>
      <c r="D1787" t="s">
        <v>3553</v>
      </c>
      <c r="E1787" t="s">
        <v>85</v>
      </c>
      <c r="F1787" t="s">
        <v>3554</v>
      </c>
      <c r="G1787" t="s">
        <v>7809</v>
      </c>
      <c r="H1787" t="s">
        <v>7878</v>
      </c>
      <c r="I1787" t="s">
        <v>7878</v>
      </c>
      <c r="J1787">
        <v>-2.6930532999999999</v>
      </c>
      <c r="K1787">
        <v>37.413301699999998</v>
      </c>
      <c r="L1787">
        <v>323611.29969999997</v>
      </c>
      <c r="M1787">
        <v>9702219.716</v>
      </c>
      <c r="N1787">
        <v>1130</v>
      </c>
      <c r="O1787">
        <v>8.5</v>
      </c>
      <c r="P1787">
        <v>0</v>
      </c>
      <c r="Q1787">
        <v>60</v>
      </c>
      <c r="R1787">
        <v>200</v>
      </c>
      <c r="S1787">
        <v>0</v>
      </c>
      <c r="T1787">
        <f t="shared" si="81"/>
        <v>44.2</v>
      </c>
      <c r="U1787">
        <v>100</v>
      </c>
      <c r="V1787">
        <f t="shared" si="82"/>
        <v>18.754530765473412</v>
      </c>
      <c r="W1787">
        <f t="shared" si="83"/>
        <v>18.754530765473412</v>
      </c>
      <c r="X1787" t="s">
        <v>69</v>
      </c>
      <c r="Y1787">
        <v>10</v>
      </c>
      <c r="Z1787" t="s">
        <v>73</v>
      </c>
      <c r="AA1787">
        <v>0</v>
      </c>
      <c r="AB1787">
        <v>0</v>
      </c>
      <c r="AC1787">
        <v>0</v>
      </c>
      <c r="AD1787">
        <v>0</v>
      </c>
      <c r="AF1787">
        <v>0</v>
      </c>
      <c r="AG1787">
        <v>0</v>
      </c>
      <c r="AH1787">
        <v>0</v>
      </c>
      <c r="AI1787">
        <v>0</v>
      </c>
      <c r="AL1787">
        <v>0</v>
      </c>
      <c r="AM1787">
        <v>0</v>
      </c>
      <c r="AN1787">
        <v>0</v>
      </c>
      <c r="AR1787">
        <v>0</v>
      </c>
      <c r="AS1787">
        <v>0</v>
      </c>
      <c r="AT1787">
        <v>0</v>
      </c>
      <c r="AW1787" t="s">
        <v>73</v>
      </c>
      <c r="AZ1787" t="s">
        <v>73</v>
      </c>
      <c r="BA1787">
        <v>0</v>
      </c>
      <c r="BC1787">
        <v>0</v>
      </c>
      <c r="BD1787">
        <v>0</v>
      </c>
      <c r="BE1787">
        <v>0</v>
      </c>
      <c r="BH1787">
        <v>0</v>
      </c>
      <c r="BI1787">
        <v>0</v>
      </c>
      <c r="BJ1787">
        <v>0</v>
      </c>
      <c r="BQ1787" t="s">
        <v>8158</v>
      </c>
      <c r="BR1787" t="s">
        <v>3639</v>
      </c>
      <c r="BS1787" t="s">
        <v>8159</v>
      </c>
    </row>
    <row r="1788" spans="1:71" x14ac:dyDescent="0.35">
      <c r="A1788">
        <v>5391</v>
      </c>
      <c r="C1788" s="1">
        <v>45488</v>
      </c>
      <c r="D1788" t="s">
        <v>8360</v>
      </c>
      <c r="E1788" t="s">
        <v>85</v>
      </c>
      <c r="F1788" t="s">
        <v>3554</v>
      </c>
      <c r="G1788" t="s">
        <v>8361</v>
      </c>
      <c r="H1788" t="s">
        <v>8796</v>
      </c>
      <c r="I1788" t="s">
        <v>8385</v>
      </c>
      <c r="J1788">
        <v>-2.6112492</v>
      </c>
      <c r="K1788">
        <v>36.988460500000002</v>
      </c>
      <c r="L1788">
        <v>276350.8161</v>
      </c>
      <c r="M1788">
        <v>9711197.5820000004</v>
      </c>
      <c r="N1788">
        <v>1126.3</v>
      </c>
      <c r="O1788">
        <v>3.8</v>
      </c>
      <c r="P1788">
        <v>600</v>
      </c>
      <c r="Q1788">
        <v>500</v>
      </c>
      <c r="R1788">
        <v>700</v>
      </c>
      <c r="S1788">
        <v>12</v>
      </c>
      <c r="T1788">
        <f t="shared" si="81"/>
        <v>812.4</v>
      </c>
      <c r="U1788">
        <v>3000</v>
      </c>
      <c r="V1788">
        <f t="shared" si="82"/>
        <v>80.404438860008156</v>
      </c>
      <c r="W1788">
        <f t="shared" si="83"/>
        <v>80.404438860008156</v>
      </c>
      <c r="X1788" t="s">
        <v>69</v>
      </c>
      <c r="Y1788">
        <v>11</v>
      </c>
      <c r="Z1788" t="s">
        <v>73</v>
      </c>
      <c r="AA1788">
        <v>0</v>
      </c>
      <c r="AB1788">
        <v>0</v>
      </c>
      <c r="AC1788">
        <v>0</v>
      </c>
      <c r="AD1788">
        <v>0</v>
      </c>
      <c r="AF1788">
        <v>0</v>
      </c>
      <c r="AG1788">
        <v>0</v>
      </c>
      <c r="AH1788">
        <v>0</v>
      </c>
      <c r="AI1788">
        <v>0</v>
      </c>
      <c r="AL1788">
        <v>0</v>
      </c>
      <c r="AM1788">
        <v>0</v>
      </c>
      <c r="AN1788">
        <v>0</v>
      </c>
      <c r="AR1788">
        <v>0</v>
      </c>
      <c r="AS1788">
        <v>0</v>
      </c>
      <c r="AT1788">
        <v>0</v>
      </c>
      <c r="AW1788" t="s">
        <v>73</v>
      </c>
      <c r="AZ1788" t="s">
        <v>73</v>
      </c>
      <c r="BA1788">
        <v>0</v>
      </c>
      <c r="BC1788">
        <v>0</v>
      </c>
      <c r="BD1788">
        <v>0</v>
      </c>
      <c r="BE1788">
        <v>0</v>
      </c>
      <c r="BH1788">
        <v>0</v>
      </c>
      <c r="BI1788">
        <v>0</v>
      </c>
      <c r="BJ1788">
        <v>0</v>
      </c>
      <c r="BQ1788" t="s">
        <v>8815</v>
      </c>
      <c r="BR1788" t="s">
        <v>2412</v>
      </c>
      <c r="BS1788" t="s">
        <v>8816</v>
      </c>
    </row>
    <row r="1789" spans="1:71" x14ac:dyDescent="0.35">
      <c r="A1789">
        <v>6253</v>
      </c>
      <c r="C1789" s="1">
        <v>45488</v>
      </c>
      <c r="D1789" t="s">
        <v>8967</v>
      </c>
      <c r="E1789" t="s">
        <v>85</v>
      </c>
      <c r="F1789" t="s">
        <v>8968</v>
      </c>
      <c r="G1789" t="s">
        <v>8968</v>
      </c>
      <c r="H1789" t="s">
        <v>9965</v>
      </c>
      <c r="I1789" t="s">
        <v>7632</v>
      </c>
      <c r="J1789">
        <v>-1.8451002999999999</v>
      </c>
      <c r="K1789">
        <v>36.198857199999999</v>
      </c>
      <c r="L1789">
        <v>188338.70869999999</v>
      </c>
      <c r="M1789">
        <v>9795814.8279999997</v>
      </c>
      <c r="N1789">
        <v>691.7</v>
      </c>
      <c r="O1789">
        <v>4.4000000000000004</v>
      </c>
      <c r="P1789">
        <v>0</v>
      </c>
      <c r="Q1789">
        <v>200</v>
      </c>
      <c r="R1789">
        <v>300</v>
      </c>
      <c r="S1789">
        <v>0</v>
      </c>
      <c r="T1789">
        <f t="shared" si="81"/>
        <v>85</v>
      </c>
      <c r="U1789">
        <v>50</v>
      </c>
      <c r="V1789">
        <f t="shared" si="82"/>
        <v>26.007854739300495</v>
      </c>
      <c r="W1789">
        <f t="shared" si="83"/>
        <v>50</v>
      </c>
      <c r="X1789" t="s">
        <v>69</v>
      </c>
      <c r="Y1789">
        <v>20</v>
      </c>
      <c r="Z1789" t="s">
        <v>73</v>
      </c>
      <c r="AA1789">
        <v>0</v>
      </c>
      <c r="AB1789">
        <v>0</v>
      </c>
      <c r="AC1789">
        <v>0</v>
      </c>
      <c r="AD1789">
        <v>0</v>
      </c>
      <c r="AF1789">
        <v>0</v>
      </c>
      <c r="AG1789">
        <v>0</v>
      </c>
      <c r="AH1789">
        <v>0</v>
      </c>
      <c r="AI1789">
        <v>0</v>
      </c>
      <c r="AL1789">
        <v>0</v>
      </c>
      <c r="AM1789">
        <v>0</v>
      </c>
      <c r="AN1789">
        <v>0</v>
      </c>
      <c r="AR1789">
        <v>0</v>
      </c>
      <c r="AS1789">
        <v>0</v>
      </c>
      <c r="AT1789">
        <v>0</v>
      </c>
      <c r="AW1789" t="s">
        <v>73</v>
      </c>
      <c r="AZ1789" t="s">
        <v>73</v>
      </c>
      <c r="BA1789">
        <v>0</v>
      </c>
      <c r="BC1789">
        <v>0</v>
      </c>
      <c r="BD1789">
        <v>0</v>
      </c>
      <c r="BE1789">
        <v>0</v>
      </c>
      <c r="BH1789">
        <v>0</v>
      </c>
      <c r="BI1789">
        <v>0</v>
      </c>
      <c r="BJ1789">
        <v>0</v>
      </c>
      <c r="BQ1789" t="s">
        <v>77</v>
      </c>
      <c r="BR1789" t="s">
        <v>8998</v>
      </c>
      <c r="BS1789" t="s">
        <v>9970</v>
      </c>
    </row>
    <row r="1790" spans="1:71" x14ac:dyDescent="0.35">
      <c r="A1790">
        <v>6254</v>
      </c>
      <c r="C1790" s="1">
        <v>45488</v>
      </c>
      <c r="D1790" t="s">
        <v>8967</v>
      </c>
      <c r="E1790" t="s">
        <v>85</v>
      </c>
      <c r="F1790" t="s">
        <v>8968</v>
      </c>
      <c r="G1790" t="s">
        <v>8968</v>
      </c>
      <c r="H1790" t="s">
        <v>9965</v>
      </c>
      <c r="I1790" t="s">
        <v>7632</v>
      </c>
      <c r="J1790">
        <v>-1.8454809000000001</v>
      </c>
      <c r="K1790">
        <v>36.199186900000001</v>
      </c>
      <c r="L1790">
        <v>188375.48759999999</v>
      </c>
      <c r="M1790">
        <v>9795772.7670000009</v>
      </c>
      <c r="N1790">
        <v>674.1</v>
      </c>
      <c r="O1790">
        <v>4.5999999999999996</v>
      </c>
      <c r="P1790">
        <v>0</v>
      </c>
      <c r="Q1790">
        <v>1500</v>
      </c>
      <c r="R1790">
        <v>1800</v>
      </c>
      <c r="S1790">
        <v>0</v>
      </c>
      <c r="T1790">
        <f t="shared" si="81"/>
        <v>561</v>
      </c>
      <c r="U1790">
        <v>90</v>
      </c>
      <c r="V1790">
        <f t="shared" si="82"/>
        <v>66.815388599690593</v>
      </c>
      <c r="W1790">
        <f t="shared" si="83"/>
        <v>90</v>
      </c>
      <c r="X1790" t="s">
        <v>69</v>
      </c>
      <c r="Y1790">
        <v>30</v>
      </c>
      <c r="Z1790" t="s">
        <v>73</v>
      </c>
      <c r="AA1790">
        <v>0</v>
      </c>
      <c r="AB1790">
        <v>0</v>
      </c>
      <c r="AC1790">
        <v>0</v>
      </c>
      <c r="AD1790">
        <v>0</v>
      </c>
      <c r="AF1790">
        <v>0</v>
      </c>
      <c r="AG1790">
        <v>0</v>
      </c>
      <c r="AH1790">
        <v>0</v>
      </c>
      <c r="AI1790">
        <v>0</v>
      </c>
      <c r="AL1790">
        <v>0</v>
      </c>
      <c r="AM1790">
        <v>0</v>
      </c>
      <c r="AN1790">
        <v>0</v>
      </c>
      <c r="AR1790">
        <v>0</v>
      </c>
      <c r="AS1790">
        <v>0</v>
      </c>
      <c r="AT1790">
        <v>0</v>
      </c>
      <c r="AW1790" t="s">
        <v>73</v>
      </c>
      <c r="AZ1790" t="s">
        <v>73</v>
      </c>
      <c r="BA1790">
        <v>0</v>
      </c>
      <c r="BC1790">
        <v>0</v>
      </c>
      <c r="BD1790">
        <v>0</v>
      </c>
      <c r="BE1790">
        <v>0</v>
      </c>
      <c r="BH1790">
        <v>0</v>
      </c>
      <c r="BI1790">
        <v>0</v>
      </c>
      <c r="BJ1790">
        <v>0</v>
      </c>
      <c r="BQ1790" t="s">
        <v>77</v>
      </c>
      <c r="BR1790" t="s">
        <v>8998</v>
      </c>
      <c r="BS1790" t="s">
        <v>9971</v>
      </c>
    </row>
    <row r="1791" spans="1:71" x14ac:dyDescent="0.35">
      <c r="A1791">
        <v>6255</v>
      </c>
      <c r="C1791" s="1">
        <v>45488</v>
      </c>
      <c r="D1791" t="s">
        <v>8967</v>
      </c>
      <c r="E1791" t="s">
        <v>85</v>
      </c>
      <c r="F1791" t="s">
        <v>8968</v>
      </c>
      <c r="G1791" t="s">
        <v>8968</v>
      </c>
      <c r="H1791" t="s">
        <v>9965</v>
      </c>
      <c r="I1791" t="s">
        <v>7632</v>
      </c>
      <c r="J1791">
        <v>-1.8407488000000001</v>
      </c>
      <c r="K1791">
        <v>36.200479999999999</v>
      </c>
      <c r="L1791">
        <v>188518.65220000001</v>
      </c>
      <c r="M1791">
        <v>9796296.6659999993</v>
      </c>
      <c r="N1791">
        <v>711.9</v>
      </c>
      <c r="O1791">
        <v>4.7</v>
      </c>
      <c r="P1791">
        <v>0</v>
      </c>
      <c r="Q1791">
        <v>58</v>
      </c>
      <c r="R1791">
        <v>140</v>
      </c>
      <c r="S1791">
        <v>0</v>
      </c>
      <c r="T1791">
        <f t="shared" si="81"/>
        <v>33.660000000000004</v>
      </c>
      <c r="U1791">
        <v>40</v>
      </c>
      <c r="V1791">
        <f t="shared" si="82"/>
        <v>16.366360903501423</v>
      </c>
      <c r="W1791">
        <f t="shared" si="83"/>
        <v>16.366360903501423</v>
      </c>
      <c r="X1791" t="s">
        <v>69</v>
      </c>
      <c r="Y1791">
        <v>30</v>
      </c>
      <c r="Z1791" t="s">
        <v>73</v>
      </c>
      <c r="AA1791">
        <v>0</v>
      </c>
      <c r="AB1791">
        <v>0</v>
      </c>
      <c r="AC1791">
        <v>0</v>
      </c>
      <c r="AD1791">
        <v>0</v>
      </c>
      <c r="AF1791">
        <v>0</v>
      </c>
      <c r="AG1791">
        <v>0</v>
      </c>
      <c r="AH1791">
        <v>0</v>
      </c>
      <c r="AI1791">
        <v>0</v>
      </c>
      <c r="AL1791">
        <v>0</v>
      </c>
      <c r="AM1791">
        <v>0</v>
      </c>
      <c r="AN1791">
        <v>0</v>
      </c>
      <c r="AR1791">
        <v>0</v>
      </c>
      <c r="AS1791">
        <v>0</v>
      </c>
      <c r="AT1791">
        <v>0</v>
      </c>
      <c r="AW1791" t="s">
        <v>73</v>
      </c>
      <c r="AZ1791" t="s">
        <v>73</v>
      </c>
      <c r="BA1791">
        <v>0</v>
      </c>
      <c r="BC1791">
        <v>0</v>
      </c>
      <c r="BD1791">
        <v>0</v>
      </c>
      <c r="BE1791">
        <v>0</v>
      </c>
      <c r="BH1791">
        <v>0</v>
      </c>
      <c r="BI1791">
        <v>0</v>
      </c>
      <c r="BJ1791">
        <v>0</v>
      </c>
      <c r="BQ1791" t="s">
        <v>77</v>
      </c>
      <c r="BR1791" t="s">
        <v>8998</v>
      </c>
      <c r="BS1791" t="s">
        <v>9972</v>
      </c>
    </row>
    <row r="1792" spans="1:71" x14ac:dyDescent="0.35">
      <c r="A1792">
        <v>6256</v>
      </c>
      <c r="C1792" s="1">
        <v>45488</v>
      </c>
      <c r="D1792" t="s">
        <v>8967</v>
      </c>
      <c r="E1792" t="s">
        <v>85</v>
      </c>
      <c r="F1792" t="s">
        <v>8968</v>
      </c>
      <c r="G1792" t="s">
        <v>8968</v>
      </c>
      <c r="H1792" t="s">
        <v>9965</v>
      </c>
      <c r="I1792" t="s">
        <v>7632</v>
      </c>
      <c r="J1792">
        <v>-1.8366784</v>
      </c>
      <c r="K1792">
        <v>36.202393700000002</v>
      </c>
      <c r="L1792">
        <v>188731.03899999999</v>
      </c>
      <c r="M1792">
        <v>9796747.4460000005</v>
      </c>
      <c r="N1792">
        <v>682.5</v>
      </c>
      <c r="O1792">
        <v>3.9</v>
      </c>
      <c r="P1792">
        <v>150</v>
      </c>
      <c r="Q1792">
        <v>600</v>
      </c>
      <c r="R1792">
        <v>1000</v>
      </c>
      <c r="S1792">
        <v>0</v>
      </c>
      <c r="T1792">
        <f t="shared" si="81"/>
        <v>422</v>
      </c>
      <c r="U1792">
        <v>60</v>
      </c>
      <c r="V1792">
        <f t="shared" si="82"/>
        <v>57.949713538886385</v>
      </c>
      <c r="W1792">
        <f t="shared" si="83"/>
        <v>60</v>
      </c>
      <c r="X1792" t="s">
        <v>69</v>
      </c>
      <c r="Y1792">
        <v>30</v>
      </c>
      <c r="Z1792" t="s">
        <v>73</v>
      </c>
      <c r="AA1792">
        <v>0</v>
      </c>
      <c r="AB1792">
        <v>0</v>
      </c>
      <c r="AC1792">
        <v>0</v>
      </c>
      <c r="AD1792">
        <v>0</v>
      </c>
      <c r="AF1792">
        <v>0</v>
      </c>
      <c r="AG1792">
        <v>0</v>
      </c>
      <c r="AH1792">
        <v>0</v>
      </c>
      <c r="AI1792">
        <v>0</v>
      </c>
      <c r="AL1792">
        <v>0</v>
      </c>
      <c r="AM1792">
        <v>0</v>
      </c>
      <c r="AN1792">
        <v>0</v>
      </c>
      <c r="AR1792">
        <v>0</v>
      </c>
      <c r="AS1792">
        <v>0</v>
      </c>
      <c r="AT1792">
        <v>0</v>
      </c>
      <c r="AW1792" t="s">
        <v>73</v>
      </c>
      <c r="AZ1792" t="s">
        <v>73</v>
      </c>
      <c r="BA1792">
        <v>0</v>
      </c>
      <c r="BC1792">
        <v>0</v>
      </c>
      <c r="BD1792">
        <v>0</v>
      </c>
      <c r="BE1792">
        <v>0</v>
      </c>
      <c r="BH1792">
        <v>0</v>
      </c>
      <c r="BI1792">
        <v>0</v>
      </c>
      <c r="BJ1792">
        <v>0</v>
      </c>
      <c r="BQ1792" t="s">
        <v>77</v>
      </c>
      <c r="BR1792" t="s">
        <v>8998</v>
      </c>
      <c r="BS1792" t="s">
        <v>9973</v>
      </c>
    </row>
    <row r="1793" spans="1:71" x14ac:dyDescent="0.35">
      <c r="A1793">
        <v>6257</v>
      </c>
      <c r="C1793" s="1">
        <v>45488</v>
      </c>
      <c r="D1793" t="s">
        <v>8967</v>
      </c>
      <c r="E1793" t="s">
        <v>85</v>
      </c>
      <c r="F1793" t="s">
        <v>8968</v>
      </c>
      <c r="G1793" t="s">
        <v>8968</v>
      </c>
      <c r="H1793" t="s">
        <v>9965</v>
      </c>
      <c r="I1793" t="s">
        <v>7632</v>
      </c>
      <c r="J1793">
        <v>-1.8439155</v>
      </c>
      <c r="K1793">
        <v>36.201419600000001</v>
      </c>
      <c r="L1793">
        <v>188623.82870000001</v>
      </c>
      <c r="M1793">
        <v>9795946.3910000008</v>
      </c>
      <c r="N1793">
        <v>679</v>
      </c>
      <c r="O1793">
        <v>9.4</v>
      </c>
      <c r="P1793">
        <v>70</v>
      </c>
      <c r="Q1793">
        <v>450</v>
      </c>
      <c r="R1793">
        <v>760</v>
      </c>
      <c r="S1793">
        <v>0</v>
      </c>
      <c r="T1793">
        <f t="shared" si="81"/>
        <v>275.70000000000005</v>
      </c>
      <c r="U1793">
        <v>70</v>
      </c>
      <c r="V1793">
        <f t="shared" si="82"/>
        <v>46.839629487451944</v>
      </c>
      <c r="W1793">
        <f t="shared" si="83"/>
        <v>70</v>
      </c>
      <c r="X1793" t="s">
        <v>69</v>
      </c>
      <c r="Y1793">
        <v>10</v>
      </c>
      <c r="Z1793" t="s">
        <v>73</v>
      </c>
      <c r="AA1793">
        <v>0</v>
      </c>
      <c r="AB1793">
        <v>0</v>
      </c>
      <c r="AC1793">
        <v>0</v>
      </c>
      <c r="AD1793">
        <v>0</v>
      </c>
      <c r="AF1793">
        <v>0</v>
      </c>
      <c r="AG1793">
        <v>0</v>
      </c>
      <c r="AH1793">
        <v>0</v>
      </c>
      <c r="AI1793">
        <v>0</v>
      </c>
      <c r="AL1793">
        <v>0</v>
      </c>
      <c r="AM1793">
        <v>0</v>
      </c>
      <c r="AN1793">
        <v>0</v>
      </c>
      <c r="AR1793">
        <v>0</v>
      </c>
      <c r="AS1793">
        <v>0</v>
      </c>
      <c r="AT1793">
        <v>0</v>
      </c>
      <c r="AW1793" t="s">
        <v>73</v>
      </c>
      <c r="AZ1793" t="s">
        <v>73</v>
      </c>
      <c r="BA1793">
        <v>0</v>
      </c>
      <c r="BC1793">
        <v>0</v>
      </c>
      <c r="BD1793">
        <v>0</v>
      </c>
      <c r="BE1793">
        <v>0</v>
      </c>
      <c r="BH1793">
        <v>0</v>
      </c>
      <c r="BI1793">
        <v>0</v>
      </c>
      <c r="BJ1793">
        <v>0</v>
      </c>
      <c r="BQ1793" t="s">
        <v>77</v>
      </c>
      <c r="BR1793" t="s">
        <v>8998</v>
      </c>
      <c r="BS1793" t="s">
        <v>9974</v>
      </c>
    </row>
    <row r="1794" spans="1:71" ht="174" x14ac:dyDescent="0.35">
      <c r="A1794">
        <v>6258</v>
      </c>
      <c r="C1794" s="1">
        <v>45488</v>
      </c>
      <c r="D1794" t="s">
        <v>8988</v>
      </c>
      <c r="E1794" t="s">
        <v>85</v>
      </c>
      <c r="F1794" t="s">
        <v>8968</v>
      </c>
      <c r="G1794" t="s">
        <v>8968</v>
      </c>
      <c r="H1794" t="s">
        <v>9965</v>
      </c>
      <c r="I1794" t="s">
        <v>7632</v>
      </c>
      <c r="J1794">
        <v>-1.8778417000000001</v>
      </c>
      <c r="K1794">
        <v>36.157088299999998</v>
      </c>
      <c r="L1794">
        <v>183693.44769999999</v>
      </c>
      <c r="M1794">
        <v>9792184.0189999994</v>
      </c>
      <c r="N1794">
        <v>605.70000000000005</v>
      </c>
      <c r="O1794">
        <v>5.0999999999999996</v>
      </c>
      <c r="P1794">
        <v>495</v>
      </c>
      <c r="Q1794">
        <v>3740</v>
      </c>
      <c r="R1794">
        <v>3150</v>
      </c>
      <c r="S1794">
        <v>31</v>
      </c>
      <c r="T1794">
        <f t="shared" ref="T1794:T1857" si="84">P1794 + 0.17*(Q1794+R1794) + 0.7*S1794</f>
        <v>1688.0000000000002</v>
      </c>
      <c r="U1794">
        <v>2000</v>
      </c>
      <c r="V1794">
        <f t="shared" ref="V1794:V1857" si="85">SQRT(T1794*25/PI())</f>
        <v>115.89942707777277</v>
      </c>
      <c r="W1794">
        <f t="shared" ref="W1794:W1857" si="86">IF(U1794 &gt; 2*V1794, V1794, U1794)</f>
        <v>115.89942707777277</v>
      </c>
      <c r="X1794" t="s">
        <v>73</v>
      </c>
      <c r="Y1794">
        <v>5</v>
      </c>
      <c r="Z1794" t="s">
        <v>73</v>
      </c>
      <c r="AA1794">
        <v>0</v>
      </c>
      <c r="AB1794">
        <v>0</v>
      </c>
      <c r="AC1794">
        <v>0</v>
      </c>
      <c r="AD1794">
        <v>0</v>
      </c>
      <c r="AF1794">
        <v>0</v>
      </c>
      <c r="AG1794">
        <v>0</v>
      </c>
      <c r="AH1794">
        <v>0</v>
      </c>
      <c r="AI1794">
        <v>0</v>
      </c>
      <c r="AL1794">
        <v>0</v>
      </c>
      <c r="AM1794">
        <v>0</v>
      </c>
      <c r="AN1794">
        <v>0</v>
      </c>
      <c r="AR1794">
        <v>0</v>
      </c>
      <c r="AS1794">
        <v>0</v>
      </c>
      <c r="AT1794">
        <v>0</v>
      </c>
      <c r="AW1794" t="s">
        <v>73</v>
      </c>
      <c r="AZ1794" t="s">
        <v>73</v>
      </c>
      <c r="BA1794">
        <v>0</v>
      </c>
      <c r="BC1794">
        <v>0</v>
      </c>
      <c r="BD1794">
        <v>0</v>
      </c>
      <c r="BE1794">
        <v>0</v>
      </c>
      <c r="BH1794">
        <v>0</v>
      </c>
      <c r="BI1794">
        <v>0</v>
      </c>
      <c r="BJ1794">
        <v>0</v>
      </c>
      <c r="BQ1794" s="2" t="s">
        <v>9975</v>
      </c>
      <c r="BR1794" t="s">
        <v>9976</v>
      </c>
      <c r="BS1794" t="s">
        <v>9977</v>
      </c>
    </row>
    <row r="1795" spans="1:71" x14ac:dyDescent="0.35">
      <c r="A1795">
        <v>6746</v>
      </c>
      <c r="C1795" s="1">
        <v>45488</v>
      </c>
      <c r="D1795" t="s">
        <v>10042</v>
      </c>
      <c r="E1795" t="s">
        <v>85</v>
      </c>
      <c r="F1795" t="s">
        <v>10032</v>
      </c>
      <c r="G1795" t="s">
        <v>10093</v>
      </c>
      <c r="H1795" t="s">
        <v>10114</v>
      </c>
      <c r="I1795" t="s">
        <v>10607</v>
      </c>
      <c r="J1795">
        <v>-1.982585</v>
      </c>
      <c r="K1795">
        <v>36.210554999999999</v>
      </c>
      <c r="L1795">
        <v>189666.0251</v>
      </c>
      <c r="M1795">
        <v>9780602.4069999997</v>
      </c>
      <c r="N1795">
        <v>656.5</v>
      </c>
      <c r="O1795">
        <v>6.1</v>
      </c>
      <c r="P1795">
        <v>0</v>
      </c>
      <c r="Q1795">
        <v>60</v>
      </c>
      <c r="R1795">
        <v>310</v>
      </c>
      <c r="S1795">
        <v>0</v>
      </c>
      <c r="T1795">
        <f t="shared" si="84"/>
        <v>62.900000000000006</v>
      </c>
      <c r="U1795">
        <v>2000</v>
      </c>
      <c r="V1795">
        <f t="shared" si="85"/>
        <v>22.372802596545899</v>
      </c>
      <c r="W1795">
        <f t="shared" si="86"/>
        <v>22.372802596545899</v>
      </c>
      <c r="X1795" t="s">
        <v>69</v>
      </c>
      <c r="Y1795">
        <v>80</v>
      </c>
      <c r="Z1795" t="s">
        <v>73</v>
      </c>
      <c r="AA1795">
        <v>0</v>
      </c>
      <c r="AB1795">
        <v>0</v>
      </c>
      <c r="AC1795">
        <v>0</v>
      </c>
      <c r="AD1795">
        <v>0</v>
      </c>
      <c r="AF1795">
        <v>0</v>
      </c>
      <c r="AG1795">
        <v>0</v>
      </c>
      <c r="AH1795">
        <v>0</v>
      </c>
      <c r="AI1795">
        <v>0</v>
      </c>
      <c r="AL1795">
        <v>0</v>
      </c>
      <c r="AM1795">
        <v>0</v>
      </c>
      <c r="AN1795">
        <v>0</v>
      </c>
      <c r="AR1795">
        <v>0</v>
      </c>
      <c r="AS1795">
        <v>0</v>
      </c>
      <c r="AT1795">
        <v>0</v>
      </c>
      <c r="AW1795" t="s">
        <v>73</v>
      </c>
      <c r="AZ1795" t="s">
        <v>73</v>
      </c>
      <c r="BA1795">
        <v>0</v>
      </c>
      <c r="BC1795">
        <v>0</v>
      </c>
      <c r="BD1795">
        <v>0</v>
      </c>
      <c r="BE1795">
        <v>0</v>
      </c>
      <c r="BH1795">
        <v>0</v>
      </c>
      <c r="BI1795">
        <v>0</v>
      </c>
      <c r="BJ1795">
        <v>0</v>
      </c>
      <c r="BQ1795" t="s">
        <v>77</v>
      </c>
      <c r="BR1795" t="s">
        <v>10045</v>
      </c>
      <c r="BS1795" t="s">
        <v>10608</v>
      </c>
    </row>
    <row r="1796" spans="1:71" x14ac:dyDescent="0.35">
      <c r="A1796">
        <v>6747</v>
      </c>
      <c r="C1796" s="1">
        <v>45488</v>
      </c>
      <c r="D1796" t="s">
        <v>10042</v>
      </c>
      <c r="E1796" t="s">
        <v>85</v>
      </c>
      <c r="F1796" t="s">
        <v>10032</v>
      </c>
      <c r="G1796" t="s">
        <v>10093</v>
      </c>
      <c r="H1796" t="s">
        <v>10114</v>
      </c>
      <c r="I1796" t="s">
        <v>10607</v>
      </c>
      <c r="J1796">
        <v>-1.9814338</v>
      </c>
      <c r="K1796">
        <v>36.211242599999999</v>
      </c>
      <c r="L1796">
        <v>189742.36869999999</v>
      </c>
      <c r="M1796">
        <v>9780729.9309999999</v>
      </c>
      <c r="N1796">
        <v>656.7</v>
      </c>
      <c r="O1796">
        <v>9.1</v>
      </c>
      <c r="P1796">
        <v>0</v>
      </c>
      <c r="Q1796">
        <v>100</v>
      </c>
      <c r="R1796">
        <v>400</v>
      </c>
      <c r="S1796">
        <v>0</v>
      </c>
      <c r="T1796">
        <f t="shared" si="84"/>
        <v>85</v>
      </c>
      <c r="U1796">
        <v>2000</v>
      </c>
      <c r="V1796">
        <f t="shared" si="85"/>
        <v>26.007854739300495</v>
      </c>
      <c r="W1796">
        <f t="shared" si="86"/>
        <v>26.007854739300495</v>
      </c>
      <c r="X1796" t="s">
        <v>69</v>
      </c>
      <c r="Y1796">
        <v>80</v>
      </c>
      <c r="Z1796" t="s">
        <v>73</v>
      </c>
      <c r="AA1796">
        <v>0</v>
      </c>
      <c r="AB1796">
        <v>0</v>
      </c>
      <c r="AC1796">
        <v>0</v>
      </c>
      <c r="AD1796">
        <v>0</v>
      </c>
      <c r="AF1796">
        <v>0</v>
      </c>
      <c r="AG1796">
        <v>0</v>
      </c>
      <c r="AH1796">
        <v>0</v>
      </c>
      <c r="AI1796">
        <v>0</v>
      </c>
      <c r="AL1796">
        <v>0</v>
      </c>
      <c r="AM1796">
        <v>0</v>
      </c>
      <c r="AN1796">
        <v>0</v>
      </c>
      <c r="AR1796">
        <v>0</v>
      </c>
      <c r="AS1796">
        <v>0</v>
      </c>
      <c r="AT1796">
        <v>0</v>
      </c>
      <c r="AW1796" t="s">
        <v>73</v>
      </c>
      <c r="AZ1796" t="s">
        <v>73</v>
      </c>
      <c r="BA1796">
        <v>0</v>
      </c>
      <c r="BC1796">
        <v>0</v>
      </c>
      <c r="BD1796">
        <v>0</v>
      </c>
      <c r="BE1796">
        <v>0</v>
      </c>
      <c r="BH1796">
        <v>0</v>
      </c>
      <c r="BI1796">
        <v>0</v>
      </c>
      <c r="BJ1796">
        <v>0</v>
      </c>
      <c r="BQ1796" t="s">
        <v>77</v>
      </c>
      <c r="BR1796" t="s">
        <v>10045</v>
      </c>
      <c r="BS1796" t="s">
        <v>10609</v>
      </c>
    </row>
    <row r="1797" spans="1:71" x14ac:dyDescent="0.35">
      <c r="A1797">
        <v>6748</v>
      </c>
      <c r="C1797" s="1">
        <v>45488</v>
      </c>
      <c r="D1797" t="s">
        <v>10042</v>
      </c>
      <c r="E1797" t="s">
        <v>85</v>
      </c>
      <c r="F1797" t="s">
        <v>10032</v>
      </c>
      <c r="G1797" t="s">
        <v>10093</v>
      </c>
      <c r="H1797" t="s">
        <v>10114</v>
      </c>
      <c r="I1797" t="s">
        <v>10607</v>
      </c>
      <c r="J1797">
        <v>-1.9805710999999999</v>
      </c>
      <c r="K1797">
        <v>36.2115388</v>
      </c>
      <c r="L1797">
        <v>189775.18729999999</v>
      </c>
      <c r="M1797">
        <v>9780825.4550000001</v>
      </c>
      <c r="N1797">
        <v>656.7</v>
      </c>
      <c r="O1797">
        <v>9.1</v>
      </c>
      <c r="P1797">
        <v>70</v>
      </c>
      <c r="Q1797">
        <v>0</v>
      </c>
      <c r="R1797">
        <v>0</v>
      </c>
      <c r="S1797">
        <v>0</v>
      </c>
      <c r="T1797">
        <f t="shared" si="84"/>
        <v>70</v>
      </c>
      <c r="U1797">
        <v>500</v>
      </c>
      <c r="V1797">
        <f t="shared" si="85"/>
        <v>23.601743597065742</v>
      </c>
      <c r="W1797">
        <f t="shared" si="86"/>
        <v>23.601743597065742</v>
      </c>
      <c r="X1797" t="s">
        <v>69</v>
      </c>
      <c r="Y1797">
        <v>80</v>
      </c>
      <c r="Z1797" t="s">
        <v>73</v>
      </c>
      <c r="AA1797">
        <v>0</v>
      </c>
      <c r="AB1797">
        <v>0</v>
      </c>
      <c r="AC1797">
        <v>0</v>
      </c>
      <c r="AD1797">
        <v>0</v>
      </c>
      <c r="AF1797">
        <v>0</v>
      </c>
      <c r="AG1797">
        <v>0</v>
      </c>
      <c r="AH1797">
        <v>0</v>
      </c>
      <c r="AI1797">
        <v>0</v>
      </c>
      <c r="AL1797">
        <v>0</v>
      </c>
      <c r="AM1797">
        <v>0</v>
      </c>
      <c r="AN1797">
        <v>0</v>
      </c>
      <c r="AR1797">
        <v>0</v>
      </c>
      <c r="AS1797">
        <v>0</v>
      </c>
      <c r="AT1797">
        <v>0</v>
      </c>
      <c r="AW1797" t="s">
        <v>73</v>
      </c>
      <c r="AZ1797" t="s">
        <v>73</v>
      </c>
      <c r="BA1797">
        <v>0</v>
      </c>
      <c r="BC1797">
        <v>0</v>
      </c>
      <c r="BD1797">
        <v>0</v>
      </c>
      <c r="BE1797">
        <v>0</v>
      </c>
      <c r="BH1797">
        <v>0</v>
      </c>
      <c r="BI1797">
        <v>0</v>
      </c>
      <c r="BJ1797">
        <v>0</v>
      </c>
      <c r="BQ1797" t="s">
        <v>77</v>
      </c>
      <c r="BR1797" t="s">
        <v>10045</v>
      </c>
      <c r="BS1797" t="s">
        <v>10610</v>
      </c>
    </row>
    <row r="1798" spans="1:71" x14ac:dyDescent="0.35">
      <c r="A1798">
        <v>6749</v>
      </c>
      <c r="C1798" s="1">
        <v>45488</v>
      </c>
      <c r="D1798" t="s">
        <v>10042</v>
      </c>
      <c r="E1798" t="s">
        <v>85</v>
      </c>
      <c r="F1798" t="s">
        <v>10032</v>
      </c>
      <c r="G1798" t="s">
        <v>10093</v>
      </c>
      <c r="H1798" t="s">
        <v>10114</v>
      </c>
      <c r="I1798" t="s">
        <v>10607</v>
      </c>
      <c r="J1798">
        <v>-1.9824060999999999</v>
      </c>
      <c r="K1798">
        <v>36.211072299999998</v>
      </c>
      <c r="L1798">
        <v>189723.58859999999</v>
      </c>
      <c r="M1798">
        <v>9780622.3010000009</v>
      </c>
      <c r="N1798">
        <v>658.3</v>
      </c>
      <c r="O1798">
        <v>9.3000000000000007</v>
      </c>
      <c r="P1798">
        <v>0</v>
      </c>
      <c r="Q1798">
        <v>112</v>
      </c>
      <c r="R1798">
        <v>400</v>
      </c>
      <c r="S1798">
        <v>8</v>
      </c>
      <c r="T1798">
        <f t="shared" si="84"/>
        <v>92.64</v>
      </c>
      <c r="U1798">
        <v>22</v>
      </c>
      <c r="V1798">
        <f t="shared" si="85"/>
        <v>27.151532118863187</v>
      </c>
      <c r="W1798">
        <f t="shared" si="86"/>
        <v>22</v>
      </c>
      <c r="X1798" t="s">
        <v>69</v>
      </c>
      <c r="Y1798">
        <v>80</v>
      </c>
      <c r="Z1798" t="s">
        <v>73</v>
      </c>
      <c r="AA1798">
        <v>0</v>
      </c>
      <c r="AB1798">
        <v>0</v>
      </c>
      <c r="AC1798">
        <v>0</v>
      </c>
      <c r="AD1798">
        <v>0</v>
      </c>
      <c r="AF1798">
        <v>0</v>
      </c>
      <c r="AG1798">
        <v>0</v>
      </c>
      <c r="AH1798">
        <v>0</v>
      </c>
      <c r="AI1798">
        <v>0</v>
      </c>
      <c r="AL1798">
        <v>0</v>
      </c>
      <c r="AM1798">
        <v>0</v>
      </c>
      <c r="AN1798">
        <v>0</v>
      </c>
      <c r="AR1798">
        <v>0</v>
      </c>
      <c r="AS1798">
        <v>0</v>
      </c>
      <c r="AT1798">
        <v>0</v>
      </c>
      <c r="AW1798" t="s">
        <v>73</v>
      </c>
      <c r="AZ1798" t="s">
        <v>73</v>
      </c>
      <c r="BA1798">
        <v>0</v>
      </c>
      <c r="BC1798">
        <v>0</v>
      </c>
      <c r="BD1798">
        <v>0</v>
      </c>
      <c r="BE1798">
        <v>0</v>
      </c>
      <c r="BH1798">
        <v>0</v>
      </c>
      <c r="BI1798">
        <v>0</v>
      </c>
      <c r="BJ1798">
        <v>0</v>
      </c>
      <c r="BQ1798" t="s">
        <v>77</v>
      </c>
      <c r="BR1798" t="s">
        <v>10045</v>
      </c>
      <c r="BS1798" t="s">
        <v>10611</v>
      </c>
    </row>
    <row r="1799" spans="1:71" x14ac:dyDescent="0.35">
      <c r="A1799">
        <v>7005</v>
      </c>
      <c r="C1799" s="1">
        <v>45488</v>
      </c>
      <c r="D1799" t="s">
        <v>10031</v>
      </c>
      <c r="E1799" t="s">
        <v>85</v>
      </c>
      <c r="F1799" t="s">
        <v>10032</v>
      </c>
      <c r="G1799" t="s">
        <v>10170</v>
      </c>
      <c r="H1799" t="s">
        <v>10888</v>
      </c>
      <c r="I1799" t="s">
        <v>10170</v>
      </c>
      <c r="J1799">
        <v>-2.0619432999999998</v>
      </c>
      <c r="K1799">
        <v>36.054675000000003</v>
      </c>
      <c r="L1799">
        <v>172324.91399999999</v>
      </c>
      <c r="M1799">
        <v>9771789.0920000002</v>
      </c>
      <c r="N1799">
        <v>604.1</v>
      </c>
      <c r="O1799">
        <v>4.5999999999999996</v>
      </c>
      <c r="P1799">
        <v>80</v>
      </c>
      <c r="Q1799">
        <v>0</v>
      </c>
      <c r="R1799">
        <v>0</v>
      </c>
      <c r="S1799">
        <v>0</v>
      </c>
      <c r="T1799">
        <f t="shared" si="84"/>
        <v>80</v>
      </c>
      <c r="U1799">
        <v>500</v>
      </c>
      <c r="V1799">
        <f t="shared" si="85"/>
        <v>25.231325220201601</v>
      </c>
      <c r="W1799">
        <f t="shared" si="86"/>
        <v>25.231325220201601</v>
      </c>
      <c r="X1799" t="s">
        <v>69</v>
      </c>
      <c r="Y1799">
        <v>100</v>
      </c>
      <c r="Z1799" t="s">
        <v>73</v>
      </c>
      <c r="AA1799">
        <v>0</v>
      </c>
      <c r="AB1799">
        <v>0</v>
      </c>
      <c r="AC1799">
        <v>0</v>
      </c>
      <c r="AD1799">
        <v>0</v>
      </c>
      <c r="AF1799">
        <v>0</v>
      </c>
      <c r="AG1799">
        <v>0</v>
      </c>
      <c r="AH1799">
        <v>0</v>
      </c>
      <c r="AI1799">
        <v>0</v>
      </c>
      <c r="AL1799">
        <v>0</v>
      </c>
      <c r="AM1799">
        <v>0</v>
      </c>
      <c r="AN1799">
        <v>0</v>
      </c>
      <c r="AR1799">
        <v>0</v>
      </c>
      <c r="AS1799">
        <v>0</v>
      </c>
      <c r="AT1799">
        <v>0</v>
      </c>
      <c r="AW1799" t="s">
        <v>73</v>
      </c>
      <c r="AZ1799" t="s">
        <v>73</v>
      </c>
      <c r="BA1799">
        <v>0</v>
      </c>
      <c r="BC1799">
        <v>0</v>
      </c>
      <c r="BD1799">
        <v>0</v>
      </c>
      <c r="BE1799">
        <v>0</v>
      </c>
      <c r="BH1799">
        <v>0</v>
      </c>
      <c r="BI1799">
        <v>0</v>
      </c>
      <c r="BJ1799">
        <v>0</v>
      </c>
      <c r="BQ1799" t="s">
        <v>77</v>
      </c>
      <c r="BR1799" t="s">
        <v>8117</v>
      </c>
      <c r="BS1799" t="s">
        <v>10896</v>
      </c>
    </row>
    <row r="1800" spans="1:71" x14ac:dyDescent="0.35">
      <c r="A1800">
        <v>7006</v>
      </c>
      <c r="C1800" s="1">
        <v>45488</v>
      </c>
      <c r="D1800" t="s">
        <v>10031</v>
      </c>
      <c r="E1800" t="s">
        <v>85</v>
      </c>
      <c r="F1800" t="s">
        <v>10032</v>
      </c>
      <c r="G1800" t="s">
        <v>10170</v>
      </c>
      <c r="H1800" t="s">
        <v>10888</v>
      </c>
      <c r="I1800" t="s">
        <v>10170</v>
      </c>
      <c r="J1800">
        <v>-2.0662666999999999</v>
      </c>
      <c r="K1800">
        <v>36.0538667</v>
      </c>
      <c r="L1800">
        <v>172235.7959</v>
      </c>
      <c r="M1800">
        <v>9771310.4179999996</v>
      </c>
      <c r="N1800">
        <v>604.5</v>
      </c>
      <c r="O1800">
        <v>4.5999999999999996</v>
      </c>
      <c r="P1800">
        <v>90</v>
      </c>
      <c r="Q1800">
        <v>100</v>
      </c>
      <c r="R1800">
        <v>250</v>
      </c>
      <c r="S1800">
        <v>15</v>
      </c>
      <c r="T1800">
        <f t="shared" si="84"/>
        <v>160</v>
      </c>
      <c r="U1800">
        <v>100</v>
      </c>
      <c r="V1800">
        <f t="shared" si="85"/>
        <v>35.682482323055424</v>
      </c>
      <c r="W1800">
        <f t="shared" si="86"/>
        <v>35.682482323055424</v>
      </c>
      <c r="X1800" t="s">
        <v>69</v>
      </c>
      <c r="Y1800">
        <v>100</v>
      </c>
      <c r="Z1800" t="s">
        <v>73</v>
      </c>
      <c r="AA1800">
        <v>0</v>
      </c>
      <c r="AB1800">
        <v>0</v>
      </c>
      <c r="AC1800">
        <v>0</v>
      </c>
      <c r="AD1800">
        <v>0</v>
      </c>
      <c r="AF1800">
        <v>0</v>
      </c>
      <c r="AG1800">
        <v>0</v>
      </c>
      <c r="AH1800">
        <v>0</v>
      </c>
      <c r="AI1800">
        <v>0</v>
      </c>
      <c r="AL1800">
        <v>0</v>
      </c>
      <c r="AM1800">
        <v>0</v>
      </c>
      <c r="AN1800">
        <v>0</v>
      </c>
      <c r="AR1800">
        <v>0</v>
      </c>
      <c r="AS1800">
        <v>0</v>
      </c>
      <c r="AT1800">
        <v>0</v>
      </c>
      <c r="AW1800" t="s">
        <v>73</v>
      </c>
      <c r="AZ1800" t="s">
        <v>73</v>
      </c>
      <c r="BA1800">
        <v>0</v>
      </c>
      <c r="BC1800">
        <v>0</v>
      </c>
      <c r="BD1800">
        <v>0</v>
      </c>
      <c r="BE1800">
        <v>0</v>
      </c>
      <c r="BH1800">
        <v>0</v>
      </c>
      <c r="BI1800">
        <v>0</v>
      </c>
      <c r="BJ1800">
        <v>0</v>
      </c>
      <c r="BQ1800" t="s">
        <v>77</v>
      </c>
      <c r="BR1800" t="s">
        <v>8117</v>
      </c>
      <c r="BS1800" t="s">
        <v>10897</v>
      </c>
    </row>
    <row r="1801" spans="1:71" x14ac:dyDescent="0.35">
      <c r="A1801">
        <v>7007</v>
      </c>
      <c r="C1801" s="1">
        <v>45488</v>
      </c>
      <c r="D1801" t="s">
        <v>10031</v>
      </c>
      <c r="E1801" t="s">
        <v>85</v>
      </c>
      <c r="F1801" t="s">
        <v>10032</v>
      </c>
      <c r="G1801" t="s">
        <v>10170</v>
      </c>
      <c r="H1801" t="s">
        <v>10888</v>
      </c>
      <c r="I1801" t="s">
        <v>10170</v>
      </c>
      <c r="J1801">
        <v>-2.0725066999999999</v>
      </c>
      <c r="K1801">
        <v>36.057994999999998</v>
      </c>
      <c r="L1801">
        <v>172696.7666</v>
      </c>
      <c r="M1801">
        <v>9770620.6400000006</v>
      </c>
      <c r="N1801">
        <v>604.5</v>
      </c>
      <c r="O1801">
        <v>4.5</v>
      </c>
      <c r="P1801">
        <v>50</v>
      </c>
      <c r="Q1801">
        <v>89</v>
      </c>
      <c r="R1801">
        <v>125</v>
      </c>
      <c r="S1801">
        <v>5</v>
      </c>
      <c r="T1801">
        <f t="shared" si="84"/>
        <v>89.88</v>
      </c>
      <c r="U1801">
        <v>100</v>
      </c>
      <c r="V1801">
        <f t="shared" si="85"/>
        <v>26.744014550081626</v>
      </c>
      <c r="W1801">
        <f t="shared" si="86"/>
        <v>26.744014550081626</v>
      </c>
      <c r="X1801" t="s">
        <v>69</v>
      </c>
      <c r="Y1801">
        <v>100</v>
      </c>
      <c r="Z1801" t="s">
        <v>73</v>
      </c>
      <c r="AA1801">
        <v>0</v>
      </c>
      <c r="AB1801">
        <v>0</v>
      </c>
      <c r="AC1801">
        <v>0</v>
      </c>
      <c r="AD1801">
        <v>0</v>
      </c>
      <c r="AF1801">
        <v>0</v>
      </c>
      <c r="AG1801">
        <v>0</v>
      </c>
      <c r="AH1801">
        <v>0</v>
      </c>
      <c r="AI1801">
        <v>0</v>
      </c>
      <c r="AL1801">
        <v>0</v>
      </c>
      <c r="AM1801">
        <v>0</v>
      </c>
      <c r="AN1801">
        <v>0</v>
      </c>
      <c r="AR1801">
        <v>0</v>
      </c>
      <c r="AS1801">
        <v>0</v>
      </c>
      <c r="AT1801">
        <v>0</v>
      </c>
      <c r="AW1801" t="s">
        <v>73</v>
      </c>
      <c r="AZ1801" t="s">
        <v>73</v>
      </c>
      <c r="BA1801">
        <v>0</v>
      </c>
      <c r="BC1801">
        <v>0</v>
      </c>
      <c r="BD1801">
        <v>0</v>
      </c>
      <c r="BE1801">
        <v>0</v>
      </c>
      <c r="BH1801">
        <v>0</v>
      </c>
      <c r="BI1801">
        <v>0</v>
      </c>
      <c r="BJ1801">
        <v>0</v>
      </c>
      <c r="BQ1801" t="s">
        <v>77</v>
      </c>
      <c r="BR1801" t="s">
        <v>8117</v>
      </c>
      <c r="BS1801" t="s">
        <v>10898</v>
      </c>
    </row>
    <row r="1802" spans="1:71" x14ac:dyDescent="0.35">
      <c r="A1802">
        <v>218</v>
      </c>
      <c r="C1802" s="1">
        <v>45489</v>
      </c>
      <c r="D1802" t="s">
        <v>66</v>
      </c>
      <c r="E1802" t="s">
        <v>85</v>
      </c>
      <c r="F1802" t="s">
        <v>67</v>
      </c>
      <c r="G1802" t="s">
        <v>216</v>
      </c>
      <c r="H1802" t="s">
        <v>302</v>
      </c>
      <c r="I1802" t="s">
        <v>302</v>
      </c>
      <c r="J1802">
        <v>-2.2283412</v>
      </c>
      <c r="K1802">
        <v>37.259496800000001</v>
      </c>
      <c r="L1802">
        <v>306441.1655</v>
      </c>
      <c r="M1802">
        <v>9753585.7609999999</v>
      </c>
      <c r="N1802">
        <v>1267.0999999999999</v>
      </c>
      <c r="O1802">
        <v>3.9</v>
      </c>
      <c r="P1802">
        <v>120</v>
      </c>
      <c r="Q1802">
        <v>776</v>
      </c>
      <c r="R1802">
        <v>1800</v>
      </c>
      <c r="S1802">
        <v>0</v>
      </c>
      <c r="T1802">
        <f t="shared" si="84"/>
        <v>557.92000000000007</v>
      </c>
      <c r="U1802">
        <v>500</v>
      </c>
      <c r="V1802">
        <f t="shared" si="85"/>
        <v>66.631721368215551</v>
      </c>
      <c r="W1802">
        <f t="shared" si="86"/>
        <v>66.631721368215551</v>
      </c>
      <c r="X1802" t="s">
        <v>73</v>
      </c>
      <c r="Y1802">
        <v>18</v>
      </c>
      <c r="Z1802" t="s">
        <v>73</v>
      </c>
      <c r="AA1802">
        <v>0</v>
      </c>
      <c r="AB1802">
        <v>0</v>
      </c>
      <c r="AC1802">
        <v>0</v>
      </c>
      <c r="AD1802">
        <v>0</v>
      </c>
      <c r="AF1802">
        <v>0</v>
      </c>
      <c r="AG1802">
        <v>0</v>
      </c>
      <c r="AH1802">
        <v>0</v>
      </c>
      <c r="AI1802">
        <v>0</v>
      </c>
      <c r="AL1802">
        <v>0</v>
      </c>
      <c r="AM1802">
        <v>0</v>
      </c>
      <c r="AN1802">
        <v>0</v>
      </c>
      <c r="AR1802">
        <v>0</v>
      </c>
      <c r="AS1802">
        <v>0</v>
      </c>
      <c r="AT1802">
        <v>0</v>
      </c>
      <c r="AW1802" t="s">
        <v>73</v>
      </c>
      <c r="AZ1802" t="s">
        <v>69</v>
      </c>
      <c r="BA1802">
        <v>1</v>
      </c>
      <c r="BB1802" t="s">
        <v>382</v>
      </c>
      <c r="BC1802">
        <v>52</v>
      </c>
      <c r="BD1802">
        <v>0</v>
      </c>
      <c r="BE1802">
        <v>0</v>
      </c>
      <c r="BF1802">
        <v>0</v>
      </c>
      <c r="BH1802">
        <v>0</v>
      </c>
      <c r="BI1802">
        <v>0</v>
      </c>
      <c r="BJ1802">
        <v>0</v>
      </c>
      <c r="BQ1802" t="s">
        <v>77</v>
      </c>
      <c r="BR1802" t="s">
        <v>188</v>
      </c>
      <c r="BS1802" t="s">
        <v>383</v>
      </c>
    </row>
    <row r="1803" spans="1:71" x14ac:dyDescent="0.35">
      <c r="A1803">
        <v>653</v>
      </c>
      <c r="C1803" s="1">
        <v>45489</v>
      </c>
      <c r="D1803" t="s">
        <v>806</v>
      </c>
      <c r="E1803" t="s">
        <v>85</v>
      </c>
      <c r="F1803" t="s">
        <v>67</v>
      </c>
      <c r="G1803" t="s">
        <v>807</v>
      </c>
      <c r="H1803" t="s">
        <v>956</v>
      </c>
      <c r="I1803" t="s">
        <v>809</v>
      </c>
      <c r="J1803">
        <v>-2.4016817000000001</v>
      </c>
      <c r="K1803">
        <v>37.457821600000003</v>
      </c>
      <c r="L1803">
        <v>328523.11359999998</v>
      </c>
      <c r="M1803">
        <v>9734443.727</v>
      </c>
      <c r="N1803">
        <v>1057.3</v>
      </c>
      <c r="O1803">
        <v>9.1999999999999993</v>
      </c>
      <c r="P1803">
        <v>0</v>
      </c>
      <c r="Q1803">
        <v>70</v>
      </c>
      <c r="R1803">
        <v>150</v>
      </c>
      <c r="S1803">
        <v>0</v>
      </c>
      <c r="T1803">
        <f t="shared" si="84"/>
        <v>37.400000000000006</v>
      </c>
      <c r="U1803">
        <v>900</v>
      </c>
      <c r="V1803">
        <f t="shared" si="85"/>
        <v>17.251659154465241</v>
      </c>
      <c r="W1803">
        <f t="shared" si="86"/>
        <v>17.251659154465241</v>
      </c>
      <c r="X1803" t="s">
        <v>69</v>
      </c>
      <c r="Y1803">
        <v>20</v>
      </c>
      <c r="Z1803" t="s">
        <v>73</v>
      </c>
      <c r="AA1803">
        <v>0</v>
      </c>
      <c r="AB1803">
        <v>0</v>
      </c>
      <c r="AC1803">
        <v>0</v>
      </c>
      <c r="AD1803">
        <v>0</v>
      </c>
      <c r="AF1803">
        <v>0</v>
      </c>
      <c r="AG1803">
        <v>0</v>
      </c>
      <c r="AH1803">
        <v>0</v>
      </c>
      <c r="AI1803">
        <v>0</v>
      </c>
      <c r="AL1803">
        <v>0</v>
      </c>
      <c r="AM1803">
        <v>0</v>
      </c>
      <c r="AN1803">
        <v>0</v>
      </c>
      <c r="AR1803">
        <v>0</v>
      </c>
      <c r="AS1803">
        <v>0</v>
      </c>
      <c r="AT1803">
        <v>0</v>
      </c>
      <c r="AW1803" t="s">
        <v>73</v>
      </c>
      <c r="AZ1803" t="s">
        <v>73</v>
      </c>
      <c r="BA1803">
        <v>0</v>
      </c>
      <c r="BC1803">
        <v>0</v>
      </c>
      <c r="BD1803">
        <v>0</v>
      </c>
      <c r="BE1803">
        <v>0</v>
      </c>
      <c r="BH1803">
        <v>0</v>
      </c>
      <c r="BI1803">
        <v>0</v>
      </c>
      <c r="BJ1803">
        <v>0</v>
      </c>
      <c r="BQ1803" t="s">
        <v>1046</v>
      </c>
      <c r="BR1803" t="s">
        <v>270</v>
      </c>
      <c r="BS1803" t="s">
        <v>1047</v>
      </c>
    </row>
    <row r="1804" spans="1:71" x14ac:dyDescent="0.35">
      <c r="A1804">
        <v>779</v>
      </c>
      <c r="C1804" s="1">
        <v>45489</v>
      </c>
      <c r="D1804" t="s">
        <v>806</v>
      </c>
      <c r="E1804" t="s">
        <v>85</v>
      </c>
      <c r="F1804" t="s">
        <v>67</v>
      </c>
      <c r="G1804" t="s">
        <v>807</v>
      </c>
      <c r="H1804" t="s">
        <v>1180</v>
      </c>
      <c r="I1804" t="s">
        <v>1180</v>
      </c>
      <c r="J1804">
        <v>-2.3976983000000001</v>
      </c>
      <c r="K1804">
        <v>37.529013300000003</v>
      </c>
      <c r="L1804">
        <v>336440.32809999998</v>
      </c>
      <c r="M1804">
        <v>9734892.8920000009</v>
      </c>
      <c r="N1804">
        <v>1050.4000000000001</v>
      </c>
      <c r="O1804">
        <v>4.5</v>
      </c>
      <c r="P1804">
        <v>5</v>
      </c>
      <c r="Q1804">
        <v>20</v>
      </c>
      <c r="R1804">
        <v>50</v>
      </c>
      <c r="S1804">
        <v>0</v>
      </c>
      <c r="T1804">
        <f t="shared" si="84"/>
        <v>16.899999999999999</v>
      </c>
      <c r="U1804">
        <v>400</v>
      </c>
      <c r="V1804">
        <f t="shared" si="85"/>
        <v>11.596806754993011</v>
      </c>
      <c r="W1804">
        <f t="shared" si="86"/>
        <v>11.596806754993011</v>
      </c>
      <c r="X1804" t="s">
        <v>69</v>
      </c>
      <c r="Y1804">
        <v>20</v>
      </c>
      <c r="Z1804" t="s">
        <v>73</v>
      </c>
      <c r="AA1804">
        <v>0</v>
      </c>
      <c r="AB1804">
        <v>0</v>
      </c>
      <c r="AC1804">
        <v>0</v>
      </c>
      <c r="AD1804">
        <v>0</v>
      </c>
      <c r="AF1804">
        <v>0</v>
      </c>
      <c r="AG1804">
        <v>0</v>
      </c>
      <c r="AH1804">
        <v>0</v>
      </c>
      <c r="AI1804">
        <v>0</v>
      </c>
      <c r="AL1804">
        <v>0</v>
      </c>
      <c r="AM1804">
        <v>0</v>
      </c>
      <c r="AN1804">
        <v>0</v>
      </c>
      <c r="AR1804">
        <v>0</v>
      </c>
      <c r="AS1804">
        <v>0</v>
      </c>
      <c r="AT1804">
        <v>0</v>
      </c>
      <c r="AW1804" t="s">
        <v>73</v>
      </c>
      <c r="AZ1804" t="s">
        <v>73</v>
      </c>
      <c r="BA1804">
        <v>0</v>
      </c>
      <c r="BC1804">
        <v>0</v>
      </c>
      <c r="BD1804">
        <v>0</v>
      </c>
      <c r="BE1804">
        <v>0</v>
      </c>
      <c r="BH1804">
        <v>0</v>
      </c>
      <c r="BI1804">
        <v>0</v>
      </c>
      <c r="BJ1804">
        <v>0</v>
      </c>
      <c r="BQ1804" t="s">
        <v>1306</v>
      </c>
      <c r="BR1804" t="s">
        <v>270</v>
      </c>
      <c r="BS1804" t="s">
        <v>1307</v>
      </c>
    </row>
    <row r="1805" spans="1:71" x14ac:dyDescent="0.35">
      <c r="A1805">
        <v>926</v>
      </c>
      <c r="C1805" s="1">
        <v>45489</v>
      </c>
      <c r="D1805" t="s">
        <v>1595</v>
      </c>
      <c r="E1805" t="s">
        <v>85</v>
      </c>
      <c r="F1805" t="s">
        <v>67</v>
      </c>
      <c r="G1805" t="s">
        <v>1389</v>
      </c>
      <c r="H1805" t="s">
        <v>1596</v>
      </c>
      <c r="I1805" t="s">
        <v>1376</v>
      </c>
      <c r="N1805">
        <v>0</v>
      </c>
      <c r="O1805">
        <v>1422.9</v>
      </c>
      <c r="P1805">
        <v>3</v>
      </c>
      <c r="Q1805">
        <v>2</v>
      </c>
      <c r="R1805">
        <v>6</v>
      </c>
      <c r="S1805">
        <v>4</v>
      </c>
      <c r="T1805">
        <f t="shared" si="84"/>
        <v>7.16</v>
      </c>
      <c r="U1805">
        <v>1000</v>
      </c>
      <c r="V1805">
        <f t="shared" si="85"/>
        <v>7.5483421773856101</v>
      </c>
      <c r="W1805">
        <f t="shared" si="86"/>
        <v>7.5483421773856101</v>
      </c>
      <c r="X1805" t="s">
        <v>69</v>
      </c>
      <c r="Y1805">
        <v>10</v>
      </c>
      <c r="Z1805" t="s">
        <v>69</v>
      </c>
      <c r="AA1805">
        <v>3</v>
      </c>
      <c r="AB1805">
        <v>4</v>
      </c>
      <c r="AC1805">
        <v>8</v>
      </c>
      <c r="AD1805">
        <v>7</v>
      </c>
      <c r="AE1805" t="s">
        <v>1597</v>
      </c>
      <c r="AF1805">
        <v>2</v>
      </c>
      <c r="AG1805">
        <v>3</v>
      </c>
      <c r="AH1805">
        <v>4</v>
      </c>
      <c r="AI1805">
        <v>6</v>
      </c>
      <c r="AJ1805" t="s">
        <v>69</v>
      </c>
      <c r="AK1805" t="s">
        <v>1598</v>
      </c>
      <c r="AL1805">
        <v>2</v>
      </c>
      <c r="AM1805">
        <v>3</v>
      </c>
      <c r="AN1805">
        <v>4</v>
      </c>
      <c r="AO1805">
        <v>5</v>
      </c>
      <c r="AP1805" t="s">
        <v>69</v>
      </c>
      <c r="AR1805">
        <v>0</v>
      </c>
      <c r="AS1805">
        <v>0</v>
      </c>
      <c r="AT1805">
        <v>0</v>
      </c>
      <c r="AW1805" t="s">
        <v>73</v>
      </c>
      <c r="AZ1805" t="s">
        <v>73</v>
      </c>
      <c r="BA1805">
        <v>0</v>
      </c>
      <c r="BC1805">
        <v>0</v>
      </c>
      <c r="BD1805">
        <v>0</v>
      </c>
      <c r="BE1805">
        <v>0</v>
      </c>
      <c r="BH1805">
        <v>0</v>
      </c>
      <c r="BI1805">
        <v>0</v>
      </c>
      <c r="BJ1805">
        <v>0</v>
      </c>
      <c r="BQ1805" t="s">
        <v>1597</v>
      </c>
      <c r="BR1805" t="s">
        <v>1597</v>
      </c>
      <c r="BS1805" t="s">
        <v>1599</v>
      </c>
    </row>
    <row r="1806" spans="1:71" x14ac:dyDescent="0.35">
      <c r="A1806">
        <v>1070</v>
      </c>
      <c r="C1806" s="1">
        <v>45489</v>
      </c>
      <c r="D1806" t="s">
        <v>1707</v>
      </c>
      <c r="E1806" t="s">
        <v>85</v>
      </c>
      <c r="F1806" t="s">
        <v>1601</v>
      </c>
      <c r="G1806" t="s">
        <v>1702</v>
      </c>
      <c r="H1806" t="s">
        <v>1746</v>
      </c>
      <c r="I1806" t="s">
        <v>1746</v>
      </c>
      <c r="J1806">
        <v>-2.2503782999999999</v>
      </c>
      <c r="K1806">
        <v>36.9438733</v>
      </c>
      <c r="L1806">
        <v>271330.58539999998</v>
      </c>
      <c r="M1806">
        <v>9751103.1349999998</v>
      </c>
      <c r="N1806">
        <v>1345.7</v>
      </c>
      <c r="O1806">
        <v>5.5</v>
      </c>
      <c r="P1806">
        <v>600</v>
      </c>
      <c r="Q1806">
        <v>800</v>
      </c>
      <c r="R1806">
        <v>500</v>
      </c>
      <c r="S1806">
        <v>180</v>
      </c>
      <c r="T1806">
        <f t="shared" si="84"/>
        <v>947</v>
      </c>
      <c r="U1806">
        <v>1000</v>
      </c>
      <c r="V1806">
        <f t="shared" si="85"/>
        <v>86.810060220007017</v>
      </c>
      <c r="W1806">
        <f t="shared" si="86"/>
        <v>86.810060220007017</v>
      </c>
      <c r="X1806" t="s">
        <v>69</v>
      </c>
      <c r="Y1806">
        <v>60</v>
      </c>
      <c r="Z1806" t="s">
        <v>73</v>
      </c>
      <c r="AA1806">
        <v>0</v>
      </c>
      <c r="AB1806">
        <v>0</v>
      </c>
      <c r="AC1806">
        <v>0</v>
      </c>
      <c r="AD1806">
        <v>0</v>
      </c>
      <c r="AF1806">
        <v>0</v>
      </c>
      <c r="AG1806">
        <v>0</v>
      </c>
      <c r="AH1806">
        <v>0</v>
      </c>
      <c r="AI1806">
        <v>0</v>
      </c>
      <c r="AL1806">
        <v>0</v>
      </c>
      <c r="AM1806">
        <v>0</v>
      </c>
      <c r="AN1806">
        <v>0</v>
      </c>
      <c r="AR1806">
        <v>0</v>
      </c>
      <c r="AS1806">
        <v>0</v>
      </c>
      <c r="AT1806">
        <v>0</v>
      </c>
      <c r="AW1806" t="s">
        <v>73</v>
      </c>
      <c r="AZ1806" t="s">
        <v>73</v>
      </c>
      <c r="BA1806">
        <v>0</v>
      </c>
      <c r="BC1806">
        <v>0</v>
      </c>
      <c r="BD1806">
        <v>0</v>
      </c>
      <c r="BE1806">
        <v>0</v>
      </c>
      <c r="BH1806">
        <v>0</v>
      </c>
      <c r="BI1806">
        <v>0</v>
      </c>
      <c r="BJ1806">
        <v>0</v>
      </c>
      <c r="BQ1806" t="s">
        <v>77</v>
      </c>
      <c r="BR1806" t="s">
        <v>1865</v>
      </c>
      <c r="BS1806" t="s">
        <v>1866</v>
      </c>
    </row>
    <row r="1807" spans="1:71" x14ac:dyDescent="0.35">
      <c r="A1807">
        <v>1195</v>
      </c>
      <c r="C1807" s="1">
        <v>45489</v>
      </c>
      <c r="D1807" t="s">
        <v>1707</v>
      </c>
      <c r="E1807" t="s">
        <v>85</v>
      </c>
      <c r="F1807" t="s">
        <v>1601</v>
      </c>
      <c r="G1807" t="s">
        <v>1702</v>
      </c>
      <c r="H1807" t="s">
        <v>2103</v>
      </c>
      <c r="I1807" t="s">
        <v>2133</v>
      </c>
      <c r="J1807">
        <v>-2.255655</v>
      </c>
      <c r="K1807">
        <v>36.938800000000001</v>
      </c>
      <c r="L1807">
        <v>270766.94669999997</v>
      </c>
      <c r="M1807">
        <v>9750518.716</v>
      </c>
      <c r="N1807">
        <v>1291.8</v>
      </c>
      <c r="O1807">
        <v>7.2</v>
      </c>
      <c r="P1807">
        <v>900</v>
      </c>
      <c r="Q1807">
        <v>1100</v>
      </c>
      <c r="R1807">
        <v>1300</v>
      </c>
      <c r="S1807">
        <v>210</v>
      </c>
      <c r="T1807">
        <f t="shared" si="84"/>
        <v>1455</v>
      </c>
      <c r="U1807">
        <v>1000</v>
      </c>
      <c r="V1807">
        <f t="shared" si="85"/>
        <v>107.60354134476889</v>
      </c>
      <c r="W1807">
        <f t="shared" si="86"/>
        <v>107.60354134476889</v>
      </c>
      <c r="X1807" t="s">
        <v>69</v>
      </c>
      <c r="Y1807">
        <v>80</v>
      </c>
      <c r="Z1807" t="s">
        <v>73</v>
      </c>
      <c r="AA1807">
        <v>0</v>
      </c>
      <c r="AB1807">
        <v>0</v>
      </c>
      <c r="AC1807">
        <v>0</v>
      </c>
      <c r="AD1807">
        <v>0</v>
      </c>
      <c r="AF1807">
        <v>0</v>
      </c>
      <c r="AG1807">
        <v>0</v>
      </c>
      <c r="AH1807">
        <v>0</v>
      </c>
      <c r="AI1807">
        <v>0</v>
      </c>
      <c r="AL1807">
        <v>0</v>
      </c>
      <c r="AM1807">
        <v>0</v>
      </c>
      <c r="AN1807">
        <v>0</v>
      </c>
      <c r="AR1807">
        <v>0</v>
      </c>
      <c r="AS1807">
        <v>0</v>
      </c>
      <c r="AT1807">
        <v>0</v>
      </c>
      <c r="AW1807" t="s">
        <v>73</v>
      </c>
      <c r="AZ1807" t="s">
        <v>73</v>
      </c>
      <c r="BA1807">
        <v>0</v>
      </c>
      <c r="BC1807">
        <v>0</v>
      </c>
      <c r="BD1807">
        <v>0</v>
      </c>
      <c r="BE1807">
        <v>0</v>
      </c>
      <c r="BH1807">
        <v>0</v>
      </c>
      <c r="BI1807">
        <v>0</v>
      </c>
      <c r="BJ1807">
        <v>0</v>
      </c>
      <c r="BQ1807" t="s">
        <v>77</v>
      </c>
      <c r="BR1807" t="s">
        <v>2134</v>
      </c>
      <c r="BS1807" t="s">
        <v>2135</v>
      </c>
    </row>
    <row r="1808" spans="1:71" x14ac:dyDescent="0.35">
      <c r="A1808">
        <v>1316</v>
      </c>
      <c r="C1808" s="1">
        <v>45489</v>
      </c>
      <c r="D1808" t="s">
        <v>1600</v>
      </c>
      <c r="E1808" t="s">
        <v>85</v>
      </c>
      <c r="F1808" t="s">
        <v>1601</v>
      </c>
      <c r="G1808" t="s">
        <v>2397</v>
      </c>
      <c r="H1808" t="s">
        <v>2398</v>
      </c>
      <c r="I1808" t="s">
        <v>2398</v>
      </c>
      <c r="J1808">
        <v>-2.3958515999999999</v>
      </c>
      <c r="K1808">
        <v>36.877877699999999</v>
      </c>
      <c r="L1808">
        <v>264011.82290000003</v>
      </c>
      <c r="M1808">
        <v>9735002.1079999991</v>
      </c>
      <c r="N1808">
        <v>1274.3</v>
      </c>
      <c r="O1808">
        <v>96</v>
      </c>
      <c r="P1808">
        <v>400</v>
      </c>
      <c r="Q1808">
        <v>700</v>
      </c>
      <c r="R1808">
        <v>650</v>
      </c>
      <c r="S1808">
        <v>80</v>
      </c>
      <c r="T1808">
        <f t="shared" si="84"/>
        <v>685.5</v>
      </c>
      <c r="U1808">
        <v>500</v>
      </c>
      <c r="V1808">
        <f t="shared" si="85"/>
        <v>73.858213317644726</v>
      </c>
      <c r="W1808">
        <f t="shared" si="86"/>
        <v>73.858213317644726</v>
      </c>
      <c r="X1808" t="s">
        <v>69</v>
      </c>
      <c r="Y1808">
        <v>15</v>
      </c>
      <c r="Z1808" t="s">
        <v>73</v>
      </c>
      <c r="AA1808">
        <v>0</v>
      </c>
      <c r="AB1808">
        <v>0</v>
      </c>
      <c r="AC1808">
        <v>0</v>
      </c>
      <c r="AD1808">
        <v>0</v>
      </c>
      <c r="AF1808">
        <v>0</v>
      </c>
      <c r="AG1808">
        <v>0</v>
      </c>
      <c r="AH1808">
        <v>0</v>
      </c>
      <c r="AI1808">
        <v>0</v>
      </c>
      <c r="AL1808">
        <v>0</v>
      </c>
      <c r="AM1808">
        <v>0</v>
      </c>
      <c r="AN1808">
        <v>0</v>
      </c>
      <c r="AR1808">
        <v>0</v>
      </c>
      <c r="AS1808">
        <v>0</v>
      </c>
      <c r="AT1808">
        <v>0</v>
      </c>
      <c r="AW1808" t="s">
        <v>73</v>
      </c>
      <c r="AZ1808" t="s">
        <v>73</v>
      </c>
      <c r="BA1808">
        <v>0</v>
      </c>
      <c r="BC1808">
        <v>0</v>
      </c>
      <c r="BD1808">
        <v>0</v>
      </c>
      <c r="BE1808">
        <v>0</v>
      </c>
      <c r="BH1808">
        <v>0</v>
      </c>
      <c r="BI1808">
        <v>0</v>
      </c>
      <c r="BJ1808">
        <v>0</v>
      </c>
      <c r="BR1808" t="s">
        <v>1674</v>
      </c>
      <c r="BS1808" t="s">
        <v>2405</v>
      </c>
    </row>
    <row r="1809" spans="1:71" x14ac:dyDescent="0.35">
      <c r="A1809">
        <v>1539</v>
      </c>
      <c r="C1809" s="1">
        <v>45489</v>
      </c>
      <c r="D1809" t="s">
        <v>2504</v>
      </c>
      <c r="E1809" t="s">
        <v>85</v>
      </c>
      <c r="F1809" t="s">
        <v>2778</v>
      </c>
      <c r="G1809" t="s">
        <v>2778</v>
      </c>
      <c r="H1809" t="s">
        <v>2809</v>
      </c>
      <c r="I1809" t="s">
        <v>2787</v>
      </c>
      <c r="J1809">
        <v>-1.8163716999999999</v>
      </c>
      <c r="K1809">
        <v>36.356034999999999</v>
      </c>
      <c r="L1809">
        <v>205834.81690000001</v>
      </c>
      <c r="M1809">
        <v>9799020.4289999995</v>
      </c>
      <c r="N1809">
        <v>940.4</v>
      </c>
      <c r="O1809">
        <v>5.4</v>
      </c>
      <c r="P1809">
        <v>30</v>
      </c>
      <c r="Q1809">
        <v>600</v>
      </c>
      <c r="R1809">
        <v>900</v>
      </c>
      <c r="S1809">
        <v>5</v>
      </c>
      <c r="T1809">
        <f t="shared" si="84"/>
        <v>288.5</v>
      </c>
      <c r="U1809">
        <v>500</v>
      </c>
      <c r="V1809">
        <f t="shared" si="85"/>
        <v>47.914612114683663</v>
      </c>
      <c r="W1809">
        <f t="shared" si="86"/>
        <v>47.914612114683663</v>
      </c>
      <c r="X1809" t="s">
        <v>69</v>
      </c>
      <c r="Y1809">
        <v>53</v>
      </c>
      <c r="Z1809" t="s">
        <v>73</v>
      </c>
      <c r="AA1809">
        <v>0</v>
      </c>
      <c r="AB1809">
        <v>0</v>
      </c>
      <c r="AC1809">
        <v>0</v>
      </c>
      <c r="AD1809">
        <v>0</v>
      </c>
      <c r="AF1809">
        <v>0</v>
      </c>
      <c r="AG1809">
        <v>0</v>
      </c>
      <c r="AH1809">
        <v>0</v>
      </c>
      <c r="AI1809">
        <v>0</v>
      </c>
      <c r="AL1809">
        <v>0</v>
      </c>
      <c r="AM1809">
        <v>0</v>
      </c>
      <c r="AN1809">
        <v>0</v>
      </c>
      <c r="AR1809">
        <v>0</v>
      </c>
      <c r="AS1809">
        <v>0</v>
      </c>
      <c r="AT1809">
        <v>0</v>
      </c>
      <c r="AW1809" t="s">
        <v>73</v>
      </c>
      <c r="AZ1809" t="s">
        <v>73</v>
      </c>
      <c r="BA1809">
        <v>0</v>
      </c>
      <c r="BC1809">
        <v>0</v>
      </c>
      <c r="BD1809">
        <v>0</v>
      </c>
      <c r="BE1809">
        <v>0</v>
      </c>
      <c r="BH1809">
        <v>0</v>
      </c>
      <c r="BI1809">
        <v>0</v>
      </c>
      <c r="BJ1809">
        <v>0</v>
      </c>
      <c r="BQ1809" t="s">
        <v>77</v>
      </c>
      <c r="BR1809" t="s">
        <v>2810</v>
      </c>
      <c r="BS1809" t="s">
        <v>2811</v>
      </c>
    </row>
    <row r="1810" spans="1:71" x14ac:dyDescent="0.35">
      <c r="A1810">
        <v>1791</v>
      </c>
      <c r="C1810" s="1">
        <v>45489</v>
      </c>
      <c r="D1810" t="s">
        <v>2974</v>
      </c>
      <c r="E1810" t="s">
        <v>85</v>
      </c>
      <c r="F1810" t="s">
        <v>2973</v>
      </c>
      <c r="G1810" t="s">
        <v>3077</v>
      </c>
      <c r="H1810" t="s">
        <v>3103</v>
      </c>
      <c r="I1810" t="s">
        <v>3125</v>
      </c>
      <c r="J1810">
        <v>-1.93658</v>
      </c>
      <c r="K1810">
        <v>36.325319999999998</v>
      </c>
      <c r="L1810">
        <v>202435.35930000001</v>
      </c>
      <c r="M1810">
        <v>9785714.0659999996</v>
      </c>
      <c r="N1810">
        <v>718.8</v>
      </c>
      <c r="O1810">
        <v>4.7</v>
      </c>
      <c r="P1810">
        <v>0</v>
      </c>
      <c r="Q1810">
        <v>450</v>
      </c>
      <c r="R1810">
        <v>600</v>
      </c>
      <c r="S1810">
        <v>30</v>
      </c>
      <c r="T1810">
        <f t="shared" si="84"/>
        <v>199.5</v>
      </c>
      <c r="U1810">
        <v>600</v>
      </c>
      <c r="V1810">
        <f t="shared" si="85"/>
        <v>39.844329048707245</v>
      </c>
      <c r="W1810">
        <f t="shared" si="86"/>
        <v>39.844329048707245</v>
      </c>
      <c r="X1810" t="s">
        <v>69</v>
      </c>
      <c r="Y1810">
        <v>15</v>
      </c>
      <c r="Z1810" t="s">
        <v>73</v>
      </c>
      <c r="AA1810">
        <v>0</v>
      </c>
      <c r="AB1810">
        <v>0</v>
      </c>
      <c r="AC1810">
        <v>0</v>
      </c>
      <c r="AD1810">
        <v>0</v>
      </c>
      <c r="AF1810">
        <v>0</v>
      </c>
      <c r="AG1810">
        <v>0</v>
      </c>
      <c r="AH1810">
        <v>0</v>
      </c>
      <c r="AI1810">
        <v>0</v>
      </c>
      <c r="AL1810">
        <v>0</v>
      </c>
      <c r="AM1810">
        <v>0</v>
      </c>
      <c r="AN1810">
        <v>0</v>
      </c>
      <c r="AR1810">
        <v>0</v>
      </c>
      <c r="AS1810">
        <v>0</v>
      </c>
      <c r="AT1810">
        <v>0</v>
      </c>
      <c r="AW1810" t="s">
        <v>73</v>
      </c>
      <c r="AZ1810" t="s">
        <v>73</v>
      </c>
      <c r="BA1810">
        <v>0</v>
      </c>
      <c r="BC1810">
        <v>0</v>
      </c>
      <c r="BD1810">
        <v>0</v>
      </c>
      <c r="BE1810">
        <v>0</v>
      </c>
      <c r="BH1810">
        <v>0</v>
      </c>
      <c r="BI1810">
        <v>0</v>
      </c>
      <c r="BJ1810">
        <v>0</v>
      </c>
      <c r="BQ1810" t="s">
        <v>77</v>
      </c>
      <c r="BR1810" t="s">
        <v>2989</v>
      </c>
      <c r="BS1810" t="s">
        <v>3127</v>
      </c>
    </row>
    <row r="1811" spans="1:71" x14ac:dyDescent="0.35">
      <c r="A1811">
        <v>2001</v>
      </c>
      <c r="C1811" s="1">
        <v>45489</v>
      </c>
      <c r="D1811" t="s">
        <v>2972</v>
      </c>
      <c r="E1811" t="s">
        <v>85</v>
      </c>
      <c r="F1811" t="s">
        <v>2973</v>
      </c>
      <c r="G1811" t="s">
        <v>3273</v>
      </c>
      <c r="H1811" t="s">
        <v>3353</v>
      </c>
      <c r="I1811" t="s">
        <v>3286</v>
      </c>
      <c r="J1811">
        <v>-1.9206099999999999</v>
      </c>
      <c r="K1811">
        <v>36.324363300000002</v>
      </c>
      <c r="L1811">
        <v>202326.06709999999</v>
      </c>
      <c r="M1811">
        <v>9787481.0170000009</v>
      </c>
      <c r="N1811">
        <v>720.5</v>
      </c>
      <c r="O1811">
        <v>8.3000000000000007</v>
      </c>
      <c r="P1811">
        <v>0</v>
      </c>
      <c r="Q1811">
        <v>600</v>
      </c>
      <c r="R1811">
        <v>600</v>
      </c>
      <c r="S1811">
        <v>7</v>
      </c>
      <c r="T1811">
        <f t="shared" si="84"/>
        <v>208.90000000000003</v>
      </c>
      <c r="U1811">
        <v>1000</v>
      </c>
      <c r="V1811">
        <f t="shared" si="85"/>
        <v>40.772213339415941</v>
      </c>
      <c r="W1811">
        <f t="shared" si="86"/>
        <v>40.772213339415941</v>
      </c>
      <c r="X1811" t="s">
        <v>69</v>
      </c>
      <c r="Y1811">
        <v>20</v>
      </c>
      <c r="Z1811" t="s">
        <v>73</v>
      </c>
      <c r="AA1811">
        <v>0</v>
      </c>
      <c r="AB1811">
        <v>0</v>
      </c>
      <c r="AC1811">
        <v>0</v>
      </c>
      <c r="AD1811">
        <v>0</v>
      </c>
      <c r="AF1811">
        <v>0</v>
      </c>
      <c r="AG1811">
        <v>0</v>
      </c>
      <c r="AH1811">
        <v>0</v>
      </c>
      <c r="AI1811">
        <v>0</v>
      </c>
      <c r="AL1811">
        <v>0</v>
      </c>
      <c r="AM1811">
        <v>0</v>
      </c>
      <c r="AN1811">
        <v>0</v>
      </c>
      <c r="AR1811">
        <v>0</v>
      </c>
      <c r="AS1811">
        <v>0</v>
      </c>
      <c r="AT1811">
        <v>0</v>
      </c>
      <c r="AW1811" t="s">
        <v>73</v>
      </c>
      <c r="AZ1811" t="s">
        <v>73</v>
      </c>
      <c r="BA1811">
        <v>0</v>
      </c>
      <c r="BC1811">
        <v>0</v>
      </c>
      <c r="BD1811">
        <v>0</v>
      </c>
      <c r="BE1811">
        <v>0</v>
      </c>
      <c r="BH1811">
        <v>0</v>
      </c>
      <c r="BI1811">
        <v>0</v>
      </c>
      <c r="BJ1811">
        <v>0</v>
      </c>
      <c r="BS1811" t="s">
        <v>3355</v>
      </c>
    </row>
    <row r="1812" spans="1:71" x14ac:dyDescent="0.35">
      <c r="A1812">
        <v>2002</v>
      </c>
      <c r="C1812" s="1">
        <v>45489</v>
      </c>
      <c r="D1812" t="s">
        <v>2972</v>
      </c>
      <c r="E1812" t="s">
        <v>85</v>
      </c>
      <c r="F1812" t="s">
        <v>2973</v>
      </c>
      <c r="G1812" t="s">
        <v>3273</v>
      </c>
      <c r="H1812" t="s">
        <v>3353</v>
      </c>
      <c r="I1812" t="s">
        <v>3286</v>
      </c>
      <c r="J1812">
        <v>-1.9224853</v>
      </c>
      <c r="K1812">
        <v>36.323622299999997</v>
      </c>
      <c r="L1812">
        <v>202243.8933</v>
      </c>
      <c r="M1812">
        <v>9787273.3819999993</v>
      </c>
      <c r="N1812">
        <v>671.2</v>
      </c>
      <c r="O1812">
        <v>7.4</v>
      </c>
      <c r="P1812">
        <v>5</v>
      </c>
      <c r="Q1812">
        <v>400</v>
      </c>
      <c r="R1812">
        <v>400</v>
      </c>
      <c r="S1812">
        <v>0</v>
      </c>
      <c r="T1812">
        <f t="shared" si="84"/>
        <v>141</v>
      </c>
      <c r="U1812">
        <v>900</v>
      </c>
      <c r="V1812">
        <f t="shared" si="85"/>
        <v>33.496900584947589</v>
      </c>
      <c r="W1812">
        <f t="shared" si="86"/>
        <v>33.496900584947589</v>
      </c>
      <c r="X1812" t="s">
        <v>69</v>
      </c>
      <c r="Y1812">
        <v>20</v>
      </c>
      <c r="Z1812" t="s">
        <v>73</v>
      </c>
      <c r="AA1812">
        <v>0</v>
      </c>
      <c r="AB1812">
        <v>0</v>
      </c>
      <c r="AC1812">
        <v>0</v>
      </c>
      <c r="AD1812">
        <v>0</v>
      </c>
      <c r="AF1812">
        <v>0</v>
      </c>
      <c r="AG1812">
        <v>0</v>
      </c>
      <c r="AH1812">
        <v>0</v>
      </c>
      <c r="AI1812">
        <v>0</v>
      </c>
      <c r="AL1812">
        <v>0</v>
      </c>
      <c r="AM1812">
        <v>0</v>
      </c>
      <c r="AN1812">
        <v>0</v>
      </c>
      <c r="AR1812">
        <v>0</v>
      </c>
      <c r="AS1812">
        <v>0</v>
      </c>
      <c r="AT1812">
        <v>0</v>
      </c>
      <c r="AW1812" t="s">
        <v>73</v>
      </c>
      <c r="AZ1812" t="s">
        <v>73</v>
      </c>
      <c r="BA1812">
        <v>0</v>
      </c>
      <c r="BC1812">
        <v>0</v>
      </c>
      <c r="BD1812">
        <v>0</v>
      </c>
      <c r="BE1812">
        <v>0</v>
      </c>
      <c r="BH1812">
        <v>0</v>
      </c>
      <c r="BI1812">
        <v>0</v>
      </c>
      <c r="BJ1812">
        <v>0</v>
      </c>
      <c r="BS1812" t="s">
        <v>3356</v>
      </c>
    </row>
    <row r="1813" spans="1:71" x14ac:dyDescent="0.35">
      <c r="A1813">
        <v>2003</v>
      </c>
      <c r="C1813" s="1">
        <v>45489</v>
      </c>
      <c r="D1813" t="s">
        <v>2972</v>
      </c>
      <c r="E1813" t="s">
        <v>85</v>
      </c>
      <c r="F1813" t="s">
        <v>2973</v>
      </c>
      <c r="G1813" t="s">
        <v>3273</v>
      </c>
      <c r="H1813" t="s">
        <v>3353</v>
      </c>
      <c r="I1813" t="s">
        <v>3286</v>
      </c>
      <c r="J1813">
        <v>-1.9260117000000001</v>
      </c>
      <c r="K1813">
        <v>36.324093300000001</v>
      </c>
      <c r="L1813">
        <v>202296.9443</v>
      </c>
      <c r="M1813">
        <v>9786883.2589999996</v>
      </c>
      <c r="N1813">
        <v>668.3</v>
      </c>
      <c r="O1813">
        <v>6.8</v>
      </c>
      <c r="P1813">
        <v>40</v>
      </c>
      <c r="Q1813">
        <v>0</v>
      </c>
      <c r="R1813">
        <v>0</v>
      </c>
      <c r="S1813">
        <v>0</v>
      </c>
      <c r="T1813">
        <f t="shared" si="84"/>
        <v>40</v>
      </c>
      <c r="U1813">
        <v>50</v>
      </c>
      <c r="V1813">
        <f t="shared" si="85"/>
        <v>17.841241161527712</v>
      </c>
      <c r="W1813">
        <f t="shared" si="86"/>
        <v>17.841241161527712</v>
      </c>
      <c r="X1813" t="s">
        <v>69</v>
      </c>
      <c r="Y1813">
        <v>18</v>
      </c>
      <c r="Z1813" t="s">
        <v>73</v>
      </c>
      <c r="AA1813">
        <v>0</v>
      </c>
      <c r="AB1813">
        <v>0</v>
      </c>
      <c r="AC1813">
        <v>0</v>
      </c>
      <c r="AD1813">
        <v>0</v>
      </c>
      <c r="AF1813">
        <v>0</v>
      </c>
      <c r="AG1813">
        <v>0</v>
      </c>
      <c r="AH1813">
        <v>0</v>
      </c>
      <c r="AI1813">
        <v>0</v>
      </c>
      <c r="AL1813">
        <v>0</v>
      </c>
      <c r="AM1813">
        <v>0</v>
      </c>
      <c r="AN1813">
        <v>0</v>
      </c>
      <c r="AR1813">
        <v>0</v>
      </c>
      <c r="AS1813">
        <v>0</v>
      </c>
      <c r="AT1813">
        <v>0</v>
      </c>
      <c r="AW1813" t="s">
        <v>73</v>
      </c>
      <c r="AZ1813" t="s">
        <v>73</v>
      </c>
      <c r="BA1813">
        <v>0</v>
      </c>
      <c r="BC1813">
        <v>0</v>
      </c>
      <c r="BD1813">
        <v>0</v>
      </c>
      <c r="BE1813">
        <v>0</v>
      </c>
      <c r="BH1813">
        <v>0</v>
      </c>
      <c r="BI1813">
        <v>0</v>
      </c>
      <c r="BJ1813">
        <v>0</v>
      </c>
      <c r="BS1813" t="s">
        <v>3357</v>
      </c>
    </row>
    <row r="1814" spans="1:71" x14ac:dyDescent="0.35">
      <c r="A1814">
        <v>3414</v>
      </c>
      <c r="C1814" s="1">
        <v>45489</v>
      </c>
      <c r="D1814" t="s">
        <v>5150</v>
      </c>
      <c r="E1814" t="s">
        <v>85</v>
      </c>
      <c r="F1814" t="s">
        <v>3554</v>
      </c>
      <c r="G1814" t="s">
        <v>5151</v>
      </c>
      <c r="H1814" t="s">
        <v>5819</v>
      </c>
      <c r="I1814" t="s">
        <v>5153</v>
      </c>
      <c r="J1814">
        <v>-2.5895362</v>
      </c>
      <c r="K1814">
        <v>37.400049299999999</v>
      </c>
      <c r="L1814">
        <v>322122.95240000001</v>
      </c>
      <c r="M1814">
        <v>9713664.2579999994</v>
      </c>
      <c r="N1814">
        <v>1208.9000000000001</v>
      </c>
      <c r="O1814">
        <v>5.4</v>
      </c>
      <c r="P1814">
        <v>25</v>
      </c>
      <c r="Q1814">
        <v>0</v>
      </c>
      <c r="R1814">
        <v>0</v>
      </c>
      <c r="S1814">
        <v>0</v>
      </c>
      <c r="T1814">
        <f t="shared" si="84"/>
        <v>25</v>
      </c>
      <c r="U1814">
        <v>28</v>
      </c>
      <c r="V1814">
        <f t="shared" si="85"/>
        <v>14.104739588693908</v>
      </c>
      <c r="W1814">
        <f t="shared" si="86"/>
        <v>28</v>
      </c>
      <c r="X1814" t="s">
        <v>69</v>
      </c>
      <c r="Y1814">
        <v>45</v>
      </c>
      <c r="Z1814" t="s">
        <v>73</v>
      </c>
      <c r="AA1814">
        <v>0</v>
      </c>
      <c r="AB1814">
        <v>0</v>
      </c>
      <c r="AC1814">
        <v>0</v>
      </c>
      <c r="AD1814">
        <v>0</v>
      </c>
      <c r="AF1814">
        <v>0</v>
      </c>
      <c r="AG1814">
        <v>0</v>
      </c>
      <c r="AH1814">
        <v>0</v>
      </c>
      <c r="AI1814">
        <v>0</v>
      </c>
      <c r="AL1814">
        <v>0</v>
      </c>
      <c r="AM1814">
        <v>0</v>
      </c>
      <c r="AN1814">
        <v>0</v>
      </c>
      <c r="AR1814">
        <v>0</v>
      </c>
      <c r="AS1814">
        <v>0</v>
      </c>
      <c r="AT1814">
        <v>0</v>
      </c>
      <c r="AW1814" t="s">
        <v>73</v>
      </c>
      <c r="AZ1814" t="s">
        <v>73</v>
      </c>
      <c r="BA1814">
        <v>0</v>
      </c>
      <c r="BC1814">
        <v>0</v>
      </c>
      <c r="BD1814">
        <v>0</v>
      </c>
      <c r="BE1814">
        <v>0</v>
      </c>
      <c r="BH1814">
        <v>0</v>
      </c>
      <c r="BI1814">
        <v>0</v>
      </c>
      <c r="BJ1814">
        <v>0</v>
      </c>
      <c r="BQ1814" t="s">
        <v>72</v>
      </c>
      <c r="BR1814" t="s">
        <v>5184</v>
      </c>
      <c r="BS1814" t="s">
        <v>5853</v>
      </c>
    </row>
    <row r="1815" spans="1:71" x14ac:dyDescent="0.35">
      <c r="A1815">
        <v>3415</v>
      </c>
      <c r="C1815" s="1">
        <v>45489</v>
      </c>
      <c r="D1815" t="s">
        <v>5150</v>
      </c>
      <c r="E1815" t="s">
        <v>85</v>
      </c>
      <c r="F1815" t="s">
        <v>3554</v>
      </c>
      <c r="G1815" t="s">
        <v>5151</v>
      </c>
      <c r="H1815" t="s">
        <v>5819</v>
      </c>
      <c r="I1815" t="s">
        <v>5153</v>
      </c>
      <c r="J1815">
        <v>-2.5858308999999999</v>
      </c>
      <c r="K1815">
        <v>37.395570200000002</v>
      </c>
      <c r="L1815">
        <v>321624.33289999998</v>
      </c>
      <c r="M1815">
        <v>9714073.3450000007</v>
      </c>
      <c r="N1815">
        <v>1192.5999999999999</v>
      </c>
      <c r="O1815">
        <v>3.9</v>
      </c>
      <c r="P1815">
        <v>60</v>
      </c>
      <c r="Q1815">
        <v>0</v>
      </c>
      <c r="R1815">
        <v>0</v>
      </c>
      <c r="S1815">
        <v>0</v>
      </c>
      <c r="T1815">
        <f t="shared" si="84"/>
        <v>60</v>
      </c>
      <c r="U1815">
        <v>40</v>
      </c>
      <c r="V1815">
        <f t="shared" si="85"/>
        <v>21.850968611841584</v>
      </c>
      <c r="W1815">
        <f t="shared" si="86"/>
        <v>40</v>
      </c>
      <c r="X1815" t="s">
        <v>69</v>
      </c>
      <c r="Y1815">
        <v>45</v>
      </c>
      <c r="Z1815" t="s">
        <v>73</v>
      </c>
      <c r="AA1815">
        <v>0</v>
      </c>
      <c r="AB1815">
        <v>0</v>
      </c>
      <c r="AC1815">
        <v>0</v>
      </c>
      <c r="AD1815">
        <v>0</v>
      </c>
      <c r="AF1815">
        <v>0</v>
      </c>
      <c r="AG1815">
        <v>0</v>
      </c>
      <c r="AH1815">
        <v>0</v>
      </c>
      <c r="AI1815">
        <v>0</v>
      </c>
      <c r="AL1815">
        <v>0</v>
      </c>
      <c r="AM1815">
        <v>0</v>
      </c>
      <c r="AN1815">
        <v>0</v>
      </c>
      <c r="AR1815">
        <v>0</v>
      </c>
      <c r="AS1815">
        <v>0</v>
      </c>
      <c r="AT1815">
        <v>0</v>
      </c>
      <c r="AW1815" t="s">
        <v>69</v>
      </c>
      <c r="AX1815" t="s">
        <v>5854</v>
      </c>
      <c r="AY1815" t="s">
        <v>5855</v>
      </c>
      <c r="AZ1815" t="s">
        <v>73</v>
      </c>
      <c r="BA1815">
        <v>0</v>
      </c>
      <c r="BC1815">
        <v>0</v>
      </c>
      <c r="BD1815">
        <v>0</v>
      </c>
      <c r="BE1815">
        <v>0</v>
      </c>
      <c r="BH1815">
        <v>0</v>
      </c>
      <c r="BI1815">
        <v>0</v>
      </c>
      <c r="BJ1815">
        <v>0</v>
      </c>
      <c r="BQ1815" t="s">
        <v>5856</v>
      </c>
      <c r="BR1815" t="s">
        <v>5857</v>
      </c>
      <c r="BS1815" t="s">
        <v>5858</v>
      </c>
    </row>
    <row r="1816" spans="1:71" x14ac:dyDescent="0.35">
      <c r="A1816">
        <v>3416</v>
      </c>
      <c r="C1816" s="1">
        <v>45489</v>
      </c>
      <c r="D1816" t="s">
        <v>5150</v>
      </c>
      <c r="E1816" t="s">
        <v>85</v>
      </c>
      <c r="F1816" t="s">
        <v>3554</v>
      </c>
      <c r="G1816" t="s">
        <v>5151</v>
      </c>
      <c r="H1816" t="s">
        <v>5819</v>
      </c>
      <c r="I1816" t="s">
        <v>5153</v>
      </c>
      <c r="J1816">
        <v>-2.5831799000000002</v>
      </c>
      <c r="K1816">
        <v>37.397472</v>
      </c>
      <c r="L1816">
        <v>321835.45480000001</v>
      </c>
      <c r="M1816">
        <v>9714366.7479999997</v>
      </c>
      <c r="N1816">
        <v>1195</v>
      </c>
      <c r="O1816">
        <v>3.9</v>
      </c>
      <c r="P1816">
        <v>0</v>
      </c>
      <c r="Q1816">
        <v>150</v>
      </c>
      <c r="R1816">
        <v>80</v>
      </c>
      <c r="S1816">
        <v>0</v>
      </c>
      <c r="T1816">
        <f t="shared" si="84"/>
        <v>39.1</v>
      </c>
      <c r="U1816">
        <v>70</v>
      </c>
      <c r="V1816">
        <f t="shared" si="85"/>
        <v>17.639385299512433</v>
      </c>
      <c r="W1816">
        <f t="shared" si="86"/>
        <v>17.639385299512433</v>
      </c>
      <c r="X1816" t="s">
        <v>69</v>
      </c>
      <c r="Y1816">
        <v>50</v>
      </c>
      <c r="Z1816" t="s">
        <v>73</v>
      </c>
      <c r="AA1816">
        <v>0</v>
      </c>
      <c r="AB1816">
        <v>0</v>
      </c>
      <c r="AC1816">
        <v>0</v>
      </c>
      <c r="AD1816">
        <v>0</v>
      </c>
      <c r="AF1816">
        <v>0</v>
      </c>
      <c r="AG1816">
        <v>0</v>
      </c>
      <c r="AH1816">
        <v>0</v>
      </c>
      <c r="AI1816">
        <v>0</v>
      </c>
      <c r="AL1816">
        <v>0</v>
      </c>
      <c r="AM1816">
        <v>0</v>
      </c>
      <c r="AN1816">
        <v>0</v>
      </c>
      <c r="AR1816">
        <v>0</v>
      </c>
      <c r="AS1816">
        <v>0</v>
      </c>
      <c r="AT1816">
        <v>0</v>
      </c>
      <c r="AW1816" t="s">
        <v>73</v>
      </c>
      <c r="AZ1816" t="s">
        <v>73</v>
      </c>
      <c r="BA1816">
        <v>0</v>
      </c>
      <c r="BC1816">
        <v>0</v>
      </c>
      <c r="BD1816">
        <v>0</v>
      </c>
      <c r="BE1816">
        <v>0</v>
      </c>
      <c r="BH1816">
        <v>0</v>
      </c>
      <c r="BI1816">
        <v>0</v>
      </c>
      <c r="BJ1816">
        <v>0</v>
      </c>
      <c r="BQ1816" t="s">
        <v>77</v>
      </c>
      <c r="BR1816" t="s">
        <v>5184</v>
      </c>
      <c r="BS1816" t="s">
        <v>5859</v>
      </c>
    </row>
    <row r="1817" spans="1:71" x14ac:dyDescent="0.35">
      <c r="A1817">
        <v>3417</v>
      </c>
      <c r="C1817" s="1">
        <v>45489</v>
      </c>
      <c r="D1817" t="s">
        <v>5150</v>
      </c>
      <c r="E1817" t="s">
        <v>85</v>
      </c>
      <c r="F1817" t="s">
        <v>3554</v>
      </c>
      <c r="G1817" t="s">
        <v>5151</v>
      </c>
      <c r="H1817" t="s">
        <v>5819</v>
      </c>
      <c r="I1817" t="s">
        <v>5153</v>
      </c>
      <c r="J1817">
        <v>-2.5832533999999998</v>
      </c>
      <c r="K1817">
        <v>37.397570299999998</v>
      </c>
      <c r="L1817">
        <v>321846.39659999998</v>
      </c>
      <c r="M1817">
        <v>9714358.6339999996</v>
      </c>
      <c r="N1817">
        <v>1190.9000000000001</v>
      </c>
      <c r="O1817">
        <v>3.9</v>
      </c>
      <c r="P1817">
        <v>0</v>
      </c>
      <c r="Q1817">
        <v>40</v>
      </c>
      <c r="R1817">
        <v>120</v>
      </c>
      <c r="S1817">
        <v>0</v>
      </c>
      <c r="T1817">
        <f t="shared" si="84"/>
        <v>27.200000000000003</v>
      </c>
      <c r="U1817">
        <v>40</v>
      </c>
      <c r="V1817">
        <f t="shared" si="85"/>
        <v>14.712264360219255</v>
      </c>
      <c r="W1817">
        <f t="shared" si="86"/>
        <v>14.712264360219255</v>
      </c>
      <c r="X1817" t="s">
        <v>69</v>
      </c>
      <c r="Y1817">
        <v>45</v>
      </c>
      <c r="Z1817" t="s">
        <v>73</v>
      </c>
      <c r="AA1817">
        <v>0</v>
      </c>
      <c r="AB1817">
        <v>0</v>
      </c>
      <c r="AC1817">
        <v>0</v>
      </c>
      <c r="AD1817">
        <v>0</v>
      </c>
      <c r="AF1817">
        <v>0</v>
      </c>
      <c r="AG1817">
        <v>0</v>
      </c>
      <c r="AH1817">
        <v>0</v>
      </c>
      <c r="AI1817">
        <v>0</v>
      </c>
      <c r="AL1817">
        <v>0</v>
      </c>
      <c r="AM1817">
        <v>0</v>
      </c>
      <c r="AN1817">
        <v>0</v>
      </c>
      <c r="AR1817">
        <v>0</v>
      </c>
      <c r="AS1817">
        <v>0</v>
      </c>
      <c r="AT1817">
        <v>0</v>
      </c>
      <c r="AW1817" t="s">
        <v>73</v>
      </c>
      <c r="AZ1817" t="s">
        <v>73</v>
      </c>
      <c r="BA1817">
        <v>0</v>
      </c>
      <c r="BC1817">
        <v>0</v>
      </c>
      <c r="BD1817">
        <v>0</v>
      </c>
      <c r="BE1817">
        <v>0</v>
      </c>
      <c r="BH1817">
        <v>0</v>
      </c>
      <c r="BI1817">
        <v>0</v>
      </c>
      <c r="BJ1817">
        <v>0</v>
      </c>
      <c r="BQ1817" t="s">
        <v>77</v>
      </c>
      <c r="BR1817" t="s">
        <v>5860</v>
      </c>
      <c r="BS1817" t="s">
        <v>5861</v>
      </c>
    </row>
    <row r="1818" spans="1:71" x14ac:dyDescent="0.35">
      <c r="A1818">
        <v>3418</v>
      </c>
      <c r="C1818" s="1">
        <v>45489</v>
      </c>
      <c r="D1818" t="s">
        <v>5150</v>
      </c>
      <c r="E1818" t="s">
        <v>85</v>
      </c>
      <c r="F1818" t="s">
        <v>3554</v>
      </c>
      <c r="G1818" t="s">
        <v>5151</v>
      </c>
      <c r="H1818" t="s">
        <v>5819</v>
      </c>
      <c r="I1818" t="s">
        <v>5153</v>
      </c>
      <c r="J1818">
        <v>-2.5832022000000001</v>
      </c>
      <c r="K1818">
        <v>37.397483200000003</v>
      </c>
      <c r="L1818">
        <v>321836.7034</v>
      </c>
      <c r="M1818">
        <v>9714364.284</v>
      </c>
      <c r="N1818">
        <v>1192.9000000000001</v>
      </c>
      <c r="O1818">
        <v>3.9</v>
      </c>
      <c r="P1818">
        <v>0</v>
      </c>
      <c r="Q1818">
        <v>60</v>
      </c>
      <c r="R1818">
        <v>150</v>
      </c>
      <c r="S1818">
        <v>0</v>
      </c>
      <c r="T1818">
        <f t="shared" si="84"/>
        <v>35.700000000000003</v>
      </c>
      <c r="U1818">
        <v>50</v>
      </c>
      <c r="V1818">
        <f t="shared" si="85"/>
        <v>16.855016268726448</v>
      </c>
      <c r="W1818">
        <f t="shared" si="86"/>
        <v>16.855016268726448</v>
      </c>
      <c r="X1818" t="s">
        <v>69</v>
      </c>
      <c r="Y1818">
        <v>45</v>
      </c>
      <c r="Z1818" t="s">
        <v>73</v>
      </c>
      <c r="AA1818">
        <v>0</v>
      </c>
      <c r="AB1818">
        <v>0</v>
      </c>
      <c r="AC1818">
        <v>0</v>
      </c>
      <c r="AD1818">
        <v>0</v>
      </c>
      <c r="AF1818">
        <v>0</v>
      </c>
      <c r="AG1818">
        <v>0</v>
      </c>
      <c r="AH1818">
        <v>0</v>
      </c>
      <c r="AI1818">
        <v>0</v>
      </c>
      <c r="AL1818">
        <v>0</v>
      </c>
      <c r="AM1818">
        <v>0</v>
      </c>
      <c r="AN1818">
        <v>0</v>
      </c>
      <c r="AR1818">
        <v>0</v>
      </c>
      <c r="AS1818">
        <v>0</v>
      </c>
      <c r="AT1818">
        <v>0</v>
      </c>
      <c r="AW1818" t="s">
        <v>73</v>
      </c>
      <c r="AZ1818" t="s">
        <v>73</v>
      </c>
      <c r="BA1818">
        <v>0</v>
      </c>
      <c r="BC1818">
        <v>0</v>
      </c>
      <c r="BD1818">
        <v>0</v>
      </c>
      <c r="BE1818">
        <v>0</v>
      </c>
      <c r="BH1818">
        <v>0</v>
      </c>
      <c r="BI1818">
        <v>0</v>
      </c>
      <c r="BJ1818">
        <v>0</v>
      </c>
      <c r="BQ1818" t="s">
        <v>77</v>
      </c>
      <c r="BR1818" t="s">
        <v>72</v>
      </c>
      <c r="BS1818" t="s">
        <v>5862</v>
      </c>
    </row>
    <row r="1819" spans="1:71" x14ac:dyDescent="0.35">
      <c r="A1819">
        <v>3419</v>
      </c>
      <c r="C1819" s="1">
        <v>45489</v>
      </c>
      <c r="D1819" t="s">
        <v>5150</v>
      </c>
      <c r="E1819" t="s">
        <v>85</v>
      </c>
      <c r="F1819" t="s">
        <v>3554</v>
      </c>
      <c r="G1819" t="s">
        <v>5151</v>
      </c>
      <c r="H1819" t="s">
        <v>5819</v>
      </c>
      <c r="I1819" t="s">
        <v>5153</v>
      </c>
      <c r="J1819">
        <v>-2.5845475000000002</v>
      </c>
      <c r="K1819">
        <v>37.404874499999998</v>
      </c>
      <c r="L1819">
        <v>322658.84740000003</v>
      </c>
      <c r="M1819">
        <v>9714216.5610000007</v>
      </c>
      <c r="N1819">
        <v>1192.9000000000001</v>
      </c>
      <c r="O1819">
        <v>3.9</v>
      </c>
      <c r="P1819">
        <v>0</v>
      </c>
      <c r="Q1819">
        <v>0</v>
      </c>
      <c r="R1819">
        <v>120</v>
      </c>
      <c r="S1819">
        <v>0</v>
      </c>
      <c r="T1819">
        <f t="shared" si="84"/>
        <v>20.400000000000002</v>
      </c>
      <c r="U1819">
        <v>60</v>
      </c>
      <c r="V1819">
        <f t="shared" si="85"/>
        <v>12.741194683142286</v>
      </c>
      <c r="W1819">
        <f t="shared" si="86"/>
        <v>12.741194683142286</v>
      </c>
      <c r="X1819" t="s">
        <v>69</v>
      </c>
      <c r="Y1819">
        <v>55</v>
      </c>
      <c r="Z1819" t="s">
        <v>73</v>
      </c>
      <c r="AA1819">
        <v>0</v>
      </c>
      <c r="AB1819">
        <v>0</v>
      </c>
      <c r="AC1819">
        <v>0</v>
      </c>
      <c r="AD1819">
        <v>0</v>
      </c>
      <c r="AF1819">
        <v>0</v>
      </c>
      <c r="AG1819">
        <v>0</v>
      </c>
      <c r="AH1819">
        <v>0</v>
      </c>
      <c r="AI1819">
        <v>0</v>
      </c>
      <c r="AL1819">
        <v>0</v>
      </c>
      <c r="AM1819">
        <v>0</v>
      </c>
      <c r="AN1819">
        <v>0</v>
      </c>
      <c r="AR1819">
        <v>0</v>
      </c>
      <c r="AS1819">
        <v>0</v>
      </c>
      <c r="AT1819">
        <v>0</v>
      </c>
      <c r="AW1819" t="s">
        <v>73</v>
      </c>
      <c r="AZ1819" t="s">
        <v>73</v>
      </c>
      <c r="BA1819">
        <v>0</v>
      </c>
      <c r="BC1819">
        <v>0</v>
      </c>
      <c r="BD1819">
        <v>0</v>
      </c>
      <c r="BE1819">
        <v>0</v>
      </c>
      <c r="BH1819">
        <v>0</v>
      </c>
      <c r="BI1819">
        <v>0</v>
      </c>
      <c r="BJ1819">
        <v>0</v>
      </c>
      <c r="BQ1819" t="s">
        <v>77</v>
      </c>
      <c r="BR1819" t="s">
        <v>5223</v>
      </c>
      <c r="BS1819" t="s">
        <v>5863</v>
      </c>
    </row>
    <row r="1820" spans="1:71" x14ac:dyDescent="0.35">
      <c r="A1820">
        <v>3420</v>
      </c>
      <c r="C1820" s="1">
        <v>45489</v>
      </c>
      <c r="D1820" t="s">
        <v>5150</v>
      </c>
      <c r="E1820" t="s">
        <v>85</v>
      </c>
      <c r="F1820" t="s">
        <v>3554</v>
      </c>
      <c r="G1820" t="s">
        <v>5151</v>
      </c>
      <c r="H1820" t="s">
        <v>5819</v>
      </c>
      <c r="I1820" t="s">
        <v>5153</v>
      </c>
      <c r="J1820">
        <v>-2.5859895000000002</v>
      </c>
      <c r="K1820">
        <v>37.404659299999999</v>
      </c>
      <c r="L1820">
        <v>322635.11629999999</v>
      </c>
      <c r="M1820">
        <v>9714057.0810000002</v>
      </c>
      <c r="N1820">
        <v>1185.3</v>
      </c>
      <c r="O1820">
        <v>3.9</v>
      </c>
      <c r="P1820">
        <v>30</v>
      </c>
      <c r="Q1820">
        <v>0</v>
      </c>
      <c r="R1820">
        <v>0</v>
      </c>
      <c r="S1820">
        <v>0</v>
      </c>
      <c r="T1820">
        <f t="shared" si="84"/>
        <v>30</v>
      </c>
      <c r="U1820">
        <v>25</v>
      </c>
      <c r="V1820">
        <f t="shared" si="85"/>
        <v>15.450968080927584</v>
      </c>
      <c r="W1820">
        <f t="shared" si="86"/>
        <v>25</v>
      </c>
      <c r="X1820" t="s">
        <v>69</v>
      </c>
      <c r="Y1820">
        <v>70</v>
      </c>
      <c r="Z1820" t="s">
        <v>73</v>
      </c>
      <c r="AA1820">
        <v>0</v>
      </c>
      <c r="AB1820">
        <v>0</v>
      </c>
      <c r="AC1820">
        <v>0</v>
      </c>
      <c r="AD1820">
        <v>0</v>
      </c>
      <c r="AF1820">
        <v>0</v>
      </c>
      <c r="AG1820">
        <v>0</v>
      </c>
      <c r="AH1820">
        <v>0</v>
      </c>
      <c r="AI1820">
        <v>0</v>
      </c>
      <c r="AL1820">
        <v>0</v>
      </c>
      <c r="AM1820">
        <v>0</v>
      </c>
      <c r="AN1820">
        <v>0</v>
      </c>
      <c r="AR1820">
        <v>0</v>
      </c>
      <c r="AS1820">
        <v>0</v>
      </c>
      <c r="AT1820">
        <v>0</v>
      </c>
      <c r="AW1820" t="s">
        <v>73</v>
      </c>
      <c r="AZ1820" t="s">
        <v>73</v>
      </c>
      <c r="BA1820">
        <v>0</v>
      </c>
      <c r="BC1820">
        <v>0</v>
      </c>
      <c r="BD1820">
        <v>0</v>
      </c>
      <c r="BE1820">
        <v>0</v>
      </c>
      <c r="BH1820">
        <v>0</v>
      </c>
      <c r="BI1820">
        <v>0</v>
      </c>
      <c r="BJ1820">
        <v>0</v>
      </c>
      <c r="BQ1820" t="s">
        <v>77</v>
      </c>
      <c r="BR1820" t="s">
        <v>5184</v>
      </c>
      <c r="BS1820" t="s">
        <v>5864</v>
      </c>
    </row>
    <row r="1821" spans="1:71" x14ac:dyDescent="0.35">
      <c r="A1821">
        <v>3628</v>
      </c>
      <c r="C1821" s="1">
        <v>45489</v>
      </c>
      <c r="D1821" t="s">
        <v>4204</v>
      </c>
      <c r="E1821" t="s">
        <v>85</v>
      </c>
      <c r="F1821" t="s">
        <v>3554</v>
      </c>
      <c r="G1821" t="s">
        <v>5980</v>
      </c>
      <c r="H1821" t="s">
        <v>6131</v>
      </c>
      <c r="I1821" t="s">
        <v>6010</v>
      </c>
      <c r="J1821">
        <v>-2.7410161999999998</v>
      </c>
      <c r="K1821">
        <v>37.209364299999997</v>
      </c>
      <c r="L1821">
        <v>300941.04519999999</v>
      </c>
      <c r="M1821">
        <v>9696884.2449999992</v>
      </c>
      <c r="N1821">
        <v>1160.0999999999999</v>
      </c>
      <c r="O1821">
        <v>5.8</v>
      </c>
      <c r="P1821">
        <v>0</v>
      </c>
      <c r="Q1821">
        <v>200</v>
      </c>
      <c r="R1821">
        <v>300</v>
      </c>
      <c r="S1821">
        <v>50</v>
      </c>
      <c r="T1821">
        <f t="shared" si="84"/>
        <v>120</v>
      </c>
      <c r="U1821">
        <v>300</v>
      </c>
      <c r="V1821">
        <f t="shared" si="85"/>
        <v>30.901936161855168</v>
      </c>
      <c r="W1821">
        <f t="shared" si="86"/>
        <v>30.901936161855168</v>
      </c>
      <c r="X1821" t="s">
        <v>69</v>
      </c>
      <c r="Y1821">
        <v>20</v>
      </c>
      <c r="Z1821" t="s">
        <v>73</v>
      </c>
      <c r="AA1821">
        <v>0</v>
      </c>
      <c r="AB1821">
        <v>0</v>
      </c>
      <c r="AC1821">
        <v>0</v>
      </c>
      <c r="AD1821">
        <v>0</v>
      </c>
      <c r="AF1821">
        <v>0</v>
      </c>
      <c r="AG1821">
        <v>0</v>
      </c>
      <c r="AH1821">
        <v>0</v>
      </c>
      <c r="AI1821">
        <v>0</v>
      </c>
      <c r="AL1821">
        <v>0</v>
      </c>
      <c r="AM1821">
        <v>0</v>
      </c>
      <c r="AN1821">
        <v>0</v>
      </c>
      <c r="AR1821">
        <v>0</v>
      </c>
      <c r="AS1821">
        <v>0</v>
      </c>
      <c r="AT1821">
        <v>0</v>
      </c>
      <c r="AW1821" t="s">
        <v>73</v>
      </c>
      <c r="AZ1821" t="s">
        <v>73</v>
      </c>
      <c r="BA1821">
        <v>0</v>
      </c>
      <c r="BC1821">
        <v>0</v>
      </c>
      <c r="BD1821">
        <v>0</v>
      </c>
      <c r="BE1821">
        <v>0</v>
      </c>
      <c r="BH1821">
        <v>0</v>
      </c>
      <c r="BI1821">
        <v>0</v>
      </c>
      <c r="BJ1821">
        <v>0</v>
      </c>
      <c r="BQ1821" t="s">
        <v>2547</v>
      </c>
      <c r="BR1821" t="s">
        <v>6145</v>
      </c>
      <c r="BS1821" t="s">
        <v>6146</v>
      </c>
    </row>
    <row r="1822" spans="1:71" x14ac:dyDescent="0.35">
      <c r="A1822">
        <v>3629</v>
      </c>
      <c r="C1822" s="1">
        <v>45489</v>
      </c>
      <c r="D1822" t="s">
        <v>4204</v>
      </c>
      <c r="E1822" t="s">
        <v>85</v>
      </c>
      <c r="F1822" t="s">
        <v>3554</v>
      </c>
      <c r="G1822" t="s">
        <v>5980</v>
      </c>
      <c r="H1822" t="s">
        <v>6131</v>
      </c>
      <c r="I1822" t="s">
        <v>6010</v>
      </c>
      <c r="J1822">
        <v>-2.7418716999999999</v>
      </c>
      <c r="K1822">
        <v>37.212831700000002</v>
      </c>
      <c r="L1822">
        <v>301326.77100000001</v>
      </c>
      <c r="M1822">
        <v>9696790.2149999999</v>
      </c>
      <c r="N1822">
        <v>1188.4000000000001</v>
      </c>
      <c r="O1822">
        <v>4.8</v>
      </c>
      <c r="P1822">
        <v>250</v>
      </c>
      <c r="Q1822">
        <v>100</v>
      </c>
      <c r="R1822">
        <v>200</v>
      </c>
      <c r="S1822">
        <v>0</v>
      </c>
      <c r="T1822">
        <f t="shared" si="84"/>
        <v>301</v>
      </c>
      <c r="U1822">
        <v>400</v>
      </c>
      <c r="V1822">
        <f t="shared" si="85"/>
        <v>48.941617193683179</v>
      </c>
      <c r="W1822">
        <f t="shared" si="86"/>
        <v>48.941617193683179</v>
      </c>
      <c r="X1822" t="s">
        <v>69</v>
      </c>
      <c r="Y1822">
        <v>20</v>
      </c>
      <c r="Z1822" t="s">
        <v>73</v>
      </c>
      <c r="AA1822">
        <v>0</v>
      </c>
      <c r="AB1822">
        <v>0</v>
      </c>
      <c r="AC1822">
        <v>0</v>
      </c>
      <c r="AD1822">
        <v>0</v>
      </c>
      <c r="AF1822">
        <v>0</v>
      </c>
      <c r="AG1822">
        <v>0</v>
      </c>
      <c r="AH1822">
        <v>0</v>
      </c>
      <c r="AI1822">
        <v>0</v>
      </c>
      <c r="AL1822">
        <v>0</v>
      </c>
      <c r="AM1822">
        <v>0</v>
      </c>
      <c r="AN1822">
        <v>0</v>
      </c>
      <c r="AR1822">
        <v>0</v>
      </c>
      <c r="AS1822">
        <v>0</v>
      </c>
      <c r="AT1822">
        <v>0</v>
      </c>
      <c r="AW1822" t="s">
        <v>73</v>
      </c>
      <c r="AZ1822" t="s">
        <v>73</v>
      </c>
      <c r="BA1822">
        <v>0</v>
      </c>
      <c r="BC1822">
        <v>0</v>
      </c>
      <c r="BD1822">
        <v>0</v>
      </c>
      <c r="BE1822">
        <v>0</v>
      </c>
      <c r="BH1822">
        <v>0</v>
      </c>
      <c r="BI1822">
        <v>0</v>
      </c>
      <c r="BJ1822">
        <v>0</v>
      </c>
      <c r="BQ1822" t="s">
        <v>6147</v>
      </c>
      <c r="BR1822" t="s">
        <v>6148</v>
      </c>
      <c r="BS1822" t="s">
        <v>6149</v>
      </c>
    </row>
    <row r="1823" spans="1:71" x14ac:dyDescent="0.35">
      <c r="A1823">
        <v>3630</v>
      </c>
      <c r="C1823" s="1">
        <v>45489</v>
      </c>
      <c r="D1823" t="s">
        <v>4204</v>
      </c>
      <c r="E1823" t="s">
        <v>85</v>
      </c>
      <c r="F1823" t="s">
        <v>3554</v>
      </c>
      <c r="G1823" t="s">
        <v>5980</v>
      </c>
      <c r="H1823" t="s">
        <v>6131</v>
      </c>
      <c r="I1823" t="s">
        <v>6010</v>
      </c>
      <c r="J1823">
        <v>-2.7426382999999999</v>
      </c>
      <c r="K1823">
        <v>37.213388299999998</v>
      </c>
      <c r="L1823">
        <v>301388.7929</v>
      </c>
      <c r="M1823">
        <v>9696705.5309999995</v>
      </c>
      <c r="N1823">
        <v>1194.0999999999999</v>
      </c>
      <c r="O1823">
        <v>4.3</v>
      </c>
      <c r="P1823">
        <v>200</v>
      </c>
      <c r="Q1823">
        <v>0</v>
      </c>
      <c r="R1823">
        <v>0</v>
      </c>
      <c r="S1823">
        <v>0</v>
      </c>
      <c r="T1823">
        <f t="shared" si="84"/>
        <v>200</v>
      </c>
      <c r="U1823">
        <v>100</v>
      </c>
      <c r="V1823">
        <f t="shared" si="85"/>
        <v>39.894228040143268</v>
      </c>
      <c r="W1823">
        <f t="shared" si="86"/>
        <v>39.894228040143268</v>
      </c>
      <c r="X1823" t="s">
        <v>69</v>
      </c>
      <c r="Y1823">
        <v>25</v>
      </c>
      <c r="Z1823" t="s">
        <v>73</v>
      </c>
      <c r="AA1823">
        <v>0</v>
      </c>
      <c r="AB1823">
        <v>0</v>
      </c>
      <c r="AC1823">
        <v>0</v>
      </c>
      <c r="AD1823">
        <v>0</v>
      </c>
      <c r="AF1823">
        <v>0</v>
      </c>
      <c r="AG1823">
        <v>0</v>
      </c>
      <c r="AH1823">
        <v>0</v>
      </c>
      <c r="AI1823">
        <v>0</v>
      </c>
      <c r="AL1823">
        <v>0</v>
      </c>
      <c r="AM1823">
        <v>0</v>
      </c>
      <c r="AN1823">
        <v>0</v>
      </c>
      <c r="AR1823">
        <v>0</v>
      </c>
      <c r="AS1823">
        <v>0</v>
      </c>
      <c r="AT1823">
        <v>0</v>
      </c>
      <c r="AW1823" t="s">
        <v>73</v>
      </c>
      <c r="AZ1823" t="s">
        <v>73</v>
      </c>
      <c r="BA1823">
        <v>0</v>
      </c>
      <c r="BC1823">
        <v>0</v>
      </c>
      <c r="BD1823">
        <v>0</v>
      </c>
      <c r="BE1823">
        <v>0</v>
      </c>
      <c r="BH1823">
        <v>0</v>
      </c>
      <c r="BI1823">
        <v>0</v>
      </c>
      <c r="BJ1823">
        <v>0</v>
      </c>
      <c r="BQ1823" t="s">
        <v>4224</v>
      </c>
      <c r="BR1823" t="s">
        <v>6150</v>
      </c>
      <c r="BS1823" t="s">
        <v>6151</v>
      </c>
    </row>
    <row r="1824" spans="1:71" x14ac:dyDescent="0.35">
      <c r="A1824">
        <v>3631</v>
      </c>
      <c r="C1824" s="1">
        <v>45489</v>
      </c>
      <c r="D1824" t="s">
        <v>4204</v>
      </c>
      <c r="E1824" t="s">
        <v>85</v>
      </c>
      <c r="F1824" t="s">
        <v>3554</v>
      </c>
      <c r="G1824" t="s">
        <v>5980</v>
      </c>
      <c r="H1824" t="s">
        <v>6131</v>
      </c>
      <c r="I1824" t="s">
        <v>6010</v>
      </c>
      <c r="J1824">
        <v>-2.7458266999999998</v>
      </c>
      <c r="K1824">
        <v>37.214215000000003</v>
      </c>
      <c r="L1824">
        <v>301481.25040000002</v>
      </c>
      <c r="M1824">
        <v>9696353.0749999993</v>
      </c>
      <c r="N1824">
        <v>1199.3</v>
      </c>
      <c r="O1824">
        <v>5.2</v>
      </c>
      <c r="P1824">
        <v>150</v>
      </c>
      <c r="Q1824">
        <v>0</v>
      </c>
      <c r="R1824">
        <v>0</v>
      </c>
      <c r="S1824">
        <v>3</v>
      </c>
      <c r="T1824">
        <f t="shared" si="84"/>
        <v>152.1</v>
      </c>
      <c r="U1824">
        <v>100</v>
      </c>
      <c r="V1824">
        <f t="shared" si="85"/>
        <v>34.790420264979041</v>
      </c>
      <c r="W1824">
        <f t="shared" si="86"/>
        <v>34.790420264979041</v>
      </c>
      <c r="X1824" t="s">
        <v>69</v>
      </c>
      <c r="Y1824">
        <v>25</v>
      </c>
      <c r="Z1824" t="s">
        <v>73</v>
      </c>
      <c r="AA1824">
        <v>0</v>
      </c>
      <c r="AB1824">
        <v>0</v>
      </c>
      <c r="AC1824">
        <v>0</v>
      </c>
      <c r="AD1824">
        <v>0</v>
      </c>
      <c r="AF1824">
        <v>0</v>
      </c>
      <c r="AG1824">
        <v>0</v>
      </c>
      <c r="AH1824">
        <v>0</v>
      </c>
      <c r="AI1824">
        <v>0</v>
      </c>
      <c r="AL1824">
        <v>0</v>
      </c>
      <c r="AM1824">
        <v>0</v>
      </c>
      <c r="AN1824">
        <v>0</v>
      </c>
      <c r="AR1824">
        <v>0</v>
      </c>
      <c r="AS1824">
        <v>0</v>
      </c>
      <c r="AT1824">
        <v>0</v>
      </c>
      <c r="AW1824" t="s">
        <v>73</v>
      </c>
      <c r="AZ1824" t="s">
        <v>73</v>
      </c>
      <c r="BA1824">
        <v>0</v>
      </c>
      <c r="BC1824">
        <v>0</v>
      </c>
      <c r="BD1824">
        <v>0</v>
      </c>
      <c r="BE1824">
        <v>0</v>
      </c>
      <c r="BH1824">
        <v>0</v>
      </c>
      <c r="BI1824">
        <v>0</v>
      </c>
      <c r="BJ1824">
        <v>0</v>
      </c>
      <c r="BQ1824" t="s">
        <v>4211</v>
      </c>
      <c r="BR1824" t="s">
        <v>6152</v>
      </c>
      <c r="BS1824" t="s">
        <v>6153</v>
      </c>
    </row>
    <row r="1825" spans="1:71" x14ac:dyDescent="0.35">
      <c r="A1825">
        <v>3632</v>
      </c>
      <c r="C1825" s="1">
        <v>45489</v>
      </c>
      <c r="D1825" t="s">
        <v>4204</v>
      </c>
      <c r="E1825" t="s">
        <v>85</v>
      </c>
      <c r="F1825" t="s">
        <v>3554</v>
      </c>
      <c r="G1825" t="s">
        <v>5980</v>
      </c>
      <c r="H1825" t="s">
        <v>6131</v>
      </c>
      <c r="I1825" t="s">
        <v>6010</v>
      </c>
      <c r="J1825">
        <v>-2.743865</v>
      </c>
      <c r="K1825">
        <v>37.212561700000002</v>
      </c>
      <c r="L1825">
        <v>301297.07549999998</v>
      </c>
      <c r="M1825">
        <v>9696569.7379999999</v>
      </c>
      <c r="N1825">
        <v>1198.4000000000001</v>
      </c>
      <c r="O1825">
        <v>4.2</v>
      </c>
      <c r="P1825">
        <v>0</v>
      </c>
      <c r="Q1825">
        <v>150</v>
      </c>
      <c r="R1825">
        <v>250</v>
      </c>
      <c r="S1825">
        <v>0</v>
      </c>
      <c r="T1825">
        <f t="shared" si="84"/>
        <v>68</v>
      </c>
      <c r="U1825">
        <v>100</v>
      </c>
      <c r="V1825">
        <f t="shared" si="85"/>
        <v>23.262132458406391</v>
      </c>
      <c r="W1825">
        <f t="shared" si="86"/>
        <v>23.262132458406391</v>
      </c>
      <c r="X1825" t="s">
        <v>69</v>
      </c>
      <c r="Y1825">
        <v>15</v>
      </c>
      <c r="Z1825" t="s">
        <v>73</v>
      </c>
      <c r="AA1825">
        <v>0</v>
      </c>
      <c r="AB1825">
        <v>0</v>
      </c>
      <c r="AC1825">
        <v>0</v>
      </c>
      <c r="AD1825">
        <v>0</v>
      </c>
      <c r="AF1825">
        <v>0</v>
      </c>
      <c r="AG1825">
        <v>0</v>
      </c>
      <c r="AH1825">
        <v>0</v>
      </c>
      <c r="AI1825">
        <v>0</v>
      </c>
      <c r="AL1825">
        <v>0</v>
      </c>
      <c r="AM1825">
        <v>0</v>
      </c>
      <c r="AN1825">
        <v>0</v>
      </c>
      <c r="AR1825">
        <v>0</v>
      </c>
      <c r="AS1825">
        <v>0</v>
      </c>
      <c r="AT1825">
        <v>0</v>
      </c>
      <c r="AW1825" t="s">
        <v>73</v>
      </c>
      <c r="AZ1825" t="s">
        <v>73</v>
      </c>
      <c r="BA1825">
        <v>0</v>
      </c>
      <c r="BC1825">
        <v>0</v>
      </c>
      <c r="BD1825">
        <v>0</v>
      </c>
      <c r="BE1825">
        <v>0</v>
      </c>
      <c r="BH1825">
        <v>0</v>
      </c>
      <c r="BI1825">
        <v>0</v>
      </c>
      <c r="BJ1825">
        <v>0</v>
      </c>
      <c r="BQ1825" t="s">
        <v>6154</v>
      </c>
      <c r="BR1825" t="s">
        <v>4333</v>
      </c>
      <c r="BS1825" t="s">
        <v>6155</v>
      </c>
    </row>
    <row r="1826" spans="1:71" x14ac:dyDescent="0.35">
      <c r="A1826">
        <v>3633</v>
      </c>
      <c r="C1826" s="1">
        <v>45489</v>
      </c>
      <c r="D1826" t="s">
        <v>4204</v>
      </c>
      <c r="E1826" t="s">
        <v>85</v>
      </c>
      <c r="F1826" t="s">
        <v>3554</v>
      </c>
      <c r="G1826" t="s">
        <v>5980</v>
      </c>
      <c r="H1826" t="s">
        <v>6131</v>
      </c>
      <c r="I1826" t="s">
        <v>6010</v>
      </c>
      <c r="J1826">
        <v>-2.7377400000000001</v>
      </c>
      <c r="K1826">
        <v>37.207023300000003</v>
      </c>
      <c r="L1826">
        <v>300680.17690000002</v>
      </c>
      <c r="M1826">
        <v>9697246.1610000003</v>
      </c>
      <c r="N1826">
        <v>1169.5999999999999</v>
      </c>
      <c r="O1826">
        <v>5.3</v>
      </c>
      <c r="P1826">
        <v>0</v>
      </c>
      <c r="Q1826">
        <v>150</v>
      </c>
      <c r="R1826">
        <v>250</v>
      </c>
      <c r="S1826">
        <v>0</v>
      </c>
      <c r="T1826">
        <f t="shared" si="84"/>
        <v>68</v>
      </c>
      <c r="U1826">
        <v>100</v>
      </c>
      <c r="V1826">
        <f t="shared" si="85"/>
        <v>23.262132458406391</v>
      </c>
      <c r="W1826">
        <f t="shared" si="86"/>
        <v>23.262132458406391</v>
      </c>
      <c r="X1826" t="s">
        <v>69</v>
      </c>
      <c r="Y1826">
        <v>10</v>
      </c>
      <c r="Z1826" t="s">
        <v>73</v>
      </c>
      <c r="AA1826">
        <v>0</v>
      </c>
      <c r="AB1826">
        <v>0</v>
      </c>
      <c r="AC1826">
        <v>0</v>
      </c>
      <c r="AD1826">
        <v>0</v>
      </c>
      <c r="AF1826">
        <v>0</v>
      </c>
      <c r="AG1826">
        <v>0</v>
      </c>
      <c r="AH1826">
        <v>0</v>
      </c>
      <c r="AI1826">
        <v>0</v>
      </c>
      <c r="AL1826">
        <v>0</v>
      </c>
      <c r="AM1826">
        <v>0</v>
      </c>
      <c r="AN1826">
        <v>0</v>
      </c>
      <c r="AR1826">
        <v>0</v>
      </c>
      <c r="AS1826">
        <v>0</v>
      </c>
      <c r="AT1826">
        <v>0</v>
      </c>
      <c r="AW1826" t="s">
        <v>73</v>
      </c>
      <c r="AZ1826" t="s">
        <v>73</v>
      </c>
      <c r="BA1826">
        <v>0</v>
      </c>
      <c r="BC1826">
        <v>0</v>
      </c>
      <c r="BD1826">
        <v>0</v>
      </c>
      <c r="BE1826">
        <v>0</v>
      </c>
      <c r="BH1826">
        <v>0</v>
      </c>
      <c r="BI1826">
        <v>0</v>
      </c>
      <c r="BJ1826">
        <v>0</v>
      </c>
      <c r="BQ1826" t="s">
        <v>6156</v>
      </c>
      <c r="BR1826" t="s">
        <v>6157</v>
      </c>
      <c r="BS1826" t="s">
        <v>6158</v>
      </c>
    </row>
    <row r="1827" spans="1:71" x14ac:dyDescent="0.35">
      <c r="A1827">
        <v>3634</v>
      </c>
      <c r="C1827" s="1">
        <v>45489</v>
      </c>
      <c r="D1827" t="s">
        <v>3684</v>
      </c>
      <c r="E1827" t="s">
        <v>85</v>
      </c>
      <c r="F1827" t="s">
        <v>3554</v>
      </c>
      <c r="G1827" t="s">
        <v>5980</v>
      </c>
      <c r="H1827" t="s">
        <v>6131</v>
      </c>
      <c r="I1827" t="s">
        <v>6010</v>
      </c>
      <c r="J1827">
        <v>-2.7410356</v>
      </c>
      <c r="K1827">
        <v>37.2093262</v>
      </c>
      <c r="L1827">
        <v>300936.81160000002</v>
      </c>
      <c r="M1827">
        <v>9696882.0940000005</v>
      </c>
      <c r="N1827">
        <v>1173.7</v>
      </c>
      <c r="O1827">
        <v>4.4000000000000004</v>
      </c>
      <c r="P1827">
        <v>0</v>
      </c>
      <c r="Q1827">
        <v>200</v>
      </c>
      <c r="R1827">
        <v>300</v>
      </c>
      <c r="S1827">
        <v>50</v>
      </c>
      <c r="T1827">
        <f t="shared" si="84"/>
        <v>120</v>
      </c>
      <c r="U1827">
        <v>300</v>
      </c>
      <c r="V1827">
        <f t="shared" si="85"/>
        <v>30.901936161855168</v>
      </c>
      <c r="W1827">
        <f t="shared" si="86"/>
        <v>30.901936161855168</v>
      </c>
      <c r="X1827" t="s">
        <v>69</v>
      </c>
      <c r="Y1827">
        <v>20</v>
      </c>
      <c r="Z1827" t="s">
        <v>73</v>
      </c>
      <c r="AA1827">
        <v>0</v>
      </c>
      <c r="AB1827">
        <v>0</v>
      </c>
      <c r="AC1827">
        <v>0</v>
      </c>
      <c r="AD1827">
        <v>0</v>
      </c>
      <c r="AF1827">
        <v>0</v>
      </c>
      <c r="AG1827">
        <v>0</v>
      </c>
      <c r="AH1827">
        <v>0</v>
      </c>
      <c r="AI1827">
        <v>0</v>
      </c>
      <c r="AL1827">
        <v>0</v>
      </c>
      <c r="AM1827">
        <v>0</v>
      </c>
      <c r="AN1827">
        <v>0</v>
      </c>
      <c r="AR1827">
        <v>0</v>
      </c>
      <c r="AS1827">
        <v>0</v>
      </c>
      <c r="AT1827">
        <v>0</v>
      </c>
      <c r="AW1827" t="s">
        <v>73</v>
      </c>
      <c r="AZ1827" t="s">
        <v>73</v>
      </c>
      <c r="BA1827">
        <v>0</v>
      </c>
      <c r="BC1827">
        <v>0</v>
      </c>
      <c r="BD1827">
        <v>0</v>
      </c>
      <c r="BE1827">
        <v>0</v>
      </c>
      <c r="BH1827">
        <v>0</v>
      </c>
      <c r="BI1827">
        <v>0</v>
      </c>
      <c r="BJ1827">
        <v>0</v>
      </c>
      <c r="BR1827" t="s">
        <v>6159</v>
      </c>
      <c r="BS1827" t="s">
        <v>6160</v>
      </c>
    </row>
    <row r="1828" spans="1:71" x14ac:dyDescent="0.35">
      <c r="A1828">
        <v>3635</v>
      </c>
      <c r="C1828" s="1">
        <v>45489</v>
      </c>
      <c r="D1828" t="s">
        <v>3684</v>
      </c>
      <c r="E1828" t="s">
        <v>85</v>
      </c>
      <c r="F1828" t="s">
        <v>3554</v>
      </c>
      <c r="G1828" t="s">
        <v>5980</v>
      </c>
      <c r="H1828" t="s">
        <v>6131</v>
      </c>
      <c r="I1828" t="s">
        <v>6010</v>
      </c>
      <c r="J1828">
        <v>-2.7416990999999999</v>
      </c>
      <c r="K1828">
        <v>37.212677100000001</v>
      </c>
      <c r="L1828">
        <v>301309.55060000002</v>
      </c>
      <c r="M1828">
        <v>9696809.2760000005</v>
      </c>
      <c r="N1828">
        <v>1125.2</v>
      </c>
      <c r="O1828">
        <v>3.1</v>
      </c>
      <c r="P1828">
        <v>250</v>
      </c>
      <c r="Q1828">
        <v>100</v>
      </c>
      <c r="R1828">
        <v>200</v>
      </c>
      <c r="S1828">
        <v>0</v>
      </c>
      <c r="T1828">
        <f t="shared" si="84"/>
        <v>301</v>
      </c>
      <c r="U1828">
        <v>400</v>
      </c>
      <c r="V1828">
        <f t="shared" si="85"/>
        <v>48.941617193683179</v>
      </c>
      <c r="W1828">
        <f t="shared" si="86"/>
        <v>48.941617193683179</v>
      </c>
      <c r="X1828" t="s">
        <v>69</v>
      </c>
      <c r="Y1828">
        <v>20</v>
      </c>
      <c r="Z1828" t="s">
        <v>73</v>
      </c>
      <c r="AA1828">
        <v>0</v>
      </c>
      <c r="AB1828">
        <v>0</v>
      </c>
      <c r="AC1828">
        <v>0</v>
      </c>
      <c r="AD1828">
        <v>0</v>
      </c>
      <c r="AF1828">
        <v>0</v>
      </c>
      <c r="AG1828">
        <v>0</v>
      </c>
      <c r="AH1828">
        <v>0</v>
      </c>
      <c r="AI1828">
        <v>0</v>
      </c>
      <c r="AL1828">
        <v>0</v>
      </c>
      <c r="AM1828">
        <v>0</v>
      </c>
      <c r="AN1828">
        <v>0</v>
      </c>
      <c r="AR1828">
        <v>0</v>
      </c>
      <c r="AS1828">
        <v>0</v>
      </c>
      <c r="AT1828">
        <v>0</v>
      </c>
      <c r="AW1828" t="s">
        <v>73</v>
      </c>
      <c r="AZ1828" t="s">
        <v>73</v>
      </c>
      <c r="BA1828">
        <v>0</v>
      </c>
      <c r="BC1828">
        <v>0</v>
      </c>
      <c r="BD1828">
        <v>0</v>
      </c>
      <c r="BE1828">
        <v>0</v>
      </c>
      <c r="BH1828">
        <v>0</v>
      </c>
      <c r="BI1828">
        <v>0</v>
      </c>
      <c r="BJ1828">
        <v>0</v>
      </c>
      <c r="BQ1828" t="s">
        <v>77</v>
      </c>
      <c r="BR1828" t="s">
        <v>3750</v>
      </c>
      <c r="BS1828" t="s">
        <v>6161</v>
      </c>
    </row>
    <row r="1829" spans="1:71" x14ac:dyDescent="0.35">
      <c r="A1829">
        <v>3636</v>
      </c>
      <c r="C1829" s="1">
        <v>45489</v>
      </c>
      <c r="D1829" t="s">
        <v>3684</v>
      </c>
      <c r="E1829" t="s">
        <v>85</v>
      </c>
      <c r="F1829" t="s">
        <v>3554</v>
      </c>
      <c r="G1829" t="s">
        <v>5980</v>
      </c>
      <c r="H1829" t="s">
        <v>6131</v>
      </c>
      <c r="I1829" t="s">
        <v>6010</v>
      </c>
      <c r="J1829">
        <v>-2.7425372000000001</v>
      </c>
      <c r="K1829">
        <v>37.213414999999998</v>
      </c>
      <c r="L1829">
        <v>301391.74530000001</v>
      </c>
      <c r="M1829">
        <v>9696716.716</v>
      </c>
      <c r="N1829">
        <v>1167.3</v>
      </c>
      <c r="O1829">
        <v>2.8</v>
      </c>
      <c r="P1829">
        <v>200</v>
      </c>
      <c r="Q1829">
        <v>0</v>
      </c>
      <c r="R1829">
        <v>0</v>
      </c>
      <c r="S1829">
        <v>0</v>
      </c>
      <c r="T1829">
        <f t="shared" si="84"/>
        <v>200</v>
      </c>
      <c r="U1829">
        <v>100</v>
      </c>
      <c r="V1829">
        <f t="shared" si="85"/>
        <v>39.894228040143268</v>
      </c>
      <c r="W1829">
        <f t="shared" si="86"/>
        <v>39.894228040143268</v>
      </c>
      <c r="X1829" t="s">
        <v>69</v>
      </c>
      <c r="Y1829">
        <v>25</v>
      </c>
      <c r="Z1829" t="s">
        <v>73</v>
      </c>
      <c r="AA1829">
        <v>0</v>
      </c>
      <c r="AB1829">
        <v>0</v>
      </c>
      <c r="AC1829">
        <v>0</v>
      </c>
      <c r="AD1829">
        <v>0</v>
      </c>
      <c r="AF1829">
        <v>0</v>
      </c>
      <c r="AG1829">
        <v>0</v>
      </c>
      <c r="AH1829">
        <v>0</v>
      </c>
      <c r="AI1829">
        <v>0</v>
      </c>
      <c r="AL1829">
        <v>0</v>
      </c>
      <c r="AM1829">
        <v>0</v>
      </c>
      <c r="AN1829">
        <v>0</v>
      </c>
      <c r="AR1829">
        <v>0</v>
      </c>
      <c r="AS1829">
        <v>0</v>
      </c>
      <c r="AT1829">
        <v>0</v>
      </c>
      <c r="AW1829" t="s">
        <v>73</v>
      </c>
      <c r="AZ1829" t="s">
        <v>73</v>
      </c>
      <c r="BA1829">
        <v>0</v>
      </c>
      <c r="BC1829">
        <v>0</v>
      </c>
      <c r="BD1829">
        <v>0</v>
      </c>
      <c r="BE1829">
        <v>0</v>
      </c>
      <c r="BH1829">
        <v>0</v>
      </c>
      <c r="BI1829">
        <v>0</v>
      </c>
      <c r="BJ1829">
        <v>0</v>
      </c>
      <c r="BQ1829" t="s">
        <v>77</v>
      </c>
      <c r="BR1829" t="s">
        <v>3750</v>
      </c>
      <c r="BS1829" t="s">
        <v>6162</v>
      </c>
    </row>
    <row r="1830" spans="1:71" x14ac:dyDescent="0.35">
      <c r="A1830">
        <v>3637</v>
      </c>
      <c r="C1830" s="1">
        <v>45489</v>
      </c>
      <c r="D1830" t="s">
        <v>3684</v>
      </c>
      <c r="E1830" t="s">
        <v>85</v>
      </c>
      <c r="F1830" t="s">
        <v>3554</v>
      </c>
      <c r="G1830" t="s">
        <v>5980</v>
      </c>
      <c r="H1830" t="s">
        <v>6131</v>
      </c>
      <c r="I1830" t="s">
        <v>6010</v>
      </c>
      <c r="J1830">
        <v>-2.7452036</v>
      </c>
      <c r="K1830">
        <v>37.214278800000002</v>
      </c>
      <c r="L1830">
        <v>301488.24219999998</v>
      </c>
      <c r="M1830">
        <v>9696421.9920000006</v>
      </c>
      <c r="N1830">
        <v>1177.5999999999999</v>
      </c>
      <c r="O1830">
        <v>4.9000000000000004</v>
      </c>
      <c r="P1830">
        <v>150</v>
      </c>
      <c r="Q1830">
        <v>0</v>
      </c>
      <c r="R1830">
        <v>0</v>
      </c>
      <c r="S1830">
        <v>3</v>
      </c>
      <c r="T1830">
        <f t="shared" si="84"/>
        <v>152.1</v>
      </c>
      <c r="U1830">
        <v>100</v>
      </c>
      <c r="V1830">
        <f t="shared" si="85"/>
        <v>34.790420264979041</v>
      </c>
      <c r="W1830">
        <f t="shared" si="86"/>
        <v>34.790420264979041</v>
      </c>
      <c r="X1830" t="s">
        <v>69</v>
      </c>
      <c r="Y1830">
        <v>25</v>
      </c>
      <c r="Z1830" t="s">
        <v>73</v>
      </c>
      <c r="AA1830">
        <v>0</v>
      </c>
      <c r="AB1830">
        <v>0</v>
      </c>
      <c r="AC1830">
        <v>0</v>
      </c>
      <c r="AD1830">
        <v>0</v>
      </c>
      <c r="AF1830">
        <v>0</v>
      </c>
      <c r="AG1830">
        <v>0</v>
      </c>
      <c r="AH1830">
        <v>0</v>
      </c>
      <c r="AI1830">
        <v>0</v>
      </c>
      <c r="AL1830">
        <v>0</v>
      </c>
      <c r="AM1830">
        <v>0</v>
      </c>
      <c r="AN1830">
        <v>0</v>
      </c>
      <c r="AR1830">
        <v>0</v>
      </c>
      <c r="AS1830">
        <v>0</v>
      </c>
      <c r="AT1830">
        <v>0</v>
      </c>
      <c r="AW1830" t="s">
        <v>73</v>
      </c>
      <c r="AZ1830" t="s">
        <v>73</v>
      </c>
      <c r="BA1830">
        <v>0</v>
      </c>
      <c r="BC1830">
        <v>0</v>
      </c>
      <c r="BD1830">
        <v>0</v>
      </c>
      <c r="BE1830">
        <v>0</v>
      </c>
      <c r="BH1830">
        <v>0</v>
      </c>
      <c r="BI1830">
        <v>0</v>
      </c>
      <c r="BJ1830">
        <v>0</v>
      </c>
      <c r="BQ1830" t="s">
        <v>77</v>
      </c>
      <c r="BR1830" t="s">
        <v>3750</v>
      </c>
      <c r="BS1830" t="s">
        <v>6163</v>
      </c>
    </row>
    <row r="1831" spans="1:71" x14ac:dyDescent="0.35">
      <c r="A1831">
        <v>3638</v>
      </c>
      <c r="C1831" s="1">
        <v>45489</v>
      </c>
      <c r="D1831" t="s">
        <v>3684</v>
      </c>
      <c r="E1831" t="s">
        <v>85</v>
      </c>
      <c r="F1831" t="s">
        <v>3554</v>
      </c>
      <c r="G1831" t="s">
        <v>5980</v>
      </c>
      <c r="H1831" t="s">
        <v>6131</v>
      </c>
      <c r="I1831" t="s">
        <v>6010</v>
      </c>
      <c r="J1831">
        <v>-2.7435988</v>
      </c>
      <c r="K1831">
        <v>37.212530299999997</v>
      </c>
      <c r="L1831">
        <v>301293.53980000003</v>
      </c>
      <c r="M1831">
        <v>9696599.1710000001</v>
      </c>
      <c r="N1831">
        <v>1151.5999999999999</v>
      </c>
      <c r="O1831">
        <v>2.5</v>
      </c>
      <c r="P1831">
        <v>0</v>
      </c>
      <c r="Q1831">
        <v>150</v>
      </c>
      <c r="R1831">
        <v>250</v>
      </c>
      <c r="S1831">
        <v>0</v>
      </c>
      <c r="T1831">
        <f t="shared" si="84"/>
        <v>68</v>
      </c>
      <c r="U1831">
        <v>100</v>
      </c>
      <c r="V1831">
        <f t="shared" si="85"/>
        <v>23.262132458406391</v>
      </c>
      <c r="W1831">
        <f t="shared" si="86"/>
        <v>23.262132458406391</v>
      </c>
      <c r="X1831" t="s">
        <v>69</v>
      </c>
      <c r="Y1831">
        <v>15</v>
      </c>
      <c r="Z1831" t="s">
        <v>73</v>
      </c>
      <c r="AA1831">
        <v>0</v>
      </c>
      <c r="AB1831">
        <v>0</v>
      </c>
      <c r="AC1831">
        <v>0</v>
      </c>
      <c r="AD1831">
        <v>0</v>
      </c>
      <c r="AF1831">
        <v>0</v>
      </c>
      <c r="AG1831">
        <v>0</v>
      </c>
      <c r="AH1831">
        <v>0</v>
      </c>
      <c r="AI1831">
        <v>0</v>
      </c>
      <c r="AL1831">
        <v>0</v>
      </c>
      <c r="AM1831">
        <v>0</v>
      </c>
      <c r="AN1831">
        <v>0</v>
      </c>
      <c r="AR1831">
        <v>0</v>
      </c>
      <c r="AS1831">
        <v>0</v>
      </c>
      <c r="AT1831">
        <v>0</v>
      </c>
      <c r="AW1831" t="s">
        <v>73</v>
      </c>
      <c r="AZ1831" t="s">
        <v>73</v>
      </c>
      <c r="BA1831">
        <v>0</v>
      </c>
      <c r="BC1831">
        <v>0</v>
      </c>
      <c r="BD1831">
        <v>0</v>
      </c>
      <c r="BE1831">
        <v>0</v>
      </c>
      <c r="BH1831">
        <v>0</v>
      </c>
      <c r="BI1831">
        <v>0</v>
      </c>
      <c r="BJ1831">
        <v>0</v>
      </c>
      <c r="BQ1831" t="s">
        <v>77</v>
      </c>
      <c r="BR1831" t="s">
        <v>3750</v>
      </c>
      <c r="BS1831" t="s">
        <v>6164</v>
      </c>
    </row>
    <row r="1832" spans="1:71" x14ac:dyDescent="0.35">
      <c r="A1832">
        <v>3639</v>
      </c>
      <c r="C1832" s="1">
        <v>45489</v>
      </c>
      <c r="D1832" t="s">
        <v>3684</v>
      </c>
      <c r="E1832" t="s">
        <v>85</v>
      </c>
      <c r="F1832" t="s">
        <v>3554</v>
      </c>
      <c r="G1832" t="s">
        <v>5980</v>
      </c>
      <c r="H1832" t="s">
        <v>6131</v>
      </c>
      <c r="I1832" t="s">
        <v>6010</v>
      </c>
      <c r="J1832">
        <v>-2.7374565999999998</v>
      </c>
      <c r="K1832">
        <v>37.206857399999997</v>
      </c>
      <c r="L1832">
        <v>300661.6814</v>
      </c>
      <c r="M1832">
        <v>9697277.4729999993</v>
      </c>
      <c r="N1832">
        <v>1125.7</v>
      </c>
      <c r="O1832">
        <v>1.6</v>
      </c>
      <c r="P1832">
        <v>0</v>
      </c>
      <c r="Q1832">
        <v>150</v>
      </c>
      <c r="R1832">
        <v>250</v>
      </c>
      <c r="S1832">
        <v>0</v>
      </c>
      <c r="T1832">
        <f t="shared" si="84"/>
        <v>68</v>
      </c>
      <c r="U1832">
        <v>0</v>
      </c>
      <c r="V1832">
        <f t="shared" si="85"/>
        <v>23.262132458406391</v>
      </c>
      <c r="W1832">
        <f t="shared" si="86"/>
        <v>0</v>
      </c>
      <c r="X1832" t="s">
        <v>69</v>
      </c>
      <c r="Y1832">
        <v>10</v>
      </c>
      <c r="Z1832" t="s">
        <v>73</v>
      </c>
      <c r="AA1832">
        <v>0</v>
      </c>
      <c r="AB1832">
        <v>0</v>
      </c>
      <c r="AC1832">
        <v>0</v>
      </c>
      <c r="AD1832">
        <v>0</v>
      </c>
      <c r="AF1832">
        <v>0</v>
      </c>
      <c r="AG1832">
        <v>0</v>
      </c>
      <c r="AH1832">
        <v>0</v>
      </c>
      <c r="AI1832">
        <v>0</v>
      </c>
      <c r="AL1832">
        <v>0</v>
      </c>
      <c r="AM1832">
        <v>0</v>
      </c>
      <c r="AN1832">
        <v>0</v>
      </c>
      <c r="AR1832">
        <v>0</v>
      </c>
      <c r="AS1832">
        <v>0</v>
      </c>
      <c r="AT1832">
        <v>0</v>
      </c>
      <c r="AW1832" t="s">
        <v>73</v>
      </c>
      <c r="AZ1832" t="s">
        <v>73</v>
      </c>
      <c r="BA1832">
        <v>0</v>
      </c>
      <c r="BC1832">
        <v>0</v>
      </c>
      <c r="BD1832">
        <v>0</v>
      </c>
      <c r="BE1832">
        <v>0</v>
      </c>
      <c r="BH1832">
        <v>0</v>
      </c>
      <c r="BI1832">
        <v>0</v>
      </c>
      <c r="BJ1832">
        <v>0</v>
      </c>
      <c r="BQ1832" t="s">
        <v>77</v>
      </c>
      <c r="BR1832" t="s">
        <v>3750</v>
      </c>
      <c r="BS1832" t="s">
        <v>6165</v>
      </c>
    </row>
    <row r="1833" spans="1:71" ht="409.5" x14ac:dyDescent="0.35">
      <c r="A1833">
        <v>4043</v>
      </c>
      <c r="C1833" s="1">
        <v>45489</v>
      </c>
      <c r="D1833" t="s">
        <v>6752</v>
      </c>
      <c r="E1833" t="s">
        <v>85</v>
      </c>
      <c r="F1833" t="s">
        <v>3554</v>
      </c>
      <c r="G1833" t="s">
        <v>6753</v>
      </c>
      <c r="H1833" t="s">
        <v>6769</v>
      </c>
      <c r="I1833" t="s">
        <v>6755</v>
      </c>
      <c r="J1833">
        <v>-2.4651485000000002</v>
      </c>
      <c r="K1833">
        <v>37.2123329</v>
      </c>
      <c r="L1833">
        <v>301227.91800000001</v>
      </c>
      <c r="M1833">
        <v>9727391.9269999992</v>
      </c>
      <c r="N1833">
        <v>1125.3</v>
      </c>
      <c r="O1833">
        <v>4.7</v>
      </c>
      <c r="P1833">
        <v>500</v>
      </c>
      <c r="Q1833">
        <v>0</v>
      </c>
      <c r="R1833">
        <v>0</v>
      </c>
      <c r="S1833">
        <v>0</v>
      </c>
      <c r="T1833">
        <f t="shared" si="84"/>
        <v>500</v>
      </c>
      <c r="U1833">
        <v>500</v>
      </c>
      <c r="V1833">
        <f t="shared" si="85"/>
        <v>63.078313050504001</v>
      </c>
      <c r="W1833">
        <f t="shared" si="86"/>
        <v>63.078313050504001</v>
      </c>
      <c r="X1833" t="s">
        <v>69</v>
      </c>
      <c r="Y1833">
        <v>40</v>
      </c>
      <c r="Z1833" t="s">
        <v>73</v>
      </c>
      <c r="AA1833">
        <v>0</v>
      </c>
      <c r="AB1833">
        <v>0</v>
      </c>
      <c r="AC1833">
        <v>0</v>
      </c>
      <c r="AD1833">
        <v>0</v>
      </c>
      <c r="AF1833">
        <v>0</v>
      </c>
      <c r="AG1833">
        <v>0</v>
      </c>
      <c r="AH1833">
        <v>0</v>
      </c>
      <c r="AI1833">
        <v>0</v>
      </c>
      <c r="AL1833">
        <v>0</v>
      </c>
      <c r="AM1833">
        <v>0</v>
      </c>
      <c r="AN1833">
        <v>0</v>
      </c>
      <c r="AR1833">
        <v>0</v>
      </c>
      <c r="AS1833">
        <v>0</v>
      </c>
      <c r="AT1833">
        <v>0</v>
      </c>
      <c r="AW1833" t="s">
        <v>73</v>
      </c>
      <c r="AZ1833" t="s">
        <v>73</v>
      </c>
      <c r="BA1833">
        <v>0</v>
      </c>
      <c r="BC1833">
        <v>0</v>
      </c>
      <c r="BD1833">
        <v>0</v>
      </c>
      <c r="BE1833">
        <v>0</v>
      </c>
      <c r="BH1833">
        <v>0</v>
      </c>
      <c r="BI1833">
        <v>0</v>
      </c>
      <c r="BJ1833">
        <v>0</v>
      </c>
      <c r="BQ1833" t="s">
        <v>77</v>
      </c>
      <c r="BR1833" s="2" t="s">
        <v>6774</v>
      </c>
      <c r="BS1833" t="s">
        <v>6775</v>
      </c>
    </row>
    <row r="1834" spans="1:71" x14ac:dyDescent="0.35">
      <c r="A1834">
        <v>4328</v>
      </c>
      <c r="C1834" s="1">
        <v>45489</v>
      </c>
      <c r="D1834" t="s">
        <v>7219</v>
      </c>
      <c r="E1834" t="s">
        <v>85</v>
      </c>
      <c r="F1834" t="s">
        <v>3554</v>
      </c>
      <c r="G1834" t="s">
        <v>7220</v>
      </c>
      <c r="H1834" t="s">
        <v>7301</v>
      </c>
      <c r="I1834" t="s">
        <v>7220</v>
      </c>
      <c r="J1834">
        <v>-2.4108711999999999</v>
      </c>
      <c r="K1834">
        <v>37.0649394</v>
      </c>
      <c r="L1834">
        <v>284824.47970000003</v>
      </c>
      <c r="M1834">
        <v>9733371.8249999993</v>
      </c>
      <c r="N1834">
        <v>1205.2</v>
      </c>
      <c r="O1834">
        <v>9.9</v>
      </c>
      <c r="P1834">
        <v>700</v>
      </c>
      <c r="Q1834">
        <v>0</v>
      </c>
      <c r="R1834">
        <v>0</v>
      </c>
      <c r="S1834">
        <v>0</v>
      </c>
      <c r="T1834">
        <f t="shared" si="84"/>
        <v>700</v>
      </c>
      <c r="U1834">
        <v>900</v>
      </c>
      <c r="V1834">
        <f t="shared" si="85"/>
        <v>74.635266518023073</v>
      </c>
      <c r="W1834">
        <f t="shared" si="86"/>
        <v>74.635266518023073</v>
      </c>
      <c r="X1834" t="s">
        <v>69</v>
      </c>
      <c r="Y1834">
        <v>19</v>
      </c>
      <c r="Z1834" t="s">
        <v>73</v>
      </c>
      <c r="AA1834">
        <v>0</v>
      </c>
      <c r="AB1834">
        <v>0</v>
      </c>
      <c r="AC1834">
        <v>0</v>
      </c>
      <c r="AD1834">
        <v>0</v>
      </c>
      <c r="AF1834">
        <v>0</v>
      </c>
      <c r="AG1834">
        <v>0</v>
      </c>
      <c r="AH1834">
        <v>0</v>
      </c>
      <c r="AI1834">
        <v>0</v>
      </c>
      <c r="AL1834">
        <v>0</v>
      </c>
      <c r="AM1834">
        <v>0</v>
      </c>
      <c r="AN1834">
        <v>0</v>
      </c>
      <c r="AR1834">
        <v>0</v>
      </c>
      <c r="AS1834">
        <v>0</v>
      </c>
      <c r="AT1834">
        <v>0</v>
      </c>
      <c r="AW1834" t="s">
        <v>73</v>
      </c>
      <c r="AZ1834" t="s">
        <v>73</v>
      </c>
      <c r="BA1834">
        <v>0</v>
      </c>
      <c r="BC1834">
        <v>0</v>
      </c>
      <c r="BD1834">
        <v>0</v>
      </c>
      <c r="BE1834">
        <v>0</v>
      </c>
      <c r="BH1834">
        <v>0</v>
      </c>
      <c r="BI1834">
        <v>0</v>
      </c>
      <c r="BJ1834">
        <v>0</v>
      </c>
      <c r="BQ1834" t="s">
        <v>77</v>
      </c>
      <c r="BR1834" t="s">
        <v>7311</v>
      </c>
      <c r="BS1834" t="s">
        <v>7312</v>
      </c>
    </row>
    <row r="1835" spans="1:71" x14ac:dyDescent="0.35">
      <c r="A1835">
        <v>4724</v>
      </c>
      <c r="C1835" s="1">
        <v>45489</v>
      </c>
      <c r="D1835" t="s">
        <v>5966</v>
      </c>
      <c r="E1835" t="s">
        <v>85</v>
      </c>
      <c r="F1835" t="s">
        <v>3554</v>
      </c>
      <c r="G1835" t="s">
        <v>7631</v>
      </c>
      <c r="H1835" t="s">
        <v>7633</v>
      </c>
      <c r="I1835" t="s">
        <v>7633</v>
      </c>
      <c r="J1835">
        <v>-2.4962499999999999</v>
      </c>
      <c r="K1835">
        <v>37.136508300000003</v>
      </c>
      <c r="L1835">
        <v>292798.84379999997</v>
      </c>
      <c r="M1835">
        <v>9723940.8249999993</v>
      </c>
      <c r="N1835">
        <v>1140.7</v>
      </c>
      <c r="O1835">
        <v>5.2</v>
      </c>
      <c r="P1835">
        <v>64</v>
      </c>
      <c r="Q1835">
        <v>21</v>
      </c>
      <c r="R1835">
        <v>102</v>
      </c>
      <c r="S1835">
        <v>0</v>
      </c>
      <c r="T1835">
        <f t="shared" si="84"/>
        <v>84.91</v>
      </c>
      <c r="U1835">
        <v>200</v>
      </c>
      <c r="V1835">
        <f t="shared" si="85"/>
        <v>25.994082228396554</v>
      </c>
      <c r="W1835">
        <f t="shared" si="86"/>
        <v>25.994082228396554</v>
      </c>
      <c r="X1835" t="s">
        <v>69</v>
      </c>
      <c r="Y1835">
        <v>25</v>
      </c>
      <c r="Z1835" t="s">
        <v>73</v>
      </c>
      <c r="AA1835">
        <v>0</v>
      </c>
      <c r="AB1835">
        <v>0</v>
      </c>
      <c r="AC1835">
        <v>0</v>
      </c>
      <c r="AD1835">
        <v>0</v>
      </c>
      <c r="AF1835">
        <v>0</v>
      </c>
      <c r="AG1835">
        <v>0</v>
      </c>
      <c r="AH1835">
        <v>0</v>
      </c>
      <c r="AI1835">
        <v>0</v>
      </c>
      <c r="AL1835">
        <v>0</v>
      </c>
      <c r="AM1835">
        <v>0</v>
      </c>
      <c r="AN1835">
        <v>0</v>
      </c>
      <c r="AR1835">
        <v>0</v>
      </c>
      <c r="AS1835">
        <v>0</v>
      </c>
      <c r="AT1835">
        <v>0</v>
      </c>
      <c r="AW1835" t="s">
        <v>73</v>
      </c>
      <c r="AZ1835" t="s">
        <v>73</v>
      </c>
      <c r="BA1835">
        <v>0</v>
      </c>
      <c r="BC1835">
        <v>0</v>
      </c>
      <c r="BD1835">
        <v>0</v>
      </c>
      <c r="BE1835">
        <v>0</v>
      </c>
      <c r="BH1835">
        <v>0</v>
      </c>
      <c r="BI1835">
        <v>0</v>
      </c>
      <c r="BJ1835">
        <v>0</v>
      </c>
      <c r="BQ1835" t="s">
        <v>77</v>
      </c>
      <c r="BR1835" t="s">
        <v>7778</v>
      </c>
      <c r="BS1835" t="s">
        <v>7779</v>
      </c>
    </row>
    <row r="1836" spans="1:71" x14ac:dyDescent="0.35">
      <c r="A1836">
        <v>4725</v>
      </c>
      <c r="C1836" s="1">
        <v>45489</v>
      </c>
      <c r="D1836" t="s">
        <v>5966</v>
      </c>
      <c r="E1836" t="s">
        <v>85</v>
      </c>
      <c r="F1836" t="s">
        <v>3554</v>
      </c>
      <c r="G1836" t="s">
        <v>7631</v>
      </c>
      <c r="H1836" t="s">
        <v>7633</v>
      </c>
      <c r="I1836" t="s">
        <v>7633</v>
      </c>
      <c r="J1836">
        <v>-2.5002249999999999</v>
      </c>
      <c r="K1836">
        <v>37.136806700000001</v>
      </c>
      <c r="L1836">
        <v>292832.65789999999</v>
      </c>
      <c r="M1836">
        <v>9723501.2740000002</v>
      </c>
      <c r="N1836">
        <v>1146.2</v>
      </c>
      <c r="O1836">
        <v>4.8</v>
      </c>
      <c r="P1836">
        <v>120</v>
      </c>
      <c r="Q1836">
        <v>88</v>
      </c>
      <c r="R1836">
        <v>124</v>
      </c>
      <c r="S1836">
        <v>0</v>
      </c>
      <c r="T1836">
        <f t="shared" si="84"/>
        <v>156.04</v>
      </c>
      <c r="U1836">
        <v>200</v>
      </c>
      <c r="V1836">
        <f t="shared" si="85"/>
        <v>35.238145042027504</v>
      </c>
      <c r="W1836">
        <f t="shared" si="86"/>
        <v>35.238145042027504</v>
      </c>
      <c r="X1836" t="s">
        <v>69</v>
      </c>
      <c r="Y1836">
        <v>27</v>
      </c>
      <c r="Z1836" t="s">
        <v>73</v>
      </c>
      <c r="AA1836">
        <v>0</v>
      </c>
      <c r="AB1836">
        <v>0</v>
      </c>
      <c r="AC1836">
        <v>0</v>
      </c>
      <c r="AD1836">
        <v>0</v>
      </c>
      <c r="AF1836">
        <v>0</v>
      </c>
      <c r="AG1836">
        <v>0</v>
      </c>
      <c r="AH1836">
        <v>0</v>
      </c>
      <c r="AI1836">
        <v>0</v>
      </c>
      <c r="AL1836">
        <v>0</v>
      </c>
      <c r="AM1836">
        <v>0</v>
      </c>
      <c r="AN1836">
        <v>0</v>
      </c>
      <c r="AR1836">
        <v>0</v>
      </c>
      <c r="AS1836">
        <v>0</v>
      </c>
      <c r="AT1836">
        <v>0</v>
      </c>
      <c r="AW1836" t="s">
        <v>73</v>
      </c>
      <c r="AZ1836" t="s">
        <v>73</v>
      </c>
      <c r="BA1836">
        <v>0</v>
      </c>
      <c r="BC1836">
        <v>0</v>
      </c>
      <c r="BD1836">
        <v>0</v>
      </c>
      <c r="BE1836">
        <v>0</v>
      </c>
      <c r="BH1836">
        <v>0</v>
      </c>
      <c r="BI1836">
        <v>0</v>
      </c>
      <c r="BJ1836">
        <v>0</v>
      </c>
      <c r="BQ1836" t="s">
        <v>77</v>
      </c>
      <c r="BR1836" t="s">
        <v>2412</v>
      </c>
      <c r="BS1836" t="s">
        <v>7780</v>
      </c>
    </row>
    <row r="1837" spans="1:71" ht="188.5" x14ac:dyDescent="0.35">
      <c r="A1837">
        <v>4769</v>
      </c>
      <c r="C1837" s="1">
        <v>45489</v>
      </c>
      <c r="D1837" t="s">
        <v>3553</v>
      </c>
      <c r="E1837" t="s">
        <v>85</v>
      </c>
      <c r="F1837" t="s">
        <v>3554</v>
      </c>
      <c r="G1837" t="s">
        <v>7809</v>
      </c>
      <c r="H1837" t="s">
        <v>7826</v>
      </c>
      <c r="I1837" t="s">
        <v>7826</v>
      </c>
      <c r="J1837">
        <v>-2.6778675000000001</v>
      </c>
      <c r="K1837">
        <v>37.420131300000001</v>
      </c>
      <c r="L1837">
        <v>324368.55009999999</v>
      </c>
      <c r="M1837">
        <v>9703899.8660000004</v>
      </c>
      <c r="N1837">
        <v>1158.5</v>
      </c>
      <c r="O1837">
        <v>4.5</v>
      </c>
      <c r="P1837">
        <v>250</v>
      </c>
      <c r="Q1837">
        <v>150</v>
      </c>
      <c r="R1837">
        <v>400</v>
      </c>
      <c r="S1837">
        <v>0</v>
      </c>
      <c r="T1837">
        <f t="shared" si="84"/>
        <v>343.5</v>
      </c>
      <c r="U1837">
        <v>300</v>
      </c>
      <c r="V1837">
        <f t="shared" si="85"/>
        <v>52.282751913066917</v>
      </c>
      <c r="W1837">
        <f t="shared" si="86"/>
        <v>52.282751913066917</v>
      </c>
      <c r="X1837" t="s">
        <v>69</v>
      </c>
      <c r="Y1837">
        <v>30</v>
      </c>
      <c r="Z1837" t="s">
        <v>73</v>
      </c>
      <c r="AA1837">
        <v>0</v>
      </c>
      <c r="AB1837">
        <v>0</v>
      </c>
      <c r="AC1837">
        <v>0</v>
      </c>
      <c r="AD1837">
        <v>0</v>
      </c>
      <c r="AF1837">
        <v>0</v>
      </c>
      <c r="AG1837">
        <v>0</v>
      </c>
      <c r="AH1837">
        <v>0</v>
      </c>
      <c r="AI1837">
        <v>0</v>
      </c>
      <c r="AL1837">
        <v>0</v>
      </c>
      <c r="AM1837">
        <v>0</v>
      </c>
      <c r="AN1837">
        <v>0</v>
      </c>
      <c r="AR1837">
        <v>0</v>
      </c>
      <c r="AS1837">
        <v>0</v>
      </c>
      <c r="AT1837">
        <v>0</v>
      </c>
      <c r="AW1837" t="s">
        <v>73</v>
      </c>
      <c r="AZ1837" t="s">
        <v>73</v>
      </c>
      <c r="BA1837">
        <v>0</v>
      </c>
      <c r="BC1837">
        <v>0</v>
      </c>
      <c r="BD1837">
        <v>0</v>
      </c>
      <c r="BE1837">
        <v>0</v>
      </c>
      <c r="BH1837">
        <v>0</v>
      </c>
      <c r="BI1837">
        <v>0</v>
      </c>
      <c r="BJ1837">
        <v>0</v>
      </c>
      <c r="BQ1837" t="s">
        <v>7834</v>
      </c>
      <c r="BR1837" s="2" t="s">
        <v>7835</v>
      </c>
      <c r="BS1837" t="s">
        <v>7836</v>
      </c>
    </row>
    <row r="1838" spans="1:71" x14ac:dyDescent="0.35">
      <c r="A1838">
        <v>4793</v>
      </c>
      <c r="C1838" s="1">
        <v>45489</v>
      </c>
      <c r="D1838" t="s">
        <v>3553</v>
      </c>
      <c r="E1838" t="s">
        <v>85</v>
      </c>
      <c r="F1838" t="s">
        <v>3554</v>
      </c>
      <c r="G1838" t="s">
        <v>7809</v>
      </c>
      <c r="H1838" t="s">
        <v>7839</v>
      </c>
      <c r="I1838" t="s">
        <v>7849</v>
      </c>
      <c r="J1838">
        <v>-2.6591483</v>
      </c>
      <c r="K1838">
        <v>37.368578300000003</v>
      </c>
      <c r="L1838">
        <v>318633.2133</v>
      </c>
      <c r="M1838">
        <v>9705962.2789999992</v>
      </c>
      <c r="N1838">
        <v>1120.8</v>
      </c>
      <c r="O1838">
        <v>5.2</v>
      </c>
      <c r="P1838">
        <v>360</v>
      </c>
      <c r="Q1838">
        <v>0</v>
      </c>
      <c r="R1838">
        <v>0</v>
      </c>
      <c r="S1838">
        <v>4</v>
      </c>
      <c r="T1838">
        <f t="shared" si="84"/>
        <v>362.8</v>
      </c>
      <c r="U1838">
        <v>100</v>
      </c>
      <c r="V1838">
        <f t="shared" si="85"/>
        <v>53.731468132622069</v>
      </c>
      <c r="W1838">
        <f t="shared" si="86"/>
        <v>100</v>
      </c>
      <c r="X1838" t="s">
        <v>69</v>
      </c>
      <c r="Y1838">
        <v>40</v>
      </c>
      <c r="Z1838" t="s">
        <v>73</v>
      </c>
      <c r="AA1838">
        <v>0</v>
      </c>
      <c r="AB1838">
        <v>0</v>
      </c>
      <c r="AC1838">
        <v>0</v>
      </c>
      <c r="AD1838">
        <v>0</v>
      </c>
      <c r="AF1838">
        <v>0</v>
      </c>
      <c r="AG1838">
        <v>0</v>
      </c>
      <c r="AH1838">
        <v>0</v>
      </c>
      <c r="AI1838">
        <v>0</v>
      </c>
      <c r="AL1838">
        <v>0</v>
      </c>
      <c r="AM1838">
        <v>0</v>
      </c>
      <c r="AN1838">
        <v>0</v>
      </c>
      <c r="AR1838">
        <v>0</v>
      </c>
      <c r="AS1838">
        <v>0</v>
      </c>
      <c r="AT1838">
        <v>0</v>
      </c>
      <c r="AW1838" t="s">
        <v>73</v>
      </c>
      <c r="AZ1838" t="s">
        <v>73</v>
      </c>
      <c r="BA1838">
        <v>0</v>
      </c>
      <c r="BC1838">
        <v>0</v>
      </c>
      <c r="BD1838">
        <v>0</v>
      </c>
      <c r="BE1838">
        <v>0</v>
      </c>
      <c r="BH1838">
        <v>0</v>
      </c>
      <c r="BI1838">
        <v>0</v>
      </c>
      <c r="BJ1838">
        <v>0</v>
      </c>
      <c r="BQ1838" t="s">
        <v>77</v>
      </c>
      <c r="BR1838" t="s">
        <v>7864</v>
      </c>
      <c r="BS1838" t="s">
        <v>7865</v>
      </c>
    </row>
    <row r="1839" spans="1:71" x14ac:dyDescent="0.35">
      <c r="A1839">
        <v>5392</v>
      </c>
      <c r="C1839" s="1">
        <v>45489</v>
      </c>
      <c r="D1839" t="s">
        <v>8360</v>
      </c>
      <c r="E1839" t="s">
        <v>85</v>
      </c>
      <c r="F1839" t="s">
        <v>3554</v>
      </c>
      <c r="G1839" t="s">
        <v>8361</v>
      </c>
      <c r="H1839" t="s">
        <v>8796</v>
      </c>
      <c r="I1839" t="s">
        <v>8371</v>
      </c>
      <c r="J1839">
        <v>-2.6046372999999998</v>
      </c>
      <c r="K1839">
        <v>36.947995200000001</v>
      </c>
      <c r="L1839">
        <v>271848.65629999997</v>
      </c>
      <c r="M1839">
        <v>9711921.6060000006</v>
      </c>
      <c r="N1839">
        <v>1212.3</v>
      </c>
      <c r="O1839">
        <v>8.1</v>
      </c>
      <c r="P1839">
        <v>400</v>
      </c>
      <c r="Q1839">
        <v>700</v>
      </c>
      <c r="R1839">
        <v>500</v>
      </c>
      <c r="S1839">
        <v>12</v>
      </c>
      <c r="T1839">
        <f t="shared" si="84"/>
        <v>612.4</v>
      </c>
      <c r="U1839">
        <v>3000</v>
      </c>
      <c r="V1839">
        <f t="shared" si="85"/>
        <v>69.809199662178017</v>
      </c>
      <c r="W1839">
        <f t="shared" si="86"/>
        <v>69.809199662178017</v>
      </c>
      <c r="X1839" t="s">
        <v>69</v>
      </c>
      <c r="Y1839">
        <v>14</v>
      </c>
      <c r="Z1839" t="s">
        <v>73</v>
      </c>
      <c r="AA1839">
        <v>0</v>
      </c>
      <c r="AB1839">
        <v>0</v>
      </c>
      <c r="AC1839">
        <v>0</v>
      </c>
      <c r="AD1839">
        <v>0</v>
      </c>
      <c r="AF1839">
        <v>0</v>
      </c>
      <c r="AG1839">
        <v>0</v>
      </c>
      <c r="AH1839">
        <v>0</v>
      </c>
      <c r="AI1839">
        <v>0</v>
      </c>
      <c r="AL1839">
        <v>0</v>
      </c>
      <c r="AM1839">
        <v>0</v>
      </c>
      <c r="AN1839">
        <v>0</v>
      </c>
      <c r="AR1839">
        <v>0</v>
      </c>
      <c r="AS1839">
        <v>0</v>
      </c>
      <c r="AT1839">
        <v>0</v>
      </c>
      <c r="AW1839" t="s">
        <v>73</v>
      </c>
      <c r="AZ1839" t="s">
        <v>73</v>
      </c>
      <c r="BA1839">
        <v>0</v>
      </c>
      <c r="BC1839">
        <v>0</v>
      </c>
      <c r="BD1839">
        <v>0</v>
      </c>
      <c r="BE1839">
        <v>0</v>
      </c>
      <c r="BH1839">
        <v>0</v>
      </c>
      <c r="BI1839">
        <v>0</v>
      </c>
      <c r="BJ1839">
        <v>0</v>
      </c>
      <c r="BQ1839" t="s">
        <v>8817</v>
      </c>
      <c r="BR1839" t="s">
        <v>8818</v>
      </c>
      <c r="BS1839" t="s">
        <v>8819</v>
      </c>
    </row>
    <row r="1840" spans="1:71" x14ac:dyDescent="0.35">
      <c r="A1840">
        <v>6038</v>
      </c>
      <c r="C1840" s="1">
        <v>45489</v>
      </c>
      <c r="D1840" t="s">
        <v>8967</v>
      </c>
      <c r="E1840" t="s">
        <v>85</v>
      </c>
      <c r="F1840" t="s">
        <v>8968</v>
      </c>
      <c r="G1840" t="s">
        <v>8968</v>
      </c>
      <c r="H1840" t="s">
        <v>9657</v>
      </c>
      <c r="I1840" t="s">
        <v>9489</v>
      </c>
      <c r="J1840">
        <v>-1.892134</v>
      </c>
      <c r="K1840">
        <v>36.124684199999997</v>
      </c>
      <c r="L1840">
        <v>180087.7071</v>
      </c>
      <c r="M1840">
        <v>9790596.3670000006</v>
      </c>
      <c r="N1840">
        <v>682.4</v>
      </c>
      <c r="O1840">
        <v>3.9</v>
      </c>
      <c r="P1840">
        <v>150</v>
      </c>
      <c r="Q1840">
        <v>0</v>
      </c>
      <c r="R1840">
        <v>0</v>
      </c>
      <c r="S1840">
        <v>0</v>
      </c>
      <c r="T1840">
        <f t="shared" si="84"/>
        <v>150</v>
      </c>
      <c r="U1840">
        <v>70</v>
      </c>
      <c r="V1840">
        <f t="shared" si="85"/>
        <v>34.549414947133549</v>
      </c>
      <c r="W1840">
        <f t="shared" si="86"/>
        <v>34.549414947133549</v>
      </c>
      <c r="X1840" t="s">
        <v>69</v>
      </c>
      <c r="Y1840">
        <v>40</v>
      </c>
      <c r="Z1840" t="s">
        <v>73</v>
      </c>
      <c r="AA1840">
        <v>0</v>
      </c>
      <c r="AB1840">
        <v>0</v>
      </c>
      <c r="AC1840">
        <v>0</v>
      </c>
      <c r="AD1840">
        <v>0</v>
      </c>
      <c r="AF1840">
        <v>0</v>
      </c>
      <c r="AG1840">
        <v>0</v>
      </c>
      <c r="AH1840">
        <v>0</v>
      </c>
      <c r="AI1840">
        <v>0</v>
      </c>
      <c r="AL1840">
        <v>0</v>
      </c>
      <c r="AM1840">
        <v>0</v>
      </c>
      <c r="AN1840">
        <v>0</v>
      </c>
      <c r="AR1840">
        <v>0</v>
      </c>
      <c r="AS1840">
        <v>0</v>
      </c>
      <c r="AT1840">
        <v>0</v>
      </c>
      <c r="AW1840" t="s">
        <v>73</v>
      </c>
      <c r="AZ1840" t="s">
        <v>73</v>
      </c>
      <c r="BA1840">
        <v>0</v>
      </c>
      <c r="BC1840">
        <v>0</v>
      </c>
      <c r="BD1840">
        <v>0</v>
      </c>
      <c r="BE1840">
        <v>0</v>
      </c>
      <c r="BH1840">
        <v>0</v>
      </c>
      <c r="BI1840">
        <v>0</v>
      </c>
      <c r="BJ1840">
        <v>0</v>
      </c>
      <c r="BQ1840" t="s">
        <v>77</v>
      </c>
      <c r="BR1840" t="s">
        <v>8998</v>
      </c>
      <c r="BS1840" t="s">
        <v>9708</v>
      </c>
    </row>
    <row r="1841" spans="1:71" x14ac:dyDescent="0.35">
      <c r="A1841">
        <v>6039</v>
      </c>
      <c r="C1841" s="1">
        <v>45489</v>
      </c>
      <c r="D1841" t="s">
        <v>8967</v>
      </c>
      <c r="E1841" t="s">
        <v>85</v>
      </c>
      <c r="F1841" t="s">
        <v>8968</v>
      </c>
      <c r="G1841" t="s">
        <v>8968</v>
      </c>
      <c r="H1841" t="s">
        <v>9657</v>
      </c>
      <c r="I1841" t="s">
        <v>9489</v>
      </c>
      <c r="J1841">
        <v>-1.8931879</v>
      </c>
      <c r="K1841">
        <v>36.123455200000002</v>
      </c>
      <c r="L1841">
        <v>179951.0447</v>
      </c>
      <c r="M1841">
        <v>9790479.5040000007</v>
      </c>
      <c r="N1841">
        <v>646.1</v>
      </c>
      <c r="O1841">
        <v>3.9</v>
      </c>
      <c r="P1841">
        <v>261</v>
      </c>
      <c r="Q1841">
        <v>0</v>
      </c>
      <c r="R1841">
        <v>0</v>
      </c>
      <c r="S1841">
        <v>0</v>
      </c>
      <c r="T1841">
        <f t="shared" si="84"/>
        <v>261</v>
      </c>
      <c r="U1841">
        <v>90</v>
      </c>
      <c r="V1841">
        <f t="shared" si="85"/>
        <v>45.573808348098737</v>
      </c>
      <c r="W1841">
        <f t="shared" si="86"/>
        <v>90</v>
      </c>
      <c r="X1841" t="s">
        <v>69</v>
      </c>
      <c r="Y1841">
        <v>50</v>
      </c>
      <c r="Z1841" t="s">
        <v>73</v>
      </c>
      <c r="AA1841">
        <v>0</v>
      </c>
      <c r="AB1841">
        <v>0</v>
      </c>
      <c r="AC1841">
        <v>0</v>
      </c>
      <c r="AD1841">
        <v>0</v>
      </c>
      <c r="AF1841">
        <v>0</v>
      </c>
      <c r="AG1841">
        <v>0</v>
      </c>
      <c r="AH1841">
        <v>0</v>
      </c>
      <c r="AI1841">
        <v>0</v>
      </c>
      <c r="AL1841">
        <v>0</v>
      </c>
      <c r="AM1841">
        <v>0</v>
      </c>
      <c r="AN1841">
        <v>0</v>
      </c>
      <c r="AR1841">
        <v>0</v>
      </c>
      <c r="AS1841">
        <v>0</v>
      </c>
      <c r="AT1841">
        <v>0</v>
      </c>
      <c r="AW1841" t="s">
        <v>73</v>
      </c>
      <c r="AZ1841" t="s">
        <v>73</v>
      </c>
      <c r="BA1841">
        <v>0</v>
      </c>
      <c r="BC1841">
        <v>0</v>
      </c>
      <c r="BD1841">
        <v>0</v>
      </c>
      <c r="BE1841">
        <v>0</v>
      </c>
      <c r="BH1841">
        <v>0</v>
      </c>
      <c r="BI1841">
        <v>0</v>
      </c>
      <c r="BJ1841">
        <v>0</v>
      </c>
      <c r="BQ1841" t="s">
        <v>77</v>
      </c>
      <c r="BR1841" t="s">
        <v>8998</v>
      </c>
      <c r="BS1841" t="s">
        <v>9709</v>
      </c>
    </row>
    <row r="1842" spans="1:71" x14ac:dyDescent="0.35">
      <c r="A1842">
        <v>6040</v>
      </c>
      <c r="C1842" s="1">
        <v>45489</v>
      </c>
      <c r="D1842" t="s">
        <v>8967</v>
      </c>
      <c r="E1842" t="s">
        <v>85</v>
      </c>
      <c r="F1842" t="s">
        <v>8968</v>
      </c>
      <c r="G1842" t="s">
        <v>8968</v>
      </c>
      <c r="H1842" t="s">
        <v>9657</v>
      </c>
      <c r="I1842" t="s">
        <v>9489</v>
      </c>
      <c r="J1842">
        <v>-1.8951507999999999</v>
      </c>
      <c r="K1842">
        <v>36.123499099999997</v>
      </c>
      <c r="L1842">
        <v>179956.29399999999</v>
      </c>
      <c r="M1842">
        <v>9790262.2750000004</v>
      </c>
      <c r="N1842">
        <v>648.79999999999995</v>
      </c>
      <c r="O1842">
        <v>3.9</v>
      </c>
      <c r="P1842">
        <v>140</v>
      </c>
      <c r="Q1842">
        <v>0</v>
      </c>
      <c r="R1842">
        <v>0</v>
      </c>
      <c r="S1842">
        <v>0</v>
      </c>
      <c r="T1842">
        <f t="shared" si="84"/>
        <v>140</v>
      </c>
      <c r="U1842">
        <v>60</v>
      </c>
      <c r="V1842">
        <f t="shared" si="85"/>
        <v>33.377905890622728</v>
      </c>
      <c r="W1842">
        <f t="shared" si="86"/>
        <v>60</v>
      </c>
      <c r="X1842" t="s">
        <v>69</v>
      </c>
      <c r="Y1842">
        <v>40</v>
      </c>
      <c r="Z1842" t="s">
        <v>73</v>
      </c>
      <c r="AA1842">
        <v>0</v>
      </c>
      <c r="AB1842">
        <v>0</v>
      </c>
      <c r="AC1842">
        <v>0</v>
      </c>
      <c r="AD1842">
        <v>0</v>
      </c>
      <c r="AF1842">
        <v>0</v>
      </c>
      <c r="AG1842">
        <v>0</v>
      </c>
      <c r="AH1842">
        <v>0</v>
      </c>
      <c r="AI1842">
        <v>0</v>
      </c>
      <c r="AL1842">
        <v>0</v>
      </c>
      <c r="AM1842">
        <v>0</v>
      </c>
      <c r="AN1842">
        <v>0</v>
      </c>
      <c r="AR1842">
        <v>0</v>
      </c>
      <c r="AS1842">
        <v>0</v>
      </c>
      <c r="AT1842">
        <v>0</v>
      </c>
      <c r="AW1842" t="s">
        <v>73</v>
      </c>
      <c r="AZ1842" t="s">
        <v>73</v>
      </c>
      <c r="BA1842">
        <v>0</v>
      </c>
      <c r="BC1842">
        <v>0</v>
      </c>
      <c r="BD1842">
        <v>0</v>
      </c>
      <c r="BE1842">
        <v>0</v>
      </c>
      <c r="BH1842">
        <v>0</v>
      </c>
      <c r="BI1842">
        <v>0</v>
      </c>
      <c r="BJ1842">
        <v>0</v>
      </c>
      <c r="BQ1842" t="s">
        <v>77</v>
      </c>
      <c r="BR1842" t="s">
        <v>8998</v>
      </c>
      <c r="BS1842" t="s">
        <v>9710</v>
      </c>
    </row>
    <row r="1843" spans="1:71" x14ac:dyDescent="0.35">
      <c r="A1843">
        <v>6041</v>
      </c>
      <c r="C1843" s="1">
        <v>45489</v>
      </c>
      <c r="D1843" t="s">
        <v>8967</v>
      </c>
      <c r="E1843" t="s">
        <v>85</v>
      </c>
      <c r="F1843" t="s">
        <v>8968</v>
      </c>
      <c r="G1843" t="s">
        <v>8968</v>
      </c>
      <c r="H1843" t="s">
        <v>9657</v>
      </c>
      <c r="I1843" t="s">
        <v>9489</v>
      </c>
      <c r="J1843">
        <v>-1.8971775</v>
      </c>
      <c r="K1843">
        <v>36.124249900000002</v>
      </c>
      <c r="L1843">
        <v>180040.27239999999</v>
      </c>
      <c r="M1843">
        <v>9790038.1170000006</v>
      </c>
      <c r="N1843">
        <v>627.79999999999995</v>
      </c>
      <c r="O1843">
        <v>3.9</v>
      </c>
      <c r="P1843">
        <v>30</v>
      </c>
      <c r="Q1843">
        <v>0</v>
      </c>
      <c r="R1843">
        <v>0</v>
      </c>
      <c r="S1843">
        <v>0</v>
      </c>
      <c r="T1843">
        <f t="shared" si="84"/>
        <v>30</v>
      </c>
      <c r="U1843">
        <v>30</v>
      </c>
      <c r="V1843">
        <f t="shared" si="85"/>
        <v>15.450968080927584</v>
      </c>
      <c r="W1843">
        <f t="shared" si="86"/>
        <v>30</v>
      </c>
      <c r="X1843" t="s">
        <v>69</v>
      </c>
      <c r="Y1843">
        <v>40</v>
      </c>
      <c r="Z1843" t="s">
        <v>73</v>
      </c>
      <c r="AA1843">
        <v>0</v>
      </c>
      <c r="AB1843">
        <v>0</v>
      </c>
      <c r="AC1843">
        <v>0</v>
      </c>
      <c r="AD1843">
        <v>0</v>
      </c>
      <c r="AF1843">
        <v>0</v>
      </c>
      <c r="AG1843">
        <v>0</v>
      </c>
      <c r="AH1843">
        <v>0</v>
      </c>
      <c r="AI1843">
        <v>0</v>
      </c>
      <c r="AL1843">
        <v>0</v>
      </c>
      <c r="AM1843">
        <v>0</v>
      </c>
      <c r="AN1843">
        <v>0</v>
      </c>
      <c r="AR1843">
        <v>0</v>
      </c>
      <c r="AS1843">
        <v>0</v>
      </c>
      <c r="AT1843">
        <v>0</v>
      </c>
      <c r="AW1843" t="s">
        <v>73</v>
      </c>
      <c r="AZ1843" t="s">
        <v>73</v>
      </c>
      <c r="BA1843">
        <v>0</v>
      </c>
      <c r="BC1843">
        <v>0</v>
      </c>
      <c r="BD1843">
        <v>0</v>
      </c>
      <c r="BE1843">
        <v>0</v>
      </c>
      <c r="BH1843">
        <v>0</v>
      </c>
      <c r="BI1843">
        <v>0</v>
      </c>
      <c r="BJ1843">
        <v>0</v>
      </c>
      <c r="BQ1843" t="s">
        <v>77</v>
      </c>
      <c r="BR1843" t="s">
        <v>8998</v>
      </c>
      <c r="BS1843" t="s">
        <v>9711</v>
      </c>
    </row>
    <row r="1844" spans="1:71" x14ac:dyDescent="0.35">
      <c r="A1844">
        <v>6042</v>
      </c>
      <c r="C1844" s="1">
        <v>45489</v>
      </c>
      <c r="D1844" t="s">
        <v>8967</v>
      </c>
      <c r="E1844" t="s">
        <v>85</v>
      </c>
      <c r="F1844" t="s">
        <v>8968</v>
      </c>
      <c r="G1844" t="s">
        <v>8968</v>
      </c>
      <c r="H1844" t="s">
        <v>9657</v>
      </c>
      <c r="I1844" t="s">
        <v>9489</v>
      </c>
      <c r="J1844">
        <v>-1.8885905999999999</v>
      </c>
      <c r="K1844">
        <v>36.125574700000001</v>
      </c>
      <c r="L1844">
        <v>180186.21960000001</v>
      </c>
      <c r="M1844">
        <v>9790988.6840000004</v>
      </c>
      <c r="N1844">
        <v>656.1</v>
      </c>
      <c r="O1844">
        <v>3.9</v>
      </c>
      <c r="P1844">
        <v>210</v>
      </c>
      <c r="Q1844">
        <v>0</v>
      </c>
      <c r="R1844">
        <v>0</v>
      </c>
      <c r="S1844">
        <v>0</v>
      </c>
      <c r="T1844">
        <f t="shared" si="84"/>
        <v>210</v>
      </c>
      <c r="U1844">
        <v>500</v>
      </c>
      <c r="V1844">
        <f t="shared" si="85"/>
        <v>40.879419057331297</v>
      </c>
      <c r="W1844">
        <f t="shared" si="86"/>
        <v>40.879419057331297</v>
      </c>
      <c r="X1844" t="s">
        <v>69</v>
      </c>
      <c r="Y1844">
        <v>50</v>
      </c>
      <c r="Z1844" t="s">
        <v>73</v>
      </c>
      <c r="AA1844">
        <v>0</v>
      </c>
      <c r="AB1844">
        <v>0</v>
      </c>
      <c r="AC1844">
        <v>0</v>
      </c>
      <c r="AD1844">
        <v>0</v>
      </c>
      <c r="AF1844">
        <v>0</v>
      </c>
      <c r="AG1844">
        <v>0</v>
      </c>
      <c r="AH1844">
        <v>0</v>
      </c>
      <c r="AI1844">
        <v>0</v>
      </c>
      <c r="AL1844">
        <v>0</v>
      </c>
      <c r="AM1844">
        <v>0</v>
      </c>
      <c r="AN1844">
        <v>0</v>
      </c>
      <c r="AR1844">
        <v>0</v>
      </c>
      <c r="AS1844">
        <v>0</v>
      </c>
      <c r="AT1844">
        <v>0</v>
      </c>
      <c r="AW1844" t="s">
        <v>73</v>
      </c>
      <c r="AZ1844" t="s">
        <v>73</v>
      </c>
      <c r="BA1844">
        <v>0</v>
      </c>
      <c r="BC1844">
        <v>0</v>
      </c>
      <c r="BD1844">
        <v>0</v>
      </c>
      <c r="BE1844">
        <v>0</v>
      </c>
      <c r="BH1844">
        <v>0</v>
      </c>
      <c r="BI1844">
        <v>0</v>
      </c>
      <c r="BJ1844">
        <v>0</v>
      </c>
      <c r="BQ1844" t="s">
        <v>77</v>
      </c>
      <c r="BR1844" t="s">
        <v>8998</v>
      </c>
      <c r="BS1844" t="s">
        <v>9712</v>
      </c>
    </row>
    <row r="1845" spans="1:71" x14ac:dyDescent="0.35">
      <c r="A1845">
        <v>6886</v>
      </c>
      <c r="C1845" s="1">
        <v>45489</v>
      </c>
      <c r="D1845" t="s">
        <v>10031</v>
      </c>
      <c r="E1845" t="s">
        <v>85</v>
      </c>
      <c r="F1845" t="s">
        <v>10032</v>
      </c>
      <c r="G1845" t="s">
        <v>10093</v>
      </c>
      <c r="H1845" t="s">
        <v>10155</v>
      </c>
      <c r="I1845" t="s">
        <v>10109</v>
      </c>
      <c r="J1845">
        <v>-2.0066969000000001</v>
      </c>
      <c r="K1845">
        <v>36.181021100000002</v>
      </c>
      <c r="L1845">
        <v>186382.21400000001</v>
      </c>
      <c r="M1845">
        <v>9777928.4690000005</v>
      </c>
      <c r="N1845">
        <v>634.70000000000005</v>
      </c>
      <c r="O1845">
        <v>4.4000000000000004</v>
      </c>
      <c r="P1845">
        <v>56</v>
      </c>
      <c r="Q1845">
        <v>100</v>
      </c>
      <c r="R1845">
        <v>220</v>
      </c>
      <c r="S1845">
        <v>5</v>
      </c>
      <c r="T1845">
        <f t="shared" si="84"/>
        <v>113.9</v>
      </c>
      <c r="U1845">
        <v>500</v>
      </c>
      <c r="V1845">
        <f t="shared" si="85"/>
        <v>30.10626846536023</v>
      </c>
      <c r="W1845">
        <f t="shared" si="86"/>
        <v>30.10626846536023</v>
      </c>
      <c r="X1845" t="s">
        <v>69</v>
      </c>
      <c r="Y1845">
        <v>100</v>
      </c>
      <c r="Z1845" t="s">
        <v>73</v>
      </c>
      <c r="AA1845">
        <v>0</v>
      </c>
      <c r="AB1845">
        <v>0</v>
      </c>
      <c r="AC1845">
        <v>0</v>
      </c>
      <c r="AD1845">
        <v>0</v>
      </c>
      <c r="AF1845">
        <v>0</v>
      </c>
      <c r="AG1845">
        <v>0</v>
      </c>
      <c r="AH1845">
        <v>0</v>
      </c>
      <c r="AI1845">
        <v>0</v>
      </c>
      <c r="AL1845">
        <v>0</v>
      </c>
      <c r="AM1845">
        <v>0</v>
      </c>
      <c r="AN1845">
        <v>0</v>
      </c>
      <c r="AR1845">
        <v>0</v>
      </c>
      <c r="AS1845">
        <v>0</v>
      </c>
      <c r="AT1845">
        <v>0</v>
      </c>
      <c r="AW1845" t="s">
        <v>73</v>
      </c>
      <c r="AZ1845" t="s">
        <v>73</v>
      </c>
      <c r="BA1845">
        <v>0</v>
      </c>
      <c r="BC1845">
        <v>0</v>
      </c>
      <c r="BD1845">
        <v>0</v>
      </c>
      <c r="BE1845">
        <v>0</v>
      </c>
      <c r="BH1845">
        <v>0</v>
      </c>
      <c r="BI1845">
        <v>0</v>
      </c>
      <c r="BJ1845">
        <v>0</v>
      </c>
      <c r="BQ1845" t="s">
        <v>10767</v>
      </c>
      <c r="BR1845" t="s">
        <v>8117</v>
      </c>
      <c r="BS1845" t="s">
        <v>10768</v>
      </c>
    </row>
    <row r="1846" spans="1:71" x14ac:dyDescent="0.35">
      <c r="A1846">
        <v>6887</v>
      </c>
      <c r="C1846" s="1">
        <v>45489</v>
      </c>
      <c r="D1846" t="s">
        <v>10031</v>
      </c>
      <c r="E1846" t="s">
        <v>85</v>
      </c>
      <c r="F1846" t="s">
        <v>10032</v>
      </c>
      <c r="G1846" t="s">
        <v>10093</v>
      </c>
      <c r="H1846" t="s">
        <v>10155</v>
      </c>
      <c r="I1846" t="s">
        <v>10109</v>
      </c>
      <c r="J1846">
        <v>-2.0071013999999998</v>
      </c>
      <c r="K1846">
        <v>36.177523700000002</v>
      </c>
      <c r="L1846">
        <v>185992.88149999999</v>
      </c>
      <c r="M1846">
        <v>9777883.0329999998</v>
      </c>
      <c r="N1846">
        <v>636.1</v>
      </c>
      <c r="O1846">
        <v>5</v>
      </c>
      <c r="P1846">
        <v>68</v>
      </c>
      <c r="Q1846">
        <v>112</v>
      </c>
      <c r="R1846">
        <v>180</v>
      </c>
      <c r="S1846">
        <v>20</v>
      </c>
      <c r="T1846">
        <f t="shared" si="84"/>
        <v>131.63999999999999</v>
      </c>
      <c r="U1846">
        <v>100</v>
      </c>
      <c r="V1846">
        <f t="shared" si="85"/>
        <v>32.365998137410422</v>
      </c>
      <c r="W1846">
        <f t="shared" si="86"/>
        <v>32.365998137410422</v>
      </c>
      <c r="X1846" t="s">
        <v>69</v>
      </c>
      <c r="Y1846">
        <v>100</v>
      </c>
      <c r="Z1846" t="s">
        <v>73</v>
      </c>
      <c r="AA1846">
        <v>0</v>
      </c>
      <c r="AB1846">
        <v>0</v>
      </c>
      <c r="AC1846">
        <v>0</v>
      </c>
      <c r="AD1846">
        <v>0</v>
      </c>
      <c r="AF1846">
        <v>0</v>
      </c>
      <c r="AG1846">
        <v>0</v>
      </c>
      <c r="AH1846">
        <v>0</v>
      </c>
      <c r="AI1846">
        <v>0</v>
      </c>
      <c r="AL1846">
        <v>0</v>
      </c>
      <c r="AM1846">
        <v>0</v>
      </c>
      <c r="AN1846">
        <v>0</v>
      </c>
      <c r="AR1846">
        <v>0</v>
      </c>
      <c r="AS1846">
        <v>0</v>
      </c>
      <c r="AT1846">
        <v>0</v>
      </c>
      <c r="AW1846" t="s">
        <v>73</v>
      </c>
      <c r="AZ1846" t="s">
        <v>73</v>
      </c>
      <c r="BA1846">
        <v>0</v>
      </c>
      <c r="BC1846">
        <v>0</v>
      </c>
      <c r="BD1846">
        <v>0</v>
      </c>
      <c r="BE1846">
        <v>0</v>
      </c>
      <c r="BH1846">
        <v>0</v>
      </c>
      <c r="BI1846">
        <v>0</v>
      </c>
      <c r="BJ1846">
        <v>0</v>
      </c>
      <c r="BQ1846" t="s">
        <v>10769</v>
      </c>
      <c r="BR1846" t="s">
        <v>8117</v>
      </c>
      <c r="BS1846" t="s">
        <v>10770</v>
      </c>
    </row>
    <row r="1847" spans="1:71" x14ac:dyDescent="0.35">
      <c r="A1847">
        <v>6888</v>
      </c>
      <c r="C1847" s="1">
        <v>45489</v>
      </c>
      <c r="D1847" t="s">
        <v>10031</v>
      </c>
      <c r="E1847" t="s">
        <v>85</v>
      </c>
      <c r="F1847" t="s">
        <v>10032</v>
      </c>
      <c r="G1847" t="s">
        <v>10093</v>
      </c>
      <c r="H1847" t="s">
        <v>10155</v>
      </c>
      <c r="I1847" t="s">
        <v>10109</v>
      </c>
      <c r="J1847">
        <v>-2.0072530999999998</v>
      </c>
      <c r="K1847">
        <v>36.172139700000002</v>
      </c>
      <c r="L1847">
        <v>185393.43950000001</v>
      </c>
      <c r="M1847">
        <v>9777865.2090000007</v>
      </c>
      <c r="N1847">
        <v>618.9</v>
      </c>
      <c r="O1847">
        <v>4.9000000000000004</v>
      </c>
      <c r="P1847">
        <v>150</v>
      </c>
      <c r="Q1847">
        <v>0</v>
      </c>
      <c r="R1847">
        <v>200</v>
      </c>
      <c r="S1847">
        <v>25</v>
      </c>
      <c r="T1847">
        <f t="shared" si="84"/>
        <v>201.5</v>
      </c>
      <c r="U1847">
        <v>100</v>
      </c>
      <c r="V1847">
        <f t="shared" si="85"/>
        <v>40.043551935996454</v>
      </c>
      <c r="W1847">
        <f t="shared" si="86"/>
        <v>40.043551935996454</v>
      </c>
      <c r="X1847" t="s">
        <v>69</v>
      </c>
      <c r="Y1847">
        <v>100</v>
      </c>
      <c r="Z1847" t="s">
        <v>73</v>
      </c>
      <c r="AA1847">
        <v>0</v>
      </c>
      <c r="AB1847">
        <v>0</v>
      </c>
      <c r="AC1847">
        <v>0</v>
      </c>
      <c r="AD1847">
        <v>0</v>
      </c>
      <c r="AF1847">
        <v>0</v>
      </c>
      <c r="AG1847">
        <v>0</v>
      </c>
      <c r="AH1847">
        <v>0</v>
      </c>
      <c r="AI1847">
        <v>0</v>
      </c>
      <c r="AL1847">
        <v>0</v>
      </c>
      <c r="AM1847">
        <v>0</v>
      </c>
      <c r="AN1847">
        <v>0</v>
      </c>
      <c r="AR1847">
        <v>0</v>
      </c>
      <c r="AS1847">
        <v>0</v>
      </c>
      <c r="AT1847">
        <v>0</v>
      </c>
      <c r="AW1847" t="s">
        <v>73</v>
      </c>
      <c r="AZ1847" t="s">
        <v>73</v>
      </c>
      <c r="BA1847">
        <v>0</v>
      </c>
      <c r="BC1847">
        <v>0</v>
      </c>
      <c r="BD1847">
        <v>0</v>
      </c>
      <c r="BE1847">
        <v>0</v>
      </c>
      <c r="BH1847">
        <v>0</v>
      </c>
      <c r="BI1847">
        <v>0</v>
      </c>
      <c r="BJ1847">
        <v>0</v>
      </c>
      <c r="BQ1847" t="s">
        <v>2806</v>
      </c>
      <c r="BR1847" t="s">
        <v>8117</v>
      </c>
      <c r="BS1847" t="s">
        <v>10771</v>
      </c>
    </row>
    <row r="1848" spans="1:71" x14ac:dyDescent="0.35">
      <c r="A1848">
        <v>721</v>
      </c>
      <c r="C1848" s="1">
        <v>45490</v>
      </c>
      <c r="D1848" t="s">
        <v>806</v>
      </c>
      <c r="E1848" t="s">
        <v>85</v>
      </c>
      <c r="F1848" t="s">
        <v>67</v>
      </c>
      <c r="G1848" t="s">
        <v>807</v>
      </c>
      <c r="H1848" t="s">
        <v>992</v>
      </c>
      <c r="I1848" t="s">
        <v>992</v>
      </c>
      <c r="J1848">
        <v>-2.4067683</v>
      </c>
      <c r="K1848">
        <v>37.492103299999997</v>
      </c>
      <c r="L1848">
        <v>332336.45600000001</v>
      </c>
      <c r="M1848">
        <v>9733885.5529999994</v>
      </c>
      <c r="N1848">
        <v>1054.5999999999999</v>
      </c>
      <c r="O1848">
        <v>5.4</v>
      </c>
      <c r="P1848">
        <v>30</v>
      </c>
      <c r="Q1848">
        <v>50</v>
      </c>
      <c r="R1848">
        <v>150</v>
      </c>
      <c r="S1848">
        <v>0</v>
      </c>
      <c r="T1848">
        <f t="shared" si="84"/>
        <v>64</v>
      </c>
      <c r="U1848">
        <v>500</v>
      </c>
      <c r="V1848">
        <f t="shared" si="85"/>
        <v>22.56758334191025</v>
      </c>
      <c r="W1848">
        <f t="shared" si="86"/>
        <v>22.56758334191025</v>
      </c>
      <c r="X1848" t="s">
        <v>69</v>
      </c>
      <c r="Y1848">
        <v>20</v>
      </c>
      <c r="Z1848" t="s">
        <v>73</v>
      </c>
      <c r="AA1848">
        <v>0</v>
      </c>
      <c r="AB1848">
        <v>0</v>
      </c>
      <c r="AC1848">
        <v>0</v>
      </c>
      <c r="AD1848">
        <v>0</v>
      </c>
      <c r="AF1848">
        <v>0</v>
      </c>
      <c r="AG1848">
        <v>0</v>
      </c>
      <c r="AH1848">
        <v>0</v>
      </c>
      <c r="AI1848">
        <v>0</v>
      </c>
      <c r="AL1848">
        <v>0</v>
      </c>
      <c r="AM1848">
        <v>0</v>
      </c>
      <c r="AN1848">
        <v>0</v>
      </c>
      <c r="AR1848">
        <v>0</v>
      </c>
      <c r="AS1848">
        <v>0</v>
      </c>
      <c r="AT1848">
        <v>0</v>
      </c>
      <c r="AW1848" t="s">
        <v>73</v>
      </c>
      <c r="AZ1848" t="s">
        <v>73</v>
      </c>
      <c r="BA1848">
        <v>0</v>
      </c>
      <c r="BC1848">
        <v>0</v>
      </c>
      <c r="BD1848">
        <v>0</v>
      </c>
      <c r="BE1848">
        <v>0</v>
      </c>
      <c r="BH1848">
        <v>0</v>
      </c>
      <c r="BI1848">
        <v>0</v>
      </c>
      <c r="BJ1848">
        <v>0</v>
      </c>
      <c r="BQ1848" t="s">
        <v>1204</v>
      </c>
      <c r="BR1848" t="s">
        <v>1205</v>
      </c>
      <c r="BS1848" t="s">
        <v>1206</v>
      </c>
    </row>
    <row r="1849" spans="1:71" x14ac:dyDescent="0.35">
      <c r="A1849">
        <v>1007</v>
      </c>
      <c r="C1849" s="1">
        <v>45490</v>
      </c>
      <c r="D1849" t="s">
        <v>1707</v>
      </c>
      <c r="E1849" t="s">
        <v>85</v>
      </c>
      <c r="F1849" t="s">
        <v>1601</v>
      </c>
      <c r="G1849" t="s">
        <v>1702</v>
      </c>
      <c r="H1849" t="s">
        <v>1702</v>
      </c>
      <c r="I1849" t="s">
        <v>1708</v>
      </c>
      <c r="J1849">
        <v>-2.2569954000000001</v>
      </c>
      <c r="K1849">
        <v>36.996764400000004</v>
      </c>
      <c r="L1849">
        <v>277216.24420000002</v>
      </c>
      <c r="M1849">
        <v>9750379.4749999996</v>
      </c>
      <c r="N1849">
        <v>1293</v>
      </c>
      <c r="O1849">
        <v>3.9</v>
      </c>
      <c r="P1849">
        <v>800</v>
      </c>
      <c r="Q1849">
        <v>1200</v>
      </c>
      <c r="R1849">
        <v>900</v>
      </c>
      <c r="S1849">
        <v>230</v>
      </c>
      <c r="T1849">
        <f t="shared" si="84"/>
        <v>1318</v>
      </c>
      <c r="U1849">
        <v>1000</v>
      </c>
      <c r="V1849">
        <f t="shared" si="85"/>
        <v>102.41245407544876</v>
      </c>
      <c r="W1849">
        <f t="shared" si="86"/>
        <v>102.41245407544876</v>
      </c>
      <c r="X1849" t="s">
        <v>69</v>
      </c>
      <c r="Y1849">
        <v>60</v>
      </c>
      <c r="Z1849" t="s">
        <v>73</v>
      </c>
      <c r="AA1849">
        <v>0</v>
      </c>
      <c r="AB1849">
        <v>0</v>
      </c>
      <c r="AC1849">
        <v>0</v>
      </c>
      <c r="AD1849">
        <v>0</v>
      </c>
      <c r="AF1849">
        <v>0</v>
      </c>
      <c r="AG1849">
        <v>0</v>
      </c>
      <c r="AH1849">
        <v>0</v>
      </c>
      <c r="AI1849">
        <v>0</v>
      </c>
      <c r="AL1849">
        <v>0</v>
      </c>
      <c r="AM1849">
        <v>0</v>
      </c>
      <c r="AN1849">
        <v>0</v>
      </c>
      <c r="AR1849">
        <v>0</v>
      </c>
      <c r="AS1849">
        <v>0</v>
      </c>
      <c r="AT1849">
        <v>0</v>
      </c>
      <c r="AW1849" t="s">
        <v>73</v>
      </c>
      <c r="AZ1849" t="s">
        <v>73</v>
      </c>
      <c r="BA1849">
        <v>0</v>
      </c>
      <c r="BC1849">
        <v>0</v>
      </c>
      <c r="BD1849">
        <v>0</v>
      </c>
      <c r="BE1849">
        <v>0</v>
      </c>
      <c r="BH1849">
        <v>0</v>
      </c>
      <c r="BI1849">
        <v>0</v>
      </c>
      <c r="BJ1849">
        <v>0</v>
      </c>
      <c r="BQ1849" t="s">
        <v>77</v>
      </c>
      <c r="BR1849" t="s">
        <v>1709</v>
      </c>
      <c r="BS1849" t="s">
        <v>1710</v>
      </c>
    </row>
    <row r="1850" spans="1:71" x14ac:dyDescent="0.35">
      <c r="A1850">
        <v>1018</v>
      </c>
      <c r="C1850" s="1">
        <v>45490</v>
      </c>
      <c r="D1850" t="s">
        <v>1707</v>
      </c>
      <c r="E1850" t="s">
        <v>85</v>
      </c>
      <c r="F1850" t="s">
        <v>1601</v>
      </c>
      <c r="G1850" t="s">
        <v>1702</v>
      </c>
      <c r="H1850" t="s">
        <v>1731</v>
      </c>
      <c r="I1850" t="s">
        <v>1731</v>
      </c>
      <c r="J1850">
        <v>-2.2534749999999999</v>
      </c>
      <c r="K1850">
        <v>37.048711699999998</v>
      </c>
      <c r="L1850">
        <v>282995.15549999999</v>
      </c>
      <c r="M1850">
        <v>9750776.6750000007</v>
      </c>
      <c r="N1850">
        <v>1293</v>
      </c>
      <c r="O1850">
        <v>6.3</v>
      </c>
      <c r="P1850">
        <v>600</v>
      </c>
      <c r="Q1850">
        <v>900</v>
      </c>
      <c r="R1850">
        <v>500</v>
      </c>
      <c r="S1850">
        <v>150</v>
      </c>
      <c r="T1850">
        <f t="shared" si="84"/>
        <v>943</v>
      </c>
      <c r="U1850">
        <v>1000</v>
      </c>
      <c r="V1850">
        <f t="shared" si="85"/>
        <v>86.626529232001815</v>
      </c>
      <c r="W1850">
        <f t="shared" si="86"/>
        <v>86.626529232001815</v>
      </c>
      <c r="X1850" t="s">
        <v>69</v>
      </c>
      <c r="Y1850">
        <v>40</v>
      </c>
      <c r="Z1850" t="s">
        <v>73</v>
      </c>
      <c r="AA1850">
        <v>0</v>
      </c>
      <c r="AB1850">
        <v>0</v>
      </c>
      <c r="AC1850">
        <v>0</v>
      </c>
      <c r="AD1850">
        <v>0</v>
      </c>
      <c r="AF1850">
        <v>0</v>
      </c>
      <c r="AG1850">
        <v>0</v>
      </c>
      <c r="AH1850">
        <v>0</v>
      </c>
      <c r="AI1850">
        <v>0</v>
      </c>
      <c r="AL1850">
        <v>0</v>
      </c>
      <c r="AM1850">
        <v>0</v>
      </c>
      <c r="AN1850">
        <v>0</v>
      </c>
      <c r="AR1850">
        <v>0</v>
      </c>
      <c r="AS1850">
        <v>0</v>
      </c>
      <c r="AT1850">
        <v>0</v>
      </c>
      <c r="AW1850" t="s">
        <v>73</v>
      </c>
      <c r="AZ1850" t="s">
        <v>73</v>
      </c>
      <c r="BA1850">
        <v>0</v>
      </c>
      <c r="BC1850">
        <v>0</v>
      </c>
      <c r="BD1850">
        <v>0</v>
      </c>
      <c r="BE1850">
        <v>0</v>
      </c>
      <c r="BH1850">
        <v>0</v>
      </c>
      <c r="BI1850">
        <v>0</v>
      </c>
      <c r="BJ1850">
        <v>0</v>
      </c>
      <c r="BQ1850" t="s">
        <v>77</v>
      </c>
      <c r="BR1850" t="s">
        <v>1737</v>
      </c>
      <c r="BS1850" t="s">
        <v>1738</v>
      </c>
    </row>
    <row r="1851" spans="1:71" x14ac:dyDescent="0.35">
      <c r="A1851">
        <v>1317</v>
      </c>
      <c r="C1851" s="1">
        <v>45490</v>
      </c>
      <c r="D1851" t="s">
        <v>1600</v>
      </c>
      <c r="E1851" t="s">
        <v>85</v>
      </c>
      <c r="F1851" t="s">
        <v>1601</v>
      </c>
      <c r="G1851" t="s">
        <v>2397</v>
      </c>
      <c r="H1851" t="s">
        <v>2398</v>
      </c>
      <c r="I1851" t="s">
        <v>2398</v>
      </c>
      <c r="J1851">
        <v>-2.3735716999999998</v>
      </c>
      <c r="K1851">
        <v>36.899965000000002</v>
      </c>
      <c r="L1851">
        <v>266465.36550000001</v>
      </c>
      <c r="M1851">
        <v>9737470.1960000005</v>
      </c>
      <c r="N1851">
        <v>1392.3</v>
      </c>
      <c r="O1851">
        <v>7.6</v>
      </c>
      <c r="P1851">
        <v>300</v>
      </c>
      <c r="Q1851">
        <v>600</v>
      </c>
      <c r="R1851">
        <v>500</v>
      </c>
      <c r="S1851">
        <v>150</v>
      </c>
      <c r="T1851">
        <f t="shared" si="84"/>
        <v>592</v>
      </c>
      <c r="U1851">
        <v>300</v>
      </c>
      <c r="V1851">
        <f t="shared" si="85"/>
        <v>68.63662517577697</v>
      </c>
      <c r="W1851">
        <f t="shared" si="86"/>
        <v>68.63662517577697</v>
      </c>
      <c r="X1851" t="s">
        <v>69</v>
      </c>
      <c r="Y1851">
        <v>35</v>
      </c>
      <c r="Z1851" t="s">
        <v>73</v>
      </c>
      <c r="AA1851">
        <v>0</v>
      </c>
      <c r="AB1851">
        <v>0</v>
      </c>
      <c r="AC1851">
        <v>0</v>
      </c>
      <c r="AD1851">
        <v>0</v>
      </c>
      <c r="AF1851">
        <v>0</v>
      </c>
      <c r="AG1851">
        <v>0</v>
      </c>
      <c r="AH1851">
        <v>0</v>
      </c>
      <c r="AI1851">
        <v>0</v>
      </c>
      <c r="AL1851">
        <v>0</v>
      </c>
      <c r="AM1851">
        <v>0</v>
      </c>
      <c r="AN1851">
        <v>0</v>
      </c>
      <c r="AR1851">
        <v>0</v>
      </c>
      <c r="AS1851">
        <v>0</v>
      </c>
      <c r="AT1851">
        <v>0</v>
      </c>
      <c r="AW1851" t="s">
        <v>73</v>
      </c>
      <c r="AZ1851" t="s">
        <v>73</v>
      </c>
      <c r="BA1851">
        <v>0</v>
      </c>
      <c r="BC1851">
        <v>0</v>
      </c>
      <c r="BD1851">
        <v>0</v>
      </c>
      <c r="BE1851">
        <v>0</v>
      </c>
      <c r="BH1851">
        <v>0</v>
      </c>
      <c r="BI1851">
        <v>0</v>
      </c>
      <c r="BJ1851">
        <v>0</v>
      </c>
      <c r="BR1851" t="s">
        <v>1608</v>
      </c>
      <c r="BS1851" t="s">
        <v>2406</v>
      </c>
    </row>
    <row r="1852" spans="1:71" x14ac:dyDescent="0.35">
      <c r="A1852">
        <v>1467</v>
      </c>
      <c r="C1852" s="1">
        <v>45490</v>
      </c>
      <c r="D1852" t="s">
        <v>2489</v>
      </c>
      <c r="E1852" t="s">
        <v>85</v>
      </c>
      <c r="F1852" t="s">
        <v>2778</v>
      </c>
      <c r="G1852" t="s">
        <v>2490</v>
      </c>
      <c r="H1852" t="s">
        <v>2690</v>
      </c>
      <c r="I1852" t="s">
        <v>2691</v>
      </c>
      <c r="J1852">
        <v>-1.746057</v>
      </c>
      <c r="K1852">
        <v>36.4464823</v>
      </c>
      <c r="L1852">
        <v>215893.93549999999</v>
      </c>
      <c r="M1852">
        <v>9806814.6410000008</v>
      </c>
      <c r="N1852">
        <v>972.4</v>
      </c>
      <c r="O1852">
        <v>6.3</v>
      </c>
      <c r="P1852">
        <v>50</v>
      </c>
      <c r="Q1852">
        <v>100</v>
      </c>
      <c r="R1852">
        <v>150</v>
      </c>
      <c r="S1852">
        <v>20</v>
      </c>
      <c r="T1852">
        <f t="shared" si="84"/>
        <v>106.5</v>
      </c>
      <c r="U1852">
        <v>500</v>
      </c>
      <c r="V1852">
        <f t="shared" si="85"/>
        <v>29.111854492016526</v>
      </c>
      <c r="W1852">
        <f t="shared" si="86"/>
        <v>29.111854492016526</v>
      </c>
      <c r="X1852" t="s">
        <v>69</v>
      </c>
      <c r="Y1852">
        <v>21</v>
      </c>
      <c r="Z1852" t="s">
        <v>73</v>
      </c>
      <c r="AA1852">
        <v>0</v>
      </c>
      <c r="AB1852">
        <v>0</v>
      </c>
      <c r="AC1852">
        <v>0</v>
      </c>
      <c r="AD1852">
        <v>0</v>
      </c>
      <c r="AF1852">
        <v>0</v>
      </c>
      <c r="AG1852">
        <v>0</v>
      </c>
      <c r="AH1852">
        <v>0</v>
      </c>
      <c r="AI1852">
        <v>0</v>
      </c>
      <c r="AL1852">
        <v>0</v>
      </c>
      <c r="AM1852">
        <v>0</v>
      </c>
      <c r="AN1852">
        <v>0</v>
      </c>
      <c r="AR1852">
        <v>0</v>
      </c>
      <c r="AS1852">
        <v>0</v>
      </c>
      <c r="AT1852">
        <v>0</v>
      </c>
      <c r="AW1852" t="s">
        <v>73</v>
      </c>
      <c r="AZ1852" t="s">
        <v>73</v>
      </c>
      <c r="BA1852">
        <v>0</v>
      </c>
      <c r="BC1852">
        <v>0</v>
      </c>
      <c r="BD1852">
        <v>0</v>
      </c>
      <c r="BE1852">
        <v>0</v>
      </c>
      <c r="BH1852">
        <v>0</v>
      </c>
      <c r="BI1852">
        <v>0</v>
      </c>
      <c r="BJ1852">
        <v>0</v>
      </c>
      <c r="BQ1852" t="s">
        <v>2695</v>
      </c>
      <c r="BR1852" t="s">
        <v>2696</v>
      </c>
      <c r="BS1852" t="s">
        <v>2697</v>
      </c>
    </row>
    <row r="1853" spans="1:71" x14ac:dyDescent="0.35">
      <c r="A1853">
        <v>1621</v>
      </c>
      <c r="C1853" s="1">
        <v>45490</v>
      </c>
      <c r="D1853" t="s">
        <v>2504</v>
      </c>
      <c r="E1853" t="s">
        <v>85</v>
      </c>
      <c r="F1853" t="s">
        <v>2778</v>
      </c>
      <c r="G1853" t="s">
        <v>2778</v>
      </c>
      <c r="H1853" t="s">
        <v>2906</v>
      </c>
      <c r="I1853" t="s">
        <v>2787</v>
      </c>
      <c r="J1853">
        <v>-1.8342479</v>
      </c>
      <c r="K1853">
        <v>36.337836000000003</v>
      </c>
      <c r="L1853">
        <v>203811.48199999999</v>
      </c>
      <c r="M1853">
        <v>9797039.4309999999</v>
      </c>
      <c r="N1853">
        <v>714.2</v>
      </c>
      <c r="O1853">
        <v>5.2</v>
      </c>
      <c r="P1853">
        <v>60</v>
      </c>
      <c r="Q1853">
        <v>350</v>
      </c>
      <c r="R1853">
        <v>500</v>
      </c>
      <c r="S1853">
        <v>29</v>
      </c>
      <c r="T1853">
        <f t="shared" si="84"/>
        <v>224.8</v>
      </c>
      <c r="U1853">
        <v>2000</v>
      </c>
      <c r="V1853">
        <f t="shared" si="85"/>
        <v>42.295408265589586</v>
      </c>
      <c r="W1853">
        <f t="shared" si="86"/>
        <v>42.295408265589586</v>
      </c>
      <c r="X1853" t="s">
        <v>69</v>
      </c>
      <c r="Y1853">
        <v>48</v>
      </c>
      <c r="Z1853" t="s">
        <v>73</v>
      </c>
      <c r="AA1853">
        <v>0</v>
      </c>
      <c r="AB1853">
        <v>0</v>
      </c>
      <c r="AC1853">
        <v>0</v>
      </c>
      <c r="AD1853">
        <v>0</v>
      </c>
      <c r="AF1853">
        <v>0</v>
      </c>
      <c r="AG1853">
        <v>0</v>
      </c>
      <c r="AH1853">
        <v>0</v>
      </c>
      <c r="AI1853">
        <v>0</v>
      </c>
      <c r="AL1853">
        <v>0</v>
      </c>
      <c r="AM1853">
        <v>0</v>
      </c>
      <c r="AN1853">
        <v>0</v>
      </c>
      <c r="AR1853">
        <v>0</v>
      </c>
      <c r="AS1853">
        <v>0</v>
      </c>
      <c r="AT1853">
        <v>0</v>
      </c>
      <c r="AW1853" t="s">
        <v>73</v>
      </c>
      <c r="AZ1853" t="s">
        <v>73</v>
      </c>
      <c r="BA1853">
        <v>0</v>
      </c>
      <c r="BC1853">
        <v>0</v>
      </c>
      <c r="BD1853">
        <v>0</v>
      </c>
      <c r="BE1853">
        <v>0</v>
      </c>
      <c r="BH1853">
        <v>0</v>
      </c>
      <c r="BI1853">
        <v>0</v>
      </c>
      <c r="BJ1853">
        <v>0</v>
      </c>
      <c r="BQ1853" t="s">
        <v>77</v>
      </c>
      <c r="BR1853" t="s">
        <v>2915</v>
      </c>
      <c r="BS1853" t="s">
        <v>2916</v>
      </c>
    </row>
    <row r="1854" spans="1:71" x14ac:dyDescent="0.35">
      <c r="A1854">
        <v>1622</v>
      </c>
      <c r="C1854" s="1">
        <v>45490</v>
      </c>
      <c r="D1854" t="s">
        <v>2504</v>
      </c>
      <c r="E1854" t="s">
        <v>85</v>
      </c>
      <c r="F1854" t="s">
        <v>2778</v>
      </c>
      <c r="G1854" t="s">
        <v>2778</v>
      </c>
      <c r="H1854" t="s">
        <v>2906</v>
      </c>
      <c r="I1854" t="s">
        <v>2787</v>
      </c>
      <c r="J1854">
        <v>-1.8376617</v>
      </c>
      <c r="K1854">
        <v>36.339328299999998</v>
      </c>
      <c r="L1854">
        <v>203978.19560000001</v>
      </c>
      <c r="M1854">
        <v>9796661.9379999992</v>
      </c>
      <c r="N1854">
        <v>704.1</v>
      </c>
      <c r="O1854">
        <v>4.9000000000000004</v>
      </c>
      <c r="P1854">
        <v>13</v>
      </c>
      <c r="Q1854">
        <v>400</v>
      </c>
      <c r="R1854">
        <v>600</v>
      </c>
      <c r="S1854">
        <v>15</v>
      </c>
      <c r="T1854">
        <f t="shared" si="84"/>
        <v>193.5</v>
      </c>
      <c r="U1854">
        <v>1000</v>
      </c>
      <c r="V1854">
        <f t="shared" si="85"/>
        <v>39.240592177158682</v>
      </c>
      <c r="W1854">
        <f t="shared" si="86"/>
        <v>39.240592177158682</v>
      </c>
      <c r="X1854" t="s">
        <v>69</v>
      </c>
      <c r="Y1854">
        <v>50</v>
      </c>
      <c r="Z1854" t="s">
        <v>73</v>
      </c>
      <c r="AA1854">
        <v>0</v>
      </c>
      <c r="AB1854">
        <v>0</v>
      </c>
      <c r="AC1854">
        <v>0</v>
      </c>
      <c r="AD1854">
        <v>0</v>
      </c>
      <c r="AF1854">
        <v>0</v>
      </c>
      <c r="AG1854">
        <v>0</v>
      </c>
      <c r="AH1854">
        <v>0</v>
      </c>
      <c r="AI1854">
        <v>0</v>
      </c>
      <c r="AL1854">
        <v>0</v>
      </c>
      <c r="AM1854">
        <v>0</v>
      </c>
      <c r="AN1854">
        <v>0</v>
      </c>
      <c r="AR1854">
        <v>0</v>
      </c>
      <c r="AS1854">
        <v>0</v>
      </c>
      <c r="AT1854">
        <v>0</v>
      </c>
      <c r="AW1854" t="s">
        <v>73</v>
      </c>
      <c r="AZ1854" t="s">
        <v>73</v>
      </c>
      <c r="BA1854">
        <v>0</v>
      </c>
      <c r="BC1854">
        <v>0</v>
      </c>
      <c r="BD1854">
        <v>0</v>
      </c>
      <c r="BE1854">
        <v>0</v>
      </c>
      <c r="BH1854">
        <v>0</v>
      </c>
      <c r="BI1854">
        <v>0</v>
      </c>
      <c r="BJ1854">
        <v>0</v>
      </c>
      <c r="BQ1854" t="s">
        <v>77</v>
      </c>
      <c r="BR1854" t="s">
        <v>1935</v>
      </c>
      <c r="BS1854" t="s">
        <v>2917</v>
      </c>
    </row>
    <row r="1855" spans="1:71" x14ac:dyDescent="0.35">
      <c r="A1855">
        <v>2020</v>
      </c>
      <c r="C1855" s="1">
        <v>45490</v>
      </c>
      <c r="D1855" t="s">
        <v>2972</v>
      </c>
      <c r="E1855" t="s">
        <v>85</v>
      </c>
      <c r="F1855" t="s">
        <v>2973</v>
      </c>
      <c r="G1855" t="s">
        <v>3273</v>
      </c>
      <c r="H1855" t="s">
        <v>3374</v>
      </c>
      <c r="I1855" t="s">
        <v>3308</v>
      </c>
      <c r="J1855">
        <v>-1.9582250000000001</v>
      </c>
      <c r="K1855">
        <v>36.275411699999999</v>
      </c>
      <c r="L1855">
        <v>196882.64490000001</v>
      </c>
      <c r="M1855">
        <v>9783310.0409999993</v>
      </c>
      <c r="N1855">
        <v>656.4</v>
      </c>
      <c r="O1855">
        <v>6.1</v>
      </c>
      <c r="P1855">
        <v>20</v>
      </c>
      <c r="Q1855">
        <v>150</v>
      </c>
      <c r="R1855">
        <v>200</v>
      </c>
      <c r="S1855">
        <v>5</v>
      </c>
      <c r="T1855">
        <f t="shared" si="84"/>
        <v>83</v>
      </c>
      <c r="U1855">
        <v>50</v>
      </c>
      <c r="V1855">
        <f t="shared" si="85"/>
        <v>25.700058634784586</v>
      </c>
      <c r="W1855">
        <f t="shared" si="86"/>
        <v>50</v>
      </c>
      <c r="X1855" t="s">
        <v>69</v>
      </c>
      <c r="Y1855">
        <v>25</v>
      </c>
      <c r="Z1855" t="s">
        <v>73</v>
      </c>
      <c r="AA1855">
        <v>0</v>
      </c>
      <c r="AB1855">
        <v>0</v>
      </c>
      <c r="AC1855">
        <v>0</v>
      </c>
      <c r="AD1855">
        <v>0</v>
      </c>
      <c r="AF1855">
        <v>0</v>
      </c>
      <c r="AG1855">
        <v>0</v>
      </c>
      <c r="AH1855">
        <v>0</v>
      </c>
      <c r="AI1855">
        <v>0</v>
      </c>
      <c r="AL1855">
        <v>0</v>
      </c>
      <c r="AM1855">
        <v>0</v>
      </c>
      <c r="AN1855">
        <v>0</v>
      </c>
      <c r="AR1855">
        <v>0</v>
      </c>
      <c r="AS1855">
        <v>0</v>
      </c>
      <c r="AT1855">
        <v>0</v>
      </c>
      <c r="AW1855" t="s">
        <v>73</v>
      </c>
      <c r="AZ1855" t="s">
        <v>73</v>
      </c>
      <c r="BA1855">
        <v>0</v>
      </c>
      <c r="BC1855">
        <v>0</v>
      </c>
      <c r="BD1855">
        <v>0</v>
      </c>
      <c r="BE1855">
        <v>0</v>
      </c>
      <c r="BH1855">
        <v>0</v>
      </c>
      <c r="BI1855">
        <v>0</v>
      </c>
      <c r="BJ1855">
        <v>0</v>
      </c>
      <c r="BS1855" t="s">
        <v>3381</v>
      </c>
    </row>
    <row r="1856" spans="1:71" x14ac:dyDescent="0.35">
      <c r="A1856">
        <v>3005</v>
      </c>
      <c r="C1856" s="1">
        <v>45490</v>
      </c>
      <c r="D1856" t="s">
        <v>5150</v>
      </c>
      <c r="E1856" t="s">
        <v>85</v>
      </c>
      <c r="F1856" t="s">
        <v>3554</v>
      </c>
      <c r="G1856" t="s">
        <v>5151</v>
      </c>
      <c r="H1856" t="s">
        <v>5152</v>
      </c>
      <c r="I1856" t="s">
        <v>5195</v>
      </c>
      <c r="J1856">
        <v>-2.5720841999999999</v>
      </c>
      <c r="K1856">
        <v>37.280485499999998</v>
      </c>
      <c r="L1856">
        <v>308823.78590000002</v>
      </c>
      <c r="M1856">
        <v>9715576.7310000006</v>
      </c>
      <c r="N1856">
        <v>1142.5</v>
      </c>
      <c r="O1856">
        <v>3.9</v>
      </c>
      <c r="P1856">
        <v>70</v>
      </c>
      <c r="Q1856">
        <v>0</v>
      </c>
      <c r="R1856">
        <v>0</v>
      </c>
      <c r="S1856">
        <v>0</v>
      </c>
      <c r="T1856">
        <f t="shared" si="84"/>
        <v>70</v>
      </c>
      <c r="U1856">
        <v>32</v>
      </c>
      <c r="V1856">
        <f t="shared" si="85"/>
        <v>23.601743597065742</v>
      </c>
      <c r="W1856">
        <f t="shared" si="86"/>
        <v>32</v>
      </c>
      <c r="X1856" t="s">
        <v>69</v>
      </c>
      <c r="Y1856">
        <v>70</v>
      </c>
      <c r="Z1856" t="s">
        <v>73</v>
      </c>
      <c r="AA1856">
        <v>0</v>
      </c>
      <c r="AB1856">
        <v>0</v>
      </c>
      <c r="AC1856">
        <v>0</v>
      </c>
      <c r="AD1856">
        <v>0</v>
      </c>
      <c r="AF1856">
        <v>0</v>
      </c>
      <c r="AG1856">
        <v>0</v>
      </c>
      <c r="AH1856">
        <v>0</v>
      </c>
      <c r="AI1856">
        <v>0</v>
      </c>
      <c r="AL1856">
        <v>0</v>
      </c>
      <c r="AM1856">
        <v>0</v>
      </c>
      <c r="AN1856">
        <v>0</v>
      </c>
      <c r="AR1856">
        <v>0</v>
      </c>
      <c r="AS1856">
        <v>0</v>
      </c>
      <c r="AT1856">
        <v>0</v>
      </c>
      <c r="AW1856" t="s">
        <v>73</v>
      </c>
      <c r="AZ1856" t="s">
        <v>73</v>
      </c>
      <c r="BA1856">
        <v>0</v>
      </c>
      <c r="BC1856">
        <v>0</v>
      </c>
      <c r="BD1856">
        <v>0</v>
      </c>
      <c r="BE1856">
        <v>0</v>
      </c>
      <c r="BH1856">
        <v>0</v>
      </c>
      <c r="BI1856">
        <v>0</v>
      </c>
      <c r="BJ1856">
        <v>0</v>
      </c>
      <c r="BQ1856" t="s">
        <v>72</v>
      </c>
      <c r="BR1856" t="s">
        <v>5196</v>
      </c>
      <c r="BS1856" t="s">
        <v>5197</v>
      </c>
    </row>
    <row r="1857" spans="1:71" x14ac:dyDescent="0.35">
      <c r="A1857">
        <v>3006</v>
      </c>
      <c r="C1857" s="1">
        <v>45490</v>
      </c>
      <c r="D1857" t="s">
        <v>5150</v>
      </c>
      <c r="E1857" t="s">
        <v>85</v>
      </c>
      <c r="F1857" t="s">
        <v>3554</v>
      </c>
      <c r="G1857" t="s">
        <v>5151</v>
      </c>
      <c r="H1857" t="s">
        <v>5152</v>
      </c>
      <c r="I1857" t="s">
        <v>5195</v>
      </c>
      <c r="J1857">
        <v>-2.5782881999999998</v>
      </c>
      <c r="K1857">
        <v>37.279734400000002</v>
      </c>
      <c r="L1857">
        <v>308741.1789</v>
      </c>
      <c r="M1857">
        <v>9714890.5669999998</v>
      </c>
      <c r="N1857">
        <v>1140.3</v>
      </c>
      <c r="O1857">
        <v>3.9</v>
      </c>
      <c r="P1857">
        <v>96</v>
      </c>
      <c r="Q1857">
        <v>0</v>
      </c>
      <c r="R1857">
        <v>0</v>
      </c>
      <c r="S1857">
        <v>0</v>
      </c>
      <c r="T1857">
        <f t="shared" si="84"/>
        <v>96</v>
      </c>
      <c r="U1857">
        <v>40</v>
      </c>
      <c r="V1857">
        <f t="shared" si="85"/>
        <v>27.63953195770684</v>
      </c>
      <c r="W1857">
        <f t="shared" si="86"/>
        <v>40</v>
      </c>
      <c r="X1857" t="s">
        <v>69</v>
      </c>
      <c r="Y1857">
        <v>70</v>
      </c>
      <c r="Z1857" t="s">
        <v>73</v>
      </c>
      <c r="AA1857">
        <v>0</v>
      </c>
      <c r="AB1857">
        <v>0</v>
      </c>
      <c r="AC1857">
        <v>0</v>
      </c>
      <c r="AD1857">
        <v>0</v>
      </c>
      <c r="AF1857">
        <v>0</v>
      </c>
      <c r="AG1857">
        <v>0</v>
      </c>
      <c r="AH1857">
        <v>0</v>
      </c>
      <c r="AI1857">
        <v>0</v>
      </c>
      <c r="AL1857">
        <v>0</v>
      </c>
      <c r="AM1857">
        <v>0</v>
      </c>
      <c r="AN1857">
        <v>0</v>
      </c>
      <c r="AR1857">
        <v>0</v>
      </c>
      <c r="AS1857">
        <v>0</v>
      </c>
      <c r="AT1857">
        <v>0</v>
      </c>
      <c r="AW1857" t="s">
        <v>73</v>
      </c>
      <c r="AZ1857" t="s">
        <v>73</v>
      </c>
      <c r="BA1857">
        <v>0</v>
      </c>
      <c r="BC1857">
        <v>0</v>
      </c>
      <c r="BD1857">
        <v>0</v>
      </c>
      <c r="BE1857">
        <v>0</v>
      </c>
      <c r="BH1857">
        <v>0</v>
      </c>
      <c r="BI1857">
        <v>0</v>
      </c>
      <c r="BJ1857">
        <v>0</v>
      </c>
      <c r="BQ1857" t="s">
        <v>77</v>
      </c>
      <c r="BR1857" t="s">
        <v>5198</v>
      </c>
      <c r="BS1857" t="s">
        <v>5199</v>
      </c>
    </row>
    <row r="1858" spans="1:71" x14ac:dyDescent="0.35">
      <c r="A1858">
        <v>3346</v>
      </c>
      <c r="C1858" s="1">
        <v>45490</v>
      </c>
      <c r="D1858" t="s">
        <v>5150</v>
      </c>
      <c r="E1858" t="s">
        <v>85</v>
      </c>
      <c r="F1858" t="s">
        <v>3554</v>
      </c>
      <c r="G1858" t="s">
        <v>5151</v>
      </c>
      <c r="H1858" t="s">
        <v>1596</v>
      </c>
      <c r="I1858" t="s">
        <v>5195</v>
      </c>
      <c r="J1858">
        <v>-2.4817326</v>
      </c>
      <c r="K1858">
        <v>37.353007099999999</v>
      </c>
      <c r="L1858">
        <v>316876.37329999998</v>
      </c>
      <c r="M1858">
        <v>9725578.2679999992</v>
      </c>
      <c r="N1858">
        <v>1103.8</v>
      </c>
      <c r="O1858">
        <v>5.4</v>
      </c>
      <c r="P1858">
        <v>60</v>
      </c>
      <c r="Q1858">
        <v>0</v>
      </c>
      <c r="R1858">
        <v>0</v>
      </c>
      <c r="S1858">
        <v>0</v>
      </c>
      <c r="T1858">
        <f t="shared" ref="T1858:T1921" si="87">P1858 + 0.17*(Q1858+R1858) + 0.7*S1858</f>
        <v>60</v>
      </c>
      <c r="U1858">
        <v>22</v>
      </c>
      <c r="V1858">
        <f t="shared" ref="V1858:V1921" si="88">SQRT(T1858*25/PI())</f>
        <v>21.850968611841584</v>
      </c>
      <c r="W1858">
        <f t="shared" ref="W1858:W1921" si="89">IF(U1858 &gt; 2*V1858, V1858, U1858)</f>
        <v>22</v>
      </c>
      <c r="X1858" t="s">
        <v>69</v>
      </c>
      <c r="Y1858">
        <v>80</v>
      </c>
      <c r="Z1858" t="s">
        <v>69</v>
      </c>
      <c r="AA1858">
        <v>1</v>
      </c>
      <c r="AB1858">
        <v>60</v>
      </c>
      <c r="AC1858">
        <v>0</v>
      </c>
      <c r="AD1858">
        <v>0</v>
      </c>
      <c r="AE1858" t="s">
        <v>70</v>
      </c>
      <c r="AF1858">
        <v>60</v>
      </c>
      <c r="AG1858">
        <v>0</v>
      </c>
      <c r="AH1858">
        <v>0</v>
      </c>
      <c r="AI1858">
        <v>0</v>
      </c>
      <c r="AJ1858" t="s">
        <v>69</v>
      </c>
      <c r="AL1858">
        <v>0</v>
      </c>
      <c r="AM1858">
        <v>0</v>
      </c>
      <c r="AN1858">
        <v>0</v>
      </c>
      <c r="AR1858">
        <v>0</v>
      </c>
      <c r="AS1858">
        <v>0</v>
      </c>
      <c r="AT1858">
        <v>0</v>
      </c>
      <c r="AW1858" t="s">
        <v>73</v>
      </c>
      <c r="AZ1858" t="s">
        <v>73</v>
      </c>
      <c r="BA1858">
        <v>0</v>
      </c>
      <c r="BC1858">
        <v>0</v>
      </c>
      <c r="BD1858">
        <v>0</v>
      </c>
      <c r="BE1858">
        <v>0</v>
      </c>
      <c r="BH1858">
        <v>0</v>
      </c>
      <c r="BI1858">
        <v>0</v>
      </c>
      <c r="BJ1858">
        <v>0</v>
      </c>
      <c r="BQ1858" t="s">
        <v>72</v>
      </c>
      <c r="BR1858" t="s">
        <v>72</v>
      </c>
      <c r="BS1858" t="s">
        <v>5792</v>
      </c>
    </row>
    <row r="1859" spans="1:71" x14ac:dyDescent="0.35">
      <c r="A1859">
        <v>3347</v>
      </c>
      <c r="C1859" s="1">
        <v>45490</v>
      </c>
      <c r="D1859" t="s">
        <v>5150</v>
      </c>
      <c r="E1859" t="s">
        <v>85</v>
      </c>
      <c r="F1859" t="s">
        <v>3554</v>
      </c>
      <c r="G1859" t="s">
        <v>5151</v>
      </c>
      <c r="H1859" t="s">
        <v>1596</v>
      </c>
      <c r="I1859" t="s">
        <v>5195</v>
      </c>
      <c r="J1859">
        <v>-2.4816997999999999</v>
      </c>
      <c r="K1859">
        <v>37.352983399999999</v>
      </c>
      <c r="L1859">
        <v>316873.7329</v>
      </c>
      <c r="M1859">
        <v>9725581.8920000009</v>
      </c>
      <c r="N1859">
        <v>1103</v>
      </c>
      <c r="O1859">
        <v>3.9</v>
      </c>
      <c r="P1859">
        <v>80</v>
      </c>
      <c r="Q1859">
        <v>0</v>
      </c>
      <c r="R1859">
        <v>0</v>
      </c>
      <c r="S1859">
        <v>0</v>
      </c>
      <c r="T1859">
        <f t="shared" si="87"/>
        <v>80</v>
      </c>
      <c r="U1859">
        <v>30</v>
      </c>
      <c r="V1859">
        <f t="shared" si="88"/>
        <v>25.231325220201601</v>
      </c>
      <c r="W1859">
        <f t="shared" si="89"/>
        <v>30</v>
      </c>
      <c r="X1859" t="s">
        <v>69</v>
      </c>
      <c r="Y1859">
        <v>80</v>
      </c>
      <c r="Z1859" t="s">
        <v>73</v>
      </c>
      <c r="AA1859">
        <v>0</v>
      </c>
      <c r="AB1859">
        <v>0</v>
      </c>
      <c r="AC1859">
        <v>0</v>
      </c>
      <c r="AD1859">
        <v>0</v>
      </c>
      <c r="AF1859">
        <v>0</v>
      </c>
      <c r="AG1859">
        <v>0</v>
      </c>
      <c r="AH1859">
        <v>0</v>
      </c>
      <c r="AI1859">
        <v>0</v>
      </c>
      <c r="AL1859">
        <v>0</v>
      </c>
      <c r="AM1859">
        <v>0</v>
      </c>
      <c r="AN1859">
        <v>0</v>
      </c>
      <c r="AR1859">
        <v>0</v>
      </c>
      <c r="AS1859">
        <v>0</v>
      </c>
      <c r="AT1859">
        <v>0</v>
      </c>
      <c r="AW1859" t="s">
        <v>73</v>
      </c>
      <c r="AZ1859" t="s">
        <v>73</v>
      </c>
      <c r="BA1859">
        <v>0</v>
      </c>
      <c r="BC1859">
        <v>0</v>
      </c>
      <c r="BD1859">
        <v>0</v>
      </c>
      <c r="BE1859">
        <v>0</v>
      </c>
      <c r="BH1859">
        <v>0</v>
      </c>
      <c r="BI1859">
        <v>0</v>
      </c>
      <c r="BJ1859">
        <v>0</v>
      </c>
      <c r="BQ1859" t="s">
        <v>77</v>
      </c>
      <c r="BR1859" t="s">
        <v>72</v>
      </c>
      <c r="BS1859" t="s">
        <v>5793</v>
      </c>
    </row>
    <row r="1860" spans="1:71" x14ac:dyDescent="0.35">
      <c r="A1860">
        <v>3348</v>
      </c>
      <c r="C1860" s="1">
        <v>45490</v>
      </c>
      <c r="D1860" t="s">
        <v>5150</v>
      </c>
      <c r="E1860" t="s">
        <v>85</v>
      </c>
      <c r="F1860" t="s">
        <v>3554</v>
      </c>
      <c r="G1860" t="s">
        <v>5151</v>
      </c>
      <c r="H1860" t="s">
        <v>1596</v>
      </c>
      <c r="I1860" t="s">
        <v>5195</v>
      </c>
      <c r="J1860">
        <v>-2.4816714000000002</v>
      </c>
      <c r="K1860">
        <v>37.348534200000003</v>
      </c>
      <c r="L1860">
        <v>316378.90010000003</v>
      </c>
      <c r="M1860">
        <v>9725584.4149999991</v>
      </c>
      <c r="N1860">
        <v>1098.3</v>
      </c>
      <c r="O1860">
        <v>3.9</v>
      </c>
      <c r="P1860">
        <v>200</v>
      </c>
      <c r="Q1860">
        <v>0</v>
      </c>
      <c r="R1860">
        <v>0</v>
      </c>
      <c r="S1860">
        <v>13</v>
      </c>
      <c r="T1860">
        <f t="shared" si="87"/>
        <v>209.1</v>
      </c>
      <c r="U1860">
        <v>60</v>
      </c>
      <c r="V1860">
        <f t="shared" si="88"/>
        <v>40.791726244739458</v>
      </c>
      <c r="W1860">
        <f t="shared" si="89"/>
        <v>60</v>
      </c>
      <c r="X1860" t="s">
        <v>69</v>
      </c>
      <c r="Y1860">
        <v>80</v>
      </c>
      <c r="Z1860" t="s">
        <v>69</v>
      </c>
      <c r="AA1860">
        <v>1</v>
      </c>
      <c r="AB1860">
        <v>200</v>
      </c>
      <c r="AC1860">
        <v>0</v>
      </c>
      <c r="AD1860">
        <v>0</v>
      </c>
      <c r="AE1860" t="s">
        <v>184</v>
      </c>
      <c r="AF1860">
        <v>200</v>
      </c>
      <c r="AG1860">
        <v>0</v>
      </c>
      <c r="AH1860">
        <v>0</v>
      </c>
      <c r="AI1860">
        <v>13</v>
      </c>
      <c r="AJ1860" t="s">
        <v>69</v>
      </c>
      <c r="AL1860">
        <v>0</v>
      </c>
      <c r="AM1860">
        <v>0</v>
      </c>
      <c r="AN1860">
        <v>0</v>
      </c>
      <c r="AR1860">
        <v>0</v>
      </c>
      <c r="AS1860">
        <v>0</v>
      </c>
      <c r="AT1860">
        <v>0</v>
      </c>
      <c r="AW1860" t="s">
        <v>73</v>
      </c>
      <c r="AZ1860" t="s">
        <v>73</v>
      </c>
      <c r="BA1860">
        <v>0</v>
      </c>
      <c r="BC1860">
        <v>0</v>
      </c>
      <c r="BD1860">
        <v>0</v>
      </c>
      <c r="BE1860">
        <v>0</v>
      </c>
      <c r="BH1860">
        <v>0</v>
      </c>
      <c r="BI1860">
        <v>0</v>
      </c>
      <c r="BJ1860">
        <v>0</v>
      </c>
      <c r="BQ1860" t="s">
        <v>72</v>
      </c>
      <c r="BR1860" t="s">
        <v>5184</v>
      </c>
      <c r="BS1860" t="s">
        <v>5794</v>
      </c>
    </row>
    <row r="1861" spans="1:71" x14ac:dyDescent="0.35">
      <c r="A1861">
        <v>3349</v>
      </c>
      <c r="C1861" s="1">
        <v>45490</v>
      </c>
      <c r="D1861" t="s">
        <v>5150</v>
      </c>
      <c r="E1861" t="s">
        <v>85</v>
      </c>
      <c r="F1861" t="s">
        <v>3554</v>
      </c>
      <c r="G1861" t="s">
        <v>5151</v>
      </c>
      <c r="H1861" t="s">
        <v>1596</v>
      </c>
      <c r="I1861" t="s">
        <v>5195</v>
      </c>
      <c r="J1861">
        <v>-2.4846358999999998</v>
      </c>
      <c r="K1861">
        <v>37.345636599999999</v>
      </c>
      <c r="L1861">
        <v>316057.04590000003</v>
      </c>
      <c r="M1861">
        <v>9725256.2029999997</v>
      </c>
      <c r="N1861">
        <v>1098.7</v>
      </c>
      <c r="O1861">
        <v>3.9</v>
      </c>
      <c r="P1861">
        <v>250</v>
      </c>
      <c r="Q1861">
        <v>0</v>
      </c>
      <c r="R1861">
        <v>0</v>
      </c>
      <c r="S1861">
        <v>0</v>
      </c>
      <c r="T1861">
        <f t="shared" si="87"/>
        <v>250</v>
      </c>
      <c r="U1861">
        <v>21</v>
      </c>
      <c r="V1861">
        <f t="shared" si="88"/>
        <v>44.603102903819277</v>
      </c>
      <c r="W1861">
        <f t="shared" si="89"/>
        <v>21</v>
      </c>
      <c r="X1861" t="s">
        <v>69</v>
      </c>
      <c r="Y1861">
        <v>80</v>
      </c>
      <c r="Z1861" t="s">
        <v>73</v>
      </c>
      <c r="AA1861">
        <v>0</v>
      </c>
      <c r="AB1861">
        <v>0</v>
      </c>
      <c r="AC1861">
        <v>0</v>
      </c>
      <c r="AD1861">
        <v>0</v>
      </c>
      <c r="AF1861">
        <v>0</v>
      </c>
      <c r="AG1861">
        <v>0</v>
      </c>
      <c r="AH1861">
        <v>0</v>
      </c>
      <c r="AI1861">
        <v>0</v>
      </c>
      <c r="AL1861">
        <v>0</v>
      </c>
      <c r="AM1861">
        <v>0</v>
      </c>
      <c r="AN1861">
        <v>0</v>
      </c>
      <c r="AR1861">
        <v>0</v>
      </c>
      <c r="AS1861">
        <v>0</v>
      </c>
      <c r="AT1861">
        <v>0</v>
      </c>
      <c r="AW1861" t="s">
        <v>73</v>
      </c>
      <c r="AZ1861" t="s">
        <v>73</v>
      </c>
      <c r="BA1861">
        <v>0</v>
      </c>
      <c r="BC1861">
        <v>0</v>
      </c>
      <c r="BD1861">
        <v>0</v>
      </c>
      <c r="BE1861">
        <v>0</v>
      </c>
      <c r="BH1861">
        <v>0</v>
      </c>
      <c r="BI1861">
        <v>0</v>
      </c>
      <c r="BJ1861">
        <v>0</v>
      </c>
      <c r="BQ1861" t="s">
        <v>77</v>
      </c>
      <c r="BR1861" t="s">
        <v>5184</v>
      </c>
      <c r="BS1861" t="s">
        <v>5795</v>
      </c>
    </row>
    <row r="1862" spans="1:71" x14ac:dyDescent="0.35">
      <c r="A1862">
        <v>3869</v>
      </c>
      <c r="C1862" s="1">
        <v>45490</v>
      </c>
      <c r="D1862" t="s">
        <v>3684</v>
      </c>
      <c r="E1862" t="s">
        <v>85</v>
      </c>
      <c r="F1862" t="s">
        <v>3554</v>
      </c>
      <c r="G1862" t="s">
        <v>5980</v>
      </c>
      <c r="H1862" t="s">
        <v>5609</v>
      </c>
      <c r="I1862" t="s">
        <v>1769</v>
      </c>
      <c r="J1862">
        <v>-2.6910566</v>
      </c>
      <c r="K1862">
        <v>37.133192200000003</v>
      </c>
      <c r="L1862">
        <v>292461.77269999997</v>
      </c>
      <c r="M1862">
        <v>9702396.4120000005</v>
      </c>
      <c r="N1862">
        <v>1129.8</v>
      </c>
      <c r="O1862">
        <v>1.6</v>
      </c>
      <c r="P1862">
        <v>50</v>
      </c>
      <c r="Q1862">
        <v>0</v>
      </c>
      <c r="R1862">
        <v>0</v>
      </c>
      <c r="S1862">
        <v>0</v>
      </c>
      <c r="T1862">
        <f t="shared" si="87"/>
        <v>50</v>
      </c>
      <c r="U1862">
        <v>100</v>
      </c>
      <c r="V1862">
        <f t="shared" si="88"/>
        <v>19.947114020071634</v>
      </c>
      <c r="W1862">
        <f t="shared" si="89"/>
        <v>19.947114020071634</v>
      </c>
      <c r="X1862" t="s">
        <v>69</v>
      </c>
      <c r="Y1862">
        <v>20</v>
      </c>
      <c r="Z1862" t="s">
        <v>73</v>
      </c>
      <c r="AA1862">
        <v>0</v>
      </c>
      <c r="AB1862">
        <v>0</v>
      </c>
      <c r="AC1862">
        <v>0</v>
      </c>
      <c r="AD1862">
        <v>0</v>
      </c>
      <c r="AF1862">
        <v>0</v>
      </c>
      <c r="AG1862">
        <v>0</v>
      </c>
      <c r="AH1862">
        <v>0</v>
      </c>
      <c r="AI1862">
        <v>0</v>
      </c>
      <c r="AL1862">
        <v>0</v>
      </c>
      <c r="AM1862">
        <v>0</v>
      </c>
      <c r="AN1862">
        <v>0</v>
      </c>
      <c r="AR1862">
        <v>0</v>
      </c>
      <c r="AS1862">
        <v>0</v>
      </c>
      <c r="AT1862">
        <v>0</v>
      </c>
      <c r="AW1862" t="s">
        <v>73</v>
      </c>
      <c r="AZ1862" t="s">
        <v>73</v>
      </c>
      <c r="BA1862">
        <v>0</v>
      </c>
      <c r="BC1862">
        <v>0</v>
      </c>
      <c r="BD1862">
        <v>0</v>
      </c>
      <c r="BE1862">
        <v>0</v>
      </c>
      <c r="BH1862">
        <v>0</v>
      </c>
      <c r="BI1862">
        <v>0</v>
      </c>
      <c r="BJ1862">
        <v>0</v>
      </c>
      <c r="BQ1862" t="s">
        <v>6527</v>
      </c>
      <c r="BR1862" t="s">
        <v>3756</v>
      </c>
      <c r="BS1862" t="s">
        <v>6528</v>
      </c>
    </row>
    <row r="1863" spans="1:71" x14ac:dyDescent="0.35">
      <c r="A1863">
        <v>3924</v>
      </c>
      <c r="C1863" s="1">
        <v>45490</v>
      </c>
      <c r="D1863" t="s">
        <v>4204</v>
      </c>
      <c r="E1863" t="s">
        <v>85</v>
      </c>
      <c r="F1863" t="s">
        <v>3554</v>
      </c>
      <c r="G1863" t="s">
        <v>5980</v>
      </c>
      <c r="H1863" t="s">
        <v>6583</v>
      </c>
      <c r="I1863" t="s">
        <v>1769</v>
      </c>
      <c r="J1863">
        <v>-2.716145</v>
      </c>
      <c r="K1863">
        <v>37.1579117</v>
      </c>
      <c r="L1863">
        <v>295215.07329999999</v>
      </c>
      <c r="M1863">
        <v>9699626.0700000003</v>
      </c>
      <c r="N1863">
        <v>1133.5999999999999</v>
      </c>
      <c r="O1863">
        <v>6.7</v>
      </c>
      <c r="P1863">
        <v>0</v>
      </c>
      <c r="Q1863">
        <v>200</v>
      </c>
      <c r="R1863">
        <v>200</v>
      </c>
      <c r="S1863">
        <v>0</v>
      </c>
      <c r="T1863">
        <f t="shared" si="87"/>
        <v>68</v>
      </c>
      <c r="U1863">
        <v>100</v>
      </c>
      <c r="V1863">
        <f t="shared" si="88"/>
        <v>23.262132458406391</v>
      </c>
      <c r="W1863">
        <f t="shared" si="89"/>
        <v>23.262132458406391</v>
      </c>
      <c r="X1863" t="s">
        <v>69</v>
      </c>
      <c r="Y1863">
        <v>15</v>
      </c>
      <c r="Z1863" t="s">
        <v>73</v>
      </c>
      <c r="AA1863">
        <v>0</v>
      </c>
      <c r="AB1863">
        <v>0</v>
      </c>
      <c r="AC1863">
        <v>0</v>
      </c>
      <c r="AD1863">
        <v>0</v>
      </c>
      <c r="AF1863">
        <v>0</v>
      </c>
      <c r="AG1863">
        <v>0</v>
      </c>
      <c r="AH1863">
        <v>0</v>
      </c>
      <c r="AI1863">
        <v>0</v>
      </c>
      <c r="AL1863">
        <v>0</v>
      </c>
      <c r="AM1863">
        <v>0</v>
      </c>
      <c r="AN1863">
        <v>0</v>
      </c>
      <c r="AR1863">
        <v>0</v>
      </c>
      <c r="AS1863">
        <v>0</v>
      </c>
      <c r="AT1863">
        <v>0</v>
      </c>
      <c r="AW1863" t="s">
        <v>73</v>
      </c>
      <c r="AZ1863" t="s">
        <v>73</v>
      </c>
      <c r="BA1863">
        <v>0</v>
      </c>
      <c r="BC1863">
        <v>0</v>
      </c>
      <c r="BD1863">
        <v>0</v>
      </c>
      <c r="BE1863">
        <v>0</v>
      </c>
      <c r="BH1863">
        <v>0</v>
      </c>
      <c r="BI1863">
        <v>0</v>
      </c>
      <c r="BJ1863">
        <v>0</v>
      </c>
      <c r="BQ1863" t="s">
        <v>4224</v>
      </c>
      <c r="BR1863" t="s">
        <v>4233</v>
      </c>
      <c r="BS1863" t="s">
        <v>6596</v>
      </c>
    </row>
    <row r="1864" spans="1:71" x14ac:dyDescent="0.35">
      <c r="A1864">
        <v>3925</v>
      </c>
      <c r="C1864" s="1">
        <v>45490</v>
      </c>
      <c r="D1864" t="s">
        <v>4204</v>
      </c>
      <c r="E1864" t="s">
        <v>85</v>
      </c>
      <c r="F1864" t="s">
        <v>3554</v>
      </c>
      <c r="G1864" t="s">
        <v>5980</v>
      </c>
      <c r="H1864" t="s">
        <v>6583</v>
      </c>
      <c r="I1864" t="s">
        <v>1769</v>
      </c>
      <c r="J1864">
        <v>-2.7225100000000002</v>
      </c>
      <c r="K1864">
        <v>37.147806699999997</v>
      </c>
      <c r="L1864">
        <v>294092.38929999998</v>
      </c>
      <c r="M1864">
        <v>9698920.4450000003</v>
      </c>
      <c r="N1864">
        <v>1117.8</v>
      </c>
      <c r="O1864">
        <v>5.8</v>
      </c>
      <c r="P1864">
        <v>0</v>
      </c>
      <c r="Q1864">
        <v>200</v>
      </c>
      <c r="R1864">
        <v>400</v>
      </c>
      <c r="S1864">
        <v>0</v>
      </c>
      <c r="T1864">
        <f t="shared" si="87"/>
        <v>102.00000000000001</v>
      </c>
      <c r="U1864">
        <v>100</v>
      </c>
      <c r="V1864">
        <f t="shared" si="88"/>
        <v>28.490177426065046</v>
      </c>
      <c r="W1864">
        <f t="shared" si="89"/>
        <v>28.490177426065046</v>
      </c>
      <c r="X1864" t="s">
        <v>69</v>
      </c>
      <c r="Y1864">
        <v>15</v>
      </c>
      <c r="Z1864" t="s">
        <v>73</v>
      </c>
      <c r="AA1864">
        <v>0</v>
      </c>
      <c r="AB1864">
        <v>0</v>
      </c>
      <c r="AC1864">
        <v>0</v>
      </c>
      <c r="AD1864">
        <v>0</v>
      </c>
      <c r="AF1864">
        <v>0</v>
      </c>
      <c r="AG1864">
        <v>0</v>
      </c>
      <c r="AH1864">
        <v>0</v>
      </c>
      <c r="AI1864">
        <v>0</v>
      </c>
      <c r="AL1864">
        <v>0</v>
      </c>
      <c r="AM1864">
        <v>0</v>
      </c>
      <c r="AN1864">
        <v>0</v>
      </c>
      <c r="AR1864">
        <v>0</v>
      </c>
      <c r="AS1864">
        <v>0</v>
      </c>
      <c r="AT1864">
        <v>0</v>
      </c>
      <c r="AW1864" t="s">
        <v>73</v>
      </c>
      <c r="AZ1864" t="s">
        <v>73</v>
      </c>
      <c r="BA1864">
        <v>0</v>
      </c>
      <c r="BC1864">
        <v>0</v>
      </c>
      <c r="BD1864">
        <v>0</v>
      </c>
      <c r="BE1864">
        <v>0</v>
      </c>
      <c r="BH1864">
        <v>0</v>
      </c>
      <c r="BI1864">
        <v>0</v>
      </c>
      <c r="BJ1864">
        <v>0</v>
      </c>
      <c r="BQ1864" t="s">
        <v>4211</v>
      </c>
      <c r="BR1864" t="s">
        <v>6597</v>
      </c>
      <c r="BS1864" t="s">
        <v>6598</v>
      </c>
    </row>
    <row r="1865" spans="1:71" x14ac:dyDescent="0.35">
      <c r="A1865">
        <v>3926</v>
      </c>
      <c r="C1865" s="1">
        <v>45490</v>
      </c>
      <c r="D1865" t="s">
        <v>4204</v>
      </c>
      <c r="E1865" t="s">
        <v>85</v>
      </c>
      <c r="F1865" t="s">
        <v>3554</v>
      </c>
      <c r="G1865" t="s">
        <v>5980</v>
      </c>
      <c r="H1865" t="s">
        <v>6583</v>
      </c>
      <c r="I1865" t="s">
        <v>1769</v>
      </c>
      <c r="J1865">
        <v>-2.6971850000000002</v>
      </c>
      <c r="K1865">
        <v>37.146695000000001</v>
      </c>
      <c r="L1865">
        <v>293964.4743</v>
      </c>
      <c r="M1865">
        <v>9701720.9590000007</v>
      </c>
      <c r="N1865">
        <v>1117</v>
      </c>
      <c r="O1865">
        <v>4.2</v>
      </c>
      <c r="P1865">
        <v>400</v>
      </c>
      <c r="Q1865">
        <v>150</v>
      </c>
      <c r="R1865">
        <v>300</v>
      </c>
      <c r="S1865">
        <v>0</v>
      </c>
      <c r="T1865">
        <f t="shared" si="87"/>
        <v>476.5</v>
      </c>
      <c r="U1865">
        <v>500</v>
      </c>
      <c r="V1865">
        <f t="shared" si="88"/>
        <v>61.578133449824591</v>
      </c>
      <c r="W1865">
        <f t="shared" si="89"/>
        <v>61.578133449824591</v>
      </c>
      <c r="X1865" t="s">
        <v>69</v>
      </c>
      <c r="Y1865">
        <v>15</v>
      </c>
      <c r="Z1865" t="s">
        <v>73</v>
      </c>
      <c r="AA1865">
        <v>0</v>
      </c>
      <c r="AB1865">
        <v>0</v>
      </c>
      <c r="AC1865">
        <v>0</v>
      </c>
      <c r="AD1865">
        <v>0</v>
      </c>
      <c r="AF1865">
        <v>0</v>
      </c>
      <c r="AG1865">
        <v>0</v>
      </c>
      <c r="AH1865">
        <v>0</v>
      </c>
      <c r="AI1865">
        <v>0</v>
      </c>
      <c r="AL1865">
        <v>0</v>
      </c>
      <c r="AM1865">
        <v>0</v>
      </c>
      <c r="AN1865">
        <v>0</v>
      </c>
      <c r="AR1865">
        <v>0</v>
      </c>
      <c r="AS1865">
        <v>0</v>
      </c>
      <c r="AT1865">
        <v>0</v>
      </c>
      <c r="AW1865" t="s">
        <v>73</v>
      </c>
      <c r="AZ1865" t="s">
        <v>73</v>
      </c>
      <c r="BA1865">
        <v>0</v>
      </c>
      <c r="BC1865">
        <v>0</v>
      </c>
      <c r="BD1865">
        <v>0</v>
      </c>
      <c r="BE1865">
        <v>0</v>
      </c>
      <c r="BH1865">
        <v>0</v>
      </c>
      <c r="BI1865">
        <v>0</v>
      </c>
      <c r="BJ1865">
        <v>0</v>
      </c>
      <c r="BQ1865" t="s">
        <v>6599</v>
      </c>
      <c r="BR1865" t="s">
        <v>6600</v>
      </c>
      <c r="BS1865" t="s">
        <v>6601</v>
      </c>
    </row>
    <row r="1866" spans="1:71" x14ac:dyDescent="0.35">
      <c r="A1866">
        <v>3927</v>
      </c>
      <c r="C1866" s="1">
        <v>45490</v>
      </c>
      <c r="D1866" t="s">
        <v>4204</v>
      </c>
      <c r="E1866" t="s">
        <v>85</v>
      </c>
      <c r="F1866" t="s">
        <v>3554</v>
      </c>
      <c r="G1866" t="s">
        <v>5980</v>
      </c>
      <c r="H1866" t="s">
        <v>6583</v>
      </c>
      <c r="I1866" t="s">
        <v>1769</v>
      </c>
      <c r="J1866">
        <v>-2.69089</v>
      </c>
      <c r="K1866">
        <v>37.133293299999998</v>
      </c>
      <c r="L1866">
        <v>292472.98810000002</v>
      </c>
      <c r="M1866">
        <v>9702414.8540000003</v>
      </c>
      <c r="N1866">
        <v>1120.5999999999999</v>
      </c>
      <c r="O1866">
        <v>6.4</v>
      </c>
      <c r="P1866">
        <v>50</v>
      </c>
      <c r="Q1866">
        <v>0</v>
      </c>
      <c r="R1866">
        <v>0</v>
      </c>
      <c r="S1866">
        <v>0</v>
      </c>
      <c r="T1866">
        <f t="shared" si="87"/>
        <v>50</v>
      </c>
      <c r="U1866">
        <v>100</v>
      </c>
      <c r="V1866">
        <f t="shared" si="88"/>
        <v>19.947114020071634</v>
      </c>
      <c r="W1866">
        <f t="shared" si="89"/>
        <v>19.947114020071634</v>
      </c>
      <c r="X1866" t="s">
        <v>69</v>
      </c>
      <c r="Y1866">
        <v>20</v>
      </c>
      <c r="Z1866" t="s">
        <v>73</v>
      </c>
      <c r="AA1866">
        <v>0</v>
      </c>
      <c r="AB1866">
        <v>0</v>
      </c>
      <c r="AC1866">
        <v>0</v>
      </c>
      <c r="AD1866">
        <v>0</v>
      </c>
      <c r="AF1866">
        <v>0</v>
      </c>
      <c r="AG1866">
        <v>0</v>
      </c>
      <c r="AH1866">
        <v>0</v>
      </c>
      <c r="AI1866">
        <v>0</v>
      </c>
      <c r="AL1866">
        <v>0</v>
      </c>
      <c r="AM1866">
        <v>0</v>
      </c>
      <c r="AN1866">
        <v>0</v>
      </c>
      <c r="AR1866">
        <v>0</v>
      </c>
      <c r="AS1866">
        <v>0</v>
      </c>
      <c r="AT1866">
        <v>0</v>
      </c>
      <c r="AW1866" t="s">
        <v>73</v>
      </c>
      <c r="AZ1866" t="s">
        <v>73</v>
      </c>
      <c r="BA1866">
        <v>0</v>
      </c>
      <c r="BC1866">
        <v>0</v>
      </c>
      <c r="BD1866">
        <v>0</v>
      </c>
      <c r="BE1866">
        <v>0</v>
      </c>
      <c r="BH1866">
        <v>0</v>
      </c>
      <c r="BI1866">
        <v>0</v>
      </c>
      <c r="BJ1866">
        <v>0</v>
      </c>
      <c r="BR1866" t="s">
        <v>6602</v>
      </c>
      <c r="BS1866" t="s">
        <v>6603</v>
      </c>
    </row>
    <row r="1867" spans="1:71" x14ac:dyDescent="0.35">
      <c r="A1867">
        <v>3928</v>
      </c>
      <c r="C1867" s="1">
        <v>45490</v>
      </c>
      <c r="D1867" t="s">
        <v>3684</v>
      </c>
      <c r="E1867" t="s">
        <v>85</v>
      </c>
      <c r="F1867" t="s">
        <v>3554</v>
      </c>
      <c r="G1867" t="s">
        <v>5980</v>
      </c>
      <c r="H1867" t="s">
        <v>6583</v>
      </c>
      <c r="I1867" t="s">
        <v>1769</v>
      </c>
      <c r="J1867">
        <v>-2.7161374</v>
      </c>
      <c r="K1867">
        <v>37.157786799999997</v>
      </c>
      <c r="L1867">
        <v>295201.18209999998</v>
      </c>
      <c r="M1867">
        <v>9699626.8900000006</v>
      </c>
      <c r="N1867">
        <v>1144.4000000000001</v>
      </c>
      <c r="O1867">
        <v>1.6</v>
      </c>
      <c r="P1867">
        <v>0</v>
      </c>
      <c r="Q1867">
        <v>200</v>
      </c>
      <c r="R1867">
        <v>400</v>
      </c>
      <c r="S1867">
        <v>0</v>
      </c>
      <c r="T1867">
        <f t="shared" si="87"/>
        <v>102.00000000000001</v>
      </c>
      <c r="U1867">
        <v>100</v>
      </c>
      <c r="V1867">
        <f t="shared" si="88"/>
        <v>28.490177426065046</v>
      </c>
      <c r="W1867">
        <f t="shared" si="89"/>
        <v>28.490177426065046</v>
      </c>
      <c r="X1867" t="s">
        <v>69</v>
      </c>
      <c r="Y1867">
        <v>15</v>
      </c>
      <c r="Z1867" t="s">
        <v>73</v>
      </c>
      <c r="AA1867">
        <v>0</v>
      </c>
      <c r="AB1867">
        <v>0</v>
      </c>
      <c r="AC1867">
        <v>0</v>
      </c>
      <c r="AD1867">
        <v>0</v>
      </c>
      <c r="AF1867">
        <v>0</v>
      </c>
      <c r="AG1867">
        <v>0</v>
      </c>
      <c r="AH1867">
        <v>0</v>
      </c>
      <c r="AI1867">
        <v>0</v>
      </c>
      <c r="AL1867">
        <v>0</v>
      </c>
      <c r="AM1867">
        <v>0</v>
      </c>
      <c r="AN1867">
        <v>0</v>
      </c>
      <c r="AR1867">
        <v>0</v>
      </c>
      <c r="AS1867">
        <v>0</v>
      </c>
      <c r="AT1867">
        <v>0</v>
      </c>
      <c r="AW1867" t="s">
        <v>73</v>
      </c>
      <c r="AZ1867" t="s">
        <v>73</v>
      </c>
      <c r="BA1867">
        <v>0</v>
      </c>
      <c r="BC1867">
        <v>0</v>
      </c>
      <c r="BD1867">
        <v>0</v>
      </c>
      <c r="BE1867">
        <v>0</v>
      </c>
      <c r="BH1867">
        <v>0</v>
      </c>
      <c r="BI1867">
        <v>0</v>
      </c>
      <c r="BJ1867">
        <v>0</v>
      </c>
      <c r="BQ1867" t="s">
        <v>77</v>
      </c>
      <c r="BR1867" t="s">
        <v>3756</v>
      </c>
      <c r="BS1867" t="s">
        <v>6604</v>
      </c>
    </row>
    <row r="1868" spans="1:71" x14ac:dyDescent="0.35">
      <c r="A1868">
        <v>3929</v>
      </c>
      <c r="C1868" s="1">
        <v>45490</v>
      </c>
      <c r="D1868" t="s">
        <v>3684</v>
      </c>
      <c r="E1868" t="s">
        <v>85</v>
      </c>
      <c r="F1868" t="s">
        <v>3554</v>
      </c>
      <c r="G1868" t="s">
        <v>5980</v>
      </c>
      <c r="H1868" t="s">
        <v>6583</v>
      </c>
      <c r="I1868" t="s">
        <v>1769</v>
      </c>
      <c r="J1868">
        <v>-2.7224056000000001</v>
      </c>
      <c r="K1868">
        <v>37.1478666</v>
      </c>
      <c r="L1868">
        <v>294099.033</v>
      </c>
      <c r="M1868">
        <v>9698932</v>
      </c>
      <c r="N1868">
        <v>1128.0999999999999</v>
      </c>
      <c r="O1868">
        <v>0.9</v>
      </c>
      <c r="P1868">
        <v>0</v>
      </c>
      <c r="Q1868">
        <v>200</v>
      </c>
      <c r="R1868">
        <v>400</v>
      </c>
      <c r="S1868">
        <v>0</v>
      </c>
      <c r="T1868">
        <f t="shared" si="87"/>
        <v>102.00000000000001</v>
      </c>
      <c r="U1868">
        <v>100</v>
      </c>
      <c r="V1868">
        <f t="shared" si="88"/>
        <v>28.490177426065046</v>
      </c>
      <c r="W1868">
        <f t="shared" si="89"/>
        <v>28.490177426065046</v>
      </c>
      <c r="X1868" t="s">
        <v>69</v>
      </c>
      <c r="Y1868">
        <v>15</v>
      </c>
      <c r="Z1868" t="s">
        <v>73</v>
      </c>
      <c r="AA1868">
        <v>0</v>
      </c>
      <c r="AB1868">
        <v>0</v>
      </c>
      <c r="AC1868">
        <v>0</v>
      </c>
      <c r="AD1868">
        <v>0</v>
      </c>
      <c r="AF1868">
        <v>0</v>
      </c>
      <c r="AG1868">
        <v>0</v>
      </c>
      <c r="AH1868">
        <v>0</v>
      </c>
      <c r="AI1868">
        <v>0</v>
      </c>
      <c r="AL1868">
        <v>0</v>
      </c>
      <c r="AM1868">
        <v>0</v>
      </c>
      <c r="AN1868">
        <v>0</v>
      </c>
      <c r="AR1868">
        <v>0</v>
      </c>
      <c r="AS1868">
        <v>0</v>
      </c>
      <c r="AT1868">
        <v>0</v>
      </c>
      <c r="AW1868" t="s">
        <v>73</v>
      </c>
      <c r="AZ1868" t="s">
        <v>73</v>
      </c>
      <c r="BA1868">
        <v>0</v>
      </c>
      <c r="BC1868">
        <v>0</v>
      </c>
      <c r="BD1868">
        <v>0</v>
      </c>
      <c r="BE1868">
        <v>0</v>
      </c>
      <c r="BH1868">
        <v>0</v>
      </c>
      <c r="BI1868">
        <v>0</v>
      </c>
      <c r="BJ1868">
        <v>0</v>
      </c>
      <c r="BQ1868" t="s">
        <v>77</v>
      </c>
      <c r="BR1868" t="s">
        <v>3750</v>
      </c>
      <c r="BS1868" t="s">
        <v>6605</v>
      </c>
    </row>
    <row r="1869" spans="1:71" x14ac:dyDescent="0.35">
      <c r="A1869">
        <v>3930</v>
      </c>
      <c r="C1869" s="1">
        <v>45490</v>
      </c>
      <c r="D1869" t="s">
        <v>3684</v>
      </c>
      <c r="E1869" t="s">
        <v>85</v>
      </c>
      <c r="F1869" t="s">
        <v>3554</v>
      </c>
      <c r="G1869" t="s">
        <v>5980</v>
      </c>
      <c r="H1869" t="s">
        <v>6583</v>
      </c>
      <c r="I1869" t="s">
        <v>1769</v>
      </c>
      <c r="J1869">
        <v>-2.6971897999999999</v>
      </c>
      <c r="K1869">
        <v>37.146543299999998</v>
      </c>
      <c r="L1869">
        <v>293947.60440000001</v>
      </c>
      <c r="M1869">
        <v>9701720.4030000009</v>
      </c>
      <c r="N1869">
        <v>1089.5</v>
      </c>
      <c r="O1869">
        <v>1.1000000000000001</v>
      </c>
      <c r="P1869">
        <v>400</v>
      </c>
      <c r="Q1869">
        <v>150</v>
      </c>
      <c r="R1869">
        <v>300</v>
      </c>
      <c r="S1869">
        <v>0</v>
      </c>
      <c r="T1869">
        <f t="shared" si="87"/>
        <v>476.5</v>
      </c>
      <c r="U1869">
        <v>500</v>
      </c>
      <c r="V1869">
        <f t="shared" si="88"/>
        <v>61.578133449824591</v>
      </c>
      <c r="W1869">
        <f t="shared" si="89"/>
        <v>61.578133449824591</v>
      </c>
      <c r="X1869" t="s">
        <v>69</v>
      </c>
      <c r="Y1869">
        <v>15</v>
      </c>
      <c r="Z1869" t="s">
        <v>73</v>
      </c>
      <c r="AA1869">
        <v>0</v>
      </c>
      <c r="AB1869">
        <v>0</v>
      </c>
      <c r="AC1869">
        <v>0</v>
      </c>
      <c r="AD1869">
        <v>0</v>
      </c>
      <c r="AF1869">
        <v>0</v>
      </c>
      <c r="AG1869">
        <v>0</v>
      </c>
      <c r="AH1869">
        <v>0</v>
      </c>
      <c r="AI1869">
        <v>0</v>
      </c>
      <c r="AL1869">
        <v>0</v>
      </c>
      <c r="AM1869">
        <v>0</v>
      </c>
      <c r="AN1869">
        <v>0</v>
      </c>
      <c r="AR1869">
        <v>0</v>
      </c>
      <c r="AS1869">
        <v>0</v>
      </c>
      <c r="AT1869">
        <v>0</v>
      </c>
      <c r="AW1869" t="s">
        <v>73</v>
      </c>
      <c r="AZ1869" t="s">
        <v>73</v>
      </c>
      <c r="BA1869">
        <v>0</v>
      </c>
      <c r="BC1869">
        <v>0</v>
      </c>
      <c r="BD1869">
        <v>0</v>
      </c>
      <c r="BE1869">
        <v>0</v>
      </c>
      <c r="BH1869">
        <v>0</v>
      </c>
      <c r="BI1869">
        <v>0</v>
      </c>
      <c r="BJ1869">
        <v>0</v>
      </c>
      <c r="BQ1869" t="s">
        <v>77</v>
      </c>
      <c r="BR1869" t="s">
        <v>6105</v>
      </c>
      <c r="BS1869" t="s">
        <v>6606</v>
      </c>
    </row>
    <row r="1870" spans="1:71" ht="232" x14ac:dyDescent="0.35">
      <c r="A1870">
        <v>4437</v>
      </c>
      <c r="C1870" s="1">
        <v>45490</v>
      </c>
      <c r="D1870" t="s">
        <v>7219</v>
      </c>
      <c r="E1870" t="s">
        <v>85</v>
      </c>
      <c r="F1870" t="s">
        <v>3554</v>
      </c>
      <c r="G1870" t="s">
        <v>7220</v>
      </c>
      <c r="H1870" t="s">
        <v>7446</v>
      </c>
      <c r="I1870" t="s">
        <v>7332</v>
      </c>
      <c r="J1870">
        <v>-2.4777</v>
      </c>
      <c r="K1870">
        <v>37.140715</v>
      </c>
      <c r="L1870">
        <v>293263.86090000003</v>
      </c>
      <c r="M1870">
        <v>9725992.9419999998</v>
      </c>
      <c r="N1870">
        <v>1179.0999999999999</v>
      </c>
      <c r="O1870">
        <v>5</v>
      </c>
      <c r="P1870">
        <v>1400</v>
      </c>
      <c r="Q1870">
        <v>200</v>
      </c>
      <c r="R1870">
        <v>800</v>
      </c>
      <c r="S1870">
        <v>5</v>
      </c>
      <c r="T1870">
        <f t="shared" si="87"/>
        <v>1573.5</v>
      </c>
      <c r="U1870">
        <v>700</v>
      </c>
      <c r="V1870">
        <f t="shared" si="88"/>
        <v>111.89957617325844</v>
      </c>
      <c r="W1870">
        <f t="shared" si="89"/>
        <v>111.89957617325844</v>
      </c>
      <c r="X1870" t="s">
        <v>69</v>
      </c>
      <c r="Y1870">
        <v>17</v>
      </c>
      <c r="Z1870" t="s">
        <v>73</v>
      </c>
      <c r="AA1870">
        <v>0</v>
      </c>
      <c r="AB1870">
        <v>0</v>
      </c>
      <c r="AC1870">
        <v>0</v>
      </c>
      <c r="AD1870">
        <v>0</v>
      </c>
      <c r="AF1870">
        <v>0</v>
      </c>
      <c r="AG1870">
        <v>0</v>
      </c>
      <c r="AH1870">
        <v>0</v>
      </c>
      <c r="AI1870">
        <v>0</v>
      </c>
      <c r="AL1870">
        <v>0</v>
      </c>
      <c r="AM1870">
        <v>0</v>
      </c>
      <c r="AN1870">
        <v>0</v>
      </c>
      <c r="AR1870">
        <v>0</v>
      </c>
      <c r="AS1870">
        <v>0</v>
      </c>
      <c r="AT1870">
        <v>0</v>
      </c>
      <c r="AW1870" t="s">
        <v>73</v>
      </c>
      <c r="AZ1870" t="s">
        <v>73</v>
      </c>
      <c r="BA1870">
        <v>0</v>
      </c>
      <c r="BC1870">
        <v>0</v>
      </c>
      <c r="BD1870">
        <v>0</v>
      </c>
      <c r="BE1870">
        <v>0</v>
      </c>
      <c r="BH1870">
        <v>0</v>
      </c>
      <c r="BI1870">
        <v>0</v>
      </c>
      <c r="BJ1870">
        <v>0</v>
      </c>
      <c r="BQ1870" t="s">
        <v>77</v>
      </c>
      <c r="BR1870" s="2" t="s">
        <v>7447</v>
      </c>
      <c r="BS1870" t="s">
        <v>7448</v>
      </c>
    </row>
    <row r="1871" spans="1:71" x14ac:dyDescent="0.35">
      <c r="A1871">
        <v>4968</v>
      </c>
      <c r="C1871" s="1">
        <v>45490</v>
      </c>
      <c r="D1871" t="s">
        <v>3553</v>
      </c>
      <c r="E1871" t="s">
        <v>85</v>
      </c>
      <c r="F1871" t="s">
        <v>3554</v>
      </c>
      <c r="G1871" t="s">
        <v>7809</v>
      </c>
      <c r="H1871" t="s">
        <v>7878</v>
      </c>
      <c r="I1871" t="s">
        <v>7878</v>
      </c>
      <c r="J1871">
        <v>-2.6965517000000001</v>
      </c>
      <c r="K1871">
        <v>37.3894983</v>
      </c>
      <c r="L1871">
        <v>320964.96179999999</v>
      </c>
      <c r="M1871">
        <v>9701829.4049999993</v>
      </c>
      <c r="N1871">
        <v>1140.5999999999999</v>
      </c>
      <c r="O1871">
        <v>4.5</v>
      </c>
      <c r="P1871">
        <v>140</v>
      </c>
      <c r="Q1871">
        <v>0</v>
      </c>
      <c r="R1871">
        <v>0</v>
      </c>
      <c r="S1871">
        <v>0</v>
      </c>
      <c r="T1871">
        <f t="shared" si="87"/>
        <v>140</v>
      </c>
      <c r="U1871">
        <v>100</v>
      </c>
      <c r="V1871">
        <f t="shared" si="88"/>
        <v>33.377905890622728</v>
      </c>
      <c r="W1871">
        <f t="shared" si="89"/>
        <v>33.377905890622728</v>
      </c>
      <c r="X1871" t="s">
        <v>69</v>
      </c>
      <c r="Y1871">
        <v>35</v>
      </c>
      <c r="Z1871" t="s">
        <v>69</v>
      </c>
      <c r="AA1871">
        <v>1</v>
      </c>
      <c r="AB1871">
        <v>350</v>
      </c>
      <c r="AC1871">
        <v>0</v>
      </c>
      <c r="AD1871">
        <v>0</v>
      </c>
      <c r="AE1871" t="s">
        <v>70</v>
      </c>
      <c r="AF1871">
        <v>350</v>
      </c>
      <c r="AG1871">
        <v>0</v>
      </c>
      <c r="AH1871">
        <v>0</v>
      </c>
      <c r="AI1871">
        <v>0</v>
      </c>
      <c r="AJ1871" t="s">
        <v>69</v>
      </c>
      <c r="AL1871">
        <v>0</v>
      </c>
      <c r="AM1871">
        <v>0</v>
      </c>
      <c r="AN1871">
        <v>0</v>
      </c>
      <c r="AR1871">
        <v>0</v>
      </c>
      <c r="AS1871">
        <v>0</v>
      </c>
      <c r="AT1871">
        <v>0</v>
      </c>
      <c r="AW1871" t="s">
        <v>73</v>
      </c>
      <c r="AZ1871" t="s">
        <v>73</v>
      </c>
      <c r="BA1871">
        <v>0</v>
      </c>
      <c r="BC1871">
        <v>0</v>
      </c>
      <c r="BD1871">
        <v>0</v>
      </c>
      <c r="BE1871">
        <v>0</v>
      </c>
      <c r="BH1871">
        <v>0</v>
      </c>
      <c r="BI1871">
        <v>0</v>
      </c>
      <c r="BJ1871">
        <v>0</v>
      </c>
      <c r="BQ1871" t="s">
        <v>77</v>
      </c>
      <c r="BR1871" t="s">
        <v>8160</v>
      </c>
      <c r="BS1871" t="s">
        <v>8161</v>
      </c>
    </row>
    <row r="1872" spans="1:71" ht="188.5" x14ac:dyDescent="0.35">
      <c r="A1872">
        <v>5339</v>
      </c>
      <c r="C1872" s="1">
        <v>45490</v>
      </c>
      <c r="D1872" t="s">
        <v>8360</v>
      </c>
      <c r="E1872" t="s">
        <v>85</v>
      </c>
      <c r="F1872" t="s">
        <v>3554</v>
      </c>
      <c r="G1872" t="s">
        <v>8361</v>
      </c>
      <c r="H1872" t="s">
        <v>8733</v>
      </c>
      <c r="I1872" t="s">
        <v>8385</v>
      </c>
      <c r="J1872">
        <v>-2.6083683999999998</v>
      </c>
      <c r="K1872">
        <v>37.000819499999999</v>
      </c>
      <c r="L1872">
        <v>277724.98249999998</v>
      </c>
      <c r="M1872">
        <v>9711518.3910000008</v>
      </c>
      <c r="N1872">
        <v>1127.7</v>
      </c>
      <c r="O1872">
        <v>8.5</v>
      </c>
      <c r="P1872">
        <v>300</v>
      </c>
      <c r="Q1872">
        <v>150</v>
      </c>
      <c r="R1872">
        <v>200</v>
      </c>
      <c r="S1872">
        <v>6</v>
      </c>
      <c r="T1872">
        <f t="shared" si="87"/>
        <v>363.7</v>
      </c>
      <c r="U1872">
        <v>4000</v>
      </c>
      <c r="V1872">
        <f t="shared" si="88"/>
        <v>53.798072829109003</v>
      </c>
      <c r="W1872">
        <f t="shared" si="89"/>
        <v>53.798072829109003</v>
      </c>
      <c r="X1872" t="s">
        <v>69</v>
      </c>
      <c r="Y1872">
        <v>12</v>
      </c>
      <c r="Z1872" t="s">
        <v>73</v>
      </c>
      <c r="AA1872">
        <v>0</v>
      </c>
      <c r="AB1872">
        <v>0</v>
      </c>
      <c r="AC1872">
        <v>0</v>
      </c>
      <c r="AD1872">
        <v>0</v>
      </c>
      <c r="AF1872">
        <v>0</v>
      </c>
      <c r="AG1872">
        <v>0</v>
      </c>
      <c r="AH1872">
        <v>0</v>
      </c>
      <c r="AI1872">
        <v>0</v>
      </c>
      <c r="AL1872">
        <v>0</v>
      </c>
      <c r="AM1872">
        <v>0</v>
      </c>
      <c r="AN1872">
        <v>0</v>
      </c>
      <c r="AR1872">
        <v>0</v>
      </c>
      <c r="AS1872">
        <v>0</v>
      </c>
      <c r="AT1872">
        <v>0</v>
      </c>
      <c r="AW1872" t="s">
        <v>73</v>
      </c>
      <c r="AZ1872" t="s">
        <v>73</v>
      </c>
      <c r="BA1872">
        <v>0</v>
      </c>
      <c r="BC1872">
        <v>0</v>
      </c>
      <c r="BD1872">
        <v>0</v>
      </c>
      <c r="BE1872">
        <v>0</v>
      </c>
      <c r="BH1872">
        <v>0</v>
      </c>
      <c r="BI1872">
        <v>0</v>
      </c>
      <c r="BJ1872">
        <v>0</v>
      </c>
      <c r="BQ1872" t="s">
        <v>8740</v>
      </c>
      <c r="BR1872" s="2" t="s">
        <v>8741</v>
      </c>
      <c r="BS1872" t="s">
        <v>8742</v>
      </c>
    </row>
    <row r="1873" spans="1:71" x14ac:dyDescent="0.35">
      <c r="A1873">
        <v>5723</v>
      </c>
      <c r="C1873" s="1">
        <v>45490</v>
      </c>
      <c r="D1873" t="s">
        <v>8967</v>
      </c>
      <c r="E1873" t="s">
        <v>85</v>
      </c>
      <c r="F1873" t="s">
        <v>8968</v>
      </c>
      <c r="G1873" t="s">
        <v>9081</v>
      </c>
      <c r="H1873" t="s">
        <v>9312</v>
      </c>
      <c r="I1873" t="s">
        <v>9081</v>
      </c>
      <c r="J1873">
        <v>-1.8165395</v>
      </c>
      <c r="K1873">
        <v>36.166688600000001</v>
      </c>
      <c r="L1873">
        <v>184751.6453</v>
      </c>
      <c r="M1873">
        <v>9798969.8929999992</v>
      </c>
      <c r="N1873">
        <v>686.8</v>
      </c>
      <c r="O1873">
        <v>3.9</v>
      </c>
      <c r="P1873">
        <v>0</v>
      </c>
      <c r="Q1873">
        <v>12</v>
      </c>
      <c r="R1873">
        <v>160</v>
      </c>
      <c r="S1873">
        <v>0</v>
      </c>
      <c r="T1873">
        <f t="shared" si="87"/>
        <v>29.240000000000002</v>
      </c>
      <c r="U1873">
        <v>50</v>
      </c>
      <c r="V1873">
        <f t="shared" si="88"/>
        <v>15.254000354017007</v>
      </c>
      <c r="W1873">
        <f t="shared" si="89"/>
        <v>15.254000354017007</v>
      </c>
      <c r="X1873" t="s">
        <v>69</v>
      </c>
      <c r="Y1873">
        <v>30</v>
      </c>
      <c r="Z1873" t="s">
        <v>73</v>
      </c>
      <c r="AA1873">
        <v>0</v>
      </c>
      <c r="AB1873">
        <v>0</v>
      </c>
      <c r="AC1873">
        <v>0</v>
      </c>
      <c r="AD1873">
        <v>0</v>
      </c>
      <c r="AF1873">
        <v>0</v>
      </c>
      <c r="AG1873">
        <v>0</v>
      </c>
      <c r="AH1873">
        <v>0</v>
      </c>
      <c r="AI1873">
        <v>0</v>
      </c>
      <c r="AL1873">
        <v>0</v>
      </c>
      <c r="AM1873">
        <v>0</v>
      </c>
      <c r="AN1873">
        <v>0</v>
      </c>
      <c r="AR1873">
        <v>0</v>
      </c>
      <c r="AS1873">
        <v>0</v>
      </c>
      <c r="AT1873">
        <v>0</v>
      </c>
      <c r="AW1873" t="s">
        <v>73</v>
      </c>
      <c r="AZ1873" t="s">
        <v>73</v>
      </c>
      <c r="BA1873">
        <v>0</v>
      </c>
      <c r="BC1873">
        <v>0</v>
      </c>
      <c r="BD1873">
        <v>0</v>
      </c>
      <c r="BE1873">
        <v>0</v>
      </c>
      <c r="BH1873">
        <v>0</v>
      </c>
      <c r="BI1873">
        <v>0</v>
      </c>
      <c r="BJ1873">
        <v>0</v>
      </c>
      <c r="BQ1873" t="s">
        <v>77</v>
      </c>
      <c r="BR1873" t="s">
        <v>8998</v>
      </c>
      <c r="BS1873" t="s">
        <v>9315</v>
      </c>
    </row>
    <row r="1874" spans="1:71" x14ac:dyDescent="0.35">
      <c r="A1874">
        <v>5724</v>
      </c>
      <c r="C1874" s="1">
        <v>45490</v>
      </c>
      <c r="D1874" t="s">
        <v>8967</v>
      </c>
      <c r="E1874" t="s">
        <v>85</v>
      </c>
      <c r="F1874" t="s">
        <v>8968</v>
      </c>
      <c r="G1874" t="s">
        <v>9081</v>
      </c>
      <c r="H1874" t="s">
        <v>9312</v>
      </c>
      <c r="I1874" t="s">
        <v>9081</v>
      </c>
      <c r="J1874">
        <v>-1.8406174</v>
      </c>
      <c r="K1874">
        <v>36.1632429</v>
      </c>
      <c r="L1874">
        <v>184372.15789999999</v>
      </c>
      <c r="M1874">
        <v>9796304.6510000005</v>
      </c>
      <c r="N1874">
        <v>650.5</v>
      </c>
      <c r="O1874">
        <v>3.9</v>
      </c>
      <c r="P1874">
        <v>64</v>
      </c>
      <c r="Q1874">
        <v>0</v>
      </c>
      <c r="R1874">
        <v>0</v>
      </c>
      <c r="S1874">
        <v>0</v>
      </c>
      <c r="T1874">
        <f t="shared" si="87"/>
        <v>64</v>
      </c>
      <c r="U1874">
        <v>50</v>
      </c>
      <c r="V1874">
        <f t="shared" si="88"/>
        <v>22.56758334191025</v>
      </c>
      <c r="W1874">
        <f t="shared" si="89"/>
        <v>22.56758334191025</v>
      </c>
      <c r="X1874" t="s">
        <v>69</v>
      </c>
      <c r="Y1874">
        <v>20</v>
      </c>
      <c r="Z1874" t="s">
        <v>73</v>
      </c>
      <c r="AA1874">
        <v>0</v>
      </c>
      <c r="AB1874">
        <v>0</v>
      </c>
      <c r="AC1874">
        <v>0</v>
      </c>
      <c r="AD1874">
        <v>0</v>
      </c>
      <c r="AF1874">
        <v>0</v>
      </c>
      <c r="AG1874">
        <v>0</v>
      </c>
      <c r="AH1874">
        <v>0</v>
      </c>
      <c r="AI1874">
        <v>0</v>
      </c>
      <c r="AL1874">
        <v>0</v>
      </c>
      <c r="AM1874">
        <v>0</v>
      </c>
      <c r="AN1874">
        <v>0</v>
      </c>
      <c r="AR1874">
        <v>0</v>
      </c>
      <c r="AS1874">
        <v>0</v>
      </c>
      <c r="AT1874">
        <v>0</v>
      </c>
      <c r="AW1874" t="s">
        <v>73</v>
      </c>
      <c r="AZ1874" t="s">
        <v>73</v>
      </c>
      <c r="BA1874">
        <v>0</v>
      </c>
      <c r="BC1874">
        <v>0</v>
      </c>
      <c r="BD1874">
        <v>0</v>
      </c>
      <c r="BE1874">
        <v>0</v>
      </c>
      <c r="BH1874">
        <v>0</v>
      </c>
      <c r="BI1874">
        <v>0</v>
      </c>
      <c r="BJ1874">
        <v>0</v>
      </c>
      <c r="BQ1874" t="s">
        <v>77</v>
      </c>
      <c r="BR1874" t="s">
        <v>9316</v>
      </c>
      <c r="BS1874" t="s">
        <v>9317</v>
      </c>
    </row>
    <row r="1875" spans="1:71" x14ac:dyDescent="0.35">
      <c r="A1875">
        <v>5725</v>
      </c>
      <c r="C1875" s="1">
        <v>45490</v>
      </c>
      <c r="D1875" t="s">
        <v>8967</v>
      </c>
      <c r="E1875" t="s">
        <v>85</v>
      </c>
      <c r="F1875" t="s">
        <v>8968</v>
      </c>
      <c r="G1875" t="s">
        <v>9081</v>
      </c>
      <c r="H1875" t="s">
        <v>9312</v>
      </c>
      <c r="I1875" t="s">
        <v>9081</v>
      </c>
      <c r="J1875">
        <v>-1.8251615000000001</v>
      </c>
      <c r="K1875">
        <v>36.165326700000001</v>
      </c>
      <c r="L1875">
        <v>184601.49040000001</v>
      </c>
      <c r="M1875">
        <v>9798015.4820000008</v>
      </c>
      <c r="N1875">
        <v>666.8</v>
      </c>
      <c r="O1875">
        <v>3.9</v>
      </c>
      <c r="P1875">
        <v>0</v>
      </c>
      <c r="Q1875">
        <v>700</v>
      </c>
      <c r="R1875">
        <v>0</v>
      </c>
      <c r="S1875">
        <v>0</v>
      </c>
      <c r="T1875">
        <f t="shared" si="87"/>
        <v>119.00000000000001</v>
      </c>
      <c r="U1875">
        <v>100</v>
      </c>
      <c r="V1875">
        <f t="shared" si="88"/>
        <v>30.772908724993439</v>
      </c>
      <c r="W1875">
        <f t="shared" si="89"/>
        <v>30.772908724993439</v>
      </c>
      <c r="X1875" t="s">
        <v>69</v>
      </c>
      <c r="Y1875">
        <v>20</v>
      </c>
      <c r="Z1875" t="s">
        <v>73</v>
      </c>
      <c r="AA1875">
        <v>0</v>
      </c>
      <c r="AB1875">
        <v>0</v>
      </c>
      <c r="AC1875">
        <v>0</v>
      </c>
      <c r="AD1875">
        <v>0</v>
      </c>
      <c r="AF1875">
        <v>0</v>
      </c>
      <c r="AG1875">
        <v>0</v>
      </c>
      <c r="AH1875">
        <v>0</v>
      </c>
      <c r="AI1875">
        <v>0</v>
      </c>
      <c r="AL1875">
        <v>0</v>
      </c>
      <c r="AM1875">
        <v>0</v>
      </c>
      <c r="AN1875">
        <v>0</v>
      </c>
      <c r="AR1875">
        <v>0</v>
      </c>
      <c r="AS1875">
        <v>0</v>
      </c>
      <c r="AT1875">
        <v>0</v>
      </c>
      <c r="AW1875" t="s">
        <v>73</v>
      </c>
      <c r="AZ1875" t="s">
        <v>73</v>
      </c>
      <c r="BA1875">
        <v>0</v>
      </c>
      <c r="BC1875">
        <v>0</v>
      </c>
      <c r="BD1875">
        <v>0</v>
      </c>
      <c r="BE1875">
        <v>0</v>
      </c>
      <c r="BH1875">
        <v>0</v>
      </c>
      <c r="BI1875">
        <v>0</v>
      </c>
      <c r="BJ1875">
        <v>0</v>
      </c>
      <c r="BQ1875" t="s">
        <v>77</v>
      </c>
      <c r="BR1875" t="s">
        <v>8998</v>
      </c>
      <c r="BS1875" t="s">
        <v>9318</v>
      </c>
    </row>
    <row r="1876" spans="1:71" x14ac:dyDescent="0.35">
      <c r="A1876">
        <v>5726</v>
      </c>
      <c r="C1876" s="1">
        <v>45490</v>
      </c>
      <c r="D1876" t="s">
        <v>8967</v>
      </c>
      <c r="E1876" t="s">
        <v>85</v>
      </c>
      <c r="F1876" t="s">
        <v>8968</v>
      </c>
      <c r="G1876" t="s">
        <v>9081</v>
      </c>
      <c r="H1876" t="s">
        <v>9312</v>
      </c>
      <c r="I1876" t="s">
        <v>9081</v>
      </c>
      <c r="J1876">
        <v>-1.8369996</v>
      </c>
      <c r="K1876">
        <v>36.164870499999999</v>
      </c>
      <c r="L1876">
        <v>184552.76300000001</v>
      </c>
      <c r="M1876">
        <v>9796705.3120000008</v>
      </c>
      <c r="N1876">
        <v>673.5</v>
      </c>
      <c r="O1876">
        <v>3.9</v>
      </c>
      <c r="P1876">
        <v>0</v>
      </c>
      <c r="Q1876">
        <v>48</v>
      </c>
      <c r="R1876">
        <v>59</v>
      </c>
      <c r="S1876">
        <v>0</v>
      </c>
      <c r="T1876">
        <f t="shared" si="87"/>
        <v>18.190000000000001</v>
      </c>
      <c r="U1876">
        <v>20</v>
      </c>
      <c r="V1876">
        <f t="shared" si="88"/>
        <v>12.031268459396907</v>
      </c>
      <c r="W1876">
        <f t="shared" si="89"/>
        <v>20</v>
      </c>
      <c r="X1876" t="s">
        <v>69</v>
      </c>
      <c r="Y1876">
        <v>20</v>
      </c>
      <c r="Z1876" t="s">
        <v>73</v>
      </c>
      <c r="AA1876">
        <v>0</v>
      </c>
      <c r="AB1876">
        <v>0</v>
      </c>
      <c r="AC1876">
        <v>0</v>
      </c>
      <c r="AD1876">
        <v>0</v>
      </c>
      <c r="AF1876">
        <v>0</v>
      </c>
      <c r="AG1876">
        <v>0</v>
      </c>
      <c r="AH1876">
        <v>0</v>
      </c>
      <c r="AI1876">
        <v>0</v>
      </c>
      <c r="AL1876">
        <v>0</v>
      </c>
      <c r="AM1876">
        <v>0</v>
      </c>
      <c r="AN1876">
        <v>0</v>
      </c>
      <c r="AR1876">
        <v>0</v>
      </c>
      <c r="AS1876">
        <v>0</v>
      </c>
      <c r="AT1876">
        <v>0</v>
      </c>
      <c r="AW1876" t="s">
        <v>73</v>
      </c>
      <c r="AZ1876" t="s">
        <v>73</v>
      </c>
      <c r="BA1876">
        <v>0</v>
      </c>
      <c r="BC1876">
        <v>0</v>
      </c>
      <c r="BD1876">
        <v>0</v>
      </c>
      <c r="BE1876">
        <v>0</v>
      </c>
      <c r="BH1876">
        <v>0</v>
      </c>
      <c r="BI1876">
        <v>0</v>
      </c>
      <c r="BJ1876">
        <v>0</v>
      </c>
      <c r="BQ1876" t="s">
        <v>77</v>
      </c>
      <c r="BR1876" t="s">
        <v>8998</v>
      </c>
      <c r="BS1876" t="s">
        <v>9319</v>
      </c>
    </row>
    <row r="1877" spans="1:71" x14ac:dyDescent="0.35">
      <c r="A1877">
        <v>5727</v>
      </c>
      <c r="C1877" s="1">
        <v>45490</v>
      </c>
      <c r="D1877" t="s">
        <v>8967</v>
      </c>
      <c r="E1877" t="s">
        <v>85</v>
      </c>
      <c r="F1877" t="s">
        <v>8968</v>
      </c>
      <c r="G1877" t="s">
        <v>9081</v>
      </c>
      <c r="H1877" t="s">
        <v>9312</v>
      </c>
      <c r="I1877" t="s">
        <v>9081</v>
      </c>
      <c r="J1877">
        <v>-1.8180521000000001</v>
      </c>
      <c r="K1877">
        <v>36.162843799999997</v>
      </c>
      <c r="L1877">
        <v>184323.7654</v>
      </c>
      <c r="M1877">
        <v>9798801.8249999993</v>
      </c>
      <c r="N1877">
        <v>663.4</v>
      </c>
      <c r="O1877">
        <v>3.9</v>
      </c>
      <c r="P1877">
        <v>0</v>
      </c>
      <c r="Q1877">
        <v>75</v>
      </c>
      <c r="R1877">
        <v>186</v>
      </c>
      <c r="S1877">
        <v>0</v>
      </c>
      <c r="T1877">
        <f t="shared" si="87"/>
        <v>44.370000000000005</v>
      </c>
      <c r="U1877">
        <v>70</v>
      </c>
      <c r="V1877">
        <f t="shared" si="88"/>
        <v>18.790562558086702</v>
      </c>
      <c r="W1877">
        <f t="shared" si="89"/>
        <v>18.790562558086702</v>
      </c>
      <c r="X1877" t="s">
        <v>69</v>
      </c>
      <c r="Y1877">
        <v>30</v>
      </c>
      <c r="Z1877" t="s">
        <v>73</v>
      </c>
      <c r="AA1877">
        <v>0</v>
      </c>
      <c r="AB1877">
        <v>0</v>
      </c>
      <c r="AC1877">
        <v>0</v>
      </c>
      <c r="AD1877">
        <v>0</v>
      </c>
      <c r="AF1877">
        <v>0</v>
      </c>
      <c r="AG1877">
        <v>0</v>
      </c>
      <c r="AH1877">
        <v>0</v>
      </c>
      <c r="AI1877">
        <v>0</v>
      </c>
      <c r="AL1877">
        <v>0</v>
      </c>
      <c r="AM1877">
        <v>0</v>
      </c>
      <c r="AN1877">
        <v>0</v>
      </c>
      <c r="AR1877">
        <v>0</v>
      </c>
      <c r="AS1877">
        <v>0</v>
      </c>
      <c r="AT1877">
        <v>0</v>
      </c>
      <c r="AW1877" t="s">
        <v>73</v>
      </c>
      <c r="AZ1877" t="s">
        <v>73</v>
      </c>
      <c r="BA1877">
        <v>0</v>
      </c>
      <c r="BC1877">
        <v>0</v>
      </c>
      <c r="BD1877">
        <v>0</v>
      </c>
      <c r="BE1877">
        <v>0</v>
      </c>
      <c r="BH1877">
        <v>0</v>
      </c>
      <c r="BI1877">
        <v>0</v>
      </c>
      <c r="BJ1877">
        <v>0</v>
      </c>
      <c r="BQ1877" t="s">
        <v>77</v>
      </c>
      <c r="BR1877" t="s">
        <v>8998</v>
      </c>
      <c r="BS1877" t="s">
        <v>9320</v>
      </c>
    </row>
    <row r="1878" spans="1:71" x14ac:dyDescent="0.35">
      <c r="A1878">
        <v>6207</v>
      </c>
      <c r="C1878" s="1">
        <v>45490</v>
      </c>
      <c r="D1878" t="s">
        <v>8988</v>
      </c>
      <c r="E1878" t="s">
        <v>85</v>
      </c>
      <c r="F1878" t="s">
        <v>8968</v>
      </c>
      <c r="G1878" t="s">
        <v>8968</v>
      </c>
      <c r="H1878" t="s">
        <v>9896</v>
      </c>
      <c r="I1878" t="s">
        <v>9459</v>
      </c>
      <c r="J1878">
        <v>-1.8776667</v>
      </c>
      <c r="K1878">
        <v>36.156973299999997</v>
      </c>
      <c r="L1878">
        <v>183680.61060000001</v>
      </c>
      <c r="M1878">
        <v>9792203.3650000002</v>
      </c>
      <c r="N1878">
        <v>632.5</v>
      </c>
      <c r="O1878">
        <v>5.4</v>
      </c>
      <c r="P1878">
        <v>1120</v>
      </c>
      <c r="Q1878">
        <v>260</v>
      </c>
      <c r="R1878">
        <v>565</v>
      </c>
      <c r="S1878">
        <v>56</v>
      </c>
      <c r="T1878">
        <f t="shared" si="87"/>
        <v>1299.45</v>
      </c>
      <c r="U1878">
        <v>2000</v>
      </c>
      <c r="V1878">
        <f t="shared" si="88"/>
        <v>101.68920562202347</v>
      </c>
      <c r="W1878">
        <f t="shared" si="89"/>
        <v>101.68920562202347</v>
      </c>
      <c r="X1878" t="s">
        <v>69</v>
      </c>
      <c r="Y1878">
        <v>20</v>
      </c>
      <c r="Z1878" t="s">
        <v>73</v>
      </c>
      <c r="AA1878">
        <v>0</v>
      </c>
      <c r="AB1878">
        <v>0</v>
      </c>
      <c r="AC1878">
        <v>0</v>
      </c>
      <c r="AD1878">
        <v>0</v>
      </c>
      <c r="AF1878">
        <v>0</v>
      </c>
      <c r="AG1878">
        <v>0</v>
      </c>
      <c r="AH1878">
        <v>0</v>
      </c>
      <c r="AI1878">
        <v>0</v>
      </c>
      <c r="AL1878">
        <v>0</v>
      </c>
      <c r="AM1878">
        <v>0</v>
      </c>
      <c r="AN1878">
        <v>0</v>
      </c>
      <c r="AR1878">
        <v>0</v>
      </c>
      <c r="AS1878">
        <v>0</v>
      </c>
      <c r="AT1878">
        <v>0</v>
      </c>
      <c r="AW1878" t="s">
        <v>73</v>
      </c>
      <c r="AZ1878" t="s">
        <v>73</v>
      </c>
      <c r="BA1878">
        <v>0</v>
      </c>
      <c r="BC1878">
        <v>0</v>
      </c>
      <c r="BD1878">
        <v>0</v>
      </c>
      <c r="BE1878">
        <v>0</v>
      </c>
      <c r="BH1878">
        <v>0</v>
      </c>
      <c r="BI1878">
        <v>0</v>
      </c>
      <c r="BJ1878">
        <v>0</v>
      </c>
      <c r="BQ1878" t="s">
        <v>77</v>
      </c>
      <c r="BR1878" t="s">
        <v>9911</v>
      </c>
      <c r="BS1878" t="s">
        <v>9912</v>
      </c>
    </row>
    <row r="1879" spans="1:71" x14ac:dyDescent="0.35">
      <c r="A1879">
        <v>6839</v>
      </c>
      <c r="C1879" s="1">
        <v>45490</v>
      </c>
      <c r="D1879" t="s">
        <v>10042</v>
      </c>
      <c r="E1879" t="s">
        <v>85</v>
      </c>
      <c r="F1879" t="s">
        <v>10032</v>
      </c>
      <c r="G1879" t="s">
        <v>10093</v>
      </c>
      <c r="H1879" t="s">
        <v>10140</v>
      </c>
      <c r="I1879" t="s">
        <v>10109</v>
      </c>
      <c r="J1879">
        <v>-1.9468683</v>
      </c>
      <c r="K1879">
        <v>36.179549999999999</v>
      </c>
      <c r="L1879">
        <v>186207.1661</v>
      </c>
      <c r="M1879">
        <v>9784549.1789999995</v>
      </c>
      <c r="N1879">
        <v>624.1</v>
      </c>
      <c r="O1879">
        <v>8.6999999999999993</v>
      </c>
      <c r="P1879">
        <v>0</v>
      </c>
      <c r="Q1879">
        <v>130</v>
      </c>
      <c r="R1879">
        <v>340</v>
      </c>
      <c r="S1879">
        <v>0</v>
      </c>
      <c r="T1879">
        <f t="shared" si="87"/>
        <v>79.900000000000006</v>
      </c>
      <c r="U1879">
        <v>1000</v>
      </c>
      <c r="V1879">
        <f t="shared" si="88"/>
        <v>25.215550710863365</v>
      </c>
      <c r="W1879">
        <f t="shared" si="89"/>
        <v>25.215550710863365</v>
      </c>
      <c r="X1879" t="s">
        <v>69</v>
      </c>
      <c r="Y1879">
        <v>90</v>
      </c>
      <c r="Z1879" t="s">
        <v>73</v>
      </c>
      <c r="AA1879">
        <v>0</v>
      </c>
      <c r="AB1879">
        <v>0</v>
      </c>
      <c r="AC1879">
        <v>0</v>
      </c>
      <c r="AD1879">
        <v>0</v>
      </c>
      <c r="AF1879">
        <v>0</v>
      </c>
      <c r="AG1879">
        <v>0</v>
      </c>
      <c r="AH1879">
        <v>0</v>
      </c>
      <c r="AI1879">
        <v>0</v>
      </c>
      <c r="AL1879">
        <v>0</v>
      </c>
      <c r="AM1879">
        <v>0</v>
      </c>
      <c r="AN1879">
        <v>0</v>
      </c>
      <c r="AR1879">
        <v>0</v>
      </c>
      <c r="AS1879">
        <v>0</v>
      </c>
      <c r="AT1879">
        <v>0</v>
      </c>
      <c r="AW1879" t="s">
        <v>73</v>
      </c>
      <c r="AZ1879" t="s">
        <v>73</v>
      </c>
      <c r="BA1879">
        <v>0</v>
      </c>
      <c r="BC1879">
        <v>0</v>
      </c>
      <c r="BD1879">
        <v>0</v>
      </c>
      <c r="BE1879">
        <v>0</v>
      </c>
      <c r="BH1879">
        <v>0</v>
      </c>
      <c r="BI1879">
        <v>0</v>
      </c>
      <c r="BJ1879">
        <v>0</v>
      </c>
      <c r="BQ1879" t="s">
        <v>77</v>
      </c>
      <c r="BR1879" t="s">
        <v>10045</v>
      </c>
      <c r="BS1879" t="s">
        <v>10715</v>
      </c>
    </row>
    <row r="1880" spans="1:71" x14ac:dyDescent="0.35">
      <c r="A1880">
        <v>6840</v>
      </c>
      <c r="C1880" s="1">
        <v>45490</v>
      </c>
      <c r="D1880" t="s">
        <v>10042</v>
      </c>
      <c r="E1880" t="s">
        <v>85</v>
      </c>
      <c r="F1880" t="s">
        <v>10032</v>
      </c>
      <c r="G1880" t="s">
        <v>10093</v>
      </c>
      <c r="H1880" t="s">
        <v>10140</v>
      </c>
      <c r="I1880" t="s">
        <v>10109</v>
      </c>
      <c r="J1880">
        <v>-1.9467566999999999</v>
      </c>
      <c r="K1880">
        <v>36.179873299999997</v>
      </c>
      <c r="L1880">
        <v>186243.14379999999</v>
      </c>
      <c r="M1880">
        <v>9784561.5899999999</v>
      </c>
      <c r="N1880">
        <v>630.29999999999995</v>
      </c>
      <c r="O1880">
        <v>3.9</v>
      </c>
      <c r="P1880">
        <v>0</v>
      </c>
      <c r="Q1880">
        <v>70</v>
      </c>
      <c r="R1880">
        <v>280</v>
      </c>
      <c r="S1880">
        <v>0</v>
      </c>
      <c r="T1880">
        <f t="shared" si="87"/>
        <v>59.500000000000007</v>
      </c>
      <c r="U1880">
        <v>500</v>
      </c>
      <c r="V1880">
        <f t="shared" si="88"/>
        <v>21.759732436277535</v>
      </c>
      <c r="W1880">
        <f t="shared" si="89"/>
        <v>21.759732436277535</v>
      </c>
      <c r="X1880" t="s">
        <v>69</v>
      </c>
      <c r="Y1880">
        <v>90</v>
      </c>
      <c r="Z1880" t="s">
        <v>73</v>
      </c>
      <c r="AA1880">
        <v>0</v>
      </c>
      <c r="AB1880">
        <v>0</v>
      </c>
      <c r="AC1880">
        <v>0</v>
      </c>
      <c r="AD1880">
        <v>0</v>
      </c>
      <c r="AF1880">
        <v>0</v>
      </c>
      <c r="AG1880">
        <v>0</v>
      </c>
      <c r="AH1880">
        <v>0</v>
      </c>
      <c r="AI1880">
        <v>0</v>
      </c>
      <c r="AL1880">
        <v>0</v>
      </c>
      <c r="AM1880">
        <v>0</v>
      </c>
      <c r="AN1880">
        <v>0</v>
      </c>
      <c r="AR1880">
        <v>0</v>
      </c>
      <c r="AS1880">
        <v>0</v>
      </c>
      <c r="AT1880">
        <v>0</v>
      </c>
      <c r="AW1880" t="s">
        <v>73</v>
      </c>
      <c r="AZ1880" t="s">
        <v>73</v>
      </c>
      <c r="BA1880">
        <v>0</v>
      </c>
      <c r="BC1880">
        <v>0</v>
      </c>
      <c r="BD1880">
        <v>0</v>
      </c>
      <c r="BE1880">
        <v>0</v>
      </c>
      <c r="BH1880">
        <v>0</v>
      </c>
      <c r="BI1880">
        <v>0</v>
      </c>
      <c r="BJ1880">
        <v>0</v>
      </c>
      <c r="BQ1880" t="s">
        <v>77</v>
      </c>
      <c r="BR1880" t="s">
        <v>10045</v>
      </c>
      <c r="BS1880" t="s">
        <v>10716</v>
      </c>
    </row>
    <row r="1881" spans="1:71" x14ac:dyDescent="0.35">
      <c r="A1881">
        <v>6841</v>
      </c>
      <c r="C1881" s="1">
        <v>45490</v>
      </c>
      <c r="D1881" t="s">
        <v>10042</v>
      </c>
      <c r="E1881" t="s">
        <v>85</v>
      </c>
      <c r="F1881" t="s">
        <v>10032</v>
      </c>
      <c r="G1881" t="s">
        <v>10093</v>
      </c>
      <c r="H1881" t="s">
        <v>10140</v>
      </c>
      <c r="I1881" t="s">
        <v>10109</v>
      </c>
      <c r="J1881">
        <v>-1.9471449999999999</v>
      </c>
      <c r="K1881">
        <v>36.179515000000002</v>
      </c>
      <c r="L1881">
        <v>186203.32019999999</v>
      </c>
      <c r="M1881">
        <v>9784518.5510000009</v>
      </c>
      <c r="N1881">
        <v>630.29999999999995</v>
      </c>
      <c r="O1881">
        <v>6.6</v>
      </c>
      <c r="P1881">
        <v>70</v>
      </c>
      <c r="Q1881">
        <v>0</v>
      </c>
      <c r="R1881">
        <v>0</v>
      </c>
      <c r="S1881">
        <v>8</v>
      </c>
      <c r="T1881">
        <f t="shared" si="87"/>
        <v>75.599999999999994</v>
      </c>
      <c r="U1881">
        <v>500</v>
      </c>
      <c r="V1881">
        <f t="shared" si="88"/>
        <v>24.527651434398777</v>
      </c>
      <c r="W1881">
        <f t="shared" si="89"/>
        <v>24.527651434398777</v>
      </c>
      <c r="X1881" t="s">
        <v>69</v>
      </c>
      <c r="Y1881">
        <v>90</v>
      </c>
      <c r="Z1881" t="s">
        <v>73</v>
      </c>
      <c r="AA1881">
        <v>0</v>
      </c>
      <c r="AB1881">
        <v>0</v>
      </c>
      <c r="AC1881">
        <v>0</v>
      </c>
      <c r="AD1881">
        <v>0</v>
      </c>
      <c r="AF1881">
        <v>0</v>
      </c>
      <c r="AG1881">
        <v>0</v>
      </c>
      <c r="AH1881">
        <v>0</v>
      </c>
      <c r="AI1881">
        <v>0</v>
      </c>
      <c r="AL1881">
        <v>0</v>
      </c>
      <c r="AM1881">
        <v>0</v>
      </c>
      <c r="AN1881">
        <v>0</v>
      </c>
      <c r="AR1881">
        <v>0</v>
      </c>
      <c r="AS1881">
        <v>0</v>
      </c>
      <c r="AT1881">
        <v>0</v>
      </c>
      <c r="AW1881" t="s">
        <v>73</v>
      </c>
      <c r="AZ1881" t="s">
        <v>73</v>
      </c>
      <c r="BA1881">
        <v>0</v>
      </c>
      <c r="BC1881">
        <v>0</v>
      </c>
      <c r="BD1881">
        <v>0</v>
      </c>
      <c r="BE1881">
        <v>0</v>
      </c>
      <c r="BH1881">
        <v>0</v>
      </c>
      <c r="BI1881">
        <v>0</v>
      </c>
      <c r="BJ1881">
        <v>0</v>
      </c>
      <c r="BQ1881" t="s">
        <v>77</v>
      </c>
      <c r="BR1881" t="s">
        <v>10045</v>
      </c>
      <c r="BS1881" t="s">
        <v>10717</v>
      </c>
    </row>
    <row r="1882" spans="1:71" x14ac:dyDescent="0.35">
      <c r="A1882">
        <v>7024</v>
      </c>
      <c r="C1882" s="1">
        <v>45490</v>
      </c>
      <c r="D1882" t="s">
        <v>10031</v>
      </c>
      <c r="E1882" t="s">
        <v>85</v>
      </c>
      <c r="F1882" t="s">
        <v>10032</v>
      </c>
      <c r="G1882" t="s">
        <v>10032</v>
      </c>
      <c r="H1882" t="s">
        <v>10225</v>
      </c>
      <c r="I1882" t="s">
        <v>10233</v>
      </c>
      <c r="J1882">
        <v>-2.0988514999999999</v>
      </c>
      <c r="K1882">
        <v>36.1553264</v>
      </c>
      <c r="L1882">
        <v>183539.42300000001</v>
      </c>
      <c r="M1882">
        <v>9767724.9110000003</v>
      </c>
      <c r="N1882">
        <v>623.20000000000005</v>
      </c>
      <c r="O1882">
        <v>5</v>
      </c>
      <c r="P1882">
        <v>50</v>
      </c>
      <c r="Q1882">
        <v>89</v>
      </c>
      <c r="R1882">
        <v>200</v>
      </c>
      <c r="S1882">
        <v>15</v>
      </c>
      <c r="T1882">
        <f t="shared" si="87"/>
        <v>109.63</v>
      </c>
      <c r="U1882">
        <v>500</v>
      </c>
      <c r="V1882">
        <f t="shared" si="88"/>
        <v>29.536550586658294</v>
      </c>
      <c r="W1882">
        <f t="shared" si="89"/>
        <v>29.536550586658294</v>
      </c>
      <c r="X1882" t="s">
        <v>69</v>
      </c>
      <c r="Y1882">
        <v>90</v>
      </c>
      <c r="Z1882" t="s">
        <v>73</v>
      </c>
      <c r="AA1882">
        <v>0</v>
      </c>
      <c r="AB1882">
        <v>0</v>
      </c>
      <c r="AC1882">
        <v>0</v>
      </c>
      <c r="AD1882">
        <v>0</v>
      </c>
      <c r="AF1882">
        <v>0</v>
      </c>
      <c r="AG1882">
        <v>0</v>
      </c>
      <c r="AH1882">
        <v>0</v>
      </c>
      <c r="AI1882">
        <v>0</v>
      </c>
      <c r="AL1882">
        <v>0</v>
      </c>
      <c r="AM1882">
        <v>0</v>
      </c>
      <c r="AN1882">
        <v>0</v>
      </c>
      <c r="AR1882">
        <v>0</v>
      </c>
      <c r="AS1882">
        <v>0</v>
      </c>
      <c r="AT1882">
        <v>0</v>
      </c>
      <c r="AW1882" t="s">
        <v>73</v>
      </c>
      <c r="AZ1882" t="s">
        <v>73</v>
      </c>
      <c r="BA1882">
        <v>0</v>
      </c>
      <c r="BC1882">
        <v>0</v>
      </c>
      <c r="BD1882">
        <v>0</v>
      </c>
      <c r="BE1882">
        <v>0</v>
      </c>
      <c r="BH1882">
        <v>0</v>
      </c>
      <c r="BI1882">
        <v>0</v>
      </c>
      <c r="BJ1882">
        <v>0</v>
      </c>
      <c r="BQ1882" t="s">
        <v>77</v>
      </c>
      <c r="BR1882" t="s">
        <v>8117</v>
      </c>
      <c r="BS1882" t="s">
        <v>10919</v>
      </c>
    </row>
    <row r="1883" spans="1:71" x14ac:dyDescent="0.35">
      <c r="A1883">
        <v>7025</v>
      </c>
      <c r="C1883" s="1">
        <v>45490</v>
      </c>
      <c r="D1883" t="s">
        <v>10031</v>
      </c>
      <c r="E1883" t="s">
        <v>85</v>
      </c>
      <c r="F1883" t="s">
        <v>10032</v>
      </c>
      <c r="G1883" t="s">
        <v>10032</v>
      </c>
      <c r="H1883" t="s">
        <v>10225</v>
      </c>
      <c r="I1883" t="s">
        <v>10233</v>
      </c>
      <c r="J1883">
        <v>-2.1002363000000002</v>
      </c>
      <c r="K1883">
        <v>36.152637800000001</v>
      </c>
      <c r="L1883">
        <v>183240.35699999999</v>
      </c>
      <c r="M1883">
        <v>9767571.1119999997</v>
      </c>
      <c r="N1883">
        <v>623.4</v>
      </c>
      <c r="O1883">
        <v>4.0999999999999996</v>
      </c>
      <c r="P1883">
        <v>50</v>
      </c>
      <c r="Q1883">
        <v>84</v>
      </c>
      <c r="R1883">
        <v>145</v>
      </c>
      <c r="S1883">
        <v>5</v>
      </c>
      <c r="T1883">
        <f t="shared" si="87"/>
        <v>92.43</v>
      </c>
      <c r="U1883">
        <v>100</v>
      </c>
      <c r="V1883">
        <f t="shared" si="88"/>
        <v>27.120740578000341</v>
      </c>
      <c r="W1883">
        <f t="shared" si="89"/>
        <v>27.120740578000341</v>
      </c>
      <c r="X1883" t="s">
        <v>69</v>
      </c>
      <c r="Y1883">
        <v>98</v>
      </c>
      <c r="Z1883" t="s">
        <v>73</v>
      </c>
      <c r="AA1883">
        <v>0</v>
      </c>
      <c r="AB1883">
        <v>0</v>
      </c>
      <c r="AC1883">
        <v>0</v>
      </c>
      <c r="AD1883">
        <v>0</v>
      </c>
      <c r="AF1883">
        <v>0</v>
      </c>
      <c r="AG1883">
        <v>0</v>
      </c>
      <c r="AH1883">
        <v>0</v>
      </c>
      <c r="AI1883">
        <v>0</v>
      </c>
      <c r="AL1883">
        <v>0</v>
      </c>
      <c r="AM1883">
        <v>0</v>
      </c>
      <c r="AN1883">
        <v>0</v>
      </c>
      <c r="AR1883">
        <v>0</v>
      </c>
      <c r="AS1883">
        <v>0</v>
      </c>
      <c r="AT1883">
        <v>0</v>
      </c>
      <c r="AW1883" t="s">
        <v>73</v>
      </c>
      <c r="AZ1883" t="s">
        <v>73</v>
      </c>
      <c r="BA1883">
        <v>0</v>
      </c>
      <c r="BC1883">
        <v>0</v>
      </c>
      <c r="BD1883">
        <v>0</v>
      </c>
      <c r="BE1883">
        <v>0</v>
      </c>
      <c r="BH1883">
        <v>0</v>
      </c>
      <c r="BI1883">
        <v>0</v>
      </c>
      <c r="BJ1883">
        <v>0</v>
      </c>
      <c r="BQ1883" t="s">
        <v>77</v>
      </c>
      <c r="BR1883" t="s">
        <v>8117</v>
      </c>
      <c r="BS1883" t="s">
        <v>10920</v>
      </c>
    </row>
    <row r="1884" spans="1:71" x14ac:dyDescent="0.35">
      <c r="A1884">
        <v>7026</v>
      </c>
      <c r="C1884" s="1">
        <v>45490</v>
      </c>
      <c r="D1884" t="s">
        <v>10031</v>
      </c>
      <c r="E1884" t="s">
        <v>85</v>
      </c>
      <c r="F1884" t="s">
        <v>10032</v>
      </c>
      <c r="G1884" t="s">
        <v>10032</v>
      </c>
      <c r="H1884" t="s">
        <v>10225</v>
      </c>
      <c r="I1884" t="s">
        <v>10233</v>
      </c>
      <c r="J1884">
        <v>-2.0977079000000001</v>
      </c>
      <c r="K1884">
        <v>36.150816200000001</v>
      </c>
      <c r="L1884">
        <v>183037.03219999999</v>
      </c>
      <c r="M1884">
        <v>9767850.557</v>
      </c>
      <c r="N1884">
        <v>624.20000000000005</v>
      </c>
      <c r="O1884">
        <v>4.9000000000000004</v>
      </c>
      <c r="P1884">
        <v>0</v>
      </c>
      <c r="Q1884">
        <v>55</v>
      </c>
      <c r="R1884">
        <v>98</v>
      </c>
      <c r="S1884">
        <v>8</v>
      </c>
      <c r="T1884">
        <f t="shared" si="87"/>
        <v>31.61</v>
      </c>
      <c r="U1884">
        <v>100</v>
      </c>
      <c r="V1884">
        <f t="shared" si="88"/>
        <v>15.860150931083242</v>
      </c>
      <c r="W1884">
        <f t="shared" si="89"/>
        <v>15.860150931083242</v>
      </c>
      <c r="X1884" t="s">
        <v>69</v>
      </c>
      <c r="Y1884">
        <v>90</v>
      </c>
      <c r="Z1884" t="s">
        <v>73</v>
      </c>
      <c r="AA1884">
        <v>0</v>
      </c>
      <c r="AB1884">
        <v>0</v>
      </c>
      <c r="AC1884">
        <v>0</v>
      </c>
      <c r="AD1884">
        <v>0</v>
      </c>
      <c r="AF1884">
        <v>0</v>
      </c>
      <c r="AG1884">
        <v>0</v>
      </c>
      <c r="AH1884">
        <v>0</v>
      </c>
      <c r="AI1884">
        <v>0</v>
      </c>
      <c r="AL1884">
        <v>0</v>
      </c>
      <c r="AM1884">
        <v>0</v>
      </c>
      <c r="AN1884">
        <v>0</v>
      </c>
      <c r="AR1884">
        <v>0</v>
      </c>
      <c r="AS1884">
        <v>0</v>
      </c>
      <c r="AT1884">
        <v>0</v>
      </c>
      <c r="AW1884" t="s">
        <v>73</v>
      </c>
      <c r="AZ1884" t="s">
        <v>73</v>
      </c>
      <c r="BA1884">
        <v>0</v>
      </c>
      <c r="BC1884">
        <v>0</v>
      </c>
      <c r="BD1884">
        <v>0</v>
      </c>
      <c r="BE1884">
        <v>0</v>
      </c>
      <c r="BH1884">
        <v>0</v>
      </c>
      <c r="BI1884">
        <v>0</v>
      </c>
      <c r="BJ1884">
        <v>0</v>
      </c>
      <c r="BQ1884" t="s">
        <v>77</v>
      </c>
      <c r="BR1884" t="s">
        <v>8117</v>
      </c>
      <c r="BS1884" t="s">
        <v>10921</v>
      </c>
    </row>
    <row r="1885" spans="1:71" x14ac:dyDescent="0.35">
      <c r="A1885">
        <v>1417</v>
      </c>
      <c r="C1885" s="1">
        <v>45491</v>
      </c>
      <c r="D1885" t="s">
        <v>2489</v>
      </c>
      <c r="E1885" t="s">
        <v>85</v>
      </c>
      <c r="F1885" t="s">
        <v>2778</v>
      </c>
      <c r="G1885" t="s">
        <v>2490</v>
      </c>
      <c r="H1885" t="s">
        <v>2555</v>
      </c>
      <c r="I1885" t="s">
        <v>2492</v>
      </c>
      <c r="J1885">
        <v>-1.9116316</v>
      </c>
      <c r="K1885">
        <v>36.4629969</v>
      </c>
      <c r="L1885">
        <v>217758.4767</v>
      </c>
      <c r="M1885">
        <v>9788497.9360000007</v>
      </c>
      <c r="N1885">
        <v>1107.9000000000001</v>
      </c>
      <c r="O1885">
        <v>4.4000000000000004</v>
      </c>
      <c r="P1885">
        <v>0</v>
      </c>
      <c r="Q1885">
        <v>0</v>
      </c>
      <c r="R1885">
        <v>0</v>
      </c>
      <c r="S1885">
        <v>20</v>
      </c>
      <c r="T1885">
        <f t="shared" si="87"/>
        <v>14</v>
      </c>
      <c r="U1885">
        <v>25</v>
      </c>
      <c r="V1885">
        <f t="shared" si="88"/>
        <v>10.55502061411188</v>
      </c>
      <c r="W1885">
        <f t="shared" si="89"/>
        <v>10.55502061411188</v>
      </c>
      <c r="X1885" t="s">
        <v>73</v>
      </c>
      <c r="Y1885">
        <v>16</v>
      </c>
      <c r="Z1885" t="s">
        <v>73</v>
      </c>
      <c r="AA1885">
        <v>0</v>
      </c>
      <c r="AB1885">
        <v>0</v>
      </c>
      <c r="AC1885">
        <v>0</v>
      </c>
      <c r="AD1885">
        <v>0</v>
      </c>
      <c r="AF1885">
        <v>0</v>
      </c>
      <c r="AG1885">
        <v>0</v>
      </c>
      <c r="AH1885">
        <v>0</v>
      </c>
      <c r="AI1885">
        <v>0</v>
      </c>
      <c r="AL1885">
        <v>0</v>
      </c>
      <c r="AM1885">
        <v>0</v>
      </c>
      <c r="AN1885">
        <v>0</v>
      </c>
      <c r="AR1885">
        <v>0</v>
      </c>
      <c r="AS1885">
        <v>0</v>
      </c>
      <c r="AT1885">
        <v>0</v>
      </c>
      <c r="AW1885" t="s">
        <v>73</v>
      </c>
      <c r="AZ1885" t="s">
        <v>73</v>
      </c>
      <c r="BA1885">
        <v>0</v>
      </c>
      <c r="BC1885">
        <v>0</v>
      </c>
      <c r="BD1885">
        <v>0</v>
      </c>
      <c r="BE1885">
        <v>0</v>
      </c>
      <c r="BH1885">
        <v>0</v>
      </c>
      <c r="BI1885">
        <v>0</v>
      </c>
      <c r="BJ1885">
        <v>0</v>
      </c>
      <c r="BQ1885" t="s">
        <v>2563</v>
      </c>
      <c r="BR1885" t="s">
        <v>2564</v>
      </c>
      <c r="BS1885" t="s">
        <v>2565</v>
      </c>
    </row>
    <row r="1886" spans="1:71" x14ac:dyDescent="0.35">
      <c r="A1886">
        <v>1418</v>
      </c>
      <c r="C1886" s="1">
        <v>45491</v>
      </c>
      <c r="D1886" t="s">
        <v>2489</v>
      </c>
      <c r="E1886" t="s">
        <v>85</v>
      </c>
      <c r="F1886" t="s">
        <v>2778</v>
      </c>
      <c r="G1886" t="s">
        <v>2490</v>
      </c>
      <c r="H1886" t="s">
        <v>2555</v>
      </c>
      <c r="I1886" t="s">
        <v>2566</v>
      </c>
      <c r="J1886">
        <v>-1.8828269</v>
      </c>
      <c r="K1886">
        <v>36.473924199999999</v>
      </c>
      <c r="L1886">
        <v>218970.27710000001</v>
      </c>
      <c r="M1886">
        <v>9791686.6610000003</v>
      </c>
      <c r="N1886">
        <v>1111.0999999999999</v>
      </c>
      <c r="O1886">
        <v>5.5</v>
      </c>
      <c r="P1886">
        <v>0</v>
      </c>
      <c r="Q1886">
        <v>0</v>
      </c>
      <c r="R1886">
        <v>0</v>
      </c>
      <c r="S1886">
        <v>0</v>
      </c>
      <c r="T1886">
        <f t="shared" si="87"/>
        <v>0</v>
      </c>
      <c r="U1886">
        <v>2000</v>
      </c>
      <c r="V1886">
        <f t="shared" si="88"/>
        <v>0</v>
      </c>
      <c r="W1886">
        <f t="shared" si="89"/>
        <v>0</v>
      </c>
      <c r="X1886" t="s">
        <v>73</v>
      </c>
      <c r="Y1886">
        <v>15</v>
      </c>
      <c r="Z1886" t="s">
        <v>73</v>
      </c>
      <c r="AA1886">
        <v>0</v>
      </c>
      <c r="AB1886">
        <v>0</v>
      </c>
      <c r="AC1886">
        <v>0</v>
      </c>
      <c r="AD1886">
        <v>0</v>
      </c>
      <c r="AF1886">
        <v>0</v>
      </c>
      <c r="AG1886">
        <v>0</v>
      </c>
      <c r="AH1886">
        <v>0</v>
      </c>
      <c r="AI1886">
        <v>0</v>
      </c>
      <c r="AL1886">
        <v>0</v>
      </c>
      <c r="AM1886">
        <v>0</v>
      </c>
      <c r="AN1886">
        <v>0</v>
      </c>
      <c r="AR1886">
        <v>0</v>
      </c>
      <c r="AS1886">
        <v>0</v>
      </c>
      <c r="AT1886">
        <v>0</v>
      </c>
      <c r="AW1886" t="s">
        <v>73</v>
      </c>
      <c r="AZ1886" t="s">
        <v>73</v>
      </c>
      <c r="BA1886">
        <v>0</v>
      </c>
      <c r="BC1886">
        <v>0</v>
      </c>
      <c r="BD1886">
        <v>0</v>
      </c>
      <c r="BE1886">
        <v>0</v>
      </c>
      <c r="BH1886">
        <v>0</v>
      </c>
      <c r="BI1886">
        <v>0</v>
      </c>
      <c r="BJ1886">
        <v>0</v>
      </c>
      <c r="BQ1886" t="s">
        <v>2567</v>
      </c>
      <c r="BR1886" t="s">
        <v>2568</v>
      </c>
      <c r="BS1886" t="s">
        <v>2569</v>
      </c>
    </row>
    <row r="1887" spans="1:71" x14ac:dyDescent="0.35">
      <c r="A1887">
        <v>1519</v>
      </c>
      <c r="C1887" s="1">
        <v>45491</v>
      </c>
      <c r="D1887" t="s">
        <v>2504</v>
      </c>
      <c r="E1887" t="s">
        <v>85</v>
      </c>
      <c r="F1887" t="s">
        <v>2778</v>
      </c>
      <c r="G1887" t="s">
        <v>2778</v>
      </c>
      <c r="H1887" t="s">
        <v>2786</v>
      </c>
      <c r="I1887" t="s">
        <v>2787</v>
      </c>
      <c r="J1887">
        <v>-1.8411299999999999</v>
      </c>
      <c r="K1887">
        <v>36.341533300000002</v>
      </c>
      <c r="L1887">
        <v>204224.26920000001</v>
      </c>
      <c r="M1887">
        <v>9796278.5329999998</v>
      </c>
      <c r="N1887">
        <v>710.8</v>
      </c>
      <c r="O1887">
        <v>4.8</v>
      </c>
      <c r="P1887">
        <v>0</v>
      </c>
      <c r="Q1887">
        <v>300</v>
      </c>
      <c r="R1887">
        <v>500</v>
      </c>
      <c r="S1887">
        <v>0</v>
      </c>
      <c r="T1887">
        <f t="shared" si="87"/>
        <v>136</v>
      </c>
      <c r="U1887">
        <v>500</v>
      </c>
      <c r="V1887">
        <f t="shared" si="88"/>
        <v>32.897623212397704</v>
      </c>
      <c r="W1887">
        <f t="shared" si="89"/>
        <v>32.897623212397704</v>
      </c>
      <c r="X1887" t="s">
        <v>69</v>
      </c>
      <c r="Y1887">
        <v>53</v>
      </c>
      <c r="Z1887" t="s">
        <v>73</v>
      </c>
      <c r="AA1887">
        <v>0</v>
      </c>
      <c r="AB1887">
        <v>0</v>
      </c>
      <c r="AC1887">
        <v>0</v>
      </c>
      <c r="AD1887">
        <v>0</v>
      </c>
      <c r="AF1887">
        <v>0</v>
      </c>
      <c r="AG1887">
        <v>0</v>
      </c>
      <c r="AH1887">
        <v>0</v>
      </c>
      <c r="AI1887">
        <v>0</v>
      </c>
      <c r="AL1887">
        <v>0</v>
      </c>
      <c r="AM1887">
        <v>0</v>
      </c>
      <c r="AN1887">
        <v>0</v>
      </c>
      <c r="AR1887">
        <v>0</v>
      </c>
      <c r="AS1887">
        <v>0</v>
      </c>
      <c r="AT1887">
        <v>0</v>
      </c>
      <c r="AW1887" t="s">
        <v>73</v>
      </c>
      <c r="AZ1887" t="s">
        <v>73</v>
      </c>
      <c r="BA1887">
        <v>0</v>
      </c>
      <c r="BC1887">
        <v>0</v>
      </c>
      <c r="BD1887">
        <v>0</v>
      </c>
      <c r="BE1887">
        <v>0</v>
      </c>
      <c r="BH1887">
        <v>0</v>
      </c>
      <c r="BI1887">
        <v>0</v>
      </c>
      <c r="BJ1887">
        <v>0</v>
      </c>
      <c r="BQ1887" t="s">
        <v>77</v>
      </c>
      <c r="BR1887" t="s">
        <v>2788</v>
      </c>
      <c r="BS1887" t="s">
        <v>2789</v>
      </c>
    </row>
    <row r="1888" spans="1:71" ht="159.5" x14ac:dyDescent="0.35">
      <c r="A1888">
        <v>2178</v>
      </c>
      <c r="C1888" s="1">
        <v>45491</v>
      </c>
      <c r="D1888" t="s">
        <v>3553</v>
      </c>
      <c r="E1888" t="s">
        <v>85</v>
      </c>
      <c r="F1888" t="s">
        <v>3554</v>
      </c>
      <c r="G1888" t="s">
        <v>3555</v>
      </c>
      <c r="H1888" t="s">
        <v>3633</v>
      </c>
      <c r="I1888" t="s">
        <v>3557</v>
      </c>
      <c r="J1888">
        <v>-2.7360449999999998</v>
      </c>
      <c r="K1888">
        <v>37.235785</v>
      </c>
      <c r="L1888">
        <v>303878.27409999998</v>
      </c>
      <c r="M1888">
        <v>9697438.3460000008</v>
      </c>
      <c r="N1888">
        <v>1147</v>
      </c>
      <c r="O1888">
        <v>4</v>
      </c>
      <c r="P1888">
        <v>230</v>
      </c>
      <c r="Q1888">
        <v>0</v>
      </c>
      <c r="R1888">
        <v>0</v>
      </c>
      <c r="S1888">
        <v>0</v>
      </c>
      <c r="T1888">
        <f t="shared" si="87"/>
        <v>230</v>
      </c>
      <c r="U1888">
        <v>200</v>
      </c>
      <c r="V1888">
        <f t="shared" si="88"/>
        <v>42.781793388739523</v>
      </c>
      <c r="W1888">
        <f t="shared" si="89"/>
        <v>42.781793388739523</v>
      </c>
      <c r="X1888" t="s">
        <v>69</v>
      </c>
      <c r="Y1888">
        <v>60</v>
      </c>
      <c r="Z1888" t="s">
        <v>73</v>
      </c>
      <c r="AA1888">
        <v>0</v>
      </c>
      <c r="AB1888">
        <v>0</v>
      </c>
      <c r="AC1888">
        <v>0</v>
      </c>
      <c r="AD1888">
        <v>0</v>
      </c>
      <c r="AF1888">
        <v>0</v>
      </c>
      <c r="AG1888">
        <v>0</v>
      </c>
      <c r="AH1888">
        <v>0</v>
      </c>
      <c r="AI1888">
        <v>0</v>
      </c>
      <c r="AL1888">
        <v>0</v>
      </c>
      <c r="AM1888">
        <v>0</v>
      </c>
      <c r="AN1888">
        <v>0</v>
      </c>
      <c r="AR1888">
        <v>0</v>
      </c>
      <c r="AS1888">
        <v>0</v>
      </c>
      <c r="AT1888">
        <v>0</v>
      </c>
      <c r="AW1888" t="s">
        <v>73</v>
      </c>
      <c r="AZ1888" t="s">
        <v>73</v>
      </c>
      <c r="BA1888">
        <v>0</v>
      </c>
      <c r="BC1888">
        <v>0</v>
      </c>
      <c r="BD1888">
        <v>0</v>
      </c>
      <c r="BE1888">
        <v>0</v>
      </c>
      <c r="BH1888">
        <v>0</v>
      </c>
      <c r="BI1888">
        <v>0</v>
      </c>
      <c r="BJ1888">
        <v>0</v>
      </c>
      <c r="BQ1888" t="s">
        <v>77</v>
      </c>
      <c r="BR1888" s="2" t="s">
        <v>3636</v>
      </c>
      <c r="BS1888" t="s">
        <v>3637</v>
      </c>
    </row>
    <row r="1889" spans="1:71" ht="203" x14ac:dyDescent="0.35">
      <c r="A1889">
        <v>2424</v>
      </c>
      <c r="C1889" s="1">
        <v>45491</v>
      </c>
      <c r="D1889" t="s">
        <v>3553</v>
      </c>
      <c r="E1889" t="s">
        <v>85</v>
      </c>
      <c r="F1889" t="s">
        <v>3554</v>
      </c>
      <c r="G1889" t="s">
        <v>3555</v>
      </c>
      <c r="H1889" t="s">
        <v>4085</v>
      </c>
      <c r="I1889" t="s">
        <v>3557</v>
      </c>
      <c r="J1889">
        <v>-2.7167216999999999</v>
      </c>
      <c r="K1889">
        <v>37.240693299999997</v>
      </c>
      <c r="L1889">
        <v>304420.96309999999</v>
      </c>
      <c r="M1889">
        <v>9699576.0109999999</v>
      </c>
      <c r="N1889">
        <v>1114.3</v>
      </c>
      <c r="O1889">
        <v>6.1</v>
      </c>
      <c r="P1889">
        <v>300</v>
      </c>
      <c r="Q1889">
        <v>0</v>
      </c>
      <c r="R1889">
        <v>0</v>
      </c>
      <c r="S1889">
        <v>0</v>
      </c>
      <c r="T1889">
        <f t="shared" si="87"/>
        <v>300</v>
      </c>
      <c r="U1889">
        <v>200</v>
      </c>
      <c r="V1889">
        <f t="shared" si="88"/>
        <v>48.860251190291997</v>
      </c>
      <c r="W1889">
        <f t="shared" si="89"/>
        <v>48.860251190291997</v>
      </c>
      <c r="X1889" t="s">
        <v>69</v>
      </c>
      <c r="Y1889">
        <v>60</v>
      </c>
      <c r="Z1889" t="s">
        <v>73</v>
      </c>
      <c r="AA1889">
        <v>0</v>
      </c>
      <c r="AB1889">
        <v>0</v>
      </c>
      <c r="AC1889">
        <v>0</v>
      </c>
      <c r="AD1889">
        <v>0</v>
      </c>
      <c r="AF1889">
        <v>0</v>
      </c>
      <c r="AG1889">
        <v>0</v>
      </c>
      <c r="AH1889">
        <v>0</v>
      </c>
      <c r="AI1889">
        <v>0</v>
      </c>
      <c r="AL1889">
        <v>0</v>
      </c>
      <c r="AM1889">
        <v>0</v>
      </c>
      <c r="AN1889">
        <v>0</v>
      </c>
      <c r="AR1889">
        <v>0</v>
      </c>
      <c r="AS1889">
        <v>0</v>
      </c>
      <c r="AT1889">
        <v>0</v>
      </c>
      <c r="AW1889" t="s">
        <v>73</v>
      </c>
      <c r="AZ1889" t="s">
        <v>73</v>
      </c>
      <c r="BA1889">
        <v>0</v>
      </c>
      <c r="BC1889">
        <v>0</v>
      </c>
      <c r="BD1889">
        <v>0</v>
      </c>
      <c r="BE1889">
        <v>0</v>
      </c>
      <c r="BH1889">
        <v>0</v>
      </c>
      <c r="BI1889">
        <v>0</v>
      </c>
      <c r="BJ1889">
        <v>0</v>
      </c>
      <c r="BQ1889" t="s">
        <v>77</v>
      </c>
      <c r="BR1889" s="2" t="s">
        <v>4092</v>
      </c>
      <c r="BS1889" t="s">
        <v>4093</v>
      </c>
    </row>
    <row r="1890" spans="1:71" x14ac:dyDescent="0.35">
      <c r="A1890">
        <v>2425</v>
      </c>
      <c r="C1890" s="1">
        <v>45491</v>
      </c>
      <c r="D1890" t="s">
        <v>3553</v>
      </c>
      <c r="E1890" t="s">
        <v>85</v>
      </c>
      <c r="F1890" t="s">
        <v>3554</v>
      </c>
      <c r="G1890" t="s">
        <v>3555</v>
      </c>
      <c r="H1890" t="s">
        <v>4085</v>
      </c>
      <c r="I1890" t="s">
        <v>3557</v>
      </c>
      <c r="J1890">
        <v>-2.7149532999999999</v>
      </c>
      <c r="K1890">
        <v>37.2511917</v>
      </c>
      <c r="L1890">
        <v>305588.13329999999</v>
      </c>
      <c r="M1890">
        <v>9699773.2620000001</v>
      </c>
      <c r="N1890">
        <v>1129.0999999999999</v>
      </c>
      <c r="O1890">
        <v>4</v>
      </c>
      <c r="P1890">
        <v>0</v>
      </c>
      <c r="Q1890">
        <v>220</v>
      </c>
      <c r="R1890">
        <v>500</v>
      </c>
      <c r="S1890">
        <v>2</v>
      </c>
      <c r="T1890">
        <f t="shared" si="87"/>
        <v>123.80000000000001</v>
      </c>
      <c r="U1890">
        <v>100</v>
      </c>
      <c r="V1890">
        <f t="shared" si="88"/>
        <v>31.38740348832366</v>
      </c>
      <c r="W1890">
        <f t="shared" si="89"/>
        <v>31.38740348832366</v>
      </c>
      <c r="X1890" t="s">
        <v>69</v>
      </c>
      <c r="Y1890">
        <v>20</v>
      </c>
      <c r="Z1890" t="s">
        <v>73</v>
      </c>
      <c r="AA1890">
        <v>0</v>
      </c>
      <c r="AB1890">
        <v>0</v>
      </c>
      <c r="AC1890">
        <v>0</v>
      </c>
      <c r="AD1890">
        <v>0</v>
      </c>
      <c r="AF1890">
        <v>0</v>
      </c>
      <c r="AG1890">
        <v>0</v>
      </c>
      <c r="AH1890">
        <v>0</v>
      </c>
      <c r="AI1890">
        <v>0</v>
      </c>
      <c r="AL1890">
        <v>0</v>
      </c>
      <c r="AM1890">
        <v>0</v>
      </c>
      <c r="AN1890">
        <v>0</v>
      </c>
      <c r="AR1890">
        <v>0</v>
      </c>
      <c r="AS1890">
        <v>0</v>
      </c>
      <c r="AT1890">
        <v>0</v>
      </c>
      <c r="AW1890" t="s">
        <v>73</v>
      </c>
      <c r="AZ1890" t="s">
        <v>73</v>
      </c>
      <c r="BA1890">
        <v>0</v>
      </c>
      <c r="BC1890">
        <v>0</v>
      </c>
      <c r="BD1890">
        <v>0</v>
      </c>
      <c r="BE1890">
        <v>0</v>
      </c>
      <c r="BH1890">
        <v>0</v>
      </c>
      <c r="BI1890">
        <v>0</v>
      </c>
      <c r="BJ1890">
        <v>0</v>
      </c>
      <c r="BQ1890" t="s">
        <v>77</v>
      </c>
      <c r="BR1890" t="s">
        <v>4094</v>
      </c>
      <c r="BS1890" t="s">
        <v>4095</v>
      </c>
    </row>
    <row r="1891" spans="1:71" x14ac:dyDescent="0.35">
      <c r="A1891">
        <v>2882</v>
      </c>
      <c r="C1891" s="1">
        <v>45491</v>
      </c>
      <c r="D1891" t="s">
        <v>4187</v>
      </c>
      <c r="E1891" t="s">
        <v>85</v>
      </c>
      <c r="F1891" t="s">
        <v>3554</v>
      </c>
      <c r="G1891" t="s">
        <v>4739</v>
      </c>
      <c r="H1891" t="s">
        <v>4457</v>
      </c>
      <c r="I1891" t="s">
        <v>4739</v>
      </c>
      <c r="J1891">
        <v>-2.8298374000000002</v>
      </c>
      <c r="K1891">
        <v>37.3395771</v>
      </c>
      <c r="L1891">
        <v>315434.42200000002</v>
      </c>
      <c r="M1891">
        <v>9687083.3289999999</v>
      </c>
      <c r="N1891">
        <v>1442.4</v>
      </c>
      <c r="O1891">
        <v>3.6</v>
      </c>
      <c r="P1891">
        <v>400</v>
      </c>
      <c r="Q1891">
        <v>260</v>
      </c>
      <c r="R1891">
        <v>370</v>
      </c>
      <c r="S1891">
        <v>40</v>
      </c>
      <c r="T1891">
        <f t="shared" si="87"/>
        <v>535.1</v>
      </c>
      <c r="U1891">
        <v>1000</v>
      </c>
      <c r="V1891">
        <f t="shared" si="88"/>
        <v>65.254812101665422</v>
      </c>
      <c r="W1891">
        <f t="shared" si="89"/>
        <v>65.254812101665422</v>
      </c>
      <c r="X1891" t="s">
        <v>69</v>
      </c>
      <c r="Y1891">
        <v>18</v>
      </c>
      <c r="Z1891" t="s">
        <v>73</v>
      </c>
      <c r="AA1891">
        <v>0</v>
      </c>
      <c r="AB1891">
        <v>0</v>
      </c>
      <c r="AC1891">
        <v>0</v>
      </c>
      <c r="AD1891">
        <v>0</v>
      </c>
      <c r="AF1891">
        <v>0</v>
      </c>
      <c r="AG1891">
        <v>0</v>
      </c>
      <c r="AH1891">
        <v>0</v>
      </c>
      <c r="AI1891">
        <v>0</v>
      </c>
      <c r="AL1891">
        <v>0</v>
      </c>
      <c r="AM1891">
        <v>0</v>
      </c>
      <c r="AN1891">
        <v>0</v>
      </c>
      <c r="AR1891">
        <v>0</v>
      </c>
      <c r="AS1891">
        <v>0</v>
      </c>
      <c r="AT1891">
        <v>0</v>
      </c>
      <c r="AW1891" t="s">
        <v>73</v>
      </c>
      <c r="AZ1891" t="s">
        <v>73</v>
      </c>
      <c r="BA1891">
        <v>0</v>
      </c>
      <c r="BC1891">
        <v>0</v>
      </c>
      <c r="BD1891">
        <v>0</v>
      </c>
      <c r="BE1891">
        <v>0</v>
      </c>
      <c r="BH1891">
        <v>0</v>
      </c>
      <c r="BI1891">
        <v>0</v>
      </c>
      <c r="BJ1891">
        <v>0</v>
      </c>
      <c r="BQ1891" t="s">
        <v>4198</v>
      </c>
      <c r="BR1891" t="s">
        <v>4974</v>
      </c>
      <c r="BS1891" t="s">
        <v>4975</v>
      </c>
    </row>
    <row r="1892" spans="1:71" x14ac:dyDescent="0.35">
      <c r="A1892">
        <v>3007</v>
      </c>
      <c r="C1892" s="1">
        <v>45491</v>
      </c>
      <c r="D1892" t="s">
        <v>5150</v>
      </c>
      <c r="E1892" t="s">
        <v>85</v>
      </c>
      <c r="F1892" t="s">
        <v>3554</v>
      </c>
      <c r="G1892" t="s">
        <v>5151</v>
      </c>
      <c r="H1892" t="s">
        <v>5152</v>
      </c>
      <c r="I1892" t="s">
        <v>5162</v>
      </c>
      <c r="J1892">
        <v>-2.6698464</v>
      </c>
      <c r="K1892">
        <v>37.352546099999998</v>
      </c>
      <c r="L1892">
        <v>316851.98920000001</v>
      </c>
      <c r="M1892">
        <v>9704776.9340000004</v>
      </c>
      <c r="N1892">
        <v>1373.1</v>
      </c>
      <c r="O1892">
        <v>1</v>
      </c>
      <c r="P1892">
        <v>70</v>
      </c>
      <c r="Q1892">
        <v>0</v>
      </c>
      <c r="R1892">
        <v>0</v>
      </c>
      <c r="S1892">
        <v>0</v>
      </c>
      <c r="T1892">
        <f t="shared" si="87"/>
        <v>70</v>
      </c>
      <c r="U1892">
        <v>20</v>
      </c>
      <c r="V1892">
        <f t="shared" si="88"/>
        <v>23.601743597065742</v>
      </c>
      <c r="W1892">
        <f t="shared" si="89"/>
        <v>20</v>
      </c>
      <c r="X1892" t="s">
        <v>69</v>
      </c>
      <c r="Y1892">
        <v>80</v>
      </c>
      <c r="Z1892" t="s">
        <v>69</v>
      </c>
      <c r="AA1892">
        <v>1</v>
      </c>
      <c r="AB1892">
        <v>25</v>
      </c>
      <c r="AC1892">
        <v>0</v>
      </c>
      <c r="AD1892">
        <v>0</v>
      </c>
      <c r="AE1892" t="s">
        <v>5200</v>
      </c>
      <c r="AF1892">
        <v>25</v>
      </c>
      <c r="AG1892">
        <v>0</v>
      </c>
      <c r="AH1892">
        <v>0</v>
      </c>
      <c r="AI1892">
        <v>0</v>
      </c>
      <c r="AJ1892" t="s">
        <v>69</v>
      </c>
      <c r="AL1892">
        <v>0</v>
      </c>
      <c r="AM1892">
        <v>0</v>
      </c>
      <c r="AN1892">
        <v>0</v>
      </c>
      <c r="AR1892">
        <v>0</v>
      </c>
      <c r="AS1892">
        <v>0</v>
      </c>
      <c r="AT1892">
        <v>0</v>
      </c>
      <c r="AW1892" t="s">
        <v>73</v>
      </c>
      <c r="AZ1892" t="s">
        <v>73</v>
      </c>
      <c r="BA1892">
        <v>0</v>
      </c>
      <c r="BC1892">
        <v>0</v>
      </c>
      <c r="BD1892">
        <v>0</v>
      </c>
      <c r="BE1892">
        <v>0</v>
      </c>
      <c r="BH1892">
        <v>0</v>
      </c>
      <c r="BI1892">
        <v>0</v>
      </c>
      <c r="BJ1892">
        <v>0</v>
      </c>
      <c r="BQ1892" t="s">
        <v>72</v>
      </c>
      <c r="BR1892" t="s">
        <v>5201</v>
      </c>
      <c r="BS1892" t="s">
        <v>5202</v>
      </c>
    </row>
    <row r="1893" spans="1:71" x14ac:dyDescent="0.35">
      <c r="A1893">
        <v>3008</v>
      </c>
      <c r="C1893" s="1">
        <v>45491</v>
      </c>
      <c r="D1893" t="s">
        <v>5150</v>
      </c>
      <c r="E1893" t="s">
        <v>85</v>
      </c>
      <c r="F1893" t="s">
        <v>3554</v>
      </c>
      <c r="G1893" t="s">
        <v>5151</v>
      </c>
      <c r="H1893" t="s">
        <v>5152</v>
      </c>
      <c r="I1893" t="s">
        <v>5162</v>
      </c>
      <c r="J1893">
        <v>-2.6696664000000001</v>
      </c>
      <c r="K1893">
        <v>37.3526296</v>
      </c>
      <c r="L1893">
        <v>316861.24780000001</v>
      </c>
      <c r="M1893">
        <v>9704796.8509999998</v>
      </c>
      <c r="N1893">
        <v>1127.5</v>
      </c>
      <c r="O1893">
        <v>3.9</v>
      </c>
      <c r="P1893">
        <v>80</v>
      </c>
      <c r="Q1893">
        <v>0</v>
      </c>
      <c r="R1893">
        <v>0</v>
      </c>
      <c r="S1893">
        <v>0</v>
      </c>
      <c r="T1893">
        <f t="shared" si="87"/>
        <v>80</v>
      </c>
      <c r="U1893">
        <v>40</v>
      </c>
      <c r="V1893">
        <f t="shared" si="88"/>
        <v>25.231325220201601</v>
      </c>
      <c r="W1893">
        <f t="shared" si="89"/>
        <v>40</v>
      </c>
      <c r="X1893" t="s">
        <v>69</v>
      </c>
      <c r="Y1893">
        <v>80</v>
      </c>
      <c r="Z1893" t="s">
        <v>73</v>
      </c>
      <c r="AA1893">
        <v>0</v>
      </c>
      <c r="AB1893">
        <v>0</v>
      </c>
      <c r="AC1893">
        <v>0</v>
      </c>
      <c r="AD1893">
        <v>0</v>
      </c>
      <c r="AF1893">
        <v>0</v>
      </c>
      <c r="AG1893">
        <v>0</v>
      </c>
      <c r="AH1893">
        <v>0</v>
      </c>
      <c r="AI1893">
        <v>0</v>
      </c>
      <c r="AL1893">
        <v>0</v>
      </c>
      <c r="AM1893">
        <v>0</v>
      </c>
      <c r="AN1893">
        <v>0</v>
      </c>
      <c r="AR1893">
        <v>0</v>
      </c>
      <c r="AS1893">
        <v>0</v>
      </c>
      <c r="AT1893">
        <v>0</v>
      </c>
      <c r="AW1893" t="s">
        <v>73</v>
      </c>
      <c r="AZ1893" t="s">
        <v>73</v>
      </c>
      <c r="BA1893">
        <v>0</v>
      </c>
      <c r="BC1893">
        <v>0</v>
      </c>
      <c r="BD1893">
        <v>0</v>
      </c>
      <c r="BE1893">
        <v>0</v>
      </c>
      <c r="BH1893">
        <v>0</v>
      </c>
      <c r="BI1893">
        <v>0</v>
      </c>
      <c r="BJ1893">
        <v>0</v>
      </c>
      <c r="BQ1893" t="s">
        <v>72</v>
      </c>
      <c r="BR1893" t="s">
        <v>72</v>
      </c>
      <c r="BS1893" t="s">
        <v>5203</v>
      </c>
    </row>
    <row r="1894" spans="1:71" x14ac:dyDescent="0.35">
      <c r="A1894">
        <v>3100</v>
      </c>
      <c r="C1894" s="1">
        <v>45491</v>
      </c>
      <c r="D1894" t="s">
        <v>5150</v>
      </c>
      <c r="E1894" t="s">
        <v>85</v>
      </c>
      <c r="F1894" t="s">
        <v>3554</v>
      </c>
      <c r="G1894" t="s">
        <v>5151</v>
      </c>
      <c r="H1894" t="s">
        <v>5331</v>
      </c>
      <c r="I1894" t="s">
        <v>5164</v>
      </c>
      <c r="J1894">
        <v>-2.6587044</v>
      </c>
      <c r="K1894">
        <v>37.346048799999998</v>
      </c>
      <c r="L1894">
        <v>316127.82770000002</v>
      </c>
      <c r="M1894">
        <v>9706008.0309999995</v>
      </c>
      <c r="N1894">
        <v>1127.5</v>
      </c>
      <c r="O1894">
        <v>3.9</v>
      </c>
      <c r="P1894">
        <v>0</v>
      </c>
      <c r="Q1894">
        <v>0</v>
      </c>
      <c r="R1894">
        <v>0</v>
      </c>
      <c r="S1894">
        <v>0</v>
      </c>
      <c r="T1894">
        <f t="shared" si="87"/>
        <v>0</v>
      </c>
      <c r="U1894">
        <v>0</v>
      </c>
      <c r="V1894">
        <f t="shared" si="88"/>
        <v>0</v>
      </c>
      <c r="W1894">
        <f t="shared" si="89"/>
        <v>0</v>
      </c>
      <c r="X1894" t="s">
        <v>69</v>
      </c>
      <c r="Y1894">
        <v>80</v>
      </c>
      <c r="Z1894" t="s">
        <v>73</v>
      </c>
      <c r="AA1894">
        <v>0</v>
      </c>
      <c r="AB1894">
        <v>0</v>
      </c>
      <c r="AC1894">
        <v>0</v>
      </c>
      <c r="AD1894">
        <v>0</v>
      </c>
      <c r="AF1894">
        <v>0</v>
      </c>
      <c r="AG1894">
        <v>0</v>
      </c>
      <c r="AH1894">
        <v>0</v>
      </c>
      <c r="AI1894">
        <v>0</v>
      </c>
      <c r="AL1894">
        <v>0</v>
      </c>
      <c r="AM1894">
        <v>0</v>
      </c>
      <c r="AN1894">
        <v>0</v>
      </c>
      <c r="AR1894">
        <v>0</v>
      </c>
      <c r="AS1894">
        <v>0</v>
      </c>
      <c r="AT1894">
        <v>0</v>
      </c>
      <c r="AW1894" t="s">
        <v>73</v>
      </c>
      <c r="AZ1894" t="s">
        <v>73</v>
      </c>
      <c r="BA1894">
        <v>0</v>
      </c>
      <c r="BC1894">
        <v>0</v>
      </c>
      <c r="BD1894">
        <v>0</v>
      </c>
      <c r="BE1894">
        <v>0</v>
      </c>
      <c r="BH1894">
        <v>0</v>
      </c>
      <c r="BI1894">
        <v>0</v>
      </c>
      <c r="BJ1894">
        <v>0</v>
      </c>
      <c r="BQ1894" t="s">
        <v>77</v>
      </c>
      <c r="BR1894" t="s">
        <v>72</v>
      </c>
      <c r="BS1894" t="s">
        <v>5348</v>
      </c>
    </row>
    <row r="1895" spans="1:71" ht="409.5" x14ac:dyDescent="0.35">
      <c r="A1895">
        <v>4271</v>
      </c>
      <c r="C1895" s="1">
        <v>45491</v>
      </c>
      <c r="D1895" t="s">
        <v>6752</v>
      </c>
      <c r="E1895" t="s">
        <v>85</v>
      </c>
      <c r="F1895" t="s">
        <v>3554</v>
      </c>
      <c r="G1895" t="s">
        <v>6753</v>
      </c>
      <c r="H1895" t="s">
        <v>6916</v>
      </c>
      <c r="I1895" t="s">
        <v>6916</v>
      </c>
      <c r="J1895">
        <v>-2.3965252000000001</v>
      </c>
      <c r="K1895">
        <v>37.184229500000001</v>
      </c>
      <c r="L1895">
        <v>298091.83380000002</v>
      </c>
      <c r="M1895">
        <v>9734976.5930000003</v>
      </c>
      <c r="N1895">
        <v>1161.7</v>
      </c>
      <c r="O1895">
        <v>3.7</v>
      </c>
      <c r="P1895">
        <v>0</v>
      </c>
      <c r="Q1895">
        <v>400</v>
      </c>
      <c r="R1895">
        <v>600</v>
      </c>
      <c r="S1895">
        <v>0</v>
      </c>
      <c r="T1895">
        <f t="shared" si="87"/>
        <v>170</v>
      </c>
      <c r="U1895">
        <v>200</v>
      </c>
      <c r="V1895">
        <f t="shared" si="88"/>
        <v>36.780660900548135</v>
      </c>
      <c r="W1895">
        <f t="shared" si="89"/>
        <v>36.780660900548135</v>
      </c>
      <c r="X1895" t="s">
        <v>69</v>
      </c>
      <c r="Y1895">
        <v>20</v>
      </c>
      <c r="Z1895" t="s">
        <v>73</v>
      </c>
      <c r="AA1895">
        <v>0</v>
      </c>
      <c r="AB1895">
        <v>0</v>
      </c>
      <c r="AC1895">
        <v>0</v>
      </c>
      <c r="AD1895">
        <v>0</v>
      </c>
      <c r="AF1895">
        <v>0</v>
      </c>
      <c r="AG1895">
        <v>0</v>
      </c>
      <c r="AH1895">
        <v>0</v>
      </c>
      <c r="AI1895">
        <v>0</v>
      </c>
      <c r="AL1895">
        <v>0</v>
      </c>
      <c r="AM1895">
        <v>0</v>
      </c>
      <c r="AN1895">
        <v>0</v>
      </c>
      <c r="AR1895">
        <v>0</v>
      </c>
      <c r="AS1895">
        <v>0</v>
      </c>
      <c r="AT1895">
        <v>0</v>
      </c>
      <c r="AW1895" t="s">
        <v>73</v>
      </c>
      <c r="AZ1895" t="s">
        <v>73</v>
      </c>
      <c r="BA1895">
        <v>0</v>
      </c>
      <c r="BC1895">
        <v>0</v>
      </c>
      <c r="BD1895">
        <v>0</v>
      </c>
      <c r="BE1895">
        <v>0</v>
      </c>
      <c r="BH1895">
        <v>0</v>
      </c>
      <c r="BI1895">
        <v>0</v>
      </c>
      <c r="BJ1895">
        <v>0</v>
      </c>
      <c r="BQ1895" t="s">
        <v>77</v>
      </c>
      <c r="BR1895" s="2" t="s">
        <v>7199</v>
      </c>
      <c r="BS1895" t="s">
        <v>7200</v>
      </c>
    </row>
    <row r="1896" spans="1:71" x14ac:dyDescent="0.35">
      <c r="A1896">
        <v>4367</v>
      </c>
      <c r="C1896" s="1">
        <v>45491</v>
      </c>
      <c r="D1896" t="s">
        <v>7219</v>
      </c>
      <c r="E1896" t="s">
        <v>85</v>
      </c>
      <c r="F1896" t="s">
        <v>3554</v>
      </c>
      <c r="G1896" t="s">
        <v>7220</v>
      </c>
      <c r="H1896" t="s">
        <v>7331</v>
      </c>
      <c r="I1896" t="s">
        <v>7332</v>
      </c>
      <c r="J1896">
        <v>-2.3917817000000001</v>
      </c>
      <c r="K1896">
        <v>37.121395</v>
      </c>
      <c r="L1896">
        <v>291101.63870000001</v>
      </c>
      <c r="M1896">
        <v>9735491.7589999996</v>
      </c>
      <c r="N1896">
        <v>1191.5999999999999</v>
      </c>
      <c r="O1896">
        <v>5.7</v>
      </c>
      <c r="P1896">
        <v>700</v>
      </c>
      <c r="Q1896">
        <v>300</v>
      </c>
      <c r="R1896">
        <v>900</v>
      </c>
      <c r="S1896">
        <v>2</v>
      </c>
      <c r="T1896">
        <f t="shared" si="87"/>
        <v>905.4</v>
      </c>
      <c r="U1896">
        <v>900</v>
      </c>
      <c r="V1896">
        <f t="shared" si="88"/>
        <v>84.881943155008543</v>
      </c>
      <c r="W1896">
        <f t="shared" si="89"/>
        <v>84.881943155008543</v>
      </c>
      <c r="X1896" t="s">
        <v>69</v>
      </c>
      <c r="Y1896">
        <v>12</v>
      </c>
      <c r="Z1896" t="s">
        <v>73</v>
      </c>
      <c r="AA1896">
        <v>0</v>
      </c>
      <c r="AB1896">
        <v>0</v>
      </c>
      <c r="AC1896">
        <v>0</v>
      </c>
      <c r="AD1896">
        <v>0</v>
      </c>
      <c r="AF1896">
        <v>0</v>
      </c>
      <c r="AG1896">
        <v>0</v>
      </c>
      <c r="AH1896">
        <v>0</v>
      </c>
      <c r="AI1896">
        <v>0</v>
      </c>
      <c r="AL1896">
        <v>0</v>
      </c>
      <c r="AM1896">
        <v>0</v>
      </c>
      <c r="AN1896">
        <v>0</v>
      </c>
      <c r="AR1896">
        <v>0</v>
      </c>
      <c r="AS1896">
        <v>0</v>
      </c>
      <c r="AT1896">
        <v>0</v>
      </c>
      <c r="AW1896" t="s">
        <v>73</v>
      </c>
      <c r="AZ1896" t="s">
        <v>73</v>
      </c>
      <c r="BA1896">
        <v>0</v>
      </c>
      <c r="BC1896">
        <v>0</v>
      </c>
      <c r="BD1896">
        <v>0</v>
      </c>
      <c r="BE1896">
        <v>0</v>
      </c>
      <c r="BH1896">
        <v>0</v>
      </c>
      <c r="BI1896">
        <v>0</v>
      </c>
      <c r="BJ1896">
        <v>0</v>
      </c>
      <c r="BQ1896" t="s">
        <v>77</v>
      </c>
      <c r="BR1896" t="s">
        <v>7357</v>
      </c>
      <c r="BS1896" t="s">
        <v>7358</v>
      </c>
    </row>
    <row r="1897" spans="1:71" x14ac:dyDescent="0.35">
      <c r="A1897">
        <v>4640</v>
      </c>
      <c r="C1897" s="1">
        <v>45491</v>
      </c>
      <c r="D1897" t="s">
        <v>5966</v>
      </c>
      <c r="E1897" t="s">
        <v>85</v>
      </c>
      <c r="F1897" t="s">
        <v>3554</v>
      </c>
      <c r="G1897" t="s">
        <v>7631</v>
      </c>
      <c r="H1897" t="s">
        <v>7663</v>
      </c>
      <c r="I1897" t="s">
        <v>7637</v>
      </c>
      <c r="J1897">
        <v>-2.5358882999999999</v>
      </c>
      <c r="K1897">
        <v>37.101781699999997</v>
      </c>
      <c r="L1897">
        <v>288942.5759</v>
      </c>
      <c r="M1897">
        <v>9719551.5800000001</v>
      </c>
      <c r="N1897">
        <v>960.8</v>
      </c>
      <c r="O1897">
        <v>4.9000000000000004</v>
      </c>
      <c r="P1897">
        <v>49</v>
      </c>
      <c r="Q1897">
        <v>0</v>
      </c>
      <c r="R1897">
        <v>0</v>
      </c>
      <c r="S1897">
        <v>0</v>
      </c>
      <c r="T1897">
        <f t="shared" si="87"/>
        <v>49</v>
      </c>
      <c r="U1897">
        <v>100</v>
      </c>
      <c r="V1897">
        <f t="shared" si="88"/>
        <v>19.746635424171473</v>
      </c>
      <c r="W1897">
        <f t="shared" si="89"/>
        <v>19.746635424171473</v>
      </c>
      <c r="X1897" t="s">
        <v>69</v>
      </c>
      <c r="Y1897">
        <v>25</v>
      </c>
      <c r="Z1897" t="s">
        <v>73</v>
      </c>
      <c r="AA1897">
        <v>0</v>
      </c>
      <c r="AB1897">
        <v>0</v>
      </c>
      <c r="AC1897">
        <v>0</v>
      </c>
      <c r="AD1897">
        <v>0</v>
      </c>
      <c r="AF1897">
        <v>0</v>
      </c>
      <c r="AG1897">
        <v>0</v>
      </c>
      <c r="AH1897">
        <v>0</v>
      </c>
      <c r="AI1897">
        <v>0</v>
      </c>
      <c r="AL1897">
        <v>0</v>
      </c>
      <c r="AM1897">
        <v>0</v>
      </c>
      <c r="AN1897">
        <v>0</v>
      </c>
      <c r="AR1897">
        <v>0</v>
      </c>
      <c r="AS1897">
        <v>0</v>
      </c>
      <c r="AT1897">
        <v>0</v>
      </c>
      <c r="AW1897" t="s">
        <v>73</v>
      </c>
      <c r="AZ1897" t="s">
        <v>73</v>
      </c>
      <c r="BA1897">
        <v>0</v>
      </c>
      <c r="BC1897">
        <v>0</v>
      </c>
      <c r="BD1897">
        <v>0</v>
      </c>
      <c r="BE1897">
        <v>0</v>
      </c>
      <c r="BH1897">
        <v>0</v>
      </c>
      <c r="BI1897">
        <v>0</v>
      </c>
      <c r="BJ1897">
        <v>0</v>
      </c>
      <c r="BQ1897" t="s">
        <v>77</v>
      </c>
      <c r="BR1897" t="s">
        <v>2412</v>
      </c>
      <c r="BS1897" t="s">
        <v>7672</v>
      </c>
    </row>
    <row r="1898" spans="1:71" x14ac:dyDescent="0.35">
      <c r="A1898">
        <v>4686</v>
      </c>
      <c r="C1898" s="1">
        <v>45491</v>
      </c>
      <c r="D1898" t="s">
        <v>5966</v>
      </c>
      <c r="E1898" t="s">
        <v>85</v>
      </c>
      <c r="F1898" t="s">
        <v>3554</v>
      </c>
      <c r="G1898" t="s">
        <v>7631</v>
      </c>
      <c r="H1898" t="s">
        <v>7729</v>
      </c>
      <c r="I1898" t="s">
        <v>7637</v>
      </c>
      <c r="J1898">
        <v>-2.5633680000000001</v>
      </c>
      <c r="K1898">
        <v>37.106275599999996</v>
      </c>
      <c r="L1898">
        <v>289446.89240000001</v>
      </c>
      <c r="M1898">
        <v>9716513.2550000008</v>
      </c>
      <c r="N1898">
        <v>1052.0999999999999</v>
      </c>
      <c r="O1898">
        <v>7.5</v>
      </c>
      <c r="P1898">
        <v>0</v>
      </c>
      <c r="Q1898">
        <v>0</v>
      </c>
      <c r="R1898">
        <v>0</v>
      </c>
      <c r="S1898">
        <v>0</v>
      </c>
      <c r="T1898">
        <f t="shared" si="87"/>
        <v>0</v>
      </c>
      <c r="U1898">
        <v>0</v>
      </c>
      <c r="V1898">
        <f t="shared" si="88"/>
        <v>0</v>
      </c>
      <c r="W1898">
        <f t="shared" si="89"/>
        <v>0</v>
      </c>
      <c r="X1898" t="s">
        <v>69</v>
      </c>
      <c r="Y1898">
        <v>30</v>
      </c>
      <c r="Z1898" t="s">
        <v>73</v>
      </c>
      <c r="AA1898">
        <v>0</v>
      </c>
      <c r="AB1898">
        <v>0</v>
      </c>
      <c r="AC1898">
        <v>0</v>
      </c>
      <c r="AD1898">
        <v>0</v>
      </c>
      <c r="AF1898">
        <v>0</v>
      </c>
      <c r="AG1898">
        <v>0</v>
      </c>
      <c r="AH1898">
        <v>0</v>
      </c>
      <c r="AI1898">
        <v>0</v>
      </c>
      <c r="AL1898">
        <v>0</v>
      </c>
      <c r="AM1898">
        <v>0</v>
      </c>
      <c r="AN1898">
        <v>0</v>
      </c>
      <c r="AR1898">
        <v>0</v>
      </c>
      <c r="AS1898">
        <v>0</v>
      </c>
      <c r="AT1898">
        <v>0</v>
      </c>
      <c r="AW1898" t="s">
        <v>73</v>
      </c>
      <c r="AZ1898" t="s">
        <v>73</v>
      </c>
      <c r="BA1898">
        <v>0</v>
      </c>
      <c r="BC1898">
        <v>0</v>
      </c>
      <c r="BD1898">
        <v>0</v>
      </c>
      <c r="BE1898">
        <v>0</v>
      </c>
      <c r="BH1898">
        <v>0</v>
      </c>
      <c r="BI1898">
        <v>0</v>
      </c>
      <c r="BJ1898">
        <v>0</v>
      </c>
      <c r="BQ1898" t="s">
        <v>77</v>
      </c>
      <c r="BR1898" t="s">
        <v>7733</v>
      </c>
      <c r="BS1898" t="s">
        <v>7734</v>
      </c>
    </row>
    <row r="1899" spans="1:71" ht="319" x14ac:dyDescent="0.35">
      <c r="A1899">
        <v>5093</v>
      </c>
      <c r="C1899" s="1">
        <v>45491</v>
      </c>
      <c r="D1899" t="s">
        <v>8360</v>
      </c>
      <c r="E1899" t="s">
        <v>85</v>
      </c>
      <c r="F1899" t="s">
        <v>3554</v>
      </c>
      <c r="G1899" t="s">
        <v>8361</v>
      </c>
      <c r="H1899" t="s">
        <v>8377</v>
      </c>
      <c r="I1899" t="s">
        <v>8381</v>
      </c>
      <c r="J1899">
        <v>-2.68885</v>
      </c>
      <c r="K1899">
        <v>37.037455399999999</v>
      </c>
      <c r="L1899">
        <v>281813.98149999999</v>
      </c>
      <c r="M1899">
        <v>9702623.7449999992</v>
      </c>
      <c r="N1899">
        <v>1112.5999999999999</v>
      </c>
      <c r="O1899">
        <v>3.3</v>
      </c>
      <c r="P1899">
        <v>300</v>
      </c>
      <c r="Q1899">
        <v>400</v>
      </c>
      <c r="R1899">
        <v>320</v>
      </c>
      <c r="S1899">
        <v>10</v>
      </c>
      <c r="T1899">
        <f t="shared" si="87"/>
        <v>429.4</v>
      </c>
      <c r="U1899">
        <v>3000</v>
      </c>
      <c r="V1899">
        <f t="shared" si="88"/>
        <v>58.455595353935045</v>
      </c>
      <c r="W1899">
        <f t="shared" si="89"/>
        <v>58.455595353935045</v>
      </c>
      <c r="X1899" t="s">
        <v>69</v>
      </c>
      <c r="Y1899">
        <v>12</v>
      </c>
      <c r="Z1899" t="s">
        <v>73</v>
      </c>
      <c r="AA1899">
        <v>0</v>
      </c>
      <c r="AB1899">
        <v>0</v>
      </c>
      <c r="AC1899">
        <v>0</v>
      </c>
      <c r="AD1899">
        <v>0</v>
      </c>
      <c r="AF1899">
        <v>0</v>
      </c>
      <c r="AG1899">
        <v>0</v>
      </c>
      <c r="AH1899">
        <v>0</v>
      </c>
      <c r="AI1899">
        <v>0</v>
      </c>
      <c r="AL1899">
        <v>0</v>
      </c>
      <c r="AM1899">
        <v>0</v>
      </c>
      <c r="AN1899">
        <v>0</v>
      </c>
      <c r="AR1899">
        <v>0</v>
      </c>
      <c r="AS1899">
        <v>0</v>
      </c>
      <c r="AT1899">
        <v>0</v>
      </c>
      <c r="AW1899" t="s">
        <v>73</v>
      </c>
      <c r="AZ1899" t="s">
        <v>73</v>
      </c>
      <c r="BA1899">
        <v>0</v>
      </c>
      <c r="BC1899">
        <v>0</v>
      </c>
      <c r="BD1899">
        <v>0</v>
      </c>
      <c r="BE1899">
        <v>0</v>
      </c>
      <c r="BH1899">
        <v>0</v>
      </c>
      <c r="BI1899">
        <v>0</v>
      </c>
      <c r="BJ1899">
        <v>0</v>
      </c>
      <c r="BQ1899" t="s">
        <v>8382</v>
      </c>
      <c r="BR1899" s="2" t="s">
        <v>8383</v>
      </c>
      <c r="BS1899" t="s">
        <v>8384</v>
      </c>
    </row>
    <row r="1900" spans="1:71" ht="130.5" x14ac:dyDescent="0.35">
      <c r="A1900">
        <v>5124</v>
      </c>
      <c r="C1900" s="1">
        <v>45491</v>
      </c>
      <c r="D1900" t="s">
        <v>8360</v>
      </c>
      <c r="E1900" t="s">
        <v>85</v>
      </c>
      <c r="F1900" t="s">
        <v>3554</v>
      </c>
      <c r="G1900" t="s">
        <v>8361</v>
      </c>
      <c r="H1900" t="s">
        <v>8411</v>
      </c>
      <c r="I1900" t="s">
        <v>8418</v>
      </c>
      <c r="J1900">
        <v>-2.6367150000000001</v>
      </c>
      <c r="K1900">
        <v>37.063616400000001</v>
      </c>
      <c r="L1900">
        <v>284714.49359999999</v>
      </c>
      <c r="M1900">
        <v>9708394.3000000007</v>
      </c>
      <c r="N1900">
        <v>1120.2</v>
      </c>
      <c r="O1900">
        <v>4.7</v>
      </c>
      <c r="P1900">
        <v>600</v>
      </c>
      <c r="Q1900">
        <v>300</v>
      </c>
      <c r="R1900">
        <v>200</v>
      </c>
      <c r="S1900">
        <v>10</v>
      </c>
      <c r="T1900">
        <f t="shared" si="87"/>
        <v>692</v>
      </c>
      <c r="U1900">
        <v>3000</v>
      </c>
      <c r="V1900">
        <f t="shared" si="88"/>
        <v>74.207553732619289</v>
      </c>
      <c r="W1900">
        <f t="shared" si="89"/>
        <v>74.207553732619289</v>
      </c>
      <c r="X1900" t="s">
        <v>69</v>
      </c>
      <c r="Y1900">
        <v>14</v>
      </c>
      <c r="Z1900" t="s">
        <v>69</v>
      </c>
      <c r="AA1900">
        <v>1</v>
      </c>
      <c r="AB1900">
        <v>400</v>
      </c>
      <c r="AC1900">
        <v>0</v>
      </c>
      <c r="AD1900">
        <v>0</v>
      </c>
      <c r="AE1900" t="s">
        <v>70</v>
      </c>
      <c r="AF1900">
        <v>400</v>
      </c>
      <c r="AG1900">
        <v>0</v>
      </c>
      <c r="AH1900">
        <v>0</v>
      </c>
      <c r="AI1900">
        <v>0</v>
      </c>
      <c r="AJ1900" t="s">
        <v>69</v>
      </c>
      <c r="AL1900">
        <v>0</v>
      </c>
      <c r="AM1900">
        <v>0</v>
      </c>
      <c r="AN1900">
        <v>0</v>
      </c>
      <c r="AR1900">
        <v>0</v>
      </c>
      <c r="AS1900">
        <v>0</v>
      </c>
      <c r="AT1900">
        <v>0</v>
      </c>
      <c r="AW1900" t="s">
        <v>73</v>
      </c>
      <c r="AZ1900" t="s">
        <v>73</v>
      </c>
      <c r="BA1900">
        <v>0</v>
      </c>
      <c r="BC1900">
        <v>0</v>
      </c>
      <c r="BD1900">
        <v>0</v>
      </c>
      <c r="BE1900">
        <v>0</v>
      </c>
      <c r="BH1900">
        <v>0</v>
      </c>
      <c r="BI1900">
        <v>0</v>
      </c>
      <c r="BJ1900">
        <v>0</v>
      </c>
      <c r="BQ1900" t="s">
        <v>8424</v>
      </c>
      <c r="BR1900" s="2" t="s">
        <v>8425</v>
      </c>
      <c r="BS1900" t="s">
        <v>8426</v>
      </c>
    </row>
    <row r="1901" spans="1:71" x14ac:dyDescent="0.35">
      <c r="A1901">
        <v>5212</v>
      </c>
      <c r="C1901" s="1">
        <v>45491</v>
      </c>
      <c r="D1901" t="s">
        <v>8360</v>
      </c>
      <c r="E1901" t="s">
        <v>85</v>
      </c>
      <c r="F1901" t="s">
        <v>3554</v>
      </c>
      <c r="G1901" t="s">
        <v>8361</v>
      </c>
      <c r="H1901" t="s">
        <v>8562</v>
      </c>
      <c r="I1901" t="s">
        <v>8378</v>
      </c>
      <c r="J1901">
        <v>-2.6576488999999999</v>
      </c>
      <c r="K1901">
        <v>37.057262999999999</v>
      </c>
      <c r="L1901">
        <v>284011.48389999999</v>
      </c>
      <c r="M1901">
        <v>9706077.9910000004</v>
      </c>
      <c r="N1901">
        <v>1117.2</v>
      </c>
      <c r="O1901">
        <v>4.8</v>
      </c>
      <c r="P1901">
        <v>300</v>
      </c>
      <c r="Q1901">
        <v>500</v>
      </c>
      <c r="R1901">
        <v>400</v>
      </c>
      <c r="S1901">
        <v>8</v>
      </c>
      <c r="T1901">
        <f t="shared" si="87"/>
        <v>458.6</v>
      </c>
      <c r="U1901">
        <v>3000</v>
      </c>
      <c r="V1901">
        <f t="shared" si="88"/>
        <v>60.410453111172409</v>
      </c>
      <c r="W1901">
        <f t="shared" si="89"/>
        <v>60.410453111172409</v>
      </c>
      <c r="X1901" t="s">
        <v>69</v>
      </c>
      <c r="Y1901">
        <v>13</v>
      </c>
      <c r="Z1901" t="s">
        <v>73</v>
      </c>
      <c r="AA1901">
        <v>0</v>
      </c>
      <c r="AB1901">
        <v>0</v>
      </c>
      <c r="AC1901">
        <v>0</v>
      </c>
      <c r="AD1901">
        <v>0</v>
      </c>
      <c r="AF1901">
        <v>0</v>
      </c>
      <c r="AG1901">
        <v>0</v>
      </c>
      <c r="AH1901">
        <v>0</v>
      </c>
      <c r="AI1901">
        <v>0</v>
      </c>
      <c r="AL1901">
        <v>0</v>
      </c>
      <c r="AM1901">
        <v>0</v>
      </c>
      <c r="AN1901">
        <v>0</v>
      </c>
      <c r="AR1901">
        <v>0</v>
      </c>
      <c r="AS1901">
        <v>0</v>
      </c>
      <c r="AT1901">
        <v>0</v>
      </c>
      <c r="AW1901" t="s">
        <v>73</v>
      </c>
      <c r="AZ1901" t="s">
        <v>73</v>
      </c>
      <c r="BA1901">
        <v>0</v>
      </c>
      <c r="BC1901">
        <v>0</v>
      </c>
      <c r="BD1901">
        <v>0</v>
      </c>
      <c r="BE1901">
        <v>0</v>
      </c>
      <c r="BH1901">
        <v>0</v>
      </c>
      <c r="BI1901">
        <v>0</v>
      </c>
      <c r="BJ1901">
        <v>0</v>
      </c>
      <c r="BQ1901" t="s">
        <v>8565</v>
      </c>
      <c r="BR1901" t="s">
        <v>2412</v>
      </c>
      <c r="BS1901" t="s">
        <v>8566</v>
      </c>
    </row>
    <row r="1902" spans="1:71" x14ac:dyDescent="0.35">
      <c r="A1902">
        <v>5647</v>
      </c>
      <c r="C1902" s="1">
        <v>45491</v>
      </c>
      <c r="D1902" t="s">
        <v>8967</v>
      </c>
      <c r="E1902" t="s">
        <v>85</v>
      </c>
      <c r="F1902" t="s">
        <v>8968</v>
      </c>
      <c r="G1902" t="s">
        <v>9081</v>
      </c>
      <c r="H1902" t="s">
        <v>9186</v>
      </c>
      <c r="I1902" t="s">
        <v>9081</v>
      </c>
      <c r="J1902">
        <v>-1.7962127000000001</v>
      </c>
      <c r="K1902">
        <v>36.207375300000002</v>
      </c>
      <c r="L1902">
        <v>189278.82250000001</v>
      </c>
      <c r="M1902">
        <v>9801226.3780000005</v>
      </c>
      <c r="N1902">
        <v>667.8</v>
      </c>
      <c r="O1902">
        <v>3.9</v>
      </c>
      <c r="P1902">
        <v>0</v>
      </c>
      <c r="Q1902">
        <v>12</v>
      </c>
      <c r="R1902">
        <v>38</v>
      </c>
      <c r="S1902">
        <v>0</v>
      </c>
      <c r="T1902">
        <f t="shared" si="87"/>
        <v>8.5</v>
      </c>
      <c r="U1902">
        <v>20</v>
      </c>
      <c r="V1902">
        <f t="shared" si="88"/>
        <v>8.224405803099426</v>
      </c>
      <c r="W1902">
        <f t="shared" si="89"/>
        <v>8.224405803099426</v>
      </c>
      <c r="X1902" t="s">
        <v>69</v>
      </c>
      <c r="Y1902">
        <v>30</v>
      </c>
      <c r="Z1902" t="s">
        <v>73</v>
      </c>
      <c r="AA1902">
        <v>0</v>
      </c>
      <c r="AB1902">
        <v>0</v>
      </c>
      <c r="AC1902">
        <v>0</v>
      </c>
      <c r="AD1902">
        <v>0</v>
      </c>
      <c r="AF1902">
        <v>0</v>
      </c>
      <c r="AG1902">
        <v>0</v>
      </c>
      <c r="AH1902">
        <v>0</v>
      </c>
      <c r="AI1902">
        <v>0</v>
      </c>
      <c r="AL1902">
        <v>0</v>
      </c>
      <c r="AM1902">
        <v>0</v>
      </c>
      <c r="AN1902">
        <v>0</v>
      </c>
      <c r="AR1902">
        <v>0</v>
      </c>
      <c r="AS1902">
        <v>0</v>
      </c>
      <c r="AT1902">
        <v>0</v>
      </c>
      <c r="AW1902" t="s">
        <v>73</v>
      </c>
      <c r="AZ1902" t="s">
        <v>73</v>
      </c>
      <c r="BA1902">
        <v>0</v>
      </c>
      <c r="BC1902">
        <v>0</v>
      </c>
      <c r="BD1902">
        <v>0</v>
      </c>
      <c r="BE1902">
        <v>0</v>
      </c>
      <c r="BH1902">
        <v>0</v>
      </c>
      <c r="BI1902">
        <v>0</v>
      </c>
      <c r="BJ1902">
        <v>0</v>
      </c>
      <c r="BQ1902" t="s">
        <v>77</v>
      </c>
      <c r="BR1902" t="s">
        <v>8998</v>
      </c>
      <c r="BS1902" t="s">
        <v>9200</v>
      </c>
    </row>
    <row r="1903" spans="1:71" x14ac:dyDescent="0.35">
      <c r="A1903">
        <v>5648</v>
      </c>
      <c r="C1903" s="1">
        <v>45491</v>
      </c>
      <c r="D1903" t="s">
        <v>8967</v>
      </c>
      <c r="E1903" t="s">
        <v>85</v>
      </c>
      <c r="F1903" t="s">
        <v>8968</v>
      </c>
      <c r="G1903" t="s">
        <v>9081</v>
      </c>
      <c r="H1903" t="s">
        <v>9186</v>
      </c>
      <c r="I1903" t="s">
        <v>9081</v>
      </c>
      <c r="J1903">
        <v>-1.7980423999999999</v>
      </c>
      <c r="K1903">
        <v>36.213412900000002</v>
      </c>
      <c r="L1903">
        <v>189951.43789999999</v>
      </c>
      <c r="M1903">
        <v>9801024.9260000009</v>
      </c>
      <c r="N1903">
        <v>645.5</v>
      </c>
      <c r="O1903">
        <v>3.9</v>
      </c>
      <c r="P1903">
        <v>0</v>
      </c>
      <c r="Q1903">
        <v>153</v>
      </c>
      <c r="R1903">
        <v>198</v>
      </c>
      <c r="S1903">
        <v>0</v>
      </c>
      <c r="T1903">
        <f t="shared" si="87"/>
        <v>59.67</v>
      </c>
      <c r="U1903">
        <v>90</v>
      </c>
      <c r="V1903">
        <f t="shared" si="88"/>
        <v>21.790795596183948</v>
      </c>
      <c r="W1903">
        <f t="shared" si="89"/>
        <v>21.790795596183948</v>
      </c>
      <c r="X1903" t="s">
        <v>69</v>
      </c>
      <c r="Y1903">
        <v>20</v>
      </c>
      <c r="Z1903" t="s">
        <v>73</v>
      </c>
      <c r="AA1903">
        <v>0</v>
      </c>
      <c r="AB1903">
        <v>0</v>
      </c>
      <c r="AC1903">
        <v>0</v>
      </c>
      <c r="AD1903">
        <v>0</v>
      </c>
      <c r="AF1903">
        <v>0</v>
      </c>
      <c r="AG1903">
        <v>0</v>
      </c>
      <c r="AH1903">
        <v>0</v>
      </c>
      <c r="AI1903">
        <v>0</v>
      </c>
      <c r="AL1903">
        <v>0</v>
      </c>
      <c r="AM1903">
        <v>0</v>
      </c>
      <c r="AN1903">
        <v>0</v>
      </c>
      <c r="AR1903">
        <v>0</v>
      </c>
      <c r="AS1903">
        <v>0</v>
      </c>
      <c r="AT1903">
        <v>0</v>
      </c>
      <c r="AW1903" t="s">
        <v>73</v>
      </c>
      <c r="AZ1903" t="s">
        <v>73</v>
      </c>
      <c r="BA1903">
        <v>0</v>
      </c>
      <c r="BC1903">
        <v>0</v>
      </c>
      <c r="BD1903">
        <v>0</v>
      </c>
      <c r="BE1903">
        <v>0</v>
      </c>
      <c r="BH1903">
        <v>0</v>
      </c>
      <c r="BI1903">
        <v>0</v>
      </c>
      <c r="BJ1903">
        <v>0</v>
      </c>
      <c r="BQ1903" t="s">
        <v>77</v>
      </c>
      <c r="BR1903" t="s">
        <v>8998</v>
      </c>
      <c r="BS1903" t="s">
        <v>9201</v>
      </c>
    </row>
    <row r="1904" spans="1:71" x14ac:dyDescent="0.35">
      <c r="A1904">
        <v>5649</v>
      </c>
      <c r="C1904" s="1">
        <v>45491</v>
      </c>
      <c r="D1904" t="s">
        <v>8967</v>
      </c>
      <c r="E1904" t="s">
        <v>85</v>
      </c>
      <c r="F1904" t="s">
        <v>8968</v>
      </c>
      <c r="G1904" t="s">
        <v>9081</v>
      </c>
      <c r="H1904" t="s">
        <v>9186</v>
      </c>
      <c r="I1904" t="s">
        <v>9081</v>
      </c>
      <c r="J1904">
        <v>-1.8067853</v>
      </c>
      <c r="K1904">
        <v>36.212766799999997</v>
      </c>
      <c r="L1904">
        <v>189880.9743</v>
      </c>
      <c r="M1904">
        <v>9800057.3029999994</v>
      </c>
      <c r="N1904">
        <v>640.20000000000005</v>
      </c>
      <c r="O1904">
        <v>3.9</v>
      </c>
      <c r="P1904">
        <v>33</v>
      </c>
      <c r="Q1904">
        <v>0</v>
      </c>
      <c r="R1904">
        <v>0</v>
      </c>
      <c r="S1904">
        <v>0</v>
      </c>
      <c r="T1904">
        <f t="shared" si="87"/>
        <v>33</v>
      </c>
      <c r="U1904">
        <v>200</v>
      </c>
      <c r="V1904">
        <f t="shared" si="88"/>
        <v>16.205112036071434</v>
      </c>
      <c r="W1904">
        <f t="shared" si="89"/>
        <v>16.205112036071434</v>
      </c>
      <c r="X1904" t="s">
        <v>69</v>
      </c>
      <c r="Y1904">
        <v>20</v>
      </c>
      <c r="Z1904" t="s">
        <v>73</v>
      </c>
      <c r="AA1904">
        <v>0</v>
      </c>
      <c r="AB1904">
        <v>0</v>
      </c>
      <c r="AC1904">
        <v>0</v>
      </c>
      <c r="AD1904">
        <v>0</v>
      </c>
      <c r="AF1904">
        <v>0</v>
      </c>
      <c r="AG1904">
        <v>0</v>
      </c>
      <c r="AH1904">
        <v>0</v>
      </c>
      <c r="AI1904">
        <v>0</v>
      </c>
      <c r="AL1904">
        <v>0</v>
      </c>
      <c r="AM1904">
        <v>0</v>
      </c>
      <c r="AN1904">
        <v>0</v>
      </c>
      <c r="AR1904">
        <v>0</v>
      </c>
      <c r="AS1904">
        <v>0</v>
      </c>
      <c r="AT1904">
        <v>0</v>
      </c>
      <c r="AW1904" t="s">
        <v>73</v>
      </c>
      <c r="AZ1904" t="s">
        <v>73</v>
      </c>
      <c r="BA1904">
        <v>0</v>
      </c>
      <c r="BC1904">
        <v>0</v>
      </c>
      <c r="BD1904">
        <v>0</v>
      </c>
      <c r="BE1904">
        <v>0</v>
      </c>
      <c r="BH1904">
        <v>0</v>
      </c>
      <c r="BI1904">
        <v>0</v>
      </c>
      <c r="BJ1904">
        <v>0</v>
      </c>
      <c r="BQ1904" t="s">
        <v>77</v>
      </c>
      <c r="BR1904" t="s">
        <v>8998</v>
      </c>
      <c r="BS1904" t="s">
        <v>9202</v>
      </c>
    </row>
    <row r="1905" spans="1:71" x14ac:dyDescent="0.35">
      <c r="A1905">
        <v>5728</v>
      </c>
      <c r="C1905" s="1">
        <v>45491</v>
      </c>
      <c r="D1905" t="s">
        <v>8967</v>
      </c>
      <c r="E1905" t="s">
        <v>85</v>
      </c>
      <c r="F1905" t="s">
        <v>8968</v>
      </c>
      <c r="G1905" t="s">
        <v>9081</v>
      </c>
      <c r="H1905" t="s">
        <v>9312</v>
      </c>
      <c r="I1905" t="s">
        <v>9081</v>
      </c>
      <c r="J1905">
        <v>-1.7791490000000001</v>
      </c>
      <c r="K1905">
        <v>36.184253900000002</v>
      </c>
      <c r="L1905">
        <v>186701.25020000001</v>
      </c>
      <c r="M1905">
        <v>9803110.7860000003</v>
      </c>
      <c r="N1905">
        <v>606.6</v>
      </c>
      <c r="O1905">
        <v>3.9</v>
      </c>
      <c r="P1905">
        <v>0</v>
      </c>
      <c r="Q1905">
        <v>235</v>
      </c>
      <c r="R1905">
        <v>0</v>
      </c>
      <c r="S1905">
        <v>0</v>
      </c>
      <c r="T1905">
        <f t="shared" si="87"/>
        <v>39.950000000000003</v>
      </c>
      <c r="U1905">
        <v>30</v>
      </c>
      <c r="V1905">
        <f t="shared" si="88"/>
        <v>17.830086899004755</v>
      </c>
      <c r="W1905">
        <f t="shared" si="89"/>
        <v>30</v>
      </c>
      <c r="X1905" t="s">
        <v>69</v>
      </c>
      <c r="Y1905">
        <v>40</v>
      </c>
      <c r="Z1905" t="s">
        <v>73</v>
      </c>
      <c r="AA1905">
        <v>0</v>
      </c>
      <c r="AB1905">
        <v>0</v>
      </c>
      <c r="AC1905">
        <v>0</v>
      </c>
      <c r="AD1905">
        <v>0</v>
      </c>
      <c r="AF1905">
        <v>0</v>
      </c>
      <c r="AG1905">
        <v>0</v>
      </c>
      <c r="AH1905">
        <v>0</v>
      </c>
      <c r="AI1905">
        <v>0</v>
      </c>
      <c r="AL1905">
        <v>0</v>
      </c>
      <c r="AM1905">
        <v>0</v>
      </c>
      <c r="AN1905">
        <v>0</v>
      </c>
      <c r="AR1905">
        <v>0</v>
      </c>
      <c r="AS1905">
        <v>0</v>
      </c>
      <c r="AT1905">
        <v>0</v>
      </c>
      <c r="AW1905" t="s">
        <v>73</v>
      </c>
      <c r="AZ1905" t="s">
        <v>73</v>
      </c>
      <c r="BA1905">
        <v>0</v>
      </c>
      <c r="BC1905">
        <v>0</v>
      </c>
      <c r="BD1905">
        <v>0</v>
      </c>
      <c r="BE1905">
        <v>0</v>
      </c>
      <c r="BH1905">
        <v>0</v>
      </c>
      <c r="BI1905">
        <v>0</v>
      </c>
      <c r="BJ1905">
        <v>0</v>
      </c>
      <c r="BQ1905" t="s">
        <v>77</v>
      </c>
      <c r="BR1905" t="s">
        <v>8998</v>
      </c>
      <c r="BS1905" t="s">
        <v>9321</v>
      </c>
    </row>
    <row r="1906" spans="1:71" ht="72.5" x14ac:dyDescent="0.35">
      <c r="A1906">
        <v>5891</v>
      </c>
      <c r="C1906" s="1">
        <v>45491</v>
      </c>
      <c r="D1906" t="s">
        <v>8988</v>
      </c>
      <c r="E1906" t="s">
        <v>85</v>
      </c>
      <c r="F1906" t="s">
        <v>8968</v>
      </c>
      <c r="G1906" t="s">
        <v>8968</v>
      </c>
      <c r="H1906" t="s">
        <v>9519</v>
      </c>
      <c r="I1906" t="s">
        <v>9536</v>
      </c>
      <c r="J1906">
        <v>-1.8777367</v>
      </c>
      <c r="K1906">
        <v>36.156958299999999</v>
      </c>
      <c r="L1906">
        <v>183678.9529</v>
      </c>
      <c r="M1906">
        <v>9792195.6150000002</v>
      </c>
      <c r="N1906">
        <v>631.6</v>
      </c>
      <c r="O1906">
        <v>6.8</v>
      </c>
      <c r="P1906">
        <v>1399</v>
      </c>
      <c r="Q1906">
        <v>3116</v>
      </c>
      <c r="R1906">
        <v>3534</v>
      </c>
      <c r="S1906">
        <v>159</v>
      </c>
      <c r="T1906">
        <f t="shared" si="87"/>
        <v>2640.8</v>
      </c>
      <c r="U1906">
        <v>3000</v>
      </c>
      <c r="V1906">
        <f t="shared" si="88"/>
        <v>144.96488776891411</v>
      </c>
      <c r="W1906">
        <f t="shared" si="89"/>
        <v>144.96488776891411</v>
      </c>
      <c r="X1906" t="s">
        <v>73</v>
      </c>
      <c r="Y1906">
        <v>10</v>
      </c>
      <c r="Z1906" t="s">
        <v>73</v>
      </c>
      <c r="AA1906">
        <v>0</v>
      </c>
      <c r="AB1906">
        <v>0</v>
      </c>
      <c r="AC1906">
        <v>0</v>
      </c>
      <c r="AD1906">
        <v>0</v>
      </c>
      <c r="AF1906">
        <v>0</v>
      </c>
      <c r="AG1906">
        <v>0</v>
      </c>
      <c r="AH1906">
        <v>0</v>
      </c>
      <c r="AI1906">
        <v>0</v>
      </c>
      <c r="AL1906">
        <v>0</v>
      </c>
      <c r="AM1906">
        <v>0</v>
      </c>
      <c r="AN1906">
        <v>0</v>
      </c>
      <c r="AR1906">
        <v>0</v>
      </c>
      <c r="AS1906">
        <v>0</v>
      </c>
      <c r="AT1906">
        <v>0</v>
      </c>
      <c r="AW1906" t="s">
        <v>73</v>
      </c>
      <c r="AZ1906" t="s">
        <v>73</v>
      </c>
      <c r="BA1906">
        <v>0</v>
      </c>
      <c r="BC1906">
        <v>0</v>
      </c>
      <c r="BD1906">
        <v>0</v>
      </c>
      <c r="BE1906">
        <v>0</v>
      </c>
      <c r="BH1906">
        <v>0</v>
      </c>
      <c r="BI1906">
        <v>0</v>
      </c>
      <c r="BJ1906">
        <v>0</v>
      </c>
      <c r="BQ1906" s="2" t="s">
        <v>9537</v>
      </c>
      <c r="BR1906" t="s">
        <v>9538</v>
      </c>
      <c r="BS1906" t="s">
        <v>9539</v>
      </c>
    </row>
    <row r="1907" spans="1:71" ht="246.5" x14ac:dyDescent="0.35">
      <c r="A1907">
        <v>6141</v>
      </c>
      <c r="C1907" s="1">
        <v>45491</v>
      </c>
      <c r="D1907" t="s">
        <v>8988</v>
      </c>
      <c r="E1907" t="s">
        <v>85</v>
      </c>
      <c r="F1907" t="s">
        <v>8968</v>
      </c>
      <c r="G1907" t="s">
        <v>8968</v>
      </c>
      <c r="H1907" t="s">
        <v>9817</v>
      </c>
      <c r="I1907" t="s">
        <v>9487</v>
      </c>
      <c r="J1907">
        <v>-1.877845</v>
      </c>
      <c r="K1907">
        <v>36.157210200000002</v>
      </c>
      <c r="L1907">
        <v>183707.02230000001</v>
      </c>
      <c r="M1907">
        <v>9792183.6760000009</v>
      </c>
      <c r="N1907">
        <v>686.9</v>
      </c>
      <c r="O1907">
        <v>4.2</v>
      </c>
      <c r="P1907">
        <v>900</v>
      </c>
      <c r="Q1907">
        <v>3000</v>
      </c>
      <c r="R1907">
        <v>4000</v>
      </c>
      <c r="S1907">
        <v>50</v>
      </c>
      <c r="T1907">
        <f t="shared" si="87"/>
        <v>2125</v>
      </c>
      <c r="U1907">
        <v>2000</v>
      </c>
      <c r="V1907">
        <f t="shared" si="88"/>
        <v>130.03927369650248</v>
      </c>
      <c r="W1907">
        <f t="shared" si="89"/>
        <v>130.03927369650248</v>
      </c>
      <c r="X1907" t="s">
        <v>69</v>
      </c>
      <c r="Y1907">
        <v>20</v>
      </c>
      <c r="Z1907" t="s">
        <v>73</v>
      </c>
      <c r="AA1907">
        <v>0</v>
      </c>
      <c r="AB1907">
        <v>0</v>
      </c>
      <c r="AC1907">
        <v>0</v>
      </c>
      <c r="AD1907">
        <v>0</v>
      </c>
      <c r="AF1907">
        <v>0</v>
      </c>
      <c r="AG1907">
        <v>0</v>
      </c>
      <c r="AH1907">
        <v>0</v>
      </c>
      <c r="AI1907">
        <v>0</v>
      </c>
      <c r="AL1907">
        <v>0</v>
      </c>
      <c r="AM1907">
        <v>0</v>
      </c>
      <c r="AN1907">
        <v>0</v>
      </c>
      <c r="AR1907">
        <v>0</v>
      </c>
      <c r="AS1907">
        <v>0</v>
      </c>
      <c r="AT1907">
        <v>0</v>
      </c>
      <c r="AW1907" t="s">
        <v>73</v>
      </c>
      <c r="AZ1907" t="s">
        <v>73</v>
      </c>
      <c r="BA1907">
        <v>0</v>
      </c>
      <c r="BC1907">
        <v>0</v>
      </c>
      <c r="BD1907">
        <v>0</v>
      </c>
      <c r="BE1907">
        <v>0</v>
      </c>
      <c r="BH1907">
        <v>0</v>
      </c>
      <c r="BI1907">
        <v>0</v>
      </c>
      <c r="BJ1907">
        <v>0</v>
      </c>
      <c r="BQ1907" s="2" t="s">
        <v>9830</v>
      </c>
      <c r="BR1907" t="s">
        <v>9078</v>
      </c>
      <c r="BS1907" t="s">
        <v>9831</v>
      </c>
    </row>
    <row r="1908" spans="1:71" x14ac:dyDescent="0.35">
      <c r="A1908">
        <v>6844</v>
      </c>
      <c r="C1908" s="1">
        <v>45491</v>
      </c>
      <c r="D1908" t="s">
        <v>10042</v>
      </c>
      <c r="E1908" t="s">
        <v>85</v>
      </c>
      <c r="F1908" t="s">
        <v>10032</v>
      </c>
      <c r="G1908" t="s">
        <v>10093</v>
      </c>
      <c r="H1908" t="s">
        <v>10143</v>
      </c>
      <c r="I1908" t="s">
        <v>10689</v>
      </c>
      <c r="J1908">
        <v>-1.9889117000000001</v>
      </c>
      <c r="K1908">
        <v>36.166679999999999</v>
      </c>
      <c r="L1908">
        <v>184782.03450000001</v>
      </c>
      <c r="M1908">
        <v>9779893.9480000008</v>
      </c>
      <c r="N1908">
        <v>574.6</v>
      </c>
      <c r="O1908">
        <v>4.9000000000000004</v>
      </c>
      <c r="P1908">
        <v>0</v>
      </c>
      <c r="Q1908">
        <v>50</v>
      </c>
      <c r="R1908">
        <v>200</v>
      </c>
      <c r="S1908">
        <v>0</v>
      </c>
      <c r="T1908">
        <f t="shared" si="87"/>
        <v>42.5</v>
      </c>
      <c r="U1908">
        <v>500</v>
      </c>
      <c r="V1908">
        <f t="shared" si="88"/>
        <v>18.390330450274067</v>
      </c>
      <c r="W1908">
        <f t="shared" si="89"/>
        <v>18.390330450274067</v>
      </c>
      <c r="X1908" t="s">
        <v>69</v>
      </c>
      <c r="Y1908">
        <v>80</v>
      </c>
      <c r="Z1908" t="s">
        <v>73</v>
      </c>
      <c r="AA1908">
        <v>0</v>
      </c>
      <c r="AB1908">
        <v>0</v>
      </c>
      <c r="AC1908">
        <v>0</v>
      </c>
      <c r="AD1908">
        <v>0</v>
      </c>
      <c r="AF1908">
        <v>0</v>
      </c>
      <c r="AG1908">
        <v>0</v>
      </c>
      <c r="AH1908">
        <v>0</v>
      </c>
      <c r="AI1908">
        <v>0</v>
      </c>
      <c r="AL1908">
        <v>0</v>
      </c>
      <c r="AM1908">
        <v>0</v>
      </c>
      <c r="AN1908">
        <v>0</v>
      </c>
      <c r="AR1908">
        <v>0</v>
      </c>
      <c r="AS1908">
        <v>0</v>
      </c>
      <c r="AT1908">
        <v>0</v>
      </c>
      <c r="AW1908" t="s">
        <v>73</v>
      </c>
      <c r="AZ1908" t="s">
        <v>73</v>
      </c>
      <c r="BA1908">
        <v>0</v>
      </c>
      <c r="BC1908">
        <v>0</v>
      </c>
      <c r="BD1908">
        <v>0</v>
      </c>
      <c r="BE1908">
        <v>0</v>
      </c>
      <c r="BH1908">
        <v>0</v>
      </c>
      <c r="BI1908">
        <v>0</v>
      </c>
      <c r="BJ1908">
        <v>0</v>
      </c>
      <c r="BQ1908" t="s">
        <v>77</v>
      </c>
      <c r="BR1908" t="s">
        <v>10045</v>
      </c>
      <c r="BS1908" t="s">
        <v>10720</v>
      </c>
    </row>
    <row r="1909" spans="1:71" x14ac:dyDescent="0.35">
      <c r="A1909">
        <v>6845</v>
      </c>
      <c r="C1909" s="1">
        <v>45491</v>
      </c>
      <c r="D1909" t="s">
        <v>10042</v>
      </c>
      <c r="E1909" t="s">
        <v>85</v>
      </c>
      <c r="F1909" t="s">
        <v>10032</v>
      </c>
      <c r="G1909" t="s">
        <v>10093</v>
      </c>
      <c r="H1909" t="s">
        <v>10143</v>
      </c>
      <c r="I1909" t="s">
        <v>10689</v>
      </c>
      <c r="J1909">
        <v>-1.9885883</v>
      </c>
      <c r="K1909">
        <v>36.166678300000001</v>
      </c>
      <c r="L1909">
        <v>184781.7837</v>
      </c>
      <c r="M1909">
        <v>9779929.7379999999</v>
      </c>
      <c r="N1909">
        <v>574.5</v>
      </c>
      <c r="O1909">
        <v>7.1</v>
      </c>
      <c r="P1909">
        <v>70</v>
      </c>
      <c r="Q1909">
        <v>0</v>
      </c>
      <c r="R1909">
        <v>0</v>
      </c>
      <c r="S1909">
        <v>12</v>
      </c>
      <c r="T1909">
        <f t="shared" si="87"/>
        <v>78.400000000000006</v>
      </c>
      <c r="U1909">
        <v>500</v>
      </c>
      <c r="V1909">
        <f t="shared" si="88"/>
        <v>24.977737626138797</v>
      </c>
      <c r="W1909">
        <f t="shared" si="89"/>
        <v>24.977737626138797</v>
      </c>
      <c r="X1909" t="s">
        <v>69</v>
      </c>
      <c r="Y1909">
        <v>70</v>
      </c>
      <c r="Z1909" t="s">
        <v>73</v>
      </c>
      <c r="AA1909">
        <v>0</v>
      </c>
      <c r="AB1909">
        <v>0</v>
      </c>
      <c r="AC1909">
        <v>0</v>
      </c>
      <c r="AD1909">
        <v>0</v>
      </c>
      <c r="AF1909">
        <v>0</v>
      </c>
      <c r="AG1909">
        <v>0</v>
      </c>
      <c r="AH1909">
        <v>0</v>
      </c>
      <c r="AI1909">
        <v>0</v>
      </c>
      <c r="AL1909">
        <v>0</v>
      </c>
      <c r="AM1909">
        <v>0</v>
      </c>
      <c r="AN1909">
        <v>0</v>
      </c>
      <c r="AR1909">
        <v>0</v>
      </c>
      <c r="AS1909">
        <v>0</v>
      </c>
      <c r="AT1909">
        <v>0</v>
      </c>
      <c r="AW1909" t="s">
        <v>73</v>
      </c>
      <c r="AZ1909" t="s">
        <v>73</v>
      </c>
      <c r="BA1909">
        <v>0</v>
      </c>
      <c r="BC1909">
        <v>0</v>
      </c>
      <c r="BD1909">
        <v>0</v>
      </c>
      <c r="BE1909">
        <v>0</v>
      </c>
      <c r="BH1909">
        <v>0</v>
      </c>
      <c r="BI1909">
        <v>0</v>
      </c>
      <c r="BJ1909">
        <v>0</v>
      </c>
      <c r="BQ1909" t="s">
        <v>77</v>
      </c>
      <c r="BR1909" t="s">
        <v>10045</v>
      </c>
      <c r="BS1909" t="s">
        <v>10721</v>
      </c>
    </row>
    <row r="1910" spans="1:71" x14ac:dyDescent="0.35">
      <c r="A1910">
        <v>6846</v>
      </c>
      <c r="C1910" s="1">
        <v>45491</v>
      </c>
      <c r="D1910" t="s">
        <v>10042</v>
      </c>
      <c r="E1910" t="s">
        <v>85</v>
      </c>
      <c r="F1910" t="s">
        <v>10032</v>
      </c>
      <c r="G1910" t="s">
        <v>10093</v>
      </c>
      <c r="H1910" t="s">
        <v>10143</v>
      </c>
      <c r="I1910" t="s">
        <v>10689</v>
      </c>
      <c r="J1910">
        <v>-1.9885317</v>
      </c>
      <c r="K1910">
        <v>36.166789999999999</v>
      </c>
      <c r="L1910">
        <v>184794.2102</v>
      </c>
      <c r="M1910">
        <v>9779936.023</v>
      </c>
      <c r="N1910">
        <v>574.6</v>
      </c>
      <c r="O1910">
        <v>6.2</v>
      </c>
      <c r="P1910">
        <v>0</v>
      </c>
      <c r="Q1910">
        <v>30</v>
      </c>
      <c r="R1910">
        <v>160</v>
      </c>
      <c r="S1910">
        <v>0</v>
      </c>
      <c r="T1910">
        <f t="shared" si="87"/>
        <v>32.300000000000004</v>
      </c>
      <c r="U1910">
        <v>800</v>
      </c>
      <c r="V1910">
        <f t="shared" si="88"/>
        <v>16.032318394212705</v>
      </c>
      <c r="W1910">
        <f t="shared" si="89"/>
        <v>16.032318394212705</v>
      </c>
      <c r="X1910" t="s">
        <v>69</v>
      </c>
      <c r="Y1910">
        <v>70</v>
      </c>
      <c r="Z1910" t="s">
        <v>73</v>
      </c>
      <c r="AA1910">
        <v>0</v>
      </c>
      <c r="AB1910">
        <v>0</v>
      </c>
      <c r="AC1910">
        <v>0</v>
      </c>
      <c r="AD1910">
        <v>0</v>
      </c>
      <c r="AF1910">
        <v>0</v>
      </c>
      <c r="AG1910">
        <v>0</v>
      </c>
      <c r="AH1910">
        <v>0</v>
      </c>
      <c r="AI1910">
        <v>0</v>
      </c>
      <c r="AL1910">
        <v>0</v>
      </c>
      <c r="AM1910">
        <v>0</v>
      </c>
      <c r="AN1910">
        <v>0</v>
      </c>
      <c r="AR1910">
        <v>0</v>
      </c>
      <c r="AS1910">
        <v>0</v>
      </c>
      <c r="AT1910">
        <v>0</v>
      </c>
      <c r="AW1910" t="s">
        <v>73</v>
      </c>
      <c r="AZ1910" t="s">
        <v>73</v>
      </c>
      <c r="BA1910">
        <v>0</v>
      </c>
      <c r="BC1910">
        <v>0</v>
      </c>
      <c r="BD1910">
        <v>0</v>
      </c>
      <c r="BE1910">
        <v>0</v>
      </c>
      <c r="BH1910">
        <v>0</v>
      </c>
      <c r="BI1910">
        <v>0</v>
      </c>
      <c r="BJ1910">
        <v>0</v>
      </c>
      <c r="BQ1910" t="s">
        <v>77</v>
      </c>
      <c r="BR1910" t="s">
        <v>10045</v>
      </c>
      <c r="BS1910" t="s">
        <v>10722</v>
      </c>
    </row>
    <row r="1911" spans="1:71" x14ac:dyDescent="0.35">
      <c r="A1911">
        <v>6938</v>
      </c>
      <c r="C1911" s="1">
        <v>45491</v>
      </c>
      <c r="D1911" t="s">
        <v>10031</v>
      </c>
      <c r="E1911" t="s">
        <v>85</v>
      </c>
      <c r="F1911" t="s">
        <v>10032</v>
      </c>
      <c r="G1911" t="s">
        <v>10170</v>
      </c>
      <c r="H1911" t="s">
        <v>10178</v>
      </c>
      <c r="I1911" t="s">
        <v>10170</v>
      </c>
      <c r="J1911">
        <v>-2.0723650999999998</v>
      </c>
      <c r="K1911">
        <v>36.029317499999998</v>
      </c>
      <c r="L1911">
        <v>169503.45550000001</v>
      </c>
      <c r="M1911">
        <v>9770630.3489999995</v>
      </c>
      <c r="N1911">
        <v>610</v>
      </c>
      <c r="O1911">
        <v>4.8</v>
      </c>
      <c r="P1911">
        <v>287</v>
      </c>
      <c r="Q1911">
        <v>0</v>
      </c>
      <c r="R1911">
        <v>0</v>
      </c>
      <c r="S1911">
        <v>25</v>
      </c>
      <c r="T1911">
        <f t="shared" si="87"/>
        <v>304.5</v>
      </c>
      <c r="U1911">
        <v>100</v>
      </c>
      <c r="V1911">
        <f t="shared" si="88"/>
        <v>49.225339090493897</v>
      </c>
      <c r="W1911">
        <f t="shared" si="89"/>
        <v>49.225339090493897</v>
      </c>
      <c r="X1911" t="s">
        <v>69</v>
      </c>
      <c r="Y1911">
        <v>150</v>
      </c>
      <c r="Z1911" t="s">
        <v>73</v>
      </c>
      <c r="AA1911">
        <v>0</v>
      </c>
      <c r="AB1911">
        <v>0</v>
      </c>
      <c r="AC1911">
        <v>0</v>
      </c>
      <c r="AD1911">
        <v>0</v>
      </c>
      <c r="AF1911">
        <v>0</v>
      </c>
      <c r="AG1911">
        <v>0</v>
      </c>
      <c r="AH1911">
        <v>0</v>
      </c>
      <c r="AI1911">
        <v>0</v>
      </c>
      <c r="AL1911">
        <v>0</v>
      </c>
      <c r="AM1911">
        <v>0</v>
      </c>
      <c r="AN1911">
        <v>0</v>
      </c>
      <c r="AR1911">
        <v>0</v>
      </c>
      <c r="AS1911">
        <v>0</v>
      </c>
      <c r="AT1911">
        <v>0</v>
      </c>
      <c r="AW1911" t="s">
        <v>73</v>
      </c>
      <c r="AZ1911" t="s">
        <v>73</v>
      </c>
      <c r="BA1911">
        <v>0</v>
      </c>
      <c r="BC1911">
        <v>0</v>
      </c>
      <c r="BD1911">
        <v>0</v>
      </c>
      <c r="BE1911">
        <v>0</v>
      </c>
      <c r="BH1911">
        <v>0</v>
      </c>
      <c r="BI1911">
        <v>0</v>
      </c>
      <c r="BJ1911">
        <v>0</v>
      </c>
      <c r="BQ1911" t="s">
        <v>10819</v>
      </c>
      <c r="BR1911" t="s">
        <v>8117</v>
      </c>
      <c r="BS1911" t="s">
        <v>10820</v>
      </c>
    </row>
    <row r="1912" spans="1:71" x14ac:dyDescent="0.35">
      <c r="A1912">
        <v>6939</v>
      </c>
      <c r="C1912" s="1">
        <v>45491</v>
      </c>
      <c r="D1912" t="s">
        <v>10031</v>
      </c>
      <c r="E1912" t="s">
        <v>85</v>
      </c>
      <c r="F1912" t="s">
        <v>10032</v>
      </c>
      <c r="G1912" t="s">
        <v>10170</v>
      </c>
      <c r="H1912" t="s">
        <v>10178</v>
      </c>
      <c r="I1912" t="s">
        <v>10170</v>
      </c>
      <c r="J1912">
        <v>-2.0747982999999999</v>
      </c>
      <c r="K1912">
        <v>36.026853299999999</v>
      </c>
      <c r="L1912">
        <v>169229.56539999999</v>
      </c>
      <c r="M1912">
        <v>9770360.5240000002</v>
      </c>
      <c r="N1912">
        <v>610</v>
      </c>
      <c r="O1912">
        <v>4.0999999999999996</v>
      </c>
      <c r="P1912">
        <v>0</v>
      </c>
      <c r="Q1912">
        <v>335</v>
      </c>
      <c r="R1912">
        <v>400</v>
      </c>
      <c r="S1912">
        <v>15</v>
      </c>
      <c r="T1912">
        <f t="shared" si="87"/>
        <v>135.44999999999999</v>
      </c>
      <c r="U1912">
        <v>500</v>
      </c>
      <c r="V1912">
        <f t="shared" si="88"/>
        <v>32.83103489215442</v>
      </c>
      <c r="W1912">
        <f t="shared" si="89"/>
        <v>32.83103489215442</v>
      </c>
      <c r="X1912" t="s">
        <v>69</v>
      </c>
      <c r="Y1912">
        <v>150</v>
      </c>
      <c r="Z1912" t="s">
        <v>73</v>
      </c>
      <c r="AA1912">
        <v>0</v>
      </c>
      <c r="AB1912">
        <v>0</v>
      </c>
      <c r="AC1912">
        <v>0</v>
      </c>
      <c r="AD1912">
        <v>0</v>
      </c>
      <c r="AF1912">
        <v>0</v>
      </c>
      <c r="AG1912">
        <v>0</v>
      </c>
      <c r="AH1912">
        <v>0</v>
      </c>
      <c r="AI1912">
        <v>0</v>
      </c>
      <c r="AL1912">
        <v>0</v>
      </c>
      <c r="AM1912">
        <v>0</v>
      </c>
      <c r="AN1912">
        <v>0</v>
      </c>
      <c r="AR1912">
        <v>0</v>
      </c>
      <c r="AS1912">
        <v>0</v>
      </c>
      <c r="AT1912">
        <v>0</v>
      </c>
      <c r="AW1912" t="s">
        <v>73</v>
      </c>
      <c r="AZ1912" t="s">
        <v>73</v>
      </c>
      <c r="BA1912">
        <v>0</v>
      </c>
      <c r="BC1912">
        <v>0</v>
      </c>
      <c r="BD1912">
        <v>0</v>
      </c>
      <c r="BE1912">
        <v>0</v>
      </c>
      <c r="BH1912">
        <v>0</v>
      </c>
      <c r="BI1912">
        <v>0</v>
      </c>
      <c r="BJ1912">
        <v>0</v>
      </c>
      <c r="BQ1912" t="s">
        <v>10819</v>
      </c>
      <c r="BR1912" t="s">
        <v>8117</v>
      </c>
      <c r="BS1912" t="s">
        <v>10821</v>
      </c>
    </row>
    <row r="1913" spans="1:71" x14ac:dyDescent="0.35">
      <c r="A1913">
        <v>6940</v>
      </c>
      <c r="C1913" s="1">
        <v>45491</v>
      </c>
      <c r="D1913" t="s">
        <v>10031</v>
      </c>
      <c r="E1913" t="s">
        <v>85</v>
      </c>
      <c r="F1913" t="s">
        <v>10032</v>
      </c>
      <c r="G1913" t="s">
        <v>10170</v>
      </c>
      <c r="H1913" t="s">
        <v>10178</v>
      </c>
      <c r="I1913" t="s">
        <v>10170</v>
      </c>
      <c r="J1913">
        <v>-2.0786717000000001</v>
      </c>
      <c r="K1913">
        <v>36.024120000000003</v>
      </c>
      <c r="L1913">
        <v>168926.01149999999</v>
      </c>
      <c r="M1913">
        <v>9769931.2379999999</v>
      </c>
      <c r="N1913">
        <v>620.20000000000005</v>
      </c>
      <c r="O1913">
        <v>3.9</v>
      </c>
      <c r="P1913">
        <v>56</v>
      </c>
      <c r="Q1913">
        <v>250</v>
      </c>
      <c r="R1913">
        <v>360</v>
      </c>
      <c r="S1913">
        <v>14</v>
      </c>
      <c r="T1913">
        <f t="shared" si="87"/>
        <v>169.5</v>
      </c>
      <c r="U1913">
        <v>500</v>
      </c>
      <c r="V1913">
        <f t="shared" si="88"/>
        <v>36.72653186327036</v>
      </c>
      <c r="W1913">
        <f t="shared" si="89"/>
        <v>36.72653186327036</v>
      </c>
      <c r="X1913" t="s">
        <v>69</v>
      </c>
      <c r="Y1913">
        <v>148</v>
      </c>
      <c r="Z1913" t="s">
        <v>73</v>
      </c>
      <c r="AA1913">
        <v>0</v>
      </c>
      <c r="AB1913">
        <v>0</v>
      </c>
      <c r="AC1913">
        <v>0</v>
      </c>
      <c r="AD1913">
        <v>0</v>
      </c>
      <c r="AF1913">
        <v>0</v>
      </c>
      <c r="AG1913">
        <v>0</v>
      </c>
      <c r="AH1913">
        <v>0</v>
      </c>
      <c r="AI1913">
        <v>0</v>
      </c>
      <c r="AL1913">
        <v>0</v>
      </c>
      <c r="AM1913">
        <v>0</v>
      </c>
      <c r="AN1913">
        <v>0</v>
      </c>
      <c r="AR1913">
        <v>0</v>
      </c>
      <c r="AS1913">
        <v>0</v>
      </c>
      <c r="AT1913">
        <v>0</v>
      </c>
      <c r="AW1913" t="s">
        <v>73</v>
      </c>
      <c r="AZ1913" t="s">
        <v>73</v>
      </c>
      <c r="BA1913">
        <v>0</v>
      </c>
      <c r="BC1913">
        <v>0</v>
      </c>
      <c r="BD1913">
        <v>0</v>
      </c>
      <c r="BE1913">
        <v>0</v>
      </c>
      <c r="BH1913">
        <v>0</v>
      </c>
      <c r="BI1913">
        <v>0</v>
      </c>
      <c r="BJ1913">
        <v>0</v>
      </c>
      <c r="BQ1913" t="s">
        <v>10819</v>
      </c>
      <c r="BR1913" t="s">
        <v>8117</v>
      </c>
      <c r="BS1913" t="s">
        <v>10822</v>
      </c>
    </row>
    <row r="1914" spans="1:71" x14ac:dyDescent="0.35">
      <c r="A1914">
        <v>6941</v>
      </c>
      <c r="C1914" s="1">
        <v>45491</v>
      </c>
      <c r="D1914" t="s">
        <v>10031</v>
      </c>
      <c r="E1914" t="s">
        <v>85</v>
      </c>
      <c r="F1914" t="s">
        <v>10032</v>
      </c>
      <c r="G1914" t="s">
        <v>10170</v>
      </c>
      <c r="H1914" t="s">
        <v>10178</v>
      </c>
      <c r="I1914" t="s">
        <v>10170</v>
      </c>
      <c r="J1914">
        <v>-2.0855347000000002</v>
      </c>
      <c r="K1914">
        <v>36.017625799999998</v>
      </c>
      <c r="L1914">
        <v>168204.29860000001</v>
      </c>
      <c r="M1914">
        <v>9769170.2620000001</v>
      </c>
      <c r="N1914">
        <v>604.4</v>
      </c>
      <c r="O1914">
        <v>4.8</v>
      </c>
      <c r="P1914">
        <v>0</v>
      </c>
      <c r="Q1914">
        <v>55</v>
      </c>
      <c r="R1914">
        <v>114</v>
      </c>
      <c r="S1914">
        <v>0</v>
      </c>
      <c r="T1914">
        <f t="shared" si="87"/>
        <v>28.73</v>
      </c>
      <c r="U1914">
        <v>500</v>
      </c>
      <c r="V1914">
        <f t="shared" si="88"/>
        <v>15.120386097964154</v>
      </c>
      <c r="W1914">
        <f t="shared" si="89"/>
        <v>15.120386097964154</v>
      </c>
      <c r="X1914" t="s">
        <v>69</v>
      </c>
      <c r="Y1914">
        <v>180</v>
      </c>
      <c r="Z1914" t="s">
        <v>73</v>
      </c>
      <c r="AA1914">
        <v>0</v>
      </c>
      <c r="AB1914">
        <v>0</v>
      </c>
      <c r="AC1914">
        <v>0</v>
      </c>
      <c r="AD1914">
        <v>0</v>
      </c>
      <c r="AF1914">
        <v>0</v>
      </c>
      <c r="AG1914">
        <v>0</v>
      </c>
      <c r="AH1914">
        <v>0</v>
      </c>
      <c r="AI1914">
        <v>0</v>
      </c>
      <c r="AL1914">
        <v>0</v>
      </c>
      <c r="AM1914">
        <v>0</v>
      </c>
      <c r="AN1914">
        <v>0</v>
      </c>
      <c r="AR1914">
        <v>0</v>
      </c>
      <c r="AS1914">
        <v>0</v>
      </c>
      <c r="AT1914">
        <v>0</v>
      </c>
      <c r="AW1914" t="s">
        <v>73</v>
      </c>
      <c r="AZ1914" t="s">
        <v>73</v>
      </c>
      <c r="BA1914">
        <v>0</v>
      </c>
      <c r="BC1914">
        <v>0</v>
      </c>
      <c r="BD1914">
        <v>0</v>
      </c>
      <c r="BE1914">
        <v>0</v>
      </c>
      <c r="BH1914">
        <v>0</v>
      </c>
      <c r="BI1914">
        <v>0</v>
      </c>
      <c r="BJ1914">
        <v>0</v>
      </c>
      <c r="BQ1914" t="s">
        <v>10819</v>
      </c>
      <c r="BR1914" t="s">
        <v>8117</v>
      </c>
      <c r="BS1914" t="s">
        <v>10823</v>
      </c>
    </row>
    <row r="1915" spans="1:71" ht="377" x14ac:dyDescent="0.35">
      <c r="A1915">
        <v>1248</v>
      </c>
      <c r="C1915" s="1">
        <v>45492</v>
      </c>
      <c r="D1915" t="s">
        <v>1707</v>
      </c>
      <c r="E1915" t="s">
        <v>85</v>
      </c>
      <c r="F1915" t="s">
        <v>1601</v>
      </c>
      <c r="G1915" t="s">
        <v>2234</v>
      </c>
      <c r="H1915" t="s">
        <v>2235</v>
      </c>
      <c r="I1915" t="s">
        <v>2235</v>
      </c>
      <c r="J1915">
        <v>-2.2496467</v>
      </c>
      <c r="K1915">
        <v>36.932046700000001</v>
      </c>
      <c r="L1915">
        <v>270014.61920000002</v>
      </c>
      <c r="M1915">
        <v>9751182.1919999998</v>
      </c>
      <c r="N1915">
        <v>1329.6</v>
      </c>
      <c r="O1915">
        <v>3.9</v>
      </c>
      <c r="P1915">
        <v>500</v>
      </c>
      <c r="Q1915">
        <v>900</v>
      </c>
      <c r="R1915">
        <v>700</v>
      </c>
      <c r="S1915">
        <v>180</v>
      </c>
      <c r="T1915">
        <f t="shared" si="87"/>
        <v>898</v>
      </c>
      <c r="U1915">
        <v>1000</v>
      </c>
      <c r="V1915">
        <f t="shared" si="88"/>
        <v>84.534353637004301</v>
      </c>
      <c r="W1915">
        <f t="shared" si="89"/>
        <v>84.534353637004301</v>
      </c>
      <c r="X1915" t="s">
        <v>69</v>
      </c>
      <c r="Y1915">
        <v>60</v>
      </c>
      <c r="Z1915" t="s">
        <v>73</v>
      </c>
      <c r="AA1915">
        <v>0</v>
      </c>
      <c r="AB1915">
        <v>0</v>
      </c>
      <c r="AC1915">
        <v>0</v>
      </c>
      <c r="AD1915">
        <v>0</v>
      </c>
      <c r="AF1915">
        <v>0</v>
      </c>
      <c r="AG1915">
        <v>0</v>
      </c>
      <c r="AH1915">
        <v>0</v>
      </c>
      <c r="AI1915">
        <v>0</v>
      </c>
      <c r="AL1915">
        <v>0</v>
      </c>
      <c r="AM1915">
        <v>0</v>
      </c>
      <c r="AN1915">
        <v>0</v>
      </c>
      <c r="AR1915">
        <v>0</v>
      </c>
      <c r="AS1915">
        <v>0</v>
      </c>
      <c r="AT1915">
        <v>0</v>
      </c>
      <c r="AW1915" t="s">
        <v>69</v>
      </c>
      <c r="AX1915" s="2" t="s">
        <v>2261</v>
      </c>
      <c r="AY1915" s="2" t="s">
        <v>2262</v>
      </c>
      <c r="AZ1915" t="s">
        <v>73</v>
      </c>
      <c r="BA1915">
        <v>0</v>
      </c>
      <c r="BC1915">
        <v>0</v>
      </c>
      <c r="BD1915">
        <v>0</v>
      </c>
      <c r="BE1915">
        <v>0</v>
      </c>
      <c r="BH1915">
        <v>0</v>
      </c>
      <c r="BI1915">
        <v>0</v>
      </c>
      <c r="BJ1915">
        <v>0</v>
      </c>
      <c r="BQ1915" t="s">
        <v>77</v>
      </c>
      <c r="BR1915" t="s">
        <v>2263</v>
      </c>
      <c r="BS1915" t="s">
        <v>2264</v>
      </c>
    </row>
    <row r="1916" spans="1:71" x14ac:dyDescent="0.35">
      <c r="A1916">
        <v>1301</v>
      </c>
      <c r="C1916" s="1">
        <v>45492</v>
      </c>
      <c r="D1916" t="s">
        <v>1600</v>
      </c>
      <c r="E1916" t="s">
        <v>85</v>
      </c>
      <c r="F1916" t="s">
        <v>1601</v>
      </c>
      <c r="G1916" t="s">
        <v>2378</v>
      </c>
      <c r="H1916" t="s">
        <v>2379</v>
      </c>
      <c r="I1916" t="s">
        <v>2379</v>
      </c>
      <c r="J1916">
        <v>-2.4380164</v>
      </c>
      <c r="K1916">
        <v>36.838988299999997</v>
      </c>
      <c r="L1916">
        <v>259692.55379999999</v>
      </c>
      <c r="M1916">
        <v>9730331.4560000002</v>
      </c>
      <c r="N1916">
        <v>0</v>
      </c>
      <c r="O1916">
        <v>3400</v>
      </c>
      <c r="P1916">
        <v>200</v>
      </c>
      <c r="Q1916">
        <v>300</v>
      </c>
      <c r="R1916">
        <v>250</v>
      </c>
      <c r="S1916">
        <v>50</v>
      </c>
      <c r="T1916">
        <f t="shared" si="87"/>
        <v>328.5</v>
      </c>
      <c r="U1916">
        <v>100</v>
      </c>
      <c r="V1916">
        <f t="shared" si="88"/>
        <v>51.128465068730364</v>
      </c>
      <c r="W1916">
        <f t="shared" si="89"/>
        <v>100</v>
      </c>
      <c r="X1916" t="s">
        <v>69</v>
      </c>
      <c r="Y1916">
        <v>30</v>
      </c>
      <c r="Z1916" t="s">
        <v>73</v>
      </c>
      <c r="AA1916">
        <v>0</v>
      </c>
      <c r="AB1916">
        <v>0</v>
      </c>
      <c r="AC1916">
        <v>0</v>
      </c>
      <c r="AD1916">
        <v>0</v>
      </c>
      <c r="AF1916">
        <v>0</v>
      </c>
      <c r="AG1916">
        <v>0</v>
      </c>
      <c r="AH1916">
        <v>0</v>
      </c>
      <c r="AI1916">
        <v>0</v>
      </c>
      <c r="AL1916">
        <v>0</v>
      </c>
      <c r="AM1916">
        <v>0</v>
      </c>
      <c r="AN1916">
        <v>0</v>
      </c>
      <c r="AR1916">
        <v>0</v>
      </c>
      <c r="AS1916">
        <v>0</v>
      </c>
      <c r="AT1916">
        <v>0</v>
      </c>
      <c r="AW1916" t="s">
        <v>73</v>
      </c>
      <c r="AZ1916" t="s">
        <v>73</v>
      </c>
      <c r="BA1916">
        <v>0</v>
      </c>
      <c r="BC1916">
        <v>0</v>
      </c>
      <c r="BD1916">
        <v>0</v>
      </c>
      <c r="BE1916">
        <v>0</v>
      </c>
      <c r="BH1916">
        <v>0</v>
      </c>
      <c r="BI1916">
        <v>0</v>
      </c>
      <c r="BJ1916">
        <v>0</v>
      </c>
      <c r="BR1916" t="s">
        <v>1608</v>
      </c>
      <c r="BS1916" t="s">
        <v>2387</v>
      </c>
    </row>
    <row r="1917" spans="1:71" x14ac:dyDescent="0.35">
      <c r="A1917">
        <v>1494</v>
      </c>
      <c r="C1917" s="1">
        <v>45492</v>
      </c>
      <c r="D1917" t="s">
        <v>2489</v>
      </c>
      <c r="E1917" t="s">
        <v>85</v>
      </c>
      <c r="F1917" t="s">
        <v>2778</v>
      </c>
      <c r="G1917" t="s">
        <v>2725</v>
      </c>
      <c r="H1917" t="s">
        <v>2726</v>
      </c>
      <c r="I1917" t="s">
        <v>2739</v>
      </c>
      <c r="J1917">
        <v>-1.7113383</v>
      </c>
      <c r="K1917">
        <v>36.35568</v>
      </c>
      <c r="L1917">
        <v>205778.77009999999</v>
      </c>
      <c r="M1917">
        <v>9810642.2640000004</v>
      </c>
      <c r="N1917">
        <v>926.4</v>
      </c>
      <c r="O1917">
        <v>4.8</v>
      </c>
      <c r="P1917">
        <v>60</v>
      </c>
      <c r="Q1917">
        <v>0</v>
      </c>
      <c r="R1917">
        <v>0</v>
      </c>
      <c r="S1917">
        <v>10</v>
      </c>
      <c r="T1917">
        <f t="shared" si="87"/>
        <v>67</v>
      </c>
      <c r="U1917">
        <v>50</v>
      </c>
      <c r="V1917">
        <f t="shared" si="88"/>
        <v>23.090453857770949</v>
      </c>
      <c r="W1917">
        <f t="shared" si="89"/>
        <v>23.090453857770949</v>
      </c>
      <c r="X1917" t="s">
        <v>69</v>
      </c>
      <c r="Y1917">
        <v>26</v>
      </c>
      <c r="Z1917" t="s">
        <v>73</v>
      </c>
      <c r="AA1917">
        <v>0</v>
      </c>
      <c r="AB1917">
        <v>0</v>
      </c>
      <c r="AC1917">
        <v>0</v>
      </c>
      <c r="AD1917">
        <v>0</v>
      </c>
      <c r="AF1917">
        <v>0</v>
      </c>
      <c r="AG1917">
        <v>0</v>
      </c>
      <c r="AH1917">
        <v>0</v>
      </c>
      <c r="AI1917">
        <v>0</v>
      </c>
      <c r="AL1917">
        <v>0</v>
      </c>
      <c r="AM1917">
        <v>0</v>
      </c>
      <c r="AN1917">
        <v>0</v>
      </c>
      <c r="AR1917">
        <v>0</v>
      </c>
      <c r="AS1917">
        <v>0</v>
      </c>
      <c r="AT1917">
        <v>0</v>
      </c>
      <c r="AW1917" t="s">
        <v>73</v>
      </c>
      <c r="AZ1917" t="s">
        <v>73</v>
      </c>
      <c r="BA1917">
        <v>0</v>
      </c>
      <c r="BC1917">
        <v>0</v>
      </c>
      <c r="BD1917">
        <v>0</v>
      </c>
      <c r="BE1917">
        <v>0</v>
      </c>
      <c r="BH1917">
        <v>0</v>
      </c>
      <c r="BI1917">
        <v>0</v>
      </c>
      <c r="BJ1917">
        <v>0</v>
      </c>
      <c r="BQ1917" t="s">
        <v>2740</v>
      </c>
      <c r="BR1917" t="s">
        <v>2564</v>
      </c>
      <c r="BS1917" t="s">
        <v>2741</v>
      </c>
    </row>
    <row r="1918" spans="1:71" x14ac:dyDescent="0.35">
      <c r="A1918">
        <v>1495</v>
      </c>
      <c r="C1918" s="1">
        <v>45492</v>
      </c>
      <c r="D1918" t="s">
        <v>2489</v>
      </c>
      <c r="E1918" t="s">
        <v>85</v>
      </c>
      <c r="F1918" t="s">
        <v>2778</v>
      </c>
      <c r="G1918" t="s">
        <v>2725</v>
      </c>
      <c r="H1918" t="s">
        <v>2726</v>
      </c>
      <c r="I1918" t="s">
        <v>2742</v>
      </c>
      <c r="J1918">
        <v>-1.7109519</v>
      </c>
      <c r="K1918">
        <v>36.356282700000001</v>
      </c>
      <c r="L1918">
        <v>205845.8186</v>
      </c>
      <c r="M1918">
        <v>9810685.1109999996</v>
      </c>
      <c r="N1918">
        <v>926.6</v>
      </c>
      <c r="O1918">
        <v>2.9</v>
      </c>
      <c r="P1918">
        <v>100</v>
      </c>
      <c r="Q1918">
        <v>200</v>
      </c>
      <c r="R1918">
        <v>100</v>
      </c>
      <c r="S1918">
        <v>20</v>
      </c>
      <c r="T1918">
        <f t="shared" si="87"/>
        <v>165</v>
      </c>
      <c r="U1918">
        <v>500</v>
      </c>
      <c r="V1918">
        <f t="shared" si="88"/>
        <v>36.235732095655756</v>
      </c>
      <c r="W1918">
        <f t="shared" si="89"/>
        <v>36.235732095655756</v>
      </c>
      <c r="X1918" t="s">
        <v>69</v>
      </c>
      <c r="Y1918">
        <v>29</v>
      </c>
      <c r="Z1918" t="s">
        <v>73</v>
      </c>
      <c r="AA1918">
        <v>0</v>
      </c>
      <c r="AB1918">
        <v>0</v>
      </c>
      <c r="AC1918">
        <v>0</v>
      </c>
      <c r="AD1918">
        <v>0</v>
      </c>
      <c r="AF1918">
        <v>0</v>
      </c>
      <c r="AG1918">
        <v>0</v>
      </c>
      <c r="AH1918">
        <v>0</v>
      </c>
      <c r="AI1918">
        <v>0</v>
      </c>
      <c r="AL1918">
        <v>0</v>
      </c>
      <c r="AM1918">
        <v>0</v>
      </c>
      <c r="AN1918">
        <v>0</v>
      </c>
      <c r="AR1918">
        <v>0</v>
      </c>
      <c r="AS1918">
        <v>0</v>
      </c>
      <c r="AT1918">
        <v>0</v>
      </c>
      <c r="AW1918" t="s">
        <v>73</v>
      </c>
      <c r="AZ1918" t="s">
        <v>73</v>
      </c>
      <c r="BA1918">
        <v>0</v>
      </c>
      <c r="BC1918">
        <v>0</v>
      </c>
      <c r="BD1918">
        <v>0</v>
      </c>
      <c r="BE1918">
        <v>0</v>
      </c>
      <c r="BH1918">
        <v>0</v>
      </c>
      <c r="BI1918">
        <v>0</v>
      </c>
      <c r="BJ1918">
        <v>0</v>
      </c>
      <c r="BQ1918" t="s">
        <v>2743</v>
      </c>
      <c r="BR1918" t="s">
        <v>2744</v>
      </c>
      <c r="BS1918" t="s">
        <v>2745</v>
      </c>
    </row>
    <row r="1919" spans="1:71" x14ac:dyDescent="0.35">
      <c r="A1919">
        <v>1623</v>
      </c>
      <c r="C1919" s="1">
        <v>45492</v>
      </c>
      <c r="D1919" t="s">
        <v>2504</v>
      </c>
      <c r="E1919" t="s">
        <v>85</v>
      </c>
      <c r="F1919" t="s">
        <v>2778</v>
      </c>
      <c r="G1919" t="s">
        <v>2778</v>
      </c>
      <c r="H1919" t="s">
        <v>2906</v>
      </c>
      <c r="I1919" t="s">
        <v>2787</v>
      </c>
      <c r="J1919">
        <v>-1.8379099999999999</v>
      </c>
      <c r="K1919">
        <v>36.339443299999999</v>
      </c>
      <c r="L1919">
        <v>203991.0405</v>
      </c>
      <c r="M1919">
        <v>9796634.4820000008</v>
      </c>
      <c r="N1919">
        <v>699.1</v>
      </c>
      <c r="O1919">
        <v>5</v>
      </c>
      <c r="P1919">
        <v>50</v>
      </c>
      <c r="Q1919">
        <v>1000</v>
      </c>
      <c r="R1919">
        <v>1400</v>
      </c>
      <c r="S1919">
        <v>24</v>
      </c>
      <c r="T1919">
        <f t="shared" si="87"/>
        <v>474.80000000000007</v>
      </c>
      <c r="U1919">
        <v>1000</v>
      </c>
      <c r="V1919">
        <f t="shared" si="88"/>
        <v>61.468189732589295</v>
      </c>
      <c r="W1919">
        <f t="shared" si="89"/>
        <v>61.468189732589295</v>
      </c>
      <c r="X1919" t="s">
        <v>69</v>
      </c>
      <c r="Y1919">
        <v>50</v>
      </c>
      <c r="Z1919" t="s">
        <v>69</v>
      </c>
      <c r="AA1919">
        <v>1</v>
      </c>
      <c r="AB1919">
        <v>0</v>
      </c>
      <c r="AC1919">
        <v>600</v>
      </c>
      <c r="AD1919">
        <v>400</v>
      </c>
      <c r="AE1919" t="s">
        <v>2781</v>
      </c>
      <c r="AF1919">
        <v>0</v>
      </c>
      <c r="AG1919">
        <v>400</v>
      </c>
      <c r="AH1919">
        <v>600</v>
      </c>
      <c r="AI1919">
        <v>7</v>
      </c>
      <c r="AJ1919" t="s">
        <v>69</v>
      </c>
      <c r="AL1919">
        <v>0</v>
      </c>
      <c r="AM1919">
        <v>0</v>
      </c>
      <c r="AN1919">
        <v>0</v>
      </c>
      <c r="AR1919">
        <v>0</v>
      </c>
      <c r="AS1919">
        <v>0</v>
      </c>
      <c r="AT1919">
        <v>0</v>
      </c>
      <c r="AW1919" t="s">
        <v>73</v>
      </c>
      <c r="AZ1919" t="s">
        <v>73</v>
      </c>
      <c r="BA1919">
        <v>0</v>
      </c>
      <c r="BC1919">
        <v>0</v>
      </c>
      <c r="BD1919">
        <v>0</v>
      </c>
      <c r="BE1919">
        <v>0</v>
      </c>
      <c r="BH1919">
        <v>0</v>
      </c>
      <c r="BI1919">
        <v>0</v>
      </c>
      <c r="BJ1919">
        <v>0</v>
      </c>
      <c r="BQ1919" t="s">
        <v>77</v>
      </c>
      <c r="BR1919" t="s">
        <v>2918</v>
      </c>
      <c r="BS1919" t="s">
        <v>2919</v>
      </c>
    </row>
    <row r="1920" spans="1:71" x14ac:dyDescent="0.35">
      <c r="A1920">
        <v>1856</v>
      </c>
      <c r="C1920" s="1">
        <v>45492</v>
      </c>
      <c r="D1920" t="s">
        <v>2974</v>
      </c>
      <c r="E1920" t="s">
        <v>85</v>
      </c>
      <c r="F1920" t="s">
        <v>2973</v>
      </c>
      <c r="G1920" t="s">
        <v>3077</v>
      </c>
      <c r="H1920" t="s">
        <v>3182</v>
      </c>
      <c r="I1920" t="s">
        <v>3087</v>
      </c>
      <c r="J1920">
        <v>-1.9285828</v>
      </c>
      <c r="K1920">
        <v>36.313293999999999</v>
      </c>
      <c r="L1920">
        <v>201095.05369999999</v>
      </c>
      <c r="M1920">
        <v>9786596.8650000002</v>
      </c>
      <c r="N1920">
        <v>678</v>
      </c>
      <c r="O1920">
        <v>4.3</v>
      </c>
      <c r="P1920">
        <v>250</v>
      </c>
      <c r="Q1920">
        <v>400</v>
      </c>
      <c r="R1920">
        <v>600</v>
      </c>
      <c r="S1920">
        <v>0</v>
      </c>
      <c r="T1920">
        <f t="shared" si="87"/>
        <v>420</v>
      </c>
      <c r="U1920">
        <v>600</v>
      </c>
      <c r="V1920">
        <f t="shared" si="88"/>
        <v>57.812228852811081</v>
      </c>
      <c r="W1920">
        <f t="shared" si="89"/>
        <v>57.812228852811081</v>
      </c>
      <c r="X1920" t="s">
        <v>69</v>
      </c>
      <c r="Y1920">
        <v>15</v>
      </c>
      <c r="Z1920" t="s">
        <v>73</v>
      </c>
      <c r="AA1920">
        <v>0</v>
      </c>
      <c r="AB1920">
        <v>0</v>
      </c>
      <c r="AC1920">
        <v>0</v>
      </c>
      <c r="AD1920">
        <v>0</v>
      </c>
      <c r="AF1920">
        <v>0</v>
      </c>
      <c r="AG1920">
        <v>0</v>
      </c>
      <c r="AH1920">
        <v>0</v>
      </c>
      <c r="AI1920">
        <v>0</v>
      </c>
      <c r="AL1920">
        <v>0</v>
      </c>
      <c r="AM1920">
        <v>0</v>
      </c>
      <c r="AN1920">
        <v>0</v>
      </c>
      <c r="AR1920">
        <v>0</v>
      </c>
      <c r="AS1920">
        <v>0</v>
      </c>
      <c r="AT1920">
        <v>0</v>
      </c>
      <c r="AW1920" t="s">
        <v>73</v>
      </c>
      <c r="AZ1920" t="s">
        <v>73</v>
      </c>
      <c r="BA1920">
        <v>0</v>
      </c>
      <c r="BC1920">
        <v>0</v>
      </c>
      <c r="BD1920">
        <v>0</v>
      </c>
      <c r="BE1920">
        <v>0</v>
      </c>
      <c r="BH1920">
        <v>0</v>
      </c>
      <c r="BI1920">
        <v>0</v>
      </c>
      <c r="BJ1920">
        <v>0</v>
      </c>
      <c r="BQ1920" t="s">
        <v>77</v>
      </c>
      <c r="BR1920" t="s">
        <v>2989</v>
      </c>
      <c r="BS1920" t="s">
        <v>3196</v>
      </c>
    </row>
    <row r="1921" spans="1:71" x14ac:dyDescent="0.35">
      <c r="A1921">
        <v>2142</v>
      </c>
      <c r="C1921" s="1">
        <v>45492</v>
      </c>
      <c r="D1921" t="s">
        <v>3553</v>
      </c>
      <c r="E1921" t="s">
        <v>85</v>
      </c>
      <c r="F1921" t="s">
        <v>3554</v>
      </c>
      <c r="G1921" t="s">
        <v>3555</v>
      </c>
      <c r="H1921" t="s">
        <v>3556</v>
      </c>
      <c r="I1921" t="s">
        <v>3557</v>
      </c>
      <c r="J1921">
        <v>-2.7767400000000002</v>
      </c>
      <c r="K1921">
        <v>37.270726699999997</v>
      </c>
      <c r="L1921">
        <v>307770.35090000002</v>
      </c>
      <c r="M1921">
        <v>9692943.8239999991</v>
      </c>
      <c r="N1921">
        <v>1230.5</v>
      </c>
      <c r="O1921">
        <v>7.2</v>
      </c>
      <c r="P1921">
        <v>0</v>
      </c>
      <c r="Q1921">
        <v>0</v>
      </c>
      <c r="R1921">
        <v>0</v>
      </c>
      <c r="S1921">
        <v>0</v>
      </c>
      <c r="T1921">
        <f t="shared" si="87"/>
        <v>0</v>
      </c>
      <c r="U1921">
        <v>0</v>
      </c>
      <c r="V1921">
        <f t="shared" si="88"/>
        <v>0</v>
      </c>
      <c r="W1921">
        <f t="shared" si="89"/>
        <v>0</v>
      </c>
      <c r="X1921" t="s">
        <v>69</v>
      </c>
      <c r="Y1921">
        <v>50</v>
      </c>
      <c r="Z1921" t="s">
        <v>73</v>
      </c>
      <c r="AA1921">
        <v>0</v>
      </c>
      <c r="AB1921">
        <v>0</v>
      </c>
      <c r="AC1921">
        <v>0</v>
      </c>
      <c r="AD1921">
        <v>0</v>
      </c>
      <c r="AF1921">
        <v>0</v>
      </c>
      <c r="AG1921">
        <v>0</v>
      </c>
      <c r="AH1921">
        <v>0</v>
      </c>
      <c r="AI1921">
        <v>0</v>
      </c>
      <c r="AL1921">
        <v>0</v>
      </c>
      <c r="AM1921">
        <v>0</v>
      </c>
      <c r="AN1921">
        <v>0</v>
      </c>
      <c r="AR1921">
        <v>0</v>
      </c>
      <c r="AS1921">
        <v>0</v>
      </c>
      <c r="AT1921">
        <v>0</v>
      </c>
      <c r="AW1921" t="s">
        <v>73</v>
      </c>
      <c r="AZ1921" t="s">
        <v>73</v>
      </c>
      <c r="BA1921">
        <v>0</v>
      </c>
      <c r="BC1921">
        <v>0</v>
      </c>
      <c r="BD1921">
        <v>0</v>
      </c>
      <c r="BE1921">
        <v>0</v>
      </c>
      <c r="BH1921">
        <v>0</v>
      </c>
      <c r="BI1921">
        <v>0</v>
      </c>
      <c r="BJ1921">
        <v>0</v>
      </c>
      <c r="BQ1921" t="s">
        <v>77</v>
      </c>
      <c r="BR1921" t="s">
        <v>3558</v>
      </c>
      <c r="BS1921" t="s">
        <v>3559</v>
      </c>
    </row>
    <row r="1922" spans="1:71" x14ac:dyDescent="0.35">
      <c r="A1922">
        <v>2232</v>
      </c>
      <c r="C1922" s="1">
        <v>45492</v>
      </c>
      <c r="D1922" t="s">
        <v>3553</v>
      </c>
      <c r="E1922" t="s">
        <v>85</v>
      </c>
      <c r="F1922" t="s">
        <v>3554</v>
      </c>
      <c r="G1922" t="s">
        <v>3555</v>
      </c>
      <c r="H1922" t="s">
        <v>3732</v>
      </c>
      <c r="I1922" t="s">
        <v>3560</v>
      </c>
      <c r="J1922">
        <v>-2.7367433000000001</v>
      </c>
      <c r="K1922">
        <v>37.265169999999998</v>
      </c>
      <c r="L1922">
        <v>307146.0246</v>
      </c>
      <c r="M1922">
        <v>9697365.8900000006</v>
      </c>
      <c r="N1922">
        <v>1152.5</v>
      </c>
      <c r="O1922">
        <v>4.3</v>
      </c>
      <c r="P1922">
        <v>50</v>
      </c>
      <c r="Q1922">
        <v>240</v>
      </c>
      <c r="R1922">
        <v>500</v>
      </c>
      <c r="S1922">
        <v>0</v>
      </c>
      <c r="T1922">
        <f t="shared" ref="T1922:T1985" si="90">P1922 + 0.17*(Q1922+R1922) + 0.7*S1922</f>
        <v>175.8</v>
      </c>
      <c r="U1922">
        <v>300</v>
      </c>
      <c r="V1922">
        <f t="shared" ref="V1922:V1985" si="91">SQRT(T1922*25/PI())</f>
        <v>37.402833445846852</v>
      </c>
      <c r="W1922">
        <f t="shared" ref="W1922:W1985" si="92">IF(U1922 &gt; 2*V1922, V1922, U1922)</f>
        <v>37.402833445846852</v>
      </c>
      <c r="X1922" t="s">
        <v>69</v>
      </c>
      <c r="Y1922">
        <v>25</v>
      </c>
      <c r="Z1922" t="s">
        <v>73</v>
      </c>
      <c r="AA1922">
        <v>0</v>
      </c>
      <c r="AB1922">
        <v>0</v>
      </c>
      <c r="AC1922">
        <v>0</v>
      </c>
      <c r="AD1922">
        <v>0</v>
      </c>
      <c r="AF1922">
        <v>0</v>
      </c>
      <c r="AG1922">
        <v>0</v>
      </c>
      <c r="AH1922">
        <v>0</v>
      </c>
      <c r="AI1922">
        <v>0</v>
      </c>
      <c r="AL1922">
        <v>0</v>
      </c>
      <c r="AM1922">
        <v>0</v>
      </c>
      <c r="AN1922">
        <v>0</v>
      </c>
      <c r="AR1922">
        <v>0</v>
      </c>
      <c r="AS1922">
        <v>0</v>
      </c>
      <c r="AT1922">
        <v>0</v>
      </c>
      <c r="AW1922" t="s">
        <v>73</v>
      </c>
      <c r="AZ1922" t="s">
        <v>73</v>
      </c>
      <c r="BA1922">
        <v>0</v>
      </c>
      <c r="BC1922">
        <v>0</v>
      </c>
      <c r="BD1922">
        <v>0</v>
      </c>
      <c r="BE1922">
        <v>0</v>
      </c>
      <c r="BH1922">
        <v>0</v>
      </c>
      <c r="BI1922">
        <v>0</v>
      </c>
      <c r="BJ1922">
        <v>0</v>
      </c>
      <c r="BQ1922" t="s">
        <v>77</v>
      </c>
      <c r="BR1922" t="s">
        <v>3639</v>
      </c>
      <c r="BS1922" t="s">
        <v>3742</v>
      </c>
    </row>
    <row r="1923" spans="1:71" ht="203" x14ac:dyDescent="0.35">
      <c r="A1923">
        <v>2233</v>
      </c>
      <c r="C1923" s="1">
        <v>45492</v>
      </c>
      <c r="D1923" t="s">
        <v>3553</v>
      </c>
      <c r="E1923" t="s">
        <v>85</v>
      </c>
      <c r="F1923" t="s">
        <v>3554</v>
      </c>
      <c r="G1923" t="s">
        <v>3555</v>
      </c>
      <c r="H1923" t="s">
        <v>3732</v>
      </c>
      <c r="I1923" t="s">
        <v>3560</v>
      </c>
      <c r="J1923">
        <v>-2.7543082999999999</v>
      </c>
      <c r="K1923">
        <v>37.276493299999998</v>
      </c>
      <c r="L1923">
        <v>308407.97110000002</v>
      </c>
      <c r="M1923">
        <v>9695425.3200000003</v>
      </c>
      <c r="N1923">
        <v>1190</v>
      </c>
      <c r="O1923">
        <v>9.6</v>
      </c>
      <c r="P1923">
        <v>110</v>
      </c>
      <c r="Q1923">
        <v>30</v>
      </c>
      <c r="R1923">
        <v>80</v>
      </c>
      <c r="S1923">
        <v>0</v>
      </c>
      <c r="T1923">
        <f t="shared" si="90"/>
        <v>128.69999999999999</v>
      </c>
      <c r="U1923">
        <v>100</v>
      </c>
      <c r="V1923">
        <f t="shared" si="91"/>
        <v>32.002532068515244</v>
      </c>
      <c r="W1923">
        <f t="shared" si="92"/>
        <v>32.002532068515244</v>
      </c>
      <c r="X1923" t="s">
        <v>69</v>
      </c>
      <c r="Y1923">
        <v>40</v>
      </c>
      <c r="Z1923" t="s">
        <v>73</v>
      </c>
      <c r="AA1923">
        <v>0</v>
      </c>
      <c r="AB1923">
        <v>0</v>
      </c>
      <c r="AC1923">
        <v>0</v>
      </c>
      <c r="AD1923">
        <v>0</v>
      </c>
      <c r="AF1923">
        <v>0</v>
      </c>
      <c r="AG1923">
        <v>0</v>
      </c>
      <c r="AH1923">
        <v>0</v>
      </c>
      <c r="AI1923">
        <v>0</v>
      </c>
      <c r="AL1923">
        <v>0</v>
      </c>
      <c r="AM1923">
        <v>0</v>
      </c>
      <c r="AN1923">
        <v>0</v>
      </c>
      <c r="AR1923">
        <v>0</v>
      </c>
      <c r="AS1923">
        <v>0</v>
      </c>
      <c r="AT1923">
        <v>0</v>
      </c>
      <c r="AW1923" t="s">
        <v>73</v>
      </c>
      <c r="AZ1923" t="s">
        <v>73</v>
      </c>
      <c r="BA1923">
        <v>0</v>
      </c>
      <c r="BC1923">
        <v>0</v>
      </c>
      <c r="BD1923">
        <v>0</v>
      </c>
      <c r="BE1923">
        <v>0</v>
      </c>
      <c r="BH1923">
        <v>0</v>
      </c>
      <c r="BI1923">
        <v>0</v>
      </c>
      <c r="BJ1923">
        <v>0</v>
      </c>
      <c r="BQ1923" t="s">
        <v>77</v>
      </c>
      <c r="BR1923" s="2" t="s">
        <v>3743</v>
      </c>
      <c r="BS1923" t="s">
        <v>3744</v>
      </c>
    </row>
    <row r="1924" spans="1:71" x14ac:dyDescent="0.35">
      <c r="A1924">
        <v>2920</v>
      </c>
      <c r="C1924" s="1">
        <v>45492</v>
      </c>
      <c r="D1924" t="s">
        <v>4187</v>
      </c>
      <c r="E1924" t="s">
        <v>85</v>
      </c>
      <c r="F1924" t="s">
        <v>3554</v>
      </c>
      <c r="G1924" t="s">
        <v>4739</v>
      </c>
      <c r="H1924" t="s">
        <v>4544</v>
      </c>
      <c r="I1924" t="s">
        <v>4741</v>
      </c>
      <c r="J1924">
        <v>-2.8306350999999998</v>
      </c>
      <c r="K1924">
        <v>37.401978900000003</v>
      </c>
      <c r="L1924">
        <v>322372.7009</v>
      </c>
      <c r="M1924">
        <v>9687004.8650000002</v>
      </c>
      <c r="N1924">
        <v>1510.4</v>
      </c>
      <c r="O1924">
        <v>1.7</v>
      </c>
      <c r="P1924">
        <v>0</v>
      </c>
      <c r="Q1924">
        <v>0</v>
      </c>
      <c r="R1924">
        <v>0</v>
      </c>
      <c r="S1924">
        <v>0</v>
      </c>
      <c r="T1924">
        <f t="shared" si="90"/>
        <v>0</v>
      </c>
      <c r="U1924">
        <v>500</v>
      </c>
      <c r="V1924">
        <f t="shared" si="91"/>
        <v>0</v>
      </c>
      <c r="W1924">
        <f t="shared" si="92"/>
        <v>0</v>
      </c>
      <c r="X1924" t="s">
        <v>69</v>
      </c>
      <c r="Y1924">
        <v>30</v>
      </c>
      <c r="Z1924" t="s">
        <v>73</v>
      </c>
      <c r="AA1924">
        <v>0</v>
      </c>
      <c r="AB1924">
        <v>0</v>
      </c>
      <c r="AC1924">
        <v>0</v>
      </c>
      <c r="AD1924">
        <v>0</v>
      </c>
      <c r="AF1924">
        <v>0</v>
      </c>
      <c r="AG1924">
        <v>0</v>
      </c>
      <c r="AH1924">
        <v>0</v>
      </c>
      <c r="AI1924">
        <v>0</v>
      </c>
      <c r="AL1924">
        <v>0</v>
      </c>
      <c r="AM1924">
        <v>0</v>
      </c>
      <c r="AN1924">
        <v>0</v>
      </c>
      <c r="AR1924">
        <v>0</v>
      </c>
      <c r="AS1924">
        <v>0</v>
      </c>
      <c r="AT1924">
        <v>0</v>
      </c>
      <c r="AW1924" t="s">
        <v>73</v>
      </c>
      <c r="AZ1924" t="s">
        <v>73</v>
      </c>
      <c r="BA1924">
        <v>0</v>
      </c>
      <c r="BC1924">
        <v>0</v>
      </c>
      <c r="BD1924">
        <v>0</v>
      </c>
      <c r="BE1924">
        <v>0</v>
      </c>
      <c r="BH1924">
        <v>0</v>
      </c>
      <c r="BI1924">
        <v>0</v>
      </c>
      <c r="BJ1924">
        <v>0</v>
      </c>
      <c r="BQ1924" t="s">
        <v>4846</v>
      </c>
      <c r="BR1924" t="s">
        <v>4895</v>
      </c>
      <c r="BS1924" t="s">
        <v>5041</v>
      </c>
    </row>
    <row r="1925" spans="1:71" x14ac:dyDescent="0.35">
      <c r="A1925">
        <v>3297</v>
      </c>
      <c r="C1925" s="1">
        <v>45492</v>
      </c>
      <c r="D1925" t="s">
        <v>5150</v>
      </c>
      <c r="E1925" t="s">
        <v>85</v>
      </c>
      <c r="F1925" t="s">
        <v>3554</v>
      </c>
      <c r="G1925" t="s">
        <v>5151</v>
      </c>
      <c r="H1925" t="s">
        <v>5699</v>
      </c>
      <c r="I1925" t="s">
        <v>5164</v>
      </c>
      <c r="J1925">
        <v>-2.6048532999999998</v>
      </c>
      <c r="K1925">
        <v>37.4289925</v>
      </c>
      <c r="L1925">
        <v>325343.67940000002</v>
      </c>
      <c r="M1925">
        <v>9711974.6099999994</v>
      </c>
      <c r="N1925">
        <v>1130.3</v>
      </c>
      <c r="O1925">
        <v>3.9</v>
      </c>
      <c r="P1925">
        <v>0</v>
      </c>
      <c r="Q1925">
        <v>0</v>
      </c>
      <c r="R1925">
        <v>0</v>
      </c>
      <c r="S1925">
        <v>0</v>
      </c>
      <c r="T1925">
        <f t="shared" si="90"/>
        <v>0</v>
      </c>
      <c r="U1925">
        <v>0</v>
      </c>
      <c r="V1925">
        <f t="shared" si="91"/>
        <v>0</v>
      </c>
      <c r="W1925">
        <f t="shared" si="92"/>
        <v>0</v>
      </c>
      <c r="X1925" t="s">
        <v>69</v>
      </c>
      <c r="Y1925">
        <v>90</v>
      </c>
      <c r="Z1925" t="s">
        <v>73</v>
      </c>
      <c r="AA1925">
        <v>0</v>
      </c>
      <c r="AB1925">
        <v>0</v>
      </c>
      <c r="AC1925">
        <v>0</v>
      </c>
      <c r="AD1925">
        <v>0</v>
      </c>
      <c r="AF1925">
        <v>0</v>
      </c>
      <c r="AG1925">
        <v>0</v>
      </c>
      <c r="AH1925">
        <v>0</v>
      </c>
      <c r="AI1925">
        <v>0</v>
      </c>
      <c r="AL1925">
        <v>0</v>
      </c>
      <c r="AM1925">
        <v>0</v>
      </c>
      <c r="AN1925">
        <v>0</v>
      </c>
      <c r="AR1925">
        <v>0</v>
      </c>
      <c r="AS1925">
        <v>0</v>
      </c>
      <c r="AT1925">
        <v>0</v>
      </c>
      <c r="AW1925" t="s">
        <v>73</v>
      </c>
      <c r="AZ1925" t="s">
        <v>73</v>
      </c>
      <c r="BA1925">
        <v>0</v>
      </c>
      <c r="BC1925">
        <v>0</v>
      </c>
      <c r="BD1925">
        <v>0</v>
      </c>
      <c r="BE1925">
        <v>0</v>
      </c>
      <c r="BH1925">
        <v>0</v>
      </c>
      <c r="BI1925">
        <v>0</v>
      </c>
      <c r="BJ1925">
        <v>0</v>
      </c>
      <c r="BQ1925" t="s">
        <v>77</v>
      </c>
      <c r="BR1925" t="s">
        <v>5702</v>
      </c>
      <c r="BS1925" t="s">
        <v>5703</v>
      </c>
    </row>
    <row r="1926" spans="1:71" x14ac:dyDescent="0.35">
      <c r="A1926">
        <v>3511</v>
      </c>
      <c r="C1926" s="1">
        <v>45492</v>
      </c>
      <c r="D1926" t="s">
        <v>4204</v>
      </c>
      <c r="E1926" t="s">
        <v>85</v>
      </c>
      <c r="F1926" t="s">
        <v>3554</v>
      </c>
      <c r="G1926" t="s">
        <v>5980</v>
      </c>
      <c r="H1926" t="s">
        <v>5981</v>
      </c>
      <c r="I1926" t="s">
        <v>3618</v>
      </c>
      <c r="J1926">
        <v>-2.6730817</v>
      </c>
      <c r="K1926">
        <v>37.197641699999998</v>
      </c>
      <c r="L1926">
        <v>299626.28830000001</v>
      </c>
      <c r="M1926">
        <v>9704394.9869999997</v>
      </c>
      <c r="N1926">
        <v>1122.2</v>
      </c>
      <c r="O1926">
        <v>6</v>
      </c>
      <c r="P1926">
        <v>100</v>
      </c>
      <c r="Q1926">
        <v>0</v>
      </c>
      <c r="R1926">
        <v>0</v>
      </c>
      <c r="S1926">
        <v>0</v>
      </c>
      <c r="T1926">
        <f t="shared" si="90"/>
        <v>100</v>
      </c>
      <c r="U1926">
        <v>100</v>
      </c>
      <c r="V1926">
        <f t="shared" si="91"/>
        <v>28.209479177387816</v>
      </c>
      <c r="W1926">
        <f t="shared" si="92"/>
        <v>28.209479177387816</v>
      </c>
      <c r="X1926" t="s">
        <v>69</v>
      </c>
      <c r="Y1926">
        <v>20</v>
      </c>
      <c r="Z1926" t="s">
        <v>73</v>
      </c>
      <c r="AA1926">
        <v>0</v>
      </c>
      <c r="AB1926">
        <v>0</v>
      </c>
      <c r="AC1926">
        <v>0</v>
      </c>
      <c r="AD1926">
        <v>0</v>
      </c>
      <c r="AF1926">
        <v>0</v>
      </c>
      <c r="AG1926">
        <v>0</v>
      </c>
      <c r="AH1926">
        <v>0</v>
      </c>
      <c r="AI1926">
        <v>0</v>
      </c>
      <c r="AL1926">
        <v>0</v>
      </c>
      <c r="AM1926">
        <v>0</v>
      </c>
      <c r="AN1926">
        <v>0</v>
      </c>
      <c r="AR1926">
        <v>0</v>
      </c>
      <c r="AS1926">
        <v>0</v>
      </c>
      <c r="AT1926">
        <v>0</v>
      </c>
      <c r="AW1926" t="s">
        <v>73</v>
      </c>
      <c r="AZ1926" t="s">
        <v>73</v>
      </c>
      <c r="BA1926">
        <v>0</v>
      </c>
      <c r="BC1926">
        <v>0</v>
      </c>
      <c r="BD1926">
        <v>0</v>
      </c>
      <c r="BE1926">
        <v>0</v>
      </c>
      <c r="BH1926">
        <v>0</v>
      </c>
      <c r="BI1926">
        <v>0</v>
      </c>
      <c r="BJ1926">
        <v>0</v>
      </c>
      <c r="BQ1926" t="s">
        <v>4224</v>
      </c>
      <c r="BR1926" t="s">
        <v>4333</v>
      </c>
      <c r="BS1926" t="s">
        <v>5987</v>
      </c>
    </row>
    <row r="1927" spans="1:71" x14ac:dyDescent="0.35">
      <c r="A1927">
        <v>3512</v>
      </c>
      <c r="C1927" s="1">
        <v>45492</v>
      </c>
      <c r="D1927" t="s">
        <v>4204</v>
      </c>
      <c r="E1927" t="s">
        <v>85</v>
      </c>
      <c r="F1927" t="s">
        <v>3554</v>
      </c>
      <c r="G1927" t="s">
        <v>5980</v>
      </c>
      <c r="H1927" t="s">
        <v>5981</v>
      </c>
      <c r="I1927" t="s">
        <v>3618</v>
      </c>
      <c r="J1927">
        <v>-2.6701467000000001</v>
      </c>
      <c r="K1927">
        <v>37.193615000000001</v>
      </c>
      <c r="L1927">
        <v>299178.00199999998</v>
      </c>
      <c r="M1927">
        <v>9704718.9030000009</v>
      </c>
      <c r="N1927">
        <v>1122.3</v>
      </c>
      <c r="O1927">
        <v>8.1</v>
      </c>
      <c r="P1927">
        <v>100</v>
      </c>
      <c r="Q1927">
        <v>0</v>
      </c>
      <c r="R1927">
        <v>0</v>
      </c>
      <c r="S1927">
        <v>0</v>
      </c>
      <c r="T1927">
        <f t="shared" si="90"/>
        <v>100</v>
      </c>
      <c r="U1927">
        <v>100</v>
      </c>
      <c r="V1927">
        <f t="shared" si="91"/>
        <v>28.209479177387816</v>
      </c>
      <c r="W1927">
        <f t="shared" si="92"/>
        <v>28.209479177387816</v>
      </c>
      <c r="X1927" t="s">
        <v>69</v>
      </c>
      <c r="Y1927">
        <v>20</v>
      </c>
      <c r="Z1927" t="s">
        <v>73</v>
      </c>
      <c r="AA1927">
        <v>0</v>
      </c>
      <c r="AB1927">
        <v>0</v>
      </c>
      <c r="AC1927">
        <v>0</v>
      </c>
      <c r="AD1927">
        <v>0</v>
      </c>
      <c r="AF1927">
        <v>0</v>
      </c>
      <c r="AG1927">
        <v>0</v>
      </c>
      <c r="AH1927">
        <v>0</v>
      </c>
      <c r="AI1927">
        <v>0</v>
      </c>
      <c r="AL1927">
        <v>0</v>
      </c>
      <c r="AM1927">
        <v>0</v>
      </c>
      <c r="AN1927">
        <v>0</v>
      </c>
      <c r="AR1927">
        <v>0</v>
      </c>
      <c r="AS1927">
        <v>0</v>
      </c>
      <c r="AT1927">
        <v>0</v>
      </c>
      <c r="AW1927" t="s">
        <v>73</v>
      </c>
      <c r="AZ1927" t="s">
        <v>73</v>
      </c>
      <c r="BA1927">
        <v>0</v>
      </c>
      <c r="BC1927">
        <v>0</v>
      </c>
      <c r="BD1927">
        <v>0</v>
      </c>
      <c r="BE1927">
        <v>0</v>
      </c>
      <c r="BH1927">
        <v>0</v>
      </c>
      <c r="BI1927">
        <v>0</v>
      </c>
      <c r="BJ1927">
        <v>0</v>
      </c>
      <c r="BQ1927" t="s">
        <v>4211</v>
      </c>
      <c r="BR1927" t="s">
        <v>4631</v>
      </c>
      <c r="BS1927" t="s">
        <v>5988</v>
      </c>
    </row>
    <row r="1928" spans="1:71" x14ac:dyDescent="0.35">
      <c r="A1928">
        <v>3513</v>
      </c>
      <c r="C1928" s="1">
        <v>45492</v>
      </c>
      <c r="D1928" t="s">
        <v>3684</v>
      </c>
      <c r="E1928" t="s">
        <v>85</v>
      </c>
      <c r="F1928" t="s">
        <v>3554</v>
      </c>
      <c r="G1928" t="s">
        <v>5980</v>
      </c>
      <c r="H1928" t="s">
        <v>5981</v>
      </c>
      <c r="I1928" t="s">
        <v>3618</v>
      </c>
      <c r="J1928">
        <v>-2.6730328000000001</v>
      </c>
      <c r="K1928">
        <v>37.197704399999999</v>
      </c>
      <c r="L1928">
        <v>299633.25319999998</v>
      </c>
      <c r="M1928">
        <v>9704400.4049999993</v>
      </c>
      <c r="N1928">
        <v>1120.3</v>
      </c>
      <c r="O1928">
        <v>1.7</v>
      </c>
      <c r="P1928">
        <v>100</v>
      </c>
      <c r="Q1928">
        <v>0</v>
      </c>
      <c r="R1928">
        <v>0</v>
      </c>
      <c r="S1928">
        <v>0</v>
      </c>
      <c r="T1928">
        <f t="shared" si="90"/>
        <v>100</v>
      </c>
      <c r="U1928">
        <v>100</v>
      </c>
      <c r="V1928">
        <f t="shared" si="91"/>
        <v>28.209479177387816</v>
      </c>
      <c r="W1928">
        <f t="shared" si="92"/>
        <v>28.209479177387816</v>
      </c>
      <c r="X1928" t="s">
        <v>69</v>
      </c>
      <c r="Y1928">
        <v>20</v>
      </c>
      <c r="Z1928" t="s">
        <v>73</v>
      </c>
      <c r="AA1928">
        <v>0</v>
      </c>
      <c r="AB1928">
        <v>0</v>
      </c>
      <c r="AC1928">
        <v>0</v>
      </c>
      <c r="AD1928">
        <v>0</v>
      </c>
      <c r="AF1928">
        <v>0</v>
      </c>
      <c r="AG1928">
        <v>0</v>
      </c>
      <c r="AH1928">
        <v>0</v>
      </c>
      <c r="AI1928">
        <v>0</v>
      </c>
      <c r="AL1928">
        <v>0</v>
      </c>
      <c r="AM1928">
        <v>0</v>
      </c>
      <c r="AN1928">
        <v>0</v>
      </c>
      <c r="AR1928">
        <v>0</v>
      </c>
      <c r="AS1928">
        <v>0</v>
      </c>
      <c r="AT1928">
        <v>0</v>
      </c>
      <c r="AW1928" t="s">
        <v>73</v>
      </c>
      <c r="AZ1928" t="s">
        <v>73</v>
      </c>
      <c r="BA1928">
        <v>0</v>
      </c>
      <c r="BC1928">
        <v>0</v>
      </c>
      <c r="BD1928">
        <v>0</v>
      </c>
      <c r="BE1928">
        <v>0</v>
      </c>
      <c r="BH1928">
        <v>0</v>
      </c>
      <c r="BI1928">
        <v>0</v>
      </c>
      <c r="BJ1928">
        <v>0</v>
      </c>
      <c r="BQ1928" t="s">
        <v>5989</v>
      </c>
      <c r="BS1928" t="s">
        <v>5990</v>
      </c>
    </row>
    <row r="1929" spans="1:71" ht="188.5" x14ac:dyDescent="0.35">
      <c r="A1929">
        <v>3514</v>
      </c>
      <c r="C1929" s="1">
        <v>45492</v>
      </c>
      <c r="D1929" t="s">
        <v>3684</v>
      </c>
      <c r="E1929" t="s">
        <v>85</v>
      </c>
      <c r="F1929" t="s">
        <v>3554</v>
      </c>
      <c r="G1929" t="s">
        <v>5980</v>
      </c>
      <c r="H1929" t="s">
        <v>5981</v>
      </c>
      <c r="I1929" t="s">
        <v>3618</v>
      </c>
      <c r="J1929">
        <v>-2.6702759999999999</v>
      </c>
      <c r="K1929">
        <v>37.193543200000001</v>
      </c>
      <c r="L1929">
        <v>299170.03810000001</v>
      </c>
      <c r="M1929">
        <v>9704704.5930000003</v>
      </c>
      <c r="N1929">
        <v>1109.0999999999999</v>
      </c>
      <c r="O1929">
        <v>1.8</v>
      </c>
      <c r="P1929">
        <v>100</v>
      </c>
      <c r="Q1929">
        <v>0</v>
      </c>
      <c r="R1929">
        <v>0</v>
      </c>
      <c r="S1929">
        <v>0</v>
      </c>
      <c r="T1929">
        <f t="shared" si="90"/>
        <v>100</v>
      </c>
      <c r="U1929">
        <v>100</v>
      </c>
      <c r="V1929">
        <f t="shared" si="91"/>
        <v>28.209479177387816</v>
      </c>
      <c r="W1929">
        <f t="shared" si="92"/>
        <v>28.209479177387816</v>
      </c>
      <c r="X1929" t="s">
        <v>69</v>
      </c>
      <c r="Y1929">
        <v>20</v>
      </c>
      <c r="Z1929" t="s">
        <v>73</v>
      </c>
      <c r="AA1929">
        <v>0</v>
      </c>
      <c r="AB1929">
        <v>0</v>
      </c>
      <c r="AC1929">
        <v>0</v>
      </c>
      <c r="AD1929">
        <v>0</v>
      </c>
      <c r="AF1929">
        <v>0</v>
      </c>
      <c r="AG1929">
        <v>0</v>
      </c>
      <c r="AH1929">
        <v>0</v>
      </c>
      <c r="AI1929">
        <v>0</v>
      </c>
      <c r="AL1929">
        <v>0</v>
      </c>
      <c r="AM1929">
        <v>0</v>
      </c>
      <c r="AN1929">
        <v>0</v>
      </c>
      <c r="AR1929">
        <v>0</v>
      </c>
      <c r="AS1929">
        <v>0</v>
      </c>
      <c r="AT1929">
        <v>0</v>
      </c>
      <c r="AW1929" t="s">
        <v>73</v>
      </c>
      <c r="AZ1929" t="s">
        <v>73</v>
      </c>
      <c r="BA1929">
        <v>0</v>
      </c>
      <c r="BC1929">
        <v>0</v>
      </c>
      <c r="BD1929">
        <v>0</v>
      </c>
      <c r="BE1929">
        <v>0</v>
      </c>
      <c r="BH1929">
        <v>0</v>
      </c>
      <c r="BI1929">
        <v>0</v>
      </c>
      <c r="BJ1929">
        <v>0</v>
      </c>
      <c r="BQ1929" t="s">
        <v>77</v>
      </c>
      <c r="BR1929" s="2" t="s">
        <v>5991</v>
      </c>
      <c r="BS1929" t="s">
        <v>5992</v>
      </c>
    </row>
    <row r="1930" spans="1:71" ht="409.5" x14ac:dyDescent="0.35">
      <c r="A1930">
        <v>4228</v>
      </c>
      <c r="C1930" s="1">
        <v>45492</v>
      </c>
      <c r="D1930" t="s">
        <v>6752</v>
      </c>
      <c r="E1930" t="s">
        <v>85</v>
      </c>
      <c r="F1930" t="s">
        <v>3554</v>
      </c>
      <c r="G1930" t="s">
        <v>6753</v>
      </c>
      <c r="H1930" t="s">
        <v>7085</v>
      </c>
      <c r="I1930" t="s">
        <v>7085</v>
      </c>
      <c r="J1930">
        <v>-2.3777846</v>
      </c>
      <c r="K1930">
        <v>37.182727100000001</v>
      </c>
      <c r="L1930">
        <v>297921.97639999999</v>
      </c>
      <c r="M1930">
        <v>9737048.8530000001</v>
      </c>
      <c r="N1930">
        <v>1181.7</v>
      </c>
      <c r="O1930">
        <v>3.8</v>
      </c>
      <c r="P1930">
        <v>100</v>
      </c>
      <c r="Q1930">
        <v>500</v>
      </c>
      <c r="R1930">
        <v>1500</v>
      </c>
      <c r="S1930">
        <v>0</v>
      </c>
      <c r="T1930">
        <f t="shared" si="90"/>
        <v>440</v>
      </c>
      <c r="U1930">
        <v>0</v>
      </c>
      <c r="V1930">
        <f t="shared" si="91"/>
        <v>59.172702727031975</v>
      </c>
      <c r="W1930">
        <f t="shared" si="92"/>
        <v>0</v>
      </c>
      <c r="X1930" t="s">
        <v>69</v>
      </c>
      <c r="Y1930">
        <v>30</v>
      </c>
      <c r="Z1930" t="s">
        <v>73</v>
      </c>
      <c r="AA1930">
        <v>0</v>
      </c>
      <c r="AB1930">
        <v>0</v>
      </c>
      <c r="AC1930">
        <v>0</v>
      </c>
      <c r="AD1930">
        <v>0</v>
      </c>
      <c r="AF1930">
        <v>0</v>
      </c>
      <c r="AG1930">
        <v>0</v>
      </c>
      <c r="AH1930">
        <v>0</v>
      </c>
      <c r="AI1930">
        <v>0</v>
      </c>
      <c r="AL1930">
        <v>0</v>
      </c>
      <c r="AM1930">
        <v>0</v>
      </c>
      <c r="AN1930">
        <v>0</v>
      </c>
      <c r="AR1930">
        <v>0</v>
      </c>
      <c r="AS1930">
        <v>0</v>
      </c>
      <c r="AT1930">
        <v>0</v>
      </c>
      <c r="AW1930" t="s">
        <v>73</v>
      </c>
      <c r="AZ1930" t="s">
        <v>73</v>
      </c>
      <c r="BA1930">
        <v>0</v>
      </c>
      <c r="BC1930">
        <v>0</v>
      </c>
      <c r="BD1930">
        <v>0</v>
      </c>
      <c r="BE1930">
        <v>0</v>
      </c>
      <c r="BH1930">
        <v>0</v>
      </c>
      <c r="BI1930">
        <v>0</v>
      </c>
      <c r="BJ1930">
        <v>0</v>
      </c>
      <c r="BQ1930" t="s">
        <v>77</v>
      </c>
      <c r="BR1930" s="2" t="s">
        <v>7124</v>
      </c>
      <c r="BS1930" t="s">
        <v>7125</v>
      </c>
    </row>
    <row r="1931" spans="1:71" ht="409.5" x14ac:dyDescent="0.35">
      <c r="A1931">
        <v>4308</v>
      </c>
      <c r="C1931" s="1">
        <v>45492</v>
      </c>
      <c r="D1931" t="s">
        <v>7219</v>
      </c>
      <c r="E1931" t="s">
        <v>85</v>
      </c>
      <c r="F1931" t="s">
        <v>3554</v>
      </c>
      <c r="G1931" t="s">
        <v>7220</v>
      </c>
      <c r="H1931" t="s">
        <v>7274</v>
      </c>
      <c r="I1931" t="s">
        <v>7220</v>
      </c>
      <c r="J1931">
        <v>-2.4737650000000002</v>
      </c>
      <c r="K1931">
        <v>37.112076700000003</v>
      </c>
      <c r="L1931">
        <v>290077.76669999998</v>
      </c>
      <c r="M1931">
        <v>9726423.6180000007</v>
      </c>
      <c r="N1931">
        <v>1194.5</v>
      </c>
      <c r="O1931">
        <v>5.7</v>
      </c>
      <c r="P1931">
        <v>0</v>
      </c>
      <c r="Q1931">
        <v>0</v>
      </c>
      <c r="R1931">
        <v>0</v>
      </c>
      <c r="S1931">
        <v>0</v>
      </c>
      <c r="T1931">
        <f t="shared" si="90"/>
        <v>0</v>
      </c>
      <c r="U1931">
        <v>500</v>
      </c>
      <c r="V1931">
        <f t="shared" si="91"/>
        <v>0</v>
      </c>
      <c r="W1931">
        <f t="shared" si="92"/>
        <v>0</v>
      </c>
      <c r="X1931" t="s">
        <v>69</v>
      </c>
      <c r="Y1931">
        <v>20</v>
      </c>
      <c r="Z1931" t="s">
        <v>73</v>
      </c>
      <c r="AA1931">
        <v>0</v>
      </c>
      <c r="AB1931">
        <v>0</v>
      </c>
      <c r="AC1931">
        <v>0</v>
      </c>
      <c r="AD1931">
        <v>0</v>
      </c>
      <c r="AF1931">
        <v>0</v>
      </c>
      <c r="AG1931">
        <v>0</v>
      </c>
      <c r="AH1931">
        <v>0</v>
      </c>
      <c r="AI1931">
        <v>0</v>
      </c>
      <c r="AL1931">
        <v>0</v>
      </c>
      <c r="AM1931">
        <v>0</v>
      </c>
      <c r="AN1931">
        <v>0</v>
      </c>
      <c r="AR1931">
        <v>0</v>
      </c>
      <c r="AS1931">
        <v>0</v>
      </c>
      <c r="AT1931">
        <v>0</v>
      </c>
      <c r="AW1931" t="s">
        <v>73</v>
      </c>
      <c r="AZ1931" t="s">
        <v>73</v>
      </c>
      <c r="BA1931">
        <v>0</v>
      </c>
      <c r="BC1931">
        <v>0</v>
      </c>
      <c r="BD1931">
        <v>0</v>
      </c>
      <c r="BE1931">
        <v>0</v>
      </c>
      <c r="BH1931">
        <v>0</v>
      </c>
      <c r="BI1931">
        <v>0</v>
      </c>
      <c r="BJ1931">
        <v>0</v>
      </c>
      <c r="BQ1931" t="s">
        <v>77</v>
      </c>
      <c r="BR1931" s="2" t="s">
        <v>7275</v>
      </c>
      <c r="BS1931" t="s">
        <v>7276</v>
      </c>
    </row>
    <row r="1932" spans="1:71" x14ac:dyDescent="0.35">
      <c r="A1932">
        <v>5125</v>
      </c>
      <c r="C1932" s="1">
        <v>45492</v>
      </c>
      <c r="D1932" t="s">
        <v>8360</v>
      </c>
      <c r="E1932" t="s">
        <v>85</v>
      </c>
      <c r="F1932" t="s">
        <v>3554</v>
      </c>
      <c r="G1932" t="s">
        <v>8361</v>
      </c>
      <c r="H1932" t="s">
        <v>8411</v>
      </c>
      <c r="I1932" t="s">
        <v>8418</v>
      </c>
      <c r="J1932">
        <v>-2.5870334000000001</v>
      </c>
      <c r="K1932">
        <v>37.064694000000003</v>
      </c>
      <c r="L1932">
        <v>284825.88520000002</v>
      </c>
      <c r="M1932">
        <v>9713889.0529999994</v>
      </c>
      <c r="N1932">
        <v>1145.0999999999999</v>
      </c>
      <c r="O1932">
        <v>7.4</v>
      </c>
      <c r="P1932">
        <v>127</v>
      </c>
      <c r="Q1932">
        <v>0</v>
      </c>
      <c r="R1932">
        <v>0</v>
      </c>
      <c r="S1932">
        <v>0</v>
      </c>
      <c r="T1932">
        <f t="shared" si="90"/>
        <v>127</v>
      </c>
      <c r="U1932">
        <v>3000</v>
      </c>
      <c r="V1932">
        <f t="shared" si="91"/>
        <v>31.790468518622614</v>
      </c>
      <c r="W1932">
        <f t="shared" si="92"/>
        <v>31.790468518622614</v>
      </c>
      <c r="X1932" t="s">
        <v>69</v>
      </c>
      <c r="Y1932">
        <v>14</v>
      </c>
      <c r="Z1932" t="s">
        <v>73</v>
      </c>
      <c r="AA1932">
        <v>0</v>
      </c>
      <c r="AB1932">
        <v>0</v>
      </c>
      <c r="AC1932">
        <v>0</v>
      </c>
      <c r="AD1932">
        <v>0</v>
      </c>
      <c r="AF1932">
        <v>0</v>
      </c>
      <c r="AG1932">
        <v>0</v>
      </c>
      <c r="AH1932">
        <v>0</v>
      </c>
      <c r="AI1932">
        <v>0</v>
      </c>
      <c r="AL1932">
        <v>0</v>
      </c>
      <c r="AM1932">
        <v>0</v>
      </c>
      <c r="AN1932">
        <v>0</v>
      </c>
      <c r="AR1932">
        <v>0</v>
      </c>
      <c r="AS1932">
        <v>0</v>
      </c>
      <c r="AT1932">
        <v>0</v>
      </c>
      <c r="AW1932" t="s">
        <v>73</v>
      </c>
      <c r="AZ1932" t="s">
        <v>73</v>
      </c>
      <c r="BA1932">
        <v>0</v>
      </c>
      <c r="BC1932">
        <v>0</v>
      </c>
      <c r="BD1932">
        <v>0</v>
      </c>
      <c r="BE1932">
        <v>0</v>
      </c>
      <c r="BH1932">
        <v>0</v>
      </c>
      <c r="BI1932">
        <v>0</v>
      </c>
      <c r="BJ1932">
        <v>0</v>
      </c>
      <c r="BQ1932" t="s">
        <v>8427</v>
      </c>
      <c r="BR1932" t="s">
        <v>2412</v>
      </c>
      <c r="BS1932" t="s">
        <v>8428</v>
      </c>
    </row>
    <row r="1933" spans="1:71" x14ac:dyDescent="0.35">
      <c r="A1933">
        <v>5126</v>
      </c>
      <c r="C1933" s="1">
        <v>45492</v>
      </c>
      <c r="D1933" t="s">
        <v>8360</v>
      </c>
      <c r="E1933" t="s">
        <v>85</v>
      </c>
      <c r="F1933" t="s">
        <v>3554</v>
      </c>
      <c r="G1933" t="s">
        <v>8361</v>
      </c>
      <c r="H1933" t="s">
        <v>8411</v>
      </c>
      <c r="I1933" t="s">
        <v>8418</v>
      </c>
      <c r="J1933">
        <v>-2.5983667000000001</v>
      </c>
      <c r="K1933">
        <v>37.074680000000001</v>
      </c>
      <c r="L1933">
        <v>285938.49</v>
      </c>
      <c r="M1933">
        <v>9712637.3369999994</v>
      </c>
      <c r="N1933">
        <v>1165.7</v>
      </c>
      <c r="O1933">
        <v>4.9000000000000004</v>
      </c>
      <c r="P1933">
        <v>78</v>
      </c>
      <c r="Q1933">
        <v>0</v>
      </c>
      <c r="R1933">
        <v>0</v>
      </c>
      <c r="S1933">
        <v>0</v>
      </c>
      <c r="T1933">
        <f t="shared" si="90"/>
        <v>78</v>
      </c>
      <c r="U1933">
        <v>4000</v>
      </c>
      <c r="V1933">
        <f t="shared" si="91"/>
        <v>24.913937425834398</v>
      </c>
      <c r="W1933">
        <f t="shared" si="92"/>
        <v>24.913937425834398</v>
      </c>
      <c r="X1933" t="s">
        <v>69</v>
      </c>
      <c r="Y1933">
        <v>14</v>
      </c>
      <c r="Z1933" t="s">
        <v>73</v>
      </c>
      <c r="AA1933">
        <v>0</v>
      </c>
      <c r="AB1933">
        <v>0</v>
      </c>
      <c r="AC1933">
        <v>0</v>
      </c>
      <c r="AD1933">
        <v>0</v>
      </c>
      <c r="AF1933">
        <v>0</v>
      </c>
      <c r="AG1933">
        <v>0</v>
      </c>
      <c r="AH1933">
        <v>0</v>
      </c>
      <c r="AI1933">
        <v>0</v>
      </c>
      <c r="AL1933">
        <v>0</v>
      </c>
      <c r="AM1933">
        <v>0</v>
      </c>
      <c r="AN1933">
        <v>0</v>
      </c>
      <c r="AR1933">
        <v>0</v>
      </c>
      <c r="AS1933">
        <v>0</v>
      </c>
      <c r="AT1933">
        <v>0</v>
      </c>
      <c r="AW1933" t="s">
        <v>73</v>
      </c>
      <c r="AZ1933" t="s">
        <v>73</v>
      </c>
      <c r="BA1933">
        <v>0</v>
      </c>
      <c r="BC1933">
        <v>0</v>
      </c>
      <c r="BD1933">
        <v>0</v>
      </c>
      <c r="BE1933">
        <v>0</v>
      </c>
      <c r="BH1933">
        <v>0</v>
      </c>
      <c r="BI1933">
        <v>0</v>
      </c>
      <c r="BJ1933">
        <v>0</v>
      </c>
      <c r="BR1933" t="s">
        <v>2412</v>
      </c>
      <c r="BS1933" t="s">
        <v>8429</v>
      </c>
    </row>
    <row r="1934" spans="1:71" x14ac:dyDescent="0.35">
      <c r="A1934">
        <v>5127</v>
      </c>
      <c r="C1934" s="1">
        <v>45492</v>
      </c>
      <c r="D1934" t="s">
        <v>8360</v>
      </c>
      <c r="E1934" t="s">
        <v>85</v>
      </c>
      <c r="F1934" t="s">
        <v>3554</v>
      </c>
      <c r="G1934" t="s">
        <v>8361</v>
      </c>
      <c r="H1934" t="s">
        <v>8411</v>
      </c>
      <c r="I1934" t="s">
        <v>8418</v>
      </c>
      <c r="J1934">
        <v>-2.6185486999999998</v>
      </c>
      <c r="K1934">
        <v>37.0832452</v>
      </c>
      <c r="L1934">
        <v>286894.5453</v>
      </c>
      <c r="M1934">
        <v>9710406.7699999996</v>
      </c>
      <c r="N1934">
        <v>1124.5999999999999</v>
      </c>
      <c r="O1934">
        <v>5.7</v>
      </c>
      <c r="P1934">
        <v>100</v>
      </c>
      <c r="Q1934">
        <v>0</v>
      </c>
      <c r="R1934">
        <v>0</v>
      </c>
      <c r="S1934">
        <v>0</v>
      </c>
      <c r="T1934">
        <f t="shared" si="90"/>
        <v>100</v>
      </c>
      <c r="U1934">
        <v>4000</v>
      </c>
      <c r="V1934">
        <f t="shared" si="91"/>
        <v>28.209479177387816</v>
      </c>
      <c r="W1934">
        <f t="shared" si="92"/>
        <v>28.209479177387816</v>
      </c>
      <c r="X1934" t="s">
        <v>69</v>
      </c>
      <c r="Y1934">
        <v>14</v>
      </c>
      <c r="Z1934" t="s">
        <v>73</v>
      </c>
      <c r="AA1934">
        <v>0</v>
      </c>
      <c r="AB1934">
        <v>0</v>
      </c>
      <c r="AC1934">
        <v>0</v>
      </c>
      <c r="AD1934">
        <v>0</v>
      </c>
      <c r="AF1934">
        <v>0</v>
      </c>
      <c r="AG1934">
        <v>0</v>
      </c>
      <c r="AH1934">
        <v>0</v>
      </c>
      <c r="AI1934">
        <v>0</v>
      </c>
      <c r="AL1934">
        <v>0</v>
      </c>
      <c r="AM1934">
        <v>0</v>
      </c>
      <c r="AN1934">
        <v>0</v>
      </c>
      <c r="AR1934">
        <v>0</v>
      </c>
      <c r="AS1934">
        <v>0</v>
      </c>
      <c r="AT1934">
        <v>0</v>
      </c>
      <c r="AW1934" t="s">
        <v>73</v>
      </c>
      <c r="AZ1934" t="s">
        <v>73</v>
      </c>
      <c r="BA1934">
        <v>0</v>
      </c>
      <c r="BC1934">
        <v>0</v>
      </c>
      <c r="BD1934">
        <v>0</v>
      </c>
      <c r="BE1934">
        <v>0</v>
      </c>
      <c r="BH1934">
        <v>0</v>
      </c>
      <c r="BI1934">
        <v>0</v>
      </c>
      <c r="BJ1934">
        <v>0</v>
      </c>
      <c r="BR1934" t="s">
        <v>8430</v>
      </c>
      <c r="BS1934" t="s">
        <v>8431</v>
      </c>
    </row>
    <row r="1935" spans="1:71" x14ac:dyDescent="0.35">
      <c r="A1935">
        <v>5128</v>
      </c>
      <c r="C1935" s="1">
        <v>45492</v>
      </c>
      <c r="D1935" t="s">
        <v>8360</v>
      </c>
      <c r="E1935" t="s">
        <v>85</v>
      </c>
      <c r="F1935" t="s">
        <v>3554</v>
      </c>
      <c r="G1935" t="s">
        <v>8361</v>
      </c>
      <c r="H1935" t="s">
        <v>8411</v>
      </c>
      <c r="I1935" t="s">
        <v>8418</v>
      </c>
      <c r="J1935">
        <v>-2.6183999999999998</v>
      </c>
      <c r="K1935">
        <v>37.081781499999998</v>
      </c>
      <c r="L1935">
        <v>286731.72450000001</v>
      </c>
      <c r="M1935">
        <v>9710422.966</v>
      </c>
      <c r="N1935">
        <v>1118.8</v>
      </c>
      <c r="O1935">
        <v>4.7</v>
      </c>
      <c r="P1935">
        <v>57</v>
      </c>
      <c r="Q1935">
        <v>0</v>
      </c>
      <c r="R1935">
        <v>0</v>
      </c>
      <c r="S1935">
        <v>4</v>
      </c>
      <c r="T1935">
        <f t="shared" si="90"/>
        <v>59.8</v>
      </c>
      <c r="U1935">
        <v>3000</v>
      </c>
      <c r="V1935">
        <f t="shared" si="91"/>
        <v>21.814519931567759</v>
      </c>
      <c r="W1935">
        <f t="shared" si="92"/>
        <v>21.814519931567759</v>
      </c>
      <c r="X1935" t="s">
        <v>69</v>
      </c>
      <c r="Y1935">
        <v>14</v>
      </c>
      <c r="Z1935" t="s">
        <v>73</v>
      </c>
      <c r="AA1935">
        <v>0</v>
      </c>
      <c r="AB1935">
        <v>0</v>
      </c>
      <c r="AC1935">
        <v>0</v>
      </c>
      <c r="AD1935">
        <v>0</v>
      </c>
      <c r="AF1935">
        <v>0</v>
      </c>
      <c r="AG1935">
        <v>0</v>
      </c>
      <c r="AH1935">
        <v>0</v>
      </c>
      <c r="AI1935">
        <v>0</v>
      </c>
      <c r="AL1935">
        <v>0</v>
      </c>
      <c r="AM1935">
        <v>0</v>
      </c>
      <c r="AN1935">
        <v>0</v>
      </c>
      <c r="AR1935">
        <v>0</v>
      </c>
      <c r="AS1935">
        <v>0</v>
      </c>
      <c r="AT1935">
        <v>0</v>
      </c>
      <c r="AW1935" t="s">
        <v>73</v>
      </c>
      <c r="AZ1935" t="s">
        <v>73</v>
      </c>
      <c r="BA1935">
        <v>0</v>
      </c>
      <c r="BC1935">
        <v>0</v>
      </c>
      <c r="BD1935">
        <v>0</v>
      </c>
      <c r="BE1935">
        <v>0</v>
      </c>
      <c r="BH1935">
        <v>0</v>
      </c>
      <c r="BI1935">
        <v>0</v>
      </c>
      <c r="BJ1935">
        <v>0</v>
      </c>
      <c r="BR1935" t="s">
        <v>2412</v>
      </c>
      <c r="BS1935" t="s">
        <v>8432</v>
      </c>
    </row>
    <row r="1936" spans="1:71" x14ac:dyDescent="0.35">
      <c r="A1936">
        <v>5129</v>
      </c>
      <c r="C1936" s="1">
        <v>45492</v>
      </c>
      <c r="D1936" t="s">
        <v>8360</v>
      </c>
      <c r="E1936" t="s">
        <v>85</v>
      </c>
      <c r="F1936" t="s">
        <v>3554</v>
      </c>
      <c r="G1936" t="s">
        <v>8361</v>
      </c>
      <c r="H1936" t="s">
        <v>8411</v>
      </c>
      <c r="I1936" t="s">
        <v>8418</v>
      </c>
      <c r="J1936">
        <v>-2.6254249000000001</v>
      </c>
      <c r="K1936">
        <v>37.066083900000002</v>
      </c>
      <c r="L1936">
        <v>284986.99729999999</v>
      </c>
      <c r="M1936">
        <v>9709643.3609999996</v>
      </c>
      <c r="N1936">
        <v>1101.4000000000001</v>
      </c>
      <c r="O1936">
        <v>5.8</v>
      </c>
      <c r="P1936">
        <v>134</v>
      </c>
      <c r="Q1936">
        <v>0</v>
      </c>
      <c r="R1936">
        <v>0</v>
      </c>
      <c r="S1936">
        <v>0</v>
      </c>
      <c r="T1936">
        <f t="shared" si="90"/>
        <v>134</v>
      </c>
      <c r="U1936">
        <v>4000</v>
      </c>
      <c r="V1936">
        <f t="shared" si="91"/>
        <v>32.654833007009834</v>
      </c>
      <c r="W1936">
        <f t="shared" si="92"/>
        <v>32.654833007009834</v>
      </c>
      <c r="X1936" t="s">
        <v>69</v>
      </c>
      <c r="Y1936">
        <v>15</v>
      </c>
      <c r="Z1936" t="s">
        <v>73</v>
      </c>
      <c r="AA1936">
        <v>0</v>
      </c>
      <c r="AB1936">
        <v>0</v>
      </c>
      <c r="AC1936">
        <v>0</v>
      </c>
      <c r="AD1936">
        <v>0</v>
      </c>
      <c r="AF1936">
        <v>0</v>
      </c>
      <c r="AG1936">
        <v>0</v>
      </c>
      <c r="AH1936">
        <v>0</v>
      </c>
      <c r="AI1936">
        <v>0</v>
      </c>
      <c r="AL1936">
        <v>0</v>
      </c>
      <c r="AM1936">
        <v>0</v>
      </c>
      <c r="AN1936">
        <v>0</v>
      </c>
      <c r="AR1936">
        <v>0</v>
      </c>
      <c r="AS1936">
        <v>0</v>
      </c>
      <c r="AT1936">
        <v>0</v>
      </c>
      <c r="AW1936" t="s">
        <v>73</v>
      </c>
      <c r="AZ1936" t="s">
        <v>73</v>
      </c>
      <c r="BA1936">
        <v>0</v>
      </c>
      <c r="BC1936">
        <v>0</v>
      </c>
      <c r="BD1936">
        <v>0</v>
      </c>
      <c r="BE1936">
        <v>0</v>
      </c>
      <c r="BH1936">
        <v>0</v>
      </c>
      <c r="BI1936">
        <v>0</v>
      </c>
      <c r="BJ1936">
        <v>0</v>
      </c>
      <c r="BR1936" t="s">
        <v>2412</v>
      </c>
      <c r="BS1936" t="s">
        <v>8433</v>
      </c>
    </row>
    <row r="1937" spans="1:71" x14ac:dyDescent="0.35">
      <c r="A1937">
        <v>5130</v>
      </c>
      <c r="C1937" s="1">
        <v>45492</v>
      </c>
      <c r="D1937" t="s">
        <v>8360</v>
      </c>
      <c r="E1937" t="s">
        <v>85</v>
      </c>
      <c r="F1937" t="s">
        <v>3554</v>
      </c>
      <c r="G1937" t="s">
        <v>8361</v>
      </c>
      <c r="H1937" t="s">
        <v>8411</v>
      </c>
      <c r="I1937" t="s">
        <v>8418</v>
      </c>
      <c r="J1937">
        <v>-2.6238800000000002</v>
      </c>
      <c r="K1937">
        <v>37.067274400000002</v>
      </c>
      <c r="L1937">
        <v>285119.14350000001</v>
      </c>
      <c r="M1937">
        <v>9709814.4250000007</v>
      </c>
      <c r="N1937">
        <v>1108.9000000000001</v>
      </c>
      <c r="O1937">
        <v>3.6</v>
      </c>
      <c r="P1937">
        <v>64</v>
      </c>
      <c r="Q1937">
        <v>0</v>
      </c>
      <c r="R1937">
        <v>0</v>
      </c>
      <c r="S1937">
        <v>0</v>
      </c>
      <c r="T1937">
        <f t="shared" si="90"/>
        <v>64</v>
      </c>
      <c r="U1937">
        <v>0</v>
      </c>
      <c r="V1937">
        <f t="shared" si="91"/>
        <v>22.56758334191025</v>
      </c>
      <c r="W1937">
        <f t="shared" si="92"/>
        <v>0</v>
      </c>
      <c r="X1937" t="s">
        <v>69</v>
      </c>
      <c r="Y1937">
        <v>15</v>
      </c>
      <c r="Z1937" t="s">
        <v>69</v>
      </c>
      <c r="AA1937">
        <v>1</v>
      </c>
      <c r="AB1937">
        <v>64</v>
      </c>
      <c r="AC1937">
        <v>0</v>
      </c>
      <c r="AD1937">
        <v>0</v>
      </c>
      <c r="AE1937" t="s">
        <v>8434</v>
      </c>
      <c r="AF1937">
        <v>64</v>
      </c>
      <c r="AG1937">
        <v>0</v>
      </c>
      <c r="AH1937">
        <v>0</v>
      </c>
      <c r="AI1937">
        <v>0</v>
      </c>
      <c r="AJ1937" t="s">
        <v>69</v>
      </c>
      <c r="AL1937">
        <v>0</v>
      </c>
      <c r="AM1937">
        <v>0</v>
      </c>
      <c r="AN1937">
        <v>0</v>
      </c>
      <c r="AR1937">
        <v>0</v>
      </c>
      <c r="AS1937">
        <v>0</v>
      </c>
      <c r="AT1937">
        <v>0</v>
      </c>
      <c r="AW1937" t="s">
        <v>73</v>
      </c>
      <c r="AZ1937" t="s">
        <v>73</v>
      </c>
      <c r="BA1937">
        <v>0</v>
      </c>
      <c r="BC1937">
        <v>0</v>
      </c>
      <c r="BD1937">
        <v>0</v>
      </c>
      <c r="BE1937">
        <v>0</v>
      </c>
      <c r="BH1937">
        <v>0</v>
      </c>
      <c r="BI1937">
        <v>0</v>
      </c>
      <c r="BJ1937">
        <v>0</v>
      </c>
      <c r="BR1937" t="s">
        <v>2412</v>
      </c>
      <c r="BS1937" t="s">
        <v>8435</v>
      </c>
    </row>
    <row r="1938" spans="1:71" x14ac:dyDescent="0.35">
      <c r="A1938">
        <v>5620</v>
      </c>
      <c r="C1938" s="1">
        <v>45492</v>
      </c>
      <c r="D1938" t="s">
        <v>8967</v>
      </c>
      <c r="E1938" t="s">
        <v>85</v>
      </c>
      <c r="F1938" t="s">
        <v>8968</v>
      </c>
      <c r="G1938" t="s">
        <v>9081</v>
      </c>
      <c r="H1938" t="s">
        <v>9156</v>
      </c>
      <c r="I1938" t="s">
        <v>9090</v>
      </c>
      <c r="J1938">
        <v>-1.8216177</v>
      </c>
      <c r="K1938">
        <v>36.209474499999999</v>
      </c>
      <c r="L1938">
        <v>189516.9013</v>
      </c>
      <c r="M1938">
        <v>9798415.3420000002</v>
      </c>
      <c r="N1938">
        <v>663.1</v>
      </c>
      <c r="O1938">
        <v>3.9</v>
      </c>
      <c r="P1938">
        <v>19</v>
      </c>
      <c r="Q1938">
        <v>0</v>
      </c>
      <c r="R1938">
        <v>0</v>
      </c>
      <c r="S1938">
        <v>0</v>
      </c>
      <c r="T1938">
        <f t="shared" si="90"/>
        <v>19</v>
      </c>
      <c r="U1938">
        <v>60</v>
      </c>
      <c r="V1938">
        <f t="shared" si="91"/>
        <v>12.296226898414837</v>
      </c>
      <c r="W1938">
        <f t="shared" si="92"/>
        <v>12.296226898414837</v>
      </c>
      <c r="X1938" t="s">
        <v>69</v>
      </c>
      <c r="Y1938">
        <v>40</v>
      </c>
      <c r="Z1938" t="s">
        <v>73</v>
      </c>
      <c r="AA1938">
        <v>0</v>
      </c>
      <c r="AB1938">
        <v>0</v>
      </c>
      <c r="AC1938">
        <v>0</v>
      </c>
      <c r="AD1938">
        <v>0</v>
      </c>
      <c r="AF1938">
        <v>0</v>
      </c>
      <c r="AG1938">
        <v>0</v>
      </c>
      <c r="AH1938">
        <v>0</v>
      </c>
      <c r="AI1938">
        <v>0</v>
      </c>
      <c r="AL1938">
        <v>0</v>
      </c>
      <c r="AM1938">
        <v>0</v>
      </c>
      <c r="AN1938">
        <v>0</v>
      </c>
      <c r="AR1938">
        <v>0</v>
      </c>
      <c r="AS1938">
        <v>0</v>
      </c>
      <c r="AT1938">
        <v>0</v>
      </c>
      <c r="AW1938" t="s">
        <v>73</v>
      </c>
      <c r="AZ1938" t="s">
        <v>73</v>
      </c>
      <c r="BA1938">
        <v>0</v>
      </c>
      <c r="BC1938">
        <v>0</v>
      </c>
      <c r="BD1938">
        <v>0</v>
      </c>
      <c r="BE1938">
        <v>0</v>
      </c>
      <c r="BH1938">
        <v>0</v>
      </c>
      <c r="BI1938">
        <v>0</v>
      </c>
      <c r="BJ1938">
        <v>0</v>
      </c>
      <c r="BQ1938" t="s">
        <v>77</v>
      </c>
      <c r="BR1938" t="s">
        <v>9159</v>
      </c>
      <c r="BS1938" t="s">
        <v>9160</v>
      </c>
    </row>
    <row r="1939" spans="1:71" x14ac:dyDescent="0.35">
      <c r="A1939">
        <v>5743</v>
      </c>
      <c r="C1939" s="1">
        <v>45492</v>
      </c>
      <c r="D1939" t="s">
        <v>8967</v>
      </c>
      <c r="E1939" t="s">
        <v>85</v>
      </c>
      <c r="F1939" t="s">
        <v>8968</v>
      </c>
      <c r="G1939" t="s">
        <v>9081</v>
      </c>
      <c r="H1939" t="s">
        <v>9328</v>
      </c>
      <c r="I1939" t="s">
        <v>9081</v>
      </c>
      <c r="J1939">
        <v>-1.8051157</v>
      </c>
      <c r="K1939">
        <v>36.216018699999999</v>
      </c>
      <c r="L1939">
        <v>190242.79740000001</v>
      </c>
      <c r="M1939">
        <v>9800242.6199999992</v>
      </c>
      <c r="N1939">
        <v>689.6</v>
      </c>
      <c r="O1939">
        <v>3.9</v>
      </c>
      <c r="P1939">
        <v>0</v>
      </c>
      <c r="Q1939">
        <v>0</v>
      </c>
      <c r="R1939">
        <v>0</v>
      </c>
      <c r="S1939">
        <v>0</v>
      </c>
      <c r="T1939">
        <f t="shared" si="90"/>
        <v>0</v>
      </c>
      <c r="U1939">
        <v>0</v>
      </c>
      <c r="V1939">
        <f t="shared" si="91"/>
        <v>0</v>
      </c>
      <c r="W1939">
        <f t="shared" si="92"/>
        <v>0</v>
      </c>
      <c r="X1939" t="s">
        <v>69</v>
      </c>
      <c r="Y1939">
        <v>50</v>
      </c>
      <c r="Z1939" t="s">
        <v>73</v>
      </c>
      <c r="AA1939">
        <v>0</v>
      </c>
      <c r="AB1939">
        <v>0</v>
      </c>
      <c r="AC1939">
        <v>0</v>
      </c>
      <c r="AD1939">
        <v>0</v>
      </c>
      <c r="AF1939">
        <v>0</v>
      </c>
      <c r="AG1939">
        <v>0</v>
      </c>
      <c r="AH1939">
        <v>0</v>
      </c>
      <c r="AI1939">
        <v>0</v>
      </c>
      <c r="AL1939">
        <v>0</v>
      </c>
      <c r="AM1939">
        <v>0</v>
      </c>
      <c r="AN1939">
        <v>0</v>
      </c>
      <c r="AR1939">
        <v>0</v>
      </c>
      <c r="AS1939">
        <v>0</v>
      </c>
      <c r="AT1939">
        <v>0</v>
      </c>
      <c r="AW1939" t="s">
        <v>73</v>
      </c>
      <c r="AZ1939" t="s">
        <v>73</v>
      </c>
      <c r="BA1939">
        <v>0</v>
      </c>
      <c r="BC1939">
        <v>0</v>
      </c>
      <c r="BD1939">
        <v>0</v>
      </c>
      <c r="BE1939">
        <v>0</v>
      </c>
      <c r="BH1939">
        <v>0</v>
      </c>
      <c r="BI1939">
        <v>0</v>
      </c>
      <c r="BJ1939">
        <v>0</v>
      </c>
      <c r="BQ1939" t="s">
        <v>77</v>
      </c>
      <c r="BR1939" t="s">
        <v>9343</v>
      </c>
      <c r="BS1939" t="s">
        <v>9344</v>
      </c>
    </row>
    <row r="1940" spans="1:71" ht="72.5" x14ac:dyDescent="0.35">
      <c r="A1940">
        <v>5892</v>
      </c>
      <c r="C1940" s="1">
        <v>45492</v>
      </c>
      <c r="D1940" t="s">
        <v>8988</v>
      </c>
      <c r="E1940" t="s">
        <v>85</v>
      </c>
      <c r="F1940" t="s">
        <v>8968</v>
      </c>
      <c r="G1940" t="s">
        <v>8968</v>
      </c>
      <c r="H1940" t="s">
        <v>9519</v>
      </c>
      <c r="I1940" t="s">
        <v>9536</v>
      </c>
      <c r="J1940">
        <v>-1.8777367</v>
      </c>
      <c r="K1940">
        <v>36.156958299999999</v>
      </c>
      <c r="L1940">
        <v>183678.9529</v>
      </c>
      <c r="M1940">
        <v>9792195.6150000002</v>
      </c>
      <c r="N1940">
        <v>631.6</v>
      </c>
      <c r="O1940">
        <v>6.8</v>
      </c>
      <c r="P1940">
        <v>1399</v>
      </c>
      <c r="Q1940">
        <v>3116</v>
      </c>
      <c r="R1940">
        <v>3534</v>
      </c>
      <c r="S1940">
        <v>159</v>
      </c>
      <c r="T1940">
        <f t="shared" si="90"/>
        <v>2640.8</v>
      </c>
      <c r="U1940">
        <v>3000</v>
      </c>
      <c r="V1940">
        <f t="shared" si="91"/>
        <v>144.96488776891411</v>
      </c>
      <c r="W1940">
        <f t="shared" si="92"/>
        <v>144.96488776891411</v>
      </c>
      <c r="X1940" t="s">
        <v>73</v>
      </c>
      <c r="Y1940">
        <v>10</v>
      </c>
      <c r="Z1940" t="s">
        <v>73</v>
      </c>
      <c r="AA1940">
        <v>0</v>
      </c>
      <c r="AB1940">
        <v>0</v>
      </c>
      <c r="AC1940">
        <v>0</v>
      </c>
      <c r="AD1940">
        <v>0</v>
      </c>
      <c r="AF1940">
        <v>0</v>
      </c>
      <c r="AG1940">
        <v>0</v>
      </c>
      <c r="AH1940">
        <v>0</v>
      </c>
      <c r="AI1940">
        <v>0</v>
      </c>
      <c r="AL1940">
        <v>0</v>
      </c>
      <c r="AM1940">
        <v>0</v>
      </c>
      <c r="AN1940">
        <v>0</v>
      </c>
      <c r="AR1940">
        <v>0</v>
      </c>
      <c r="AS1940">
        <v>0</v>
      </c>
      <c r="AT1940">
        <v>0</v>
      </c>
      <c r="AW1940" t="s">
        <v>73</v>
      </c>
      <c r="AZ1940" t="s">
        <v>73</v>
      </c>
      <c r="BA1940">
        <v>0</v>
      </c>
      <c r="BC1940">
        <v>0</v>
      </c>
      <c r="BD1940">
        <v>0</v>
      </c>
      <c r="BE1940">
        <v>0</v>
      </c>
      <c r="BH1940">
        <v>0</v>
      </c>
      <c r="BI1940">
        <v>0</v>
      </c>
      <c r="BJ1940">
        <v>0</v>
      </c>
      <c r="BQ1940" s="2" t="s">
        <v>9537</v>
      </c>
      <c r="BR1940" t="s">
        <v>9538</v>
      </c>
      <c r="BS1940" t="s">
        <v>9540</v>
      </c>
    </row>
    <row r="1941" spans="1:71" x14ac:dyDescent="0.35">
      <c r="A1941">
        <v>6277</v>
      </c>
      <c r="C1941" s="1">
        <v>45492</v>
      </c>
      <c r="D1941" t="s">
        <v>8988</v>
      </c>
      <c r="E1941" t="s">
        <v>85</v>
      </c>
      <c r="F1941" t="s">
        <v>8968</v>
      </c>
      <c r="G1941" t="s">
        <v>8968</v>
      </c>
      <c r="H1941" t="s">
        <v>9990</v>
      </c>
      <c r="I1941" t="s">
        <v>9520</v>
      </c>
      <c r="J1941">
        <v>-1.87788</v>
      </c>
      <c r="K1941">
        <v>36.156996700000001</v>
      </c>
      <c r="L1941">
        <v>183683.25459999999</v>
      </c>
      <c r="M1941">
        <v>9792179.7640000004</v>
      </c>
      <c r="N1941">
        <v>616.70000000000005</v>
      </c>
      <c r="O1941">
        <v>5</v>
      </c>
      <c r="P1941">
        <v>98</v>
      </c>
      <c r="Q1941">
        <v>295</v>
      </c>
      <c r="R1941">
        <v>1150</v>
      </c>
      <c r="S1941">
        <v>22</v>
      </c>
      <c r="T1941">
        <f t="shared" si="90"/>
        <v>359.04999999999995</v>
      </c>
      <c r="U1941">
        <v>3000</v>
      </c>
      <c r="V1941">
        <f t="shared" si="91"/>
        <v>53.453055252784672</v>
      </c>
      <c r="W1941">
        <f t="shared" si="92"/>
        <v>53.453055252784672</v>
      </c>
      <c r="X1941" t="s">
        <v>69</v>
      </c>
      <c r="Y1941">
        <v>20</v>
      </c>
      <c r="Z1941" t="s">
        <v>73</v>
      </c>
      <c r="AA1941">
        <v>0</v>
      </c>
      <c r="AB1941">
        <v>0</v>
      </c>
      <c r="AC1941">
        <v>0</v>
      </c>
      <c r="AD1941">
        <v>0</v>
      </c>
      <c r="AF1941">
        <v>0</v>
      </c>
      <c r="AG1941">
        <v>0</v>
      </c>
      <c r="AH1941">
        <v>0</v>
      </c>
      <c r="AI1941">
        <v>0</v>
      </c>
      <c r="AL1941">
        <v>0</v>
      </c>
      <c r="AM1941">
        <v>0</v>
      </c>
      <c r="AN1941">
        <v>0</v>
      </c>
      <c r="AR1941">
        <v>0</v>
      </c>
      <c r="AS1941">
        <v>0</v>
      </c>
      <c r="AT1941">
        <v>0</v>
      </c>
      <c r="AW1941" t="s">
        <v>73</v>
      </c>
      <c r="AZ1941" t="s">
        <v>73</v>
      </c>
      <c r="BA1941">
        <v>0</v>
      </c>
      <c r="BC1941">
        <v>0</v>
      </c>
      <c r="BD1941">
        <v>0</v>
      </c>
      <c r="BE1941">
        <v>0</v>
      </c>
      <c r="BH1941">
        <v>0</v>
      </c>
      <c r="BI1941">
        <v>0</v>
      </c>
      <c r="BJ1941">
        <v>0</v>
      </c>
      <c r="BQ1941" t="s">
        <v>77</v>
      </c>
      <c r="BR1941" t="s">
        <v>8996</v>
      </c>
      <c r="BS1941" t="s">
        <v>10007</v>
      </c>
    </row>
    <row r="1942" spans="1:71" x14ac:dyDescent="0.35">
      <c r="A1942">
        <v>6431</v>
      </c>
      <c r="C1942" s="1">
        <v>45492</v>
      </c>
      <c r="D1942" t="s">
        <v>10042</v>
      </c>
      <c r="E1942" t="s">
        <v>85</v>
      </c>
      <c r="F1942" t="s">
        <v>10032</v>
      </c>
      <c r="G1942" t="s">
        <v>10033</v>
      </c>
      <c r="H1942" t="s">
        <v>10043</v>
      </c>
      <c r="I1942" t="s">
        <v>10241</v>
      </c>
      <c r="J1942">
        <v>-1.9867283</v>
      </c>
      <c r="K1942">
        <v>36.185839999999999</v>
      </c>
      <c r="L1942">
        <v>186914.97640000001</v>
      </c>
      <c r="M1942">
        <v>9780139.227</v>
      </c>
      <c r="N1942">
        <v>619</v>
      </c>
      <c r="O1942">
        <v>8</v>
      </c>
      <c r="P1942">
        <v>0</v>
      </c>
      <c r="Q1942">
        <v>150</v>
      </c>
      <c r="R1942">
        <v>300</v>
      </c>
      <c r="S1942">
        <v>17</v>
      </c>
      <c r="T1942">
        <f t="shared" si="90"/>
        <v>88.4</v>
      </c>
      <c r="U1942">
        <v>1000</v>
      </c>
      <c r="V1942">
        <f t="shared" si="91"/>
        <v>26.52291176447596</v>
      </c>
      <c r="W1942">
        <f t="shared" si="92"/>
        <v>26.52291176447596</v>
      </c>
      <c r="X1942" t="s">
        <v>69</v>
      </c>
      <c r="Y1942">
        <v>100</v>
      </c>
      <c r="Z1942" t="s">
        <v>73</v>
      </c>
      <c r="AA1942">
        <v>0</v>
      </c>
      <c r="AB1942">
        <v>0</v>
      </c>
      <c r="AC1942">
        <v>0</v>
      </c>
      <c r="AD1942">
        <v>0</v>
      </c>
      <c r="AF1942">
        <v>0</v>
      </c>
      <c r="AG1942">
        <v>0</v>
      </c>
      <c r="AH1942">
        <v>0</v>
      </c>
      <c r="AI1942">
        <v>0</v>
      </c>
      <c r="AL1942">
        <v>0</v>
      </c>
      <c r="AM1942">
        <v>0</v>
      </c>
      <c r="AN1942">
        <v>0</v>
      </c>
      <c r="AR1942">
        <v>0</v>
      </c>
      <c r="AS1942">
        <v>0</v>
      </c>
      <c r="AT1942">
        <v>0</v>
      </c>
      <c r="AW1942" t="s">
        <v>73</v>
      </c>
      <c r="AZ1942" t="s">
        <v>73</v>
      </c>
      <c r="BA1942">
        <v>0</v>
      </c>
      <c r="BC1942">
        <v>0</v>
      </c>
      <c r="BD1942">
        <v>0</v>
      </c>
      <c r="BE1942">
        <v>0</v>
      </c>
      <c r="BH1942">
        <v>0</v>
      </c>
      <c r="BI1942">
        <v>0</v>
      </c>
      <c r="BJ1942">
        <v>0</v>
      </c>
      <c r="BQ1942" t="s">
        <v>77</v>
      </c>
      <c r="BR1942" t="s">
        <v>10045</v>
      </c>
      <c r="BS1942" t="s">
        <v>10258</v>
      </c>
    </row>
    <row r="1943" spans="1:71" x14ac:dyDescent="0.35">
      <c r="A1943">
        <v>6432</v>
      </c>
      <c r="C1943" s="1">
        <v>45492</v>
      </c>
      <c r="D1943" t="s">
        <v>10042</v>
      </c>
      <c r="E1943" t="s">
        <v>85</v>
      </c>
      <c r="F1943" t="s">
        <v>10032</v>
      </c>
      <c r="G1943" t="s">
        <v>10033</v>
      </c>
      <c r="H1943" t="s">
        <v>10043</v>
      </c>
      <c r="I1943" t="s">
        <v>10241</v>
      </c>
      <c r="J1943">
        <v>-1.9862333000000001</v>
      </c>
      <c r="K1943">
        <v>36.184996699999999</v>
      </c>
      <c r="L1943">
        <v>186820.9871</v>
      </c>
      <c r="M1943">
        <v>9780193.8469999991</v>
      </c>
      <c r="N1943">
        <v>618.79999999999995</v>
      </c>
      <c r="O1943">
        <v>6.7</v>
      </c>
      <c r="P1943">
        <v>0</v>
      </c>
      <c r="Q1943">
        <v>80</v>
      </c>
      <c r="R1943">
        <v>280</v>
      </c>
      <c r="S1943">
        <v>8</v>
      </c>
      <c r="T1943">
        <f t="shared" si="90"/>
        <v>66.8</v>
      </c>
      <c r="U1943">
        <v>1000</v>
      </c>
      <c r="V1943">
        <f t="shared" si="91"/>
        <v>23.055964736417568</v>
      </c>
      <c r="W1943">
        <f t="shared" si="92"/>
        <v>23.055964736417568</v>
      </c>
      <c r="X1943" t="s">
        <v>69</v>
      </c>
      <c r="Y1943">
        <v>100</v>
      </c>
      <c r="Z1943" t="s">
        <v>73</v>
      </c>
      <c r="AA1943">
        <v>0</v>
      </c>
      <c r="AB1943">
        <v>0</v>
      </c>
      <c r="AC1943">
        <v>0</v>
      </c>
      <c r="AD1943">
        <v>0</v>
      </c>
      <c r="AF1943">
        <v>0</v>
      </c>
      <c r="AG1943">
        <v>0</v>
      </c>
      <c r="AH1943">
        <v>0</v>
      </c>
      <c r="AI1943">
        <v>0</v>
      </c>
      <c r="AL1943">
        <v>0</v>
      </c>
      <c r="AM1943">
        <v>0</v>
      </c>
      <c r="AN1943">
        <v>0</v>
      </c>
      <c r="AR1943">
        <v>0</v>
      </c>
      <c r="AS1943">
        <v>0</v>
      </c>
      <c r="AT1943">
        <v>0</v>
      </c>
      <c r="AW1943" t="s">
        <v>73</v>
      </c>
      <c r="AZ1943" t="s">
        <v>73</v>
      </c>
      <c r="BA1943">
        <v>0</v>
      </c>
      <c r="BC1943">
        <v>0</v>
      </c>
      <c r="BD1943">
        <v>0</v>
      </c>
      <c r="BE1943">
        <v>0</v>
      </c>
      <c r="BH1943">
        <v>0</v>
      </c>
      <c r="BI1943">
        <v>0</v>
      </c>
      <c r="BJ1943">
        <v>0</v>
      </c>
      <c r="BQ1943" t="s">
        <v>77</v>
      </c>
      <c r="BR1943" t="s">
        <v>10045</v>
      </c>
      <c r="BS1943" t="s">
        <v>10259</v>
      </c>
    </row>
    <row r="1944" spans="1:71" x14ac:dyDescent="0.35">
      <c r="A1944">
        <v>6433</v>
      </c>
      <c r="C1944" s="1">
        <v>45492</v>
      </c>
      <c r="D1944" t="s">
        <v>10042</v>
      </c>
      <c r="E1944" t="s">
        <v>85</v>
      </c>
      <c r="F1944" t="s">
        <v>10032</v>
      </c>
      <c r="G1944" t="s">
        <v>10033</v>
      </c>
      <c r="H1944" t="s">
        <v>10043</v>
      </c>
      <c r="I1944" t="s">
        <v>10241</v>
      </c>
      <c r="J1944">
        <v>-1.9916311</v>
      </c>
      <c r="K1944">
        <v>36.176970699999998</v>
      </c>
      <c r="L1944">
        <v>185928.36350000001</v>
      </c>
      <c r="M1944">
        <v>9779594.9670000002</v>
      </c>
      <c r="N1944">
        <v>619.4</v>
      </c>
      <c r="O1944">
        <v>7.6</v>
      </c>
      <c r="P1944">
        <v>0</v>
      </c>
      <c r="Q1944">
        <v>80</v>
      </c>
      <c r="R1944">
        <v>160</v>
      </c>
      <c r="S1944">
        <v>0</v>
      </c>
      <c r="T1944">
        <f t="shared" si="90"/>
        <v>40.800000000000004</v>
      </c>
      <c r="U1944">
        <v>1000</v>
      </c>
      <c r="V1944">
        <f t="shared" si="91"/>
        <v>18.01877032173579</v>
      </c>
      <c r="W1944">
        <f t="shared" si="92"/>
        <v>18.01877032173579</v>
      </c>
      <c r="X1944" t="s">
        <v>69</v>
      </c>
      <c r="Y1944">
        <v>100</v>
      </c>
      <c r="Z1944" t="s">
        <v>73</v>
      </c>
      <c r="AA1944">
        <v>0</v>
      </c>
      <c r="AB1944">
        <v>0</v>
      </c>
      <c r="AC1944">
        <v>0</v>
      </c>
      <c r="AD1944">
        <v>0</v>
      </c>
      <c r="AF1944">
        <v>0</v>
      </c>
      <c r="AG1944">
        <v>0</v>
      </c>
      <c r="AH1944">
        <v>0</v>
      </c>
      <c r="AI1944">
        <v>0</v>
      </c>
      <c r="AL1944">
        <v>0</v>
      </c>
      <c r="AM1944">
        <v>0</v>
      </c>
      <c r="AN1944">
        <v>0</v>
      </c>
      <c r="AR1944">
        <v>0</v>
      </c>
      <c r="AS1944">
        <v>0</v>
      </c>
      <c r="AT1944">
        <v>0</v>
      </c>
      <c r="AW1944" t="s">
        <v>73</v>
      </c>
      <c r="AZ1944" t="s">
        <v>73</v>
      </c>
      <c r="BA1944">
        <v>0</v>
      </c>
      <c r="BC1944">
        <v>0</v>
      </c>
      <c r="BD1944">
        <v>0</v>
      </c>
      <c r="BE1944">
        <v>0</v>
      </c>
      <c r="BH1944">
        <v>0</v>
      </c>
      <c r="BI1944">
        <v>0</v>
      </c>
      <c r="BJ1944">
        <v>0</v>
      </c>
      <c r="BQ1944" t="s">
        <v>77</v>
      </c>
      <c r="BR1944" t="s">
        <v>10045</v>
      </c>
      <c r="BS1944" t="s">
        <v>10260</v>
      </c>
    </row>
    <row r="1945" spans="1:71" x14ac:dyDescent="0.35">
      <c r="A1945">
        <v>6434</v>
      </c>
      <c r="C1945" s="1">
        <v>45492</v>
      </c>
      <c r="D1945" t="s">
        <v>10042</v>
      </c>
      <c r="E1945" t="s">
        <v>85</v>
      </c>
      <c r="F1945" t="s">
        <v>10032</v>
      </c>
      <c r="G1945" t="s">
        <v>10033</v>
      </c>
      <c r="H1945" t="s">
        <v>10043</v>
      </c>
      <c r="I1945" t="s">
        <v>10241</v>
      </c>
      <c r="J1945">
        <v>-1.9920883</v>
      </c>
      <c r="K1945">
        <v>36.173544999999997</v>
      </c>
      <c r="L1945">
        <v>185547.019</v>
      </c>
      <c r="M1945">
        <v>9779543.716</v>
      </c>
      <c r="N1945">
        <v>619.5</v>
      </c>
      <c r="O1945">
        <v>6.1</v>
      </c>
      <c r="P1945">
        <v>0</v>
      </c>
      <c r="Q1945">
        <v>250</v>
      </c>
      <c r="R1945">
        <v>0</v>
      </c>
      <c r="S1945">
        <v>0</v>
      </c>
      <c r="T1945">
        <f t="shared" si="90"/>
        <v>42.5</v>
      </c>
      <c r="U1945">
        <v>500</v>
      </c>
      <c r="V1945">
        <f t="shared" si="91"/>
        <v>18.390330450274067</v>
      </c>
      <c r="W1945">
        <f t="shared" si="92"/>
        <v>18.390330450274067</v>
      </c>
      <c r="X1945" t="s">
        <v>69</v>
      </c>
      <c r="Y1945">
        <v>100</v>
      </c>
      <c r="Z1945" t="s">
        <v>73</v>
      </c>
      <c r="AA1945">
        <v>0</v>
      </c>
      <c r="AB1945">
        <v>0</v>
      </c>
      <c r="AC1945">
        <v>0</v>
      </c>
      <c r="AD1945">
        <v>0</v>
      </c>
      <c r="AF1945">
        <v>0</v>
      </c>
      <c r="AG1945">
        <v>0</v>
      </c>
      <c r="AH1945">
        <v>0</v>
      </c>
      <c r="AI1945">
        <v>0</v>
      </c>
      <c r="AL1945">
        <v>0</v>
      </c>
      <c r="AM1945">
        <v>0</v>
      </c>
      <c r="AN1945">
        <v>0</v>
      </c>
      <c r="AR1945">
        <v>0</v>
      </c>
      <c r="AS1945">
        <v>0</v>
      </c>
      <c r="AT1945">
        <v>0</v>
      </c>
      <c r="AW1945" t="s">
        <v>73</v>
      </c>
      <c r="AZ1945" t="s">
        <v>73</v>
      </c>
      <c r="BA1945">
        <v>0</v>
      </c>
      <c r="BC1945">
        <v>0</v>
      </c>
      <c r="BD1945">
        <v>0</v>
      </c>
      <c r="BE1945">
        <v>0</v>
      </c>
      <c r="BH1945">
        <v>0</v>
      </c>
      <c r="BI1945">
        <v>0</v>
      </c>
      <c r="BJ1945">
        <v>0</v>
      </c>
      <c r="BQ1945" t="s">
        <v>77</v>
      </c>
      <c r="BR1945" t="s">
        <v>10045</v>
      </c>
      <c r="BS1945" t="s">
        <v>10261</v>
      </c>
    </row>
    <row r="1946" spans="1:71" x14ac:dyDescent="0.35">
      <c r="A1946">
        <v>7035</v>
      </c>
      <c r="C1946" s="1">
        <v>45492</v>
      </c>
      <c r="D1946" t="s">
        <v>10031</v>
      </c>
      <c r="E1946" t="s">
        <v>85</v>
      </c>
      <c r="F1946" t="s">
        <v>10032</v>
      </c>
      <c r="G1946" t="s">
        <v>10032</v>
      </c>
      <c r="H1946" t="s">
        <v>10236</v>
      </c>
      <c r="I1946" t="s">
        <v>10218</v>
      </c>
      <c r="J1946">
        <v>-2.0950467000000002</v>
      </c>
      <c r="K1946">
        <v>36.0944985</v>
      </c>
      <c r="L1946">
        <v>176765.9694</v>
      </c>
      <c r="M1946">
        <v>9768133.5480000004</v>
      </c>
      <c r="N1946">
        <v>606.70000000000005</v>
      </c>
      <c r="O1946">
        <v>4.9000000000000004</v>
      </c>
      <c r="P1946">
        <v>50</v>
      </c>
      <c r="Q1946">
        <v>115</v>
      </c>
      <c r="R1946">
        <v>213</v>
      </c>
      <c r="S1946">
        <v>15</v>
      </c>
      <c r="T1946">
        <f t="shared" si="90"/>
        <v>116.26</v>
      </c>
      <c r="U1946">
        <v>500</v>
      </c>
      <c r="V1946">
        <f t="shared" si="91"/>
        <v>30.416569237722843</v>
      </c>
      <c r="W1946">
        <f t="shared" si="92"/>
        <v>30.416569237722843</v>
      </c>
      <c r="X1946" t="s">
        <v>69</v>
      </c>
      <c r="Y1946">
        <v>98</v>
      </c>
      <c r="Z1946" t="s">
        <v>73</v>
      </c>
      <c r="AA1946">
        <v>0</v>
      </c>
      <c r="AB1946">
        <v>0</v>
      </c>
      <c r="AC1946">
        <v>0</v>
      </c>
      <c r="AD1946">
        <v>0</v>
      </c>
      <c r="AF1946">
        <v>0</v>
      </c>
      <c r="AG1946">
        <v>0</v>
      </c>
      <c r="AH1946">
        <v>0</v>
      </c>
      <c r="AI1946">
        <v>0</v>
      </c>
      <c r="AL1946">
        <v>0</v>
      </c>
      <c r="AM1946">
        <v>0</v>
      </c>
      <c r="AN1946">
        <v>0</v>
      </c>
      <c r="AR1946">
        <v>0</v>
      </c>
      <c r="AS1946">
        <v>0</v>
      </c>
      <c r="AT1946">
        <v>0</v>
      </c>
      <c r="AW1946" t="s">
        <v>73</v>
      </c>
      <c r="AZ1946" t="s">
        <v>73</v>
      </c>
      <c r="BA1946">
        <v>0</v>
      </c>
      <c r="BC1946">
        <v>0</v>
      </c>
      <c r="BD1946">
        <v>0</v>
      </c>
      <c r="BE1946">
        <v>0</v>
      </c>
      <c r="BH1946">
        <v>0</v>
      </c>
      <c r="BI1946">
        <v>0</v>
      </c>
      <c r="BJ1946">
        <v>0</v>
      </c>
      <c r="BQ1946" t="s">
        <v>77</v>
      </c>
      <c r="BR1946" t="s">
        <v>8117</v>
      </c>
      <c r="BS1946" t="s">
        <v>10933</v>
      </c>
    </row>
    <row r="1947" spans="1:71" x14ac:dyDescent="0.35">
      <c r="A1947">
        <v>7036</v>
      </c>
      <c r="C1947" s="1">
        <v>45492</v>
      </c>
      <c r="D1947" t="s">
        <v>10031</v>
      </c>
      <c r="E1947" t="s">
        <v>85</v>
      </c>
      <c r="F1947" t="s">
        <v>10032</v>
      </c>
      <c r="G1947" t="s">
        <v>10032</v>
      </c>
      <c r="H1947" t="s">
        <v>10236</v>
      </c>
      <c r="I1947" t="s">
        <v>10218</v>
      </c>
      <c r="J1947">
        <v>-2.0952980000000001</v>
      </c>
      <c r="K1947">
        <v>36.101372599999998</v>
      </c>
      <c r="L1947">
        <v>177531.41380000001</v>
      </c>
      <c r="M1947">
        <v>9768107.1539999992</v>
      </c>
      <c r="N1947">
        <v>625.5</v>
      </c>
      <c r="O1947">
        <v>4.2</v>
      </c>
      <c r="P1947">
        <v>89</v>
      </c>
      <c r="Q1947">
        <v>100</v>
      </c>
      <c r="R1947">
        <v>300</v>
      </c>
      <c r="S1947">
        <v>14</v>
      </c>
      <c r="T1947">
        <f t="shared" si="90"/>
        <v>166.8</v>
      </c>
      <c r="U1947">
        <v>100</v>
      </c>
      <c r="V1947">
        <f t="shared" si="91"/>
        <v>36.432845419846181</v>
      </c>
      <c r="W1947">
        <f t="shared" si="92"/>
        <v>36.432845419846181</v>
      </c>
      <c r="X1947" t="s">
        <v>69</v>
      </c>
      <c r="Y1947">
        <v>100</v>
      </c>
      <c r="Z1947" t="s">
        <v>73</v>
      </c>
      <c r="AA1947">
        <v>0</v>
      </c>
      <c r="AB1947">
        <v>0</v>
      </c>
      <c r="AC1947">
        <v>0</v>
      </c>
      <c r="AD1947">
        <v>0</v>
      </c>
      <c r="AF1947">
        <v>0</v>
      </c>
      <c r="AG1947">
        <v>0</v>
      </c>
      <c r="AH1947">
        <v>0</v>
      </c>
      <c r="AI1947">
        <v>0</v>
      </c>
      <c r="AL1947">
        <v>0</v>
      </c>
      <c r="AM1947">
        <v>0</v>
      </c>
      <c r="AN1947">
        <v>0</v>
      </c>
      <c r="AR1947">
        <v>0</v>
      </c>
      <c r="AS1947">
        <v>0</v>
      </c>
      <c r="AT1947">
        <v>0</v>
      </c>
      <c r="AW1947" t="s">
        <v>73</v>
      </c>
      <c r="AZ1947" t="s">
        <v>73</v>
      </c>
      <c r="BA1947">
        <v>0</v>
      </c>
      <c r="BC1947">
        <v>0</v>
      </c>
      <c r="BD1947">
        <v>0</v>
      </c>
      <c r="BE1947">
        <v>0</v>
      </c>
      <c r="BH1947">
        <v>0</v>
      </c>
      <c r="BI1947">
        <v>0</v>
      </c>
      <c r="BJ1947">
        <v>0</v>
      </c>
      <c r="BQ1947" t="s">
        <v>77</v>
      </c>
      <c r="BR1947" t="s">
        <v>8117</v>
      </c>
      <c r="BS1947" t="s">
        <v>10934</v>
      </c>
    </row>
    <row r="1948" spans="1:71" x14ac:dyDescent="0.35">
      <c r="A1948">
        <v>803</v>
      </c>
      <c r="C1948" s="1">
        <v>45493</v>
      </c>
      <c r="D1948" t="s">
        <v>806</v>
      </c>
      <c r="E1948" t="s">
        <v>85</v>
      </c>
      <c r="F1948" t="s">
        <v>67</v>
      </c>
      <c r="G1948" t="s">
        <v>807</v>
      </c>
      <c r="H1948" t="s">
        <v>1341</v>
      </c>
      <c r="I1948" t="s">
        <v>818</v>
      </c>
      <c r="J1948">
        <v>-2.4015867000000002</v>
      </c>
      <c r="K1948">
        <v>37.4578183</v>
      </c>
      <c r="L1948">
        <v>328522.73469999997</v>
      </c>
      <c r="M1948">
        <v>9734454.2310000006</v>
      </c>
      <c r="N1948">
        <v>1082.4000000000001</v>
      </c>
      <c r="O1948">
        <v>10</v>
      </c>
      <c r="P1948">
        <v>700</v>
      </c>
      <c r="Q1948">
        <v>300</v>
      </c>
      <c r="R1948">
        <v>3</v>
      </c>
      <c r="S1948">
        <v>0</v>
      </c>
      <c r="T1948">
        <f t="shared" si="90"/>
        <v>751.51</v>
      </c>
      <c r="U1948">
        <v>10</v>
      </c>
      <c r="V1948">
        <f t="shared" si="91"/>
        <v>77.332571172498291</v>
      </c>
      <c r="W1948">
        <f t="shared" si="92"/>
        <v>10</v>
      </c>
      <c r="X1948" t="s">
        <v>69</v>
      </c>
      <c r="Y1948">
        <v>80</v>
      </c>
      <c r="Z1948" t="s">
        <v>69</v>
      </c>
      <c r="AA1948">
        <v>2</v>
      </c>
      <c r="AB1948">
        <v>1750</v>
      </c>
      <c r="AC1948">
        <v>150</v>
      </c>
      <c r="AD1948">
        <v>150</v>
      </c>
      <c r="AE1948" t="s">
        <v>70</v>
      </c>
      <c r="AF1948">
        <v>1700</v>
      </c>
      <c r="AG1948">
        <v>0</v>
      </c>
      <c r="AH1948">
        <v>0</v>
      </c>
      <c r="AI1948">
        <v>0</v>
      </c>
      <c r="AJ1948" t="s">
        <v>69</v>
      </c>
      <c r="AK1948" t="s">
        <v>184</v>
      </c>
      <c r="AL1948">
        <v>50</v>
      </c>
      <c r="AM1948">
        <v>100</v>
      </c>
      <c r="AN1948">
        <v>150</v>
      </c>
      <c r="AO1948">
        <v>0</v>
      </c>
      <c r="AP1948" t="s">
        <v>69</v>
      </c>
      <c r="AR1948">
        <v>0</v>
      </c>
      <c r="AS1948">
        <v>0</v>
      </c>
      <c r="AT1948">
        <v>0</v>
      </c>
      <c r="AW1948" t="s">
        <v>73</v>
      </c>
      <c r="AZ1948" t="s">
        <v>73</v>
      </c>
      <c r="BA1948">
        <v>0</v>
      </c>
      <c r="BC1948">
        <v>0</v>
      </c>
      <c r="BD1948">
        <v>0</v>
      </c>
      <c r="BE1948">
        <v>0</v>
      </c>
      <c r="BH1948">
        <v>0</v>
      </c>
      <c r="BI1948">
        <v>0</v>
      </c>
      <c r="BJ1948">
        <v>0</v>
      </c>
      <c r="BQ1948" t="s">
        <v>1347</v>
      </c>
      <c r="BR1948" t="s">
        <v>1348</v>
      </c>
      <c r="BS1948" t="s">
        <v>1349</v>
      </c>
    </row>
    <row r="1949" spans="1:71" x14ac:dyDescent="0.35">
      <c r="A1949">
        <v>878</v>
      </c>
      <c r="C1949" s="1">
        <v>45494</v>
      </c>
      <c r="D1949" t="s">
        <v>806</v>
      </c>
      <c r="E1949" t="s">
        <v>85</v>
      </c>
      <c r="F1949" t="s">
        <v>67</v>
      </c>
      <c r="G1949" t="s">
        <v>1389</v>
      </c>
      <c r="H1949" t="s">
        <v>1477</v>
      </c>
      <c r="I1949" t="s">
        <v>1360</v>
      </c>
      <c r="J1949">
        <v>-2.4018833000000002</v>
      </c>
      <c r="K1949">
        <v>37.457778300000001</v>
      </c>
      <c r="L1949">
        <v>328518.32299999997</v>
      </c>
      <c r="M1949">
        <v>9734421.4299999997</v>
      </c>
      <c r="N1949">
        <v>1085.5</v>
      </c>
      <c r="O1949">
        <v>7.8</v>
      </c>
      <c r="P1949">
        <v>350</v>
      </c>
      <c r="Q1949">
        <v>200</v>
      </c>
      <c r="R1949">
        <v>350</v>
      </c>
      <c r="S1949">
        <v>40</v>
      </c>
      <c r="T1949">
        <f t="shared" si="90"/>
        <v>471.5</v>
      </c>
      <c r="U1949">
        <v>700</v>
      </c>
      <c r="V1949">
        <f t="shared" si="91"/>
        <v>61.254206250603168</v>
      </c>
      <c r="W1949">
        <f t="shared" si="92"/>
        <v>61.254206250603168</v>
      </c>
      <c r="X1949" t="s">
        <v>69</v>
      </c>
      <c r="Y1949">
        <v>20</v>
      </c>
      <c r="Z1949" t="s">
        <v>73</v>
      </c>
      <c r="AA1949">
        <v>0</v>
      </c>
      <c r="AB1949">
        <v>0</v>
      </c>
      <c r="AC1949">
        <v>0</v>
      </c>
      <c r="AD1949">
        <v>0</v>
      </c>
      <c r="AF1949">
        <v>0</v>
      </c>
      <c r="AG1949">
        <v>0</v>
      </c>
      <c r="AH1949">
        <v>0</v>
      </c>
      <c r="AI1949">
        <v>0</v>
      </c>
      <c r="AL1949">
        <v>0</v>
      </c>
      <c r="AM1949">
        <v>0</v>
      </c>
      <c r="AN1949">
        <v>0</v>
      </c>
      <c r="AR1949">
        <v>0</v>
      </c>
      <c r="AS1949">
        <v>0</v>
      </c>
      <c r="AT1949">
        <v>0</v>
      </c>
      <c r="AW1949" t="s">
        <v>73</v>
      </c>
      <c r="AZ1949" t="s">
        <v>73</v>
      </c>
      <c r="BA1949">
        <v>0</v>
      </c>
      <c r="BC1949">
        <v>0</v>
      </c>
      <c r="BD1949">
        <v>0</v>
      </c>
      <c r="BE1949">
        <v>0</v>
      </c>
      <c r="BH1949">
        <v>0</v>
      </c>
      <c r="BI1949">
        <v>0</v>
      </c>
      <c r="BJ1949">
        <v>0</v>
      </c>
      <c r="BQ1949" t="s">
        <v>1478</v>
      </c>
      <c r="BR1949" t="s">
        <v>1348</v>
      </c>
      <c r="BS1949" t="s">
        <v>1479</v>
      </c>
    </row>
    <row r="1950" spans="1:71" x14ac:dyDescent="0.35">
      <c r="A1950">
        <v>654</v>
      </c>
      <c r="C1950" s="1">
        <v>45495</v>
      </c>
      <c r="D1950" t="s">
        <v>806</v>
      </c>
      <c r="E1950" t="s">
        <v>85</v>
      </c>
      <c r="F1950" t="s">
        <v>67</v>
      </c>
      <c r="G1950" t="s">
        <v>807</v>
      </c>
      <c r="H1950" t="s">
        <v>956</v>
      </c>
      <c r="I1950" t="s">
        <v>809</v>
      </c>
      <c r="J1950">
        <v>-2.4011585000000002</v>
      </c>
      <c r="K1950">
        <v>37.457859599999999</v>
      </c>
      <c r="L1950">
        <v>328527.2746</v>
      </c>
      <c r="M1950">
        <v>9734501.5830000006</v>
      </c>
      <c r="N1950">
        <v>1081</v>
      </c>
      <c r="O1950">
        <v>6.1</v>
      </c>
      <c r="P1950">
        <v>20</v>
      </c>
      <c r="Q1950">
        <v>50</v>
      </c>
      <c r="R1950">
        <v>100</v>
      </c>
      <c r="S1950">
        <v>0</v>
      </c>
      <c r="T1950">
        <f t="shared" si="90"/>
        <v>45.5</v>
      </c>
      <c r="U1950">
        <v>600</v>
      </c>
      <c r="V1950">
        <f t="shared" si="91"/>
        <v>19.028334018879896</v>
      </c>
      <c r="W1950">
        <f t="shared" si="92"/>
        <v>19.028334018879896</v>
      </c>
      <c r="X1950" t="s">
        <v>69</v>
      </c>
      <c r="Y1950">
        <v>15</v>
      </c>
      <c r="Z1950" t="s">
        <v>73</v>
      </c>
      <c r="AA1950">
        <v>0</v>
      </c>
      <c r="AB1950">
        <v>0</v>
      </c>
      <c r="AC1950">
        <v>0</v>
      </c>
      <c r="AD1950">
        <v>0</v>
      </c>
      <c r="AF1950">
        <v>0</v>
      </c>
      <c r="AG1950">
        <v>0</v>
      </c>
      <c r="AH1950">
        <v>0</v>
      </c>
      <c r="AI1950">
        <v>0</v>
      </c>
      <c r="AL1950">
        <v>0</v>
      </c>
      <c r="AM1950">
        <v>0</v>
      </c>
      <c r="AN1950">
        <v>0</v>
      </c>
      <c r="AR1950">
        <v>0</v>
      </c>
      <c r="AS1950">
        <v>0</v>
      </c>
      <c r="AT1950">
        <v>0</v>
      </c>
      <c r="AW1950" t="s">
        <v>69</v>
      </c>
      <c r="AX1950" t="s">
        <v>1048</v>
      </c>
      <c r="AY1950" t="s">
        <v>1018</v>
      </c>
      <c r="AZ1950" t="s">
        <v>73</v>
      </c>
      <c r="BA1950">
        <v>0</v>
      </c>
      <c r="BC1950">
        <v>0</v>
      </c>
      <c r="BD1950">
        <v>0</v>
      </c>
      <c r="BE1950">
        <v>0</v>
      </c>
      <c r="BH1950">
        <v>0</v>
      </c>
      <c r="BI1950">
        <v>0</v>
      </c>
      <c r="BJ1950">
        <v>0</v>
      </c>
      <c r="BQ1950" t="s">
        <v>1049</v>
      </c>
      <c r="BR1950" t="s">
        <v>270</v>
      </c>
      <c r="BS1950" t="s">
        <v>1050</v>
      </c>
    </row>
    <row r="1951" spans="1:71" ht="275.5" x14ac:dyDescent="0.35">
      <c r="A1951">
        <v>1196</v>
      </c>
      <c r="C1951" s="1">
        <v>45495</v>
      </c>
      <c r="D1951" t="s">
        <v>1707</v>
      </c>
      <c r="E1951" t="s">
        <v>85</v>
      </c>
      <c r="F1951" t="s">
        <v>1601</v>
      </c>
      <c r="G1951" t="s">
        <v>1702</v>
      </c>
      <c r="H1951" t="s">
        <v>2103</v>
      </c>
      <c r="I1951" t="s">
        <v>2136</v>
      </c>
      <c r="J1951">
        <v>-2.3162726</v>
      </c>
      <c r="K1951">
        <v>36.974087300000001</v>
      </c>
      <c r="L1951">
        <v>274702.48320000002</v>
      </c>
      <c r="M1951">
        <v>9743819.8509999998</v>
      </c>
      <c r="N1951">
        <v>0</v>
      </c>
      <c r="O1951">
        <v>4300</v>
      </c>
      <c r="P1951">
        <v>900</v>
      </c>
      <c r="Q1951">
        <v>1250</v>
      </c>
      <c r="R1951">
        <v>1100</v>
      </c>
      <c r="S1951">
        <v>210</v>
      </c>
      <c r="T1951">
        <f t="shared" si="90"/>
        <v>1446.5</v>
      </c>
      <c r="U1951">
        <v>1000</v>
      </c>
      <c r="V1951">
        <f t="shared" si="91"/>
        <v>107.28877508444828</v>
      </c>
      <c r="W1951">
        <f t="shared" si="92"/>
        <v>107.28877508444828</v>
      </c>
      <c r="X1951" t="s">
        <v>69</v>
      </c>
      <c r="Y1951">
        <v>60</v>
      </c>
      <c r="Z1951" t="s">
        <v>73</v>
      </c>
      <c r="AA1951">
        <v>0</v>
      </c>
      <c r="AB1951">
        <v>0</v>
      </c>
      <c r="AC1951">
        <v>0</v>
      </c>
      <c r="AD1951">
        <v>0</v>
      </c>
      <c r="AF1951">
        <v>0</v>
      </c>
      <c r="AG1951">
        <v>0</v>
      </c>
      <c r="AH1951">
        <v>0</v>
      </c>
      <c r="AI1951">
        <v>0</v>
      </c>
      <c r="AL1951">
        <v>0</v>
      </c>
      <c r="AM1951">
        <v>0</v>
      </c>
      <c r="AN1951">
        <v>0</v>
      </c>
      <c r="AR1951">
        <v>0</v>
      </c>
      <c r="AS1951">
        <v>0</v>
      </c>
      <c r="AT1951">
        <v>0</v>
      </c>
      <c r="AW1951" t="s">
        <v>69</v>
      </c>
      <c r="AX1951" s="2" t="s">
        <v>2137</v>
      </c>
      <c r="AY1951" s="2" t="s">
        <v>2138</v>
      </c>
      <c r="AZ1951" t="s">
        <v>73</v>
      </c>
      <c r="BA1951">
        <v>0</v>
      </c>
      <c r="BC1951">
        <v>0</v>
      </c>
      <c r="BD1951">
        <v>0</v>
      </c>
      <c r="BE1951">
        <v>0</v>
      </c>
      <c r="BH1951">
        <v>0</v>
      </c>
      <c r="BI1951">
        <v>0</v>
      </c>
      <c r="BJ1951">
        <v>0</v>
      </c>
      <c r="BQ1951" t="s">
        <v>77</v>
      </c>
      <c r="BR1951" t="s">
        <v>2139</v>
      </c>
      <c r="BS1951" t="s">
        <v>2140</v>
      </c>
    </row>
    <row r="1952" spans="1:71" x14ac:dyDescent="0.35">
      <c r="A1952">
        <v>1318</v>
      </c>
      <c r="C1952" s="1">
        <v>45495</v>
      </c>
      <c r="D1952" t="s">
        <v>1600</v>
      </c>
      <c r="E1952" t="s">
        <v>85</v>
      </c>
      <c r="F1952" t="s">
        <v>1601</v>
      </c>
      <c r="G1952" t="s">
        <v>2397</v>
      </c>
      <c r="H1952" t="s">
        <v>2398</v>
      </c>
      <c r="I1952" t="s">
        <v>2398</v>
      </c>
      <c r="J1952">
        <v>-2.363235</v>
      </c>
      <c r="K1952">
        <v>36.911221699999999</v>
      </c>
      <c r="L1952">
        <v>267716.00309999997</v>
      </c>
      <c r="M1952">
        <v>9738615.3900000006</v>
      </c>
      <c r="N1952">
        <v>1302.4000000000001</v>
      </c>
      <c r="O1952">
        <v>8.9</v>
      </c>
      <c r="P1952">
        <v>700</v>
      </c>
      <c r="Q1952">
        <v>800</v>
      </c>
      <c r="R1952">
        <v>750</v>
      </c>
      <c r="S1952">
        <v>200</v>
      </c>
      <c r="T1952">
        <f t="shared" si="90"/>
        <v>1103.5</v>
      </c>
      <c r="U1952">
        <v>200</v>
      </c>
      <c r="V1952">
        <f t="shared" si="91"/>
        <v>93.708985615549835</v>
      </c>
      <c r="W1952">
        <f t="shared" si="92"/>
        <v>93.708985615549835</v>
      </c>
      <c r="X1952" t="s">
        <v>69</v>
      </c>
      <c r="Y1952">
        <v>40</v>
      </c>
      <c r="Z1952" t="s">
        <v>73</v>
      </c>
      <c r="AA1952">
        <v>0</v>
      </c>
      <c r="AB1952">
        <v>0</v>
      </c>
      <c r="AC1952">
        <v>0</v>
      </c>
      <c r="AD1952">
        <v>0</v>
      </c>
      <c r="AF1952">
        <v>0</v>
      </c>
      <c r="AG1952">
        <v>0</v>
      </c>
      <c r="AH1952">
        <v>0</v>
      </c>
      <c r="AI1952">
        <v>0</v>
      </c>
      <c r="AL1952">
        <v>0</v>
      </c>
      <c r="AM1952">
        <v>0</v>
      </c>
      <c r="AN1952">
        <v>0</v>
      </c>
      <c r="AR1952">
        <v>0</v>
      </c>
      <c r="AS1952">
        <v>0</v>
      </c>
      <c r="AT1952">
        <v>0</v>
      </c>
      <c r="AW1952" t="s">
        <v>73</v>
      </c>
      <c r="AZ1952" t="s">
        <v>73</v>
      </c>
      <c r="BA1952">
        <v>0</v>
      </c>
      <c r="BC1952">
        <v>0</v>
      </c>
      <c r="BD1952">
        <v>0</v>
      </c>
      <c r="BE1952">
        <v>0</v>
      </c>
      <c r="BH1952">
        <v>0</v>
      </c>
      <c r="BI1952">
        <v>0</v>
      </c>
      <c r="BJ1952">
        <v>0</v>
      </c>
      <c r="BR1952" t="s">
        <v>1614</v>
      </c>
      <c r="BS1952" t="s">
        <v>2407</v>
      </c>
    </row>
    <row r="1953" spans="1:71" x14ac:dyDescent="0.35">
      <c r="A1953">
        <v>1449</v>
      </c>
      <c r="C1953" s="1">
        <v>45495</v>
      </c>
      <c r="D1953" t="s">
        <v>2489</v>
      </c>
      <c r="E1953" t="s">
        <v>85</v>
      </c>
      <c r="F1953" t="s">
        <v>2778</v>
      </c>
      <c r="G1953" t="s">
        <v>2490</v>
      </c>
      <c r="H1953" t="s">
        <v>2629</v>
      </c>
      <c r="I1953" t="s">
        <v>2635</v>
      </c>
      <c r="J1953">
        <v>-1.7668155999999999</v>
      </c>
      <c r="K1953">
        <v>36.410897400000003</v>
      </c>
      <c r="L1953">
        <v>211935.22820000001</v>
      </c>
      <c r="M1953">
        <v>9804512.3929999992</v>
      </c>
      <c r="N1953">
        <v>868.9</v>
      </c>
      <c r="O1953">
        <v>6.7</v>
      </c>
      <c r="P1953">
        <v>600</v>
      </c>
      <c r="Q1953">
        <v>800</v>
      </c>
      <c r="R1953">
        <v>1700</v>
      </c>
      <c r="S1953">
        <v>100</v>
      </c>
      <c r="T1953">
        <f t="shared" si="90"/>
        <v>1095</v>
      </c>
      <c r="U1953">
        <v>1000</v>
      </c>
      <c r="V1953">
        <f t="shared" si="91"/>
        <v>93.347378829195151</v>
      </c>
      <c r="W1953">
        <f t="shared" si="92"/>
        <v>93.347378829195151</v>
      </c>
      <c r="X1953" t="s">
        <v>69</v>
      </c>
      <c r="Y1953">
        <v>85</v>
      </c>
      <c r="Z1953" t="s">
        <v>73</v>
      </c>
      <c r="AA1953">
        <v>0</v>
      </c>
      <c r="AB1953">
        <v>0</v>
      </c>
      <c r="AC1953">
        <v>0</v>
      </c>
      <c r="AD1953">
        <v>0</v>
      </c>
      <c r="AF1953">
        <v>0</v>
      </c>
      <c r="AG1953">
        <v>0</v>
      </c>
      <c r="AH1953">
        <v>0</v>
      </c>
      <c r="AI1953">
        <v>0</v>
      </c>
      <c r="AL1953">
        <v>0</v>
      </c>
      <c r="AM1953">
        <v>0</v>
      </c>
      <c r="AN1953">
        <v>0</v>
      </c>
      <c r="AR1953">
        <v>0</v>
      </c>
      <c r="AS1953">
        <v>0</v>
      </c>
      <c r="AT1953">
        <v>0</v>
      </c>
      <c r="AW1953" t="s">
        <v>73</v>
      </c>
      <c r="AZ1953" t="s">
        <v>73</v>
      </c>
      <c r="BA1953">
        <v>0</v>
      </c>
      <c r="BC1953">
        <v>0</v>
      </c>
      <c r="BD1953">
        <v>0</v>
      </c>
      <c r="BE1953">
        <v>0</v>
      </c>
      <c r="BH1953">
        <v>0</v>
      </c>
      <c r="BI1953">
        <v>0</v>
      </c>
      <c r="BJ1953">
        <v>0</v>
      </c>
      <c r="BQ1953" t="s">
        <v>2640</v>
      </c>
      <c r="BR1953" t="s">
        <v>2641</v>
      </c>
      <c r="BS1953" t="s">
        <v>2642</v>
      </c>
    </row>
    <row r="1954" spans="1:71" x14ac:dyDescent="0.35">
      <c r="A1954">
        <v>1562</v>
      </c>
      <c r="C1954" s="1">
        <v>45495</v>
      </c>
      <c r="D1954" t="s">
        <v>2504</v>
      </c>
      <c r="E1954" t="s">
        <v>85</v>
      </c>
      <c r="F1954" t="s">
        <v>2778</v>
      </c>
      <c r="G1954" t="s">
        <v>2778</v>
      </c>
      <c r="H1954" t="s">
        <v>2829</v>
      </c>
      <c r="I1954" t="s">
        <v>2837</v>
      </c>
      <c r="J1954">
        <v>-1.7916375</v>
      </c>
      <c r="K1954">
        <v>36.355845100000003</v>
      </c>
      <c r="L1954">
        <v>205809.6948</v>
      </c>
      <c r="M1954">
        <v>9801757.2259999998</v>
      </c>
      <c r="N1954">
        <v>800.7</v>
      </c>
      <c r="O1954">
        <v>4.5</v>
      </c>
      <c r="P1954">
        <v>23</v>
      </c>
      <c r="Q1954">
        <v>120</v>
      </c>
      <c r="R1954">
        <v>150</v>
      </c>
      <c r="S1954">
        <v>0</v>
      </c>
      <c r="T1954">
        <f t="shared" si="90"/>
        <v>68.900000000000006</v>
      </c>
      <c r="U1954">
        <v>300</v>
      </c>
      <c r="V1954">
        <f t="shared" si="91"/>
        <v>23.415567021782316</v>
      </c>
      <c r="W1954">
        <f t="shared" si="92"/>
        <v>23.415567021782316</v>
      </c>
      <c r="X1954" t="s">
        <v>69</v>
      </c>
      <c r="Y1954">
        <v>49</v>
      </c>
      <c r="Z1954" t="s">
        <v>73</v>
      </c>
      <c r="AA1954">
        <v>0</v>
      </c>
      <c r="AB1954">
        <v>0</v>
      </c>
      <c r="AC1954">
        <v>0</v>
      </c>
      <c r="AD1954">
        <v>0</v>
      </c>
      <c r="AF1954">
        <v>0</v>
      </c>
      <c r="AG1954">
        <v>0</v>
      </c>
      <c r="AH1954">
        <v>0</v>
      </c>
      <c r="AI1954">
        <v>0</v>
      </c>
      <c r="AL1954">
        <v>0</v>
      </c>
      <c r="AM1954">
        <v>0</v>
      </c>
      <c r="AN1954">
        <v>0</v>
      </c>
      <c r="AR1954">
        <v>0</v>
      </c>
      <c r="AS1954">
        <v>0</v>
      </c>
      <c r="AT1954">
        <v>0</v>
      </c>
      <c r="AW1954" t="s">
        <v>73</v>
      </c>
      <c r="AZ1954" t="s">
        <v>73</v>
      </c>
      <c r="BA1954">
        <v>0</v>
      </c>
      <c r="BC1954">
        <v>0</v>
      </c>
      <c r="BD1954">
        <v>0</v>
      </c>
      <c r="BE1954">
        <v>0</v>
      </c>
      <c r="BH1954">
        <v>0</v>
      </c>
      <c r="BI1954">
        <v>0</v>
      </c>
      <c r="BJ1954">
        <v>0</v>
      </c>
      <c r="BQ1954" t="s">
        <v>77</v>
      </c>
      <c r="BR1954" t="s">
        <v>2842</v>
      </c>
      <c r="BS1954" t="s">
        <v>2843</v>
      </c>
    </row>
    <row r="1955" spans="1:71" x14ac:dyDescent="0.35">
      <c r="A1955">
        <v>1563</v>
      </c>
      <c r="C1955" s="1">
        <v>45495</v>
      </c>
      <c r="D1955" t="s">
        <v>2504</v>
      </c>
      <c r="E1955" t="s">
        <v>85</v>
      </c>
      <c r="F1955" t="s">
        <v>2778</v>
      </c>
      <c r="G1955" t="s">
        <v>2778</v>
      </c>
      <c r="H1955" t="s">
        <v>2829</v>
      </c>
      <c r="I1955" t="s">
        <v>2837</v>
      </c>
      <c r="J1955">
        <v>-1.8081700000000001</v>
      </c>
      <c r="K1955">
        <v>36.358956300000003</v>
      </c>
      <c r="L1955">
        <v>206158.74590000001</v>
      </c>
      <c r="M1955">
        <v>9799928.4169999994</v>
      </c>
      <c r="N1955">
        <v>810.2</v>
      </c>
      <c r="O1955">
        <v>3.5</v>
      </c>
      <c r="P1955">
        <v>32</v>
      </c>
      <c r="Q1955">
        <v>500</v>
      </c>
      <c r="R1955">
        <v>380</v>
      </c>
      <c r="S1955">
        <v>21</v>
      </c>
      <c r="T1955">
        <f t="shared" si="90"/>
        <v>196.3</v>
      </c>
      <c r="U1955">
        <v>2000</v>
      </c>
      <c r="V1955">
        <f t="shared" si="91"/>
        <v>39.523483733686142</v>
      </c>
      <c r="W1955">
        <f t="shared" si="92"/>
        <v>39.523483733686142</v>
      </c>
      <c r="X1955" t="s">
        <v>69</v>
      </c>
      <c r="Y1955">
        <v>50</v>
      </c>
      <c r="Z1955" t="s">
        <v>73</v>
      </c>
      <c r="AA1955">
        <v>0</v>
      </c>
      <c r="AB1955">
        <v>0</v>
      </c>
      <c r="AC1955">
        <v>0</v>
      </c>
      <c r="AD1955">
        <v>0</v>
      </c>
      <c r="AF1955">
        <v>0</v>
      </c>
      <c r="AG1955">
        <v>0</v>
      </c>
      <c r="AH1955">
        <v>0</v>
      </c>
      <c r="AI1955">
        <v>0</v>
      </c>
      <c r="AL1955">
        <v>0</v>
      </c>
      <c r="AM1955">
        <v>0</v>
      </c>
      <c r="AN1955">
        <v>0</v>
      </c>
      <c r="AR1955">
        <v>0</v>
      </c>
      <c r="AS1955">
        <v>0</v>
      </c>
      <c r="AT1955">
        <v>0</v>
      </c>
      <c r="AW1955" t="s">
        <v>73</v>
      </c>
      <c r="AZ1955" t="s">
        <v>73</v>
      </c>
      <c r="BA1955">
        <v>0</v>
      </c>
      <c r="BC1955">
        <v>0</v>
      </c>
      <c r="BD1955">
        <v>0</v>
      </c>
      <c r="BE1955">
        <v>0</v>
      </c>
      <c r="BH1955">
        <v>0</v>
      </c>
      <c r="BI1955">
        <v>0</v>
      </c>
      <c r="BJ1955">
        <v>0</v>
      </c>
      <c r="BQ1955" t="s">
        <v>77</v>
      </c>
      <c r="BR1955" t="s">
        <v>2844</v>
      </c>
      <c r="BS1955" t="s">
        <v>2845</v>
      </c>
    </row>
    <row r="1956" spans="1:71" x14ac:dyDescent="0.35">
      <c r="A1956">
        <v>1655</v>
      </c>
      <c r="C1956" s="1">
        <v>45495</v>
      </c>
      <c r="D1956" t="s">
        <v>2972</v>
      </c>
      <c r="E1956" t="s">
        <v>85</v>
      </c>
      <c r="F1956" t="s">
        <v>2973</v>
      </c>
      <c r="G1956" t="s">
        <v>1641</v>
      </c>
      <c r="H1956" t="s">
        <v>2975</v>
      </c>
      <c r="I1956" t="s">
        <v>2982</v>
      </c>
      <c r="J1956">
        <v>-1.9040762</v>
      </c>
      <c r="K1956">
        <v>36.368976000000004</v>
      </c>
      <c r="L1956">
        <v>207290.117</v>
      </c>
      <c r="M1956">
        <v>9789318.1710000001</v>
      </c>
      <c r="N1956">
        <v>805.8</v>
      </c>
      <c r="O1956">
        <v>9.3000000000000007</v>
      </c>
      <c r="P1956">
        <v>0</v>
      </c>
      <c r="Q1956">
        <v>400</v>
      </c>
      <c r="R1956">
        <v>400</v>
      </c>
      <c r="S1956">
        <v>12</v>
      </c>
      <c r="T1956">
        <f t="shared" si="90"/>
        <v>144.4</v>
      </c>
      <c r="U1956">
        <v>900</v>
      </c>
      <c r="V1956">
        <f t="shared" si="91"/>
        <v>33.89835820690265</v>
      </c>
      <c r="W1956">
        <f t="shared" si="92"/>
        <v>33.89835820690265</v>
      </c>
      <c r="X1956" t="s">
        <v>69</v>
      </c>
      <c r="Y1956">
        <v>17</v>
      </c>
      <c r="Z1956" t="s">
        <v>73</v>
      </c>
      <c r="AA1956">
        <v>0</v>
      </c>
      <c r="AB1956">
        <v>0</v>
      </c>
      <c r="AC1956">
        <v>0</v>
      </c>
      <c r="AD1956">
        <v>0</v>
      </c>
      <c r="AF1956">
        <v>0</v>
      </c>
      <c r="AG1956">
        <v>0</v>
      </c>
      <c r="AH1956">
        <v>0</v>
      </c>
      <c r="AI1956">
        <v>0</v>
      </c>
      <c r="AL1956">
        <v>0</v>
      </c>
      <c r="AM1956">
        <v>0</v>
      </c>
      <c r="AN1956">
        <v>0</v>
      </c>
      <c r="AR1956">
        <v>0</v>
      </c>
      <c r="AS1956">
        <v>0</v>
      </c>
      <c r="AT1956">
        <v>0</v>
      </c>
      <c r="AW1956" t="s">
        <v>73</v>
      </c>
      <c r="AZ1956" t="s">
        <v>73</v>
      </c>
      <c r="BA1956">
        <v>0</v>
      </c>
      <c r="BC1956">
        <v>0</v>
      </c>
      <c r="BD1956">
        <v>0</v>
      </c>
      <c r="BE1956">
        <v>0</v>
      </c>
      <c r="BH1956">
        <v>0</v>
      </c>
      <c r="BI1956">
        <v>0</v>
      </c>
      <c r="BJ1956">
        <v>0</v>
      </c>
      <c r="BS1956" t="s">
        <v>2983</v>
      </c>
    </row>
    <row r="1957" spans="1:71" x14ac:dyDescent="0.35">
      <c r="A1957">
        <v>2179</v>
      </c>
      <c r="C1957" s="1">
        <v>45495</v>
      </c>
      <c r="D1957" t="s">
        <v>3553</v>
      </c>
      <c r="E1957" t="s">
        <v>85</v>
      </c>
      <c r="F1957" t="s">
        <v>3554</v>
      </c>
      <c r="G1957" t="s">
        <v>3555</v>
      </c>
      <c r="H1957" t="s">
        <v>3633</v>
      </c>
      <c r="I1957" t="s">
        <v>3638</v>
      </c>
      <c r="J1957">
        <v>-2.7261232999999998</v>
      </c>
      <c r="K1957">
        <v>37.234783299999997</v>
      </c>
      <c r="L1957">
        <v>303765.2721</v>
      </c>
      <c r="M1957">
        <v>9698535.375</v>
      </c>
      <c r="N1957">
        <v>1142.3</v>
      </c>
      <c r="O1957">
        <v>4.8</v>
      </c>
      <c r="P1957">
        <v>0</v>
      </c>
      <c r="Q1957">
        <v>40</v>
      </c>
      <c r="R1957">
        <v>70</v>
      </c>
      <c r="S1957">
        <v>0</v>
      </c>
      <c r="T1957">
        <f t="shared" si="90"/>
        <v>18.700000000000003</v>
      </c>
      <c r="U1957">
        <v>100</v>
      </c>
      <c r="V1957">
        <f t="shared" si="91"/>
        <v>12.198765174841352</v>
      </c>
      <c r="W1957">
        <f t="shared" si="92"/>
        <v>12.198765174841352</v>
      </c>
      <c r="X1957" t="s">
        <v>69</v>
      </c>
      <c r="Y1957">
        <v>40</v>
      </c>
      <c r="Z1957" t="s">
        <v>73</v>
      </c>
      <c r="AA1957">
        <v>0</v>
      </c>
      <c r="AB1957">
        <v>0</v>
      </c>
      <c r="AC1957">
        <v>0</v>
      </c>
      <c r="AD1957">
        <v>0</v>
      </c>
      <c r="AF1957">
        <v>0</v>
      </c>
      <c r="AG1957">
        <v>0</v>
      </c>
      <c r="AH1957">
        <v>0</v>
      </c>
      <c r="AI1957">
        <v>0</v>
      </c>
      <c r="AL1957">
        <v>0</v>
      </c>
      <c r="AM1957">
        <v>0</v>
      </c>
      <c r="AN1957">
        <v>0</v>
      </c>
      <c r="AR1957">
        <v>0</v>
      </c>
      <c r="AS1957">
        <v>0</v>
      </c>
      <c r="AT1957">
        <v>0</v>
      </c>
      <c r="AW1957" t="s">
        <v>73</v>
      </c>
      <c r="AZ1957" t="s">
        <v>73</v>
      </c>
      <c r="BA1957">
        <v>0</v>
      </c>
      <c r="BC1957">
        <v>0</v>
      </c>
      <c r="BD1957">
        <v>0</v>
      </c>
      <c r="BE1957">
        <v>0</v>
      </c>
      <c r="BH1957">
        <v>0</v>
      </c>
      <c r="BI1957">
        <v>0</v>
      </c>
      <c r="BJ1957">
        <v>0</v>
      </c>
      <c r="BQ1957" t="s">
        <v>77</v>
      </c>
      <c r="BR1957" t="s">
        <v>3639</v>
      </c>
      <c r="BS1957" t="s">
        <v>3640</v>
      </c>
    </row>
    <row r="1958" spans="1:71" x14ac:dyDescent="0.35">
      <c r="A1958">
        <v>2883</v>
      </c>
      <c r="C1958" s="1">
        <v>45495</v>
      </c>
      <c r="D1958" t="s">
        <v>4187</v>
      </c>
      <c r="E1958" t="s">
        <v>85</v>
      </c>
      <c r="F1958" t="s">
        <v>3554</v>
      </c>
      <c r="G1958" t="s">
        <v>4739</v>
      </c>
      <c r="H1958" t="s">
        <v>4457</v>
      </c>
      <c r="I1958" t="s">
        <v>4739</v>
      </c>
      <c r="J1958">
        <v>-2.8366121</v>
      </c>
      <c r="K1958">
        <v>37.358676799999998</v>
      </c>
      <c r="L1958">
        <v>317559.1102</v>
      </c>
      <c r="M1958">
        <v>9686337.2170000002</v>
      </c>
      <c r="N1958">
        <v>1522.2</v>
      </c>
      <c r="O1958">
        <v>2.2999999999999998</v>
      </c>
      <c r="P1958">
        <v>400</v>
      </c>
      <c r="Q1958">
        <v>220</v>
      </c>
      <c r="R1958">
        <v>300</v>
      </c>
      <c r="S1958">
        <v>32</v>
      </c>
      <c r="T1958">
        <f t="shared" si="90"/>
        <v>510.79999999999995</v>
      </c>
      <c r="U1958">
        <v>1000</v>
      </c>
      <c r="V1958">
        <f t="shared" si="91"/>
        <v>63.755919306108403</v>
      </c>
      <c r="W1958">
        <f t="shared" si="92"/>
        <v>63.755919306108403</v>
      </c>
      <c r="X1958" t="s">
        <v>69</v>
      </c>
      <c r="Y1958">
        <v>25</v>
      </c>
      <c r="Z1958" t="s">
        <v>73</v>
      </c>
      <c r="AA1958">
        <v>0</v>
      </c>
      <c r="AB1958">
        <v>0</v>
      </c>
      <c r="AC1958">
        <v>0</v>
      </c>
      <c r="AD1958">
        <v>0</v>
      </c>
      <c r="AF1958">
        <v>0</v>
      </c>
      <c r="AG1958">
        <v>0</v>
      </c>
      <c r="AH1958">
        <v>0</v>
      </c>
      <c r="AI1958">
        <v>0</v>
      </c>
      <c r="AL1958">
        <v>0</v>
      </c>
      <c r="AM1958">
        <v>0</v>
      </c>
      <c r="AN1958">
        <v>0</v>
      </c>
      <c r="AR1958">
        <v>0</v>
      </c>
      <c r="AS1958">
        <v>0</v>
      </c>
      <c r="AT1958">
        <v>0</v>
      </c>
      <c r="AW1958" t="s">
        <v>73</v>
      </c>
      <c r="AZ1958" t="s">
        <v>73</v>
      </c>
      <c r="BA1958">
        <v>0</v>
      </c>
      <c r="BC1958">
        <v>0</v>
      </c>
      <c r="BD1958">
        <v>0</v>
      </c>
      <c r="BE1958">
        <v>0</v>
      </c>
      <c r="BH1958">
        <v>0</v>
      </c>
      <c r="BI1958">
        <v>0</v>
      </c>
      <c r="BJ1958">
        <v>0</v>
      </c>
      <c r="BQ1958" t="s">
        <v>4837</v>
      </c>
      <c r="BR1958" t="s">
        <v>4976</v>
      </c>
      <c r="BS1958" t="s">
        <v>4977</v>
      </c>
    </row>
    <row r="1959" spans="1:71" x14ac:dyDescent="0.35">
      <c r="A1959">
        <v>3298</v>
      </c>
      <c r="C1959" s="1">
        <v>45495</v>
      </c>
      <c r="D1959" t="s">
        <v>5150</v>
      </c>
      <c r="E1959" t="s">
        <v>85</v>
      </c>
      <c r="F1959" t="s">
        <v>3554</v>
      </c>
      <c r="G1959" t="s">
        <v>5151</v>
      </c>
      <c r="H1959" t="s">
        <v>5699</v>
      </c>
      <c r="I1959" t="s">
        <v>5164</v>
      </c>
      <c r="J1959">
        <v>-2.6004759000000002</v>
      </c>
      <c r="K1959">
        <v>37.401571699999998</v>
      </c>
      <c r="L1959">
        <v>322293.78000000003</v>
      </c>
      <c r="M1959">
        <v>9712454.8090000004</v>
      </c>
      <c r="N1959">
        <v>1227.9000000000001</v>
      </c>
      <c r="O1959">
        <v>3.9</v>
      </c>
      <c r="P1959">
        <v>0</v>
      </c>
      <c r="Q1959">
        <v>0</v>
      </c>
      <c r="R1959">
        <v>0</v>
      </c>
      <c r="S1959">
        <v>0</v>
      </c>
      <c r="T1959">
        <f t="shared" si="90"/>
        <v>0</v>
      </c>
      <c r="U1959">
        <v>0</v>
      </c>
      <c r="V1959">
        <f t="shared" si="91"/>
        <v>0</v>
      </c>
      <c r="W1959">
        <f t="shared" si="92"/>
        <v>0</v>
      </c>
      <c r="X1959" t="s">
        <v>69</v>
      </c>
      <c r="Y1959">
        <v>70</v>
      </c>
      <c r="Z1959" t="s">
        <v>73</v>
      </c>
      <c r="AA1959">
        <v>0</v>
      </c>
      <c r="AB1959">
        <v>0</v>
      </c>
      <c r="AC1959">
        <v>0</v>
      </c>
      <c r="AD1959">
        <v>0</v>
      </c>
      <c r="AF1959">
        <v>0</v>
      </c>
      <c r="AG1959">
        <v>0</v>
      </c>
      <c r="AH1959">
        <v>0</v>
      </c>
      <c r="AI1959">
        <v>0</v>
      </c>
      <c r="AL1959">
        <v>0</v>
      </c>
      <c r="AM1959">
        <v>0</v>
      </c>
      <c r="AN1959">
        <v>0</v>
      </c>
      <c r="AR1959">
        <v>0</v>
      </c>
      <c r="AS1959">
        <v>0</v>
      </c>
      <c r="AT1959">
        <v>0</v>
      </c>
      <c r="AW1959" t="s">
        <v>73</v>
      </c>
      <c r="AZ1959" t="s">
        <v>73</v>
      </c>
      <c r="BA1959">
        <v>0</v>
      </c>
      <c r="BC1959">
        <v>0</v>
      </c>
      <c r="BD1959">
        <v>0</v>
      </c>
      <c r="BE1959">
        <v>0</v>
      </c>
      <c r="BH1959">
        <v>0</v>
      </c>
      <c r="BI1959">
        <v>0</v>
      </c>
      <c r="BJ1959">
        <v>0</v>
      </c>
      <c r="BQ1959" t="s">
        <v>77</v>
      </c>
      <c r="BR1959" t="s">
        <v>72</v>
      </c>
      <c r="BS1959" t="s">
        <v>5704</v>
      </c>
    </row>
    <row r="1960" spans="1:71" x14ac:dyDescent="0.35">
      <c r="A1960">
        <v>3421</v>
      </c>
      <c r="C1960" s="1">
        <v>45495</v>
      </c>
      <c r="D1960" t="s">
        <v>5150</v>
      </c>
      <c r="E1960" t="s">
        <v>85</v>
      </c>
      <c r="F1960" t="s">
        <v>3554</v>
      </c>
      <c r="G1960" t="s">
        <v>5151</v>
      </c>
      <c r="H1960" t="s">
        <v>5819</v>
      </c>
      <c r="I1960" t="s">
        <v>5153</v>
      </c>
      <c r="J1960">
        <v>-2.5825173000000001</v>
      </c>
      <c r="K1960">
        <v>37.401945699999999</v>
      </c>
      <c r="L1960">
        <v>322332.86550000001</v>
      </c>
      <c r="M1960">
        <v>9714440.6420000009</v>
      </c>
      <c r="N1960">
        <v>910.9</v>
      </c>
      <c r="O1960">
        <v>3.9</v>
      </c>
      <c r="P1960">
        <v>0</v>
      </c>
      <c r="Q1960">
        <v>35</v>
      </c>
      <c r="R1960">
        <v>65</v>
      </c>
      <c r="S1960">
        <v>0</v>
      </c>
      <c r="T1960">
        <f t="shared" si="90"/>
        <v>17</v>
      </c>
      <c r="U1960">
        <v>21</v>
      </c>
      <c r="V1960">
        <f t="shared" si="91"/>
        <v>11.631066229203196</v>
      </c>
      <c r="W1960">
        <f t="shared" si="92"/>
        <v>21</v>
      </c>
      <c r="X1960" t="s">
        <v>69</v>
      </c>
      <c r="Y1960">
        <v>45</v>
      </c>
      <c r="Z1960" t="s">
        <v>73</v>
      </c>
      <c r="AA1960">
        <v>0</v>
      </c>
      <c r="AB1960">
        <v>0</v>
      </c>
      <c r="AC1960">
        <v>0</v>
      </c>
      <c r="AD1960">
        <v>0</v>
      </c>
      <c r="AF1960">
        <v>0</v>
      </c>
      <c r="AG1960">
        <v>0</v>
      </c>
      <c r="AH1960">
        <v>0</v>
      </c>
      <c r="AI1960">
        <v>0</v>
      </c>
      <c r="AL1960">
        <v>0</v>
      </c>
      <c r="AM1960">
        <v>0</v>
      </c>
      <c r="AN1960">
        <v>0</v>
      </c>
      <c r="AR1960">
        <v>0</v>
      </c>
      <c r="AS1960">
        <v>0</v>
      </c>
      <c r="AT1960">
        <v>0</v>
      </c>
      <c r="AW1960" t="s">
        <v>73</v>
      </c>
      <c r="AZ1960" t="s">
        <v>73</v>
      </c>
      <c r="BA1960">
        <v>0</v>
      </c>
      <c r="BC1960">
        <v>0</v>
      </c>
      <c r="BD1960">
        <v>0</v>
      </c>
      <c r="BE1960">
        <v>0</v>
      </c>
      <c r="BH1960">
        <v>0</v>
      </c>
      <c r="BI1960">
        <v>0</v>
      </c>
      <c r="BJ1960">
        <v>0</v>
      </c>
      <c r="BQ1960" t="s">
        <v>72</v>
      </c>
      <c r="BR1960" t="s">
        <v>5184</v>
      </c>
      <c r="BS1960" t="s">
        <v>5865</v>
      </c>
    </row>
    <row r="1961" spans="1:71" x14ac:dyDescent="0.35">
      <c r="A1961">
        <v>3422</v>
      </c>
      <c r="C1961" s="1">
        <v>45495</v>
      </c>
      <c r="D1961" t="s">
        <v>5150</v>
      </c>
      <c r="E1961" t="s">
        <v>85</v>
      </c>
      <c r="F1961" t="s">
        <v>3554</v>
      </c>
      <c r="G1961" t="s">
        <v>5151</v>
      </c>
      <c r="H1961" t="s">
        <v>5819</v>
      </c>
      <c r="I1961" t="s">
        <v>5153</v>
      </c>
      <c r="J1961">
        <v>-2.5822734000000001</v>
      </c>
      <c r="K1961">
        <v>37.402691500000003</v>
      </c>
      <c r="L1961">
        <v>322415.76909999998</v>
      </c>
      <c r="M1961">
        <v>9714467.7149999999</v>
      </c>
      <c r="N1961">
        <v>1186.5</v>
      </c>
      <c r="O1961">
        <v>3.9</v>
      </c>
      <c r="P1961">
        <v>0</v>
      </c>
      <c r="Q1961">
        <v>60</v>
      </c>
      <c r="R1961">
        <v>180</v>
      </c>
      <c r="S1961">
        <v>0</v>
      </c>
      <c r="T1961">
        <f t="shared" si="90"/>
        <v>40.800000000000004</v>
      </c>
      <c r="U1961">
        <v>60</v>
      </c>
      <c r="V1961">
        <f t="shared" si="91"/>
        <v>18.01877032173579</v>
      </c>
      <c r="W1961">
        <f t="shared" si="92"/>
        <v>18.01877032173579</v>
      </c>
      <c r="X1961" t="s">
        <v>69</v>
      </c>
      <c r="Y1961">
        <v>45</v>
      </c>
      <c r="Z1961" t="s">
        <v>73</v>
      </c>
      <c r="AA1961">
        <v>0</v>
      </c>
      <c r="AB1961">
        <v>0</v>
      </c>
      <c r="AC1961">
        <v>0</v>
      </c>
      <c r="AD1961">
        <v>0</v>
      </c>
      <c r="AF1961">
        <v>0</v>
      </c>
      <c r="AG1961">
        <v>0</v>
      </c>
      <c r="AH1961">
        <v>0</v>
      </c>
      <c r="AI1961">
        <v>0</v>
      </c>
      <c r="AL1961">
        <v>0</v>
      </c>
      <c r="AM1961">
        <v>0</v>
      </c>
      <c r="AN1961">
        <v>0</v>
      </c>
      <c r="AR1961">
        <v>0</v>
      </c>
      <c r="AS1961">
        <v>0</v>
      </c>
      <c r="AT1961">
        <v>0</v>
      </c>
      <c r="AW1961" t="s">
        <v>73</v>
      </c>
      <c r="AZ1961" t="s">
        <v>73</v>
      </c>
      <c r="BA1961">
        <v>0</v>
      </c>
      <c r="BC1961">
        <v>0</v>
      </c>
      <c r="BD1961">
        <v>0</v>
      </c>
      <c r="BE1961">
        <v>0</v>
      </c>
      <c r="BH1961">
        <v>0</v>
      </c>
      <c r="BI1961">
        <v>0</v>
      </c>
      <c r="BJ1961">
        <v>0</v>
      </c>
      <c r="BQ1961" t="s">
        <v>72</v>
      </c>
      <c r="BR1961" t="s">
        <v>72</v>
      </c>
      <c r="BS1961" t="s">
        <v>5866</v>
      </c>
    </row>
    <row r="1962" spans="1:71" x14ac:dyDescent="0.35">
      <c r="A1962">
        <v>3423</v>
      </c>
      <c r="C1962" s="1">
        <v>45495</v>
      </c>
      <c r="D1962" t="s">
        <v>5150</v>
      </c>
      <c r="E1962" t="s">
        <v>85</v>
      </c>
      <c r="F1962" t="s">
        <v>3554</v>
      </c>
      <c r="G1962" t="s">
        <v>5151</v>
      </c>
      <c r="H1962" t="s">
        <v>5819</v>
      </c>
      <c r="I1962" t="s">
        <v>5153</v>
      </c>
      <c r="J1962">
        <v>-2.5819542000000002</v>
      </c>
      <c r="K1962">
        <v>37.402567500000004</v>
      </c>
      <c r="L1962">
        <v>322401.93520000001</v>
      </c>
      <c r="M1962">
        <v>9714502.9930000007</v>
      </c>
      <c r="N1962">
        <v>1175.3</v>
      </c>
      <c r="O1962">
        <v>3.9</v>
      </c>
      <c r="P1962">
        <v>0</v>
      </c>
      <c r="Q1962">
        <v>200</v>
      </c>
      <c r="R1962">
        <v>60</v>
      </c>
      <c r="S1962">
        <v>0</v>
      </c>
      <c r="T1962">
        <f t="shared" si="90"/>
        <v>44.2</v>
      </c>
      <c r="U1962">
        <v>70</v>
      </c>
      <c r="V1962">
        <f t="shared" si="91"/>
        <v>18.754530765473412</v>
      </c>
      <c r="W1962">
        <f t="shared" si="92"/>
        <v>18.754530765473412</v>
      </c>
      <c r="X1962" t="s">
        <v>69</v>
      </c>
      <c r="Y1962">
        <v>45</v>
      </c>
      <c r="Z1962" t="s">
        <v>73</v>
      </c>
      <c r="AA1962">
        <v>0</v>
      </c>
      <c r="AB1962">
        <v>0</v>
      </c>
      <c r="AC1962">
        <v>0</v>
      </c>
      <c r="AD1962">
        <v>0</v>
      </c>
      <c r="AF1962">
        <v>0</v>
      </c>
      <c r="AG1962">
        <v>0</v>
      </c>
      <c r="AH1962">
        <v>0</v>
      </c>
      <c r="AI1962">
        <v>0</v>
      </c>
      <c r="AL1962">
        <v>0</v>
      </c>
      <c r="AM1962">
        <v>0</v>
      </c>
      <c r="AN1962">
        <v>0</v>
      </c>
      <c r="AR1962">
        <v>0</v>
      </c>
      <c r="AS1962">
        <v>0</v>
      </c>
      <c r="AT1962">
        <v>0</v>
      </c>
      <c r="AW1962" t="s">
        <v>73</v>
      </c>
      <c r="AZ1962" t="s">
        <v>73</v>
      </c>
      <c r="BA1962">
        <v>0</v>
      </c>
      <c r="BC1962">
        <v>0</v>
      </c>
      <c r="BD1962">
        <v>0</v>
      </c>
      <c r="BE1962">
        <v>0</v>
      </c>
      <c r="BH1962">
        <v>0</v>
      </c>
      <c r="BI1962">
        <v>0</v>
      </c>
      <c r="BJ1962">
        <v>0</v>
      </c>
      <c r="BQ1962" t="s">
        <v>72</v>
      </c>
      <c r="BR1962" t="s">
        <v>72</v>
      </c>
      <c r="BS1962" t="s">
        <v>5867</v>
      </c>
    </row>
    <row r="1963" spans="1:71" x14ac:dyDescent="0.35">
      <c r="A1963">
        <v>3424</v>
      </c>
      <c r="C1963" s="1">
        <v>45495</v>
      </c>
      <c r="D1963" t="s">
        <v>5150</v>
      </c>
      <c r="E1963" t="s">
        <v>85</v>
      </c>
      <c r="F1963" t="s">
        <v>3554</v>
      </c>
      <c r="G1963" t="s">
        <v>5151</v>
      </c>
      <c r="H1963" t="s">
        <v>5819</v>
      </c>
      <c r="I1963" t="s">
        <v>5153</v>
      </c>
      <c r="J1963">
        <v>-2.5845503999999999</v>
      </c>
      <c r="K1963">
        <v>37.400619399999997</v>
      </c>
      <c r="L1963">
        <v>322185.65580000001</v>
      </c>
      <c r="M1963">
        <v>9714215.6449999996</v>
      </c>
      <c r="N1963">
        <v>1189.8</v>
      </c>
      <c r="O1963">
        <v>3.9</v>
      </c>
      <c r="P1963">
        <v>0</v>
      </c>
      <c r="Q1963">
        <v>0</v>
      </c>
      <c r="R1963">
        <v>150</v>
      </c>
      <c r="S1963">
        <v>0</v>
      </c>
      <c r="T1963">
        <f t="shared" si="90"/>
        <v>25.500000000000004</v>
      </c>
      <c r="U1963">
        <v>80</v>
      </c>
      <c r="V1963">
        <f t="shared" si="91"/>
        <v>14.245088713032523</v>
      </c>
      <c r="W1963">
        <f t="shared" si="92"/>
        <v>14.245088713032523</v>
      </c>
      <c r="X1963" t="s">
        <v>69</v>
      </c>
      <c r="Y1963">
        <v>45</v>
      </c>
      <c r="Z1963" t="s">
        <v>73</v>
      </c>
      <c r="AA1963">
        <v>0</v>
      </c>
      <c r="AB1963">
        <v>0</v>
      </c>
      <c r="AC1963">
        <v>0</v>
      </c>
      <c r="AD1963">
        <v>0</v>
      </c>
      <c r="AF1963">
        <v>0</v>
      </c>
      <c r="AG1963">
        <v>0</v>
      </c>
      <c r="AH1963">
        <v>0</v>
      </c>
      <c r="AI1963">
        <v>0</v>
      </c>
      <c r="AL1963">
        <v>0</v>
      </c>
      <c r="AM1963">
        <v>0</v>
      </c>
      <c r="AN1963">
        <v>0</v>
      </c>
      <c r="AR1963">
        <v>0</v>
      </c>
      <c r="AS1963">
        <v>0</v>
      </c>
      <c r="AT1963">
        <v>0</v>
      </c>
      <c r="AW1963" t="s">
        <v>73</v>
      </c>
      <c r="AZ1963" t="s">
        <v>73</v>
      </c>
      <c r="BA1963">
        <v>0</v>
      </c>
      <c r="BC1963">
        <v>0</v>
      </c>
      <c r="BD1963">
        <v>0</v>
      </c>
      <c r="BE1963">
        <v>0</v>
      </c>
      <c r="BH1963">
        <v>0</v>
      </c>
      <c r="BI1963">
        <v>0</v>
      </c>
      <c r="BJ1963">
        <v>0</v>
      </c>
      <c r="BQ1963" t="s">
        <v>72</v>
      </c>
      <c r="BR1963" t="s">
        <v>72</v>
      </c>
      <c r="BS1963" t="s">
        <v>5868</v>
      </c>
    </row>
    <row r="1964" spans="1:71" ht="203" x14ac:dyDescent="0.35">
      <c r="A1964">
        <v>3931</v>
      </c>
      <c r="C1964" s="1">
        <v>45495</v>
      </c>
      <c r="D1964" t="s">
        <v>3684</v>
      </c>
      <c r="E1964" t="s">
        <v>85</v>
      </c>
      <c r="F1964" t="s">
        <v>3554</v>
      </c>
      <c r="G1964" t="s">
        <v>5980</v>
      </c>
      <c r="H1964" t="s">
        <v>6583</v>
      </c>
      <c r="I1964" t="s">
        <v>1769</v>
      </c>
      <c r="J1964">
        <v>-2.6891303999999998</v>
      </c>
      <c r="K1964">
        <v>37.149051499999999</v>
      </c>
      <c r="L1964">
        <v>294225.18979999999</v>
      </c>
      <c r="M1964">
        <v>9702612.1190000009</v>
      </c>
      <c r="N1964">
        <v>1130.5999999999999</v>
      </c>
      <c r="O1964">
        <v>3.2</v>
      </c>
      <c r="P1964">
        <v>50</v>
      </c>
      <c r="Q1964">
        <v>0</v>
      </c>
      <c r="R1964">
        <v>0</v>
      </c>
      <c r="S1964">
        <v>0</v>
      </c>
      <c r="T1964">
        <f t="shared" si="90"/>
        <v>50</v>
      </c>
      <c r="U1964">
        <v>100</v>
      </c>
      <c r="V1964">
        <f t="shared" si="91"/>
        <v>19.947114020071634</v>
      </c>
      <c r="W1964">
        <f t="shared" si="92"/>
        <v>19.947114020071634</v>
      </c>
      <c r="X1964" t="s">
        <v>69</v>
      </c>
      <c r="Y1964">
        <v>15</v>
      </c>
      <c r="Z1964" t="s">
        <v>73</v>
      </c>
      <c r="AA1964">
        <v>0</v>
      </c>
      <c r="AB1964">
        <v>0</v>
      </c>
      <c r="AC1964">
        <v>0</v>
      </c>
      <c r="AD1964">
        <v>0</v>
      </c>
      <c r="AF1964">
        <v>0</v>
      </c>
      <c r="AG1964">
        <v>0</v>
      </c>
      <c r="AH1964">
        <v>0</v>
      </c>
      <c r="AI1964">
        <v>0</v>
      </c>
      <c r="AL1964">
        <v>0</v>
      </c>
      <c r="AM1964">
        <v>0</v>
      </c>
      <c r="AN1964">
        <v>0</v>
      </c>
      <c r="AR1964">
        <v>0</v>
      </c>
      <c r="AS1964">
        <v>0</v>
      </c>
      <c r="AT1964">
        <v>0</v>
      </c>
      <c r="AW1964" t="s">
        <v>73</v>
      </c>
      <c r="AZ1964" t="s">
        <v>73</v>
      </c>
      <c r="BA1964">
        <v>0</v>
      </c>
      <c r="BC1964">
        <v>0</v>
      </c>
      <c r="BD1964">
        <v>0</v>
      </c>
      <c r="BE1964">
        <v>0</v>
      </c>
      <c r="BH1964">
        <v>0</v>
      </c>
      <c r="BI1964">
        <v>0</v>
      </c>
      <c r="BJ1964">
        <v>0</v>
      </c>
      <c r="BQ1964" t="s">
        <v>77</v>
      </c>
      <c r="BR1964" s="2" t="s">
        <v>6062</v>
      </c>
      <c r="BS1964" t="s">
        <v>6607</v>
      </c>
    </row>
    <row r="1965" spans="1:71" x14ac:dyDescent="0.35">
      <c r="A1965">
        <v>3932</v>
      </c>
      <c r="C1965" s="1">
        <v>45495</v>
      </c>
      <c r="D1965" t="s">
        <v>3684</v>
      </c>
      <c r="E1965" t="s">
        <v>85</v>
      </c>
      <c r="F1965" t="s">
        <v>3554</v>
      </c>
      <c r="G1965" t="s">
        <v>5980</v>
      </c>
      <c r="H1965" t="s">
        <v>6583</v>
      </c>
      <c r="I1965" t="s">
        <v>1769</v>
      </c>
      <c r="J1965">
        <v>-2.6888272</v>
      </c>
      <c r="K1965">
        <v>37.148685499999999</v>
      </c>
      <c r="L1965">
        <v>294184.43560000003</v>
      </c>
      <c r="M1965">
        <v>9702645.5879999995</v>
      </c>
      <c r="N1965">
        <v>1123.5</v>
      </c>
      <c r="O1965">
        <v>3</v>
      </c>
      <c r="P1965">
        <v>250</v>
      </c>
      <c r="Q1965">
        <v>0</v>
      </c>
      <c r="R1965">
        <v>0</v>
      </c>
      <c r="S1965">
        <v>0</v>
      </c>
      <c r="T1965">
        <f t="shared" si="90"/>
        <v>250</v>
      </c>
      <c r="U1965">
        <v>300</v>
      </c>
      <c r="V1965">
        <f t="shared" si="91"/>
        <v>44.603102903819277</v>
      </c>
      <c r="W1965">
        <f t="shared" si="92"/>
        <v>44.603102903819277</v>
      </c>
      <c r="X1965" t="s">
        <v>69</v>
      </c>
      <c r="Y1965">
        <v>15</v>
      </c>
      <c r="Z1965" t="s">
        <v>73</v>
      </c>
      <c r="AA1965">
        <v>0</v>
      </c>
      <c r="AB1965">
        <v>0</v>
      </c>
      <c r="AC1965">
        <v>0</v>
      </c>
      <c r="AD1965">
        <v>0</v>
      </c>
      <c r="AF1965">
        <v>0</v>
      </c>
      <c r="AG1965">
        <v>0</v>
      </c>
      <c r="AH1965">
        <v>0</v>
      </c>
      <c r="AI1965">
        <v>0</v>
      </c>
      <c r="AL1965">
        <v>0</v>
      </c>
      <c r="AM1965">
        <v>0</v>
      </c>
      <c r="AN1965">
        <v>0</v>
      </c>
      <c r="AR1965">
        <v>0</v>
      </c>
      <c r="AS1965">
        <v>0</v>
      </c>
      <c r="AT1965">
        <v>0</v>
      </c>
      <c r="AW1965" t="s">
        <v>73</v>
      </c>
      <c r="AZ1965" t="s">
        <v>73</v>
      </c>
      <c r="BA1965">
        <v>0</v>
      </c>
      <c r="BC1965">
        <v>0</v>
      </c>
      <c r="BD1965">
        <v>0</v>
      </c>
      <c r="BE1965">
        <v>0</v>
      </c>
      <c r="BH1965">
        <v>0</v>
      </c>
      <c r="BI1965">
        <v>0</v>
      </c>
      <c r="BJ1965">
        <v>0</v>
      </c>
      <c r="BQ1965" t="s">
        <v>77</v>
      </c>
      <c r="BR1965" t="s">
        <v>3750</v>
      </c>
      <c r="BS1965" t="s">
        <v>6608</v>
      </c>
    </row>
    <row r="1966" spans="1:71" ht="203" x14ac:dyDescent="0.35">
      <c r="A1966">
        <v>3933</v>
      </c>
      <c r="C1966" s="1">
        <v>45495</v>
      </c>
      <c r="D1966" t="s">
        <v>3684</v>
      </c>
      <c r="E1966" t="s">
        <v>85</v>
      </c>
      <c r="F1966" t="s">
        <v>3554</v>
      </c>
      <c r="G1966" t="s">
        <v>5980</v>
      </c>
      <c r="H1966" t="s">
        <v>6583</v>
      </c>
      <c r="I1966" t="s">
        <v>1769</v>
      </c>
      <c r="J1966">
        <v>-2.6881700999999998</v>
      </c>
      <c r="K1966">
        <v>37.148552600000002</v>
      </c>
      <c r="L1966">
        <v>294169.5454</v>
      </c>
      <c r="M1966">
        <v>9702718.2349999994</v>
      </c>
      <c r="N1966">
        <v>1140.4000000000001</v>
      </c>
      <c r="O1966">
        <v>3</v>
      </c>
      <c r="P1966">
        <v>0</v>
      </c>
      <c r="Q1966">
        <v>20</v>
      </c>
      <c r="R1966">
        <v>100</v>
      </c>
      <c r="S1966">
        <v>0</v>
      </c>
      <c r="T1966">
        <f t="shared" si="90"/>
        <v>20.400000000000002</v>
      </c>
      <c r="U1966">
        <v>100</v>
      </c>
      <c r="V1966">
        <f t="shared" si="91"/>
        <v>12.741194683142286</v>
      </c>
      <c r="W1966">
        <f t="shared" si="92"/>
        <v>12.741194683142286</v>
      </c>
      <c r="X1966" t="s">
        <v>69</v>
      </c>
      <c r="Y1966">
        <v>15</v>
      </c>
      <c r="Z1966" t="s">
        <v>73</v>
      </c>
      <c r="AA1966">
        <v>0</v>
      </c>
      <c r="AB1966">
        <v>0</v>
      </c>
      <c r="AC1966">
        <v>0</v>
      </c>
      <c r="AD1966">
        <v>0</v>
      </c>
      <c r="AF1966">
        <v>0</v>
      </c>
      <c r="AG1966">
        <v>0</v>
      </c>
      <c r="AH1966">
        <v>0</v>
      </c>
      <c r="AI1966">
        <v>0</v>
      </c>
      <c r="AL1966">
        <v>0</v>
      </c>
      <c r="AM1966">
        <v>0</v>
      </c>
      <c r="AN1966">
        <v>0</v>
      </c>
      <c r="AR1966">
        <v>0</v>
      </c>
      <c r="AS1966">
        <v>0</v>
      </c>
      <c r="AT1966">
        <v>0</v>
      </c>
      <c r="AW1966" t="s">
        <v>73</v>
      </c>
      <c r="AZ1966" t="s">
        <v>73</v>
      </c>
      <c r="BA1966">
        <v>0</v>
      </c>
      <c r="BC1966">
        <v>0</v>
      </c>
      <c r="BD1966">
        <v>0</v>
      </c>
      <c r="BE1966">
        <v>0</v>
      </c>
      <c r="BH1966">
        <v>0</v>
      </c>
      <c r="BI1966">
        <v>0</v>
      </c>
      <c r="BJ1966">
        <v>0</v>
      </c>
      <c r="BQ1966" t="s">
        <v>77</v>
      </c>
      <c r="BR1966" s="2" t="s">
        <v>6609</v>
      </c>
      <c r="BS1966" t="s">
        <v>6610</v>
      </c>
    </row>
    <row r="1967" spans="1:71" x14ac:dyDescent="0.35">
      <c r="A1967">
        <v>3934</v>
      </c>
      <c r="C1967" s="1">
        <v>45495</v>
      </c>
      <c r="D1967" t="s">
        <v>3684</v>
      </c>
      <c r="E1967" t="s">
        <v>85</v>
      </c>
      <c r="F1967" t="s">
        <v>3554</v>
      </c>
      <c r="G1967" t="s">
        <v>5980</v>
      </c>
      <c r="H1967" t="s">
        <v>6583</v>
      </c>
      <c r="I1967" t="s">
        <v>1769</v>
      </c>
      <c r="J1967">
        <v>-2.6792748999999998</v>
      </c>
      <c r="K1967">
        <v>37.164672799999998</v>
      </c>
      <c r="L1967">
        <v>295960.81329999998</v>
      </c>
      <c r="M1967">
        <v>9703704.6549999993</v>
      </c>
      <c r="N1967">
        <v>1215.9000000000001</v>
      </c>
      <c r="O1967">
        <v>4.5</v>
      </c>
      <c r="P1967">
        <v>200</v>
      </c>
      <c r="Q1967">
        <v>0</v>
      </c>
      <c r="R1967">
        <v>0</v>
      </c>
      <c r="S1967">
        <v>7</v>
      </c>
      <c r="T1967">
        <f t="shared" si="90"/>
        <v>204.9</v>
      </c>
      <c r="U1967">
        <v>200</v>
      </c>
      <c r="V1967">
        <f t="shared" si="91"/>
        <v>40.379975135907003</v>
      </c>
      <c r="W1967">
        <f t="shared" si="92"/>
        <v>40.379975135907003</v>
      </c>
      <c r="X1967" t="s">
        <v>69</v>
      </c>
      <c r="Y1967">
        <v>20</v>
      </c>
      <c r="Z1967" t="s">
        <v>73</v>
      </c>
      <c r="AA1967">
        <v>0</v>
      </c>
      <c r="AB1967">
        <v>0</v>
      </c>
      <c r="AC1967">
        <v>0</v>
      </c>
      <c r="AD1967">
        <v>0</v>
      </c>
      <c r="AF1967">
        <v>0</v>
      </c>
      <c r="AG1967">
        <v>0</v>
      </c>
      <c r="AH1967">
        <v>0</v>
      </c>
      <c r="AI1967">
        <v>0</v>
      </c>
      <c r="AL1967">
        <v>0</v>
      </c>
      <c r="AM1967">
        <v>0</v>
      </c>
      <c r="AN1967">
        <v>0</v>
      </c>
      <c r="AR1967">
        <v>0</v>
      </c>
      <c r="AS1967">
        <v>0</v>
      </c>
      <c r="AT1967">
        <v>0</v>
      </c>
      <c r="AW1967" t="s">
        <v>73</v>
      </c>
      <c r="AZ1967" t="s">
        <v>73</v>
      </c>
      <c r="BA1967">
        <v>0</v>
      </c>
      <c r="BC1967">
        <v>0</v>
      </c>
      <c r="BD1967">
        <v>0</v>
      </c>
      <c r="BE1967">
        <v>0</v>
      </c>
      <c r="BH1967">
        <v>0</v>
      </c>
      <c r="BI1967">
        <v>0</v>
      </c>
      <c r="BJ1967">
        <v>0</v>
      </c>
      <c r="BQ1967" t="s">
        <v>77</v>
      </c>
      <c r="BR1967" t="s">
        <v>3750</v>
      </c>
      <c r="BS1967" t="s">
        <v>6611</v>
      </c>
    </row>
    <row r="1968" spans="1:71" ht="406" x14ac:dyDescent="0.35">
      <c r="A1968">
        <v>4229</v>
      </c>
      <c r="C1968" s="1">
        <v>45495</v>
      </c>
      <c r="D1968" t="s">
        <v>6752</v>
      </c>
      <c r="E1968" t="s">
        <v>85</v>
      </c>
      <c r="F1968" t="s">
        <v>3554</v>
      </c>
      <c r="G1968" t="s">
        <v>6753</v>
      </c>
      <c r="H1968" t="s">
        <v>7085</v>
      </c>
      <c r="I1968" t="s">
        <v>7085</v>
      </c>
      <c r="J1968">
        <v>-2.3983883000000001</v>
      </c>
      <c r="K1968">
        <v>37.20167</v>
      </c>
      <c r="L1968">
        <v>300032.0772</v>
      </c>
      <c r="M1968">
        <v>9734773.1190000009</v>
      </c>
      <c r="N1968">
        <v>1148.3</v>
      </c>
      <c r="O1968">
        <v>4.5</v>
      </c>
      <c r="P1968">
        <v>0</v>
      </c>
      <c r="Q1968">
        <v>150</v>
      </c>
      <c r="R1968">
        <v>300</v>
      </c>
      <c r="S1968">
        <v>0</v>
      </c>
      <c r="T1968">
        <f t="shared" si="90"/>
        <v>76.5</v>
      </c>
      <c r="U1968">
        <v>100</v>
      </c>
      <c r="V1968">
        <f t="shared" si="91"/>
        <v>24.673217409298278</v>
      </c>
      <c r="W1968">
        <f t="shared" si="92"/>
        <v>24.673217409298278</v>
      </c>
      <c r="X1968" t="s">
        <v>69</v>
      </c>
      <c r="Y1968">
        <v>20</v>
      </c>
      <c r="Z1968" t="s">
        <v>73</v>
      </c>
      <c r="AA1968">
        <v>0</v>
      </c>
      <c r="AB1968">
        <v>0</v>
      </c>
      <c r="AC1968">
        <v>0</v>
      </c>
      <c r="AD1968">
        <v>0</v>
      </c>
      <c r="AF1968">
        <v>0</v>
      </c>
      <c r="AG1968">
        <v>0</v>
      </c>
      <c r="AH1968">
        <v>0</v>
      </c>
      <c r="AI1968">
        <v>0</v>
      </c>
      <c r="AL1968">
        <v>0</v>
      </c>
      <c r="AM1968">
        <v>0</v>
      </c>
      <c r="AN1968">
        <v>0</v>
      </c>
      <c r="AR1968">
        <v>0</v>
      </c>
      <c r="AS1968">
        <v>0</v>
      </c>
      <c r="AT1968">
        <v>0</v>
      </c>
      <c r="AW1968" t="s">
        <v>73</v>
      </c>
      <c r="AZ1968" t="s">
        <v>69</v>
      </c>
      <c r="BA1968">
        <v>1</v>
      </c>
      <c r="BB1968" t="s">
        <v>2220</v>
      </c>
      <c r="BC1968">
        <v>800</v>
      </c>
      <c r="BD1968">
        <v>0</v>
      </c>
      <c r="BE1968">
        <v>0</v>
      </c>
      <c r="BF1968">
        <v>0</v>
      </c>
      <c r="BH1968">
        <v>0</v>
      </c>
      <c r="BI1968">
        <v>0</v>
      </c>
      <c r="BJ1968">
        <v>0</v>
      </c>
      <c r="BQ1968" t="s">
        <v>77</v>
      </c>
      <c r="BR1968" s="2" t="s">
        <v>7126</v>
      </c>
      <c r="BS1968" t="s">
        <v>7127</v>
      </c>
    </row>
    <row r="1969" spans="1:71" ht="319" x14ac:dyDescent="0.35">
      <c r="A1969">
        <v>4230</v>
      </c>
      <c r="C1969" s="1">
        <v>45495</v>
      </c>
      <c r="D1969" t="s">
        <v>6752</v>
      </c>
      <c r="E1969" t="s">
        <v>85</v>
      </c>
      <c r="F1969" t="s">
        <v>3554</v>
      </c>
      <c r="G1969" t="s">
        <v>6753</v>
      </c>
      <c r="H1969" t="s">
        <v>7085</v>
      </c>
      <c r="I1969" t="s">
        <v>7085</v>
      </c>
      <c r="J1969">
        <v>-2.3992353999999998</v>
      </c>
      <c r="K1969">
        <v>37.198409699999999</v>
      </c>
      <c r="L1969">
        <v>299669.54700000002</v>
      </c>
      <c r="M1969">
        <v>9734678.9639999997</v>
      </c>
      <c r="N1969">
        <v>1148.4000000000001</v>
      </c>
      <c r="O1969">
        <v>4.4000000000000004</v>
      </c>
      <c r="P1969">
        <v>0</v>
      </c>
      <c r="Q1969">
        <v>200</v>
      </c>
      <c r="R1969">
        <v>500</v>
      </c>
      <c r="S1969">
        <v>0</v>
      </c>
      <c r="T1969">
        <f t="shared" si="90"/>
        <v>119.00000000000001</v>
      </c>
      <c r="U1969">
        <v>100</v>
      </c>
      <c r="V1969">
        <f t="shared" si="91"/>
        <v>30.772908724993439</v>
      </c>
      <c r="W1969">
        <f t="shared" si="92"/>
        <v>30.772908724993439</v>
      </c>
      <c r="X1969" t="s">
        <v>69</v>
      </c>
      <c r="Y1969">
        <v>20</v>
      </c>
      <c r="Z1969" t="s">
        <v>73</v>
      </c>
      <c r="AA1969">
        <v>0</v>
      </c>
      <c r="AB1969">
        <v>0</v>
      </c>
      <c r="AC1969">
        <v>0</v>
      </c>
      <c r="AD1969">
        <v>0</v>
      </c>
      <c r="AF1969">
        <v>0</v>
      </c>
      <c r="AG1969">
        <v>0</v>
      </c>
      <c r="AH1969">
        <v>0</v>
      </c>
      <c r="AI1969">
        <v>0</v>
      </c>
      <c r="AL1969">
        <v>0</v>
      </c>
      <c r="AM1969">
        <v>0</v>
      </c>
      <c r="AN1969">
        <v>0</v>
      </c>
      <c r="AR1969">
        <v>0</v>
      </c>
      <c r="AS1969">
        <v>0</v>
      </c>
      <c r="AT1969">
        <v>0</v>
      </c>
      <c r="AW1969" t="s">
        <v>73</v>
      </c>
      <c r="AZ1969" t="s">
        <v>73</v>
      </c>
      <c r="BA1969">
        <v>0</v>
      </c>
      <c r="BC1969">
        <v>0</v>
      </c>
      <c r="BD1969">
        <v>0</v>
      </c>
      <c r="BE1969">
        <v>0</v>
      </c>
      <c r="BH1969">
        <v>0</v>
      </c>
      <c r="BI1969">
        <v>0</v>
      </c>
      <c r="BJ1969">
        <v>0</v>
      </c>
      <c r="BQ1969" t="s">
        <v>77</v>
      </c>
      <c r="BR1969" s="2" t="s">
        <v>7128</v>
      </c>
      <c r="BS1969" t="s">
        <v>7129</v>
      </c>
    </row>
    <row r="1970" spans="1:71" ht="409.5" x14ac:dyDescent="0.35">
      <c r="A1970">
        <v>4231</v>
      </c>
      <c r="C1970" s="1">
        <v>45495</v>
      </c>
      <c r="D1970" t="s">
        <v>6752</v>
      </c>
      <c r="E1970" t="s">
        <v>85</v>
      </c>
      <c r="F1970" t="s">
        <v>3554</v>
      </c>
      <c r="G1970" t="s">
        <v>6753</v>
      </c>
      <c r="H1970" t="s">
        <v>7085</v>
      </c>
      <c r="I1970" t="s">
        <v>7085</v>
      </c>
      <c r="J1970">
        <v>-2.4086078</v>
      </c>
      <c r="K1970">
        <v>37.186794200000001</v>
      </c>
      <c r="L1970">
        <v>298378.88949999999</v>
      </c>
      <c r="M1970">
        <v>9733640.7860000003</v>
      </c>
      <c r="N1970">
        <v>1149.4000000000001</v>
      </c>
      <c r="O1970">
        <v>4.8</v>
      </c>
      <c r="P1970">
        <v>200</v>
      </c>
      <c r="Q1970">
        <v>0</v>
      </c>
      <c r="R1970">
        <v>0</v>
      </c>
      <c r="S1970">
        <v>0</v>
      </c>
      <c r="T1970">
        <f t="shared" si="90"/>
        <v>200</v>
      </c>
      <c r="U1970">
        <v>200</v>
      </c>
      <c r="V1970">
        <f t="shared" si="91"/>
        <v>39.894228040143268</v>
      </c>
      <c r="W1970">
        <f t="shared" si="92"/>
        <v>39.894228040143268</v>
      </c>
      <c r="X1970" t="s">
        <v>69</v>
      </c>
      <c r="Y1970">
        <v>50</v>
      </c>
      <c r="Z1970" t="s">
        <v>73</v>
      </c>
      <c r="AA1970">
        <v>0</v>
      </c>
      <c r="AB1970">
        <v>0</v>
      </c>
      <c r="AC1970">
        <v>0</v>
      </c>
      <c r="AD1970">
        <v>0</v>
      </c>
      <c r="AF1970">
        <v>0</v>
      </c>
      <c r="AG1970">
        <v>0</v>
      </c>
      <c r="AH1970">
        <v>0</v>
      </c>
      <c r="AI1970">
        <v>0</v>
      </c>
      <c r="AL1970">
        <v>0</v>
      </c>
      <c r="AM1970">
        <v>0</v>
      </c>
      <c r="AN1970">
        <v>0</v>
      </c>
      <c r="AR1970">
        <v>0</v>
      </c>
      <c r="AS1970">
        <v>0</v>
      </c>
      <c r="AT1970">
        <v>0</v>
      </c>
      <c r="AW1970" t="s">
        <v>73</v>
      </c>
      <c r="AZ1970" t="s">
        <v>69</v>
      </c>
      <c r="BA1970">
        <v>1</v>
      </c>
      <c r="BB1970" t="s">
        <v>2220</v>
      </c>
      <c r="BC1970">
        <v>800</v>
      </c>
      <c r="BD1970">
        <v>0</v>
      </c>
      <c r="BE1970">
        <v>0</v>
      </c>
      <c r="BF1970">
        <v>0</v>
      </c>
      <c r="BH1970">
        <v>0</v>
      </c>
      <c r="BI1970">
        <v>0</v>
      </c>
      <c r="BJ1970">
        <v>0</v>
      </c>
      <c r="BQ1970" t="s">
        <v>77</v>
      </c>
      <c r="BR1970" s="2" t="s">
        <v>7130</v>
      </c>
      <c r="BS1970" t="s">
        <v>7131</v>
      </c>
    </row>
    <row r="1971" spans="1:71" ht="203" x14ac:dyDescent="0.35">
      <c r="A1971">
        <v>4232</v>
      </c>
      <c r="C1971" s="1">
        <v>45495</v>
      </c>
      <c r="D1971" t="s">
        <v>6752</v>
      </c>
      <c r="E1971" t="s">
        <v>85</v>
      </c>
      <c r="F1971" t="s">
        <v>3554</v>
      </c>
      <c r="G1971" t="s">
        <v>6753</v>
      </c>
      <c r="H1971" t="s">
        <v>7085</v>
      </c>
      <c r="I1971" t="s">
        <v>7085</v>
      </c>
      <c r="J1971">
        <v>-2.3917362999999998</v>
      </c>
      <c r="K1971">
        <v>37.196644800000001</v>
      </c>
      <c r="L1971">
        <v>299472.14</v>
      </c>
      <c r="M1971">
        <v>9735508.0069999993</v>
      </c>
      <c r="N1971">
        <v>1182.3</v>
      </c>
      <c r="O1971">
        <v>4.8</v>
      </c>
      <c r="P1971">
        <v>0</v>
      </c>
      <c r="Q1971">
        <v>150</v>
      </c>
      <c r="R1971">
        <v>700</v>
      </c>
      <c r="S1971">
        <v>0</v>
      </c>
      <c r="T1971">
        <f t="shared" si="90"/>
        <v>144.5</v>
      </c>
      <c r="U1971">
        <v>100</v>
      </c>
      <c r="V1971">
        <f t="shared" si="91"/>
        <v>33.910093834121781</v>
      </c>
      <c r="W1971">
        <f t="shared" si="92"/>
        <v>33.910093834121781</v>
      </c>
      <c r="X1971" t="s">
        <v>69</v>
      </c>
      <c r="Y1971">
        <v>20</v>
      </c>
      <c r="Z1971" t="s">
        <v>73</v>
      </c>
      <c r="AA1971">
        <v>0</v>
      </c>
      <c r="AB1971">
        <v>0</v>
      </c>
      <c r="AC1971">
        <v>0</v>
      </c>
      <c r="AD1971">
        <v>0</v>
      </c>
      <c r="AF1971">
        <v>0</v>
      </c>
      <c r="AG1971">
        <v>0</v>
      </c>
      <c r="AH1971">
        <v>0</v>
      </c>
      <c r="AI1971">
        <v>0</v>
      </c>
      <c r="AL1971">
        <v>0</v>
      </c>
      <c r="AM1971">
        <v>0</v>
      </c>
      <c r="AN1971">
        <v>0</v>
      </c>
      <c r="AR1971">
        <v>0</v>
      </c>
      <c r="AS1971">
        <v>0</v>
      </c>
      <c r="AT1971">
        <v>0</v>
      </c>
      <c r="AW1971" t="s">
        <v>73</v>
      </c>
      <c r="AZ1971" t="s">
        <v>73</v>
      </c>
      <c r="BA1971">
        <v>0</v>
      </c>
      <c r="BC1971">
        <v>0</v>
      </c>
      <c r="BD1971">
        <v>0</v>
      </c>
      <c r="BE1971">
        <v>0</v>
      </c>
      <c r="BH1971">
        <v>0</v>
      </c>
      <c r="BI1971">
        <v>0</v>
      </c>
      <c r="BJ1971">
        <v>0</v>
      </c>
      <c r="BQ1971" t="s">
        <v>77</v>
      </c>
      <c r="BR1971" s="2" t="s">
        <v>7132</v>
      </c>
      <c r="BS1971" t="s">
        <v>7133</v>
      </c>
    </row>
    <row r="1972" spans="1:71" x14ac:dyDescent="0.35">
      <c r="A1972">
        <v>4641</v>
      </c>
      <c r="C1972" s="1">
        <v>45495</v>
      </c>
      <c r="D1972" t="s">
        <v>5966</v>
      </c>
      <c r="E1972" t="s">
        <v>85</v>
      </c>
      <c r="F1972" t="s">
        <v>3554</v>
      </c>
      <c r="G1972" t="s">
        <v>7631</v>
      </c>
      <c r="H1972" t="s">
        <v>7663</v>
      </c>
      <c r="I1972" t="s">
        <v>7637</v>
      </c>
      <c r="J1972">
        <v>-2.5449066999999999</v>
      </c>
      <c r="K1972">
        <v>37.102018299999997</v>
      </c>
      <c r="L1972">
        <v>288970.35739999998</v>
      </c>
      <c r="M1972">
        <v>9718554.2459999993</v>
      </c>
      <c r="N1972">
        <v>1073.8</v>
      </c>
      <c r="O1972">
        <v>5</v>
      </c>
      <c r="P1972">
        <v>105</v>
      </c>
      <c r="Q1972">
        <v>42</v>
      </c>
      <c r="R1972">
        <v>170</v>
      </c>
      <c r="S1972">
        <v>0</v>
      </c>
      <c r="T1972">
        <f t="shared" si="90"/>
        <v>141.04</v>
      </c>
      <c r="U1972">
        <v>200</v>
      </c>
      <c r="V1972">
        <f t="shared" si="91"/>
        <v>33.501651581437685</v>
      </c>
      <c r="W1972">
        <f t="shared" si="92"/>
        <v>33.501651581437685</v>
      </c>
      <c r="X1972" t="s">
        <v>69</v>
      </c>
      <c r="Y1972">
        <v>25</v>
      </c>
      <c r="Z1972" t="s">
        <v>73</v>
      </c>
      <c r="AA1972">
        <v>0</v>
      </c>
      <c r="AB1972">
        <v>0</v>
      </c>
      <c r="AC1972">
        <v>0</v>
      </c>
      <c r="AD1972">
        <v>0</v>
      </c>
      <c r="AF1972">
        <v>0</v>
      </c>
      <c r="AG1972">
        <v>0</v>
      </c>
      <c r="AH1972">
        <v>0</v>
      </c>
      <c r="AI1972">
        <v>0</v>
      </c>
      <c r="AL1972">
        <v>0</v>
      </c>
      <c r="AM1972">
        <v>0</v>
      </c>
      <c r="AN1972">
        <v>0</v>
      </c>
      <c r="AR1972">
        <v>0</v>
      </c>
      <c r="AS1972">
        <v>0</v>
      </c>
      <c r="AT1972">
        <v>0</v>
      </c>
      <c r="AW1972" t="s">
        <v>73</v>
      </c>
      <c r="AZ1972" t="s">
        <v>73</v>
      </c>
      <c r="BA1972">
        <v>0</v>
      </c>
      <c r="BC1972">
        <v>0</v>
      </c>
      <c r="BD1972">
        <v>0</v>
      </c>
      <c r="BE1972">
        <v>0</v>
      </c>
      <c r="BH1972">
        <v>0</v>
      </c>
      <c r="BI1972">
        <v>0</v>
      </c>
      <c r="BJ1972">
        <v>0</v>
      </c>
      <c r="BQ1972" t="s">
        <v>77</v>
      </c>
      <c r="BR1972" t="s">
        <v>2412</v>
      </c>
      <c r="BS1972" t="s">
        <v>7673</v>
      </c>
    </row>
    <row r="1973" spans="1:71" x14ac:dyDescent="0.35">
      <c r="A1973">
        <v>4642</v>
      </c>
      <c r="C1973" s="1">
        <v>45495</v>
      </c>
      <c r="D1973" t="s">
        <v>5966</v>
      </c>
      <c r="E1973" t="s">
        <v>85</v>
      </c>
      <c r="F1973" t="s">
        <v>3554</v>
      </c>
      <c r="G1973" t="s">
        <v>7631</v>
      </c>
      <c r="H1973" t="s">
        <v>7663</v>
      </c>
      <c r="I1973" t="s">
        <v>7637</v>
      </c>
      <c r="J1973">
        <v>-2.5460167</v>
      </c>
      <c r="K1973">
        <v>37.1062017</v>
      </c>
      <c r="L1973">
        <v>289435.84470000002</v>
      </c>
      <c r="M1973">
        <v>9718432.1720000003</v>
      </c>
      <c r="N1973">
        <v>1086.5999999999999</v>
      </c>
      <c r="O1973">
        <v>7.1</v>
      </c>
      <c r="P1973">
        <v>230</v>
      </c>
      <c r="Q1973">
        <v>46</v>
      </c>
      <c r="R1973">
        <v>200</v>
      </c>
      <c r="S1973">
        <v>0</v>
      </c>
      <c r="T1973">
        <f t="shared" si="90"/>
        <v>271.82</v>
      </c>
      <c r="U1973">
        <v>400</v>
      </c>
      <c r="V1973">
        <f t="shared" si="91"/>
        <v>46.508868310914096</v>
      </c>
      <c r="W1973">
        <f t="shared" si="92"/>
        <v>46.508868310914096</v>
      </c>
      <c r="X1973" t="s">
        <v>69</v>
      </c>
      <c r="Y1973">
        <v>25</v>
      </c>
      <c r="Z1973" t="s">
        <v>73</v>
      </c>
      <c r="AA1973">
        <v>0</v>
      </c>
      <c r="AB1973">
        <v>0</v>
      </c>
      <c r="AC1973">
        <v>0</v>
      </c>
      <c r="AD1973">
        <v>0</v>
      </c>
      <c r="AF1973">
        <v>0</v>
      </c>
      <c r="AG1973">
        <v>0</v>
      </c>
      <c r="AH1973">
        <v>0</v>
      </c>
      <c r="AI1973">
        <v>0</v>
      </c>
      <c r="AL1973">
        <v>0</v>
      </c>
      <c r="AM1973">
        <v>0</v>
      </c>
      <c r="AN1973">
        <v>0</v>
      </c>
      <c r="AR1973">
        <v>0</v>
      </c>
      <c r="AS1973">
        <v>0</v>
      </c>
      <c r="AT1973">
        <v>0</v>
      </c>
      <c r="AW1973" t="s">
        <v>73</v>
      </c>
      <c r="AZ1973" t="s">
        <v>73</v>
      </c>
      <c r="BA1973">
        <v>0</v>
      </c>
      <c r="BC1973">
        <v>0</v>
      </c>
      <c r="BD1973">
        <v>0</v>
      </c>
      <c r="BE1973">
        <v>0</v>
      </c>
      <c r="BH1973">
        <v>0</v>
      </c>
      <c r="BI1973">
        <v>0</v>
      </c>
      <c r="BJ1973">
        <v>0</v>
      </c>
      <c r="BQ1973" t="s">
        <v>77</v>
      </c>
      <c r="BR1973" t="s">
        <v>2412</v>
      </c>
      <c r="BS1973" t="s">
        <v>7674</v>
      </c>
    </row>
    <row r="1974" spans="1:71" x14ac:dyDescent="0.35">
      <c r="A1974">
        <v>5393</v>
      </c>
      <c r="C1974" s="1">
        <v>45495</v>
      </c>
      <c r="D1974" t="s">
        <v>8360</v>
      </c>
      <c r="E1974" t="s">
        <v>85</v>
      </c>
      <c r="F1974" t="s">
        <v>3554</v>
      </c>
      <c r="G1974" t="s">
        <v>8361</v>
      </c>
      <c r="H1974" t="s">
        <v>8796</v>
      </c>
      <c r="I1974" t="s">
        <v>8381</v>
      </c>
      <c r="J1974">
        <v>-2.6556351</v>
      </c>
      <c r="K1974">
        <v>37.0071181</v>
      </c>
      <c r="L1974">
        <v>278433.91720000003</v>
      </c>
      <c r="M1974">
        <v>9706291.8310000002</v>
      </c>
      <c r="N1974">
        <v>1136.4000000000001</v>
      </c>
      <c r="O1974">
        <v>9.8000000000000007</v>
      </c>
      <c r="P1974">
        <v>0</v>
      </c>
      <c r="Q1974">
        <v>15</v>
      </c>
      <c r="R1974">
        <v>20</v>
      </c>
      <c r="S1974">
        <v>0</v>
      </c>
      <c r="T1974">
        <f t="shared" si="90"/>
        <v>5.95</v>
      </c>
      <c r="U1974">
        <v>4000</v>
      </c>
      <c r="V1974">
        <f t="shared" si="91"/>
        <v>6.8810315774481712</v>
      </c>
      <c r="W1974">
        <f t="shared" si="92"/>
        <v>6.8810315774481712</v>
      </c>
      <c r="X1974" t="s">
        <v>69</v>
      </c>
      <c r="Y1974">
        <v>10</v>
      </c>
      <c r="Z1974" t="s">
        <v>73</v>
      </c>
      <c r="AA1974">
        <v>0</v>
      </c>
      <c r="AB1974">
        <v>0</v>
      </c>
      <c r="AC1974">
        <v>0</v>
      </c>
      <c r="AD1974">
        <v>0</v>
      </c>
      <c r="AF1974">
        <v>0</v>
      </c>
      <c r="AG1974">
        <v>0</v>
      </c>
      <c r="AH1974">
        <v>0</v>
      </c>
      <c r="AI1974">
        <v>0</v>
      </c>
      <c r="AL1974">
        <v>0</v>
      </c>
      <c r="AM1974">
        <v>0</v>
      </c>
      <c r="AN1974">
        <v>0</v>
      </c>
      <c r="AR1974">
        <v>0</v>
      </c>
      <c r="AS1974">
        <v>0</v>
      </c>
      <c r="AT1974">
        <v>0</v>
      </c>
      <c r="AW1974" t="s">
        <v>73</v>
      </c>
      <c r="AZ1974" t="s">
        <v>73</v>
      </c>
      <c r="BA1974">
        <v>0</v>
      </c>
      <c r="BC1974">
        <v>0</v>
      </c>
      <c r="BD1974">
        <v>0</v>
      </c>
      <c r="BE1974">
        <v>0</v>
      </c>
      <c r="BH1974">
        <v>0</v>
      </c>
      <c r="BI1974">
        <v>0</v>
      </c>
      <c r="BJ1974">
        <v>0</v>
      </c>
      <c r="BR1974" t="s">
        <v>2412</v>
      </c>
      <c r="BS1974" t="s">
        <v>8820</v>
      </c>
    </row>
    <row r="1975" spans="1:71" ht="174" x14ac:dyDescent="0.35">
      <c r="A1975">
        <v>5394</v>
      </c>
      <c r="C1975" s="1">
        <v>45495</v>
      </c>
      <c r="D1975" t="s">
        <v>8360</v>
      </c>
      <c r="E1975" t="s">
        <v>85</v>
      </c>
      <c r="F1975" t="s">
        <v>3554</v>
      </c>
      <c r="G1975" t="s">
        <v>8361</v>
      </c>
      <c r="H1975" t="s">
        <v>8796</v>
      </c>
      <c r="I1975" t="s">
        <v>8381</v>
      </c>
      <c r="J1975">
        <v>-2.6559281000000001</v>
      </c>
      <c r="K1975">
        <v>37.0057884</v>
      </c>
      <c r="L1975">
        <v>278286.07530000003</v>
      </c>
      <c r="M1975">
        <v>9706259.1870000008</v>
      </c>
      <c r="N1975">
        <v>1136.0999999999999</v>
      </c>
      <c r="O1975">
        <v>8.1</v>
      </c>
      <c r="P1975">
        <v>0</v>
      </c>
      <c r="Q1975">
        <v>20</v>
      </c>
      <c r="R1975">
        <v>60</v>
      </c>
      <c r="S1975">
        <v>0</v>
      </c>
      <c r="T1975">
        <f t="shared" si="90"/>
        <v>13.600000000000001</v>
      </c>
      <c r="U1975">
        <v>3000</v>
      </c>
      <c r="V1975">
        <f t="shared" si="91"/>
        <v>10.403141895720198</v>
      </c>
      <c r="W1975">
        <f t="shared" si="92"/>
        <v>10.403141895720198</v>
      </c>
      <c r="X1975" t="s">
        <v>69</v>
      </c>
      <c r="Y1975">
        <v>10</v>
      </c>
      <c r="Z1975" t="s">
        <v>73</v>
      </c>
      <c r="AA1975">
        <v>0</v>
      </c>
      <c r="AB1975">
        <v>0</v>
      </c>
      <c r="AC1975">
        <v>0</v>
      </c>
      <c r="AD1975">
        <v>0</v>
      </c>
      <c r="AF1975">
        <v>0</v>
      </c>
      <c r="AG1975">
        <v>0</v>
      </c>
      <c r="AH1975">
        <v>0</v>
      </c>
      <c r="AI1975">
        <v>0</v>
      </c>
      <c r="AL1975">
        <v>0</v>
      </c>
      <c r="AM1975">
        <v>0</v>
      </c>
      <c r="AN1975">
        <v>0</v>
      </c>
      <c r="AR1975">
        <v>0</v>
      </c>
      <c r="AS1975">
        <v>0</v>
      </c>
      <c r="AT1975">
        <v>0</v>
      </c>
      <c r="AW1975" t="s">
        <v>73</v>
      </c>
      <c r="AZ1975" t="s">
        <v>73</v>
      </c>
      <c r="BA1975">
        <v>0</v>
      </c>
      <c r="BC1975">
        <v>0</v>
      </c>
      <c r="BD1975">
        <v>0</v>
      </c>
      <c r="BE1975">
        <v>0</v>
      </c>
      <c r="BH1975">
        <v>0</v>
      </c>
      <c r="BI1975">
        <v>0</v>
      </c>
      <c r="BJ1975">
        <v>0</v>
      </c>
      <c r="BR1975" s="2" t="s">
        <v>8821</v>
      </c>
      <c r="BS1975" t="s">
        <v>8822</v>
      </c>
    </row>
    <row r="1976" spans="1:71" x14ac:dyDescent="0.35">
      <c r="A1976">
        <v>5395</v>
      </c>
      <c r="C1976" s="1">
        <v>45495</v>
      </c>
      <c r="D1976" t="s">
        <v>8360</v>
      </c>
      <c r="E1976" t="s">
        <v>85</v>
      </c>
      <c r="F1976" t="s">
        <v>3554</v>
      </c>
      <c r="G1976" t="s">
        <v>8361</v>
      </c>
      <c r="H1976" t="s">
        <v>8796</v>
      </c>
      <c r="I1976" t="s">
        <v>8385</v>
      </c>
      <c r="J1976">
        <v>-2.6322296999999999</v>
      </c>
      <c r="K1976">
        <v>36.993338799999997</v>
      </c>
      <c r="L1976">
        <v>276897.1422</v>
      </c>
      <c r="M1976">
        <v>9708877.9979999997</v>
      </c>
      <c r="N1976">
        <v>1120.4000000000001</v>
      </c>
      <c r="O1976">
        <v>5.9</v>
      </c>
      <c r="P1976">
        <v>12</v>
      </c>
      <c r="Q1976">
        <v>0</v>
      </c>
      <c r="R1976">
        <v>0</v>
      </c>
      <c r="S1976">
        <v>0</v>
      </c>
      <c r="T1976">
        <f t="shared" si="90"/>
        <v>12</v>
      </c>
      <c r="U1976">
        <v>2000</v>
      </c>
      <c r="V1976">
        <f t="shared" si="91"/>
        <v>9.772050238058398</v>
      </c>
      <c r="W1976">
        <f t="shared" si="92"/>
        <v>9.772050238058398</v>
      </c>
      <c r="X1976" t="s">
        <v>69</v>
      </c>
      <c r="Y1976">
        <v>14</v>
      </c>
      <c r="Z1976" t="s">
        <v>73</v>
      </c>
      <c r="AA1976">
        <v>0</v>
      </c>
      <c r="AB1976">
        <v>0</v>
      </c>
      <c r="AC1976">
        <v>0</v>
      </c>
      <c r="AD1976">
        <v>0</v>
      </c>
      <c r="AF1976">
        <v>0</v>
      </c>
      <c r="AG1976">
        <v>0</v>
      </c>
      <c r="AH1976">
        <v>0</v>
      </c>
      <c r="AI1976">
        <v>0</v>
      </c>
      <c r="AL1976">
        <v>0</v>
      </c>
      <c r="AM1976">
        <v>0</v>
      </c>
      <c r="AN1976">
        <v>0</v>
      </c>
      <c r="AR1976">
        <v>0</v>
      </c>
      <c r="AS1976">
        <v>0</v>
      </c>
      <c r="AT1976">
        <v>0</v>
      </c>
      <c r="AW1976" t="s">
        <v>73</v>
      </c>
      <c r="AZ1976" t="s">
        <v>73</v>
      </c>
      <c r="BA1976">
        <v>0</v>
      </c>
      <c r="BC1976">
        <v>0</v>
      </c>
      <c r="BD1976">
        <v>0</v>
      </c>
      <c r="BE1976">
        <v>0</v>
      </c>
      <c r="BH1976">
        <v>0</v>
      </c>
      <c r="BI1976">
        <v>0</v>
      </c>
      <c r="BJ1976">
        <v>0</v>
      </c>
      <c r="BR1976" t="s">
        <v>2412</v>
      </c>
      <c r="BS1976" t="s">
        <v>8823</v>
      </c>
    </row>
    <row r="1977" spans="1:71" ht="275.5" x14ac:dyDescent="0.35">
      <c r="A1977">
        <v>5396</v>
      </c>
      <c r="C1977" s="1">
        <v>45495</v>
      </c>
      <c r="D1977" t="s">
        <v>8360</v>
      </c>
      <c r="E1977" t="s">
        <v>85</v>
      </c>
      <c r="F1977" t="s">
        <v>3554</v>
      </c>
      <c r="G1977" t="s">
        <v>8361</v>
      </c>
      <c r="H1977" t="s">
        <v>8796</v>
      </c>
      <c r="I1977" t="s">
        <v>8385</v>
      </c>
      <c r="J1977">
        <v>-2.6304913000000001</v>
      </c>
      <c r="K1977">
        <v>36.990845399999998</v>
      </c>
      <c r="L1977">
        <v>276619.49959999998</v>
      </c>
      <c r="M1977">
        <v>9709069.8190000001</v>
      </c>
      <c r="N1977">
        <v>1154.9000000000001</v>
      </c>
      <c r="O1977">
        <v>9.9</v>
      </c>
      <c r="P1977">
        <v>0</v>
      </c>
      <c r="Q1977">
        <v>100</v>
      </c>
      <c r="R1977">
        <v>150</v>
      </c>
      <c r="S1977">
        <v>0</v>
      </c>
      <c r="T1977">
        <f t="shared" si="90"/>
        <v>42.5</v>
      </c>
      <c r="U1977">
        <v>4000</v>
      </c>
      <c r="V1977">
        <f t="shared" si="91"/>
        <v>18.390330450274067</v>
      </c>
      <c r="W1977">
        <f t="shared" si="92"/>
        <v>18.390330450274067</v>
      </c>
      <c r="X1977" t="s">
        <v>69</v>
      </c>
      <c r="Y1977">
        <v>12</v>
      </c>
      <c r="Z1977" t="s">
        <v>73</v>
      </c>
      <c r="AA1977">
        <v>0</v>
      </c>
      <c r="AB1977">
        <v>0</v>
      </c>
      <c r="AC1977">
        <v>0</v>
      </c>
      <c r="AD1977">
        <v>0</v>
      </c>
      <c r="AF1977">
        <v>0</v>
      </c>
      <c r="AG1977">
        <v>0</v>
      </c>
      <c r="AH1977">
        <v>0</v>
      </c>
      <c r="AI1977">
        <v>0</v>
      </c>
      <c r="AL1977">
        <v>0</v>
      </c>
      <c r="AM1977">
        <v>0</v>
      </c>
      <c r="AN1977">
        <v>0</v>
      </c>
      <c r="AR1977">
        <v>0</v>
      </c>
      <c r="AS1977">
        <v>0</v>
      </c>
      <c r="AT1977">
        <v>0</v>
      </c>
      <c r="AW1977" t="s">
        <v>73</v>
      </c>
      <c r="AZ1977" t="s">
        <v>73</v>
      </c>
      <c r="BA1977">
        <v>0</v>
      </c>
      <c r="BC1977">
        <v>0</v>
      </c>
      <c r="BD1977">
        <v>0</v>
      </c>
      <c r="BE1977">
        <v>0</v>
      </c>
      <c r="BH1977">
        <v>0</v>
      </c>
      <c r="BI1977">
        <v>0</v>
      </c>
      <c r="BJ1977">
        <v>0</v>
      </c>
      <c r="BR1977" s="2" t="s">
        <v>8824</v>
      </c>
      <c r="BS1977" t="s">
        <v>8825</v>
      </c>
    </row>
    <row r="1978" spans="1:71" ht="130.5" x14ac:dyDescent="0.35">
      <c r="A1978">
        <v>5397</v>
      </c>
      <c r="C1978" s="1">
        <v>45495</v>
      </c>
      <c r="D1978" t="s">
        <v>8360</v>
      </c>
      <c r="E1978" t="s">
        <v>85</v>
      </c>
      <c r="F1978" t="s">
        <v>3554</v>
      </c>
      <c r="G1978" t="s">
        <v>8361</v>
      </c>
      <c r="H1978" t="s">
        <v>8796</v>
      </c>
      <c r="I1978" t="s">
        <v>8385</v>
      </c>
      <c r="J1978">
        <v>-2.6259432</v>
      </c>
      <c r="K1978">
        <v>36.9962886</v>
      </c>
      <c r="L1978">
        <v>277224.12270000001</v>
      </c>
      <c r="M1978">
        <v>9709573.8129999992</v>
      </c>
      <c r="N1978">
        <v>1664.7</v>
      </c>
      <c r="O1978">
        <v>5.4</v>
      </c>
      <c r="P1978">
        <v>240</v>
      </c>
      <c r="Q1978">
        <v>0</v>
      </c>
      <c r="R1978">
        <v>0</v>
      </c>
      <c r="S1978">
        <v>0</v>
      </c>
      <c r="T1978">
        <f t="shared" si="90"/>
        <v>240</v>
      </c>
      <c r="U1978">
        <v>3000</v>
      </c>
      <c r="V1978">
        <f t="shared" si="91"/>
        <v>43.701937223683167</v>
      </c>
      <c r="W1978">
        <f t="shared" si="92"/>
        <v>43.701937223683167</v>
      </c>
      <c r="X1978" t="s">
        <v>69</v>
      </c>
      <c r="Y1978">
        <v>12</v>
      </c>
      <c r="Z1978" t="s">
        <v>73</v>
      </c>
      <c r="AA1978">
        <v>0</v>
      </c>
      <c r="AB1978">
        <v>0</v>
      </c>
      <c r="AC1978">
        <v>0</v>
      </c>
      <c r="AD1978">
        <v>0</v>
      </c>
      <c r="AF1978">
        <v>0</v>
      </c>
      <c r="AG1978">
        <v>0</v>
      </c>
      <c r="AH1978">
        <v>0</v>
      </c>
      <c r="AI1978">
        <v>0</v>
      </c>
      <c r="AL1978">
        <v>0</v>
      </c>
      <c r="AM1978">
        <v>0</v>
      </c>
      <c r="AN1978">
        <v>0</v>
      </c>
      <c r="AR1978">
        <v>0</v>
      </c>
      <c r="AS1978">
        <v>0</v>
      </c>
      <c r="AT1978">
        <v>0</v>
      </c>
      <c r="AW1978" t="s">
        <v>73</v>
      </c>
      <c r="AZ1978" t="s">
        <v>73</v>
      </c>
      <c r="BA1978">
        <v>0</v>
      </c>
      <c r="BC1978">
        <v>0</v>
      </c>
      <c r="BD1978">
        <v>0</v>
      </c>
      <c r="BE1978">
        <v>0</v>
      </c>
      <c r="BH1978">
        <v>0</v>
      </c>
      <c r="BI1978">
        <v>0</v>
      </c>
      <c r="BJ1978">
        <v>0</v>
      </c>
      <c r="BQ1978" t="s">
        <v>8826</v>
      </c>
      <c r="BR1978" s="2" t="s">
        <v>8827</v>
      </c>
      <c r="BS1978" t="s">
        <v>8828</v>
      </c>
    </row>
    <row r="1979" spans="1:71" ht="130.5" x14ac:dyDescent="0.35">
      <c r="A1979">
        <v>5398</v>
      </c>
      <c r="C1979" s="1">
        <v>45495</v>
      </c>
      <c r="D1979" t="s">
        <v>8360</v>
      </c>
      <c r="E1979" t="s">
        <v>85</v>
      </c>
      <c r="F1979" t="s">
        <v>3554</v>
      </c>
      <c r="G1979" t="s">
        <v>8361</v>
      </c>
      <c r="H1979" t="s">
        <v>8796</v>
      </c>
      <c r="I1979" t="s">
        <v>8385</v>
      </c>
      <c r="J1979">
        <v>-2.6076796</v>
      </c>
      <c r="K1979">
        <v>36.988880199999997</v>
      </c>
      <c r="L1979">
        <v>276396.8677</v>
      </c>
      <c r="M1979">
        <v>9711592.4560000002</v>
      </c>
      <c r="N1979">
        <v>1635.5</v>
      </c>
      <c r="O1979">
        <v>9.3000000000000007</v>
      </c>
      <c r="P1979">
        <v>300</v>
      </c>
      <c r="Q1979">
        <v>0</v>
      </c>
      <c r="R1979">
        <v>0</v>
      </c>
      <c r="S1979">
        <v>0</v>
      </c>
      <c r="T1979">
        <f t="shared" si="90"/>
        <v>300</v>
      </c>
      <c r="U1979">
        <v>4000</v>
      </c>
      <c r="V1979">
        <f t="shared" si="91"/>
        <v>48.860251190291997</v>
      </c>
      <c r="W1979">
        <f t="shared" si="92"/>
        <v>48.860251190291997</v>
      </c>
      <c r="X1979" t="s">
        <v>69</v>
      </c>
      <c r="Y1979">
        <v>13</v>
      </c>
      <c r="Z1979" t="s">
        <v>73</v>
      </c>
      <c r="AA1979">
        <v>0</v>
      </c>
      <c r="AB1979">
        <v>0</v>
      </c>
      <c r="AC1979">
        <v>0</v>
      </c>
      <c r="AD1979">
        <v>0</v>
      </c>
      <c r="AF1979">
        <v>0</v>
      </c>
      <c r="AG1979">
        <v>0</v>
      </c>
      <c r="AH1979">
        <v>0</v>
      </c>
      <c r="AI1979">
        <v>0</v>
      </c>
      <c r="AL1979">
        <v>0</v>
      </c>
      <c r="AM1979">
        <v>0</v>
      </c>
      <c r="AN1979">
        <v>0</v>
      </c>
      <c r="AR1979">
        <v>0</v>
      </c>
      <c r="AS1979">
        <v>0</v>
      </c>
      <c r="AT1979">
        <v>0</v>
      </c>
      <c r="AW1979" t="s">
        <v>73</v>
      </c>
      <c r="AZ1979" t="s">
        <v>73</v>
      </c>
      <c r="BA1979">
        <v>0</v>
      </c>
      <c r="BC1979">
        <v>0</v>
      </c>
      <c r="BD1979">
        <v>0</v>
      </c>
      <c r="BE1979">
        <v>0</v>
      </c>
      <c r="BH1979">
        <v>0</v>
      </c>
      <c r="BI1979">
        <v>0</v>
      </c>
      <c r="BJ1979">
        <v>0</v>
      </c>
      <c r="BQ1979" t="s">
        <v>8829</v>
      </c>
      <c r="BR1979" s="2" t="s">
        <v>8830</v>
      </c>
      <c r="BS1979" t="s">
        <v>8831</v>
      </c>
    </row>
    <row r="1980" spans="1:71" x14ac:dyDescent="0.35">
      <c r="A1980">
        <v>5399</v>
      </c>
      <c r="C1980" s="1">
        <v>45495</v>
      </c>
      <c r="D1980" t="s">
        <v>8360</v>
      </c>
      <c r="E1980" t="s">
        <v>85</v>
      </c>
      <c r="F1980" t="s">
        <v>3554</v>
      </c>
      <c r="G1980" t="s">
        <v>8361</v>
      </c>
      <c r="H1980" t="s">
        <v>8796</v>
      </c>
      <c r="I1980" t="s">
        <v>8385</v>
      </c>
      <c r="J1980">
        <v>-2.6093497999999999</v>
      </c>
      <c r="K1980">
        <v>36.991777499999998</v>
      </c>
      <c r="L1980">
        <v>276719.4265</v>
      </c>
      <c r="M1980">
        <v>9711408.2459999993</v>
      </c>
      <c r="N1980">
        <v>1160.7</v>
      </c>
      <c r="O1980">
        <v>7.7</v>
      </c>
      <c r="P1980">
        <v>0</v>
      </c>
      <c r="Q1980">
        <v>80</v>
      </c>
      <c r="R1980">
        <v>180</v>
      </c>
      <c r="S1980">
        <v>0</v>
      </c>
      <c r="T1980">
        <f t="shared" si="90"/>
        <v>44.2</v>
      </c>
      <c r="U1980">
        <v>4000</v>
      </c>
      <c r="V1980">
        <f t="shared" si="91"/>
        <v>18.754530765473412</v>
      </c>
      <c r="W1980">
        <f t="shared" si="92"/>
        <v>18.754530765473412</v>
      </c>
      <c r="X1980" t="s">
        <v>69</v>
      </c>
      <c r="Y1980">
        <v>10</v>
      </c>
      <c r="Z1980" t="s">
        <v>73</v>
      </c>
      <c r="AA1980">
        <v>0</v>
      </c>
      <c r="AB1980">
        <v>0</v>
      </c>
      <c r="AC1980">
        <v>0</v>
      </c>
      <c r="AD1980">
        <v>0</v>
      </c>
      <c r="AF1980">
        <v>0</v>
      </c>
      <c r="AG1980">
        <v>0</v>
      </c>
      <c r="AH1980">
        <v>0</v>
      </c>
      <c r="AI1980">
        <v>0</v>
      </c>
      <c r="AL1980">
        <v>0</v>
      </c>
      <c r="AM1980">
        <v>0</v>
      </c>
      <c r="AN1980">
        <v>0</v>
      </c>
      <c r="AR1980">
        <v>0</v>
      </c>
      <c r="AS1980">
        <v>0</v>
      </c>
      <c r="AT1980">
        <v>0</v>
      </c>
      <c r="AW1980" t="s">
        <v>73</v>
      </c>
      <c r="AZ1980" t="s">
        <v>73</v>
      </c>
      <c r="BA1980">
        <v>0</v>
      </c>
      <c r="BC1980">
        <v>0</v>
      </c>
      <c r="BD1980">
        <v>0</v>
      </c>
      <c r="BE1980">
        <v>0</v>
      </c>
      <c r="BH1980">
        <v>0</v>
      </c>
      <c r="BI1980">
        <v>0</v>
      </c>
      <c r="BJ1980">
        <v>0</v>
      </c>
      <c r="BQ1980" t="s">
        <v>8832</v>
      </c>
      <c r="BR1980" t="s">
        <v>2412</v>
      </c>
      <c r="BS1980" t="s">
        <v>8833</v>
      </c>
    </row>
    <row r="1981" spans="1:71" x14ac:dyDescent="0.35">
      <c r="A1981">
        <v>5400</v>
      </c>
      <c r="C1981" s="1">
        <v>45495</v>
      </c>
      <c r="D1981" t="s">
        <v>8360</v>
      </c>
      <c r="E1981" t="s">
        <v>85</v>
      </c>
      <c r="F1981" t="s">
        <v>3554</v>
      </c>
      <c r="G1981" t="s">
        <v>8361</v>
      </c>
      <c r="H1981" t="s">
        <v>8796</v>
      </c>
      <c r="I1981" t="s">
        <v>8385</v>
      </c>
      <c r="J1981">
        <v>-2.6080695999999999</v>
      </c>
      <c r="K1981">
        <v>36.993001100000001</v>
      </c>
      <c r="L1981">
        <v>276855.3003</v>
      </c>
      <c r="M1981">
        <v>9711550.0539999995</v>
      </c>
      <c r="N1981">
        <v>1160.5999999999999</v>
      </c>
      <c r="O1981">
        <v>9.6</v>
      </c>
      <c r="P1981">
        <v>80</v>
      </c>
      <c r="Q1981">
        <v>0</v>
      </c>
      <c r="R1981">
        <v>0</v>
      </c>
      <c r="S1981">
        <v>0</v>
      </c>
      <c r="T1981">
        <f t="shared" si="90"/>
        <v>80</v>
      </c>
      <c r="U1981">
        <v>3000</v>
      </c>
      <c r="V1981">
        <f t="shared" si="91"/>
        <v>25.231325220201601</v>
      </c>
      <c r="W1981">
        <f t="shared" si="92"/>
        <v>25.231325220201601</v>
      </c>
      <c r="X1981" t="s">
        <v>69</v>
      </c>
      <c r="Y1981">
        <v>12</v>
      </c>
      <c r="Z1981" t="s">
        <v>73</v>
      </c>
      <c r="AA1981">
        <v>0</v>
      </c>
      <c r="AB1981">
        <v>0</v>
      </c>
      <c r="AC1981">
        <v>0</v>
      </c>
      <c r="AD1981">
        <v>0</v>
      </c>
      <c r="AF1981">
        <v>0</v>
      </c>
      <c r="AG1981">
        <v>0</v>
      </c>
      <c r="AH1981">
        <v>0</v>
      </c>
      <c r="AI1981">
        <v>0</v>
      </c>
      <c r="AL1981">
        <v>0</v>
      </c>
      <c r="AM1981">
        <v>0</v>
      </c>
      <c r="AN1981">
        <v>0</v>
      </c>
      <c r="AR1981">
        <v>0</v>
      </c>
      <c r="AS1981">
        <v>0</v>
      </c>
      <c r="AT1981">
        <v>0</v>
      </c>
      <c r="AW1981" t="s">
        <v>73</v>
      </c>
      <c r="AZ1981" t="s">
        <v>73</v>
      </c>
      <c r="BA1981">
        <v>0</v>
      </c>
      <c r="BC1981">
        <v>0</v>
      </c>
      <c r="BD1981">
        <v>0</v>
      </c>
      <c r="BE1981">
        <v>0</v>
      </c>
      <c r="BH1981">
        <v>0</v>
      </c>
      <c r="BI1981">
        <v>0</v>
      </c>
      <c r="BJ1981">
        <v>0</v>
      </c>
      <c r="BR1981" t="s">
        <v>2412</v>
      </c>
      <c r="BS1981" t="s">
        <v>8834</v>
      </c>
    </row>
    <row r="1982" spans="1:71" x14ac:dyDescent="0.35">
      <c r="A1982">
        <v>6142</v>
      </c>
      <c r="C1982" s="1">
        <v>45495</v>
      </c>
      <c r="D1982" t="s">
        <v>8967</v>
      </c>
      <c r="E1982" t="s">
        <v>85</v>
      </c>
      <c r="F1982" t="s">
        <v>8968</v>
      </c>
      <c r="G1982" t="s">
        <v>8968</v>
      </c>
      <c r="H1982" t="s">
        <v>9817</v>
      </c>
      <c r="I1982" t="s">
        <v>9527</v>
      </c>
      <c r="J1982">
        <v>-1.8547750000000001</v>
      </c>
      <c r="K1982">
        <v>36.112206800000003</v>
      </c>
      <c r="L1982">
        <v>178691.4534</v>
      </c>
      <c r="M1982">
        <v>9794728.6689999998</v>
      </c>
      <c r="N1982">
        <v>648.70000000000005</v>
      </c>
      <c r="O1982">
        <v>1.2</v>
      </c>
      <c r="P1982">
        <v>0</v>
      </c>
      <c r="Q1982">
        <v>40</v>
      </c>
      <c r="R1982">
        <v>60</v>
      </c>
      <c r="S1982">
        <v>0</v>
      </c>
      <c r="T1982">
        <f t="shared" si="90"/>
        <v>17</v>
      </c>
      <c r="U1982">
        <v>30</v>
      </c>
      <c r="V1982">
        <f t="shared" si="91"/>
        <v>11.631066229203196</v>
      </c>
      <c r="W1982">
        <f t="shared" si="92"/>
        <v>11.631066229203196</v>
      </c>
      <c r="X1982" t="s">
        <v>69</v>
      </c>
      <c r="Y1982">
        <v>40</v>
      </c>
      <c r="Z1982" t="s">
        <v>73</v>
      </c>
      <c r="AA1982">
        <v>0</v>
      </c>
      <c r="AB1982">
        <v>0</v>
      </c>
      <c r="AC1982">
        <v>0</v>
      </c>
      <c r="AD1982">
        <v>0</v>
      </c>
      <c r="AF1982">
        <v>0</v>
      </c>
      <c r="AG1982">
        <v>0</v>
      </c>
      <c r="AH1982">
        <v>0</v>
      </c>
      <c r="AI1982">
        <v>0</v>
      </c>
      <c r="AL1982">
        <v>0</v>
      </c>
      <c r="AM1982">
        <v>0</v>
      </c>
      <c r="AN1982">
        <v>0</v>
      </c>
      <c r="AR1982">
        <v>0</v>
      </c>
      <c r="AS1982">
        <v>0</v>
      </c>
      <c r="AT1982">
        <v>0</v>
      </c>
      <c r="AW1982" t="s">
        <v>73</v>
      </c>
      <c r="AZ1982" t="s">
        <v>73</v>
      </c>
      <c r="BA1982">
        <v>0</v>
      </c>
      <c r="BC1982">
        <v>0</v>
      </c>
      <c r="BD1982">
        <v>0</v>
      </c>
      <c r="BE1982">
        <v>0</v>
      </c>
      <c r="BH1982">
        <v>0</v>
      </c>
      <c r="BI1982">
        <v>0</v>
      </c>
      <c r="BJ1982">
        <v>0</v>
      </c>
      <c r="BQ1982" t="s">
        <v>77</v>
      </c>
      <c r="BR1982" t="s">
        <v>8998</v>
      </c>
      <c r="BS1982" t="s">
        <v>9832</v>
      </c>
    </row>
    <row r="1983" spans="1:71" x14ac:dyDescent="0.35">
      <c r="A1983">
        <v>6143</v>
      </c>
      <c r="C1983" s="1">
        <v>45495</v>
      </c>
      <c r="D1983" t="s">
        <v>8967</v>
      </c>
      <c r="E1983" t="s">
        <v>85</v>
      </c>
      <c r="F1983" t="s">
        <v>8968</v>
      </c>
      <c r="G1983" t="s">
        <v>8968</v>
      </c>
      <c r="H1983" t="s">
        <v>9817</v>
      </c>
      <c r="I1983" t="s">
        <v>9527</v>
      </c>
      <c r="J1983">
        <v>-1.8532246000000001</v>
      </c>
      <c r="K1983">
        <v>36.114316799999997</v>
      </c>
      <c r="L1983">
        <v>178926.14110000001</v>
      </c>
      <c r="M1983">
        <v>9794900.6390000004</v>
      </c>
      <c r="N1983">
        <v>586.79999999999995</v>
      </c>
      <c r="O1983">
        <v>1.4</v>
      </c>
      <c r="P1983">
        <v>30</v>
      </c>
      <c r="Q1983">
        <v>0</v>
      </c>
      <c r="R1983">
        <v>0</v>
      </c>
      <c r="S1983">
        <v>0</v>
      </c>
      <c r="T1983">
        <f t="shared" si="90"/>
        <v>30</v>
      </c>
      <c r="U1983">
        <v>60</v>
      </c>
      <c r="V1983">
        <f t="shared" si="91"/>
        <v>15.450968080927584</v>
      </c>
      <c r="W1983">
        <f t="shared" si="92"/>
        <v>15.450968080927584</v>
      </c>
      <c r="X1983" t="s">
        <v>69</v>
      </c>
      <c r="Y1983">
        <v>40</v>
      </c>
      <c r="Z1983" t="s">
        <v>73</v>
      </c>
      <c r="AA1983">
        <v>0</v>
      </c>
      <c r="AB1983">
        <v>0</v>
      </c>
      <c r="AC1983">
        <v>0</v>
      </c>
      <c r="AD1983">
        <v>0</v>
      </c>
      <c r="AF1983">
        <v>0</v>
      </c>
      <c r="AG1983">
        <v>0</v>
      </c>
      <c r="AH1983">
        <v>0</v>
      </c>
      <c r="AI1983">
        <v>0</v>
      </c>
      <c r="AL1983">
        <v>0</v>
      </c>
      <c r="AM1983">
        <v>0</v>
      </c>
      <c r="AN1983">
        <v>0</v>
      </c>
      <c r="AR1983">
        <v>0</v>
      </c>
      <c r="AS1983">
        <v>0</v>
      </c>
      <c r="AT1983">
        <v>0</v>
      </c>
      <c r="AW1983" t="s">
        <v>73</v>
      </c>
      <c r="AZ1983" t="s">
        <v>73</v>
      </c>
      <c r="BA1983">
        <v>0</v>
      </c>
      <c r="BC1983">
        <v>0</v>
      </c>
      <c r="BD1983">
        <v>0</v>
      </c>
      <c r="BE1983">
        <v>0</v>
      </c>
      <c r="BH1983">
        <v>0</v>
      </c>
      <c r="BI1983">
        <v>0</v>
      </c>
      <c r="BJ1983">
        <v>0</v>
      </c>
      <c r="BQ1983" t="s">
        <v>77</v>
      </c>
      <c r="BR1983" t="s">
        <v>8998</v>
      </c>
      <c r="BS1983" t="s">
        <v>9833</v>
      </c>
    </row>
    <row r="1984" spans="1:71" x14ac:dyDescent="0.35">
      <c r="A1984">
        <v>6144</v>
      </c>
      <c r="C1984" s="1">
        <v>45495</v>
      </c>
      <c r="D1984" t="s">
        <v>8967</v>
      </c>
      <c r="E1984" t="s">
        <v>85</v>
      </c>
      <c r="F1984" t="s">
        <v>8968</v>
      </c>
      <c r="G1984" t="s">
        <v>8968</v>
      </c>
      <c r="H1984" t="s">
        <v>9817</v>
      </c>
      <c r="I1984" t="s">
        <v>9527</v>
      </c>
      <c r="J1984">
        <v>-1.8551658</v>
      </c>
      <c r="K1984">
        <v>36.113731100000003</v>
      </c>
      <c r="L1984">
        <v>178861.26860000001</v>
      </c>
      <c r="M1984">
        <v>9794685.6950000003</v>
      </c>
      <c r="N1984">
        <v>659.3</v>
      </c>
      <c r="O1984">
        <v>1.7</v>
      </c>
      <c r="P1984">
        <v>0</v>
      </c>
      <c r="Q1984">
        <v>98</v>
      </c>
      <c r="R1984">
        <v>159</v>
      </c>
      <c r="S1984">
        <v>0</v>
      </c>
      <c r="T1984">
        <f t="shared" si="90"/>
        <v>43.690000000000005</v>
      </c>
      <c r="U1984">
        <v>80</v>
      </c>
      <c r="V1984">
        <f t="shared" si="91"/>
        <v>18.646017622651907</v>
      </c>
      <c r="W1984">
        <f t="shared" si="92"/>
        <v>18.646017622651907</v>
      </c>
      <c r="X1984" t="s">
        <v>69</v>
      </c>
      <c r="Y1984">
        <v>50</v>
      </c>
      <c r="Z1984" t="s">
        <v>73</v>
      </c>
      <c r="AA1984">
        <v>0</v>
      </c>
      <c r="AB1984">
        <v>0</v>
      </c>
      <c r="AC1984">
        <v>0</v>
      </c>
      <c r="AD1984">
        <v>0</v>
      </c>
      <c r="AF1984">
        <v>0</v>
      </c>
      <c r="AG1984">
        <v>0</v>
      </c>
      <c r="AH1984">
        <v>0</v>
      </c>
      <c r="AI1984">
        <v>0</v>
      </c>
      <c r="AL1984">
        <v>0</v>
      </c>
      <c r="AM1984">
        <v>0</v>
      </c>
      <c r="AN1984">
        <v>0</v>
      </c>
      <c r="AR1984">
        <v>0</v>
      </c>
      <c r="AS1984">
        <v>0</v>
      </c>
      <c r="AT1984">
        <v>0</v>
      </c>
      <c r="AW1984" t="s">
        <v>73</v>
      </c>
      <c r="AZ1984" t="s">
        <v>73</v>
      </c>
      <c r="BA1984">
        <v>0</v>
      </c>
      <c r="BC1984">
        <v>0</v>
      </c>
      <c r="BD1984">
        <v>0</v>
      </c>
      <c r="BE1984">
        <v>0</v>
      </c>
      <c r="BH1984">
        <v>0</v>
      </c>
      <c r="BI1984">
        <v>0</v>
      </c>
      <c r="BJ1984">
        <v>0</v>
      </c>
      <c r="BQ1984" t="s">
        <v>77</v>
      </c>
      <c r="BR1984" t="s">
        <v>9084</v>
      </c>
      <c r="BS1984" t="s">
        <v>9834</v>
      </c>
    </row>
    <row r="1985" spans="1:71" x14ac:dyDescent="0.35">
      <c r="A1985">
        <v>6145</v>
      </c>
      <c r="C1985" s="1">
        <v>45495</v>
      </c>
      <c r="D1985" t="s">
        <v>8967</v>
      </c>
      <c r="E1985" t="s">
        <v>85</v>
      </c>
      <c r="F1985" t="s">
        <v>8968</v>
      </c>
      <c r="G1985" t="s">
        <v>8968</v>
      </c>
      <c r="H1985" t="s">
        <v>9817</v>
      </c>
      <c r="I1985" t="s">
        <v>9527</v>
      </c>
      <c r="J1985">
        <v>-1.8576735</v>
      </c>
      <c r="K1985">
        <v>36.115985199999997</v>
      </c>
      <c r="L1985">
        <v>179112.73550000001</v>
      </c>
      <c r="M1985">
        <v>9794408.5730000008</v>
      </c>
      <c r="N1985">
        <v>649.29999999999995</v>
      </c>
      <c r="O1985">
        <v>1.2</v>
      </c>
      <c r="P1985">
        <v>11</v>
      </c>
      <c r="Q1985">
        <v>70</v>
      </c>
      <c r="R1985">
        <v>170</v>
      </c>
      <c r="S1985">
        <v>0</v>
      </c>
      <c r="T1985">
        <f t="shared" si="90"/>
        <v>51.800000000000004</v>
      </c>
      <c r="U1985">
        <v>80</v>
      </c>
      <c r="V1985">
        <f t="shared" si="91"/>
        <v>20.302987529130018</v>
      </c>
      <c r="W1985">
        <f t="shared" si="92"/>
        <v>20.302987529130018</v>
      </c>
      <c r="X1985" t="s">
        <v>69</v>
      </c>
      <c r="Y1985">
        <v>50</v>
      </c>
      <c r="Z1985" t="s">
        <v>73</v>
      </c>
      <c r="AA1985">
        <v>0</v>
      </c>
      <c r="AB1985">
        <v>0</v>
      </c>
      <c r="AC1985">
        <v>0</v>
      </c>
      <c r="AD1985">
        <v>0</v>
      </c>
      <c r="AF1985">
        <v>0</v>
      </c>
      <c r="AG1985">
        <v>0</v>
      </c>
      <c r="AH1985">
        <v>0</v>
      </c>
      <c r="AI1985">
        <v>0</v>
      </c>
      <c r="AL1985">
        <v>0</v>
      </c>
      <c r="AM1985">
        <v>0</v>
      </c>
      <c r="AN1985">
        <v>0</v>
      </c>
      <c r="AR1985">
        <v>0</v>
      </c>
      <c r="AS1985">
        <v>0</v>
      </c>
      <c r="AT1985">
        <v>0</v>
      </c>
      <c r="AW1985" t="s">
        <v>73</v>
      </c>
      <c r="AZ1985" t="s">
        <v>73</v>
      </c>
      <c r="BA1985">
        <v>0</v>
      </c>
      <c r="BC1985">
        <v>0</v>
      </c>
      <c r="BD1985">
        <v>0</v>
      </c>
      <c r="BE1985">
        <v>0</v>
      </c>
      <c r="BH1985">
        <v>0</v>
      </c>
      <c r="BI1985">
        <v>0</v>
      </c>
      <c r="BJ1985">
        <v>0</v>
      </c>
      <c r="BQ1985" t="s">
        <v>77</v>
      </c>
      <c r="BR1985" t="s">
        <v>8998</v>
      </c>
      <c r="BS1985" t="s">
        <v>9835</v>
      </c>
    </row>
    <row r="1986" spans="1:71" x14ac:dyDescent="0.35">
      <c r="A1986">
        <v>6146</v>
      </c>
      <c r="C1986" s="1">
        <v>45495</v>
      </c>
      <c r="D1986" t="s">
        <v>8967</v>
      </c>
      <c r="E1986" t="s">
        <v>85</v>
      </c>
      <c r="F1986" t="s">
        <v>8968</v>
      </c>
      <c r="G1986" t="s">
        <v>8968</v>
      </c>
      <c r="H1986" t="s">
        <v>9817</v>
      </c>
      <c r="I1986" t="s">
        <v>9527</v>
      </c>
      <c r="J1986">
        <v>-1.8589074999999999</v>
      </c>
      <c r="K1986">
        <v>36.1172179</v>
      </c>
      <c r="L1986">
        <v>179250.23019999999</v>
      </c>
      <c r="M1986">
        <v>9794272.2280000001</v>
      </c>
      <c r="N1986">
        <v>653.4</v>
      </c>
      <c r="O1986">
        <v>2.2999999999999998</v>
      </c>
      <c r="P1986">
        <v>150</v>
      </c>
      <c r="Q1986">
        <v>8</v>
      </c>
      <c r="R1986">
        <v>0</v>
      </c>
      <c r="S1986">
        <v>0</v>
      </c>
      <c r="T1986">
        <f t="shared" ref="T1986:T2049" si="93">P1986 + 0.17*(Q1986+R1986) + 0.7*S1986</f>
        <v>151.36000000000001</v>
      </c>
      <c r="U1986">
        <v>50</v>
      </c>
      <c r="V1986">
        <f t="shared" ref="V1986:V2049" si="94">SQRT(T1986*25/PI())</f>
        <v>34.705685547464185</v>
      </c>
      <c r="W1986">
        <f t="shared" ref="W1986:W2049" si="95">IF(U1986 &gt; 2*V1986, V1986, U1986)</f>
        <v>50</v>
      </c>
      <c r="X1986" t="s">
        <v>69</v>
      </c>
      <c r="Y1986">
        <v>40</v>
      </c>
      <c r="Z1986" t="s">
        <v>73</v>
      </c>
      <c r="AA1986">
        <v>0</v>
      </c>
      <c r="AB1986">
        <v>0</v>
      </c>
      <c r="AC1986">
        <v>0</v>
      </c>
      <c r="AD1986">
        <v>0</v>
      </c>
      <c r="AF1986">
        <v>0</v>
      </c>
      <c r="AG1986">
        <v>0</v>
      </c>
      <c r="AH1986">
        <v>0</v>
      </c>
      <c r="AI1986">
        <v>0</v>
      </c>
      <c r="AL1986">
        <v>0</v>
      </c>
      <c r="AM1986">
        <v>0</v>
      </c>
      <c r="AN1986">
        <v>0</v>
      </c>
      <c r="AR1986">
        <v>0</v>
      </c>
      <c r="AS1986">
        <v>0</v>
      </c>
      <c r="AT1986">
        <v>0</v>
      </c>
      <c r="AW1986" t="s">
        <v>73</v>
      </c>
      <c r="AZ1986" t="s">
        <v>73</v>
      </c>
      <c r="BA1986">
        <v>0</v>
      </c>
      <c r="BC1986">
        <v>0</v>
      </c>
      <c r="BD1986">
        <v>0</v>
      </c>
      <c r="BE1986">
        <v>0</v>
      </c>
      <c r="BH1986">
        <v>0</v>
      </c>
      <c r="BI1986">
        <v>0</v>
      </c>
      <c r="BJ1986">
        <v>0</v>
      </c>
      <c r="BQ1986" t="s">
        <v>77</v>
      </c>
      <c r="BR1986" t="s">
        <v>8998</v>
      </c>
      <c r="BS1986" t="s">
        <v>9836</v>
      </c>
    </row>
    <row r="1987" spans="1:71" x14ac:dyDescent="0.35">
      <c r="A1987">
        <v>6147</v>
      </c>
      <c r="C1987" s="1">
        <v>45495</v>
      </c>
      <c r="D1987" t="s">
        <v>8967</v>
      </c>
      <c r="E1987" t="s">
        <v>85</v>
      </c>
      <c r="F1987" t="s">
        <v>8968</v>
      </c>
      <c r="G1987" t="s">
        <v>8968</v>
      </c>
      <c r="H1987" t="s">
        <v>9817</v>
      </c>
      <c r="I1987" t="s">
        <v>9527</v>
      </c>
      <c r="J1987">
        <v>-1.8615602</v>
      </c>
      <c r="K1987">
        <v>36.118225099999997</v>
      </c>
      <c r="L1987">
        <v>179362.87</v>
      </c>
      <c r="M1987">
        <v>9793978.8320000004</v>
      </c>
      <c r="N1987">
        <v>667.8</v>
      </c>
      <c r="O1987">
        <v>1.2</v>
      </c>
      <c r="P1987">
        <v>0</v>
      </c>
      <c r="Q1987">
        <v>12</v>
      </c>
      <c r="R1987">
        <v>40</v>
      </c>
      <c r="S1987">
        <v>0</v>
      </c>
      <c r="T1987">
        <f t="shared" si="93"/>
        <v>8.84</v>
      </c>
      <c r="U1987">
        <v>30</v>
      </c>
      <c r="V1987">
        <f t="shared" si="94"/>
        <v>8.3872811355419437</v>
      </c>
      <c r="W1987">
        <f t="shared" si="95"/>
        <v>8.3872811355419437</v>
      </c>
      <c r="X1987" t="s">
        <v>69</v>
      </c>
      <c r="Y1987">
        <v>60</v>
      </c>
      <c r="Z1987" t="s">
        <v>73</v>
      </c>
      <c r="AA1987">
        <v>0</v>
      </c>
      <c r="AB1987">
        <v>0</v>
      </c>
      <c r="AC1987">
        <v>0</v>
      </c>
      <c r="AD1987">
        <v>0</v>
      </c>
      <c r="AF1987">
        <v>0</v>
      </c>
      <c r="AG1987">
        <v>0</v>
      </c>
      <c r="AH1987">
        <v>0</v>
      </c>
      <c r="AI1987">
        <v>0</v>
      </c>
      <c r="AL1987">
        <v>0</v>
      </c>
      <c r="AM1987">
        <v>0</v>
      </c>
      <c r="AN1987">
        <v>0</v>
      </c>
      <c r="AR1987">
        <v>0</v>
      </c>
      <c r="AS1987">
        <v>0</v>
      </c>
      <c r="AT1987">
        <v>0</v>
      </c>
      <c r="AW1987" t="s">
        <v>73</v>
      </c>
      <c r="AZ1987" t="s">
        <v>73</v>
      </c>
      <c r="BA1987">
        <v>0</v>
      </c>
      <c r="BC1987">
        <v>0</v>
      </c>
      <c r="BD1987">
        <v>0</v>
      </c>
      <c r="BE1987">
        <v>0</v>
      </c>
      <c r="BH1987">
        <v>0</v>
      </c>
      <c r="BI1987">
        <v>0</v>
      </c>
      <c r="BJ1987">
        <v>0</v>
      </c>
      <c r="BQ1987" t="s">
        <v>77</v>
      </c>
      <c r="BR1987" t="s">
        <v>8998</v>
      </c>
      <c r="BS1987" t="s">
        <v>9837</v>
      </c>
    </row>
    <row r="1988" spans="1:71" x14ac:dyDescent="0.35">
      <c r="A1988">
        <v>6148</v>
      </c>
      <c r="C1988" s="1">
        <v>45495</v>
      </c>
      <c r="D1988" t="s">
        <v>8967</v>
      </c>
      <c r="E1988" t="s">
        <v>85</v>
      </c>
      <c r="F1988" t="s">
        <v>8968</v>
      </c>
      <c r="G1988" t="s">
        <v>8968</v>
      </c>
      <c r="H1988" t="s">
        <v>9817</v>
      </c>
      <c r="I1988" t="s">
        <v>9527</v>
      </c>
      <c r="J1988">
        <v>-1.8665951999999999</v>
      </c>
      <c r="K1988">
        <v>36.117980600000003</v>
      </c>
      <c r="L1988">
        <v>179336.55549999999</v>
      </c>
      <c r="M1988">
        <v>9793421.5539999995</v>
      </c>
      <c r="N1988">
        <v>622.1</v>
      </c>
      <c r="O1988">
        <v>1.3</v>
      </c>
      <c r="P1988">
        <v>42</v>
      </c>
      <c r="Q1988">
        <v>0</v>
      </c>
      <c r="R1988">
        <v>0</v>
      </c>
      <c r="S1988">
        <v>0</v>
      </c>
      <c r="T1988">
        <f t="shared" si="93"/>
        <v>42</v>
      </c>
      <c r="U1988">
        <v>40</v>
      </c>
      <c r="V1988">
        <f t="shared" si="94"/>
        <v>18.28183197857863</v>
      </c>
      <c r="W1988">
        <f t="shared" si="95"/>
        <v>18.28183197857863</v>
      </c>
      <c r="X1988" t="s">
        <v>69</v>
      </c>
      <c r="Y1988">
        <v>40</v>
      </c>
      <c r="Z1988" t="s">
        <v>73</v>
      </c>
      <c r="AA1988">
        <v>0</v>
      </c>
      <c r="AB1988">
        <v>0</v>
      </c>
      <c r="AC1988">
        <v>0</v>
      </c>
      <c r="AD1988">
        <v>0</v>
      </c>
      <c r="AF1988">
        <v>0</v>
      </c>
      <c r="AG1988">
        <v>0</v>
      </c>
      <c r="AH1988">
        <v>0</v>
      </c>
      <c r="AI1988">
        <v>0</v>
      </c>
      <c r="AL1988">
        <v>0</v>
      </c>
      <c r="AM1988">
        <v>0</v>
      </c>
      <c r="AN1988">
        <v>0</v>
      </c>
      <c r="AR1988">
        <v>0</v>
      </c>
      <c r="AS1988">
        <v>0</v>
      </c>
      <c r="AT1988">
        <v>0</v>
      </c>
      <c r="AW1988" t="s">
        <v>73</v>
      </c>
      <c r="AZ1988" t="s">
        <v>73</v>
      </c>
      <c r="BA1988">
        <v>0</v>
      </c>
      <c r="BC1988">
        <v>0</v>
      </c>
      <c r="BD1988">
        <v>0</v>
      </c>
      <c r="BE1988">
        <v>0</v>
      </c>
      <c r="BH1988">
        <v>0</v>
      </c>
      <c r="BI1988">
        <v>0</v>
      </c>
      <c r="BJ1988">
        <v>0</v>
      </c>
      <c r="BQ1988" t="s">
        <v>77</v>
      </c>
      <c r="BR1988" t="s">
        <v>72</v>
      </c>
      <c r="BS1988" t="s">
        <v>9838</v>
      </c>
    </row>
    <row r="1989" spans="1:71" x14ac:dyDescent="0.35">
      <c r="A1989">
        <v>6149</v>
      </c>
      <c r="C1989" s="1">
        <v>45495</v>
      </c>
      <c r="D1989" t="s">
        <v>8967</v>
      </c>
      <c r="E1989" t="s">
        <v>85</v>
      </c>
      <c r="F1989" t="s">
        <v>8968</v>
      </c>
      <c r="G1989" t="s">
        <v>8968</v>
      </c>
      <c r="H1989" t="s">
        <v>9817</v>
      </c>
      <c r="I1989" t="s">
        <v>9527</v>
      </c>
      <c r="J1989">
        <v>-1.8679851999999999</v>
      </c>
      <c r="K1989">
        <v>36.120530000000002</v>
      </c>
      <c r="L1989">
        <v>179620.7029</v>
      </c>
      <c r="M1989">
        <v>9793268.1860000007</v>
      </c>
      <c r="N1989">
        <v>660.5</v>
      </c>
      <c r="O1989">
        <v>1.3</v>
      </c>
      <c r="P1989">
        <v>3</v>
      </c>
      <c r="Q1989">
        <v>49</v>
      </c>
      <c r="R1989">
        <v>61</v>
      </c>
      <c r="S1989">
        <v>0</v>
      </c>
      <c r="T1989">
        <f t="shared" si="93"/>
        <v>21.700000000000003</v>
      </c>
      <c r="U1989">
        <v>50</v>
      </c>
      <c r="V1989">
        <f t="shared" si="94"/>
        <v>13.140894690039429</v>
      </c>
      <c r="W1989">
        <f t="shared" si="95"/>
        <v>13.140894690039429</v>
      </c>
      <c r="X1989" t="s">
        <v>69</v>
      </c>
      <c r="Y1989">
        <v>50</v>
      </c>
      <c r="Z1989" t="s">
        <v>73</v>
      </c>
      <c r="AA1989">
        <v>0</v>
      </c>
      <c r="AB1989">
        <v>0</v>
      </c>
      <c r="AC1989">
        <v>0</v>
      </c>
      <c r="AD1989">
        <v>0</v>
      </c>
      <c r="AF1989">
        <v>0</v>
      </c>
      <c r="AG1989">
        <v>0</v>
      </c>
      <c r="AH1989">
        <v>0</v>
      </c>
      <c r="AI1989">
        <v>0</v>
      </c>
      <c r="AL1989">
        <v>0</v>
      </c>
      <c r="AM1989">
        <v>0</v>
      </c>
      <c r="AN1989">
        <v>0</v>
      </c>
      <c r="AR1989">
        <v>0</v>
      </c>
      <c r="AS1989">
        <v>0</v>
      </c>
      <c r="AT1989">
        <v>0</v>
      </c>
      <c r="AW1989" t="s">
        <v>73</v>
      </c>
      <c r="AZ1989" t="s">
        <v>73</v>
      </c>
      <c r="BA1989">
        <v>0</v>
      </c>
      <c r="BC1989">
        <v>0</v>
      </c>
      <c r="BD1989">
        <v>0</v>
      </c>
      <c r="BE1989">
        <v>0</v>
      </c>
      <c r="BH1989">
        <v>0</v>
      </c>
      <c r="BI1989">
        <v>0</v>
      </c>
      <c r="BJ1989">
        <v>0</v>
      </c>
      <c r="BQ1989" t="s">
        <v>77</v>
      </c>
      <c r="BR1989" t="s">
        <v>8998</v>
      </c>
      <c r="BS1989" t="s">
        <v>9839</v>
      </c>
    </row>
    <row r="1990" spans="1:71" x14ac:dyDescent="0.35">
      <c r="A1990">
        <v>6150</v>
      </c>
      <c r="C1990" s="1">
        <v>45495</v>
      </c>
      <c r="D1990" t="s">
        <v>8967</v>
      </c>
      <c r="E1990" t="s">
        <v>85</v>
      </c>
      <c r="F1990" t="s">
        <v>8968</v>
      </c>
      <c r="G1990" t="s">
        <v>8968</v>
      </c>
      <c r="H1990" t="s">
        <v>9817</v>
      </c>
      <c r="I1990" t="s">
        <v>9527</v>
      </c>
      <c r="J1990">
        <v>-1.8669678999999999</v>
      </c>
      <c r="K1990">
        <v>36.120505799999997</v>
      </c>
      <c r="L1990">
        <v>179617.8235</v>
      </c>
      <c r="M1990">
        <v>9793380.7679999992</v>
      </c>
      <c r="N1990">
        <v>679.3</v>
      </c>
      <c r="O1990">
        <v>1.9</v>
      </c>
      <c r="P1990">
        <v>0</v>
      </c>
      <c r="Q1990">
        <v>160</v>
      </c>
      <c r="R1990">
        <v>200</v>
      </c>
      <c r="S1990">
        <v>2</v>
      </c>
      <c r="T1990">
        <f t="shared" si="93"/>
        <v>62.6</v>
      </c>
      <c r="U1990">
        <v>50</v>
      </c>
      <c r="V1990">
        <f t="shared" si="94"/>
        <v>22.319385562278196</v>
      </c>
      <c r="W1990">
        <f t="shared" si="95"/>
        <v>22.319385562278196</v>
      </c>
      <c r="X1990" t="s">
        <v>69</v>
      </c>
      <c r="Y1990">
        <v>50</v>
      </c>
      <c r="Z1990" t="s">
        <v>73</v>
      </c>
      <c r="AA1990">
        <v>0</v>
      </c>
      <c r="AB1990">
        <v>0</v>
      </c>
      <c r="AC1990">
        <v>0</v>
      </c>
      <c r="AD1990">
        <v>0</v>
      </c>
      <c r="AF1990">
        <v>0</v>
      </c>
      <c r="AG1990">
        <v>0</v>
      </c>
      <c r="AH1990">
        <v>0</v>
      </c>
      <c r="AI1990">
        <v>0</v>
      </c>
      <c r="AL1990">
        <v>0</v>
      </c>
      <c r="AM1990">
        <v>0</v>
      </c>
      <c r="AN1990">
        <v>0</v>
      </c>
      <c r="AR1990">
        <v>0</v>
      </c>
      <c r="AS1990">
        <v>0</v>
      </c>
      <c r="AT1990">
        <v>0</v>
      </c>
      <c r="AW1990" t="s">
        <v>73</v>
      </c>
      <c r="AZ1990" t="s">
        <v>73</v>
      </c>
      <c r="BA1990">
        <v>0</v>
      </c>
      <c r="BC1990">
        <v>0</v>
      </c>
      <c r="BD1990">
        <v>0</v>
      </c>
      <c r="BE1990">
        <v>0</v>
      </c>
      <c r="BH1990">
        <v>0</v>
      </c>
      <c r="BI1990">
        <v>0</v>
      </c>
      <c r="BJ1990">
        <v>0</v>
      </c>
      <c r="BQ1990" t="s">
        <v>77</v>
      </c>
      <c r="BR1990" t="s">
        <v>8998</v>
      </c>
      <c r="BS1990" t="s">
        <v>9840</v>
      </c>
    </row>
    <row r="1991" spans="1:71" x14ac:dyDescent="0.35">
      <c r="A1991">
        <v>6151</v>
      </c>
      <c r="C1991" s="1">
        <v>45495</v>
      </c>
      <c r="D1991" t="s">
        <v>8967</v>
      </c>
      <c r="E1991" t="s">
        <v>85</v>
      </c>
      <c r="F1991" t="s">
        <v>8968</v>
      </c>
      <c r="G1991" t="s">
        <v>8968</v>
      </c>
      <c r="H1991" t="s">
        <v>9817</v>
      </c>
      <c r="I1991" t="s">
        <v>9527</v>
      </c>
      <c r="J1991">
        <v>-1.8548784</v>
      </c>
      <c r="K1991">
        <v>36.112210300000001</v>
      </c>
      <c r="L1991">
        <v>178691.86189999999</v>
      </c>
      <c r="M1991">
        <v>9794717.2259999998</v>
      </c>
      <c r="N1991">
        <v>654.29999999999995</v>
      </c>
      <c r="O1991">
        <v>1.2</v>
      </c>
      <c r="P1991">
        <v>0</v>
      </c>
      <c r="Q1991">
        <v>70</v>
      </c>
      <c r="R1991">
        <v>89</v>
      </c>
      <c r="S1991">
        <v>0</v>
      </c>
      <c r="T1991">
        <f t="shared" si="93"/>
        <v>27.03</v>
      </c>
      <c r="U1991">
        <v>60</v>
      </c>
      <c r="V1991">
        <f t="shared" si="94"/>
        <v>14.666216471493136</v>
      </c>
      <c r="W1991">
        <f t="shared" si="95"/>
        <v>14.666216471493136</v>
      </c>
      <c r="X1991" t="s">
        <v>69</v>
      </c>
      <c r="Y1991">
        <v>40</v>
      </c>
      <c r="Z1991" t="s">
        <v>73</v>
      </c>
      <c r="AA1991">
        <v>0</v>
      </c>
      <c r="AB1991">
        <v>0</v>
      </c>
      <c r="AC1991">
        <v>0</v>
      </c>
      <c r="AD1991">
        <v>0</v>
      </c>
      <c r="AF1991">
        <v>0</v>
      </c>
      <c r="AG1991">
        <v>0</v>
      </c>
      <c r="AH1991">
        <v>0</v>
      </c>
      <c r="AI1991">
        <v>0</v>
      </c>
      <c r="AL1991">
        <v>0</v>
      </c>
      <c r="AM1991">
        <v>0</v>
      </c>
      <c r="AN1991">
        <v>0</v>
      </c>
      <c r="AR1991">
        <v>0</v>
      </c>
      <c r="AS1991">
        <v>0</v>
      </c>
      <c r="AT1991">
        <v>0</v>
      </c>
      <c r="AW1991" t="s">
        <v>73</v>
      </c>
      <c r="AZ1991" t="s">
        <v>73</v>
      </c>
      <c r="BA1991">
        <v>0</v>
      </c>
      <c r="BC1991">
        <v>0</v>
      </c>
      <c r="BD1991">
        <v>0</v>
      </c>
      <c r="BE1991">
        <v>0</v>
      </c>
      <c r="BH1991">
        <v>0</v>
      </c>
      <c r="BI1991">
        <v>0</v>
      </c>
      <c r="BJ1991">
        <v>0</v>
      </c>
      <c r="BQ1991" t="s">
        <v>77</v>
      </c>
      <c r="BR1991" t="s">
        <v>8998</v>
      </c>
      <c r="BS1991" t="s">
        <v>9841</v>
      </c>
    </row>
    <row r="1992" spans="1:71" x14ac:dyDescent="0.35">
      <c r="A1992">
        <v>6152</v>
      </c>
      <c r="C1992" s="1">
        <v>45495</v>
      </c>
      <c r="D1992" t="s">
        <v>8967</v>
      </c>
      <c r="E1992" t="s">
        <v>85</v>
      </c>
      <c r="F1992" t="s">
        <v>8968</v>
      </c>
      <c r="G1992" t="s">
        <v>8968</v>
      </c>
      <c r="H1992" t="s">
        <v>9817</v>
      </c>
      <c r="I1992" t="s">
        <v>9527</v>
      </c>
      <c r="J1992">
        <v>-1.8548453</v>
      </c>
      <c r="K1992">
        <v>36.112188000000003</v>
      </c>
      <c r="L1992">
        <v>178689.3726</v>
      </c>
      <c r="M1992">
        <v>9794720.8849999998</v>
      </c>
      <c r="N1992">
        <v>653.4</v>
      </c>
      <c r="O1992">
        <v>1.3</v>
      </c>
      <c r="P1992">
        <v>0</v>
      </c>
      <c r="Q1992">
        <v>150</v>
      </c>
      <c r="R1992">
        <v>180</v>
      </c>
      <c r="S1992">
        <v>0</v>
      </c>
      <c r="T1992">
        <f t="shared" si="93"/>
        <v>56.1</v>
      </c>
      <c r="U1992">
        <v>60</v>
      </c>
      <c r="V1992">
        <f t="shared" si="94"/>
        <v>21.12888107242706</v>
      </c>
      <c r="W1992">
        <f t="shared" si="95"/>
        <v>21.12888107242706</v>
      </c>
      <c r="X1992" t="s">
        <v>69</v>
      </c>
      <c r="Y1992">
        <v>40</v>
      </c>
      <c r="Z1992" t="s">
        <v>73</v>
      </c>
      <c r="AA1992">
        <v>0</v>
      </c>
      <c r="AB1992">
        <v>0</v>
      </c>
      <c r="AC1992">
        <v>0</v>
      </c>
      <c r="AD1992">
        <v>0</v>
      </c>
      <c r="AF1992">
        <v>0</v>
      </c>
      <c r="AG1992">
        <v>0</v>
      </c>
      <c r="AH1992">
        <v>0</v>
      </c>
      <c r="AI1992">
        <v>0</v>
      </c>
      <c r="AL1992">
        <v>0</v>
      </c>
      <c r="AM1992">
        <v>0</v>
      </c>
      <c r="AN1992">
        <v>0</v>
      </c>
      <c r="AR1992">
        <v>0</v>
      </c>
      <c r="AS1992">
        <v>0</v>
      </c>
      <c r="AT1992">
        <v>0</v>
      </c>
      <c r="AW1992" t="s">
        <v>73</v>
      </c>
      <c r="AZ1992" t="s">
        <v>73</v>
      </c>
      <c r="BA1992">
        <v>0</v>
      </c>
      <c r="BC1992">
        <v>0</v>
      </c>
      <c r="BD1992">
        <v>0</v>
      </c>
      <c r="BE1992">
        <v>0</v>
      </c>
      <c r="BH1992">
        <v>0</v>
      </c>
      <c r="BI1992">
        <v>0</v>
      </c>
      <c r="BJ1992">
        <v>0</v>
      </c>
      <c r="BQ1992" t="s">
        <v>77</v>
      </c>
      <c r="BR1992" t="s">
        <v>8998</v>
      </c>
      <c r="BS1992" t="s">
        <v>9842</v>
      </c>
    </row>
    <row r="1993" spans="1:71" x14ac:dyDescent="0.35">
      <c r="A1993">
        <v>6238</v>
      </c>
      <c r="C1993" s="1">
        <v>45495</v>
      </c>
      <c r="D1993" t="s">
        <v>8988</v>
      </c>
      <c r="E1993" t="s">
        <v>85</v>
      </c>
      <c r="F1993" t="s">
        <v>8968</v>
      </c>
      <c r="G1993" t="s">
        <v>8968</v>
      </c>
      <c r="H1993" t="s">
        <v>9939</v>
      </c>
      <c r="I1993" t="s">
        <v>9468</v>
      </c>
      <c r="J1993">
        <v>-1.8777533</v>
      </c>
      <c r="K1993">
        <v>36.156993300000003</v>
      </c>
      <c r="L1993">
        <v>183682.85320000001</v>
      </c>
      <c r="M1993">
        <v>9792193.7850000001</v>
      </c>
      <c r="N1993">
        <v>618.4</v>
      </c>
      <c r="O1993">
        <v>5.2</v>
      </c>
      <c r="P1993">
        <v>2520</v>
      </c>
      <c r="Q1993">
        <v>4700</v>
      </c>
      <c r="R1993">
        <v>2970</v>
      </c>
      <c r="S1993">
        <v>80</v>
      </c>
      <c r="T1993">
        <f t="shared" si="93"/>
        <v>3879.9</v>
      </c>
      <c r="U1993">
        <v>2000</v>
      </c>
      <c r="V1993">
        <f t="shared" si="94"/>
        <v>175.71358281337342</v>
      </c>
      <c r="W1993">
        <f t="shared" si="95"/>
        <v>175.71358281337342</v>
      </c>
      <c r="X1993" t="s">
        <v>69</v>
      </c>
      <c r="Y1993">
        <v>20</v>
      </c>
      <c r="Z1993" t="s">
        <v>73</v>
      </c>
      <c r="AA1993">
        <v>0</v>
      </c>
      <c r="AB1993">
        <v>0</v>
      </c>
      <c r="AC1993">
        <v>0</v>
      </c>
      <c r="AD1993">
        <v>0</v>
      </c>
      <c r="AF1993">
        <v>0</v>
      </c>
      <c r="AG1993">
        <v>0</v>
      </c>
      <c r="AH1993">
        <v>0</v>
      </c>
      <c r="AI1993">
        <v>0</v>
      </c>
      <c r="AL1993">
        <v>0</v>
      </c>
      <c r="AM1993">
        <v>0</v>
      </c>
      <c r="AN1993">
        <v>0</v>
      </c>
      <c r="AR1993">
        <v>0</v>
      </c>
      <c r="AS1993">
        <v>0</v>
      </c>
      <c r="AT1993">
        <v>0</v>
      </c>
      <c r="AW1993" t="s">
        <v>73</v>
      </c>
      <c r="AZ1993" t="s">
        <v>73</v>
      </c>
      <c r="BA1993">
        <v>0</v>
      </c>
      <c r="BC1993">
        <v>0</v>
      </c>
      <c r="BD1993">
        <v>0</v>
      </c>
      <c r="BE1993">
        <v>0</v>
      </c>
      <c r="BH1993">
        <v>0</v>
      </c>
      <c r="BI1993">
        <v>0</v>
      </c>
      <c r="BJ1993">
        <v>0</v>
      </c>
      <c r="BQ1993" t="s">
        <v>77</v>
      </c>
      <c r="BR1993" t="s">
        <v>8996</v>
      </c>
      <c r="BS1993" t="s">
        <v>9950</v>
      </c>
    </row>
    <row r="1994" spans="1:71" ht="43.5" x14ac:dyDescent="0.35">
      <c r="A1994">
        <v>6259</v>
      </c>
      <c r="C1994" s="1">
        <v>45495</v>
      </c>
      <c r="D1994" t="s">
        <v>8988</v>
      </c>
      <c r="E1994" t="s">
        <v>85</v>
      </c>
      <c r="F1994" t="s">
        <v>8968</v>
      </c>
      <c r="G1994" t="s">
        <v>8968</v>
      </c>
      <c r="H1994" t="s">
        <v>9965</v>
      </c>
      <c r="I1994" t="s">
        <v>7632</v>
      </c>
      <c r="J1994">
        <v>-1.8777967</v>
      </c>
      <c r="K1994">
        <v>36.157129300000001</v>
      </c>
      <c r="L1994">
        <v>183698.00510000001</v>
      </c>
      <c r="M1994">
        <v>9792189.0059999991</v>
      </c>
      <c r="N1994">
        <v>633.70000000000005</v>
      </c>
      <c r="O1994">
        <v>8.5</v>
      </c>
      <c r="P1994">
        <v>409</v>
      </c>
      <c r="Q1994">
        <v>1670</v>
      </c>
      <c r="R1994">
        <v>3590</v>
      </c>
      <c r="S1994">
        <v>24</v>
      </c>
      <c r="T1994">
        <f t="shared" si="93"/>
        <v>1320</v>
      </c>
      <c r="U1994">
        <v>1000</v>
      </c>
      <c r="V1994">
        <f t="shared" si="94"/>
        <v>102.49012754438884</v>
      </c>
      <c r="W1994">
        <f t="shared" si="95"/>
        <v>102.49012754438884</v>
      </c>
      <c r="X1994" t="s">
        <v>73</v>
      </c>
      <c r="Y1994">
        <v>5</v>
      </c>
      <c r="Z1994" t="s">
        <v>73</v>
      </c>
      <c r="AA1994">
        <v>0</v>
      </c>
      <c r="AB1994">
        <v>0</v>
      </c>
      <c r="AC1994">
        <v>0</v>
      </c>
      <c r="AD1994">
        <v>0</v>
      </c>
      <c r="AF1994">
        <v>0</v>
      </c>
      <c r="AG1994">
        <v>0</v>
      </c>
      <c r="AH1994">
        <v>0</v>
      </c>
      <c r="AI1994">
        <v>0</v>
      </c>
      <c r="AL1994">
        <v>0</v>
      </c>
      <c r="AM1994">
        <v>0</v>
      </c>
      <c r="AN1994">
        <v>0</v>
      </c>
      <c r="AR1994">
        <v>0</v>
      </c>
      <c r="AS1994">
        <v>0</v>
      </c>
      <c r="AT1994">
        <v>0</v>
      </c>
      <c r="AW1994" t="s">
        <v>69</v>
      </c>
      <c r="AX1994" t="s">
        <v>9978</v>
      </c>
      <c r="AY1994" s="2" t="s">
        <v>9979</v>
      </c>
      <c r="AZ1994" t="s">
        <v>73</v>
      </c>
      <c r="BA1994">
        <v>0</v>
      </c>
      <c r="BC1994">
        <v>0</v>
      </c>
      <c r="BD1994">
        <v>0</v>
      </c>
      <c r="BE1994">
        <v>0</v>
      </c>
      <c r="BH1994">
        <v>0</v>
      </c>
      <c r="BI1994">
        <v>0</v>
      </c>
      <c r="BJ1994">
        <v>0</v>
      </c>
      <c r="BQ1994" t="s">
        <v>77</v>
      </c>
      <c r="BR1994" t="s">
        <v>8996</v>
      </c>
      <c r="BS1994" t="s">
        <v>9980</v>
      </c>
    </row>
    <row r="1995" spans="1:71" x14ac:dyDescent="0.35">
      <c r="A1995">
        <v>6605</v>
      </c>
      <c r="C1995" s="1">
        <v>45495</v>
      </c>
      <c r="D1995" t="s">
        <v>10042</v>
      </c>
      <c r="E1995" t="s">
        <v>85</v>
      </c>
      <c r="F1995" t="s">
        <v>10032</v>
      </c>
      <c r="G1995" t="s">
        <v>10053</v>
      </c>
      <c r="H1995" t="s">
        <v>10070</v>
      </c>
      <c r="I1995" t="s">
        <v>10068</v>
      </c>
      <c r="J1995">
        <v>-1.9950534</v>
      </c>
      <c r="K1995">
        <v>36.168336099999998</v>
      </c>
      <c r="L1995">
        <v>184967.60149999999</v>
      </c>
      <c r="M1995">
        <v>9779214.5810000002</v>
      </c>
      <c r="N1995">
        <v>607.79999999999995</v>
      </c>
      <c r="O1995">
        <v>5.7</v>
      </c>
      <c r="P1995">
        <v>0</v>
      </c>
      <c r="Q1995">
        <v>120</v>
      </c>
      <c r="R1995">
        <v>350</v>
      </c>
      <c r="S1995">
        <v>0</v>
      </c>
      <c r="T1995">
        <f t="shared" si="93"/>
        <v>79.900000000000006</v>
      </c>
      <c r="U1995">
        <v>1000</v>
      </c>
      <c r="V1995">
        <f t="shared" si="94"/>
        <v>25.215550710863365</v>
      </c>
      <c r="W1995">
        <f t="shared" si="95"/>
        <v>25.215550710863365</v>
      </c>
      <c r="X1995" t="s">
        <v>69</v>
      </c>
      <c r="Y1995">
        <v>100</v>
      </c>
      <c r="Z1995" t="s">
        <v>73</v>
      </c>
      <c r="AA1995">
        <v>0</v>
      </c>
      <c r="AB1995">
        <v>0</v>
      </c>
      <c r="AC1995">
        <v>0</v>
      </c>
      <c r="AD1995">
        <v>0</v>
      </c>
      <c r="AF1995">
        <v>0</v>
      </c>
      <c r="AG1995">
        <v>0</v>
      </c>
      <c r="AH1995">
        <v>0</v>
      </c>
      <c r="AI1995">
        <v>0</v>
      </c>
      <c r="AL1995">
        <v>0</v>
      </c>
      <c r="AM1995">
        <v>0</v>
      </c>
      <c r="AN1995">
        <v>0</v>
      </c>
      <c r="AR1995">
        <v>0</v>
      </c>
      <c r="AS1995">
        <v>0</v>
      </c>
      <c r="AT1995">
        <v>0</v>
      </c>
      <c r="AW1995" t="s">
        <v>73</v>
      </c>
      <c r="AZ1995" t="s">
        <v>73</v>
      </c>
      <c r="BA1995">
        <v>0</v>
      </c>
      <c r="BC1995">
        <v>0</v>
      </c>
      <c r="BD1995">
        <v>0</v>
      </c>
      <c r="BE1995">
        <v>0</v>
      </c>
      <c r="BH1995">
        <v>0</v>
      </c>
      <c r="BI1995">
        <v>0</v>
      </c>
      <c r="BJ1995">
        <v>0</v>
      </c>
      <c r="BQ1995" t="s">
        <v>77</v>
      </c>
      <c r="BR1995" t="s">
        <v>10045</v>
      </c>
      <c r="BS1995" t="s">
        <v>10459</v>
      </c>
    </row>
    <row r="1996" spans="1:71" x14ac:dyDescent="0.35">
      <c r="A1996">
        <v>6606</v>
      </c>
      <c r="C1996" s="1">
        <v>45495</v>
      </c>
      <c r="D1996" t="s">
        <v>10042</v>
      </c>
      <c r="E1996" t="s">
        <v>85</v>
      </c>
      <c r="F1996" t="s">
        <v>10032</v>
      </c>
      <c r="G1996" t="s">
        <v>10053</v>
      </c>
      <c r="H1996" t="s">
        <v>10070</v>
      </c>
      <c r="I1996" t="s">
        <v>10068</v>
      </c>
      <c r="J1996">
        <v>-1.9951117</v>
      </c>
      <c r="K1996">
        <v>36.168271699999998</v>
      </c>
      <c r="L1996">
        <v>184960.44200000001</v>
      </c>
      <c r="M1996">
        <v>9779208.1170000006</v>
      </c>
      <c r="N1996">
        <v>607.79999999999995</v>
      </c>
      <c r="O1996">
        <v>7</v>
      </c>
      <c r="P1996">
        <v>0</v>
      </c>
      <c r="Q1996">
        <v>10</v>
      </c>
      <c r="R1996">
        <v>360</v>
      </c>
      <c r="S1996">
        <v>1</v>
      </c>
      <c r="T1996">
        <f t="shared" si="93"/>
        <v>63.600000000000009</v>
      </c>
      <c r="U1996">
        <v>1000</v>
      </c>
      <c r="V1996">
        <f t="shared" si="94"/>
        <v>22.496949104983706</v>
      </c>
      <c r="W1996">
        <f t="shared" si="95"/>
        <v>22.496949104983706</v>
      </c>
      <c r="X1996" t="s">
        <v>69</v>
      </c>
      <c r="Y1996">
        <v>100</v>
      </c>
      <c r="Z1996" t="s">
        <v>73</v>
      </c>
      <c r="AA1996">
        <v>0</v>
      </c>
      <c r="AB1996">
        <v>0</v>
      </c>
      <c r="AC1996">
        <v>0</v>
      </c>
      <c r="AD1996">
        <v>0</v>
      </c>
      <c r="AF1996">
        <v>0</v>
      </c>
      <c r="AG1996">
        <v>0</v>
      </c>
      <c r="AH1996">
        <v>0</v>
      </c>
      <c r="AI1996">
        <v>0</v>
      </c>
      <c r="AL1996">
        <v>0</v>
      </c>
      <c r="AM1996">
        <v>0</v>
      </c>
      <c r="AN1996">
        <v>0</v>
      </c>
      <c r="AR1996">
        <v>0</v>
      </c>
      <c r="AS1996">
        <v>0</v>
      </c>
      <c r="AT1996">
        <v>0</v>
      </c>
      <c r="AW1996" t="s">
        <v>73</v>
      </c>
      <c r="AZ1996" t="s">
        <v>73</v>
      </c>
      <c r="BA1996">
        <v>0</v>
      </c>
      <c r="BC1996">
        <v>0</v>
      </c>
      <c r="BD1996">
        <v>0</v>
      </c>
      <c r="BE1996">
        <v>0</v>
      </c>
      <c r="BH1996">
        <v>0</v>
      </c>
      <c r="BI1996">
        <v>0</v>
      </c>
      <c r="BJ1996">
        <v>0</v>
      </c>
      <c r="BQ1996" t="s">
        <v>77</v>
      </c>
      <c r="BR1996" t="s">
        <v>10045</v>
      </c>
      <c r="BS1996" t="s">
        <v>10460</v>
      </c>
    </row>
    <row r="1997" spans="1:71" x14ac:dyDescent="0.35">
      <c r="A1997">
        <v>6607</v>
      </c>
      <c r="C1997" s="1">
        <v>45495</v>
      </c>
      <c r="D1997" t="s">
        <v>10042</v>
      </c>
      <c r="E1997" t="s">
        <v>85</v>
      </c>
      <c r="F1997" t="s">
        <v>10032</v>
      </c>
      <c r="G1997" t="s">
        <v>10053</v>
      </c>
      <c r="H1997" t="s">
        <v>10070</v>
      </c>
      <c r="I1997" t="s">
        <v>10068</v>
      </c>
      <c r="J1997">
        <v>-1.9952517000000001</v>
      </c>
      <c r="K1997">
        <v>36.167591700000003</v>
      </c>
      <c r="L1997">
        <v>184884.75440000001</v>
      </c>
      <c r="M1997">
        <v>9779192.4930000007</v>
      </c>
      <c r="N1997">
        <v>607.70000000000005</v>
      </c>
      <c r="O1997">
        <v>5.7</v>
      </c>
      <c r="P1997">
        <v>200</v>
      </c>
      <c r="Q1997">
        <v>0</v>
      </c>
      <c r="R1997">
        <v>0</v>
      </c>
      <c r="S1997">
        <v>0</v>
      </c>
      <c r="T1997">
        <f t="shared" si="93"/>
        <v>200</v>
      </c>
      <c r="U1997">
        <v>1000</v>
      </c>
      <c r="V1997">
        <f t="shared" si="94"/>
        <v>39.894228040143268</v>
      </c>
      <c r="W1997">
        <f t="shared" si="95"/>
        <v>39.894228040143268</v>
      </c>
      <c r="X1997" t="s">
        <v>69</v>
      </c>
      <c r="Y1997">
        <v>100</v>
      </c>
      <c r="Z1997" t="s">
        <v>73</v>
      </c>
      <c r="AA1997">
        <v>0</v>
      </c>
      <c r="AB1997">
        <v>0</v>
      </c>
      <c r="AC1997">
        <v>0</v>
      </c>
      <c r="AD1997">
        <v>0</v>
      </c>
      <c r="AF1997">
        <v>0</v>
      </c>
      <c r="AG1997">
        <v>0</v>
      </c>
      <c r="AH1997">
        <v>0</v>
      </c>
      <c r="AI1997">
        <v>0</v>
      </c>
      <c r="AL1997">
        <v>0</v>
      </c>
      <c r="AM1997">
        <v>0</v>
      </c>
      <c r="AN1997">
        <v>0</v>
      </c>
      <c r="AR1997">
        <v>0</v>
      </c>
      <c r="AS1997">
        <v>0</v>
      </c>
      <c r="AT1997">
        <v>0</v>
      </c>
      <c r="AW1997" t="s">
        <v>73</v>
      </c>
      <c r="AZ1997" t="s">
        <v>73</v>
      </c>
      <c r="BA1997">
        <v>0</v>
      </c>
      <c r="BC1997">
        <v>0</v>
      </c>
      <c r="BD1997">
        <v>0</v>
      </c>
      <c r="BE1997">
        <v>0</v>
      </c>
      <c r="BH1997">
        <v>0</v>
      </c>
      <c r="BI1997">
        <v>0</v>
      </c>
      <c r="BJ1997">
        <v>0</v>
      </c>
      <c r="BQ1997" t="s">
        <v>77</v>
      </c>
      <c r="BR1997" t="s">
        <v>10045</v>
      </c>
      <c r="BS1997" t="s">
        <v>10461</v>
      </c>
    </row>
    <row r="1998" spans="1:71" x14ac:dyDescent="0.35">
      <c r="A1998">
        <v>6696</v>
      </c>
      <c r="C1998" s="1">
        <v>45495</v>
      </c>
      <c r="D1998" t="s">
        <v>10042</v>
      </c>
      <c r="E1998" t="s">
        <v>85</v>
      </c>
      <c r="F1998" t="s">
        <v>10032</v>
      </c>
      <c r="G1998" t="s">
        <v>10053</v>
      </c>
      <c r="H1998" t="s">
        <v>10084</v>
      </c>
      <c r="I1998" t="s">
        <v>10068</v>
      </c>
      <c r="J1998">
        <v>-1.9954722</v>
      </c>
      <c r="K1998">
        <v>36.168041700000003</v>
      </c>
      <c r="L1998">
        <v>184934.90150000001</v>
      </c>
      <c r="M1998">
        <v>9779168.1769999992</v>
      </c>
      <c r="N1998">
        <v>607.79999999999995</v>
      </c>
      <c r="O1998">
        <v>8.5</v>
      </c>
      <c r="P1998">
        <v>0</v>
      </c>
      <c r="Q1998">
        <v>40</v>
      </c>
      <c r="R1998">
        <v>380</v>
      </c>
      <c r="S1998">
        <v>0</v>
      </c>
      <c r="T1998">
        <f t="shared" si="93"/>
        <v>71.400000000000006</v>
      </c>
      <c r="U1998">
        <v>2000</v>
      </c>
      <c r="V1998">
        <f t="shared" si="94"/>
        <v>23.836592601252104</v>
      </c>
      <c r="W1998">
        <f t="shared" si="95"/>
        <v>23.836592601252104</v>
      </c>
      <c r="X1998" t="s">
        <v>69</v>
      </c>
      <c r="Y1998">
        <v>100</v>
      </c>
      <c r="Z1998" t="s">
        <v>73</v>
      </c>
      <c r="AA1998">
        <v>0</v>
      </c>
      <c r="AB1998">
        <v>0</v>
      </c>
      <c r="AC1998">
        <v>0</v>
      </c>
      <c r="AD1998">
        <v>0</v>
      </c>
      <c r="AF1998">
        <v>0</v>
      </c>
      <c r="AG1998">
        <v>0</v>
      </c>
      <c r="AH1998">
        <v>0</v>
      </c>
      <c r="AI1998">
        <v>0</v>
      </c>
      <c r="AL1998">
        <v>0</v>
      </c>
      <c r="AM1998">
        <v>0</v>
      </c>
      <c r="AN1998">
        <v>0</v>
      </c>
      <c r="AR1998">
        <v>0</v>
      </c>
      <c r="AS1998">
        <v>0</v>
      </c>
      <c r="AT1998">
        <v>0</v>
      </c>
      <c r="AW1998" t="s">
        <v>73</v>
      </c>
      <c r="AZ1998" t="s">
        <v>73</v>
      </c>
      <c r="BA1998">
        <v>0</v>
      </c>
      <c r="BC1998">
        <v>0</v>
      </c>
      <c r="BD1998">
        <v>0</v>
      </c>
      <c r="BE1998">
        <v>0</v>
      </c>
      <c r="BH1998">
        <v>0</v>
      </c>
      <c r="BI1998">
        <v>0</v>
      </c>
      <c r="BJ1998">
        <v>0</v>
      </c>
      <c r="BQ1998" t="s">
        <v>77</v>
      </c>
      <c r="BR1998" t="s">
        <v>10045</v>
      </c>
      <c r="BS1998" t="s">
        <v>10557</v>
      </c>
    </row>
    <row r="1999" spans="1:71" x14ac:dyDescent="0.35">
      <c r="A1999">
        <v>6697</v>
      </c>
      <c r="C1999" s="1">
        <v>45495</v>
      </c>
      <c r="D1999" t="s">
        <v>10042</v>
      </c>
      <c r="E1999" t="s">
        <v>85</v>
      </c>
      <c r="F1999" t="s">
        <v>10032</v>
      </c>
      <c r="G1999" t="s">
        <v>10053</v>
      </c>
      <c r="H1999" t="s">
        <v>10084</v>
      </c>
      <c r="I1999" t="s">
        <v>10068</v>
      </c>
      <c r="J1999">
        <v>-1.9951623000000001</v>
      </c>
      <c r="K1999">
        <v>36.167333399999997</v>
      </c>
      <c r="L1999">
        <v>184855.97709999999</v>
      </c>
      <c r="M1999">
        <v>9779202.3369999994</v>
      </c>
      <c r="N1999">
        <v>607.79999999999995</v>
      </c>
      <c r="O1999">
        <v>4.4000000000000004</v>
      </c>
      <c r="P1999">
        <v>140</v>
      </c>
      <c r="Q1999">
        <v>0</v>
      </c>
      <c r="R1999">
        <v>0</v>
      </c>
      <c r="S1999">
        <v>0</v>
      </c>
      <c r="T1999">
        <f t="shared" si="93"/>
        <v>140</v>
      </c>
      <c r="U1999">
        <v>1000</v>
      </c>
      <c r="V1999">
        <f t="shared" si="94"/>
        <v>33.377905890622728</v>
      </c>
      <c r="W1999">
        <f t="shared" si="95"/>
        <v>33.377905890622728</v>
      </c>
      <c r="X1999" t="s">
        <v>69</v>
      </c>
      <c r="Y1999">
        <v>100</v>
      </c>
      <c r="Z1999" t="s">
        <v>73</v>
      </c>
      <c r="AA1999">
        <v>0</v>
      </c>
      <c r="AB1999">
        <v>0</v>
      </c>
      <c r="AC1999">
        <v>0</v>
      </c>
      <c r="AD1999">
        <v>0</v>
      </c>
      <c r="AF1999">
        <v>0</v>
      </c>
      <c r="AG1999">
        <v>0</v>
      </c>
      <c r="AH1999">
        <v>0</v>
      </c>
      <c r="AI1999">
        <v>0</v>
      </c>
      <c r="AL1999">
        <v>0</v>
      </c>
      <c r="AM1999">
        <v>0</v>
      </c>
      <c r="AN1999">
        <v>0</v>
      </c>
      <c r="AR1999">
        <v>0</v>
      </c>
      <c r="AS1999">
        <v>0</v>
      </c>
      <c r="AT1999">
        <v>0</v>
      </c>
      <c r="AW1999" t="s">
        <v>73</v>
      </c>
      <c r="AZ1999" t="s">
        <v>73</v>
      </c>
      <c r="BA1999">
        <v>0</v>
      </c>
      <c r="BC1999">
        <v>0</v>
      </c>
      <c r="BD1999">
        <v>0</v>
      </c>
      <c r="BE1999">
        <v>0</v>
      </c>
      <c r="BH1999">
        <v>0</v>
      </c>
      <c r="BI1999">
        <v>0</v>
      </c>
      <c r="BJ1999">
        <v>0</v>
      </c>
      <c r="BQ1999" t="s">
        <v>77</v>
      </c>
      <c r="BR1999" t="s">
        <v>10045</v>
      </c>
      <c r="BS1999" t="s">
        <v>10558</v>
      </c>
    </row>
    <row r="2000" spans="1:71" x14ac:dyDescent="0.35">
      <c r="A2000">
        <v>6698</v>
      </c>
      <c r="C2000" s="1">
        <v>45495</v>
      </c>
      <c r="D2000" t="s">
        <v>10042</v>
      </c>
      <c r="E2000" t="s">
        <v>85</v>
      </c>
      <c r="F2000" t="s">
        <v>10032</v>
      </c>
      <c r="G2000" t="s">
        <v>10053</v>
      </c>
      <c r="H2000" t="s">
        <v>10084</v>
      </c>
      <c r="I2000" t="s">
        <v>10068</v>
      </c>
      <c r="J2000">
        <v>-1.99518</v>
      </c>
      <c r="K2000">
        <v>36.167446699999999</v>
      </c>
      <c r="L2000">
        <v>184868.59580000001</v>
      </c>
      <c r="M2000">
        <v>9779200.4000000004</v>
      </c>
      <c r="N2000">
        <v>607.5</v>
      </c>
      <c r="O2000">
        <v>4.7</v>
      </c>
      <c r="P2000">
        <v>0</v>
      </c>
      <c r="Q2000">
        <v>150</v>
      </c>
      <c r="R2000">
        <v>400</v>
      </c>
      <c r="S2000">
        <v>15</v>
      </c>
      <c r="T2000">
        <f t="shared" si="93"/>
        <v>104</v>
      </c>
      <c r="U2000">
        <v>1000</v>
      </c>
      <c r="V2000">
        <f t="shared" si="94"/>
        <v>28.76813695875796</v>
      </c>
      <c r="W2000">
        <f t="shared" si="95"/>
        <v>28.76813695875796</v>
      </c>
      <c r="X2000" t="s">
        <v>69</v>
      </c>
      <c r="Y2000">
        <v>100</v>
      </c>
      <c r="Z2000" t="s">
        <v>73</v>
      </c>
      <c r="AA2000">
        <v>0</v>
      </c>
      <c r="AB2000">
        <v>0</v>
      </c>
      <c r="AC2000">
        <v>0</v>
      </c>
      <c r="AD2000">
        <v>0</v>
      </c>
      <c r="AF2000">
        <v>0</v>
      </c>
      <c r="AG2000">
        <v>0</v>
      </c>
      <c r="AH2000">
        <v>0</v>
      </c>
      <c r="AI2000">
        <v>0</v>
      </c>
      <c r="AL2000">
        <v>0</v>
      </c>
      <c r="AM2000">
        <v>0</v>
      </c>
      <c r="AN2000">
        <v>0</v>
      </c>
      <c r="AR2000">
        <v>0</v>
      </c>
      <c r="AS2000">
        <v>0</v>
      </c>
      <c r="AT2000">
        <v>0</v>
      </c>
      <c r="AW2000" t="s">
        <v>73</v>
      </c>
      <c r="AZ2000" t="s">
        <v>73</v>
      </c>
      <c r="BA2000">
        <v>0</v>
      </c>
      <c r="BC2000">
        <v>0</v>
      </c>
      <c r="BD2000">
        <v>0</v>
      </c>
      <c r="BE2000">
        <v>0</v>
      </c>
      <c r="BH2000">
        <v>0</v>
      </c>
      <c r="BI2000">
        <v>0</v>
      </c>
      <c r="BJ2000">
        <v>0</v>
      </c>
      <c r="BQ2000" t="s">
        <v>77</v>
      </c>
      <c r="BR2000" t="s">
        <v>10045</v>
      </c>
      <c r="BS2000" t="s">
        <v>10559</v>
      </c>
    </row>
    <row r="2001" spans="1:71" x14ac:dyDescent="0.35">
      <c r="A2001">
        <v>7029</v>
      </c>
      <c r="C2001" s="1">
        <v>45495</v>
      </c>
      <c r="D2001" t="s">
        <v>10031</v>
      </c>
      <c r="E2001" t="s">
        <v>85</v>
      </c>
      <c r="F2001" t="s">
        <v>10032</v>
      </c>
      <c r="G2001" t="s">
        <v>10032</v>
      </c>
      <c r="H2001" t="s">
        <v>10924</v>
      </c>
      <c r="I2001" t="s">
        <v>10925</v>
      </c>
      <c r="J2001">
        <v>-1.9955366999999999</v>
      </c>
      <c r="K2001">
        <v>36.167643300000002</v>
      </c>
      <c r="L2001">
        <v>184890.55410000001</v>
      </c>
      <c r="M2001">
        <v>9779160.9629999995</v>
      </c>
      <c r="N2001">
        <v>607.79999999999995</v>
      </c>
      <c r="O2001">
        <v>7.4</v>
      </c>
      <c r="P2001">
        <v>0</v>
      </c>
      <c r="Q2001">
        <v>150</v>
      </c>
      <c r="R2001">
        <v>340</v>
      </c>
      <c r="S2001">
        <v>5</v>
      </c>
      <c r="T2001">
        <f t="shared" si="93"/>
        <v>86.800000000000011</v>
      </c>
      <c r="U2001">
        <v>1000</v>
      </c>
      <c r="V2001">
        <f t="shared" si="94"/>
        <v>26.281789380078859</v>
      </c>
      <c r="W2001">
        <f t="shared" si="95"/>
        <v>26.281789380078859</v>
      </c>
      <c r="X2001" t="s">
        <v>69</v>
      </c>
      <c r="Y2001">
        <v>80</v>
      </c>
      <c r="Z2001" t="s">
        <v>73</v>
      </c>
      <c r="AA2001">
        <v>0</v>
      </c>
      <c r="AB2001">
        <v>0</v>
      </c>
      <c r="AC2001">
        <v>0</v>
      </c>
      <c r="AD2001">
        <v>0</v>
      </c>
      <c r="AF2001">
        <v>0</v>
      </c>
      <c r="AG2001">
        <v>0</v>
      </c>
      <c r="AH2001">
        <v>0</v>
      </c>
      <c r="AI2001">
        <v>0</v>
      </c>
      <c r="AL2001">
        <v>0</v>
      </c>
      <c r="AM2001">
        <v>0</v>
      </c>
      <c r="AN2001">
        <v>0</v>
      </c>
      <c r="AR2001">
        <v>0</v>
      </c>
      <c r="AS2001">
        <v>0</v>
      </c>
      <c r="AT2001">
        <v>0</v>
      </c>
      <c r="AW2001" t="s">
        <v>73</v>
      </c>
      <c r="AZ2001" t="s">
        <v>73</v>
      </c>
      <c r="BA2001">
        <v>0</v>
      </c>
      <c r="BC2001">
        <v>0</v>
      </c>
      <c r="BD2001">
        <v>0</v>
      </c>
      <c r="BE2001">
        <v>0</v>
      </c>
      <c r="BH2001">
        <v>0</v>
      </c>
      <c r="BI2001">
        <v>0</v>
      </c>
      <c r="BJ2001">
        <v>0</v>
      </c>
      <c r="BQ2001" t="s">
        <v>77</v>
      </c>
      <c r="BR2001" t="s">
        <v>10045</v>
      </c>
      <c r="BS2001" t="s">
        <v>10926</v>
      </c>
    </row>
    <row r="2002" spans="1:71" x14ac:dyDescent="0.35">
      <c r="A2002">
        <v>7030</v>
      </c>
      <c r="C2002" s="1">
        <v>45495</v>
      </c>
      <c r="D2002" t="s">
        <v>10031</v>
      </c>
      <c r="E2002" t="s">
        <v>85</v>
      </c>
      <c r="F2002" t="s">
        <v>10032</v>
      </c>
      <c r="G2002" t="s">
        <v>10032</v>
      </c>
      <c r="H2002" t="s">
        <v>10924</v>
      </c>
      <c r="I2002" t="s">
        <v>10925</v>
      </c>
      <c r="J2002">
        <v>-1.9954117</v>
      </c>
      <c r="K2002">
        <v>36.167911699999998</v>
      </c>
      <c r="L2002">
        <v>184920.41519999999</v>
      </c>
      <c r="M2002">
        <v>9779174.8479999993</v>
      </c>
      <c r="N2002">
        <v>607.9</v>
      </c>
      <c r="O2002">
        <v>8.1</v>
      </c>
      <c r="P2002">
        <v>130</v>
      </c>
      <c r="Q2002">
        <v>0</v>
      </c>
      <c r="R2002">
        <v>0</v>
      </c>
      <c r="S2002">
        <v>0</v>
      </c>
      <c r="T2002">
        <f t="shared" si="93"/>
        <v>130</v>
      </c>
      <c r="U2002">
        <v>1000</v>
      </c>
      <c r="V2002">
        <f t="shared" si="94"/>
        <v>32.163754912903435</v>
      </c>
      <c r="W2002">
        <f t="shared" si="95"/>
        <v>32.163754912903435</v>
      </c>
      <c r="X2002" t="s">
        <v>69</v>
      </c>
      <c r="Y2002">
        <v>80</v>
      </c>
      <c r="Z2002" t="s">
        <v>73</v>
      </c>
      <c r="AA2002">
        <v>0</v>
      </c>
      <c r="AB2002">
        <v>0</v>
      </c>
      <c r="AC2002">
        <v>0</v>
      </c>
      <c r="AD2002">
        <v>0</v>
      </c>
      <c r="AF2002">
        <v>0</v>
      </c>
      <c r="AG2002">
        <v>0</v>
      </c>
      <c r="AH2002">
        <v>0</v>
      </c>
      <c r="AI2002">
        <v>0</v>
      </c>
      <c r="AL2002">
        <v>0</v>
      </c>
      <c r="AM2002">
        <v>0</v>
      </c>
      <c r="AN2002">
        <v>0</v>
      </c>
      <c r="AR2002">
        <v>0</v>
      </c>
      <c r="AS2002">
        <v>0</v>
      </c>
      <c r="AT2002">
        <v>0</v>
      </c>
      <c r="AW2002" t="s">
        <v>73</v>
      </c>
      <c r="AZ2002" t="s">
        <v>73</v>
      </c>
      <c r="BA2002">
        <v>0</v>
      </c>
      <c r="BC2002">
        <v>0</v>
      </c>
      <c r="BD2002">
        <v>0</v>
      </c>
      <c r="BE2002">
        <v>0</v>
      </c>
      <c r="BH2002">
        <v>0</v>
      </c>
      <c r="BI2002">
        <v>0</v>
      </c>
      <c r="BJ2002">
        <v>0</v>
      </c>
      <c r="BQ2002" t="s">
        <v>77</v>
      </c>
      <c r="BR2002" t="s">
        <v>10045</v>
      </c>
      <c r="BS2002" t="s">
        <v>10927</v>
      </c>
    </row>
    <row r="2003" spans="1:71" x14ac:dyDescent="0.35">
      <c r="A2003">
        <v>847</v>
      </c>
      <c r="C2003" s="1">
        <v>45496</v>
      </c>
      <c r="D2003" t="s">
        <v>806</v>
      </c>
      <c r="E2003" t="s">
        <v>85</v>
      </c>
      <c r="F2003" t="s">
        <v>67</v>
      </c>
      <c r="G2003" t="s">
        <v>1389</v>
      </c>
      <c r="H2003" t="s">
        <v>1361</v>
      </c>
      <c r="I2003" t="s">
        <v>1361</v>
      </c>
      <c r="J2003">
        <v>-2.3898367</v>
      </c>
      <c r="K2003">
        <v>37.208498300000002</v>
      </c>
      <c r="L2003">
        <v>300790.37319999997</v>
      </c>
      <c r="M2003">
        <v>9735719.8039999995</v>
      </c>
      <c r="N2003">
        <v>1178.3</v>
      </c>
      <c r="O2003">
        <v>8</v>
      </c>
      <c r="P2003">
        <v>150</v>
      </c>
      <c r="Q2003">
        <v>200</v>
      </c>
      <c r="R2003">
        <v>350</v>
      </c>
      <c r="S2003">
        <v>0</v>
      </c>
      <c r="T2003">
        <f t="shared" si="93"/>
        <v>243.5</v>
      </c>
      <c r="U2003">
        <v>800</v>
      </c>
      <c r="V2003">
        <f t="shared" si="94"/>
        <v>44.019443796393269</v>
      </c>
      <c r="W2003">
        <f t="shared" si="95"/>
        <v>44.019443796393269</v>
      </c>
      <c r="X2003" t="s">
        <v>69</v>
      </c>
      <c r="Y2003">
        <v>10</v>
      </c>
      <c r="Z2003" t="s">
        <v>73</v>
      </c>
      <c r="AA2003">
        <v>0</v>
      </c>
      <c r="AB2003">
        <v>0</v>
      </c>
      <c r="AC2003">
        <v>0</v>
      </c>
      <c r="AD2003">
        <v>0</v>
      </c>
      <c r="AF2003">
        <v>0</v>
      </c>
      <c r="AG2003">
        <v>0</v>
      </c>
      <c r="AH2003">
        <v>0</v>
      </c>
      <c r="AI2003">
        <v>0</v>
      </c>
      <c r="AL2003">
        <v>0</v>
      </c>
      <c r="AM2003">
        <v>0</v>
      </c>
      <c r="AN2003">
        <v>0</v>
      </c>
      <c r="AR2003">
        <v>0</v>
      </c>
      <c r="AS2003">
        <v>0</v>
      </c>
      <c r="AT2003">
        <v>0</v>
      </c>
      <c r="AW2003" t="s">
        <v>73</v>
      </c>
      <c r="AZ2003" t="s">
        <v>73</v>
      </c>
      <c r="BA2003">
        <v>0</v>
      </c>
      <c r="BC2003">
        <v>0</v>
      </c>
      <c r="BD2003">
        <v>0</v>
      </c>
      <c r="BE2003">
        <v>0</v>
      </c>
      <c r="BH2003">
        <v>0</v>
      </c>
      <c r="BI2003">
        <v>0</v>
      </c>
      <c r="BJ2003">
        <v>0</v>
      </c>
      <c r="BQ2003" t="s">
        <v>1398</v>
      </c>
      <c r="BR2003" t="s">
        <v>270</v>
      </c>
      <c r="BS2003" t="s">
        <v>1399</v>
      </c>
    </row>
    <row r="2004" spans="1:71" x14ac:dyDescent="0.35">
      <c r="A2004">
        <v>1390</v>
      </c>
      <c r="C2004" s="1">
        <v>45496</v>
      </c>
      <c r="D2004" t="s">
        <v>2489</v>
      </c>
      <c r="E2004" t="s">
        <v>85</v>
      </c>
      <c r="F2004" t="s">
        <v>2778</v>
      </c>
      <c r="G2004" t="s">
        <v>2490</v>
      </c>
      <c r="H2004" t="s">
        <v>2496</v>
      </c>
      <c r="I2004" t="s">
        <v>2490</v>
      </c>
      <c r="J2004">
        <v>-1.8111534</v>
      </c>
      <c r="K2004">
        <v>36.412851099999997</v>
      </c>
      <c r="L2004">
        <v>212159.6666</v>
      </c>
      <c r="M2004">
        <v>9799606.9649999999</v>
      </c>
      <c r="N2004">
        <v>839.5</v>
      </c>
      <c r="O2004">
        <v>5.5</v>
      </c>
      <c r="P2004">
        <v>0</v>
      </c>
      <c r="Q2004">
        <v>0</v>
      </c>
      <c r="R2004">
        <v>0</v>
      </c>
      <c r="S2004">
        <v>0</v>
      </c>
      <c r="T2004">
        <f t="shared" si="93"/>
        <v>0</v>
      </c>
      <c r="U2004">
        <v>1000</v>
      </c>
      <c r="V2004">
        <f t="shared" si="94"/>
        <v>0</v>
      </c>
      <c r="W2004">
        <f t="shared" si="95"/>
        <v>0</v>
      </c>
      <c r="X2004" t="s">
        <v>69</v>
      </c>
      <c r="Y2004">
        <v>120</v>
      </c>
      <c r="Z2004" t="s">
        <v>73</v>
      </c>
      <c r="AA2004">
        <v>0</v>
      </c>
      <c r="AB2004">
        <v>0</v>
      </c>
      <c r="AC2004">
        <v>0</v>
      </c>
      <c r="AD2004">
        <v>0</v>
      </c>
      <c r="AF2004">
        <v>0</v>
      </c>
      <c r="AG2004">
        <v>0</v>
      </c>
      <c r="AH2004">
        <v>0</v>
      </c>
      <c r="AI2004">
        <v>0</v>
      </c>
      <c r="AL2004">
        <v>0</v>
      </c>
      <c r="AM2004">
        <v>0</v>
      </c>
      <c r="AN2004">
        <v>0</v>
      </c>
      <c r="AR2004">
        <v>0</v>
      </c>
      <c r="AS2004">
        <v>0</v>
      </c>
      <c r="AT2004">
        <v>0</v>
      </c>
      <c r="AW2004" t="s">
        <v>73</v>
      </c>
      <c r="AZ2004" t="s">
        <v>73</v>
      </c>
      <c r="BA2004">
        <v>0</v>
      </c>
      <c r="BC2004">
        <v>0</v>
      </c>
      <c r="BD2004">
        <v>0</v>
      </c>
      <c r="BE2004">
        <v>0</v>
      </c>
      <c r="BH2004">
        <v>0</v>
      </c>
      <c r="BI2004">
        <v>0</v>
      </c>
      <c r="BJ2004">
        <v>0</v>
      </c>
      <c r="BQ2004" t="s">
        <v>2497</v>
      </c>
      <c r="BR2004" t="s">
        <v>2498</v>
      </c>
      <c r="BS2004" t="s">
        <v>2499</v>
      </c>
    </row>
    <row r="2005" spans="1:71" x14ac:dyDescent="0.35">
      <c r="A2005">
        <v>1450</v>
      </c>
      <c r="C2005" s="1">
        <v>45496</v>
      </c>
      <c r="D2005" t="s">
        <v>2489</v>
      </c>
      <c r="E2005" t="s">
        <v>85</v>
      </c>
      <c r="F2005" t="s">
        <v>2778</v>
      </c>
      <c r="G2005" t="s">
        <v>2490</v>
      </c>
      <c r="H2005" t="s">
        <v>2629</v>
      </c>
      <c r="I2005" t="s">
        <v>2643</v>
      </c>
      <c r="J2005">
        <v>-1.7611783000000001</v>
      </c>
      <c r="K2005">
        <v>36.394874999999999</v>
      </c>
      <c r="L2005">
        <v>210150.46340000001</v>
      </c>
      <c r="M2005">
        <v>9805133.6429999992</v>
      </c>
      <c r="N2005">
        <v>875</v>
      </c>
      <c r="O2005">
        <v>5.5</v>
      </c>
      <c r="P2005">
        <v>100</v>
      </c>
      <c r="Q2005">
        <v>0</v>
      </c>
      <c r="R2005">
        <v>0</v>
      </c>
      <c r="S2005">
        <v>0</v>
      </c>
      <c r="T2005">
        <f t="shared" si="93"/>
        <v>100</v>
      </c>
      <c r="U2005">
        <v>250</v>
      </c>
      <c r="V2005">
        <f t="shared" si="94"/>
        <v>28.209479177387816</v>
      </c>
      <c r="W2005">
        <f t="shared" si="95"/>
        <v>28.209479177387816</v>
      </c>
      <c r="X2005" t="s">
        <v>69</v>
      </c>
      <c r="Y2005">
        <v>52</v>
      </c>
      <c r="Z2005" t="s">
        <v>73</v>
      </c>
      <c r="AA2005">
        <v>0</v>
      </c>
      <c r="AB2005">
        <v>0</v>
      </c>
      <c r="AC2005">
        <v>0</v>
      </c>
      <c r="AD2005">
        <v>0</v>
      </c>
      <c r="AF2005">
        <v>0</v>
      </c>
      <c r="AG2005">
        <v>0</v>
      </c>
      <c r="AH2005">
        <v>0</v>
      </c>
      <c r="AI2005">
        <v>0</v>
      </c>
      <c r="AL2005">
        <v>0</v>
      </c>
      <c r="AM2005">
        <v>0</v>
      </c>
      <c r="AN2005">
        <v>0</v>
      </c>
      <c r="AR2005">
        <v>0</v>
      </c>
      <c r="AS2005">
        <v>0</v>
      </c>
      <c r="AT2005">
        <v>0</v>
      </c>
      <c r="AW2005" t="s">
        <v>73</v>
      </c>
      <c r="AZ2005" t="s">
        <v>73</v>
      </c>
      <c r="BA2005">
        <v>0</v>
      </c>
      <c r="BC2005">
        <v>0</v>
      </c>
      <c r="BD2005">
        <v>0</v>
      </c>
      <c r="BE2005">
        <v>0</v>
      </c>
      <c r="BH2005">
        <v>0</v>
      </c>
      <c r="BI2005">
        <v>0</v>
      </c>
      <c r="BJ2005">
        <v>0</v>
      </c>
      <c r="BQ2005" t="s">
        <v>2644</v>
      </c>
      <c r="BR2005" t="s">
        <v>2645</v>
      </c>
      <c r="BS2005" t="s">
        <v>2646</v>
      </c>
    </row>
    <row r="2006" spans="1:71" x14ac:dyDescent="0.35">
      <c r="A2006">
        <v>1540</v>
      </c>
      <c r="C2006" s="1">
        <v>45496</v>
      </c>
      <c r="D2006" t="s">
        <v>2504</v>
      </c>
      <c r="E2006" t="s">
        <v>85</v>
      </c>
      <c r="F2006" t="s">
        <v>2778</v>
      </c>
      <c r="G2006" t="s">
        <v>2778</v>
      </c>
      <c r="H2006" t="s">
        <v>2809</v>
      </c>
      <c r="I2006" t="s">
        <v>2787</v>
      </c>
      <c r="J2006">
        <v>-1.8171632</v>
      </c>
      <c r="K2006">
        <v>36.360538200000001</v>
      </c>
      <c r="L2006">
        <v>206336.3236</v>
      </c>
      <c r="M2006">
        <v>9798933.5840000007</v>
      </c>
      <c r="N2006">
        <v>804</v>
      </c>
      <c r="O2006">
        <v>3</v>
      </c>
      <c r="P2006">
        <v>0</v>
      </c>
      <c r="Q2006">
        <v>0</v>
      </c>
      <c r="R2006">
        <v>0</v>
      </c>
      <c r="S2006">
        <v>0</v>
      </c>
      <c r="T2006">
        <f t="shared" si="93"/>
        <v>0</v>
      </c>
      <c r="U2006">
        <v>0</v>
      </c>
      <c r="V2006">
        <f t="shared" si="94"/>
        <v>0</v>
      </c>
      <c r="W2006">
        <f t="shared" si="95"/>
        <v>0</v>
      </c>
      <c r="X2006" t="s">
        <v>69</v>
      </c>
      <c r="Y2006">
        <v>53</v>
      </c>
      <c r="Z2006" t="s">
        <v>73</v>
      </c>
      <c r="AA2006">
        <v>0</v>
      </c>
      <c r="AB2006">
        <v>0</v>
      </c>
      <c r="AC2006">
        <v>0</v>
      </c>
      <c r="AD2006">
        <v>0</v>
      </c>
      <c r="AF2006">
        <v>0</v>
      </c>
      <c r="AG2006">
        <v>0</v>
      </c>
      <c r="AH2006">
        <v>0</v>
      </c>
      <c r="AI2006">
        <v>0</v>
      </c>
      <c r="AL2006">
        <v>0</v>
      </c>
      <c r="AM2006">
        <v>0</v>
      </c>
      <c r="AN2006">
        <v>0</v>
      </c>
      <c r="AR2006">
        <v>0</v>
      </c>
      <c r="AS2006">
        <v>0</v>
      </c>
      <c r="AT2006">
        <v>0</v>
      </c>
      <c r="AW2006" t="s">
        <v>73</v>
      </c>
      <c r="AZ2006" t="s">
        <v>73</v>
      </c>
      <c r="BA2006">
        <v>0</v>
      </c>
      <c r="BC2006">
        <v>0</v>
      </c>
      <c r="BD2006">
        <v>0</v>
      </c>
      <c r="BE2006">
        <v>0</v>
      </c>
      <c r="BH2006">
        <v>0</v>
      </c>
      <c r="BI2006">
        <v>0</v>
      </c>
      <c r="BJ2006">
        <v>0</v>
      </c>
      <c r="BQ2006" t="s">
        <v>77</v>
      </c>
      <c r="BR2006" t="s">
        <v>2812</v>
      </c>
      <c r="BS2006" t="s">
        <v>2813</v>
      </c>
    </row>
    <row r="2007" spans="1:71" x14ac:dyDescent="0.35">
      <c r="A2007">
        <v>1632</v>
      </c>
      <c r="C2007" s="1">
        <v>45496</v>
      </c>
      <c r="D2007" t="s">
        <v>2504</v>
      </c>
      <c r="E2007" t="s">
        <v>85</v>
      </c>
      <c r="F2007" t="s">
        <v>2778</v>
      </c>
      <c r="G2007" t="s">
        <v>2778</v>
      </c>
      <c r="H2007" t="s">
        <v>2937</v>
      </c>
      <c r="I2007" t="s">
        <v>2938</v>
      </c>
      <c r="J2007">
        <v>-1.8166083</v>
      </c>
      <c r="K2007">
        <v>36.364411699999998</v>
      </c>
      <c r="L2007">
        <v>206767.5013</v>
      </c>
      <c r="M2007">
        <v>9798995.6129999999</v>
      </c>
      <c r="N2007">
        <v>766.9</v>
      </c>
      <c r="O2007">
        <v>3.6</v>
      </c>
      <c r="P2007">
        <v>0</v>
      </c>
      <c r="Q2007">
        <v>0</v>
      </c>
      <c r="R2007">
        <v>0</v>
      </c>
      <c r="S2007">
        <v>0</v>
      </c>
      <c r="T2007">
        <f t="shared" si="93"/>
        <v>0</v>
      </c>
      <c r="U2007">
        <v>0</v>
      </c>
      <c r="V2007">
        <f t="shared" si="94"/>
        <v>0</v>
      </c>
      <c r="W2007">
        <f t="shared" si="95"/>
        <v>0</v>
      </c>
      <c r="X2007" t="s">
        <v>69</v>
      </c>
      <c r="Y2007">
        <v>56</v>
      </c>
      <c r="Z2007" t="s">
        <v>73</v>
      </c>
      <c r="AA2007">
        <v>0</v>
      </c>
      <c r="AB2007">
        <v>0</v>
      </c>
      <c r="AC2007">
        <v>0</v>
      </c>
      <c r="AD2007">
        <v>0</v>
      </c>
      <c r="AF2007">
        <v>0</v>
      </c>
      <c r="AG2007">
        <v>0</v>
      </c>
      <c r="AH2007">
        <v>0</v>
      </c>
      <c r="AI2007">
        <v>0</v>
      </c>
      <c r="AL2007">
        <v>0</v>
      </c>
      <c r="AM2007">
        <v>0</v>
      </c>
      <c r="AN2007">
        <v>0</v>
      </c>
      <c r="AR2007">
        <v>0</v>
      </c>
      <c r="AS2007">
        <v>0</v>
      </c>
      <c r="AT2007">
        <v>0</v>
      </c>
      <c r="AW2007" t="s">
        <v>73</v>
      </c>
      <c r="AZ2007" t="s">
        <v>73</v>
      </c>
      <c r="BA2007">
        <v>0</v>
      </c>
      <c r="BC2007">
        <v>0</v>
      </c>
      <c r="BD2007">
        <v>0</v>
      </c>
      <c r="BE2007">
        <v>0</v>
      </c>
      <c r="BH2007">
        <v>0</v>
      </c>
      <c r="BI2007">
        <v>0</v>
      </c>
      <c r="BJ2007">
        <v>0</v>
      </c>
      <c r="BQ2007" t="s">
        <v>77</v>
      </c>
      <c r="BR2007" t="s">
        <v>2939</v>
      </c>
      <c r="BS2007" t="s">
        <v>2940</v>
      </c>
    </row>
    <row r="2008" spans="1:71" x14ac:dyDescent="0.35">
      <c r="A2008">
        <v>2720</v>
      </c>
      <c r="C2008" s="1">
        <v>45496</v>
      </c>
      <c r="D2008" t="s">
        <v>4204</v>
      </c>
      <c r="E2008" t="s">
        <v>85</v>
      </c>
      <c r="F2008" t="s">
        <v>3554</v>
      </c>
      <c r="G2008" t="s">
        <v>4188</v>
      </c>
      <c r="H2008" t="s">
        <v>4654</v>
      </c>
      <c r="I2008" t="s">
        <v>4188</v>
      </c>
      <c r="J2008">
        <v>-2.7973716999999998</v>
      </c>
      <c r="K2008">
        <v>37.310679999999998</v>
      </c>
      <c r="L2008">
        <v>312216.2206</v>
      </c>
      <c r="M2008">
        <v>9690668.7760000005</v>
      </c>
      <c r="N2008">
        <v>1261.3</v>
      </c>
      <c r="O2008">
        <v>5.8</v>
      </c>
      <c r="P2008">
        <v>0</v>
      </c>
      <c r="Q2008">
        <v>20</v>
      </c>
      <c r="R2008">
        <v>10</v>
      </c>
      <c r="S2008">
        <v>0</v>
      </c>
      <c r="T2008">
        <f t="shared" si="93"/>
        <v>5.1000000000000005</v>
      </c>
      <c r="U2008">
        <v>10</v>
      </c>
      <c r="V2008">
        <f t="shared" si="94"/>
        <v>6.370597341571143</v>
      </c>
      <c r="W2008">
        <f t="shared" si="95"/>
        <v>10</v>
      </c>
      <c r="X2008" t="s">
        <v>69</v>
      </c>
      <c r="Y2008">
        <v>15</v>
      </c>
      <c r="Z2008" t="s">
        <v>73</v>
      </c>
      <c r="AA2008">
        <v>0</v>
      </c>
      <c r="AB2008">
        <v>0</v>
      </c>
      <c r="AC2008">
        <v>0</v>
      </c>
      <c r="AD2008">
        <v>0</v>
      </c>
      <c r="AF2008">
        <v>0</v>
      </c>
      <c r="AG2008">
        <v>0</v>
      </c>
      <c r="AH2008">
        <v>0</v>
      </c>
      <c r="AI2008">
        <v>0</v>
      </c>
      <c r="AL2008">
        <v>0</v>
      </c>
      <c r="AM2008">
        <v>0</v>
      </c>
      <c r="AN2008">
        <v>0</v>
      </c>
      <c r="AR2008">
        <v>0</v>
      </c>
      <c r="AS2008">
        <v>0</v>
      </c>
      <c r="AT2008">
        <v>0</v>
      </c>
      <c r="AW2008" t="s">
        <v>73</v>
      </c>
      <c r="AZ2008" t="s">
        <v>73</v>
      </c>
      <c r="BA2008">
        <v>0</v>
      </c>
      <c r="BC2008">
        <v>0</v>
      </c>
      <c r="BD2008">
        <v>0</v>
      </c>
      <c r="BE2008">
        <v>0</v>
      </c>
      <c r="BH2008">
        <v>0</v>
      </c>
      <c r="BI2008">
        <v>0</v>
      </c>
      <c r="BJ2008">
        <v>0</v>
      </c>
      <c r="BQ2008" t="s">
        <v>4224</v>
      </c>
      <c r="BR2008" t="s">
        <v>4358</v>
      </c>
      <c r="BS2008" t="s">
        <v>4655</v>
      </c>
    </row>
    <row r="2009" spans="1:71" x14ac:dyDescent="0.35">
      <c r="A2009">
        <v>2721</v>
      </c>
      <c r="C2009" s="1">
        <v>45496</v>
      </c>
      <c r="D2009" t="s">
        <v>4204</v>
      </c>
      <c r="E2009" t="s">
        <v>85</v>
      </c>
      <c r="F2009" t="s">
        <v>3554</v>
      </c>
      <c r="G2009" t="s">
        <v>4188</v>
      </c>
      <c r="H2009" t="s">
        <v>4654</v>
      </c>
      <c r="I2009" t="s">
        <v>4188</v>
      </c>
      <c r="J2009">
        <v>-2.7976181000000002</v>
      </c>
      <c r="K2009">
        <v>37.310165599999998</v>
      </c>
      <c r="L2009">
        <v>312159.06280000001</v>
      </c>
      <c r="M2009">
        <v>9690641.4470000006</v>
      </c>
      <c r="N2009">
        <v>1259.3</v>
      </c>
      <c r="O2009">
        <v>8</v>
      </c>
      <c r="P2009">
        <v>0</v>
      </c>
      <c r="Q2009">
        <v>50</v>
      </c>
      <c r="R2009">
        <v>65</v>
      </c>
      <c r="S2009">
        <v>0</v>
      </c>
      <c r="T2009">
        <f t="shared" si="93"/>
        <v>19.55</v>
      </c>
      <c r="U2009">
        <v>200</v>
      </c>
      <c r="V2009">
        <f t="shared" si="94"/>
        <v>12.472928961247543</v>
      </c>
      <c r="W2009">
        <f t="shared" si="95"/>
        <v>12.472928961247543</v>
      </c>
      <c r="X2009" t="s">
        <v>69</v>
      </c>
      <c r="Y2009">
        <v>15</v>
      </c>
      <c r="Z2009" t="s">
        <v>73</v>
      </c>
      <c r="AA2009">
        <v>0</v>
      </c>
      <c r="AB2009">
        <v>0</v>
      </c>
      <c r="AC2009">
        <v>0</v>
      </c>
      <c r="AD2009">
        <v>0</v>
      </c>
      <c r="AF2009">
        <v>0</v>
      </c>
      <c r="AG2009">
        <v>0</v>
      </c>
      <c r="AH2009">
        <v>0</v>
      </c>
      <c r="AI2009">
        <v>0</v>
      </c>
      <c r="AL2009">
        <v>0</v>
      </c>
      <c r="AM2009">
        <v>0</v>
      </c>
      <c r="AN2009">
        <v>0</v>
      </c>
      <c r="AR2009">
        <v>0</v>
      </c>
      <c r="AS2009">
        <v>0</v>
      </c>
      <c r="AT2009">
        <v>0</v>
      </c>
      <c r="AW2009" t="s">
        <v>73</v>
      </c>
      <c r="AZ2009" t="s">
        <v>73</v>
      </c>
      <c r="BA2009">
        <v>0</v>
      </c>
      <c r="BC2009">
        <v>0</v>
      </c>
      <c r="BD2009">
        <v>0</v>
      </c>
      <c r="BE2009">
        <v>0</v>
      </c>
      <c r="BH2009">
        <v>0</v>
      </c>
      <c r="BI2009">
        <v>0</v>
      </c>
      <c r="BJ2009">
        <v>0</v>
      </c>
      <c r="BQ2009" t="s">
        <v>4255</v>
      </c>
      <c r="BR2009" t="s">
        <v>4656</v>
      </c>
      <c r="BS2009" t="s">
        <v>4657</v>
      </c>
    </row>
    <row r="2010" spans="1:71" x14ac:dyDescent="0.35">
      <c r="A2010">
        <v>2722</v>
      </c>
      <c r="C2010" s="1">
        <v>45496</v>
      </c>
      <c r="D2010" t="s">
        <v>4204</v>
      </c>
      <c r="E2010" t="s">
        <v>85</v>
      </c>
      <c r="F2010" t="s">
        <v>3554</v>
      </c>
      <c r="G2010" t="s">
        <v>4188</v>
      </c>
      <c r="H2010" t="s">
        <v>4654</v>
      </c>
      <c r="I2010" t="s">
        <v>4188</v>
      </c>
      <c r="J2010">
        <v>-2.8011408000000002</v>
      </c>
      <c r="K2010">
        <v>37.310001300000003</v>
      </c>
      <c r="L2010">
        <v>312141.3553</v>
      </c>
      <c r="M2010">
        <v>9690251.8770000003</v>
      </c>
      <c r="N2010">
        <v>1268.9000000000001</v>
      </c>
      <c r="O2010">
        <v>7.8</v>
      </c>
      <c r="P2010">
        <v>0</v>
      </c>
      <c r="Q2010">
        <v>20</v>
      </c>
      <c r="R2010">
        <v>20</v>
      </c>
      <c r="S2010">
        <v>0</v>
      </c>
      <c r="T2010">
        <f t="shared" si="93"/>
        <v>6.8000000000000007</v>
      </c>
      <c r="U2010">
        <v>10</v>
      </c>
      <c r="V2010">
        <f t="shared" si="94"/>
        <v>7.3561321801096273</v>
      </c>
      <c r="W2010">
        <f t="shared" si="95"/>
        <v>10</v>
      </c>
      <c r="X2010" t="s">
        <v>69</v>
      </c>
      <c r="Y2010">
        <v>20</v>
      </c>
      <c r="Z2010" t="s">
        <v>73</v>
      </c>
      <c r="AA2010">
        <v>0</v>
      </c>
      <c r="AB2010">
        <v>0</v>
      </c>
      <c r="AC2010">
        <v>0</v>
      </c>
      <c r="AD2010">
        <v>0</v>
      </c>
      <c r="AF2010">
        <v>0</v>
      </c>
      <c r="AG2010">
        <v>0</v>
      </c>
      <c r="AH2010">
        <v>0</v>
      </c>
      <c r="AI2010">
        <v>0</v>
      </c>
      <c r="AL2010">
        <v>0</v>
      </c>
      <c r="AM2010">
        <v>0</v>
      </c>
      <c r="AN2010">
        <v>0</v>
      </c>
      <c r="AR2010">
        <v>0</v>
      </c>
      <c r="AS2010">
        <v>0</v>
      </c>
      <c r="AT2010">
        <v>0</v>
      </c>
      <c r="AW2010" t="s">
        <v>73</v>
      </c>
      <c r="AZ2010" t="s">
        <v>73</v>
      </c>
      <c r="BA2010">
        <v>0</v>
      </c>
      <c r="BC2010">
        <v>0</v>
      </c>
      <c r="BD2010">
        <v>0</v>
      </c>
      <c r="BE2010">
        <v>0</v>
      </c>
      <c r="BH2010">
        <v>0</v>
      </c>
      <c r="BI2010">
        <v>0</v>
      </c>
      <c r="BJ2010">
        <v>0</v>
      </c>
      <c r="BR2010" t="s">
        <v>4206</v>
      </c>
      <c r="BS2010" t="s">
        <v>4658</v>
      </c>
    </row>
    <row r="2011" spans="1:71" x14ac:dyDescent="0.35">
      <c r="A2011">
        <v>2961</v>
      </c>
      <c r="C2011" s="1">
        <v>45496</v>
      </c>
      <c r="D2011" t="s">
        <v>4187</v>
      </c>
      <c r="E2011" t="s">
        <v>85</v>
      </c>
      <c r="F2011" t="s">
        <v>3554</v>
      </c>
      <c r="G2011" t="s">
        <v>4739</v>
      </c>
      <c r="H2011" t="s">
        <v>4851</v>
      </c>
      <c r="I2011" t="s">
        <v>4741</v>
      </c>
      <c r="J2011">
        <v>-2.8763141999999999</v>
      </c>
      <c r="K2011">
        <v>37.401564499999999</v>
      </c>
      <c r="L2011">
        <v>322333.64319999999</v>
      </c>
      <c r="M2011">
        <v>9681953.7939999998</v>
      </c>
      <c r="N2011">
        <v>1733.7</v>
      </c>
      <c r="O2011">
        <v>2.4</v>
      </c>
      <c r="P2011">
        <v>267</v>
      </c>
      <c r="Q2011">
        <v>140</v>
      </c>
      <c r="R2011">
        <v>250</v>
      </c>
      <c r="S2011">
        <v>36</v>
      </c>
      <c r="T2011">
        <f t="shared" si="93"/>
        <v>358.5</v>
      </c>
      <c r="U2011">
        <v>50</v>
      </c>
      <c r="V2011">
        <f t="shared" si="94"/>
        <v>53.412099330790433</v>
      </c>
      <c r="W2011">
        <f t="shared" si="95"/>
        <v>50</v>
      </c>
      <c r="X2011" t="s">
        <v>69</v>
      </c>
      <c r="Y2011">
        <v>20</v>
      </c>
      <c r="Z2011" t="s">
        <v>73</v>
      </c>
      <c r="AA2011">
        <v>0</v>
      </c>
      <c r="AB2011">
        <v>0</v>
      </c>
      <c r="AC2011">
        <v>0</v>
      </c>
      <c r="AD2011">
        <v>0</v>
      </c>
      <c r="AF2011">
        <v>0</v>
      </c>
      <c r="AG2011">
        <v>0</v>
      </c>
      <c r="AH2011">
        <v>0</v>
      </c>
      <c r="AI2011">
        <v>0</v>
      </c>
      <c r="AL2011">
        <v>0</v>
      </c>
      <c r="AM2011">
        <v>0</v>
      </c>
      <c r="AN2011">
        <v>0</v>
      </c>
      <c r="AR2011">
        <v>0</v>
      </c>
      <c r="AS2011">
        <v>0</v>
      </c>
      <c r="AT2011">
        <v>0</v>
      </c>
      <c r="AW2011" t="s">
        <v>73</v>
      </c>
      <c r="AZ2011" t="s">
        <v>73</v>
      </c>
      <c r="BA2011">
        <v>0</v>
      </c>
      <c r="BC2011">
        <v>0</v>
      </c>
      <c r="BD2011">
        <v>0</v>
      </c>
      <c r="BE2011">
        <v>0</v>
      </c>
      <c r="BH2011">
        <v>0</v>
      </c>
      <c r="BI2011">
        <v>0</v>
      </c>
      <c r="BJ2011">
        <v>0</v>
      </c>
      <c r="BQ2011" t="s">
        <v>5107</v>
      </c>
      <c r="BR2011" t="s">
        <v>5108</v>
      </c>
      <c r="BS2011" t="s">
        <v>5109</v>
      </c>
    </row>
    <row r="2012" spans="1:71" x14ac:dyDescent="0.35">
      <c r="A2012">
        <v>3101</v>
      </c>
      <c r="C2012" s="1">
        <v>45496</v>
      </c>
      <c r="D2012" t="s">
        <v>5150</v>
      </c>
      <c r="E2012" t="s">
        <v>85</v>
      </c>
      <c r="F2012" t="s">
        <v>3554</v>
      </c>
      <c r="G2012" t="s">
        <v>5151</v>
      </c>
      <c r="H2012" t="s">
        <v>5331</v>
      </c>
      <c r="I2012" t="s">
        <v>5164</v>
      </c>
      <c r="J2012">
        <v>-2.6941411</v>
      </c>
      <c r="K2012">
        <v>37.409168800000003</v>
      </c>
      <c r="L2012">
        <v>323151.8958</v>
      </c>
      <c r="M2012">
        <v>9702098.8340000007</v>
      </c>
      <c r="N2012">
        <v>1132.5</v>
      </c>
      <c r="O2012">
        <v>3.9</v>
      </c>
      <c r="P2012">
        <v>0</v>
      </c>
      <c r="Q2012">
        <v>0</v>
      </c>
      <c r="R2012">
        <v>0</v>
      </c>
      <c r="S2012">
        <v>0</v>
      </c>
      <c r="T2012">
        <f t="shared" si="93"/>
        <v>0</v>
      </c>
      <c r="U2012">
        <v>0</v>
      </c>
      <c r="V2012">
        <f t="shared" si="94"/>
        <v>0</v>
      </c>
      <c r="W2012">
        <f t="shared" si="95"/>
        <v>0</v>
      </c>
      <c r="X2012" t="s">
        <v>69</v>
      </c>
      <c r="Y2012">
        <v>80</v>
      </c>
      <c r="Z2012" t="s">
        <v>73</v>
      </c>
      <c r="AA2012">
        <v>0</v>
      </c>
      <c r="AB2012">
        <v>0</v>
      </c>
      <c r="AC2012">
        <v>0</v>
      </c>
      <c r="AD2012">
        <v>0</v>
      </c>
      <c r="AF2012">
        <v>0</v>
      </c>
      <c r="AG2012">
        <v>0</v>
      </c>
      <c r="AH2012">
        <v>0</v>
      </c>
      <c r="AI2012">
        <v>0</v>
      </c>
      <c r="AL2012">
        <v>0</v>
      </c>
      <c r="AM2012">
        <v>0</v>
      </c>
      <c r="AN2012">
        <v>0</v>
      </c>
      <c r="AR2012">
        <v>0</v>
      </c>
      <c r="AS2012">
        <v>0</v>
      </c>
      <c r="AT2012">
        <v>0</v>
      </c>
      <c r="AW2012" t="s">
        <v>73</v>
      </c>
      <c r="AZ2012" t="s">
        <v>73</v>
      </c>
      <c r="BA2012">
        <v>0</v>
      </c>
      <c r="BC2012">
        <v>0</v>
      </c>
      <c r="BD2012">
        <v>0</v>
      </c>
      <c r="BE2012">
        <v>0</v>
      </c>
      <c r="BH2012">
        <v>0</v>
      </c>
      <c r="BI2012">
        <v>0</v>
      </c>
      <c r="BJ2012">
        <v>0</v>
      </c>
      <c r="BQ2012" t="s">
        <v>72</v>
      </c>
      <c r="BR2012" t="s">
        <v>5184</v>
      </c>
      <c r="BS2012" t="s">
        <v>5349</v>
      </c>
    </row>
    <row r="2013" spans="1:71" x14ac:dyDescent="0.35">
      <c r="A2013">
        <v>3816</v>
      </c>
      <c r="C2013" s="1">
        <v>45496</v>
      </c>
      <c r="D2013" t="s">
        <v>3684</v>
      </c>
      <c r="E2013" t="s">
        <v>85</v>
      </c>
      <c r="F2013" t="s">
        <v>3554</v>
      </c>
      <c r="G2013" t="s">
        <v>5980</v>
      </c>
      <c r="H2013" t="s">
        <v>6355</v>
      </c>
      <c r="I2013" t="s">
        <v>1769</v>
      </c>
      <c r="J2013">
        <v>-2.6901293000000002</v>
      </c>
      <c r="K2013">
        <v>37.176014500000001</v>
      </c>
      <c r="L2013">
        <v>297223.9253</v>
      </c>
      <c r="M2013">
        <v>9702506.1649999991</v>
      </c>
      <c r="N2013">
        <v>1142.5</v>
      </c>
      <c r="O2013">
        <v>1.3</v>
      </c>
      <c r="P2013">
        <v>50</v>
      </c>
      <c r="Q2013">
        <v>0</v>
      </c>
      <c r="R2013">
        <v>0</v>
      </c>
      <c r="S2013">
        <v>0</v>
      </c>
      <c r="T2013">
        <f t="shared" si="93"/>
        <v>50</v>
      </c>
      <c r="U2013">
        <v>100</v>
      </c>
      <c r="V2013">
        <f t="shared" si="94"/>
        <v>19.947114020071634</v>
      </c>
      <c r="W2013">
        <f t="shared" si="95"/>
        <v>19.947114020071634</v>
      </c>
      <c r="X2013" t="s">
        <v>69</v>
      </c>
      <c r="Y2013">
        <v>20</v>
      </c>
      <c r="Z2013" t="s">
        <v>73</v>
      </c>
      <c r="AA2013">
        <v>0</v>
      </c>
      <c r="AB2013">
        <v>0</v>
      </c>
      <c r="AC2013">
        <v>0</v>
      </c>
      <c r="AD2013">
        <v>0</v>
      </c>
      <c r="AF2013">
        <v>0</v>
      </c>
      <c r="AG2013">
        <v>0</v>
      </c>
      <c r="AH2013">
        <v>0</v>
      </c>
      <c r="AI2013">
        <v>0</v>
      </c>
      <c r="AL2013">
        <v>0</v>
      </c>
      <c r="AM2013">
        <v>0</v>
      </c>
      <c r="AN2013">
        <v>0</v>
      </c>
      <c r="AR2013">
        <v>0</v>
      </c>
      <c r="AS2013">
        <v>0</v>
      </c>
      <c r="AT2013">
        <v>0</v>
      </c>
      <c r="AW2013" t="s">
        <v>73</v>
      </c>
      <c r="AZ2013" t="s">
        <v>73</v>
      </c>
      <c r="BA2013">
        <v>0</v>
      </c>
      <c r="BC2013">
        <v>0</v>
      </c>
      <c r="BD2013">
        <v>0</v>
      </c>
      <c r="BE2013">
        <v>0</v>
      </c>
      <c r="BH2013">
        <v>0</v>
      </c>
      <c r="BI2013">
        <v>0</v>
      </c>
      <c r="BJ2013">
        <v>0</v>
      </c>
      <c r="BQ2013" t="s">
        <v>77</v>
      </c>
      <c r="BR2013" t="s">
        <v>3750</v>
      </c>
      <c r="BS2013" t="s">
        <v>6446</v>
      </c>
    </row>
    <row r="2014" spans="1:71" x14ac:dyDescent="0.35">
      <c r="A2014">
        <v>3817</v>
      </c>
      <c r="C2014" s="1">
        <v>45496</v>
      </c>
      <c r="D2014" t="s">
        <v>3684</v>
      </c>
      <c r="E2014" t="s">
        <v>85</v>
      </c>
      <c r="F2014" t="s">
        <v>3554</v>
      </c>
      <c r="G2014" t="s">
        <v>5980</v>
      </c>
      <c r="H2014" t="s">
        <v>6355</v>
      </c>
      <c r="I2014" t="s">
        <v>1769</v>
      </c>
      <c r="J2014">
        <v>-2.6896258</v>
      </c>
      <c r="K2014">
        <v>37.173029200000002</v>
      </c>
      <c r="L2014">
        <v>296891.84749999997</v>
      </c>
      <c r="M2014">
        <v>9702561.3499999996</v>
      </c>
      <c r="N2014">
        <v>1125.8</v>
      </c>
      <c r="O2014">
        <v>1</v>
      </c>
      <c r="P2014">
        <v>30</v>
      </c>
      <c r="Q2014">
        <v>0</v>
      </c>
      <c r="R2014">
        <v>0</v>
      </c>
      <c r="S2014">
        <v>0</v>
      </c>
      <c r="T2014">
        <f t="shared" si="93"/>
        <v>30</v>
      </c>
      <c r="U2014">
        <v>100</v>
      </c>
      <c r="V2014">
        <f t="shared" si="94"/>
        <v>15.450968080927584</v>
      </c>
      <c r="W2014">
        <f t="shared" si="95"/>
        <v>15.450968080927584</v>
      </c>
      <c r="X2014" t="s">
        <v>69</v>
      </c>
      <c r="Y2014">
        <v>20</v>
      </c>
      <c r="Z2014" t="s">
        <v>73</v>
      </c>
      <c r="AA2014">
        <v>0</v>
      </c>
      <c r="AB2014">
        <v>0</v>
      </c>
      <c r="AC2014">
        <v>0</v>
      </c>
      <c r="AD2014">
        <v>0</v>
      </c>
      <c r="AF2014">
        <v>0</v>
      </c>
      <c r="AG2014">
        <v>0</v>
      </c>
      <c r="AH2014">
        <v>0</v>
      </c>
      <c r="AI2014">
        <v>0</v>
      </c>
      <c r="AL2014">
        <v>0</v>
      </c>
      <c r="AM2014">
        <v>0</v>
      </c>
      <c r="AN2014">
        <v>0</v>
      </c>
      <c r="AR2014">
        <v>0</v>
      </c>
      <c r="AS2014">
        <v>0</v>
      </c>
      <c r="AT2014">
        <v>0</v>
      </c>
      <c r="AW2014" t="s">
        <v>73</v>
      </c>
      <c r="AZ2014" t="s">
        <v>73</v>
      </c>
      <c r="BA2014">
        <v>0</v>
      </c>
      <c r="BC2014">
        <v>0</v>
      </c>
      <c r="BD2014">
        <v>0</v>
      </c>
      <c r="BE2014">
        <v>0</v>
      </c>
      <c r="BH2014">
        <v>0</v>
      </c>
      <c r="BI2014">
        <v>0</v>
      </c>
      <c r="BJ2014">
        <v>0</v>
      </c>
      <c r="BQ2014" t="s">
        <v>77</v>
      </c>
      <c r="BR2014" t="s">
        <v>3750</v>
      </c>
      <c r="BS2014" t="s">
        <v>6447</v>
      </c>
    </row>
    <row r="2015" spans="1:71" x14ac:dyDescent="0.35">
      <c r="A2015">
        <v>3818</v>
      </c>
      <c r="C2015" s="1">
        <v>45496</v>
      </c>
      <c r="D2015" t="s">
        <v>3684</v>
      </c>
      <c r="E2015" t="s">
        <v>85</v>
      </c>
      <c r="F2015" t="s">
        <v>3554</v>
      </c>
      <c r="G2015" t="s">
        <v>5980</v>
      </c>
      <c r="H2015" t="s">
        <v>6355</v>
      </c>
      <c r="I2015" t="s">
        <v>1769</v>
      </c>
      <c r="J2015">
        <v>-2.6897552999999998</v>
      </c>
      <c r="K2015">
        <v>37.173903799999998</v>
      </c>
      <c r="L2015">
        <v>296989.13309999998</v>
      </c>
      <c r="M2015">
        <v>9702547.1740000006</v>
      </c>
      <c r="N2015">
        <v>1128.5</v>
      </c>
      <c r="O2015">
        <v>2.2999999999999998</v>
      </c>
      <c r="P2015">
        <v>250</v>
      </c>
      <c r="Q2015">
        <v>0</v>
      </c>
      <c r="R2015">
        <v>0</v>
      </c>
      <c r="S2015">
        <v>0</v>
      </c>
      <c r="T2015">
        <f t="shared" si="93"/>
        <v>250</v>
      </c>
      <c r="U2015">
        <v>300</v>
      </c>
      <c r="V2015">
        <f t="shared" si="94"/>
        <v>44.603102903819277</v>
      </c>
      <c r="W2015">
        <f t="shared" si="95"/>
        <v>44.603102903819277</v>
      </c>
      <c r="X2015" t="s">
        <v>69</v>
      </c>
      <c r="Y2015">
        <v>20</v>
      </c>
      <c r="Z2015" t="s">
        <v>73</v>
      </c>
      <c r="AA2015">
        <v>0</v>
      </c>
      <c r="AB2015">
        <v>0</v>
      </c>
      <c r="AC2015">
        <v>0</v>
      </c>
      <c r="AD2015">
        <v>0</v>
      </c>
      <c r="AF2015">
        <v>0</v>
      </c>
      <c r="AG2015">
        <v>0</v>
      </c>
      <c r="AH2015">
        <v>0</v>
      </c>
      <c r="AI2015">
        <v>0</v>
      </c>
      <c r="AL2015">
        <v>0</v>
      </c>
      <c r="AM2015">
        <v>0</v>
      </c>
      <c r="AN2015">
        <v>0</v>
      </c>
      <c r="AR2015">
        <v>0</v>
      </c>
      <c r="AS2015">
        <v>0</v>
      </c>
      <c r="AT2015">
        <v>0</v>
      </c>
      <c r="AW2015" t="s">
        <v>73</v>
      </c>
      <c r="AZ2015" t="s">
        <v>73</v>
      </c>
      <c r="BA2015">
        <v>0</v>
      </c>
      <c r="BC2015">
        <v>0</v>
      </c>
      <c r="BD2015">
        <v>0</v>
      </c>
      <c r="BE2015">
        <v>0</v>
      </c>
      <c r="BH2015">
        <v>0</v>
      </c>
      <c r="BI2015">
        <v>0</v>
      </c>
      <c r="BJ2015">
        <v>0</v>
      </c>
      <c r="BQ2015" t="s">
        <v>77</v>
      </c>
      <c r="BR2015" t="s">
        <v>3750</v>
      </c>
      <c r="BS2015" t="s">
        <v>6448</v>
      </c>
    </row>
    <row r="2016" spans="1:71" ht="188.5" x14ac:dyDescent="0.35">
      <c r="A2016">
        <v>3819</v>
      </c>
      <c r="C2016" s="1">
        <v>45496</v>
      </c>
      <c r="D2016" t="s">
        <v>3684</v>
      </c>
      <c r="E2016" t="s">
        <v>85</v>
      </c>
      <c r="F2016" t="s">
        <v>3554</v>
      </c>
      <c r="G2016" t="s">
        <v>5980</v>
      </c>
      <c r="H2016" t="s">
        <v>6355</v>
      </c>
      <c r="I2016" t="s">
        <v>1769</v>
      </c>
      <c r="J2016">
        <v>-2.6952183999999999</v>
      </c>
      <c r="K2016">
        <v>37.1732358</v>
      </c>
      <c r="L2016">
        <v>296915.7501</v>
      </c>
      <c r="M2016">
        <v>9701942.9049999993</v>
      </c>
      <c r="N2016">
        <v>1142.5</v>
      </c>
      <c r="O2016">
        <v>1.8</v>
      </c>
      <c r="P2016">
        <v>200</v>
      </c>
      <c r="Q2016">
        <v>200</v>
      </c>
      <c r="R2016">
        <v>400</v>
      </c>
      <c r="S2016">
        <v>0</v>
      </c>
      <c r="T2016">
        <f t="shared" si="93"/>
        <v>302</v>
      </c>
      <c r="U2016">
        <v>300</v>
      </c>
      <c r="V2016">
        <f t="shared" si="94"/>
        <v>49.022848149486578</v>
      </c>
      <c r="W2016">
        <f t="shared" si="95"/>
        <v>49.022848149486578</v>
      </c>
      <c r="X2016" t="s">
        <v>69</v>
      </c>
      <c r="Y2016">
        <v>15</v>
      </c>
      <c r="Z2016" t="s">
        <v>73</v>
      </c>
      <c r="AA2016">
        <v>0</v>
      </c>
      <c r="AB2016">
        <v>0</v>
      </c>
      <c r="AC2016">
        <v>0</v>
      </c>
      <c r="AD2016">
        <v>0</v>
      </c>
      <c r="AF2016">
        <v>0</v>
      </c>
      <c r="AG2016">
        <v>0</v>
      </c>
      <c r="AH2016">
        <v>0</v>
      </c>
      <c r="AI2016">
        <v>0</v>
      </c>
      <c r="AL2016">
        <v>0</v>
      </c>
      <c r="AM2016">
        <v>0</v>
      </c>
      <c r="AN2016">
        <v>0</v>
      </c>
      <c r="AR2016">
        <v>0</v>
      </c>
      <c r="AS2016">
        <v>0</v>
      </c>
      <c r="AT2016">
        <v>0</v>
      </c>
      <c r="AW2016" t="s">
        <v>73</v>
      </c>
      <c r="AZ2016" t="s">
        <v>73</v>
      </c>
      <c r="BA2016">
        <v>0</v>
      </c>
      <c r="BC2016">
        <v>0</v>
      </c>
      <c r="BD2016">
        <v>0</v>
      </c>
      <c r="BE2016">
        <v>0</v>
      </c>
      <c r="BH2016">
        <v>0</v>
      </c>
      <c r="BI2016">
        <v>0</v>
      </c>
      <c r="BJ2016">
        <v>0</v>
      </c>
      <c r="BQ2016" t="s">
        <v>77</v>
      </c>
      <c r="BR2016" s="2" t="s">
        <v>5991</v>
      </c>
      <c r="BS2016" t="s">
        <v>6449</v>
      </c>
    </row>
    <row r="2017" spans="1:71" x14ac:dyDescent="0.35">
      <c r="A2017">
        <v>3820</v>
      </c>
      <c r="C2017" s="1">
        <v>45496</v>
      </c>
      <c r="D2017" t="s">
        <v>3684</v>
      </c>
      <c r="E2017" t="s">
        <v>85</v>
      </c>
      <c r="F2017" t="s">
        <v>3554</v>
      </c>
      <c r="G2017" t="s">
        <v>5980</v>
      </c>
      <c r="H2017" t="s">
        <v>6355</v>
      </c>
      <c r="I2017" t="s">
        <v>1769</v>
      </c>
      <c r="J2017">
        <v>-2.7002788999999998</v>
      </c>
      <c r="K2017">
        <v>37.1695961</v>
      </c>
      <c r="L2017">
        <v>296511.82280000002</v>
      </c>
      <c r="M2017">
        <v>9701382.6620000005</v>
      </c>
      <c r="N2017">
        <v>1135.0999999999999</v>
      </c>
      <c r="O2017">
        <v>1.2</v>
      </c>
      <c r="P2017">
        <v>100</v>
      </c>
      <c r="Q2017">
        <v>200</v>
      </c>
      <c r="R2017">
        <v>400</v>
      </c>
      <c r="S2017">
        <v>0</v>
      </c>
      <c r="T2017">
        <f t="shared" si="93"/>
        <v>202</v>
      </c>
      <c r="U2017">
        <v>300</v>
      </c>
      <c r="V2017">
        <f t="shared" si="94"/>
        <v>40.093202980407327</v>
      </c>
      <c r="W2017">
        <f t="shared" si="95"/>
        <v>40.093202980407327</v>
      </c>
      <c r="X2017" t="s">
        <v>69</v>
      </c>
      <c r="Y2017">
        <v>15</v>
      </c>
      <c r="Z2017" t="s">
        <v>73</v>
      </c>
      <c r="AA2017">
        <v>0</v>
      </c>
      <c r="AB2017">
        <v>0</v>
      </c>
      <c r="AC2017">
        <v>0</v>
      </c>
      <c r="AD2017">
        <v>0</v>
      </c>
      <c r="AF2017">
        <v>0</v>
      </c>
      <c r="AG2017">
        <v>0</v>
      </c>
      <c r="AH2017">
        <v>0</v>
      </c>
      <c r="AI2017">
        <v>0</v>
      </c>
      <c r="AL2017">
        <v>0</v>
      </c>
      <c r="AM2017">
        <v>0</v>
      </c>
      <c r="AN2017">
        <v>0</v>
      </c>
      <c r="AR2017">
        <v>0</v>
      </c>
      <c r="AS2017">
        <v>0</v>
      </c>
      <c r="AT2017">
        <v>0</v>
      </c>
      <c r="AW2017" t="s">
        <v>73</v>
      </c>
      <c r="AZ2017" t="s">
        <v>73</v>
      </c>
      <c r="BA2017">
        <v>0</v>
      </c>
      <c r="BC2017">
        <v>0</v>
      </c>
      <c r="BD2017">
        <v>0</v>
      </c>
      <c r="BE2017">
        <v>0</v>
      </c>
      <c r="BH2017">
        <v>0</v>
      </c>
      <c r="BI2017">
        <v>0</v>
      </c>
      <c r="BJ2017">
        <v>0</v>
      </c>
      <c r="BQ2017" t="s">
        <v>77</v>
      </c>
      <c r="BR2017" t="s">
        <v>3750</v>
      </c>
      <c r="BS2017" t="s">
        <v>6450</v>
      </c>
    </row>
    <row r="2018" spans="1:71" ht="290" x14ac:dyDescent="0.35">
      <c r="A2018">
        <v>4119</v>
      </c>
      <c r="C2018" s="1">
        <v>45496</v>
      </c>
      <c r="D2018" t="s">
        <v>6752</v>
      </c>
      <c r="E2018" t="s">
        <v>85</v>
      </c>
      <c r="F2018" t="s">
        <v>3554</v>
      </c>
      <c r="G2018" t="s">
        <v>6753</v>
      </c>
      <c r="H2018" t="s">
        <v>6912</v>
      </c>
      <c r="I2018" t="s">
        <v>6916</v>
      </c>
      <c r="J2018">
        <v>-2.4284699999999999</v>
      </c>
      <c r="K2018">
        <v>37.147734999999997</v>
      </c>
      <c r="L2018">
        <v>294037.1606</v>
      </c>
      <c r="M2018">
        <v>9731438.3829999994</v>
      </c>
      <c r="N2018">
        <v>1172.0999999999999</v>
      </c>
      <c r="O2018">
        <v>4</v>
      </c>
      <c r="P2018">
        <v>0</v>
      </c>
      <c r="Q2018">
        <v>300</v>
      </c>
      <c r="R2018">
        <v>500</v>
      </c>
      <c r="S2018">
        <v>0</v>
      </c>
      <c r="T2018">
        <f t="shared" si="93"/>
        <v>136</v>
      </c>
      <c r="U2018">
        <v>100</v>
      </c>
      <c r="V2018">
        <f t="shared" si="94"/>
        <v>32.897623212397704</v>
      </c>
      <c r="W2018">
        <f t="shared" si="95"/>
        <v>32.897623212397704</v>
      </c>
      <c r="X2018" t="s">
        <v>69</v>
      </c>
      <c r="Y2018">
        <v>40</v>
      </c>
      <c r="Z2018" t="s">
        <v>73</v>
      </c>
      <c r="AA2018">
        <v>0</v>
      </c>
      <c r="AB2018">
        <v>0</v>
      </c>
      <c r="AC2018">
        <v>0</v>
      </c>
      <c r="AD2018">
        <v>0</v>
      </c>
      <c r="AF2018">
        <v>0</v>
      </c>
      <c r="AG2018">
        <v>0</v>
      </c>
      <c r="AH2018">
        <v>0</v>
      </c>
      <c r="AI2018">
        <v>0</v>
      </c>
      <c r="AL2018">
        <v>0</v>
      </c>
      <c r="AM2018">
        <v>0</v>
      </c>
      <c r="AN2018">
        <v>0</v>
      </c>
      <c r="AR2018">
        <v>0</v>
      </c>
      <c r="AS2018">
        <v>0</v>
      </c>
      <c r="AT2018">
        <v>0</v>
      </c>
      <c r="AW2018" t="s">
        <v>73</v>
      </c>
      <c r="AZ2018" t="s">
        <v>73</v>
      </c>
      <c r="BA2018">
        <v>0</v>
      </c>
      <c r="BC2018">
        <v>0</v>
      </c>
      <c r="BD2018">
        <v>0</v>
      </c>
      <c r="BE2018">
        <v>0</v>
      </c>
      <c r="BH2018">
        <v>0</v>
      </c>
      <c r="BI2018">
        <v>0</v>
      </c>
      <c r="BJ2018">
        <v>0</v>
      </c>
      <c r="BQ2018" t="s">
        <v>77</v>
      </c>
      <c r="BR2018" s="2" t="s">
        <v>6917</v>
      </c>
      <c r="BS2018" t="s">
        <v>6918</v>
      </c>
    </row>
    <row r="2019" spans="1:71" ht="217.5" x14ac:dyDescent="0.35">
      <c r="A2019">
        <v>4120</v>
      </c>
      <c r="C2019" s="1">
        <v>45496</v>
      </c>
      <c r="D2019" t="s">
        <v>6752</v>
      </c>
      <c r="E2019" t="s">
        <v>85</v>
      </c>
      <c r="F2019" t="s">
        <v>3554</v>
      </c>
      <c r="G2019" t="s">
        <v>6753</v>
      </c>
      <c r="H2019" t="s">
        <v>6912</v>
      </c>
      <c r="I2019" t="s">
        <v>6916</v>
      </c>
      <c r="J2019">
        <v>-2.4303132999999999</v>
      </c>
      <c r="K2019">
        <v>37.1474367</v>
      </c>
      <c r="L2019">
        <v>294004.25900000002</v>
      </c>
      <c r="M2019">
        <v>9731234.4869999997</v>
      </c>
      <c r="N2019">
        <v>1168.0999999999999</v>
      </c>
      <c r="O2019">
        <v>3.9</v>
      </c>
      <c r="P2019">
        <v>0</v>
      </c>
      <c r="Q2019">
        <v>500</v>
      </c>
      <c r="R2019">
        <v>300</v>
      </c>
      <c r="S2019">
        <v>0</v>
      </c>
      <c r="T2019">
        <f t="shared" si="93"/>
        <v>136</v>
      </c>
      <c r="U2019">
        <v>100</v>
      </c>
      <c r="V2019">
        <f t="shared" si="94"/>
        <v>32.897623212397704</v>
      </c>
      <c r="W2019">
        <f t="shared" si="95"/>
        <v>32.897623212397704</v>
      </c>
      <c r="X2019" t="s">
        <v>69</v>
      </c>
      <c r="Y2019">
        <v>40</v>
      </c>
      <c r="Z2019" t="s">
        <v>73</v>
      </c>
      <c r="AA2019">
        <v>0</v>
      </c>
      <c r="AB2019">
        <v>0</v>
      </c>
      <c r="AC2019">
        <v>0</v>
      </c>
      <c r="AD2019">
        <v>0</v>
      </c>
      <c r="AF2019">
        <v>0</v>
      </c>
      <c r="AG2019">
        <v>0</v>
      </c>
      <c r="AH2019">
        <v>0</v>
      </c>
      <c r="AI2019">
        <v>0</v>
      </c>
      <c r="AL2019">
        <v>0</v>
      </c>
      <c r="AM2019">
        <v>0</v>
      </c>
      <c r="AN2019">
        <v>0</v>
      </c>
      <c r="AR2019">
        <v>0</v>
      </c>
      <c r="AS2019">
        <v>0</v>
      </c>
      <c r="AT2019">
        <v>0</v>
      </c>
      <c r="AW2019" t="s">
        <v>73</v>
      </c>
      <c r="AZ2019" t="s">
        <v>73</v>
      </c>
      <c r="BA2019">
        <v>0</v>
      </c>
      <c r="BC2019">
        <v>0</v>
      </c>
      <c r="BD2019">
        <v>0</v>
      </c>
      <c r="BE2019">
        <v>0</v>
      </c>
      <c r="BH2019">
        <v>0</v>
      </c>
      <c r="BI2019">
        <v>0</v>
      </c>
      <c r="BJ2019">
        <v>0</v>
      </c>
      <c r="BQ2019" t="s">
        <v>77</v>
      </c>
      <c r="BR2019" s="2" t="s">
        <v>6919</v>
      </c>
      <c r="BS2019" t="s">
        <v>6920</v>
      </c>
    </row>
    <row r="2020" spans="1:71" ht="377" x14ac:dyDescent="0.35">
      <c r="A2020">
        <v>4121</v>
      </c>
      <c r="C2020" s="1">
        <v>45496</v>
      </c>
      <c r="D2020" t="s">
        <v>6752</v>
      </c>
      <c r="E2020" t="s">
        <v>85</v>
      </c>
      <c r="F2020" t="s">
        <v>3554</v>
      </c>
      <c r="G2020" t="s">
        <v>6753</v>
      </c>
      <c r="H2020" t="s">
        <v>6912</v>
      </c>
      <c r="I2020" t="s">
        <v>6916</v>
      </c>
      <c r="J2020">
        <v>-2.4341477999999999</v>
      </c>
      <c r="K2020">
        <v>37.146454200000001</v>
      </c>
      <c r="L2020">
        <v>293895.554</v>
      </c>
      <c r="M2020">
        <v>9730810.2789999992</v>
      </c>
      <c r="N2020">
        <v>1170.7</v>
      </c>
      <c r="O2020">
        <v>2.9</v>
      </c>
      <c r="P2020">
        <v>700</v>
      </c>
      <c r="Q2020">
        <v>0</v>
      </c>
      <c r="R2020">
        <v>0</v>
      </c>
      <c r="S2020">
        <v>8</v>
      </c>
      <c r="T2020">
        <f t="shared" si="93"/>
        <v>705.6</v>
      </c>
      <c r="U2020">
        <v>300</v>
      </c>
      <c r="V2020">
        <f t="shared" si="94"/>
        <v>74.933212878416384</v>
      </c>
      <c r="W2020">
        <f t="shared" si="95"/>
        <v>74.933212878416384</v>
      </c>
      <c r="X2020" t="s">
        <v>69</v>
      </c>
      <c r="Y2020">
        <v>50</v>
      </c>
      <c r="Z2020" t="s">
        <v>73</v>
      </c>
      <c r="AA2020">
        <v>0</v>
      </c>
      <c r="AB2020">
        <v>0</v>
      </c>
      <c r="AC2020">
        <v>0</v>
      </c>
      <c r="AD2020">
        <v>0</v>
      </c>
      <c r="AF2020">
        <v>0</v>
      </c>
      <c r="AG2020">
        <v>0</v>
      </c>
      <c r="AH2020">
        <v>0</v>
      </c>
      <c r="AI2020">
        <v>0</v>
      </c>
      <c r="AL2020">
        <v>0</v>
      </c>
      <c r="AM2020">
        <v>0</v>
      </c>
      <c r="AN2020">
        <v>0</v>
      </c>
      <c r="AR2020">
        <v>0</v>
      </c>
      <c r="AS2020">
        <v>0</v>
      </c>
      <c r="AT2020">
        <v>0</v>
      </c>
      <c r="AW2020" t="s">
        <v>73</v>
      </c>
      <c r="AZ2020" t="s">
        <v>73</v>
      </c>
      <c r="BA2020">
        <v>0</v>
      </c>
      <c r="BC2020">
        <v>0</v>
      </c>
      <c r="BD2020">
        <v>0</v>
      </c>
      <c r="BE2020">
        <v>0</v>
      </c>
      <c r="BH2020">
        <v>0</v>
      </c>
      <c r="BI2020">
        <v>0</v>
      </c>
      <c r="BJ2020">
        <v>0</v>
      </c>
      <c r="BQ2020" t="s">
        <v>77</v>
      </c>
      <c r="BR2020" s="2" t="s">
        <v>6921</v>
      </c>
      <c r="BS2020" t="s">
        <v>6922</v>
      </c>
    </row>
    <row r="2021" spans="1:71" ht="406" x14ac:dyDescent="0.35">
      <c r="A2021">
        <v>4846</v>
      </c>
      <c r="C2021" s="1">
        <v>45496</v>
      </c>
      <c r="D2021" t="s">
        <v>3553</v>
      </c>
      <c r="E2021" t="s">
        <v>85</v>
      </c>
      <c r="F2021" t="s">
        <v>3554</v>
      </c>
      <c r="G2021" t="s">
        <v>7809</v>
      </c>
      <c r="H2021" t="s">
        <v>7930</v>
      </c>
      <c r="I2021" t="s">
        <v>7918</v>
      </c>
      <c r="J2021">
        <v>-2.6203116999999998</v>
      </c>
      <c r="K2021">
        <v>37.4366767</v>
      </c>
      <c r="L2021">
        <v>326200.30780000001</v>
      </c>
      <c r="M2021">
        <v>9710266.3809999991</v>
      </c>
      <c r="N2021">
        <v>1184.0999999999999</v>
      </c>
      <c r="O2021">
        <v>5</v>
      </c>
      <c r="P2021">
        <v>50</v>
      </c>
      <c r="Q2021">
        <v>0</v>
      </c>
      <c r="R2021">
        <v>0</v>
      </c>
      <c r="S2021">
        <v>0</v>
      </c>
      <c r="T2021">
        <f t="shared" si="93"/>
        <v>50</v>
      </c>
      <c r="U2021">
        <v>100</v>
      </c>
      <c r="V2021">
        <f t="shared" si="94"/>
        <v>19.947114020071634</v>
      </c>
      <c r="W2021">
        <f t="shared" si="95"/>
        <v>19.947114020071634</v>
      </c>
      <c r="X2021" t="s">
        <v>69</v>
      </c>
      <c r="Y2021">
        <v>40</v>
      </c>
      <c r="Z2021" t="s">
        <v>73</v>
      </c>
      <c r="AA2021">
        <v>0</v>
      </c>
      <c r="AB2021">
        <v>0</v>
      </c>
      <c r="AC2021">
        <v>0</v>
      </c>
      <c r="AD2021">
        <v>0</v>
      </c>
      <c r="AF2021">
        <v>0</v>
      </c>
      <c r="AG2021">
        <v>0</v>
      </c>
      <c r="AH2021">
        <v>0</v>
      </c>
      <c r="AI2021">
        <v>0</v>
      </c>
      <c r="AL2021">
        <v>0</v>
      </c>
      <c r="AM2021">
        <v>0</v>
      </c>
      <c r="AN2021">
        <v>0</v>
      </c>
      <c r="AR2021">
        <v>0</v>
      </c>
      <c r="AS2021">
        <v>0</v>
      </c>
      <c r="AT2021">
        <v>0</v>
      </c>
      <c r="AW2021" t="s">
        <v>69</v>
      </c>
      <c r="AX2021" t="s">
        <v>7946</v>
      </c>
      <c r="AY2021" s="2" t="s">
        <v>7947</v>
      </c>
      <c r="AZ2021" t="s">
        <v>73</v>
      </c>
      <c r="BA2021">
        <v>0</v>
      </c>
      <c r="BC2021">
        <v>0</v>
      </c>
      <c r="BD2021">
        <v>0</v>
      </c>
      <c r="BE2021">
        <v>0</v>
      </c>
      <c r="BH2021">
        <v>0</v>
      </c>
      <c r="BI2021">
        <v>0</v>
      </c>
      <c r="BJ2021">
        <v>0</v>
      </c>
      <c r="BQ2021" t="s">
        <v>77</v>
      </c>
      <c r="BR2021" s="2" t="s">
        <v>7948</v>
      </c>
      <c r="BS2021" t="s">
        <v>7949</v>
      </c>
    </row>
    <row r="2022" spans="1:71" x14ac:dyDescent="0.35">
      <c r="A2022">
        <v>4847</v>
      </c>
      <c r="C2022" s="1">
        <v>45496</v>
      </c>
      <c r="D2022" t="s">
        <v>3553</v>
      </c>
      <c r="E2022" t="s">
        <v>85</v>
      </c>
      <c r="F2022" t="s">
        <v>3554</v>
      </c>
      <c r="G2022" t="s">
        <v>7809</v>
      </c>
      <c r="H2022" t="s">
        <v>7930</v>
      </c>
      <c r="I2022" t="s">
        <v>7931</v>
      </c>
      <c r="J2022">
        <v>-2.597</v>
      </c>
      <c r="K2022">
        <v>37.435093299999998</v>
      </c>
      <c r="L2022">
        <v>326021.02710000001</v>
      </c>
      <c r="M2022">
        <v>9712843.8220000006</v>
      </c>
      <c r="N2022">
        <v>1147.3</v>
      </c>
      <c r="O2022">
        <v>4.4000000000000004</v>
      </c>
      <c r="P2022">
        <v>0</v>
      </c>
      <c r="Q2022">
        <v>0</v>
      </c>
      <c r="R2022">
        <v>0</v>
      </c>
      <c r="S2022">
        <v>0</v>
      </c>
      <c r="T2022">
        <f t="shared" si="93"/>
        <v>0</v>
      </c>
      <c r="U2022">
        <v>0</v>
      </c>
      <c r="V2022">
        <f t="shared" si="94"/>
        <v>0</v>
      </c>
      <c r="W2022">
        <f t="shared" si="95"/>
        <v>0</v>
      </c>
      <c r="X2022" t="s">
        <v>69</v>
      </c>
      <c r="Y2022">
        <v>50</v>
      </c>
      <c r="Z2022" t="s">
        <v>69</v>
      </c>
      <c r="AA2022">
        <v>1</v>
      </c>
      <c r="AB2022">
        <v>240</v>
      </c>
      <c r="AC2022">
        <v>0</v>
      </c>
      <c r="AD2022">
        <v>0</v>
      </c>
      <c r="AE2022" t="s">
        <v>70</v>
      </c>
      <c r="AF2022">
        <v>240</v>
      </c>
      <c r="AG2022">
        <v>0</v>
      </c>
      <c r="AH2022">
        <v>0</v>
      </c>
      <c r="AI2022">
        <v>0</v>
      </c>
      <c r="AJ2022" t="s">
        <v>73</v>
      </c>
      <c r="AL2022">
        <v>0</v>
      </c>
      <c r="AM2022">
        <v>0</v>
      </c>
      <c r="AN2022">
        <v>0</v>
      </c>
      <c r="AR2022">
        <v>0</v>
      </c>
      <c r="AS2022">
        <v>0</v>
      </c>
      <c r="AT2022">
        <v>0</v>
      </c>
      <c r="AW2022" t="s">
        <v>73</v>
      </c>
      <c r="AZ2022" t="s">
        <v>73</v>
      </c>
      <c r="BA2022">
        <v>0</v>
      </c>
      <c r="BC2022">
        <v>0</v>
      </c>
      <c r="BD2022">
        <v>0</v>
      </c>
      <c r="BE2022">
        <v>0</v>
      </c>
      <c r="BH2022">
        <v>0</v>
      </c>
      <c r="BI2022">
        <v>0</v>
      </c>
      <c r="BJ2022">
        <v>0</v>
      </c>
      <c r="BQ2022" t="s">
        <v>77</v>
      </c>
      <c r="BR2022" t="s">
        <v>7950</v>
      </c>
      <c r="BS2022" t="s">
        <v>7951</v>
      </c>
    </row>
    <row r="2023" spans="1:71" x14ac:dyDescent="0.35">
      <c r="A2023">
        <v>5062</v>
      </c>
      <c r="C2023" s="1">
        <v>45496</v>
      </c>
      <c r="D2023" t="s">
        <v>3553</v>
      </c>
      <c r="E2023" t="s">
        <v>85</v>
      </c>
      <c r="F2023" t="s">
        <v>3554</v>
      </c>
      <c r="G2023" t="s">
        <v>7809</v>
      </c>
      <c r="H2023" t="s">
        <v>5807</v>
      </c>
      <c r="I2023" t="s">
        <v>7918</v>
      </c>
      <c r="J2023">
        <v>-2.6407607</v>
      </c>
      <c r="K2023">
        <v>37.433338300000003</v>
      </c>
      <c r="L2023">
        <v>325831.91269999999</v>
      </c>
      <c r="M2023">
        <v>9708004.7929999996</v>
      </c>
      <c r="N2023">
        <v>1147.3</v>
      </c>
      <c r="O2023">
        <v>6.9</v>
      </c>
      <c r="P2023">
        <v>0</v>
      </c>
      <c r="Q2023">
        <v>0</v>
      </c>
      <c r="R2023">
        <v>0</v>
      </c>
      <c r="S2023">
        <v>0</v>
      </c>
      <c r="T2023">
        <f t="shared" si="93"/>
        <v>0</v>
      </c>
      <c r="U2023">
        <v>0</v>
      </c>
      <c r="V2023">
        <f t="shared" si="94"/>
        <v>0</v>
      </c>
      <c r="W2023">
        <f t="shared" si="95"/>
        <v>0</v>
      </c>
      <c r="X2023" t="s">
        <v>69</v>
      </c>
      <c r="Y2023">
        <v>15</v>
      </c>
      <c r="Z2023" t="s">
        <v>73</v>
      </c>
      <c r="AA2023">
        <v>0</v>
      </c>
      <c r="AB2023">
        <v>0</v>
      </c>
      <c r="AC2023">
        <v>0</v>
      </c>
      <c r="AD2023">
        <v>0</v>
      </c>
      <c r="AF2023">
        <v>0</v>
      </c>
      <c r="AG2023">
        <v>0</v>
      </c>
      <c r="AH2023">
        <v>0</v>
      </c>
      <c r="AI2023">
        <v>0</v>
      </c>
      <c r="AL2023">
        <v>0</v>
      </c>
      <c r="AM2023">
        <v>0</v>
      </c>
      <c r="AN2023">
        <v>0</v>
      </c>
      <c r="AR2023">
        <v>0</v>
      </c>
      <c r="AS2023">
        <v>0</v>
      </c>
      <c r="AT2023">
        <v>0</v>
      </c>
      <c r="AW2023" t="s">
        <v>73</v>
      </c>
      <c r="AZ2023" t="s">
        <v>73</v>
      </c>
      <c r="BA2023">
        <v>0</v>
      </c>
      <c r="BC2023">
        <v>0</v>
      </c>
      <c r="BD2023">
        <v>0</v>
      </c>
      <c r="BE2023">
        <v>0</v>
      </c>
      <c r="BH2023">
        <v>0</v>
      </c>
      <c r="BI2023">
        <v>0</v>
      </c>
      <c r="BJ2023">
        <v>0</v>
      </c>
      <c r="BQ2023" t="s">
        <v>77</v>
      </c>
      <c r="BR2023" t="s">
        <v>3639</v>
      </c>
      <c r="BS2023" t="s">
        <v>8327</v>
      </c>
    </row>
    <row r="2024" spans="1:71" x14ac:dyDescent="0.35">
      <c r="A2024">
        <v>5087</v>
      </c>
      <c r="C2024" s="1">
        <v>45496</v>
      </c>
      <c r="D2024" t="s">
        <v>8360</v>
      </c>
      <c r="E2024" t="s">
        <v>85</v>
      </c>
      <c r="F2024" t="s">
        <v>3554</v>
      </c>
      <c r="G2024" t="s">
        <v>8361</v>
      </c>
      <c r="H2024" t="s">
        <v>8371</v>
      </c>
      <c r="I2024" t="s">
        <v>8371</v>
      </c>
      <c r="J2024">
        <v>-2.6039867000000001</v>
      </c>
      <c r="K2024">
        <v>36.961714999999998</v>
      </c>
      <c r="L2024">
        <v>273374.61810000002</v>
      </c>
      <c r="M2024">
        <v>9711996.0399999991</v>
      </c>
      <c r="N2024">
        <v>1178.3</v>
      </c>
      <c r="O2024">
        <v>4.0999999999999996</v>
      </c>
      <c r="P2024">
        <v>0</v>
      </c>
      <c r="Q2024">
        <v>20</v>
      </c>
      <c r="R2024">
        <v>40</v>
      </c>
      <c r="S2024">
        <v>5</v>
      </c>
      <c r="T2024">
        <f t="shared" si="93"/>
        <v>13.700000000000001</v>
      </c>
      <c r="U2024">
        <v>4000</v>
      </c>
      <c r="V2024">
        <f t="shared" si="94"/>
        <v>10.441318691523035</v>
      </c>
      <c r="W2024">
        <f t="shared" si="95"/>
        <v>10.441318691523035</v>
      </c>
      <c r="X2024" t="s">
        <v>69</v>
      </c>
      <c r="Y2024">
        <v>13</v>
      </c>
      <c r="Z2024" t="s">
        <v>73</v>
      </c>
      <c r="AA2024">
        <v>0</v>
      </c>
      <c r="AB2024">
        <v>0</v>
      </c>
      <c r="AC2024">
        <v>0</v>
      </c>
      <c r="AD2024">
        <v>0</v>
      </c>
      <c r="AF2024">
        <v>0</v>
      </c>
      <c r="AG2024">
        <v>0</v>
      </c>
      <c r="AH2024">
        <v>0</v>
      </c>
      <c r="AI2024">
        <v>0</v>
      </c>
      <c r="AL2024">
        <v>0</v>
      </c>
      <c r="AM2024">
        <v>0</v>
      </c>
      <c r="AN2024">
        <v>0</v>
      </c>
      <c r="AR2024">
        <v>0</v>
      </c>
      <c r="AS2024">
        <v>0</v>
      </c>
      <c r="AT2024">
        <v>0</v>
      </c>
      <c r="AW2024" t="s">
        <v>73</v>
      </c>
      <c r="AZ2024" t="s">
        <v>73</v>
      </c>
      <c r="BA2024">
        <v>0</v>
      </c>
      <c r="BC2024">
        <v>0</v>
      </c>
      <c r="BD2024">
        <v>0</v>
      </c>
      <c r="BE2024">
        <v>0</v>
      </c>
      <c r="BH2024">
        <v>0</v>
      </c>
      <c r="BI2024">
        <v>0</v>
      </c>
      <c r="BJ2024">
        <v>0</v>
      </c>
      <c r="BR2024" t="s">
        <v>2412</v>
      </c>
      <c r="BS2024" t="s">
        <v>8372</v>
      </c>
    </row>
    <row r="2025" spans="1:71" ht="232" x14ac:dyDescent="0.35">
      <c r="A2025">
        <v>5401</v>
      </c>
      <c r="C2025" s="1">
        <v>45496</v>
      </c>
      <c r="D2025" t="s">
        <v>8360</v>
      </c>
      <c r="E2025" t="s">
        <v>85</v>
      </c>
      <c r="F2025" t="s">
        <v>3554</v>
      </c>
      <c r="G2025" t="s">
        <v>8361</v>
      </c>
      <c r="H2025" t="s">
        <v>8796</v>
      </c>
      <c r="I2025" t="s">
        <v>8371</v>
      </c>
      <c r="J2025">
        <v>-2.6097052000000001</v>
      </c>
      <c r="K2025">
        <v>36.969565000000003</v>
      </c>
      <c r="L2025">
        <v>274248.80219999998</v>
      </c>
      <c r="M2025">
        <v>9711364.9719999991</v>
      </c>
      <c r="N2025">
        <v>1171.2</v>
      </c>
      <c r="O2025">
        <v>4.5999999999999996</v>
      </c>
      <c r="P2025">
        <v>0</v>
      </c>
      <c r="Q2025">
        <v>50</v>
      </c>
      <c r="R2025">
        <v>100</v>
      </c>
      <c r="S2025">
        <v>2</v>
      </c>
      <c r="T2025">
        <f t="shared" si="93"/>
        <v>26.900000000000002</v>
      </c>
      <c r="U2025">
        <v>2000</v>
      </c>
      <c r="V2025">
        <f t="shared" si="94"/>
        <v>14.630905592566689</v>
      </c>
      <c r="W2025">
        <f t="shared" si="95"/>
        <v>14.630905592566689</v>
      </c>
      <c r="X2025" t="s">
        <v>69</v>
      </c>
      <c r="Y2025">
        <v>12</v>
      </c>
      <c r="Z2025" t="s">
        <v>73</v>
      </c>
      <c r="AA2025">
        <v>0</v>
      </c>
      <c r="AB2025">
        <v>0</v>
      </c>
      <c r="AC2025">
        <v>0</v>
      </c>
      <c r="AD2025">
        <v>0</v>
      </c>
      <c r="AF2025">
        <v>0</v>
      </c>
      <c r="AG2025">
        <v>0</v>
      </c>
      <c r="AH2025">
        <v>0</v>
      </c>
      <c r="AI2025">
        <v>0</v>
      </c>
      <c r="AL2025">
        <v>0</v>
      </c>
      <c r="AM2025">
        <v>0</v>
      </c>
      <c r="AN2025">
        <v>0</v>
      </c>
      <c r="AR2025">
        <v>0</v>
      </c>
      <c r="AS2025">
        <v>0</v>
      </c>
      <c r="AT2025">
        <v>0</v>
      </c>
      <c r="AW2025" t="s">
        <v>73</v>
      </c>
      <c r="AZ2025" t="s">
        <v>73</v>
      </c>
      <c r="BA2025">
        <v>0</v>
      </c>
      <c r="BC2025">
        <v>0</v>
      </c>
      <c r="BD2025">
        <v>0</v>
      </c>
      <c r="BE2025">
        <v>0</v>
      </c>
      <c r="BH2025">
        <v>0</v>
      </c>
      <c r="BI2025">
        <v>0</v>
      </c>
      <c r="BJ2025">
        <v>0</v>
      </c>
      <c r="BQ2025" s="2" t="s">
        <v>8835</v>
      </c>
      <c r="BR2025" t="s">
        <v>2412</v>
      </c>
      <c r="BS2025" t="s">
        <v>8836</v>
      </c>
    </row>
    <row r="2026" spans="1:71" x14ac:dyDescent="0.35">
      <c r="A2026">
        <v>5402</v>
      </c>
      <c r="C2026" s="1">
        <v>45496</v>
      </c>
      <c r="D2026" t="s">
        <v>8360</v>
      </c>
      <c r="E2026" t="s">
        <v>85</v>
      </c>
      <c r="F2026" t="s">
        <v>3554</v>
      </c>
      <c r="G2026" t="s">
        <v>8361</v>
      </c>
      <c r="H2026" t="s">
        <v>8796</v>
      </c>
      <c r="I2026" t="s">
        <v>8371</v>
      </c>
      <c r="J2026">
        <v>-2.6095483000000002</v>
      </c>
      <c r="K2026">
        <v>36.9687567</v>
      </c>
      <c r="L2026">
        <v>274158.86670000001</v>
      </c>
      <c r="M2026">
        <v>9711382.1799999997</v>
      </c>
      <c r="N2026">
        <v>1175.9000000000001</v>
      </c>
      <c r="O2026">
        <v>4</v>
      </c>
      <c r="P2026">
        <v>40</v>
      </c>
      <c r="Q2026">
        <v>0</v>
      </c>
      <c r="R2026">
        <v>0</v>
      </c>
      <c r="S2026">
        <v>0</v>
      </c>
      <c r="T2026">
        <f t="shared" si="93"/>
        <v>40</v>
      </c>
      <c r="U2026">
        <v>4000</v>
      </c>
      <c r="V2026">
        <f t="shared" si="94"/>
        <v>17.841241161527712</v>
      </c>
      <c r="W2026">
        <f t="shared" si="95"/>
        <v>17.841241161527712</v>
      </c>
      <c r="X2026" t="s">
        <v>69</v>
      </c>
      <c r="Y2026">
        <v>12</v>
      </c>
      <c r="Z2026" t="s">
        <v>73</v>
      </c>
      <c r="AA2026">
        <v>0</v>
      </c>
      <c r="AB2026">
        <v>0</v>
      </c>
      <c r="AC2026">
        <v>0</v>
      </c>
      <c r="AD2026">
        <v>0</v>
      </c>
      <c r="AF2026">
        <v>0</v>
      </c>
      <c r="AG2026">
        <v>0</v>
      </c>
      <c r="AH2026">
        <v>0</v>
      </c>
      <c r="AI2026">
        <v>0</v>
      </c>
      <c r="AL2026">
        <v>0</v>
      </c>
      <c r="AM2026">
        <v>0</v>
      </c>
      <c r="AN2026">
        <v>0</v>
      </c>
      <c r="AR2026">
        <v>0</v>
      </c>
      <c r="AS2026">
        <v>0</v>
      </c>
      <c r="AT2026">
        <v>0</v>
      </c>
      <c r="AW2026" t="s">
        <v>73</v>
      </c>
      <c r="AZ2026" t="s">
        <v>73</v>
      </c>
      <c r="BA2026">
        <v>0</v>
      </c>
      <c r="BC2026">
        <v>0</v>
      </c>
      <c r="BD2026">
        <v>0</v>
      </c>
      <c r="BE2026">
        <v>0</v>
      </c>
      <c r="BH2026">
        <v>0</v>
      </c>
      <c r="BI2026">
        <v>0</v>
      </c>
      <c r="BJ2026">
        <v>0</v>
      </c>
      <c r="BR2026" t="s">
        <v>2412</v>
      </c>
      <c r="BS2026" t="s">
        <v>8837</v>
      </c>
    </row>
    <row r="2027" spans="1:71" ht="174" x14ac:dyDescent="0.35">
      <c r="A2027">
        <v>5403</v>
      </c>
      <c r="C2027" s="1">
        <v>45496</v>
      </c>
      <c r="D2027" t="s">
        <v>8360</v>
      </c>
      <c r="E2027" t="s">
        <v>85</v>
      </c>
      <c r="F2027" t="s">
        <v>3554</v>
      </c>
      <c r="G2027" t="s">
        <v>8361</v>
      </c>
      <c r="H2027" t="s">
        <v>8796</v>
      </c>
      <c r="I2027" t="s">
        <v>8371</v>
      </c>
      <c r="J2027">
        <v>-2.6056799000000002</v>
      </c>
      <c r="K2027">
        <v>36.965136299999998</v>
      </c>
      <c r="L2027">
        <v>273755.47610000003</v>
      </c>
      <c r="M2027">
        <v>9711809.3829999994</v>
      </c>
      <c r="N2027">
        <v>1171.5</v>
      </c>
      <c r="O2027">
        <v>4.9000000000000004</v>
      </c>
      <c r="P2027">
        <v>0</v>
      </c>
      <c r="Q2027">
        <v>120</v>
      </c>
      <c r="R2027">
        <v>80</v>
      </c>
      <c r="S2027">
        <v>0</v>
      </c>
      <c r="T2027">
        <f t="shared" si="93"/>
        <v>34</v>
      </c>
      <c r="U2027">
        <v>4000</v>
      </c>
      <c r="V2027">
        <f t="shared" si="94"/>
        <v>16.448811606198852</v>
      </c>
      <c r="W2027">
        <f t="shared" si="95"/>
        <v>16.448811606198852</v>
      </c>
      <c r="X2027" t="s">
        <v>69</v>
      </c>
      <c r="Y2027">
        <v>13</v>
      </c>
      <c r="Z2027" t="s">
        <v>73</v>
      </c>
      <c r="AA2027">
        <v>0</v>
      </c>
      <c r="AB2027">
        <v>0</v>
      </c>
      <c r="AC2027">
        <v>0</v>
      </c>
      <c r="AD2027">
        <v>0</v>
      </c>
      <c r="AF2027">
        <v>0</v>
      </c>
      <c r="AG2027">
        <v>0</v>
      </c>
      <c r="AH2027">
        <v>0</v>
      </c>
      <c r="AI2027">
        <v>0</v>
      </c>
      <c r="AL2027">
        <v>0</v>
      </c>
      <c r="AM2027">
        <v>0</v>
      </c>
      <c r="AN2027">
        <v>0</v>
      </c>
      <c r="AR2027">
        <v>0</v>
      </c>
      <c r="AS2027">
        <v>0</v>
      </c>
      <c r="AT2027">
        <v>0</v>
      </c>
      <c r="AW2027" t="s">
        <v>73</v>
      </c>
      <c r="AZ2027" t="s">
        <v>73</v>
      </c>
      <c r="BA2027">
        <v>0</v>
      </c>
      <c r="BC2027">
        <v>0</v>
      </c>
      <c r="BD2027">
        <v>0</v>
      </c>
      <c r="BE2027">
        <v>0</v>
      </c>
      <c r="BH2027">
        <v>0</v>
      </c>
      <c r="BI2027">
        <v>0</v>
      </c>
      <c r="BJ2027">
        <v>0</v>
      </c>
      <c r="BR2027" s="2" t="s">
        <v>8838</v>
      </c>
      <c r="BS2027" t="s">
        <v>8839</v>
      </c>
    </row>
    <row r="2028" spans="1:71" x14ac:dyDescent="0.35">
      <c r="A2028">
        <v>5404</v>
      </c>
      <c r="C2028" s="1">
        <v>45496</v>
      </c>
      <c r="D2028" t="s">
        <v>8360</v>
      </c>
      <c r="E2028" t="s">
        <v>85</v>
      </c>
      <c r="F2028" t="s">
        <v>3554</v>
      </c>
      <c r="G2028" t="s">
        <v>8361</v>
      </c>
      <c r="H2028" t="s">
        <v>8796</v>
      </c>
      <c r="I2028" t="s">
        <v>8371</v>
      </c>
      <c r="J2028">
        <v>-2.6075286000000002</v>
      </c>
      <c r="K2028">
        <v>36.962994600000002</v>
      </c>
      <c r="L2028">
        <v>273517.58319999999</v>
      </c>
      <c r="M2028">
        <v>9711604.5280000009</v>
      </c>
      <c r="N2028">
        <v>1174.4000000000001</v>
      </c>
      <c r="O2028">
        <v>4.4000000000000004</v>
      </c>
      <c r="P2028">
        <v>13</v>
      </c>
      <c r="Q2028">
        <v>20</v>
      </c>
      <c r="R2028">
        <v>30</v>
      </c>
      <c r="S2028">
        <v>0</v>
      </c>
      <c r="T2028">
        <f t="shared" si="93"/>
        <v>21.5</v>
      </c>
      <c r="U2028">
        <v>4000</v>
      </c>
      <c r="V2028">
        <f t="shared" si="94"/>
        <v>13.080197392386228</v>
      </c>
      <c r="W2028">
        <f t="shared" si="95"/>
        <v>13.080197392386228</v>
      </c>
      <c r="X2028" t="s">
        <v>69</v>
      </c>
      <c r="Y2028">
        <v>13</v>
      </c>
      <c r="Z2028" t="s">
        <v>73</v>
      </c>
      <c r="AA2028">
        <v>0</v>
      </c>
      <c r="AB2028">
        <v>0</v>
      </c>
      <c r="AC2028">
        <v>0</v>
      </c>
      <c r="AD2028">
        <v>0</v>
      </c>
      <c r="AF2028">
        <v>0</v>
      </c>
      <c r="AG2028">
        <v>0</v>
      </c>
      <c r="AH2028">
        <v>0</v>
      </c>
      <c r="AI2028">
        <v>0</v>
      </c>
      <c r="AL2028">
        <v>0</v>
      </c>
      <c r="AM2028">
        <v>0</v>
      </c>
      <c r="AN2028">
        <v>0</v>
      </c>
      <c r="AR2028">
        <v>0</v>
      </c>
      <c r="AS2028">
        <v>0</v>
      </c>
      <c r="AT2028">
        <v>0</v>
      </c>
      <c r="AW2028" t="s">
        <v>73</v>
      </c>
      <c r="AZ2028" t="s">
        <v>73</v>
      </c>
      <c r="BA2028">
        <v>0</v>
      </c>
      <c r="BC2028">
        <v>0</v>
      </c>
      <c r="BD2028">
        <v>0</v>
      </c>
      <c r="BE2028">
        <v>0</v>
      </c>
      <c r="BH2028">
        <v>0</v>
      </c>
      <c r="BI2028">
        <v>0</v>
      </c>
      <c r="BJ2028">
        <v>0</v>
      </c>
      <c r="BR2028" t="s">
        <v>2412</v>
      </c>
      <c r="BS2028" t="s">
        <v>8840</v>
      </c>
    </row>
    <row r="2029" spans="1:71" x14ac:dyDescent="0.35">
      <c r="A2029">
        <v>5405</v>
      </c>
      <c r="C2029" s="1">
        <v>45496</v>
      </c>
      <c r="D2029" t="s">
        <v>8360</v>
      </c>
      <c r="E2029" t="s">
        <v>85</v>
      </c>
      <c r="F2029" t="s">
        <v>3554</v>
      </c>
      <c r="G2029" t="s">
        <v>8361</v>
      </c>
      <c r="H2029" t="s">
        <v>8796</v>
      </c>
      <c r="I2029" t="s">
        <v>8371</v>
      </c>
      <c r="J2029">
        <v>-2.6022071000000002</v>
      </c>
      <c r="K2029">
        <v>36.964369599999998</v>
      </c>
      <c r="L2029">
        <v>273669.57500000001</v>
      </c>
      <c r="M2029">
        <v>9712193.3450000007</v>
      </c>
      <c r="N2029">
        <v>1119.5</v>
      </c>
      <c r="O2029">
        <v>4.0999999999999996</v>
      </c>
      <c r="P2029">
        <v>150</v>
      </c>
      <c r="Q2029">
        <v>0</v>
      </c>
      <c r="R2029">
        <v>0</v>
      </c>
      <c r="S2029">
        <v>0</v>
      </c>
      <c r="T2029">
        <f t="shared" si="93"/>
        <v>150</v>
      </c>
      <c r="U2029">
        <v>3000</v>
      </c>
      <c r="V2029">
        <f t="shared" si="94"/>
        <v>34.549414947133549</v>
      </c>
      <c r="W2029">
        <f t="shared" si="95"/>
        <v>34.549414947133549</v>
      </c>
      <c r="X2029" t="s">
        <v>69</v>
      </c>
      <c r="Y2029">
        <v>13</v>
      </c>
      <c r="Z2029" t="s">
        <v>73</v>
      </c>
      <c r="AA2029">
        <v>0</v>
      </c>
      <c r="AB2029">
        <v>0</v>
      </c>
      <c r="AC2029">
        <v>0</v>
      </c>
      <c r="AD2029">
        <v>0</v>
      </c>
      <c r="AF2029">
        <v>0</v>
      </c>
      <c r="AG2029">
        <v>0</v>
      </c>
      <c r="AH2029">
        <v>0</v>
      </c>
      <c r="AI2029">
        <v>0</v>
      </c>
      <c r="AL2029">
        <v>0</v>
      </c>
      <c r="AM2029">
        <v>0</v>
      </c>
      <c r="AN2029">
        <v>0</v>
      </c>
      <c r="AR2029">
        <v>0</v>
      </c>
      <c r="AS2029">
        <v>0</v>
      </c>
      <c r="AT2029">
        <v>0</v>
      </c>
      <c r="AW2029" t="s">
        <v>73</v>
      </c>
      <c r="AZ2029" t="s">
        <v>73</v>
      </c>
      <c r="BA2029">
        <v>0</v>
      </c>
      <c r="BC2029">
        <v>0</v>
      </c>
      <c r="BD2029">
        <v>0</v>
      </c>
      <c r="BE2029">
        <v>0</v>
      </c>
      <c r="BH2029">
        <v>0</v>
      </c>
      <c r="BI2029">
        <v>0</v>
      </c>
      <c r="BJ2029">
        <v>0</v>
      </c>
      <c r="BQ2029" t="s">
        <v>8841</v>
      </c>
      <c r="BR2029" t="s">
        <v>2412</v>
      </c>
      <c r="BS2029" t="s">
        <v>8842</v>
      </c>
    </row>
    <row r="2030" spans="1:71" x14ac:dyDescent="0.35">
      <c r="A2030">
        <v>5406</v>
      </c>
      <c r="C2030" s="1">
        <v>45496</v>
      </c>
      <c r="D2030" t="s">
        <v>8360</v>
      </c>
      <c r="E2030" t="s">
        <v>85</v>
      </c>
      <c r="F2030" t="s">
        <v>3554</v>
      </c>
      <c r="G2030" t="s">
        <v>8361</v>
      </c>
      <c r="H2030" t="s">
        <v>8796</v>
      </c>
      <c r="I2030" t="s">
        <v>8371</v>
      </c>
      <c r="J2030">
        <v>-2.6013925000000002</v>
      </c>
      <c r="K2030">
        <v>36.964886900000003</v>
      </c>
      <c r="L2030">
        <v>273726.96960000001</v>
      </c>
      <c r="M2030">
        <v>9712283.5350000001</v>
      </c>
      <c r="N2030">
        <v>1146.5999999999999</v>
      </c>
      <c r="O2030">
        <v>4.0999999999999996</v>
      </c>
      <c r="P2030">
        <v>0</v>
      </c>
      <c r="Q2030">
        <v>50</v>
      </c>
      <c r="R2030">
        <v>100</v>
      </c>
      <c r="S2030">
        <v>0</v>
      </c>
      <c r="T2030">
        <f t="shared" si="93"/>
        <v>25.500000000000004</v>
      </c>
      <c r="U2030">
        <v>3000</v>
      </c>
      <c r="V2030">
        <f t="shared" si="94"/>
        <v>14.245088713032523</v>
      </c>
      <c r="W2030">
        <f t="shared" si="95"/>
        <v>14.245088713032523</v>
      </c>
      <c r="X2030" t="s">
        <v>69</v>
      </c>
      <c r="Y2030">
        <v>13</v>
      </c>
      <c r="Z2030" t="s">
        <v>73</v>
      </c>
      <c r="AA2030">
        <v>0</v>
      </c>
      <c r="AB2030">
        <v>0</v>
      </c>
      <c r="AC2030">
        <v>0</v>
      </c>
      <c r="AD2030">
        <v>0</v>
      </c>
      <c r="AF2030">
        <v>0</v>
      </c>
      <c r="AG2030">
        <v>0</v>
      </c>
      <c r="AH2030">
        <v>0</v>
      </c>
      <c r="AI2030">
        <v>0</v>
      </c>
      <c r="AL2030">
        <v>0</v>
      </c>
      <c r="AM2030">
        <v>0</v>
      </c>
      <c r="AN2030">
        <v>0</v>
      </c>
      <c r="AR2030">
        <v>0</v>
      </c>
      <c r="AS2030">
        <v>0</v>
      </c>
      <c r="AT2030">
        <v>0</v>
      </c>
      <c r="AW2030" t="s">
        <v>73</v>
      </c>
      <c r="AZ2030" t="s">
        <v>73</v>
      </c>
      <c r="BA2030">
        <v>0</v>
      </c>
      <c r="BC2030">
        <v>0</v>
      </c>
      <c r="BD2030">
        <v>0</v>
      </c>
      <c r="BE2030">
        <v>0</v>
      </c>
      <c r="BH2030">
        <v>0</v>
      </c>
      <c r="BI2030">
        <v>0</v>
      </c>
      <c r="BJ2030">
        <v>0</v>
      </c>
      <c r="BQ2030" t="s">
        <v>8843</v>
      </c>
      <c r="BR2030" t="s">
        <v>2412</v>
      </c>
      <c r="BS2030" t="s">
        <v>8844</v>
      </c>
    </row>
    <row r="2031" spans="1:71" x14ac:dyDescent="0.35">
      <c r="A2031">
        <v>5407</v>
      </c>
      <c r="C2031" s="1">
        <v>45496</v>
      </c>
      <c r="D2031" t="s">
        <v>8360</v>
      </c>
      <c r="E2031" t="s">
        <v>85</v>
      </c>
      <c r="F2031" t="s">
        <v>3554</v>
      </c>
      <c r="G2031" t="s">
        <v>8361</v>
      </c>
      <c r="H2031" t="s">
        <v>8796</v>
      </c>
      <c r="I2031" t="s">
        <v>8371</v>
      </c>
      <c r="J2031">
        <v>-2.6023695999999998</v>
      </c>
      <c r="K2031">
        <v>36.964880100000002</v>
      </c>
      <c r="L2031">
        <v>273726.38760000002</v>
      </c>
      <c r="M2031">
        <v>9712175.4639999997</v>
      </c>
      <c r="N2031">
        <v>1175.5999999999999</v>
      </c>
      <c r="O2031">
        <v>3.3</v>
      </c>
      <c r="P2031">
        <v>30</v>
      </c>
      <c r="Q2031">
        <v>0</v>
      </c>
      <c r="R2031">
        <v>0</v>
      </c>
      <c r="S2031">
        <v>0</v>
      </c>
      <c r="T2031">
        <f t="shared" si="93"/>
        <v>30</v>
      </c>
      <c r="U2031">
        <v>4000</v>
      </c>
      <c r="V2031">
        <f t="shared" si="94"/>
        <v>15.450968080927584</v>
      </c>
      <c r="W2031">
        <f t="shared" si="95"/>
        <v>15.450968080927584</v>
      </c>
      <c r="X2031" t="s">
        <v>69</v>
      </c>
      <c r="Y2031">
        <v>14</v>
      </c>
      <c r="Z2031" t="s">
        <v>73</v>
      </c>
      <c r="AA2031">
        <v>0</v>
      </c>
      <c r="AB2031">
        <v>0</v>
      </c>
      <c r="AC2031">
        <v>0</v>
      </c>
      <c r="AD2031">
        <v>0</v>
      </c>
      <c r="AF2031">
        <v>0</v>
      </c>
      <c r="AG2031">
        <v>0</v>
      </c>
      <c r="AH2031">
        <v>0</v>
      </c>
      <c r="AI2031">
        <v>0</v>
      </c>
      <c r="AL2031">
        <v>0</v>
      </c>
      <c r="AM2031">
        <v>0</v>
      </c>
      <c r="AN2031">
        <v>0</v>
      </c>
      <c r="AR2031">
        <v>0</v>
      </c>
      <c r="AS2031">
        <v>0</v>
      </c>
      <c r="AT2031">
        <v>0</v>
      </c>
      <c r="AW2031" t="s">
        <v>73</v>
      </c>
      <c r="AZ2031" t="s">
        <v>73</v>
      </c>
      <c r="BA2031">
        <v>0</v>
      </c>
      <c r="BC2031">
        <v>0</v>
      </c>
      <c r="BD2031">
        <v>0</v>
      </c>
      <c r="BE2031">
        <v>0</v>
      </c>
      <c r="BH2031">
        <v>0</v>
      </c>
      <c r="BI2031">
        <v>0</v>
      </c>
      <c r="BJ2031">
        <v>0</v>
      </c>
      <c r="BR2031" t="s">
        <v>2412</v>
      </c>
      <c r="BS2031" t="s">
        <v>8845</v>
      </c>
    </row>
    <row r="2032" spans="1:71" ht="409.5" x14ac:dyDescent="0.35">
      <c r="A2032">
        <v>5408</v>
      </c>
      <c r="C2032" s="1">
        <v>45496</v>
      </c>
      <c r="D2032" t="s">
        <v>8360</v>
      </c>
      <c r="E2032" t="s">
        <v>85</v>
      </c>
      <c r="F2032" t="s">
        <v>3554</v>
      </c>
      <c r="G2032" t="s">
        <v>8361</v>
      </c>
      <c r="H2032" t="s">
        <v>8796</v>
      </c>
      <c r="I2032" t="s">
        <v>8371</v>
      </c>
      <c r="J2032">
        <v>-2.5931269000000001</v>
      </c>
      <c r="K2032">
        <v>36.964846000000001</v>
      </c>
      <c r="L2032">
        <v>273720.94809999998</v>
      </c>
      <c r="M2032">
        <v>9713197.7219999991</v>
      </c>
      <c r="N2032">
        <v>1179.5999999999999</v>
      </c>
      <c r="O2032">
        <v>4.4000000000000004</v>
      </c>
      <c r="P2032">
        <v>0</v>
      </c>
      <c r="Q2032">
        <v>15</v>
      </c>
      <c r="R2032">
        <v>14</v>
      </c>
      <c r="S2032">
        <v>0</v>
      </c>
      <c r="T2032">
        <f t="shared" si="93"/>
        <v>4.9300000000000006</v>
      </c>
      <c r="U2032">
        <v>4000</v>
      </c>
      <c r="V2032">
        <f t="shared" si="94"/>
        <v>6.2635208526955672</v>
      </c>
      <c r="W2032">
        <f t="shared" si="95"/>
        <v>6.2635208526955672</v>
      </c>
      <c r="X2032" t="s">
        <v>73</v>
      </c>
      <c r="Y2032">
        <v>6</v>
      </c>
      <c r="Z2032" t="s">
        <v>73</v>
      </c>
      <c r="AA2032">
        <v>0</v>
      </c>
      <c r="AB2032">
        <v>0</v>
      </c>
      <c r="AC2032">
        <v>0</v>
      </c>
      <c r="AD2032">
        <v>0</v>
      </c>
      <c r="AF2032">
        <v>0</v>
      </c>
      <c r="AG2032">
        <v>0</v>
      </c>
      <c r="AH2032">
        <v>0</v>
      </c>
      <c r="AI2032">
        <v>0</v>
      </c>
      <c r="AL2032">
        <v>0</v>
      </c>
      <c r="AM2032">
        <v>0</v>
      </c>
      <c r="AN2032">
        <v>0</v>
      </c>
      <c r="AR2032">
        <v>0</v>
      </c>
      <c r="AS2032">
        <v>0</v>
      </c>
      <c r="AT2032">
        <v>0</v>
      </c>
      <c r="AW2032" t="s">
        <v>73</v>
      </c>
      <c r="AZ2032" t="s">
        <v>73</v>
      </c>
      <c r="BA2032">
        <v>0</v>
      </c>
      <c r="BC2032">
        <v>0</v>
      </c>
      <c r="BD2032">
        <v>0</v>
      </c>
      <c r="BE2032">
        <v>0</v>
      </c>
      <c r="BH2032">
        <v>0</v>
      </c>
      <c r="BI2032">
        <v>0</v>
      </c>
      <c r="BJ2032">
        <v>0</v>
      </c>
      <c r="BQ2032" s="2" t="s">
        <v>8846</v>
      </c>
      <c r="BR2032" t="s">
        <v>8847</v>
      </c>
      <c r="BS2032" t="s">
        <v>8848</v>
      </c>
    </row>
    <row r="2033" spans="1:71" x14ac:dyDescent="0.35">
      <c r="A2033">
        <v>5409</v>
      </c>
      <c r="C2033" s="1">
        <v>45496</v>
      </c>
      <c r="D2033" t="s">
        <v>8360</v>
      </c>
      <c r="E2033" t="s">
        <v>85</v>
      </c>
      <c r="F2033" t="s">
        <v>3554</v>
      </c>
      <c r="G2033" t="s">
        <v>8361</v>
      </c>
      <c r="H2033" t="s">
        <v>8796</v>
      </c>
      <c r="I2033" t="s">
        <v>8371</v>
      </c>
      <c r="J2033">
        <v>-2.6055967</v>
      </c>
      <c r="K2033">
        <v>36.9661233</v>
      </c>
      <c r="L2033">
        <v>273865.24619999999</v>
      </c>
      <c r="M2033">
        <v>9711818.7630000003</v>
      </c>
      <c r="N2033">
        <v>1192.5999999999999</v>
      </c>
      <c r="O2033">
        <v>4.5999999999999996</v>
      </c>
      <c r="P2033">
        <v>45</v>
      </c>
      <c r="Q2033">
        <v>0</v>
      </c>
      <c r="R2033">
        <v>0</v>
      </c>
      <c r="S2033">
        <v>0</v>
      </c>
      <c r="T2033">
        <f t="shared" si="93"/>
        <v>45</v>
      </c>
      <c r="U2033">
        <v>4000</v>
      </c>
      <c r="V2033">
        <f t="shared" si="94"/>
        <v>18.923493915151202</v>
      </c>
      <c r="W2033">
        <f t="shared" si="95"/>
        <v>18.923493915151202</v>
      </c>
      <c r="X2033" t="s">
        <v>69</v>
      </c>
      <c r="Y2033">
        <v>14</v>
      </c>
      <c r="Z2033" t="s">
        <v>73</v>
      </c>
      <c r="AA2033">
        <v>0</v>
      </c>
      <c r="AB2033">
        <v>0</v>
      </c>
      <c r="AC2033">
        <v>0</v>
      </c>
      <c r="AD2033">
        <v>0</v>
      </c>
      <c r="AF2033">
        <v>0</v>
      </c>
      <c r="AG2033">
        <v>0</v>
      </c>
      <c r="AH2033">
        <v>0</v>
      </c>
      <c r="AI2033">
        <v>0</v>
      </c>
      <c r="AL2033">
        <v>0</v>
      </c>
      <c r="AM2033">
        <v>0</v>
      </c>
      <c r="AN2033">
        <v>0</v>
      </c>
      <c r="AR2033">
        <v>0</v>
      </c>
      <c r="AS2033">
        <v>0</v>
      </c>
      <c r="AT2033">
        <v>0</v>
      </c>
      <c r="AW2033" t="s">
        <v>73</v>
      </c>
      <c r="AZ2033" t="s">
        <v>73</v>
      </c>
      <c r="BA2033">
        <v>0</v>
      </c>
      <c r="BC2033">
        <v>0</v>
      </c>
      <c r="BD2033">
        <v>0</v>
      </c>
      <c r="BE2033">
        <v>0</v>
      </c>
      <c r="BH2033">
        <v>0</v>
      </c>
      <c r="BI2033">
        <v>0</v>
      </c>
      <c r="BJ2033">
        <v>0</v>
      </c>
      <c r="BR2033" t="s">
        <v>2412</v>
      </c>
      <c r="BS2033" t="s">
        <v>8849</v>
      </c>
    </row>
    <row r="2034" spans="1:71" x14ac:dyDescent="0.35">
      <c r="A2034">
        <v>5687</v>
      </c>
      <c r="C2034" s="1">
        <v>45496</v>
      </c>
      <c r="D2034" t="s">
        <v>8967</v>
      </c>
      <c r="E2034" t="s">
        <v>85</v>
      </c>
      <c r="F2034" t="s">
        <v>8968</v>
      </c>
      <c r="G2034" t="s">
        <v>9081</v>
      </c>
      <c r="H2034" t="s">
        <v>9249</v>
      </c>
      <c r="I2034" t="s">
        <v>9090</v>
      </c>
      <c r="J2034">
        <v>-1.8565769000000001</v>
      </c>
      <c r="K2034">
        <v>36.252611399999999</v>
      </c>
      <c r="L2034">
        <v>194326.14120000001</v>
      </c>
      <c r="M2034">
        <v>9794554.1779999994</v>
      </c>
      <c r="N2034">
        <v>621.1</v>
      </c>
      <c r="O2034">
        <v>3.4</v>
      </c>
      <c r="P2034">
        <v>0</v>
      </c>
      <c r="Q2034">
        <v>200</v>
      </c>
      <c r="R2034">
        <v>260</v>
      </c>
      <c r="S2034">
        <v>0</v>
      </c>
      <c r="T2034">
        <f t="shared" si="93"/>
        <v>78.2</v>
      </c>
      <c r="U2034">
        <v>60</v>
      </c>
      <c r="V2034">
        <f t="shared" si="94"/>
        <v>24.945857922495087</v>
      </c>
      <c r="W2034">
        <f t="shared" si="95"/>
        <v>24.945857922495087</v>
      </c>
      <c r="X2034" t="s">
        <v>69</v>
      </c>
      <c r="Y2034">
        <v>50</v>
      </c>
      <c r="Z2034" t="s">
        <v>73</v>
      </c>
      <c r="AA2034">
        <v>0</v>
      </c>
      <c r="AB2034">
        <v>0</v>
      </c>
      <c r="AC2034">
        <v>0</v>
      </c>
      <c r="AD2034">
        <v>0</v>
      </c>
      <c r="AF2034">
        <v>0</v>
      </c>
      <c r="AG2034">
        <v>0</v>
      </c>
      <c r="AH2034">
        <v>0</v>
      </c>
      <c r="AI2034">
        <v>0</v>
      </c>
      <c r="AL2034">
        <v>0</v>
      </c>
      <c r="AM2034">
        <v>0</v>
      </c>
      <c r="AN2034">
        <v>0</v>
      </c>
      <c r="AR2034">
        <v>0</v>
      </c>
      <c r="AS2034">
        <v>0</v>
      </c>
      <c r="AT2034">
        <v>0</v>
      </c>
      <c r="AW2034" t="s">
        <v>73</v>
      </c>
      <c r="AZ2034" t="s">
        <v>73</v>
      </c>
      <c r="BA2034">
        <v>0</v>
      </c>
      <c r="BC2034">
        <v>0</v>
      </c>
      <c r="BD2034">
        <v>0</v>
      </c>
      <c r="BE2034">
        <v>0</v>
      </c>
      <c r="BH2034">
        <v>0</v>
      </c>
      <c r="BI2034">
        <v>0</v>
      </c>
      <c r="BJ2034">
        <v>0</v>
      </c>
      <c r="BQ2034" t="s">
        <v>77</v>
      </c>
      <c r="BR2034" t="s">
        <v>9264</v>
      </c>
      <c r="BS2034" t="s">
        <v>9265</v>
      </c>
    </row>
    <row r="2035" spans="1:71" x14ac:dyDescent="0.35">
      <c r="A2035">
        <v>5688</v>
      </c>
      <c r="C2035" s="1">
        <v>45496</v>
      </c>
      <c r="D2035" t="s">
        <v>8967</v>
      </c>
      <c r="E2035" t="s">
        <v>85</v>
      </c>
      <c r="F2035" t="s">
        <v>8968</v>
      </c>
      <c r="G2035" t="s">
        <v>9081</v>
      </c>
      <c r="H2035" t="s">
        <v>9249</v>
      </c>
      <c r="I2035" t="s">
        <v>9090</v>
      </c>
      <c r="J2035">
        <v>-1.8535292999999999</v>
      </c>
      <c r="K2035">
        <v>36.2515693</v>
      </c>
      <c r="L2035">
        <v>194209.5839</v>
      </c>
      <c r="M2035">
        <v>9794891.2420000006</v>
      </c>
      <c r="N2035">
        <v>617</v>
      </c>
      <c r="O2035">
        <v>0.8</v>
      </c>
      <c r="P2035">
        <v>0</v>
      </c>
      <c r="Q2035">
        <v>110</v>
      </c>
      <c r="R2035">
        <v>200</v>
      </c>
      <c r="S2035">
        <v>0</v>
      </c>
      <c r="T2035">
        <f t="shared" si="93"/>
        <v>52.7</v>
      </c>
      <c r="U2035">
        <v>50</v>
      </c>
      <c r="V2035">
        <f t="shared" si="94"/>
        <v>20.47860530034075</v>
      </c>
      <c r="W2035">
        <f t="shared" si="95"/>
        <v>20.47860530034075</v>
      </c>
      <c r="X2035" t="s">
        <v>69</v>
      </c>
      <c r="Y2035">
        <v>50</v>
      </c>
      <c r="Z2035" t="s">
        <v>73</v>
      </c>
      <c r="AA2035">
        <v>0</v>
      </c>
      <c r="AB2035">
        <v>0</v>
      </c>
      <c r="AC2035">
        <v>0</v>
      </c>
      <c r="AD2035">
        <v>0</v>
      </c>
      <c r="AF2035">
        <v>0</v>
      </c>
      <c r="AG2035">
        <v>0</v>
      </c>
      <c r="AH2035">
        <v>0</v>
      </c>
      <c r="AI2035">
        <v>0</v>
      </c>
      <c r="AL2035">
        <v>0</v>
      </c>
      <c r="AM2035">
        <v>0</v>
      </c>
      <c r="AN2035">
        <v>0</v>
      </c>
      <c r="AR2035">
        <v>0</v>
      </c>
      <c r="AS2035">
        <v>0</v>
      </c>
      <c r="AT2035">
        <v>0</v>
      </c>
      <c r="AW2035" t="s">
        <v>73</v>
      </c>
      <c r="AZ2035" t="s">
        <v>73</v>
      </c>
      <c r="BA2035">
        <v>0</v>
      </c>
      <c r="BC2035">
        <v>0</v>
      </c>
      <c r="BD2035">
        <v>0</v>
      </c>
      <c r="BE2035">
        <v>0</v>
      </c>
      <c r="BH2035">
        <v>0</v>
      </c>
      <c r="BI2035">
        <v>0</v>
      </c>
      <c r="BJ2035">
        <v>0</v>
      </c>
      <c r="BQ2035" t="s">
        <v>77</v>
      </c>
      <c r="BR2035" t="s">
        <v>8998</v>
      </c>
      <c r="BS2035" t="s">
        <v>9266</v>
      </c>
    </row>
    <row r="2036" spans="1:71" x14ac:dyDescent="0.35">
      <c r="A2036">
        <v>5689</v>
      </c>
      <c r="C2036" s="1">
        <v>45496</v>
      </c>
      <c r="D2036" t="s">
        <v>8967</v>
      </c>
      <c r="E2036" t="s">
        <v>85</v>
      </c>
      <c r="F2036" t="s">
        <v>8968</v>
      </c>
      <c r="G2036" t="s">
        <v>9081</v>
      </c>
      <c r="H2036" t="s">
        <v>9249</v>
      </c>
      <c r="I2036" t="s">
        <v>9090</v>
      </c>
      <c r="J2036">
        <v>-1.8510001</v>
      </c>
      <c r="K2036">
        <v>36.248471600000002</v>
      </c>
      <c r="L2036">
        <v>193864.2328</v>
      </c>
      <c r="M2036">
        <v>9795170.5859999992</v>
      </c>
      <c r="N2036">
        <v>623.5</v>
      </c>
      <c r="O2036">
        <v>0.8</v>
      </c>
      <c r="P2036">
        <v>0</v>
      </c>
      <c r="Q2036">
        <v>31</v>
      </c>
      <c r="R2036">
        <v>24</v>
      </c>
      <c r="S2036">
        <v>3</v>
      </c>
      <c r="T2036">
        <f t="shared" si="93"/>
        <v>11.450000000000001</v>
      </c>
      <c r="U2036">
        <v>40</v>
      </c>
      <c r="V2036">
        <f t="shared" si="94"/>
        <v>9.5454808637443769</v>
      </c>
      <c r="W2036">
        <f t="shared" si="95"/>
        <v>9.5454808637443769</v>
      </c>
      <c r="X2036" t="s">
        <v>69</v>
      </c>
      <c r="Y2036">
        <v>50</v>
      </c>
      <c r="Z2036" t="s">
        <v>73</v>
      </c>
      <c r="AA2036">
        <v>0</v>
      </c>
      <c r="AB2036">
        <v>0</v>
      </c>
      <c r="AC2036">
        <v>0</v>
      </c>
      <c r="AD2036">
        <v>0</v>
      </c>
      <c r="AF2036">
        <v>0</v>
      </c>
      <c r="AG2036">
        <v>0</v>
      </c>
      <c r="AH2036">
        <v>0</v>
      </c>
      <c r="AI2036">
        <v>0</v>
      </c>
      <c r="AL2036">
        <v>0</v>
      </c>
      <c r="AM2036">
        <v>0</v>
      </c>
      <c r="AN2036">
        <v>0</v>
      </c>
      <c r="AR2036">
        <v>0</v>
      </c>
      <c r="AS2036">
        <v>0</v>
      </c>
      <c r="AT2036">
        <v>0</v>
      </c>
      <c r="AW2036" t="s">
        <v>73</v>
      </c>
      <c r="AZ2036" t="s">
        <v>73</v>
      </c>
      <c r="BA2036">
        <v>0</v>
      </c>
      <c r="BC2036">
        <v>0</v>
      </c>
      <c r="BD2036">
        <v>0</v>
      </c>
      <c r="BE2036">
        <v>0</v>
      </c>
      <c r="BH2036">
        <v>0</v>
      </c>
      <c r="BI2036">
        <v>0</v>
      </c>
      <c r="BJ2036">
        <v>0</v>
      </c>
      <c r="BQ2036" t="s">
        <v>77</v>
      </c>
      <c r="BR2036" t="s">
        <v>8998</v>
      </c>
      <c r="BS2036" t="s">
        <v>9267</v>
      </c>
    </row>
    <row r="2037" spans="1:71" x14ac:dyDescent="0.35">
      <c r="A2037">
        <v>6043</v>
      </c>
      <c r="C2037" s="1">
        <v>45496</v>
      </c>
      <c r="D2037" t="s">
        <v>8988</v>
      </c>
      <c r="E2037" t="s">
        <v>85</v>
      </c>
      <c r="F2037" t="s">
        <v>8968</v>
      </c>
      <c r="G2037" t="s">
        <v>8968</v>
      </c>
      <c r="H2037" t="s">
        <v>9657</v>
      </c>
      <c r="I2037" t="s">
        <v>9474</v>
      </c>
      <c r="J2037">
        <v>-1.8777216999999999</v>
      </c>
      <c r="K2037">
        <v>36.157159999999998</v>
      </c>
      <c r="L2037">
        <v>183701.41010000001</v>
      </c>
      <c r="M2037">
        <v>9792197.3120000008</v>
      </c>
      <c r="N2037">
        <v>619.20000000000005</v>
      </c>
      <c r="O2037">
        <v>6.6</v>
      </c>
      <c r="P2037">
        <v>1290</v>
      </c>
      <c r="Q2037">
        <v>1294</v>
      </c>
      <c r="R2037">
        <v>3450</v>
      </c>
      <c r="S2037">
        <v>105</v>
      </c>
      <c r="T2037">
        <f t="shared" si="93"/>
        <v>2169.98</v>
      </c>
      <c r="U2037">
        <v>2000</v>
      </c>
      <c r="V2037">
        <f t="shared" si="94"/>
        <v>131.40834132781507</v>
      </c>
      <c r="W2037">
        <f t="shared" si="95"/>
        <v>131.40834132781507</v>
      </c>
      <c r="X2037" t="s">
        <v>69</v>
      </c>
      <c r="Y2037">
        <v>30</v>
      </c>
      <c r="Z2037" t="s">
        <v>73</v>
      </c>
      <c r="AA2037">
        <v>0</v>
      </c>
      <c r="AB2037">
        <v>0</v>
      </c>
      <c r="AC2037">
        <v>0</v>
      </c>
      <c r="AD2037">
        <v>0</v>
      </c>
      <c r="AF2037">
        <v>0</v>
      </c>
      <c r="AG2037">
        <v>0</v>
      </c>
      <c r="AH2037">
        <v>0</v>
      </c>
      <c r="AI2037">
        <v>0</v>
      </c>
      <c r="AL2037">
        <v>0</v>
      </c>
      <c r="AM2037">
        <v>0</v>
      </c>
      <c r="AN2037">
        <v>0</v>
      </c>
      <c r="AR2037">
        <v>0</v>
      </c>
      <c r="AS2037">
        <v>0</v>
      </c>
      <c r="AT2037">
        <v>0</v>
      </c>
      <c r="AW2037" t="s">
        <v>73</v>
      </c>
      <c r="AZ2037" t="s">
        <v>73</v>
      </c>
      <c r="BA2037">
        <v>0</v>
      </c>
      <c r="BC2037">
        <v>0</v>
      </c>
      <c r="BD2037">
        <v>0</v>
      </c>
      <c r="BE2037">
        <v>0</v>
      </c>
      <c r="BH2037">
        <v>0</v>
      </c>
      <c r="BI2037">
        <v>0</v>
      </c>
      <c r="BJ2037">
        <v>0</v>
      </c>
      <c r="BQ2037" t="s">
        <v>77</v>
      </c>
      <c r="BR2037" t="s">
        <v>8996</v>
      </c>
      <c r="BS2037" t="s">
        <v>9713</v>
      </c>
    </row>
    <row r="2038" spans="1:71" x14ac:dyDescent="0.35">
      <c r="A2038">
        <v>6651</v>
      </c>
      <c r="C2038" s="1">
        <v>45496</v>
      </c>
      <c r="D2038" t="s">
        <v>10042</v>
      </c>
      <c r="E2038" t="s">
        <v>85</v>
      </c>
      <c r="F2038" t="s">
        <v>10032</v>
      </c>
      <c r="G2038" t="s">
        <v>10053</v>
      </c>
      <c r="H2038" t="s">
        <v>9935</v>
      </c>
      <c r="I2038" t="s">
        <v>10060</v>
      </c>
      <c r="J2038">
        <v>-1.9092617000000001</v>
      </c>
      <c r="K2038">
        <v>36.158211700000003</v>
      </c>
      <c r="L2038">
        <v>183824.24540000001</v>
      </c>
      <c r="M2038">
        <v>9788707.0350000001</v>
      </c>
      <c r="N2038">
        <v>628</v>
      </c>
      <c r="O2038">
        <v>4.2</v>
      </c>
      <c r="P2038">
        <v>0</v>
      </c>
      <c r="Q2038">
        <v>40</v>
      </c>
      <c r="R2038">
        <v>120</v>
      </c>
      <c r="S2038">
        <v>1</v>
      </c>
      <c r="T2038">
        <f t="shared" si="93"/>
        <v>27.900000000000002</v>
      </c>
      <c r="U2038">
        <v>1000</v>
      </c>
      <c r="V2038">
        <f t="shared" si="94"/>
        <v>14.900374009171514</v>
      </c>
      <c r="W2038">
        <f t="shared" si="95"/>
        <v>14.900374009171514</v>
      </c>
      <c r="X2038" t="s">
        <v>69</v>
      </c>
      <c r="Y2038">
        <v>60</v>
      </c>
      <c r="Z2038" t="s">
        <v>73</v>
      </c>
      <c r="AA2038">
        <v>0</v>
      </c>
      <c r="AB2038">
        <v>0</v>
      </c>
      <c r="AC2038">
        <v>0</v>
      </c>
      <c r="AD2038">
        <v>0</v>
      </c>
      <c r="AF2038">
        <v>0</v>
      </c>
      <c r="AG2038">
        <v>0</v>
      </c>
      <c r="AH2038">
        <v>0</v>
      </c>
      <c r="AI2038">
        <v>0</v>
      </c>
      <c r="AL2038">
        <v>0</v>
      </c>
      <c r="AM2038">
        <v>0</v>
      </c>
      <c r="AN2038">
        <v>0</v>
      </c>
      <c r="AR2038">
        <v>0</v>
      </c>
      <c r="AS2038">
        <v>0</v>
      </c>
      <c r="AT2038">
        <v>0</v>
      </c>
      <c r="AW2038" t="s">
        <v>73</v>
      </c>
      <c r="AZ2038" t="s">
        <v>73</v>
      </c>
      <c r="BA2038">
        <v>0</v>
      </c>
      <c r="BC2038">
        <v>0</v>
      </c>
      <c r="BD2038">
        <v>0</v>
      </c>
      <c r="BE2038">
        <v>0</v>
      </c>
      <c r="BH2038">
        <v>0</v>
      </c>
      <c r="BI2038">
        <v>0</v>
      </c>
      <c r="BJ2038">
        <v>0</v>
      </c>
      <c r="BQ2038" t="s">
        <v>77</v>
      </c>
      <c r="BR2038" t="s">
        <v>10045</v>
      </c>
      <c r="BS2038" t="s">
        <v>10504</v>
      </c>
    </row>
    <row r="2039" spans="1:71" x14ac:dyDescent="0.35">
      <c r="A2039">
        <v>6652</v>
      </c>
      <c r="C2039" s="1">
        <v>45496</v>
      </c>
      <c r="D2039" t="s">
        <v>10042</v>
      </c>
      <c r="E2039" t="s">
        <v>85</v>
      </c>
      <c r="F2039" t="s">
        <v>10032</v>
      </c>
      <c r="G2039" t="s">
        <v>10053</v>
      </c>
      <c r="H2039" t="s">
        <v>9935</v>
      </c>
      <c r="I2039" t="s">
        <v>10060</v>
      </c>
      <c r="J2039">
        <v>-1.911365</v>
      </c>
      <c r="K2039">
        <v>36.157216699999999</v>
      </c>
      <c r="L2039">
        <v>183713.83619999999</v>
      </c>
      <c r="M2039">
        <v>9788474.0830000006</v>
      </c>
      <c r="N2039">
        <v>627.70000000000005</v>
      </c>
      <c r="O2039">
        <v>4.3</v>
      </c>
      <c r="P2039">
        <v>140</v>
      </c>
      <c r="Q2039">
        <v>0</v>
      </c>
      <c r="R2039">
        <v>0</v>
      </c>
      <c r="S2039">
        <v>0</v>
      </c>
      <c r="T2039">
        <f t="shared" si="93"/>
        <v>140</v>
      </c>
      <c r="U2039">
        <v>1000</v>
      </c>
      <c r="V2039">
        <f t="shared" si="94"/>
        <v>33.377905890622728</v>
      </c>
      <c r="W2039">
        <f t="shared" si="95"/>
        <v>33.377905890622728</v>
      </c>
      <c r="X2039" t="s">
        <v>69</v>
      </c>
      <c r="Y2039">
        <v>60</v>
      </c>
      <c r="Z2039" t="s">
        <v>73</v>
      </c>
      <c r="AA2039">
        <v>0</v>
      </c>
      <c r="AB2039">
        <v>0</v>
      </c>
      <c r="AC2039">
        <v>0</v>
      </c>
      <c r="AD2039">
        <v>0</v>
      </c>
      <c r="AF2039">
        <v>0</v>
      </c>
      <c r="AG2039">
        <v>0</v>
      </c>
      <c r="AH2039">
        <v>0</v>
      </c>
      <c r="AI2039">
        <v>0</v>
      </c>
      <c r="AL2039">
        <v>0</v>
      </c>
      <c r="AM2039">
        <v>0</v>
      </c>
      <c r="AN2039">
        <v>0</v>
      </c>
      <c r="AR2039">
        <v>0</v>
      </c>
      <c r="AS2039">
        <v>0</v>
      </c>
      <c r="AT2039">
        <v>0</v>
      </c>
      <c r="AW2039" t="s">
        <v>73</v>
      </c>
      <c r="AZ2039" t="s">
        <v>73</v>
      </c>
      <c r="BA2039">
        <v>0</v>
      </c>
      <c r="BC2039">
        <v>0</v>
      </c>
      <c r="BD2039">
        <v>0</v>
      </c>
      <c r="BE2039">
        <v>0</v>
      </c>
      <c r="BH2039">
        <v>0</v>
      </c>
      <c r="BI2039">
        <v>0</v>
      </c>
      <c r="BJ2039">
        <v>0</v>
      </c>
      <c r="BQ2039" t="s">
        <v>77</v>
      </c>
      <c r="BR2039" t="s">
        <v>10045</v>
      </c>
      <c r="BS2039" t="s">
        <v>10505</v>
      </c>
    </row>
    <row r="2040" spans="1:71" x14ac:dyDescent="0.35">
      <c r="A2040">
        <v>6653</v>
      </c>
      <c r="C2040" s="1">
        <v>45496</v>
      </c>
      <c r="D2040" t="s">
        <v>10042</v>
      </c>
      <c r="E2040" t="s">
        <v>85</v>
      </c>
      <c r="F2040" t="s">
        <v>10032</v>
      </c>
      <c r="G2040" t="s">
        <v>10053</v>
      </c>
      <c r="H2040" t="s">
        <v>9935</v>
      </c>
      <c r="I2040" t="s">
        <v>10060</v>
      </c>
      <c r="J2040">
        <v>-1.9128000000000001</v>
      </c>
      <c r="K2040">
        <v>36.1565017</v>
      </c>
      <c r="L2040">
        <v>183634.48329999999</v>
      </c>
      <c r="M2040">
        <v>9788315.1429999992</v>
      </c>
      <c r="N2040">
        <v>627.6</v>
      </c>
      <c r="O2040">
        <v>6.2</v>
      </c>
      <c r="P2040">
        <v>0</v>
      </c>
      <c r="Q2040">
        <v>150</v>
      </c>
      <c r="R2040">
        <v>400</v>
      </c>
      <c r="S2040">
        <v>0</v>
      </c>
      <c r="T2040">
        <f t="shared" si="93"/>
        <v>93.5</v>
      </c>
      <c r="U2040">
        <v>2000</v>
      </c>
      <c r="V2040">
        <f t="shared" si="94"/>
        <v>27.277268172502371</v>
      </c>
      <c r="W2040">
        <f t="shared" si="95"/>
        <v>27.277268172502371</v>
      </c>
      <c r="X2040" t="s">
        <v>69</v>
      </c>
      <c r="Y2040">
        <v>60</v>
      </c>
      <c r="Z2040" t="s">
        <v>73</v>
      </c>
      <c r="AA2040">
        <v>0</v>
      </c>
      <c r="AB2040">
        <v>0</v>
      </c>
      <c r="AC2040">
        <v>0</v>
      </c>
      <c r="AD2040">
        <v>0</v>
      </c>
      <c r="AF2040">
        <v>0</v>
      </c>
      <c r="AG2040">
        <v>0</v>
      </c>
      <c r="AH2040">
        <v>0</v>
      </c>
      <c r="AI2040">
        <v>0</v>
      </c>
      <c r="AL2040">
        <v>0</v>
      </c>
      <c r="AM2040">
        <v>0</v>
      </c>
      <c r="AN2040">
        <v>0</v>
      </c>
      <c r="AR2040">
        <v>0</v>
      </c>
      <c r="AS2040">
        <v>0</v>
      </c>
      <c r="AT2040">
        <v>0</v>
      </c>
      <c r="AW2040" t="s">
        <v>73</v>
      </c>
      <c r="AZ2040" t="s">
        <v>73</v>
      </c>
      <c r="BA2040">
        <v>0</v>
      </c>
      <c r="BC2040">
        <v>0</v>
      </c>
      <c r="BD2040">
        <v>0</v>
      </c>
      <c r="BE2040">
        <v>0</v>
      </c>
      <c r="BH2040">
        <v>0</v>
      </c>
      <c r="BI2040">
        <v>0</v>
      </c>
      <c r="BJ2040">
        <v>0</v>
      </c>
      <c r="BQ2040" t="s">
        <v>77</v>
      </c>
      <c r="BR2040" t="s">
        <v>10045</v>
      </c>
      <c r="BS2040" t="s">
        <v>10506</v>
      </c>
    </row>
    <row r="2041" spans="1:71" x14ac:dyDescent="0.35">
      <c r="A2041">
        <v>6654</v>
      </c>
      <c r="C2041" s="1">
        <v>45496</v>
      </c>
      <c r="D2041" t="s">
        <v>10042</v>
      </c>
      <c r="E2041" t="s">
        <v>85</v>
      </c>
      <c r="F2041" t="s">
        <v>10032</v>
      </c>
      <c r="G2041" t="s">
        <v>10053</v>
      </c>
      <c r="H2041" t="s">
        <v>9935</v>
      </c>
      <c r="I2041" t="s">
        <v>10060</v>
      </c>
      <c r="J2041">
        <v>-1.9133382999999999</v>
      </c>
      <c r="K2041">
        <v>36.156230000000001</v>
      </c>
      <c r="L2041">
        <v>183604.32800000001</v>
      </c>
      <c r="M2041">
        <v>9788255.5199999996</v>
      </c>
      <c r="N2041">
        <v>627.6</v>
      </c>
      <c r="O2041">
        <v>6.5</v>
      </c>
      <c r="P2041">
        <v>120</v>
      </c>
      <c r="Q2041">
        <v>0</v>
      </c>
      <c r="R2041">
        <v>0</v>
      </c>
      <c r="S2041">
        <v>12</v>
      </c>
      <c r="T2041">
        <f t="shared" si="93"/>
        <v>128.4</v>
      </c>
      <c r="U2041">
        <v>2000</v>
      </c>
      <c r="V2041">
        <f t="shared" si="94"/>
        <v>31.96521131871285</v>
      </c>
      <c r="W2041">
        <f t="shared" si="95"/>
        <v>31.96521131871285</v>
      </c>
      <c r="X2041" t="s">
        <v>69</v>
      </c>
      <c r="Y2041">
        <v>60</v>
      </c>
      <c r="Z2041" t="s">
        <v>73</v>
      </c>
      <c r="AA2041">
        <v>0</v>
      </c>
      <c r="AB2041">
        <v>0</v>
      </c>
      <c r="AC2041">
        <v>0</v>
      </c>
      <c r="AD2041">
        <v>0</v>
      </c>
      <c r="AF2041">
        <v>0</v>
      </c>
      <c r="AG2041">
        <v>0</v>
      </c>
      <c r="AH2041">
        <v>0</v>
      </c>
      <c r="AI2041">
        <v>0</v>
      </c>
      <c r="AL2041">
        <v>0</v>
      </c>
      <c r="AM2041">
        <v>0</v>
      </c>
      <c r="AN2041">
        <v>0</v>
      </c>
      <c r="AR2041">
        <v>0</v>
      </c>
      <c r="AS2041">
        <v>0</v>
      </c>
      <c r="AT2041">
        <v>0</v>
      </c>
      <c r="AW2041" t="s">
        <v>73</v>
      </c>
      <c r="AZ2041" t="s">
        <v>73</v>
      </c>
      <c r="BA2041">
        <v>0</v>
      </c>
      <c r="BC2041">
        <v>0</v>
      </c>
      <c r="BD2041">
        <v>0</v>
      </c>
      <c r="BE2041">
        <v>0</v>
      </c>
      <c r="BH2041">
        <v>0</v>
      </c>
      <c r="BI2041">
        <v>0</v>
      </c>
      <c r="BJ2041">
        <v>0</v>
      </c>
      <c r="BQ2041" t="s">
        <v>77</v>
      </c>
      <c r="BR2041" t="s">
        <v>10045</v>
      </c>
      <c r="BS2041" t="s">
        <v>10507</v>
      </c>
    </row>
    <row r="2042" spans="1:71" x14ac:dyDescent="0.35">
      <c r="A2042">
        <v>6655</v>
      </c>
      <c r="C2042" s="1">
        <v>45496</v>
      </c>
      <c r="D2042" t="s">
        <v>10042</v>
      </c>
      <c r="E2042" t="s">
        <v>85</v>
      </c>
      <c r="F2042" t="s">
        <v>10032</v>
      </c>
      <c r="G2042" t="s">
        <v>10053</v>
      </c>
      <c r="H2042" t="s">
        <v>9935</v>
      </c>
      <c r="I2042" t="s">
        <v>10060</v>
      </c>
      <c r="J2042">
        <v>-1.9113883</v>
      </c>
      <c r="K2042">
        <v>36.161798300000001</v>
      </c>
      <c r="L2042">
        <v>184224.00570000001</v>
      </c>
      <c r="M2042">
        <v>9788472.3489999995</v>
      </c>
      <c r="N2042">
        <v>605.29999999999995</v>
      </c>
      <c r="O2042">
        <v>6.3</v>
      </c>
      <c r="P2042">
        <v>60</v>
      </c>
      <c r="Q2042">
        <v>0</v>
      </c>
      <c r="R2042">
        <v>0</v>
      </c>
      <c r="S2042">
        <v>0</v>
      </c>
      <c r="T2042">
        <f t="shared" si="93"/>
        <v>60</v>
      </c>
      <c r="U2042">
        <v>500</v>
      </c>
      <c r="V2042">
        <f t="shared" si="94"/>
        <v>21.850968611841584</v>
      </c>
      <c r="W2042">
        <f t="shared" si="95"/>
        <v>21.850968611841584</v>
      </c>
      <c r="X2042" t="s">
        <v>69</v>
      </c>
      <c r="Y2042">
        <v>60</v>
      </c>
      <c r="Z2042" t="s">
        <v>73</v>
      </c>
      <c r="AA2042">
        <v>0</v>
      </c>
      <c r="AB2042">
        <v>0</v>
      </c>
      <c r="AC2042">
        <v>0</v>
      </c>
      <c r="AD2042">
        <v>0</v>
      </c>
      <c r="AF2042">
        <v>0</v>
      </c>
      <c r="AG2042">
        <v>0</v>
      </c>
      <c r="AH2042">
        <v>0</v>
      </c>
      <c r="AI2042">
        <v>0</v>
      </c>
      <c r="AL2042">
        <v>0</v>
      </c>
      <c r="AM2042">
        <v>0</v>
      </c>
      <c r="AN2042">
        <v>0</v>
      </c>
      <c r="AR2042">
        <v>0</v>
      </c>
      <c r="AS2042">
        <v>0</v>
      </c>
      <c r="AT2042">
        <v>0</v>
      </c>
      <c r="AW2042" t="s">
        <v>73</v>
      </c>
      <c r="AZ2042" t="s">
        <v>73</v>
      </c>
      <c r="BA2042">
        <v>0</v>
      </c>
      <c r="BC2042">
        <v>0</v>
      </c>
      <c r="BD2042">
        <v>0</v>
      </c>
      <c r="BE2042">
        <v>0</v>
      </c>
      <c r="BH2042">
        <v>0</v>
      </c>
      <c r="BI2042">
        <v>0</v>
      </c>
      <c r="BJ2042">
        <v>0</v>
      </c>
      <c r="BQ2042" t="s">
        <v>77</v>
      </c>
      <c r="BR2042" t="s">
        <v>10045</v>
      </c>
      <c r="BS2042" t="s">
        <v>10508</v>
      </c>
    </row>
    <row r="2043" spans="1:71" x14ac:dyDescent="0.35">
      <c r="A2043">
        <v>6773</v>
      </c>
      <c r="C2043" s="1">
        <v>45496</v>
      </c>
      <c r="D2043" t="s">
        <v>10031</v>
      </c>
      <c r="E2043" t="s">
        <v>85</v>
      </c>
      <c r="F2043" t="s">
        <v>10032</v>
      </c>
      <c r="G2043" t="s">
        <v>10093</v>
      </c>
      <c r="H2043" t="s">
        <v>10134</v>
      </c>
      <c r="I2043" t="s">
        <v>10106</v>
      </c>
      <c r="J2043">
        <v>-2.0086772000000002</v>
      </c>
      <c r="K2043">
        <v>36.1760248</v>
      </c>
      <c r="L2043">
        <v>185826.2911</v>
      </c>
      <c r="M2043">
        <v>9777708.3570000008</v>
      </c>
      <c r="N2043">
        <v>601</v>
      </c>
      <c r="O2043">
        <v>3.9</v>
      </c>
      <c r="P2043">
        <v>100</v>
      </c>
      <c r="Q2043">
        <v>250</v>
      </c>
      <c r="R2043">
        <v>600</v>
      </c>
      <c r="S2043">
        <v>50</v>
      </c>
      <c r="T2043">
        <f t="shared" si="93"/>
        <v>279.5</v>
      </c>
      <c r="U2043">
        <v>100</v>
      </c>
      <c r="V2043">
        <f t="shared" si="94"/>
        <v>47.161322391438915</v>
      </c>
      <c r="W2043">
        <f t="shared" si="95"/>
        <v>47.161322391438915</v>
      </c>
      <c r="X2043" t="s">
        <v>69</v>
      </c>
      <c r="Y2043">
        <v>200</v>
      </c>
      <c r="Z2043" t="s">
        <v>73</v>
      </c>
      <c r="AA2043">
        <v>0</v>
      </c>
      <c r="AB2043">
        <v>0</v>
      </c>
      <c r="AC2043">
        <v>0</v>
      </c>
      <c r="AD2043">
        <v>0</v>
      </c>
      <c r="AF2043">
        <v>0</v>
      </c>
      <c r="AG2043">
        <v>0</v>
      </c>
      <c r="AH2043">
        <v>0</v>
      </c>
      <c r="AI2043">
        <v>0</v>
      </c>
      <c r="AL2043">
        <v>0</v>
      </c>
      <c r="AM2043">
        <v>0</v>
      </c>
      <c r="AN2043">
        <v>0</v>
      </c>
      <c r="AR2043">
        <v>0</v>
      </c>
      <c r="AS2043">
        <v>0</v>
      </c>
      <c r="AT2043">
        <v>0</v>
      </c>
      <c r="AW2043" t="s">
        <v>73</v>
      </c>
      <c r="AZ2043" t="s">
        <v>73</v>
      </c>
      <c r="BA2043">
        <v>0</v>
      </c>
      <c r="BC2043">
        <v>0</v>
      </c>
      <c r="BD2043">
        <v>0</v>
      </c>
      <c r="BE2043">
        <v>0</v>
      </c>
      <c r="BH2043">
        <v>0</v>
      </c>
      <c r="BI2043">
        <v>0</v>
      </c>
      <c r="BJ2043">
        <v>0</v>
      </c>
      <c r="BQ2043" t="s">
        <v>10636</v>
      </c>
      <c r="BR2043" t="s">
        <v>8117</v>
      </c>
      <c r="BS2043" t="s">
        <v>10637</v>
      </c>
    </row>
    <row r="2044" spans="1:71" x14ac:dyDescent="0.35">
      <c r="A2044">
        <v>6774</v>
      </c>
      <c r="C2044" s="1">
        <v>45496</v>
      </c>
      <c r="D2044" t="s">
        <v>10031</v>
      </c>
      <c r="E2044" t="s">
        <v>85</v>
      </c>
      <c r="F2044" t="s">
        <v>10032</v>
      </c>
      <c r="G2044" t="s">
        <v>10093</v>
      </c>
      <c r="H2044" t="s">
        <v>10134</v>
      </c>
      <c r="I2044" t="s">
        <v>10106</v>
      </c>
      <c r="J2044">
        <v>-2.007145</v>
      </c>
      <c r="K2044">
        <v>36.171536000000003</v>
      </c>
      <c r="L2044">
        <v>185326.2009</v>
      </c>
      <c r="M2044">
        <v>9777877.0559999999</v>
      </c>
      <c r="N2044">
        <v>595.70000000000005</v>
      </c>
      <c r="O2044">
        <v>3.3</v>
      </c>
      <c r="P2044">
        <v>150</v>
      </c>
      <c r="Q2044">
        <v>68</v>
      </c>
      <c r="R2044">
        <v>450</v>
      </c>
      <c r="S2044">
        <v>15</v>
      </c>
      <c r="T2044">
        <f t="shared" si="93"/>
        <v>248.56</v>
      </c>
      <c r="U2044">
        <v>1000</v>
      </c>
      <c r="V2044">
        <f t="shared" si="94"/>
        <v>44.474460454805694</v>
      </c>
      <c r="W2044">
        <f t="shared" si="95"/>
        <v>44.474460454805694</v>
      </c>
      <c r="X2044" t="s">
        <v>69</v>
      </c>
      <c r="Y2044">
        <v>200</v>
      </c>
      <c r="Z2044" t="s">
        <v>73</v>
      </c>
      <c r="AA2044">
        <v>0</v>
      </c>
      <c r="AB2044">
        <v>0</v>
      </c>
      <c r="AC2044">
        <v>0</v>
      </c>
      <c r="AD2044">
        <v>0</v>
      </c>
      <c r="AF2044">
        <v>0</v>
      </c>
      <c r="AG2044">
        <v>0</v>
      </c>
      <c r="AH2044">
        <v>0</v>
      </c>
      <c r="AI2044">
        <v>0</v>
      </c>
      <c r="AL2044">
        <v>0</v>
      </c>
      <c r="AM2044">
        <v>0</v>
      </c>
      <c r="AN2044">
        <v>0</v>
      </c>
      <c r="AR2044">
        <v>0</v>
      </c>
      <c r="AS2044">
        <v>0</v>
      </c>
      <c r="AT2044">
        <v>0</v>
      </c>
      <c r="AW2044" t="s">
        <v>73</v>
      </c>
      <c r="AZ2044" t="s">
        <v>73</v>
      </c>
      <c r="BA2044">
        <v>0</v>
      </c>
      <c r="BC2044">
        <v>0</v>
      </c>
      <c r="BD2044">
        <v>0</v>
      </c>
      <c r="BE2044">
        <v>0</v>
      </c>
      <c r="BH2044">
        <v>0</v>
      </c>
      <c r="BI2044">
        <v>0</v>
      </c>
      <c r="BJ2044">
        <v>0</v>
      </c>
      <c r="BQ2044" t="s">
        <v>77</v>
      </c>
      <c r="BR2044" t="s">
        <v>8117</v>
      </c>
      <c r="BS2044" t="s">
        <v>10638</v>
      </c>
    </row>
    <row r="2045" spans="1:71" x14ac:dyDescent="0.35">
      <c r="A2045">
        <v>6775</v>
      </c>
      <c r="C2045" s="1">
        <v>45496</v>
      </c>
      <c r="D2045" t="s">
        <v>10031</v>
      </c>
      <c r="E2045" t="s">
        <v>85</v>
      </c>
      <c r="F2045" t="s">
        <v>10032</v>
      </c>
      <c r="G2045" t="s">
        <v>10093</v>
      </c>
      <c r="H2045" t="s">
        <v>10134</v>
      </c>
      <c r="I2045" t="s">
        <v>10106</v>
      </c>
      <c r="J2045">
        <v>-2.0037729999999998</v>
      </c>
      <c r="K2045">
        <v>36.174666000000002</v>
      </c>
      <c r="L2045">
        <v>185674.0607</v>
      </c>
      <c r="M2045">
        <v>9778250.8259999994</v>
      </c>
      <c r="N2045">
        <v>599.79999999999995</v>
      </c>
      <c r="O2045">
        <v>3.9</v>
      </c>
      <c r="P2045">
        <v>100</v>
      </c>
      <c r="Q2045">
        <v>160</v>
      </c>
      <c r="R2045">
        <v>500</v>
      </c>
      <c r="S2045">
        <v>24</v>
      </c>
      <c r="T2045">
        <f t="shared" si="93"/>
        <v>229</v>
      </c>
      <c r="U2045">
        <v>100</v>
      </c>
      <c r="V2045">
        <f t="shared" si="94"/>
        <v>42.688688178511661</v>
      </c>
      <c r="W2045">
        <f t="shared" si="95"/>
        <v>42.688688178511661</v>
      </c>
      <c r="X2045" t="s">
        <v>69</v>
      </c>
      <c r="Y2045">
        <v>200</v>
      </c>
      <c r="Z2045" t="s">
        <v>73</v>
      </c>
      <c r="AA2045">
        <v>0</v>
      </c>
      <c r="AB2045">
        <v>0</v>
      </c>
      <c r="AC2045">
        <v>0</v>
      </c>
      <c r="AD2045">
        <v>0</v>
      </c>
      <c r="AF2045">
        <v>0</v>
      </c>
      <c r="AG2045">
        <v>0</v>
      </c>
      <c r="AH2045">
        <v>0</v>
      </c>
      <c r="AI2045">
        <v>0</v>
      </c>
      <c r="AL2045">
        <v>0</v>
      </c>
      <c r="AM2045">
        <v>0</v>
      </c>
      <c r="AN2045">
        <v>0</v>
      </c>
      <c r="AR2045">
        <v>0</v>
      </c>
      <c r="AS2045">
        <v>0</v>
      </c>
      <c r="AT2045">
        <v>0</v>
      </c>
      <c r="AW2045" t="s">
        <v>73</v>
      </c>
      <c r="AZ2045" t="s">
        <v>73</v>
      </c>
      <c r="BA2045">
        <v>0</v>
      </c>
      <c r="BC2045">
        <v>0</v>
      </c>
      <c r="BD2045">
        <v>0</v>
      </c>
      <c r="BE2045">
        <v>0</v>
      </c>
      <c r="BH2045">
        <v>0</v>
      </c>
      <c r="BI2045">
        <v>0</v>
      </c>
      <c r="BJ2045">
        <v>0</v>
      </c>
      <c r="BQ2045" t="s">
        <v>77</v>
      </c>
      <c r="BR2045" t="s">
        <v>8117</v>
      </c>
      <c r="BS2045" t="s">
        <v>10639</v>
      </c>
    </row>
    <row r="2046" spans="1:71" x14ac:dyDescent="0.35">
      <c r="A2046">
        <v>6776</v>
      </c>
      <c r="C2046" s="1">
        <v>45496</v>
      </c>
      <c r="D2046" t="s">
        <v>10031</v>
      </c>
      <c r="E2046" t="s">
        <v>85</v>
      </c>
      <c r="F2046" t="s">
        <v>10032</v>
      </c>
      <c r="G2046" t="s">
        <v>10093</v>
      </c>
      <c r="H2046" t="s">
        <v>10134</v>
      </c>
      <c r="I2046" t="s">
        <v>10106</v>
      </c>
      <c r="J2046">
        <v>-1.9999572000000001</v>
      </c>
      <c r="K2046">
        <v>36.178576200000002</v>
      </c>
      <c r="L2046">
        <v>186108.70749999999</v>
      </c>
      <c r="M2046">
        <v>9778673.8560000006</v>
      </c>
      <c r="N2046">
        <v>601</v>
      </c>
      <c r="O2046">
        <v>4.7</v>
      </c>
      <c r="P2046">
        <v>55</v>
      </c>
      <c r="Q2046">
        <v>148</v>
      </c>
      <c r="R2046">
        <v>250</v>
      </c>
      <c r="S2046">
        <v>14</v>
      </c>
      <c r="T2046">
        <f t="shared" si="93"/>
        <v>132.46</v>
      </c>
      <c r="U2046">
        <v>500</v>
      </c>
      <c r="V2046">
        <f t="shared" si="94"/>
        <v>32.466647318403894</v>
      </c>
      <c r="W2046">
        <f t="shared" si="95"/>
        <v>32.466647318403894</v>
      </c>
      <c r="X2046" t="s">
        <v>69</v>
      </c>
      <c r="Y2046">
        <v>200</v>
      </c>
      <c r="Z2046" t="s">
        <v>73</v>
      </c>
      <c r="AA2046">
        <v>0</v>
      </c>
      <c r="AB2046">
        <v>0</v>
      </c>
      <c r="AC2046">
        <v>0</v>
      </c>
      <c r="AD2046">
        <v>0</v>
      </c>
      <c r="AF2046">
        <v>0</v>
      </c>
      <c r="AG2046">
        <v>0</v>
      </c>
      <c r="AH2046">
        <v>0</v>
      </c>
      <c r="AI2046">
        <v>0</v>
      </c>
      <c r="AL2046">
        <v>0</v>
      </c>
      <c r="AM2046">
        <v>0</v>
      </c>
      <c r="AN2046">
        <v>0</v>
      </c>
      <c r="AR2046">
        <v>0</v>
      </c>
      <c r="AS2046">
        <v>0</v>
      </c>
      <c r="AT2046">
        <v>0</v>
      </c>
      <c r="AW2046" t="s">
        <v>73</v>
      </c>
      <c r="AZ2046" t="s">
        <v>73</v>
      </c>
      <c r="BA2046">
        <v>0</v>
      </c>
      <c r="BC2046">
        <v>0</v>
      </c>
      <c r="BD2046">
        <v>0</v>
      </c>
      <c r="BE2046">
        <v>0</v>
      </c>
      <c r="BH2046">
        <v>0</v>
      </c>
      <c r="BI2046">
        <v>0</v>
      </c>
      <c r="BJ2046">
        <v>0</v>
      </c>
      <c r="BQ2046" t="s">
        <v>77</v>
      </c>
      <c r="BR2046" t="s">
        <v>8117</v>
      </c>
      <c r="BS2046" t="s">
        <v>10640</v>
      </c>
    </row>
    <row r="2047" spans="1:71" x14ac:dyDescent="0.35">
      <c r="A2047">
        <v>697</v>
      </c>
      <c r="C2047" s="1">
        <v>45497</v>
      </c>
      <c r="D2047" t="s">
        <v>806</v>
      </c>
      <c r="E2047" t="s">
        <v>85</v>
      </c>
      <c r="F2047" t="s">
        <v>67</v>
      </c>
      <c r="G2047" t="s">
        <v>807</v>
      </c>
      <c r="H2047" t="s">
        <v>1146</v>
      </c>
      <c r="I2047" t="s">
        <v>809</v>
      </c>
      <c r="J2047">
        <v>-2.3846883000000001</v>
      </c>
      <c r="K2047">
        <v>37.415146700000001</v>
      </c>
      <c r="L2047">
        <v>323774.66519999999</v>
      </c>
      <c r="M2047">
        <v>9736317.3330000006</v>
      </c>
      <c r="N2047">
        <v>1164.7</v>
      </c>
      <c r="O2047">
        <v>6.4</v>
      </c>
      <c r="P2047">
        <v>0</v>
      </c>
      <c r="Q2047">
        <v>0</v>
      </c>
      <c r="R2047">
        <v>0</v>
      </c>
      <c r="S2047">
        <v>0</v>
      </c>
      <c r="T2047">
        <f t="shared" si="93"/>
        <v>0</v>
      </c>
      <c r="U2047">
        <v>0</v>
      </c>
      <c r="V2047">
        <f t="shared" si="94"/>
        <v>0</v>
      </c>
      <c r="W2047">
        <f t="shared" si="95"/>
        <v>0</v>
      </c>
      <c r="X2047" t="s">
        <v>69</v>
      </c>
      <c r="Y2047">
        <v>40</v>
      </c>
      <c r="Z2047" t="s">
        <v>73</v>
      </c>
      <c r="AA2047">
        <v>0</v>
      </c>
      <c r="AB2047">
        <v>0</v>
      </c>
      <c r="AC2047">
        <v>0</v>
      </c>
      <c r="AD2047">
        <v>0</v>
      </c>
      <c r="AF2047">
        <v>0</v>
      </c>
      <c r="AG2047">
        <v>0</v>
      </c>
      <c r="AH2047">
        <v>0</v>
      </c>
      <c r="AI2047">
        <v>0</v>
      </c>
      <c r="AL2047">
        <v>0</v>
      </c>
      <c r="AM2047">
        <v>0</v>
      </c>
      <c r="AN2047">
        <v>0</v>
      </c>
      <c r="AR2047">
        <v>0</v>
      </c>
      <c r="AS2047">
        <v>0</v>
      </c>
      <c r="AT2047">
        <v>0</v>
      </c>
      <c r="AW2047" t="s">
        <v>73</v>
      </c>
      <c r="AZ2047" t="s">
        <v>73</v>
      </c>
      <c r="BA2047">
        <v>0</v>
      </c>
      <c r="BC2047">
        <v>0</v>
      </c>
      <c r="BD2047">
        <v>0</v>
      </c>
      <c r="BE2047">
        <v>0</v>
      </c>
      <c r="BH2047">
        <v>0</v>
      </c>
      <c r="BI2047">
        <v>0</v>
      </c>
      <c r="BJ2047">
        <v>0</v>
      </c>
      <c r="BQ2047" t="s">
        <v>1152</v>
      </c>
      <c r="BR2047" t="s">
        <v>1153</v>
      </c>
      <c r="BS2047" t="s">
        <v>1154</v>
      </c>
    </row>
    <row r="2048" spans="1:71" x14ac:dyDescent="0.35">
      <c r="A2048">
        <v>804</v>
      </c>
      <c r="C2048" s="1">
        <v>45497</v>
      </c>
      <c r="D2048" t="s">
        <v>806</v>
      </c>
      <c r="E2048" t="s">
        <v>85</v>
      </c>
      <c r="F2048" t="s">
        <v>67</v>
      </c>
      <c r="G2048" t="s">
        <v>807</v>
      </c>
      <c r="H2048" t="s">
        <v>1341</v>
      </c>
      <c r="I2048" t="s">
        <v>818</v>
      </c>
      <c r="J2048">
        <v>-2.4717232999999998</v>
      </c>
      <c r="K2048">
        <v>37.394111700000003</v>
      </c>
      <c r="L2048">
        <v>321446.53129999997</v>
      </c>
      <c r="M2048">
        <v>9726690.6740000006</v>
      </c>
      <c r="N2048">
        <v>1056.4000000000001</v>
      </c>
      <c r="O2048">
        <v>6.9</v>
      </c>
      <c r="P2048">
        <v>600</v>
      </c>
      <c r="Q2048">
        <v>100</v>
      </c>
      <c r="R2048">
        <v>200</v>
      </c>
      <c r="S2048">
        <v>0</v>
      </c>
      <c r="T2048">
        <f t="shared" si="93"/>
        <v>651</v>
      </c>
      <c r="U2048">
        <v>5</v>
      </c>
      <c r="V2048">
        <f t="shared" si="94"/>
        <v>71.975644475344524</v>
      </c>
      <c r="W2048">
        <f t="shared" si="95"/>
        <v>5</v>
      </c>
      <c r="X2048" t="s">
        <v>69</v>
      </c>
      <c r="Y2048">
        <v>40</v>
      </c>
      <c r="Z2048" t="s">
        <v>69</v>
      </c>
      <c r="AA2048">
        <v>2</v>
      </c>
      <c r="AB2048">
        <v>1750</v>
      </c>
      <c r="AC2048">
        <v>150</v>
      </c>
      <c r="AD2048">
        <v>150</v>
      </c>
      <c r="AE2048" t="s">
        <v>70</v>
      </c>
      <c r="AF2048">
        <v>1650</v>
      </c>
      <c r="AG2048">
        <v>0</v>
      </c>
      <c r="AH2048">
        <v>0</v>
      </c>
      <c r="AI2048">
        <v>0</v>
      </c>
      <c r="AJ2048" t="s">
        <v>69</v>
      </c>
      <c r="AK2048" t="s">
        <v>184</v>
      </c>
      <c r="AL2048">
        <v>100</v>
      </c>
      <c r="AM2048">
        <v>100</v>
      </c>
      <c r="AN2048">
        <v>150</v>
      </c>
      <c r="AO2048">
        <v>0</v>
      </c>
      <c r="AP2048" t="s">
        <v>69</v>
      </c>
      <c r="AR2048">
        <v>0</v>
      </c>
      <c r="AS2048">
        <v>0</v>
      </c>
      <c r="AT2048">
        <v>0</v>
      </c>
      <c r="AW2048" t="s">
        <v>73</v>
      </c>
      <c r="AZ2048" t="s">
        <v>73</v>
      </c>
      <c r="BA2048">
        <v>0</v>
      </c>
      <c r="BC2048">
        <v>0</v>
      </c>
      <c r="BD2048">
        <v>0</v>
      </c>
      <c r="BE2048">
        <v>0</v>
      </c>
      <c r="BH2048">
        <v>0</v>
      </c>
      <c r="BI2048">
        <v>0</v>
      </c>
      <c r="BJ2048">
        <v>0</v>
      </c>
      <c r="BQ2048" t="s">
        <v>1350</v>
      </c>
      <c r="BR2048" t="s">
        <v>1351</v>
      </c>
      <c r="BS2048" t="s">
        <v>1352</v>
      </c>
    </row>
    <row r="2049" spans="1:71" x14ac:dyDescent="0.35">
      <c r="A2049">
        <v>805</v>
      </c>
      <c r="C2049" s="1">
        <v>45497</v>
      </c>
      <c r="D2049" t="s">
        <v>806</v>
      </c>
      <c r="E2049" t="s">
        <v>85</v>
      </c>
      <c r="F2049" t="s">
        <v>67</v>
      </c>
      <c r="G2049" t="s">
        <v>807</v>
      </c>
      <c r="H2049" t="s">
        <v>1341</v>
      </c>
      <c r="I2049" t="s">
        <v>818</v>
      </c>
      <c r="J2049">
        <v>-2.4716480999999999</v>
      </c>
      <c r="K2049">
        <v>37.394137100000002</v>
      </c>
      <c r="L2049">
        <v>321449.34610000002</v>
      </c>
      <c r="M2049">
        <v>9726698.9930000007</v>
      </c>
      <c r="N2049">
        <v>1106.7</v>
      </c>
      <c r="O2049">
        <v>8.6999999999999993</v>
      </c>
      <c r="P2049">
        <v>400</v>
      </c>
      <c r="Q2049">
        <v>300</v>
      </c>
      <c r="R2049">
        <v>450</v>
      </c>
      <c r="S2049">
        <v>0</v>
      </c>
      <c r="T2049">
        <f t="shared" si="93"/>
        <v>527.5</v>
      </c>
      <c r="U2049">
        <v>8</v>
      </c>
      <c r="V2049">
        <f t="shared" si="94"/>
        <v>64.789749374794923</v>
      </c>
      <c r="W2049">
        <f t="shared" si="95"/>
        <v>8</v>
      </c>
      <c r="X2049" t="s">
        <v>69</v>
      </c>
      <c r="Y2049">
        <v>50</v>
      </c>
      <c r="Z2049" t="s">
        <v>69</v>
      </c>
      <c r="AA2049">
        <v>2</v>
      </c>
      <c r="AB2049">
        <v>1700</v>
      </c>
      <c r="AC2049">
        <v>150</v>
      </c>
      <c r="AD2049">
        <v>150</v>
      </c>
      <c r="AE2049" t="s">
        <v>70</v>
      </c>
      <c r="AF2049">
        <v>1650</v>
      </c>
      <c r="AG2049">
        <v>0</v>
      </c>
      <c r="AH2049">
        <v>0</v>
      </c>
      <c r="AI2049">
        <v>0</v>
      </c>
      <c r="AJ2049" t="s">
        <v>69</v>
      </c>
      <c r="AK2049" t="s">
        <v>184</v>
      </c>
      <c r="AL2049">
        <v>50</v>
      </c>
      <c r="AM2049">
        <v>100</v>
      </c>
      <c r="AN2049">
        <v>150</v>
      </c>
      <c r="AO2049">
        <v>0</v>
      </c>
      <c r="AP2049" t="s">
        <v>69</v>
      </c>
      <c r="AR2049">
        <v>0</v>
      </c>
      <c r="AS2049">
        <v>0</v>
      </c>
      <c r="AT2049">
        <v>0</v>
      </c>
      <c r="AW2049" t="s">
        <v>73</v>
      </c>
      <c r="AZ2049" t="s">
        <v>73</v>
      </c>
      <c r="BA2049">
        <v>0</v>
      </c>
      <c r="BC2049">
        <v>0</v>
      </c>
      <c r="BD2049">
        <v>0</v>
      </c>
      <c r="BE2049">
        <v>0</v>
      </c>
      <c r="BH2049">
        <v>0</v>
      </c>
      <c r="BI2049">
        <v>0</v>
      </c>
      <c r="BJ2049">
        <v>0</v>
      </c>
      <c r="BQ2049" t="s">
        <v>1353</v>
      </c>
      <c r="BR2049" t="s">
        <v>1354</v>
      </c>
      <c r="BS2049" t="s">
        <v>1355</v>
      </c>
    </row>
    <row r="2050" spans="1:71" x14ac:dyDescent="0.35">
      <c r="A2050">
        <v>1197</v>
      </c>
      <c r="C2050" s="1">
        <v>45497</v>
      </c>
      <c r="D2050" t="s">
        <v>1707</v>
      </c>
      <c r="E2050" t="s">
        <v>85</v>
      </c>
      <c r="F2050" t="s">
        <v>1601</v>
      </c>
      <c r="G2050" t="s">
        <v>1702</v>
      </c>
      <c r="H2050" t="s">
        <v>2103</v>
      </c>
      <c r="I2050" t="s">
        <v>736</v>
      </c>
      <c r="J2050">
        <v>-2.2590349999999999</v>
      </c>
      <c r="K2050">
        <v>36.9385233</v>
      </c>
      <c r="L2050">
        <v>270736.69069999998</v>
      </c>
      <c r="M2050">
        <v>9750144.8320000004</v>
      </c>
      <c r="N2050">
        <v>1302.5</v>
      </c>
      <c r="O2050">
        <v>4.5</v>
      </c>
      <c r="P2050">
        <v>900</v>
      </c>
      <c r="Q2050">
        <v>1250</v>
      </c>
      <c r="R2050">
        <v>800</v>
      </c>
      <c r="S2050">
        <v>210</v>
      </c>
      <c r="T2050">
        <f t="shared" ref="T2050:T2113" si="96">P2050 + 0.17*(Q2050+R2050) + 0.7*S2050</f>
        <v>1395.5</v>
      </c>
      <c r="U2050">
        <v>1000</v>
      </c>
      <c r="V2050">
        <f t="shared" ref="V2050:V2113" si="97">SQRT(T2050*25/PI())</f>
        <v>105.38043534848866</v>
      </c>
      <c r="W2050">
        <f t="shared" ref="W2050:W2113" si="98">IF(U2050 &gt; 2*V2050, V2050, U2050)</f>
        <v>105.38043534848866</v>
      </c>
      <c r="X2050" t="s">
        <v>69</v>
      </c>
      <c r="Y2050">
        <v>60</v>
      </c>
      <c r="Z2050" t="s">
        <v>73</v>
      </c>
      <c r="AA2050">
        <v>0</v>
      </c>
      <c r="AB2050">
        <v>0</v>
      </c>
      <c r="AC2050">
        <v>0</v>
      </c>
      <c r="AD2050">
        <v>0</v>
      </c>
      <c r="AF2050">
        <v>0</v>
      </c>
      <c r="AG2050">
        <v>0</v>
      </c>
      <c r="AH2050">
        <v>0</v>
      </c>
      <c r="AI2050">
        <v>0</v>
      </c>
      <c r="AL2050">
        <v>0</v>
      </c>
      <c r="AM2050">
        <v>0</v>
      </c>
      <c r="AN2050">
        <v>0</v>
      </c>
      <c r="AR2050">
        <v>0</v>
      </c>
      <c r="AS2050">
        <v>0</v>
      </c>
      <c r="AT2050">
        <v>0</v>
      </c>
      <c r="AW2050" t="s">
        <v>73</v>
      </c>
      <c r="AZ2050" t="s">
        <v>73</v>
      </c>
      <c r="BA2050">
        <v>0</v>
      </c>
      <c r="BC2050">
        <v>0</v>
      </c>
      <c r="BD2050">
        <v>0</v>
      </c>
      <c r="BE2050">
        <v>0</v>
      </c>
      <c r="BH2050">
        <v>0</v>
      </c>
      <c r="BI2050">
        <v>0</v>
      </c>
      <c r="BJ2050">
        <v>0</v>
      </c>
      <c r="BQ2050" t="s">
        <v>77</v>
      </c>
      <c r="BR2050" t="s">
        <v>2141</v>
      </c>
      <c r="BS2050" t="s">
        <v>2142</v>
      </c>
    </row>
    <row r="2051" spans="1:71" x14ac:dyDescent="0.35">
      <c r="A2051">
        <v>2492</v>
      </c>
      <c r="C2051" s="1">
        <v>45497</v>
      </c>
      <c r="D2051" t="s">
        <v>4204</v>
      </c>
      <c r="E2051" t="s">
        <v>85</v>
      </c>
      <c r="F2051" t="s">
        <v>3554</v>
      </c>
      <c r="G2051" t="s">
        <v>4188</v>
      </c>
      <c r="H2051" t="s">
        <v>4216</v>
      </c>
      <c r="I2051" t="s">
        <v>4217</v>
      </c>
      <c r="J2051">
        <v>-2.775455</v>
      </c>
      <c r="K2051">
        <v>37.252373300000002</v>
      </c>
      <c r="L2051">
        <v>305729.3076</v>
      </c>
      <c r="M2051">
        <v>9693082.9240000006</v>
      </c>
      <c r="N2051">
        <v>1260.7</v>
      </c>
      <c r="O2051">
        <v>8.3000000000000007</v>
      </c>
      <c r="P2051">
        <v>0</v>
      </c>
      <c r="Q2051">
        <v>0</v>
      </c>
      <c r="R2051">
        <v>0</v>
      </c>
      <c r="S2051">
        <v>0</v>
      </c>
      <c r="T2051">
        <f t="shared" si="96"/>
        <v>0</v>
      </c>
      <c r="U2051">
        <v>0</v>
      </c>
      <c r="V2051">
        <f t="shared" si="97"/>
        <v>0</v>
      </c>
      <c r="W2051">
        <f t="shared" si="98"/>
        <v>0</v>
      </c>
      <c r="X2051" t="s">
        <v>69</v>
      </c>
      <c r="Y2051">
        <v>20</v>
      </c>
      <c r="Z2051" t="s">
        <v>73</v>
      </c>
      <c r="AA2051">
        <v>0</v>
      </c>
      <c r="AB2051">
        <v>0</v>
      </c>
      <c r="AC2051">
        <v>0</v>
      </c>
      <c r="AD2051">
        <v>0</v>
      </c>
      <c r="AF2051">
        <v>0</v>
      </c>
      <c r="AG2051">
        <v>0</v>
      </c>
      <c r="AH2051">
        <v>0</v>
      </c>
      <c r="AI2051">
        <v>0</v>
      </c>
      <c r="AL2051">
        <v>0</v>
      </c>
      <c r="AM2051">
        <v>0</v>
      </c>
      <c r="AN2051">
        <v>0</v>
      </c>
      <c r="AR2051">
        <v>0</v>
      </c>
      <c r="AS2051">
        <v>0</v>
      </c>
      <c r="AT2051">
        <v>0</v>
      </c>
      <c r="AW2051" t="s">
        <v>73</v>
      </c>
      <c r="AZ2051" t="s">
        <v>73</v>
      </c>
      <c r="BA2051">
        <v>0</v>
      </c>
      <c r="BC2051">
        <v>0</v>
      </c>
      <c r="BD2051">
        <v>0</v>
      </c>
      <c r="BE2051">
        <v>0</v>
      </c>
      <c r="BH2051">
        <v>0</v>
      </c>
      <c r="BI2051">
        <v>0</v>
      </c>
      <c r="BJ2051">
        <v>0</v>
      </c>
      <c r="BQ2051" t="s">
        <v>4221</v>
      </c>
      <c r="BR2051" t="s">
        <v>4222</v>
      </c>
      <c r="BS2051" t="s">
        <v>4223</v>
      </c>
    </row>
    <row r="2052" spans="1:71" x14ac:dyDescent="0.35">
      <c r="A2052">
        <v>2493</v>
      </c>
      <c r="C2052" s="1">
        <v>45497</v>
      </c>
      <c r="D2052" t="s">
        <v>4204</v>
      </c>
      <c r="E2052" t="s">
        <v>85</v>
      </c>
      <c r="F2052" t="s">
        <v>3554</v>
      </c>
      <c r="G2052" t="s">
        <v>4188</v>
      </c>
      <c r="H2052" t="s">
        <v>4216</v>
      </c>
      <c r="I2052" t="s">
        <v>4217</v>
      </c>
      <c r="J2052">
        <v>-2.7888617</v>
      </c>
      <c r="K2052">
        <v>37.281170000000003</v>
      </c>
      <c r="L2052">
        <v>308933.55310000002</v>
      </c>
      <c r="M2052">
        <v>9691605.0690000001</v>
      </c>
      <c r="N2052">
        <v>1244.8</v>
      </c>
      <c r="O2052">
        <v>4.3</v>
      </c>
      <c r="P2052">
        <v>10</v>
      </c>
      <c r="Q2052">
        <v>70</v>
      </c>
      <c r="R2052">
        <v>80</v>
      </c>
      <c r="S2052">
        <v>0</v>
      </c>
      <c r="T2052">
        <f t="shared" si="96"/>
        <v>35.5</v>
      </c>
      <c r="U2052">
        <v>2</v>
      </c>
      <c r="V2052">
        <f t="shared" si="97"/>
        <v>16.807737027574955</v>
      </c>
      <c r="W2052">
        <f t="shared" si="98"/>
        <v>2</v>
      </c>
      <c r="X2052" t="s">
        <v>69</v>
      </c>
      <c r="Y2052">
        <v>10</v>
      </c>
      <c r="Z2052" t="s">
        <v>73</v>
      </c>
      <c r="AA2052">
        <v>0</v>
      </c>
      <c r="AB2052">
        <v>0</v>
      </c>
      <c r="AC2052">
        <v>0</v>
      </c>
      <c r="AD2052">
        <v>0</v>
      </c>
      <c r="AF2052">
        <v>0</v>
      </c>
      <c r="AG2052">
        <v>0</v>
      </c>
      <c r="AH2052">
        <v>0</v>
      </c>
      <c r="AI2052">
        <v>0</v>
      </c>
      <c r="AL2052">
        <v>0</v>
      </c>
      <c r="AM2052">
        <v>0</v>
      </c>
      <c r="AN2052">
        <v>0</v>
      </c>
      <c r="AR2052">
        <v>0</v>
      </c>
      <c r="AS2052">
        <v>0</v>
      </c>
      <c r="AT2052">
        <v>0</v>
      </c>
      <c r="AW2052" t="s">
        <v>73</v>
      </c>
      <c r="AZ2052" t="s">
        <v>73</v>
      </c>
      <c r="BA2052">
        <v>0</v>
      </c>
      <c r="BC2052">
        <v>0</v>
      </c>
      <c r="BD2052">
        <v>0</v>
      </c>
      <c r="BE2052">
        <v>0</v>
      </c>
      <c r="BH2052">
        <v>0</v>
      </c>
      <c r="BI2052">
        <v>0</v>
      </c>
      <c r="BJ2052">
        <v>0</v>
      </c>
      <c r="BQ2052" t="s">
        <v>4224</v>
      </c>
      <c r="BR2052" t="s">
        <v>4225</v>
      </c>
      <c r="BS2052" t="s">
        <v>4226</v>
      </c>
    </row>
    <row r="2053" spans="1:71" x14ac:dyDescent="0.35">
      <c r="A2053">
        <v>2494</v>
      </c>
      <c r="C2053" s="1">
        <v>45497</v>
      </c>
      <c r="D2053" t="s">
        <v>4204</v>
      </c>
      <c r="E2053" t="s">
        <v>85</v>
      </c>
      <c r="F2053" t="s">
        <v>3554</v>
      </c>
      <c r="G2053" t="s">
        <v>4188</v>
      </c>
      <c r="H2053" t="s">
        <v>4216</v>
      </c>
      <c r="I2053" t="s">
        <v>4217</v>
      </c>
      <c r="J2053">
        <v>-2.7925767000000001</v>
      </c>
      <c r="K2053">
        <v>37.297555000000003</v>
      </c>
      <c r="L2053">
        <v>310756.0564</v>
      </c>
      <c r="M2053">
        <v>9691196.9059999995</v>
      </c>
      <c r="N2053">
        <v>1252.5</v>
      </c>
      <c r="O2053">
        <v>3.7</v>
      </c>
      <c r="P2053">
        <v>0</v>
      </c>
      <c r="Q2053">
        <v>30</v>
      </c>
      <c r="R2053">
        <v>20</v>
      </c>
      <c r="S2053">
        <v>0</v>
      </c>
      <c r="T2053">
        <f t="shared" si="96"/>
        <v>8.5</v>
      </c>
      <c r="U2053">
        <v>1</v>
      </c>
      <c r="V2053">
        <f t="shared" si="97"/>
        <v>8.224405803099426</v>
      </c>
      <c r="W2053">
        <f t="shared" si="98"/>
        <v>1</v>
      </c>
      <c r="X2053" t="s">
        <v>69</v>
      </c>
      <c r="Y2053">
        <v>15</v>
      </c>
      <c r="Z2053" t="s">
        <v>73</v>
      </c>
      <c r="AA2053">
        <v>0</v>
      </c>
      <c r="AB2053">
        <v>0</v>
      </c>
      <c r="AC2053">
        <v>0</v>
      </c>
      <c r="AD2053">
        <v>0</v>
      </c>
      <c r="AF2053">
        <v>0</v>
      </c>
      <c r="AG2053">
        <v>0</v>
      </c>
      <c r="AH2053">
        <v>0</v>
      </c>
      <c r="AI2053">
        <v>0</v>
      </c>
      <c r="AL2053">
        <v>0</v>
      </c>
      <c r="AM2053">
        <v>0</v>
      </c>
      <c r="AN2053">
        <v>0</v>
      </c>
      <c r="AR2053">
        <v>0</v>
      </c>
      <c r="AS2053">
        <v>0</v>
      </c>
      <c r="AT2053">
        <v>0</v>
      </c>
      <c r="AW2053" t="s">
        <v>73</v>
      </c>
      <c r="AZ2053" t="s">
        <v>73</v>
      </c>
      <c r="BA2053">
        <v>0</v>
      </c>
      <c r="BC2053">
        <v>0</v>
      </c>
      <c r="BD2053">
        <v>0</v>
      </c>
      <c r="BE2053">
        <v>0</v>
      </c>
      <c r="BH2053">
        <v>0</v>
      </c>
      <c r="BI2053">
        <v>0</v>
      </c>
      <c r="BJ2053">
        <v>0</v>
      </c>
      <c r="BQ2053" t="s">
        <v>4227</v>
      </c>
      <c r="BR2053" t="s">
        <v>4228</v>
      </c>
      <c r="BS2053" t="s">
        <v>4229</v>
      </c>
    </row>
    <row r="2054" spans="1:71" x14ac:dyDescent="0.35">
      <c r="A2054">
        <v>2813</v>
      </c>
      <c r="C2054" s="1">
        <v>45497</v>
      </c>
      <c r="D2054" t="s">
        <v>4187</v>
      </c>
      <c r="E2054" t="s">
        <v>85</v>
      </c>
      <c r="F2054" t="s">
        <v>3554</v>
      </c>
      <c r="G2054" t="s">
        <v>4739</v>
      </c>
      <c r="H2054" t="s">
        <v>4739</v>
      </c>
      <c r="I2054" t="s">
        <v>4739</v>
      </c>
      <c r="J2054">
        <v>-2.8521532000000001</v>
      </c>
      <c r="K2054">
        <v>37.358525299999997</v>
      </c>
      <c r="L2054">
        <v>317544.70939999999</v>
      </c>
      <c r="M2054">
        <v>9684618.6850000005</v>
      </c>
      <c r="N2054">
        <v>1617.2</v>
      </c>
      <c r="O2054">
        <v>2</v>
      </c>
      <c r="P2054">
        <v>120</v>
      </c>
      <c r="Q2054">
        <v>86</v>
      </c>
      <c r="R2054">
        <v>130</v>
      </c>
      <c r="S2054">
        <v>0</v>
      </c>
      <c r="T2054">
        <f t="shared" si="96"/>
        <v>156.72</v>
      </c>
      <c r="U2054">
        <v>50</v>
      </c>
      <c r="V2054">
        <f t="shared" si="97"/>
        <v>35.31484297102412</v>
      </c>
      <c r="W2054">
        <f t="shared" si="98"/>
        <v>50</v>
      </c>
      <c r="X2054" t="s">
        <v>69</v>
      </c>
      <c r="Y2054">
        <v>18</v>
      </c>
      <c r="Z2054" t="s">
        <v>73</v>
      </c>
      <c r="AA2054">
        <v>0</v>
      </c>
      <c r="AB2054">
        <v>0</v>
      </c>
      <c r="AC2054">
        <v>0</v>
      </c>
      <c r="AD2054">
        <v>0</v>
      </c>
      <c r="AF2054">
        <v>0</v>
      </c>
      <c r="AG2054">
        <v>0</v>
      </c>
      <c r="AH2054">
        <v>0</v>
      </c>
      <c r="AI2054">
        <v>0</v>
      </c>
      <c r="AL2054">
        <v>0</v>
      </c>
      <c r="AM2054">
        <v>0</v>
      </c>
      <c r="AN2054">
        <v>0</v>
      </c>
      <c r="AR2054">
        <v>0</v>
      </c>
      <c r="AS2054">
        <v>0</v>
      </c>
      <c r="AT2054">
        <v>0</v>
      </c>
      <c r="AW2054" t="s">
        <v>73</v>
      </c>
      <c r="AZ2054" t="s">
        <v>73</v>
      </c>
      <c r="BA2054">
        <v>0</v>
      </c>
      <c r="BC2054">
        <v>0</v>
      </c>
      <c r="BD2054">
        <v>0</v>
      </c>
      <c r="BE2054">
        <v>0</v>
      </c>
      <c r="BH2054">
        <v>0</v>
      </c>
      <c r="BI2054">
        <v>0</v>
      </c>
      <c r="BJ2054">
        <v>0</v>
      </c>
      <c r="BQ2054" t="s">
        <v>4843</v>
      </c>
      <c r="BR2054" t="s">
        <v>4844</v>
      </c>
      <c r="BS2054" t="s">
        <v>4845</v>
      </c>
    </row>
    <row r="2055" spans="1:71" x14ac:dyDescent="0.35">
      <c r="A2055">
        <v>2814</v>
      </c>
      <c r="C2055" s="1">
        <v>45497</v>
      </c>
      <c r="D2055" t="s">
        <v>4187</v>
      </c>
      <c r="E2055" t="s">
        <v>85</v>
      </c>
      <c r="F2055" t="s">
        <v>3554</v>
      </c>
      <c r="G2055" t="s">
        <v>4739</v>
      </c>
      <c r="H2055" t="s">
        <v>4739</v>
      </c>
      <c r="I2055" t="s">
        <v>4739</v>
      </c>
      <c r="J2055">
        <v>-2.8485900000000002</v>
      </c>
      <c r="K2055">
        <v>37.353182500000003</v>
      </c>
      <c r="L2055">
        <v>316950.1128</v>
      </c>
      <c r="M2055">
        <v>9685011.8499999996</v>
      </c>
      <c r="N2055">
        <v>1605.3</v>
      </c>
      <c r="O2055">
        <v>1.7</v>
      </c>
      <c r="P2055">
        <v>180</v>
      </c>
      <c r="Q2055">
        <v>65</v>
      </c>
      <c r="R2055">
        <v>130</v>
      </c>
      <c r="S2055">
        <v>0</v>
      </c>
      <c r="T2055">
        <f t="shared" si="96"/>
        <v>213.15</v>
      </c>
      <c r="U2055">
        <v>50</v>
      </c>
      <c r="V2055">
        <f t="shared" si="97"/>
        <v>41.184873509601495</v>
      </c>
      <c r="W2055">
        <f t="shared" si="98"/>
        <v>50</v>
      </c>
      <c r="X2055" t="s">
        <v>69</v>
      </c>
      <c r="Y2055">
        <v>15</v>
      </c>
      <c r="Z2055" t="s">
        <v>73</v>
      </c>
      <c r="AA2055">
        <v>0</v>
      </c>
      <c r="AB2055">
        <v>0</v>
      </c>
      <c r="AC2055">
        <v>0</v>
      </c>
      <c r="AD2055">
        <v>0</v>
      </c>
      <c r="AF2055">
        <v>0</v>
      </c>
      <c r="AG2055">
        <v>0</v>
      </c>
      <c r="AH2055">
        <v>0</v>
      </c>
      <c r="AI2055">
        <v>0</v>
      </c>
      <c r="AL2055">
        <v>0</v>
      </c>
      <c r="AM2055">
        <v>0</v>
      </c>
      <c r="AN2055">
        <v>0</v>
      </c>
      <c r="AR2055">
        <v>0</v>
      </c>
      <c r="AS2055">
        <v>0</v>
      </c>
      <c r="AT2055">
        <v>0</v>
      </c>
      <c r="AW2055" t="s">
        <v>73</v>
      </c>
      <c r="AZ2055" t="s">
        <v>73</v>
      </c>
      <c r="BA2055">
        <v>0</v>
      </c>
      <c r="BC2055">
        <v>0</v>
      </c>
      <c r="BD2055">
        <v>0</v>
      </c>
      <c r="BE2055">
        <v>0</v>
      </c>
      <c r="BH2055">
        <v>0</v>
      </c>
      <c r="BI2055">
        <v>0</v>
      </c>
      <c r="BJ2055">
        <v>0</v>
      </c>
      <c r="BQ2055" t="s">
        <v>4846</v>
      </c>
      <c r="BR2055" t="s">
        <v>4847</v>
      </c>
      <c r="BS2055" t="s">
        <v>4848</v>
      </c>
    </row>
    <row r="2056" spans="1:71" x14ac:dyDescent="0.35">
      <c r="A2056">
        <v>2815</v>
      </c>
      <c r="C2056" s="1">
        <v>45497</v>
      </c>
      <c r="D2056" t="s">
        <v>4187</v>
      </c>
      <c r="E2056" t="s">
        <v>85</v>
      </c>
      <c r="F2056" t="s">
        <v>3554</v>
      </c>
      <c r="G2056" t="s">
        <v>4739</v>
      </c>
      <c r="H2056" t="s">
        <v>4739</v>
      </c>
      <c r="I2056" t="s">
        <v>4739</v>
      </c>
      <c r="J2056">
        <v>-2.8339824</v>
      </c>
      <c r="K2056">
        <v>37.347743600000001</v>
      </c>
      <c r="L2056">
        <v>316343.08159999998</v>
      </c>
      <c r="M2056">
        <v>9686626.2760000005</v>
      </c>
      <c r="N2056">
        <v>1543.5</v>
      </c>
      <c r="O2056">
        <v>3.1</v>
      </c>
      <c r="P2056">
        <v>60</v>
      </c>
      <c r="Q2056">
        <v>40</v>
      </c>
      <c r="R2056">
        <v>75</v>
      </c>
      <c r="S2056">
        <v>0</v>
      </c>
      <c r="T2056">
        <f t="shared" si="96"/>
        <v>79.55</v>
      </c>
      <c r="U2056">
        <v>1000</v>
      </c>
      <c r="V2056">
        <f t="shared" si="97"/>
        <v>25.160262044502115</v>
      </c>
      <c r="W2056">
        <f t="shared" si="98"/>
        <v>25.160262044502115</v>
      </c>
      <c r="X2056" t="s">
        <v>69</v>
      </c>
      <c r="Y2056">
        <v>22</v>
      </c>
      <c r="Z2056" t="s">
        <v>73</v>
      </c>
      <c r="AA2056">
        <v>0</v>
      </c>
      <c r="AB2056">
        <v>0</v>
      </c>
      <c r="AC2056">
        <v>0</v>
      </c>
      <c r="AD2056">
        <v>0</v>
      </c>
      <c r="AF2056">
        <v>0</v>
      </c>
      <c r="AG2056">
        <v>0</v>
      </c>
      <c r="AH2056">
        <v>0</v>
      </c>
      <c r="AI2056">
        <v>0</v>
      </c>
      <c r="AL2056">
        <v>0</v>
      </c>
      <c r="AM2056">
        <v>0</v>
      </c>
      <c r="AN2056">
        <v>0</v>
      </c>
      <c r="AR2056">
        <v>0</v>
      </c>
      <c r="AS2056">
        <v>0</v>
      </c>
      <c r="AT2056">
        <v>0</v>
      </c>
      <c r="AW2056" t="s">
        <v>73</v>
      </c>
      <c r="AZ2056" t="s">
        <v>73</v>
      </c>
      <c r="BA2056">
        <v>0</v>
      </c>
      <c r="BC2056">
        <v>0</v>
      </c>
      <c r="BD2056">
        <v>0</v>
      </c>
      <c r="BE2056">
        <v>0</v>
      </c>
      <c r="BH2056">
        <v>0</v>
      </c>
      <c r="BI2056">
        <v>0</v>
      </c>
      <c r="BJ2056">
        <v>0</v>
      </c>
      <c r="BQ2056" t="s">
        <v>4849</v>
      </c>
      <c r="BR2056" t="s">
        <v>4782</v>
      </c>
      <c r="BS2056" t="s">
        <v>4850</v>
      </c>
    </row>
    <row r="2057" spans="1:71" x14ac:dyDescent="0.35">
      <c r="A2057">
        <v>3186</v>
      </c>
      <c r="C2057" s="1">
        <v>45497</v>
      </c>
      <c r="D2057" t="s">
        <v>5150</v>
      </c>
      <c r="E2057" t="s">
        <v>85</v>
      </c>
      <c r="F2057" t="s">
        <v>3554</v>
      </c>
      <c r="G2057" t="s">
        <v>5151</v>
      </c>
      <c r="H2057" t="s">
        <v>5484</v>
      </c>
      <c r="I2057" t="s">
        <v>5153</v>
      </c>
      <c r="J2057">
        <v>-2.542389</v>
      </c>
      <c r="K2057">
        <v>37.349680800000002</v>
      </c>
      <c r="L2057">
        <v>316514.90059999999</v>
      </c>
      <c r="M2057">
        <v>9718870.5329999998</v>
      </c>
      <c r="N2057">
        <v>1144.0999999999999</v>
      </c>
      <c r="O2057">
        <v>3.9</v>
      </c>
      <c r="P2057">
        <v>0</v>
      </c>
      <c r="Q2057">
        <v>50</v>
      </c>
      <c r="R2057">
        <v>130</v>
      </c>
      <c r="S2057">
        <v>0</v>
      </c>
      <c r="T2057">
        <f t="shared" si="96"/>
        <v>30.6</v>
      </c>
      <c r="U2057">
        <v>21</v>
      </c>
      <c r="V2057">
        <f t="shared" si="97"/>
        <v>15.604712843580296</v>
      </c>
      <c r="W2057">
        <f t="shared" si="98"/>
        <v>21</v>
      </c>
      <c r="X2057" t="s">
        <v>69</v>
      </c>
      <c r="Y2057">
        <v>35</v>
      </c>
      <c r="Z2057" t="s">
        <v>73</v>
      </c>
      <c r="AA2057">
        <v>0</v>
      </c>
      <c r="AB2057">
        <v>0</v>
      </c>
      <c r="AC2057">
        <v>0</v>
      </c>
      <c r="AD2057">
        <v>0</v>
      </c>
      <c r="AF2057">
        <v>0</v>
      </c>
      <c r="AG2057">
        <v>0</v>
      </c>
      <c r="AH2057">
        <v>0</v>
      </c>
      <c r="AI2057">
        <v>0</v>
      </c>
      <c r="AL2057">
        <v>0</v>
      </c>
      <c r="AM2057">
        <v>0</v>
      </c>
      <c r="AN2057">
        <v>0</v>
      </c>
      <c r="AR2057">
        <v>0</v>
      </c>
      <c r="AS2057">
        <v>0</v>
      </c>
      <c r="AT2057">
        <v>0</v>
      </c>
      <c r="AW2057" t="s">
        <v>73</v>
      </c>
      <c r="AZ2057" t="s">
        <v>73</v>
      </c>
      <c r="BA2057">
        <v>0</v>
      </c>
      <c r="BC2057">
        <v>0</v>
      </c>
      <c r="BD2057">
        <v>0</v>
      </c>
      <c r="BE2057">
        <v>0</v>
      </c>
      <c r="BH2057">
        <v>0</v>
      </c>
      <c r="BI2057">
        <v>0</v>
      </c>
      <c r="BJ2057">
        <v>0</v>
      </c>
      <c r="BQ2057" t="s">
        <v>77</v>
      </c>
      <c r="BR2057" t="s">
        <v>72</v>
      </c>
      <c r="BS2057" t="s">
        <v>5495</v>
      </c>
    </row>
    <row r="2058" spans="1:71" x14ac:dyDescent="0.35">
      <c r="A2058">
        <v>3187</v>
      </c>
      <c r="C2058" s="1">
        <v>45497</v>
      </c>
      <c r="D2058" t="s">
        <v>5150</v>
      </c>
      <c r="E2058" t="s">
        <v>85</v>
      </c>
      <c r="F2058" t="s">
        <v>3554</v>
      </c>
      <c r="G2058" t="s">
        <v>5151</v>
      </c>
      <c r="H2058" t="s">
        <v>5484</v>
      </c>
      <c r="I2058" t="s">
        <v>5153</v>
      </c>
      <c r="J2058">
        <v>-2.5401815999999999</v>
      </c>
      <c r="K2058">
        <v>37.348124900000002</v>
      </c>
      <c r="L2058">
        <v>316341.55300000001</v>
      </c>
      <c r="M2058">
        <v>9719114.4020000007</v>
      </c>
      <c r="N2058">
        <v>1126.9000000000001</v>
      </c>
      <c r="O2058">
        <v>3.9</v>
      </c>
      <c r="P2058">
        <v>0</v>
      </c>
      <c r="Q2058">
        <v>30</v>
      </c>
      <c r="R2058">
        <v>80</v>
      </c>
      <c r="S2058">
        <v>0</v>
      </c>
      <c r="T2058">
        <f t="shared" si="96"/>
        <v>18.700000000000003</v>
      </c>
      <c r="U2058">
        <v>40</v>
      </c>
      <c r="V2058">
        <f t="shared" si="97"/>
        <v>12.198765174841352</v>
      </c>
      <c r="W2058">
        <f t="shared" si="98"/>
        <v>12.198765174841352</v>
      </c>
      <c r="X2058" t="s">
        <v>69</v>
      </c>
      <c r="Y2058">
        <v>40</v>
      </c>
      <c r="Z2058" t="s">
        <v>73</v>
      </c>
      <c r="AA2058">
        <v>0</v>
      </c>
      <c r="AB2058">
        <v>0</v>
      </c>
      <c r="AC2058">
        <v>0</v>
      </c>
      <c r="AD2058">
        <v>0</v>
      </c>
      <c r="AF2058">
        <v>0</v>
      </c>
      <c r="AG2058">
        <v>0</v>
      </c>
      <c r="AH2058">
        <v>0</v>
      </c>
      <c r="AI2058">
        <v>0</v>
      </c>
      <c r="AL2058">
        <v>0</v>
      </c>
      <c r="AM2058">
        <v>0</v>
      </c>
      <c r="AN2058">
        <v>0</v>
      </c>
      <c r="AR2058">
        <v>0</v>
      </c>
      <c r="AS2058">
        <v>0</v>
      </c>
      <c r="AT2058">
        <v>0</v>
      </c>
      <c r="AW2058" t="s">
        <v>73</v>
      </c>
      <c r="AZ2058" t="s">
        <v>73</v>
      </c>
      <c r="BA2058">
        <v>0</v>
      </c>
      <c r="BC2058">
        <v>0</v>
      </c>
      <c r="BD2058">
        <v>0</v>
      </c>
      <c r="BE2058">
        <v>0</v>
      </c>
      <c r="BH2058">
        <v>0</v>
      </c>
      <c r="BI2058">
        <v>0</v>
      </c>
      <c r="BJ2058">
        <v>0</v>
      </c>
      <c r="BQ2058" t="s">
        <v>77</v>
      </c>
      <c r="BR2058" t="s">
        <v>72</v>
      </c>
      <c r="BS2058" t="s">
        <v>5496</v>
      </c>
    </row>
    <row r="2059" spans="1:71" x14ac:dyDescent="0.35">
      <c r="A2059">
        <v>3188</v>
      </c>
      <c r="C2059" s="1">
        <v>45497</v>
      </c>
      <c r="D2059" t="s">
        <v>5150</v>
      </c>
      <c r="E2059" t="s">
        <v>85</v>
      </c>
      <c r="F2059" t="s">
        <v>3554</v>
      </c>
      <c r="G2059" t="s">
        <v>5151</v>
      </c>
      <c r="H2059" t="s">
        <v>5484</v>
      </c>
      <c r="I2059" t="s">
        <v>5153</v>
      </c>
      <c r="J2059">
        <v>-2.5377795000000001</v>
      </c>
      <c r="K2059">
        <v>37.347610299999999</v>
      </c>
      <c r="L2059">
        <v>316283.98349999997</v>
      </c>
      <c r="M2059">
        <v>9719379.9489999991</v>
      </c>
      <c r="N2059">
        <v>1151</v>
      </c>
      <c r="O2059">
        <v>3.9</v>
      </c>
      <c r="P2059">
        <v>0</v>
      </c>
      <c r="Q2059">
        <v>120</v>
      </c>
      <c r="R2059">
        <v>180</v>
      </c>
      <c r="S2059">
        <v>0</v>
      </c>
      <c r="T2059">
        <f t="shared" si="96"/>
        <v>51.000000000000007</v>
      </c>
      <c r="U2059">
        <v>60</v>
      </c>
      <c r="V2059">
        <f t="shared" si="97"/>
        <v>20.145597655178491</v>
      </c>
      <c r="W2059">
        <f t="shared" si="98"/>
        <v>20.145597655178491</v>
      </c>
      <c r="X2059" t="s">
        <v>69</v>
      </c>
      <c r="Y2059">
        <v>45</v>
      </c>
      <c r="Z2059" t="s">
        <v>73</v>
      </c>
      <c r="AA2059">
        <v>0</v>
      </c>
      <c r="AB2059">
        <v>0</v>
      </c>
      <c r="AC2059">
        <v>0</v>
      </c>
      <c r="AD2059">
        <v>0</v>
      </c>
      <c r="AF2059">
        <v>0</v>
      </c>
      <c r="AG2059">
        <v>0</v>
      </c>
      <c r="AH2059">
        <v>0</v>
      </c>
      <c r="AI2059">
        <v>0</v>
      </c>
      <c r="AL2059">
        <v>0</v>
      </c>
      <c r="AM2059">
        <v>0</v>
      </c>
      <c r="AN2059">
        <v>0</v>
      </c>
      <c r="AR2059">
        <v>0</v>
      </c>
      <c r="AS2059">
        <v>0</v>
      </c>
      <c r="AT2059">
        <v>0</v>
      </c>
      <c r="AW2059" t="s">
        <v>73</v>
      </c>
      <c r="AZ2059" t="s">
        <v>73</v>
      </c>
      <c r="BA2059">
        <v>0</v>
      </c>
      <c r="BC2059">
        <v>0</v>
      </c>
      <c r="BD2059">
        <v>0</v>
      </c>
      <c r="BE2059">
        <v>0</v>
      </c>
      <c r="BH2059">
        <v>0</v>
      </c>
      <c r="BI2059">
        <v>0</v>
      </c>
      <c r="BJ2059">
        <v>0</v>
      </c>
      <c r="BQ2059" t="s">
        <v>72</v>
      </c>
      <c r="BR2059" t="s">
        <v>72</v>
      </c>
      <c r="BS2059" t="s">
        <v>5497</v>
      </c>
    </row>
    <row r="2060" spans="1:71" x14ac:dyDescent="0.35">
      <c r="A2060">
        <v>3189</v>
      </c>
      <c r="C2060" s="1">
        <v>45497</v>
      </c>
      <c r="D2060" t="s">
        <v>5150</v>
      </c>
      <c r="E2060" t="s">
        <v>85</v>
      </c>
      <c r="F2060" t="s">
        <v>3554</v>
      </c>
      <c r="G2060" t="s">
        <v>5151</v>
      </c>
      <c r="H2060" t="s">
        <v>5484</v>
      </c>
      <c r="I2060" t="s">
        <v>5153</v>
      </c>
      <c r="J2060">
        <v>-2.5324578</v>
      </c>
      <c r="K2060">
        <v>37.344745199999998</v>
      </c>
      <c r="L2060">
        <v>315964.59490000003</v>
      </c>
      <c r="M2060">
        <v>9719968.0079999994</v>
      </c>
      <c r="N2060">
        <v>1139.2</v>
      </c>
      <c r="O2060">
        <v>3.9</v>
      </c>
      <c r="P2060">
        <v>0</v>
      </c>
      <c r="Q2060">
        <v>60</v>
      </c>
      <c r="R2060">
        <v>120</v>
      </c>
      <c r="S2060">
        <v>0</v>
      </c>
      <c r="T2060">
        <f t="shared" si="96"/>
        <v>30.6</v>
      </c>
      <c r="U2060">
        <v>70</v>
      </c>
      <c r="V2060">
        <f t="shared" si="97"/>
        <v>15.604712843580296</v>
      </c>
      <c r="W2060">
        <f t="shared" si="98"/>
        <v>15.604712843580296</v>
      </c>
      <c r="X2060" t="s">
        <v>69</v>
      </c>
      <c r="Y2060">
        <v>65</v>
      </c>
      <c r="Z2060" t="s">
        <v>73</v>
      </c>
      <c r="AA2060">
        <v>0</v>
      </c>
      <c r="AB2060">
        <v>0</v>
      </c>
      <c r="AC2060">
        <v>0</v>
      </c>
      <c r="AD2060">
        <v>0</v>
      </c>
      <c r="AF2060">
        <v>0</v>
      </c>
      <c r="AG2060">
        <v>0</v>
      </c>
      <c r="AH2060">
        <v>0</v>
      </c>
      <c r="AI2060">
        <v>0</v>
      </c>
      <c r="AL2060">
        <v>0</v>
      </c>
      <c r="AM2060">
        <v>0</v>
      </c>
      <c r="AN2060">
        <v>0</v>
      </c>
      <c r="AR2060">
        <v>0</v>
      </c>
      <c r="AS2060">
        <v>0</v>
      </c>
      <c r="AT2060">
        <v>0</v>
      </c>
      <c r="AW2060" t="s">
        <v>73</v>
      </c>
      <c r="AZ2060" t="s">
        <v>73</v>
      </c>
      <c r="BA2060">
        <v>0</v>
      </c>
      <c r="BC2060">
        <v>0</v>
      </c>
      <c r="BD2060">
        <v>0</v>
      </c>
      <c r="BE2060">
        <v>0</v>
      </c>
      <c r="BH2060">
        <v>0</v>
      </c>
      <c r="BI2060">
        <v>0</v>
      </c>
      <c r="BJ2060">
        <v>0</v>
      </c>
      <c r="BQ2060" t="s">
        <v>72</v>
      </c>
      <c r="BR2060" t="s">
        <v>5184</v>
      </c>
      <c r="BS2060" t="s">
        <v>5498</v>
      </c>
    </row>
    <row r="2061" spans="1:71" x14ac:dyDescent="0.35">
      <c r="A2061">
        <v>3190</v>
      </c>
      <c r="C2061" s="1">
        <v>45497</v>
      </c>
      <c r="D2061" t="s">
        <v>5150</v>
      </c>
      <c r="E2061" t="s">
        <v>85</v>
      </c>
      <c r="F2061" t="s">
        <v>3554</v>
      </c>
      <c r="G2061" t="s">
        <v>5151</v>
      </c>
      <c r="H2061" t="s">
        <v>5484</v>
      </c>
      <c r="I2061" t="s">
        <v>5153</v>
      </c>
      <c r="J2061">
        <v>-2.5367408999999999</v>
      </c>
      <c r="K2061">
        <v>37.347019199999998</v>
      </c>
      <c r="L2061">
        <v>316218.09879999998</v>
      </c>
      <c r="M2061">
        <v>9719494.7119999994</v>
      </c>
      <c r="N2061">
        <v>1168.0999999999999</v>
      </c>
      <c r="O2061">
        <v>15</v>
      </c>
      <c r="P2061">
        <v>80</v>
      </c>
      <c r="Q2061">
        <v>0</v>
      </c>
      <c r="R2061">
        <v>0</v>
      </c>
      <c r="S2061">
        <v>0</v>
      </c>
      <c r="T2061">
        <f t="shared" si="96"/>
        <v>80</v>
      </c>
      <c r="U2061">
        <v>70</v>
      </c>
      <c r="V2061">
        <f t="shared" si="97"/>
        <v>25.231325220201601</v>
      </c>
      <c r="W2061">
        <f t="shared" si="98"/>
        <v>25.231325220201601</v>
      </c>
      <c r="X2061" t="s">
        <v>69</v>
      </c>
      <c r="Y2061">
        <v>50</v>
      </c>
      <c r="Z2061" t="s">
        <v>73</v>
      </c>
      <c r="AA2061">
        <v>0</v>
      </c>
      <c r="AB2061">
        <v>0</v>
      </c>
      <c r="AC2061">
        <v>0</v>
      </c>
      <c r="AD2061">
        <v>0</v>
      </c>
      <c r="AF2061">
        <v>0</v>
      </c>
      <c r="AG2061">
        <v>0</v>
      </c>
      <c r="AH2061">
        <v>0</v>
      </c>
      <c r="AI2061">
        <v>0</v>
      </c>
      <c r="AL2061">
        <v>0</v>
      </c>
      <c r="AM2061">
        <v>0</v>
      </c>
      <c r="AN2061">
        <v>0</v>
      </c>
      <c r="AR2061">
        <v>0</v>
      </c>
      <c r="AS2061">
        <v>0</v>
      </c>
      <c r="AT2061">
        <v>0</v>
      </c>
      <c r="AW2061" t="s">
        <v>73</v>
      </c>
      <c r="AZ2061" t="s">
        <v>73</v>
      </c>
      <c r="BA2061">
        <v>0</v>
      </c>
      <c r="BC2061">
        <v>0</v>
      </c>
      <c r="BD2061">
        <v>0</v>
      </c>
      <c r="BE2061">
        <v>0</v>
      </c>
      <c r="BH2061">
        <v>0</v>
      </c>
      <c r="BI2061">
        <v>0</v>
      </c>
      <c r="BJ2061">
        <v>0</v>
      </c>
      <c r="BQ2061" t="s">
        <v>77</v>
      </c>
      <c r="BR2061" t="s">
        <v>72</v>
      </c>
      <c r="BS2061" t="s">
        <v>5499</v>
      </c>
    </row>
    <row r="2062" spans="1:71" x14ac:dyDescent="0.35">
      <c r="A2062">
        <v>3191</v>
      </c>
      <c r="C2062" s="1">
        <v>45497</v>
      </c>
      <c r="D2062" t="s">
        <v>5150</v>
      </c>
      <c r="E2062" t="s">
        <v>85</v>
      </c>
      <c r="F2062" t="s">
        <v>3554</v>
      </c>
      <c r="G2062" t="s">
        <v>5151</v>
      </c>
      <c r="H2062" t="s">
        <v>5484</v>
      </c>
      <c r="I2062" t="s">
        <v>5153</v>
      </c>
      <c r="J2062">
        <v>-2.5406952999999999</v>
      </c>
      <c r="K2062">
        <v>37.351449799999997</v>
      </c>
      <c r="L2062">
        <v>316711.39630000002</v>
      </c>
      <c r="M2062">
        <v>9719058.0710000005</v>
      </c>
      <c r="N2062">
        <v>1152.8</v>
      </c>
      <c r="O2062">
        <v>3.9</v>
      </c>
      <c r="P2062">
        <v>120</v>
      </c>
      <c r="Q2062">
        <v>0</v>
      </c>
      <c r="R2062">
        <v>0</v>
      </c>
      <c r="S2062">
        <v>0</v>
      </c>
      <c r="T2062">
        <f t="shared" si="96"/>
        <v>120</v>
      </c>
      <c r="U2062">
        <v>40</v>
      </c>
      <c r="V2062">
        <f t="shared" si="97"/>
        <v>30.901936161855168</v>
      </c>
      <c r="W2062">
        <f t="shared" si="98"/>
        <v>40</v>
      </c>
      <c r="X2062" t="s">
        <v>69</v>
      </c>
      <c r="Y2062">
        <v>50</v>
      </c>
      <c r="Z2062" t="s">
        <v>73</v>
      </c>
      <c r="AA2062">
        <v>0</v>
      </c>
      <c r="AB2062">
        <v>0</v>
      </c>
      <c r="AC2062">
        <v>0</v>
      </c>
      <c r="AD2062">
        <v>0</v>
      </c>
      <c r="AF2062">
        <v>0</v>
      </c>
      <c r="AG2062">
        <v>0</v>
      </c>
      <c r="AH2062">
        <v>0</v>
      </c>
      <c r="AI2062">
        <v>0</v>
      </c>
      <c r="AL2062">
        <v>0</v>
      </c>
      <c r="AM2062">
        <v>0</v>
      </c>
      <c r="AN2062">
        <v>0</v>
      </c>
      <c r="AR2062">
        <v>0</v>
      </c>
      <c r="AS2062">
        <v>0</v>
      </c>
      <c r="AT2062">
        <v>0</v>
      </c>
      <c r="AW2062" t="s">
        <v>73</v>
      </c>
      <c r="AZ2062" t="s">
        <v>73</v>
      </c>
      <c r="BA2062">
        <v>0</v>
      </c>
      <c r="BC2062">
        <v>0</v>
      </c>
      <c r="BD2062">
        <v>0</v>
      </c>
      <c r="BE2062">
        <v>0</v>
      </c>
      <c r="BH2062">
        <v>0</v>
      </c>
      <c r="BI2062">
        <v>0</v>
      </c>
      <c r="BJ2062">
        <v>0</v>
      </c>
      <c r="BQ2062" t="s">
        <v>77</v>
      </c>
      <c r="BR2062" t="s">
        <v>5184</v>
      </c>
      <c r="BS2062" t="s">
        <v>5500</v>
      </c>
    </row>
    <row r="2063" spans="1:71" x14ac:dyDescent="0.35">
      <c r="A2063">
        <v>3192</v>
      </c>
      <c r="C2063" s="1">
        <v>45497</v>
      </c>
      <c r="D2063" t="s">
        <v>5150</v>
      </c>
      <c r="E2063" t="s">
        <v>85</v>
      </c>
      <c r="F2063" t="s">
        <v>3554</v>
      </c>
      <c r="G2063" t="s">
        <v>5151</v>
      </c>
      <c r="H2063" t="s">
        <v>5484</v>
      </c>
      <c r="I2063" t="s">
        <v>5153</v>
      </c>
      <c r="J2063">
        <v>-2.5542672999999998</v>
      </c>
      <c r="K2063">
        <v>37.3477052</v>
      </c>
      <c r="L2063">
        <v>316296.87390000001</v>
      </c>
      <c r="M2063">
        <v>9717556.7689999994</v>
      </c>
      <c r="N2063">
        <v>1154.5999999999999</v>
      </c>
      <c r="O2063">
        <v>3.9</v>
      </c>
      <c r="P2063">
        <v>0</v>
      </c>
      <c r="Q2063">
        <v>70</v>
      </c>
      <c r="R2063">
        <v>140</v>
      </c>
      <c r="S2063">
        <v>0</v>
      </c>
      <c r="T2063">
        <f t="shared" si="96"/>
        <v>35.700000000000003</v>
      </c>
      <c r="U2063">
        <v>50</v>
      </c>
      <c r="V2063">
        <f t="shared" si="97"/>
        <v>16.855016268726448</v>
      </c>
      <c r="W2063">
        <f t="shared" si="98"/>
        <v>16.855016268726448</v>
      </c>
      <c r="X2063" t="s">
        <v>69</v>
      </c>
      <c r="Y2063">
        <v>50</v>
      </c>
      <c r="Z2063" t="s">
        <v>73</v>
      </c>
      <c r="AA2063">
        <v>0</v>
      </c>
      <c r="AB2063">
        <v>0</v>
      </c>
      <c r="AC2063">
        <v>0</v>
      </c>
      <c r="AD2063">
        <v>0</v>
      </c>
      <c r="AF2063">
        <v>0</v>
      </c>
      <c r="AG2063">
        <v>0</v>
      </c>
      <c r="AH2063">
        <v>0</v>
      </c>
      <c r="AI2063">
        <v>0</v>
      </c>
      <c r="AL2063">
        <v>0</v>
      </c>
      <c r="AM2063">
        <v>0</v>
      </c>
      <c r="AN2063">
        <v>0</v>
      </c>
      <c r="AR2063">
        <v>0</v>
      </c>
      <c r="AS2063">
        <v>0</v>
      </c>
      <c r="AT2063">
        <v>0</v>
      </c>
      <c r="AW2063" t="s">
        <v>73</v>
      </c>
      <c r="AZ2063" t="s">
        <v>73</v>
      </c>
      <c r="BA2063">
        <v>0</v>
      </c>
      <c r="BC2063">
        <v>0</v>
      </c>
      <c r="BD2063">
        <v>0</v>
      </c>
      <c r="BE2063">
        <v>0</v>
      </c>
      <c r="BH2063">
        <v>0</v>
      </c>
      <c r="BI2063">
        <v>0</v>
      </c>
      <c r="BJ2063">
        <v>0</v>
      </c>
      <c r="BQ2063" t="s">
        <v>72</v>
      </c>
      <c r="BR2063" t="s">
        <v>5184</v>
      </c>
      <c r="BS2063" t="s">
        <v>5501</v>
      </c>
    </row>
    <row r="2064" spans="1:71" x14ac:dyDescent="0.35">
      <c r="A2064">
        <v>3821</v>
      </c>
      <c r="C2064" s="1">
        <v>45497</v>
      </c>
      <c r="D2064" t="s">
        <v>3684</v>
      </c>
      <c r="E2064" t="s">
        <v>85</v>
      </c>
      <c r="F2064" t="s">
        <v>3554</v>
      </c>
      <c r="G2064" t="s">
        <v>5980</v>
      </c>
      <c r="H2064" t="s">
        <v>6355</v>
      </c>
      <c r="I2064" t="s">
        <v>3618</v>
      </c>
      <c r="J2064">
        <v>-2.6764819000000002</v>
      </c>
      <c r="K2064">
        <v>37.202928900000003</v>
      </c>
      <c r="L2064">
        <v>300214.82669999998</v>
      </c>
      <c r="M2064">
        <v>9704019.8310000002</v>
      </c>
      <c r="N2064">
        <v>1127.4000000000001</v>
      </c>
      <c r="O2064">
        <v>1</v>
      </c>
      <c r="P2064">
        <v>50</v>
      </c>
      <c r="Q2064">
        <v>50</v>
      </c>
      <c r="R2064">
        <v>70</v>
      </c>
      <c r="S2064">
        <v>0</v>
      </c>
      <c r="T2064">
        <f t="shared" si="96"/>
        <v>70.400000000000006</v>
      </c>
      <c r="U2064">
        <v>2</v>
      </c>
      <c r="V2064">
        <f t="shared" si="97"/>
        <v>23.669081090812792</v>
      </c>
      <c r="W2064">
        <f t="shared" si="98"/>
        <v>2</v>
      </c>
      <c r="X2064" t="s">
        <v>69</v>
      </c>
      <c r="Y2064">
        <v>10</v>
      </c>
      <c r="Z2064" t="s">
        <v>73</v>
      </c>
      <c r="AA2064">
        <v>0</v>
      </c>
      <c r="AB2064">
        <v>0</v>
      </c>
      <c r="AC2064">
        <v>0</v>
      </c>
      <c r="AD2064">
        <v>0</v>
      </c>
      <c r="AF2064">
        <v>0</v>
      </c>
      <c r="AG2064">
        <v>0</v>
      </c>
      <c r="AH2064">
        <v>0</v>
      </c>
      <c r="AI2064">
        <v>0</v>
      </c>
      <c r="AL2064">
        <v>0</v>
      </c>
      <c r="AM2064">
        <v>0</v>
      </c>
      <c r="AN2064">
        <v>0</v>
      </c>
      <c r="AR2064">
        <v>0</v>
      </c>
      <c r="AS2064">
        <v>0</v>
      </c>
      <c r="AT2064">
        <v>0</v>
      </c>
      <c r="AW2064" t="s">
        <v>73</v>
      </c>
      <c r="AZ2064" t="s">
        <v>73</v>
      </c>
      <c r="BA2064">
        <v>0</v>
      </c>
      <c r="BC2064">
        <v>0</v>
      </c>
      <c r="BD2064">
        <v>0</v>
      </c>
      <c r="BE2064">
        <v>0</v>
      </c>
      <c r="BH2064">
        <v>0</v>
      </c>
      <c r="BI2064">
        <v>0</v>
      </c>
      <c r="BJ2064">
        <v>0</v>
      </c>
      <c r="BQ2064" t="s">
        <v>77</v>
      </c>
      <c r="BR2064" t="s">
        <v>3750</v>
      </c>
      <c r="BS2064" t="s">
        <v>6451</v>
      </c>
    </row>
    <row r="2065" spans="1:71" x14ac:dyDescent="0.35">
      <c r="A2065">
        <v>3822</v>
      </c>
      <c r="C2065" s="1">
        <v>45497</v>
      </c>
      <c r="D2065" t="s">
        <v>3684</v>
      </c>
      <c r="E2065" t="s">
        <v>85</v>
      </c>
      <c r="F2065" t="s">
        <v>3554</v>
      </c>
      <c r="G2065" t="s">
        <v>5980</v>
      </c>
      <c r="H2065" t="s">
        <v>6355</v>
      </c>
      <c r="I2065" t="s">
        <v>3618</v>
      </c>
      <c r="J2065">
        <v>-2.6717993999999998</v>
      </c>
      <c r="K2065">
        <v>37.196310599999997</v>
      </c>
      <c r="L2065">
        <v>299478.04859999998</v>
      </c>
      <c r="M2065">
        <v>9704536.5759999994</v>
      </c>
      <c r="N2065">
        <v>1125.5999999999999</v>
      </c>
      <c r="O2065">
        <v>1.2</v>
      </c>
      <c r="P2065">
        <v>0</v>
      </c>
      <c r="Q2065">
        <v>50</v>
      </c>
      <c r="R2065">
        <v>130</v>
      </c>
      <c r="S2065">
        <v>0</v>
      </c>
      <c r="T2065">
        <f t="shared" si="96"/>
        <v>30.6</v>
      </c>
      <c r="U2065">
        <v>2</v>
      </c>
      <c r="V2065">
        <f t="shared" si="97"/>
        <v>15.604712843580296</v>
      </c>
      <c r="W2065">
        <f t="shared" si="98"/>
        <v>2</v>
      </c>
      <c r="X2065" t="s">
        <v>69</v>
      </c>
      <c r="Y2065">
        <v>15</v>
      </c>
      <c r="Z2065" t="s">
        <v>73</v>
      </c>
      <c r="AA2065">
        <v>0</v>
      </c>
      <c r="AB2065">
        <v>0</v>
      </c>
      <c r="AC2065">
        <v>0</v>
      </c>
      <c r="AD2065">
        <v>0</v>
      </c>
      <c r="AF2065">
        <v>0</v>
      </c>
      <c r="AG2065">
        <v>0</v>
      </c>
      <c r="AH2065">
        <v>0</v>
      </c>
      <c r="AI2065">
        <v>0</v>
      </c>
      <c r="AL2065">
        <v>0</v>
      </c>
      <c r="AM2065">
        <v>0</v>
      </c>
      <c r="AN2065">
        <v>0</v>
      </c>
      <c r="AR2065">
        <v>0</v>
      </c>
      <c r="AS2065">
        <v>0</v>
      </c>
      <c r="AT2065">
        <v>0</v>
      </c>
      <c r="AW2065" t="s">
        <v>73</v>
      </c>
      <c r="AZ2065" t="s">
        <v>73</v>
      </c>
      <c r="BA2065">
        <v>0</v>
      </c>
      <c r="BC2065">
        <v>0</v>
      </c>
      <c r="BD2065">
        <v>0</v>
      </c>
      <c r="BE2065">
        <v>0</v>
      </c>
      <c r="BH2065">
        <v>0</v>
      </c>
      <c r="BI2065">
        <v>0</v>
      </c>
      <c r="BJ2065">
        <v>0</v>
      </c>
      <c r="BQ2065" t="s">
        <v>77</v>
      </c>
      <c r="BR2065" t="s">
        <v>3750</v>
      </c>
      <c r="BS2065" t="s">
        <v>6452</v>
      </c>
    </row>
    <row r="2066" spans="1:71" x14ac:dyDescent="0.35">
      <c r="A2066">
        <v>3823</v>
      </c>
      <c r="C2066" s="1">
        <v>45497</v>
      </c>
      <c r="D2066" t="s">
        <v>3684</v>
      </c>
      <c r="E2066" t="s">
        <v>85</v>
      </c>
      <c r="F2066" t="s">
        <v>3554</v>
      </c>
      <c r="G2066" t="s">
        <v>5980</v>
      </c>
      <c r="H2066" t="s">
        <v>6355</v>
      </c>
      <c r="I2066" t="s">
        <v>3618</v>
      </c>
      <c r="J2066">
        <v>-2.6688926999999998</v>
      </c>
      <c r="K2066">
        <v>37.192476599999999</v>
      </c>
      <c r="L2066">
        <v>299051.19620000001</v>
      </c>
      <c r="M2066">
        <v>9704857.3939999994</v>
      </c>
      <c r="N2066">
        <v>1133.4000000000001</v>
      </c>
      <c r="O2066">
        <v>1.1000000000000001</v>
      </c>
      <c r="P2066">
        <v>50</v>
      </c>
      <c r="Q2066">
        <v>0</v>
      </c>
      <c r="R2066">
        <v>0</v>
      </c>
      <c r="S2066">
        <v>0</v>
      </c>
      <c r="T2066">
        <f t="shared" si="96"/>
        <v>50</v>
      </c>
      <c r="U2066">
        <v>10</v>
      </c>
      <c r="V2066">
        <f t="shared" si="97"/>
        <v>19.947114020071634</v>
      </c>
      <c r="W2066">
        <f t="shared" si="98"/>
        <v>10</v>
      </c>
      <c r="X2066" t="s">
        <v>69</v>
      </c>
      <c r="Y2066">
        <v>15</v>
      </c>
      <c r="Z2066" t="s">
        <v>73</v>
      </c>
      <c r="AA2066">
        <v>0</v>
      </c>
      <c r="AB2066">
        <v>0</v>
      </c>
      <c r="AC2066">
        <v>0</v>
      </c>
      <c r="AD2066">
        <v>0</v>
      </c>
      <c r="AF2066">
        <v>0</v>
      </c>
      <c r="AG2066">
        <v>0</v>
      </c>
      <c r="AH2066">
        <v>0</v>
      </c>
      <c r="AI2066">
        <v>0</v>
      </c>
      <c r="AL2066">
        <v>0</v>
      </c>
      <c r="AM2066">
        <v>0</v>
      </c>
      <c r="AN2066">
        <v>0</v>
      </c>
      <c r="AR2066">
        <v>0</v>
      </c>
      <c r="AS2066">
        <v>0</v>
      </c>
      <c r="AT2066">
        <v>0</v>
      </c>
      <c r="AW2066" t="s">
        <v>73</v>
      </c>
      <c r="AZ2066" t="s">
        <v>73</v>
      </c>
      <c r="BA2066">
        <v>0</v>
      </c>
      <c r="BC2066">
        <v>0</v>
      </c>
      <c r="BD2066">
        <v>0</v>
      </c>
      <c r="BE2066">
        <v>0</v>
      </c>
      <c r="BH2066">
        <v>0</v>
      </c>
      <c r="BI2066">
        <v>0</v>
      </c>
      <c r="BJ2066">
        <v>0</v>
      </c>
      <c r="BR2066" t="s">
        <v>3750</v>
      </c>
      <c r="BS2066" t="s">
        <v>6453</v>
      </c>
    </row>
    <row r="2067" spans="1:71" x14ac:dyDescent="0.35">
      <c r="A2067">
        <v>4044</v>
      </c>
      <c r="C2067" s="1">
        <v>45497</v>
      </c>
      <c r="D2067" t="s">
        <v>6752</v>
      </c>
      <c r="E2067" t="s">
        <v>85</v>
      </c>
      <c r="F2067" t="s">
        <v>3554</v>
      </c>
      <c r="G2067" t="s">
        <v>6753</v>
      </c>
      <c r="H2067" t="s">
        <v>6769</v>
      </c>
      <c r="I2067" t="s">
        <v>6755</v>
      </c>
      <c r="J2067">
        <v>-2.4559845</v>
      </c>
      <c r="K2067">
        <v>37.221738000000002</v>
      </c>
      <c r="L2067">
        <v>302272.66529999999</v>
      </c>
      <c r="M2067">
        <v>9728406.7329999991</v>
      </c>
      <c r="N2067">
        <v>1153</v>
      </c>
      <c r="O2067">
        <v>2.1</v>
      </c>
      <c r="P2067">
        <v>350</v>
      </c>
      <c r="Q2067">
        <v>0</v>
      </c>
      <c r="R2067">
        <v>0</v>
      </c>
      <c r="S2067">
        <v>0</v>
      </c>
      <c r="T2067">
        <f t="shared" si="96"/>
        <v>350</v>
      </c>
      <c r="U2067">
        <v>200</v>
      </c>
      <c r="V2067">
        <f t="shared" si="97"/>
        <v>52.775103070559403</v>
      </c>
      <c r="W2067">
        <f t="shared" si="98"/>
        <v>52.775103070559403</v>
      </c>
      <c r="X2067" t="s">
        <v>69</v>
      </c>
      <c r="Y2067">
        <v>50</v>
      </c>
      <c r="Z2067" t="s">
        <v>73</v>
      </c>
      <c r="AA2067">
        <v>0</v>
      </c>
      <c r="AB2067">
        <v>0</v>
      </c>
      <c r="AC2067">
        <v>0</v>
      </c>
      <c r="AD2067">
        <v>0</v>
      </c>
      <c r="AF2067">
        <v>0</v>
      </c>
      <c r="AG2067">
        <v>0</v>
      </c>
      <c r="AH2067">
        <v>0</v>
      </c>
      <c r="AI2067">
        <v>0</v>
      </c>
      <c r="AL2067">
        <v>0</v>
      </c>
      <c r="AM2067">
        <v>0</v>
      </c>
      <c r="AN2067">
        <v>0</v>
      </c>
      <c r="AR2067">
        <v>0</v>
      </c>
      <c r="AS2067">
        <v>0</v>
      </c>
      <c r="AT2067">
        <v>0</v>
      </c>
      <c r="AW2067" t="s">
        <v>73</v>
      </c>
      <c r="AZ2067" t="s">
        <v>69</v>
      </c>
      <c r="BA2067">
        <v>1</v>
      </c>
      <c r="BB2067" t="s">
        <v>6776</v>
      </c>
      <c r="BC2067">
        <v>0</v>
      </c>
      <c r="BD2067">
        <v>400</v>
      </c>
      <c r="BE2067">
        <v>800</v>
      </c>
      <c r="BF2067">
        <v>0</v>
      </c>
      <c r="BH2067">
        <v>0</v>
      </c>
      <c r="BI2067">
        <v>0</v>
      </c>
      <c r="BJ2067">
        <v>0</v>
      </c>
      <c r="BQ2067" t="s">
        <v>77</v>
      </c>
      <c r="BR2067" t="s">
        <v>6777</v>
      </c>
      <c r="BS2067" t="s">
        <v>6778</v>
      </c>
    </row>
    <row r="2068" spans="1:71" ht="275.5" x14ac:dyDescent="0.35">
      <c r="A2068">
        <v>4045</v>
      </c>
      <c r="C2068" s="1">
        <v>45497</v>
      </c>
      <c r="D2068" t="s">
        <v>6752</v>
      </c>
      <c r="E2068" t="s">
        <v>85</v>
      </c>
      <c r="F2068" t="s">
        <v>3554</v>
      </c>
      <c r="G2068" t="s">
        <v>6753</v>
      </c>
      <c r="H2068" t="s">
        <v>6769</v>
      </c>
      <c r="I2068" t="s">
        <v>6755</v>
      </c>
      <c r="J2068">
        <v>-2.4660066999999999</v>
      </c>
      <c r="K2068">
        <v>37.213048299999997</v>
      </c>
      <c r="L2068">
        <v>301307.61709999997</v>
      </c>
      <c r="M2068">
        <v>9727297.1280000005</v>
      </c>
      <c r="N2068">
        <v>1153.8</v>
      </c>
      <c r="O2068">
        <v>3.4</v>
      </c>
      <c r="P2068">
        <v>350</v>
      </c>
      <c r="Q2068">
        <v>0</v>
      </c>
      <c r="R2068">
        <v>0</v>
      </c>
      <c r="S2068">
        <v>0</v>
      </c>
      <c r="T2068">
        <f t="shared" si="96"/>
        <v>350</v>
      </c>
      <c r="U2068">
        <v>500</v>
      </c>
      <c r="V2068">
        <f t="shared" si="97"/>
        <v>52.775103070559403</v>
      </c>
      <c r="W2068">
        <f t="shared" si="98"/>
        <v>52.775103070559403</v>
      </c>
      <c r="X2068" t="s">
        <v>69</v>
      </c>
      <c r="Y2068">
        <v>50</v>
      </c>
      <c r="Z2068" t="s">
        <v>73</v>
      </c>
      <c r="AA2068">
        <v>0</v>
      </c>
      <c r="AB2068">
        <v>0</v>
      </c>
      <c r="AC2068">
        <v>0</v>
      </c>
      <c r="AD2068">
        <v>0</v>
      </c>
      <c r="AF2068">
        <v>0</v>
      </c>
      <c r="AG2068">
        <v>0</v>
      </c>
      <c r="AH2068">
        <v>0</v>
      </c>
      <c r="AI2068">
        <v>0</v>
      </c>
      <c r="AL2068">
        <v>0</v>
      </c>
      <c r="AM2068">
        <v>0</v>
      </c>
      <c r="AN2068">
        <v>0</v>
      </c>
      <c r="AR2068">
        <v>0</v>
      </c>
      <c r="AS2068">
        <v>0</v>
      </c>
      <c r="AT2068">
        <v>0</v>
      </c>
      <c r="AW2068" t="s">
        <v>73</v>
      </c>
      <c r="AZ2068" t="s">
        <v>73</v>
      </c>
      <c r="BA2068">
        <v>0</v>
      </c>
      <c r="BC2068">
        <v>0</v>
      </c>
      <c r="BD2068">
        <v>0</v>
      </c>
      <c r="BE2068">
        <v>0</v>
      </c>
      <c r="BH2068">
        <v>0</v>
      </c>
      <c r="BI2068">
        <v>0</v>
      </c>
      <c r="BJ2068">
        <v>0</v>
      </c>
      <c r="BQ2068" t="s">
        <v>77</v>
      </c>
      <c r="BR2068" s="2" t="s">
        <v>6779</v>
      </c>
      <c r="BS2068" t="s">
        <v>6780</v>
      </c>
    </row>
    <row r="2069" spans="1:71" ht="362.5" x14ac:dyDescent="0.35">
      <c r="A2069">
        <v>4122</v>
      </c>
      <c r="C2069" s="1">
        <v>45497</v>
      </c>
      <c r="D2069" t="s">
        <v>6752</v>
      </c>
      <c r="E2069" t="s">
        <v>85</v>
      </c>
      <c r="F2069" t="s">
        <v>3554</v>
      </c>
      <c r="G2069" t="s">
        <v>6753</v>
      </c>
      <c r="H2069" t="s">
        <v>6912</v>
      </c>
      <c r="I2069" t="s">
        <v>6755</v>
      </c>
      <c r="J2069">
        <v>-2.4696723</v>
      </c>
      <c r="K2069">
        <v>37.208719899999998</v>
      </c>
      <c r="L2069">
        <v>300826.72810000001</v>
      </c>
      <c r="M2069">
        <v>9726891.1160000004</v>
      </c>
      <c r="N2069">
        <v>1146.0999999999999</v>
      </c>
      <c r="O2069">
        <v>3.5</v>
      </c>
      <c r="P2069">
        <v>200</v>
      </c>
      <c r="Q2069">
        <v>0</v>
      </c>
      <c r="R2069">
        <v>0</v>
      </c>
      <c r="S2069">
        <v>0</v>
      </c>
      <c r="T2069">
        <f t="shared" si="96"/>
        <v>200</v>
      </c>
      <c r="U2069">
        <v>100</v>
      </c>
      <c r="V2069">
        <f t="shared" si="97"/>
        <v>39.894228040143268</v>
      </c>
      <c r="W2069">
        <f t="shared" si="98"/>
        <v>39.894228040143268</v>
      </c>
      <c r="X2069" t="s">
        <v>69</v>
      </c>
      <c r="Y2069">
        <v>50</v>
      </c>
      <c r="Z2069" t="s">
        <v>73</v>
      </c>
      <c r="AA2069">
        <v>0</v>
      </c>
      <c r="AB2069">
        <v>0</v>
      </c>
      <c r="AC2069">
        <v>0</v>
      </c>
      <c r="AD2069">
        <v>0</v>
      </c>
      <c r="AF2069">
        <v>0</v>
      </c>
      <c r="AG2069">
        <v>0</v>
      </c>
      <c r="AH2069">
        <v>0</v>
      </c>
      <c r="AI2069">
        <v>0</v>
      </c>
      <c r="AL2069">
        <v>0</v>
      </c>
      <c r="AM2069">
        <v>0</v>
      </c>
      <c r="AN2069">
        <v>0</v>
      </c>
      <c r="AR2069">
        <v>0</v>
      </c>
      <c r="AS2069">
        <v>0</v>
      </c>
      <c r="AT2069">
        <v>0</v>
      </c>
      <c r="AW2069" t="s">
        <v>73</v>
      </c>
      <c r="AZ2069" t="s">
        <v>73</v>
      </c>
      <c r="BA2069">
        <v>0</v>
      </c>
      <c r="BC2069">
        <v>0</v>
      </c>
      <c r="BD2069">
        <v>0</v>
      </c>
      <c r="BE2069">
        <v>0</v>
      </c>
      <c r="BH2069">
        <v>0</v>
      </c>
      <c r="BI2069">
        <v>0</v>
      </c>
      <c r="BJ2069">
        <v>0</v>
      </c>
      <c r="BQ2069" t="s">
        <v>77</v>
      </c>
      <c r="BR2069" s="2" t="s">
        <v>6923</v>
      </c>
      <c r="BS2069" t="s">
        <v>6924</v>
      </c>
    </row>
    <row r="2070" spans="1:71" x14ac:dyDescent="0.35">
      <c r="A2070">
        <v>4650</v>
      </c>
      <c r="C2070" s="1">
        <v>45497</v>
      </c>
      <c r="D2070" t="s">
        <v>5966</v>
      </c>
      <c r="E2070" t="s">
        <v>85</v>
      </c>
      <c r="F2070" t="s">
        <v>3554</v>
      </c>
      <c r="G2070" t="s">
        <v>7631</v>
      </c>
      <c r="H2070" t="s">
        <v>7685</v>
      </c>
      <c r="I2070" t="s">
        <v>7686</v>
      </c>
      <c r="J2070">
        <v>-2.5309282999999998</v>
      </c>
      <c r="K2070">
        <v>37.198511699999997</v>
      </c>
      <c r="L2070">
        <v>299700.59409999999</v>
      </c>
      <c r="M2070">
        <v>9720115.466</v>
      </c>
      <c r="N2070">
        <v>1082.5</v>
      </c>
      <c r="O2070">
        <v>9.6</v>
      </c>
      <c r="P2070">
        <v>84</v>
      </c>
      <c r="Q2070">
        <v>42</v>
      </c>
      <c r="R2070">
        <v>105</v>
      </c>
      <c r="S2070">
        <v>0</v>
      </c>
      <c r="T2070">
        <f t="shared" si="96"/>
        <v>108.99000000000001</v>
      </c>
      <c r="U2070">
        <v>100</v>
      </c>
      <c r="V2070">
        <f t="shared" si="97"/>
        <v>29.450209886846029</v>
      </c>
      <c r="W2070">
        <f t="shared" si="98"/>
        <v>29.450209886846029</v>
      </c>
      <c r="X2070" t="s">
        <v>69</v>
      </c>
      <c r="Y2070">
        <v>20</v>
      </c>
      <c r="Z2070" t="s">
        <v>73</v>
      </c>
      <c r="AA2070">
        <v>0</v>
      </c>
      <c r="AB2070">
        <v>0</v>
      </c>
      <c r="AC2070">
        <v>0</v>
      </c>
      <c r="AD2070">
        <v>0</v>
      </c>
      <c r="AF2070">
        <v>0</v>
      </c>
      <c r="AG2070">
        <v>0</v>
      </c>
      <c r="AH2070">
        <v>0</v>
      </c>
      <c r="AI2070">
        <v>0</v>
      </c>
      <c r="AL2070">
        <v>0</v>
      </c>
      <c r="AM2070">
        <v>0</v>
      </c>
      <c r="AN2070">
        <v>0</v>
      </c>
      <c r="AR2070">
        <v>0</v>
      </c>
      <c r="AS2070">
        <v>0</v>
      </c>
      <c r="AT2070">
        <v>0</v>
      </c>
      <c r="AW2070" t="s">
        <v>73</v>
      </c>
      <c r="AZ2070" t="s">
        <v>73</v>
      </c>
      <c r="BA2070">
        <v>0</v>
      </c>
      <c r="BC2070">
        <v>0</v>
      </c>
      <c r="BD2070">
        <v>0</v>
      </c>
      <c r="BE2070">
        <v>0</v>
      </c>
      <c r="BH2070">
        <v>0</v>
      </c>
      <c r="BI2070">
        <v>0</v>
      </c>
      <c r="BJ2070">
        <v>0</v>
      </c>
      <c r="BQ2070" t="s">
        <v>77</v>
      </c>
      <c r="BR2070" t="s">
        <v>2412</v>
      </c>
      <c r="BS2070" t="s">
        <v>7687</v>
      </c>
    </row>
    <row r="2071" spans="1:71" x14ac:dyDescent="0.35">
      <c r="A2071">
        <v>4651</v>
      </c>
      <c r="C2071" s="1">
        <v>45497</v>
      </c>
      <c r="D2071" t="s">
        <v>5966</v>
      </c>
      <c r="E2071" t="s">
        <v>85</v>
      </c>
      <c r="F2071" t="s">
        <v>3554</v>
      </c>
      <c r="G2071" t="s">
        <v>7631</v>
      </c>
      <c r="H2071" t="s">
        <v>7685</v>
      </c>
      <c r="I2071" t="s">
        <v>7686</v>
      </c>
      <c r="J2071">
        <v>-2.5322783000000002</v>
      </c>
      <c r="K2071">
        <v>37.196616800000001</v>
      </c>
      <c r="L2071">
        <v>299490.0465</v>
      </c>
      <c r="M2071">
        <v>9719965.8800000008</v>
      </c>
      <c r="N2071">
        <v>1073.8</v>
      </c>
      <c r="O2071">
        <v>6.4</v>
      </c>
      <c r="P2071">
        <v>34</v>
      </c>
      <c r="Q2071">
        <v>16</v>
      </c>
      <c r="R2071">
        <v>80</v>
      </c>
      <c r="S2071">
        <v>0</v>
      </c>
      <c r="T2071">
        <f t="shared" si="96"/>
        <v>50.32</v>
      </c>
      <c r="U2071">
        <v>100</v>
      </c>
      <c r="V2071">
        <f t="shared" si="97"/>
        <v>20.010842981224172</v>
      </c>
      <c r="W2071">
        <f t="shared" si="98"/>
        <v>20.010842981224172</v>
      </c>
      <c r="X2071" t="s">
        <v>69</v>
      </c>
      <c r="Y2071">
        <v>20</v>
      </c>
      <c r="Z2071" t="s">
        <v>73</v>
      </c>
      <c r="AA2071">
        <v>0</v>
      </c>
      <c r="AB2071">
        <v>0</v>
      </c>
      <c r="AC2071">
        <v>0</v>
      </c>
      <c r="AD2071">
        <v>0</v>
      </c>
      <c r="AF2071">
        <v>0</v>
      </c>
      <c r="AG2071">
        <v>0</v>
      </c>
      <c r="AH2071">
        <v>0</v>
      </c>
      <c r="AI2071">
        <v>0</v>
      </c>
      <c r="AL2071">
        <v>0</v>
      </c>
      <c r="AM2071">
        <v>0</v>
      </c>
      <c r="AN2071">
        <v>0</v>
      </c>
      <c r="AR2071">
        <v>0</v>
      </c>
      <c r="AS2071">
        <v>0</v>
      </c>
      <c r="AT2071">
        <v>0</v>
      </c>
      <c r="AW2071" t="s">
        <v>73</v>
      </c>
      <c r="AZ2071" t="s">
        <v>73</v>
      </c>
      <c r="BA2071">
        <v>0</v>
      </c>
      <c r="BC2071">
        <v>0</v>
      </c>
      <c r="BD2071">
        <v>0</v>
      </c>
      <c r="BE2071">
        <v>0</v>
      </c>
      <c r="BH2071">
        <v>0</v>
      </c>
      <c r="BI2071">
        <v>0</v>
      </c>
      <c r="BJ2071">
        <v>0</v>
      </c>
      <c r="BQ2071" t="s">
        <v>77</v>
      </c>
      <c r="BR2071" t="s">
        <v>2412</v>
      </c>
      <c r="BS2071" t="s">
        <v>7688</v>
      </c>
    </row>
    <row r="2072" spans="1:71" ht="232" x14ac:dyDescent="0.35">
      <c r="A2072">
        <v>4794</v>
      </c>
      <c r="C2072" s="1">
        <v>45497</v>
      </c>
      <c r="D2072" t="s">
        <v>3553</v>
      </c>
      <c r="E2072" t="s">
        <v>85</v>
      </c>
      <c r="F2072" t="s">
        <v>3554</v>
      </c>
      <c r="G2072" t="s">
        <v>7809</v>
      </c>
      <c r="H2072" t="s">
        <v>7839</v>
      </c>
      <c r="I2072" t="s">
        <v>7849</v>
      </c>
      <c r="J2072">
        <v>-2.6270766999999999</v>
      </c>
      <c r="K2072">
        <v>37.431356700000002</v>
      </c>
      <c r="L2072">
        <v>325609.65600000002</v>
      </c>
      <c r="M2072">
        <v>9709517.6089999992</v>
      </c>
      <c r="N2072">
        <v>1182</v>
      </c>
      <c r="O2072">
        <v>3.8</v>
      </c>
      <c r="P2072">
        <v>460</v>
      </c>
      <c r="Q2072">
        <v>0</v>
      </c>
      <c r="R2072">
        <v>0</v>
      </c>
      <c r="S2072">
        <v>0</v>
      </c>
      <c r="T2072">
        <f t="shared" si="96"/>
        <v>460</v>
      </c>
      <c r="U2072">
        <v>300</v>
      </c>
      <c r="V2072">
        <f t="shared" si="97"/>
        <v>60.502592432999045</v>
      </c>
      <c r="W2072">
        <f t="shared" si="98"/>
        <v>60.502592432999045</v>
      </c>
      <c r="X2072" t="s">
        <v>69</v>
      </c>
      <c r="Y2072">
        <v>45</v>
      </c>
      <c r="Z2072" t="s">
        <v>69</v>
      </c>
      <c r="AA2072">
        <v>1</v>
      </c>
      <c r="AB2072">
        <v>280</v>
      </c>
      <c r="AC2072">
        <v>0</v>
      </c>
      <c r="AD2072">
        <v>0</v>
      </c>
      <c r="AE2072" t="s">
        <v>70</v>
      </c>
      <c r="AF2072">
        <v>280</v>
      </c>
      <c r="AG2072">
        <v>0</v>
      </c>
      <c r="AH2072">
        <v>0</v>
      </c>
      <c r="AI2072">
        <v>0</v>
      </c>
      <c r="AJ2072" t="s">
        <v>69</v>
      </c>
      <c r="AL2072">
        <v>0</v>
      </c>
      <c r="AM2072">
        <v>0</v>
      </c>
      <c r="AN2072">
        <v>0</v>
      </c>
      <c r="AR2072">
        <v>0</v>
      </c>
      <c r="AS2072">
        <v>0</v>
      </c>
      <c r="AT2072">
        <v>0</v>
      </c>
      <c r="AW2072" t="s">
        <v>73</v>
      </c>
      <c r="AZ2072" t="s">
        <v>73</v>
      </c>
      <c r="BA2072">
        <v>0</v>
      </c>
      <c r="BC2072">
        <v>0</v>
      </c>
      <c r="BD2072">
        <v>0</v>
      </c>
      <c r="BE2072">
        <v>0</v>
      </c>
      <c r="BH2072">
        <v>0</v>
      </c>
      <c r="BI2072">
        <v>0</v>
      </c>
      <c r="BJ2072">
        <v>0</v>
      </c>
      <c r="BQ2072" t="s">
        <v>7866</v>
      </c>
      <c r="BR2072" s="2" t="s">
        <v>7867</v>
      </c>
      <c r="BS2072" t="s">
        <v>7868</v>
      </c>
    </row>
    <row r="2073" spans="1:71" x14ac:dyDescent="0.35">
      <c r="A2073">
        <v>6777</v>
      </c>
      <c r="C2073" s="1">
        <v>45497</v>
      </c>
      <c r="D2073" t="s">
        <v>10031</v>
      </c>
      <c r="E2073" t="s">
        <v>85</v>
      </c>
      <c r="F2073" t="s">
        <v>10032</v>
      </c>
      <c r="G2073" t="s">
        <v>10093</v>
      </c>
      <c r="H2073" t="s">
        <v>10134</v>
      </c>
      <c r="I2073" t="s">
        <v>10159</v>
      </c>
      <c r="J2073">
        <v>-2.0068625</v>
      </c>
      <c r="K2073">
        <v>36.178530700000003</v>
      </c>
      <c r="L2073">
        <v>186104.95800000001</v>
      </c>
      <c r="M2073">
        <v>9777909.6649999991</v>
      </c>
      <c r="N2073">
        <v>610</v>
      </c>
      <c r="O2073">
        <v>4.9000000000000004</v>
      </c>
      <c r="P2073">
        <v>58</v>
      </c>
      <c r="Q2073">
        <v>141</v>
      </c>
      <c r="R2073">
        <v>258</v>
      </c>
      <c r="S2073">
        <v>14</v>
      </c>
      <c r="T2073">
        <f t="shared" si="96"/>
        <v>135.63</v>
      </c>
      <c r="U2073">
        <v>100</v>
      </c>
      <c r="V2073">
        <f t="shared" si="97"/>
        <v>32.852842290701247</v>
      </c>
      <c r="W2073">
        <f t="shared" si="98"/>
        <v>32.852842290701247</v>
      </c>
      <c r="X2073" t="s">
        <v>69</v>
      </c>
      <c r="Y2073">
        <v>200</v>
      </c>
      <c r="Z2073" t="s">
        <v>73</v>
      </c>
      <c r="AA2073">
        <v>0</v>
      </c>
      <c r="AB2073">
        <v>0</v>
      </c>
      <c r="AC2073">
        <v>0</v>
      </c>
      <c r="AD2073">
        <v>0</v>
      </c>
      <c r="AF2073">
        <v>0</v>
      </c>
      <c r="AG2073">
        <v>0</v>
      </c>
      <c r="AH2073">
        <v>0</v>
      </c>
      <c r="AI2073">
        <v>0</v>
      </c>
      <c r="AL2073">
        <v>0</v>
      </c>
      <c r="AM2073">
        <v>0</v>
      </c>
      <c r="AN2073">
        <v>0</v>
      </c>
      <c r="AR2073">
        <v>0</v>
      </c>
      <c r="AS2073">
        <v>0</v>
      </c>
      <c r="AT2073">
        <v>0</v>
      </c>
      <c r="AW2073" t="s">
        <v>73</v>
      </c>
      <c r="AZ2073" t="s">
        <v>73</v>
      </c>
      <c r="BA2073">
        <v>0</v>
      </c>
      <c r="BC2073">
        <v>0</v>
      </c>
      <c r="BD2073">
        <v>0</v>
      </c>
      <c r="BE2073">
        <v>0</v>
      </c>
      <c r="BH2073">
        <v>0</v>
      </c>
      <c r="BI2073">
        <v>0</v>
      </c>
      <c r="BJ2073">
        <v>0</v>
      </c>
      <c r="BQ2073" t="s">
        <v>10641</v>
      </c>
      <c r="BR2073" t="s">
        <v>8117</v>
      </c>
      <c r="BS2073" t="s">
        <v>10642</v>
      </c>
    </row>
    <row r="2074" spans="1:71" x14ac:dyDescent="0.35">
      <c r="A2074">
        <v>6778</v>
      </c>
      <c r="C2074" s="1">
        <v>45497</v>
      </c>
      <c r="D2074" t="s">
        <v>10031</v>
      </c>
      <c r="E2074" t="s">
        <v>85</v>
      </c>
      <c r="F2074" t="s">
        <v>10032</v>
      </c>
      <c r="G2074" t="s">
        <v>10093</v>
      </c>
      <c r="H2074" t="s">
        <v>10134</v>
      </c>
      <c r="I2074" t="s">
        <v>10159</v>
      </c>
      <c r="J2074">
        <v>-2.0075283000000002</v>
      </c>
      <c r="K2074">
        <v>36.1716573</v>
      </c>
      <c r="L2074">
        <v>185339.78020000001</v>
      </c>
      <c r="M2074">
        <v>9777834.6600000001</v>
      </c>
      <c r="N2074">
        <v>605.1</v>
      </c>
      <c r="O2074">
        <v>5</v>
      </c>
      <c r="P2074">
        <v>150</v>
      </c>
      <c r="Q2074">
        <v>300</v>
      </c>
      <c r="R2074">
        <v>600</v>
      </c>
      <c r="S2074">
        <v>18</v>
      </c>
      <c r="T2074">
        <f t="shared" si="96"/>
        <v>315.60000000000002</v>
      </c>
      <c r="U2074">
        <v>100</v>
      </c>
      <c r="V2074">
        <f t="shared" si="97"/>
        <v>50.114518874175666</v>
      </c>
      <c r="W2074">
        <f t="shared" si="98"/>
        <v>100</v>
      </c>
      <c r="X2074" t="s">
        <v>69</v>
      </c>
      <c r="Y2074">
        <v>200</v>
      </c>
      <c r="Z2074" t="s">
        <v>73</v>
      </c>
      <c r="AA2074">
        <v>0</v>
      </c>
      <c r="AB2074">
        <v>0</v>
      </c>
      <c r="AC2074">
        <v>0</v>
      </c>
      <c r="AD2074">
        <v>0</v>
      </c>
      <c r="AF2074">
        <v>0</v>
      </c>
      <c r="AG2074">
        <v>0</v>
      </c>
      <c r="AH2074">
        <v>0</v>
      </c>
      <c r="AI2074">
        <v>0</v>
      </c>
      <c r="AL2074">
        <v>0</v>
      </c>
      <c r="AM2074">
        <v>0</v>
      </c>
      <c r="AN2074">
        <v>0</v>
      </c>
      <c r="AR2074">
        <v>0</v>
      </c>
      <c r="AS2074">
        <v>0</v>
      </c>
      <c r="AT2074">
        <v>0</v>
      </c>
      <c r="AW2074" t="s">
        <v>73</v>
      </c>
      <c r="AZ2074" t="s">
        <v>73</v>
      </c>
      <c r="BA2074">
        <v>0</v>
      </c>
      <c r="BC2074">
        <v>0</v>
      </c>
      <c r="BD2074">
        <v>0</v>
      </c>
      <c r="BE2074">
        <v>0</v>
      </c>
      <c r="BH2074">
        <v>0</v>
      </c>
      <c r="BI2074">
        <v>0</v>
      </c>
      <c r="BJ2074">
        <v>0</v>
      </c>
      <c r="BQ2074" t="s">
        <v>10643</v>
      </c>
      <c r="BR2074" t="s">
        <v>8117</v>
      </c>
      <c r="BS2074" t="s">
        <v>10644</v>
      </c>
    </row>
    <row r="2075" spans="1:71" x14ac:dyDescent="0.35">
      <c r="A2075">
        <v>6889</v>
      </c>
      <c r="C2075" s="1">
        <v>45497</v>
      </c>
      <c r="D2075" t="s">
        <v>10031</v>
      </c>
      <c r="E2075" t="s">
        <v>85</v>
      </c>
      <c r="F2075" t="s">
        <v>10032</v>
      </c>
      <c r="G2075" t="s">
        <v>10093</v>
      </c>
      <c r="H2075" t="s">
        <v>10155</v>
      </c>
      <c r="I2075" t="s">
        <v>10159</v>
      </c>
      <c r="J2075">
        <v>-2.0068706999999999</v>
      </c>
      <c r="K2075">
        <v>36.176599699999997</v>
      </c>
      <c r="L2075">
        <v>185889.9566</v>
      </c>
      <c r="M2075">
        <v>9777908.3859999999</v>
      </c>
      <c r="N2075">
        <v>610</v>
      </c>
      <c r="O2075">
        <v>5</v>
      </c>
      <c r="P2075">
        <v>89</v>
      </c>
      <c r="Q2075">
        <v>158</v>
      </c>
      <c r="R2075">
        <v>308</v>
      </c>
      <c r="S2075">
        <v>14</v>
      </c>
      <c r="T2075">
        <f t="shared" si="96"/>
        <v>178.02</v>
      </c>
      <c r="U2075">
        <v>500</v>
      </c>
      <c r="V2075">
        <f t="shared" si="97"/>
        <v>37.638253791335224</v>
      </c>
      <c r="W2075">
        <f t="shared" si="98"/>
        <v>37.638253791335224</v>
      </c>
      <c r="X2075" t="s">
        <v>69</v>
      </c>
      <c r="Y2075">
        <v>180</v>
      </c>
      <c r="Z2075" t="s">
        <v>73</v>
      </c>
      <c r="AA2075">
        <v>0</v>
      </c>
      <c r="AB2075">
        <v>0</v>
      </c>
      <c r="AC2075">
        <v>0</v>
      </c>
      <c r="AD2075">
        <v>0</v>
      </c>
      <c r="AF2075">
        <v>0</v>
      </c>
      <c r="AG2075">
        <v>0</v>
      </c>
      <c r="AH2075">
        <v>0</v>
      </c>
      <c r="AI2075">
        <v>0</v>
      </c>
      <c r="AL2075">
        <v>0</v>
      </c>
      <c r="AM2075">
        <v>0</v>
      </c>
      <c r="AN2075">
        <v>0</v>
      </c>
      <c r="AR2075">
        <v>0</v>
      </c>
      <c r="AS2075">
        <v>0</v>
      </c>
      <c r="AT2075">
        <v>0</v>
      </c>
      <c r="AW2075" t="s">
        <v>73</v>
      </c>
      <c r="AZ2075" t="s">
        <v>73</v>
      </c>
      <c r="BA2075">
        <v>0</v>
      </c>
      <c r="BC2075">
        <v>0</v>
      </c>
      <c r="BD2075">
        <v>0</v>
      </c>
      <c r="BE2075">
        <v>0</v>
      </c>
      <c r="BH2075">
        <v>0</v>
      </c>
      <c r="BI2075">
        <v>0</v>
      </c>
      <c r="BJ2075">
        <v>0</v>
      </c>
      <c r="BQ2075" t="s">
        <v>10772</v>
      </c>
      <c r="BR2075" t="s">
        <v>8117</v>
      </c>
      <c r="BS2075" t="s">
        <v>10773</v>
      </c>
    </row>
    <row r="2076" spans="1:71" x14ac:dyDescent="0.35">
      <c r="A2076">
        <v>21</v>
      </c>
      <c r="C2076" s="1">
        <v>45498</v>
      </c>
      <c r="D2076" t="s">
        <v>66</v>
      </c>
      <c r="E2076" t="s">
        <v>85</v>
      </c>
      <c r="F2076" t="s">
        <v>67</v>
      </c>
      <c r="G2076" t="s">
        <v>68</v>
      </c>
      <c r="H2076" t="s">
        <v>68</v>
      </c>
      <c r="I2076" t="s">
        <v>68</v>
      </c>
      <c r="J2076">
        <v>-2.2886931000000001</v>
      </c>
      <c r="K2076">
        <v>37.245740599999998</v>
      </c>
      <c r="L2076">
        <v>304918.93569999997</v>
      </c>
      <c r="M2076">
        <v>9746910.0040000007</v>
      </c>
      <c r="N2076">
        <v>1232.5</v>
      </c>
      <c r="O2076">
        <v>3.9</v>
      </c>
      <c r="P2076">
        <v>150</v>
      </c>
      <c r="Q2076">
        <v>185</v>
      </c>
      <c r="R2076">
        <v>250</v>
      </c>
      <c r="S2076">
        <v>0</v>
      </c>
      <c r="T2076">
        <f t="shared" si="96"/>
        <v>223.95</v>
      </c>
      <c r="U2076">
        <v>40</v>
      </c>
      <c r="V2076">
        <f t="shared" si="97"/>
        <v>42.215370130694083</v>
      </c>
      <c r="W2076">
        <f t="shared" si="98"/>
        <v>40</v>
      </c>
      <c r="X2076" t="s">
        <v>69</v>
      </c>
      <c r="Y2076">
        <v>25</v>
      </c>
      <c r="Z2076" t="s">
        <v>69</v>
      </c>
      <c r="AA2076">
        <v>1</v>
      </c>
      <c r="AB2076">
        <v>320</v>
      </c>
      <c r="AC2076">
        <v>0</v>
      </c>
      <c r="AD2076">
        <v>0</v>
      </c>
      <c r="AE2076" t="s">
        <v>99</v>
      </c>
      <c r="AF2076">
        <v>320</v>
      </c>
      <c r="AG2076">
        <v>0</v>
      </c>
      <c r="AH2076">
        <v>0</v>
      </c>
      <c r="AI2076">
        <v>0</v>
      </c>
      <c r="AJ2076" t="s">
        <v>69</v>
      </c>
      <c r="AL2076">
        <v>0</v>
      </c>
      <c r="AM2076">
        <v>0</v>
      </c>
      <c r="AN2076">
        <v>0</v>
      </c>
      <c r="AR2076">
        <v>0</v>
      </c>
      <c r="AS2076">
        <v>0</v>
      </c>
      <c r="AT2076">
        <v>0</v>
      </c>
      <c r="AW2076" t="s">
        <v>73</v>
      </c>
      <c r="AZ2076" t="s">
        <v>73</v>
      </c>
      <c r="BA2076">
        <v>0</v>
      </c>
      <c r="BC2076">
        <v>0</v>
      </c>
      <c r="BD2076">
        <v>0</v>
      </c>
      <c r="BE2076">
        <v>0</v>
      </c>
      <c r="BH2076">
        <v>0</v>
      </c>
      <c r="BI2076">
        <v>0</v>
      </c>
      <c r="BJ2076">
        <v>0</v>
      </c>
      <c r="BQ2076" t="s">
        <v>77</v>
      </c>
      <c r="BR2076" t="s">
        <v>72</v>
      </c>
      <c r="BS2076" t="s">
        <v>100</v>
      </c>
    </row>
    <row r="2077" spans="1:71" x14ac:dyDescent="0.35">
      <c r="A2077">
        <v>156</v>
      </c>
      <c r="C2077" s="1">
        <v>45498</v>
      </c>
      <c r="D2077" t="s">
        <v>66</v>
      </c>
      <c r="E2077" t="s">
        <v>85</v>
      </c>
      <c r="F2077" t="s">
        <v>67</v>
      </c>
      <c r="G2077" t="s">
        <v>216</v>
      </c>
      <c r="H2077" t="s">
        <v>291</v>
      </c>
      <c r="I2077" t="s">
        <v>227</v>
      </c>
      <c r="J2077">
        <v>-2.2963874999999998</v>
      </c>
      <c r="K2077">
        <v>37.352996300000001</v>
      </c>
      <c r="L2077">
        <v>316850.60690000001</v>
      </c>
      <c r="M2077">
        <v>9746073.3210000005</v>
      </c>
      <c r="N2077">
        <v>1243.5</v>
      </c>
      <c r="O2077">
        <v>3.9</v>
      </c>
      <c r="P2077">
        <v>0</v>
      </c>
      <c r="Q2077">
        <v>120</v>
      </c>
      <c r="R2077">
        <v>150</v>
      </c>
      <c r="S2077">
        <v>0</v>
      </c>
      <c r="T2077">
        <f t="shared" si="96"/>
        <v>45.900000000000006</v>
      </c>
      <c r="U2077">
        <v>50</v>
      </c>
      <c r="V2077">
        <f t="shared" si="97"/>
        <v>19.111792024713431</v>
      </c>
      <c r="W2077">
        <f t="shared" si="98"/>
        <v>19.111792024713431</v>
      </c>
      <c r="X2077" t="s">
        <v>69</v>
      </c>
      <c r="Y2077">
        <v>40</v>
      </c>
      <c r="Z2077" t="s">
        <v>73</v>
      </c>
      <c r="AA2077">
        <v>0</v>
      </c>
      <c r="AB2077">
        <v>0</v>
      </c>
      <c r="AC2077">
        <v>0</v>
      </c>
      <c r="AD2077">
        <v>0</v>
      </c>
      <c r="AF2077">
        <v>0</v>
      </c>
      <c r="AG2077">
        <v>0</v>
      </c>
      <c r="AH2077">
        <v>0</v>
      </c>
      <c r="AI2077">
        <v>0</v>
      </c>
      <c r="AL2077">
        <v>0</v>
      </c>
      <c r="AM2077">
        <v>0</v>
      </c>
      <c r="AN2077">
        <v>0</v>
      </c>
      <c r="AR2077">
        <v>0</v>
      </c>
      <c r="AS2077">
        <v>0</v>
      </c>
      <c r="AT2077">
        <v>0</v>
      </c>
      <c r="AW2077" t="s">
        <v>73</v>
      </c>
      <c r="AZ2077" t="s">
        <v>73</v>
      </c>
      <c r="BA2077">
        <v>0</v>
      </c>
      <c r="BC2077">
        <v>0</v>
      </c>
      <c r="BD2077">
        <v>0</v>
      </c>
      <c r="BE2077">
        <v>0</v>
      </c>
      <c r="BH2077">
        <v>0</v>
      </c>
      <c r="BI2077">
        <v>0</v>
      </c>
      <c r="BJ2077">
        <v>0</v>
      </c>
      <c r="BQ2077" t="s">
        <v>77</v>
      </c>
      <c r="BR2077" t="s">
        <v>72</v>
      </c>
      <c r="BS2077" t="s">
        <v>295</v>
      </c>
    </row>
    <row r="2078" spans="1:71" x14ac:dyDescent="0.35">
      <c r="A2078">
        <v>556</v>
      </c>
      <c r="C2078" s="1">
        <v>45498</v>
      </c>
      <c r="D2078" t="s">
        <v>806</v>
      </c>
      <c r="E2078" t="s">
        <v>85</v>
      </c>
      <c r="F2078" t="s">
        <v>67</v>
      </c>
      <c r="G2078" t="s">
        <v>807</v>
      </c>
      <c r="H2078" t="s">
        <v>838</v>
      </c>
      <c r="I2078" t="s">
        <v>838</v>
      </c>
      <c r="J2078">
        <v>-2.4068900000000002</v>
      </c>
      <c r="K2078">
        <v>37.477463299999997</v>
      </c>
      <c r="L2078">
        <v>330708.26179999998</v>
      </c>
      <c r="M2078">
        <v>9733870.2880000006</v>
      </c>
      <c r="N2078">
        <v>1060.7</v>
      </c>
      <c r="O2078">
        <v>4.9000000000000004</v>
      </c>
      <c r="P2078">
        <v>0</v>
      </c>
      <c r="Q2078">
        <v>20</v>
      </c>
      <c r="R2078">
        <v>50</v>
      </c>
      <c r="S2078">
        <v>0</v>
      </c>
      <c r="T2078">
        <f t="shared" si="96"/>
        <v>11.9</v>
      </c>
      <c r="U2078">
        <v>40</v>
      </c>
      <c r="V2078">
        <f t="shared" si="97"/>
        <v>9.7312481799447355</v>
      </c>
      <c r="W2078">
        <f t="shared" si="98"/>
        <v>9.7312481799447355</v>
      </c>
      <c r="X2078" t="s">
        <v>69</v>
      </c>
      <c r="Y2078">
        <v>15</v>
      </c>
      <c r="Z2078" t="s">
        <v>73</v>
      </c>
      <c r="AA2078">
        <v>0</v>
      </c>
      <c r="AB2078">
        <v>0</v>
      </c>
      <c r="AC2078">
        <v>0</v>
      </c>
      <c r="AD2078">
        <v>0</v>
      </c>
      <c r="AF2078">
        <v>0</v>
      </c>
      <c r="AG2078">
        <v>0</v>
      </c>
      <c r="AH2078">
        <v>0</v>
      </c>
      <c r="AI2078">
        <v>0</v>
      </c>
      <c r="AL2078">
        <v>0</v>
      </c>
      <c r="AM2078">
        <v>0</v>
      </c>
      <c r="AN2078">
        <v>0</v>
      </c>
      <c r="AR2078">
        <v>0</v>
      </c>
      <c r="AS2078">
        <v>0</v>
      </c>
      <c r="AT2078">
        <v>0</v>
      </c>
      <c r="AW2078" t="s">
        <v>69</v>
      </c>
      <c r="AX2078" t="s">
        <v>880</v>
      </c>
      <c r="AY2078" t="s">
        <v>881</v>
      </c>
      <c r="AZ2078" t="s">
        <v>73</v>
      </c>
      <c r="BA2078">
        <v>0</v>
      </c>
      <c r="BC2078">
        <v>0</v>
      </c>
      <c r="BD2078">
        <v>0</v>
      </c>
      <c r="BE2078">
        <v>0</v>
      </c>
      <c r="BH2078">
        <v>0</v>
      </c>
      <c r="BI2078">
        <v>0</v>
      </c>
      <c r="BJ2078">
        <v>0</v>
      </c>
      <c r="BQ2078" t="s">
        <v>882</v>
      </c>
      <c r="BR2078" t="s">
        <v>883</v>
      </c>
      <c r="BS2078" t="s">
        <v>884</v>
      </c>
    </row>
    <row r="2079" spans="1:71" x14ac:dyDescent="0.35">
      <c r="A2079">
        <v>722</v>
      </c>
      <c r="C2079" s="1">
        <v>45498</v>
      </c>
      <c r="D2079" t="s">
        <v>806</v>
      </c>
      <c r="E2079" t="s">
        <v>85</v>
      </c>
      <c r="F2079" t="s">
        <v>67</v>
      </c>
      <c r="G2079" t="s">
        <v>807</v>
      </c>
      <c r="H2079" t="s">
        <v>992</v>
      </c>
      <c r="I2079" t="s">
        <v>992</v>
      </c>
      <c r="J2079">
        <v>-2.4006238</v>
      </c>
      <c r="K2079">
        <v>37.500088599999998</v>
      </c>
      <c r="L2079">
        <v>333223.80219999998</v>
      </c>
      <c r="M2079">
        <v>9734565.9289999995</v>
      </c>
      <c r="N2079">
        <v>1053.2</v>
      </c>
      <c r="O2079">
        <v>8</v>
      </c>
      <c r="P2079">
        <v>20</v>
      </c>
      <c r="Q2079">
        <v>50</v>
      </c>
      <c r="R2079">
        <v>150</v>
      </c>
      <c r="S2079">
        <v>0</v>
      </c>
      <c r="T2079">
        <f t="shared" si="96"/>
        <v>54</v>
      </c>
      <c r="U2079">
        <v>8</v>
      </c>
      <c r="V2079">
        <f t="shared" si="97"/>
        <v>20.729648968280131</v>
      </c>
      <c r="W2079">
        <f t="shared" si="98"/>
        <v>8</v>
      </c>
      <c r="X2079" t="s">
        <v>69</v>
      </c>
      <c r="Y2079">
        <v>10</v>
      </c>
      <c r="Z2079" t="s">
        <v>73</v>
      </c>
      <c r="AA2079">
        <v>0</v>
      </c>
      <c r="AB2079">
        <v>0</v>
      </c>
      <c r="AC2079">
        <v>0</v>
      </c>
      <c r="AD2079">
        <v>0</v>
      </c>
      <c r="AF2079">
        <v>0</v>
      </c>
      <c r="AG2079">
        <v>0</v>
      </c>
      <c r="AH2079">
        <v>0</v>
      </c>
      <c r="AI2079">
        <v>0</v>
      </c>
      <c r="AL2079">
        <v>0</v>
      </c>
      <c r="AM2079">
        <v>0</v>
      </c>
      <c r="AN2079">
        <v>0</v>
      </c>
      <c r="AR2079">
        <v>0</v>
      </c>
      <c r="AS2079">
        <v>0</v>
      </c>
      <c r="AT2079">
        <v>0</v>
      </c>
      <c r="AW2079" t="s">
        <v>69</v>
      </c>
      <c r="AX2079" t="s">
        <v>1207</v>
      </c>
      <c r="AY2079" t="s">
        <v>1208</v>
      </c>
      <c r="AZ2079" t="s">
        <v>73</v>
      </c>
      <c r="BA2079">
        <v>0</v>
      </c>
      <c r="BC2079">
        <v>0</v>
      </c>
      <c r="BD2079">
        <v>0</v>
      </c>
      <c r="BE2079">
        <v>0</v>
      </c>
      <c r="BH2079">
        <v>0</v>
      </c>
      <c r="BI2079">
        <v>0</v>
      </c>
      <c r="BJ2079">
        <v>0</v>
      </c>
      <c r="BQ2079" t="s">
        <v>1209</v>
      </c>
      <c r="BR2079" t="s">
        <v>883</v>
      </c>
      <c r="BS2079" t="s">
        <v>1210</v>
      </c>
    </row>
    <row r="2080" spans="1:71" ht="406" x14ac:dyDescent="0.35">
      <c r="A2080">
        <v>1278</v>
      </c>
      <c r="C2080" s="1">
        <v>45498</v>
      </c>
      <c r="D2080" t="s">
        <v>1707</v>
      </c>
      <c r="E2080" t="s">
        <v>85</v>
      </c>
      <c r="F2080" t="s">
        <v>1601</v>
      </c>
      <c r="G2080" t="s">
        <v>2234</v>
      </c>
      <c r="H2080" t="s">
        <v>2324</v>
      </c>
      <c r="I2080" t="s">
        <v>2324</v>
      </c>
      <c r="J2080">
        <v>-2.3842932999999999</v>
      </c>
      <c r="K2080">
        <v>36.937064999999997</v>
      </c>
      <c r="L2080">
        <v>270594.65389999998</v>
      </c>
      <c r="M2080">
        <v>9736290.5580000002</v>
      </c>
      <c r="N2080">
        <v>1324</v>
      </c>
      <c r="O2080">
        <v>3.8</v>
      </c>
      <c r="P2080">
        <v>500</v>
      </c>
      <c r="Q2080">
        <v>900</v>
      </c>
      <c r="R2080">
        <v>700</v>
      </c>
      <c r="S2080">
        <v>185</v>
      </c>
      <c r="T2080">
        <f t="shared" si="96"/>
        <v>901.5</v>
      </c>
      <c r="U2080">
        <v>1000</v>
      </c>
      <c r="V2080">
        <f t="shared" si="97"/>
        <v>84.69893186969469</v>
      </c>
      <c r="W2080">
        <f t="shared" si="98"/>
        <v>84.69893186969469</v>
      </c>
      <c r="X2080" t="s">
        <v>69</v>
      </c>
      <c r="Y2080">
        <v>50</v>
      </c>
      <c r="Z2080" t="s">
        <v>73</v>
      </c>
      <c r="AA2080">
        <v>0</v>
      </c>
      <c r="AB2080">
        <v>0</v>
      </c>
      <c r="AC2080">
        <v>0</v>
      </c>
      <c r="AD2080">
        <v>0</v>
      </c>
      <c r="AF2080">
        <v>0</v>
      </c>
      <c r="AG2080">
        <v>0</v>
      </c>
      <c r="AH2080">
        <v>0</v>
      </c>
      <c r="AI2080">
        <v>0</v>
      </c>
      <c r="AL2080">
        <v>0</v>
      </c>
      <c r="AM2080">
        <v>0</v>
      </c>
      <c r="AN2080">
        <v>0</v>
      </c>
      <c r="AR2080">
        <v>0</v>
      </c>
      <c r="AS2080">
        <v>0</v>
      </c>
      <c r="AT2080">
        <v>0</v>
      </c>
      <c r="AW2080" t="s">
        <v>69</v>
      </c>
      <c r="AX2080" s="2" t="s">
        <v>2348</v>
      </c>
      <c r="AY2080" s="2" t="s">
        <v>2349</v>
      </c>
      <c r="AZ2080" t="s">
        <v>73</v>
      </c>
      <c r="BA2080">
        <v>0</v>
      </c>
      <c r="BC2080">
        <v>0</v>
      </c>
      <c r="BD2080">
        <v>0</v>
      </c>
      <c r="BE2080">
        <v>0</v>
      </c>
      <c r="BH2080">
        <v>0</v>
      </c>
      <c r="BI2080">
        <v>0</v>
      </c>
      <c r="BJ2080">
        <v>0</v>
      </c>
      <c r="BQ2080" t="s">
        <v>77</v>
      </c>
      <c r="BR2080" t="s">
        <v>2350</v>
      </c>
      <c r="BS2080" t="s">
        <v>2351</v>
      </c>
    </row>
    <row r="2081" spans="1:71" x14ac:dyDescent="0.35">
      <c r="A2081">
        <v>1319</v>
      </c>
      <c r="C2081" s="1">
        <v>45498</v>
      </c>
      <c r="D2081" t="s">
        <v>1600</v>
      </c>
      <c r="E2081" t="s">
        <v>85</v>
      </c>
      <c r="F2081" t="s">
        <v>1601</v>
      </c>
      <c r="G2081" t="s">
        <v>2397</v>
      </c>
      <c r="H2081" t="s">
        <v>2398</v>
      </c>
      <c r="I2081" t="s">
        <v>2398</v>
      </c>
      <c r="J2081">
        <v>-2.4330764</v>
      </c>
      <c r="K2081">
        <v>36.848569300000001</v>
      </c>
      <c r="L2081">
        <v>260757.6053</v>
      </c>
      <c r="M2081">
        <v>9730879.5779999997</v>
      </c>
      <c r="N2081">
        <v>1233.4000000000001</v>
      </c>
      <c r="O2081">
        <v>9.8000000000000007</v>
      </c>
      <c r="P2081">
        <v>230</v>
      </c>
      <c r="Q2081">
        <v>600</v>
      </c>
      <c r="R2081">
        <v>550</v>
      </c>
      <c r="S2081">
        <v>70</v>
      </c>
      <c r="T2081">
        <f t="shared" si="96"/>
        <v>474.5</v>
      </c>
      <c r="U2081">
        <v>500</v>
      </c>
      <c r="V2081">
        <f t="shared" si="97"/>
        <v>61.448767480358931</v>
      </c>
      <c r="W2081">
        <f t="shared" si="98"/>
        <v>61.448767480358931</v>
      </c>
      <c r="X2081" t="s">
        <v>69</v>
      </c>
      <c r="Y2081">
        <v>30</v>
      </c>
      <c r="Z2081" t="s">
        <v>73</v>
      </c>
      <c r="AA2081">
        <v>0</v>
      </c>
      <c r="AB2081">
        <v>0</v>
      </c>
      <c r="AC2081">
        <v>0</v>
      </c>
      <c r="AD2081">
        <v>0</v>
      </c>
      <c r="AF2081">
        <v>0</v>
      </c>
      <c r="AG2081">
        <v>0</v>
      </c>
      <c r="AH2081">
        <v>0</v>
      </c>
      <c r="AI2081">
        <v>0</v>
      </c>
      <c r="AL2081">
        <v>0</v>
      </c>
      <c r="AM2081">
        <v>0</v>
      </c>
      <c r="AN2081">
        <v>0</v>
      </c>
      <c r="AR2081">
        <v>0</v>
      </c>
      <c r="AS2081">
        <v>0</v>
      </c>
      <c r="AT2081">
        <v>0</v>
      </c>
      <c r="AW2081" t="s">
        <v>73</v>
      </c>
      <c r="AZ2081" t="s">
        <v>73</v>
      </c>
      <c r="BA2081">
        <v>0</v>
      </c>
      <c r="BC2081">
        <v>0</v>
      </c>
      <c r="BD2081">
        <v>0</v>
      </c>
      <c r="BE2081">
        <v>0</v>
      </c>
      <c r="BH2081">
        <v>0</v>
      </c>
      <c r="BI2081">
        <v>0</v>
      </c>
      <c r="BJ2081">
        <v>0</v>
      </c>
      <c r="BR2081" t="s">
        <v>2408</v>
      </c>
      <c r="BS2081" t="s">
        <v>2409</v>
      </c>
    </row>
    <row r="2082" spans="1:71" x14ac:dyDescent="0.35">
      <c r="A2082">
        <v>1419</v>
      </c>
      <c r="C2082" s="1">
        <v>45498</v>
      </c>
      <c r="D2082" t="s">
        <v>2489</v>
      </c>
      <c r="E2082" t="s">
        <v>85</v>
      </c>
      <c r="F2082" t="s">
        <v>2778</v>
      </c>
      <c r="G2082" t="s">
        <v>2490</v>
      </c>
      <c r="H2082" t="s">
        <v>2555</v>
      </c>
      <c r="I2082" t="s">
        <v>2500</v>
      </c>
      <c r="J2082">
        <v>-1.8386555</v>
      </c>
      <c r="K2082">
        <v>36.485470200000002</v>
      </c>
      <c r="L2082">
        <v>220248.64910000001</v>
      </c>
      <c r="M2082">
        <v>9796575.5649999995</v>
      </c>
      <c r="N2082">
        <v>1123.0999999999999</v>
      </c>
      <c r="O2082">
        <v>3.2</v>
      </c>
      <c r="P2082">
        <v>0</v>
      </c>
      <c r="Q2082">
        <v>0</v>
      </c>
      <c r="R2082">
        <v>0</v>
      </c>
      <c r="S2082">
        <v>60</v>
      </c>
      <c r="T2082">
        <f t="shared" si="96"/>
        <v>42</v>
      </c>
      <c r="U2082">
        <v>30</v>
      </c>
      <c r="V2082">
        <f t="shared" si="97"/>
        <v>18.28183197857863</v>
      </c>
      <c r="W2082">
        <f t="shared" si="98"/>
        <v>30</v>
      </c>
      <c r="X2082" t="s">
        <v>69</v>
      </c>
      <c r="Y2082">
        <v>18</v>
      </c>
      <c r="Z2082" t="s">
        <v>73</v>
      </c>
      <c r="AA2082">
        <v>0</v>
      </c>
      <c r="AB2082">
        <v>0</v>
      </c>
      <c r="AC2082">
        <v>0</v>
      </c>
      <c r="AD2082">
        <v>0</v>
      </c>
      <c r="AF2082">
        <v>0</v>
      </c>
      <c r="AG2082">
        <v>0</v>
      </c>
      <c r="AH2082">
        <v>0</v>
      </c>
      <c r="AI2082">
        <v>0</v>
      </c>
      <c r="AL2082">
        <v>0</v>
      </c>
      <c r="AM2082">
        <v>0</v>
      </c>
      <c r="AN2082">
        <v>0</v>
      </c>
      <c r="AR2082">
        <v>0</v>
      </c>
      <c r="AS2082">
        <v>0</v>
      </c>
      <c r="AT2082">
        <v>0</v>
      </c>
      <c r="AW2082" t="s">
        <v>73</v>
      </c>
      <c r="AZ2082" t="s">
        <v>73</v>
      </c>
      <c r="BA2082">
        <v>0</v>
      </c>
      <c r="BC2082">
        <v>0</v>
      </c>
      <c r="BD2082">
        <v>0</v>
      </c>
      <c r="BE2082">
        <v>0</v>
      </c>
      <c r="BH2082">
        <v>0</v>
      </c>
      <c r="BI2082">
        <v>0</v>
      </c>
      <c r="BJ2082">
        <v>0</v>
      </c>
      <c r="BQ2082" t="s">
        <v>2570</v>
      </c>
      <c r="BR2082" t="s">
        <v>2564</v>
      </c>
      <c r="BS2082" t="s">
        <v>2571</v>
      </c>
    </row>
    <row r="2083" spans="1:71" x14ac:dyDescent="0.35">
      <c r="A2083">
        <v>1451</v>
      </c>
      <c r="C2083" s="1">
        <v>45498</v>
      </c>
      <c r="D2083" t="s">
        <v>2489</v>
      </c>
      <c r="E2083" t="s">
        <v>85</v>
      </c>
      <c r="F2083" t="s">
        <v>2778</v>
      </c>
      <c r="G2083" t="s">
        <v>2490</v>
      </c>
      <c r="H2083" t="s">
        <v>2629</v>
      </c>
      <c r="I2083" t="s">
        <v>2643</v>
      </c>
      <c r="J2083">
        <v>-1.7388349999999999</v>
      </c>
      <c r="K2083">
        <v>36.403476699999999</v>
      </c>
      <c r="L2083">
        <v>211104.73569999999</v>
      </c>
      <c r="M2083">
        <v>9807607.159</v>
      </c>
      <c r="N2083">
        <v>862.1</v>
      </c>
      <c r="O2083">
        <v>4.8</v>
      </c>
      <c r="P2083">
        <v>0</v>
      </c>
      <c r="Q2083">
        <v>60</v>
      </c>
      <c r="R2083">
        <v>180</v>
      </c>
      <c r="S2083">
        <v>20</v>
      </c>
      <c r="T2083">
        <f t="shared" si="96"/>
        <v>54.800000000000004</v>
      </c>
      <c r="U2083">
        <v>25</v>
      </c>
      <c r="V2083">
        <f t="shared" si="97"/>
        <v>20.88263738304607</v>
      </c>
      <c r="W2083">
        <f t="shared" si="98"/>
        <v>25</v>
      </c>
      <c r="X2083" t="s">
        <v>69</v>
      </c>
      <c r="Y2083">
        <v>26</v>
      </c>
      <c r="Z2083" t="s">
        <v>73</v>
      </c>
      <c r="AA2083">
        <v>0</v>
      </c>
      <c r="AB2083">
        <v>0</v>
      </c>
      <c r="AC2083">
        <v>0</v>
      </c>
      <c r="AD2083">
        <v>0</v>
      </c>
      <c r="AF2083">
        <v>0</v>
      </c>
      <c r="AG2083">
        <v>0</v>
      </c>
      <c r="AH2083">
        <v>0</v>
      </c>
      <c r="AI2083">
        <v>0</v>
      </c>
      <c r="AL2083">
        <v>0</v>
      </c>
      <c r="AM2083">
        <v>0</v>
      </c>
      <c r="AN2083">
        <v>0</v>
      </c>
      <c r="AR2083">
        <v>0</v>
      </c>
      <c r="AS2083">
        <v>0</v>
      </c>
      <c r="AT2083">
        <v>0</v>
      </c>
      <c r="AW2083" t="s">
        <v>73</v>
      </c>
      <c r="AZ2083" t="s">
        <v>73</v>
      </c>
      <c r="BA2083">
        <v>0</v>
      </c>
      <c r="BC2083">
        <v>0</v>
      </c>
      <c r="BD2083">
        <v>0</v>
      </c>
      <c r="BE2083">
        <v>0</v>
      </c>
      <c r="BH2083">
        <v>0</v>
      </c>
      <c r="BI2083">
        <v>0</v>
      </c>
      <c r="BJ2083">
        <v>0</v>
      </c>
      <c r="BQ2083" t="s">
        <v>2647</v>
      </c>
      <c r="BR2083" t="s">
        <v>2648</v>
      </c>
      <c r="BS2083" t="s">
        <v>2649</v>
      </c>
    </row>
    <row r="2084" spans="1:71" x14ac:dyDescent="0.35">
      <c r="A2084">
        <v>1452</v>
      </c>
      <c r="C2084" s="1">
        <v>45498</v>
      </c>
      <c r="D2084" t="s">
        <v>2489</v>
      </c>
      <c r="E2084" t="s">
        <v>85</v>
      </c>
      <c r="F2084" t="s">
        <v>2778</v>
      </c>
      <c r="G2084" t="s">
        <v>2490</v>
      </c>
      <c r="H2084" t="s">
        <v>2629</v>
      </c>
      <c r="I2084" t="s">
        <v>2635</v>
      </c>
      <c r="J2084">
        <v>-1.7419918999999999</v>
      </c>
      <c r="K2084">
        <v>36.399746700000001</v>
      </c>
      <c r="L2084">
        <v>210689.92259999999</v>
      </c>
      <c r="M2084">
        <v>9807257.2909999993</v>
      </c>
      <c r="N2084">
        <v>865.2</v>
      </c>
      <c r="O2084">
        <v>4.9000000000000004</v>
      </c>
      <c r="P2084">
        <v>100</v>
      </c>
      <c r="Q2084">
        <v>300</v>
      </c>
      <c r="R2084">
        <v>500</v>
      </c>
      <c r="S2084">
        <v>40</v>
      </c>
      <c r="T2084">
        <f t="shared" si="96"/>
        <v>264</v>
      </c>
      <c r="U2084">
        <v>250</v>
      </c>
      <c r="V2084">
        <f t="shared" si="97"/>
        <v>45.834978442375409</v>
      </c>
      <c r="W2084">
        <f t="shared" si="98"/>
        <v>45.834978442375409</v>
      </c>
      <c r="X2084" t="s">
        <v>69</v>
      </c>
      <c r="Y2084">
        <v>27</v>
      </c>
      <c r="Z2084" t="s">
        <v>73</v>
      </c>
      <c r="AA2084">
        <v>0</v>
      </c>
      <c r="AB2084">
        <v>0</v>
      </c>
      <c r="AC2084">
        <v>0</v>
      </c>
      <c r="AD2084">
        <v>0</v>
      </c>
      <c r="AF2084">
        <v>0</v>
      </c>
      <c r="AG2084">
        <v>0</v>
      </c>
      <c r="AH2084">
        <v>0</v>
      </c>
      <c r="AI2084">
        <v>0</v>
      </c>
      <c r="AL2084">
        <v>0</v>
      </c>
      <c r="AM2084">
        <v>0</v>
      </c>
      <c r="AN2084">
        <v>0</v>
      </c>
      <c r="AR2084">
        <v>0</v>
      </c>
      <c r="AS2084">
        <v>0</v>
      </c>
      <c r="AT2084">
        <v>0</v>
      </c>
      <c r="AW2084" t="s">
        <v>73</v>
      </c>
      <c r="AZ2084" t="s">
        <v>73</v>
      </c>
      <c r="BA2084">
        <v>0</v>
      </c>
      <c r="BC2084">
        <v>0</v>
      </c>
      <c r="BD2084">
        <v>0</v>
      </c>
      <c r="BE2084">
        <v>0</v>
      </c>
      <c r="BH2084">
        <v>0</v>
      </c>
      <c r="BI2084">
        <v>0</v>
      </c>
      <c r="BJ2084">
        <v>0</v>
      </c>
      <c r="BQ2084" t="s">
        <v>2650</v>
      </c>
      <c r="BR2084" t="s">
        <v>2651</v>
      </c>
      <c r="BS2084" t="s">
        <v>2652</v>
      </c>
    </row>
    <row r="2085" spans="1:71" x14ac:dyDescent="0.35">
      <c r="A2085">
        <v>1624</v>
      </c>
      <c r="C2085" s="1">
        <v>45498</v>
      </c>
      <c r="D2085" t="s">
        <v>2504</v>
      </c>
      <c r="E2085" t="s">
        <v>85</v>
      </c>
      <c r="F2085" t="s">
        <v>2778</v>
      </c>
      <c r="G2085" t="s">
        <v>2778</v>
      </c>
      <c r="H2085" t="s">
        <v>2906</v>
      </c>
      <c r="I2085" t="s">
        <v>2787</v>
      </c>
      <c r="J2085">
        <v>-1.8337832999999999</v>
      </c>
      <c r="K2085">
        <v>36.3405117</v>
      </c>
      <c r="L2085">
        <v>204109.31520000001</v>
      </c>
      <c r="M2085">
        <v>9797091.2829999998</v>
      </c>
      <c r="N2085">
        <v>743.4</v>
      </c>
      <c r="O2085">
        <v>4.5999999999999996</v>
      </c>
      <c r="P2085">
        <v>100</v>
      </c>
      <c r="Q2085">
        <v>350</v>
      </c>
      <c r="R2085">
        <v>450</v>
      </c>
      <c r="S2085">
        <v>16</v>
      </c>
      <c r="T2085">
        <f t="shared" si="96"/>
        <v>247.2</v>
      </c>
      <c r="U2085">
        <v>1500</v>
      </c>
      <c r="V2085">
        <f t="shared" si="97"/>
        <v>44.352622206762774</v>
      </c>
      <c r="W2085">
        <f t="shared" si="98"/>
        <v>44.352622206762774</v>
      </c>
      <c r="X2085" t="s">
        <v>69</v>
      </c>
      <c r="Y2085">
        <v>48</v>
      </c>
      <c r="Z2085" t="s">
        <v>73</v>
      </c>
      <c r="AA2085">
        <v>0</v>
      </c>
      <c r="AB2085">
        <v>0</v>
      </c>
      <c r="AC2085">
        <v>0</v>
      </c>
      <c r="AD2085">
        <v>0</v>
      </c>
      <c r="AF2085">
        <v>0</v>
      </c>
      <c r="AG2085">
        <v>0</v>
      </c>
      <c r="AH2085">
        <v>0</v>
      </c>
      <c r="AI2085">
        <v>0</v>
      </c>
      <c r="AL2085">
        <v>0</v>
      </c>
      <c r="AM2085">
        <v>0</v>
      </c>
      <c r="AN2085">
        <v>0</v>
      </c>
      <c r="AR2085">
        <v>0</v>
      </c>
      <c r="AS2085">
        <v>0</v>
      </c>
      <c r="AT2085">
        <v>0</v>
      </c>
      <c r="AW2085" t="s">
        <v>73</v>
      </c>
      <c r="AZ2085" t="s">
        <v>73</v>
      </c>
      <c r="BA2085">
        <v>0</v>
      </c>
      <c r="BC2085">
        <v>0</v>
      </c>
      <c r="BD2085">
        <v>0</v>
      </c>
      <c r="BE2085">
        <v>0</v>
      </c>
      <c r="BH2085">
        <v>0</v>
      </c>
      <c r="BI2085">
        <v>0</v>
      </c>
      <c r="BJ2085">
        <v>0</v>
      </c>
      <c r="BQ2085" t="s">
        <v>77</v>
      </c>
      <c r="BR2085" t="s">
        <v>2920</v>
      </c>
      <c r="BS2085" t="s">
        <v>2921</v>
      </c>
    </row>
    <row r="2086" spans="1:71" x14ac:dyDescent="0.35">
      <c r="A2086">
        <v>1714</v>
      </c>
      <c r="C2086" s="1">
        <v>45498</v>
      </c>
      <c r="D2086" t="s">
        <v>2972</v>
      </c>
      <c r="E2086" t="s">
        <v>85</v>
      </c>
      <c r="F2086" t="s">
        <v>2973</v>
      </c>
      <c r="G2086" t="s">
        <v>1641</v>
      </c>
      <c r="H2086" t="s">
        <v>3048</v>
      </c>
      <c r="I2086" t="s">
        <v>2988</v>
      </c>
      <c r="J2086">
        <v>-1.9195983000000001</v>
      </c>
      <c r="K2086">
        <v>36.324406699999997</v>
      </c>
      <c r="L2086">
        <v>202330.72380000001</v>
      </c>
      <c r="M2086">
        <v>9787592.9719999991</v>
      </c>
      <c r="N2086">
        <v>717</v>
      </c>
      <c r="O2086">
        <v>4.9000000000000004</v>
      </c>
      <c r="P2086">
        <v>0</v>
      </c>
      <c r="Q2086">
        <v>200</v>
      </c>
      <c r="R2086">
        <v>150</v>
      </c>
      <c r="S2086">
        <v>8</v>
      </c>
      <c r="T2086">
        <f t="shared" si="96"/>
        <v>65.100000000000009</v>
      </c>
      <c r="U2086">
        <v>90</v>
      </c>
      <c r="V2086">
        <f t="shared" si="97"/>
        <v>22.760697260060365</v>
      </c>
      <c r="W2086">
        <f t="shared" si="98"/>
        <v>22.760697260060365</v>
      </c>
      <c r="X2086" t="s">
        <v>69</v>
      </c>
      <c r="Y2086">
        <v>18</v>
      </c>
      <c r="Z2086" t="s">
        <v>73</v>
      </c>
      <c r="AA2086">
        <v>0</v>
      </c>
      <c r="AB2086">
        <v>0</v>
      </c>
      <c r="AC2086">
        <v>0</v>
      </c>
      <c r="AD2086">
        <v>0</v>
      </c>
      <c r="AF2086">
        <v>0</v>
      </c>
      <c r="AG2086">
        <v>0</v>
      </c>
      <c r="AH2086">
        <v>0</v>
      </c>
      <c r="AI2086">
        <v>0</v>
      </c>
      <c r="AL2086">
        <v>0</v>
      </c>
      <c r="AM2086">
        <v>0</v>
      </c>
      <c r="AN2086">
        <v>0</v>
      </c>
      <c r="AR2086">
        <v>0</v>
      </c>
      <c r="AS2086">
        <v>0</v>
      </c>
      <c r="AT2086">
        <v>0</v>
      </c>
      <c r="AW2086" t="s">
        <v>73</v>
      </c>
      <c r="AZ2086" t="s">
        <v>73</v>
      </c>
      <c r="BA2086">
        <v>0</v>
      </c>
      <c r="BC2086">
        <v>0</v>
      </c>
      <c r="BD2086">
        <v>0</v>
      </c>
      <c r="BE2086">
        <v>0</v>
      </c>
      <c r="BH2086">
        <v>0</v>
      </c>
      <c r="BI2086">
        <v>0</v>
      </c>
      <c r="BJ2086">
        <v>0</v>
      </c>
      <c r="BS2086" t="s">
        <v>3049</v>
      </c>
    </row>
    <row r="2087" spans="1:71" x14ac:dyDescent="0.35">
      <c r="A2087">
        <v>1715</v>
      </c>
      <c r="C2087" s="1">
        <v>45498</v>
      </c>
      <c r="D2087" t="s">
        <v>2972</v>
      </c>
      <c r="E2087" t="s">
        <v>85</v>
      </c>
      <c r="F2087" t="s">
        <v>2973</v>
      </c>
      <c r="G2087" t="s">
        <v>1641</v>
      </c>
      <c r="H2087" t="s">
        <v>3048</v>
      </c>
      <c r="I2087" t="s">
        <v>2988</v>
      </c>
      <c r="J2087">
        <v>-1.922655</v>
      </c>
      <c r="K2087">
        <v>36.323458299999999</v>
      </c>
      <c r="L2087">
        <v>202225.66380000001</v>
      </c>
      <c r="M2087">
        <v>9787254.5749999993</v>
      </c>
      <c r="N2087">
        <v>678.9</v>
      </c>
      <c r="O2087">
        <v>10</v>
      </c>
      <c r="P2087">
        <v>0</v>
      </c>
      <c r="Q2087">
        <v>40</v>
      </c>
      <c r="R2087">
        <v>30</v>
      </c>
      <c r="S2087">
        <v>0</v>
      </c>
      <c r="T2087">
        <f t="shared" si="96"/>
        <v>11.9</v>
      </c>
      <c r="U2087">
        <v>90</v>
      </c>
      <c r="V2087">
        <f t="shared" si="97"/>
        <v>9.7312481799447355</v>
      </c>
      <c r="W2087">
        <f t="shared" si="98"/>
        <v>9.7312481799447355</v>
      </c>
      <c r="X2087" t="s">
        <v>69</v>
      </c>
      <c r="Y2087">
        <v>17</v>
      </c>
      <c r="Z2087" t="s">
        <v>73</v>
      </c>
      <c r="AA2087">
        <v>0</v>
      </c>
      <c r="AB2087">
        <v>0</v>
      </c>
      <c r="AC2087">
        <v>0</v>
      </c>
      <c r="AD2087">
        <v>0</v>
      </c>
      <c r="AF2087">
        <v>0</v>
      </c>
      <c r="AG2087">
        <v>0</v>
      </c>
      <c r="AH2087">
        <v>0</v>
      </c>
      <c r="AI2087">
        <v>0</v>
      </c>
      <c r="AL2087">
        <v>0</v>
      </c>
      <c r="AM2087">
        <v>0</v>
      </c>
      <c r="AN2087">
        <v>0</v>
      </c>
      <c r="AR2087">
        <v>0</v>
      </c>
      <c r="AS2087">
        <v>0</v>
      </c>
      <c r="AT2087">
        <v>0</v>
      </c>
      <c r="AW2087" t="s">
        <v>73</v>
      </c>
      <c r="AZ2087" t="s">
        <v>73</v>
      </c>
      <c r="BA2087">
        <v>0</v>
      </c>
      <c r="BC2087">
        <v>0</v>
      </c>
      <c r="BD2087">
        <v>0</v>
      </c>
      <c r="BE2087">
        <v>0</v>
      </c>
      <c r="BH2087">
        <v>0</v>
      </c>
      <c r="BI2087">
        <v>0</v>
      </c>
      <c r="BJ2087">
        <v>0</v>
      </c>
      <c r="BS2087" t="s">
        <v>3050</v>
      </c>
    </row>
    <row r="2088" spans="1:71" x14ac:dyDescent="0.35">
      <c r="A2088">
        <v>1716</v>
      </c>
      <c r="C2088" s="1">
        <v>45498</v>
      </c>
      <c r="D2088" t="s">
        <v>2972</v>
      </c>
      <c r="E2088" t="s">
        <v>85</v>
      </c>
      <c r="F2088" t="s">
        <v>2973</v>
      </c>
      <c r="G2088" t="s">
        <v>1641</v>
      </c>
      <c r="H2088" t="s">
        <v>3048</v>
      </c>
      <c r="I2088" t="s">
        <v>2988</v>
      </c>
      <c r="J2088">
        <v>-1.9273674999999999</v>
      </c>
      <c r="K2088">
        <v>36.323488699999999</v>
      </c>
      <c r="L2088">
        <v>202229.86730000001</v>
      </c>
      <c r="M2088">
        <v>9786733.1300000008</v>
      </c>
      <c r="N2088">
        <v>678.6</v>
      </c>
      <c r="O2088">
        <v>8.4</v>
      </c>
      <c r="P2088">
        <v>0</v>
      </c>
      <c r="Q2088">
        <v>100</v>
      </c>
      <c r="R2088">
        <v>200</v>
      </c>
      <c r="S2088">
        <v>7</v>
      </c>
      <c r="T2088">
        <f t="shared" si="96"/>
        <v>55.900000000000006</v>
      </c>
      <c r="U2088">
        <v>80</v>
      </c>
      <c r="V2088">
        <f t="shared" si="97"/>
        <v>21.091184555208073</v>
      </c>
      <c r="W2088">
        <f t="shared" si="98"/>
        <v>21.091184555208073</v>
      </c>
      <c r="X2088" t="s">
        <v>69</v>
      </c>
      <c r="Y2088">
        <v>18</v>
      </c>
      <c r="Z2088" t="s">
        <v>73</v>
      </c>
      <c r="AA2088">
        <v>0</v>
      </c>
      <c r="AB2088">
        <v>0</v>
      </c>
      <c r="AC2088">
        <v>0</v>
      </c>
      <c r="AD2088">
        <v>0</v>
      </c>
      <c r="AF2088">
        <v>0</v>
      </c>
      <c r="AG2088">
        <v>0</v>
      </c>
      <c r="AH2088">
        <v>0</v>
      </c>
      <c r="AI2088">
        <v>0</v>
      </c>
      <c r="AL2088">
        <v>0</v>
      </c>
      <c r="AM2088">
        <v>0</v>
      </c>
      <c r="AN2088">
        <v>0</v>
      </c>
      <c r="AR2088">
        <v>0</v>
      </c>
      <c r="AS2088">
        <v>0</v>
      </c>
      <c r="AT2088">
        <v>0</v>
      </c>
      <c r="AW2088" t="s">
        <v>73</v>
      </c>
      <c r="AZ2088" t="s">
        <v>73</v>
      </c>
      <c r="BA2088">
        <v>0</v>
      </c>
      <c r="BC2088">
        <v>0</v>
      </c>
      <c r="BD2088">
        <v>0</v>
      </c>
      <c r="BE2088">
        <v>0</v>
      </c>
      <c r="BH2088">
        <v>0</v>
      </c>
      <c r="BI2088">
        <v>0</v>
      </c>
      <c r="BJ2088">
        <v>0</v>
      </c>
      <c r="BS2088" t="s">
        <v>3051</v>
      </c>
    </row>
    <row r="2089" spans="1:71" x14ac:dyDescent="0.35">
      <c r="A2089">
        <v>1717</v>
      </c>
      <c r="C2089" s="1">
        <v>45498</v>
      </c>
      <c r="D2089" t="s">
        <v>2972</v>
      </c>
      <c r="E2089" t="s">
        <v>85</v>
      </c>
      <c r="F2089" t="s">
        <v>2973</v>
      </c>
      <c r="G2089" t="s">
        <v>1641</v>
      </c>
      <c r="H2089" t="s">
        <v>3048</v>
      </c>
      <c r="I2089" t="s">
        <v>2988</v>
      </c>
      <c r="J2089">
        <v>-1.9318941999999999</v>
      </c>
      <c r="K2089">
        <v>36.323282800000001</v>
      </c>
      <c r="L2089">
        <v>202207.73199999999</v>
      </c>
      <c r="M2089">
        <v>9786232.2029999997</v>
      </c>
      <c r="N2089">
        <v>700.8</v>
      </c>
      <c r="O2089">
        <v>9.8000000000000007</v>
      </c>
      <c r="P2089">
        <v>50</v>
      </c>
      <c r="Q2089">
        <v>150</v>
      </c>
      <c r="R2089">
        <v>150</v>
      </c>
      <c r="S2089">
        <v>0</v>
      </c>
      <c r="T2089">
        <f t="shared" si="96"/>
        <v>101</v>
      </c>
      <c r="U2089">
        <v>210</v>
      </c>
      <c r="V2089">
        <f t="shared" si="97"/>
        <v>28.350175706934717</v>
      </c>
      <c r="W2089">
        <f t="shared" si="98"/>
        <v>28.350175706934717</v>
      </c>
      <c r="X2089" t="s">
        <v>69</v>
      </c>
      <c r="Y2089">
        <v>16</v>
      </c>
      <c r="Z2089" t="s">
        <v>73</v>
      </c>
      <c r="AA2089">
        <v>0</v>
      </c>
      <c r="AB2089">
        <v>0</v>
      </c>
      <c r="AC2089">
        <v>0</v>
      </c>
      <c r="AD2089">
        <v>0</v>
      </c>
      <c r="AF2089">
        <v>0</v>
      </c>
      <c r="AG2089">
        <v>0</v>
      </c>
      <c r="AH2089">
        <v>0</v>
      </c>
      <c r="AI2089">
        <v>0</v>
      </c>
      <c r="AL2089">
        <v>0</v>
      </c>
      <c r="AM2089">
        <v>0</v>
      </c>
      <c r="AN2089">
        <v>0</v>
      </c>
      <c r="AR2089">
        <v>0</v>
      </c>
      <c r="AS2089">
        <v>0</v>
      </c>
      <c r="AT2089">
        <v>0</v>
      </c>
      <c r="AW2089" t="s">
        <v>73</v>
      </c>
      <c r="AZ2089" t="s">
        <v>73</v>
      </c>
      <c r="BA2089">
        <v>0</v>
      </c>
      <c r="BC2089">
        <v>0</v>
      </c>
      <c r="BD2089">
        <v>0</v>
      </c>
      <c r="BE2089">
        <v>0</v>
      </c>
      <c r="BH2089">
        <v>0</v>
      </c>
      <c r="BI2089">
        <v>0</v>
      </c>
      <c r="BJ2089">
        <v>0</v>
      </c>
      <c r="BS2089" t="s">
        <v>3052</v>
      </c>
    </row>
    <row r="2090" spans="1:71" x14ac:dyDescent="0.35">
      <c r="A2090">
        <v>1718</v>
      </c>
      <c r="C2090" s="1">
        <v>45498</v>
      </c>
      <c r="D2090" t="s">
        <v>2972</v>
      </c>
      <c r="E2090" t="s">
        <v>85</v>
      </c>
      <c r="F2090" t="s">
        <v>2973</v>
      </c>
      <c r="G2090" t="s">
        <v>1641</v>
      </c>
      <c r="H2090" t="s">
        <v>3048</v>
      </c>
      <c r="I2090" t="s">
        <v>2988</v>
      </c>
      <c r="J2090">
        <v>-1.9308517000000001</v>
      </c>
      <c r="K2090">
        <v>36.324894999999998</v>
      </c>
      <c r="L2090">
        <v>202387.04319999999</v>
      </c>
      <c r="M2090">
        <v>9786347.841</v>
      </c>
      <c r="N2090">
        <v>673.2</v>
      </c>
      <c r="O2090">
        <v>3.6</v>
      </c>
      <c r="P2090">
        <v>30</v>
      </c>
      <c r="Q2090">
        <v>100</v>
      </c>
      <c r="R2090">
        <v>200</v>
      </c>
      <c r="S2090">
        <v>0</v>
      </c>
      <c r="T2090">
        <f t="shared" si="96"/>
        <v>81</v>
      </c>
      <c r="U2090">
        <v>520</v>
      </c>
      <c r="V2090">
        <f t="shared" si="97"/>
        <v>25.388531259649032</v>
      </c>
      <c r="W2090">
        <f t="shared" si="98"/>
        <v>25.388531259649032</v>
      </c>
      <c r="X2090" t="s">
        <v>69</v>
      </c>
      <c r="Y2090">
        <v>22</v>
      </c>
      <c r="Z2090" t="s">
        <v>73</v>
      </c>
      <c r="AA2090">
        <v>0</v>
      </c>
      <c r="AB2090">
        <v>0</v>
      </c>
      <c r="AC2090">
        <v>0</v>
      </c>
      <c r="AD2090">
        <v>0</v>
      </c>
      <c r="AF2090">
        <v>0</v>
      </c>
      <c r="AG2090">
        <v>0</v>
      </c>
      <c r="AH2090">
        <v>0</v>
      </c>
      <c r="AI2090">
        <v>0</v>
      </c>
      <c r="AL2090">
        <v>0</v>
      </c>
      <c r="AM2090">
        <v>0</v>
      </c>
      <c r="AN2090">
        <v>0</v>
      </c>
      <c r="AR2090">
        <v>0</v>
      </c>
      <c r="AS2090">
        <v>0</v>
      </c>
      <c r="AT2090">
        <v>0</v>
      </c>
      <c r="AW2090" t="s">
        <v>73</v>
      </c>
      <c r="AZ2090" t="s">
        <v>73</v>
      </c>
      <c r="BA2090">
        <v>0</v>
      </c>
      <c r="BC2090">
        <v>0</v>
      </c>
      <c r="BD2090">
        <v>0</v>
      </c>
      <c r="BE2090">
        <v>0</v>
      </c>
      <c r="BH2090">
        <v>0</v>
      </c>
      <c r="BI2090">
        <v>0</v>
      </c>
      <c r="BJ2090">
        <v>0</v>
      </c>
      <c r="BS2090" t="s">
        <v>3053</v>
      </c>
    </row>
    <row r="2091" spans="1:71" x14ac:dyDescent="0.35">
      <c r="A2091">
        <v>1719</v>
      </c>
      <c r="C2091" s="1">
        <v>45498</v>
      </c>
      <c r="D2091" t="s">
        <v>2972</v>
      </c>
      <c r="E2091" t="s">
        <v>85</v>
      </c>
      <c r="F2091" t="s">
        <v>2973</v>
      </c>
      <c r="G2091" t="s">
        <v>1641</v>
      </c>
      <c r="H2091" t="s">
        <v>3048</v>
      </c>
      <c r="I2091" t="s">
        <v>2988</v>
      </c>
      <c r="J2091">
        <v>-1.9346226</v>
      </c>
      <c r="K2091">
        <v>36.334610099999999</v>
      </c>
      <c r="L2091">
        <v>203469.31570000001</v>
      </c>
      <c r="M2091">
        <v>9785932.2850000001</v>
      </c>
      <c r="N2091">
        <v>725.9</v>
      </c>
      <c r="O2091">
        <v>7.3</v>
      </c>
      <c r="P2091">
        <v>0</v>
      </c>
      <c r="Q2091">
        <v>30</v>
      </c>
      <c r="R2091">
        <v>50</v>
      </c>
      <c r="S2091">
        <v>14</v>
      </c>
      <c r="T2091">
        <f t="shared" si="96"/>
        <v>23.4</v>
      </c>
      <c r="U2091">
        <v>50</v>
      </c>
      <c r="V2091">
        <f t="shared" si="97"/>
        <v>13.64592552440169</v>
      </c>
      <c r="W2091">
        <f t="shared" si="98"/>
        <v>13.64592552440169</v>
      </c>
      <c r="X2091" t="s">
        <v>69</v>
      </c>
      <c r="Y2091">
        <v>15</v>
      </c>
      <c r="Z2091" t="s">
        <v>73</v>
      </c>
      <c r="AA2091">
        <v>0</v>
      </c>
      <c r="AB2091">
        <v>0</v>
      </c>
      <c r="AC2091">
        <v>0</v>
      </c>
      <c r="AD2091">
        <v>0</v>
      </c>
      <c r="AF2091">
        <v>0</v>
      </c>
      <c r="AG2091">
        <v>0</v>
      </c>
      <c r="AH2091">
        <v>0</v>
      </c>
      <c r="AI2091">
        <v>0</v>
      </c>
      <c r="AL2091">
        <v>0</v>
      </c>
      <c r="AM2091">
        <v>0</v>
      </c>
      <c r="AN2091">
        <v>0</v>
      </c>
      <c r="AR2091">
        <v>0</v>
      </c>
      <c r="AS2091">
        <v>0</v>
      </c>
      <c r="AT2091">
        <v>0</v>
      </c>
      <c r="AZ2091" t="s">
        <v>73</v>
      </c>
      <c r="BA2091">
        <v>0</v>
      </c>
      <c r="BC2091">
        <v>0</v>
      </c>
      <c r="BD2091">
        <v>0</v>
      </c>
      <c r="BE2091">
        <v>0</v>
      </c>
      <c r="BH2091">
        <v>0</v>
      </c>
      <c r="BI2091">
        <v>0</v>
      </c>
      <c r="BJ2091">
        <v>0</v>
      </c>
      <c r="BS2091" t="s">
        <v>3054</v>
      </c>
    </row>
    <row r="2092" spans="1:71" x14ac:dyDescent="0.35">
      <c r="A2092">
        <v>1792</v>
      </c>
      <c r="C2092" s="1">
        <v>45498</v>
      </c>
      <c r="D2092" t="s">
        <v>2974</v>
      </c>
      <c r="E2092" t="s">
        <v>85</v>
      </c>
      <c r="F2092" t="s">
        <v>2973</v>
      </c>
      <c r="G2092" t="s">
        <v>3077</v>
      </c>
      <c r="H2092" t="s">
        <v>3103</v>
      </c>
      <c r="I2092" t="s">
        <v>3125</v>
      </c>
      <c r="J2092">
        <v>-1.9158317</v>
      </c>
      <c r="K2092">
        <v>36.325743299999999</v>
      </c>
      <c r="L2092">
        <v>202478.8824</v>
      </c>
      <c r="M2092">
        <v>9788009.9879999999</v>
      </c>
      <c r="N2092">
        <v>735.4</v>
      </c>
      <c r="O2092">
        <v>6.8</v>
      </c>
      <c r="P2092">
        <v>0</v>
      </c>
      <c r="Q2092">
        <v>150</v>
      </c>
      <c r="R2092">
        <v>220</v>
      </c>
      <c r="S2092">
        <v>0</v>
      </c>
      <c r="T2092">
        <f t="shared" si="96"/>
        <v>62.900000000000006</v>
      </c>
      <c r="U2092">
        <v>500</v>
      </c>
      <c r="V2092">
        <f t="shared" si="97"/>
        <v>22.372802596545899</v>
      </c>
      <c r="W2092">
        <f t="shared" si="98"/>
        <v>22.372802596545899</v>
      </c>
      <c r="X2092" t="s">
        <v>69</v>
      </c>
      <c r="Y2092">
        <v>15</v>
      </c>
      <c r="Z2092" t="s">
        <v>73</v>
      </c>
      <c r="AA2092">
        <v>0</v>
      </c>
      <c r="AB2092">
        <v>0</v>
      </c>
      <c r="AC2092">
        <v>0</v>
      </c>
      <c r="AD2092">
        <v>0</v>
      </c>
      <c r="AF2092">
        <v>0</v>
      </c>
      <c r="AG2092">
        <v>0</v>
      </c>
      <c r="AH2092">
        <v>0</v>
      </c>
      <c r="AI2092">
        <v>0</v>
      </c>
      <c r="AL2092">
        <v>0</v>
      </c>
      <c r="AM2092">
        <v>0</v>
      </c>
      <c r="AN2092">
        <v>0</v>
      </c>
      <c r="AR2092">
        <v>0</v>
      </c>
      <c r="AS2092">
        <v>0</v>
      </c>
      <c r="AT2092">
        <v>0</v>
      </c>
      <c r="AW2092" t="s">
        <v>73</v>
      </c>
      <c r="AZ2092" t="s">
        <v>73</v>
      </c>
      <c r="BA2092">
        <v>0</v>
      </c>
      <c r="BC2092">
        <v>0</v>
      </c>
      <c r="BD2092">
        <v>0</v>
      </c>
      <c r="BE2092">
        <v>0</v>
      </c>
      <c r="BH2092">
        <v>0</v>
      </c>
      <c r="BI2092">
        <v>0</v>
      </c>
      <c r="BJ2092">
        <v>0</v>
      </c>
      <c r="BQ2092" t="s">
        <v>77</v>
      </c>
      <c r="BR2092" t="s">
        <v>2989</v>
      </c>
      <c r="BS2092" t="s">
        <v>3128</v>
      </c>
    </row>
    <row r="2093" spans="1:71" x14ac:dyDescent="0.35">
      <c r="A2093">
        <v>1793</v>
      </c>
      <c r="C2093" s="1">
        <v>45498</v>
      </c>
      <c r="D2093" t="s">
        <v>2974</v>
      </c>
      <c r="E2093" t="s">
        <v>85</v>
      </c>
      <c r="F2093" t="s">
        <v>2973</v>
      </c>
      <c r="G2093" t="s">
        <v>3077</v>
      </c>
      <c r="H2093" t="s">
        <v>3103</v>
      </c>
      <c r="I2093" t="s">
        <v>3125</v>
      </c>
      <c r="J2093">
        <v>-1.9252817</v>
      </c>
      <c r="K2093">
        <v>36.324595000000002</v>
      </c>
      <c r="L2093">
        <v>202352.674</v>
      </c>
      <c r="M2093">
        <v>9786964.1229999997</v>
      </c>
      <c r="N2093">
        <v>737.3</v>
      </c>
      <c r="O2093">
        <v>8.1999999999999993</v>
      </c>
      <c r="P2093">
        <v>0</v>
      </c>
      <c r="Q2093">
        <v>200</v>
      </c>
      <c r="R2093">
        <v>400</v>
      </c>
      <c r="S2093">
        <v>15</v>
      </c>
      <c r="T2093">
        <f t="shared" si="96"/>
        <v>112.50000000000001</v>
      </c>
      <c r="U2093">
        <v>400</v>
      </c>
      <c r="V2093">
        <f t="shared" si="97"/>
        <v>29.920671030107453</v>
      </c>
      <c r="W2093">
        <f t="shared" si="98"/>
        <v>29.920671030107453</v>
      </c>
      <c r="X2093" t="s">
        <v>69</v>
      </c>
      <c r="Y2093">
        <v>18</v>
      </c>
      <c r="Z2093" t="s">
        <v>73</v>
      </c>
      <c r="AA2093">
        <v>0</v>
      </c>
      <c r="AB2093">
        <v>0</v>
      </c>
      <c r="AC2093">
        <v>0</v>
      </c>
      <c r="AD2093">
        <v>0</v>
      </c>
      <c r="AF2093">
        <v>0</v>
      </c>
      <c r="AG2093">
        <v>0</v>
      </c>
      <c r="AH2093">
        <v>0</v>
      </c>
      <c r="AI2093">
        <v>0</v>
      </c>
      <c r="AL2093">
        <v>0</v>
      </c>
      <c r="AM2093">
        <v>0</v>
      </c>
      <c r="AN2093">
        <v>0</v>
      </c>
      <c r="AR2093">
        <v>0</v>
      </c>
      <c r="AS2093">
        <v>0</v>
      </c>
      <c r="AT2093">
        <v>0</v>
      </c>
      <c r="AW2093" t="s">
        <v>73</v>
      </c>
      <c r="AZ2093" t="s">
        <v>73</v>
      </c>
      <c r="BA2093">
        <v>0</v>
      </c>
      <c r="BC2093">
        <v>0</v>
      </c>
      <c r="BD2093">
        <v>0</v>
      </c>
      <c r="BE2093">
        <v>0</v>
      </c>
      <c r="BH2093">
        <v>0</v>
      </c>
      <c r="BI2093">
        <v>0</v>
      </c>
      <c r="BJ2093">
        <v>0</v>
      </c>
      <c r="BQ2093" t="s">
        <v>77</v>
      </c>
      <c r="BR2093" t="s">
        <v>2989</v>
      </c>
      <c r="BS2093" t="s">
        <v>3129</v>
      </c>
    </row>
    <row r="2094" spans="1:71" x14ac:dyDescent="0.35">
      <c r="A2094">
        <v>1794</v>
      </c>
      <c r="C2094" s="1">
        <v>45498</v>
      </c>
      <c r="D2094" t="s">
        <v>2974</v>
      </c>
      <c r="E2094" t="s">
        <v>85</v>
      </c>
      <c r="F2094" t="s">
        <v>2973</v>
      </c>
      <c r="G2094" t="s">
        <v>3077</v>
      </c>
      <c r="H2094" t="s">
        <v>3103</v>
      </c>
      <c r="I2094" t="s">
        <v>3125</v>
      </c>
      <c r="J2094">
        <v>-1.9242523</v>
      </c>
      <c r="K2094">
        <v>36.325779599999997</v>
      </c>
      <c r="L2094">
        <v>202484.38200000001</v>
      </c>
      <c r="M2094">
        <v>9787078.2349999994</v>
      </c>
      <c r="N2094">
        <v>736.8</v>
      </c>
      <c r="O2094">
        <v>9.5</v>
      </c>
      <c r="P2094">
        <v>100</v>
      </c>
      <c r="Q2094">
        <v>50</v>
      </c>
      <c r="R2094">
        <v>150</v>
      </c>
      <c r="S2094">
        <v>5</v>
      </c>
      <c r="T2094">
        <f t="shared" si="96"/>
        <v>137.5</v>
      </c>
      <c r="U2094">
        <v>400</v>
      </c>
      <c r="V2094">
        <f t="shared" si="97"/>
        <v>33.078546427507675</v>
      </c>
      <c r="W2094">
        <f t="shared" si="98"/>
        <v>33.078546427507675</v>
      </c>
      <c r="X2094" t="s">
        <v>69</v>
      </c>
      <c r="Y2094">
        <v>20</v>
      </c>
      <c r="Z2094" t="s">
        <v>73</v>
      </c>
      <c r="AA2094">
        <v>0</v>
      </c>
      <c r="AB2094">
        <v>0</v>
      </c>
      <c r="AC2094">
        <v>0</v>
      </c>
      <c r="AD2094">
        <v>0</v>
      </c>
      <c r="AF2094">
        <v>0</v>
      </c>
      <c r="AG2094">
        <v>0</v>
      </c>
      <c r="AH2094">
        <v>0</v>
      </c>
      <c r="AI2094">
        <v>0</v>
      </c>
      <c r="AL2094">
        <v>0</v>
      </c>
      <c r="AM2094">
        <v>0</v>
      </c>
      <c r="AN2094">
        <v>0</v>
      </c>
      <c r="AR2094">
        <v>0</v>
      </c>
      <c r="AS2094">
        <v>0</v>
      </c>
      <c r="AT2094">
        <v>0</v>
      </c>
      <c r="AW2094" t="s">
        <v>73</v>
      </c>
      <c r="AZ2094" t="s">
        <v>73</v>
      </c>
      <c r="BA2094">
        <v>0</v>
      </c>
      <c r="BC2094">
        <v>0</v>
      </c>
      <c r="BD2094">
        <v>0</v>
      </c>
      <c r="BE2094">
        <v>0</v>
      </c>
      <c r="BH2094">
        <v>0</v>
      </c>
      <c r="BI2094">
        <v>0</v>
      </c>
      <c r="BJ2094">
        <v>0</v>
      </c>
      <c r="BQ2094" t="s">
        <v>77</v>
      </c>
      <c r="BR2094" t="s">
        <v>2989</v>
      </c>
      <c r="BS2094" t="s">
        <v>3130</v>
      </c>
    </row>
    <row r="2095" spans="1:71" x14ac:dyDescent="0.35">
      <c r="A2095">
        <v>1795</v>
      </c>
      <c r="C2095" s="1">
        <v>45498</v>
      </c>
      <c r="D2095" t="s">
        <v>2974</v>
      </c>
      <c r="E2095" t="s">
        <v>85</v>
      </c>
      <c r="F2095" t="s">
        <v>2973</v>
      </c>
      <c r="G2095" t="s">
        <v>3077</v>
      </c>
      <c r="H2095" t="s">
        <v>3103</v>
      </c>
      <c r="I2095" t="s">
        <v>3125</v>
      </c>
      <c r="J2095">
        <v>-1.929905</v>
      </c>
      <c r="K2095">
        <v>36.322368300000001</v>
      </c>
      <c r="L2095">
        <v>202105.57010000001</v>
      </c>
      <c r="M2095">
        <v>9786452.1530000009</v>
      </c>
      <c r="N2095">
        <v>702.5</v>
      </c>
      <c r="O2095">
        <v>3</v>
      </c>
      <c r="P2095">
        <v>0</v>
      </c>
      <c r="Q2095">
        <v>200</v>
      </c>
      <c r="R2095">
        <v>450</v>
      </c>
      <c r="S2095">
        <v>0</v>
      </c>
      <c r="T2095">
        <f t="shared" si="96"/>
        <v>110.50000000000001</v>
      </c>
      <c r="U2095">
        <v>600</v>
      </c>
      <c r="V2095">
        <f t="shared" si="97"/>
        <v>29.653516833298575</v>
      </c>
      <c r="W2095">
        <f t="shared" si="98"/>
        <v>29.653516833298575</v>
      </c>
      <c r="X2095" t="s">
        <v>69</v>
      </c>
      <c r="Y2095">
        <v>15</v>
      </c>
      <c r="Z2095" t="s">
        <v>73</v>
      </c>
      <c r="AA2095">
        <v>0</v>
      </c>
      <c r="AB2095">
        <v>0</v>
      </c>
      <c r="AC2095">
        <v>0</v>
      </c>
      <c r="AD2095">
        <v>0</v>
      </c>
      <c r="AF2095">
        <v>0</v>
      </c>
      <c r="AG2095">
        <v>0</v>
      </c>
      <c r="AH2095">
        <v>0</v>
      </c>
      <c r="AI2095">
        <v>0</v>
      </c>
      <c r="AL2095">
        <v>0</v>
      </c>
      <c r="AM2095">
        <v>0</v>
      </c>
      <c r="AN2095">
        <v>0</v>
      </c>
      <c r="AR2095">
        <v>0</v>
      </c>
      <c r="AS2095">
        <v>0</v>
      </c>
      <c r="AT2095">
        <v>0</v>
      </c>
      <c r="AW2095" t="s">
        <v>73</v>
      </c>
      <c r="AZ2095" t="s">
        <v>73</v>
      </c>
      <c r="BA2095">
        <v>0</v>
      </c>
      <c r="BC2095">
        <v>0</v>
      </c>
      <c r="BD2095">
        <v>0</v>
      </c>
      <c r="BE2095">
        <v>0</v>
      </c>
      <c r="BH2095">
        <v>0</v>
      </c>
      <c r="BI2095">
        <v>0</v>
      </c>
      <c r="BJ2095">
        <v>0</v>
      </c>
      <c r="BQ2095" t="s">
        <v>77</v>
      </c>
      <c r="BR2095" t="s">
        <v>77</v>
      </c>
      <c r="BS2095" t="s">
        <v>3131</v>
      </c>
    </row>
    <row r="2096" spans="1:71" x14ac:dyDescent="0.35">
      <c r="A2096">
        <v>1796</v>
      </c>
      <c r="C2096" s="1">
        <v>45498</v>
      </c>
      <c r="D2096" t="s">
        <v>2974</v>
      </c>
      <c r="E2096" t="s">
        <v>85</v>
      </c>
      <c r="F2096" t="s">
        <v>2973</v>
      </c>
      <c r="G2096" t="s">
        <v>3077</v>
      </c>
      <c r="H2096" t="s">
        <v>3103</v>
      </c>
      <c r="I2096" t="s">
        <v>3125</v>
      </c>
      <c r="J2096">
        <v>-1.9315088</v>
      </c>
      <c r="K2096">
        <v>36.328986899999997</v>
      </c>
      <c r="L2096">
        <v>202842.72459999999</v>
      </c>
      <c r="M2096">
        <v>9786275.8479999993</v>
      </c>
      <c r="N2096">
        <v>695.2</v>
      </c>
      <c r="O2096">
        <v>6.3</v>
      </c>
      <c r="P2096">
        <v>80</v>
      </c>
      <c r="Q2096">
        <v>0</v>
      </c>
      <c r="R2096">
        <v>0</v>
      </c>
      <c r="S2096">
        <v>0</v>
      </c>
      <c r="T2096">
        <f t="shared" si="96"/>
        <v>80</v>
      </c>
      <c r="U2096">
        <v>200</v>
      </c>
      <c r="V2096">
        <f t="shared" si="97"/>
        <v>25.231325220201601</v>
      </c>
      <c r="W2096">
        <f t="shared" si="98"/>
        <v>25.231325220201601</v>
      </c>
      <c r="X2096" t="s">
        <v>69</v>
      </c>
      <c r="Y2096">
        <v>15</v>
      </c>
      <c r="Z2096" t="s">
        <v>73</v>
      </c>
      <c r="AA2096">
        <v>0</v>
      </c>
      <c r="AB2096">
        <v>0</v>
      </c>
      <c r="AC2096">
        <v>0</v>
      </c>
      <c r="AD2096">
        <v>0</v>
      </c>
      <c r="AF2096">
        <v>0</v>
      </c>
      <c r="AG2096">
        <v>0</v>
      </c>
      <c r="AH2096">
        <v>0</v>
      </c>
      <c r="AI2096">
        <v>0</v>
      </c>
      <c r="AL2096">
        <v>0</v>
      </c>
      <c r="AM2096">
        <v>0</v>
      </c>
      <c r="AN2096">
        <v>0</v>
      </c>
      <c r="AR2096">
        <v>0</v>
      </c>
      <c r="AS2096">
        <v>0</v>
      </c>
      <c r="AT2096">
        <v>0</v>
      </c>
      <c r="AW2096" t="s">
        <v>73</v>
      </c>
      <c r="AZ2096" t="s">
        <v>73</v>
      </c>
      <c r="BA2096">
        <v>0</v>
      </c>
      <c r="BC2096">
        <v>0</v>
      </c>
      <c r="BD2096">
        <v>0</v>
      </c>
      <c r="BE2096">
        <v>0</v>
      </c>
      <c r="BH2096">
        <v>0</v>
      </c>
      <c r="BI2096">
        <v>0</v>
      </c>
      <c r="BJ2096">
        <v>0</v>
      </c>
      <c r="BQ2096" t="s">
        <v>77</v>
      </c>
      <c r="BR2096" t="s">
        <v>2989</v>
      </c>
      <c r="BS2096" t="s">
        <v>3132</v>
      </c>
    </row>
    <row r="2097" spans="1:71" ht="130.5" x14ac:dyDescent="0.35">
      <c r="A2097">
        <v>2193</v>
      </c>
      <c r="C2097" s="1">
        <v>45498</v>
      </c>
      <c r="D2097" t="s">
        <v>3553</v>
      </c>
      <c r="E2097" t="s">
        <v>85</v>
      </c>
      <c r="F2097" t="s">
        <v>3554</v>
      </c>
      <c r="G2097" t="s">
        <v>3555</v>
      </c>
      <c r="H2097" t="s">
        <v>3665</v>
      </c>
      <c r="I2097" t="s">
        <v>3557</v>
      </c>
      <c r="J2097">
        <v>-2.6868599999999998</v>
      </c>
      <c r="K2097">
        <v>37.214343300000003</v>
      </c>
      <c r="L2097">
        <v>301485.88319999998</v>
      </c>
      <c r="M2097">
        <v>9702874.0089999996</v>
      </c>
      <c r="N2097">
        <v>1103.5</v>
      </c>
      <c r="O2097">
        <v>6.9</v>
      </c>
      <c r="P2097">
        <v>0</v>
      </c>
      <c r="Q2097">
        <v>0</v>
      </c>
      <c r="R2097">
        <v>0</v>
      </c>
      <c r="S2097">
        <v>0</v>
      </c>
      <c r="T2097">
        <f t="shared" si="96"/>
        <v>0</v>
      </c>
      <c r="U2097">
        <v>0</v>
      </c>
      <c r="V2097">
        <f t="shared" si="97"/>
        <v>0</v>
      </c>
      <c r="W2097">
        <f t="shared" si="98"/>
        <v>0</v>
      </c>
      <c r="X2097" t="s">
        <v>69</v>
      </c>
      <c r="Y2097">
        <v>15</v>
      </c>
      <c r="Z2097" t="s">
        <v>73</v>
      </c>
      <c r="AA2097">
        <v>0</v>
      </c>
      <c r="AB2097">
        <v>0</v>
      </c>
      <c r="AC2097">
        <v>0</v>
      </c>
      <c r="AD2097">
        <v>0</v>
      </c>
      <c r="AF2097">
        <v>0</v>
      </c>
      <c r="AG2097">
        <v>0</v>
      </c>
      <c r="AH2097">
        <v>0</v>
      </c>
      <c r="AI2097">
        <v>0</v>
      </c>
      <c r="AL2097">
        <v>0</v>
      </c>
      <c r="AM2097">
        <v>0</v>
      </c>
      <c r="AN2097">
        <v>0</v>
      </c>
      <c r="AR2097">
        <v>0</v>
      </c>
      <c r="AS2097">
        <v>0</v>
      </c>
      <c r="AT2097">
        <v>0</v>
      </c>
      <c r="AW2097" t="s">
        <v>73</v>
      </c>
      <c r="AZ2097" t="s">
        <v>73</v>
      </c>
      <c r="BA2097">
        <v>0</v>
      </c>
      <c r="BC2097">
        <v>0</v>
      </c>
      <c r="BD2097">
        <v>0</v>
      </c>
      <c r="BE2097">
        <v>0</v>
      </c>
      <c r="BH2097">
        <v>0</v>
      </c>
      <c r="BI2097">
        <v>0</v>
      </c>
      <c r="BJ2097">
        <v>0</v>
      </c>
      <c r="BQ2097" t="s">
        <v>77</v>
      </c>
      <c r="BR2097" s="2" t="s">
        <v>3668</v>
      </c>
      <c r="BS2097" t="s">
        <v>3669</v>
      </c>
    </row>
    <row r="2098" spans="1:71" x14ac:dyDescent="0.35">
      <c r="A2098">
        <v>2332</v>
      </c>
      <c r="C2098" s="1">
        <v>45498</v>
      </c>
      <c r="D2098" t="s">
        <v>3553</v>
      </c>
      <c r="E2098" t="s">
        <v>85</v>
      </c>
      <c r="F2098" t="s">
        <v>3554</v>
      </c>
      <c r="G2098" t="s">
        <v>3555</v>
      </c>
      <c r="H2098" t="s">
        <v>3913</v>
      </c>
      <c r="I2098" t="s">
        <v>3598</v>
      </c>
      <c r="J2098">
        <v>-2.6927032999999998</v>
      </c>
      <c r="K2098">
        <v>37.212094999999998</v>
      </c>
      <c r="L2098">
        <v>301236.80160000001</v>
      </c>
      <c r="M2098">
        <v>9702227.4529999997</v>
      </c>
      <c r="N2098">
        <v>1112</v>
      </c>
      <c r="O2098">
        <v>5.0999999999999996</v>
      </c>
      <c r="P2098">
        <v>0</v>
      </c>
      <c r="Q2098">
        <v>200</v>
      </c>
      <c r="R2098">
        <v>450</v>
      </c>
      <c r="S2098">
        <v>0</v>
      </c>
      <c r="T2098">
        <f t="shared" si="96"/>
        <v>110.50000000000001</v>
      </c>
      <c r="U2098">
        <v>300</v>
      </c>
      <c r="V2098">
        <f t="shared" si="97"/>
        <v>29.653516833298575</v>
      </c>
      <c r="W2098">
        <f t="shared" si="98"/>
        <v>29.653516833298575</v>
      </c>
      <c r="X2098" t="s">
        <v>69</v>
      </c>
      <c r="Y2098">
        <v>20</v>
      </c>
      <c r="Z2098" t="s">
        <v>73</v>
      </c>
      <c r="AA2098">
        <v>0</v>
      </c>
      <c r="AB2098">
        <v>0</v>
      </c>
      <c r="AC2098">
        <v>0</v>
      </c>
      <c r="AD2098">
        <v>0</v>
      </c>
      <c r="AF2098">
        <v>0</v>
      </c>
      <c r="AG2098">
        <v>0</v>
      </c>
      <c r="AH2098">
        <v>0</v>
      </c>
      <c r="AI2098">
        <v>0</v>
      </c>
      <c r="AL2098">
        <v>0</v>
      </c>
      <c r="AM2098">
        <v>0</v>
      </c>
      <c r="AN2098">
        <v>0</v>
      </c>
      <c r="AR2098">
        <v>0</v>
      </c>
      <c r="AS2098">
        <v>0</v>
      </c>
      <c r="AT2098">
        <v>0</v>
      </c>
      <c r="AW2098" t="s">
        <v>73</v>
      </c>
      <c r="AZ2098" t="s">
        <v>73</v>
      </c>
      <c r="BA2098">
        <v>0</v>
      </c>
      <c r="BC2098">
        <v>0</v>
      </c>
      <c r="BD2098">
        <v>0</v>
      </c>
      <c r="BE2098">
        <v>0</v>
      </c>
      <c r="BH2098">
        <v>0</v>
      </c>
      <c r="BI2098">
        <v>0</v>
      </c>
      <c r="BJ2098">
        <v>0</v>
      </c>
      <c r="BQ2098" t="s">
        <v>77</v>
      </c>
      <c r="BR2098" t="s">
        <v>3916</v>
      </c>
      <c r="BS2098" t="s">
        <v>3917</v>
      </c>
    </row>
    <row r="2099" spans="1:71" x14ac:dyDescent="0.35">
      <c r="A2099">
        <v>2355</v>
      </c>
      <c r="C2099" s="1">
        <v>45498</v>
      </c>
      <c r="D2099" t="s">
        <v>3553</v>
      </c>
      <c r="E2099" t="s">
        <v>85</v>
      </c>
      <c r="F2099" t="s">
        <v>3554</v>
      </c>
      <c r="G2099" t="s">
        <v>3555</v>
      </c>
      <c r="H2099" t="s">
        <v>3959</v>
      </c>
      <c r="I2099" t="s">
        <v>3560</v>
      </c>
      <c r="J2099">
        <v>-2.7088817000000001</v>
      </c>
      <c r="K2099">
        <v>37.25423</v>
      </c>
      <c r="L2099">
        <v>305925.03230000002</v>
      </c>
      <c r="M2099">
        <v>9700445.1720000003</v>
      </c>
      <c r="N2099">
        <v>1099.3</v>
      </c>
      <c r="O2099">
        <v>7.2</v>
      </c>
      <c r="P2099">
        <v>80</v>
      </c>
      <c r="Q2099">
        <v>0</v>
      </c>
      <c r="R2099">
        <v>0</v>
      </c>
      <c r="S2099">
        <v>0</v>
      </c>
      <c r="T2099">
        <f t="shared" si="96"/>
        <v>80</v>
      </c>
      <c r="U2099">
        <v>100</v>
      </c>
      <c r="V2099">
        <f t="shared" si="97"/>
        <v>25.231325220201601</v>
      </c>
      <c r="W2099">
        <f t="shared" si="98"/>
        <v>25.231325220201601</v>
      </c>
      <c r="X2099" t="s">
        <v>69</v>
      </c>
      <c r="Y2099">
        <v>60</v>
      </c>
      <c r="Z2099" t="s">
        <v>73</v>
      </c>
      <c r="AA2099">
        <v>0</v>
      </c>
      <c r="AB2099">
        <v>0</v>
      </c>
      <c r="AC2099">
        <v>0</v>
      </c>
      <c r="AD2099">
        <v>0</v>
      </c>
      <c r="AF2099">
        <v>0</v>
      </c>
      <c r="AG2099">
        <v>0</v>
      </c>
      <c r="AH2099">
        <v>0</v>
      </c>
      <c r="AI2099">
        <v>0</v>
      </c>
      <c r="AL2099">
        <v>0</v>
      </c>
      <c r="AM2099">
        <v>0</v>
      </c>
      <c r="AN2099">
        <v>0</v>
      </c>
      <c r="AR2099">
        <v>0</v>
      </c>
      <c r="AS2099">
        <v>0</v>
      </c>
      <c r="AT2099">
        <v>0</v>
      </c>
      <c r="AW2099" t="s">
        <v>73</v>
      </c>
      <c r="AZ2099" t="s">
        <v>73</v>
      </c>
      <c r="BA2099">
        <v>0</v>
      </c>
      <c r="BC2099">
        <v>0</v>
      </c>
      <c r="BD2099">
        <v>0</v>
      </c>
      <c r="BE2099">
        <v>0</v>
      </c>
      <c r="BH2099">
        <v>0</v>
      </c>
      <c r="BI2099">
        <v>0</v>
      </c>
      <c r="BJ2099">
        <v>0</v>
      </c>
      <c r="BQ2099" t="s">
        <v>3962</v>
      </c>
      <c r="BR2099" t="s">
        <v>3963</v>
      </c>
      <c r="BS2099" t="s">
        <v>3964</v>
      </c>
    </row>
    <row r="2100" spans="1:71" x14ac:dyDescent="0.35">
      <c r="A2100">
        <v>2723</v>
      </c>
      <c r="C2100" s="1">
        <v>45498</v>
      </c>
      <c r="D2100" t="s">
        <v>4187</v>
      </c>
      <c r="E2100" t="s">
        <v>85</v>
      </c>
      <c r="F2100" t="s">
        <v>3554</v>
      </c>
      <c r="G2100" t="s">
        <v>4188</v>
      </c>
      <c r="H2100" t="s">
        <v>4654</v>
      </c>
      <c r="I2100" t="s">
        <v>4188</v>
      </c>
      <c r="J2100">
        <v>-2.7954740999999999</v>
      </c>
      <c r="K2100">
        <v>37.3107969</v>
      </c>
      <c r="L2100">
        <v>312228.91690000001</v>
      </c>
      <c r="M2100">
        <v>9690878.6329999994</v>
      </c>
      <c r="N2100">
        <v>1254.5</v>
      </c>
      <c r="O2100">
        <v>1.9</v>
      </c>
      <c r="P2100">
        <v>0</v>
      </c>
      <c r="Q2100">
        <v>70</v>
      </c>
      <c r="R2100">
        <v>120</v>
      </c>
      <c r="S2100">
        <v>0</v>
      </c>
      <c r="T2100">
        <f t="shared" si="96"/>
        <v>32.300000000000004</v>
      </c>
      <c r="U2100">
        <v>50</v>
      </c>
      <c r="V2100">
        <f t="shared" si="97"/>
        <v>16.032318394212705</v>
      </c>
      <c r="W2100">
        <f t="shared" si="98"/>
        <v>16.032318394212705</v>
      </c>
      <c r="X2100" t="s">
        <v>69</v>
      </c>
      <c r="Y2100">
        <v>18</v>
      </c>
      <c r="Z2100" t="s">
        <v>73</v>
      </c>
      <c r="AA2100">
        <v>0</v>
      </c>
      <c r="AB2100">
        <v>0</v>
      </c>
      <c r="AC2100">
        <v>0</v>
      </c>
      <c r="AD2100">
        <v>0</v>
      </c>
      <c r="AF2100">
        <v>0</v>
      </c>
      <c r="AG2100">
        <v>0</v>
      </c>
      <c r="AH2100">
        <v>0</v>
      </c>
      <c r="AI2100">
        <v>0</v>
      </c>
      <c r="AL2100">
        <v>0</v>
      </c>
      <c r="AM2100">
        <v>0</v>
      </c>
      <c r="AN2100">
        <v>0</v>
      </c>
      <c r="AR2100">
        <v>0</v>
      </c>
      <c r="AS2100">
        <v>0</v>
      </c>
      <c r="AT2100">
        <v>0</v>
      </c>
      <c r="AW2100" t="s">
        <v>73</v>
      </c>
      <c r="AZ2100" t="s">
        <v>73</v>
      </c>
      <c r="BA2100">
        <v>0</v>
      </c>
      <c r="BC2100">
        <v>0</v>
      </c>
      <c r="BD2100">
        <v>0</v>
      </c>
      <c r="BE2100">
        <v>0</v>
      </c>
      <c r="BH2100">
        <v>0</v>
      </c>
      <c r="BI2100">
        <v>0</v>
      </c>
      <c r="BJ2100">
        <v>0</v>
      </c>
      <c r="BQ2100" t="s">
        <v>4659</v>
      </c>
      <c r="BR2100" t="s">
        <v>4660</v>
      </c>
      <c r="BS2100" t="s">
        <v>4661</v>
      </c>
    </row>
    <row r="2101" spans="1:71" x14ac:dyDescent="0.35">
      <c r="A2101">
        <v>2724</v>
      </c>
      <c r="C2101" s="1">
        <v>45498</v>
      </c>
      <c r="D2101" t="s">
        <v>4187</v>
      </c>
      <c r="E2101" t="s">
        <v>85</v>
      </c>
      <c r="F2101" t="s">
        <v>3554</v>
      </c>
      <c r="G2101" t="s">
        <v>4188</v>
      </c>
      <c r="H2101" t="s">
        <v>4654</v>
      </c>
      <c r="I2101" t="s">
        <v>4188</v>
      </c>
      <c r="J2101">
        <v>-2.7990458999999999</v>
      </c>
      <c r="K2101">
        <v>37.312131200000003</v>
      </c>
      <c r="L2101">
        <v>312377.84820000001</v>
      </c>
      <c r="M2101">
        <v>9690483.8739999998</v>
      </c>
      <c r="N2101">
        <v>1340.6</v>
      </c>
      <c r="O2101">
        <v>3.6</v>
      </c>
      <c r="P2101">
        <v>180</v>
      </c>
      <c r="Q2101">
        <v>60</v>
      </c>
      <c r="R2101">
        <v>75</v>
      </c>
      <c r="S2101">
        <v>0</v>
      </c>
      <c r="T2101">
        <f t="shared" si="96"/>
        <v>202.95</v>
      </c>
      <c r="U2101">
        <v>1000</v>
      </c>
      <c r="V2101">
        <f t="shared" si="97"/>
        <v>40.187370964334157</v>
      </c>
      <c r="W2101">
        <f t="shared" si="98"/>
        <v>40.187370964334157</v>
      </c>
      <c r="X2101" t="s">
        <v>69</v>
      </c>
      <c r="Y2101">
        <v>20</v>
      </c>
      <c r="Z2101" t="s">
        <v>73</v>
      </c>
      <c r="AA2101">
        <v>0</v>
      </c>
      <c r="AB2101">
        <v>0</v>
      </c>
      <c r="AC2101">
        <v>0</v>
      </c>
      <c r="AD2101">
        <v>0</v>
      </c>
      <c r="AF2101">
        <v>0</v>
      </c>
      <c r="AG2101">
        <v>0</v>
      </c>
      <c r="AH2101">
        <v>0</v>
      </c>
      <c r="AI2101">
        <v>0</v>
      </c>
      <c r="AL2101">
        <v>0</v>
      </c>
      <c r="AM2101">
        <v>0</v>
      </c>
      <c r="AN2101">
        <v>0</v>
      </c>
      <c r="AR2101">
        <v>0</v>
      </c>
      <c r="AS2101">
        <v>0</v>
      </c>
      <c r="AT2101">
        <v>0</v>
      </c>
      <c r="AW2101" t="s">
        <v>73</v>
      </c>
      <c r="AZ2101" t="s">
        <v>73</v>
      </c>
      <c r="BA2101">
        <v>0</v>
      </c>
      <c r="BC2101">
        <v>0</v>
      </c>
      <c r="BD2101">
        <v>0</v>
      </c>
      <c r="BE2101">
        <v>0</v>
      </c>
      <c r="BH2101">
        <v>0</v>
      </c>
      <c r="BI2101">
        <v>0</v>
      </c>
      <c r="BJ2101">
        <v>0</v>
      </c>
      <c r="BQ2101" t="s">
        <v>4662</v>
      </c>
      <c r="BR2101" t="s">
        <v>4663</v>
      </c>
      <c r="BS2101" t="s">
        <v>4664</v>
      </c>
    </row>
    <row r="2102" spans="1:71" x14ac:dyDescent="0.35">
      <c r="A2102">
        <v>3299</v>
      </c>
      <c r="C2102" s="1">
        <v>45498</v>
      </c>
      <c r="D2102" t="s">
        <v>5150</v>
      </c>
      <c r="E2102" t="s">
        <v>85</v>
      </c>
      <c r="F2102" t="s">
        <v>3554</v>
      </c>
      <c r="G2102" t="s">
        <v>5151</v>
      </c>
      <c r="H2102" t="s">
        <v>5699</v>
      </c>
      <c r="I2102" t="s">
        <v>5153</v>
      </c>
      <c r="J2102">
        <v>-2.6140422000000001</v>
      </c>
      <c r="K2102">
        <v>37.423481099999997</v>
      </c>
      <c r="L2102">
        <v>324732.06939999998</v>
      </c>
      <c r="M2102">
        <v>9710957.7880000006</v>
      </c>
      <c r="N2102">
        <v>1185.9000000000001</v>
      </c>
      <c r="O2102">
        <v>3.9</v>
      </c>
      <c r="P2102">
        <v>120</v>
      </c>
      <c r="Q2102">
        <v>0</v>
      </c>
      <c r="R2102">
        <v>0</v>
      </c>
      <c r="S2102">
        <v>0</v>
      </c>
      <c r="T2102">
        <f t="shared" si="96"/>
        <v>120</v>
      </c>
      <c r="U2102">
        <v>50</v>
      </c>
      <c r="V2102">
        <f t="shared" si="97"/>
        <v>30.901936161855168</v>
      </c>
      <c r="W2102">
        <f t="shared" si="98"/>
        <v>50</v>
      </c>
      <c r="X2102" t="s">
        <v>69</v>
      </c>
      <c r="Y2102">
        <v>80</v>
      </c>
      <c r="Z2102" t="s">
        <v>73</v>
      </c>
      <c r="AA2102">
        <v>0</v>
      </c>
      <c r="AB2102">
        <v>0</v>
      </c>
      <c r="AC2102">
        <v>0</v>
      </c>
      <c r="AD2102">
        <v>0</v>
      </c>
      <c r="AF2102">
        <v>0</v>
      </c>
      <c r="AG2102">
        <v>0</v>
      </c>
      <c r="AH2102">
        <v>0</v>
      </c>
      <c r="AI2102">
        <v>0</v>
      </c>
      <c r="AL2102">
        <v>0</v>
      </c>
      <c r="AM2102">
        <v>0</v>
      </c>
      <c r="AN2102">
        <v>0</v>
      </c>
      <c r="AR2102">
        <v>0</v>
      </c>
      <c r="AS2102">
        <v>0</v>
      </c>
      <c r="AT2102">
        <v>0</v>
      </c>
      <c r="AW2102" t="s">
        <v>73</v>
      </c>
      <c r="AZ2102" t="s">
        <v>73</v>
      </c>
      <c r="BA2102">
        <v>0</v>
      </c>
      <c r="BC2102">
        <v>0</v>
      </c>
      <c r="BD2102">
        <v>0</v>
      </c>
      <c r="BE2102">
        <v>0</v>
      </c>
      <c r="BH2102">
        <v>0</v>
      </c>
      <c r="BI2102">
        <v>0</v>
      </c>
      <c r="BJ2102">
        <v>0</v>
      </c>
      <c r="BQ2102" t="s">
        <v>72</v>
      </c>
      <c r="BR2102" t="s">
        <v>5705</v>
      </c>
      <c r="BS2102" t="s">
        <v>5706</v>
      </c>
    </row>
    <row r="2103" spans="1:71" x14ac:dyDescent="0.35">
      <c r="A2103">
        <v>3300</v>
      </c>
      <c r="C2103" s="1">
        <v>45498</v>
      </c>
      <c r="D2103" t="s">
        <v>5150</v>
      </c>
      <c r="E2103" t="s">
        <v>85</v>
      </c>
      <c r="F2103" t="s">
        <v>3554</v>
      </c>
      <c r="G2103" t="s">
        <v>5151</v>
      </c>
      <c r="H2103" t="s">
        <v>5699</v>
      </c>
      <c r="I2103" t="s">
        <v>5153</v>
      </c>
      <c r="J2103">
        <v>-2.5983320000000001</v>
      </c>
      <c r="K2103">
        <v>37.406366800000001</v>
      </c>
      <c r="L2103">
        <v>322826.717</v>
      </c>
      <c r="M2103">
        <v>9712692.5449999999</v>
      </c>
      <c r="N2103">
        <v>1193.7</v>
      </c>
      <c r="O2103">
        <v>3.9</v>
      </c>
      <c r="P2103">
        <v>27</v>
      </c>
      <c r="Q2103">
        <v>0</v>
      </c>
      <c r="R2103">
        <v>0</v>
      </c>
      <c r="S2103">
        <v>0</v>
      </c>
      <c r="T2103">
        <f t="shared" si="96"/>
        <v>27</v>
      </c>
      <c r="U2103">
        <v>80</v>
      </c>
      <c r="V2103">
        <f t="shared" si="97"/>
        <v>14.658075357087599</v>
      </c>
      <c r="W2103">
        <f t="shared" si="98"/>
        <v>14.658075357087599</v>
      </c>
      <c r="X2103" t="s">
        <v>69</v>
      </c>
      <c r="Y2103">
        <v>80</v>
      </c>
      <c r="Z2103" t="s">
        <v>73</v>
      </c>
      <c r="AA2103">
        <v>0</v>
      </c>
      <c r="AB2103">
        <v>0</v>
      </c>
      <c r="AC2103">
        <v>0</v>
      </c>
      <c r="AD2103">
        <v>0</v>
      </c>
      <c r="AF2103">
        <v>0</v>
      </c>
      <c r="AG2103">
        <v>0</v>
      </c>
      <c r="AH2103">
        <v>0</v>
      </c>
      <c r="AI2103">
        <v>0</v>
      </c>
      <c r="AL2103">
        <v>0</v>
      </c>
      <c r="AM2103">
        <v>0</v>
      </c>
      <c r="AN2103">
        <v>0</v>
      </c>
      <c r="AR2103">
        <v>0</v>
      </c>
      <c r="AS2103">
        <v>0</v>
      </c>
      <c r="AT2103">
        <v>0</v>
      </c>
      <c r="AW2103" t="s">
        <v>73</v>
      </c>
      <c r="AZ2103" t="s">
        <v>73</v>
      </c>
      <c r="BA2103">
        <v>0</v>
      </c>
      <c r="BC2103">
        <v>0</v>
      </c>
      <c r="BD2103">
        <v>0</v>
      </c>
      <c r="BE2103">
        <v>0</v>
      </c>
      <c r="BH2103">
        <v>0</v>
      </c>
      <c r="BI2103">
        <v>0</v>
      </c>
      <c r="BJ2103">
        <v>0</v>
      </c>
      <c r="BQ2103" t="s">
        <v>5707</v>
      </c>
      <c r="BR2103" t="s">
        <v>5708</v>
      </c>
      <c r="BS2103" t="s">
        <v>5709</v>
      </c>
    </row>
    <row r="2104" spans="1:71" x14ac:dyDescent="0.35">
      <c r="A2104">
        <v>3301</v>
      </c>
      <c r="C2104" s="1">
        <v>45498</v>
      </c>
      <c r="D2104" t="s">
        <v>5150</v>
      </c>
      <c r="E2104" t="s">
        <v>85</v>
      </c>
      <c r="F2104" t="s">
        <v>3554</v>
      </c>
      <c r="G2104" t="s">
        <v>5151</v>
      </c>
      <c r="H2104" t="s">
        <v>5699</v>
      </c>
      <c r="I2104" t="s">
        <v>5153</v>
      </c>
      <c r="J2104">
        <v>-2.5983417000000002</v>
      </c>
      <c r="K2104">
        <v>37.406389500000003</v>
      </c>
      <c r="L2104">
        <v>322829.2427</v>
      </c>
      <c r="M2104">
        <v>9712691.4759999998</v>
      </c>
      <c r="N2104">
        <v>1194.5999999999999</v>
      </c>
      <c r="O2104">
        <v>3.9</v>
      </c>
      <c r="P2104">
        <v>0</v>
      </c>
      <c r="Q2104">
        <v>70</v>
      </c>
      <c r="R2104">
        <v>230</v>
      </c>
      <c r="S2104">
        <v>0</v>
      </c>
      <c r="T2104">
        <f t="shared" si="96"/>
        <v>51.000000000000007</v>
      </c>
      <c r="U2104">
        <v>70</v>
      </c>
      <c r="V2104">
        <f t="shared" si="97"/>
        <v>20.145597655178491</v>
      </c>
      <c r="W2104">
        <f t="shared" si="98"/>
        <v>20.145597655178491</v>
      </c>
      <c r="X2104" t="s">
        <v>69</v>
      </c>
      <c r="Y2104">
        <v>80</v>
      </c>
      <c r="Z2104" t="s">
        <v>73</v>
      </c>
      <c r="AA2104">
        <v>0</v>
      </c>
      <c r="AB2104">
        <v>0</v>
      </c>
      <c r="AC2104">
        <v>0</v>
      </c>
      <c r="AD2104">
        <v>0</v>
      </c>
      <c r="AF2104">
        <v>0</v>
      </c>
      <c r="AG2104">
        <v>0</v>
      </c>
      <c r="AH2104">
        <v>0</v>
      </c>
      <c r="AI2104">
        <v>0</v>
      </c>
      <c r="AL2104">
        <v>0</v>
      </c>
      <c r="AM2104">
        <v>0</v>
      </c>
      <c r="AN2104">
        <v>0</v>
      </c>
      <c r="AR2104">
        <v>0</v>
      </c>
      <c r="AS2104">
        <v>0</v>
      </c>
      <c r="AT2104">
        <v>0</v>
      </c>
      <c r="AW2104" t="s">
        <v>73</v>
      </c>
      <c r="AZ2104" t="s">
        <v>73</v>
      </c>
      <c r="BA2104">
        <v>0</v>
      </c>
      <c r="BC2104">
        <v>0</v>
      </c>
      <c r="BD2104">
        <v>0</v>
      </c>
      <c r="BE2104">
        <v>0</v>
      </c>
      <c r="BH2104">
        <v>0</v>
      </c>
      <c r="BI2104">
        <v>0</v>
      </c>
      <c r="BJ2104">
        <v>0</v>
      </c>
      <c r="BQ2104" t="s">
        <v>72</v>
      </c>
      <c r="BR2104" t="s">
        <v>5184</v>
      </c>
      <c r="BS2104" t="s">
        <v>5710</v>
      </c>
    </row>
    <row r="2105" spans="1:71" x14ac:dyDescent="0.35">
      <c r="A2105">
        <v>3302</v>
      </c>
      <c r="C2105" s="1">
        <v>45498</v>
      </c>
      <c r="D2105" t="s">
        <v>5150</v>
      </c>
      <c r="E2105" t="s">
        <v>85</v>
      </c>
      <c r="F2105" t="s">
        <v>3554</v>
      </c>
      <c r="G2105" t="s">
        <v>5151</v>
      </c>
      <c r="H2105" t="s">
        <v>5699</v>
      </c>
      <c r="I2105" t="s">
        <v>5153</v>
      </c>
      <c r="J2105">
        <v>-2.5978403999999999</v>
      </c>
      <c r="K2105">
        <v>37.402232099999999</v>
      </c>
      <c r="L2105">
        <v>322366.85080000001</v>
      </c>
      <c r="M2105">
        <v>9712746.3230000008</v>
      </c>
      <c r="N2105">
        <v>1212</v>
      </c>
      <c r="O2105">
        <v>3.9</v>
      </c>
      <c r="P2105">
        <v>45</v>
      </c>
      <c r="Q2105">
        <v>0</v>
      </c>
      <c r="R2105">
        <v>0</v>
      </c>
      <c r="S2105">
        <v>0</v>
      </c>
      <c r="T2105">
        <f t="shared" si="96"/>
        <v>45</v>
      </c>
      <c r="U2105">
        <v>20</v>
      </c>
      <c r="V2105">
        <f t="shared" si="97"/>
        <v>18.923493915151202</v>
      </c>
      <c r="W2105">
        <f t="shared" si="98"/>
        <v>20</v>
      </c>
      <c r="X2105" t="s">
        <v>69</v>
      </c>
      <c r="Y2105">
        <v>80</v>
      </c>
      <c r="Z2105" t="s">
        <v>73</v>
      </c>
      <c r="AA2105">
        <v>0</v>
      </c>
      <c r="AB2105">
        <v>0</v>
      </c>
      <c r="AC2105">
        <v>0</v>
      </c>
      <c r="AD2105">
        <v>0</v>
      </c>
      <c r="AF2105">
        <v>0</v>
      </c>
      <c r="AG2105">
        <v>0</v>
      </c>
      <c r="AH2105">
        <v>0</v>
      </c>
      <c r="AI2105">
        <v>0</v>
      </c>
      <c r="AL2105">
        <v>0</v>
      </c>
      <c r="AM2105">
        <v>0</v>
      </c>
      <c r="AN2105">
        <v>0</v>
      </c>
      <c r="AR2105">
        <v>0</v>
      </c>
      <c r="AS2105">
        <v>0</v>
      </c>
      <c r="AT2105">
        <v>0</v>
      </c>
      <c r="AW2105" t="s">
        <v>73</v>
      </c>
      <c r="AZ2105" t="s">
        <v>73</v>
      </c>
      <c r="BA2105">
        <v>0</v>
      </c>
      <c r="BC2105">
        <v>0</v>
      </c>
      <c r="BD2105">
        <v>0</v>
      </c>
      <c r="BE2105">
        <v>0</v>
      </c>
      <c r="BH2105">
        <v>0</v>
      </c>
      <c r="BI2105">
        <v>0</v>
      </c>
      <c r="BJ2105">
        <v>0</v>
      </c>
      <c r="BQ2105" t="s">
        <v>72</v>
      </c>
      <c r="BR2105" t="s">
        <v>5184</v>
      </c>
      <c r="BS2105" t="s">
        <v>5711</v>
      </c>
    </row>
    <row r="2106" spans="1:71" ht="188.5" x14ac:dyDescent="0.35">
      <c r="A2106">
        <v>3640</v>
      </c>
      <c r="C2106" s="1">
        <v>45498</v>
      </c>
      <c r="D2106" t="s">
        <v>3684</v>
      </c>
      <c r="E2106" t="s">
        <v>85</v>
      </c>
      <c r="F2106" t="s">
        <v>3554</v>
      </c>
      <c r="G2106" t="s">
        <v>5980</v>
      </c>
      <c r="H2106" t="s">
        <v>6131</v>
      </c>
      <c r="I2106" t="s">
        <v>6010</v>
      </c>
      <c r="J2106">
        <v>-2.7328450000000002</v>
      </c>
      <c r="K2106">
        <v>37.204931700000003</v>
      </c>
      <c r="L2106">
        <v>300446.77419999999</v>
      </c>
      <c r="M2106">
        <v>9697787.1359999999</v>
      </c>
      <c r="N2106">
        <v>1174.9000000000001</v>
      </c>
      <c r="O2106">
        <v>4.9000000000000004</v>
      </c>
      <c r="P2106">
        <v>0</v>
      </c>
      <c r="Q2106">
        <v>200</v>
      </c>
      <c r="R2106">
        <v>300</v>
      </c>
      <c r="S2106">
        <v>50</v>
      </c>
      <c r="T2106">
        <f t="shared" si="96"/>
        <v>120</v>
      </c>
      <c r="U2106">
        <v>500</v>
      </c>
      <c r="V2106">
        <f t="shared" si="97"/>
        <v>30.901936161855168</v>
      </c>
      <c r="W2106">
        <f t="shared" si="98"/>
        <v>30.901936161855168</v>
      </c>
      <c r="X2106" t="s">
        <v>69</v>
      </c>
      <c r="Y2106">
        <v>10</v>
      </c>
      <c r="Z2106" t="s">
        <v>73</v>
      </c>
      <c r="AA2106">
        <v>0</v>
      </c>
      <c r="AB2106">
        <v>0</v>
      </c>
      <c r="AC2106">
        <v>0</v>
      </c>
      <c r="AD2106">
        <v>0</v>
      </c>
      <c r="AF2106">
        <v>0</v>
      </c>
      <c r="AG2106">
        <v>0</v>
      </c>
      <c r="AH2106">
        <v>0</v>
      </c>
      <c r="AI2106">
        <v>0</v>
      </c>
      <c r="AL2106">
        <v>0</v>
      </c>
      <c r="AM2106">
        <v>0</v>
      </c>
      <c r="AN2106">
        <v>0</v>
      </c>
      <c r="AR2106">
        <v>0</v>
      </c>
      <c r="AS2106">
        <v>0</v>
      </c>
      <c r="AT2106">
        <v>0</v>
      </c>
      <c r="AW2106" t="s">
        <v>73</v>
      </c>
      <c r="AZ2106" t="s">
        <v>73</v>
      </c>
      <c r="BA2106">
        <v>0</v>
      </c>
      <c r="BC2106">
        <v>0</v>
      </c>
      <c r="BD2106">
        <v>0</v>
      </c>
      <c r="BE2106">
        <v>0</v>
      </c>
      <c r="BH2106">
        <v>0</v>
      </c>
      <c r="BI2106">
        <v>0</v>
      </c>
      <c r="BJ2106">
        <v>0</v>
      </c>
      <c r="BQ2106" s="2" t="s">
        <v>6166</v>
      </c>
      <c r="BR2106" s="2" t="s">
        <v>6167</v>
      </c>
      <c r="BS2106" t="s">
        <v>6168</v>
      </c>
    </row>
    <row r="2107" spans="1:71" x14ac:dyDescent="0.35">
      <c r="A2107">
        <v>3641</v>
      </c>
      <c r="C2107" s="1">
        <v>45498</v>
      </c>
      <c r="D2107" t="s">
        <v>3684</v>
      </c>
      <c r="E2107" t="s">
        <v>85</v>
      </c>
      <c r="F2107" t="s">
        <v>3554</v>
      </c>
      <c r="G2107" t="s">
        <v>5980</v>
      </c>
      <c r="H2107" t="s">
        <v>6131</v>
      </c>
      <c r="I2107" t="s">
        <v>6010</v>
      </c>
      <c r="J2107">
        <v>-2.7354441</v>
      </c>
      <c r="K2107">
        <v>37.204394000000001</v>
      </c>
      <c r="L2107">
        <v>300387.40970000002</v>
      </c>
      <c r="M2107">
        <v>9697499.6199999992</v>
      </c>
      <c r="N2107">
        <v>1187.8</v>
      </c>
      <c r="O2107">
        <v>3.7</v>
      </c>
      <c r="P2107">
        <v>0</v>
      </c>
      <c r="Q2107">
        <v>200</v>
      </c>
      <c r="R2107">
        <v>400</v>
      </c>
      <c r="S2107">
        <v>0</v>
      </c>
      <c r="T2107">
        <f t="shared" si="96"/>
        <v>102.00000000000001</v>
      </c>
      <c r="U2107">
        <v>50</v>
      </c>
      <c r="V2107">
        <f t="shared" si="97"/>
        <v>28.490177426065046</v>
      </c>
      <c r="W2107">
        <f t="shared" si="98"/>
        <v>50</v>
      </c>
      <c r="X2107" t="s">
        <v>69</v>
      </c>
      <c r="Y2107">
        <v>10</v>
      </c>
      <c r="Z2107" t="s">
        <v>73</v>
      </c>
      <c r="AA2107">
        <v>0</v>
      </c>
      <c r="AB2107">
        <v>0</v>
      </c>
      <c r="AC2107">
        <v>0</v>
      </c>
      <c r="AD2107">
        <v>0</v>
      </c>
      <c r="AF2107">
        <v>0</v>
      </c>
      <c r="AG2107">
        <v>0</v>
      </c>
      <c r="AH2107">
        <v>0</v>
      </c>
      <c r="AI2107">
        <v>0</v>
      </c>
      <c r="AL2107">
        <v>0</v>
      </c>
      <c r="AM2107">
        <v>0</v>
      </c>
      <c r="AN2107">
        <v>0</v>
      </c>
      <c r="AR2107">
        <v>0</v>
      </c>
      <c r="AS2107">
        <v>0</v>
      </c>
      <c r="AT2107">
        <v>0</v>
      </c>
      <c r="AW2107" t="s">
        <v>73</v>
      </c>
      <c r="AZ2107" t="s">
        <v>73</v>
      </c>
      <c r="BA2107">
        <v>0</v>
      </c>
      <c r="BC2107">
        <v>0</v>
      </c>
      <c r="BD2107">
        <v>0</v>
      </c>
      <c r="BE2107">
        <v>0</v>
      </c>
      <c r="BH2107">
        <v>0</v>
      </c>
      <c r="BI2107">
        <v>0</v>
      </c>
      <c r="BJ2107">
        <v>0</v>
      </c>
      <c r="BQ2107" t="s">
        <v>6169</v>
      </c>
      <c r="BR2107" t="s">
        <v>6170</v>
      </c>
      <c r="BS2107" t="s">
        <v>6171</v>
      </c>
    </row>
    <row r="2108" spans="1:71" x14ac:dyDescent="0.35">
      <c r="A2108">
        <v>3642</v>
      </c>
      <c r="C2108" s="1">
        <v>45498</v>
      </c>
      <c r="D2108" t="s">
        <v>3684</v>
      </c>
      <c r="E2108" t="s">
        <v>85</v>
      </c>
      <c r="F2108" t="s">
        <v>3554</v>
      </c>
      <c r="G2108" t="s">
        <v>5980</v>
      </c>
      <c r="H2108" t="s">
        <v>6131</v>
      </c>
      <c r="I2108" t="s">
        <v>6010</v>
      </c>
      <c r="J2108">
        <v>-2.7367157999999998</v>
      </c>
      <c r="K2108">
        <v>37.2063214</v>
      </c>
      <c r="L2108">
        <v>300601.95390000002</v>
      </c>
      <c r="M2108">
        <v>9697359.307</v>
      </c>
      <c r="N2108">
        <v>1174.9000000000001</v>
      </c>
      <c r="O2108">
        <v>4</v>
      </c>
      <c r="P2108">
        <v>0</v>
      </c>
      <c r="Q2108">
        <v>150</v>
      </c>
      <c r="R2108">
        <v>300</v>
      </c>
      <c r="S2108">
        <v>0</v>
      </c>
      <c r="T2108">
        <f t="shared" si="96"/>
        <v>76.5</v>
      </c>
      <c r="U2108">
        <v>80</v>
      </c>
      <c r="V2108">
        <f t="shared" si="97"/>
        <v>24.673217409298278</v>
      </c>
      <c r="W2108">
        <f t="shared" si="98"/>
        <v>24.673217409298278</v>
      </c>
      <c r="X2108" t="s">
        <v>69</v>
      </c>
      <c r="Y2108">
        <v>10</v>
      </c>
      <c r="Z2108" t="s">
        <v>73</v>
      </c>
      <c r="AA2108">
        <v>0</v>
      </c>
      <c r="AB2108">
        <v>0</v>
      </c>
      <c r="AC2108">
        <v>0</v>
      </c>
      <c r="AD2108">
        <v>0</v>
      </c>
      <c r="AF2108">
        <v>0</v>
      </c>
      <c r="AG2108">
        <v>0</v>
      </c>
      <c r="AH2108">
        <v>0</v>
      </c>
      <c r="AI2108">
        <v>0</v>
      </c>
      <c r="AL2108">
        <v>0</v>
      </c>
      <c r="AM2108">
        <v>0</v>
      </c>
      <c r="AN2108">
        <v>0</v>
      </c>
      <c r="AR2108">
        <v>0</v>
      </c>
      <c r="AS2108">
        <v>0</v>
      </c>
      <c r="AT2108">
        <v>0</v>
      </c>
      <c r="AW2108" t="s">
        <v>73</v>
      </c>
      <c r="AZ2108" t="s">
        <v>73</v>
      </c>
      <c r="BA2108">
        <v>0</v>
      </c>
      <c r="BC2108">
        <v>0</v>
      </c>
      <c r="BD2108">
        <v>0</v>
      </c>
      <c r="BE2108">
        <v>0</v>
      </c>
      <c r="BH2108">
        <v>0</v>
      </c>
      <c r="BI2108">
        <v>0</v>
      </c>
      <c r="BJ2108">
        <v>0</v>
      </c>
      <c r="BR2108" t="s">
        <v>6172</v>
      </c>
      <c r="BS2108" t="s">
        <v>6173</v>
      </c>
    </row>
    <row r="2109" spans="1:71" ht="409.5" x14ac:dyDescent="0.35">
      <c r="A2109">
        <v>3643</v>
      </c>
      <c r="C2109" s="1">
        <v>45498</v>
      </c>
      <c r="D2109" t="s">
        <v>4204</v>
      </c>
      <c r="E2109" t="s">
        <v>85</v>
      </c>
      <c r="F2109" t="s">
        <v>3554</v>
      </c>
      <c r="G2109" t="s">
        <v>5980</v>
      </c>
      <c r="H2109" t="s">
        <v>6131</v>
      </c>
      <c r="I2109" t="s">
        <v>6010</v>
      </c>
      <c r="J2109">
        <v>-2.7330199999999998</v>
      </c>
      <c r="K2109">
        <v>37.204826699999998</v>
      </c>
      <c r="L2109">
        <v>300435.12670000002</v>
      </c>
      <c r="M2109">
        <v>9697767.7660000008</v>
      </c>
      <c r="N2109">
        <v>1154.9000000000001</v>
      </c>
      <c r="O2109">
        <v>5.3</v>
      </c>
      <c r="P2109">
        <v>0</v>
      </c>
      <c r="Q2109">
        <v>200</v>
      </c>
      <c r="R2109">
        <v>300</v>
      </c>
      <c r="S2109">
        <v>50</v>
      </c>
      <c r="T2109">
        <f t="shared" si="96"/>
        <v>120</v>
      </c>
      <c r="U2109">
        <v>5</v>
      </c>
      <c r="V2109">
        <f t="shared" si="97"/>
        <v>30.901936161855168</v>
      </c>
      <c r="W2109">
        <f t="shared" si="98"/>
        <v>5</v>
      </c>
      <c r="X2109" t="s">
        <v>69</v>
      </c>
      <c r="Y2109">
        <v>10</v>
      </c>
      <c r="Z2109" t="s">
        <v>73</v>
      </c>
      <c r="AA2109">
        <v>0</v>
      </c>
      <c r="AB2109">
        <v>0</v>
      </c>
      <c r="AC2109">
        <v>0</v>
      </c>
      <c r="AD2109">
        <v>0</v>
      </c>
      <c r="AF2109">
        <v>0</v>
      </c>
      <c r="AG2109">
        <v>0</v>
      </c>
      <c r="AH2109">
        <v>0</v>
      </c>
      <c r="AI2109">
        <v>0</v>
      </c>
      <c r="AL2109">
        <v>0</v>
      </c>
      <c r="AM2109">
        <v>0</v>
      </c>
      <c r="AN2109">
        <v>0</v>
      </c>
      <c r="AR2109">
        <v>0</v>
      </c>
      <c r="AS2109">
        <v>0</v>
      </c>
      <c r="AT2109">
        <v>0</v>
      </c>
      <c r="AW2109" t="s">
        <v>73</v>
      </c>
      <c r="AZ2109" t="s">
        <v>73</v>
      </c>
      <c r="BA2109">
        <v>0</v>
      </c>
      <c r="BC2109">
        <v>0</v>
      </c>
      <c r="BD2109">
        <v>0</v>
      </c>
      <c r="BE2109">
        <v>0</v>
      </c>
      <c r="BH2109">
        <v>0</v>
      </c>
      <c r="BI2109">
        <v>0</v>
      </c>
      <c r="BJ2109">
        <v>0</v>
      </c>
      <c r="BQ2109" s="2" t="s">
        <v>6174</v>
      </c>
      <c r="BR2109" t="s">
        <v>6175</v>
      </c>
      <c r="BS2109" t="s">
        <v>6176</v>
      </c>
    </row>
    <row r="2110" spans="1:71" x14ac:dyDescent="0.35">
      <c r="A2110">
        <v>3644</v>
      </c>
      <c r="C2110" s="1">
        <v>45498</v>
      </c>
      <c r="D2110" t="s">
        <v>4204</v>
      </c>
      <c r="E2110" t="s">
        <v>85</v>
      </c>
      <c r="F2110" t="s">
        <v>3554</v>
      </c>
      <c r="G2110" t="s">
        <v>5980</v>
      </c>
      <c r="H2110" t="s">
        <v>6131</v>
      </c>
      <c r="I2110" t="s">
        <v>6010</v>
      </c>
      <c r="J2110">
        <v>-2.7355049999999999</v>
      </c>
      <c r="K2110">
        <v>37.204336699999999</v>
      </c>
      <c r="L2110">
        <v>300381.0478</v>
      </c>
      <c r="M2110">
        <v>9697492.8760000002</v>
      </c>
      <c r="N2110">
        <v>1155.9000000000001</v>
      </c>
      <c r="O2110">
        <v>9.1999999999999993</v>
      </c>
      <c r="P2110">
        <v>0</v>
      </c>
      <c r="Q2110">
        <v>200</v>
      </c>
      <c r="R2110">
        <v>400</v>
      </c>
      <c r="S2110">
        <v>0</v>
      </c>
      <c r="T2110">
        <f t="shared" si="96"/>
        <v>102.00000000000001</v>
      </c>
      <c r="U2110">
        <v>5</v>
      </c>
      <c r="V2110">
        <f t="shared" si="97"/>
        <v>28.490177426065046</v>
      </c>
      <c r="W2110">
        <f t="shared" si="98"/>
        <v>5</v>
      </c>
      <c r="X2110" t="s">
        <v>69</v>
      </c>
      <c r="Y2110">
        <v>10</v>
      </c>
      <c r="Z2110" t="s">
        <v>73</v>
      </c>
      <c r="AA2110">
        <v>0</v>
      </c>
      <c r="AB2110">
        <v>0</v>
      </c>
      <c r="AC2110">
        <v>0</v>
      </c>
      <c r="AD2110">
        <v>0</v>
      </c>
      <c r="AF2110">
        <v>0</v>
      </c>
      <c r="AG2110">
        <v>0</v>
      </c>
      <c r="AH2110">
        <v>0</v>
      </c>
      <c r="AI2110">
        <v>0</v>
      </c>
      <c r="AL2110">
        <v>0</v>
      </c>
      <c r="AM2110">
        <v>0</v>
      </c>
      <c r="AN2110">
        <v>0</v>
      </c>
      <c r="AR2110">
        <v>0</v>
      </c>
      <c r="AS2110">
        <v>0</v>
      </c>
      <c r="AT2110">
        <v>0</v>
      </c>
      <c r="AW2110" t="s">
        <v>73</v>
      </c>
      <c r="AZ2110" t="s">
        <v>73</v>
      </c>
      <c r="BA2110">
        <v>0</v>
      </c>
      <c r="BC2110">
        <v>0</v>
      </c>
      <c r="BD2110">
        <v>0</v>
      </c>
      <c r="BE2110">
        <v>0</v>
      </c>
      <c r="BH2110">
        <v>0</v>
      </c>
      <c r="BI2110">
        <v>0</v>
      </c>
      <c r="BJ2110">
        <v>0</v>
      </c>
      <c r="BQ2110" t="s">
        <v>6177</v>
      </c>
      <c r="BR2110" t="s">
        <v>6178</v>
      </c>
      <c r="BS2110" t="s">
        <v>6179</v>
      </c>
    </row>
    <row r="2111" spans="1:71" x14ac:dyDescent="0.35">
      <c r="A2111">
        <v>3645</v>
      </c>
      <c r="C2111" s="1">
        <v>45498</v>
      </c>
      <c r="D2111" t="s">
        <v>4204</v>
      </c>
      <c r="E2111" t="s">
        <v>85</v>
      </c>
      <c r="F2111" t="s">
        <v>3554</v>
      </c>
      <c r="G2111" t="s">
        <v>5980</v>
      </c>
      <c r="H2111" t="s">
        <v>6131</v>
      </c>
      <c r="I2111" t="s">
        <v>6010</v>
      </c>
      <c r="J2111">
        <v>-2.7367116999999999</v>
      </c>
      <c r="K2111">
        <v>37.206311700000001</v>
      </c>
      <c r="L2111">
        <v>300600.87449999998</v>
      </c>
      <c r="M2111">
        <v>9697359.7589999996</v>
      </c>
      <c r="N2111">
        <v>1172.3</v>
      </c>
      <c r="O2111">
        <v>6.4</v>
      </c>
      <c r="P2111">
        <v>0</v>
      </c>
      <c r="Q2111">
        <v>150</v>
      </c>
      <c r="R2111">
        <v>300</v>
      </c>
      <c r="S2111">
        <v>0</v>
      </c>
      <c r="T2111">
        <f t="shared" si="96"/>
        <v>76.5</v>
      </c>
      <c r="U2111">
        <v>80</v>
      </c>
      <c r="V2111">
        <f t="shared" si="97"/>
        <v>24.673217409298278</v>
      </c>
      <c r="W2111">
        <f t="shared" si="98"/>
        <v>24.673217409298278</v>
      </c>
      <c r="X2111" t="s">
        <v>69</v>
      </c>
      <c r="Y2111">
        <v>10</v>
      </c>
      <c r="Z2111" t="s">
        <v>73</v>
      </c>
      <c r="AA2111">
        <v>0</v>
      </c>
      <c r="AB2111">
        <v>0</v>
      </c>
      <c r="AC2111">
        <v>0</v>
      </c>
      <c r="AD2111">
        <v>0</v>
      </c>
      <c r="AF2111">
        <v>0</v>
      </c>
      <c r="AG2111">
        <v>0</v>
      </c>
      <c r="AH2111">
        <v>0</v>
      </c>
      <c r="AI2111">
        <v>0</v>
      </c>
      <c r="AL2111">
        <v>0</v>
      </c>
      <c r="AM2111">
        <v>0</v>
      </c>
      <c r="AN2111">
        <v>0</v>
      </c>
      <c r="AR2111">
        <v>0</v>
      </c>
      <c r="AS2111">
        <v>0</v>
      </c>
      <c r="AT2111">
        <v>0</v>
      </c>
      <c r="AW2111" t="s">
        <v>73</v>
      </c>
      <c r="AZ2111" t="s">
        <v>73</v>
      </c>
      <c r="BA2111">
        <v>0</v>
      </c>
      <c r="BC2111">
        <v>0</v>
      </c>
      <c r="BD2111">
        <v>0</v>
      </c>
      <c r="BE2111">
        <v>0</v>
      </c>
      <c r="BH2111">
        <v>0</v>
      </c>
      <c r="BI2111">
        <v>0</v>
      </c>
      <c r="BJ2111">
        <v>0</v>
      </c>
      <c r="BQ2111" t="s">
        <v>6180</v>
      </c>
      <c r="BR2111" t="s">
        <v>6181</v>
      </c>
      <c r="BS2111" t="s">
        <v>6182</v>
      </c>
    </row>
    <row r="2112" spans="1:71" ht="333.5" x14ac:dyDescent="0.35">
      <c r="A2112">
        <v>4123</v>
      </c>
      <c r="C2112" s="1">
        <v>45498</v>
      </c>
      <c r="D2112" t="s">
        <v>6752</v>
      </c>
      <c r="E2112" t="s">
        <v>85</v>
      </c>
      <c r="F2112" t="s">
        <v>3554</v>
      </c>
      <c r="G2112" t="s">
        <v>6753</v>
      </c>
      <c r="H2112" t="s">
        <v>6912</v>
      </c>
      <c r="I2112" t="s">
        <v>6916</v>
      </c>
      <c r="J2112">
        <v>-2.4335334</v>
      </c>
      <c r="K2112">
        <v>37.150513199999999</v>
      </c>
      <c r="L2112">
        <v>294346.95760000002</v>
      </c>
      <c r="M2112">
        <v>9730878.8460000008</v>
      </c>
      <c r="N2112">
        <v>1148.5999999999999</v>
      </c>
      <c r="O2112">
        <v>5</v>
      </c>
      <c r="P2112">
        <v>0</v>
      </c>
      <c r="Q2112">
        <v>215</v>
      </c>
      <c r="R2112">
        <v>300</v>
      </c>
      <c r="S2112">
        <v>0</v>
      </c>
      <c r="T2112">
        <f t="shared" si="96"/>
        <v>87.550000000000011</v>
      </c>
      <c r="U2112">
        <v>50</v>
      </c>
      <c r="V2112">
        <f t="shared" si="97"/>
        <v>26.395089758983051</v>
      </c>
      <c r="W2112">
        <f t="shared" si="98"/>
        <v>50</v>
      </c>
      <c r="X2112" t="s">
        <v>69</v>
      </c>
      <c r="Y2112">
        <v>40</v>
      </c>
      <c r="Z2112" t="s">
        <v>73</v>
      </c>
      <c r="AA2112">
        <v>0</v>
      </c>
      <c r="AB2112">
        <v>0</v>
      </c>
      <c r="AC2112">
        <v>0</v>
      </c>
      <c r="AD2112">
        <v>0</v>
      </c>
      <c r="AF2112">
        <v>0</v>
      </c>
      <c r="AG2112">
        <v>0</v>
      </c>
      <c r="AH2112">
        <v>0</v>
      </c>
      <c r="AI2112">
        <v>0</v>
      </c>
      <c r="AL2112">
        <v>0</v>
      </c>
      <c r="AM2112">
        <v>0</v>
      </c>
      <c r="AN2112">
        <v>0</v>
      </c>
      <c r="AR2112">
        <v>0</v>
      </c>
      <c r="AS2112">
        <v>0</v>
      </c>
      <c r="AT2112">
        <v>0</v>
      </c>
      <c r="AW2112" t="s">
        <v>73</v>
      </c>
      <c r="AZ2112" t="s">
        <v>73</v>
      </c>
      <c r="BA2112">
        <v>0</v>
      </c>
      <c r="BC2112">
        <v>0</v>
      </c>
      <c r="BD2112">
        <v>0</v>
      </c>
      <c r="BE2112">
        <v>0</v>
      </c>
      <c r="BH2112">
        <v>0</v>
      </c>
      <c r="BI2112">
        <v>0</v>
      </c>
      <c r="BJ2112">
        <v>0</v>
      </c>
      <c r="BQ2112" t="s">
        <v>77</v>
      </c>
      <c r="BR2112" s="2" t="s">
        <v>6925</v>
      </c>
      <c r="BS2112" t="s">
        <v>6926</v>
      </c>
    </row>
    <row r="2113" spans="1:71" ht="275.5" x14ac:dyDescent="0.35">
      <c r="A2113">
        <v>4124</v>
      </c>
      <c r="C2113" s="1">
        <v>45498</v>
      </c>
      <c r="D2113" t="s">
        <v>6752</v>
      </c>
      <c r="E2113" t="s">
        <v>85</v>
      </c>
      <c r="F2113" t="s">
        <v>3554</v>
      </c>
      <c r="G2113" t="s">
        <v>6753</v>
      </c>
      <c r="H2113" t="s">
        <v>6912</v>
      </c>
      <c r="I2113" t="s">
        <v>6916</v>
      </c>
      <c r="J2113">
        <v>-2.4348898999999999</v>
      </c>
      <c r="K2113">
        <v>37.149746</v>
      </c>
      <c r="L2113">
        <v>294261.82510000002</v>
      </c>
      <c r="M2113">
        <v>9730728.7129999995</v>
      </c>
      <c r="N2113">
        <v>1153.5999999999999</v>
      </c>
      <c r="O2113">
        <v>4.8</v>
      </c>
      <c r="P2113">
        <v>900</v>
      </c>
      <c r="Q2113">
        <v>100</v>
      </c>
      <c r="R2113">
        <v>50</v>
      </c>
      <c r="S2113">
        <v>0</v>
      </c>
      <c r="T2113">
        <f t="shared" si="96"/>
        <v>925.5</v>
      </c>
      <c r="U2113">
        <v>50</v>
      </c>
      <c r="V2113">
        <f t="shared" si="97"/>
        <v>85.818966386093564</v>
      </c>
      <c r="W2113">
        <f t="shared" si="98"/>
        <v>50</v>
      </c>
      <c r="X2113" t="s">
        <v>69</v>
      </c>
      <c r="Y2113">
        <v>40</v>
      </c>
      <c r="Z2113" t="s">
        <v>73</v>
      </c>
      <c r="AA2113">
        <v>0</v>
      </c>
      <c r="AB2113">
        <v>0</v>
      </c>
      <c r="AC2113">
        <v>0</v>
      </c>
      <c r="AD2113">
        <v>0</v>
      </c>
      <c r="AF2113">
        <v>0</v>
      </c>
      <c r="AG2113">
        <v>0</v>
      </c>
      <c r="AH2113">
        <v>0</v>
      </c>
      <c r="AI2113">
        <v>0</v>
      </c>
      <c r="AL2113">
        <v>0</v>
      </c>
      <c r="AM2113">
        <v>0</v>
      </c>
      <c r="AN2113">
        <v>0</v>
      </c>
      <c r="AR2113">
        <v>0</v>
      </c>
      <c r="AS2113">
        <v>0</v>
      </c>
      <c r="AT2113">
        <v>0</v>
      </c>
      <c r="AW2113" t="s">
        <v>73</v>
      </c>
      <c r="AZ2113" t="s">
        <v>73</v>
      </c>
      <c r="BA2113">
        <v>0</v>
      </c>
      <c r="BC2113">
        <v>0</v>
      </c>
      <c r="BD2113">
        <v>0</v>
      </c>
      <c r="BE2113">
        <v>0</v>
      </c>
      <c r="BH2113">
        <v>0</v>
      </c>
      <c r="BI2113">
        <v>0</v>
      </c>
      <c r="BJ2113">
        <v>0</v>
      </c>
      <c r="BQ2113" t="s">
        <v>77</v>
      </c>
      <c r="BR2113" s="2" t="s">
        <v>6927</v>
      </c>
      <c r="BS2113" t="s">
        <v>6928</v>
      </c>
    </row>
    <row r="2114" spans="1:71" x14ac:dyDescent="0.35">
      <c r="A2114">
        <v>4125</v>
      </c>
      <c r="C2114" s="1">
        <v>45498</v>
      </c>
      <c r="D2114" t="s">
        <v>6752</v>
      </c>
      <c r="E2114" t="s">
        <v>85</v>
      </c>
      <c r="F2114" t="s">
        <v>3554</v>
      </c>
      <c r="G2114" t="s">
        <v>6753</v>
      </c>
      <c r="H2114" t="s">
        <v>6912</v>
      </c>
      <c r="I2114" t="s">
        <v>6916</v>
      </c>
      <c r="J2114">
        <v>-2.4358308000000002</v>
      </c>
      <c r="K2114">
        <v>37.152939500000002</v>
      </c>
      <c r="L2114">
        <v>294617.1911</v>
      </c>
      <c r="M2114">
        <v>9730625.1469999999</v>
      </c>
      <c r="N2114">
        <v>1165.7</v>
      </c>
      <c r="O2114">
        <v>4.8</v>
      </c>
      <c r="P2114">
        <v>0</v>
      </c>
      <c r="Q2114">
        <v>300</v>
      </c>
      <c r="R2114">
        <v>400</v>
      </c>
      <c r="S2114">
        <v>0</v>
      </c>
      <c r="T2114">
        <f t="shared" ref="T2114:T2177" si="99">P2114 + 0.17*(Q2114+R2114) + 0.7*S2114</f>
        <v>119.00000000000001</v>
      </c>
      <c r="U2114">
        <v>60</v>
      </c>
      <c r="V2114">
        <f t="shared" ref="V2114:V2177" si="100">SQRT(T2114*25/PI())</f>
        <v>30.772908724993439</v>
      </c>
      <c r="W2114">
        <f t="shared" ref="W2114:W2177" si="101">IF(U2114 &gt; 2*V2114, V2114, U2114)</f>
        <v>60</v>
      </c>
      <c r="X2114" t="s">
        <v>69</v>
      </c>
      <c r="Y2114">
        <v>40</v>
      </c>
      <c r="Z2114" t="s">
        <v>73</v>
      </c>
      <c r="AA2114">
        <v>0</v>
      </c>
      <c r="AB2114">
        <v>0</v>
      </c>
      <c r="AC2114">
        <v>0</v>
      </c>
      <c r="AD2114">
        <v>0</v>
      </c>
      <c r="AF2114">
        <v>0</v>
      </c>
      <c r="AG2114">
        <v>0</v>
      </c>
      <c r="AH2114">
        <v>0</v>
      </c>
      <c r="AI2114">
        <v>0</v>
      </c>
      <c r="AL2114">
        <v>0</v>
      </c>
      <c r="AM2114">
        <v>0</v>
      </c>
      <c r="AN2114">
        <v>0</v>
      </c>
      <c r="AR2114">
        <v>0</v>
      </c>
      <c r="AS2114">
        <v>0</v>
      </c>
      <c r="AT2114">
        <v>0</v>
      </c>
      <c r="AW2114" t="s">
        <v>73</v>
      </c>
      <c r="AZ2114" t="s">
        <v>73</v>
      </c>
      <c r="BA2114">
        <v>0</v>
      </c>
      <c r="BC2114">
        <v>0</v>
      </c>
      <c r="BD2114">
        <v>0</v>
      </c>
      <c r="BE2114">
        <v>0</v>
      </c>
      <c r="BH2114">
        <v>0</v>
      </c>
      <c r="BI2114">
        <v>0</v>
      </c>
      <c r="BJ2114">
        <v>0</v>
      </c>
      <c r="BQ2114" t="s">
        <v>77</v>
      </c>
      <c r="BR2114" t="s">
        <v>6929</v>
      </c>
      <c r="BS2114" t="s">
        <v>6930</v>
      </c>
    </row>
    <row r="2115" spans="1:71" ht="217.5" x14ac:dyDescent="0.35">
      <c r="A2115">
        <v>4126</v>
      </c>
      <c r="C2115" s="1">
        <v>45498</v>
      </c>
      <c r="D2115" t="s">
        <v>6752</v>
      </c>
      <c r="E2115" t="s">
        <v>85</v>
      </c>
      <c r="F2115" t="s">
        <v>3554</v>
      </c>
      <c r="G2115" t="s">
        <v>6753</v>
      </c>
      <c r="H2115" t="s">
        <v>6912</v>
      </c>
      <c r="I2115" t="s">
        <v>6916</v>
      </c>
      <c r="J2115">
        <v>-2.4393763000000002</v>
      </c>
      <c r="K2115">
        <v>37.157705100000001</v>
      </c>
      <c r="L2115">
        <v>295147.81910000002</v>
      </c>
      <c r="M2115">
        <v>9730233.7780000009</v>
      </c>
      <c r="N2115">
        <v>1160.0999999999999</v>
      </c>
      <c r="O2115">
        <v>3.8</v>
      </c>
      <c r="P2115">
        <v>0</v>
      </c>
      <c r="Q2115">
        <v>285</v>
      </c>
      <c r="R2115">
        <v>100</v>
      </c>
      <c r="S2115">
        <v>0</v>
      </c>
      <c r="T2115">
        <f t="shared" si="99"/>
        <v>65.45</v>
      </c>
      <c r="U2115">
        <v>20</v>
      </c>
      <c r="V2115">
        <f t="shared" si="100"/>
        <v>22.821799912982925</v>
      </c>
      <c r="W2115">
        <f t="shared" si="101"/>
        <v>20</v>
      </c>
      <c r="X2115" t="s">
        <v>69</v>
      </c>
      <c r="Y2115">
        <v>40</v>
      </c>
      <c r="Z2115" t="s">
        <v>73</v>
      </c>
      <c r="AA2115">
        <v>0</v>
      </c>
      <c r="AB2115">
        <v>0</v>
      </c>
      <c r="AC2115">
        <v>0</v>
      </c>
      <c r="AD2115">
        <v>0</v>
      </c>
      <c r="AF2115">
        <v>0</v>
      </c>
      <c r="AG2115">
        <v>0</v>
      </c>
      <c r="AH2115">
        <v>0</v>
      </c>
      <c r="AI2115">
        <v>0</v>
      </c>
      <c r="AL2115">
        <v>0</v>
      </c>
      <c r="AM2115">
        <v>0</v>
      </c>
      <c r="AN2115">
        <v>0</v>
      </c>
      <c r="AR2115">
        <v>0</v>
      </c>
      <c r="AS2115">
        <v>0</v>
      </c>
      <c r="AT2115">
        <v>0</v>
      </c>
      <c r="AW2115" t="s">
        <v>73</v>
      </c>
      <c r="AZ2115" t="s">
        <v>73</v>
      </c>
      <c r="BA2115">
        <v>0</v>
      </c>
      <c r="BC2115">
        <v>0</v>
      </c>
      <c r="BD2115">
        <v>0</v>
      </c>
      <c r="BE2115">
        <v>0</v>
      </c>
      <c r="BH2115">
        <v>0</v>
      </c>
      <c r="BI2115">
        <v>0</v>
      </c>
      <c r="BJ2115">
        <v>0</v>
      </c>
      <c r="BQ2115" t="s">
        <v>77</v>
      </c>
      <c r="BR2115" s="2" t="s">
        <v>6931</v>
      </c>
      <c r="BS2115" t="s">
        <v>6932</v>
      </c>
    </row>
    <row r="2116" spans="1:71" x14ac:dyDescent="0.35">
      <c r="A2116">
        <v>5621</v>
      </c>
      <c r="C2116" s="1">
        <v>45498</v>
      </c>
      <c r="D2116" t="s">
        <v>8967</v>
      </c>
      <c r="E2116" t="s">
        <v>85</v>
      </c>
      <c r="F2116" t="s">
        <v>8968</v>
      </c>
      <c r="G2116" t="s">
        <v>9081</v>
      </c>
      <c r="H2116" t="s">
        <v>9156</v>
      </c>
      <c r="I2116" t="s">
        <v>9110</v>
      </c>
      <c r="J2116">
        <v>-1.8240732</v>
      </c>
      <c r="K2116">
        <v>36.224189799999998</v>
      </c>
      <c r="L2116">
        <v>191155.8848</v>
      </c>
      <c r="M2116">
        <v>9798146.1449999996</v>
      </c>
      <c r="N2116">
        <v>604.20000000000005</v>
      </c>
      <c r="O2116">
        <v>2.7</v>
      </c>
      <c r="P2116">
        <v>146</v>
      </c>
      <c r="Q2116">
        <v>0</v>
      </c>
      <c r="R2116">
        <v>0</v>
      </c>
      <c r="S2116">
        <v>16</v>
      </c>
      <c r="T2116">
        <f t="shared" si="99"/>
        <v>157.19999999999999</v>
      </c>
      <c r="U2116">
        <v>50</v>
      </c>
      <c r="V2116">
        <f t="shared" si="100"/>
        <v>35.3688825481142</v>
      </c>
      <c r="W2116">
        <f t="shared" si="101"/>
        <v>50</v>
      </c>
      <c r="X2116" t="s">
        <v>69</v>
      </c>
      <c r="Y2116">
        <v>50</v>
      </c>
      <c r="Z2116" t="s">
        <v>73</v>
      </c>
      <c r="AA2116">
        <v>0</v>
      </c>
      <c r="AB2116">
        <v>0</v>
      </c>
      <c r="AC2116">
        <v>0</v>
      </c>
      <c r="AD2116">
        <v>0</v>
      </c>
      <c r="AF2116">
        <v>0</v>
      </c>
      <c r="AG2116">
        <v>0</v>
      </c>
      <c r="AH2116">
        <v>0</v>
      </c>
      <c r="AI2116">
        <v>0</v>
      </c>
      <c r="AL2116">
        <v>0</v>
      </c>
      <c r="AM2116">
        <v>0</v>
      </c>
      <c r="AN2116">
        <v>0</v>
      </c>
      <c r="AR2116">
        <v>0</v>
      </c>
      <c r="AS2116">
        <v>0</v>
      </c>
      <c r="AT2116">
        <v>0</v>
      </c>
      <c r="AW2116" t="s">
        <v>73</v>
      </c>
      <c r="AZ2116" t="s">
        <v>73</v>
      </c>
      <c r="BA2116">
        <v>0</v>
      </c>
      <c r="BC2116">
        <v>0</v>
      </c>
      <c r="BD2116">
        <v>0</v>
      </c>
      <c r="BE2116">
        <v>0</v>
      </c>
      <c r="BH2116">
        <v>0</v>
      </c>
      <c r="BI2116">
        <v>0</v>
      </c>
      <c r="BJ2116">
        <v>0</v>
      </c>
      <c r="BQ2116" t="s">
        <v>77</v>
      </c>
      <c r="BR2116" t="s">
        <v>8998</v>
      </c>
      <c r="BS2116" t="s">
        <v>9161</v>
      </c>
    </row>
    <row r="2117" spans="1:71" x14ac:dyDescent="0.35">
      <c r="A2117">
        <v>5622</v>
      </c>
      <c r="C2117" s="1">
        <v>45498</v>
      </c>
      <c r="D2117" t="s">
        <v>8967</v>
      </c>
      <c r="E2117" t="s">
        <v>85</v>
      </c>
      <c r="F2117" t="s">
        <v>8968</v>
      </c>
      <c r="G2117" t="s">
        <v>9081</v>
      </c>
      <c r="H2117" t="s">
        <v>9156</v>
      </c>
      <c r="I2117" t="s">
        <v>9110</v>
      </c>
      <c r="J2117">
        <v>-1.823483</v>
      </c>
      <c r="K2117">
        <v>36.224333700000003</v>
      </c>
      <c r="L2117">
        <v>191171.80729999999</v>
      </c>
      <c r="M2117">
        <v>9798211.4820000008</v>
      </c>
      <c r="N2117">
        <v>592.9</v>
      </c>
      <c r="O2117">
        <v>2.7</v>
      </c>
      <c r="P2117">
        <v>48</v>
      </c>
      <c r="Q2117">
        <v>0</v>
      </c>
      <c r="R2117">
        <v>0</v>
      </c>
      <c r="S2117">
        <v>13</v>
      </c>
      <c r="T2117">
        <f t="shared" si="99"/>
        <v>57.1</v>
      </c>
      <c r="U2117">
        <v>30</v>
      </c>
      <c r="V2117">
        <f t="shared" si="100"/>
        <v>21.316363726662228</v>
      </c>
      <c r="W2117">
        <f t="shared" si="101"/>
        <v>30</v>
      </c>
      <c r="X2117" t="s">
        <v>69</v>
      </c>
      <c r="Y2117">
        <v>50</v>
      </c>
      <c r="Z2117" t="s">
        <v>73</v>
      </c>
      <c r="AA2117">
        <v>0</v>
      </c>
      <c r="AB2117">
        <v>0</v>
      </c>
      <c r="AC2117">
        <v>0</v>
      </c>
      <c r="AD2117">
        <v>0</v>
      </c>
      <c r="AF2117">
        <v>0</v>
      </c>
      <c r="AG2117">
        <v>0</v>
      </c>
      <c r="AH2117">
        <v>0</v>
      </c>
      <c r="AI2117">
        <v>0</v>
      </c>
      <c r="AL2117">
        <v>0</v>
      </c>
      <c r="AM2117">
        <v>0</v>
      </c>
      <c r="AN2117">
        <v>0</v>
      </c>
      <c r="AR2117">
        <v>0</v>
      </c>
      <c r="AS2117">
        <v>0</v>
      </c>
      <c r="AT2117">
        <v>0</v>
      </c>
      <c r="AW2117" t="s">
        <v>73</v>
      </c>
      <c r="AZ2117" t="s">
        <v>73</v>
      </c>
      <c r="BA2117">
        <v>0</v>
      </c>
      <c r="BC2117">
        <v>0</v>
      </c>
      <c r="BD2117">
        <v>0</v>
      </c>
      <c r="BE2117">
        <v>0</v>
      </c>
      <c r="BH2117">
        <v>0</v>
      </c>
      <c r="BI2117">
        <v>0</v>
      </c>
      <c r="BJ2117">
        <v>0</v>
      </c>
      <c r="BQ2117" t="s">
        <v>77</v>
      </c>
      <c r="BR2117" t="s">
        <v>8998</v>
      </c>
      <c r="BS2117" t="s">
        <v>9162</v>
      </c>
    </row>
    <row r="2118" spans="1:71" x14ac:dyDescent="0.35">
      <c r="A2118">
        <v>5623</v>
      </c>
      <c r="C2118" s="1">
        <v>45498</v>
      </c>
      <c r="D2118" t="s">
        <v>8967</v>
      </c>
      <c r="E2118" t="s">
        <v>85</v>
      </c>
      <c r="F2118" t="s">
        <v>8968</v>
      </c>
      <c r="G2118" t="s">
        <v>9081</v>
      </c>
      <c r="H2118" t="s">
        <v>9156</v>
      </c>
      <c r="I2118" t="s">
        <v>9110</v>
      </c>
      <c r="J2118">
        <v>-1.8257509999999999</v>
      </c>
      <c r="K2118">
        <v>36.224487799999999</v>
      </c>
      <c r="L2118">
        <v>191189.35380000001</v>
      </c>
      <c r="M2118">
        <v>9797960.5280000009</v>
      </c>
      <c r="N2118">
        <v>630.20000000000005</v>
      </c>
      <c r="O2118">
        <v>2.8</v>
      </c>
      <c r="P2118">
        <v>0</v>
      </c>
      <c r="Q2118">
        <v>0</v>
      </c>
      <c r="R2118">
        <v>0</v>
      </c>
      <c r="S2118">
        <v>7</v>
      </c>
      <c r="T2118">
        <f t="shared" si="99"/>
        <v>4.8999999999999995</v>
      </c>
      <c r="U2118">
        <v>30</v>
      </c>
      <c r="V2118">
        <f t="shared" si="100"/>
        <v>6.2444344065346993</v>
      </c>
      <c r="W2118">
        <f t="shared" si="101"/>
        <v>6.2444344065346993</v>
      </c>
      <c r="X2118" t="s">
        <v>69</v>
      </c>
      <c r="Y2118">
        <v>30</v>
      </c>
      <c r="Z2118" t="s">
        <v>73</v>
      </c>
      <c r="AA2118">
        <v>0</v>
      </c>
      <c r="AB2118">
        <v>0</v>
      </c>
      <c r="AC2118">
        <v>0</v>
      </c>
      <c r="AD2118">
        <v>0</v>
      </c>
      <c r="AF2118">
        <v>0</v>
      </c>
      <c r="AG2118">
        <v>0</v>
      </c>
      <c r="AH2118">
        <v>0</v>
      </c>
      <c r="AI2118">
        <v>0</v>
      </c>
      <c r="AL2118">
        <v>0</v>
      </c>
      <c r="AM2118">
        <v>0</v>
      </c>
      <c r="AN2118">
        <v>0</v>
      </c>
      <c r="AR2118">
        <v>0</v>
      </c>
      <c r="AS2118">
        <v>0</v>
      </c>
      <c r="AT2118">
        <v>0</v>
      </c>
      <c r="AW2118" t="s">
        <v>73</v>
      </c>
      <c r="AZ2118" t="s">
        <v>73</v>
      </c>
      <c r="BA2118">
        <v>0</v>
      </c>
      <c r="BC2118">
        <v>0</v>
      </c>
      <c r="BD2118">
        <v>0</v>
      </c>
      <c r="BE2118">
        <v>0</v>
      </c>
      <c r="BH2118">
        <v>0</v>
      </c>
      <c r="BI2118">
        <v>0</v>
      </c>
      <c r="BJ2118">
        <v>0</v>
      </c>
      <c r="BQ2118" t="s">
        <v>77</v>
      </c>
      <c r="BR2118" t="s">
        <v>8998</v>
      </c>
      <c r="BS2118" t="s">
        <v>9163</v>
      </c>
    </row>
    <row r="2119" spans="1:71" x14ac:dyDescent="0.35">
      <c r="A2119">
        <v>5795</v>
      </c>
      <c r="C2119" s="1">
        <v>45498</v>
      </c>
      <c r="D2119" t="s">
        <v>8967</v>
      </c>
      <c r="E2119" t="s">
        <v>85</v>
      </c>
      <c r="F2119" t="s">
        <v>8968</v>
      </c>
      <c r="G2119" t="s">
        <v>9081</v>
      </c>
      <c r="H2119" t="s">
        <v>9403</v>
      </c>
      <c r="I2119" t="s">
        <v>9083</v>
      </c>
      <c r="J2119">
        <v>-1.8737229</v>
      </c>
      <c r="K2119">
        <v>36.254220199999999</v>
      </c>
      <c r="L2119">
        <v>194508.23550000001</v>
      </c>
      <c r="M2119">
        <v>9792657.0989999995</v>
      </c>
      <c r="N2119">
        <v>607.1</v>
      </c>
      <c r="O2119">
        <v>2</v>
      </c>
      <c r="P2119">
        <v>0</v>
      </c>
      <c r="Q2119">
        <v>120</v>
      </c>
      <c r="R2119">
        <v>200</v>
      </c>
      <c r="S2119">
        <v>0</v>
      </c>
      <c r="T2119">
        <f t="shared" si="99"/>
        <v>54.400000000000006</v>
      </c>
      <c r="U2119">
        <v>60</v>
      </c>
      <c r="V2119">
        <f t="shared" si="100"/>
        <v>20.806283791440396</v>
      </c>
      <c r="W2119">
        <f t="shared" si="101"/>
        <v>20.806283791440396</v>
      </c>
      <c r="X2119" t="s">
        <v>69</v>
      </c>
      <c r="Y2119">
        <v>30</v>
      </c>
      <c r="Z2119" t="s">
        <v>73</v>
      </c>
      <c r="AA2119">
        <v>0</v>
      </c>
      <c r="AB2119">
        <v>0</v>
      </c>
      <c r="AC2119">
        <v>0</v>
      </c>
      <c r="AD2119">
        <v>0</v>
      </c>
      <c r="AF2119">
        <v>0</v>
      </c>
      <c r="AG2119">
        <v>0</v>
      </c>
      <c r="AH2119">
        <v>0</v>
      </c>
      <c r="AI2119">
        <v>0</v>
      </c>
      <c r="AL2119">
        <v>0</v>
      </c>
      <c r="AM2119">
        <v>0</v>
      </c>
      <c r="AN2119">
        <v>0</v>
      </c>
      <c r="AR2119">
        <v>0</v>
      </c>
      <c r="AS2119">
        <v>0</v>
      </c>
      <c r="AT2119">
        <v>0</v>
      </c>
      <c r="AW2119" t="s">
        <v>73</v>
      </c>
      <c r="AZ2119" t="s">
        <v>73</v>
      </c>
      <c r="BA2119">
        <v>0</v>
      </c>
      <c r="BC2119">
        <v>0</v>
      </c>
      <c r="BD2119">
        <v>0</v>
      </c>
      <c r="BE2119">
        <v>0</v>
      </c>
      <c r="BH2119">
        <v>0</v>
      </c>
      <c r="BI2119">
        <v>0</v>
      </c>
      <c r="BJ2119">
        <v>0</v>
      </c>
      <c r="BQ2119" t="s">
        <v>77</v>
      </c>
      <c r="BR2119" t="s">
        <v>8998</v>
      </c>
      <c r="BS2119" t="s">
        <v>9406</v>
      </c>
    </row>
    <row r="2120" spans="1:71" x14ac:dyDescent="0.35">
      <c r="A2120">
        <v>5796</v>
      </c>
      <c r="C2120" s="1">
        <v>45498</v>
      </c>
      <c r="D2120" t="s">
        <v>8967</v>
      </c>
      <c r="E2120" t="s">
        <v>85</v>
      </c>
      <c r="F2120" t="s">
        <v>8968</v>
      </c>
      <c r="G2120" t="s">
        <v>9081</v>
      </c>
      <c r="H2120" t="s">
        <v>9403</v>
      </c>
      <c r="I2120" t="s">
        <v>9083</v>
      </c>
      <c r="J2120">
        <v>-1.8681067</v>
      </c>
      <c r="K2120">
        <v>36.248834600000002</v>
      </c>
      <c r="L2120">
        <v>193907.60329999999</v>
      </c>
      <c r="M2120">
        <v>9793277.6429999992</v>
      </c>
      <c r="N2120">
        <v>632.4</v>
      </c>
      <c r="O2120">
        <v>1.9</v>
      </c>
      <c r="P2120">
        <v>0</v>
      </c>
      <c r="Q2120">
        <v>48</v>
      </c>
      <c r="R2120">
        <v>73</v>
      </c>
      <c r="S2120">
        <v>0</v>
      </c>
      <c r="T2120">
        <f t="shared" si="99"/>
        <v>20.57</v>
      </c>
      <c r="U2120">
        <v>40</v>
      </c>
      <c r="V2120">
        <f t="shared" si="100"/>
        <v>12.794172852123515</v>
      </c>
      <c r="W2120">
        <f t="shared" si="101"/>
        <v>12.794172852123515</v>
      </c>
      <c r="X2120" t="s">
        <v>69</v>
      </c>
      <c r="Y2120">
        <v>50</v>
      </c>
      <c r="Z2120" t="s">
        <v>73</v>
      </c>
      <c r="AA2120">
        <v>0</v>
      </c>
      <c r="AB2120">
        <v>0</v>
      </c>
      <c r="AC2120">
        <v>0</v>
      </c>
      <c r="AD2120">
        <v>0</v>
      </c>
      <c r="AF2120">
        <v>0</v>
      </c>
      <c r="AG2120">
        <v>0</v>
      </c>
      <c r="AH2120">
        <v>0</v>
      </c>
      <c r="AI2120">
        <v>0</v>
      </c>
      <c r="AL2120">
        <v>0</v>
      </c>
      <c r="AM2120">
        <v>0</v>
      </c>
      <c r="AN2120">
        <v>0</v>
      </c>
      <c r="AR2120">
        <v>0</v>
      </c>
      <c r="AS2120">
        <v>0</v>
      </c>
      <c r="AT2120">
        <v>0</v>
      </c>
      <c r="AW2120" t="s">
        <v>73</v>
      </c>
      <c r="AZ2120" t="s">
        <v>73</v>
      </c>
      <c r="BA2120">
        <v>0</v>
      </c>
      <c r="BC2120">
        <v>0</v>
      </c>
      <c r="BD2120">
        <v>0</v>
      </c>
      <c r="BE2120">
        <v>0</v>
      </c>
      <c r="BH2120">
        <v>0</v>
      </c>
      <c r="BI2120">
        <v>0</v>
      </c>
      <c r="BJ2120">
        <v>0</v>
      </c>
      <c r="BQ2120" t="s">
        <v>77</v>
      </c>
      <c r="BR2120" t="s">
        <v>9407</v>
      </c>
      <c r="BS2120" t="s">
        <v>9408</v>
      </c>
    </row>
    <row r="2121" spans="1:71" x14ac:dyDescent="0.35">
      <c r="A2121">
        <v>5797</v>
      </c>
      <c r="C2121" s="1">
        <v>45498</v>
      </c>
      <c r="D2121" t="s">
        <v>8967</v>
      </c>
      <c r="E2121" t="s">
        <v>85</v>
      </c>
      <c r="F2121" t="s">
        <v>8968</v>
      </c>
      <c r="G2121" t="s">
        <v>9081</v>
      </c>
      <c r="H2121" t="s">
        <v>9403</v>
      </c>
      <c r="I2121" t="s">
        <v>9083</v>
      </c>
      <c r="J2121">
        <v>-1.8638642000000001</v>
      </c>
      <c r="K2121">
        <v>36.248883499999998</v>
      </c>
      <c r="L2121">
        <v>193912.31349999999</v>
      </c>
      <c r="M2121">
        <v>9793747.1239999998</v>
      </c>
      <c r="N2121">
        <v>593.29999999999995</v>
      </c>
      <c r="O2121">
        <v>1.9</v>
      </c>
      <c r="P2121">
        <v>54</v>
      </c>
      <c r="Q2121">
        <v>0</v>
      </c>
      <c r="R2121">
        <v>0</v>
      </c>
      <c r="S2121">
        <v>0</v>
      </c>
      <c r="T2121">
        <f t="shared" si="99"/>
        <v>54</v>
      </c>
      <c r="U2121">
        <v>90</v>
      </c>
      <c r="V2121">
        <f t="shared" si="100"/>
        <v>20.729648968280131</v>
      </c>
      <c r="W2121">
        <f t="shared" si="101"/>
        <v>20.729648968280131</v>
      </c>
      <c r="X2121" t="s">
        <v>69</v>
      </c>
      <c r="Y2121">
        <v>30</v>
      </c>
      <c r="Z2121" t="s">
        <v>73</v>
      </c>
      <c r="AA2121">
        <v>0</v>
      </c>
      <c r="AB2121">
        <v>0</v>
      </c>
      <c r="AC2121">
        <v>0</v>
      </c>
      <c r="AD2121">
        <v>0</v>
      </c>
      <c r="AF2121">
        <v>0</v>
      </c>
      <c r="AG2121">
        <v>0</v>
      </c>
      <c r="AH2121">
        <v>0</v>
      </c>
      <c r="AI2121">
        <v>0</v>
      </c>
      <c r="AL2121">
        <v>0</v>
      </c>
      <c r="AM2121">
        <v>0</v>
      </c>
      <c r="AN2121">
        <v>0</v>
      </c>
      <c r="AR2121">
        <v>0</v>
      </c>
      <c r="AS2121">
        <v>0</v>
      </c>
      <c r="AT2121">
        <v>0</v>
      </c>
      <c r="AW2121" t="s">
        <v>73</v>
      </c>
      <c r="AZ2121" t="s">
        <v>73</v>
      </c>
      <c r="BA2121">
        <v>0</v>
      </c>
      <c r="BC2121">
        <v>0</v>
      </c>
      <c r="BD2121">
        <v>0</v>
      </c>
      <c r="BE2121">
        <v>0</v>
      </c>
      <c r="BH2121">
        <v>0</v>
      </c>
      <c r="BI2121">
        <v>0</v>
      </c>
      <c r="BJ2121">
        <v>0</v>
      </c>
      <c r="BQ2121" t="s">
        <v>77</v>
      </c>
      <c r="BR2121" t="s">
        <v>8998</v>
      </c>
      <c r="BS2121" t="s">
        <v>9409</v>
      </c>
    </row>
    <row r="2122" spans="1:71" ht="203" x14ac:dyDescent="0.35">
      <c r="A2122">
        <v>5893</v>
      </c>
      <c r="C2122" s="1">
        <v>45498</v>
      </c>
      <c r="D2122" t="s">
        <v>8988</v>
      </c>
      <c r="E2122" t="s">
        <v>85</v>
      </c>
      <c r="F2122" t="s">
        <v>8968</v>
      </c>
      <c r="G2122" t="s">
        <v>8968</v>
      </c>
      <c r="H2122" t="s">
        <v>9519</v>
      </c>
      <c r="I2122" t="s">
        <v>9487</v>
      </c>
      <c r="J2122">
        <v>-1.8777784</v>
      </c>
      <c r="K2122">
        <v>36.157005599999998</v>
      </c>
      <c r="L2122">
        <v>183684.2274</v>
      </c>
      <c r="M2122">
        <v>9792191.0089999996</v>
      </c>
      <c r="N2122">
        <v>627.29999999999995</v>
      </c>
      <c r="O2122">
        <v>7.6</v>
      </c>
      <c r="P2122">
        <v>250</v>
      </c>
      <c r="Q2122">
        <v>1200</v>
      </c>
      <c r="R2122">
        <v>500</v>
      </c>
      <c r="S2122">
        <v>20</v>
      </c>
      <c r="T2122">
        <f t="shared" si="99"/>
        <v>553</v>
      </c>
      <c r="U2122">
        <v>2000</v>
      </c>
      <c r="V2122">
        <f t="shared" si="100"/>
        <v>66.337275920035381</v>
      </c>
      <c r="W2122">
        <f t="shared" si="101"/>
        <v>66.337275920035381</v>
      </c>
      <c r="X2122" t="s">
        <v>73</v>
      </c>
      <c r="Y2122">
        <v>5</v>
      </c>
      <c r="Z2122" t="s">
        <v>73</v>
      </c>
      <c r="AA2122">
        <v>0</v>
      </c>
      <c r="AB2122">
        <v>0</v>
      </c>
      <c r="AC2122">
        <v>0</v>
      </c>
      <c r="AD2122">
        <v>0</v>
      </c>
      <c r="AF2122">
        <v>0</v>
      </c>
      <c r="AG2122">
        <v>0</v>
      </c>
      <c r="AH2122">
        <v>0</v>
      </c>
      <c r="AI2122">
        <v>0</v>
      </c>
      <c r="AL2122">
        <v>0</v>
      </c>
      <c r="AM2122">
        <v>0</v>
      </c>
      <c r="AN2122">
        <v>0</v>
      </c>
      <c r="AR2122">
        <v>0</v>
      </c>
      <c r="AS2122">
        <v>0</v>
      </c>
      <c r="AT2122">
        <v>0</v>
      </c>
      <c r="AW2122" t="s">
        <v>73</v>
      </c>
      <c r="AZ2122" t="s">
        <v>73</v>
      </c>
      <c r="BA2122">
        <v>0</v>
      </c>
      <c r="BC2122">
        <v>0</v>
      </c>
      <c r="BD2122">
        <v>0</v>
      </c>
      <c r="BE2122">
        <v>0</v>
      </c>
      <c r="BH2122">
        <v>0</v>
      </c>
      <c r="BI2122">
        <v>0</v>
      </c>
      <c r="BJ2122">
        <v>0</v>
      </c>
      <c r="BQ2122" s="2" t="s">
        <v>9541</v>
      </c>
      <c r="BR2122" t="s">
        <v>9542</v>
      </c>
      <c r="BS2122" t="s">
        <v>9543</v>
      </c>
    </row>
    <row r="2123" spans="1:71" x14ac:dyDescent="0.35">
      <c r="A2123">
        <v>5894</v>
      </c>
      <c r="C2123" s="1">
        <v>45498</v>
      </c>
      <c r="D2123" t="s">
        <v>8988</v>
      </c>
      <c r="E2123" t="s">
        <v>85</v>
      </c>
      <c r="F2123" t="s">
        <v>8968</v>
      </c>
      <c r="G2123" t="s">
        <v>8968</v>
      </c>
      <c r="H2123" t="s">
        <v>9519</v>
      </c>
      <c r="I2123" t="s">
        <v>8968</v>
      </c>
      <c r="J2123">
        <v>-1.8777225</v>
      </c>
      <c r="K2123">
        <v>36.1568118</v>
      </c>
      <c r="L2123">
        <v>183662.63709999999</v>
      </c>
      <c r="M2123">
        <v>9792197.1600000001</v>
      </c>
      <c r="N2123">
        <v>619.29999999999995</v>
      </c>
      <c r="O2123">
        <v>9.8000000000000007</v>
      </c>
      <c r="P2123">
        <v>58</v>
      </c>
      <c r="Q2123">
        <v>200</v>
      </c>
      <c r="R2123">
        <v>194</v>
      </c>
      <c r="S2123">
        <v>15</v>
      </c>
      <c r="T2123">
        <f t="shared" si="99"/>
        <v>135.48000000000002</v>
      </c>
      <c r="U2123">
        <v>2000</v>
      </c>
      <c r="V2123">
        <f t="shared" si="100"/>
        <v>32.834670464381077</v>
      </c>
      <c r="W2123">
        <f t="shared" si="101"/>
        <v>32.834670464381077</v>
      </c>
      <c r="X2123" t="s">
        <v>69</v>
      </c>
      <c r="Y2123">
        <v>20</v>
      </c>
      <c r="Z2123" t="s">
        <v>73</v>
      </c>
      <c r="AA2123">
        <v>0</v>
      </c>
      <c r="AB2123">
        <v>0</v>
      </c>
      <c r="AC2123">
        <v>0</v>
      </c>
      <c r="AD2123">
        <v>0</v>
      </c>
      <c r="AF2123">
        <v>0</v>
      </c>
      <c r="AG2123">
        <v>0</v>
      </c>
      <c r="AH2123">
        <v>0</v>
      </c>
      <c r="AI2123">
        <v>0</v>
      </c>
      <c r="AL2123">
        <v>0</v>
      </c>
      <c r="AM2123">
        <v>0</v>
      </c>
      <c r="AN2123">
        <v>0</v>
      </c>
      <c r="AR2123">
        <v>0</v>
      </c>
      <c r="AS2123">
        <v>0</v>
      </c>
      <c r="AT2123">
        <v>0</v>
      </c>
      <c r="AW2123" t="s">
        <v>73</v>
      </c>
      <c r="AZ2123" t="s">
        <v>73</v>
      </c>
      <c r="BA2123">
        <v>0</v>
      </c>
      <c r="BC2123">
        <v>0</v>
      </c>
      <c r="BD2123">
        <v>0</v>
      </c>
      <c r="BE2123">
        <v>0</v>
      </c>
      <c r="BH2123">
        <v>0</v>
      </c>
      <c r="BI2123">
        <v>0</v>
      </c>
      <c r="BJ2123">
        <v>0</v>
      </c>
      <c r="BQ2123" t="s">
        <v>77</v>
      </c>
      <c r="BR2123" t="s">
        <v>8996</v>
      </c>
      <c r="BS2123" t="s">
        <v>9544</v>
      </c>
    </row>
    <row r="2124" spans="1:71" ht="101.5" x14ac:dyDescent="0.35">
      <c r="A2124">
        <v>6153</v>
      </c>
      <c r="C2124" s="1">
        <v>45498</v>
      </c>
      <c r="D2124" t="s">
        <v>8988</v>
      </c>
      <c r="E2124" t="s">
        <v>85</v>
      </c>
      <c r="F2124" t="s">
        <v>8968</v>
      </c>
      <c r="G2124" t="s">
        <v>8968</v>
      </c>
      <c r="H2124" t="s">
        <v>9817</v>
      </c>
      <c r="I2124" t="s">
        <v>9487</v>
      </c>
      <c r="J2124">
        <v>-1.8778383000000001</v>
      </c>
      <c r="K2124">
        <v>36.156966699999998</v>
      </c>
      <c r="L2124">
        <v>183679.90650000001</v>
      </c>
      <c r="M2124">
        <v>9792184.3729999997</v>
      </c>
      <c r="N2124">
        <v>617.70000000000005</v>
      </c>
      <c r="O2124">
        <v>8.1</v>
      </c>
      <c r="P2124">
        <v>150</v>
      </c>
      <c r="Q2124">
        <v>800</v>
      </c>
      <c r="R2124">
        <v>100</v>
      </c>
      <c r="S2124">
        <v>4</v>
      </c>
      <c r="T2124">
        <f t="shared" si="99"/>
        <v>305.8</v>
      </c>
      <c r="U2124">
        <v>2000</v>
      </c>
      <c r="V2124">
        <f t="shared" si="100"/>
        <v>49.330305896832627</v>
      </c>
      <c r="W2124">
        <f t="shared" si="101"/>
        <v>49.330305896832627</v>
      </c>
      <c r="X2124" t="s">
        <v>69</v>
      </c>
      <c r="Y2124">
        <v>20</v>
      </c>
      <c r="Z2124" t="s">
        <v>73</v>
      </c>
      <c r="AA2124">
        <v>0</v>
      </c>
      <c r="AB2124">
        <v>0</v>
      </c>
      <c r="AC2124">
        <v>0</v>
      </c>
      <c r="AD2124">
        <v>0</v>
      </c>
      <c r="AF2124">
        <v>0</v>
      </c>
      <c r="AG2124">
        <v>0</v>
      </c>
      <c r="AH2124">
        <v>0</v>
      </c>
      <c r="AI2124">
        <v>0</v>
      </c>
      <c r="AL2124">
        <v>0</v>
      </c>
      <c r="AM2124">
        <v>0</v>
      </c>
      <c r="AN2124">
        <v>0</v>
      </c>
      <c r="AR2124">
        <v>0</v>
      </c>
      <c r="AS2124">
        <v>0</v>
      </c>
      <c r="AT2124">
        <v>0</v>
      </c>
      <c r="AW2124" t="s">
        <v>73</v>
      </c>
      <c r="AZ2124" t="s">
        <v>73</v>
      </c>
      <c r="BA2124">
        <v>0</v>
      </c>
      <c r="BC2124">
        <v>0</v>
      </c>
      <c r="BD2124">
        <v>0</v>
      </c>
      <c r="BE2124">
        <v>0</v>
      </c>
      <c r="BH2124">
        <v>0</v>
      </c>
      <c r="BI2124">
        <v>0</v>
      </c>
      <c r="BJ2124">
        <v>0</v>
      </c>
      <c r="BQ2124" s="2" t="s">
        <v>9843</v>
      </c>
      <c r="BR2124" t="s">
        <v>9844</v>
      </c>
      <c r="BS2124" t="s">
        <v>9845</v>
      </c>
    </row>
    <row r="2125" spans="1:71" x14ac:dyDescent="0.35">
      <c r="A2125">
        <v>6154</v>
      </c>
      <c r="C2125" s="1">
        <v>45498</v>
      </c>
      <c r="D2125" t="s">
        <v>8988</v>
      </c>
      <c r="E2125" t="s">
        <v>85</v>
      </c>
      <c r="F2125" t="s">
        <v>8968</v>
      </c>
      <c r="G2125" t="s">
        <v>8968</v>
      </c>
      <c r="H2125" t="s">
        <v>9817</v>
      </c>
      <c r="I2125" t="s">
        <v>8968</v>
      </c>
      <c r="J2125">
        <v>-1.8777733000000001</v>
      </c>
      <c r="K2125">
        <v>36.156869999999998</v>
      </c>
      <c r="L2125">
        <v>183669.12700000001</v>
      </c>
      <c r="M2125">
        <v>9792191.5490000006</v>
      </c>
      <c r="N2125">
        <v>619.4</v>
      </c>
      <c r="O2125">
        <v>9</v>
      </c>
      <c r="P2125">
        <v>800</v>
      </c>
      <c r="Q2125">
        <v>740</v>
      </c>
      <c r="R2125">
        <v>400</v>
      </c>
      <c r="S2125">
        <v>100</v>
      </c>
      <c r="T2125">
        <f t="shared" si="99"/>
        <v>1063.8</v>
      </c>
      <c r="U2125">
        <v>1000</v>
      </c>
      <c r="V2125">
        <f t="shared" si="100"/>
        <v>92.007887830652393</v>
      </c>
      <c r="W2125">
        <f t="shared" si="101"/>
        <v>92.007887830652393</v>
      </c>
      <c r="X2125" t="s">
        <v>69</v>
      </c>
      <c r="Y2125">
        <v>30</v>
      </c>
      <c r="Z2125" t="s">
        <v>73</v>
      </c>
      <c r="AA2125">
        <v>0</v>
      </c>
      <c r="AB2125">
        <v>0</v>
      </c>
      <c r="AC2125">
        <v>0</v>
      </c>
      <c r="AD2125">
        <v>0</v>
      </c>
      <c r="AF2125">
        <v>0</v>
      </c>
      <c r="AG2125">
        <v>0</v>
      </c>
      <c r="AH2125">
        <v>0</v>
      </c>
      <c r="AI2125">
        <v>0</v>
      </c>
      <c r="AL2125">
        <v>0</v>
      </c>
      <c r="AM2125">
        <v>0</v>
      </c>
      <c r="AN2125">
        <v>0</v>
      </c>
      <c r="AR2125">
        <v>0</v>
      </c>
      <c r="AS2125">
        <v>0</v>
      </c>
      <c r="AT2125">
        <v>0</v>
      </c>
      <c r="AW2125" t="s">
        <v>73</v>
      </c>
      <c r="AZ2125" t="s">
        <v>73</v>
      </c>
      <c r="BA2125">
        <v>0</v>
      </c>
      <c r="BC2125">
        <v>0</v>
      </c>
      <c r="BD2125">
        <v>0</v>
      </c>
      <c r="BE2125">
        <v>0</v>
      </c>
      <c r="BH2125">
        <v>0</v>
      </c>
      <c r="BI2125">
        <v>0</v>
      </c>
      <c r="BJ2125">
        <v>0</v>
      </c>
      <c r="BQ2125" t="s">
        <v>77</v>
      </c>
      <c r="BR2125" t="s">
        <v>8996</v>
      </c>
      <c r="BS2125" t="s">
        <v>9846</v>
      </c>
    </row>
    <row r="2126" spans="1:71" x14ac:dyDescent="0.35">
      <c r="A2126">
        <v>6448</v>
      </c>
      <c r="C2126" s="1">
        <v>45498</v>
      </c>
      <c r="D2126" t="s">
        <v>10042</v>
      </c>
      <c r="E2126" t="s">
        <v>85</v>
      </c>
      <c r="F2126" t="s">
        <v>10032</v>
      </c>
      <c r="G2126" t="s">
        <v>10033</v>
      </c>
      <c r="H2126" t="s">
        <v>10278</v>
      </c>
      <c r="I2126" t="s">
        <v>10279</v>
      </c>
      <c r="J2126">
        <v>-2.115065</v>
      </c>
      <c r="K2126">
        <v>36.2073483</v>
      </c>
      <c r="L2126">
        <v>189334.554</v>
      </c>
      <c r="M2126">
        <v>9765941.1119999997</v>
      </c>
      <c r="N2126">
        <v>623.20000000000005</v>
      </c>
      <c r="O2126">
        <v>6.2</v>
      </c>
      <c r="P2126">
        <v>120</v>
      </c>
      <c r="Q2126">
        <v>0</v>
      </c>
      <c r="R2126">
        <v>0</v>
      </c>
      <c r="S2126">
        <v>0</v>
      </c>
      <c r="T2126">
        <f t="shared" si="99"/>
        <v>120</v>
      </c>
      <c r="U2126">
        <v>1000</v>
      </c>
      <c r="V2126">
        <f t="shared" si="100"/>
        <v>30.901936161855168</v>
      </c>
      <c r="W2126">
        <f t="shared" si="101"/>
        <v>30.901936161855168</v>
      </c>
      <c r="X2126" t="s">
        <v>69</v>
      </c>
      <c r="Y2126">
        <v>90</v>
      </c>
      <c r="Z2126" t="s">
        <v>73</v>
      </c>
      <c r="AA2126">
        <v>0</v>
      </c>
      <c r="AB2126">
        <v>0</v>
      </c>
      <c r="AC2126">
        <v>0</v>
      </c>
      <c r="AD2126">
        <v>0</v>
      </c>
      <c r="AF2126">
        <v>0</v>
      </c>
      <c r="AG2126">
        <v>0</v>
      </c>
      <c r="AH2126">
        <v>0</v>
      </c>
      <c r="AI2126">
        <v>0</v>
      </c>
      <c r="AL2126">
        <v>0</v>
      </c>
      <c r="AM2126">
        <v>0</v>
      </c>
      <c r="AN2126">
        <v>0</v>
      </c>
      <c r="AR2126">
        <v>0</v>
      </c>
      <c r="AS2126">
        <v>0</v>
      </c>
      <c r="AT2126">
        <v>0</v>
      </c>
      <c r="AW2126" t="s">
        <v>73</v>
      </c>
      <c r="AZ2126" t="s">
        <v>73</v>
      </c>
      <c r="BA2126">
        <v>0</v>
      </c>
      <c r="BC2126">
        <v>0</v>
      </c>
      <c r="BD2126">
        <v>0</v>
      </c>
      <c r="BE2126">
        <v>0</v>
      </c>
      <c r="BH2126">
        <v>0</v>
      </c>
      <c r="BI2126">
        <v>0</v>
      </c>
      <c r="BJ2126">
        <v>0</v>
      </c>
      <c r="BQ2126" t="s">
        <v>77</v>
      </c>
      <c r="BR2126" t="s">
        <v>10045</v>
      </c>
      <c r="BS2126" t="s">
        <v>10280</v>
      </c>
    </row>
    <row r="2127" spans="1:71" x14ac:dyDescent="0.35">
      <c r="A2127">
        <v>6449</v>
      </c>
      <c r="C2127" s="1">
        <v>45498</v>
      </c>
      <c r="D2127" t="s">
        <v>10042</v>
      </c>
      <c r="E2127" t="s">
        <v>85</v>
      </c>
      <c r="F2127" t="s">
        <v>10032</v>
      </c>
      <c r="G2127" t="s">
        <v>10033</v>
      </c>
      <c r="H2127" t="s">
        <v>10278</v>
      </c>
      <c r="I2127" t="s">
        <v>10279</v>
      </c>
      <c r="J2127">
        <v>-2.1183917000000001</v>
      </c>
      <c r="K2127">
        <v>36.206806700000001</v>
      </c>
      <c r="L2127">
        <v>189274.9198</v>
      </c>
      <c r="M2127">
        <v>9765572.8589999992</v>
      </c>
      <c r="N2127">
        <v>623.5</v>
      </c>
      <c r="O2127">
        <v>6.8</v>
      </c>
      <c r="P2127">
        <v>80</v>
      </c>
      <c r="Q2127">
        <v>0</v>
      </c>
      <c r="R2127">
        <v>0</v>
      </c>
      <c r="S2127">
        <v>14</v>
      </c>
      <c r="T2127">
        <f t="shared" si="99"/>
        <v>89.8</v>
      </c>
      <c r="U2127">
        <v>1000</v>
      </c>
      <c r="V2127">
        <f t="shared" si="100"/>
        <v>26.732109802307225</v>
      </c>
      <c r="W2127">
        <f t="shared" si="101"/>
        <v>26.732109802307225</v>
      </c>
      <c r="X2127" t="s">
        <v>69</v>
      </c>
      <c r="Y2127">
        <v>90</v>
      </c>
      <c r="Z2127" t="s">
        <v>73</v>
      </c>
      <c r="AA2127">
        <v>0</v>
      </c>
      <c r="AB2127">
        <v>0</v>
      </c>
      <c r="AC2127">
        <v>0</v>
      </c>
      <c r="AD2127">
        <v>0</v>
      </c>
      <c r="AF2127">
        <v>0</v>
      </c>
      <c r="AG2127">
        <v>0</v>
      </c>
      <c r="AH2127">
        <v>0</v>
      </c>
      <c r="AI2127">
        <v>0</v>
      </c>
      <c r="AL2127">
        <v>0</v>
      </c>
      <c r="AM2127">
        <v>0</v>
      </c>
      <c r="AN2127">
        <v>0</v>
      </c>
      <c r="AR2127">
        <v>0</v>
      </c>
      <c r="AS2127">
        <v>0</v>
      </c>
      <c r="AT2127">
        <v>0</v>
      </c>
      <c r="AW2127" t="s">
        <v>73</v>
      </c>
      <c r="AZ2127" t="s">
        <v>73</v>
      </c>
      <c r="BA2127">
        <v>0</v>
      </c>
      <c r="BC2127">
        <v>0</v>
      </c>
      <c r="BD2127">
        <v>0</v>
      </c>
      <c r="BE2127">
        <v>0</v>
      </c>
      <c r="BH2127">
        <v>0</v>
      </c>
      <c r="BI2127">
        <v>0</v>
      </c>
      <c r="BJ2127">
        <v>0</v>
      </c>
      <c r="BQ2127" t="s">
        <v>77</v>
      </c>
      <c r="BR2127" t="s">
        <v>10045</v>
      </c>
      <c r="BS2127" t="s">
        <v>10281</v>
      </c>
    </row>
    <row r="2128" spans="1:71" x14ac:dyDescent="0.35">
      <c r="A2128">
        <v>6450</v>
      </c>
      <c r="C2128" s="1">
        <v>45498</v>
      </c>
      <c r="D2128" t="s">
        <v>10042</v>
      </c>
      <c r="E2128" t="s">
        <v>85</v>
      </c>
      <c r="F2128" t="s">
        <v>10032</v>
      </c>
      <c r="G2128" t="s">
        <v>10033</v>
      </c>
      <c r="H2128" t="s">
        <v>10278</v>
      </c>
      <c r="I2128" t="s">
        <v>10279</v>
      </c>
      <c r="J2128">
        <v>-2.1187616999999999</v>
      </c>
      <c r="K2128">
        <v>36.206733300000003</v>
      </c>
      <c r="L2128">
        <v>189266.82190000001</v>
      </c>
      <c r="M2128">
        <v>9765531.8990000002</v>
      </c>
      <c r="N2128">
        <v>623.4</v>
      </c>
      <c r="O2128">
        <v>6.6</v>
      </c>
      <c r="P2128">
        <v>50</v>
      </c>
      <c r="Q2128">
        <v>0</v>
      </c>
      <c r="R2128">
        <v>0</v>
      </c>
      <c r="S2128">
        <v>4</v>
      </c>
      <c r="T2128">
        <f t="shared" si="99"/>
        <v>52.8</v>
      </c>
      <c r="U2128">
        <v>500</v>
      </c>
      <c r="V2128">
        <f t="shared" si="100"/>
        <v>20.49802550887777</v>
      </c>
      <c r="W2128">
        <f t="shared" si="101"/>
        <v>20.49802550887777</v>
      </c>
      <c r="X2128" t="s">
        <v>69</v>
      </c>
      <c r="Y2128">
        <v>90</v>
      </c>
      <c r="Z2128" t="s">
        <v>73</v>
      </c>
      <c r="AA2128">
        <v>0</v>
      </c>
      <c r="AB2128">
        <v>0</v>
      </c>
      <c r="AC2128">
        <v>0</v>
      </c>
      <c r="AD2128">
        <v>0</v>
      </c>
      <c r="AF2128">
        <v>0</v>
      </c>
      <c r="AG2128">
        <v>0</v>
      </c>
      <c r="AH2128">
        <v>0</v>
      </c>
      <c r="AI2128">
        <v>0</v>
      </c>
      <c r="AL2128">
        <v>0</v>
      </c>
      <c r="AM2128">
        <v>0</v>
      </c>
      <c r="AN2128">
        <v>0</v>
      </c>
      <c r="AR2128">
        <v>0</v>
      </c>
      <c r="AS2128">
        <v>0</v>
      </c>
      <c r="AT2128">
        <v>0</v>
      </c>
      <c r="AW2128" t="s">
        <v>73</v>
      </c>
      <c r="AZ2128" t="s">
        <v>73</v>
      </c>
      <c r="BA2128">
        <v>0</v>
      </c>
      <c r="BC2128">
        <v>0</v>
      </c>
      <c r="BD2128">
        <v>0</v>
      </c>
      <c r="BE2128">
        <v>0</v>
      </c>
      <c r="BH2128">
        <v>0</v>
      </c>
      <c r="BI2128">
        <v>0</v>
      </c>
      <c r="BJ2128">
        <v>0</v>
      </c>
      <c r="BQ2128" t="s">
        <v>77</v>
      </c>
      <c r="BR2128" t="s">
        <v>10045</v>
      </c>
      <c r="BS2128" t="s">
        <v>10282</v>
      </c>
    </row>
    <row r="2129" spans="1:71" x14ac:dyDescent="0.35">
      <c r="A2129">
        <v>6451</v>
      </c>
      <c r="C2129" s="1">
        <v>45498</v>
      </c>
      <c r="D2129" t="s">
        <v>10042</v>
      </c>
      <c r="E2129" t="s">
        <v>85</v>
      </c>
      <c r="F2129" t="s">
        <v>10032</v>
      </c>
      <c r="G2129" t="s">
        <v>10033</v>
      </c>
      <c r="H2129" t="s">
        <v>10278</v>
      </c>
      <c r="I2129" t="s">
        <v>10279</v>
      </c>
      <c r="J2129">
        <v>-2.1188517</v>
      </c>
      <c r="K2129">
        <v>36.206899999999997</v>
      </c>
      <c r="L2129">
        <v>189285.3989</v>
      </c>
      <c r="M2129">
        <v>9765521.9729999993</v>
      </c>
      <c r="N2129">
        <v>626.70000000000005</v>
      </c>
      <c r="O2129">
        <v>9.9</v>
      </c>
      <c r="P2129">
        <v>0</v>
      </c>
      <c r="Q2129">
        <v>180</v>
      </c>
      <c r="R2129">
        <v>320</v>
      </c>
      <c r="S2129">
        <v>0</v>
      </c>
      <c r="T2129">
        <f t="shared" si="99"/>
        <v>85</v>
      </c>
      <c r="U2129">
        <v>2000</v>
      </c>
      <c r="V2129">
        <f t="shared" si="100"/>
        <v>26.007854739300495</v>
      </c>
      <c r="W2129">
        <f t="shared" si="101"/>
        <v>26.007854739300495</v>
      </c>
      <c r="X2129" t="s">
        <v>69</v>
      </c>
      <c r="Y2129">
        <v>90</v>
      </c>
      <c r="Z2129" t="s">
        <v>73</v>
      </c>
      <c r="AA2129">
        <v>0</v>
      </c>
      <c r="AB2129">
        <v>0</v>
      </c>
      <c r="AC2129">
        <v>0</v>
      </c>
      <c r="AD2129">
        <v>0</v>
      </c>
      <c r="AF2129">
        <v>0</v>
      </c>
      <c r="AG2129">
        <v>0</v>
      </c>
      <c r="AH2129">
        <v>0</v>
      </c>
      <c r="AI2129">
        <v>0</v>
      </c>
      <c r="AL2129">
        <v>0</v>
      </c>
      <c r="AM2129">
        <v>0</v>
      </c>
      <c r="AN2129">
        <v>0</v>
      </c>
      <c r="AR2129">
        <v>0</v>
      </c>
      <c r="AS2129">
        <v>0</v>
      </c>
      <c r="AT2129">
        <v>0</v>
      </c>
      <c r="AW2129" t="s">
        <v>73</v>
      </c>
      <c r="AZ2129" t="s">
        <v>73</v>
      </c>
      <c r="BA2129">
        <v>0</v>
      </c>
      <c r="BC2129">
        <v>0</v>
      </c>
      <c r="BD2129">
        <v>0</v>
      </c>
      <c r="BE2129">
        <v>0</v>
      </c>
      <c r="BH2129">
        <v>0</v>
      </c>
      <c r="BI2129">
        <v>0</v>
      </c>
      <c r="BJ2129">
        <v>0</v>
      </c>
      <c r="BQ2129" t="s">
        <v>77</v>
      </c>
      <c r="BR2129" t="s">
        <v>10045</v>
      </c>
      <c r="BS2129" t="s">
        <v>10283</v>
      </c>
    </row>
    <row r="2130" spans="1:71" x14ac:dyDescent="0.35">
      <c r="A2130">
        <v>6452</v>
      </c>
      <c r="C2130" s="1">
        <v>45498</v>
      </c>
      <c r="D2130" t="s">
        <v>10042</v>
      </c>
      <c r="E2130" t="s">
        <v>85</v>
      </c>
      <c r="F2130" t="s">
        <v>10032</v>
      </c>
      <c r="G2130" t="s">
        <v>10033</v>
      </c>
      <c r="H2130" t="s">
        <v>10278</v>
      </c>
      <c r="I2130" t="s">
        <v>10279</v>
      </c>
      <c r="J2130">
        <v>-2.1194533</v>
      </c>
      <c r="K2130">
        <v>36.207484999999998</v>
      </c>
      <c r="L2130">
        <v>189350.6483</v>
      </c>
      <c r="M2130">
        <v>9765455.5150000006</v>
      </c>
      <c r="N2130">
        <v>627.20000000000005</v>
      </c>
      <c r="O2130">
        <v>7.8</v>
      </c>
      <c r="P2130">
        <v>0</v>
      </c>
      <c r="Q2130">
        <v>100</v>
      </c>
      <c r="R2130">
        <v>280</v>
      </c>
      <c r="S2130">
        <v>0</v>
      </c>
      <c r="T2130">
        <f t="shared" si="99"/>
        <v>64.600000000000009</v>
      </c>
      <c r="U2130">
        <v>1500</v>
      </c>
      <c r="V2130">
        <f t="shared" si="100"/>
        <v>22.673122109379246</v>
      </c>
      <c r="W2130">
        <f t="shared" si="101"/>
        <v>22.673122109379246</v>
      </c>
      <c r="X2130" t="s">
        <v>69</v>
      </c>
      <c r="Y2130">
        <v>90</v>
      </c>
      <c r="Z2130" t="s">
        <v>73</v>
      </c>
      <c r="AA2130">
        <v>0</v>
      </c>
      <c r="AB2130">
        <v>0</v>
      </c>
      <c r="AC2130">
        <v>0</v>
      </c>
      <c r="AD2130">
        <v>0</v>
      </c>
      <c r="AF2130">
        <v>0</v>
      </c>
      <c r="AG2130">
        <v>0</v>
      </c>
      <c r="AH2130">
        <v>0</v>
      </c>
      <c r="AI2130">
        <v>0</v>
      </c>
      <c r="AL2130">
        <v>0</v>
      </c>
      <c r="AM2130">
        <v>0</v>
      </c>
      <c r="AN2130">
        <v>0</v>
      </c>
      <c r="AR2130">
        <v>0</v>
      </c>
      <c r="AS2130">
        <v>0</v>
      </c>
      <c r="AT2130">
        <v>0</v>
      </c>
      <c r="AW2130" t="s">
        <v>73</v>
      </c>
      <c r="AZ2130" t="s">
        <v>73</v>
      </c>
      <c r="BA2130">
        <v>0</v>
      </c>
      <c r="BC2130">
        <v>0</v>
      </c>
      <c r="BD2130">
        <v>0</v>
      </c>
      <c r="BE2130">
        <v>0</v>
      </c>
      <c r="BH2130">
        <v>0</v>
      </c>
      <c r="BI2130">
        <v>0</v>
      </c>
      <c r="BJ2130">
        <v>0</v>
      </c>
      <c r="BQ2130" t="s">
        <v>77</v>
      </c>
      <c r="BR2130" t="s">
        <v>10045</v>
      </c>
      <c r="BS2130" t="s">
        <v>10284</v>
      </c>
    </row>
    <row r="2131" spans="1:71" x14ac:dyDescent="0.35">
      <c r="A2131">
        <v>6453</v>
      </c>
      <c r="C2131" s="1">
        <v>45498</v>
      </c>
      <c r="D2131" t="s">
        <v>10042</v>
      </c>
      <c r="E2131" t="s">
        <v>85</v>
      </c>
      <c r="F2131" t="s">
        <v>10032</v>
      </c>
      <c r="G2131" t="s">
        <v>10033</v>
      </c>
      <c r="H2131" t="s">
        <v>10278</v>
      </c>
      <c r="I2131" t="s">
        <v>10279</v>
      </c>
      <c r="J2131">
        <v>-2.1110433</v>
      </c>
      <c r="K2131">
        <v>36.207011700000002</v>
      </c>
      <c r="L2131">
        <v>189296.27900000001</v>
      </c>
      <c r="M2131">
        <v>9766386.0999999996</v>
      </c>
      <c r="N2131">
        <v>606</v>
      </c>
      <c r="O2131">
        <v>4.8</v>
      </c>
      <c r="P2131">
        <v>0</v>
      </c>
      <c r="Q2131">
        <v>40</v>
      </c>
      <c r="R2131">
        <v>280</v>
      </c>
      <c r="S2131">
        <v>12</v>
      </c>
      <c r="T2131">
        <f t="shared" si="99"/>
        <v>62.800000000000004</v>
      </c>
      <c r="U2131">
        <v>1000</v>
      </c>
      <c r="V2131">
        <f t="shared" si="100"/>
        <v>22.355011100613467</v>
      </c>
      <c r="W2131">
        <f t="shared" si="101"/>
        <v>22.355011100613467</v>
      </c>
      <c r="X2131" t="s">
        <v>69</v>
      </c>
      <c r="Y2131">
        <v>90</v>
      </c>
      <c r="Z2131" t="s">
        <v>73</v>
      </c>
      <c r="AA2131">
        <v>0</v>
      </c>
      <c r="AB2131">
        <v>0</v>
      </c>
      <c r="AC2131">
        <v>0</v>
      </c>
      <c r="AD2131">
        <v>0</v>
      </c>
      <c r="AF2131">
        <v>0</v>
      </c>
      <c r="AG2131">
        <v>0</v>
      </c>
      <c r="AH2131">
        <v>0</v>
      </c>
      <c r="AI2131">
        <v>0</v>
      </c>
      <c r="AL2131">
        <v>0</v>
      </c>
      <c r="AM2131">
        <v>0</v>
      </c>
      <c r="AN2131">
        <v>0</v>
      </c>
      <c r="AR2131">
        <v>0</v>
      </c>
      <c r="AS2131">
        <v>0</v>
      </c>
      <c r="AT2131">
        <v>0</v>
      </c>
      <c r="AW2131" t="s">
        <v>73</v>
      </c>
      <c r="AZ2131" t="s">
        <v>73</v>
      </c>
      <c r="BA2131">
        <v>0</v>
      </c>
      <c r="BC2131">
        <v>0</v>
      </c>
      <c r="BD2131">
        <v>0</v>
      </c>
      <c r="BE2131">
        <v>0</v>
      </c>
      <c r="BH2131">
        <v>0</v>
      </c>
      <c r="BI2131">
        <v>0</v>
      </c>
      <c r="BJ2131">
        <v>0</v>
      </c>
      <c r="BQ2131" t="s">
        <v>77</v>
      </c>
      <c r="BR2131" t="s">
        <v>10045</v>
      </c>
      <c r="BS2131" t="s">
        <v>10285</v>
      </c>
    </row>
    <row r="2132" spans="1:71" x14ac:dyDescent="0.35">
      <c r="A2132">
        <v>6779</v>
      </c>
      <c r="C2132" s="1">
        <v>45498</v>
      </c>
      <c r="D2132" t="s">
        <v>10031</v>
      </c>
      <c r="E2132" t="s">
        <v>85</v>
      </c>
      <c r="F2132" t="s">
        <v>10032</v>
      </c>
      <c r="G2132" t="s">
        <v>10093</v>
      </c>
      <c r="H2132" t="s">
        <v>10134</v>
      </c>
      <c r="I2132" t="s">
        <v>10645</v>
      </c>
      <c r="J2132">
        <v>-2.0041153999999999</v>
      </c>
      <c r="K2132">
        <v>36.1691146</v>
      </c>
      <c r="L2132">
        <v>185056.0135</v>
      </c>
      <c r="M2132">
        <v>9778211.8660000004</v>
      </c>
      <c r="N2132">
        <v>610.29999999999995</v>
      </c>
      <c r="O2132">
        <v>5</v>
      </c>
      <c r="P2132">
        <v>150</v>
      </c>
      <c r="Q2132">
        <v>200</v>
      </c>
      <c r="R2132">
        <v>280</v>
      </c>
      <c r="S2132">
        <v>15</v>
      </c>
      <c r="T2132">
        <f t="shared" si="99"/>
        <v>242.10000000000002</v>
      </c>
      <c r="U2132">
        <v>100</v>
      </c>
      <c r="V2132">
        <f t="shared" si="100"/>
        <v>43.892716777700073</v>
      </c>
      <c r="W2132">
        <f t="shared" si="101"/>
        <v>43.892716777700073</v>
      </c>
      <c r="X2132" t="s">
        <v>69</v>
      </c>
      <c r="Y2132">
        <v>200</v>
      </c>
      <c r="Z2132" t="s">
        <v>73</v>
      </c>
      <c r="AA2132">
        <v>0</v>
      </c>
      <c r="AB2132">
        <v>0</v>
      </c>
      <c r="AC2132">
        <v>0</v>
      </c>
      <c r="AD2132">
        <v>0</v>
      </c>
      <c r="AF2132">
        <v>0</v>
      </c>
      <c r="AG2132">
        <v>0</v>
      </c>
      <c r="AH2132">
        <v>0</v>
      </c>
      <c r="AI2132">
        <v>0</v>
      </c>
      <c r="AL2132">
        <v>0</v>
      </c>
      <c r="AM2132">
        <v>0</v>
      </c>
      <c r="AN2132">
        <v>0</v>
      </c>
      <c r="AR2132">
        <v>0</v>
      </c>
      <c r="AS2132">
        <v>0</v>
      </c>
      <c r="AT2132">
        <v>0</v>
      </c>
      <c r="AW2132" t="s">
        <v>73</v>
      </c>
      <c r="AZ2132" t="s">
        <v>73</v>
      </c>
      <c r="BA2132">
        <v>0</v>
      </c>
      <c r="BC2132">
        <v>0</v>
      </c>
      <c r="BD2132">
        <v>0</v>
      </c>
      <c r="BE2132">
        <v>0</v>
      </c>
      <c r="BH2132">
        <v>0</v>
      </c>
      <c r="BI2132">
        <v>0</v>
      </c>
      <c r="BJ2132">
        <v>0</v>
      </c>
      <c r="BQ2132" t="s">
        <v>77</v>
      </c>
      <c r="BR2132" t="s">
        <v>8117</v>
      </c>
      <c r="BS2132" t="s">
        <v>10646</v>
      </c>
    </row>
    <row r="2133" spans="1:71" x14ac:dyDescent="0.35">
      <c r="A2133">
        <v>7008</v>
      </c>
      <c r="C2133" s="1">
        <v>45498</v>
      </c>
      <c r="D2133" t="s">
        <v>10031</v>
      </c>
      <c r="E2133" t="s">
        <v>85</v>
      </c>
      <c r="F2133" t="s">
        <v>10032</v>
      </c>
      <c r="G2133" t="s">
        <v>10170</v>
      </c>
      <c r="H2133" t="s">
        <v>10888</v>
      </c>
      <c r="I2133" t="s">
        <v>10198</v>
      </c>
      <c r="J2133">
        <v>-2.0718496000000002</v>
      </c>
      <c r="K2133">
        <v>36.057711599999998</v>
      </c>
      <c r="L2133">
        <v>172665.0748</v>
      </c>
      <c r="M2133">
        <v>9770693.3080000002</v>
      </c>
      <c r="N2133">
        <v>585.4</v>
      </c>
      <c r="O2133">
        <v>4.8</v>
      </c>
      <c r="P2133">
        <v>150</v>
      </c>
      <c r="Q2133">
        <v>0</v>
      </c>
      <c r="R2133">
        <v>0</v>
      </c>
      <c r="S2133">
        <v>14</v>
      </c>
      <c r="T2133">
        <f t="shared" si="99"/>
        <v>159.80000000000001</v>
      </c>
      <c r="U2133">
        <v>500</v>
      </c>
      <c r="V2133">
        <f t="shared" si="100"/>
        <v>35.660173798009509</v>
      </c>
      <c r="W2133">
        <f t="shared" si="101"/>
        <v>35.660173798009509</v>
      </c>
      <c r="X2133" t="s">
        <v>69</v>
      </c>
      <c r="Y2133">
        <v>150</v>
      </c>
      <c r="Z2133" t="s">
        <v>73</v>
      </c>
      <c r="AA2133">
        <v>0</v>
      </c>
      <c r="AB2133">
        <v>0</v>
      </c>
      <c r="AC2133">
        <v>0</v>
      </c>
      <c r="AD2133">
        <v>0</v>
      </c>
      <c r="AF2133">
        <v>0</v>
      </c>
      <c r="AG2133">
        <v>0</v>
      </c>
      <c r="AH2133">
        <v>0</v>
      </c>
      <c r="AI2133">
        <v>0</v>
      </c>
      <c r="AL2133">
        <v>0</v>
      </c>
      <c r="AM2133">
        <v>0</v>
      </c>
      <c r="AN2133">
        <v>0</v>
      </c>
      <c r="AR2133">
        <v>0</v>
      </c>
      <c r="AS2133">
        <v>0</v>
      </c>
      <c r="AT2133">
        <v>0</v>
      </c>
      <c r="AW2133" t="s">
        <v>73</v>
      </c>
      <c r="AZ2133" t="s">
        <v>73</v>
      </c>
      <c r="BA2133">
        <v>0</v>
      </c>
      <c r="BC2133">
        <v>0</v>
      </c>
      <c r="BD2133">
        <v>0</v>
      </c>
      <c r="BE2133">
        <v>0</v>
      </c>
      <c r="BH2133">
        <v>0</v>
      </c>
      <c r="BI2133">
        <v>0</v>
      </c>
      <c r="BJ2133">
        <v>0</v>
      </c>
      <c r="BQ2133" t="s">
        <v>10899</v>
      </c>
      <c r="BR2133" t="s">
        <v>8117</v>
      </c>
      <c r="BS2133" t="s">
        <v>10900</v>
      </c>
    </row>
    <row r="2134" spans="1:71" x14ac:dyDescent="0.35">
      <c r="A2134">
        <v>7009</v>
      </c>
      <c r="C2134" s="1">
        <v>45498</v>
      </c>
      <c r="D2134" t="s">
        <v>10031</v>
      </c>
      <c r="E2134" t="s">
        <v>85</v>
      </c>
      <c r="F2134" t="s">
        <v>10032</v>
      </c>
      <c r="G2134" t="s">
        <v>10170</v>
      </c>
      <c r="H2134" t="s">
        <v>10888</v>
      </c>
      <c r="I2134" t="s">
        <v>10198</v>
      </c>
      <c r="J2134">
        <v>-2.074935</v>
      </c>
      <c r="K2134">
        <v>36.0644469</v>
      </c>
      <c r="L2134">
        <v>173415.68239999999</v>
      </c>
      <c r="M2134">
        <v>9770353.216</v>
      </c>
      <c r="N2134">
        <v>586.1</v>
      </c>
      <c r="O2134">
        <v>4.8</v>
      </c>
      <c r="P2134">
        <v>50</v>
      </c>
      <c r="Q2134">
        <v>100</v>
      </c>
      <c r="R2134">
        <v>250</v>
      </c>
      <c r="S2134">
        <v>10</v>
      </c>
      <c r="T2134">
        <f t="shared" si="99"/>
        <v>116.5</v>
      </c>
      <c r="U2134">
        <v>100</v>
      </c>
      <c r="V2134">
        <f t="shared" si="100"/>
        <v>30.447948100164162</v>
      </c>
      <c r="W2134">
        <f t="shared" si="101"/>
        <v>30.447948100164162</v>
      </c>
      <c r="X2134" t="s">
        <v>69</v>
      </c>
      <c r="Y2134">
        <v>140</v>
      </c>
      <c r="Z2134" t="s">
        <v>73</v>
      </c>
      <c r="AA2134">
        <v>0</v>
      </c>
      <c r="AB2134">
        <v>0</v>
      </c>
      <c r="AC2134">
        <v>0</v>
      </c>
      <c r="AD2134">
        <v>0</v>
      </c>
      <c r="AF2134">
        <v>0</v>
      </c>
      <c r="AG2134">
        <v>0</v>
      </c>
      <c r="AH2134">
        <v>0</v>
      </c>
      <c r="AI2134">
        <v>0</v>
      </c>
      <c r="AL2134">
        <v>0</v>
      </c>
      <c r="AM2134">
        <v>0</v>
      </c>
      <c r="AN2134">
        <v>0</v>
      </c>
      <c r="AR2134">
        <v>0</v>
      </c>
      <c r="AS2134">
        <v>0</v>
      </c>
      <c r="AT2134">
        <v>0</v>
      </c>
      <c r="AW2134" t="s">
        <v>73</v>
      </c>
      <c r="AZ2134" t="s">
        <v>73</v>
      </c>
      <c r="BA2134">
        <v>0</v>
      </c>
      <c r="BC2134">
        <v>0</v>
      </c>
      <c r="BD2134">
        <v>0</v>
      </c>
      <c r="BE2134">
        <v>0</v>
      </c>
      <c r="BH2134">
        <v>0</v>
      </c>
      <c r="BI2134">
        <v>0</v>
      </c>
      <c r="BJ2134">
        <v>0</v>
      </c>
      <c r="BQ2134" t="s">
        <v>77</v>
      </c>
      <c r="BR2134" t="s">
        <v>8117</v>
      </c>
      <c r="BS2134" t="s">
        <v>10901</v>
      </c>
    </row>
    <row r="2135" spans="1:71" x14ac:dyDescent="0.35">
      <c r="A2135">
        <v>7010</v>
      </c>
      <c r="C2135" s="1">
        <v>45498</v>
      </c>
      <c r="D2135" t="s">
        <v>10031</v>
      </c>
      <c r="E2135" t="s">
        <v>85</v>
      </c>
      <c r="F2135" t="s">
        <v>10032</v>
      </c>
      <c r="G2135" t="s">
        <v>10170</v>
      </c>
      <c r="H2135" t="s">
        <v>10888</v>
      </c>
      <c r="I2135" t="s">
        <v>10198</v>
      </c>
      <c r="J2135">
        <v>-2.0838334999999999</v>
      </c>
      <c r="K2135">
        <v>36.079689999999999</v>
      </c>
      <c r="L2135">
        <v>175114.8008</v>
      </c>
      <c r="M2135">
        <v>9769371.5109999999</v>
      </c>
      <c r="N2135">
        <v>554.20000000000005</v>
      </c>
      <c r="O2135">
        <v>4.9000000000000004</v>
      </c>
      <c r="P2135">
        <v>150</v>
      </c>
      <c r="Q2135">
        <v>200</v>
      </c>
      <c r="R2135">
        <v>380</v>
      </c>
      <c r="S2135">
        <v>20</v>
      </c>
      <c r="T2135">
        <f t="shared" si="99"/>
        <v>262.60000000000002</v>
      </c>
      <c r="U2135">
        <v>100</v>
      </c>
      <c r="V2135">
        <f t="shared" si="100"/>
        <v>45.713284751771951</v>
      </c>
      <c r="W2135">
        <f t="shared" si="101"/>
        <v>45.713284751771951</v>
      </c>
      <c r="X2135" t="s">
        <v>69</v>
      </c>
      <c r="Y2135">
        <v>180</v>
      </c>
      <c r="Z2135" t="s">
        <v>73</v>
      </c>
      <c r="AA2135">
        <v>0</v>
      </c>
      <c r="AB2135">
        <v>0</v>
      </c>
      <c r="AC2135">
        <v>0</v>
      </c>
      <c r="AD2135">
        <v>0</v>
      </c>
      <c r="AF2135">
        <v>0</v>
      </c>
      <c r="AG2135">
        <v>0</v>
      </c>
      <c r="AH2135">
        <v>0</v>
      </c>
      <c r="AI2135">
        <v>0</v>
      </c>
      <c r="AL2135">
        <v>0</v>
      </c>
      <c r="AM2135">
        <v>0</v>
      </c>
      <c r="AN2135">
        <v>0</v>
      </c>
      <c r="AR2135">
        <v>0</v>
      </c>
      <c r="AS2135">
        <v>0</v>
      </c>
      <c r="AT2135">
        <v>0</v>
      </c>
      <c r="AW2135" t="s">
        <v>73</v>
      </c>
      <c r="AZ2135" t="s">
        <v>73</v>
      </c>
      <c r="BA2135">
        <v>0</v>
      </c>
      <c r="BC2135">
        <v>0</v>
      </c>
      <c r="BD2135">
        <v>0</v>
      </c>
      <c r="BE2135">
        <v>0</v>
      </c>
      <c r="BH2135">
        <v>0</v>
      </c>
      <c r="BI2135">
        <v>0</v>
      </c>
      <c r="BJ2135">
        <v>0</v>
      </c>
      <c r="BQ2135" t="s">
        <v>10902</v>
      </c>
      <c r="BR2135" t="s">
        <v>8117</v>
      </c>
      <c r="BS2135" t="s">
        <v>10903</v>
      </c>
    </row>
    <row r="2136" spans="1:71" x14ac:dyDescent="0.35">
      <c r="A2136">
        <v>298</v>
      </c>
      <c r="C2136" s="1">
        <v>45499</v>
      </c>
      <c r="D2136" t="s">
        <v>66</v>
      </c>
      <c r="E2136" t="s">
        <v>85</v>
      </c>
      <c r="F2136" t="s">
        <v>67</v>
      </c>
      <c r="G2136" t="s">
        <v>408</v>
      </c>
      <c r="H2136" t="s">
        <v>408</v>
      </c>
      <c r="I2136" t="s">
        <v>416</v>
      </c>
      <c r="J2136">
        <v>-2.2389334000000001</v>
      </c>
      <c r="K2136">
        <v>37.196249999999999</v>
      </c>
      <c r="L2136">
        <v>299406.72629999998</v>
      </c>
      <c r="M2136">
        <v>9752405.9399999995</v>
      </c>
      <c r="N2136">
        <v>1271.5999999999999</v>
      </c>
      <c r="O2136">
        <v>3.9</v>
      </c>
      <c r="P2136">
        <v>25</v>
      </c>
      <c r="Q2136">
        <v>120</v>
      </c>
      <c r="R2136">
        <v>150</v>
      </c>
      <c r="S2136">
        <v>0</v>
      </c>
      <c r="T2136">
        <f t="shared" si="99"/>
        <v>70.900000000000006</v>
      </c>
      <c r="U2136">
        <v>40</v>
      </c>
      <c r="V2136">
        <f t="shared" si="100"/>
        <v>23.752984512704273</v>
      </c>
      <c r="W2136">
        <f t="shared" si="101"/>
        <v>40</v>
      </c>
      <c r="X2136" t="s">
        <v>73</v>
      </c>
      <c r="Y2136">
        <v>15</v>
      </c>
      <c r="Z2136" t="s">
        <v>73</v>
      </c>
      <c r="AA2136">
        <v>0</v>
      </c>
      <c r="AB2136">
        <v>0</v>
      </c>
      <c r="AC2136">
        <v>0</v>
      </c>
      <c r="AD2136">
        <v>0</v>
      </c>
      <c r="AF2136">
        <v>0</v>
      </c>
      <c r="AG2136">
        <v>0</v>
      </c>
      <c r="AH2136">
        <v>0</v>
      </c>
      <c r="AI2136">
        <v>0</v>
      </c>
      <c r="AL2136">
        <v>0</v>
      </c>
      <c r="AM2136">
        <v>0</v>
      </c>
      <c r="AN2136">
        <v>0</v>
      </c>
      <c r="AR2136">
        <v>0</v>
      </c>
      <c r="AS2136">
        <v>0</v>
      </c>
      <c r="AT2136">
        <v>0</v>
      </c>
      <c r="AW2136" t="s">
        <v>73</v>
      </c>
      <c r="AZ2136" t="s">
        <v>73</v>
      </c>
      <c r="BA2136">
        <v>0</v>
      </c>
      <c r="BC2136">
        <v>0</v>
      </c>
      <c r="BD2136">
        <v>0</v>
      </c>
      <c r="BE2136">
        <v>0</v>
      </c>
      <c r="BH2136">
        <v>0</v>
      </c>
      <c r="BI2136">
        <v>0</v>
      </c>
      <c r="BJ2136">
        <v>0</v>
      </c>
      <c r="BQ2136" t="s">
        <v>77</v>
      </c>
      <c r="BR2136" t="s">
        <v>72</v>
      </c>
      <c r="BS2136" t="s">
        <v>510</v>
      </c>
    </row>
    <row r="2137" spans="1:71" x14ac:dyDescent="0.35">
      <c r="A2137">
        <v>369</v>
      </c>
      <c r="C2137" s="1">
        <v>45499</v>
      </c>
      <c r="D2137" t="s">
        <v>66</v>
      </c>
      <c r="E2137" t="s">
        <v>85</v>
      </c>
      <c r="F2137" t="s">
        <v>67</v>
      </c>
      <c r="G2137" t="s">
        <v>408</v>
      </c>
      <c r="H2137" t="s">
        <v>416</v>
      </c>
      <c r="I2137" t="s">
        <v>416</v>
      </c>
      <c r="J2137">
        <v>-2.1046611999999998</v>
      </c>
      <c r="K2137">
        <v>37.132392600000003</v>
      </c>
      <c r="L2137">
        <v>292284.37609999999</v>
      </c>
      <c r="M2137">
        <v>9767246.2899999991</v>
      </c>
      <c r="N2137">
        <v>0</v>
      </c>
      <c r="O2137">
        <v>2300</v>
      </c>
      <c r="P2137">
        <v>210</v>
      </c>
      <c r="Q2137">
        <v>100</v>
      </c>
      <c r="R2137">
        <v>156</v>
      </c>
      <c r="S2137">
        <v>0</v>
      </c>
      <c r="T2137">
        <f t="shared" si="99"/>
        <v>253.52</v>
      </c>
      <c r="U2137">
        <v>50</v>
      </c>
      <c r="V2137">
        <f t="shared" si="100"/>
        <v>44.916011161198021</v>
      </c>
      <c r="W2137">
        <f t="shared" si="101"/>
        <v>50</v>
      </c>
      <c r="X2137" t="s">
        <v>73</v>
      </c>
      <c r="Y2137">
        <v>15</v>
      </c>
      <c r="Z2137" t="s">
        <v>73</v>
      </c>
      <c r="AA2137">
        <v>0</v>
      </c>
      <c r="AB2137">
        <v>0</v>
      </c>
      <c r="AC2137">
        <v>0</v>
      </c>
      <c r="AD2137">
        <v>0</v>
      </c>
      <c r="AF2137">
        <v>0</v>
      </c>
      <c r="AG2137">
        <v>0</v>
      </c>
      <c r="AH2137">
        <v>0</v>
      </c>
      <c r="AI2137">
        <v>0</v>
      </c>
      <c r="AL2137">
        <v>0</v>
      </c>
      <c r="AM2137">
        <v>0</v>
      </c>
      <c r="AN2137">
        <v>0</v>
      </c>
      <c r="AR2137">
        <v>0</v>
      </c>
      <c r="AS2137">
        <v>0</v>
      </c>
      <c r="AT2137">
        <v>0</v>
      </c>
      <c r="AW2137" t="s">
        <v>73</v>
      </c>
      <c r="AZ2137" t="s">
        <v>73</v>
      </c>
      <c r="BA2137">
        <v>0</v>
      </c>
      <c r="BC2137">
        <v>0</v>
      </c>
      <c r="BD2137">
        <v>0</v>
      </c>
      <c r="BE2137">
        <v>0</v>
      </c>
      <c r="BH2137">
        <v>0</v>
      </c>
      <c r="BI2137">
        <v>0</v>
      </c>
      <c r="BJ2137">
        <v>0</v>
      </c>
      <c r="BQ2137" t="s">
        <v>77</v>
      </c>
      <c r="BR2137" t="s">
        <v>72</v>
      </c>
      <c r="BS2137" t="s">
        <v>603</v>
      </c>
    </row>
    <row r="2138" spans="1:71" x14ac:dyDescent="0.35">
      <c r="A2138">
        <v>848</v>
      </c>
      <c r="C2138" s="1">
        <v>45499</v>
      </c>
      <c r="D2138" t="s">
        <v>806</v>
      </c>
      <c r="E2138" t="s">
        <v>85</v>
      </c>
      <c r="F2138" t="s">
        <v>67</v>
      </c>
      <c r="G2138" t="s">
        <v>1389</v>
      </c>
      <c r="H2138" t="s">
        <v>1361</v>
      </c>
      <c r="I2138" t="s">
        <v>1361</v>
      </c>
      <c r="J2138">
        <v>-2.3964816999999998</v>
      </c>
      <c r="K2138">
        <v>37.224311700000001</v>
      </c>
      <c r="L2138">
        <v>302550.29470000003</v>
      </c>
      <c r="M2138">
        <v>9734987.2489999998</v>
      </c>
      <c r="N2138">
        <v>1154.8</v>
      </c>
      <c r="O2138">
        <v>4.2</v>
      </c>
      <c r="P2138">
        <v>300</v>
      </c>
      <c r="Q2138">
        <v>200</v>
      </c>
      <c r="R2138">
        <v>350</v>
      </c>
      <c r="S2138">
        <v>0</v>
      </c>
      <c r="T2138">
        <f t="shared" si="99"/>
        <v>393.5</v>
      </c>
      <c r="U2138">
        <v>40</v>
      </c>
      <c r="V2138">
        <f t="shared" si="100"/>
        <v>55.958676765386805</v>
      </c>
      <c r="W2138">
        <f t="shared" si="101"/>
        <v>40</v>
      </c>
      <c r="X2138" t="s">
        <v>69</v>
      </c>
      <c r="Y2138">
        <v>25</v>
      </c>
      <c r="Z2138" t="s">
        <v>73</v>
      </c>
      <c r="AA2138">
        <v>0</v>
      </c>
      <c r="AB2138">
        <v>0</v>
      </c>
      <c r="AC2138">
        <v>0</v>
      </c>
      <c r="AD2138">
        <v>0</v>
      </c>
      <c r="AF2138">
        <v>0</v>
      </c>
      <c r="AG2138">
        <v>0</v>
      </c>
      <c r="AH2138">
        <v>0</v>
      </c>
      <c r="AI2138">
        <v>0</v>
      </c>
      <c r="AL2138">
        <v>0</v>
      </c>
      <c r="AM2138">
        <v>0</v>
      </c>
      <c r="AN2138">
        <v>0</v>
      </c>
      <c r="AR2138">
        <v>0</v>
      </c>
      <c r="AS2138">
        <v>0</v>
      </c>
      <c r="AT2138">
        <v>0</v>
      </c>
      <c r="AW2138" t="s">
        <v>73</v>
      </c>
      <c r="AZ2138" t="s">
        <v>73</v>
      </c>
      <c r="BA2138">
        <v>0</v>
      </c>
      <c r="BC2138">
        <v>0</v>
      </c>
      <c r="BD2138">
        <v>0</v>
      </c>
      <c r="BE2138">
        <v>0</v>
      </c>
      <c r="BH2138">
        <v>0</v>
      </c>
      <c r="BI2138">
        <v>0</v>
      </c>
      <c r="BJ2138">
        <v>0</v>
      </c>
      <c r="BQ2138" t="s">
        <v>1400</v>
      </c>
      <c r="BR2138" t="s">
        <v>1348</v>
      </c>
      <c r="BS2138" t="s">
        <v>1401</v>
      </c>
    </row>
    <row r="2139" spans="1:71" x14ac:dyDescent="0.35">
      <c r="A2139">
        <v>849</v>
      </c>
      <c r="C2139" s="1">
        <v>45499</v>
      </c>
      <c r="D2139" t="s">
        <v>806</v>
      </c>
      <c r="E2139" t="s">
        <v>85</v>
      </c>
      <c r="F2139" t="s">
        <v>67</v>
      </c>
      <c r="G2139" t="s">
        <v>1389</v>
      </c>
      <c r="H2139" t="s">
        <v>1361</v>
      </c>
      <c r="I2139" t="s">
        <v>1361</v>
      </c>
      <c r="J2139">
        <v>-2.3966566999999999</v>
      </c>
      <c r="K2139">
        <v>37.224343300000001</v>
      </c>
      <c r="L2139">
        <v>302553.83470000001</v>
      </c>
      <c r="M2139">
        <v>9734967.9010000005</v>
      </c>
      <c r="N2139">
        <v>1140.9000000000001</v>
      </c>
      <c r="O2139">
        <v>7.1</v>
      </c>
      <c r="P2139">
        <v>100</v>
      </c>
      <c r="Q2139">
        <v>50</v>
      </c>
      <c r="R2139">
        <v>150</v>
      </c>
      <c r="S2139">
        <v>0</v>
      </c>
      <c r="T2139">
        <f t="shared" si="99"/>
        <v>134</v>
      </c>
      <c r="U2139">
        <v>70</v>
      </c>
      <c r="V2139">
        <f t="shared" si="100"/>
        <v>32.654833007009834</v>
      </c>
      <c r="W2139">
        <f t="shared" si="101"/>
        <v>32.654833007009834</v>
      </c>
      <c r="X2139" t="s">
        <v>69</v>
      </c>
      <c r="Y2139">
        <v>25</v>
      </c>
      <c r="Z2139" t="s">
        <v>73</v>
      </c>
      <c r="AA2139">
        <v>0</v>
      </c>
      <c r="AB2139">
        <v>0</v>
      </c>
      <c r="AC2139">
        <v>0</v>
      </c>
      <c r="AD2139">
        <v>0</v>
      </c>
      <c r="AF2139">
        <v>0</v>
      </c>
      <c r="AG2139">
        <v>0</v>
      </c>
      <c r="AH2139">
        <v>0</v>
      </c>
      <c r="AI2139">
        <v>0</v>
      </c>
      <c r="AL2139">
        <v>0</v>
      </c>
      <c r="AM2139">
        <v>0</v>
      </c>
      <c r="AN2139">
        <v>0</v>
      </c>
      <c r="AR2139">
        <v>0</v>
      </c>
      <c r="AS2139">
        <v>0</v>
      </c>
      <c r="AT2139">
        <v>0</v>
      </c>
      <c r="AW2139" t="s">
        <v>73</v>
      </c>
      <c r="AZ2139" t="s">
        <v>73</v>
      </c>
      <c r="BA2139">
        <v>0</v>
      </c>
      <c r="BC2139">
        <v>0</v>
      </c>
      <c r="BD2139">
        <v>0</v>
      </c>
      <c r="BE2139">
        <v>0</v>
      </c>
      <c r="BH2139">
        <v>0</v>
      </c>
      <c r="BI2139">
        <v>0</v>
      </c>
      <c r="BJ2139">
        <v>0</v>
      </c>
      <c r="BQ2139" t="s">
        <v>1402</v>
      </c>
      <c r="BR2139" t="s">
        <v>1348</v>
      </c>
      <c r="BS2139" t="s">
        <v>1403</v>
      </c>
    </row>
    <row r="2140" spans="1:71" x14ac:dyDescent="0.35">
      <c r="A2140">
        <v>879</v>
      </c>
      <c r="C2140" s="1">
        <v>45499</v>
      </c>
      <c r="D2140" t="s">
        <v>806</v>
      </c>
      <c r="E2140" t="s">
        <v>85</v>
      </c>
      <c r="F2140" t="s">
        <v>67</v>
      </c>
      <c r="G2140" t="s">
        <v>1389</v>
      </c>
      <c r="H2140" t="s">
        <v>1477</v>
      </c>
      <c r="I2140" t="s">
        <v>1360</v>
      </c>
      <c r="J2140">
        <v>-2.3830917</v>
      </c>
      <c r="K2140">
        <v>37.274891699999998</v>
      </c>
      <c r="L2140">
        <v>308174.46710000001</v>
      </c>
      <c r="M2140">
        <v>9736475.1339999996</v>
      </c>
      <c r="N2140">
        <v>1059.5999999999999</v>
      </c>
      <c r="O2140">
        <v>4.0999999999999996</v>
      </c>
      <c r="P2140">
        <v>200</v>
      </c>
      <c r="Q2140">
        <v>0</v>
      </c>
      <c r="R2140">
        <v>0</v>
      </c>
      <c r="S2140">
        <v>0</v>
      </c>
      <c r="T2140">
        <f t="shared" si="99"/>
        <v>200</v>
      </c>
      <c r="U2140">
        <v>4</v>
      </c>
      <c r="V2140">
        <f t="shared" si="100"/>
        <v>39.894228040143268</v>
      </c>
      <c r="W2140">
        <f t="shared" si="101"/>
        <v>4</v>
      </c>
      <c r="X2140" t="s">
        <v>69</v>
      </c>
      <c r="Y2140">
        <v>35</v>
      </c>
      <c r="Z2140" t="s">
        <v>73</v>
      </c>
      <c r="AA2140">
        <v>0</v>
      </c>
      <c r="AB2140">
        <v>0</v>
      </c>
      <c r="AC2140">
        <v>0</v>
      </c>
      <c r="AD2140">
        <v>0</v>
      </c>
      <c r="AF2140">
        <v>0</v>
      </c>
      <c r="AG2140">
        <v>0</v>
      </c>
      <c r="AH2140">
        <v>0</v>
      </c>
      <c r="AI2140">
        <v>0</v>
      </c>
      <c r="AL2140">
        <v>0</v>
      </c>
      <c r="AM2140">
        <v>0</v>
      </c>
      <c r="AN2140">
        <v>0</v>
      </c>
      <c r="AR2140">
        <v>0</v>
      </c>
      <c r="AS2140">
        <v>0</v>
      </c>
      <c r="AT2140">
        <v>0</v>
      </c>
      <c r="AW2140" t="s">
        <v>73</v>
      </c>
      <c r="AZ2140" t="s">
        <v>73</v>
      </c>
      <c r="BA2140">
        <v>0</v>
      </c>
      <c r="BC2140">
        <v>0</v>
      </c>
      <c r="BD2140">
        <v>0</v>
      </c>
      <c r="BE2140">
        <v>0</v>
      </c>
      <c r="BH2140">
        <v>0</v>
      </c>
      <c r="BI2140">
        <v>0</v>
      </c>
      <c r="BJ2140">
        <v>0</v>
      </c>
      <c r="BQ2140" t="s">
        <v>1480</v>
      </c>
      <c r="BR2140" t="s">
        <v>1189</v>
      </c>
      <c r="BS2140" t="s">
        <v>1481</v>
      </c>
    </row>
    <row r="2141" spans="1:71" x14ac:dyDescent="0.35">
      <c r="A2141">
        <v>880</v>
      </c>
      <c r="C2141" s="1">
        <v>45499</v>
      </c>
      <c r="D2141" t="s">
        <v>806</v>
      </c>
      <c r="E2141" t="s">
        <v>85</v>
      </c>
      <c r="F2141" t="s">
        <v>67</v>
      </c>
      <c r="G2141" t="s">
        <v>1389</v>
      </c>
      <c r="H2141" t="s">
        <v>1477</v>
      </c>
      <c r="I2141" t="s">
        <v>1360</v>
      </c>
      <c r="J2141">
        <v>-2.3900766999999998</v>
      </c>
      <c r="K2141">
        <v>37.263656699999999</v>
      </c>
      <c r="L2141">
        <v>306925.76990000001</v>
      </c>
      <c r="M2141">
        <v>9735701.1429999992</v>
      </c>
      <c r="N2141">
        <v>1178.9000000000001</v>
      </c>
      <c r="O2141">
        <v>6.4</v>
      </c>
      <c r="P2141">
        <v>400</v>
      </c>
      <c r="Q2141">
        <v>250</v>
      </c>
      <c r="R2141">
        <v>450</v>
      </c>
      <c r="S2141">
        <v>0</v>
      </c>
      <c r="T2141">
        <f t="shared" si="99"/>
        <v>519</v>
      </c>
      <c r="U2141">
        <v>6</v>
      </c>
      <c r="V2141">
        <f t="shared" si="100"/>
        <v>64.265626685147055</v>
      </c>
      <c r="W2141">
        <f t="shared" si="101"/>
        <v>6</v>
      </c>
      <c r="X2141" t="s">
        <v>69</v>
      </c>
      <c r="Y2141">
        <v>30</v>
      </c>
      <c r="Z2141" t="s">
        <v>73</v>
      </c>
      <c r="AA2141">
        <v>0</v>
      </c>
      <c r="AB2141">
        <v>0</v>
      </c>
      <c r="AC2141">
        <v>0</v>
      </c>
      <c r="AD2141">
        <v>0</v>
      </c>
      <c r="AF2141">
        <v>0</v>
      </c>
      <c r="AG2141">
        <v>0</v>
      </c>
      <c r="AH2141">
        <v>0</v>
      </c>
      <c r="AI2141">
        <v>0</v>
      </c>
      <c r="AL2141">
        <v>0</v>
      </c>
      <c r="AM2141">
        <v>0</v>
      </c>
      <c r="AN2141">
        <v>0</v>
      </c>
      <c r="AR2141">
        <v>0</v>
      </c>
      <c r="AS2141">
        <v>0</v>
      </c>
      <c r="AT2141">
        <v>0</v>
      </c>
      <c r="AW2141" t="s">
        <v>73</v>
      </c>
      <c r="AZ2141" t="s">
        <v>73</v>
      </c>
      <c r="BA2141">
        <v>0</v>
      </c>
      <c r="BC2141">
        <v>0</v>
      </c>
      <c r="BD2141">
        <v>0</v>
      </c>
      <c r="BE2141">
        <v>0</v>
      </c>
      <c r="BH2141">
        <v>0</v>
      </c>
      <c r="BI2141">
        <v>0</v>
      </c>
      <c r="BJ2141">
        <v>0</v>
      </c>
      <c r="BQ2141" t="s">
        <v>1482</v>
      </c>
      <c r="BR2141" t="s">
        <v>1202</v>
      </c>
      <c r="BS2141" t="s">
        <v>1483</v>
      </c>
    </row>
    <row r="2142" spans="1:71" x14ac:dyDescent="0.35">
      <c r="A2142">
        <v>881</v>
      </c>
      <c r="C2142" s="1">
        <v>45499</v>
      </c>
      <c r="D2142" t="s">
        <v>806</v>
      </c>
      <c r="E2142" t="s">
        <v>85</v>
      </c>
      <c r="F2142" t="s">
        <v>67</v>
      </c>
      <c r="G2142" t="s">
        <v>1389</v>
      </c>
      <c r="H2142" t="s">
        <v>1477</v>
      </c>
      <c r="I2142" t="s">
        <v>1484</v>
      </c>
      <c r="J2142">
        <v>-2.3966067</v>
      </c>
      <c r="K2142">
        <v>37.225248299999997</v>
      </c>
      <c r="L2142">
        <v>302654.49239999999</v>
      </c>
      <c r="M2142">
        <v>9734973.5610000007</v>
      </c>
      <c r="N2142">
        <v>1164.5</v>
      </c>
      <c r="O2142">
        <v>5</v>
      </c>
      <c r="P2142">
        <v>200</v>
      </c>
      <c r="Q2142">
        <v>100</v>
      </c>
      <c r="R2142">
        <v>250</v>
      </c>
      <c r="S2142">
        <v>0</v>
      </c>
      <c r="T2142">
        <f t="shared" si="99"/>
        <v>259.5</v>
      </c>
      <c r="U2142">
        <v>5</v>
      </c>
      <c r="V2142">
        <f t="shared" si="100"/>
        <v>45.442660426270628</v>
      </c>
      <c r="W2142">
        <f t="shared" si="101"/>
        <v>5</v>
      </c>
      <c r="X2142" t="s">
        <v>69</v>
      </c>
      <c r="Y2142">
        <v>25</v>
      </c>
      <c r="Z2142" t="s">
        <v>73</v>
      </c>
      <c r="AA2142">
        <v>0</v>
      </c>
      <c r="AB2142">
        <v>0</v>
      </c>
      <c r="AC2142">
        <v>0</v>
      </c>
      <c r="AD2142">
        <v>0</v>
      </c>
      <c r="AF2142">
        <v>0</v>
      </c>
      <c r="AG2142">
        <v>0</v>
      </c>
      <c r="AH2142">
        <v>0</v>
      </c>
      <c r="AI2142">
        <v>0</v>
      </c>
      <c r="AL2142">
        <v>0</v>
      </c>
      <c r="AM2142">
        <v>0</v>
      </c>
      <c r="AN2142">
        <v>0</v>
      </c>
      <c r="AR2142">
        <v>0</v>
      </c>
      <c r="AS2142">
        <v>0</v>
      </c>
      <c r="AT2142">
        <v>0</v>
      </c>
      <c r="AW2142" t="s">
        <v>73</v>
      </c>
      <c r="AZ2142" t="s">
        <v>73</v>
      </c>
      <c r="BA2142">
        <v>0</v>
      </c>
      <c r="BC2142">
        <v>0</v>
      </c>
      <c r="BD2142">
        <v>0</v>
      </c>
      <c r="BE2142">
        <v>0</v>
      </c>
      <c r="BH2142">
        <v>0</v>
      </c>
      <c r="BI2142">
        <v>0</v>
      </c>
      <c r="BJ2142">
        <v>0</v>
      </c>
      <c r="BQ2142" t="s">
        <v>1485</v>
      </c>
      <c r="BR2142" t="s">
        <v>1348</v>
      </c>
      <c r="BS2142" t="s">
        <v>1486</v>
      </c>
    </row>
    <row r="2143" spans="1:71" x14ac:dyDescent="0.35">
      <c r="A2143">
        <v>882</v>
      </c>
      <c r="C2143" s="1">
        <v>45499</v>
      </c>
      <c r="D2143" t="s">
        <v>806</v>
      </c>
      <c r="E2143" t="s">
        <v>85</v>
      </c>
      <c r="F2143" t="s">
        <v>67</v>
      </c>
      <c r="G2143" t="s">
        <v>1389</v>
      </c>
      <c r="H2143" t="s">
        <v>1477</v>
      </c>
      <c r="I2143" t="s">
        <v>1484</v>
      </c>
      <c r="J2143">
        <v>-2.3972517</v>
      </c>
      <c r="K2143">
        <v>37.223990000000001</v>
      </c>
      <c r="L2143">
        <v>302514.62180000002</v>
      </c>
      <c r="M2143">
        <v>9734902.0519999992</v>
      </c>
      <c r="N2143">
        <v>1139.9000000000001</v>
      </c>
      <c r="O2143">
        <v>4.2</v>
      </c>
      <c r="P2143">
        <v>50</v>
      </c>
      <c r="Q2143">
        <v>100</v>
      </c>
      <c r="R2143">
        <v>200</v>
      </c>
      <c r="S2143">
        <v>0</v>
      </c>
      <c r="T2143">
        <f t="shared" si="99"/>
        <v>101</v>
      </c>
      <c r="U2143">
        <v>40</v>
      </c>
      <c r="V2143">
        <f t="shared" si="100"/>
        <v>28.350175706934717</v>
      </c>
      <c r="W2143">
        <f t="shared" si="101"/>
        <v>40</v>
      </c>
      <c r="X2143" t="s">
        <v>69</v>
      </c>
      <c r="Y2143">
        <v>30</v>
      </c>
      <c r="Z2143" t="s">
        <v>73</v>
      </c>
      <c r="AA2143">
        <v>0</v>
      </c>
      <c r="AB2143">
        <v>0</v>
      </c>
      <c r="AC2143">
        <v>0</v>
      </c>
      <c r="AD2143">
        <v>0</v>
      </c>
      <c r="AF2143">
        <v>0</v>
      </c>
      <c r="AG2143">
        <v>0</v>
      </c>
      <c r="AH2143">
        <v>0</v>
      </c>
      <c r="AI2143">
        <v>0</v>
      </c>
      <c r="AL2143">
        <v>0</v>
      </c>
      <c r="AM2143">
        <v>0</v>
      </c>
      <c r="AN2143">
        <v>0</v>
      </c>
      <c r="AR2143">
        <v>0</v>
      </c>
      <c r="AS2143">
        <v>0</v>
      </c>
      <c r="AT2143">
        <v>0</v>
      </c>
      <c r="AW2143" t="s">
        <v>73</v>
      </c>
      <c r="AZ2143" t="s">
        <v>73</v>
      </c>
      <c r="BA2143">
        <v>0</v>
      </c>
      <c r="BC2143">
        <v>0</v>
      </c>
      <c r="BD2143">
        <v>0</v>
      </c>
      <c r="BE2143">
        <v>0</v>
      </c>
      <c r="BH2143">
        <v>0</v>
      </c>
      <c r="BI2143">
        <v>0</v>
      </c>
      <c r="BJ2143">
        <v>0</v>
      </c>
      <c r="BQ2143" t="s">
        <v>1487</v>
      </c>
      <c r="BR2143" t="s">
        <v>1348</v>
      </c>
      <c r="BS2143" t="s">
        <v>1488</v>
      </c>
    </row>
    <row r="2144" spans="1:71" x14ac:dyDescent="0.35">
      <c r="A2144">
        <v>883</v>
      </c>
      <c r="C2144" s="1">
        <v>45499</v>
      </c>
      <c r="D2144" t="s">
        <v>806</v>
      </c>
      <c r="E2144" t="s">
        <v>85</v>
      </c>
      <c r="F2144" t="s">
        <v>67</v>
      </c>
      <c r="G2144" t="s">
        <v>1389</v>
      </c>
      <c r="H2144" t="s">
        <v>1477</v>
      </c>
      <c r="I2144" t="s">
        <v>1367</v>
      </c>
      <c r="J2144">
        <v>-2.3971733</v>
      </c>
      <c r="K2144">
        <v>37.224078300000002</v>
      </c>
      <c r="L2144">
        <v>302524.43229999999</v>
      </c>
      <c r="M2144">
        <v>9734910.7339999992</v>
      </c>
      <c r="N2144">
        <v>1137.2</v>
      </c>
      <c r="O2144">
        <v>4.2</v>
      </c>
      <c r="P2144">
        <v>350</v>
      </c>
      <c r="Q2144">
        <v>250</v>
      </c>
      <c r="R2144">
        <v>350</v>
      </c>
      <c r="S2144">
        <v>0</v>
      </c>
      <c r="T2144">
        <f t="shared" si="99"/>
        <v>452</v>
      </c>
      <c r="U2144">
        <v>40</v>
      </c>
      <c r="V2144">
        <f t="shared" si="100"/>
        <v>59.974175391386872</v>
      </c>
      <c r="W2144">
        <f t="shared" si="101"/>
        <v>40</v>
      </c>
      <c r="X2144" t="s">
        <v>69</v>
      </c>
      <c r="Y2144">
        <v>30</v>
      </c>
      <c r="Z2144" t="s">
        <v>69</v>
      </c>
      <c r="AA2144">
        <v>1</v>
      </c>
      <c r="AB2144">
        <v>100</v>
      </c>
      <c r="AC2144">
        <v>0</v>
      </c>
      <c r="AD2144">
        <v>0</v>
      </c>
      <c r="AE2144" t="s">
        <v>70</v>
      </c>
      <c r="AF2144">
        <v>100</v>
      </c>
      <c r="AG2144">
        <v>0</v>
      </c>
      <c r="AH2144">
        <v>0</v>
      </c>
      <c r="AI2144">
        <v>0</v>
      </c>
      <c r="AJ2144" t="s">
        <v>69</v>
      </c>
      <c r="AL2144">
        <v>0</v>
      </c>
      <c r="AM2144">
        <v>0</v>
      </c>
      <c r="AN2144">
        <v>0</v>
      </c>
      <c r="AR2144">
        <v>0</v>
      </c>
      <c r="AS2144">
        <v>0</v>
      </c>
      <c r="AT2144">
        <v>0</v>
      </c>
      <c r="AW2144" t="s">
        <v>73</v>
      </c>
      <c r="AZ2144" t="s">
        <v>73</v>
      </c>
      <c r="BA2144">
        <v>0</v>
      </c>
      <c r="BC2144">
        <v>0</v>
      </c>
      <c r="BD2144">
        <v>0</v>
      </c>
      <c r="BE2144">
        <v>0</v>
      </c>
      <c r="BH2144">
        <v>0</v>
      </c>
      <c r="BI2144">
        <v>0</v>
      </c>
      <c r="BJ2144">
        <v>0</v>
      </c>
      <c r="BQ2144" t="s">
        <v>1489</v>
      </c>
      <c r="BR2144" t="s">
        <v>1490</v>
      </c>
      <c r="BS2144" t="s">
        <v>1491</v>
      </c>
    </row>
    <row r="2145" spans="1:71" x14ac:dyDescent="0.35">
      <c r="A2145">
        <v>913</v>
      </c>
      <c r="C2145" s="1">
        <v>45499</v>
      </c>
      <c r="D2145" t="s">
        <v>806</v>
      </c>
      <c r="E2145" t="s">
        <v>85</v>
      </c>
      <c r="F2145" t="s">
        <v>67</v>
      </c>
      <c r="G2145" t="s">
        <v>1389</v>
      </c>
      <c r="H2145" t="s">
        <v>1376</v>
      </c>
      <c r="I2145" t="s">
        <v>1376</v>
      </c>
      <c r="J2145">
        <v>-2.3849390000000001</v>
      </c>
      <c r="K2145">
        <v>37.2432783</v>
      </c>
      <c r="L2145">
        <v>304658.34139999998</v>
      </c>
      <c r="M2145">
        <v>9736266.4079999998</v>
      </c>
      <c r="N2145">
        <v>1156.0999999999999</v>
      </c>
      <c r="O2145">
        <v>4.5</v>
      </c>
      <c r="P2145">
        <v>0</v>
      </c>
      <c r="Q2145">
        <v>50</v>
      </c>
      <c r="R2145">
        <v>100</v>
      </c>
      <c r="S2145">
        <v>0</v>
      </c>
      <c r="T2145">
        <f t="shared" si="99"/>
        <v>25.500000000000004</v>
      </c>
      <c r="U2145">
        <v>4</v>
      </c>
      <c r="V2145">
        <f t="shared" si="100"/>
        <v>14.245088713032523</v>
      </c>
      <c r="W2145">
        <f t="shared" si="101"/>
        <v>4</v>
      </c>
      <c r="X2145" t="s">
        <v>69</v>
      </c>
      <c r="Y2145">
        <v>20</v>
      </c>
      <c r="Z2145" t="s">
        <v>73</v>
      </c>
      <c r="AA2145">
        <v>0</v>
      </c>
      <c r="AB2145">
        <v>0</v>
      </c>
      <c r="AC2145">
        <v>0</v>
      </c>
      <c r="AD2145">
        <v>0</v>
      </c>
      <c r="AF2145">
        <v>0</v>
      </c>
      <c r="AG2145">
        <v>0</v>
      </c>
      <c r="AH2145">
        <v>0</v>
      </c>
      <c r="AI2145">
        <v>0</v>
      </c>
      <c r="AL2145">
        <v>0</v>
      </c>
      <c r="AM2145">
        <v>0</v>
      </c>
      <c r="AN2145">
        <v>0</v>
      </c>
      <c r="AR2145">
        <v>0</v>
      </c>
      <c r="AS2145">
        <v>0</v>
      </c>
      <c r="AT2145">
        <v>0</v>
      </c>
      <c r="AW2145" t="s">
        <v>73</v>
      </c>
      <c r="AZ2145" t="s">
        <v>73</v>
      </c>
      <c r="BA2145">
        <v>0</v>
      </c>
      <c r="BC2145">
        <v>0</v>
      </c>
      <c r="BD2145">
        <v>0</v>
      </c>
      <c r="BE2145">
        <v>0</v>
      </c>
      <c r="BH2145">
        <v>0</v>
      </c>
      <c r="BI2145">
        <v>0</v>
      </c>
      <c r="BJ2145">
        <v>0</v>
      </c>
      <c r="BQ2145" t="s">
        <v>1562</v>
      </c>
      <c r="BR2145" t="s">
        <v>1563</v>
      </c>
      <c r="BS2145" t="s">
        <v>1564</v>
      </c>
    </row>
    <row r="2146" spans="1:71" x14ac:dyDescent="0.35">
      <c r="A2146">
        <v>914</v>
      </c>
      <c r="C2146" s="1">
        <v>45499</v>
      </c>
      <c r="D2146" t="s">
        <v>806</v>
      </c>
      <c r="E2146" t="s">
        <v>85</v>
      </c>
      <c r="F2146" t="s">
        <v>67</v>
      </c>
      <c r="G2146" t="s">
        <v>1389</v>
      </c>
      <c r="H2146" t="s">
        <v>1376</v>
      </c>
      <c r="I2146" t="s">
        <v>1376</v>
      </c>
      <c r="J2146">
        <v>-2.3965266999999999</v>
      </c>
      <c r="K2146">
        <v>37.224131700000001</v>
      </c>
      <c r="L2146">
        <v>302530.2794</v>
      </c>
      <c r="M2146">
        <v>9734982.2459999993</v>
      </c>
      <c r="N2146">
        <v>1152.8</v>
      </c>
      <c r="O2146">
        <v>5.0999999999999996</v>
      </c>
      <c r="P2146">
        <v>200</v>
      </c>
      <c r="Q2146">
        <v>150</v>
      </c>
      <c r="R2146">
        <v>250</v>
      </c>
      <c r="S2146">
        <v>20</v>
      </c>
      <c r="T2146">
        <f t="shared" si="99"/>
        <v>282</v>
      </c>
      <c r="U2146">
        <v>5</v>
      </c>
      <c r="V2146">
        <f t="shared" si="100"/>
        <v>47.371771104696144</v>
      </c>
      <c r="W2146">
        <f t="shared" si="101"/>
        <v>5</v>
      </c>
      <c r="X2146" t="s">
        <v>69</v>
      </c>
      <c r="Y2146">
        <v>20</v>
      </c>
      <c r="Z2146" t="s">
        <v>73</v>
      </c>
      <c r="AA2146">
        <v>0</v>
      </c>
      <c r="AB2146">
        <v>0</v>
      </c>
      <c r="AC2146">
        <v>0</v>
      </c>
      <c r="AD2146">
        <v>0</v>
      </c>
      <c r="AF2146">
        <v>0</v>
      </c>
      <c r="AG2146">
        <v>0</v>
      </c>
      <c r="AH2146">
        <v>0</v>
      </c>
      <c r="AI2146">
        <v>0</v>
      </c>
      <c r="AL2146">
        <v>0</v>
      </c>
      <c r="AM2146">
        <v>0</v>
      </c>
      <c r="AN2146">
        <v>0</v>
      </c>
      <c r="AR2146">
        <v>0</v>
      </c>
      <c r="AS2146">
        <v>0</v>
      </c>
      <c r="AT2146">
        <v>0</v>
      </c>
      <c r="AW2146" t="s">
        <v>73</v>
      </c>
      <c r="AZ2146" t="s">
        <v>73</v>
      </c>
      <c r="BA2146">
        <v>0</v>
      </c>
      <c r="BC2146">
        <v>0</v>
      </c>
      <c r="BD2146">
        <v>0</v>
      </c>
      <c r="BE2146">
        <v>0</v>
      </c>
      <c r="BH2146">
        <v>0</v>
      </c>
      <c r="BI2146">
        <v>0</v>
      </c>
      <c r="BJ2146">
        <v>0</v>
      </c>
      <c r="BQ2146" t="s">
        <v>1565</v>
      </c>
      <c r="BR2146" t="s">
        <v>1566</v>
      </c>
      <c r="BS2146" t="s">
        <v>1567</v>
      </c>
    </row>
    <row r="2147" spans="1:71" x14ac:dyDescent="0.35">
      <c r="A2147">
        <v>1249</v>
      </c>
      <c r="C2147" s="1">
        <v>45499</v>
      </c>
      <c r="D2147" t="s">
        <v>1707</v>
      </c>
      <c r="E2147" t="s">
        <v>85</v>
      </c>
      <c r="F2147" t="s">
        <v>1601</v>
      </c>
      <c r="G2147" t="s">
        <v>2234</v>
      </c>
      <c r="H2147" t="s">
        <v>2235</v>
      </c>
      <c r="I2147" t="s">
        <v>2235</v>
      </c>
      <c r="J2147">
        <v>-2.2734483000000001</v>
      </c>
      <c r="K2147">
        <v>36.933161699999999</v>
      </c>
      <c r="L2147">
        <v>270142.42589999997</v>
      </c>
      <c r="M2147">
        <v>9748549.8159999996</v>
      </c>
      <c r="N2147">
        <v>1323.1</v>
      </c>
      <c r="O2147">
        <v>4.5</v>
      </c>
      <c r="P2147">
        <v>600</v>
      </c>
      <c r="Q2147">
        <v>1300</v>
      </c>
      <c r="R2147">
        <v>900</v>
      </c>
      <c r="S2147">
        <v>170</v>
      </c>
      <c r="T2147">
        <f t="shared" si="99"/>
        <v>1093</v>
      </c>
      <c r="U2147">
        <v>1000</v>
      </c>
      <c r="V2147">
        <f t="shared" si="100"/>
        <v>93.262091119447234</v>
      </c>
      <c r="W2147">
        <f t="shared" si="101"/>
        <v>93.262091119447234</v>
      </c>
      <c r="X2147" t="s">
        <v>69</v>
      </c>
      <c r="Y2147">
        <v>60</v>
      </c>
      <c r="Z2147" t="s">
        <v>73</v>
      </c>
      <c r="AA2147">
        <v>0</v>
      </c>
      <c r="AB2147">
        <v>0</v>
      </c>
      <c r="AC2147">
        <v>0</v>
      </c>
      <c r="AD2147">
        <v>0</v>
      </c>
      <c r="AF2147">
        <v>0</v>
      </c>
      <c r="AG2147">
        <v>0</v>
      </c>
      <c r="AH2147">
        <v>0</v>
      </c>
      <c r="AI2147">
        <v>0</v>
      </c>
      <c r="AL2147">
        <v>0</v>
      </c>
      <c r="AM2147">
        <v>0</v>
      </c>
      <c r="AN2147">
        <v>0</v>
      </c>
      <c r="AR2147">
        <v>0</v>
      </c>
      <c r="AS2147">
        <v>0</v>
      </c>
      <c r="AT2147">
        <v>0</v>
      </c>
      <c r="AW2147" t="s">
        <v>73</v>
      </c>
      <c r="AZ2147" t="s">
        <v>73</v>
      </c>
      <c r="BA2147">
        <v>0</v>
      </c>
      <c r="BC2147">
        <v>0</v>
      </c>
      <c r="BD2147">
        <v>0</v>
      </c>
      <c r="BE2147">
        <v>0</v>
      </c>
      <c r="BH2147">
        <v>0</v>
      </c>
      <c r="BI2147">
        <v>0</v>
      </c>
      <c r="BJ2147">
        <v>0</v>
      </c>
      <c r="BQ2147" t="s">
        <v>77</v>
      </c>
      <c r="BR2147" t="s">
        <v>2265</v>
      </c>
      <c r="BS2147" t="s">
        <v>2266</v>
      </c>
    </row>
    <row r="2148" spans="1:71" x14ac:dyDescent="0.35">
      <c r="A2148">
        <v>1420</v>
      </c>
      <c r="C2148" s="1">
        <v>45499</v>
      </c>
      <c r="D2148" t="s">
        <v>2489</v>
      </c>
      <c r="E2148" t="s">
        <v>85</v>
      </c>
      <c r="F2148" t="s">
        <v>2778</v>
      </c>
      <c r="G2148" t="s">
        <v>2490</v>
      </c>
      <c r="H2148" t="s">
        <v>2555</v>
      </c>
      <c r="I2148" t="s">
        <v>2500</v>
      </c>
      <c r="J2148">
        <v>-1.8385852</v>
      </c>
      <c r="K2148">
        <v>36.484671900000002</v>
      </c>
      <c r="L2148">
        <v>220159.76680000001</v>
      </c>
      <c r="M2148">
        <v>9796583.2180000003</v>
      </c>
      <c r="N2148">
        <v>1103.7</v>
      </c>
      <c r="O2148">
        <v>3.8</v>
      </c>
      <c r="P2148">
        <v>20</v>
      </c>
      <c r="Q2148">
        <v>0</v>
      </c>
      <c r="R2148">
        <v>0</v>
      </c>
      <c r="S2148">
        <v>20</v>
      </c>
      <c r="T2148">
        <f t="shared" si="99"/>
        <v>34</v>
      </c>
      <c r="U2148">
        <v>25</v>
      </c>
      <c r="V2148">
        <f t="shared" si="100"/>
        <v>16.448811606198852</v>
      </c>
      <c r="W2148">
        <f t="shared" si="101"/>
        <v>25</v>
      </c>
      <c r="X2148" t="s">
        <v>69</v>
      </c>
      <c r="Y2148">
        <v>19</v>
      </c>
      <c r="Z2148" t="s">
        <v>73</v>
      </c>
      <c r="AA2148">
        <v>0</v>
      </c>
      <c r="AB2148">
        <v>0</v>
      </c>
      <c r="AC2148">
        <v>0</v>
      </c>
      <c r="AD2148">
        <v>0</v>
      </c>
      <c r="AF2148">
        <v>0</v>
      </c>
      <c r="AG2148">
        <v>0</v>
      </c>
      <c r="AH2148">
        <v>0</v>
      </c>
      <c r="AI2148">
        <v>0</v>
      </c>
      <c r="AL2148">
        <v>0</v>
      </c>
      <c r="AM2148">
        <v>0</v>
      </c>
      <c r="AN2148">
        <v>0</v>
      </c>
      <c r="AR2148">
        <v>0</v>
      </c>
      <c r="AS2148">
        <v>0</v>
      </c>
      <c r="AT2148">
        <v>0</v>
      </c>
      <c r="AW2148" t="s">
        <v>73</v>
      </c>
      <c r="AZ2148" t="s">
        <v>73</v>
      </c>
      <c r="BA2148">
        <v>0</v>
      </c>
      <c r="BC2148">
        <v>0</v>
      </c>
      <c r="BD2148">
        <v>0</v>
      </c>
      <c r="BE2148">
        <v>0</v>
      </c>
      <c r="BH2148">
        <v>0</v>
      </c>
      <c r="BI2148">
        <v>0</v>
      </c>
      <c r="BJ2148">
        <v>0</v>
      </c>
      <c r="BQ2148" t="s">
        <v>2572</v>
      </c>
      <c r="BR2148" t="s">
        <v>2573</v>
      </c>
      <c r="BS2148" t="s">
        <v>2574</v>
      </c>
    </row>
    <row r="2149" spans="1:71" x14ac:dyDescent="0.35">
      <c r="A2149">
        <v>1520</v>
      </c>
      <c r="C2149" s="1">
        <v>45499</v>
      </c>
      <c r="D2149" t="s">
        <v>2504</v>
      </c>
      <c r="E2149" t="s">
        <v>85</v>
      </c>
      <c r="F2149" t="s">
        <v>2778</v>
      </c>
      <c r="G2149" t="s">
        <v>2778</v>
      </c>
      <c r="H2149" t="s">
        <v>2786</v>
      </c>
      <c r="I2149" t="s">
        <v>2787</v>
      </c>
      <c r="J2149">
        <v>-1.8364891999999999</v>
      </c>
      <c r="K2149">
        <v>36.346017699999997</v>
      </c>
      <c r="L2149">
        <v>204722.7899</v>
      </c>
      <c r="M2149">
        <v>9796792.784</v>
      </c>
      <c r="N2149">
        <v>718.2</v>
      </c>
      <c r="O2149">
        <v>6.6</v>
      </c>
      <c r="P2149">
        <v>0</v>
      </c>
      <c r="Q2149">
        <v>400</v>
      </c>
      <c r="R2149">
        <v>600</v>
      </c>
      <c r="S2149">
        <v>0</v>
      </c>
      <c r="T2149">
        <f t="shared" si="99"/>
        <v>170</v>
      </c>
      <c r="U2149">
        <v>1000</v>
      </c>
      <c r="V2149">
        <f t="shared" si="100"/>
        <v>36.780660900548135</v>
      </c>
      <c r="W2149">
        <f t="shared" si="101"/>
        <v>36.780660900548135</v>
      </c>
      <c r="X2149" t="s">
        <v>69</v>
      </c>
      <c r="Y2149">
        <v>52</v>
      </c>
      <c r="Z2149" t="s">
        <v>73</v>
      </c>
      <c r="AA2149">
        <v>0</v>
      </c>
      <c r="AB2149">
        <v>0</v>
      </c>
      <c r="AC2149">
        <v>0</v>
      </c>
      <c r="AD2149">
        <v>0</v>
      </c>
      <c r="AF2149">
        <v>0</v>
      </c>
      <c r="AG2149">
        <v>0</v>
      </c>
      <c r="AH2149">
        <v>0</v>
      </c>
      <c r="AI2149">
        <v>0</v>
      </c>
      <c r="AL2149">
        <v>0</v>
      </c>
      <c r="AM2149">
        <v>0</v>
      </c>
      <c r="AN2149">
        <v>0</v>
      </c>
      <c r="AR2149">
        <v>0</v>
      </c>
      <c r="AS2149">
        <v>0</v>
      </c>
      <c r="AT2149">
        <v>0</v>
      </c>
      <c r="AW2149" t="s">
        <v>73</v>
      </c>
      <c r="AZ2149" t="s">
        <v>73</v>
      </c>
      <c r="BA2149">
        <v>0</v>
      </c>
      <c r="BC2149">
        <v>0</v>
      </c>
      <c r="BD2149">
        <v>0</v>
      </c>
      <c r="BE2149">
        <v>0</v>
      </c>
      <c r="BH2149">
        <v>0</v>
      </c>
      <c r="BI2149">
        <v>0</v>
      </c>
      <c r="BJ2149">
        <v>0</v>
      </c>
      <c r="BQ2149" t="s">
        <v>77</v>
      </c>
      <c r="BR2149" t="s">
        <v>2790</v>
      </c>
      <c r="BS2149" t="s">
        <v>2791</v>
      </c>
    </row>
    <row r="2150" spans="1:71" x14ac:dyDescent="0.35">
      <c r="A2150">
        <v>1625</v>
      </c>
      <c r="C2150" s="1">
        <v>45499</v>
      </c>
      <c r="D2150" t="s">
        <v>2504</v>
      </c>
      <c r="E2150" t="s">
        <v>85</v>
      </c>
      <c r="F2150" t="s">
        <v>2778</v>
      </c>
      <c r="G2150" t="s">
        <v>2778</v>
      </c>
      <c r="H2150" t="s">
        <v>2906</v>
      </c>
      <c r="I2150" t="s">
        <v>2922</v>
      </c>
      <c r="J2150">
        <v>-1.8341107999999999</v>
      </c>
      <c r="K2150">
        <v>36.339150600000004</v>
      </c>
      <c r="L2150">
        <v>203957.82569999999</v>
      </c>
      <c r="M2150">
        <v>9797054.8190000001</v>
      </c>
      <c r="N2150">
        <v>884.2</v>
      </c>
      <c r="O2150">
        <v>5</v>
      </c>
      <c r="P2150">
        <v>32</v>
      </c>
      <c r="Q2150">
        <v>200</v>
      </c>
      <c r="R2150">
        <v>300</v>
      </c>
      <c r="S2150">
        <v>7</v>
      </c>
      <c r="T2150">
        <f t="shared" si="99"/>
        <v>121.9</v>
      </c>
      <c r="U2150">
        <v>800</v>
      </c>
      <c r="V2150">
        <f t="shared" si="100"/>
        <v>31.145615713051846</v>
      </c>
      <c r="W2150">
        <f t="shared" si="101"/>
        <v>31.145615713051846</v>
      </c>
      <c r="X2150" t="s">
        <v>69</v>
      </c>
      <c r="Y2150">
        <v>48</v>
      </c>
      <c r="Z2150" t="s">
        <v>73</v>
      </c>
      <c r="AA2150">
        <v>0</v>
      </c>
      <c r="AB2150">
        <v>0</v>
      </c>
      <c r="AC2150">
        <v>0</v>
      </c>
      <c r="AD2150">
        <v>0</v>
      </c>
      <c r="AF2150">
        <v>0</v>
      </c>
      <c r="AG2150">
        <v>0</v>
      </c>
      <c r="AH2150">
        <v>0</v>
      </c>
      <c r="AI2150">
        <v>0</v>
      </c>
      <c r="AL2150">
        <v>0</v>
      </c>
      <c r="AM2150">
        <v>0</v>
      </c>
      <c r="AN2150">
        <v>0</v>
      </c>
      <c r="AR2150">
        <v>0</v>
      </c>
      <c r="AS2150">
        <v>0</v>
      </c>
      <c r="AT2150">
        <v>0</v>
      </c>
      <c r="AW2150" t="s">
        <v>73</v>
      </c>
      <c r="AZ2150" t="s">
        <v>73</v>
      </c>
      <c r="BA2150">
        <v>0</v>
      </c>
      <c r="BC2150">
        <v>0</v>
      </c>
      <c r="BD2150">
        <v>0</v>
      </c>
      <c r="BE2150">
        <v>0</v>
      </c>
      <c r="BH2150">
        <v>0</v>
      </c>
      <c r="BI2150">
        <v>0</v>
      </c>
      <c r="BJ2150">
        <v>0</v>
      </c>
      <c r="BQ2150" t="s">
        <v>77</v>
      </c>
      <c r="BR2150" t="s">
        <v>2923</v>
      </c>
      <c r="BS2150" t="s">
        <v>2924</v>
      </c>
    </row>
    <row r="2151" spans="1:71" x14ac:dyDescent="0.35">
      <c r="A2151">
        <v>1679</v>
      </c>
      <c r="C2151" s="1">
        <v>45499</v>
      </c>
      <c r="D2151" t="s">
        <v>2974</v>
      </c>
      <c r="E2151" t="s">
        <v>85</v>
      </c>
      <c r="F2151" t="s">
        <v>2973</v>
      </c>
      <c r="G2151" t="s">
        <v>1641</v>
      </c>
      <c r="H2151" t="s">
        <v>3007</v>
      </c>
      <c r="I2151" t="s">
        <v>2988</v>
      </c>
      <c r="J2151">
        <v>-1.9234382999999999</v>
      </c>
      <c r="K2151">
        <v>36.368663300000001</v>
      </c>
      <c r="L2151">
        <v>207258.59169999999</v>
      </c>
      <c r="M2151">
        <v>9787175.7310000006</v>
      </c>
      <c r="N2151">
        <v>845.5</v>
      </c>
      <c r="O2151">
        <v>4.7</v>
      </c>
      <c r="P2151">
        <v>0</v>
      </c>
      <c r="Q2151">
        <v>150</v>
      </c>
      <c r="R2151">
        <v>230</v>
      </c>
      <c r="S2151">
        <v>8</v>
      </c>
      <c r="T2151">
        <f t="shared" si="99"/>
        <v>70.2</v>
      </c>
      <c r="U2151">
        <v>500</v>
      </c>
      <c r="V2151">
        <f t="shared" si="100"/>
        <v>23.635436324564704</v>
      </c>
      <c r="W2151">
        <f t="shared" si="101"/>
        <v>23.635436324564704</v>
      </c>
      <c r="X2151" t="s">
        <v>69</v>
      </c>
      <c r="Y2151">
        <v>20</v>
      </c>
      <c r="Z2151" t="s">
        <v>73</v>
      </c>
      <c r="AA2151">
        <v>0</v>
      </c>
      <c r="AB2151">
        <v>0</v>
      </c>
      <c r="AC2151">
        <v>0</v>
      </c>
      <c r="AD2151">
        <v>0</v>
      </c>
      <c r="AF2151">
        <v>0</v>
      </c>
      <c r="AG2151">
        <v>0</v>
      </c>
      <c r="AH2151">
        <v>0</v>
      </c>
      <c r="AI2151">
        <v>0</v>
      </c>
      <c r="AL2151">
        <v>0</v>
      </c>
      <c r="AM2151">
        <v>0</v>
      </c>
      <c r="AN2151">
        <v>0</v>
      </c>
      <c r="AR2151">
        <v>0</v>
      </c>
      <c r="AS2151">
        <v>0</v>
      </c>
      <c r="AT2151">
        <v>0</v>
      </c>
      <c r="AW2151" t="s">
        <v>73</v>
      </c>
      <c r="AZ2151" t="s">
        <v>73</v>
      </c>
      <c r="BA2151">
        <v>0</v>
      </c>
      <c r="BC2151">
        <v>0</v>
      </c>
      <c r="BD2151">
        <v>0</v>
      </c>
      <c r="BE2151">
        <v>0</v>
      </c>
      <c r="BH2151">
        <v>0</v>
      </c>
      <c r="BI2151">
        <v>0</v>
      </c>
      <c r="BJ2151">
        <v>0</v>
      </c>
      <c r="BQ2151" t="s">
        <v>77</v>
      </c>
      <c r="BR2151" t="s">
        <v>2989</v>
      </c>
      <c r="BS2151" t="s">
        <v>3012</v>
      </c>
    </row>
    <row r="2152" spans="1:71" x14ac:dyDescent="0.35">
      <c r="A2152">
        <v>1680</v>
      </c>
      <c r="C2152" s="1">
        <v>45499</v>
      </c>
      <c r="D2152" t="s">
        <v>2974</v>
      </c>
      <c r="E2152" t="s">
        <v>85</v>
      </c>
      <c r="F2152" t="s">
        <v>2973</v>
      </c>
      <c r="G2152" t="s">
        <v>1641</v>
      </c>
      <c r="H2152" t="s">
        <v>3007</v>
      </c>
      <c r="I2152" t="s">
        <v>2988</v>
      </c>
      <c r="J2152">
        <v>-1.92452</v>
      </c>
      <c r="K2152">
        <v>36.365945000000004</v>
      </c>
      <c r="L2152">
        <v>206956.14619999999</v>
      </c>
      <c r="M2152">
        <v>9787055.5749999993</v>
      </c>
      <c r="N2152">
        <v>803.2</v>
      </c>
      <c r="O2152">
        <v>8.5</v>
      </c>
      <c r="P2152">
        <v>0</v>
      </c>
      <c r="Q2152">
        <v>100</v>
      </c>
      <c r="R2152">
        <v>130</v>
      </c>
      <c r="S2152">
        <v>7</v>
      </c>
      <c r="T2152">
        <f t="shared" si="99"/>
        <v>44</v>
      </c>
      <c r="U2152">
        <v>350</v>
      </c>
      <c r="V2152">
        <f t="shared" si="100"/>
        <v>18.712051592547777</v>
      </c>
      <c r="W2152">
        <f t="shared" si="101"/>
        <v>18.712051592547777</v>
      </c>
      <c r="X2152" t="s">
        <v>69</v>
      </c>
      <c r="Y2152">
        <v>15</v>
      </c>
      <c r="Z2152" t="s">
        <v>73</v>
      </c>
      <c r="AA2152">
        <v>0</v>
      </c>
      <c r="AB2152">
        <v>0</v>
      </c>
      <c r="AC2152">
        <v>0</v>
      </c>
      <c r="AD2152">
        <v>0</v>
      </c>
      <c r="AF2152">
        <v>0</v>
      </c>
      <c r="AG2152">
        <v>0</v>
      </c>
      <c r="AH2152">
        <v>0</v>
      </c>
      <c r="AI2152">
        <v>0</v>
      </c>
      <c r="AL2152">
        <v>0</v>
      </c>
      <c r="AM2152">
        <v>0</v>
      </c>
      <c r="AN2152">
        <v>0</v>
      </c>
      <c r="AR2152">
        <v>0</v>
      </c>
      <c r="AS2152">
        <v>0</v>
      </c>
      <c r="AT2152">
        <v>0</v>
      </c>
      <c r="AW2152" t="s">
        <v>73</v>
      </c>
      <c r="AZ2152" t="s">
        <v>73</v>
      </c>
      <c r="BA2152">
        <v>0</v>
      </c>
      <c r="BC2152">
        <v>0</v>
      </c>
      <c r="BD2152">
        <v>0</v>
      </c>
      <c r="BE2152">
        <v>0</v>
      </c>
      <c r="BH2152">
        <v>0</v>
      </c>
      <c r="BI2152">
        <v>0</v>
      </c>
      <c r="BJ2152">
        <v>0</v>
      </c>
      <c r="BQ2152" t="s">
        <v>77</v>
      </c>
      <c r="BR2152" t="s">
        <v>2989</v>
      </c>
      <c r="BS2152" t="s">
        <v>3013</v>
      </c>
    </row>
    <row r="2153" spans="1:71" x14ac:dyDescent="0.35">
      <c r="A2153">
        <v>1681</v>
      </c>
      <c r="C2153" s="1">
        <v>45499</v>
      </c>
      <c r="D2153" t="s">
        <v>2974</v>
      </c>
      <c r="E2153" t="s">
        <v>85</v>
      </c>
      <c r="F2153" t="s">
        <v>2973</v>
      </c>
      <c r="G2153" t="s">
        <v>1641</v>
      </c>
      <c r="H2153" t="s">
        <v>3007</v>
      </c>
      <c r="I2153" t="s">
        <v>2988</v>
      </c>
      <c r="J2153">
        <v>-1.9237919999999999</v>
      </c>
      <c r="K2153">
        <v>36.365398599999999</v>
      </c>
      <c r="L2153">
        <v>206895.1906</v>
      </c>
      <c r="M2153">
        <v>9787136.034</v>
      </c>
      <c r="N2153">
        <v>824.8</v>
      </c>
      <c r="O2153">
        <v>4.5</v>
      </c>
      <c r="P2153">
        <v>0</v>
      </c>
      <c r="Q2153">
        <v>130</v>
      </c>
      <c r="R2153">
        <v>160</v>
      </c>
      <c r="S2153">
        <v>5</v>
      </c>
      <c r="T2153">
        <f t="shared" si="99"/>
        <v>52.800000000000004</v>
      </c>
      <c r="U2153">
        <v>300</v>
      </c>
      <c r="V2153">
        <f t="shared" si="100"/>
        <v>20.49802550887777</v>
      </c>
      <c r="W2153">
        <f t="shared" si="101"/>
        <v>20.49802550887777</v>
      </c>
      <c r="X2153" t="s">
        <v>69</v>
      </c>
      <c r="Y2153">
        <v>18</v>
      </c>
      <c r="Z2153" t="s">
        <v>73</v>
      </c>
      <c r="AA2153">
        <v>0</v>
      </c>
      <c r="AB2153">
        <v>0</v>
      </c>
      <c r="AC2153">
        <v>0</v>
      </c>
      <c r="AD2153">
        <v>0</v>
      </c>
      <c r="AF2153">
        <v>0</v>
      </c>
      <c r="AG2153">
        <v>0</v>
      </c>
      <c r="AH2153">
        <v>0</v>
      </c>
      <c r="AI2153">
        <v>0</v>
      </c>
      <c r="AL2153">
        <v>0</v>
      </c>
      <c r="AM2153">
        <v>0</v>
      </c>
      <c r="AN2153">
        <v>0</v>
      </c>
      <c r="AR2153">
        <v>0</v>
      </c>
      <c r="AS2153">
        <v>0</v>
      </c>
      <c r="AT2153">
        <v>0</v>
      </c>
      <c r="AW2153" t="s">
        <v>73</v>
      </c>
      <c r="AZ2153" t="s">
        <v>73</v>
      </c>
      <c r="BA2153">
        <v>0</v>
      </c>
      <c r="BC2153">
        <v>0</v>
      </c>
      <c r="BD2153">
        <v>0</v>
      </c>
      <c r="BE2153">
        <v>0</v>
      </c>
      <c r="BH2153">
        <v>0</v>
      </c>
      <c r="BI2153">
        <v>0</v>
      </c>
      <c r="BJ2153">
        <v>0</v>
      </c>
      <c r="BQ2153" t="s">
        <v>77</v>
      </c>
      <c r="BR2153" t="s">
        <v>2989</v>
      </c>
      <c r="BS2153" t="s">
        <v>3014</v>
      </c>
    </row>
    <row r="2154" spans="1:71" x14ac:dyDescent="0.35">
      <c r="A2154">
        <v>1682</v>
      </c>
      <c r="C2154" s="1">
        <v>45499</v>
      </c>
      <c r="D2154" t="s">
        <v>2974</v>
      </c>
      <c r="E2154" t="s">
        <v>85</v>
      </c>
      <c r="F2154" t="s">
        <v>2973</v>
      </c>
      <c r="G2154" t="s">
        <v>1641</v>
      </c>
      <c r="H2154" t="s">
        <v>3007</v>
      </c>
      <c r="I2154" t="s">
        <v>2988</v>
      </c>
      <c r="J2154">
        <v>-1.9252396000000001</v>
      </c>
      <c r="K2154">
        <v>36.361510699999997</v>
      </c>
      <c r="L2154">
        <v>206462.59460000001</v>
      </c>
      <c r="M2154">
        <v>9786975.1889999993</v>
      </c>
      <c r="N2154">
        <v>823.8</v>
      </c>
      <c r="O2154">
        <v>9.3000000000000007</v>
      </c>
      <c r="P2154">
        <v>0</v>
      </c>
      <c r="Q2154">
        <v>50</v>
      </c>
      <c r="R2154">
        <v>120</v>
      </c>
      <c r="S2154">
        <v>0</v>
      </c>
      <c r="T2154">
        <f t="shared" si="99"/>
        <v>28.900000000000002</v>
      </c>
      <c r="U2154">
        <v>250</v>
      </c>
      <c r="V2154">
        <f t="shared" si="100"/>
        <v>15.165054987298555</v>
      </c>
      <c r="W2154">
        <f t="shared" si="101"/>
        <v>15.165054987298555</v>
      </c>
      <c r="X2154" t="s">
        <v>69</v>
      </c>
      <c r="Y2154">
        <v>15</v>
      </c>
      <c r="Z2154" t="s">
        <v>73</v>
      </c>
      <c r="AA2154">
        <v>0</v>
      </c>
      <c r="AB2154">
        <v>0</v>
      </c>
      <c r="AC2154">
        <v>0</v>
      </c>
      <c r="AD2154">
        <v>0</v>
      </c>
      <c r="AF2154">
        <v>0</v>
      </c>
      <c r="AG2154">
        <v>0</v>
      </c>
      <c r="AH2154">
        <v>0</v>
      </c>
      <c r="AI2154">
        <v>0</v>
      </c>
      <c r="AL2154">
        <v>0</v>
      </c>
      <c r="AM2154">
        <v>0</v>
      </c>
      <c r="AN2154">
        <v>0</v>
      </c>
      <c r="AR2154">
        <v>0</v>
      </c>
      <c r="AS2154">
        <v>0</v>
      </c>
      <c r="AT2154">
        <v>0</v>
      </c>
      <c r="AW2154" t="s">
        <v>73</v>
      </c>
      <c r="AZ2154" t="s">
        <v>73</v>
      </c>
      <c r="BA2154">
        <v>0</v>
      </c>
      <c r="BC2154">
        <v>0</v>
      </c>
      <c r="BD2154">
        <v>0</v>
      </c>
      <c r="BE2154">
        <v>0</v>
      </c>
      <c r="BH2154">
        <v>0</v>
      </c>
      <c r="BI2154">
        <v>0</v>
      </c>
      <c r="BJ2154">
        <v>0</v>
      </c>
      <c r="BQ2154" t="s">
        <v>77</v>
      </c>
      <c r="BR2154" t="s">
        <v>2989</v>
      </c>
      <c r="BS2154" t="s">
        <v>3015</v>
      </c>
    </row>
    <row r="2155" spans="1:71" x14ac:dyDescent="0.35">
      <c r="A2155">
        <v>1683</v>
      </c>
      <c r="C2155" s="1">
        <v>45499</v>
      </c>
      <c r="D2155" t="s">
        <v>2974</v>
      </c>
      <c r="E2155" t="s">
        <v>85</v>
      </c>
      <c r="F2155" t="s">
        <v>2973</v>
      </c>
      <c r="G2155" t="s">
        <v>1641</v>
      </c>
      <c r="H2155" t="s">
        <v>3007</v>
      </c>
      <c r="I2155" t="s">
        <v>2988</v>
      </c>
      <c r="J2155">
        <v>-1.9259537</v>
      </c>
      <c r="K2155">
        <v>36.3597696</v>
      </c>
      <c r="L2155">
        <v>206268.87820000001</v>
      </c>
      <c r="M2155">
        <v>9786895.8739999998</v>
      </c>
      <c r="N2155">
        <v>793</v>
      </c>
      <c r="O2155">
        <v>9.1999999999999993</v>
      </c>
      <c r="P2155">
        <v>0</v>
      </c>
      <c r="Q2155">
        <v>80</v>
      </c>
      <c r="R2155">
        <v>120</v>
      </c>
      <c r="S2155">
        <v>0</v>
      </c>
      <c r="T2155">
        <f t="shared" si="99"/>
        <v>34</v>
      </c>
      <c r="U2155">
        <v>200</v>
      </c>
      <c r="V2155">
        <f t="shared" si="100"/>
        <v>16.448811606198852</v>
      </c>
      <c r="W2155">
        <f t="shared" si="101"/>
        <v>16.448811606198852</v>
      </c>
      <c r="X2155" t="s">
        <v>69</v>
      </c>
      <c r="Y2155">
        <v>15</v>
      </c>
      <c r="Z2155" t="s">
        <v>73</v>
      </c>
      <c r="AA2155">
        <v>0</v>
      </c>
      <c r="AB2155">
        <v>0</v>
      </c>
      <c r="AC2155">
        <v>0</v>
      </c>
      <c r="AD2155">
        <v>0</v>
      </c>
      <c r="AF2155">
        <v>0</v>
      </c>
      <c r="AG2155">
        <v>0</v>
      </c>
      <c r="AH2155">
        <v>0</v>
      </c>
      <c r="AI2155">
        <v>0</v>
      </c>
      <c r="AL2155">
        <v>0</v>
      </c>
      <c r="AM2155">
        <v>0</v>
      </c>
      <c r="AN2155">
        <v>0</v>
      </c>
      <c r="AR2155">
        <v>0</v>
      </c>
      <c r="AS2155">
        <v>0</v>
      </c>
      <c r="AT2155">
        <v>0</v>
      </c>
      <c r="AW2155" t="s">
        <v>73</v>
      </c>
      <c r="AZ2155" t="s">
        <v>73</v>
      </c>
      <c r="BA2155">
        <v>0</v>
      </c>
      <c r="BC2155">
        <v>0</v>
      </c>
      <c r="BD2155">
        <v>0</v>
      </c>
      <c r="BE2155">
        <v>0</v>
      </c>
      <c r="BH2155">
        <v>0</v>
      </c>
      <c r="BI2155">
        <v>0</v>
      </c>
      <c r="BJ2155">
        <v>0</v>
      </c>
      <c r="BQ2155" t="s">
        <v>77</v>
      </c>
      <c r="BR2155" t="s">
        <v>2989</v>
      </c>
      <c r="BS2155" t="s">
        <v>3016</v>
      </c>
    </row>
    <row r="2156" spans="1:71" x14ac:dyDescent="0.35">
      <c r="A2156">
        <v>2698</v>
      </c>
      <c r="C2156" s="1">
        <v>45499</v>
      </c>
      <c r="D2156" t="s">
        <v>4187</v>
      </c>
      <c r="E2156" t="s">
        <v>85</v>
      </c>
      <c r="F2156" t="s">
        <v>3554</v>
      </c>
      <c r="G2156" t="s">
        <v>4188</v>
      </c>
      <c r="H2156" t="s">
        <v>4615</v>
      </c>
      <c r="I2156" t="s">
        <v>4188</v>
      </c>
      <c r="J2156">
        <v>-2.7913812999999998</v>
      </c>
      <c r="K2156">
        <v>37.324813300000002</v>
      </c>
      <c r="L2156">
        <v>313786.77559999999</v>
      </c>
      <c r="M2156">
        <v>9691333.4470000006</v>
      </c>
      <c r="N2156">
        <v>1342.9</v>
      </c>
      <c r="O2156">
        <v>1.2</v>
      </c>
      <c r="P2156">
        <v>400</v>
      </c>
      <c r="Q2156">
        <v>260</v>
      </c>
      <c r="R2156">
        <v>300</v>
      </c>
      <c r="S2156">
        <v>0</v>
      </c>
      <c r="T2156">
        <f t="shared" si="99"/>
        <v>495.2</v>
      </c>
      <c r="U2156">
        <v>1000</v>
      </c>
      <c r="V2156">
        <f t="shared" si="100"/>
        <v>62.774806976647319</v>
      </c>
      <c r="W2156">
        <f t="shared" si="101"/>
        <v>62.774806976647319</v>
      </c>
      <c r="X2156" t="s">
        <v>69</v>
      </c>
      <c r="Y2156">
        <v>30</v>
      </c>
      <c r="Z2156" t="s">
        <v>73</v>
      </c>
      <c r="AA2156">
        <v>0</v>
      </c>
      <c r="AB2156">
        <v>0</v>
      </c>
      <c r="AC2156">
        <v>0</v>
      </c>
      <c r="AD2156">
        <v>0</v>
      </c>
      <c r="AF2156">
        <v>0</v>
      </c>
      <c r="AG2156">
        <v>0</v>
      </c>
      <c r="AH2156">
        <v>0</v>
      </c>
      <c r="AI2156">
        <v>0</v>
      </c>
      <c r="AL2156">
        <v>0</v>
      </c>
      <c r="AM2156">
        <v>0</v>
      </c>
      <c r="AN2156">
        <v>0</v>
      </c>
      <c r="AR2156">
        <v>0</v>
      </c>
      <c r="AS2156">
        <v>0</v>
      </c>
      <c r="AT2156">
        <v>0</v>
      </c>
      <c r="AW2156" t="s">
        <v>73</v>
      </c>
      <c r="AZ2156" t="s">
        <v>73</v>
      </c>
      <c r="BA2156">
        <v>0</v>
      </c>
      <c r="BC2156">
        <v>0</v>
      </c>
      <c r="BD2156">
        <v>0</v>
      </c>
      <c r="BE2156">
        <v>0</v>
      </c>
      <c r="BH2156">
        <v>0</v>
      </c>
      <c r="BI2156">
        <v>0</v>
      </c>
      <c r="BJ2156">
        <v>0</v>
      </c>
      <c r="BQ2156" t="s">
        <v>4616</v>
      </c>
      <c r="BR2156" t="s">
        <v>4617</v>
      </c>
      <c r="BS2156" t="s">
        <v>4618</v>
      </c>
    </row>
    <row r="2157" spans="1:71" x14ac:dyDescent="0.35">
      <c r="A2157">
        <v>3009</v>
      </c>
      <c r="C2157" s="1">
        <v>45499</v>
      </c>
      <c r="D2157" t="s">
        <v>5150</v>
      </c>
      <c r="E2157" t="s">
        <v>85</v>
      </c>
      <c r="F2157" t="s">
        <v>3554</v>
      </c>
      <c r="G2157" t="s">
        <v>5151</v>
      </c>
      <c r="H2157" t="s">
        <v>5152</v>
      </c>
      <c r="I2157" t="s">
        <v>5162</v>
      </c>
      <c r="J2157">
        <v>-2.6693183</v>
      </c>
      <c r="K2157">
        <v>37.351985399999997</v>
      </c>
      <c r="L2157">
        <v>316789.56050000002</v>
      </c>
      <c r="M2157">
        <v>9704835.2469999995</v>
      </c>
      <c r="N2157">
        <v>1121.2</v>
      </c>
      <c r="O2157">
        <v>1.1000000000000001</v>
      </c>
      <c r="P2157">
        <v>0</v>
      </c>
      <c r="Q2157">
        <v>0</v>
      </c>
      <c r="R2157">
        <v>0</v>
      </c>
      <c r="S2157">
        <v>0</v>
      </c>
      <c r="T2157">
        <f t="shared" si="99"/>
        <v>0</v>
      </c>
      <c r="U2157">
        <v>0</v>
      </c>
      <c r="V2157">
        <f t="shared" si="100"/>
        <v>0</v>
      </c>
      <c r="W2157">
        <f t="shared" si="101"/>
        <v>0</v>
      </c>
      <c r="X2157" t="s">
        <v>69</v>
      </c>
      <c r="Y2157">
        <v>80</v>
      </c>
      <c r="Z2157" t="s">
        <v>73</v>
      </c>
      <c r="AA2157">
        <v>0</v>
      </c>
      <c r="AB2157">
        <v>0</v>
      </c>
      <c r="AC2157">
        <v>0</v>
      </c>
      <c r="AD2157">
        <v>0</v>
      </c>
      <c r="AF2157">
        <v>0</v>
      </c>
      <c r="AG2157">
        <v>0</v>
      </c>
      <c r="AH2157">
        <v>0</v>
      </c>
      <c r="AI2157">
        <v>0</v>
      </c>
      <c r="AL2157">
        <v>0</v>
      </c>
      <c r="AM2157">
        <v>0</v>
      </c>
      <c r="AN2157">
        <v>0</v>
      </c>
      <c r="AR2157">
        <v>0</v>
      </c>
      <c r="AS2157">
        <v>0</v>
      </c>
      <c r="AT2157">
        <v>0</v>
      </c>
      <c r="AW2157" t="s">
        <v>73</v>
      </c>
      <c r="AZ2157" t="s">
        <v>73</v>
      </c>
      <c r="BA2157">
        <v>0</v>
      </c>
      <c r="BC2157">
        <v>0</v>
      </c>
      <c r="BD2157">
        <v>0</v>
      </c>
      <c r="BE2157">
        <v>0</v>
      </c>
      <c r="BH2157">
        <v>0</v>
      </c>
      <c r="BI2157">
        <v>0</v>
      </c>
      <c r="BJ2157">
        <v>0</v>
      </c>
      <c r="BQ2157" t="s">
        <v>77</v>
      </c>
      <c r="BR2157" t="s">
        <v>72</v>
      </c>
      <c r="BS2157" t="s">
        <v>5204</v>
      </c>
    </row>
    <row r="2158" spans="1:71" x14ac:dyDescent="0.35">
      <c r="A2158">
        <v>3102</v>
      </c>
      <c r="C2158" s="1">
        <v>45499</v>
      </c>
      <c r="D2158" t="s">
        <v>5150</v>
      </c>
      <c r="E2158" t="s">
        <v>85</v>
      </c>
      <c r="F2158" t="s">
        <v>3554</v>
      </c>
      <c r="G2158" t="s">
        <v>5151</v>
      </c>
      <c r="H2158" t="s">
        <v>5331</v>
      </c>
      <c r="I2158" t="s">
        <v>5164</v>
      </c>
      <c r="J2158">
        <v>-2.6553114</v>
      </c>
      <c r="K2158">
        <v>37.350676700000001</v>
      </c>
      <c r="L2158">
        <v>316641.95990000002</v>
      </c>
      <c r="M2158">
        <v>9706383.9120000005</v>
      </c>
      <c r="N2158">
        <v>1121.2</v>
      </c>
      <c r="O2158">
        <v>3.9</v>
      </c>
      <c r="P2158">
        <v>0</v>
      </c>
      <c r="Q2158">
        <v>0</v>
      </c>
      <c r="R2158">
        <v>0</v>
      </c>
      <c r="S2158">
        <v>0</v>
      </c>
      <c r="T2158">
        <f t="shared" si="99"/>
        <v>0</v>
      </c>
      <c r="U2158">
        <v>0</v>
      </c>
      <c r="V2158">
        <f t="shared" si="100"/>
        <v>0</v>
      </c>
      <c r="W2158">
        <f t="shared" si="101"/>
        <v>0</v>
      </c>
      <c r="X2158" t="s">
        <v>69</v>
      </c>
      <c r="Y2158">
        <v>75</v>
      </c>
      <c r="Z2158" t="s">
        <v>73</v>
      </c>
      <c r="AA2158">
        <v>0</v>
      </c>
      <c r="AB2158">
        <v>0</v>
      </c>
      <c r="AC2158">
        <v>0</v>
      </c>
      <c r="AD2158">
        <v>0</v>
      </c>
      <c r="AF2158">
        <v>0</v>
      </c>
      <c r="AG2158">
        <v>0</v>
      </c>
      <c r="AH2158">
        <v>0</v>
      </c>
      <c r="AI2158">
        <v>0</v>
      </c>
      <c r="AL2158">
        <v>0</v>
      </c>
      <c r="AM2158">
        <v>0</v>
      </c>
      <c r="AN2158">
        <v>0</v>
      </c>
      <c r="AR2158">
        <v>0</v>
      </c>
      <c r="AS2158">
        <v>0</v>
      </c>
      <c r="AT2158">
        <v>0</v>
      </c>
      <c r="AW2158" t="s">
        <v>73</v>
      </c>
      <c r="AZ2158" t="s">
        <v>73</v>
      </c>
      <c r="BA2158">
        <v>0</v>
      </c>
      <c r="BC2158">
        <v>0</v>
      </c>
      <c r="BD2158">
        <v>0</v>
      </c>
      <c r="BE2158">
        <v>0</v>
      </c>
      <c r="BH2158">
        <v>0</v>
      </c>
      <c r="BI2158">
        <v>0</v>
      </c>
      <c r="BJ2158">
        <v>0</v>
      </c>
      <c r="BQ2158" t="s">
        <v>77</v>
      </c>
      <c r="BR2158" t="s">
        <v>5184</v>
      </c>
      <c r="BS2158" t="s">
        <v>5350</v>
      </c>
    </row>
    <row r="2159" spans="1:71" ht="217.5" x14ac:dyDescent="0.35">
      <c r="A2159">
        <v>3824</v>
      </c>
      <c r="C2159" s="1">
        <v>45499</v>
      </c>
      <c r="D2159" t="s">
        <v>3684</v>
      </c>
      <c r="E2159" t="s">
        <v>85</v>
      </c>
      <c r="F2159" t="s">
        <v>3554</v>
      </c>
      <c r="G2159" t="s">
        <v>5980</v>
      </c>
      <c r="H2159" t="s">
        <v>6355</v>
      </c>
      <c r="I2159" t="s">
        <v>6454</v>
      </c>
      <c r="J2159">
        <v>-2.6742447999999999</v>
      </c>
      <c r="K2159">
        <v>37.172733800000003</v>
      </c>
      <c r="L2159">
        <v>296856.45699999999</v>
      </c>
      <c r="M2159">
        <v>9704262.2679999992</v>
      </c>
      <c r="N2159">
        <v>1131.4000000000001</v>
      </c>
      <c r="O2159">
        <v>0.9</v>
      </c>
      <c r="P2159">
        <v>300</v>
      </c>
      <c r="Q2159">
        <v>0</v>
      </c>
      <c r="R2159">
        <v>0</v>
      </c>
      <c r="S2159">
        <v>0</v>
      </c>
      <c r="T2159">
        <f t="shared" si="99"/>
        <v>300</v>
      </c>
      <c r="U2159">
        <v>200</v>
      </c>
      <c r="V2159">
        <f t="shared" si="100"/>
        <v>48.860251190291997</v>
      </c>
      <c r="W2159">
        <f t="shared" si="101"/>
        <v>48.860251190291997</v>
      </c>
      <c r="X2159" t="s">
        <v>69</v>
      </c>
      <c r="Y2159">
        <v>25</v>
      </c>
      <c r="Z2159" t="s">
        <v>73</v>
      </c>
      <c r="AA2159">
        <v>0</v>
      </c>
      <c r="AB2159">
        <v>0</v>
      </c>
      <c r="AC2159">
        <v>0</v>
      </c>
      <c r="AD2159">
        <v>0</v>
      </c>
      <c r="AF2159">
        <v>0</v>
      </c>
      <c r="AG2159">
        <v>0</v>
      </c>
      <c r="AH2159">
        <v>0</v>
      </c>
      <c r="AI2159">
        <v>0</v>
      </c>
      <c r="AL2159">
        <v>0</v>
      </c>
      <c r="AM2159">
        <v>0</v>
      </c>
      <c r="AN2159">
        <v>0</v>
      </c>
      <c r="AR2159">
        <v>0</v>
      </c>
      <c r="AS2159">
        <v>0</v>
      </c>
      <c r="AT2159">
        <v>0</v>
      </c>
      <c r="AW2159" t="s">
        <v>73</v>
      </c>
      <c r="AZ2159" t="s">
        <v>73</v>
      </c>
      <c r="BA2159">
        <v>0</v>
      </c>
      <c r="BC2159">
        <v>0</v>
      </c>
      <c r="BD2159">
        <v>0</v>
      </c>
      <c r="BE2159">
        <v>0</v>
      </c>
      <c r="BH2159">
        <v>0</v>
      </c>
      <c r="BI2159">
        <v>0</v>
      </c>
      <c r="BJ2159">
        <v>0</v>
      </c>
      <c r="BQ2159" t="s">
        <v>6455</v>
      </c>
      <c r="BR2159" s="2" t="s">
        <v>6456</v>
      </c>
      <c r="BS2159" t="s">
        <v>6457</v>
      </c>
    </row>
    <row r="2160" spans="1:71" x14ac:dyDescent="0.35">
      <c r="A2160">
        <v>3825</v>
      </c>
      <c r="C2160" s="1">
        <v>45499</v>
      </c>
      <c r="D2160" t="s">
        <v>3684</v>
      </c>
      <c r="E2160" t="s">
        <v>85</v>
      </c>
      <c r="F2160" t="s">
        <v>3554</v>
      </c>
      <c r="G2160" t="s">
        <v>5980</v>
      </c>
      <c r="H2160" t="s">
        <v>6355</v>
      </c>
      <c r="I2160" t="s">
        <v>6454</v>
      </c>
      <c r="J2160">
        <v>-2.6727935999999999</v>
      </c>
      <c r="K2160">
        <v>37.164282399999998</v>
      </c>
      <c r="L2160">
        <v>295916.32390000002</v>
      </c>
      <c r="M2160">
        <v>9704421.3530000001</v>
      </c>
      <c r="N2160">
        <v>1111.3</v>
      </c>
      <c r="O2160">
        <v>1.1000000000000001</v>
      </c>
      <c r="P2160">
        <v>200</v>
      </c>
      <c r="Q2160">
        <v>0</v>
      </c>
      <c r="R2160">
        <v>0</v>
      </c>
      <c r="S2160">
        <v>0</v>
      </c>
      <c r="T2160">
        <f t="shared" si="99"/>
        <v>200</v>
      </c>
      <c r="U2160">
        <v>100</v>
      </c>
      <c r="V2160">
        <f t="shared" si="100"/>
        <v>39.894228040143268</v>
      </c>
      <c r="W2160">
        <f t="shared" si="101"/>
        <v>39.894228040143268</v>
      </c>
      <c r="X2160" t="s">
        <v>69</v>
      </c>
      <c r="Y2160">
        <v>15</v>
      </c>
      <c r="Z2160" t="s">
        <v>73</v>
      </c>
      <c r="AA2160">
        <v>0</v>
      </c>
      <c r="AB2160">
        <v>0</v>
      </c>
      <c r="AC2160">
        <v>0</v>
      </c>
      <c r="AD2160">
        <v>0</v>
      </c>
      <c r="AF2160">
        <v>0</v>
      </c>
      <c r="AG2160">
        <v>0</v>
      </c>
      <c r="AH2160">
        <v>0</v>
      </c>
      <c r="AI2160">
        <v>0</v>
      </c>
      <c r="AL2160">
        <v>0</v>
      </c>
      <c r="AM2160">
        <v>0</v>
      </c>
      <c r="AN2160">
        <v>0</v>
      </c>
      <c r="AR2160">
        <v>0</v>
      </c>
      <c r="AS2160">
        <v>0</v>
      </c>
      <c r="AT2160">
        <v>0</v>
      </c>
      <c r="AW2160" t="s">
        <v>73</v>
      </c>
      <c r="AZ2160" t="s">
        <v>73</v>
      </c>
      <c r="BA2160">
        <v>0</v>
      </c>
      <c r="BC2160">
        <v>0</v>
      </c>
      <c r="BD2160">
        <v>0</v>
      </c>
      <c r="BE2160">
        <v>0</v>
      </c>
      <c r="BH2160">
        <v>0</v>
      </c>
      <c r="BI2160">
        <v>0</v>
      </c>
      <c r="BJ2160">
        <v>0</v>
      </c>
      <c r="BQ2160" t="s">
        <v>6458</v>
      </c>
      <c r="BR2160" t="s">
        <v>3750</v>
      </c>
      <c r="BS2160" t="s">
        <v>6459</v>
      </c>
    </row>
    <row r="2161" spans="1:71" x14ac:dyDescent="0.35">
      <c r="A2161">
        <v>3826</v>
      </c>
      <c r="C2161" s="1">
        <v>45499</v>
      </c>
      <c r="D2161" t="s">
        <v>3684</v>
      </c>
      <c r="E2161" t="s">
        <v>85</v>
      </c>
      <c r="F2161" t="s">
        <v>3554</v>
      </c>
      <c r="G2161" t="s">
        <v>5980</v>
      </c>
      <c r="H2161" t="s">
        <v>6355</v>
      </c>
      <c r="I2161" t="s">
        <v>6454</v>
      </c>
      <c r="J2161">
        <v>-2.6749196</v>
      </c>
      <c r="K2161">
        <v>37.166815800000002</v>
      </c>
      <c r="L2161">
        <v>296198.41899999999</v>
      </c>
      <c r="M2161">
        <v>9704186.6610000003</v>
      </c>
      <c r="N2161">
        <v>1119.2</v>
      </c>
      <c r="O2161">
        <v>0.9</v>
      </c>
      <c r="P2161">
        <v>200</v>
      </c>
      <c r="Q2161">
        <v>0</v>
      </c>
      <c r="R2161">
        <v>0</v>
      </c>
      <c r="S2161">
        <v>0</v>
      </c>
      <c r="T2161">
        <f t="shared" si="99"/>
        <v>200</v>
      </c>
      <c r="U2161">
        <v>200</v>
      </c>
      <c r="V2161">
        <f t="shared" si="100"/>
        <v>39.894228040143268</v>
      </c>
      <c r="W2161">
        <f t="shared" si="101"/>
        <v>39.894228040143268</v>
      </c>
      <c r="X2161" t="s">
        <v>69</v>
      </c>
      <c r="Y2161">
        <v>20</v>
      </c>
      <c r="Z2161" t="s">
        <v>73</v>
      </c>
      <c r="AA2161">
        <v>0</v>
      </c>
      <c r="AB2161">
        <v>0</v>
      </c>
      <c r="AC2161">
        <v>0</v>
      </c>
      <c r="AD2161">
        <v>0</v>
      </c>
      <c r="AF2161">
        <v>0</v>
      </c>
      <c r="AG2161">
        <v>0</v>
      </c>
      <c r="AH2161">
        <v>0</v>
      </c>
      <c r="AI2161">
        <v>0</v>
      </c>
      <c r="AL2161">
        <v>0</v>
      </c>
      <c r="AM2161">
        <v>0</v>
      </c>
      <c r="AN2161">
        <v>0</v>
      </c>
      <c r="AR2161">
        <v>0</v>
      </c>
      <c r="AS2161">
        <v>0</v>
      </c>
      <c r="AT2161">
        <v>0</v>
      </c>
      <c r="AW2161" t="s">
        <v>73</v>
      </c>
      <c r="AZ2161" t="s">
        <v>73</v>
      </c>
      <c r="BA2161">
        <v>0</v>
      </c>
      <c r="BC2161">
        <v>0</v>
      </c>
      <c r="BD2161">
        <v>0</v>
      </c>
      <c r="BE2161">
        <v>0</v>
      </c>
      <c r="BH2161">
        <v>0</v>
      </c>
      <c r="BI2161">
        <v>0</v>
      </c>
      <c r="BJ2161">
        <v>0</v>
      </c>
      <c r="BR2161" t="s">
        <v>3750</v>
      </c>
      <c r="BS2161" t="s">
        <v>6460</v>
      </c>
    </row>
    <row r="2162" spans="1:71" x14ac:dyDescent="0.35">
      <c r="A2162">
        <v>3827</v>
      </c>
      <c r="C2162" s="1">
        <v>45499</v>
      </c>
      <c r="D2162" t="s">
        <v>3684</v>
      </c>
      <c r="E2162" t="s">
        <v>85</v>
      </c>
      <c r="F2162" t="s">
        <v>3554</v>
      </c>
      <c r="G2162" t="s">
        <v>5980</v>
      </c>
      <c r="H2162" t="s">
        <v>6355</v>
      </c>
      <c r="I2162" t="s">
        <v>6454</v>
      </c>
      <c r="J2162">
        <v>-2.6769151999999998</v>
      </c>
      <c r="K2162">
        <v>37.170329099999996</v>
      </c>
      <c r="L2162">
        <v>296589.46740000002</v>
      </c>
      <c r="M2162">
        <v>9703966.5529999994</v>
      </c>
      <c r="N2162">
        <v>1121.5999999999999</v>
      </c>
      <c r="O2162">
        <v>1.2</v>
      </c>
      <c r="P2162">
        <v>150</v>
      </c>
      <c r="Q2162">
        <v>0</v>
      </c>
      <c r="R2162">
        <v>0</v>
      </c>
      <c r="S2162">
        <v>0</v>
      </c>
      <c r="T2162">
        <f t="shared" si="99"/>
        <v>150</v>
      </c>
      <c r="U2162">
        <v>50</v>
      </c>
      <c r="V2162">
        <f t="shared" si="100"/>
        <v>34.549414947133549</v>
      </c>
      <c r="W2162">
        <f t="shared" si="101"/>
        <v>50</v>
      </c>
      <c r="X2162" t="s">
        <v>69</v>
      </c>
      <c r="Y2162">
        <v>20</v>
      </c>
      <c r="Z2162" t="s">
        <v>73</v>
      </c>
      <c r="AA2162">
        <v>0</v>
      </c>
      <c r="AB2162">
        <v>0</v>
      </c>
      <c r="AC2162">
        <v>0</v>
      </c>
      <c r="AD2162">
        <v>0</v>
      </c>
      <c r="AF2162">
        <v>0</v>
      </c>
      <c r="AG2162">
        <v>0</v>
      </c>
      <c r="AH2162">
        <v>0</v>
      </c>
      <c r="AI2162">
        <v>0</v>
      </c>
      <c r="AL2162">
        <v>0</v>
      </c>
      <c r="AM2162">
        <v>0</v>
      </c>
      <c r="AN2162">
        <v>0</v>
      </c>
      <c r="AR2162">
        <v>0</v>
      </c>
      <c r="AS2162">
        <v>0</v>
      </c>
      <c r="AT2162">
        <v>0</v>
      </c>
      <c r="AW2162" t="s">
        <v>73</v>
      </c>
      <c r="AZ2162" t="s">
        <v>73</v>
      </c>
      <c r="BA2162">
        <v>0</v>
      </c>
      <c r="BC2162">
        <v>0</v>
      </c>
      <c r="BD2162">
        <v>0</v>
      </c>
      <c r="BE2162">
        <v>0</v>
      </c>
      <c r="BH2162">
        <v>0</v>
      </c>
      <c r="BI2162">
        <v>0</v>
      </c>
      <c r="BJ2162">
        <v>0</v>
      </c>
      <c r="BR2162" t="s">
        <v>6105</v>
      </c>
      <c r="BS2162" t="s">
        <v>6461</v>
      </c>
    </row>
    <row r="2163" spans="1:71" x14ac:dyDescent="0.35">
      <c r="A2163">
        <v>3828</v>
      </c>
      <c r="C2163" s="1">
        <v>45499</v>
      </c>
      <c r="D2163" t="s">
        <v>3684</v>
      </c>
      <c r="E2163" t="s">
        <v>85</v>
      </c>
      <c r="F2163" t="s">
        <v>3554</v>
      </c>
      <c r="G2163" t="s">
        <v>5980</v>
      </c>
      <c r="H2163" t="s">
        <v>6355</v>
      </c>
      <c r="I2163" t="s">
        <v>6454</v>
      </c>
      <c r="J2163">
        <v>-2.6808827000000002</v>
      </c>
      <c r="K2163">
        <v>37.1737027</v>
      </c>
      <c r="L2163">
        <v>296965.30300000001</v>
      </c>
      <c r="M2163">
        <v>9703528.3509999998</v>
      </c>
      <c r="N2163">
        <v>1145.5</v>
      </c>
      <c r="O2163">
        <v>1.4</v>
      </c>
      <c r="P2163">
        <v>200</v>
      </c>
      <c r="Q2163">
        <v>0</v>
      </c>
      <c r="R2163">
        <v>0</v>
      </c>
      <c r="S2163">
        <v>0</v>
      </c>
      <c r="T2163">
        <f t="shared" si="99"/>
        <v>200</v>
      </c>
      <c r="U2163">
        <v>100</v>
      </c>
      <c r="V2163">
        <f t="shared" si="100"/>
        <v>39.894228040143268</v>
      </c>
      <c r="W2163">
        <f t="shared" si="101"/>
        <v>39.894228040143268</v>
      </c>
      <c r="X2163" t="s">
        <v>69</v>
      </c>
      <c r="Y2163">
        <v>20</v>
      </c>
      <c r="Z2163" t="s">
        <v>73</v>
      </c>
      <c r="AA2163">
        <v>0</v>
      </c>
      <c r="AB2163">
        <v>0</v>
      </c>
      <c r="AC2163">
        <v>0</v>
      </c>
      <c r="AD2163">
        <v>0</v>
      </c>
      <c r="AF2163">
        <v>0</v>
      </c>
      <c r="AG2163">
        <v>0</v>
      </c>
      <c r="AH2163">
        <v>0</v>
      </c>
      <c r="AI2163">
        <v>0</v>
      </c>
      <c r="AL2163">
        <v>0</v>
      </c>
      <c r="AM2163">
        <v>0</v>
      </c>
      <c r="AN2163">
        <v>0</v>
      </c>
      <c r="AR2163">
        <v>0</v>
      </c>
      <c r="AS2163">
        <v>0</v>
      </c>
      <c r="AT2163">
        <v>0</v>
      </c>
      <c r="AW2163" t="s">
        <v>73</v>
      </c>
      <c r="AZ2163" t="s">
        <v>73</v>
      </c>
      <c r="BA2163">
        <v>0</v>
      </c>
      <c r="BC2163">
        <v>0</v>
      </c>
      <c r="BD2163">
        <v>0</v>
      </c>
      <c r="BE2163">
        <v>0</v>
      </c>
      <c r="BH2163">
        <v>0</v>
      </c>
      <c r="BI2163">
        <v>0</v>
      </c>
      <c r="BJ2163">
        <v>0</v>
      </c>
      <c r="BR2163" t="s">
        <v>3750</v>
      </c>
      <c r="BS2163" t="s">
        <v>6462</v>
      </c>
    </row>
    <row r="2164" spans="1:71" x14ac:dyDescent="0.35">
      <c r="A2164">
        <v>3829</v>
      </c>
      <c r="C2164" s="1">
        <v>45499</v>
      </c>
      <c r="D2164" t="s">
        <v>3684</v>
      </c>
      <c r="E2164" t="s">
        <v>85</v>
      </c>
      <c r="F2164" t="s">
        <v>3554</v>
      </c>
      <c r="G2164" t="s">
        <v>5980</v>
      </c>
      <c r="H2164" t="s">
        <v>6355</v>
      </c>
      <c r="I2164" t="s">
        <v>6454</v>
      </c>
      <c r="J2164">
        <v>-2.6867947000000001</v>
      </c>
      <c r="K2164">
        <v>37.177700399999999</v>
      </c>
      <c r="L2164">
        <v>297410.86320000002</v>
      </c>
      <c r="M2164">
        <v>9702875.2139999997</v>
      </c>
      <c r="N2164">
        <v>1127.5999999999999</v>
      </c>
      <c r="O2164">
        <v>1.3</v>
      </c>
      <c r="P2164">
        <v>150</v>
      </c>
      <c r="Q2164">
        <v>0</v>
      </c>
      <c r="R2164">
        <v>0</v>
      </c>
      <c r="S2164">
        <v>0</v>
      </c>
      <c r="T2164">
        <f t="shared" si="99"/>
        <v>150</v>
      </c>
      <c r="U2164">
        <v>50</v>
      </c>
      <c r="V2164">
        <f t="shared" si="100"/>
        <v>34.549414947133549</v>
      </c>
      <c r="W2164">
        <f t="shared" si="101"/>
        <v>50</v>
      </c>
      <c r="X2164" t="s">
        <v>69</v>
      </c>
      <c r="Y2164">
        <v>20</v>
      </c>
      <c r="Z2164" t="s">
        <v>73</v>
      </c>
      <c r="AA2164">
        <v>0</v>
      </c>
      <c r="AB2164">
        <v>0</v>
      </c>
      <c r="AC2164">
        <v>0</v>
      </c>
      <c r="AD2164">
        <v>0</v>
      </c>
      <c r="AF2164">
        <v>0</v>
      </c>
      <c r="AG2164">
        <v>0</v>
      </c>
      <c r="AH2164">
        <v>0</v>
      </c>
      <c r="AI2164">
        <v>0</v>
      </c>
      <c r="AL2164">
        <v>0</v>
      </c>
      <c r="AM2164">
        <v>0</v>
      </c>
      <c r="AN2164">
        <v>0</v>
      </c>
      <c r="AR2164">
        <v>0</v>
      </c>
      <c r="AS2164">
        <v>0</v>
      </c>
      <c r="AT2164">
        <v>0</v>
      </c>
      <c r="AW2164" t="s">
        <v>73</v>
      </c>
      <c r="AZ2164" t="s">
        <v>73</v>
      </c>
      <c r="BA2164">
        <v>0</v>
      </c>
      <c r="BC2164">
        <v>0</v>
      </c>
      <c r="BD2164">
        <v>0</v>
      </c>
      <c r="BE2164">
        <v>0</v>
      </c>
      <c r="BH2164">
        <v>0</v>
      </c>
      <c r="BI2164">
        <v>0</v>
      </c>
      <c r="BJ2164">
        <v>0</v>
      </c>
      <c r="BQ2164" t="s">
        <v>5995</v>
      </c>
      <c r="BR2164" t="s">
        <v>3750</v>
      </c>
      <c r="BS2164" t="s">
        <v>6463</v>
      </c>
    </row>
    <row r="2165" spans="1:71" x14ac:dyDescent="0.35">
      <c r="A2165">
        <v>3830</v>
      </c>
      <c r="C2165" s="1">
        <v>45499</v>
      </c>
      <c r="D2165" t="s">
        <v>4204</v>
      </c>
      <c r="E2165" t="s">
        <v>85</v>
      </c>
      <c r="F2165" t="s">
        <v>3554</v>
      </c>
      <c r="G2165" t="s">
        <v>5980</v>
      </c>
      <c r="H2165" t="s">
        <v>6355</v>
      </c>
      <c r="I2165" t="s">
        <v>6454</v>
      </c>
      <c r="J2165">
        <v>-2.6742132999999999</v>
      </c>
      <c r="K2165">
        <v>37.172766699999997</v>
      </c>
      <c r="L2165">
        <v>296860.11060000001</v>
      </c>
      <c r="M2165">
        <v>9704265.7569999993</v>
      </c>
      <c r="N2165">
        <v>1142.5999999999999</v>
      </c>
      <c r="O2165">
        <v>5.2</v>
      </c>
      <c r="P2165">
        <v>300</v>
      </c>
      <c r="Q2165">
        <v>0</v>
      </c>
      <c r="R2165">
        <v>0</v>
      </c>
      <c r="S2165">
        <v>0</v>
      </c>
      <c r="T2165">
        <f t="shared" si="99"/>
        <v>300</v>
      </c>
      <c r="U2165">
        <v>2</v>
      </c>
      <c r="V2165">
        <f t="shared" si="100"/>
        <v>48.860251190291997</v>
      </c>
      <c r="W2165">
        <f t="shared" si="101"/>
        <v>2</v>
      </c>
      <c r="X2165" t="s">
        <v>69</v>
      </c>
      <c r="Y2165">
        <v>25</v>
      </c>
      <c r="Z2165" t="s">
        <v>73</v>
      </c>
      <c r="AA2165">
        <v>0</v>
      </c>
      <c r="AB2165">
        <v>0</v>
      </c>
      <c r="AC2165">
        <v>0</v>
      </c>
      <c r="AD2165">
        <v>0</v>
      </c>
      <c r="AF2165">
        <v>0</v>
      </c>
      <c r="AG2165">
        <v>0</v>
      </c>
      <c r="AH2165">
        <v>0</v>
      </c>
      <c r="AI2165">
        <v>0</v>
      </c>
      <c r="AL2165">
        <v>0</v>
      </c>
      <c r="AM2165">
        <v>0</v>
      </c>
      <c r="AN2165">
        <v>0</v>
      </c>
      <c r="AR2165">
        <v>0</v>
      </c>
      <c r="AS2165">
        <v>0</v>
      </c>
      <c r="AT2165">
        <v>0</v>
      </c>
      <c r="AW2165" t="s">
        <v>73</v>
      </c>
      <c r="AZ2165" t="s">
        <v>73</v>
      </c>
      <c r="BA2165">
        <v>0</v>
      </c>
      <c r="BC2165">
        <v>0</v>
      </c>
      <c r="BD2165">
        <v>0</v>
      </c>
      <c r="BE2165">
        <v>0</v>
      </c>
      <c r="BH2165">
        <v>0</v>
      </c>
      <c r="BI2165">
        <v>0</v>
      </c>
      <c r="BJ2165">
        <v>0</v>
      </c>
      <c r="BQ2165" t="s">
        <v>4224</v>
      </c>
      <c r="BR2165" t="s">
        <v>4206</v>
      </c>
      <c r="BS2165" t="s">
        <v>6464</v>
      </c>
    </row>
    <row r="2166" spans="1:71" x14ac:dyDescent="0.35">
      <c r="A2166">
        <v>3831</v>
      </c>
      <c r="C2166" s="1">
        <v>45499</v>
      </c>
      <c r="D2166" t="s">
        <v>4204</v>
      </c>
      <c r="E2166" t="s">
        <v>85</v>
      </c>
      <c r="F2166" t="s">
        <v>3554</v>
      </c>
      <c r="G2166" t="s">
        <v>5980</v>
      </c>
      <c r="H2166" t="s">
        <v>6355</v>
      </c>
      <c r="I2166" t="s">
        <v>3618</v>
      </c>
      <c r="J2166">
        <v>-2.6718226999999999</v>
      </c>
      <c r="K2166">
        <v>37.164035200000001</v>
      </c>
      <c r="L2166">
        <v>295888.67180000001</v>
      </c>
      <c r="M2166">
        <v>9704528.6830000002</v>
      </c>
      <c r="N2166">
        <v>1141.2</v>
      </c>
      <c r="O2166">
        <v>9.5</v>
      </c>
      <c r="P2166">
        <v>200</v>
      </c>
      <c r="Q2166">
        <v>0</v>
      </c>
      <c r="R2166">
        <v>0</v>
      </c>
      <c r="S2166">
        <v>0</v>
      </c>
      <c r="T2166">
        <f t="shared" si="99"/>
        <v>200</v>
      </c>
      <c r="U2166">
        <v>0</v>
      </c>
      <c r="V2166">
        <f t="shared" si="100"/>
        <v>39.894228040143268</v>
      </c>
      <c r="W2166">
        <f t="shared" si="101"/>
        <v>0</v>
      </c>
      <c r="X2166" t="s">
        <v>69</v>
      </c>
      <c r="Y2166">
        <v>15</v>
      </c>
      <c r="Z2166" t="s">
        <v>73</v>
      </c>
      <c r="AA2166">
        <v>0</v>
      </c>
      <c r="AB2166">
        <v>0</v>
      </c>
      <c r="AC2166">
        <v>0</v>
      </c>
      <c r="AD2166">
        <v>0</v>
      </c>
      <c r="AF2166">
        <v>0</v>
      </c>
      <c r="AG2166">
        <v>0</v>
      </c>
      <c r="AH2166">
        <v>0</v>
      </c>
      <c r="AI2166">
        <v>0</v>
      </c>
      <c r="AL2166">
        <v>0</v>
      </c>
      <c r="AM2166">
        <v>0</v>
      </c>
      <c r="AN2166">
        <v>0</v>
      </c>
      <c r="AR2166">
        <v>0</v>
      </c>
      <c r="AS2166">
        <v>0</v>
      </c>
      <c r="AT2166">
        <v>0</v>
      </c>
      <c r="AW2166" t="s">
        <v>73</v>
      </c>
      <c r="AZ2166" t="s">
        <v>73</v>
      </c>
      <c r="BA2166">
        <v>0</v>
      </c>
      <c r="BC2166">
        <v>0</v>
      </c>
      <c r="BD2166">
        <v>0</v>
      </c>
      <c r="BE2166">
        <v>0</v>
      </c>
      <c r="BH2166">
        <v>0</v>
      </c>
      <c r="BI2166">
        <v>0</v>
      </c>
      <c r="BJ2166">
        <v>0</v>
      </c>
      <c r="BQ2166" t="s">
        <v>4224</v>
      </c>
      <c r="BR2166" t="s">
        <v>4238</v>
      </c>
      <c r="BS2166" t="s">
        <v>6465</v>
      </c>
    </row>
    <row r="2167" spans="1:71" x14ac:dyDescent="0.35">
      <c r="A2167">
        <v>3832</v>
      </c>
      <c r="C2167" s="1">
        <v>45499</v>
      </c>
      <c r="D2167" t="s">
        <v>4204</v>
      </c>
      <c r="E2167" t="s">
        <v>85</v>
      </c>
      <c r="F2167" t="s">
        <v>3554</v>
      </c>
      <c r="G2167" t="s">
        <v>5980</v>
      </c>
      <c r="H2167" t="s">
        <v>6355</v>
      </c>
      <c r="I2167" t="s">
        <v>6454</v>
      </c>
      <c r="J2167">
        <v>-2.6751282999999999</v>
      </c>
      <c r="K2167">
        <v>37.166793200000001</v>
      </c>
      <c r="L2167">
        <v>296195.94010000001</v>
      </c>
      <c r="M2167">
        <v>9704163.5769999996</v>
      </c>
      <c r="N2167">
        <v>1139.8</v>
      </c>
      <c r="O2167">
        <v>8.9</v>
      </c>
      <c r="P2167">
        <v>200</v>
      </c>
      <c r="Q2167">
        <v>0</v>
      </c>
      <c r="R2167">
        <v>0</v>
      </c>
      <c r="S2167">
        <v>0</v>
      </c>
      <c r="T2167">
        <f t="shared" si="99"/>
        <v>200</v>
      </c>
      <c r="U2167">
        <v>200</v>
      </c>
      <c r="V2167">
        <f t="shared" si="100"/>
        <v>39.894228040143268</v>
      </c>
      <c r="W2167">
        <f t="shared" si="101"/>
        <v>39.894228040143268</v>
      </c>
      <c r="X2167" t="s">
        <v>69</v>
      </c>
      <c r="Y2167">
        <v>20</v>
      </c>
      <c r="Z2167" t="s">
        <v>73</v>
      </c>
      <c r="AA2167">
        <v>0</v>
      </c>
      <c r="AB2167">
        <v>0</v>
      </c>
      <c r="AC2167">
        <v>0</v>
      </c>
      <c r="AD2167">
        <v>0</v>
      </c>
      <c r="AF2167">
        <v>0</v>
      </c>
      <c r="AG2167">
        <v>0</v>
      </c>
      <c r="AH2167">
        <v>0</v>
      </c>
      <c r="AI2167">
        <v>0</v>
      </c>
      <c r="AL2167">
        <v>0</v>
      </c>
      <c r="AM2167">
        <v>0</v>
      </c>
      <c r="AN2167">
        <v>0</v>
      </c>
      <c r="AR2167">
        <v>0</v>
      </c>
      <c r="AS2167">
        <v>0</v>
      </c>
      <c r="AT2167">
        <v>0</v>
      </c>
      <c r="AW2167" t="s">
        <v>73</v>
      </c>
      <c r="AZ2167" t="s">
        <v>73</v>
      </c>
      <c r="BA2167">
        <v>0</v>
      </c>
      <c r="BC2167">
        <v>0</v>
      </c>
      <c r="BD2167">
        <v>0</v>
      </c>
      <c r="BE2167">
        <v>0</v>
      </c>
      <c r="BH2167">
        <v>0</v>
      </c>
      <c r="BI2167">
        <v>0</v>
      </c>
      <c r="BJ2167">
        <v>0</v>
      </c>
      <c r="BQ2167" t="s">
        <v>4224</v>
      </c>
      <c r="BR2167" t="s">
        <v>6466</v>
      </c>
      <c r="BS2167" t="s">
        <v>6467</v>
      </c>
    </row>
    <row r="2168" spans="1:71" x14ac:dyDescent="0.35">
      <c r="A2168">
        <v>3833</v>
      </c>
      <c r="C2168" s="1">
        <v>45499</v>
      </c>
      <c r="D2168" t="s">
        <v>4204</v>
      </c>
      <c r="E2168" t="s">
        <v>85</v>
      </c>
      <c r="F2168" t="s">
        <v>3554</v>
      </c>
      <c r="G2168" t="s">
        <v>5980</v>
      </c>
      <c r="H2168" t="s">
        <v>6355</v>
      </c>
      <c r="I2168" t="s">
        <v>6454</v>
      </c>
      <c r="J2168">
        <v>-2.6768299999999998</v>
      </c>
      <c r="K2168">
        <v>37.170259999999999</v>
      </c>
      <c r="L2168">
        <v>296581.76870000002</v>
      </c>
      <c r="M2168">
        <v>9703975.9629999995</v>
      </c>
      <c r="N2168">
        <v>1104</v>
      </c>
      <c r="O2168">
        <v>8.4</v>
      </c>
      <c r="P2168">
        <v>150</v>
      </c>
      <c r="Q2168">
        <v>0</v>
      </c>
      <c r="R2168">
        <v>0</v>
      </c>
      <c r="S2168">
        <v>0</v>
      </c>
      <c r="T2168">
        <f t="shared" si="99"/>
        <v>150</v>
      </c>
      <c r="U2168">
        <v>5</v>
      </c>
      <c r="V2168">
        <f t="shared" si="100"/>
        <v>34.549414947133549</v>
      </c>
      <c r="W2168">
        <f t="shared" si="101"/>
        <v>5</v>
      </c>
      <c r="X2168" t="s">
        <v>69</v>
      </c>
      <c r="Y2168">
        <v>20</v>
      </c>
      <c r="Z2168" t="s">
        <v>73</v>
      </c>
      <c r="AA2168">
        <v>0</v>
      </c>
      <c r="AB2168">
        <v>0</v>
      </c>
      <c r="AC2168">
        <v>0</v>
      </c>
      <c r="AD2168">
        <v>0</v>
      </c>
      <c r="AF2168">
        <v>0</v>
      </c>
      <c r="AG2168">
        <v>0</v>
      </c>
      <c r="AH2168">
        <v>0</v>
      </c>
      <c r="AI2168">
        <v>0</v>
      </c>
      <c r="AL2168">
        <v>0</v>
      </c>
      <c r="AM2168">
        <v>0</v>
      </c>
      <c r="AN2168">
        <v>0</v>
      </c>
      <c r="AR2168">
        <v>0</v>
      </c>
      <c r="AS2168">
        <v>0</v>
      </c>
      <c r="AT2168">
        <v>0</v>
      </c>
      <c r="AW2168" t="s">
        <v>73</v>
      </c>
      <c r="AZ2168" t="s">
        <v>73</v>
      </c>
      <c r="BA2168">
        <v>0</v>
      </c>
      <c r="BC2168">
        <v>0</v>
      </c>
      <c r="BD2168">
        <v>0</v>
      </c>
      <c r="BE2168">
        <v>0</v>
      </c>
      <c r="BH2168">
        <v>0</v>
      </c>
      <c r="BI2168">
        <v>0</v>
      </c>
      <c r="BJ2168">
        <v>0</v>
      </c>
      <c r="BQ2168" t="s">
        <v>4224</v>
      </c>
      <c r="BR2168" t="s">
        <v>6468</v>
      </c>
      <c r="BS2168" t="s">
        <v>6469</v>
      </c>
    </row>
    <row r="2169" spans="1:71" x14ac:dyDescent="0.35">
      <c r="A2169">
        <v>3834</v>
      </c>
      <c r="C2169" s="1">
        <v>45499</v>
      </c>
      <c r="D2169" t="s">
        <v>4204</v>
      </c>
      <c r="E2169" t="s">
        <v>85</v>
      </c>
      <c r="F2169" t="s">
        <v>3554</v>
      </c>
      <c r="G2169" t="s">
        <v>5980</v>
      </c>
      <c r="H2169" t="s">
        <v>6355</v>
      </c>
      <c r="I2169" t="s">
        <v>6454</v>
      </c>
      <c r="J2169">
        <v>-2.6810900000000002</v>
      </c>
      <c r="K2169">
        <v>37.173553300000002</v>
      </c>
      <c r="L2169">
        <v>296948.72230000002</v>
      </c>
      <c r="M2169">
        <v>9703505.4010000005</v>
      </c>
      <c r="N2169">
        <v>1105.9000000000001</v>
      </c>
      <c r="O2169">
        <v>5.7</v>
      </c>
      <c r="P2169">
        <v>200</v>
      </c>
      <c r="Q2169">
        <v>0</v>
      </c>
      <c r="R2169">
        <v>0</v>
      </c>
      <c r="S2169">
        <v>0</v>
      </c>
      <c r="T2169">
        <f t="shared" si="99"/>
        <v>200</v>
      </c>
      <c r="U2169">
        <v>100</v>
      </c>
      <c r="V2169">
        <f t="shared" si="100"/>
        <v>39.894228040143268</v>
      </c>
      <c r="W2169">
        <f t="shared" si="101"/>
        <v>39.894228040143268</v>
      </c>
      <c r="X2169" t="s">
        <v>69</v>
      </c>
      <c r="Y2169">
        <v>20</v>
      </c>
      <c r="Z2169" t="s">
        <v>73</v>
      </c>
      <c r="AA2169">
        <v>0</v>
      </c>
      <c r="AB2169">
        <v>0</v>
      </c>
      <c r="AC2169">
        <v>0</v>
      </c>
      <c r="AD2169">
        <v>0</v>
      </c>
      <c r="AF2169">
        <v>0</v>
      </c>
      <c r="AG2169">
        <v>0</v>
      </c>
      <c r="AH2169">
        <v>0</v>
      </c>
      <c r="AI2169">
        <v>0</v>
      </c>
      <c r="AL2169">
        <v>0</v>
      </c>
      <c r="AM2169">
        <v>0</v>
      </c>
      <c r="AN2169">
        <v>0</v>
      </c>
      <c r="AR2169">
        <v>0</v>
      </c>
      <c r="AS2169">
        <v>0</v>
      </c>
      <c r="AT2169">
        <v>0</v>
      </c>
      <c r="AW2169" t="s">
        <v>73</v>
      </c>
      <c r="AZ2169" t="s">
        <v>73</v>
      </c>
      <c r="BA2169">
        <v>0</v>
      </c>
      <c r="BC2169">
        <v>0</v>
      </c>
      <c r="BD2169">
        <v>0</v>
      </c>
      <c r="BE2169">
        <v>0</v>
      </c>
      <c r="BH2169">
        <v>0</v>
      </c>
      <c r="BI2169">
        <v>0</v>
      </c>
      <c r="BJ2169">
        <v>0</v>
      </c>
      <c r="BQ2169" t="s">
        <v>4211</v>
      </c>
      <c r="BR2169" t="s">
        <v>6016</v>
      </c>
      <c r="BS2169" t="s">
        <v>6470</v>
      </c>
    </row>
    <row r="2170" spans="1:71" x14ac:dyDescent="0.35">
      <c r="A2170">
        <v>3835</v>
      </c>
      <c r="C2170" s="1">
        <v>45499</v>
      </c>
      <c r="D2170" t="s">
        <v>4204</v>
      </c>
      <c r="E2170" t="s">
        <v>85</v>
      </c>
      <c r="F2170" t="s">
        <v>3554</v>
      </c>
      <c r="G2170" t="s">
        <v>5980</v>
      </c>
      <c r="H2170" t="s">
        <v>6355</v>
      </c>
      <c r="I2170" t="s">
        <v>6454</v>
      </c>
      <c r="J2170">
        <v>-2.686455</v>
      </c>
      <c r="K2170">
        <v>37.177473300000003</v>
      </c>
      <c r="L2170">
        <v>297385.5514</v>
      </c>
      <c r="M2170">
        <v>9702912.7430000007</v>
      </c>
      <c r="N2170">
        <v>1100.8</v>
      </c>
      <c r="O2170">
        <v>4.9000000000000004</v>
      </c>
      <c r="P2170">
        <v>150</v>
      </c>
      <c r="Q2170">
        <v>0</v>
      </c>
      <c r="R2170">
        <v>0</v>
      </c>
      <c r="S2170">
        <v>0</v>
      </c>
      <c r="T2170">
        <f t="shared" si="99"/>
        <v>150</v>
      </c>
      <c r="U2170">
        <v>50</v>
      </c>
      <c r="V2170">
        <f t="shared" si="100"/>
        <v>34.549414947133549</v>
      </c>
      <c r="W2170">
        <f t="shared" si="101"/>
        <v>50</v>
      </c>
      <c r="X2170" t="s">
        <v>69</v>
      </c>
      <c r="Y2170">
        <v>20</v>
      </c>
      <c r="Z2170" t="s">
        <v>73</v>
      </c>
      <c r="AA2170">
        <v>0</v>
      </c>
      <c r="AB2170">
        <v>0</v>
      </c>
      <c r="AC2170">
        <v>0</v>
      </c>
      <c r="AD2170">
        <v>0</v>
      </c>
      <c r="AF2170">
        <v>0</v>
      </c>
      <c r="AG2170">
        <v>0</v>
      </c>
      <c r="AH2170">
        <v>0</v>
      </c>
      <c r="AI2170">
        <v>0</v>
      </c>
      <c r="AL2170">
        <v>0</v>
      </c>
      <c r="AM2170">
        <v>0</v>
      </c>
      <c r="AN2170">
        <v>0</v>
      </c>
      <c r="AR2170">
        <v>0</v>
      </c>
      <c r="AS2170">
        <v>0</v>
      </c>
      <c r="AT2170">
        <v>0</v>
      </c>
      <c r="AW2170" t="s">
        <v>73</v>
      </c>
      <c r="AZ2170" t="s">
        <v>73</v>
      </c>
      <c r="BA2170">
        <v>0</v>
      </c>
      <c r="BC2170">
        <v>0</v>
      </c>
      <c r="BD2170">
        <v>0</v>
      </c>
      <c r="BE2170">
        <v>0</v>
      </c>
      <c r="BH2170">
        <v>0</v>
      </c>
      <c r="BI2170">
        <v>0</v>
      </c>
      <c r="BJ2170">
        <v>0</v>
      </c>
      <c r="BQ2170" t="s">
        <v>4211</v>
      </c>
      <c r="BR2170" t="s">
        <v>4206</v>
      </c>
      <c r="BS2170" t="s">
        <v>6471</v>
      </c>
    </row>
    <row r="2171" spans="1:71" ht="275.5" x14ac:dyDescent="0.35">
      <c r="A2171">
        <v>4046</v>
      </c>
      <c r="C2171" s="1">
        <v>45499</v>
      </c>
      <c r="D2171" t="s">
        <v>6752</v>
      </c>
      <c r="E2171" t="s">
        <v>85</v>
      </c>
      <c r="F2171" t="s">
        <v>3554</v>
      </c>
      <c r="G2171" t="s">
        <v>6753</v>
      </c>
      <c r="H2171" t="s">
        <v>6769</v>
      </c>
      <c r="I2171" t="s">
        <v>6755</v>
      </c>
      <c r="J2171">
        <v>-2.4580335999999998</v>
      </c>
      <c r="K2171">
        <v>37.231295099999997</v>
      </c>
      <c r="L2171">
        <v>303335.97159999999</v>
      </c>
      <c r="M2171">
        <v>9728181.5439999998</v>
      </c>
      <c r="N2171">
        <v>1126.9000000000001</v>
      </c>
      <c r="O2171">
        <v>4.5</v>
      </c>
      <c r="P2171">
        <v>100</v>
      </c>
      <c r="Q2171">
        <v>0</v>
      </c>
      <c r="R2171">
        <v>0</v>
      </c>
      <c r="S2171">
        <v>8</v>
      </c>
      <c r="T2171">
        <f t="shared" si="99"/>
        <v>105.6</v>
      </c>
      <c r="U2171">
        <v>500</v>
      </c>
      <c r="V2171">
        <f t="shared" si="100"/>
        <v>28.988585676524604</v>
      </c>
      <c r="W2171">
        <f t="shared" si="101"/>
        <v>28.988585676524604</v>
      </c>
      <c r="X2171" t="s">
        <v>69</v>
      </c>
      <c r="Y2171">
        <v>60</v>
      </c>
      <c r="Z2171" t="s">
        <v>73</v>
      </c>
      <c r="AA2171">
        <v>0</v>
      </c>
      <c r="AB2171">
        <v>0</v>
      </c>
      <c r="AC2171">
        <v>0</v>
      </c>
      <c r="AD2171">
        <v>0</v>
      </c>
      <c r="AF2171">
        <v>0</v>
      </c>
      <c r="AG2171">
        <v>0</v>
      </c>
      <c r="AH2171">
        <v>0</v>
      </c>
      <c r="AI2171">
        <v>0</v>
      </c>
      <c r="AL2171">
        <v>0</v>
      </c>
      <c r="AM2171">
        <v>0</v>
      </c>
      <c r="AN2171">
        <v>0</v>
      </c>
      <c r="AR2171">
        <v>0</v>
      </c>
      <c r="AS2171">
        <v>0</v>
      </c>
      <c r="AT2171">
        <v>0</v>
      </c>
      <c r="AW2171" t="s">
        <v>73</v>
      </c>
      <c r="AZ2171" t="s">
        <v>69</v>
      </c>
      <c r="BA2171">
        <v>1</v>
      </c>
      <c r="BB2171" t="s">
        <v>6776</v>
      </c>
      <c r="BC2171">
        <v>0</v>
      </c>
      <c r="BD2171">
        <v>800</v>
      </c>
      <c r="BE2171">
        <v>400</v>
      </c>
      <c r="BF2171">
        <v>0</v>
      </c>
      <c r="BH2171">
        <v>0</v>
      </c>
      <c r="BI2171">
        <v>0</v>
      </c>
      <c r="BJ2171">
        <v>0</v>
      </c>
      <c r="BQ2171" t="s">
        <v>77</v>
      </c>
      <c r="BR2171" s="2" t="s">
        <v>6781</v>
      </c>
      <c r="BS2171" t="s">
        <v>6782</v>
      </c>
    </row>
    <row r="2172" spans="1:71" ht="145" x14ac:dyDescent="0.35">
      <c r="A2172">
        <v>4047</v>
      </c>
      <c r="C2172" s="1">
        <v>45499</v>
      </c>
      <c r="D2172" t="s">
        <v>6752</v>
      </c>
      <c r="E2172" t="s">
        <v>85</v>
      </c>
      <c r="F2172" t="s">
        <v>3554</v>
      </c>
      <c r="G2172" t="s">
        <v>6753</v>
      </c>
      <c r="H2172" t="s">
        <v>6769</v>
      </c>
      <c r="I2172" t="s">
        <v>6755</v>
      </c>
      <c r="J2172">
        <v>-2.4610835</v>
      </c>
      <c r="K2172">
        <v>37.2354615</v>
      </c>
      <c r="L2172">
        <v>303799.8308</v>
      </c>
      <c r="M2172">
        <v>9727844.8839999996</v>
      </c>
      <c r="N2172">
        <v>1125.2</v>
      </c>
      <c r="O2172">
        <v>3.9</v>
      </c>
      <c r="P2172">
        <v>300</v>
      </c>
      <c r="Q2172">
        <v>0</v>
      </c>
      <c r="R2172">
        <v>0</v>
      </c>
      <c r="S2172">
        <v>0</v>
      </c>
      <c r="T2172">
        <f t="shared" si="99"/>
        <v>300</v>
      </c>
      <c r="U2172">
        <v>200</v>
      </c>
      <c r="V2172">
        <f t="shared" si="100"/>
        <v>48.860251190291997</v>
      </c>
      <c r="W2172">
        <f t="shared" si="101"/>
        <v>48.860251190291997</v>
      </c>
      <c r="X2172" t="s">
        <v>69</v>
      </c>
      <c r="Y2172">
        <v>60</v>
      </c>
      <c r="Z2172" t="s">
        <v>73</v>
      </c>
      <c r="AA2172">
        <v>0</v>
      </c>
      <c r="AB2172">
        <v>0</v>
      </c>
      <c r="AC2172">
        <v>0</v>
      </c>
      <c r="AD2172">
        <v>0</v>
      </c>
      <c r="AF2172">
        <v>0</v>
      </c>
      <c r="AG2172">
        <v>0</v>
      </c>
      <c r="AH2172">
        <v>0</v>
      </c>
      <c r="AI2172">
        <v>0</v>
      </c>
      <c r="AL2172">
        <v>0</v>
      </c>
      <c r="AM2172">
        <v>0</v>
      </c>
      <c r="AN2172">
        <v>0</v>
      </c>
      <c r="AR2172">
        <v>0</v>
      </c>
      <c r="AS2172">
        <v>0</v>
      </c>
      <c r="AT2172">
        <v>0</v>
      </c>
      <c r="AW2172" t="s">
        <v>73</v>
      </c>
      <c r="AZ2172" t="s">
        <v>73</v>
      </c>
      <c r="BA2172">
        <v>0</v>
      </c>
      <c r="BC2172">
        <v>0</v>
      </c>
      <c r="BD2172">
        <v>0</v>
      </c>
      <c r="BE2172">
        <v>0</v>
      </c>
      <c r="BH2172">
        <v>0</v>
      </c>
      <c r="BI2172">
        <v>0</v>
      </c>
      <c r="BJ2172">
        <v>0</v>
      </c>
      <c r="BQ2172" t="s">
        <v>77</v>
      </c>
      <c r="BR2172" s="2" t="s">
        <v>6783</v>
      </c>
      <c r="BS2172" t="s">
        <v>6784</v>
      </c>
    </row>
    <row r="2173" spans="1:71" ht="304.5" x14ac:dyDescent="0.35">
      <c r="A2173">
        <v>4048</v>
      </c>
      <c r="C2173" s="1">
        <v>45499</v>
      </c>
      <c r="D2173" t="s">
        <v>6752</v>
      </c>
      <c r="E2173" t="s">
        <v>85</v>
      </c>
      <c r="F2173" t="s">
        <v>3554</v>
      </c>
      <c r="G2173" t="s">
        <v>6753</v>
      </c>
      <c r="H2173" t="s">
        <v>6769</v>
      </c>
      <c r="I2173" t="s">
        <v>6755</v>
      </c>
      <c r="J2173">
        <v>-2.4633696999999999</v>
      </c>
      <c r="K2173">
        <v>37.223141499999997</v>
      </c>
      <c r="L2173">
        <v>302429.85989999998</v>
      </c>
      <c r="M2173">
        <v>9727590.2449999992</v>
      </c>
      <c r="N2173">
        <v>1150.7</v>
      </c>
      <c r="O2173">
        <v>2.2000000000000002</v>
      </c>
      <c r="P2173">
        <v>300</v>
      </c>
      <c r="Q2173">
        <v>0</v>
      </c>
      <c r="R2173">
        <v>0</v>
      </c>
      <c r="S2173">
        <v>0</v>
      </c>
      <c r="T2173">
        <f t="shared" si="99"/>
        <v>300</v>
      </c>
      <c r="U2173">
        <v>200</v>
      </c>
      <c r="V2173">
        <f t="shared" si="100"/>
        <v>48.860251190291997</v>
      </c>
      <c r="W2173">
        <f t="shared" si="101"/>
        <v>48.860251190291997</v>
      </c>
      <c r="X2173" t="s">
        <v>69</v>
      </c>
      <c r="Y2173">
        <v>60</v>
      </c>
      <c r="Z2173" t="s">
        <v>73</v>
      </c>
      <c r="AA2173">
        <v>0</v>
      </c>
      <c r="AB2173">
        <v>0</v>
      </c>
      <c r="AC2173">
        <v>0</v>
      </c>
      <c r="AD2173">
        <v>0</v>
      </c>
      <c r="AF2173">
        <v>0</v>
      </c>
      <c r="AG2173">
        <v>0</v>
      </c>
      <c r="AH2173">
        <v>0</v>
      </c>
      <c r="AI2173">
        <v>0</v>
      </c>
      <c r="AL2173">
        <v>0</v>
      </c>
      <c r="AM2173">
        <v>0</v>
      </c>
      <c r="AN2173">
        <v>0</v>
      </c>
      <c r="AR2173">
        <v>0</v>
      </c>
      <c r="AS2173">
        <v>0</v>
      </c>
      <c r="AT2173">
        <v>0</v>
      </c>
      <c r="AW2173" t="s">
        <v>73</v>
      </c>
      <c r="AZ2173" t="s">
        <v>73</v>
      </c>
      <c r="BA2173">
        <v>0</v>
      </c>
      <c r="BC2173">
        <v>0</v>
      </c>
      <c r="BD2173">
        <v>0</v>
      </c>
      <c r="BE2173">
        <v>0</v>
      </c>
      <c r="BH2173">
        <v>0</v>
      </c>
      <c r="BI2173">
        <v>0</v>
      </c>
      <c r="BJ2173">
        <v>0</v>
      </c>
      <c r="BQ2173" t="s">
        <v>77</v>
      </c>
      <c r="BR2173" s="2" t="s">
        <v>6785</v>
      </c>
      <c r="BS2173" t="s">
        <v>6786</v>
      </c>
    </row>
    <row r="2174" spans="1:71" ht="362.5" x14ac:dyDescent="0.35">
      <c r="A2174">
        <v>4233</v>
      </c>
      <c r="C2174" s="1">
        <v>45499</v>
      </c>
      <c r="D2174" t="s">
        <v>6752</v>
      </c>
      <c r="E2174" t="s">
        <v>85</v>
      </c>
      <c r="F2174" t="s">
        <v>3554</v>
      </c>
      <c r="G2174" t="s">
        <v>6753</v>
      </c>
      <c r="H2174" t="s">
        <v>7085</v>
      </c>
      <c r="I2174" t="s">
        <v>7085</v>
      </c>
      <c r="J2174">
        <v>-2.4025365000000001</v>
      </c>
      <c r="K2174">
        <v>37.211492300000003</v>
      </c>
      <c r="L2174">
        <v>301125.23910000001</v>
      </c>
      <c r="M2174">
        <v>9734315.8169999998</v>
      </c>
      <c r="N2174">
        <v>1153.4000000000001</v>
      </c>
      <c r="O2174">
        <v>2.7</v>
      </c>
      <c r="P2174">
        <v>0</v>
      </c>
      <c r="Q2174">
        <v>500</v>
      </c>
      <c r="R2174">
        <v>1500</v>
      </c>
      <c r="S2174">
        <v>0</v>
      </c>
      <c r="T2174">
        <f t="shared" si="99"/>
        <v>340</v>
      </c>
      <c r="U2174">
        <v>300</v>
      </c>
      <c r="V2174">
        <f t="shared" si="100"/>
        <v>52.015709478600989</v>
      </c>
      <c r="W2174">
        <f t="shared" si="101"/>
        <v>52.015709478600989</v>
      </c>
      <c r="X2174" t="s">
        <v>69</v>
      </c>
      <c r="Y2174">
        <v>20</v>
      </c>
      <c r="Z2174" t="s">
        <v>73</v>
      </c>
      <c r="AA2174">
        <v>0</v>
      </c>
      <c r="AB2174">
        <v>0</v>
      </c>
      <c r="AC2174">
        <v>0</v>
      </c>
      <c r="AD2174">
        <v>0</v>
      </c>
      <c r="AF2174">
        <v>0</v>
      </c>
      <c r="AG2174">
        <v>0</v>
      </c>
      <c r="AH2174">
        <v>0</v>
      </c>
      <c r="AI2174">
        <v>0</v>
      </c>
      <c r="AL2174">
        <v>0</v>
      </c>
      <c r="AM2174">
        <v>0</v>
      </c>
      <c r="AN2174">
        <v>0</v>
      </c>
      <c r="AR2174">
        <v>0</v>
      </c>
      <c r="AS2174">
        <v>0</v>
      </c>
      <c r="AT2174">
        <v>0</v>
      </c>
      <c r="AW2174" t="s">
        <v>73</v>
      </c>
      <c r="AZ2174" t="s">
        <v>69</v>
      </c>
      <c r="BA2174">
        <v>1</v>
      </c>
      <c r="BB2174" t="s">
        <v>2220</v>
      </c>
      <c r="BC2174">
        <v>1000</v>
      </c>
      <c r="BD2174">
        <v>0</v>
      </c>
      <c r="BE2174">
        <v>0</v>
      </c>
      <c r="BF2174">
        <v>0</v>
      </c>
      <c r="BH2174">
        <v>0</v>
      </c>
      <c r="BI2174">
        <v>0</v>
      </c>
      <c r="BJ2174">
        <v>0</v>
      </c>
      <c r="BQ2174" t="s">
        <v>77</v>
      </c>
      <c r="BR2174" s="2" t="s">
        <v>7134</v>
      </c>
      <c r="BS2174" t="s">
        <v>7135</v>
      </c>
    </row>
    <row r="2175" spans="1:71" x14ac:dyDescent="0.35">
      <c r="A2175">
        <v>4969</v>
      </c>
      <c r="C2175" s="1">
        <v>45499</v>
      </c>
      <c r="D2175" t="s">
        <v>3553</v>
      </c>
      <c r="E2175" t="s">
        <v>85</v>
      </c>
      <c r="F2175" t="s">
        <v>3554</v>
      </c>
      <c r="G2175" t="s">
        <v>7809</v>
      </c>
      <c r="H2175" t="s">
        <v>7878</v>
      </c>
      <c r="I2175" t="s">
        <v>7878</v>
      </c>
      <c r="J2175">
        <v>-2.6875767000000002</v>
      </c>
      <c r="K2175">
        <v>37.393281700000003</v>
      </c>
      <c r="L2175">
        <v>321384.35509999999</v>
      </c>
      <c r="M2175">
        <v>9702822.3809999991</v>
      </c>
      <c r="N2175">
        <v>1119.5</v>
      </c>
      <c r="O2175">
        <v>5.3</v>
      </c>
      <c r="P2175">
        <v>0</v>
      </c>
      <c r="Q2175">
        <v>100</v>
      </c>
      <c r="R2175">
        <v>300</v>
      </c>
      <c r="S2175">
        <v>0</v>
      </c>
      <c r="T2175">
        <f t="shared" si="99"/>
        <v>68</v>
      </c>
      <c r="U2175">
        <v>200</v>
      </c>
      <c r="V2175">
        <f t="shared" si="100"/>
        <v>23.262132458406391</v>
      </c>
      <c r="W2175">
        <f t="shared" si="101"/>
        <v>23.262132458406391</v>
      </c>
      <c r="X2175" t="s">
        <v>69</v>
      </c>
      <c r="Y2175">
        <v>20</v>
      </c>
      <c r="Z2175" t="s">
        <v>73</v>
      </c>
      <c r="AA2175">
        <v>0</v>
      </c>
      <c r="AB2175">
        <v>0</v>
      </c>
      <c r="AC2175">
        <v>0</v>
      </c>
      <c r="AD2175">
        <v>0</v>
      </c>
      <c r="AF2175">
        <v>0</v>
      </c>
      <c r="AG2175">
        <v>0</v>
      </c>
      <c r="AH2175">
        <v>0</v>
      </c>
      <c r="AI2175">
        <v>0</v>
      </c>
      <c r="AL2175">
        <v>0</v>
      </c>
      <c r="AM2175">
        <v>0</v>
      </c>
      <c r="AN2175">
        <v>0</v>
      </c>
      <c r="AR2175">
        <v>0</v>
      </c>
      <c r="AS2175">
        <v>0</v>
      </c>
      <c r="AT2175">
        <v>0</v>
      </c>
      <c r="AW2175" t="s">
        <v>73</v>
      </c>
      <c r="AZ2175" t="s">
        <v>73</v>
      </c>
      <c r="BA2175">
        <v>0</v>
      </c>
      <c r="BC2175">
        <v>0</v>
      </c>
      <c r="BD2175">
        <v>0</v>
      </c>
      <c r="BE2175">
        <v>0</v>
      </c>
      <c r="BH2175">
        <v>0</v>
      </c>
      <c r="BI2175">
        <v>0</v>
      </c>
      <c r="BJ2175">
        <v>0</v>
      </c>
      <c r="BQ2175" t="s">
        <v>8162</v>
      </c>
      <c r="BR2175" t="s">
        <v>3643</v>
      </c>
      <c r="BS2175" t="s">
        <v>8163</v>
      </c>
    </row>
    <row r="2176" spans="1:71" x14ac:dyDescent="0.35">
      <c r="A2176">
        <v>4970</v>
      </c>
      <c r="C2176" s="1">
        <v>45499</v>
      </c>
      <c r="D2176" t="s">
        <v>3553</v>
      </c>
      <c r="E2176" t="s">
        <v>85</v>
      </c>
      <c r="F2176" t="s">
        <v>3554</v>
      </c>
      <c r="G2176" t="s">
        <v>7809</v>
      </c>
      <c r="H2176" t="s">
        <v>7878</v>
      </c>
      <c r="I2176" t="s">
        <v>7849</v>
      </c>
      <c r="J2176">
        <v>-2.6794033000000002</v>
      </c>
      <c r="K2176">
        <v>37.374049999999997</v>
      </c>
      <c r="L2176">
        <v>319244.63260000001</v>
      </c>
      <c r="M2176">
        <v>9703723.3430000003</v>
      </c>
      <c r="N2176">
        <v>1120</v>
      </c>
      <c r="O2176">
        <v>8.6</v>
      </c>
      <c r="P2176">
        <v>550</v>
      </c>
      <c r="Q2176">
        <v>0</v>
      </c>
      <c r="R2176">
        <v>0</v>
      </c>
      <c r="S2176">
        <v>0</v>
      </c>
      <c r="T2176">
        <f t="shared" si="99"/>
        <v>550</v>
      </c>
      <c r="U2176">
        <v>0</v>
      </c>
      <c r="V2176">
        <f t="shared" si="100"/>
        <v>66.15709285501535</v>
      </c>
      <c r="W2176">
        <f t="shared" si="101"/>
        <v>0</v>
      </c>
      <c r="X2176" t="s">
        <v>69</v>
      </c>
      <c r="Y2176">
        <v>35</v>
      </c>
      <c r="Z2176" t="s">
        <v>73</v>
      </c>
      <c r="AA2176">
        <v>0</v>
      </c>
      <c r="AB2176">
        <v>0</v>
      </c>
      <c r="AC2176">
        <v>0</v>
      </c>
      <c r="AD2176">
        <v>0</v>
      </c>
      <c r="AF2176">
        <v>0</v>
      </c>
      <c r="AG2176">
        <v>0</v>
      </c>
      <c r="AH2176">
        <v>0</v>
      </c>
      <c r="AI2176">
        <v>0</v>
      </c>
      <c r="AL2176">
        <v>0</v>
      </c>
      <c r="AM2176">
        <v>0</v>
      </c>
      <c r="AN2176">
        <v>0</v>
      </c>
      <c r="AR2176">
        <v>0</v>
      </c>
      <c r="AS2176">
        <v>0</v>
      </c>
      <c r="AT2176">
        <v>0</v>
      </c>
      <c r="AW2176" t="s">
        <v>73</v>
      </c>
      <c r="AZ2176" t="s">
        <v>73</v>
      </c>
      <c r="BA2176">
        <v>0</v>
      </c>
      <c r="BC2176">
        <v>0</v>
      </c>
      <c r="BD2176">
        <v>0</v>
      </c>
      <c r="BE2176">
        <v>0</v>
      </c>
      <c r="BH2176">
        <v>0</v>
      </c>
      <c r="BI2176">
        <v>0</v>
      </c>
      <c r="BJ2176">
        <v>0</v>
      </c>
      <c r="BQ2176" t="s">
        <v>8164</v>
      </c>
      <c r="BR2176" t="s">
        <v>3639</v>
      </c>
      <c r="BS2176" t="s">
        <v>8165</v>
      </c>
    </row>
    <row r="2177" spans="1:71" x14ac:dyDescent="0.35">
      <c r="A2177">
        <v>6278</v>
      </c>
      <c r="C2177" s="1">
        <v>45499</v>
      </c>
      <c r="D2177" t="s">
        <v>8988</v>
      </c>
      <c r="E2177" t="s">
        <v>85</v>
      </c>
      <c r="F2177" t="s">
        <v>8968</v>
      </c>
      <c r="G2177" t="s">
        <v>8968</v>
      </c>
      <c r="H2177" t="s">
        <v>9990</v>
      </c>
      <c r="I2177" t="s">
        <v>9520</v>
      </c>
      <c r="J2177">
        <v>-1.8755639</v>
      </c>
      <c r="K2177">
        <v>36.148748699999999</v>
      </c>
      <c r="L2177">
        <v>182764.39139999999</v>
      </c>
      <c r="M2177">
        <v>9792434.5869999994</v>
      </c>
      <c r="N2177">
        <v>622.1</v>
      </c>
      <c r="O2177">
        <v>9.6999999999999993</v>
      </c>
      <c r="P2177">
        <v>150</v>
      </c>
      <c r="Q2177">
        <v>300</v>
      </c>
      <c r="R2177">
        <v>400</v>
      </c>
      <c r="S2177">
        <v>3</v>
      </c>
      <c r="T2177">
        <f t="shared" si="99"/>
        <v>271.10000000000002</v>
      </c>
      <c r="U2177">
        <v>1000</v>
      </c>
      <c r="V2177">
        <f t="shared" si="100"/>
        <v>46.447230849757247</v>
      </c>
      <c r="W2177">
        <f t="shared" si="101"/>
        <v>46.447230849757247</v>
      </c>
      <c r="X2177" t="s">
        <v>69</v>
      </c>
      <c r="Y2177">
        <v>10</v>
      </c>
      <c r="Z2177" t="s">
        <v>73</v>
      </c>
      <c r="AA2177">
        <v>0</v>
      </c>
      <c r="AB2177">
        <v>0</v>
      </c>
      <c r="AC2177">
        <v>0</v>
      </c>
      <c r="AD2177">
        <v>0</v>
      </c>
      <c r="AF2177">
        <v>0</v>
      </c>
      <c r="AG2177">
        <v>0</v>
      </c>
      <c r="AH2177">
        <v>0</v>
      </c>
      <c r="AI2177">
        <v>0</v>
      </c>
      <c r="AL2177">
        <v>0</v>
      </c>
      <c r="AM2177">
        <v>0</v>
      </c>
      <c r="AN2177">
        <v>0</v>
      </c>
      <c r="AR2177">
        <v>0</v>
      </c>
      <c r="AS2177">
        <v>0</v>
      </c>
      <c r="AT2177">
        <v>0</v>
      </c>
      <c r="AW2177" t="s">
        <v>73</v>
      </c>
      <c r="AZ2177" t="s">
        <v>73</v>
      </c>
      <c r="BA2177">
        <v>0</v>
      </c>
      <c r="BC2177">
        <v>0</v>
      </c>
      <c r="BD2177">
        <v>0</v>
      </c>
      <c r="BE2177">
        <v>0</v>
      </c>
      <c r="BH2177">
        <v>0</v>
      </c>
      <c r="BI2177">
        <v>0</v>
      </c>
      <c r="BJ2177">
        <v>0</v>
      </c>
      <c r="BQ2177" t="s">
        <v>72</v>
      </c>
      <c r="BR2177" t="s">
        <v>10008</v>
      </c>
      <c r="BS2177" t="s">
        <v>10009</v>
      </c>
    </row>
    <row r="2178" spans="1:71" x14ac:dyDescent="0.35">
      <c r="A2178">
        <v>6279</v>
      </c>
      <c r="C2178" s="1">
        <v>45499</v>
      </c>
      <c r="D2178" t="s">
        <v>8988</v>
      </c>
      <c r="E2178" t="s">
        <v>85</v>
      </c>
      <c r="F2178" t="s">
        <v>8968</v>
      </c>
      <c r="G2178" t="s">
        <v>8968</v>
      </c>
      <c r="H2178" t="s">
        <v>9990</v>
      </c>
      <c r="I2178" t="s">
        <v>9520</v>
      </c>
      <c r="J2178">
        <v>-1.8784050000000001</v>
      </c>
      <c r="K2178">
        <v>36.150935099999998</v>
      </c>
      <c r="L2178">
        <v>183008.36859999999</v>
      </c>
      <c r="M2178">
        <v>9792120.5629999992</v>
      </c>
      <c r="N2178">
        <v>550.79999999999995</v>
      </c>
      <c r="O2178">
        <v>9.1999999999999993</v>
      </c>
      <c r="P2178">
        <v>230</v>
      </c>
      <c r="Q2178">
        <v>190</v>
      </c>
      <c r="R2178">
        <v>2000</v>
      </c>
      <c r="S2178">
        <v>6</v>
      </c>
      <c r="T2178">
        <f t="shared" ref="T2178:T2241" si="102">P2178 + 0.17*(Q2178+R2178) + 0.7*S2178</f>
        <v>606.5</v>
      </c>
      <c r="U2178">
        <v>3000</v>
      </c>
      <c r="V2178">
        <f t="shared" ref="V2178:V2241" si="103">SQRT(T2178*25/PI())</f>
        <v>69.472106987349434</v>
      </c>
      <c r="W2178">
        <f t="shared" ref="W2178:W2241" si="104">IF(U2178 &gt; 2*V2178, V2178, U2178)</f>
        <v>69.472106987349434</v>
      </c>
      <c r="X2178" t="s">
        <v>69</v>
      </c>
      <c r="Y2178">
        <v>10</v>
      </c>
      <c r="Z2178" t="s">
        <v>73</v>
      </c>
      <c r="AA2178">
        <v>0</v>
      </c>
      <c r="AB2178">
        <v>0</v>
      </c>
      <c r="AC2178">
        <v>0</v>
      </c>
      <c r="AD2178">
        <v>0</v>
      </c>
      <c r="AF2178">
        <v>0</v>
      </c>
      <c r="AG2178">
        <v>0</v>
      </c>
      <c r="AH2178">
        <v>0</v>
      </c>
      <c r="AI2178">
        <v>0</v>
      </c>
      <c r="AL2178">
        <v>0</v>
      </c>
      <c r="AM2178">
        <v>0</v>
      </c>
      <c r="AN2178">
        <v>0</v>
      </c>
      <c r="AR2178">
        <v>0</v>
      </c>
      <c r="AS2178">
        <v>0</v>
      </c>
      <c r="AT2178">
        <v>0</v>
      </c>
      <c r="AW2178" t="s">
        <v>73</v>
      </c>
      <c r="AZ2178" t="s">
        <v>73</v>
      </c>
      <c r="BA2178">
        <v>0</v>
      </c>
      <c r="BC2178">
        <v>0</v>
      </c>
      <c r="BD2178">
        <v>0</v>
      </c>
      <c r="BE2178">
        <v>0</v>
      </c>
      <c r="BH2178">
        <v>0</v>
      </c>
      <c r="BI2178">
        <v>0</v>
      </c>
      <c r="BJ2178">
        <v>0</v>
      </c>
      <c r="BQ2178" t="s">
        <v>77</v>
      </c>
      <c r="BR2178" t="s">
        <v>8996</v>
      </c>
      <c r="BS2178" t="s">
        <v>10010</v>
      </c>
    </row>
    <row r="2179" spans="1:71" ht="116" x14ac:dyDescent="0.35">
      <c r="A2179">
        <v>6280</v>
      </c>
      <c r="C2179" s="1">
        <v>45499</v>
      </c>
      <c r="D2179" t="s">
        <v>8988</v>
      </c>
      <c r="E2179" t="s">
        <v>85</v>
      </c>
      <c r="F2179" t="s">
        <v>8968</v>
      </c>
      <c r="G2179" t="s">
        <v>8968</v>
      </c>
      <c r="H2179" t="s">
        <v>9990</v>
      </c>
      <c r="I2179" t="s">
        <v>9520</v>
      </c>
      <c r="J2179">
        <v>-1.8777751</v>
      </c>
      <c r="K2179">
        <v>36.156948300000003</v>
      </c>
      <c r="L2179">
        <v>183677.8463</v>
      </c>
      <c r="M2179">
        <v>9792191.3640000001</v>
      </c>
      <c r="N2179">
        <v>619.9</v>
      </c>
      <c r="O2179">
        <v>8.6</v>
      </c>
      <c r="P2179">
        <v>200</v>
      </c>
      <c r="Q2179">
        <v>120</v>
      </c>
      <c r="R2179">
        <v>300</v>
      </c>
      <c r="S2179">
        <v>11</v>
      </c>
      <c r="T2179">
        <f t="shared" si="102"/>
        <v>279.09999999999997</v>
      </c>
      <c r="U2179">
        <v>3000</v>
      </c>
      <c r="V2179">
        <f t="shared" si="103"/>
        <v>47.12756338754847</v>
      </c>
      <c r="W2179">
        <f t="shared" si="104"/>
        <v>47.12756338754847</v>
      </c>
      <c r="X2179" t="s">
        <v>73</v>
      </c>
      <c r="Y2179">
        <v>12</v>
      </c>
      <c r="Z2179" t="s">
        <v>73</v>
      </c>
      <c r="AA2179">
        <v>0</v>
      </c>
      <c r="AB2179">
        <v>0</v>
      </c>
      <c r="AC2179">
        <v>0</v>
      </c>
      <c r="AD2179">
        <v>0</v>
      </c>
      <c r="AF2179">
        <v>0</v>
      </c>
      <c r="AG2179">
        <v>0</v>
      </c>
      <c r="AH2179">
        <v>0</v>
      </c>
      <c r="AI2179">
        <v>0</v>
      </c>
      <c r="AL2179">
        <v>0</v>
      </c>
      <c r="AM2179">
        <v>0</v>
      </c>
      <c r="AN2179">
        <v>0</v>
      </c>
      <c r="AR2179">
        <v>0</v>
      </c>
      <c r="AS2179">
        <v>0</v>
      </c>
      <c r="AT2179">
        <v>0</v>
      </c>
      <c r="AW2179" t="s">
        <v>73</v>
      </c>
      <c r="AZ2179" t="s">
        <v>73</v>
      </c>
      <c r="BA2179">
        <v>0</v>
      </c>
      <c r="BC2179">
        <v>0</v>
      </c>
      <c r="BD2179">
        <v>0</v>
      </c>
      <c r="BE2179">
        <v>0</v>
      </c>
      <c r="BH2179">
        <v>0</v>
      </c>
      <c r="BI2179">
        <v>0</v>
      </c>
      <c r="BJ2179">
        <v>0</v>
      </c>
      <c r="BQ2179" s="2" t="s">
        <v>10011</v>
      </c>
      <c r="BR2179" t="s">
        <v>9469</v>
      </c>
      <c r="BS2179" t="s">
        <v>10012</v>
      </c>
    </row>
    <row r="2180" spans="1:71" x14ac:dyDescent="0.35">
      <c r="A2180">
        <v>6419</v>
      </c>
      <c r="C2180" s="1">
        <v>45499</v>
      </c>
      <c r="D2180" t="s">
        <v>10042</v>
      </c>
      <c r="E2180" t="s">
        <v>85</v>
      </c>
      <c r="F2180" t="s">
        <v>10032</v>
      </c>
      <c r="G2180" t="s">
        <v>10033</v>
      </c>
      <c r="H2180" t="s">
        <v>10240</v>
      </c>
      <c r="I2180" t="s">
        <v>10241</v>
      </c>
      <c r="J2180">
        <v>-2.1202491000000001</v>
      </c>
      <c r="K2180">
        <v>36.208866100000002</v>
      </c>
      <c r="L2180">
        <v>189504.56779999999</v>
      </c>
      <c r="M2180">
        <v>9765367.7259999998</v>
      </c>
      <c r="N2180">
        <v>644.29999999999995</v>
      </c>
      <c r="O2180">
        <v>9.8000000000000007</v>
      </c>
      <c r="P2180">
        <v>0</v>
      </c>
      <c r="Q2180">
        <v>80</v>
      </c>
      <c r="R2180">
        <v>210</v>
      </c>
      <c r="S2180">
        <v>5</v>
      </c>
      <c r="T2180">
        <f t="shared" si="102"/>
        <v>52.800000000000004</v>
      </c>
      <c r="U2180">
        <v>1000</v>
      </c>
      <c r="V2180">
        <f t="shared" si="103"/>
        <v>20.49802550887777</v>
      </c>
      <c r="W2180">
        <f t="shared" si="104"/>
        <v>20.49802550887777</v>
      </c>
      <c r="X2180" t="s">
        <v>69</v>
      </c>
      <c r="Y2180">
        <v>70</v>
      </c>
      <c r="Z2180" t="s">
        <v>73</v>
      </c>
      <c r="AA2180">
        <v>0</v>
      </c>
      <c r="AB2180">
        <v>0</v>
      </c>
      <c r="AC2180">
        <v>0</v>
      </c>
      <c r="AD2180">
        <v>0</v>
      </c>
      <c r="AF2180">
        <v>0</v>
      </c>
      <c r="AG2180">
        <v>0</v>
      </c>
      <c r="AH2180">
        <v>0</v>
      </c>
      <c r="AI2180">
        <v>0</v>
      </c>
      <c r="AL2180">
        <v>0</v>
      </c>
      <c r="AM2180">
        <v>0</v>
      </c>
      <c r="AN2180">
        <v>0</v>
      </c>
      <c r="AR2180">
        <v>0</v>
      </c>
      <c r="AS2180">
        <v>0</v>
      </c>
      <c r="AT2180">
        <v>0</v>
      </c>
      <c r="AW2180" t="s">
        <v>73</v>
      </c>
      <c r="AZ2180" t="s">
        <v>73</v>
      </c>
      <c r="BA2180">
        <v>0</v>
      </c>
      <c r="BC2180">
        <v>0</v>
      </c>
      <c r="BD2180">
        <v>0</v>
      </c>
      <c r="BE2180">
        <v>0</v>
      </c>
      <c r="BH2180">
        <v>0</v>
      </c>
      <c r="BI2180">
        <v>0</v>
      </c>
      <c r="BJ2180">
        <v>0</v>
      </c>
      <c r="BQ2180" t="s">
        <v>77</v>
      </c>
      <c r="BR2180" t="s">
        <v>10045</v>
      </c>
      <c r="BS2180" t="s">
        <v>10242</v>
      </c>
    </row>
    <row r="2181" spans="1:71" x14ac:dyDescent="0.35">
      <c r="A2181">
        <v>6420</v>
      </c>
      <c r="C2181" s="1">
        <v>45499</v>
      </c>
      <c r="D2181" t="s">
        <v>10042</v>
      </c>
      <c r="E2181" t="s">
        <v>85</v>
      </c>
      <c r="F2181" t="s">
        <v>10032</v>
      </c>
      <c r="G2181" t="s">
        <v>10033</v>
      </c>
      <c r="H2181" t="s">
        <v>10240</v>
      </c>
      <c r="I2181" t="s">
        <v>10035</v>
      </c>
      <c r="J2181">
        <v>-2.1183101999999998</v>
      </c>
      <c r="K2181">
        <v>36.207501800000003</v>
      </c>
      <c r="L2181">
        <v>189352.2905</v>
      </c>
      <c r="M2181">
        <v>9765582.0179999992</v>
      </c>
      <c r="N2181">
        <v>605.1</v>
      </c>
      <c r="O2181">
        <v>9</v>
      </c>
      <c r="P2181">
        <v>0</v>
      </c>
      <c r="Q2181">
        <v>80</v>
      </c>
      <c r="R2181">
        <v>210</v>
      </c>
      <c r="S2181">
        <v>14</v>
      </c>
      <c r="T2181">
        <f t="shared" si="102"/>
        <v>59.1</v>
      </c>
      <c r="U2181">
        <v>1000</v>
      </c>
      <c r="V2181">
        <f t="shared" si="103"/>
        <v>21.686467135901843</v>
      </c>
      <c r="W2181">
        <f t="shared" si="104"/>
        <v>21.686467135901843</v>
      </c>
      <c r="X2181" t="s">
        <v>69</v>
      </c>
      <c r="Y2181">
        <v>70</v>
      </c>
      <c r="Z2181" t="s">
        <v>73</v>
      </c>
      <c r="AA2181">
        <v>0</v>
      </c>
      <c r="AB2181">
        <v>0</v>
      </c>
      <c r="AC2181">
        <v>0</v>
      </c>
      <c r="AD2181">
        <v>0</v>
      </c>
      <c r="AF2181">
        <v>0</v>
      </c>
      <c r="AG2181">
        <v>0</v>
      </c>
      <c r="AH2181">
        <v>0</v>
      </c>
      <c r="AI2181">
        <v>0</v>
      </c>
      <c r="AL2181">
        <v>0</v>
      </c>
      <c r="AM2181">
        <v>0</v>
      </c>
      <c r="AN2181">
        <v>0</v>
      </c>
      <c r="AR2181">
        <v>0</v>
      </c>
      <c r="AS2181">
        <v>0</v>
      </c>
      <c r="AT2181">
        <v>0</v>
      </c>
      <c r="AW2181" t="s">
        <v>73</v>
      </c>
      <c r="AZ2181" t="s">
        <v>73</v>
      </c>
      <c r="BA2181">
        <v>0</v>
      </c>
      <c r="BC2181">
        <v>0</v>
      </c>
      <c r="BD2181">
        <v>0</v>
      </c>
      <c r="BE2181">
        <v>0</v>
      </c>
      <c r="BH2181">
        <v>0</v>
      </c>
      <c r="BI2181">
        <v>0</v>
      </c>
      <c r="BJ2181">
        <v>0</v>
      </c>
      <c r="BQ2181" t="s">
        <v>77</v>
      </c>
      <c r="BR2181" t="s">
        <v>10045</v>
      </c>
      <c r="BS2181" t="s">
        <v>10243</v>
      </c>
    </row>
    <row r="2182" spans="1:71" x14ac:dyDescent="0.35">
      <c r="A2182">
        <v>6421</v>
      </c>
      <c r="C2182" s="1">
        <v>45499</v>
      </c>
      <c r="D2182" t="s">
        <v>10042</v>
      </c>
      <c r="E2182" t="s">
        <v>85</v>
      </c>
      <c r="F2182" t="s">
        <v>10032</v>
      </c>
      <c r="G2182" t="s">
        <v>10033</v>
      </c>
      <c r="H2182" t="s">
        <v>10240</v>
      </c>
      <c r="I2182" t="s">
        <v>10244</v>
      </c>
      <c r="J2182">
        <v>-2.1048467</v>
      </c>
      <c r="K2182">
        <v>36.206780000000002</v>
      </c>
      <c r="L2182">
        <v>189269.2525</v>
      </c>
      <c r="M2182">
        <v>9767071.7919999994</v>
      </c>
      <c r="N2182">
        <v>606.6</v>
      </c>
      <c r="O2182">
        <v>9.5</v>
      </c>
      <c r="P2182">
        <v>200</v>
      </c>
      <c r="Q2182">
        <v>0</v>
      </c>
      <c r="R2182">
        <v>0</v>
      </c>
      <c r="S2182">
        <v>24</v>
      </c>
      <c r="T2182">
        <f t="shared" si="102"/>
        <v>216.8</v>
      </c>
      <c r="U2182">
        <v>2000</v>
      </c>
      <c r="V2182">
        <f t="shared" si="103"/>
        <v>41.536003456232343</v>
      </c>
      <c r="W2182">
        <f t="shared" si="104"/>
        <v>41.536003456232343</v>
      </c>
      <c r="X2182" t="s">
        <v>73</v>
      </c>
      <c r="Y2182">
        <v>70</v>
      </c>
      <c r="Z2182" t="s">
        <v>73</v>
      </c>
      <c r="AA2182">
        <v>0</v>
      </c>
      <c r="AB2182">
        <v>0</v>
      </c>
      <c r="AC2182">
        <v>0</v>
      </c>
      <c r="AD2182">
        <v>0</v>
      </c>
      <c r="AF2182">
        <v>0</v>
      </c>
      <c r="AG2182">
        <v>0</v>
      </c>
      <c r="AH2182">
        <v>0</v>
      </c>
      <c r="AI2182">
        <v>0</v>
      </c>
      <c r="AL2182">
        <v>0</v>
      </c>
      <c r="AM2182">
        <v>0</v>
      </c>
      <c r="AN2182">
        <v>0</v>
      </c>
      <c r="AR2182">
        <v>0</v>
      </c>
      <c r="AS2182">
        <v>0</v>
      </c>
      <c r="AT2182">
        <v>0</v>
      </c>
      <c r="AW2182" t="s">
        <v>73</v>
      </c>
      <c r="AZ2182" t="s">
        <v>73</v>
      </c>
      <c r="BA2182">
        <v>0</v>
      </c>
      <c r="BC2182">
        <v>0</v>
      </c>
      <c r="BD2182">
        <v>0</v>
      </c>
      <c r="BE2182">
        <v>0</v>
      </c>
      <c r="BH2182">
        <v>0</v>
      </c>
      <c r="BI2182">
        <v>0</v>
      </c>
      <c r="BJ2182">
        <v>0</v>
      </c>
      <c r="BQ2182" t="s">
        <v>77</v>
      </c>
      <c r="BR2182" t="s">
        <v>10045</v>
      </c>
      <c r="BS2182" t="s">
        <v>10245</v>
      </c>
    </row>
    <row r="2183" spans="1:71" x14ac:dyDescent="0.35">
      <c r="A2183">
        <v>6422</v>
      </c>
      <c r="C2183" s="1">
        <v>45499</v>
      </c>
      <c r="D2183" t="s">
        <v>10042</v>
      </c>
      <c r="E2183" t="s">
        <v>85</v>
      </c>
      <c r="F2183" t="s">
        <v>10032</v>
      </c>
      <c r="G2183" t="s">
        <v>10033</v>
      </c>
      <c r="H2183" t="s">
        <v>10240</v>
      </c>
      <c r="I2183" t="s">
        <v>10244</v>
      </c>
      <c r="J2183">
        <v>-2.1013950000000001</v>
      </c>
      <c r="K2183">
        <v>36.20646</v>
      </c>
      <c r="L2183">
        <v>189232.94190000001</v>
      </c>
      <c r="M2183">
        <v>9767453.7050000001</v>
      </c>
      <c r="N2183">
        <v>606.6</v>
      </c>
      <c r="O2183">
        <v>8.1999999999999993</v>
      </c>
      <c r="P2183">
        <v>80</v>
      </c>
      <c r="Q2183">
        <v>0</v>
      </c>
      <c r="R2183">
        <v>0</v>
      </c>
      <c r="S2183">
        <v>13</v>
      </c>
      <c r="T2183">
        <f t="shared" si="102"/>
        <v>89.1</v>
      </c>
      <c r="U2183">
        <v>1500</v>
      </c>
      <c r="V2183">
        <f t="shared" si="103"/>
        <v>26.627716227164388</v>
      </c>
      <c r="W2183">
        <f t="shared" si="104"/>
        <v>26.627716227164388</v>
      </c>
      <c r="X2183" t="s">
        <v>69</v>
      </c>
      <c r="Y2183">
        <v>70</v>
      </c>
      <c r="Z2183" t="s">
        <v>73</v>
      </c>
      <c r="AA2183">
        <v>0</v>
      </c>
      <c r="AB2183">
        <v>0</v>
      </c>
      <c r="AC2183">
        <v>0</v>
      </c>
      <c r="AD2183">
        <v>0</v>
      </c>
      <c r="AF2183">
        <v>0</v>
      </c>
      <c r="AG2183">
        <v>0</v>
      </c>
      <c r="AH2183">
        <v>0</v>
      </c>
      <c r="AI2183">
        <v>0</v>
      </c>
      <c r="AL2183">
        <v>0</v>
      </c>
      <c r="AM2183">
        <v>0</v>
      </c>
      <c r="AN2183">
        <v>0</v>
      </c>
      <c r="AR2183">
        <v>0</v>
      </c>
      <c r="AS2183">
        <v>0</v>
      </c>
      <c r="AT2183">
        <v>0</v>
      </c>
      <c r="AW2183" t="s">
        <v>73</v>
      </c>
      <c r="AZ2183" t="s">
        <v>73</v>
      </c>
      <c r="BA2183">
        <v>0</v>
      </c>
      <c r="BC2183">
        <v>0</v>
      </c>
      <c r="BD2183">
        <v>0</v>
      </c>
      <c r="BE2183">
        <v>0</v>
      </c>
      <c r="BH2183">
        <v>0</v>
      </c>
      <c r="BI2183">
        <v>0</v>
      </c>
      <c r="BJ2183">
        <v>0</v>
      </c>
      <c r="BQ2183" t="s">
        <v>77</v>
      </c>
      <c r="BR2183" t="s">
        <v>10045</v>
      </c>
      <c r="BS2183" t="s">
        <v>10246</v>
      </c>
    </row>
    <row r="2184" spans="1:71" x14ac:dyDescent="0.35">
      <c r="A2184">
        <v>6423</v>
      </c>
      <c r="C2184" s="1">
        <v>45499</v>
      </c>
      <c r="D2184" t="s">
        <v>10042</v>
      </c>
      <c r="E2184" t="s">
        <v>85</v>
      </c>
      <c r="F2184" t="s">
        <v>10032</v>
      </c>
      <c r="G2184" t="s">
        <v>10033</v>
      </c>
      <c r="H2184" t="s">
        <v>10240</v>
      </c>
      <c r="I2184" t="s">
        <v>10247</v>
      </c>
      <c r="J2184">
        <v>-2.1014417000000001</v>
      </c>
      <c r="K2184">
        <v>36.206438300000002</v>
      </c>
      <c r="L2184">
        <v>189230.53520000001</v>
      </c>
      <c r="M2184">
        <v>9767448.5329999998</v>
      </c>
      <c r="N2184">
        <v>606.6</v>
      </c>
      <c r="O2184">
        <v>7.4</v>
      </c>
      <c r="P2184">
        <v>0</v>
      </c>
      <c r="Q2184">
        <v>120</v>
      </c>
      <c r="R2184">
        <v>400</v>
      </c>
      <c r="S2184">
        <v>53</v>
      </c>
      <c r="T2184">
        <f t="shared" si="102"/>
        <v>125.5</v>
      </c>
      <c r="U2184">
        <v>1500</v>
      </c>
      <c r="V2184">
        <f t="shared" si="103"/>
        <v>31.60217188583157</v>
      </c>
      <c r="W2184">
        <f t="shared" si="104"/>
        <v>31.60217188583157</v>
      </c>
      <c r="X2184" t="s">
        <v>69</v>
      </c>
      <c r="Y2184">
        <v>70</v>
      </c>
      <c r="Z2184" t="s">
        <v>73</v>
      </c>
      <c r="AA2184">
        <v>0</v>
      </c>
      <c r="AB2184">
        <v>0</v>
      </c>
      <c r="AC2184">
        <v>0</v>
      </c>
      <c r="AD2184">
        <v>0</v>
      </c>
      <c r="AF2184">
        <v>0</v>
      </c>
      <c r="AG2184">
        <v>0</v>
      </c>
      <c r="AH2184">
        <v>0</v>
      </c>
      <c r="AI2184">
        <v>0</v>
      </c>
      <c r="AL2184">
        <v>0</v>
      </c>
      <c r="AM2184">
        <v>0</v>
      </c>
      <c r="AN2184">
        <v>0</v>
      </c>
      <c r="AR2184">
        <v>0</v>
      </c>
      <c r="AS2184">
        <v>0</v>
      </c>
      <c r="AT2184">
        <v>0</v>
      </c>
      <c r="AW2184" t="s">
        <v>73</v>
      </c>
      <c r="AZ2184" t="s">
        <v>73</v>
      </c>
      <c r="BA2184">
        <v>0</v>
      </c>
      <c r="BC2184">
        <v>0</v>
      </c>
      <c r="BD2184">
        <v>0</v>
      </c>
      <c r="BE2184">
        <v>0</v>
      </c>
      <c r="BH2184">
        <v>0</v>
      </c>
      <c r="BI2184">
        <v>0</v>
      </c>
      <c r="BJ2184">
        <v>0</v>
      </c>
      <c r="BQ2184" t="s">
        <v>77</v>
      </c>
      <c r="BR2184" t="s">
        <v>10045</v>
      </c>
      <c r="BS2184" t="s">
        <v>10248</v>
      </c>
    </row>
    <row r="2185" spans="1:71" x14ac:dyDescent="0.35">
      <c r="A2185">
        <v>6424</v>
      </c>
      <c r="C2185" s="1">
        <v>45499</v>
      </c>
      <c r="D2185" t="s">
        <v>10042</v>
      </c>
      <c r="E2185" t="s">
        <v>85</v>
      </c>
      <c r="F2185" t="s">
        <v>10032</v>
      </c>
      <c r="G2185" t="s">
        <v>10033</v>
      </c>
      <c r="H2185" t="s">
        <v>10240</v>
      </c>
      <c r="I2185" t="s">
        <v>10247</v>
      </c>
      <c r="J2185">
        <v>-2.0991040999999999</v>
      </c>
      <c r="K2185">
        <v>36.206206000000002</v>
      </c>
      <c r="L2185">
        <v>189204.20980000001</v>
      </c>
      <c r="M2185">
        <v>9767707.1740000006</v>
      </c>
      <c r="N2185">
        <v>645.6</v>
      </c>
      <c r="O2185">
        <v>9.8000000000000007</v>
      </c>
      <c r="P2185">
        <v>80</v>
      </c>
      <c r="Q2185">
        <v>40</v>
      </c>
      <c r="R2185">
        <v>130</v>
      </c>
      <c r="S2185">
        <v>5</v>
      </c>
      <c r="T2185">
        <f t="shared" si="102"/>
        <v>112.4</v>
      </c>
      <c r="U2185">
        <v>1000</v>
      </c>
      <c r="V2185">
        <f t="shared" si="103"/>
        <v>29.907369997651948</v>
      </c>
      <c r="W2185">
        <f t="shared" si="104"/>
        <v>29.907369997651948</v>
      </c>
      <c r="X2185" t="s">
        <v>69</v>
      </c>
      <c r="Y2185">
        <v>70</v>
      </c>
      <c r="Z2185" t="s">
        <v>73</v>
      </c>
      <c r="AA2185">
        <v>0</v>
      </c>
      <c r="AB2185">
        <v>0</v>
      </c>
      <c r="AC2185">
        <v>0</v>
      </c>
      <c r="AD2185">
        <v>0</v>
      </c>
      <c r="AF2185">
        <v>0</v>
      </c>
      <c r="AG2185">
        <v>0</v>
      </c>
      <c r="AH2185">
        <v>0</v>
      </c>
      <c r="AI2185">
        <v>0</v>
      </c>
      <c r="AL2185">
        <v>0</v>
      </c>
      <c r="AM2185">
        <v>0</v>
      </c>
      <c r="AN2185">
        <v>0</v>
      </c>
      <c r="AR2185">
        <v>0</v>
      </c>
      <c r="AS2185">
        <v>0</v>
      </c>
      <c r="AT2185">
        <v>0</v>
      </c>
      <c r="AW2185" t="s">
        <v>73</v>
      </c>
      <c r="AZ2185" t="s">
        <v>73</v>
      </c>
      <c r="BA2185">
        <v>0</v>
      </c>
      <c r="BC2185">
        <v>0</v>
      </c>
      <c r="BD2185">
        <v>0</v>
      </c>
      <c r="BE2185">
        <v>0</v>
      </c>
      <c r="BH2185">
        <v>0</v>
      </c>
      <c r="BI2185">
        <v>0</v>
      </c>
      <c r="BJ2185">
        <v>0</v>
      </c>
      <c r="BQ2185" t="s">
        <v>77</v>
      </c>
      <c r="BR2185" t="s">
        <v>10045</v>
      </c>
      <c r="BS2185" t="s">
        <v>10249</v>
      </c>
    </row>
    <row r="2186" spans="1:71" x14ac:dyDescent="0.35">
      <c r="A2186">
        <v>6780</v>
      </c>
      <c r="C2186" s="1">
        <v>45499</v>
      </c>
      <c r="D2186" t="s">
        <v>10031</v>
      </c>
      <c r="E2186" t="s">
        <v>85</v>
      </c>
      <c r="F2186" t="s">
        <v>10032</v>
      </c>
      <c r="G2186" t="s">
        <v>10093</v>
      </c>
      <c r="H2186" t="s">
        <v>10134</v>
      </c>
      <c r="I2186" t="s">
        <v>10645</v>
      </c>
      <c r="J2186">
        <v>-2.0084740000000001</v>
      </c>
      <c r="K2186">
        <v>36.168207099999997</v>
      </c>
      <c r="L2186">
        <v>184955.80429999999</v>
      </c>
      <c r="M2186">
        <v>9777729.3369999994</v>
      </c>
      <c r="N2186">
        <v>607.29999999999995</v>
      </c>
      <c r="O2186">
        <v>4.7</v>
      </c>
      <c r="P2186">
        <v>100</v>
      </c>
      <c r="Q2186">
        <v>180</v>
      </c>
      <c r="R2186">
        <v>290</v>
      </c>
      <c r="S2186">
        <v>15</v>
      </c>
      <c r="T2186">
        <f t="shared" si="102"/>
        <v>190.4</v>
      </c>
      <c r="U2186">
        <v>100</v>
      </c>
      <c r="V2186">
        <f t="shared" si="103"/>
        <v>38.924992719778942</v>
      </c>
      <c r="W2186">
        <f t="shared" si="104"/>
        <v>38.924992719778942</v>
      </c>
      <c r="X2186" t="s">
        <v>69</v>
      </c>
      <c r="Y2186">
        <v>200</v>
      </c>
      <c r="Z2186" t="s">
        <v>73</v>
      </c>
      <c r="AA2186">
        <v>0</v>
      </c>
      <c r="AB2186">
        <v>0</v>
      </c>
      <c r="AC2186">
        <v>0</v>
      </c>
      <c r="AD2186">
        <v>0</v>
      </c>
      <c r="AF2186">
        <v>0</v>
      </c>
      <c r="AG2186">
        <v>0</v>
      </c>
      <c r="AH2186">
        <v>0</v>
      </c>
      <c r="AI2186">
        <v>0</v>
      </c>
      <c r="AL2186">
        <v>0</v>
      </c>
      <c r="AM2186">
        <v>0</v>
      </c>
      <c r="AN2186">
        <v>0</v>
      </c>
      <c r="AR2186">
        <v>0</v>
      </c>
      <c r="AS2186">
        <v>0</v>
      </c>
      <c r="AT2186">
        <v>0</v>
      </c>
      <c r="AW2186" t="s">
        <v>73</v>
      </c>
      <c r="AZ2186" t="s">
        <v>73</v>
      </c>
      <c r="BA2186">
        <v>0</v>
      </c>
      <c r="BC2186">
        <v>0</v>
      </c>
      <c r="BD2186">
        <v>0</v>
      </c>
      <c r="BE2186">
        <v>0</v>
      </c>
      <c r="BH2186">
        <v>0</v>
      </c>
      <c r="BI2186">
        <v>0</v>
      </c>
      <c r="BJ2186">
        <v>0</v>
      </c>
      <c r="BQ2186" t="s">
        <v>77</v>
      </c>
      <c r="BR2186" t="s">
        <v>8117</v>
      </c>
      <c r="BS2186" t="s">
        <v>10647</v>
      </c>
    </row>
    <row r="2187" spans="1:71" x14ac:dyDescent="0.35">
      <c r="A2187">
        <v>6781</v>
      </c>
      <c r="C2187" s="1">
        <v>45499</v>
      </c>
      <c r="D2187" t="s">
        <v>10031</v>
      </c>
      <c r="E2187" t="s">
        <v>85</v>
      </c>
      <c r="F2187" t="s">
        <v>10032</v>
      </c>
      <c r="G2187" t="s">
        <v>10093</v>
      </c>
      <c r="H2187" t="s">
        <v>10134</v>
      </c>
      <c r="I2187" t="s">
        <v>10645</v>
      </c>
      <c r="J2187">
        <v>-2.0126852</v>
      </c>
      <c r="K2187">
        <v>36.168259999999997</v>
      </c>
      <c r="L2187">
        <v>184962.5031</v>
      </c>
      <c r="M2187">
        <v>9777263.3059999999</v>
      </c>
      <c r="N2187">
        <v>610.29999999999995</v>
      </c>
      <c r="O2187">
        <v>5</v>
      </c>
      <c r="P2187">
        <v>150</v>
      </c>
      <c r="Q2187">
        <v>200</v>
      </c>
      <c r="R2187">
        <v>600</v>
      </c>
      <c r="S2187">
        <v>18</v>
      </c>
      <c r="T2187">
        <f t="shared" si="102"/>
        <v>298.60000000000002</v>
      </c>
      <c r="U2187">
        <v>100</v>
      </c>
      <c r="V2187">
        <f t="shared" si="103"/>
        <v>48.746110617791835</v>
      </c>
      <c r="W2187">
        <f t="shared" si="104"/>
        <v>48.746110617791835</v>
      </c>
      <c r="X2187" t="s">
        <v>69</v>
      </c>
      <c r="Y2187">
        <v>200</v>
      </c>
      <c r="Z2187" t="s">
        <v>73</v>
      </c>
      <c r="AA2187">
        <v>0</v>
      </c>
      <c r="AB2187">
        <v>0</v>
      </c>
      <c r="AC2187">
        <v>0</v>
      </c>
      <c r="AD2187">
        <v>0</v>
      </c>
      <c r="AF2187">
        <v>0</v>
      </c>
      <c r="AG2187">
        <v>0</v>
      </c>
      <c r="AH2187">
        <v>0</v>
      </c>
      <c r="AI2187">
        <v>0</v>
      </c>
      <c r="AL2187">
        <v>0</v>
      </c>
      <c r="AM2187">
        <v>0</v>
      </c>
      <c r="AN2187">
        <v>0</v>
      </c>
      <c r="AR2187">
        <v>0</v>
      </c>
      <c r="AS2187">
        <v>0</v>
      </c>
      <c r="AT2187">
        <v>0</v>
      </c>
      <c r="AW2187" t="s">
        <v>73</v>
      </c>
      <c r="AZ2187" t="s">
        <v>73</v>
      </c>
      <c r="BA2187">
        <v>0</v>
      </c>
      <c r="BC2187">
        <v>0</v>
      </c>
      <c r="BD2187">
        <v>0</v>
      </c>
      <c r="BE2187">
        <v>0</v>
      </c>
      <c r="BH2187">
        <v>0</v>
      </c>
      <c r="BI2187">
        <v>0</v>
      </c>
      <c r="BJ2187">
        <v>0</v>
      </c>
      <c r="BQ2187" t="s">
        <v>77</v>
      </c>
      <c r="BR2187" t="s">
        <v>8117</v>
      </c>
      <c r="BS2187" t="s">
        <v>10648</v>
      </c>
    </row>
    <row r="2188" spans="1:71" x14ac:dyDescent="0.35">
      <c r="A2188">
        <v>6782</v>
      </c>
      <c r="C2188" s="1">
        <v>45499</v>
      </c>
      <c r="D2188" t="s">
        <v>10031</v>
      </c>
      <c r="E2188" t="s">
        <v>85</v>
      </c>
      <c r="F2188" t="s">
        <v>10032</v>
      </c>
      <c r="G2188" t="s">
        <v>10093</v>
      </c>
      <c r="H2188" t="s">
        <v>10134</v>
      </c>
      <c r="I2188" t="s">
        <v>10645</v>
      </c>
      <c r="J2188">
        <v>-2.0077400000000001</v>
      </c>
      <c r="K2188">
        <v>36.167056700000003</v>
      </c>
      <c r="L2188">
        <v>184827.57370000001</v>
      </c>
      <c r="M2188">
        <v>9777810.3450000007</v>
      </c>
      <c r="N2188">
        <v>591.5</v>
      </c>
      <c r="O2188">
        <v>4.9000000000000004</v>
      </c>
      <c r="P2188">
        <v>78</v>
      </c>
      <c r="Q2188">
        <v>159</v>
      </c>
      <c r="R2188">
        <v>400</v>
      </c>
      <c r="S2188">
        <v>20</v>
      </c>
      <c r="T2188">
        <f t="shared" si="102"/>
        <v>187.03</v>
      </c>
      <c r="U2188">
        <v>100</v>
      </c>
      <c r="V2188">
        <f t="shared" si="103"/>
        <v>38.578976792080155</v>
      </c>
      <c r="W2188">
        <f t="shared" si="104"/>
        <v>38.578976792080155</v>
      </c>
      <c r="X2188" t="s">
        <v>69</v>
      </c>
      <c r="Y2188">
        <v>250</v>
      </c>
      <c r="Z2188" t="s">
        <v>73</v>
      </c>
      <c r="AA2188">
        <v>0</v>
      </c>
      <c r="AB2188">
        <v>0</v>
      </c>
      <c r="AC2188">
        <v>0</v>
      </c>
      <c r="AD2188">
        <v>0</v>
      </c>
      <c r="AF2188">
        <v>0</v>
      </c>
      <c r="AG2188">
        <v>0</v>
      </c>
      <c r="AH2188">
        <v>0</v>
      </c>
      <c r="AI2188">
        <v>0</v>
      </c>
      <c r="AL2188">
        <v>0</v>
      </c>
      <c r="AM2188">
        <v>0</v>
      </c>
      <c r="AN2188">
        <v>0</v>
      </c>
      <c r="AR2188">
        <v>0</v>
      </c>
      <c r="AS2188">
        <v>0</v>
      </c>
      <c r="AT2188">
        <v>0</v>
      </c>
      <c r="AW2188" t="s">
        <v>73</v>
      </c>
      <c r="AZ2188" t="s">
        <v>73</v>
      </c>
      <c r="BA2188">
        <v>0</v>
      </c>
      <c r="BC2188">
        <v>0</v>
      </c>
      <c r="BD2188">
        <v>0</v>
      </c>
      <c r="BE2188">
        <v>0</v>
      </c>
      <c r="BH2188">
        <v>0</v>
      </c>
      <c r="BI2188">
        <v>0</v>
      </c>
      <c r="BJ2188">
        <v>0</v>
      </c>
      <c r="BQ2188" t="s">
        <v>77</v>
      </c>
      <c r="BR2188" t="s">
        <v>8117</v>
      </c>
      <c r="BS2188" t="s">
        <v>10649</v>
      </c>
    </row>
    <row r="2189" spans="1:71" x14ac:dyDescent="0.35">
      <c r="A2189">
        <v>1521</v>
      </c>
      <c r="C2189" s="1">
        <v>45500</v>
      </c>
      <c r="D2189" t="s">
        <v>2504</v>
      </c>
      <c r="E2189" t="s">
        <v>85</v>
      </c>
      <c r="F2189" t="s">
        <v>2778</v>
      </c>
      <c r="G2189" t="s">
        <v>2778</v>
      </c>
      <c r="H2189" t="s">
        <v>2786</v>
      </c>
      <c r="I2189" t="s">
        <v>2787</v>
      </c>
      <c r="J2189">
        <v>-1.8343779</v>
      </c>
      <c r="K2189">
        <v>36.345455800000003</v>
      </c>
      <c r="L2189">
        <v>204659.88200000001</v>
      </c>
      <c r="M2189">
        <v>9797026.307</v>
      </c>
      <c r="N2189">
        <v>769.2</v>
      </c>
      <c r="O2189">
        <v>2.2999999999999998</v>
      </c>
      <c r="P2189">
        <v>0</v>
      </c>
      <c r="Q2189">
        <v>200</v>
      </c>
      <c r="R2189">
        <v>350</v>
      </c>
      <c r="S2189">
        <v>0</v>
      </c>
      <c r="T2189">
        <f t="shared" si="102"/>
        <v>93.5</v>
      </c>
      <c r="U2189">
        <v>500</v>
      </c>
      <c r="V2189">
        <f t="shared" si="103"/>
        <v>27.277268172502371</v>
      </c>
      <c r="W2189">
        <f t="shared" si="104"/>
        <v>27.277268172502371</v>
      </c>
      <c r="X2189" t="s">
        <v>69</v>
      </c>
      <c r="Y2189">
        <v>52</v>
      </c>
      <c r="Z2189" t="s">
        <v>73</v>
      </c>
      <c r="AA2189">
        <v>0</v>
      </c>
      <c r="AB2189">
        <v>0</v>
      </c>
      <c r="AC2189">
        <v>0</v>
      </c>
      <c r="AD2189">
        <v>0</v>
      </c>
      <c r="AF2189">
        <v>0</v>
      </c>
      <c r="AG2189">
        <v>0</v>
      </c>
      <c r="AH2189">
        <v>0</v>
      </c>
      <c r="AI2189">
        <v>0</v>
      </c>
      <c r="AL2189">
        <v>0</v>
      </c>
      <c r="AM2189">
        <v>0</v>
      </c>
      <c r="AN2189">
        <v>0</v>
      </c>
      <c r="AR2189">
        <v>0</v>
      </c>
      <c r="AS2189">
        <v>0</v>
      </c>
      <c r="AT2189">
        <v>0</v>
      </c>
      <c r="AW2189" t="s">
        <v>73</v>
      </c>
      <c r="AZ2189" t="s">
        <v>73</v>
      </c>
      <c r="BA2189">
        <v>0</v>
      </c>
      <c r="BC2189">
        <v>0</v>
      </c>
      <c r="BD2189">
        <v>0</v>
      </c>
      <c r="BE2189">
        <v>0</v>
      </c>
      <c r="BH2189">
        <v>0</v>
      </c>
      <c r="BI2189">
        <v>0</v>
      </c>
      <c r="BJ2189">
        <v>0</v>
      </c>
      <c r="BQ2189" t="s">
        <v>77</v>
      </c>
      <c r="BR2189" t="s">
        <v>2792</v>
      </c>
      <c r="BS2189" t="s">
        <v>2793</v>
      </c>
    </row>
    <row r="2190" spans="1:71" x14ac:dyDescent="0.35">
      <c r="A2190">
        <v>22</v>
      </c>
      <c r="C2190" s="1">
        <v>45502</v>
      </c>
      <c r="D2190" t="s">
        <v>66</v>
      </c>
      <c r="E2190" t="s">
        <v>85</v>
      </c>
      <c r="F2190" t="s">
        <v>67</v>
      </c>
      <c r="G2190" t="s">
        <v>68</v>
      </c>
      <c r="H2190" t="s">
        <v>68</v>
      </c>
      <c r="I2190" t="s">
        <v>68</v>
      </c>
      <c r="J2190">
        <v>-2.2541468</v>
      </c>
      <c r="K2190">
        <v>37.2686195</v>
      </c>
      <c r="L2190">
        <v>307459.37190000003</v>
      </c>
      <c r="M2190">
        <v>9750733.3110000007</v>
      </c>
      <c r="N2190">
        <v>0</v>
      </c>
      <c r="O2190">
        <v>4200</v>
      </c>
      <c r="P2190">
        <v>180</v>
      </c>
      <c r="Q2190">
        <v>210</v>
      </c>
      <c r="R2190">
        <v>340</v>
      </c>
      <c r="S2190">
        <v>5</v>
      </c>
      <c r="T2190">
        <f t="shared" si="102"/>
        <v>277</v>
      </c>
      <c r="U2190">
        <v>5</v>
      </c>
      <c r="V2190">
        <f t="shared" si="103"/>
        <v>46.949930370797681</v>
      </c>
      <c r="W2190">
        <f t="shared" si="104"/>
        <v>5</v>
      </c>
      <c r="X2190" t="s">
        <v>69</v>
      </c>
      <c r="Y2190">
        <v>18</v>
      </c>
      <c r="Z2190" t="s">
        <v>73</v>
      </c>
      <c r="AA2190">
        <v>0</v>
      </c>
      <c r="AB2190">
        <v>0</v>
      </c>
      <c r="AC2190">
        <v>0</v>
      </c>
      <c r="AD2190">
        <v>0</v>
      </c>
      <c r="AF2190">
        <v>0</v>
      </c>
      <c r="AG2190">
        <v>0</v>
      </c>
      <c r="AH2190">
        <v>0</v>
      </c>
      <c r="AI2190">
        <v>0</v>
      </c>
      <c r="AL2190">
        <v>0</v>
      </c>
      <c r="AM2190">
        <v>0</v>
      </c>
      <c r="AN2190">
        <v>0</v>
      </c>
      <c r="AR2190">
        <v>0</v>
      </c>
      <c r="AS2190">
        <v>0</v>
      </c>
      <c r="AT2190">
        <v>0</v>
      </c>
      <c r="AW2190" t="s">
        <v>73</v>
      </c>
      <c r="AZ2190" t="s">
        <v>73</v>
      </c>
      <c r="BA2190">
        <v>0</v>
      </c>
      <c r="BC2190">
        <v>0</v>
      </c>
      <c r="BD2190">
        <v>0</v>
      </c>
      <c r="BE2190">
        <v>0</v>
      </c>
      <c r="BH2190">
        <v>0</v>
      </c>
      <c r="BI2190">
        <v>0</v>
      </c>
      <c r="BJ2190">
        <v>0</v>
      </c>
      <c r="BQ2190" t="s">
        <v>77</v>
      </c>
      <c r="BR2190" t="s">
        <v>72</v>
      </c>
      <c r="BS2190" t="s">
        <v>101</v>
      </c>
    </row>
    <row r="2191" spans="1:71" x14ac:dyDescent="0.35">
      <c r="A2191">
        <v>23</v>
      </c>
      <c r="C2191" s="1">
        <v>45502</v>
      </c>
      <c r="D2191" t="s">
        <v>66</v>
      </c>
      <c r="E2191" t="s">
        <v>85</v>
      </c>
      <c r="F2191" t="s">
        <v>67</v>
      </c>
      <c r="G2191" t="s">
        <v>68</v>
      </c>
      <c r="H2191" t="s">
        <v>68</v>
      </c>
      <c r="I2191" t="s">
        <v>68</v>
      </c>
      <c r="J2191">
        <v>-2.2059921</v>
      </c>
      <c r="K2191">
        <v>37.3040564</v>
      </c>
      <c r="L2191">
        <v>311395.21519999998</v>
      </c>
      <c r="M2191">
        <v>9756062.9130000006</v>
      </c>
      <c r="N2191">
        <v>0</v>
      </c>
      <c r="O2191">
        <v>3100</v>
      </c>
      <c r="P2191">
        <v>156</v>
      </c>
      <c r="Q2191">
        <v>180</v>
      </c>
      <c r="R2191">
        <v>230</v>
      </c>
      <c r="S2191">
        <v>10</v>
      </c>
      <c r="T2191">
        <f t="shared" si="102"/>
        <v>232.7</v>
      </c>
      <c r="U2191">
        <v>6</v>
      </c>
      <c r="V2191">
        <f t="shared" si="103"/>
        <v>43.032171254471955</v>
      </c>
      <c r="W2191">
        <f t="shared" si="104"/>
        <v>6</v>
      </c>
      <c r="X2191" t="s">
        <v>73</v>
      </c>
      <c r="Y2191">
        <v>17</v>
      </c>
      <c r="Z2191" t="s">
        <v>73</v>
      </c>
      <c r="AA2191">
        <v>0</v>
      </c>
      <c r="AB2191">
        <v>0</v>
      </c>
      <c r="AC2191">
        <v>0</v>
      </c>
      <c r="AD2191">
        <v>0</v>
      </c>
      <c r="AF2191">
        <v>0</v>
      </c>
      <c r="AG2191">
        <v>0</v>
      </c>
      <c r="AH2191">
        <v>0</v>
      </c>
      <c r="AI2191">
        <v>0</v>
      </c>
      <c r="AL2191">
        <v>0</v>
      </c>
      <c r="AM2191">
        <v>0</v>
      </c>
      <c r="AN2191">
        <v>0</v>
      </c>
      <c r="AR2191">
        <v>0</v>
      </c>
      <c r="AS2191">
        <v>0</v>
      </c>
      <c r="AT2191">
        <v>0</v>
      </c>
      <c r="AW2191" t="s">
        <v>73</v>
      </c>
      <c r="AZ2191" t="s">
        <v>73</v>
      </c>
      <c r="BA2191">
        <v>0</v>
      </c>
      <c r="BC2191">
        <v>0</v>
      </c>
      <c r="BD2191">
        <v>0</v>
      </c>
      <c r="BE2191">
        <v>0</v>
      </c>
      <c r="BH2191">
        <v>0</v>
      </c>
      <c r="BI2191">
        <v>0</v>
      </c>
      <c r="BJ2191">
        <v>0</v>
      </c>
      <c r="BQ2191" t="s">
        <v>77</v>
      </c>
      <c r="BR2191" t="s">
        <v>72</v>
      </c>
      <c r="BS2191" t="s">
        <v>102</v>
      </c>
    </row>
    <row r="2192" spans="1:71" x14ac:dyDescent="0.35">
      <c r="A2192">
        <v>24</v>
      </c>
      <c r="C2192" s="1">
        <v>45502</v>
      </c>
      <c r="D2192" t="s">
        <v>66</v>
      </c>
      <c r="E2192" t="s">
        <v>85</v>
      </c>
      <c r="F2192" t="s">
        <v>67</v>
      </c>
      <c r="G2192" t="s">
        <v>68</v>
      </c>
      <c r="H2192" t="s">
        <v>68</v>
      </c>
      <c r="I2192" t="s">
        <v>68</v>
      </c>
      <c r="J2192">
        <v>-2.2323757999999998</v>
      </c>
      <c r="K2192">
        <v>37.258252599999999</v>
      </c>
      <c r="L2192">
        <v>306303.28509999998</v>
      </c>
      <c r="M2192">
        <v>9753139.4389999993</v>
      </c>
      <c r="N2192">
        <v>0</v>
      </c>
      <c r="O2192">
        <v>4300</v>
      </c>
      <c r="P2192">
        <v>136</v>
      </c>
      <c r="Q2192">
        <v>105</v>
      </c>
      <c r="R2192">
        <v>156</v>
      </c>
      <c r="S2192">
        <v>12</v>
      </c>
      <c r="T2192">
        <f t="shared" si="102"/>
        <v>188.77</v>
      </c>
      <c r="U2192">
        <v>5</v>
      </c>
      <c r="V2192">
        <f t="shared" si="103"/>
        <v>38.758017626974343</v>
      </c>
      <c r="W2192">
        <f t="shared" si="104"/>
        <v>5</v>
      </c>
      <c r="X2192" t="s">
        <v>69</v>
      </c>
      <c r="Y2192">
        <v>20</v>
      </c>
      <c r="Z2192" t="s">
        <v>73</v>
      </c>
      <c r="AA2192">
        <v>0</v>
      </c>
      <c r="AB2192">
        <v>0</v>
      </c>
      <c r="AC2192">
        <v>0</v>
      </c>
      <c r="AD2192">
        <v>0</v>
      </c>
      <c r="AF2192">
        <v>0</v>
      </c>
      <c r="AG2192">
        <v>0</v>
      </c>
      <c r="AH2192">
        <v>0</v>
      </c>
      <c r="AI2192">
        <v>0</v>
      </c>
      <c r="AL2192">
        <v>0</v>
      </c>
      <c r="AM2192">
        <v>0</v>
      </c>
      <c r="AN2192">
        <v>0</v>
      </c>
      <c r="AR2192">
        <v>0</v>
      </c>
      <c r="AS2192">
        <v>0</v>
      </c>
      <c r="AT2192">
        <v>0</v>
      </c>
      <c r="AW2192" t="s">
        <v>73</v>
      </c>
      <c r="AZ2192" t="s">
        <v>73</v>
      </c>
      <c r="BA2192">
        <v>0</v>
      </c>
      <c r="BC2192">
        <v>0</v>
      </c>
      <c r="BD2192">
        <v>0</v>
      </c>
      <c r="BE2192">
        <v>0</v>
      </c>
      <c r="BH2192">
        <v>0</v>
      </c>
      <c r="BI2192">
        <v>0</v>
      </c>
      <c r="BJ2192">
        <v>0</v>
      </c>
      <c r="BQ2192" t="s">
        <v>77</v>
      </c>
      <c r="BR2192" t="s">
        <v>72</v>
      </c>
      <c r="BS2192" t="s">
        <v>103</v>
      </c>
    </row>
    <row r="2193" spans="1:71" ht="409.5" x14ac:dyDescent="0.35">
      <c r="A2193">
        <v>806</v>
      </c>
      <c r="C2193" s="1">
        <v>45502</v>
      </c>
      <c r="D2193" t="s">
        <v>806</v>
      </c>
      <c r="E2193" t="s">
        <v>85</v>
      </c>
      <c r="F2193" t="s">
        <v>67</v>
      </c>
      <c r="G2193" t="s">
        <v>807</v>
      </c>
      <c r="H2193" t="s">
        <v>1341</v>
      </c>
      <c r="I2193" t="s">
        <v>818</v>
      </c>
      <c r="J2193">
        <v>-2.4647933000000002</v>
      </c>
      <c r="K2193">
        <v>37.377783299999997</v>
      </c>
      <c r="L2193">
        <v>319629.61099999998</v>
      </c>
      <c r="M2193">
        <v>9727454.7630000003</v>
      </c>
      <c r="N2193">
        <v>1102.7</v>
      </c>
      <c r="O2193">
        <v>3.8</v>
      </c>
      <c r="P2193">
        <v>2000</v>
      </c>
      <c r="Q2193">
        <v>350</v>
      </c>
      <c r="R2193">
        <v>500</v>
      </c>
      <c r="S2193">
        <v>0</v>
      </c>
      <c r="T2193">
        <f t="shared" si="102"/>
        <v>2144.5</v>
      </c>
      <c r="U2193">
        <v>30</v>
      </c>
      <c r="V2193">
        <f t="shared" si="103"/>
        <v>130.63456193913032</v>
      </c>
      <c r="W2193">
        <f t="shared" si="104"/>
        <v>30</v>
      </c>
      <c r="X2193" t="s">
        <v>69</v>
      </c>
      <c r="Y2193">
        <v>50</v>
      </c>
      <c r="Z2193" t="s">
        <v>69</v>
      </c>
      <c r="AA2193">
        <v>2</v>
      </c>
      <c r="AB2193">
        <v>1100</v>
      </c>
      <c r="AC2193">
        <v>150</v>
      </c>
      <c r="AD2193">
        <v>150</v>
      </c>
      <c r="AE2193" t="s">
        <v>70</v>
      </c>
      <c r="AF2193">
        <v>1000</v>
      </c>
      <c r="AG2193">
        <v>0</v>
      </c>
      <c r="AH2193">
        <v>0</v>
      </c>
      <c r="AI2193">
        <v>0</v>
      </c>
      <c r="AJ2193" t="s">
        <v>69</v>
      </c>
      <c r="AK2193" t="s">
        <v>184</v>
      </c>
      <c r="AL2193">
        <v>100</v>
      </c>
      <c r="AM2193">
        <v>50</v>
      </c>
      <c r="AN2193">
        <v>150</v>
      </c>
      <c r="AO2193">
        <v>0</v>
      </c>
      <c r="AP2193" t="s">
        <v>69</v>
      </c>
      <c r="AR2193">
        <v>0</v>
      </c>
      <c r="AS2193">
        <v>0</v>
      </c>
      <c r="AT2193">
        <v>0</v>
      </c>
      <c r="AW2193" t="s">
        <v>73</v>
      </c>
      <c r="AZ2193" t="s">
        <v>69</v>
      </c>
      <c r="BA2193">
        <v>1</v>
      </c>
      <c r="BB2193" t="s">
        <v>1356</v>
      </c>
      <c r="BC2193">
        <v>150</v>
      </c>
      <c r="BD2193">
        <v>0</v>
      </c>
      <c r="BE2193">
        <v>0</v>
      </c>
      <c r="BF2193">
        <v>0</v>
      </c>
      <c r="BH2193">
        <v>0</v>
      </c>
      <c r="BI2193">
        <v>0</v>
      </c>
      <c r="BJ2193">
        <v>0</v>
      </c>
      <c r="BQ2193" s="2" t="s">
        <v>1357</v>
      </c>
      <c r="BR2193" t="s">
        <v>1358</v>
      </c>
      <c r="BS2193" t="s">
        <v>1359</v>
      </c>
    </row>
    <row r="2194" spans="1:71" ht="333.5" x14ac:dyDescent="0.35">
      <c r="A2194">
        <v>1019</v>
      </c>
      <c r="C2194" s="1">
        <v>45502</v>
      </c>
      <c r="D2194" t="s">
        <v>1707</v>
      </c>
      <c r="E2194" t="s">
        <v>85</v>
      </c>
      <c r="F2194" t="s">
        <v>1601</v>
      </c>
      <c r="G2194" t="s">
        <v>1702</v>
      </c>
      <c r="H2194" t="s">
        <v>1731</v>
      </c>
      <c r="I2194" t="s">
        <v>1731</v>
      </c>
      <c r="J2194">
        <v>-2.2611367000000002</v>
      </c>
      <c r="K2194">
        <v>37.093024999999997</v>
      </c>
      <c r="L2194">
        <v>287926.24420000002</v>
      </c>
      <c r="M2194">
        <v>9749935.8729999997</v>
      </c>
      <c r="N2194">
        <v>1323.1</v>
      </c>
      <c r="O2194">
        <v>8.6</v>
      </c>
      <c r="P2194">
        <v>400</v>
      </c>
      <c r="Q2194">
        <v>1200</v>
      </c>
      <c r="R2194">
        <v>900</v>
      </c>
      <c r="S2194">
        <v>150</v>
      </c>
      <c r="T2194">
        <f t="shared" si="102"/>
        <v>862</v>
      </c>
      <c r="U2194">
        <v>1000</v>
      </c>
      <c r="V2194">
        <f t="shared" si="103"/>
        <v>82.822569673131298</v>
      </c>
      <c r="W2194">
        <f t="shared" si="104"/>
        <v>82.822569673131298</v>
      </c>
      <c r="X2194" t="s">
        <v>69</v>
      </c>
      <c r="Y2194">
        <v>30</v>
      </c>
      <c r="Z2194" t="s">
        <v>73</v>
      </c>
      <c r="AA2194">
        <v>0</v>
      </c>
      <c r="AB2194">
        <v>0</v>
      </c>
      <c r="AC2194">
        <v>0</v>
      </c>
      <c r="AD2194">
        <v>0</v>
      </c>
      <c r="AF2194">
        <v>0</v>
      </c>
      <c r="AG2194">
        <v>0</v>
      </c>
      <c r="AH2194">
        <v>0</v>
      </c>
      <c r="AI2194">
        <v>0</v>
      </c>
      <c r="AL2194">
        <v>0</v>
      </c>
      <c r="AM2194">
        <v>0</v>
      </c>
      <c r="AN2194">
        <v>0</v>
      </c>
      <c r="AR2194">
        <v>0</v>
      </c>
      <c r="AS2194">
        <v>0</v>
      </c>
      <c r="AT2194">
        <v>0</v>
      </c>
      <c r="AW2194" t="s">
        <v>69</v>
      </c>
      <c r="AX2194" s="2" t="s">
        <v>1739</v>
      </c>
      <c r="AY2194" s="2" t="s">
        <v>1740</v>
      </c>
      <c r="AZ2194" t="s">
        <v>69</v>
      </c>
      <c r="BA2194">
        <v>2</v>
      </c>
      <c r="BB2194" s="2" t="s">
        <v>1741</v>
      </c>
      <c r="BC2194">
        <v>100</v>
      </c>
      <c r="BD2194">
        <v>0</v>
      </c>
      <c r="BE2194">
        <v>0</v>
      </c>
      <c r="BF2194">
        <v>0</v>
      </c>
      <c r="BG2194" t="s">
        <v>1742</v>
      </c>
      <c r="BH2194">
        <v>80</v>
      </c>
      <c r="BI2194">
        <v>0</v>
      </c>
      <c r="BJ2194">
        <v>0</v>
      </c>
      <c r="BK2194">
        <v>0</v>
      </c>
      <c r="BQ2194" t="s">
        <v>77</v>
      </c>
      <c r="BR2194" t="s">
        <v>1743</v>
      </c>
      <c r="BS2194" t="s">
        <v>1744</v>
      </c>
    </row>
    <row r="2195" spans="1:71" x14ac:dyDescent="0.35">
      <c r="A2195">
        <v>1037</v>
      </c>
      <c r="C2195" s="1">
        <v>45502</v>
      </c>
      <c r="D2195" t="s">
        <v>1707</v>
      </c>
      <c r="E2195" t="s">
        <v>85</v>
      </c>
      <c r="F2195" t="s">
        <v>1601</v>
      </c>
      <c r="G2195" t="s">
        <v>1702</v>
      </c>
      <c r="H2195" t="s">
        <v>1769</v>
      </c>
      <c r="I2195" t="s">
        <v>1731</v>
      </c>
      <c r="J2195">
        <v>-2.2508354000000002</v>
      </c>
      <c r="K2195">
        <v>37.011576300000002</v>
      </c>
      <c r="L2195">
        <v>278863.24080000003</v>
      </c>
      <c r="M2195">
        <v>9751063.0240000002</v>
      </c>
      <c r="N2195">
        <v>1195.3</v>
      </c>
      <c r="O2195">
        <v>8.3000000000000007</v>
      </c>
      <c r="P2195">
        <v>450</v>
      </c>
      <c r="Q2195">
        <v>1350</v>
      </c>
      <c r="R2195">
        <v>700</v>
      </c>
      <c r="S2195">
        <v>180</v>
      </c>
      <c r="T2195">
        <f t="shared" si="102"/>
        <v>924.5</v>
      </c>
      <c r="U2195">
        <v>1000</v>
      </c>
      <c r="V2195">
        <f t="shared" si="103"/>
        <v>85.772590286308031</v>
      </c>
      <c r="W2195">
        <f t="shared" si="104"/>
        <v>85.772590286308031</v>
      </c>
      <c r="X2195" t="s">
        <v>69</v>
      </c>
      <c r="Y2195">
        <v>50</v>
      </c>
      <c r="Z2195" t="s">
        <v>73</v>
      </c>
      <c r="AA2195">
        <v>0</v>
      </c>
      <c r="AB2195">
        <v>0</v>
      </c>
      <c r="AC2195">
        <v>0</v>
      </c>
      <c r="AD2195">
        <v>0</v>
      </c>
      <c r="AF2195">
        <v>0</v>
      </c>
      <c r="AG2195">
        <v>0</v>
      </c>
      <c r="AH2195">
        <v>0</v>
      </c>
      <c r="AI2195">
        <v>0</v>
      </c>
      <c r="AL2195">
        <v>0</v>
      </c>
      <c r="AM2195">
        <v>0</v>
      </c>
      <c r="AN2195">
        <v>0</v>
      </c>
      <c r="AR2195">
        <v>0</v>
      </c>
      <c r="AS2195">
        <v>0</v>
      </c>
      <c r="AT2195">
        <v>0</v>
      </c>
      <c r="AW2195" t="s">
        <v>73</v>
      </c>
      <c r="AZ2195" t="s">
        <v>73</v>
      </c>
      <c r="BA2195">
        <v>0</v>
      </c>
      <c r="BC2195">
        <v>0</v>
      </c>
      <c r="BD2195">
        <v>0</v>
      </c>
      <c r="BE2195">
        <v>0</v>
      </c>
      <c r="BH2195">
        <v>0</v>
      </c>
      <c r="BI2195">
        <v>0</v>
      </c>
      <c r="BJ2195">
        <v>0</v>
      </c>
      <c r="BQ2195" t="s">
        <v>77</v>
      </c>
      <c r="BR2195" t="s">
        <v>1784</v>
      </c>
      <c r="BS2195" t="s">
        <v>1785</v>
      </c>
    </row>
    <row r="2196" spans="1:71" x14ac:dyDescent="0.35">
      <c r="A2196">
        <v>1320</v>
      </c>
      <c r="C2196" s="1">
        <v>45502</v>
      </c>
      <c r="D2196" t="s">
        <v>1600</v>
      </c>
      <c r="E2196" t="s">
        <v>85</v>
      </c>
      <c r="F2196" t="s">
        <v>1601</v>
      </c>
      <c r="G2196" t="s">
        <v>2397</v>
      </c>
      <c r="H2196" t="s">
        <v>2398</v>
      </c>
      <c r="I2196" t="s">
        <v>2398</v>
      </c>
      <c r="J2196">
        <v>-2.4159866999999999</v>
      </c>
      <c r="K2196">
        <v>36.865133299999997</v>
      </c>
      <c r="L2196">
        <v>262597.42540000001</v>
      </c>
      <c r="M2196">
        <v>9732772.7809999995</v>
      </c>
      <c r="N2196">
        <v>1284.8</v>
      </c>
      <c r="O2196">
        <v>5.9</v>
      </c>
      <c r="P2196">
        <v>3</v>
      </c>
      <c r="Q2196">
        <v>30</v>
      </c>
      <c r="R2196">
        <v>20</v>
      </c>
      <c r="S2196">
        <v>7</v>
      </c>
      <c r="T2196">
        <f t="shared" si="102"/>
        <v>16.399999999999999</v>
      </c>
      <c r="U2196">
        <v>100</v>
      </c>
      <c r="V2196">
        <f t="shared" si="103"/>
        <v>11.423968370726268</v>
      </c>
      <c r="W2196">
        <f t="shared" si="104"/>
        <v>11.423968370726268</v>
      </c>
      <c r="X2196" t="s">
        <v>69</v>
      </c>
      <c r="Y2196">
        <v>30</v>
      </c>
      <c r="Z2196" t="s">
        <v>73</v>
      </c>
      <c r="AA2196">
        <v>0</v>
      </c>
      <c r="AB2196">
        <v>0</v>
      </c>
      <c r="AC2196">
        <v>0</v>
      </c>
      <c r="AD2196">
        <v>0</v>
      </c>
      <c r="AF2196">
        <v>0</v>
      </c>
      <c r="AG2196">
        <v>0</v>
      </c>
      <c r="AH2196">
        <v>0</v>
      </c>
      <c r="AI2196">
        <v>0</v>
      </c>
      <c r="AL2196">
        <v>0</v>
      </c>
      <c r="AM2196">
        <v>0</v>
      </c>
      <c r="AN2196">
        <v>0</v>
      </c>
      <c r="AR2196">
        <v>0</v>
      </c>
      <c r="AS2196">
        <v>0</v>
      </c>
      <c r="AT2196">
        <v>0</v>
      </c>
      <c r="AW2196" t="s">
        <v>73</v>
      </c>
      <c r="AZ2196" t="s">
        <v>73</v>
      </c>
      <c r="BA2196">
        <v>0</v>
      </c>
      <c r="BC2196">
        <v>0</v>
      </c>
      <c r="BD2196">
        <v>0</v>
      </c>
      <c r="BE2196">
        <v>0</v>
      </c>
      <c r="BH2196">
        <v>0</v>
      </c>
      <c r="BI2196">
        <v>0</v>
      </c>
      <c r="BJ2196">
        <v>0</v>
      </c>
      <c r="BR2196" t="s">
        <v>2410</v>
      </c>
      <c r="BS2196" t="s">
        <v>2411</v>
      </c>
    </row>
    <row r="2197" spans="1:71" x14ac:dyDescent="0.35">
      <c r="A2197">
        <v>1321</v>
      </c>
      <c r="C2197" s="1">
        <v>45502</v>
      </c>
      <c r="D2197" t="s">
        <v>1600</v>
      </c>
      <c r="E2197" t="s">
        <v>85</v>
      </c>
      <c r="F2197" t="s">
        <v>1601</v>
      </c>
      <c r="G2197" t="s">
        <v>2397</v>
      </c>
      <c r="H2197" t="s">
        <v>2398</v>
      </c>
      <c r="I2197" t="s">
        <v>2398</v>
      </c>
      <c r="J2197">
        <v>-2.4314672000000002</v>
      </c>
      <c r="K2197">
        <v>36.854301599999999</v>
      </c>
      <c r="L2197">
        <v>261395.06229999999</v>
      </c>
      <c r="M2197">
        <v>9731058.5869999994</v>
      </c>
      <c r="N2197">
        <v>1257.0999999999999</v>
      </c>
      <c r="O2197">
        <v>7.6</v>
      </c>
      <c r="P2197">
        <v>0</v>
      </c>
      <c r="Q2197">
        <v>30</v>
      </c>
      <c r="R2197">
        <v>25</v>
      </c>
      <c r="S2197">
        <v>0</v>
      </c>
      <c r="T2197">
        <f t="shared" si="102"/>
        <v>9.3500000000000014</v>
      </c>
      <c r="U2197">
        <v>100</v>
      </c>
      <c r="V2197">
        <f t="shared" si="103"/>
        <v>8.6258295772326203</v>
      </c>
      <c r="W2197">
        <f t="shared" si="104"/>
        <v>8.6258295772326203</v>
      </c>
      <c r="X2197" t="s">
        <v>69</v>
      </c>
      <c r="Y2197">
        <v>12</v>
      </c>
      <c r="Z2197" t="s">
        <v>73</v>
      </c>
      <c r="AA2197">
        <v>0</v>
      </c>
      <c r="AB2197">
        <v>0</v>
      </c>
      <c r="AC2197">
        <v>0</v>
      </c>
      <c r="AD2197">
        <v>0</v>
      </c>
      <c r="AF2197">
        <v>0</v>
      </c>
      <c r="AG2197">
        <v>0</v>
      </c>
      <c r="AH2197">
        <v>0</v>
      </c>
      <c r="AI2197">
        <v>0</v>
      </c>
      <c r="AL2197">
        <v>0</v>
      </c>
      <c r="AM2197">
        <v>0</v>
      </c>
      <c r="AN2197">
        <v>0</v>
      </c>
      <c r="AR2197">
        <v>0</v>
      </c>
      <c r="AS2197">
        <v>0</v>
      </c>
      <c r="AT2197">
        <v>0</v>
      </c>
      <c r="AW2197" t="s">
        <v>73</v>
      </c>
      <c r="AZ2197" t="s">
        <v>73</v>
      </c>
      <c r="BA2197">
        <v>0</v>
      </c>
      <c r="BC2197">
        <v>0</v>
      </c>
      <c r="BD2197">
        <v>0</v>
      </c>
      <c r="BE2197">
        <v>0</v>
      </c>
      <c r="BH2197">
        <v>0</v>
      </c>
      <c r="BI2197">
        <v>0</v>
      </c>
      <c r="BJ2197">
        <v>0</v>
      </c>
      <c r="BR2197" t="s">
        <v>2412</v>
      </c>
      <c r="BS2197" t="s">
        <v>2413</v>
      </c>
    </row>
    <row r="2198" spans="1:71" x14ac:dyDescent="0.35">
      <c r="A2198">
        <v>1322</v>
      </c>
      <c r="C2198" s="1">
        <v>45502</v>
      </c>
      <c r="D2198" t="s">
        <v>1600</v>
      </c>
      <c r="E2198" t="s">
        <v>85</v>
      </c>
      <c r="F2198" t="s">
        <v>1601</v>
      </c>
      <c r="G2198" t="s">
        <v>2397</v>
      </c>
      <c r="H2198" t="s">
        <v>2398</v>
      </c>
      <c r="I2198" t="s">
        <v>2398</v>
      </c>
      <c r="J2198">
        <v>-2.4302549999999998</v>
      </c>
      <c r="K2198">
        <v>36.855066700000002</v>
      </c>
      <c r="L2198">
        <v>261479.96950000001</v>
      </c>
      <c r="M2198">
        <v>9731192.8029999994</v>
      </c>
      <c r="N2198">
        <v>1269.8</v>
      </c>
      <c r="O2198">
        <v>7.2</v>
      </c>
      <c r="P2198">
        <v>45</v>
      </c>
      <c r="Q2198">
        <v>0</v>
      </c>
      <c r="R2198">
        <v>0</v>
      </c>
      <c r="S2198">
        <v>0</v>
      </c>
      <c r="T2198">
        <f t="shared" si="102"/>
        <v>45</v>
      </c>
      <c r="U2198">
        <v>100</v>
      </c>
      <c r="V2198">
        <f t="shared" si="103"/>
        <v>18.923493915151202</v>
      </c>
      <c r="W2198">
        <f t="shared" si="104"/>
        <v>18.923493915151202</v>
      </c>
      <c r="X2198" t="s">
        <v>69</v>
      </c>
      <c r="Y2198">
        <v>15</v>
      </c>
      <c r="Z2198" t="s">
        <v>73</v>
      </c>
      <c r="AA2198">
        <v>0</v>
      </c>
      <c r="AB2198">
        <v>0</v>
      </c>
      <c r="AC2198">
        <v>0</v>
      </c>
      <c r="AD2198">
        <v>0</v>
      </c>
      <c r="AF2198">
        <v>0</v>
      </c>
      <c r="AG2198">
        <v>0</v>
      </c>
      <c r="AH2198">
        <v>0</v>
      </c>
      <c r="AI2198">
        <v>0</v>
      </c>
      <c r="AL2198">
        <v>0</v>
      </c>
      <c r="AM2198">
        <v>0</v>
      </c>
      <c r="AN2198">
        <v>0</v>
      </c>
      <c r="AR2198">
        <v>0</v>
      </c>
      <c r="AS2198">
        <v>0</v>
      </c>
      <c r="AT2198">
        <v>0</v>
      </c>
      <c r="AW2198" t="s">
        <v>73</v>
      </c>
      <c r="AZ2198" t="s">
        <v>73</v>
      </c>
      <c r="BA2198">
        <v>0</v>
      </c>
      <c r="BC2198">
        <v>0</v>
      </c>
      <c r="BD2198">
        <v>0</v>
      </c>
      <c r="BE2198">
        <v>0</v>
      </c>
      <c r="BH2198">
        <v>0</v>
      </c>
      <c r="BI2198">
        <v>0</v>
      </c>
      <c r="BJ2198">
        <v>0</v>
      </c>
      <c r="BR2198" t="s">
        <v>1638</v>
      </c>
      <c r="BS2198" t="s">
        <v>2414</v>
      </c>
    </row>
    <row r="2199" spans="1:71" x14ac:dyDescent="0.35">
      <c r="A2199">
        <v>1323</v>
      </c>
      <c r="C2199" s="1">
        <v>45502</v>
      </c>
      <c r="D2199" t="s">
        <v>1600</v>
      </c>
      <c r="E2199" t="s">
        <v>85</v>
      </c>
      <c r="F2199" t="s">
        <v>1601</v>
      </c>
      <c r="G2199" t="s">
        <v>2397</v>
      </c>
      <c r="H2199" t="s">
        <v>2398</v>
      </c>
      <c r="I2199" t="s">
        <v>2398</v>
      </c>
      <c r="J2199">
        <v>-2.4231617000000001</v>
      </c>
      <c r="K2199">
        <v>36.859321700000002</v>
      </c>
      <c r="L2199">
        <v>261952.11180000001</v>
      </c>
      <c r="M2199">
        <v>9731978.1410000008</v>
      </c>
      <c r="N2199">
        <v>1308.5999999999999</v>
      </c>
      <c r="O2199">
        <v>5</v>
      </c>
      <c r="P2199">
        <v>15</v>
      </c>
      <c r="Q2199">
        <v>0</v>
      </c>
      <c r="R2199">
        <v>0</v>
      </c>
      <c r="S2199">
        <v>0</v>
      </c>
      <c r="T2199">
        <f t="shared" si="102"/>
        <v>15</v>
      </c>
      <c r="U2199">
        <v>10</v>
      </c>
      <c r="V2199">
        <f t="shared" si="103"/>
        <v>10.925484305920792</v>
      </c>
      <c r="W2199">
        <f t="shared" si="104"/>
        <v>10</v>
      </c>
      <c r="X2199" t="s">
        <v>69</v>
      </c>
      <c r="Y2199">
        <v>15</v>
      </c>
      <c r="Z2199" t="s">
        <v>73</v>
      </c>
      <c r="AA2199">
        <v>0</v>
      </c>
      <c r="AB2199">
        <v>0</v>
      </c>
      <c r="AC2199">
        <v>0</v>
      </c>
      <c r="AD2199">
        <v>0</v>
      </c>
      <c r="AF2199">
        <v>0</v>
      </c>
      <c r="AG2199">
        <v>0</v>
      </c>
      <c r="AH2199">
        <v>0</v>
      </c>
      <c r="AI2199">
        <v>0</v>
      </c>
      <c r="AL2199">
        <v>0</v>
      </c>
      <c r="AM2199">
        <v>0</v>
      </c>
      <c r="AN2199">
        <v>0</v>
      </c>
      <c r="AR2199">
        <v>0</v>
      </c>
      <c r="AS2199">
        <v>0</v>
      </c>
      <c r="AT2199">
        <v>0</v>
      </c>
      <c r="AW2199" t="s">
        <v>73</v>
      </c>
      <c r="AZ2199" t="s">
        <v>73</v>
      </c>
      <c r="BA2199">
        <v>0</v>
      </c>
      <c r="BC2199">
        <v>0</v>
      </c>
      <c r="BD2199">
        <v>0</v>
      </c>
      <c r="BE2199">
        <v>0</v>
      </c>
      <c r="BH2199">
        <v>0</v>
      </c>
      <c r="BI2199">
        <v>0</v>
      </c>
      <c r="BJ2199">
        <v>0</v>
      </c>
      <c r="BR2199" t="s">
        <v>1674</v>
      </c>
      <c r="BS2199" t="s">
        <v>2415</v>
      </c>
    </row>
    <row r="2200" spans="1:71" x14ac:dyDescent="0.35">
      <c r="A2200">
        <v>1324</v>
      </c>
      <c r="C2200" s="1">
        <v>45502</v>
      </c>
      <c r="D2200" t="s">
        <v>1600</v>
      </c>
      <c r="E2200" t="s">
        <v>85</v>
      </c>
      <c r="F2200" t="s">
        <v>1601</v>
      </c>
      <c r="G2200" t="s">
        <v>2397</v>
      </c>
      <c r="H2200" t="s">
        <v>2398</v>
      </c>
      <c r="I2200" t="s">
        <v>2398</v>
      </c>
      <c r="J2200">
        <v>-2.3953509999999998</v>
      </c>
      <c r="K2200">
        <v>36.877293799999997</v>
      </c>
      <c r="L2200">
        <v>263946.77539999998</v>
      </c>
      <c r="M2200">
        <v>9735057.3770000003</v>
      </c>
      <c r="N2200">
        <v>1288.8</v>
      </c>
      <c r="O2200">
        <v>6</v>
      </c>
      <c r="P2200">
        <v>0</v>
      </c>
      <c r="Q2200">
        <v>30</v>
      </c>
      <c r="R2200">
        <v>20</v>
      </c>
      <c r="S2200">
        <v>0</v>
      </c>
      <c r="T2200">
        <f t="shared" si="102"/>
        <v>8.5</v>
      </c>
      <c r="U2200">
        <v>100</v>
      </c>
      <c r="V2200">
        <f t="shared" si="103"/>
        <v>8.224405803099426</v>
      </c>
      <c r="W2200">
        <f t="shared" si="104"/>
        <v>8.224405803099426</v>
      </c>
      <c r="X2200" t="s">
        <v>69</v>
      </c>
      <c r="Y2200">
        <v>15</v>
      </c>
      <c r="Z2200" t="s">
        <v>73</v>
      </c>
      <c r="AA2200">
        <v>0</v>
      </c>
      <c r="AB2200">
        <v>0</v>
      </c>
      <c r="AC2200">
        <v>0</v>
      </c>
      <c r="AD2200">
        <v>0</v>
      </c>
      <c r="AF2200">
        <v>0</v>
      </c>
      <c r="AG2200">
        <v>0</v>
      </c>
      <c r="AH2200">
        <v>0</v>
      </c>
      <c r="AI2200">
        <v>0</v>
      </c>
      <c r="AL2200">
        <v>0</v>
      </c>
      <c r="AM2200">
        <v>0</v>
      </c>
      <c r="AN2200">
        <v>0</v>
      </c>
      <c r="AR2200">
        <v>0</v>
      </c>
      <c r="AS2200">
        <v>0</v>
      </c>
      <c r="AT2200">
        <v>0</v>
      </c>
      <c r="AW2200" t="s">
        <v>73</v>
      </c>
      <c r="AZ2200" t="s">
        <v>73</v>
      </c>
      <c r="BA2200">
        <v>0</v>
      </c>
      <c r="BC2200">
        <v>0</v>
      </c>
      <c r="BD2200">
        <v>0</v>
      </c>
      <c r="BE2200">
        <v>0</v>
      </c>
      <c r="BH2200">
        <v>0</v>
      </c>
      <c r="BI2200">
        <v>0</v>
      </c>
      <c r="BJ2200">
        <v>0</v>
      </c>
      <c r="BR2200" t="s">
        <v>2416</v>
      </c>
      <c r="BS2200" t="s">
        <v>2417</v>
      </c>
    </row>
    <row r="2201" spans="1:71" x14ac:dyDescent="0.35">
      <c r="A2201">
        <v>1325</v>
      </c>
      <c r="C2201" s="1">
        <v>45502</v>
      </c>
      <c r="D2201" t="s">
        <v>1600</v>
      </c>
      <c r="E2201" t="s">
        <v>85</v>
      </c>
      <c r="F2201" t="s">
        <v>1601</v>
      </c>
      <c r="G2201" t="s">
        <v>2397</v>
      </c>
      <c r="H2201" t="s">
        <v>2398</v>
      </c>
      <c r="I2201" t="s">
        <v>2398</v>
      </c>
      <c r="J2201">
        <v>-2.3869117000000002</v>
      </c>
      <c r="K2201">
        <v>36.8833433</v>
      </c>
      <c r="L2201">
        <v>264618.37160000001</v>
      </c>
      <c r="M2201">
        <v>9735991.8699999992</v>
      </c>
      <c r="N2201">
        <v>1316.4</v>
      </c>
      <c r="O2201">
        <v>5.3</v>
      </c>
      <c r="P2201">
        <v>50</v>
      </c>
      <c r="Q2201">
        <v>0</v>
      </c>
      <c r="R2201">
        <v>0</v>
      </c>
      <c r="S2201">
        <v>0</v>
      </c>
      <c r="T2201">
        <f t="shared" si="102"/>
        <v>50</v>
      </c>
      <c r="U2201">
        <v>10</v>
      </c>
      <c r="V2201">
        <f t="shared" si="103"/>
        <v>19.947114020071634</v>
      </c>
      <c r="W2201">
        <f t="shared" si="104"/>
        <v>10</v>
      </c>
      <c r="X2201" t="s">
        <v>69</v>
      </c>
      <c r="Y2201">
        <v>40</v>
      </c>
      <c r="Z2201" t="s">
        <v>73</v>
      </c>
      <c r="AA2201">
        <v>0</v>
      </c>
      <c r="AB2201">
        <v>0</v>
      </c>
      <c r="AC2201">
        <v>0</v>
      </c>
      <c r="AD2201">
        <v>0</v>
      </c>
      <c r="AF2201">
        <v>0</v>
      </c>
      <c r="AG2201">
        <v>0</v>
      </c>
      <c r="AH2201">
        <v>0</v>
      </c>
      <c r="AI2201">
        <v>0</v>
      </c>
      <c r="AL2201">
        <v>0</v>
      </c>
      <c r="AM2201">
        <v>0</v>
      </c>
      <c r="AN2201">
        <v>0</v>
      </c>
      <c r="AR2201">
        <v>0</v>
      </c>
      <c r="AS2201">
        <v>0</v>
      </c>
      <c r="AT2201">
        <v>0</v>
      </c>
      <c r="AW2201" t="s">
        <v>73</v>
      </c>
      <c r="AZ2201" t="s">
        <v>73</v>
      </c>
      <c r="BA2201">
        <v>0</v>
      </c>
      <c r="BC2201">
        <v>0</v>
      </c>
      <c r="BD2201">
        <v>0</v>
      </c>
      <c r="BE2201">
        <v>0</v>
      </c>
      <c r="BH2201">
        <v>0</v>
      </c>
      <c r="BI2201">
        <v>0</v>
      </c>
      <c r="BJ2201">
        <v>0</v>
      </c>
      <c r="BR2201" t="s">
        <v>1608</v>
      </c>
      <c r="BS2201" t="s">
        <v>2418</v>
      </c>
    </row>
    <row r="2202" spans="1:71" x14ac:dyDescent="0.35">
      <c r="A2202">
        <v>1326</v>
      </c>
      <c r="C2202" s="1">
        <v>45502</v>
      </c>
      <c r="D2202" t="s">
        <v>1600</v>
      </c>
      <c r="E2202" t="s">
        <v>85</v>
      </c>
      <c r="F2202" t="s">
        <v>1601</v>
      </c>
      <c r="G2202" t="s">
        <v>2397</v>
      </c>
      <c r="H2202" t="s">
        <v>2398</v>
      </c>
      <c r="I2202" t="s">
        <v>2398</v>
      </c>
      <c r="J2202">
        <v>-2.3782727000000001</v>
      </c>
      <c r="K2202">
        <v>36.888309999999997</v>
      </c>
      <c r="L2202">
        <v>265169.47730000003</v>
      </c>
      <c r="M2202">
        <v>9736948.2559999991</v>
      </c>
      <c r="N2202">
        <v>1344.4</v>
      </c>
      <c r="O2202">
        <v>7.5</v>
      </c>
      <c r="P2202">
        <v>30</v>
      </c>
      <c r="Q2202">
        <v>0</v>
      </c>
      <c r="R2202">
        <v>0</v>
      </c>
      <c r="S2202">
        <v>0</v>
      </c>
      <c r="T2202">
        <f t="shared" si="102"/>
        <v>30</v>
      </c>
      <c r="U2202">
        <v>20</v>
      </c>
      <c r="V2202">
        <f t="shared" si="103"/>
        <v>15.450968080927584</v>
      </c>
      <c r="W2202">
        <f t="shared" si="104"/>
        <v>20</v>
      </c>
      <c r="X2202" t="s">
        <v>69</v>
      </c>
      <c r="Y2202">
        <v>60</v>
      </c>
      <c r="Z2202" t="s">
        <v>73</v>
      </c>
      <c r="AA2202">
        <v>0</v>
      </c>
      <c r="AB2202">
        <v>0</v>
      </c>
      <c r="AC2202">
        <v>0</v>
      </c>
      <c r="AD2202">
        <v>0</v>
      </c>
      <c r="AF2202">
        <v>0</v>
      </c>
      <c r="AG2202">
        <v>0</v>
      </c>
      <c r="AH2202">
        <v>0</v>
      </c>
      <c r="AI2202">
        <v>0</v>
      </c>
      <c r="AL2202">
        <v>0</v>
      </c>
      <c r="AM2202">
        <v>0</v>
      </c>
      <c r="AN2202">
        <v>0</v>
      </c>
      <c r="AR2202">
        <v>0</v>
      </c>
      <c r="AS2202">
        <v>0</v>
      </c>
      <c r="AT2202">
        <v>0</v>
      </c>
      <c r="AW2202" t="s">
        <v>73</v>
      </c>
      <c r="AZ2202" t="s">
        <v>73</v>
      </c>
      <c r="BA2202">
        <v>0</v>
      </c>
      <c r="BC2202">
        <v>0</v>
      </c>
      <c r="BD2202">
        <v>0</v>
      </c>
      <c r="BE2202">
        <v>0</v>
      </c>
      <c r="BH2202">
        <v>0</v>
      </c>
      <c r="BI2202">
        <v>0</v>
      </c>
      <c r="BJ2202">
        <v>0</v>
      </c>
      <c r="BQ2202" t="s">
        <v>77</v>
      </c>
      <c r="BR2202" t="s">
        <v>1608</v>
      </c>
      <c r="BS2202" t="s">
        <v>2419</v>
      </c>
    </row>
    <row r="2203" spans="1:71" x14ac:dyDescent="0.35">
      <c r="A2203">
        <v>1327</v>
      </c>
      <c r="C2203" s="1">
        <v>45502</v>
      </c>
      <c r="D2203" t="s">
        <v>1600</v>
      </c>
      <c r="E2203" t="s">
        <v>85</v>
      </c>
      <c r="F2203" t="s">
        <v>1601</v>
      </c>
      <c r="G2203" t="s">
        <v>2397</v>
      </c>
      <c r="H2203" t="s">
        <v>2398</v>
      </c>
      <c r="I2203" t="s">
        <v>2398</v>
      </c>
      <c r="J2203">
        <v>-2.3889866999999998</v>
      </c>
      <c r="K2203">
        <v>36.881438099999997</v>
      </c>
      <c r="L2203">
        <v>264406.76179999998</v>
      </c>
      <c r="M2203">
        <v>9735762.0319999997</v>
      </c>
      <c r="N2203">
        <v>1321.2</v>
      </c>
      <c r="O2203">
        <v>5</v>
      </c>
      <c r="P2203">
        <v>40</v>
      </c>
      <c r="Q2203">
        <v>0</v>
      </c>
      <c r="R2203">
        <v>0</v>
      </c>
      <c r="S2203">
        <v>0</v>
      </c>
      <c r="T2203">
        <f t="shared" si="102"/>
        <v>40</v>
      </c>
      <c r="U2203">
        <v>50</v>
      </c>
      <c r="V2203">
        <f t="shared" si="103"/>
        <v>17.841241161527712</v>
      </c>
      <c r="W2203">
        <f t="shared" si="104"/>
        <v>17.841241161527712</v>
      </c>
      <c r="X2203" t="s">
        <v>69</v>
      </c>
      <c r="Y2203">
        <v>13</v>
      </c>
      <c r="Z2203" t="s">
        <v>73</v>
      </c>
      <c r="AA2203">
        <v>0</v>
      </c>
      <c r="AB2203">
        <v>0</v>
      </c>
      <c r="AC2203">
        <v>0</v>
      </c>
      <c r="AD2203">
        <v>0</v>
      </c>
      <c r="AF2203">
        <v>0</v>
      </c>
      <c r="AG2203">
        <v>0</v>
      </c>
      <c r="AH2203">
        <v>0</v>
      </c>
      <c r="AI2203">
        <v>0</v>
      </c>
      <c r="AL2203">
        <v>0</v>
      </c>
      <c r="AM2203">
        <v>0</v>
      </c>
      <c r="AN2203">
        <v>0</v>
      </c>
      <c r="AR2203">
        <v>0</v>
      </c>
      <c r="AS2203">
        <v>0</v>
      </c>
      <c r="AT2203">
        <v>0</v>
      </c>
      <c r="AW2203" t="s">
        <v>73</v>
      </c>
      <c r="AZ2203" t="s">
        <v>73</v>
      </c>
      <c r="BA2203">
        <v>0</v>
      </c>
      <c r="BC2203">
        <v>0</v>
      </c>
      <c r="BD2203">
        <v>0</v>
      </c>
      <c r="BE2203">
        <v>0</v>
      </c>
      <c r="BH2203">
        <v>0</v>
      </c>
      <c r="BI2203">
        <v>0</v>
      </c>
      <c r="BJ2203">
        <v>0</v>
      </c>
      <c r="BR2203" t="s">
        <v>1638</v>
      </c>
      <c r="BS2203" t="s">
        <v>2420</v>
      </c>
    </row>
    <row r="2204" spans="1:71" x14ac:dyDescent="0.35">
      <c r="A2204">
        <v>1421</v>
      </c>
      <c r="C2204" s="1">
        <v>45502</v>
      </c>
      <c r="D2204" t="s">
        <v>2489</v>
      </c>
      <c r="E2204" t="s">
        <v>85</v>
      </c>
      <c r="F2204" t="s">
        <v>2778</v>
      </c>
      <c r="G2204" t="s">
        <v>2490</v>
      </c>
      <c r="H2204" t="s">
        <v>2555</v>
      </c>
      <c r="I2204" t="s">
        <v>2492</v>
      </c>
      <c r="J2204">
        <v>-1.9096856</v>
      </c>
      <c r="K2204">
        <v>36.463687100000001</v>
      </c>
      <c r="L2204">
        <v>217834.9938</v>
      </c>
      <c r="M2204">
        <v>9788713.3550000004</v>
      </c>
      <c r="N2204">
        <v>1146.4000000000001</v>
      </c>
      <c r="O2204">
        <v>4</v>
      </c>
      <c r="P2204">
        <v>0</v>
      </c>
      <c r="Q2204">
        <v>0</v>
      </c>
      <c r="R2204">
        <v>0</v>
      </c>
      <c r="S2204">
        <v>30</v>
      </c>
      <c r="T2204">
        <f t="shared" si="102"/>
        <v>21</v>
      </c>
      <c r="U2204">
        <v>25</v>
      </c>
      <c r="V2204">
        <f t="shared" si="103"/>
        <v>12.927207364566026</v>
      </c>
      <c r="W2204">
        <f t="shared" si="104"/>
        <v>25</v>
      </c>
      <c r="X2204" t="s">
        <v>73</v>
      </c>
      <c r="Y2204">
        <v>16</v>
      </c>
      <c r="Z2204" t="s">
        <v>73</v>
      </c>
      <c r="AA2204">
        <v>0</v>
      </c>
      <c r="AB2204">
        <v>0</v>
      </c>
      <c r="AC2204">
        <v>0</v>
      </c>
      <c r="AD2204">
        <v>0</v>
      </c>
      <c r="AF2204">
        <v>0</v>
      </c>
      <c r="AG2204">
        <v>0</v>
      </c>
      <c r="AH2204">
        <v>0</v>
      </c>
      <c r="AI2204">
        <v>0</v>
      </c>
      <c r="AL2204">
        <v>0</v>
      </c>
      <c r="AM2204">
        <v>0</v>
      </c>
      <c r="AN2204">
        <v>0</v>
      </c>
      <c r="AR2204">
        <v>0</v>
      </c>
      <c r="AS2204">
        <v>0</v>
      </c>
      <c r="AT2204">
        <v>0</v>
      </c>
      <c r="AW2204" t="s">
        <v>73</v>
      </c>
      <c r="AZ2204" t="s">
        <v>73</v>
      </c>
      <c r="BA2204">
        <v>0</v>
      </c>
      <c r="BC2204">
        <v>0</v>
      </c>
      <c r="BD2204">
        <v>0</v>
      </c>
      <c r="BE2204">
        <v>0</v>
      </c>
      <c r="BH2204">
        <v>0</v>
      </c>
      <c r="BI2204">
        <v>0</v>
      </c>
      <c r="BJ2204">
        <v>0</v>
      </c>
      <c r="BQ2204" t="s">
        <v>2575</v>
      </c>
      <c r="BR2204" t="s">
        <v>2576</v>
      </c>
      <c r="BS2204" t="s">
        <v>2577</v>
      </c>
    </row>
    <row r="2205" spans="1:71" x14ac:dyDescent="0.35">
      <c r="A2205">
        <v>2816</v>
      </c>
      <c r="C2205" s="1">
        <v>45502</v>
      </c>
      <c r="D2205" t="s">
        <v>4187</v>
      </c>
      <c r="E2205" t="s">
        <v>85</v>
      </c>
      <c r="F2205" t="s">
        <v>3554</v>
      </c>
      <c r="G2205" t="s">
        <v>4739</v>
      </c>
      <c r="H2205" t="s">
        <v>4739</v>
      </c>
      <c r="I2205" t="s">
        <v>4851</v>
      </c>
      <c r="J2205">
        <v>-2.8450894999999998</v>
      </c>
      <c r="K2205">
        <v>37.3835184</v>
      </c>
      <c r="L2205">
        <v>320322.42320000002</v>
      </c>
      <c r="M2205">
        <v>9685403.6989999991</v>
      </c>
      <c r="N2205">
        <v>1649.5</v>
      </c>
      <c r="O2205">
        <v>2.1</v>
      </c>
      <c r="P2205">
        <v>50</v>
      </c>
      <c r="Q2205">
        <v>60</v>
      </c>
      <c r="R2205">
        <v>60</v>
      </c>
      <c r="S2205">
        <v>0</v>
      </c>
      <c r="T2205">
        <f t="shared" si="102"/>
        <v>70.400000000000006</v>
      </c>
      <c r="U2205">
        <v>50</v>
      </c>
      <c r="V2205">
        <f t="shared" si="103"/>
        <v>23.669081090812792</v>
      </c>
      <c r="W2205">
        <f t="shared" si="104"/>
        <v>23.669081090812792</v>
      </c>
      <c r="X2205" t="s">
        <v>69</v>
      </c>
      <c r="Y2205">
        <v>12</v>
      </c>
      <c r="Z2205" t="s">
        <v>73</v>
      </c>
      <c r="AA2205">
        <v>0</v>
      </c>
      <c r="AB2205">
        <v>0</v>
      </c>
      <c r="AC2205">
        <v>0</v>
      </c>
      <c r="AD2205">
        <v>0</v>
      </c>
      <c r="AF2205">
        <v>0</v>
      </c>
      <c r="AG2205">
        <v>0</v>
      </c>
      <c r="AH2205">
        <v>0</v>
      </c>
      <c r="AI2205">
        <v>0</v>
      </c>
      <c r="AL2205">
        <v>0</v>
      </c>
      <c r="AM2205">
        <v>0</v>
      </c>
      <c r="AN2205">
        <v>0</v>
      </c>
      <c r="AR2205">
        <v>0</v>
      </c>
      <c r="AS2205">
        <v>0</v>
      </c>
      <c r="AT2205">
        <v>0</v>
      </c>
      <c r="AW2205" t="s">
        <v>73</v>
      </c>
      <c r="AZ2205" t="s">
        <v>73</v>
      </c>
      <c r="BA2205">
        <v>0</v>
      </c>
      <c r="BC2205">
        <v>0</v>
      </c>
      <c r="BD2205">
        <v>0</v>
      </c>
      <c r="BE2205">
        <v>0</v>
      </c>
      <c r="BH2205">
        <v>0</v>
      </c>
      <c r="BI2205">
        <v>0</v>
      </c>
      <c r="BJ2205">
        <v>0</v>
      </c>
      <c r="BQ2205" t="s">
        <v>4662</v>
      </c>
      <c r="BR2205" t="s">
        <v>4852</v>
      </c>
      <c r="BS2205" t="s">
        <v>4853</v>
      </c>
    </row>
    <row r="2206" spans="1:71" x14ac:dyDescent="0.35">
      <c r="A2206">
        <v>2962</v>
      </c>
      <c r="C2206" s="1">
        <v>45502</v>
      </c>
      <c r="D2206" t="s">
        <v>4187</v>
      </c>
      <c r="E2206" t="s">
        <v>85</v>
      </c>
      <c r="F2206" t="s">
        <v>3554</v>
      </c>
      <c r="G2206" t="s">
        <v>4739</v>
      </c>
      <c r="H2206" t="s">
        <v>4851</v>
      </c>
      <c r="I2206" t="s">
        <v>4851</v>
      </c>
      <c r="J2206">
        <v>-2.8466548</v>
      </c>
      <c r="K2206">
        <v>37.383126300000001</v>
      </c>
      <c r="L2206">
        <v>320279.07089999999</v>
      </c>
      <c r="M2206">
        <v>9685230.5519999992</v>
      </c>
      <c r="N2206">
        <v>1645.3</v>
      </c>
      <c r="O2206">
        <v>2.1</v>
      </c>
      <c r="P2206">
        <v>400</v>
      </c>
      <c r="Q2206">
        <v>200</v>
      </c>
      <c r="R2206">
        <v>300</v>
      </c>
      <c r="S2206">
        <v>0</v>
      </c>
      <c r="T2206">
        <f t="shared" si="102"/>
        <v>485</v>
      </c>
      <c r="U2206">
        <v>1000</v>
      </c>
      <c r="V2206">
        <f t="shared" si="103"/>
        <v>62.124933561159338</v>
      </c>
      <c r="W2206">
        <f t="shared" si="104"/>
        <v>62.124933561159338</v>
      </c>
      <c r="X2206" t="s">
        <v>69</v>
      </c>
      <c r="Y2206">
        <v>15</v>
      </c>
      <c r="Z2206" t="s">
        <v>73</v>
      </c>
      <c r="AA2206">
        <v>0</v>
      </c>
      <c r="AB2206">
        <v>0</v>
      </c>
      <c r="AC2206">
        <v>0</v>
      </c>
      <c r="AD2206">
        <v>0</v>
      </c>
      <c r="AF2206">
        <v>0</v>
      </c>
      <c r="AG2206">
        <v>0</v>
      </c>
      <c r="AH2206">
        <v>0</v>
      </c>
      <c r="AI2206">
        <v>0</v>
      </c>
      <c r="AL2206">
        <v>0</v>
      </c>
      <c r="AM2206">
        <v>0</v>
      </c>
      <c r="AN2206">
        <v>0</v>
      </c>
      <c r="AR2206">
        <v>0</v>
      </c>
      <c r="AS2206">
        <v>0</v>
      </c>
      <c r="AT2206">
        <v>0</v>
      </c>
      <c r="AW2206" t="s">
        <v>73</v>
      </c>
      <c r="AZ2206" t="s">
        <v>73</v>
      </c>
      <c r="BA2206">
        <v>0</v>
      </c>
      <c r="BC2206">
        <v>0</v>
      </c>
      <c r="BD2206">
        <v>0</v>
      </c>
      <c r="BE2206">
        <v>0</v>
      </c>
      <c r="BH2206">
        <v>0</v>
      </c>
      <c r="BI2206">
        <v>0</v>
      </c>
      <c r="BJ2206">
        <v>0</v>
      </c>
      <c r="BQ2206" t="s">
        <v>4616</v>
      </c>
      <c r="BR2206" t="s">
        <v>4895</v>
      </c>
      <c r="BS2206" t="s">
        <v>5110</v>
      </c>
    </row>
    <row r="2207" spans="1:71" x14ac:dyDescent="0.35">
      <c r="A2207">
        <v>3010</v>
      </c>
      <c r="C2207" s="1">
        <v>45502</v>
      </c>
      <c r="D2207" t="s">
        <v>5150</v>
      </c>
      <c r="E2207" t="s">
        <v>85</v>
      </c>
      <c r="F2207" t="s">
        <v>3554</v>
      </c>
      <c r="G2207" t="s">
        <v>5151</v>
      </c>
      <c r="H2207" t="s">
        <v>5152</v>
      </c>
      <c r="I2207" t="s">
        <v>5153</v>
      </c>
      <c r="J2207">
        <v>-2.6045251</v>
      </c>
      <c r="K2207">
        <v>37.309094700000003</v>
      </c>
      <c r="L2207">
        <v>312010.283</v>
      </c>
      <c r="M2207">
        <v>9711993.648</v>
      </c>
      <c r="N2207">
        <v>1104.9000000000001</v>
      </c>
      <c r="O2207">
        <v>1.2</v>
      </c>
      <c r="P2207">
        <v>250</v>
      </c>
      <c r="Q2207">
        <v>0</v>
      </c>
      <c r="R2207">
        <v>0</v>
      </c>
      <c r="S2207">
        <v>0</v>
      </c>
      <c r="T2207">
        <f t="shared" si="102"/>
        <v>250</v>
      </c>
      <c r="U2207">
        <v>80</v>
      </c>
      <c r="V2207">
        <f t="shared" si="103"/>
        <v>44.603102903819277</v>
      </c>
      <c r="W2207">
        <f t="shared" si="104"/>
        <v>80</v>
      </c>
      <c r="X2207" t="s">
        <v>69</v>
      </c>
      <c r="Y2207">
        <v>80</v>
      </c>
      <c r="Z2207" t="s">
        <v>73</v>
      </c>
      <c r="AA2207">
        <v>0</v>
      </c>
      <c r="AB2207">
        <v>0</v>
      </c>
      <c r="AC2207">
        <v>0</v>
      </c>
      <c r="AD2207">
        <v>0</v>
      </c>
      <c r="AF2207">
        <v>0</v>
      </c>
      <c r="AG2207">
        <v>0</v>
      </c>
      <c r="AH2207">
        <v>0</v>
      </c>
      <c r="AI2207">
        <v>0</v>
      </c>
      <c r="AL2207">
        <v>0</v>
      </c>
      <c r="AM2207">
        <v>0</v>
      </c>
      <c r="AN2207">
        <v>0</v>
      </c>
      <c r="AR2207">
        <v>0</v>
      </c>
      <c r="AS2207">
        <v>0</v>
      </c>
      <c r="AT2207">
        <v>0</v>
      </c>
      <c r="AW2207" t="s">
        <v>73</v>
      </c>
      <c r="AZ2207" t="s">
        <v>73</v>
      </c>
      <c r="BA2207">
        <v>0</v>
      </c>
      <c r="BC2207">
        <v>0</v>
      </c>
      <c r="BD2207">
        <v>0</v>
      </c>
      <c r="BE2207">
        <v>0</v>
      </c>
      <c r="BH2207">
        <v>0</v>
      </c>
      <c r="BI2207">
        <v>0</v>
      </c>
      <c r="BJ2207">
        <v>0</v>
      </c>
      <c r="BQ2207" t="s">
        <v>72</v>
      </c>
      <c r="BR2207" t="s">
        <v>5196</v>
      </c>
      <c r="BS2207" t="s">
        <v>5205</v>
      </c>
    </row>
    <row r="2208" spans="1:71" x14ac:dyDescent="0.35">
      <c r="A2208">
        <v>3011</v>
      </c>
      <c r="C2208" s="1">
        <v>45502</v>
      </c>
      <c r="D2208" t="s">
        <v>5150</v>
      </c>
      <c r="E2208" t="s">
        <v>85</v>
      </c>
      <c r="F2208" t="s">
        <v>3554</v>
      </c>
      <c r="G2208" t="s">
        <v>5151</v>
      </c>
      <c r="H2208" t="s">
        <v>5152</v>
      </c>
      <c r="I2208" t="s">
        <v>5153</v>
      </c>
      <c r="J2208">
        <v>-2.6036348</v>
      </c>
      <c r="K2208">
        <v>37.3042017</v>
      </c>
      <c r="L2208">
        <v>311466.00260000001</v>
      </c>
      <c r="M2208">
        <v>9712091.3670000006</v>
      </c>
      <c r="N2208">
        <v>1106.5</v>
      </c>
      <c r="O2208">
        <v>2</v>
      </c>
      <c r="P2208">
        <v>200</v>
      </c>
      <c r="Q2208">
        <v>0</v>
      </c>
      <c r="R2208">
        <v>0</v>
      </c>
      <c r="S2208">
        <v>0</v>
      </c>
      <c r="T2208">
        <f t="shared" si="102"/>
        <v>200</v>
      </c>
      <c r="U2208">
        <v>60</v>
      </c>
      <c r="V2208">
        <f t="shared" si="103"/>
        <v>39.894228040143268</v>
      </c>
      <c r="W2208">
        <f t="shared" si="104"/>
        <v>60</v>
      </c>
      <c r="X2208" t="s">
        <v>69</v>
      </c>
      <c r="Y2208">
        <v>80</v>
      </c>
      <c r="Z2208" t="s">
        <v>73</v>
      </c>
      <c r="AA2208">
        <v>0</v>
      </c>
      <c r="AB2208">
        <v>0</v>
      </c>
      <c r="AC2208">
        <v>0</v>
      </c>
      <c r="AD2208">
        <v>0</v>
      </c>
      <c r="AF2208">
        <v>0</v>
      </c>
      <c r="AG2208">
        <v>0</v>
      </c>
      <c r="AH2208">
        <v>0</v>
      </c>
      <c r="AI2208">
        <v>0</v>
      </c>
      <c r="AL2208">
        <v>0</v>
      </c>
      <c r="AM2208">
        <v>0</v>
      </c>
      <c r="AN2208">
        <v>0</v>
      </c>
      <c r="AR2208">
        <v>0</v>
      </c>
      <c r="AS2208">
        <v>0</v>
      </c>
      <c r="AT2208">
        <v>0</v>
      </c>
      <c r="AW2208" t="s">
        <v>73</v>
      </c>
      <c r="AZ2208" t="s">
        <v>73</v>
      </c>
      <c r="BA2208">
        <v>0</v>
      </c>
      <c r="BC2208">
        <v>0</v>
      </c>
      <c r="BD2208">
        <v>0</v>
      </c>
      <c r="BE2208">
        <v>0</v>
      </c>
      <c r="BH2208">
        <v>0</v>
      </c>
      <c r="BI2208">
        <v>0</v>
      </c>
      <c r="BJ2208">
        <v>0</v>
      </c>
      <c r="BQ2208" t="s">
        <v>77</v>
      </c>
      <c r="BR2208" t="s">
        <v>5206</v>
      </c>
      <c r="BS2208" t="s">
        <v>5207</v>
      </c>
    </row>
    <row r="2209" spans="1:71" x14ac:dyDescent="0.35">
      <c r="A2209">
        <v>3012</v>
      </c>
      <c r="C2209" s="1">
        <v>45502</v>
      </c>
      <c r="D2209" t="s">
        <v>5150</v>
      </c>
      <c r="E2209" t="s">
        <v>85</v>
      </c>
      <c r="F2209" t="s">
        <v>3554</v>
      </c>
      <c r="G2209" t="s">
        <v>5151</v>
      </c>
      <c r="H2209" t="s">
        <v>5152</v>
      </c>
      <c r="I2209" t="s">
        <v>5153</v>
      </c>
      <c r="J2209">
        <v>-2.6038344000000002</v>
      </c>
      <c r="K2209">
        <v>37.304085899999997</v>
      </c>
      <c r="L2209">
        <v>311453.15419999999</v>
      </c>
      <c r="M2209">
        <v>9712069.2780000009</v>
      </c>
      <c r="N2209">
        <v>1055.3</v>
      </c>
      <c r="O2209">
        <v>2.6</v>
      </c>
      <c r="P2209">
        <v>300</v>
      </c>
      <c r="Q2209">
        <v>0</v>
      </c>
      <c r="R2209">
        <v>0</v>
      </c>
      <c r="S2209">
        <v>0</v>
      </c>
      <c r="T2209">
        <f t="shared" si="102"/>
        <v>300</v>
      </c>
      <c r="U2209">
        <v>70</v>
      </c>
      <c r="V2209">
        <f t="shared" si="103"/>
        <v>48.860251190291997</v>
      </c>
      <c r="W2209">
        <f t="shared" si="104"/>
        <v>70</v>
      </c>
      <c r="X2209" t="s">
        <v>69</v>
      </c>
      <c r="Y2209">
        <v>80</v>
      </c>
      <c r="Z2209" t="s">
        <v>69</v>
      </c>
      <c r="AA2209">
        <v>1</v>
      </c>
      <c r="AB2209">
        <v>300</v>
      </c>
      <c r="AC2209">
        <v>0</v>
      </c>
      <c r="AD2209">
        <v>0</v>
      </c>
      <c r="AE2209" t="s">
        <v>131</v>
      </c>
      <c r="AF2209">
        <v>300</v>
      </c>
      <c r="AG2209">
        <v>0</v>
      </c>
      <c r="AH2209">
        <v>0</v>
      </c>
      <c r="AI2209">
        <v>0</v>
      </c>
      <c r="AJ2209" t="s">
        <v>69</v>
      </c>
      <c r="AL2209">
        <v>0</v>
      </c>
      <c r="AM2209">
        <v>0</v>
      </c>
      <c r="AN2209">
        <v>0</v>
      </c>
      <c r="AR2209">
        <v>0</v>
      </c>
      <c r="AS2209">
        <v>0</v>
      </c>
      <c r="AT2209">
        <v>0</v>
      </c>
      <c r="AW2209" t="s">
        <v>73</v>
      </c>
      <c r="AZ2209" t="s">
        <v>73</v>
      </c>
      <c r="BA2209">
        <v>0</v>
      </c>
      <c r="BC2209">
        <v>0</v>
      </c>
      <c r="BD2209">
        <v>0</v>
      </c>
      <c r="BE2209">
        <v>0</v>
      </c>
      <c r="BH2209">
        <v>0</v>
      </c>
      <c r="BI2209">
        <v>0</v>
      </c>
      <c r="BJ2209">
        <v>0</v>
      </c>
      <c r="BQ2209" t="s">
        <v>77</v>
      </c>
      <c r="BR2209" t="s">
        <v>5184</v>
      </c>
      <c r="BS2209" t="s">
        <v>5208</v>
      </c>
    </row>
    <row r="2210" spans="1:71" x14ac:dyDescent="0.35">
      <c r="A2210">
        <v>3013</v>
      </c>
      <c r="C2210" s="1">
        <v>45502</v>
      </c>
      <c r="D2210" t="s">
        <v>5150</v>
      </c>
      <c r="E2210" t="s">
        <v>85</v>
      </c>
      <c r="F2210" t="s">
        <v>3554</v>
      </c>
      <c r="G2210" t="s">
        <v>5151</v>
      </c>
      <c r="H2210" t="s">
        <v>5152</v>
      </c>
      <c r="I2210" t="s">
        <v>5153</v>
      </c>
      <c r="J2210">
        <v>-2.6034771000000001</v>
      </c>
      <c r="K2210">
        <v>37.304687100000002</v>
      </c>
      <c r="L2210">
        <v>311519.96029999998</v>
      </c>
      <c r="M2210">
        <v>9712108.8790000007</v>
      </c>
      <c r="N2210">
        <v>1062.8</v>
      </c>
      <c r="O2210">
        <v>2.1</v>
      </c>
      <c r="P2210">
        <v>100</v>
      </c>
      <c r="Q2210">
        <v>0</v>
      </c>
      <c r="R2210">
        <v>0</v>
      </c>
      <c r="S2210">
        <v>0</v>
      </c>
      <c r="T2210">
        <f t="shared" si="102"/>
        <v>100</v>
      </c>
      <c r="U2210">
        <v>40</v>
      </c>
      <c r="V2210">
        <f t="shared" si="103"/>
        <v>28.209479177387816</v>
      </c>
      <c r="W2210">
        <f t="shared" si="104"/>
        <v>40</v>
      </c>
      <c r="X2210" t="s">
        <v>69</v>
      </c>
      <c r="Y2210">
        <v>80</v>
      </c>
      <c r="Z2210" t="s">
        <v>73</v>
      </c>
      <c r="AA2210">
        <v>0</v>
      </c>
      <c r="AB2210">
        <v>0</v>
      </c>
      <c r="AC2210">
        <v>0</v>
      </c>
      <c r="AD2210">
        <v>0</v>
      </c>
      <c r="AF2210">
        <v>0</v>
      </c>
      <c r="AG2210">
        <v>0</v>
      </c>
      <c r="AH2210">
        <v>0</v>
      </c>
      <c r="AI2210">
        <v>0</v>
      </c>
      <c r="AL2210">
        <v>0</v>
      </c>
      <c r="AM2210">
        <v>0</v>
      </c>
      <c r="AN2210">
        <v>0</v>
      </c>
      <c r="AR2210">
        <v>0</v>
      </c>
      <c r="AS2210">
        <v>0</v>
      </c>
      <c r="AT2210">
        <v>0</v>
      </c>
      <c r="AW2210" t="s">
        <v>73</v>
      </c>
      <c r="AZ2210" t="s">
        <v>73</v>
      </c>
      <c r="BA2210">
        <v>0</v>
      </c>
      <c r="BC2210">
        <v>0</v>
      </c>
      <c r="BD2210">
        <v>0</v>
      </c>
      <c r="BE2210">
        <v>0</v>
      </c>
      <c r="BH2210">
        <v>0</v>
      </c>
      <c r="BI2210">
        <v>0</v>
      </c>
      <c r="BJ2210">
        <v>0</v>
      </c>
      <c r="BQ2210" t="s">
        <v>77</v>
      </c>
      <c r="BR2210" t="s">
        <v>5209</v>
      </c>
      <c r="BS2210" t="s">
        <v>5210</v>
      </c>
    </row>
    <row r="2211" spans="1:71" x14ac:dyDescent="0.35">
      <c r="A2211">
        <v>3014</v>
      </c>
      <c r="C2211" s="1">
        <v>45502</v>
      </c>
      <c r="D2211" t="s">
        <v>5150</v>
      </c>
      <c r="E2211" t="s">
        <v>85</v>
      </c>
      <c r="F2211" t="s">
        <v>3554</v>
      </c>
      <c r="G2211" t="s">
        <v>5151</v>
      </c>
      <c r="H2211" t="s">
        <v>5152</v>
      </c>
      <c r="I2211" t="s">
        <v>5153</v>
      </c>
      <c r="J2211">
        <v>-2.6008304</v>
      </c>
      <c r="K2211">
        <v>37.307803200000002</v>
      </c>
      <c r="L2211">
        <v>311866.10800000001</v>
      </c>
      <c r="M2211">
        <v>9712402.0179999992</v>
      </c>
      <c r="N2211">
        <v>1080.5</v>
      </c>
      <c r="O2211">
        <v>2</v>
      </c>
      <c r="P2211">
        <v>250</v>
      </c>
      <c r="Q2211">
        <v>0</v>
      </c>
      <c r="R2211">
        <v>0</v>
      </c>
      <c r="S2211">
        <v>0</v>
      </c>
      <c r="T2211">
        <f t="shared" si="102"/>
        <v>250</v>
      </c>
      <c r="U2211">
        <v>70</v>
      </c>
      <c r="V2211">
        <f t="shared" si="103"/>
        <v>44.603102903819277</v>
      </c>
      <c r="W2211">
        <f t="shared" si="104"/>
        <v>70</v>
      </c>
      <c r="X2211" t="s">
        <v>69</v>
      </c>
      <c r="Y2211">
        <v>80</v>
      </c>
      <c r="Z2211" t="s">
        <v>69</v>
      </c>
      <c r="AA2211">
        <v>1</v>
      </c>
      <c r="AB2211">
        <v>250</v>
      </c>
      <c r="AC2211">
        <v>0</v>
      </c>
      <c r="AD2211">
        <v>0</v>
      </c>
      <c r="AE2211" t="s">
        <v>131</v>
      </c>
      <c r="AF2211">
        <v>250</v>
      </c>
      <c r="AG2211">
        <v>0</v>
      </c>
      <c r="AH2211">
        <v>0</v>
      </c>
      <c r="AI2211">
        <v>0</v>
      </c>
      <c r="AJ2211" t="s">
        <v>69</v>
      </c>
      <c r="AL2211">
        <v>0</v>
      </c>
      <c r="AM2211">
        <v>0</v>
      </c>
      <c r="AN2211">
        <v>0</v>
      </c>
      <c r="AR2211">
        <v>0</v>
      </c>
      <c r="AS2211">
        <v>0</v>
      </c>
      <c r="AT2211">
        <v>0</v>
      </c>
      <c r="AW2211" t="s">
        <v>73</v>
      </c>
      <c r="AZ2211" t="s">
        <v>73</v>
      </c>
      <c r="BA2211">
        <v>0</v>
      </c>
      <c r="BC2211">
        <v>0</v>
      </c>
      <c r="BD2211">
        <v>0</v>
      </c>
      <c r="BE2211">
        <v>0</v>
      </c>
      <c r="BH2211">
        <v>0</v>
      </c>
      <c r="BI2211">
        <v>0</v>
      </c>
      <c r="BJ2211">
        <v>0</v>
      </c>
      <c r="BQ2211" t="s">
        <v>72</v>
      </c>
      <c r="BR2211" t="s">
        <v>5184</v>
      </c>
      <c r="BS2211" t="s">
        <v>5211</v>
      </c>
    </row>
    <row r="2212" spans="1:71" x14ac:dyDescent="0.35">
      <c r="A2212">
        <v>3266</v>
      </c>
      <c r="C2212" s="1">
        <v>45502</v>
      </c>
      <c r="D2212" t="s">
        <v>5150</v>
      </c>
      <c r="E2212" t="s">
        <v>85</v>
      </c>
      <c r="F2212" t="s">
        <v>3554</v>
      </c>
      <c r="G2212" t="s">
        <v>5151</v>
      </c>
      <c r="H2212" t="s">
        <v>5651</v>
      </c>
      <c r="I2212" t="s">
        <v>5153</v>
      </c>
      <c r="J2212">
        <v>-2.5921012000000001</v>
      </c>
      <c r="K2212">
        <v>37.325428100000003</v>
      </c>
      <c r="L2212">
        <v>313824.8811</v>
      </c>
      <c r="M2212">
        <v>9713369.9039999992</v>
      </c>
      <c r="N2212">
        <v>1152.5</v>
      </c>
      <c r="O2212">
        <v>1.3</v>
      </c>
      <c r="P2212">
        <v>40</v>
      </c>
      <c r="Q2212">
        <v>0</v>
      </c>
      <c r="R2212">
        <v>0</v>
      </c>
      <c r="S2212">
        <v>0</v>
      </c>
      <c r="T2212">
        <f t="shared" si="102"/>
        <v>40</v>
      </c>
      <c r="U2212">
        <v>21</v>
      </c>
      <c r="V2212">
        <f t="shared" si="103"/>
        <v>17.841241161527712</v>
      </c>
      <c r="W2212">
        <f t="shared" si="104"/>
        <v>21</v>
      </c>
      <c r="X2212" t="s">
        <v>69</v>
      </c>
      <c r="Y2212">
        <v>40</v>
      </c>
      <c r="Z2212" t="s">
        <v>73</v>
      </c>
      <c r="AA2212">
        <v>0</v>
      </c>
      <c r="AB2212">
        <v>0</v>
      </c>
      <c r="AC2212">
        <v>0</v>
      </c>
      <c r="AD2212">
        <v>0</v>
      </c>
      <c r="AF2212">
        <v>0</v>
      </c>
      <c r="AG2212">
        <v>0</v>
      </c>
      <c r="AH2212">
        <v>0</v>
      </c>
      <c r="AI2212">
        <v>0</v>
      </c>
      <c r="AL2212">
        <v>0</v>
      </c>
      <c r="AM2212">
        <v>0</v>
      </c>
      <c r="AN2212">
        <v>0</v>
      </c>
      <c r="AR2212">
        <v>0</v>
      </c>
      <c r="AS2212">
        <v>0</v>
      </c>
      <c r="AT2212">
        <v>0</v>
      </c>
      <c r="AW2212" t="s">
        <v>73</v>
      </c>
      <c r="AZ2212" t="s">
        <v>73</v>
      </c>
      <c r="BA2212">
        <v>0</v>
      </c>
      <c r="BC2212">
        <v>0</v>
      </c>
      <c r="BD2212">
        <v>0</v>
      </c>
      <c r="BE2212">
        <v>0</v>
      </c>
      <c r="BH2212">
        <v>0</v>
      </c>
      <c r="BI2212">
        <v>0</v>
      </c>
      <c r="BJ2212">
        <v>0</v>
      </c>
      <c r="BQ2212" t="s">
        <v>5652</v>
      </c>
      <c r="BR2212" t="s">
        <v>5432</v>
      </c>
      <c r="BS2212" t="s">
        <v>5653</v>
      </c>
    </row>
    <row r="2213" spans="1:71" x14ac:dyDescent="0.35">
      <c r="A2213">
        <v>3267</v>
      </c>
      <c r="C2213" s="1">
        <v>45502</v>
      </c>
      <c r="D2213" t="s">
        <v>5150</v>
      </c>
      <c r="E2213" t="s">
        <v>85</v>
      </c>
      <c r="F2213" t="s">
        <v>3554</v>
      </c>
      <c r="G2213" t="s">
        <v>5151</v>
      </c>
      <c r="H2213" t="s">
        <v>5651</v>
      </c>
      <c r="I2213" t="s">
        <v>5153</v>
      </c>
      <c r="J2213">
        <v>-2.5920809999999999</v>
      </c>
      <c r="K2213">
        <v>37.325372899999998</v>
      </c>
      <c r="L2213">
        <v>313818.73930000002</v>
      </c>
      <c r="M2213">
        <v>9713372.1300000008</v>
      </c>
      <c r="N2213">
        <v>1156.9000000000001</v>
      </c>
      <c r="O2213">
        <v>2646.1</v>
      </c>
      <c r="P2213">
        <v>64</v>
      </c>
      <c r="Q2213">
        <v>0</v>
      </c>
      <c r="R2213">
        <v>0</v>
      </c>
      <c r="S2213">
        <v>0</v>
      </c>
      <c r="T2213">
        <f t="shared" si="102"/>
        <v>64</v>
      </c>
      <c r="U2213">
        <v>40</v>
      </c>
      <c r="V2213">
        <f t="shared" si="103"/>
        <v>22.56758334191025</v>
      </c>
      <c r="W2213">
        <f t="shared" si="104"/>
        <v>40</v>
      </c>
      <c r="X2213" t="s">
        <v>69</v>
      </c>
      <c r="Y2213">
        <v>45</v>
      </c>
      <c r="Z2213" t="s">
        <v>69</v>
      </c>
      <c r="AA2213">
        <v>1</v>
      </c>
      <c r="AB2213">
        <v>64</v>
      </c>
      <c r="AC2213">
        <v>0</v>
      </c>
      <c r="AD2213">
        <v>0</v>
      </c>
      <c r="AE2213" t="s">
        <v>4328</v>
      </c>
      <c r="AF2213">
        <v>64</v>
      </c>
      <c r="AG2213">
        <v>0</v>
      </c>
      <c r="AH2213">
        <v>0</v>
      </c>
      <c r="AI2213">
        <v>0</v>
      </c>
      <c r="AJ2213" t="s">
        <v>69</v>
      </c>
      <c r="AL2213">
        <v>0</v>
      </c>
      <c r="AM2213">
        <v>0</v>
      </c>
      <c r="AN2213">
        <v>0</v>
      </c>
      <c r="AR2213">
        <v>0</v>
      </c>
      <c r="AS2213">
        <v>0</v>
      </c>
      <c r="AT2213">
        <v>0</v>
      </c>
      <c r="AW2213" t="s">
        <v>73</v>
      </c>
      <c r="AZ2213" t="s">
        <v>73</v>
      </c>
      <c r="BA2213">
        <v>0</v>
      </c>
      <c r="BC2213">
        <v>0</v>
      </c>
      <c r="BD2213">
        <v>0</v>
      </c>
      <c r="BE2213">
        <v>0</v>
      </c>
      <c r="BH2213">
        <v>0</v>
      </c>
      <c r="BI2213">
        <v>0</v>
      </c>
      <c r="BJ2213">
        <v>0</v>
      </c>
      <c r="BQ2213" t="s">
        <v>72</v>
      </c>
      <c r="BR2213" t="s">
        <v>5184</v>
      </c>
      <c r="BS2213" t="s">
        <v>5654</v>
      </c>
    </row>
    <row r="2214" spans="1:71" x14ac:dyDescent="0.35">
      <c r="A2214">
        <v>3515</v>
      </c>
      <c r="C2214" s="1">
        <v>45502</v>
      </c>
      <c r="D2214" t="s">
        <v>3684</v>
      </c>
      <c r="E2214" t="s">
        <v>85</v>
      </c>
      <c r="F2214" t="s">
        <v>3554</v>
      </c>
      <c r="G2214" t="s">
        <v>5980</v>
      </c>
      <c r="H2214" t="s">
        <v>5981</v>
      </c>
      <c r="I2214" t="s">
        <v>3618</v>
      </c>
      <c r="J2214">
        <v>-2.6673765</v>
      </c>
      <c r="K2214">
        <v>37.191488499999998</v>
      </c>
      <c r="L2214">
        <v>298941.0626</v>
      </c>
      <c r="M2214">
        <v>9705024.9059999995</v>
      </c>
      <c r="N2214">
        <v>1125.2</v>
      </c>
      <c r="O2214">
        <v>1.3</v>
      </c>
      <c r="P2214">
        <v>100</v>
      </c>
      <c r="Q2214">
        <v>0</v>
      </c>
      <c r="R2214">
        <v>0</v>
      </c>
      <c r="S2214">
        <v>0</v>
      </c>
      <c r="T2214">
        <f t="shared" si="102"/>
        <v>100</v>
      </c>
      <c r="U2214">
        <v>50</v>
      </c>
      <c r="V2214">
        <f t="shared" si="103"/>
        <v>28.209479177387816</v>
      </c>
      <c r="W2214">
        <f t="shared" si="104"/>
        <v>50</v>
      </c>
      <c r="X2214" t="s">
        <v>69</v>
      </c>
      <c r="Y2214">
        <v>20</v>
      </c>
      <c r="Z2214" t="s">
        <v>73</v>
      </c>
      <c r="AA2214">
        <v>0</v>
      </c>
      <c r="AB2214">
        <v>0</v>
      </c>
      <c r="AC2214">
        <v>0</v>
      </c>
      <c r="AD2214">
        <v>0</v>
      </c>
      <c r="AF2214">
        <v>0</v>
      </c>
      <c r="AG2214">
        <v>0</v>
      </c>
      <c r="AH2214">
        <v>0</v>
      </c>
      <c r="AI2214">
        <v>0</v>
      </c>
      <c r="AL2214">
        <v>0</v>
      </c>
      <c r="AM2214">
        <v>0</v>
      </c>
      <c r="AN2214">
        <v>0</v>
      </c>
      <c r="AR2214">
        <v>0</v>
      </c>
      <c r="AS2214">
        <v>0</v>
      </c>
      <c r="AT2214">
        <v>0</v>
      </c>
      <c r="AW2214" t="s">
        <v>73</v>
      </c>
      <c r="AZ2214" t="s">
        <v>73</v>
      </c>
      <c r="BA2214">
        <v>0</v>
      </c>
      <c r="BC2214">
        <v>0</v>
      </c>
      <c r="BD2214">
        <v>0</v>
      </c>
      <c r="BE2214">
        <v>0</v>
      </c>
      <c r="BH2214">
        <v>0</v>
      </c>
      <c r="BI2214">
        <v>0</v>
      </c>
      <c r="BJ2214">
        <v>0</v>
      </c>
      <c r="BQ2214" t="s">
        <v>5993</v>
      </c>
      <c r="BR2214" t="s">
        <v>3750</v>
      </c>
      <c r="BS2214" t="s">
        <v>5994</v>
      </c>
    </row>
    <row r="2215" spans="1:71" x14ac:dyDescent="0.35">
      <c r="A2215">
        <v>3516</v>
      </c>
      <c r="C2215" s="1">
        <v>45502</v>
      </c>
      <c r="D2215" t="s">
        <v>3684</v>
      </c>
      <c r="E2215" t="s">
        <v>85</v>
      </c>
      <c r="F2215" t="s">
        <v>3554</v>
      </c>
      <c r="G2215" t="s">
        <v>5980</v>
      </c>
      <c r="H2215" t="s">
        <v>5981</v>
      </c>
      <c r="I2215" t="s">
        <v>3618</v>
      </c>
      <c r="J2215">
        <v>-2.6661937</v>
      </c>
      <c r="K2215">
        <v>37.189737999999998</v>
      </c>
      <c r="L2215">
        <v>298746.19579999999</v>
      </c>
      <c r="M2215">
        <v>9705155.4230000004</v>
      </c>
      <c r="N2215">
        <v>1124.5999999999999</v>
      </c>
      <c r="O2215">
        <v>1.5</v>
      </c>
      <c r="P2215">
        <v>50</v>
      </c>
      <c r="Q2215">
        <v>0</v>
      </c>
      <c r="R2215">
        <v>0</v>
      </c>
      <c r="S2215">
        <v>3</v>
      </c>
      <c r="T2215">
        <f t="shared" si="102"/>
        <v>52.1</v>
      </c>
      <c r="U2215">
        <v>40</v>
      </c>
      <c r="V2215">
        <f t="shared" si="103"/>
        <v>20.36169508548803</v>
      </c>
      <c r="W2215">
        <f t="shared" si="104"/>
        <v>40</v>
      </c>
      <c r="X2215" t="s">
        <v>69</v>
      </c>
      <c r="Y2215">
        <v>20</v>
      </c>
      <c r="Z2215" t="s">
        <v>73</v>
      </c>
      <c r="AA2215">
        <v>0</v>
      </c>
      <c r="AB2215">
        <v>0</v>
      </c>
      <c r="AC2215">
        <v>0</v>
      </c>
      <c r="AD2215">
        <v>0</v>
      </c>
      <c r="AF2215">
        <v>0</v>
      </c>
      <c r="AG2215">
        <v>0</v>
      </c>
      <c r="AH2215">
        <v>0</v>
      </c>
      <c r="AI2215">
        <v>0</v>
      </c>
      <c r="AL2215">
        <v>0</v>
      </c>
      <c r="AM2215">
        <v>0</v>
      </c>
      <c r="AN2215">
        <v>0</v>
      </c>
      <c r="AR2215">
        <v>0</v>
      </c>
      <c r="AS2215">
        <v>0</v>
      </c>
      <c r="AT2215">
        <v>0</v>
      </c>
      <c r="AW2215" t="s">
        <v>73</v>
      </c>
      <c r="AZ2215" t="s">
        <v>73</v>
      </c>
      <c r="BA2215">
        <v>0</v>
      </c>
      <c r="BC2215">
        <v>0</v>
      </c>
      <c r="BD2215">
        <v>0</v>
      </c>
      <c r="BE2215">
        <v>0</v>
      </c>
      <c r="BH2215">
        <v>0</v>
      </c>
      <c r="BI2215">
        <v>0</v>
      </c>
      <c r="BJ2215">
        <v>0</v>
      </c>
      <c r="BQ2215" t="s">
        <v>5995</v>
      </c>
      <c r="BR2215" t="s">
        <v>3750</v>
      </c>
      <c r="BS2215" t="s">
        <v>5996</v>
      </c>
    </row>
    <row r="2216" spans="1:71" ht="188.5" x14ac:dyDescent="0.35">
      <c r="A2216">
        <v>3517</v>
      </c>
      <c r="C2216" s="1">
        <v>45502</v>
      </c>
      <c r="D2216" t="s">
        <v>3684</v>
      </c>
      <c r="E2216" t="s">
        <v>85</v>
      </c>
      <c r="F2216" t="s">
        <v>3554</v>
      </c>
      <c r="G2216" t="s">
        <v>5980</v>
      </c>
      <c r="H2216" t="s">
        <v>5981</v>
      </c>
      <c r="I2216" t="s">
        <v>3618</v>
      </c>
      <c r="J2216">
        <v>-2.6659996000000001</v>
      </c>
      <c r="K2216">
        <v>37.185124000000002</v>
      </c>
      <c r="L2216">
        <v>298233.03619999997</v>
      </c>
      <c r="M2216">
        <v>9705176.1329999994</v>
      </c>
      <c r="N2216">
        <v>1141.5</v>
      </c>
      <c r="O2216">
        <v>1.4</v>
      </c>
      <c r="P2216">
        <v>100</v>
      </c>
      <c r="Q2216">
        <v>0</v>
      </c>
      <c r="R2216">
        <v>0</v>
      </c>
      <c r="S2216">
        <v>0</v>
      </c>
      <c r="T2216">
        <f t="shared" si="102"/>
        <v>100</v>
      </c>
      <c r="U2216">
        <v>70</v>
      </c>
      <c r="V2216">
        <f t="shared" si="103"/>
        <v>28.209479177387816</v>
      </c>
      <c r="W2216">
        <f t="shared" si="104"/>
        <v>28.209479177387816</v>
      </c>
      <c r="X2216" t="s">
        <v>69</v>
      </c>
      <c r="Y2216">
        <v>20</v>
      </c>
      <c r="Z2216" t="s">
        <v>73</v>
      </c>
      <c r="AA2216">
        <v>0</v>
      </c>
      <c r="AB2216">
        <v>0</v>
      </c>
      <c r="AC2216">
        <v>0</v>
      </c>
      <c r="AD2216">
        <v>0</v>
      </c>
      <c r="AF2216">
        <v>0</v>
      </c>
      <c r="AG2216">
        <v>0</v>
      </c>
      <c r="AH2216">
        <v>0</v>
      </c>
      <c r="AI2216">
        <v>0</v>
      </c>
      <c r="AL2216">
        <v>0</v>
      </c>
      <c r="AM2216">
        <v>0</v>
      </c>
      <c r="AN2216">
        <v>0</v>
      </c>
      <c r="AR2216">
        <v>0</v>
      </c>
      <c r="AS2216">
        <v>0</v>
      </c>
      <c r="AT2216">
        <v>0</v>
      </c>
      <c r="AW2216" t="s">
        <v>73</v>
      </c>
      <c r="AZ2216" t="s">
        <v>73</v>
      </c>
      <c r="BA2216">
        <v>0</v>
      </c>
      <c r="BC2216">
        <v>0</v>
      </c>
      <c r="BD2216">
        <v>0</v>
      </c>
      <c r="BE2216">
        <v>0</v>
      </c>
      <c r="BH2216">
        <v>0</v>
      </c>
      <c r="BI2216">
        <v>0</v>
      </c>
      <c r="BJ2216">
        <v>0</v>
      </c>
      <c r="BR2216" s="2" t="s">
        <v>5997</v>
      </c>
      <c r="BS2216" t="s">
        <v>5998</v>
      </c>
    </row>
    <row r="2217" spans="1:71" x14ac:dyDescent="0.35">
      <c r="A2217">
        <v>3518</v>
      </c>
      <c r="C2217" s="1">
        <v>45502</v>
      </c>
      <c r="D2217" t="s">
        <v>4204</v>
      </c>
      <c r="E2217" t="s">
        <v>85</v>
      </c>
      <c r="F2217" t="s">
        <v>3554</v>
      </c>
      <c r="G2217" t="s">
        <v>5980</v>
      </c>
      <c r="H2217" t="s">
        <v>5981</v>
      </c>
      <c r="I2217" t="s">
        <v>3618</v>
      </c>
      <c r="J2217">
        <v>-2.6673049999999998</v>
      </c>
      <c r="K2217">
        <v>37.191346699999997</v>
      </c>
      <c r="L2217">
        <v>298925.28129999997</v>
      </c>
      <c r="M2217">
        <v>9705032.7899999991</v>
      </c>
      <c r="N2217">
        <v>1122.5</v>
      </c>
      <c r="O2217">
        <v>5.2</v>
      </c>
      <c r="P2217">
        <v>100</v>
      </c>
      <c r="Q2217">
        <v>0</v>
      </c>
      <c r="R2217">
        <v>0</v>
      </c>
      <c r="S2217">
        <v>0</v>
      </c>
      <c r="T2217">
        <f t="shared" si="102"/>
        <v>100</v>
      </c>
      <c r="U2217">
        <v>50</v>
      </c>
      <c r="V2217">
        <f t="shared" si="103"/>
        <v>28.209479177387816</v>
      </c>
      <c r="W2217">
        <f t="shared" si="104"/>
        <v>50</v>
      </c>
      <c r="X2217" t="s">
        <v>69</v>
      </c>
      <c r="Y2217">
        <v>20</v>
      </c>
      <c r="Z2217" t="s">
        <v>73</v>
      </c>
      <c r="AA2217">
        <v>0</v>
      </c>
      <c r="AB2217">
        <v>0</v>
      </c>
      <c r="AC2217">
        <v>0</v>
      </c>
      <c r="AD2217">
        <v>0</v>
      </c>
      <c r="AF2217">
        <v>0</v>
      </c>
      <c r="AG2217">
        <v>0</v>
      </c>
      <c r="AH2217">
        <v>0</v>
      </c>
      <c r="AI2217">
        <v>0</v>
      </c>
      <c r="AL2217">
        <v>0</v>
      </c>
      <c r="AM2217">
        <v>0</v>
      </c>
      <c r="AN2217">
        <v>0</v>
      </c>
      <c r="AR2217">
        <v>0</v>
      </c>
      <c r="AS2217">
        <v>0</v>
      </c>
      <c r="AT2217">
        <v>0</v>
      </c>
      <c r="AW2217" t="s">
        <v>73</v>
      </c>
      <c r="AZ2217" t="s">
        <v>73</v>
      </c>
      <c r="BA2217">
        <v>0</v>
      </c>
      <c r="BC2217">
        <v>0</v>
      </c>
      <c r="BD2217">
        <v>0</v>
      </c>
      <c r="BE2217">
        <v>0</v>
      </c>
      <c r="BH2217">
        <v>0</v>
      </c>
      <c r="BI2217">
        <v>0</v>
      </c>
      <c r="BJ2217">
        <v>0</v>
      </c>
      <c r="BQ2217" t="s">
        <v>4224</v>
      </c>
      <c r="BR2217" t="s">
        <v>4206</v>
      </c>
      <c r="BS2217" t="s">
        <v>5999</v>
      </c>
    </row>
    <row r="2218" spans="1:71" x14ac:dyDescent="0.35">
      <c r="A2218">
        <v>3519</v>
      </c>
      <c r="C2218" s="1">
        <v>45502</v>
      </c>
      <c r="D2218" t="s">
        <v>4204</v>
      </c>
      <c r="E2218" t="s">
        <v>85</v>
      </c>
      <c r="F2218" t="s">
        <v>3554</v>
      </c>
      <c r="G2218" t="s">
        <v>5980</v>
      </c>
      <c r="H2218" t="s">
        <v>5981</v>
      </c>
      <c r="I2218" t="s">
        <v>3618</v>
      </c>
      <c r="J2218">
        <v>-2.6660482999999999</v>
      </c>
      <c r="K2218">
        <v>37.189881700000001</v>
      </c>
      <c r="L2218">
        <v>298762.1532</v>
      </c>
      <c r="M2218">
        <v>9705171.5260000005</v>
      </c>
      <c r="N2218">
        <v>1122.0999999999999</v>
      </c>
      <c r="O2218">
        <v>6.2</v>
      </c>
      <c r="P2218">
        <v>50</v>
      </c>
      <c r="Q2218">
        <v>0</v>
      </c>
      <c r="R2218">
        <v>0</v>
      </c>
      <c r="S2218">
        <v>0</v>
      </c>
      <c r="T2218">
        <f t="shared" si="102"/>
        <v>50</v>
      </c>
      <c r="U2218">
        <v>4</v>
      </c>
      <c r="V2218">
        <f t="shared" si="103"/>
        <v>19.947114020071634</v>
      </c>
      <c r="W2218">
        <f t="shared" si="104"/>
        <v>4</v>
      </c>
      <c r="X2218" t="s">
        <v>69</v>
      </c>
      <c r="Y2218">
        <v>20</v>
      </c>
      <c r="Z2218" t="s">
        <v>73</v>
      </c>
      <c r="AA2218">
        <v>0</v>
      </c>
      <c r="AB2218">
        <v>0</v>
      </c>
      <c r="AC2218">
        <v>0</v>
      </c>
      <c r="AD2218">
        <v>0</v>
      </c>
      <c r="AF2218">
        <v>0</v>
      </c>
      <c r="AG2218">
        <v>0</v>
      </c>
      <c r="AH2218">
        <v>0</v>
      </c>
      <c r="AI2218">
        <v>0</v>
      </c>
      <c r="AL2218">
        <v>0</v>
      </c>
      <c r="AM2218">
        <v>0</v>
      </c>
      <c r="AN2218">
        <v>0</v>
      </c>
      <c r="AR2218">
        <v>0</v>
      </c>
      <c r="AS2218">
        <v>0</v>
      </c>
      <c r="AT2218">
        <v>0</v>
      </c>
      <c r="AW2218" t="s">
        <v>73</v>
      </c>
      <c r="AZ2218" t="s">
        <v>73</v>
      </c>
      <c r="BA2218">
        <v>0</v>
      </c>
      <c r="BC2218">
        <v>0</v>
      </c>
      <c r="BD2218">
        <v>0</v>
      </c>
      <c r="BE2218">
        <v>0</v>
      </c>
      <c r="BH2218">
        <v>0</v>
      </c>
      <c r="BI2218">
        <v>0</v>
      </c>
      <c r="BJ2218">
        <v>0</v>
      </c>
      <c r="BQ2218" t="s">
        <v>4211</v>
      </c>
      <c r="BR2218" t="s">
        <v>4206</v>
      </c>
      <c r="BS2218" t="s">
        <v>6000</v>
      </c>
    </row>
    <row r="2219" spans="1:71" x14ac:dyDescent="0.35">
      <c r="A2219">
        <v>3520</v>
      </c>
      <c r="C2219" s="1">
        <v>45502</v>
      </c>
      <c r="D2219" t="s">
        <v>4204</v>
      </c>
      <c r="E2219" t="s">
        <v>85</v>
      </c>
      <c r="F2219" t="s">
        <v>3554</v>
      </c>
      <c r="G2219" t="s">
        <v>5980</v>
      </c>
      <c r="H2219" t="s">
        <v>5981</v>
      </c>
      <c r="I2219" t="s">
        <v>3618</v>
      </c>
      <c r="J2219">
        <v>-2.6660716999999998</v>
      </c>
      <c r="K2219">
        <v>37.185103300000002</v>
      </c>
      <c r="L2219">
        <v>298230.74589999998</v>
      </c>
      <c r="M2219">
        <v>9705168.1559999995</v>
      </c>
      <c r="N2219">
        <v>1119.9000000000001</v>
      </c>
      <c r="O2219">
        <v>8.3000000000000007</v>
      </c>
      <c r="P2219">
        <v>100</v>
      </c>
      <c r="Q2219">
        <v>0</v>
      </c>
      <c r="R2219">
        <v>0</v>
      </c>
      <c r="S2219">
        <v>0</v>
      </c>
      <c r="T2219">
        <f t="shared" si="102"/>
        <v>100</v>
      </c>
      <c r="U2219">
        <v>7</v>
      </c>
      <c r="V2219">
        <f t="shared" si="103"/>
        <v>28.209479177387816</v>
      </c>
      <c r="W2219">
        <f t="shared" si="104"/>
        <v>7</v>
      </c>
      <c r="X2219" t="s">
        <v>69</v>
      </c>
      <c r="Y2219">
        <v>20</v>
      </c>
      <c r="Z2219" t="s">
        <v>73</v>
      </c>
      <c r="AA2219">
        <v>0</v>
      </c>
      <c r="AB2219">
        <v>0</v>
      </c>
      <c r="AC2219">
        <v>0</v>
      </c>
      <c r="AD2219">
        <v>0</v>
      </c>
      <c r="AF2219">
        <v>0</v>
      </c>
      <c r="AG2219">
        <v>0</v>
      </c>
      <c r="AH2219">
        <v>0</v>
      </c>
      <c r="AI2219">
        <v>0</v>
      </c>
      <c r="AL2219">
        <v>0</v>
      </c>
      <c r="AM2219">
        <v>0</v>
      </c>
      <c r="AN2219">
        <v>0</v>
      </c>
      <c r="AR2219">
        <v>0</v>
      </c>
      <c r="AS2219">
        <v>0</v>
      </c>
      <c r="AT2219">
        <v>0</v>
      </c>
      <c r="AW2219" t="s">
        <v>73</v>
      </c>
      <c r="AZ2219" t="s">
        <v>73</v>
      </c>
      <c r="BA2219">
        <v>0</v>
      </c>
      <c r="BC2219">
        <v>0</v>
      </c>
      <c r="BD2219">
        <v>0</v>
      </c>
      <c r="BE2219">
        <v>0</v>
      </c>
      <c r="BH2219">
        <v>0</v>
      </c>
      <c r="BI2219">
        <v>0</v>
      </c>
      <c r="BJ2219">
        <v>0</v>
      </c>
      <c r="BQ2219" t="s">
        <v>4224</v>
      </c>
      <c r="BR2219" t="s">
        <v>4206</v>
      </c>
      <c r="BS2219" t="s">
        <v>6001</v>
      </c>
    </row>
    <row r="2220" spans="1:71" x14ac:dyDescent="0.35">
      <c r="A2220">
        <v>4643</v>
      </c>
      <c r="C2220" s="1">
        <v>45502</v>
      </c>
      <c r="D2220" t="s">
        <v>5966</v>
      </c>
      <c r="E2220" t="s">
        <v>85</v>
      </c>
      <c r="F2220" t="s">
        <v>3554</v>
      </c>
      <c r="G2220" t="s">
        <v>7631</v>
      </c>
      <c r="H2220" t="s">
        <v>7663</v>
      </c>
      <c r="I2220" t="s">
        <v>7637</v>
      </c>
      <c r="J2220">
        <v>-2.5499800000000001</v>
      </c>
      <c r="K2220">
        <v>37.103788299999998</v>
      </c>
      <c r="L2220">
        <v>289168.05499999999</v>
      </c>
      <c r="M2220">
        <v>9717993.4639999997</v>
      </c>
      <c r="N2220">
        <v>1152</v>
      </c>
      <c r="O2220">
        <v>3.5</v>
      </c>
      <c r="P2220">
        <v>300</v>
      </c>
      <c r="Q2220">
        <v>88</v>
      </c>
      <c r="R2220">
        <v>350</v>
      </c>
      <c r="S2220">
        <v>0</v>
      </c>
      <c r="T2220">
        <f t="shared" si="102"/>
        <v>374.46000000000004</v>
      </c>
      <c r="U2220">
        <v>500</v>
      </c>
      <c r="V2220">
        <f t="shared" si="103"/>
        <v>54.588075616471009</v>
      </c>
      <c r="W2220">
        <f t="shared" si="104"/>
        <v>54.588075616471009</v>
      </c>
      <c r="X2220" t="s">
        <v>69</v>
      </c>
      <c r="Y2220">
        <v>25</v>
      </c>
      <c r="Z2220" t="s">
        <v>73</v>
      </c>
      <c r="AA2220">
        <v>0</v>
      </c>
      <c r="AB2220">
        <v>0</v>
      </c>
      <c r="AC2220">
        <v>0</v>
      </c>
      <c r="AD2220">
        <v>0</v>
      </c>
      <c r="AF2220">
        <v>0</v>
      </c>
      <c r="AG2220">
        <v>0</v>
      </c>
      <c r="AH2220">
        <v>0</v>
      </c>
      <c r="AI2220">
        <v>0</v>
      </c>
      <c r="AL2220">
        <v>0</v>
      </c>
      <c r="AM2220">
        <v>0</v>
      </c>
      <c r="AN2220">
        <v>0</v>
      </c>
      <c r="AR2220">
        <v>0</v>
      </c>
      <c r="AS2220">
        <v>0</v>
      </c>
      <c r="AT2220">
        <v>0</v>
      </c>
      <c r="AW2220" t="s">
        <v>73</v>
      </c>
      <c r="AZ2220" t="s">
        <v>73</v>
      </c>
      <c r="BA2220">
        <v>0</v>
      </c>
      <c r="BC2220">
        <v>0</v>
      </c>
      <c r="BD2220">
        <v>0</v>
      </c>
      <c r="BE2220">
        <v>0</v>
      </c>
      <c r="BH2220">
        <v>0</v>
      </c>
      <c r="BI2220">
        <v>0</v>
      </c>
      <c r="BJ2220">
        <v>0</v>
      </c>
      <c r="BQ2220" t="s">
        <v>77</v>
      </c>
      <c r="BR2220" t="s">
        <v>2412</v>
      </c>
      <c r="BS2220" t="s">
        <v>7675</v>
      </c>
    </row>
    <row r="2221" spans="1:71" x14ac:dyDescent="0.35">
      <c r="A2221">
        <v>4644</v>
      </c>
      <c r="C2221" s="1">
        <v>45502</v>
      </c>
      <c r="D2221" t="s">
        <v>5966</v>
      </c>
      <c r="E2221" t="s">
        <v>85</v>
      </c>
      <c r="F2221" t="s">
        <v>3554</v>
      </c>
      <c r="G2221" t="s">
        <v>7631</v>
      </c>
      <c r="H2221" t="s">
        <v>7663</v>
      </c>
      <c r="I2221" t="s">
        <v>7637</v>
      </c>
      <c r="J2221">
        <v>-2.5507067000000001</v>
      </c>
      <c r="K2221">
        <v>37.097115000000002</v>
      </c>
      <c r="L2221">
        <v>288425.924</v>
      </c>
      <c r="M2221">
        <v>9717912.0010000002</v>
      </c>
      <c r="N2221">
        <v>1120.5</v>
      </c>
      <c r="O2221">
        <v>9.5</v>
      </c>
      <c r="P2221">
        <v>160</v>
      </c>
      <c r="Q2221">
        <v>40</v>
      </c>
      <c r="R2221">
        <v>200</v>
      </c>
      <c r="S2221">
        <v>0</v>
      </c>
      <c r="T2221">
        <f t="shared" si="102"/>
        <v>200.8</v>
      </c>
      <c r="U2221">
        <v>200</v>
      </c>
      <c r="V2221">
        <f t="shared" si="103"/>
        <v>39.973936866946559</v>
      </c>
      <c r="W2221">
        <f t="shared" si="104"/>
        <v>39.973936866946559</v>
      </c>
      <c r="X2221" t="s">
        <v>69</v>
      </c>
      <c r="Y2221">
        <v>20</v>
      </c>
      <c r="Z2221" t="s">
        <v>73</v>
      </c>
      <c r="AA2221">
        <v>0</v>
      </c>
      <c r="AB2221">
        <v>0</v>
      </c>
      <c r="AC2221">
        <v>0</v>
      </c>
      <c r="AD2221">
        <v>0</v>
      </c>
      <c r="AF2221">
        <v>0</v>
      </c>
      <c r="AG2221">
        <v>0</v>
      </c>
      <c r="AH2221">
        <v>0</v>
      </c>
      <c r="AI2221">
        <v>0</v>
      </c>
      <c r="AL2221">
        <v>0</v>
      </c>
      <c r="AM2221">
        <v>0</v>
      </c>
      <c r="AN2221">
        <v>0</v>
      </c>
      <c r="AR2221">
        <v>0</v>
      </c>
      <c r="AS2221">
        <v>0</v>
      </c>
      <c r="AT2221">
        <v>0</v>
      </c>
      <c r="AW2221" t="s">
        <v>73</v>
      </c>
      <c r="AZ2221" t="s">
        <v>73</v>
      </c>
      <c r="BA2221">
        <v>0</v>
      </c>
      <c r="BC2221">
        <v>0</v>
      </c>
      <c r="BD2221">
        <v>0</v>
      </c>
      <c r="BE2221">
        <v>0</v>
      </c>
      <c r="BH2221">
        <v>0</v>
      </c>
      <c r="BI2221">
        <v>0</v>
      </c>
      <c r="BJ2221">
        <v>0</v>
      </c>
      <c r="BQ2221" t="s">
        <v>77</v>
      </c>
      <c r="BR2221" t="s">
        <v>2412</v>
      </c>
      <c r="BS2221" t="s">
        <v>7676</v>
      </c>
    </row>
    <row r="2222" spans="1:71" x14ac:dyDescent="0.35">
      <c r="A2222">
        <v>4770</v>
      </c>
      <c r="C2222" s="1">
        <v>45502</v>
      </c>
      <c r="D2222" t="s">
        <v>3553</v>
      </c>
      <c r="E2222" t="s">
        <v>85</v>
      </c>
      <c r="F2222" t="s">
        <v>3554</v>
      </c>
      <c r="G2222" t="s">
        <v>7809</v>
      </c>
      <c r="H2222" t="s">
        <v>7826</v>
      </c>
      <c r="I2222" t="s">
        <v>7826</v>
      </c>
      <c r="J2222">
        <v>-2.6893467000000002</v>
      </c>
      <c r="K2222">
        <v>37.422761700000002</v>
      </c>
      <c r="L2222">
        <v>324662.67800000001</v>
      </c>
      <c r="M2222">
        <v>9702630.9370000008</v>
      </c>
      <c r="N2222">
        <v>1140.2</v>
      </c>
      <c r="O2222">
        <v>5.3</v>
      </c>
      <c r="P2222">
        <v>0</v>
      </c>
      <c r="Q2222">
        <v>0</v>
      </c>
      <c r="R2222">
        <v>0</v>
      </c>
      <c r="S2222">
        <v>0</v>
      </c>
      <c r="T2222">
        <f t="shared" si="102"/>
        <v>0</v>
      </c>
      <c r="U2222">
        <v>0</v>
      </c>
      <c r="V2222">
        <f t="shared" si="103"/>
        <v>0</v>
      </c>
      <c r="W2222">
        <f t="shared" si="104"/>
        <v>0</v>
      </c>
      <c r="X2222" t="s">
        <v>69</v>
      </c>
      <c r="Y2222">
        <v>20</v>
      </c>
      <c r="Z2222" t="s">
        <v>73</v>
      </c>
      <c r="AA2222">
        <v>0</v>
      </c>
      <c r="AB2222">
        <v>0</v>
      </c>
      <c r="AC2222">
        <v>0</v>
      </c>
      <c r="AD2222">
        <v>0</v>
      </c>
      <c r="AF2222">
        <v>0</v>
      </c>
      <c r="AG2222">
        <v>0</v>
      </c>
      <c r="AH2222">
        <v>0</v>
      </c>
      <c r="AI2222">
        <v>0</v>
      </c>
      <c r="AL2222">
        <v>0</v>
      </c>
      <c r="AM2222">
        <v>0</v>
      </c>
      <c r="AN2222">
        <v>0</v>
      </c>
      <c r="AR2222">
        <v>0</v>
      </c>
      <c r="AS2222">
        <v>0</v>
      </c>
      <c r="AT2222">
        <v>0</v>
      </c>
      <c r="AW2222" t="s">
        <v>73</v>
      </c>
      <c r="AZ2222" t="s">
        <v>73</v>
      </c>
      <c r="BA2222">
        <v>0</v>
      </c>
      <c r="BC2222">
        <v>0</v>
      </c>
      <c r="BD2222">
        <v>0</v>
      </c>
      <c r="BE2222">
        <v>0</v>
      </c>
      <c r="BH2222">
        <v>0</v>
      </c>
      <c r="BI2222">
        <v>0</v>
      </c>
      <c r="BJ2222">
        <v>0</v>
      </c>
      <c r="BQ2222" t="s">
        <v>77</v>
      </c>
      <c r="BR2222" t="s">
        <v>7837</v>
      </c>
      <c r="BS2222" t="s">
        <v>7838</v>
      </c>
    </row>
    <row r="2223" spans="1:71" x14ac:dyDescent="0.35">
      <c r="A2223">
        <v>5744</v>
      </c>
      <c r="C2223" s="1">
        <v>45502</v>
      </c>
      <c r="D2223" t="s">
        <v>8967</v>
      </c>
      <c r="E2223" t="s">
        <v>85</v>
      </c>
      <c r="F2223" t="s">
        <v>8968</v>
      </c>
      <c r="G2223" t="s">
        <v>9081</v>
      </c>
      <c r="H2223" t="s">
        <v>9328</v>
      </c>
      <c r="I2223" t="s">
        <v>9081</v>
      </c>
      <c r="J2223">
        <v>-1.8078882999999999</v>
      </c>
      <c r="K2223">
        <v>36.220970000000001</v>
      </c>
      <c r="L2223">
        <v>190794.60370000001</v>
      </c>
      <c r="M2223">
        <v>9799936.6429999992</v>
      </c>
      <c r="N2223">
        <v>637.1</v>
      </c>
      <c r="O2223">
        <v>8.1999999999999993</v>
      </c>
      <c r="P2223">
        <v>53</v>
      </c>
      <c r="Q2223">
        <v>0</v>
      </c>
      <c r="R2223">
        <v>0</v>
      </c>
      <c r="S2223">
        <v>3</v>
      </c>
      <c r="T2223">
        <f t="shared" si="102"/>
        <v>55.1</v>
      </c>
      <c r="U2223">
        <v>900</v>
      </c>
      <c r="V2223">
        <f t="shared" si="103"/>
        <v>20.939719869620312</v>
      </c>
      <c r="W2223">
        <f t="shared" si="104"/>
        <v>20.939719869620312</v>
      </c>
      <c r="X2223" t="s">
        <v>69</v>
      </c>
      <c r="Y2223">
        <v>30</v>
      </c>
      <c r="Z2223" t="s">
        <v>73</v>
      </c>
      <c r="AA2223">
        <v>0</v>
      </c>
      <c r="AB2223">
        <v>0</v>
      </c>
      <c r="AC2223">
        <v>0</v>
      </c>
      <c r="AD2223">
        <v>0</v>
      </c>
      <c r="AF2223">
        <v>0</v>
      </c>
      <c r="AG2223">
        <v>0</v>
      </c>
      <c r="AH2223">
        <v>0</v>
      </c>
      <c r="AI2223">
        <v>0</v>
      </c>
      <c r="AL2223">
        <v>0</v>
      </c>
      <c r="AM2223">
        <v>0</v>
      </c>
      <c r="AN2223">
        <v>0</v>
      </c>
      <c r="AR2223">
        <v>0</v>
      </c>
      <c r="AS2223">
        <v>0</v>
      </c>
      <c r="AT2223">
        <v>0</v>
      </c>
      <c r="AW2223" t="s">
        <v>73</v>
      </c>
      <c r="AZ2223" t="s">
        <v>73</v>
      </c>
      <c r="BA2223">
        <v>0</v>
      </c>
      <c r="BC2223">
        <v>0</v>
      </c>
      <c r="BD2223">
        <v>0</v>
      </c>
      <c r="BE2223">
        <v>0</v>
      </c>
      <c r="BH2223">
        <v>0</v>
      </c>
      <c r="BI2223">
        <v>0</v>
      </c>
      <c r="BJ2223">
        <v>0</v>
      </c>
      <c r="BQ2223" t="s">
        <v>77</v>
      </c>
      <c r="BR2223" t="s">
        <v>8996</v>
      </c>
      <c r="BS2223" t="s">
        <v>9345</v>
      </c>
    </row>
    <row r="2224" spans="1:71" ht="203" x14ac:dyDescent="0.35">
      <c r="A2224">
        <v>6260</v>
      </c>
      <c r="C2224" s="1">
        <v>45502</v>
      </c>
      <c r="D2224" t="s">
        <v>8988</v>
      </c>
      <c r="E2224" t="s">
        <v>85</v>
      </c>
      <c r="F2224" t="s">
        <v>8968</v>
      </c>
      <c r="G2224" t="s">
        <v>8968</v>
      </c>
      <c r="H2224" t="s">
        <v>9965</v>
      </c>
      <c r="I2224" t="s">
        <v>7632</v>
      </c>
      <c r="J2224">
        <v>-1.8272158999999999</v>
      </c>
      <c r="K2224">
        <v>36.207018699999999</v>
      </c>
      <c r="L2224">
        <v>189244.4056</v>
      </c>
      <c r="M2224">
        <v>9797795.4030000009</v>
      </c>
      <c r="N2224">
        <v>659.2</v>
      </c>
      <c r="O2224">
        <v>6</v>
      </c>
      <c r="P2224">
        <v>76</v>
      </c>
      <c r="Q2224">
        <v>0</v>
      </c>
      <c r="R2224">
        <v>0</v>
      </c>
      <c r="S2224">
        <v>0</v>
      </c>
      <c r="T2224">
        <f t="shared" si="102"/>
        <v>76</v>
      </c>
      <c r="U2224">
        <v>600</v>
      </c>
      <c r="V2224">
        <f t="shared" si="103"/>
        <v>24.592453796829673</v>
      </c>
      <c r="W2224">
        <f t="shared" si="104"/>
        <v>24.592453796829673</v>
      </c>
      <c r="X2224" t="s">
        <v>73</v>
      </c>
      <c r="Y2224">
        <v>5</v>
      </c>
      <c r="Z2224" t="s">
        <v>73</v>
      </c>
      <c r="AA2224">
        <v>0</v>
      </c>
      <c r="AB2224">
        <v>0</v>
      </c>
      <c r="AC2224">
        <v>0</v>
      </c>
      <c r="AD2224">
        <v>0</v>
      </c>
      <c r="AF2224">
        <v>0</v>
      </c>
      <c r="AG2224">
        <v>0</v>
      </c>
      <c r="AH2224">
        <v>0</v>
      </c>
      <c r="AI2224">
        <v>0</v>
      </c>
      <c r="AL2224">
        <v>0</v>
      </c>
      <c r="AM2224">
        <v>0</v>
      </c>
      <c r="AN2224">
        <v>0</v>
      </c>
      <c r="AR2224">
        <v>0</v>
      </c>
      <c r="AS2224">
        <v>0</v>
      </c>
      <c r="AT2224">
        <v>0</v>
      </c>
      <c r="AW2224" t="s">
        <v>73</v>
      </c>
      <c r="AZ2224" t="s">
        <v>73</v>
      </c>
      <c r="BA2224">
        <v>0</v>
      </c>
      <c r="BC2224">
        <v>0</v>
      </c>
      <c r="BD2224">
        <v>0</v>
      </c>
      <c r="BE2224">
        <v>0</v>
      </c>
      <c r="BH2224">
        <v>0</v>
      </c>
      <c r="BI2224">
        <v>0</v>
      </c>
      <c r="BJ2224">
        <v>0</v>
      </c>
      <c r="BQ2224" s="2" t="s">
        <v>9981</v>
      </c>
      <c r="BR2224" t="s">
        <v>9982</v>
      </c>
      <c r="BS2224" t="s">
        <v>9983</v>
      </c>
    </row>
    <row r="2225" spans="1:71" x14ac:dyDescent="0.35">
      <c r="A2225">
        <v>219</v>
      </c>
      <c r="C2225" s="1">
        <v>45503</v>
      </c>
      <c r="D2225" t="s">
        <v>66</v>
      </c>
      <c r="E2225" t="s">
        <v>85</v>
      </c>
      <c r="F2225" t="s">
        <v>67</v>
      </c>
      <c r="G2225" t="s">
        <v>216</v>
      </c>
      <c r="H2225" t="s">
        <v>302</v>
      </c>
      <c r="I2225" t="s">
        <v>302</v>
      </c>
      <c r="J2225">
        <v>-2.2471706999999999</v>
      </c>
      <c r="K2225">
        <v>37.261262500000001</v>
      </c>
      <c r="L2225">
        <v>306640.0551</v>
      </c>
      <c r="M2225">
        <v>9751503.773</v>
      </c>
      <c r="N2225">
        <v>0</v>
      </c>
      <c r="O2225">
        <v>2600</v>
      </c>
      <c r="P2225">
        <v>250</v>
      </c>
      <c r="Q2225">
        <v>430</v>
      </c>
      <c r="R2225">
        <v>1000</v>
      </c>
      <c r="S2225">
        <v>0</v>
      </c>
      <c r="T2225">
        <f t="shared" si="102"/>
        <v>493.1</v>
      </c>
      <c r="U2225">
        <v>60</v>
      </c>
      <c r="V2225">
        <f t="shared" si="103"/>
        <v>62.641560660081574</v>
      </c>
      <c r="W2225">
        <f t="shared" si="104"/>
        <v>60</v>
      </c>
      <c r="X2225" t="s">
        <v>73</v>
      </c>
      <c r="Y2225">
        <v>12</v>
      </c>
      <c r="Z2225" t="s">
        <v>73</v>
      </c>
      <c r="AA2225">
        <v>0</v>
      </c>
      <c r="AB2225">
        <v>0</v>
      </c>
      <c r="AC2225">
        <v>0</v>
      </c>
      <c r="AD2225">
        <v>0</v>
      </c>
      <c r="AF2225">
        <v>0</v>
      </c>
      <c r="AG2225">
        <v>0</v>
      </c>
      <c r="AH2225">
        <v>0</v>
      </c>
      <c r="AI2225">
        <v>0</v>
      </c>
      <c r="AL2225">
        <v>0</v>
      </c>
      <c r="AM2225">
        <v>0</v>
      </c>
      <c r="AN2225">
        <v>0</v>
      </c>
      <c r="AR2225">
        <v>0</v>
      </c>
      <c r="AS2225">
        <v>0</v>
      </c>
      <c r="AT2225">
        <v>0</v>
      </c>
      <c r="AW2225" t="s">
        <v>69</v>
      </c>
      <c r="AX2225" t="s">
        <v>384</v>
      </c>
      <c r="AY2225" t="s">
        <v>385</v>
      </c>
      <c r="AZ2225" t="s">
        <v>73</v>
      </c>
      <c r="BA2225">
        <v>0</v>
      </c>
      <c r="BC2225">
        <v>0</v>
      </c>
      <c r="BD2225">
        <v>0</v>
      </c>
      <c r="BE2225">
        <v>0</v>
      </c>
      <c r="BH2225">
        <v>0</v>
      </c>
      <c r="BI2225">
        <v>0</v>
      </c>
      <c r="BJ2225">
        <v>0</v>
      </c>
      <c r="BQ2225" t="s">
        <v>386</v>
      </c>
      <c r="BR2225" t="s">
        <v>77</v>
      </c>
      <c r="BS2225" t="s">
        <v>387</v>
      </c>
    </row>
    <row r="2226" spans="1:71" x14ac:dyDescent="0.35">
      <c r="A2226">
        <v>220</v>
      </c>
      <c r="C2226" s="1">
        <v>45503</v>
      </c>
      <c r="D2226" t="s">
        <v>66</v>
      </c>
      <c r="E2226" t="s">
        <v>85</v>
      </c>
      <c r="F2226" t="s">
        <v>67</v>
      </c>
      <c r="G2226" t="s">
        <v>216</v>
      </c>
      <c r="H2226" t="s">
        <v>302</v>
      </c>
      <c r="I2226" t="s">
        <v>302</v>
      </c>
      <c r="J2226">
        <v>-2.2056800999999999</v>
      </c>
      <c r="K2226">
        <v>37.238517899999998</v>
      </c>
      <c r="L2226">
        <v>304104.41759999999</v>
      </c>
      <c r="M2226">
        <v>9756088.9460000005</v>
      </c>
      <c r="N2226">
        <v>0</v>
      </c>
      <c r="O2226">
        <v>2500</v>
      </c>
      <c r="P2226">
        <v>147</v>
      </c>
      <c r="Q2226">
        <v>350</v>
      </c>
      <c r="R2226">
        <v>750</v>
      </c>
      <c r="S2226">
        <v>0</v>
      </c>
      <c r="T2226">
        <f t="shared" si="102"/>
        <v>334</v>
      </c>
      <c r="U2226">
        <v>40</v>
      </c>
      <c r="V2226">
        <f t="shared" si="103"/>
        <v>51.554704437467706</v>
      </c>
      <c r="W2226">
        <f t="shared" si="104"/>
        <v>40</v>
      </c>
      <c r="X2226" t="s">
        <v>73</v>
      </c>
      <c r="Y2226">
        <v>10</v>
      </c>
      <c r="Z2226" t="s">
        <v>73</v>
      </c>
      <c r="AA2226">
        <v>0</v>
      </c>
      <c r="AB2226">
        <v>0</v>
      </c>
      <c r="AC2226">
        <v>0</v>
      </c>
      <c r="AD2226">
        <v>0</v>
      </c>
      <c r="AF2226">
        <v>0</v>
      </c>
      <c r="AG2226">
        <v>0</v>
      </c>
      <c r="AH2226">
        <v>0</v>
      </c>
      <c r="AI2226">
        <v>0</v>
      </c>
      <c r="AL2226">
        <v>0</v>
      </c>
      <c r="AM2226">
        <v>0</v>
      </c>
      <c r="AN2226">
        <v>0</v>
      </c>
      <c r="AR2226">
        <v>0</v>
      </c>
      <c r="AS2226">
        <v>0</v>
      </c>
      <c r="AT2226">
        <v>0</v>
      </c>
      <c r="AW2226" t="s">
        <v>69</v>
      </c>
      <c r="AX2226" t="s">
        <v>388</v>
      </c>
      <c r="AY2226" t="s">
        <v>385</v>
      </c>
      <c r="AZ2226" t="s">
        <v>73</v>
      </c>
      <c r="BA2226">
        <v>0</v>
      </c>
      <c r="BC2226">
        <v>0</v>
      </c>
      <c r="BD2226">
        <v>0</v>
      </c>
      <c r="BE2226">
        <v>0</v>
      </c>
      <c r="BH2226">
        <v>0</v>
      </c>
      <c r="BI2226">
        <v>0</v>
      </c>
      <c r="BJ2226">
        <v>0</v>
      </c>
      <c r="BQ2226" t="s">
        <v>389</v>
      </c>
      <c r="BR2226" t="s">
        <v>77</v>
      </c>
      <c r="BS2226" t="s">
        <v>390</v>
      </c>
    </row>
    <row r="2227" spans="1:71" x14ac:dyDescent="0.35">
      <c r="A2227">
        <v>655</v>
      </c>
      <c r="C2227" s="1">
        <v>45503</v>
      </c>
      <c r="D2227" t="s">
        <v>806</v>
      </c>
      <c r="E2227" t="s">
        <v>85</v>
      </c>
      <c r="F2227" t="s">
        <v>67</v>
      </c>
      <c r="G2227" t="s">
        <v>807</v>
      </c>
      <c r="H2227" t="s">
        <v>956</v>
      </c>
      <c r="I2227" t="s">
        <v>809</v>
      </c>
      <c r="J2227">
        <v>-2.41323</v>
      </c>
      <c r="K2227">
        <v>37.449713299999999</v>
      </c>
      <c r="L2227">
        <v>327622.77230000001</v>
      </c>
      <c r="M2227">
        <v>9733165.7809999995</v>
      </c>
      <c r="N2227">
        <v>1108</v>
      </c>
      <c r="O2227">
        <v>10</v>
      </c>
      <c r="P2227">
        <v>600</v>
      </c>
      <c r="Q2227">
        <v>300</v>
      </c>
      <c r="R2227">
        <v>500</v>
      </c>
      <c r="S2227">
        <v>0</v>
      </c>
      <c r="T2227">
        <f t="shared" si="102"/>
        <v>736</v>
      </c>
      <c r="U2227">
        <v>90</v>
      </c>
      <c r="V2227">
        <f t="shared" si="103"/>
        <v>76.530398573258125</v>
      </c>
      <c r="W2227">
        <f t="shared" si="104"/>
        <v>90</v>
      </c>
      <c r="X2227" t="s">
        <v>69</v>
      </c>
      <c r="Y2227">
        <v>20</v>
      </c>
      <c r="Z2227" t="s">
        <v>73</v>
      </c>
      <c r="AA2227">
        <v>0</v>
      </c>
      <c r="AB2227">
        <v>0</v>
      </c>
      <c r="AC2227">
        <v>0</v>
      </c>
      <c r="AD2227">
        <v>0</v>
      </c>
      <c r="AF2227">
        <v>0</v>
      </c>
      <c r="AG2227">
        <v>0</v>
      </c>
      <c r="AH2227">
        <v>0</v>
      </c>
      <c r="AI2227">
        <v>0</v>
      </c>
      <c r="AL2227">
        <v>0</v>
      </c>
      <c r="AM2227">
        <v>0</v>
      </c>
      <c r="AN2227">
        <v>0</v>
      </c>
      <c r="AR2227">
        <v>0</v>
      </c>
      <c r="AS2227">
        <v>0</v>
      </c>
      <c r="AT2227">
        <v>0</v>
      </c>
      <c r="AW2227" t="s">
        <v>69</v>
      </c>
      <c r="AX2227" t="s">
        <v>1051</v>
      </c>
      <c r="AY2227" t="s">
        <v>1018</v>
      </c>
      <c r="AZ2227" t="s">
        <v>69</v>
      </c>
      <c r="BA2227">
        <v>1</v>
      </c>
      <c r="BB2227" t="s">
        <v>1052</v>
      </c>
      <c r="BC2227">
        <v>100</v>
      </c>
      <c r="BD2227">
        <v>0</v>
      </c>
      <c r="BE2227">
        <v>0</v>
      </c>
      <c r="BF2227">
        <v>0</v>
      </c>
      <c r="BH2227">
        <v>0</v>
      </c>
      <c r="BI2227">
        <v>0</v>
      </c>
      <c r="BJ2227">
        <v>0</v>
      </c>
      <c r="BQ2227" t="s">
        <v>1053</v>
      </c>
      <c r="BR2227" t="s">
        <v>1054</v>
      </c>
      <c r="BS2227" t="s">
        <v>1055</v>
      </c>
    </row>
    <row r="2228" spans="1:71" x14ac:dyDescent="0.35">
      <c r="A2228">
        <v>723</v>
      </c>
      <c r="C2228" s="1">
        <v>45503</v>
      </c>
      <c r="D2228" t="s">
        <v>806</v>
      </c>
      <c r="E2228" t="s">
        <v>85</v>
      </c>
      <c r="F2228" t="s">
        <v>67</v>
      </c>
      <c r="G2228" t="s">
        <v>807</v>
      </c>
      <c r="H2228" t="s">
        <v>992</v>
      </c>
      <c r="I2228" t="s">
        <v>992</v>
      </c>
      <c r="J2228">
        <v>-2.4053182999999998</v>
      </c>
      <c r="K2228">
        <v>37.496560000000002</v>
      </c>
      <c r="L2228">
        <v>332831.93560000003</v>
      </c>
      <c r="M2228">
        <v>9734046.4269999992</v>
      </c>
      <c r="N2228">
        <v>1051.2</v>
      </c>
      <c r="O2228">
        <v>4.4000000000000004</v>
      </c>
      <c r="P2228">
        <v>50</v>
      </c>
      <c r="Q2228">
        <v>100</v>
      </c>
      <c r="R2228">
        <v>150</v>
      </c>
      <c r="S2228">
        <v>0</v>
      </c>
      <c r="T2228">
        <f t="shared" si="102"/>
        <v>92.5</v>
      </c>
      <c r="U2228">
        <v>40</v>
      </c>
      <c r="V2228">
        <f t="shared" si="103"/>
        <v>27.131008307838762</v>
      </c>
      <c r="W2228">
        <f t="shared" si="104"/>
        <v>40</v>
      </c>
      <c r="X2228" t="s">
        <v>69</v>
      </c>
      <c r="Y2228">
        <v>15</v>
      </c>
      <c r="Z2228" t="s">
        <v>73</v>
      </c>
      <c r="AA2228">
        <v>0</v>
      </c>
      <c r="AB2228">
        <v>0</v>
      </c>
      <c r="AC2228">
        <v>0</v>
      </c>
      <c r="AD2228">
        <v>0</v>
      </c>
      <c r="AF2228">
        <v>0</v>
      </c>
      <c r="AG2228">
        <v>0</v>
      </c>
      <c r="AH2228">
        <v>0</v>
      </c>
      <c r="AI2228">
        <v>0</v>
      </c>
      <c r="AL2228">
        <v>0</v>
      </c>
      <c r="AM2228">
        <v>0</v>
      </c>
      <c r="AN2228">
        <v>0</v>
      </c>
      <c r="AR2228">
        <v>0</v>
      </c>
      <c r="AS2228">
        <v>0</v>
      </c>
      <c r="AT2228">
        <v>0</v>
      </c>
      <c r="AW2228" t="s">
        <v>69</v>
      </c>
      <c r="AY2228" t="s">
        <v>1211</v>
      </c>
      <c r="AZ2228" t="s">
        <v>73</v>
      </c>
      <c r="BA2228">
        <v>0</v>
      </c>
      <c r="BC2228">
        <v>0</v>
      </c>
      <c r="BD2228">
        <v>0</v>
      </c>
      <c r="BE2228">
        <v>0</v>
      </c>
      <c r="BH2228">
        <v>0</v>
      </c>
      <c r="BI2228">
        <v>0</v>
      </c>
      <c r="BJ2228">
        <v>0</v>
      </c>
      <c r="BQ2228" t="s">
        <v>1212</v>
      </c>
      <c r="BR2228" t="s">
        <v>270</v>
      </c>
      <c r="BS2228" t="s">
        <v>1213</v>
      </c>
    </row>
    <row r="2229" spans="1:71" x14ac:dyDescent="0.35">
      <c r="A2229">
        <v>1125</v>
      </c>
      <c r="C2229" s="1">
        <v>45503</v>
      </c>
      <c r="D2229" t="s">
        <v>1707</v>
      </c>
      <c r="E2229" t="s">
        <v>85</v>
      </c>
      <c r="F2229" t="s">
        <v>1601</v>
      </c>
      <c r="G2229" t="s">
        <v>1702</v>
      </c>
      <c r="H2229" t="s">
        <v>1978</v>
      </c>
      <c r="I2229" t="s">
        <v>1702</v>
      </c>
      <c r="J2229">
        <v>-2.3139262</v>
      </c>
      <c r="K2229">
        <v>37.001948800000001</v>
      </c>
      <c r="L2229">
        <v>277801.8063</v>
      </c>
      <c r="M2229">
        <v>9744083.7620000001</v>
      </c>
      <c r="N2229">
        <v>1257.2</v>
      </c>
      <c r="O2229">
        <v>9.3000000000000007</v>
      </c>
      <c r="P2229">
        <v>45</v>
      </c>
      <c r="Q2229">
        <v>0</v>
      </c>
      <c r="R2229">
        <v>0</v>
      </c>
      <c r="S2229">
        <v>0</v>
      </c>
      <c r="T2229">
        <f t="shared" si="102"/>
        <v>45</v>
      </c>
      <c r="U2229">
        <v>1000</v>
      </c>
      <c r="V2229">
        <f t="shared" si="103"/>
        <v>18.923493915151202</v>
      </c>
      <c r="W2229">
        <f t="shared" si="104"/>
        <v>18.923493915151202</v>
      </c>
      <c r="X2229" t="s">
        <v>69</v>
      </c>
      <c r="Y2229">
        <v>80</v>
      </c>
      <c r="Z2229" t="s">
        <v>73</v>
      </c>
      <c r="AA2229">
        <v>0</v>
      </c>
      <c r="AB2229">
        <v>0</v>
      </c>
      <c r="AC2229">
        <v>0</v>
      </c>
      <c r="AD2229">
        <v>0</v>
      </c>
      <c r="AF2229">
        <v>0</v>
      </c>
      <c r="AG2229">
        <v>0</v>
      </c>
      <c r="AH2229">
        <v>0</v>
      </c>
      <c r="AI2229">
        <v>0</v>
      </c>
      <c r="AL2229">
        <v>0</v>
      </c>
      <c r="AM2229">
        <v>0</v>
      </c>
      <c r="AN2229">
        <v>0</v>
      </c>
      <c r="AR2229">
        <v>0</v>
      </c>
      <c r="AS2229">
        <v>0</v>
      </c>
      <c r="AT2229">
        <v>0</v>
      </c>
      <c r="AW2229" t="s">
        <v>73</v>
      </c>
      <c r="AZ2229" t="s">
        <v>73</v>
      </c>
      <c r="BA2229">
        <v>0</v>
      </c>
      <c r="BC2229">
        <v>0</v>
      </c>
      <c r="BD2229">
        <v>0</v>
      </c>
      <c r="BE2229">
        <v>0</v>
      </c>
      <c r="BH2229">
        <v>0</v>
      </c>
      <c r="BI2229">
        <v>0</v>
      </c>
      <c r="BJ2229">
        <v>0</v>
      </c>
      <c r="BQ2229" t="s">
        <v>77</v>
      </c>
      <c r="BR2229" t="s">
        <v>1982</v>
      </c>
      <c r="BS2229" t="s">
        <v>1983</v>
      </c>
    </row>
    <row r="2230" spans="1:71" ht="43.5" x14ac:dyDescent="0.35">
      <c r="A2230">
        <v>1126</v>
      </c>
      <c r="C2230" s="1">
        <v>45503</v>
      </c>
      <c r="D2230" t="s">
        <v>1707</v>
      </c>
      <c r="E2230" t="s">
        <v>85</v>
      </c>
      <c r="F2230" t="s">
        <v>1601</v>
      </c>
      <c r="G2230" t="s">
        <v>1702</v>
      </c>
      <c r="H2230" t="s">
        <v>1978</v>
      </c>
      <c r="I2230" t="s">
        <v>1702</v>
      </c>
      <c r="J2230">
        <v>-2.3168033000000001</v>
      </c>
      <c r="K2230">
        <v>37.006360000000001</v>
      </c>
      <c r="L2230">
        <v>278293.0111</v>
      </c>
      <c r="M2230">
        <v>9743766.2479999997</v>
      </c>
      <c r="N2230">
        <v>1329</v>
      </c>
      <c r="O2230">
        <v>6.6</v>
      </c>
      <c r="P2230">
        <v>4</v>
      </c>
      <c r="Q2230">
        <v>0</v>
      </c>
      <c r="R2230">
        <v>0</v>
      </c>
      <c r="S2230">
        <v>0</v>
      </c>
      <c r="T2230">
        <f t="shared" si="102"/>
        <v>4</v>
      </c>
      <c r="U2230">
        <v>1000</v>
      </c>
      <c r="V2230">
        <f t="shared" si="103"/>
        <v>5.6418958354775626</v>
      </c>
      <c r="W2230">
        <f t="shared" si="104"/>
        <v>5.6418958354775626</v>
      </c>
      <c r="X2230" t="s">
        <v>69</v>
      </c>
      <c r="Y2230">
        <v>80</v>
      </c>
      <c r="Z2230" t="s">
        <v>73</v>
      </c>
      <c r="AA2230">
        <v>0</v>
      </c>
      <c r="AB2230">
        <v>0</v>
      </c>
      <c r="AC2230">
        <v>0</v>
      </c>
      <c r="AD2230">
        <v>0</v>
      </c>
      <c r="AF2230">
        <v>0</v>
      </c>
      <c r="AG2230">
        <v>0</v>
      </c>
      <c r="AH2230">
        <v>0</v>
      </c>
      <c r="AI2230">
        <v>0</v>
      </c>
      <c r="AL2230">
        <v>0</v>
      </c>
      <c r="AM2230">
        <v>0</v>
      </c>
      <c r="AN2230">
        <v>0</v>
      </c>
      <c r="AR2230">
        <v>0</v>
      </c>
      <c r="AS2230">
        <v>0</v>
      </c>
      <c r="AT2230">
        <v>0</v>
      </c>
      <c r="AW2230" t="s">
        <v>69</v>
      </c>
      <c r="AX2230" t="s">
        <v>1984</v>
      </c>
      <c r="AY2230" s="2" t="s">
        <v>1985</v>
      </c>
      <c r="AZ2230" t="s">
        <v>73</v>
      </c>
      <c r="BA2230">
        <v>0</v>
      </c>
      <c r="BC2230">
        <v>0</v>
      </c>
      <c r="BD2230">
        <v>0</v>
      </c>
      <c r="BE2230">
        <v>0</v>
      </c>
      <c r="BH2230">
        <v>0</v>
      </c>
      <c r="BI2230">
        <v>0</v>
      </c>
      <c r="BJ2230">
        <v>0</v>
      </c>
      <c r="BQ2230" t="s">
        <v>77</v>
      </c>
      <c r="BR2230" t="s">
        <v>1986</v>
      </c>
      <c r="BS2230" t="s">
        <v>1987</v>
      </c>
    </row>
    <row r="2231" spans="1:71" ht="116" x14ac:dyDescent="0.35">
      <c r="A2231">
        <v>1127</v>
      </c>
      <c r="C2231" s="1">
        <v>45503</v>
      </c>
      <c r="D2231" t="s">
        <v>1707</v>
      </c>
      <c r="E2231" t="s">
        <v>85</v>
      </c>
      <c r="F2231" t="s">
        <v>1601</v>
      </c>
      <c r="G2231" t="s">
        <v>1702</v>
      </c>
      <c r="H2231" t="s">
        <v>1978</v>
      </c>
      <c r="I2231" t="s">
        <v>1702</v>
      </c>
      <c r="J2231">
        <v>-2.3205631000000002</v>
      </c>
      <c r="K2231">
        <v>37.0092298</v>
      </c>
      <c r="L2231">
        <v>278612.86719999998</v>
      </c>
      <c r="M2231">
        <v>9743350.8680000007</v>
      </c>
      <c r="N2231">
        <v>1228.3</v>
      </c>
      <c r="O2231">
        <v>6.2</v>
      </c>
      <c r="P2231">
        <v>0</v>
      </c>
      <c r="Q2231">
        <v>52</v>
      </c>
      <c r="R2231">
        <v>34</v>
      </c>
      <c r="S2231">
        <v>0</v>
      </c>
      <c r="T2231">
        <f t="shared" si="102"/>
        <v>14.620000000000001</v>
      </c>
      <c r="U2231">
        <v>1000</v>
      </c>
      <c r="V2231">
        <f t="shared" si="103"/>
        <v>10.786207090547423</v>
      </c>
      <c r="W2231">
        <f t="shared" si="104"/>
        <v>10.786207090547423</v>
      </c>
      <c r="X2231" t="s">
        <v>69</v>
      </c>
      <c r="Y2231">
        <v>60</v>
      </c>
      <c r="Z2231" t="s">
        <v>73</v>
      </c>
      <c r="AA2231">
        <v>0</v>
      </c>
      <c r="AB2231">
        <v>0</v>
      </c>
      <c r="AC2231">
        <v>0</v>
      </c>
      <c r="AD2231">
        <v>0</v>
      </c>
      <c r="AF2231">
        <v>0</v>
      </c>
      <c r="AG2231">
        <v>0</v>
      </c>
      <c r="AH2231">
        <v>0</v>
      </c>
      <c r="AI2231">
        <v>0</v>
      </c>
      <c r="AL2231">
        <v>0</v>
      </c>
      <c r="AM2231">
        <v>0</v>
      </c>
      <c r="AN2231">
        <v>0</v>
      </c>
      <c r="AR2231">
        <v>0</v>
      </c>
      <c r="AS2231">
        <v>0</v>
      </c>
      <c r="AT2231">
        <v>0</v>
      </c>
      <c r="AW2231" t="s">
        <v>69</v>
      </c>
      <c r="AX2231" s="2" t="s">
        <v>1988</v>
      </c>
      <c r="AY2231" s="2" t="s">
        <v>1989</v>
      </c>
      <c r="AZ2231" t="s">
        <v>73</v>
      </c>
      <c r="BA2231">
        <v>0</v>
      </c>
      <c r="BC2231">
        <v>0</v>
      </c>
      <c r="BD2231">
        <v>0</v>
      </c>
      <c r="BE2231">
        <v>0</v>
      </c>
      <c r="BH2231">
        <v>0</v>
      </c>
      <c r="BI2231">
        <v>0</v>
      </c>
      <c r="BJ2231">
        <v>0</v>
      </c>
      <c r="BQ2231" t="s">
        <v>77</v>
      </c>
      <c r="BR2231" t="s">
        <v>1990</v>
      </c>
      <c r="BS2231" t="s">
        <v>1991</v>
      </c>
    </row>
    <row r="2232" spans="1:71" x14ac:dyDescent="0.35">
      <c r="A2232">
        <v>1328</v>
      </c>
      <c r="C2232" s="1">
        <v>45503</v>
      </c>
      <c r="D2232" t="s">
        <v>1600</v>
      </c>
      <c r="E2232" t="s">
        <v>85</v>
      </c>
      <c r="F2232" t="s">
        <v>1601</v>
      </c>
      <c r="G2232" t="s">
        <v>2397</v>
      </c>
      <c r="H2232" t="s">
        <v>2398</v>
      </c>
      <c r="I2232" t="s">
        <v>2398</v>
      </c>
      <c r="J2232">
        <v>-2.4361711000000001</v>
      </c>
      <c r="K2232">
        <v>36.867956499999998</v>
      </c>
      <c r="L2232">
        <v>262915.03619999997</v>
      </c>
      <c r="M2232">
        <v>9730540.7009999994</v>
      </c>
      <c r="N2232">
        <v>1262</v>
      </c>
      <c r="O2232">
        <v>9.1999999999999993</v>
      </c>
      <c r="P2232">
        <v>0</v>
      </c>
      <c r="Q2232">
        <v>23</v>
      </c>
      <c r="R2232">
        <v>28</v>
      </c>
      <c r="S2232">
        <v>0</v>
      </c>
      <c r="T2232">
        <f t="shared" si="102"/>
        <v>8.67</v>
      </c>
      <c r="U2232">
        <v>50</v>
      </c>
      <c r="V2232">
        <f t="shared" si="103"/>
        <v>8.306242702349639</v>
      </c>
      <c r="W2232">
        <f t="shared" si="104"/>
        <v>8.306242702349639</v>
      </c>
      <c r="X2232" t="s">
        <v>69</v>
      </c>
      <c r="Y2232">
        <v>40</v>
      </c>
      <c r="Z2232" t="s">
        <v>73</v>
      </c>
      <c r="AA2232">
        <v>0</v>
      </c>
      <c r="AB2232">
        <v>0</v>
      </c>
      <c r="AC2232">
        <v>0</v>
      </c>
      <c r="AD2232">
        <v>0</v>
      </c>
      <c r="AF2232">
        <v>0</v>
      </c>
      <c r="AG2232">
        <v>0</v>
      </c>
      <c r="AH2232">
        <v>0</v>
      </c>
      <c r="AI2232">
        <v>0</v>
      </c>
      <c r="AL2232">
        <v>0</v>
      </c>
      <c r="AM2232">
        <v>0</v>
      </c>
      <c r="AN2232">
        <v>0</v>
      </c>
      <c r="AR2232">
        <v>0</v>
      </c>
      <c r="AS2232">
        <v>0</v>
      </c>
      <c r="AT2232">
        <v>0</v>
      </c>
      <c r="AW2232" t="s">
        <v>73</v>
      </c>
      <c r="AZ2232" t="s">
        <v>73</v>
      </c>
      <c r="BA2232">
        <v>0</v>
      </c>
      <c r="BC2232">
        <v>0</v>
      </c>
      <c r="BD2232">
        <v>0</v>
      </c>
      <c r="BE2232">
        <v>0</v>
      </c>
      <c r="BH2232">
        <v>0</v>
      </c>
      <c r="BI2232">
        <v>0</v>
      </c>
      <c r="BJ2232">
        <v>0</v>
      </c>
      <c r="BR2232" t="s">
        <v>1631</v>
      </c>
      <c r="BS2232" t="s">
        <v>2421</v>
      </c>
    </row>
    <row r="2233" spans="1:71" x14ac:dyDescent="0.35">
      <c r="A2233">
        <v>1329</v>
      </c>
      <c r="C2233" s="1">
        <v>45503</v>
      </c>
      <c r="D2233" t="s">
        <v>1600</v>
      </c>
      <c r="E2233" t="s">
        <v>85</v>
      </c>
      <c r="F2233" t="s">
        <v>1601</v>
      </c>
      <c r="G2233" t="s">
        <v>2397</v>
      </c>
      <c r="H2233" t="s">
        <v>2398</v>
      </c>
      <c r="I2233" t="s">
        <v>2398</v>
      </c>
      <c r="J2233">
        <v>-2.4350333000000002</v>
      </c>
      <c r="K2233">
        <v>36.871234999999999</v>
      </c>
      <c r="L2233">
        <v>263279.57780000003</v>
      </c>
      <c r="M2233">
        <v>9730667.1280000005</v>
      </c>
      <c r="N2233">
        <v>1256.5</v>
      </c>
      <c r="O2233">
        <v>4.5</v>
      </c>
      <c r="P2233">
        <v>27</v>
      </c>
      <c r="Q2233">
        <v>0</v>
      </c>
      <c r="R2233">
        <v>0</v>
      </c>
      <c r="S2233">
        <v>0</v>
      </c>
      <c r="T2233">
        <f t="shared" si="102"/>
        <v>27</v>
      </c>
      <c r="U2233">
        <v>30</v>
      </c>
      <c r="V2233">
        <f t="shared" si="103"/>
        <v>14.658075357087599</v>
      </c>
      <c r="W2233">
        <f t="shared" si="104"/>
        <v>14.658075357087599</v>
      </c>
      <c r="X2233" t="s">
        <v>69</v>
      </c>
      <c r="Y2233">
        <v>30</v>
      </c>
      <c r="Z2233" t="s">
        <v>73</v>
      </c>
      <c r="AA2233">
        <v>0</v>
      </c>
      <c r="AB2233">
        <v>0</v>
      </c>
      <c r="AC2233">
        <v>0</v>
      </c>
      <c r="AD2233">
        <v>0</v>
      </c>
      <c r="AF2233">
        <v>0</v>
      </c>
      <c r="AG2233">
        <v>0</v>
      </c>
      <c r="AH2233">
        <v>0</v>
      </c>
      <c r="AI2233">
        <v>0</v>
      </c>
      <c r="AL2233">
        <v>0</v>
      </c>
      <c r="AM2233">
        <v>0</v>
      </c>
      <c r="AN2233">
        <v>0</v>
      </c>
      <c r="AR2233">
        <v>0</v>
      </c>
      <c r="AS2233">
        <v>0</v>
      </c>
      <c r="AT2233">
        <v>0</v>
      </c>
      <c r="AW2233" t="s">
        <v>73</v>
      </c>
      <c r="AZ2233" t="s">
        <v>73</v>
      </c>
      <c r="BA2233">
        <v>0</v>
      </c>
      <c r="BC2233">
        <v>0</v>
      </c>
      <c r="BD2233">
        <v>0</v>
      </c>
      <c r="BE2233">
        <v>0</v>
      </c>
      <c r="BH2233">
        <v>0</v>
      </c>
      <c r="BI2233">
        <v>0</v>
      </c>
      <c r="BJ2233">
        <v>0</v>
      </c>
      <c r="BR2233" t="s">
        <v>1608</v>
      </c>
      <c r="BS2233" t="s">
        <v>2422</v>
      </c>
    </row>
    <row r="2234" spans="1:71" x14ac:dyDescent="0.35">
      <c r="A2234">
        <v>1564</v>
      </c>
      <c r="C2234" s="1">
        <v>45503</v>
      </c>
      <c r="D2234" t="s">
        <v>2504</v>
      </c>
      <c r="E2234" t="s">
        <v>85</v>
      </c>
      <c r="F2234" t="s">
        <v>2778</v>
      </c>
      <c r="G2234" t="s">
        <v>2778</v>
      </c>
      <c r="H2234" t="s">
        <v>2829</v>
      </c>
      <c r="I2234" t="s">
        <v>2837</v>
      </c>
      <c r="J2234">
        <v>-1.8009017</v>
      </c>
      <c r="K2234">
        <v>36.361188300000002</v>
      </c>
      <c r="L2234">
        <v>206406.0865</v>
      </c>
      <c r="M2234">
        <v>9800733.0089999996</v>
      </c>
      <c r="N2234">
        <v>806.6</v>
      </c>
      <c r="O2234">
        <v>3.7</v>
      </c>
      <c r="P2234">
        <v>0</v>
      </c>
      <c r="Q2234">
        <v>300</v>
      </c>
      <c r="R2234">
        <v>450</v>
      </c>
      <c r="S2234">
        <v>7</v>
      </c>
      <c r="T2234">
        <f t="shared" si="102"/>
        <v>132.4</v>
      </c>
      <c r="U2234">
        <v>2000</v>
      </c>
      <c r="V2234">
        <f t="shared" si="103"/>
        <v>32.459293326693775</v>
      </c>
      <c r="W2234">
        <f t="shared" si="104"/>
        <v>32.459293326693775</v>
      </c>
      <c r="X2234" t="s">
        <v>69</v>
      </c>
      <c r="Y2234">
        <v>49</v>
      </c>
      <c r="Z2234" t="s">
        <v>73</v>
      </c>
      <c r="AA2234">
        <v>0</v>
      </c>
      <c r="AB2234">
        <v>0</v>
      </c>
      <c r="AC2234">
        <v>0</v>
      </c>
      <c r="AD2234">
        <v>0</v>
      </c>
      <c r="AF2234">
        <v>0</v>
      </c>
      <c r="AG2234">
        <v>0</v>
      </c>
      <c r="AH2234">
        <v>0</v>
      </c>
      <c r="AI2234">
        <v>0</v>
      </c>
      <c r="AL2234">
        <v>0</v>
      </c>
      <c r="AM2234">
        <v>0</v>
      </c>
      <c r="AN2234">
        <v>0</v>
      </c>
      <c r="AR2234">
        <v>0</v>
      </c>
      <c r="AS2234">
        <v>0</v>
      </c>
      <c r="AT2234">
        <v>0</v>
      </c>
      <c r="AW2234" t="s">
        <v>73</v>
      </c>
      <c r="AZ2234" t="s">
        <v>73</v>
      </c>
      <c r="BA2234">
        <v>0</v>
      </c>
      <c r="BC2234">
        <v>0</v>
      </c>
      <c r="BD2234">
        <v>0</v>
      </c>
      <c r="BE2234">
        <v>0</v>
      </c>
      <c r="BH2234">
        <v>0</v>
      </c>
      <c r="BI2234">
        <v>0</v>
      </c>
      <c r="BJ2234">
        <v>0</v>
      </c>
      <c r="BQ2234" t="s">
        <v>77</v>
      </c>
      <c r="BR2234" t="s">
        <v>2846</v>
      </c>
      <c r="BS2234" t="s">
        <v>2847</v>
      </c>
    </row>
    <row r="2235" spans="1:71" x14ac:dyDescent="0.35">
      <c r="A2235">
        <v>1565</v>
      </c>
      <c r="C2235" s="1">
        <v>45503</v>
      </c>
      <c r="D2235" t="s">
        <v>2504</v>
      </c>
      <c r="E2235" t="s">
        <v>85</v>
      </c>
      <c r="F2235" t="s">
        <v>2778</v>
      </c>
      <c r="G2235" t="s">
        <v>2778</v>
      </c>
      <c r="H2235" t="s">
        <v>2829</v>
      </c>
      <c r="I2235" t="s">
        <v>2837</v>
      </c>
      <c r="J2235">
        <v>-1.8084608</v>
      </c>
      <c r="K2235">
        <v>36.358820199999997</v>
      </c>
      <c r="L2235">
        <v>206143.63949999999</v>
      </c>
      <c r="M2235">
        <v>9799896.2180000003</v>
      </c>
      <c r="N2235">
        <v>767.9</v>
      </c>
      <c r="O2235">
        <v>5.8</v>
      </c>
      <c r="P2235">
        <v>8</v>
      </c>
      <c r="Q2235">
        <v>120</v>
      </c>
      <c r="R2235">
        <v>140</v>
      </c>
      <c r="S2235">
        <v>0</v>
      </c>
      <c r="T2235">
        <f t="shared" si="102"/>
        <v>52.2</v>
      </c>
      <c r="U2235">
        <v>500</v>
      </c>
      <c r="V2235">
        <f t="shared" si="103"/>
        <v>20.381226691979236</v>
      </c>
      <c r="W2235">
        <f t="shared" si="104"/>
        <v>20.381226691979236</v>
      </c>
      <c r="X2235" t="s">
        <v>69</v>
      </c>
      <c r="Y2235">
        <v>25</v>
      </c>
      <c r="Z2235" t="s">
        <v>73</v>
      </c>
      <c r="AA2235">
        <v>0</v>
      </c>
      <c r="AB2235">
        <v>0</v>
      </c>
      <c r="AC2235">
        <v>0</v>
      </c>
      <c r="AD2235">
        <v>0</v>
      </c>
      <c r="AF2235">
        <v>0</v>
      </c>
      <c r="AG2235">
        <v>0</v>
      </c>
      <c r="AH2235">
        <v>0</v>
      </c>
      <c r="AI2235">
        <v>0</v>
      </c>
      <c r="AL2235">
        <v>0</v>
      </c>
      <c r="AM2235">
        <v>0</v>
      </c>
      <c r="AN2235">
        <v>0</v>
      </c>
      <c r="AR2235">
        <v>0</v>
      </c>
      <c r="AS2235">
        <v>0</v>
      </c>
      <c r="AT2235">
        <v>0</v>
      </c>
      <c r="AW2235" t="s">
        <v>73</v>
      </c>
      <c r="AZ2235" t="s">
        <v>73</v>
      </c>
      <c r="BA2235">
        <v>0</v>
      </c>
      <c r="BC2235">
        <v>0</v>
      </c>
      <c r="BD2235">
        <v>0</v>
      </c>
      <c r="BE2235">
        <v>0</v>
      </c>
      <c r="BH2235">
        <v>0</v>
      </c>
      <c r="BI2235">
        <v>0</v>
      </c>
      <c r="BJ2235">
        <v>0</v>
      </c>
      <c r="BQ2235" t="s">
        <v>77</v>
      </c>
      <c r="BR2235" t="s">
        <v>2848</v>
      </c>
      <c r="BS2235" t="s">
        <v>2849</v>
      </c>
    </row>
    <row r="2236" spans="1:71" x14ac:dyDescent="0.35">
      <c r="A2236">
        <v>1591</v>
      </c>
      <c r="C2236" s="1">
        <v>45503</v>
      </c>
      <c r="D2236" t="s">
        <v>2504</v>
      </c>
      <c r="E2236" t="s">
        <v>85</v>
      </c>
      <c r="F2236" t="s">
        <v>2778</v>
      </c>
      <c r="G2236" t="s">
        <v>2778</v>
      </c>
      <c r="H2236" t="s">
        <v>2879</v>
      </c>
      <c r="I2236" t="s">
        <v>2881</v>
      </c>
      <c r="J2236">
        <v>-1.7400249999999999</v>
      </c>
      <c r="K2236">
        <v>36.358178299999999</v>
      </c>
      <c r="L2236">
        <v>206061.35310000001</v>
      </c>
      <c r="M2236">
        <v>9807468.4859999996</v>
      </c>
      <c r="N2236">
        <v>868</v>
      </c>
      <c r="O2236">
        <v>4.9000000000000004</v>
      </c>
      <c r="P2236">
        <v>35</v>
      </c>
      <c r="Q2236">
        <v>600</v>
      </c>
      <c r="R2236">
        <v>800</v>
      </c>
      <c r="S2236">
        <v>0</v>
      </c>
      <c r="T2236">
        <f t="shared" si="102"/>
        <v>273</v>
      </c>
      <c r="U2236">
        <v>2000</v>
      </c>
      <c r="V2236">
        <f t="shared" si="103"/>
        <v>46.609709001498508</v>
      </c>
      <c r="W2236">
        <f t="shared" si="104"/>
        <v>46.609709001498508</v>
      </c>
      <c r="X2236" t="s">
        <v>69</v>
      </c>
      <c r="Y2236">
        <v>50</v>
      </c>
      <c r="Z2236" t="s">
        <v>73</v>
      </c>
      <c r="AA2236">
        <v>0</v>
      </c>
      <c r="AB2236">
        <v>0</v>
      </c>
      <c r="AC2236">
        <v>0</v>
      </c>
      <c r="AD2236">
        <v>0</v>
      </c>
      <c r="AF2236">
        <v>0</v>
      </c>
      <c r="AG2236">
        <v>0</v>
      </c>
      <c r="AH2236">
        <v>0</v>
      </c>
      <c r="AI2236">
        <v>0</v>
      </c>
      <c r="AL2236">
        <v>0</v>
      </c>
      <c r="AM2236">
        <v>0</v>
      </c>
      <c r="AN2236">
        <v>0</v>
      </c>
      <c r="AR2236">
        <v>0</v>
      </c>
      <c r="AS2236">
        <v>0</v>
      </c>
      <c r="AT2236">
        <v>0</v>
      </c>
      <c r="AW2236" t="s">
        <v>73</v>
      </c>
      <c r="AZ2236" t="s">
        <v>73</v>
      </c>
      <c r="BA2236">
        <v>0</v>
      </c>
      <c r="BC2236">
        <v>0</v>
      </c>
      <c r="BD2236">
        <v>0</v>
      </c>
      <c r="BE2236">
        <v>0</v>
      </c>
      <c r="BH2236">
        <v>0</v>
      </c>
      <c r="BI2236">
        <v>0</v>
      </c>
      <c r="BJ2236">
        <v>0</v>
      </c>
      <c r="BQ2236" t="s">
        <v>77</v>
      </c>
      <c r="BR2236" t="s">
        <v>2882</v>
      </c>
      <c r="BS2236" t="s">
        <v>2883</v>
      </c>
    </row>
    <row r="2237" spans="1:71" x14ac:dyDescent="0.35">
      <c r="A2237">
        <v>2172</v>
      </c>
      <c r="C2237" s="1">
        <v>45503</v>
      </c>
      <c r="D2237" t="s">
        <v>3553</v>
      </c>
      <c r="E2237" t="s">
        <v>85</v>
      </c>
      <c r="F2237" t="s">
        <v>3554</v>
      </c>
      <c r="G2237" t="s">
        <v>3555</v>
      </c>
      <c r="H2237" t="s">
        <v>3621</v>
      </c>
      <c r="I2237" t="s">
        <v>3557</v>
      </c>
      <c r="J2237">
        <v>-2.7403867000000002</v>
      </c>
      <c r="K2237">
        <v>37.232183300000003</v>
      </c>
      <c r="L2237">
        <v>303478.46620000002</v>
      </c>
      <c r="M2237">
        <v>9696957.6280000005</v>
      </c>
      <c r="N2237">
        <v>1171.5</v>
      </c>
      <c r="O2237">
        <v>7.2</v>
      </c>
      <c r="P2237">
        <v>0</v>
      </c>
      <c r="Q2237">
        <v>100</v>
      </c>
      <c r="R2237">
        <v>450</v>
      </c>
      <c r="S2237">
        <v>0</v>
      </c>
      <c r="T2237">
        <f t="shared" si="102"/>
        <v>93.5</v>
      </c>
      <c r="U2237">
        <v>100</v>
      </c>
      <c r="V2237">
        <f t="shared" si="103"/>
        <v>27.277268172502371</v>
      </c>
      <c r="W2237">
        <f t="shared" si="104"/>
        <v>27.277268172502371</v>
      </c>
      <c r="X2237" t="s">
        <v>69</v>
      </c>
      <c r="Y2237">
        <v>50</v>
      </c>
      <c r="Z2237" t="s">
        <v>73</v>
      </c>
      <c r="AA2237">
        <v>0</v>
      </c>
      <c r="AB2237">
        <v>0</v>
      </c>
      <c r="AC2237">
        <v>0</v>
      </c>
      <c r="AD2237">
        <v>0</v>
      </c>
      <c r="AF2237">
        <v>0</v>
      </c>
      <c r="AG2237">
        <v>0</v>
      </c>
      <c r="AH2237">
        <v>0</v>
      </c>
      <c r="AI2237">
        <v>0</v>
      </c>
      <c r="AL2237">
        <v>0</v>
      </c>
      <c r="AM2237">
        <v>0</v>
      </c>
      <c r="AN2237">
        <v>0</v>
      </c>
      <c r="AR2237">
        <v>0</v>
      </c>
      <c r="AS2237">
        <v>0</v>
      </c>
      <c r="AT2237">
        <v>0</v>
      </c>
      <c r="AW2237" t="s">
        <v>73</v>
      </c>
      <c r="AZ2237" t="s">
        <v>73</v>
      </c>
      <c r="BA2237">
        <v>0</v>
      </c>
      <c r="BC2237">
        <v>0</v>
      </c>
      <c r="BD2237">
        <v>0</v>
      </c>
      <c r="BE2237">
        <v>0</v>
      </c>
      <c r="BH2237">
        <v>0</v>
      </c>
      <c r="BI2237">
        <v>0</v>
      </c>
      <c r="BJ2237">
        <v>0</v>
      </c>
      <c r="BQ2237" t="s">
        <v>77</v>
      </c>
      <c r="BR2237" t="s">
        <v>3624</v>
      </c>
      <c r="BS2237" t="s">
        <v>3625</v>
      </c>
    </row>
    <row r="2238" spans="1:71" x14ac:dyDescent="0.35">
      <c r="A2238">
        <v>2173</v>
      </c>
      <c r="C2238" s="1">
        <v>45503</v>
      </c>
      <c r="D2238" t="s">
        <v>3553</v>
      </c>
      <c r="E2238" t="s">
        <v>85</v>
      </c>
      <c r="F2238" t="s">
        <v>3554</v>
      </c>
      <c r="G2238" t="s">
        <v>3555</v>
      </c>
      <c r="H2238" t="s">
        <v>3621</v>
      </c>
      <c r="I2238" t="s">
        <v>3626</v>
      </c>
      <c r="J2238">
        <v>-2.7450100000000002</v>
      </c>
      <c r="K2238">
        <v>37.232025</v>
      </c>
      <c r="L2238">
        <v>303461.61810000002</v>
      </c>
      <c r="M2238">
        <v>9696446.3330000006</v>
      </c>
      <c r="N2238">
        <v>1194.2</v>
      </c>
      <c r="O2238">
        <v>3.3</v>
      </c>
      <c r="P2238">
        <v>450</v>
      </c>
      <c r="Q2238">
        <v>150</v>
      </c>
      <c r="R2238">
        <v>200</v>
      </c>
      <c r="S2238">
        <v>0</v>
      </c>
      <c r="T2238">
        <f t="shared" si="102"/>
        <v>509.5</v>
      </c>
      <c r="U2238">
        <v>300</v>
      </c>
      <c r="V2238">
        <f t="shared" si="103"/>
        <v>63.674737339592021</v>
      </c>
      <c r="W2238">
        <f t="shared" si="104"/>
        <v>63.674737339592021</v>
      </c>
      <c r="X2238" t="s">
        <v>69</v>
      </c>
      <c r="Y2238">
        <v>55</v>
      </c>
      <c r="Z2238" t="s">
        <v>73</v>
      </c>
      <c r="AA2238">
        <v>0</v>
      </c>
      <c r="AB2238">
        <v>0</v>
      </c>
      <c r="AC2238">
        <v>0</v>
      </c>
      <c r="AD2238">
        <v>0</v>
      </c>
      <c r="AF2238">
        <v>0</v>
      </c>
      <c r="AG2238">
        <v>0</v>
      </c>
      <c r="AH2238">
        <v>0</v>
      </c>
      <c r="AI2238">
        <v>0</v>
      </c>
      <c r="AL2238">
        <v>0</v>
      </c>
      <c r="AM2238">
        <v>0</v>
      </c>
      <c r="AN2238">
        <v>0</v>
      </c>
      <c r="AR2238">
        <v>0</v>
      </c>
      <c r="AS2238">
        <v>0</v>
      </c>
      <c r="AT2238">
        <v>0</v>
      </c>
      <c r="AW2238" t="s">
        <v>73</v>
      </c>
      <c r="AZ2238" t="s">
        <v>73</v>
      </c>
      <c r="BA2238">
        <v>0</v>
      </c>
      <c r="BC2238">
        <v>0</v>
      </c>
      <c r="BD2238">
        <v>0</v>
      </c>
      <c r="BE2238">
        <v>0</v>
      </c>
      <c r="BH2238">
        <v>0</v>
      </c>
      <c r="BI2238">
        <v>0</v>
      </c>
      <c r="BJ2238">
        <v>0</v>
      </c>
      <c r="BQ2238" t="s">
        <v>77</v>
      </c>
      <c r="BR2238" t="s">
        <v>3627</v>
      </c>
      <c r="BS2238" t="s">
        <v>3628</v>
      </c>
    </row>
    <row r="2239" spans="1:71" x14ac:dyDescent="0.35">
      <c r="A2239">
        <v>2180</v>
      </c>
      <c r="C2239" s="1">
        <v>45503</v>
      </c>
      <c r="D2239" t="s">
        <v>3553</v>
      </c>
      <c r="E2239" t="s">
        <v>85</v>
      </c>
      <c r="F2239" t="s">
        <v>3554</v>
      </c>
      <c r="G2239" t="s">
        <v>3555</v>
      </c>
      <c r="H2239" t="s">
        <v>3633</v>
      </c>
      <c r="I2239" t="s">
        <v>3557</v>
      </c>
      <c r="J2239">
        <v>-2.7130416999999998</v>
      </c>
      <c r="K2239">
        <v>37.239753299999997</v>
      </c>
      <c r="L2239">
        <v>304315.83960000001</v>
      </c>
      <c r="M2239">
        <v>9699982.8110000007</v>
      </c>
      <c r="N2239">
        <v>1137.0999999999999</v>
      </c>
      <c r="O2239">
        <v>5.4</v>
      </c>
      <c r="P2239">
        <v>0</v>
      </c>
      <c r="Q2239">
        <v>300</v>
      </c>
      <c r="R2239">
        <v>500</v>
      </c>
      <c r="S2239">
        <v>0</v>
      </c>
      <c r="T2239">
        <f t="shared" si="102"/>
        <v>136</v>
      </c>
      <c r="U2239">
        <v>100</v>
      </c>
      <c r="V2239">
        <f t="shared" si="103"/>
        <v>32.897623212397704</v>
      </c>
      <c r="W2239">
        <f t="shared" si="104"/>
        <v>32.897623212397704</v>
      </c>
      <c r="X2239" t="s">
        <v>69</v>
      </c>
      <c r="Y2239">
        <v>40</v>
      </c>
      <c r="Z2239" t="s">
        <v>73</v>
      </c>
      <c r="AA2239">
        <v>0</v>
      </c>
      <c r="AB2239">
        <v>0</v>
      </c>
      <c r="AC2239">
        <v>0</v>
      </c>
      <c r="AD2239">
        <v>0</v>
      </c>
      <c r="AF2239">
        <v>0</v>
      </c>
      <c r="AG2239">
        <v>0</v>
      </c>
      <c r="AH2239">
        <v>0</v>
      </c>
      <c r="AI2239">
        <v>0</v>
      </c>
      <c r="AL2239">
        <v>0</v>
      </c>
      <c r="AM2239">
        <v>0</v>
      </c>
      <c r="AN2239">
        <v>0</v>
      </c>
      <c r="AR2239">
        <v>0</v>
      </c>
      <c r="AS2239">
        <v>0</v>
      </c>
      <c r="AT2239">
        <v>0</v>
      </c>
      <c r="AW2239" t="s">
        <v>73</v>
      </c>
      <c r="AZ2239" t="s">
        <v>73</v>
      </c>
      <c r="BA2239">
        <v>0</v>
      </c>
      <c r="BC2239">
        <v>0</v>
      </c>
      <c r="BD2239">
        <v>0</v>
      </c>
      <c r="BE2239">
        <v>0</v>
      </c>
      <c r="BH2239">
        <v>0</v>
      </c>
      <c r="BI2239">
        <v>0</v>
      </c>
      <c r="BJ2239">
        <v>0</v>
      </c>
      <c r="BQ2239" t="s">
        <v>77</v>
      </c>
      <c r="BR2239" t="s">
        <v>3641</v>
      </c>
      <c r="BS2239" t="s">
        <v>3642</v>
      </c>
    </row>
    <row r="2240" spans="1:71" x14ac:dyDescent="0.35">
      <c r="A2240">
        <v>2805</v>
      </c>
      <c r="C2240" s="1">
        <v>45503</v>
      </c>
      <c r="D2240" t="s">
        <v>4187</v>
      </c>
      <c r="E2240" t="s">
        <v>85</v>
      </c>
      <c r="F2240" t="s">
        <v>3554</v>
      </c>
      <c r="G2240" t="s">
        <v>4739</v>
      </c>
      <c r="H2240" t="s">
        <v>4822</v>
      </c>
      <c r="I2240" t="s">
        <v>4766</v>
      </c>
      <c r="J2240">
        <v>-2.8556737999999999</v>
      </c>
      <c r="K2240">
        <v>37.3431371</v>
      </c>
      <c r="L2240">
        <v>315834.34580000001</v>
      </c>
      <c r="M2240">
        <v>9684226.9289999995</v>
      </c>
      <c r="N2240">
        <v>1640.5</v>
      </c>
      <c r="O2240">
        <v>0.9</v>
      </c>
      <c r="P2240">
        <v>50</v>
      </c>
      <c r="Q2240">
        <v>40</v>
      </c>
      <c r="R2240">
        <v>75</v>
      </c>
      <c r="S2240">
        <v>0</v>
      </c>
      <c r="T2240">
        <f t="shared" si="102"/>
        <v>69.55</v>
      </c>
      <c r="U2240">
        <v>50</v>
      </c>
      <c r="V2240">
        <f t="shared" si="103"/>
        <v>23.525758534042343</v>
      </c>
      <c r="W2240">
        <f t="shared" si="104"/>
        <v>23.525758534042343</v>
      </c>
      <c r="X2240" t="s">
        <v>69</v>
      </c>
      <c r="Y2240">
        <v>15</v>
      </c>
      <c r="Z2240" t="s">
        <v>73</v>
      </c>
      <c r="AA2240">
        <v>0</v>
      </c>
      <c r="AB2240">
        <v>0</v>
      </c>
      <c r="AC2240">
        <v>0</v>
      </c>
      <c r="AD2240">
        <v>0</v>
      </c>
      <c r="AF2240">
        <v>0</v>
      </c>
      <c r="AG2240">
        <v>0</v>
      </c>
      <c r="AH2240">
        <v>0</v>
      </c>
      <c r="AI2240">
        <v>0</v>
      </c>
      <c r="AL2240">
        <v>0</v>
      </c>
      <c r="AM2240">
        <v>0</v>
      </c>
      <c r="AN2240">
        <v>0</v>
      </c>
      <c r="AR2240">
        <v>0</v>
      </c>
      <c r="AS2240">
        <v>0</v>
      </c>
      <c r="AT2240">
        <v>0</v>
      </c>
      <c r="AW2240" t="s">
        <v>73</v>
      </c>
      <c r="AZ2240" t="s">
        <v>73</v>
      </c>
      <c r="BA2240">
        <v>0</v>
      </c>
      <c r="BC2240">
        <v>0</v>
      </c>
      <c r="BD2240">
        <v>0</v>
      </c>
      <c r="BE2240">
        <v>0</v>
      </c>
      <c r="BH2240">
        <v>0</v>
      </c>
      <c r="BI2240">
        <v>0</v>
      </c>
      <c r="BJ2240">
        <v>0</v>
      </c>
      <c r="BQ2240" t="s">
        <v>4823</v>
      </c>
      <c r="BR2240" t="s">
        <v>4824</v>
      </c>
      <c r="BS2240" t="s">
        <v>4825</v>
      </c>
    </row>
    <row r="2241" spans="1:71" x14ac:dyDescent="0.35">
      <c r="A2241">
        <v>2806</v>
      </c>
      <c r="C2241" s="1">
        <v>45503</v>
      </c>
      <c r="D2241" t="s">
        <v>4187</v>
      </c>
      <c r="E2241" t="s">
        <v>85</v>
      </c>
      <c r="F2241" t="s">
        <v>3554</v>
      </c>
      <c r="G2241" t="s">
        <v>4739</v>
      </c>
      <c r="H2241" t="s">
        <v>4822</v>
      </c>
      <c r="I2241" t="s">
        <v>4766</v>
      </c>
      <c r="J2241">
        <v>-2.8548819999999999</v>
      </c>
      <c r="K2241">
        <v>37.346926400000001</v>
      </c>
      <c r="L2241">
        <v>316255.53000000003</v>
      </c>
      <c r="M2241">
        <v>9684315.0920000002</v>
      </c>
      <c r="N2241">
        <v>1637.9</v>
      </c>
      <c r="O2241">
        <v>0.8</v>
      </c>
      <c r="P2241">
        <v>120</v>
      </c>
      <c r="Q2241">
        <v>70</v>
      </c>
      <c r="R2241">
        <v>100</v>
      </c>
      <c r="S2241">
        <v>0</v>
      </c>
      <c r="T2241">
        <f t="shared" si="102"/>
        <v>148.9</v>
      </c>
      <c r="U2241">
        <v>50</v>
      </c>
      <c r="V2241">
        <f t="shared" si="103"/>
        <v>34.422500654646818</v>
      </c>
      <c r="W2241">
        <f t="shared" si="104"/>
        <v>50</v>
      </c>
      <c r="X2241" t="s">
        <v>69</v>
      </c>
      <c r="Y2241">
        <v>20</v>
      </c>
      <c r="Z2241" t="s">
        <v>73</v>
      </c>
      <c r="AA2241">
        <v>0</v>
      </c>
      <c r="AB2241">
        <v>0</v>
      </c>
      <c r="AC2241">
        <v>0</v>
      </c>
      <c r="AD2241">
        <v>0</v>
      </c>
      <c r="AF2241">
        <v>0</v>
      </c>
      <c r="AG2241">
        <v>0</v>
      </c>
      <c r="AH2241">
        <v>0</v>
      </c>
      <c r="AI2241">
        <v>0</v>
      </c>
      <c r="AL2241">
        <v>0</v>
      </c>
      <c r="AM2241">
        <v>0</v>
      </c>
      <c r="AN2241">
        <v>0</v>
      </c>
      <c r="AR2241">
        <v>0</v>
      </c>
      <c r="AS2241">
        <v>0</v>
      </c>
      <c r="AT2241">
        <v>0</v>
      </c>
      <c r="AW2241" t="s">
        <v>73</v>
      </c>
      <c r="AZ2241" t="s">
        <v>73</v>
      </c>
      <c r="BA2241">
        <v>0</v>
      </c>
      <c r="BC2241">
        <v>0</v>
      </c>
      <c r="BD2241">
        <v>0</v>
      </c>
      <c r="BE2241">
        <v>0</v>
      </c>
      <c r="BH2241">
        <v>0</v>
      </c>
      <c r="BI2241">
        <v>0</v>
      </c>
      <c r="BJ2241">
        <v>0</v>
      </c>
      <c r="BQ2241" t="s">
        <v>4826</v>
      </c>
      <c r="BR2241" t="s">
        <v>4827</v>
      </c>
      <c r="BS2241" t="s">
        <v>4828</v>
      </c>
    </row>
    <row r="2242" spans="1:71" x14ac:dyDescent="0.35">
      <c r="A2242">
        <v>2807</v>
      </c>
      <c r="C2242" s="1">
        <v>45503</v>
      </c>
      <c r="D2242" t="s">
        <v>4187</v>
      </c>
      <c r="E2242" t="s">
        <v>85</v>
      </c>
      <c r="F2242" t="s">
        <v>3554</v>
      </c>
      <c r="G2242" t="s">
        <v>4739</v>
      </c>
      <c r="H2242" t="s">
        <v>4822</v>
      </c>
      <c r="I2242" t="s">
        <v>4766</v>
      </c>
      <c r="J2242">
        <v>-2.8335012000000002</v>
      </c>
      <c r="K2242">
        <v>37.338496999999997</v>
      </c>
      <c r="L2242">
        <v>315314.90950000001</v>
      </c>
      <c r="M2242">
        <v>9686678.0170000009</v>
      </c>
      <c r="N2242">
        <v>1486.9</v>
      </c>
      <c r="O2242">
        <v>1</v>
      </c>
      <c r="P2242">
        <v>0</v>
      </c>
      <c r="Q2242">
        <v>50</v>
      </c>
      <c r="R2242">
        <v>70</v>
      </c>
      <c r="S2242">
        <v>0</v>
      </c>
      <c r="T2242">
        <f t="shared" ref="T2242:T2305" si="105">P2242 + 0.17*(Q2242+R2242) + 0.7*S2242</f>
        <v>20.400000000000002</v>
      </c>
      <c r="U2242">
        <v>50</v>
      </c>
      <c r="V2242">
        <f t="shared" ref="V2242:V2305" si="106">SQRT(T2242*25/PI())</f>
        <v>12.741194683142286</v>
      </c>
      <c r="W2242">
        <f t="shared" ref="W2242:W2305" si="107">IF(U2242 &gt; 2*V2242, V2242, U2242)</f>
        <v>12.741194683142286</v>
      </c>
      <c r="X2242" t="s">
        <v>69</v>
      </c>
      <c r="Y2242">
        <v>17</v>
      </c>
      <c r="Z2242" t="s">
        <v>73</v>
      </c>
      <c r="AA2242">
        <v>0</v>
      </c>
      <c r="AB2242">
        <v>0</v>
      </c>
      <c r="AC2242">
        <v>0</v>
      </c>
      <c r="AD2242">
        <v>0</v>
      </c>
      <c r="AF2242">
        <v>0</v>
      </c>
      <c r="AG2242">
        <v>0</v>
      </c>
      <c r="AH2242">
        <v>0</v>
      </c>
      <c r="AI2242">
        <v>0</v>
      </c>
      <c r="AL2242">
        <v>0</v>
      </c>
      <c r="AM2242">
        <v>0</v>
      </c>
      <c r="AN2242">
        <v>0</v>
      </c>
      <c r="AR2242">
        <v>0</v>
      </c>
      <c r="AS2242">
        <v>0</v>
      </c>
      <c r="AT2242">
        <v>0</v>
      </c>
      <c r="AW2242" t="s">
        <v>73</v>
      </c>
      <c r="AZ2242" t="s">
        <v>73</v>
      </c>
      <c r="BA2242">
        <v>0</v>
      </c>
      <c r="BC2242">
        <v>0</v>
      </c>
      <c r="BD2242">
        <v>0</v>
      </c>
      <c r="BE2242">
        <v>0</v>
      </c>
      <c r="BH2242">
        <v>0</v>
      </c>
      <c r="BI2242">
        <v>0</v>
      </c>
      <c r="BJ2242">
        <v>0</v>
      </c>
      <c r="BQ2242" t="s">
        <v>4829</v>
      </c>
      <c r="BR2242" t="s">
        <v>4830</v>
      </c>
      <c r="BS2242" t="s">
        <v>4831</v>
      </c>
    </row>
    <row r="2243" spans="1:71" x14ac:dyDescent="0.35">
      <c r="A2243">
        <v>3303</v>
      </c>
      <c r="C2243" s="1">
        <v>45503</v>
      </c>
      <c r="D2243" t="s">
        <v>5150</v>
      </c>
      <c r="E2243" t="s">
        <v>85</v>
      </c>
      <c r="F2243" t="s">
        <v>3554</v>
      </c>
      <c r="G2243" t="s">
        <v>5151</v>
      </c>
      <c r="H2243" t="s">
        <v>5699</v>
      </c>
      <c r="I2243" t="s">
        <v>5153</v>
      </c>
      <c r="J2243">
        <v>-2.5887707999999998</v>
      </c>
      <c r="K2243">
        <v>37.388870599999997</v>
      </c>
      <c r="L2243">
        <v>320879.70779999997</v>
      </c>
      <c r="M2243">
        <v>9713747.318</v>
      </c>
      <c r="N2243">
        <v>1221.7</v>
      </c>
      <c r="O2243">
        <v>2.2999999999999998</v>
      </c>
      <c r="P2243">
        <v>0</v>
      </c>
      <c r="Q2243">
        <v>40</v>
      </c>
      <c r="R2243">
        <v>120</v>
      </c>
      <c r="S2243">
        <v>0</v>
      </c>
      <c r="T2243">
        <f t="shared" si="105"/>
        <v>27.200000000000003</v>
      </c>
      <c r="U2243">
        <v>60</v>
      </c>
      <c r="V2243">
        <f t="shared" si="106"/>
        <v>14.712264360219255</v>
      </c>
      <c r="W2243">
        <f t="shared" si="107"/>
        <v>14.712264360219255</v>
      </c>
      <c r="X2243" t="s">
        <v>69</v>
      </c>
      <c r="Y2243">
        <v>45</v>
      </c>
      <c r="Z2243" t="s">
        <v>73</v>
      </c>
      <c r="AA2243">
        <v>0</v>
      </c>
      <c r="AB2243">
        <v>0</v>
      </c>
      <c r="AC2243">
        <v>0</v>
      </c>
      <c r="AD2243">
        <v>0</v>
      </c>
      <c r="AF2243">
        <v>0</v>
      </c>
      <c r="AG2243">
        <v>0</v>
      </c>
      <c r="AH2243">
        <v>0</v>
      </c>
      <c r="AI2243">
        <v>0</v>
      </c>
      <c r="AL2243">
        <v>0</v>
      </c>
      <c r="AM2243">
        <v>0</v>
      </c>
      <c r="AN2243">
        <v>0</v>
      </c>
      <c r="AR2243">
        <v>0</v>
      </c>
      <c r="AS2243">
        <v>0</v>
      </c>
      <c r="AT2243">
        <v>0</v>
      </c>
      <c r="AW2243" t="s">
        <v>73</v>
      </c>
      <c r="AZ2243" t="s">
        <v>73</v>
      </c>
      <c r="BA2243">
        <v>0</v>
      </c>
      <c r="BC2243">
        <v>0</v>
      </c>
      <c r="BD2243">
        <v>0</v>
      </c>
      <c r="BE2243">
        <v>0</v>
      </c>
      <c r="BH2243">
        <v>0</v>
      </c>
      <c r="BI2243">
        <v>0</v>
      </c>
      <c r="BJ2243">
        <v>0</v>
      </c>
      <c r="BQ2243" t="s">
        <v>77</v>
      </c>
      <c r="BR2243" t="s">
        <v>5712</v>
      </c>
      <c r="BS2243" t="s">
        <v>5713</v>
      </c>
    </row>
    <row r="2244" spans="1:71" x14ac:dyDescent="0.35">
      <c r="A2244">
        <v>3304</v>
      </c>
      <c r="C2244" s="1">
        <v>45503</v>
      </c>
      <c r="D2244" t="s">
        <v>5150</v>
      </c>
      <c r="E2244" t="s">
        <v>85</v>
      </c>
      <c r="F2244" t="s">
        <v>3554</v>
      </c>
      <c r="G2244" t="s">
        <v>5151</v>
      </c>
      <c r="H2244" t="s">
        <v>5699</v>
      </c>
      <c r="I2244" t="s">
        <v>5153</v>
      </c>
      <c r="J2244">
        <v>-2.5909586999999998</v>
      </c>
      <c r="K2244">
        <v>37.390150300000002</v>
      </c>
      <c r="L2244">
        <v>321022.32559999998</v>
      </c>
      <c r="M2244">
        <v>9713505.5700000003</v>
      </c>
      <c r="N2244">
        <v>1177.8</v>
      </c>
      <c r="O2244">
        <v>2.8</v>
      </c>
      <c r="P2244">
        <v>4</v>
      </c>
      <c r="Q2244">
        <v>10</v>
      </c>
      <c r="R2244">
        <v>51</v>
      </c>
      <c r="S2244">
        <v>0</v>
      </c>
      <c r="T2244">
        <f t="shared" si="105"/>
        <v>14.370000000000001</v>
      </c>
      <c r="U2244">
        <v>30</v>
      </c>
      <c r="V2244">
        <f t="shared" si="106"/>
        <v>10.69358810743741</v>
      </c>
      <c r="W2244">
        <f t="shared" si="107"/>
        <v>10.69358810743741</v>
      </c>
      <c r="X2244" t="s">
        <v>69</v>
      </c>
      <c r="Y2244">
        <v>45</v>
      </c>
      <c r="Z2244" t="s">
        <v>73</v>
      </c>
      <c r="AA2244">
        <v>0</v>
      </c>
      <c r="AB2244">
        <v>0</v>
      </c>
      <c r="AC2244">
        <v>0</v>
      </c>
      <c r="AD2244">
        <v>0</v>
      </c>
      <c r="AF2244">
        <v>0</v>
      </c>
      <c r="AG2244">
        <v>0</v>
      </c>
      <c r="AH2244">
        <v>0</v>
      </c>
      <c r="AI2244">
        <v>0</v>
      </c>
      <c r="AL2244">
        <v>0</v>
      </c>
      <c r="AM2244">
        <v>0</v>
      </c>
      <c r="AN2244">
        <v>0</v>
      </c>
      <c r="AR2244">
        <v>0</v>
      </c>
      <c r="AS2244">
        <v>0</v>
      </c>
      <c r="AT2244">
        <v>0</v>
      </c>
      <c r="AW2244" t="s">
        <v>73</v>
      </c>
      <c r="AZ2244" t="s">
        <v>73</v>
      </c>
      <c r="BA2244">
        <v>0</v>
      </c>
      <c r="BC2244">
        <v>0</v>
      </c>
      <c r="BD2244">
        <v>0</v>
      </c>
      <c r="BE2244">
        <v>0</v>
      </c>
      <c r="BH2244">
        <v>0</v>
      </c>
      <c r="BI2244">
        <v>0</v>
      </c>
      <c r="BJ2244">
        <v>0</v>
      </c>
      <c r="BQ2244" t="s">
        <v>77</v>
      </c>
      <c r="BR2244" t="s">
        <v>72</v>
      </c>
      <c r="BS2244" t="s">
        <v>5714</v>
      </c>
    </row>
    <row r="2245" spans="1:71" x14ac:dyDescent="0.35">
      <c r="A2245">
        <v>3305</v>
      </c>
      <c r="C2245" s="1">
        <v>45503</v>
      </c>
      <c r="D2245" t="s">
        <v>5150</v>
      </c>
      <c r="E2245" t="s">
        <v>85</v>
      </c>
      <c r="F2245" t="s">
        <v>3554</v>
      </c>
      <c r="G2245" t="s">
        <v>5151</v>
      </c>
      <c r="H2245" t="s">
        <v>5699</v>
      </c>
      <c r="I2245" t="s">
        <v>5164</v>
      </c>
      <c r="J2245">
        <v>-2.6001428</v>
      </c>
      <c r="K2245">
        <v>37.394649299999998</v>
      </c>
      <c r="L2245">
        <v>321523.92969999998</v>
      </c>
      <c r="M2245">
        <v>9712490.6649999991</v>
      </c>
      <c r="N2245">
        <v>1112.4000000000001</v>
      </c>
      <c r="O2245">
        <v>2</v>
      </c>
      <c r="P2245">
        <v>0</v>
      </c>
      <c r="Q2245">
        <v>0</v>
      </c>
      <c r="R2245">
        <v>0</v>
      </c>
      <c r="S2245">
        <v>0</v>
      </c>
      <c r="T2245">
        <f t="shared" si="105"/>
        <v>0</v>
      </c>
      <c r="U2245">
        <v>0</v>
      </c>
      <c r="V2245">
        <f t="shared" si="106"/>
        <v>0</v>
      </c>
      <c r="W2245">
        <f t="shared" si="107"/>
        <v>0</v>
      </c>
      <c r="X2245" t="s">
        <v>69</v>
      </c>
      <c r="Y2245">
        <v>70</v>
      </c>
      <c r="Z2245" t="s">
        <v>73</v>
      </c>
      <c r="AA2245">
        <v>0</v>
      </c>
      <c r="AB2245">
        <v>0</v>
      </c>
      <c r="AC2245">
        <v>0</v>
      </c>
      <c r="AD2245">
        <v>0</v>
      </c>
      <c r="AF2245">
        <v>0</v>
      </c>
      <c r="AG2245">
        <v>0</v>
      </c>
      <c r="AH2245">
        <v>0</v>
      </c>
      <c r="AI2245">
        <v>0</v>
      </c>
      <c r="AL2245">
        <v>0</v>
      </c>
      <c r="AM2245">
        <v>0</v>
      </c>
      <c r="AN2245">
        <v>0</v>
      </c>
      <c r="AR2245">
        <v>0</v>
      </c>
      <c r="AS2245">
        <v>0</v>
      </c>
      <c r="AT2245">
        <v>0</v>
      </c>
      <c r="AW2245" t="s">
        <v>73</v>
      </c>
      <c r="AZ2245" t="s">
        <v>73</v>
      </c>
      <c r="BA2245">
        <v>0</v>
      </c>
      <c r="BC2245">
        <v>0</v>
      </c>
      <c r="BD2245">
        <v>0</v>
      </c>
      <c r="BE2245">
        <v>0</v>
      </c>
      <c r="BH2245">
        <v>0</v>
      </c>
      <c r="BI2245">
        <v>0</v>
      </c>
      <c r="BJ2245">
        <v>0</v>
      </c>
      <c r="BQ2245" t="s">
        <v>77</v>
      </c>
      <c r="BR2245" t="s">
        <v>5201</v>
      </c>
      <c r="BS2245" t="s">
        <v>5715</v>
      </c>
    </row>
    <row r="2246" spans="1:71" x14ac:dyDescent="0.35">
      <c r="A2246">
        <v>3306</v>
      </c>
      <c r="C2246" s="1">
        <v>45503</v>
      </c>
      <c r="D2246" t="s">
        <v>5150</v>
      </c>
      <c r="E2246" t="s">
        <v>85</v>
      </c>
      <c r="F2246" t="s">
        <v>3554</v>
      </c>
      <c r="G2246" t="s">
        <v>5151</v>
      </c>
      <c r="H2246" t="s">
        <v>5699</v>
      </c>
      <c r="I2246" t="s">
        <v>5153</v>
      </c>
      <c r="J2246">
        <v>-2.5887630000000001</v>
      </c>
      <c r="K2246">
        <v>37.388536799999997</v>
      </c>
      <c r="L2246">
        <v>320842.58610000001</v>
      </c>
      <c r="M2246">
        <v>9713748.1339999996</v>
      </c>
      <c r="N2246">
        <v>1202.8</v>
      </c>
      <c r="O2246">
        <v>1.9</v>
      </c>
      <c r="P2246">
        <v>0</v>
      </c>
      <c r="Q2246">
        <v>85</v>
      </c>
      <c r="R2246">
        <v>200</v>
      </c>
      <c r="S2246">
        <v>0</v>
      </c>
      <c r="T2246">
        <f t="shared" si="105"/>
        <v>48.45</v>
      </c>
      <c r="U2246">
        <v>40</v>
      </c>
      <c r="V2246">
        <f t="shared" si="106"/>
        <v>19.635499729829043</v>
      </c>
      <c r="W2246">
        <f t="shared" si="107"/>
        <v>19.635499729829043</v>
      </c>
      <c r="X2246" t="s">
        <v>69</v>
      </c>
      <c r="Y2246">
        <v>45</v>
      </c>
      <c r="Z2246" t="s">
        <v>73</v>
      </c>
      <c r="AA2246">
        <v>0</v>
      </c>
      <c r="AB2246">
        <v>0</v>
      </c>
      <c r="AC2246">
        <v>0</v>
      </c>
      <c r="AD2246">
        <v>0</v>
      </c>
      <c r="AF2246">
        <v>0</v>
      </c>
      <c r="AG2246">
        <v>0</v>
      </c>
      <c r="AH2246">
        <v>0</v>
      </c>
      <c r="AI2246">
        <v>0</v>
      </c>
      <c r="AL2246">
        <v>0</v>
      </c>
      <c r="AM2246">
        <v>0</v>
      </c>
      <c r="AN2246">
        <v>0</v>
      </c>
      <c r="AR2246">
        <v>0</v>
      </c>
      <c r="AS2246">
        <v>0</v>
      </c>
      <c r="AT2246">
        <v>0</v>
      </c>
      <c r="AW2246" t="s">
        <v>73</v>
      </c>
      <c r="AZ2246" t="s">
        <v>73</v>
      </c>
      <c r="BA2246">
        <v>0</v>
      </c>
      <c r="BC2246">
        <v>0</v>
      </c>
      <c r="BD2246">
        <v>0</v>
      </c>
      <c r="BE2246">
        <v>0</v>
      </c>
      <c r="BH2246">
        <v>0</v>
      </c>
      <c r="BI2246">
        <v>0</v>
      </c>
      <c r="BJ2246">
        <v>0</v>
      </c>
      <c r="BQ2246" t="s">
        <v>77</v>
      </c>
      <c r="BR2246" t="s">
        <v>72</v>
      </c>
      <c r="BS2246" t="s">
        <v>5716</v>
      </c>
    </row>
    <row r="2247" spans="1:71" x14ac:dyDescent="0.35">
      <c r="A2247">
        <v>3425</v>
      </c>
      <c r="C2247" s="1">
        <v>45503</v>
      </c>
      <c r="D2247" t="s">
        <v>5150</v>
      </c>
      <c r="E2247" t="s">
        <v>85</v>
      </c>
      <c r="F2247" t="s">
        <v>3554</v>
      </c>
      <c r="G2247" t="s">
        <v>5151</v>
      </c>
      <c r="H2247" t="s">
        <v>5819</v>
      </c>
      <c r="I2247" t="s">
        <v>5153</v>
      </c>
      <c r="J2247">
        <v>-2.5784511000000001</v>
      </c>
      <c r="K2247">
        <v>37.401911400000003</v>
      </c>
      <c r="L2247">
        <v>322328.48639999999</v>
      </c>
      <c r="M2247">
        <v>9714890.2579999994</v>
      </c>
      <c r="N2247">
        <v>1177.8</v>
      </c>
      <c r="O2247">
        <v>1.1000000000000001</v>
      </c>
      <c r="P2247">
        <v>65</v>
      </c>
      <c r="Q2247">
        <v>0</v>
      </c>
      <c r="R2247">
        <v>0</v>
      </c>
      <c r="S2247">
        <v>0</v>
      </c>
      <c r="T2247">
        <f t="shared" si="105"/>
        <v>65</v>
      </c>
      <c r="U2247">
        <v>21</v>
      </c>
      <c r="V2247">
        <f t="shared" si="106"/>
        <v>22.74320920733615</v>
      </c>
      <c r="W2247">
        <f t="shared" si="107"/>
        <v>21</v>
      </c>
      <c r="X2247" t="s">
        <v>69</v>
      </c>
      <c r="Y2247">
        <v>65</v>
      </c>
      <c r="Z2247" t="s">
        <v>73</v>
      </c>
      <c r="AA2247">
        <v>0</v>
      </c>
      <c r="AB2247">
        <v>0</v>
      </c>
      <c r="AC2247">
        <v>0</v>
      </c>
      <c r="AD2247">
        <v>0</v>
      </c>
      <c r="AF2247">
        <v>0</v>
      </c>
      <c r="AG2247">
        <v>0</v>
      </c>
      <c r="AH2247">
        <v>0</v>
      </c>
      <c r="AI2247">
        <v>0</v>
      </c>
      <c r="AL2247">
        <v>0</v>
      </c>
      <c r="AM2247">
        <v>0</v>
      </c>
      <c r="AN2247">
        <v>0</v>
      </c>
      <c r="AR2247">
        <v>0</v>
      </c>
      <c r="AS2247">
        <v>0</v>
      </c>
      <c r="AT2247">
        <v>0</v>
      </c>
      <c r="AW2247" t="s">
        <v>73</v>
      </c>
      <c r="AZ2247" t="s">
        <v>73</v>
      </c>
      <c r="BA2247">
        <v>0</v>
      </c>
      <c r="BC2247">
        <v>0</v>
      </c>
      <c r="BD2247">
        <v>0</v>
      </c>
      <c r="BE2247">
        <v>0</v>
      </c>
      <c r="BH2247">
        <v>0</v>
      </c>
      <c r="BI2247">
        <v>0</v>
      </c>
      <c r="BJ2247">
        <v>0</v>
      </c>
      <c r="BQ2247" t="s">
        <v>77</v>
      </c>
      <c r="BR2247" t="s">
        <v>5184</v>
      </c>
      <c r="BS2247" t="s">
        <v>5869</v>
      </c>
    </row>
    <row r="2248" spans="1:71" x14ac:dyDescent="0.35">
      <c r="A2248">
        <v>3426</v>
      </c>
      <c r="C2248" s="1">
        <v>45503</v>
      </c>
      <c r="D2248" t="s">
        <v>5150</v>
      </c>
      <c r="E2248" t="s">
        <v>85</v>
      </c>
      <c r="F2248" t="s">
        <v>3554</v>
      </c>
      <c r="G2248" t="s">
        <v>5151</v>
      </c>
      <c r="H2248" t="s">
        <v>5819</v>
      </c>
      <c r="I2248" t="s">
        <v>5153</v>
      </c>
      <c r="J2248">
        <v>-2.5783800000000001</v>
      </c>
      <c r="K2248">
        <v>37.403542600000002</v>
      </c>
      <c r="L2248">
        <v>322509.87640000001</v>
      </c>
      <c r="M2248">
        <v>9714898.3479999993</v>
      </c>
      <c r="N2248">
        <v>1194.2</v>
      </c>
      <c r="O2248">
        <v>1.1000000000000001</v>
      </c>
      <c r="P2248">
        <v>0</v>
      </c>
      <c r="Q2248">
        <v>0</v>
      </c>
      <c r="R2248">
        <v>100</v>
      </c>
      <c r="S2248">
        <v>0</v>
      </c>
      <c r="T2248">
        <f t="shared" si="105"/>
        <v>17</v>
      </c>
      <c r="U2248">
        <v>50</v>
      </c>
      <c r="V2248">
        <f t="shared" si="106"/>
        <v>11.631066229203196</v>
      </c>
      <c r="W2248">
        <f t="shared" si="107"/>
        <v>11.631066229203196</v>
      </c>
      <c r="X2248" t="s">
        <v>69</v>
      </c>
      <c r="Y2248">
        <v>65</v>
      </c>
      <c r="Z2248" t="s">
        <v>73</v>
      </c>
      <c r="AA2248">
        <v>0</v>
      </c>
      <c r="AB2248">
        <v>0</v>
      </c>
      <c r="AC2248">
        <v>0</v>
      </c>
      <c r="AD2248">
        <v>0</v>
      </c>
      <c r="AF2248">
        <v>0</v>
      </c>
      <c r="AG2248">
        <v>0</v>
      </c>
      <c r="AH2248">
        <v>0</v>
      </c>
      <c r="AI2248">
        <v>0</v>
      </c>
      <c r="AL2248">
        <v>0</v>
      </c>
      <c r="AM2248">
        <v>0</v>
      </c>
      <c r="AN2248">
        <v>0</v>
      </c>
      <c r="AR2248">
        <v>0</v>
      </c>
      <c r="AS2248">
        <v>0</v>
      </c>
      <c r="AT2248">
        <v>0</v>
      </c>
      <c r="AW2248" t="s">
        <v>73</v>
      </c>
      <c r="AZ2248" t="s">
        <v>73</v>
      </c>
      <c r="BA2248">
        <v>0</v>
      </c>
      <c r="BC2248">
        <v>0</v>
      </c>
      <c r="BD2248">
        <v>0</v>
      </c>
      <c r="BE2248">
        <v>0</v>
      </c>
      <c r="BH2248">
        <v>0</v>
      </c>
      <c r="BI2248">
        <v>0</v>
      </c>
      <c r="BJ2248">
        <v>0</v>
      </c>
      <c r="BQ2248" t="s">
        <v>77</v>
      </c>
      <c r="BR2248" t="s">
        <v>5184</v>
      </c>
      <c r="BS2248" t="s">
        <v>5870</v>
      </c>
    </row>
    <row r="2249" spans="1:71" x14ac:dyDescent="0.35">
      <c r="A2249">
        <v>3427</v>
      </c>
      <c r="C2249" s="1">
        <v>45503</v>
      </c>
      <c r="D2249" t="s">
        <v>5150</v>
      </c>
      <c r="E2249" t="s">
        <v>85</v>
      </c>
      <c r="F2249" t="s">
        <v>3554</v>
      </c>
      <c r="G2249" t="s">
        <v>5151</v>
      </c>
      <c r="H2249" t="s">
        <v>5819</v>
      </c>
      <c r="I2249" t="s">
        <v>5153</v>
      </c>
      <c r="J2249">
        <v>-2.5778694999999998</v>
      </c>
      <c r="K2249">
        <v>37.405302300000002</v>
      </c>
      <c r="L2249">
        <v>322705.49540000001</v>
      </c>
      <c r="M2249">
        <v>9714955.0419999994</v>
      </c>
      <c r="N2249">
        <v>1203.4000000000001</v>
      </c>
      <c r="O2249">
        <v>1.1000000000000001</v>
      </c>
      <c r="P2249">
        <v>0</v>
      </c>
      <c r="Q2249">
        <v>25</v>
      </c>
      <c r="R2249">
        <v>120</v>
      </c>
      <c r="S2249">
        <v>0</v>
      </c>
      <c r="T2249">
        <f t="shared" si="105"/>
        <v>24.650000000000002</v>
      </c>
      <c r="U2249">
        <v>70</v>
      </c>
      <c r="V2249">
        <f t="shared" si="106"/>
        <v>14.005658405114735</v>
      </c>
      <c r="W2249">
        <f t="shared" si="107"/>
        <v>14.005658405114735</v>
      </c>
      <c r="X2249" t="s">
        <v>69</v>
      </c>
      <c r="Y2249">
        <v>70</v>
      </c>
      <c r="Z2249" t="s">
        <v>73</v>
      </c>
      <c r="AA2249">
        <v>0</v>
      </c>
      <c r="AB2249">
        <v>0</v>
      </c>
      <c r="AC2249">
        <v>0</v>
      </c>
      <c r="AD2249">
        <v>0</v>
      </c>
      <c r="AF2249">
        <v>0</v>
      </c>
      <c r="AG2249">
        <v>0</v>
      </c>
      <c r="AH2249">
        <v>0</v>
      </c>
      <c r="AI2249">
        <v>0</v>
      </c>
      <c r="AL2249">
        <v>0</v>
      </c>
      <c r="AM2249">
        <v>0</v>
      </c>
      <c r="AN2249">
        <v>0</v>
      </c>
      <c r="AR2249">
        <v>0</v>
      </c>
      <c r="AS2249">
        <v>0</v>
      </c>
      <c r="AT2249">
        <v>0</v>
      </c>
      <c r="AW2249" t="s">
        <v>73</v>
      </c>
      <c r="AZ2249" t="s">
        <v>73</v>
      </c>
      <c r="BA2249">
        <v>0</v>
      </c>
      <c r="BC2249">
        <v>0</v>
      </c>
      <c r="BD2249">
        <v>0</v>
      </c>
      <c r="BE2249">
        <v>0</v>
      </c>
      <c r="BH2249">
        <v>0</v>
      </c>
      <c r="BI2249">
        <v>0</v>
      </c>
      <c r="BJ2249">
        <v>0</v>
      </c>
      <c r="BQ2249" t="s">
        <v>77</v>
      </c>
      <c r="BR2249" t="s">
        <v>5184</v>
      </c>
      <c r="BS2249" t="s">
        <v>5871</v>
      </c>
    </row>
    <row r="2250" spans="1:71" x14ac:dyDescent="0.35">
      <c r="A2250">
        <v>3428</v>
      </c>
      <c r="C2250" s="1">
        <v>45503</v>
      </c>
      <c r="D2250" t="s">
        <v>5150</v>
      </c>
      <c r="E2250" t="s">
        <v>85</v>
      </c>
      <c r="F2250" t="s">
        <v>3554</v>
      </c>
      <c r="G2250" t="s">
        <v>5151</v>
      </c>
      <c r="H2250" t="s">
        <v>5819</v>
      </c>
      <c r="I2250" t="s">
        <v>5153</v>
      </c>
      <c r="J2250">
        <v>-2.5777051000000002</v>
      </c>
      <c r="K2250">
        <v>37.405377999999999</v>
      </c>
      <c r="L2250">
        <v>322713.891</v>
      </c>
      <c r="M2250">
        <v>9714973.2310000006</v>
      </c>
      <c r="N2250">
        <v>1184.5</v>
      </c>
      <c r="O2250">
        <v>1.3</v>
      </c>
      <c r="P2250">
        <v>0</v>
      </c>
      <c r="Q2250">
        <v>180</v>
      </c>
      <c r="R2250">
        <v>60</v>
      </c>
      <c r="S2250">
        <v>0</v>
      </c>
      <c r="T2250">
        <f t="shared" si="105"/>
        <v>40.800000000000004</v>
      </c>
      <c r="U2250">
        <v>80</v>
      </c>
      <c r="V2250">
        <f t="shared" si="106"/>
        <v>18.01877032173579</v>
      </c>
      <c r="W2250">
        <f t="shared" si="107"/>
        <v>18.01877032173579</v>
      </c>
      <c r="X2250" t="s">
        <v>69</v>
      </c>
      <c r="Y2250">
        <v>65</v>
      </c>
      <c r="Z2250" t="s">
        <v>73</v>
      </c>
      <c r="AA2250">
        <v>0</v>
      </c>
      <c r="AB2250">
        <v>0</v>
      </c>
      <c r="AC2250">
        <v>0</v>
      </c>
      <c r="AD2250">
        <v>0</v>
      </c>
      <c r="AF2250">
        <v>0</v>
      </c>
      <c r="AG2250">
        <v>0</v>
      </c>
      <c r="AH2250">
        <v>0</v>
      </c>
      <c r="AI2250">
        <v>0</v>
      </c>
      <c r="AL2250">
        <v>0</v>
      </c>
      <c r="AM2250">
        <v>0</v>
      </c>
      <c r="AN2250">
        <v>0</v>
      </c>
      <c r="AR2250">
        <v>0</v>
      </c>
      <c r="AS2250">
        <v>0</v>
      </c>
      <c r="AT2250">
        <v>0</v>
      </c>
      <c r="AW2250" t="s">
        <v>73</v>
      </c>
      <c r="AZ2250" t="s">
        <v>73</v>
      </c>
      <c r="BA2250">
        <v>0</v>
      </c>
      <c r="BC2250">
        <v>0</v>
      </c>
      <c r="BD2250">
        <v>0</v>
      </c>
      <c r="BE2250">
        <v>0</v>
      </c>
      <c r="BH2250">
        <v>0</v>
      </c>
      <c r="BI2250">
        <v>0</v>
      </c>
      <c r="BJ2250">
        <v>0</v>
      </c>
      <c r="BQ2250" t="s">
        <v>77</v>
      </c>
      <c r="BR2250" t="s">
        <v>72</v>
      </c>
      <c r="BS2250" t="s">
        <v>5872</v>
      </c>
    </row>
    <row r="2251" spans="1:71" x14ac:dyDescent="0.35">
      <c r="A2251">
        <v>3429</v>
      </c>
      <c r="C2251" s="1">
        <v>45503</v>
      </c>
      <c r="D2251" t="s">
        <v>5150</v>
      </c>
      <c r="E2251" t="s">
        <v>85</v>
      </c>
      <c r="F2251" t="s">
        <v>3554</v>
      </c>
      <c r="G2251" t="s">
        <v>5151</v>
      </c>
      <c r="H2251" t="s">
        <v>5819</v>
      </c>
      <c r="I2251" t="s">
        <v>5153</v>
      </c>
      <c r="J2251">
        <v>-2.5782778</v>
      </c>
      <c r="K2251">
        <v>37.406990499999999</v>
      </c>
      <c r="L2251">
        <v>322893.29029999999</v>
      </c>
      <c r="M2251">
        <v>9714910.1290000007</v>
      </c>
      <c r="N2251">
        <v>1184.8</v>
      </c>
      <c r="O2251">
        <v>1.1000000000000001</v>
      </c>
      <c r="P2251">
        <v>0</v>
      </c>
      <c r="Q2251">
        <v>15</v>
      </c>
      <c r="R2251">
        <v>140</v>
      </c>
      <c r="S2251">
        <v>0</v>
      </c>
      <c r="T2251">
        <f t="shared" si="105"/>
        <v>26.35</v>
      </c>
      <c r="U2251">
        <v>70</v>
      </c>
      <c r="V2251">
        <f t="shared" si="106"/>
        <v>14.480560677113719</v>
      </c>
      <c r="W2251">
        <f t="shared" si="107"/>
        <v>14.480560677113719</v>
      </c>
      <c r="X2251" t="s">
        <v>69</v>
      </c>
      <c r="Y2251">
        <v>65</v>
      </c>
      <c r="Z2251" t="s">
        <v>73</v>
      </c>
      <c r="AA2251">
        <v>0</v>
      </c>
      <c r="AB2251">
        <v>0</v>
      </c>
      <c r="AC2251">
        <v>0</v>
      </c>
      <c r="AD2251">
        <v>0</v>
      </c>
      <c r="AF2251">
        <v>0</v>
      </c>
      <c r="AG2251">
        <v>0</v>
      </c>
      <c r="AH2251">
        <v>0</v>
      </c>
      <c r="AI2251">
        <v>0</v>
      </c>
      <c r="AL2251">
        <v>0</v>
      </c>
      <c r="AM2251">
        <v>0</v>
      </c>
      <c r="AN2251">
        <v>0</v>
      </c>
      <c r="AR2251">
        <v>0</v>
      </c>
      <c r="AS2251">
        <v>0</v>
      </c>
      <c r="AT2251">
        <v>0</v>
      </c>
      <c r="AW2251" t="s">
        <v>73</v>
      </c>
      <c r="AZ2251" t="s">
        <v>73</v>
      </c>
      <c r="BA2251">
        <v>0</v>
      </c>
      <c r="BC2251">
        <v>0</v>
      </c>
      <c r="BD2251">
        <v>0</v>
      </c>
      <c r="BE2251">
        <v>0</v>
      </c>
      <c r="BH2251">
        <v>0</v>
      </c>
      <c r="BI2251">
        <v>0</v>
      </c>
      <c r="BJ2251">
        <v>0</v>
      </c>
      <c r="BQ2251" t="s">
        <v>77</v>
      </c>
      <c r="BR2251" t="s">
        <v>5873</v>
      </c>
      <c r="BS2251" t="s">
        <v>5874</v>
      </c>
    </row>
    <row r="2252" spans="1:71" x14ac:dyDescent="0.35">
      <c r="A2252">
        <v>3430</v>
      </c>
      <c r="C2252" s="1">
        <v>45503</v>
      </c>
      <c r="D2252" t="s">
        <v>5150</v>
      </c>
      <c r="E2252" t="s">
        <v>85</v>
      </c>
      <c r="F2252" t="s">
        <v>3554</v>
      </c>
      <c r="G2252" t="s">
        <v>5151</v>
      </c>
      <c r="H2252" t="s">
        <v>5819</v>
      </c>
      <c r="I2252" t="s">
        <v>5153</v>
      </c>
      <c r="J2252">
        <v>-2.5788095000000002</v>
      </c>
      <c r="K2252">
        <v>37.409860100000003</v>
      </c>
      <c r="L2252">
        <v>323212.48070000001</v>
      </c>
      <c r="M2252">
        <v>9714851.7349999994</v>
      </c>
      <c r="N2252">
        <v>1192.5</v>
      </c>
      <c r="O2252">
        <v>1.3</v>
      </c>
      <c r="P2252">
        <v>81</v>
      </c>
      <c r="Q2252">
        <v>0</v>
      </c>
      <c r="R2252">
        <v>0</v>
      </c>
      <c r="S2252">
        <v>0</v>
      </c>
      <c r="T2252">
        <f t="shared" si="105"/>
        <v>81</v>
      </c>
      <c r="U2252">
        <v>60</v>
      </c>
      <c r="V2252">
        <f t="shared" si="106"/>
        <v>25.388531259649032</v>
      </c>
      <c r="W2252">
        <f t="shared" si="107"/>
        <v>25.388531259649032</v>
      </c>
      <c r="X2252" t="s">
        <v>69</v>
      </c>
      <c r="Y2252">
        <v>65</v>
      </c>
      <c r="Z2252" t="s">
        <v>73</v>
      </c>
      <c r="AA2252">
        <v>0</v>
      </c>
      <c r="AB2252">
        <v>0</v>
      </c>
      <c r="AC2252">
        <v>0</v>
      </c>
      <c r="AD2252">
        <v>0</v>
      </c>
      <c r="AF2252">
        <v>0</v>
      </c>
      <c r="AG2252">
        <v>0</v>
      </c>
      <c r="AH2252">
        <v>0</v>
      </c>
      <c r="AI2252">
        <v>0</v>
      </c>
      <c r="AL2252">
        <v>0</v>
      </c>
      <c r="AM2252">
        <v>0</v>
      </c>
      <c r="AN2252">
        <v>0</v>
      </c>
      <c r="AR2252">
        <v>0</v>
      </c>
      <c r="AS2252">
        <v>0</v>
      </c>
      <c r="AT2252">
        <v>0</v>
      </c>
      <c r="AW2252" t="s">
        <v>73</v>
      </c>
      <c r="AZ2252" t="s">
        <v>73</v>
      </c>
      <c r="BA2252">
        <v>0</v>
      </c>
      <c r="BC2252">
        <v>0</v>
      </c>
      <c r="BD2252">
        <v>0</v>
      </c>
      <c r="BE2252">
        <v>0</v>
      </c>
      <c r="BH2252">
        <v>0</v>
      </c>
      <c r="BI2252">
        <v>0</v>
      </c>
      <c r="BJ2252">
        <v>0</v>
      </c>
      <c r="BQ2252" t="s">
        <v>77</v>
      </c>
      <c r="BR2252" t="s">
        <v>5184</v>
      </c>
      <c r="BS2252" t="s">
        <v>5875</v>
      </c>
    </row>
    <row r="2253" spans="1:71" x14ac:dyDescent="0.35">
      <c r="A2253">
        <v>3646</v>
      </c>
      <c r="C2253" s="1">
        <v>45503</v>
      </c>
      <c r="D2253" t="s">
        <v>3684</v>
      </c>
      <c r="E2253" t="s">
        <v>85</v>
      </c>
      <c r="F2253" t="s">
        <v>3554</v>
      </c>
      <c r="G2253" t="s">
        <v>5980</v>
      </c>
      <c r="H2253" t="s">
        <v>6131</v>
      </c>
      <c r="I2253" t="s">
        <v>6010</v>
      </c>
      <c r="J2253">
        <v>-2.7334724000000001</v>
      </c>
      <c r="K2253">
        <v>37.205782300000003</v>
      </c>
      <c r="L2253">
        <v>300541.46789999999</v>
      </c>
      <c r="M2253">
        <v>9697717.8949999996</v>
      </c>
      <c r="N2253">
        <v>1566.9</v>
      </c>
      <c r="O2253">
        <v>1.1000000000000001</v>
      </c>
      <c r="P2253">
        <v>0</v>
      </c>
      <c r="Q2253">
        <v>200</v>
      </c>
      <c r="R2253">
        <v>350</v>
      </c>
      <c r="S2253">
        <v>50</v>
      </c>
      <c r="T2253">
        <f t="shared" si="105"/>
        <v>128.5</v>
      </c>
      <c r="U2253">
        <v>500</v>
      </c>
      <c r="V2253">
        <f t="shared" si="106"/>
        <v>31.977656408270878</v>
      </c>
      <c r="W2253">
        <f t="shared" si="107"/>
        <v>31.977656408270878</v>
      </c>
      <c r="X2253" t="s">
        <v>69</v>
      </c>
      <c r="Y2253">
        <v>10</v>
      </c>
      <c r="Z2253" t="s">
        <v>73</v>
      </c>
      <c r="AA2253">
        <v>0</v>
      </c>
      <c r="AB2253">
        <v>0</v>
      </c>
      <c r="AC2253">
        <v>0</v>
      </c>
      <c r="AD2253">
        <v>0</v>
      </c>
      <c r="AF2253">
        <v>0</v>
      </c>
      <c r="AG2253">
        <v>0</v>
      </c>
      <c r="AH2253">
        <v>0</v>
      </c>
      <c r="AI2253">
        <v>0</v>
      </c>
      <c r="AL2253">
        <v>0</v>
      </c>
      <c r="AM2253">
        <v>0</v>
      </c>
      <c r="AN2253">
        <v>0</v>
      </c>
      <c r="AR2253">
        <v>0</v>
      </c>
      <c r="AS2253">
        <v>0</v>
      </c>
      <c r="AT2253">
        <v>0</v>
      </c>
      <c r="AW2253" t="s">
        <v>73</v>
      </c>
      <c r="AZ2253" t="s">
        <v>73</v>
      </c>
      <c r="BA2253">
        <v>0</v>
      </c>
      <c r="BC2253">
        <v>0</v>
      </c>
      <c r="BD2253">
        <v>0</v>
      </c>
      <c r="BE2253">
        <v>0</v>
      </c>
      <c r="BH2253">
        <v>0</v>
      </c>
      <c r="BI2253">
        <v>0</v>
      </c>
      <c r="BJ2253">
        <v>0</v>
      </c>
      <c r="BQ2253" t="s">
        <v>77</v>
      </c>
      <c r="BR2253" t="s">
        <v>3750</v>
      </c>
      <c r="BS2253" t="s">
        <v>6183</v>
      </c>
    </row>
    <row r="2254" spans="1:71" ht="203" x14ac:dyDescent="0.35">
      <c r="A2254">
        <v>3647</v>
      </c>
      <c r="C2254" s="1">
        <v>45503</v>
      </c>
      <c r="D2254" t="s">
        <v>3684</v>
      </c>
      <c r="E2254" t="s">
        <v>85</v>
      </c>
      <c r="F2254" t="s">
        <v>3554</v>
      </c>
      <c r="G2254" t="s">
        <v>5980</v>
      </c>
      <c r="H2254" t="s">
        <v>6131</v>
      </c>
      <c r="I2254" t="s">
        <v>6010</v>
      </c>
      <c r="J2254">
        <v>-2.7370504000000002</v>
      </c>
      <c r="K2254">
        <v>37.201094699999999</v>
      </c>
      <c r="L2254">
        <v>300020.78120000003</v>
      </c>
      <c r="M2254">
        <v>9697321.4340000004</v>
      </c>
      <c r="N2254">
        <v>1181</v>
      </c>
      <c r="O2254">
        <v>6.4</v>
      </c>
      <c r="P2254">
        <v>0</v>
      </c>
      <c r="Q2254">
        <v>100</v>
      </c>
      <c r="R2254">
        <v>200</v>
      </c>
      <c r="S2254">
        <v>0</v>
      </c>
      <c r="T2254">
        <f t="shared" si="105"/>
        <v>51.000000000000007</v>
      </c>
      <c r="U2254">
        <v>50</v>
      </c>
      <c r="V2254">
        <f t="shared" si="106"/>
        <v>20.145597655178491</v>
      </c>
      <c r="W2254">
        <f t="shared" si="107"/>
        <v>20.145597655178491</v>
      </c>
      <c r="X2254" t="s">
        <v>69</v>
      </c>
      <c r="Y2254">
        <v>10</v>
      </c>
      <c r="Z2254" t="s">
        <v>73</v>
      </c>
      <c r="AA2254">
        <v>0</v>
      </c>
      <c r="AB2254">
        <v>0</v>
      </c>
      <c r="AC2254">
        <v>0</v>
      </c>
      <c r="AD2254">
        <v>0</v>
      </c>
      <c r="AF2254">
        <v>0</v>
      </c>
      <c r="AG2254">
        <v>0</v>
      </c>
      <c r="AH2254">
        <v>0</v>
      </c>
      <c r="AI2254">
        <v>0</v>
      </c>
      <c r="AL2254">
        <v>0</v>
      </c>
      <c r="AM2254">
        <v>0</v>
      </c>
      <c r="AN2254">
        <v>0</v>
      </c>
      <c r="AR2254">
        <v>0</v>
      </c>
      <c r="AS2254">
        <v>0</v>
      </c>
      <c r="AT2254">
        <v>0</v>
      </c>
      <c r="AW2254" t="s">
        <v>73</v>
      </c>
      <c r="AZ2254" t="s">
        <v>73</v>
      </c>
      <c r="BA2254">
        <v>0</v>
      </c>
      <c r="BC2254">
        <v>0</v>
      </c>
      <c r="BD2254">
        <v>0</v>
      </c>
      <c r="BE2254">
        <v>0</v>
      </c>
      <c r="BH2254">
        <v>0</v>
      </c>
      <c r="BI2254">
        <v>0</v>
      </c>
      <c r="BJ2254">
        <v>0</v>
      </c>
      <c r="BQ2254" t="s">
        <v>77</v>
      </c>
      <c r="BR2254" s="2" t="s">
        <v>6184</v>
      </c>
      <c r="BS2254" t="s">
        <v>6185</v>
      </c>
    </row>
    <row r="2255" spans="1:71" x14ac:dyDescent="0.35">
      <c r="A2255">
        <v>3648</v>
      </c>
      <c r="C2255" s="1">
        <v>45503</v>
      </c>
      <c r="D2255" t="s">
        <v>3684</v>
      </c>
      <c r="E2255" t="s">
        <v>85</v>
      </c>
      <c r="F2255" t="s">
        <v>3554</v>
      </c>
      <c r="G2255" t="s">
        <v>5980</v>
      </c>
      <c r="H2255" t="s">
        <v>6131</v>
      </c>
      <c r="I2255" t="s">
        <v>6010</v>
      </c>
      <c r="J2255">
        <v>-2.7404052999999999</v>
      </c>
      <c r="K2255">
        <v>37.2018512</v>
      </c>
      <c r="L2255">
        <v>300105.46340000001</v>
      </c>
      <c r="M2255">
        <v>9696950.5510000009</v>
      </c>
      <c r="N2255">
        <v>1181.4000000000001</v>
      </c>
      <c r="O2255">
        <v>1.4</v>
      </c>
      <c r="P2255">
        <v>0</v>
      </c>
      <c r="Q2255">
        <v>150</v>
      </c>
      <c r="R2255">
        <v>200</v>
      </c>
      <c r="S2255">
        <v>0</v>
      </c>
      <c r="T2255">
        <f t="shared" si="105"/>
        <v>59.500000000000007</v>
      </c>
      <c r="U2255">
        <v>30</v>
      </c>
      <c r="V2255">
        <f t="shared" si="106"/>
        <v>21.759732436277535</v>
      </c>
      <c r="W2255">
        <f t="shared" si="107"/>
        <v>30</v>
      </c>
      <c r="X2255" t="s">
        <v>69</v>
      </c>
      <c r="Y2255">
        <v>15</v>
      </c>
      <c r="Z2255" t="s">
        <v>73</v>
      </c>
      <c r="AA2255">
        <v>0</v>
      </c>
      <c r="AB2255">
        <v>0</v>
      </c>
      <c r="AC2255">
        <v>0</v>
      </c>
      <c r="AD2255">
        <v>0</v>
      </c>
      <c r="AF2255">
        <v>0</v>
      </c>
      <c r="AG2255">
        <v>0</v>
      </c>
      <c r="AH2255">
        <v>0</v>
      </c>
      <c r="AI2255">
        <v>0</v>
      </c>
      <c r="AL2255">
        <v>0</v>
      </c>
      <c r="AM2255">
        <v>0</v>
      </c>
      <c r="AN2255">
        <v>0</v>
      </c>
      <c r="AR2255">
        <v>0</v>
      </c>
      <c r="AS2255">
        <v>0</v>
      </c>
      <c r="AT2255">
        <v>0</v>
      </c>
      <c r="AW2255" t="s">
        <v>73</v>
      </c>
      <c r="AZ2255" t="s">
        <v>73</v>
      </c>
      <c r="BA2255">
        <v>0</v>
      </c>
      <c r="BC2255">
        <v>0</v>
      </c>
      <c r="BD2255">
        <v>0</v>
      </c>
      <c r="BE2255">
        <v>0</v>
      </c>
      <c r="BH2255">
        <v>0</v>
      </c>
      <c r="BI2255">
        <v>0</v>
      </c>
      <c r="BJ2255">
        <v>0</v>
      </c>
      <c r="BR2255" t="s">
        <v>3750</v>
      </c>
      <c r="BS2255" t="s">
        <v>6186</v>
      </c>
    </row>
    <row r="2256" spans="1:71" x14ac:dyDescent="0.35">
      <c r="A2256">
        <v>3649</v>
      </c>
      <c r="C2256" s="1">
        <v>45503</v>
      </c>
      <c r="D2256" t="s">
        <v>3684</v>
      </c>
      <c r="E2256" t="s">
        <v>85</v>
      </c>
      <c r="F2256" t="s">
        <v>3554</v>
      </c>
      <c r="G2256" t="s">
        <v>5980</v>
      </c>
      <c r="H2256" t="s">
        <v>6131</v>
      </c>
      <c r="I2256" t="s">
        <v>6010</v>
      </c>
      <c r="J2256">
        <v>-2.7446991999999999</v>
      </c>
      <c r="K2256">
        <v>37.203437700000002</v>
      </c>
      <c r="L2256">
        <v>300282.60019999999</v>
      </c>
      <c r="M2256">
        <v>9696475.966</v>
      </c>
      <c r="N2256">
        <v>1187</v>
      </c>
      <c r="O2256">
        <v>2</v>
      </c>
      <c r="P2256">
        <v>200</v>
      </c>
      <c r="Q2256">
        <v>100</v>
      </c>
      <c r="R2256">
        <v>200</v>
      </c>
      <c r="S2256">
        <v>0</v>
      </c>
      <c r="T2256">
        <f t="shared" si="105"/>
        <v>251</v>
      </c>
      <c r="U2256">
        <v>100</v>
      </c>
      <c r="V2256">
        <f t="shared" si="106"/>
        <v>44.692220081388733</v>
      </c>
      <c r="W2256">
        <f t="shared" si="107"/>
        <v>44.692220081388733</v>
      </c>
      <c r="X2256" t="s">
        <v>69</v>
      </c>
      <c r="Y2256">
        <v>15</v>
      </c>
      <c r="Z2256" t="s">
        <v>73</v>
      </c>
      <c r="AA2256">
        <v>0</v>
      </c>
      <c r="AB2256">
        <v>0</v>
      </c>
      <c r="AC2256">
        <v>0</v>
      </c>
      <c r="AD2256">
        <v>0</v>
      </c>
      <c r="AF2256">
        <v>0</v>
      </c>
      <c r="AG2256">
        <v>0</v>
      </c>
      <c r="AH2256">
        <v>0</v>
      </c>
      <c r="AI2256">
        <v>0</v>
      </c>
      <c r="AL2256">
        <v>0</v>
      </c>
      <c r="AM2256">
        <v>0</v>
      </c>
      <c r="AN2256">
        <v>0</v>
      </c>
      <c r="AR2256">
        <v>0</v>
      </c>
      <c r="AS2256">
        <v>0</v>
      </c>
      <c r="AT2256">
        <v>0</v>
      </c>
      <c r="AW2256" t="s">
        <v>73</v>
      </c>
      <c r="AZ2256" t="s">
        <v>73</v>
      </c>
      <c r="BA2256">
        <v>0</v>
      </c>
      <c r="BC2256">
        <v>0</v>
      </c>
      <c r="BD2256">
        <v>0</v>
      </c>
      <c r="BE2256">
        <v>0</v>
      </c>
      <c r="BH2256">
        <v>0</v>
      </c>
      <c r="BI2256">
        <v>0</v>
      </c>
      <c r="BJ2256">
        <v>0</v>
      </c>
      <c r="BR2256" t="s">
        <v>6187</v>
      </c>
      <c r="BS2256" t="s">
        <v>6188</v>
      </c>
    </row>
    <row r="2257" spans="1:71" ht="174" x14ac:dyDescent="0.35">
      <c r="A2257">
        <v>3650</v>
      </c>
      <c r="C2257" s="1">
        <v>45503</v>
      </c>
      <c r="D2257" t="s">
        <v>3684</v>
      </c>
      <c r="E2257" t="s">
        <v>85</v>
      </c>
      <c r="F2257" t="s">
        <v>3554</v>
      </c>
      <c r="G2257" t="s">
        <v>5980</v>
      </c>
      <c r="H2257" t="s">
        <v>6131</v>
      </c>
      <c r="I2257" t="s">
        <v>6010</v>
      </c>
      <c r="J2257">
        <v>-2.7478351999999999</v>
      </c>
      <c r="K2257">
        <v>37.2046359</v>
      </c>
      <c r="L2257">
        <v>300416.36440000002</v>
      </c>
      <c r="M2257">
        <v>9696129.3660000004</v>
      </c>
      <c r="N2257">
        <v>1197.4000000000001</v>
      </c>
      <c r="O2257">
        <v>0.9</v>
      </c>
      <c r="P2257">
        <v>200</v>
      </c>
      <c r="Q2257">
        <v>0</v>
      </c>
      <c r="R2257">
        <v>0</v>
      </c>
      <c r="S2257">
        <v>0</v>
      </c>
      <c r="T2257">
        <f t="shared" si="105"/>
        <v>200</v>
      </c>
      <c r="U2257">
        <v>100</v>
      </c>
      <c r="V2257">
        <f t="shared" si="106"/>
        <v>39.894228040143268</v>
      </c>
      <c r="W2257">
        <f t="shared" si="107"/>
        <v>39.894228040143268</v>
      </c>
      <c r="X2257" t="s">
        <v>69</v>
      </c>
      <c r="Y2257">
        <v>20</v>
      </c>
      <c r="Z2257" t="s">
        <v>73</v>
      </c>
      <c r="AA2257">
        <v>0</v>
      </c>
      <c r="AB2257">
        <v>0</v>
      </c>
      <c r="AC2257">
        <v>0</v>
      </c>
      <c r="AD2257">
        <v>0</v>
      </c>
      <c r="AF2257">
        <v>0</v>
      </c>
      <c r="AG2257">
        <v>0</v>
      </c>
      <c r="AH2257">
        <v>0</v>
      </c>
      <c r="AI2257">
        <v>0</v>
      </c>
      <c r="AL2257">
        <v>0</v>
      </c>
      <c r="AM2257">
        <v>0</v>
      </c>
      <c r="AN2257">
        <v>0</v>
      </c>
      <c r="AR2257">
        <v>0</v>
      </c>
      <c r="AS2257">
        <v>0</v>
      </c>
      <c r="AT2257">
        <v>0</v>
      </c>
      <c r="AW2257" t="s">
        <v>73</v>
      </c>
      <c r="AZ2257" t="s">
        <v>73</v>
      </c>
      <c r="BA2257">
        <v>0</v>
      </c>
      <c r="BC2257">
        <v>0</v>
      </c>
      <c r="BD2257">
        <v>0</v>
      </c>
      <c r="BE2257">
        <v>0</v>
      </c>
      <c r="BH2257">
        <v>0</v>
      </c>
      <c r="BI2257">
        <v>0</v>
      </c>
      <c r="BJ2257">
        <v>0</v>
      </c>
      <c r="BQ2257" t="s">
        <v>77</v>
      </c>
      <c r="BR2257" s="2" t="s">
        <v>6189</v>
      </c>
      <c r="BS2257" t="s">
        <v>6190</v>
      </c>
    </row>
    <row r="2258" spans="1:71" x14ac:dyDescent="0.35">
      <c r="A2258">
        <v>3651</v>
      </c>
      <c r="C2258" s="1">
        <v>45503</v>
      </c>
      <c r="D2258" t="s">
        <v>3684</v>
      </c>
      <c r="E2258" t="s">
        <v>85</v>
      </c>
      <c r="F2258" t="s">
        <v>3554</v>
      </c>
      <c r="G2258" t="s">
        <v>5980</v>
      </c>
      <c r="H2258" t="s">
        <v>6131</v>
      </c>
      <c r="I2258" t="s">
        <v>6010</v>
      </c>
      <c r="J2258">
        <v>-2.7522315000000002</v>
      </c>
      <c r="K2258">
        <v>37.205744500000002</v>
      </c>
      <c r="L2258">
        <v>300540.37420000002</v>
      </c>
      <c r="M2258">
        <v>9695643.3770000003</v>
      </c>
      <c r="N2258">
        <v>1239.5</v>
      </c>
      <c r="O2258">
        <v>0.7</v>
      </c>
      <c r="P2258">
        <v>250</v>
      </c>
      <c r="Q2258">
        <v>0</v>
      </c>
      <c r="R2258">
        <v>0</v>
      </c>
      <c r="S2258">
        <v>0</v>
      </c>
      <c r="T2258">
        <f t="shared" si="105"/>
        <v>250</v>
      </c>
      <c r="U2258">
        <v>100</v>
      </c>
      <c r="V2258">
        <f t="shared" si="106"/>
        <v>44.603102903819277</v>
      </c>
      <c r="W2258">
        <f t="shared" si="107"/>
        <v>44.603102903819277</v>
      </c>
      <c r="X2258" t="s">
        <v>69</v>
      </c>
      <c r="Y2258">
        <v>20</v>
      </c>
      <c r="Z2258" t="s">
        <v>73</v>
      </c>
      <c r="AA2258">
        <v>0</v>
      </c>
      <c r="AB2258">
        <v>0</v>
      </c>
      <c r="AC2258">
        <v>0</v>
      </c>
      <c r="AD2258">
        <v>0</v>
      </c>
      <c r="AF2258">
        <v>0</v>
      </c>
      <c r="AG2258">
        <v>0</v>
      </c>
      <c r="AH2258">
        <v>0</v>
      </c>
      <c r="AI2258">
        <v>0</v>
      </c>
      <c r="AL2258">
        <v>0</v>
      </c>
      <c r="AM2258">
        <v>0</v>
      </c>
      <c r="AN2258">
        <v>0</v>
      </c>
      <c r="AR2258">
        <v>0</v>
      </c>
      <c r="AS2258">
        <v>0</v>
      </c>
      <c r="AT2258">
        <v>0</v>
      </c>
      <c r="AW2258" t="s">
        <v>73</v>
      </c>
      <c r="AZ2258" t="s">
        <v>73</v>
      </c>
      <c r="BA2258">
        <v>0</v>
      </c>
      <c r="BC2258">
        <v>0</v>
      </c>
      <c r="BD2258">
        <v>0</v>
      </c>
      <c r="BE2258">
        <v>0</v>
      </c>
      <c r="BH2258">
        <v>0</v>
      </c>
      <c r="BI2258">
        <v>0</v>
      </c>
      <c r="BJ2258">
        <v>0</v>
      </c>
      <c r="BR2258" t="s">
        <v>3750</v>
      </c>
      <c r="BS2258" t="s">
        <v>6191</v>
      </c>
    </row>
    <row r="2259" spans="1:71" x14ac:dyDescent="0.35">
      <c r="A2259">
        <v>3652</v>
      </c>
      <c r="C2259" s="1">
        <v>45503</v>
      </c>
      <c r="D2259" t="s">
        <v>4204</v>
      </c>
      <c r="E2259" t="s">
        <v>85</v>
      </c>
      <c r="F2259" t="s">
        <v>3554</v>
      </c>
      <c r="G2259" t="s">
        <v>5980</v>
      </c>
      <c r="H2259" t="s">
        <v>6131</v>
      </c>
      <c r="I2259" t="s">
        <v>6010</v>
      </c>
      <c r="J2259">
        <v>-2.7335232999999999</v>
      </c>
      <c r="K2259">
        <v>37.205655</v>
      </c>
      <c r="L2259">
        <v>300527.32010000001</v>
      </c>
      <c r="M2259">
        <v>9697712.2449999992</v>
      </c>
      <c r="N2259">
        <v>1186.3</v>
      </c>
      <c r="O2259">
        <v>6.7</v>
      </c>
      <c r="P2259">
        <v>0</v>
      </c>
      <c r="Q2259">
        <v>200</v>
      </c>
      <c r="R2259">
        <v>350</v>
      </c>
      <c r="S2259">
        <v>50</v>
      </c>
      <c r="T2259">
        <f t="shared" si="105"/>
        <v>128.5</v>
      </c>
      <c r="U2259">
        <v>500</v>
      </c>
      <c r="V2259">
        <f t="shared" si="106"/>
        <v>31.977656408270878</v>
      </c>
      <c r="W2259">
        <f t="shared" si="107"/>
        <v>31.977656408270878</v>
      </c>
      <c r="X2259" t="s">
        <v>69</v>
      </c>
      <c r="Y2259">
        <v>10</v>
      </c>
      <c r="Z2259" t="s">
        <v>73</v>
      </c>
      <c r="AA2259">
        <v>0</v>
      </c>
      <c r="AB2259">
        <v>0</v>
      </c>
      <c r="AC2259">
        <v>0</v>
      </c>
      <c r="AD2259">
        <v>0</v>
      </c>
      <c r="AF2259">
        <v>0</v>
      </c>
      <c r="AG2259">
        <v>0</v>
      </c>
      <c r="AH2259">
        <v>0</v>
      </c>
      <c r="AI2259">
        <v>0</v>
      </c>
      <c r="AL2259">
        <v>0</v>
      </c>
      <c r="AM2259">
        <v>0</v>
      </c>
      <c r="AN2259">
        <v>0</v>
      </c>
      <c r="AR2259">
        <v>0</v>
      </c>
      <c r="AS2259">
        <v>0</v>
      </c>
      <c r="AT2259">
        <v>0</v>
      </c>
      <c r="AW2259" t="s">
        <v>73</v>
      </c>
      <c r="AZ2259" t="s">
        <v>73</v>
      </c>
      <c r="BA2259">
        <v>0</v>
      </c>
      <c r="BC2259">
        <v>0</v>
      </c>
      <c r="BD2259">
        <v>0</v>
      </c>
      <c r="BE2259">
        <v>0</v>
      </c>
      <c r="BH2259">
        <v>0</v>
      </c>
      <c r="BI2259">
        <v>0</v>
      </c>
      <c r="BJ2259">
        <v>0</v>
      </c>
      <c r="BQ2259" t="s">
        <v>6192</v>
      </c>
      <c r="BR2259" t="s">
        <v>4432</v>
      </c>
      <c r="BS2259" t="s">
        <v>6193</v>
      </c>
    </row>
    <row r="2260" spans="1:71" x14ac:dyDescent="0.35">
      <c r="A2260">
        <v>3653</v>
      </c>
      <c r="C2260" s="1">
        <v>45503</v>
      </c>
      <c r="D2260" t="s">
        <v>4204</v>
      </c>
      <c r="E2260" t="s">
        <v>85</v>
      </c>
      <c r="F2260" t="s">
        <v>3554</v>
      </c>
      <c r="G2260" t="s">
        <v>5980</v>
      </c>
      <c r="H2260" t="s">
        <v>6131</v>
      </c>
      <c r="I2260" t="s">
        <v>6010</v>
      </c>
      <c r="J2260">
        <v>-2.7371572999999998</v>
      </c>
      <c r="K2260">
        <v>37.201008600000002</v>
      </c>
      <c r="L2260">
        <v>300011.2243</v>
      </c>
      <c r="M2260">
        <v>9697309.5979999993</v>
      </c>
      <c r="N2260">
        <v>1181.5</v>
      </c>
      <c r="O2260">
        <v>4.7</v>
      </c>
      <c r="P2260">
        <v>0</v>
      </c>
      <c r="Q2260">
        <v>100</v>
      </c>
      <c r="R2260">
        <v>200</v>
      </c>
      <c r="S2260">
        <v>0</v>
      </c>
      <c r="T2260">
        <f t="shared" si="105"/>
        <v>51.000000000000007</v>
      </c>
      <c r="U2260">
        <v>5</v>
      </c>
      <c r="V2260">
        <f t="shared" si="106"/>
        <v>20.145597655178491</v>
      </c>
      <c r="W2260">
        <f t="shared" si="107"/>
        <v>5</v>
      </c>
      <c r="X2260" t="s">
        <v>69</v>
      </c>
      <c r="Y2260">
        <v>10</v>
      </c>
      <c r="Z2260" t="s">
        <v>73</v>
      </c>
      <c r="AA2260">
        <v>0</v>
      </c>
      <c r="AB2260">
        <v>0</v>
      </c>
      <c r="AC2260">
        <v>0</v>
      </c>
      <c r="AD2260">
        <v>0</v>
      </c>
      <c r="AF2260">
        <v>0</v>
      </c>
      <c r="AG2260">
        <v>0</v>
      </c>
      <c r="AH2260">
        <v>0</v>
      </c>
      <c r="AI2260">
        <v>0</v>
      </c>
      <c r="AL2260">
        <v>0</v>
      </c>
      <c r="AM2260">
        <v>0</v>
      </c>
      <c r="AN2260">
        <v>0</v>
      </c>
      <c r="AR2260">
        <v>0</v>
      </c>
      <c r="AS2260">
        <v>0</v>
      </c>
      <c r="AT2260">
        <v>0</v>
      </c>
      <c r="AW2260" t="s">
        <v>73</v>
      </c>
      <c r="AZ2260" t="s">
        <v>73</v>
      </c>
      <c r="BA2260">
        <v>0</v>
      </c>
      <c r="BC2260">
        <v>0</v>
      </c>
      <c r="BD2260">
        <v>0</v>
      </c>
      <c r="BE2260">
        <v>0</v>
      </c>
      <c r="BH2260">
        <v>0</v>
      </c>
      <c r="BI2260">
        <v>0</v>
      </c>
      <c r="BJ2260">
        <v>0</v>
      </c>
      <c r="BQ2260" t="s">
        <v>6194</v>
      </c>
      <c r="BR2260" t="s">
        <v>4206</v>
      </c>
      <c r="BS2260" t="s">
        <v>6195</v>
      </c>
    </row>
    <row r="2261" spans="1:71" x14ac:dyDescent="0.35">
      <c r="A2261">
        <v>3654</v>
      </c>
      <c r="C2261" s="1">
        <v>45503</v>
      </c>
      <c r="D2261" t="s">
        <v>4204</v>
      </c>
      <c r="E2261" t="s">
        <v>85</v>
      </c>
      <c r="F2261" t="s">
        <v>3554</v>
      </c>
      <c r="G2261" t="s">
        <v>5980</v>
      </c>
      <c r="H2261" t="s">
        <v>6131</v>
      </c>
      <c r="I2261" t="s">
        <v>6010</v>
      </c>
      <c r="J2261">
        <v>-2.7403249999999999</v>
      </c>
      <c r="K2261">
        <v>37.201895</v>
      </c>
      <c r="L2261">
        <v>300110.32079999999</v>
      </c>
      <c r="M2261">
        <v>9696959.4389999993</v>
      </c>
      <c r="N2261">
        <v>1182.2</v>
      </c>
      <c r="O2261">
        <v>9.1</v>
      </c>
      <c r="P2261">
        <v>0</v>
      </c>
      <c r="Q2261">
        <v>150</v>
      </c>
      <c r="R2261">
        <v>200</v>
      </c>
      <c r="S2261">
        <v>0</v>
      </c>
      <c r="T2261">
        <f t="shared" si="105"/>
        <v>59.500000000000007</v>
      </c>
      <c r="U2261">
        <v>30</v>
      </c>
      <c r="V2261">
        <f t="shared" si="106"/>
        <v>21.759732436277535</v>
      </c>
      <c r="W2261">
        <f t="shared" si="107"/>
        <v>30</v>
      </c>
      <c r="X2261" t="s">
        <v>69</v>
      </c>
      <c r="Y2261">
        <v>15</v>
      </c>
      <c r="Z2261" t="s">
        <v>73</v>
      </c>
      <c r="AA2261">
        <v>0</v>
      </c>
      <c r="AB2261">
        <v>0</v>
      </c>
      <c r="AC2261">
        <v>0</v>
      </c>
      <c r="AD2261">
        <v>0</v>
      </c>
      <c r="AF2261">
        <v>0</v>
      </c>
      <c r="AG2261">
        <v>0</v>
      </c>
      <c r="AH2261">
        <v>0</v>
      </c>
      <c r="AI2261">
        <v>0</v>
      </c>
      <c r="AL2261">
        <v>0</v>
      </c>
      <c r="AM2261">
        <v>0</v>
      </c>
      <c r="AN2261">
        <v>0</v>
      </c>
      <c r="AR2261">
        <v>0</v>
      </c>
      <c r="AS2261">
        <v>0</v>
      </c>
      <c r="AT2261">
        <v>0</v>
      </c>
      <c r="AW2261" t="s">
        <v>73</v>
      </c>
      <c r="AZ2261" t="s">
        <v>73</v>
      </c>
      <c r="BA2261">
        <v>0</v>
      </c>
      <c r="BC2261">
        <v>0</v>
      </c>
      <c r="BD2261">
        <v>0</v>
      </c>
      <c r="BE2261">
        <v>0</v>
      </c>
      <c r="BH2261">
        <v>0</v>
      </c>
      <c r="BI2261">
        <v>0</v>
      </c>
      <c r="BJ2261">
        <v>0</v>
      </c>
      <c r="BQ2261" t="s">
        <v>6196</v>
      </c>
      <c r="BR2261" t="s">
        <v>4206</v>
      </c>
      <c r="BS2261" t="s">
        <v>6197</v>
      </c>
    </row>
    <row r="2262" spans="1:71" x14ac:dyDescent="0.35">
      <c r="A2262">
        <v>3655</v>
      </c>
      <c r="C2262" s="1">
        <v>45503</v>
      </c>
      <c r="D2262" t="s">
        <v>4204</v>
      </c>
      <c r="E2262" t="s">
        <v>85</v>
      </c>
      <c r="F2262" t="s">
        <v>3554</v>
      </c>
      <c r="G2262" t="s">
        <v>5980</v>
      </c>
      <c r="H2262" t="s">
        <v>6131</v>
      </c>
      <c r="I2262" t="s">
        <v>6010</v>
      </c>
      <c r="J2262">
        <v>-2.7482283000000001</v>
      </c>
      <c r="K2262">
        <v>37.204385000000002</v>
      </c>
      <c r="L2262">
        <v>300388.52899999998</v>
      </c>
      <c r="M2262">
        <v>9696085.852</v>
      </c>
      <c r="N2262">
        <v>1115.2</v>
      </c>
      <c r="O2262">
        <v>4.9000000000000004</v>
      </c>
      <c r="P2262">
        <v>200</v>
      </c>
      <c r="Q2262">
        <v>0</v>
      </c>
      <c r="R2262">
        <v>0</v>
      </c>
      <c r="S2262">
        <v>0</v>
      </c>
      <c r="T2262">
        <f t="shared" si="105"/>
        <v>200</v>
      </c>
      <c r="U2262">
        <v>1</v>
      </c>
      <c r="V2262">
        <f t="shared" si="106"/>
        <v>39.894228040143268</v>
      </c>
      <c r="W2262">
        <f t="shared" si="107"/>
        <v>1</v>
      </c>
      <c r="X2262" t="s">
        <v>69</v>
      </c>
      <c r="Y2262">
        <v>20</v>
      </c>
      <c r="Z2262" t="s">
        <v>73</v>
      </c>
      <c r="AA2262">
        <v>0</v>
      </c>
      <c r="AB2262">
        <v>0</v>
      </c>
      <c r="AC2262">
        <v>0</v>
      </c>
      <c r="AD2262">
        <v>0</v>
      </c>
      <c r="AF2262">
        <v>0</v>
      </c>
      <c r="AG2262">
        <v>0</v>
      </c>
      <c r="AH2262">
        <v>0</v>
      </c>
      <c r="AI2262">
        <v>0</v>
      </c>
      <c r="AL2262">
        <v>0</v>
      </c>
      <c r="AM2262">
        <v>0</v>
      </c>
      <c r="AN2262">
        <v>0</v>
      </c>
      <c r="AR2262">
        <v>0</v>
      </c>
      <c r="AS2262">
        <v>0</v>
      </c>
      <c r="AT2262">
        <v>0</v>
      </c>
      <c r="AW2262" t="s">
        <v>73</v>
      </c>
      <c r="AZ2262" t="s">
        <v>73</v>
      </c>
      <c r="BA2262">
        <v>0</v>
      </c>
      <c r="BC2262">
        <v>0</v>
      </c>
      <c r="BD2262">
        <v>0</v>
      </c>
      <c r="BE2262">
        <v>0</v>
      </c>
      <c r="BH2262">
        <v>0</v>
      </c>
      <c r="BI2262">
        <v>0</v>
      </c>
      <c r="BJ2262">
        <v>0</v>
      </c>
      <c r="BQ2262" t="s">
        <v>4224</v>
      </c>
      <c r="BR2262" t="s">
        <v>4206</v>
      </c>
      <c r="BS2262" t="s">
        <v>6198</v>
      </c>
    </row>
    <row r="2263" spans="1:71" x14ac:dyDescent="0.35">
      <c r="A2263">
        <v>3656</v>
      </c>
      <c r="C2263" s="1">
        <v>45503</v>
      </c>
      <c r="D2263" t="s">
        <v>4204</v>
      </c>
      <c r="E2263" t="s">
        <v>85</v>
      </c>
      <c r="F2263" t="s">
        <v>3554</v>
      </c>
      <c r="G2263" t="s">
        <v>5980</v>
      </c>
      <c r="H2263" t="s">
        <v>6131</v>
      </c>
      <c r="I2263" t="s">
        <v>6010</v>
      </c>
      <c r="J2263">
        <v>-2.7448516999999999</v>
      </c>
      <c r="K2263">
        <v>37.203618300000002</v>
      </c>
      <c r="L2263">
        <v>300302.70880000002</v>
      </c>
      <c r="M2263">
        <v>9696459.1319999993</v>
      </c>
      <c r="N2263">
        <v>1114.9000000000001</v>
      </c>
      <c r="O2263">
        <v>9.1999999999999993</v>
      </c>
      <c r="P2263">
        <v>200</v>
      </c>
      <c r="Q2263">
        <v>100</v>
      </c>
      <c r="R2263">
        <v>200</v>
      </c>
      <c r="S2263">
        <v>0</v>
      </c>
      <c r="T2263">
        <f t="shared" si="105"/>
        <v>251</v>
      </c>
      <c r="U2263">
        <v>1</v>
      </c>
      <c r="V2263">
        <f t="shared" si="106"/>
        <v>44.692220081388733</v>
      </c>
      <c r="W2263">
        <f t="shared" si="107"/>
        <v>1</v>
      </c>
      <c r="X2263" t="s">
        <v>69</v>
      </c>
      <c r="Y2263">
        <v>15</v>
      </c>
      <c r="Z2263" t="s">
        <v>73</v>
      </c>
      <c r="AA2263">
        <v>0</v>
      </c>
      <c r="AB2263">
        <v>0</v>
      </c>
      <c r="AC2263">
        <v>0</v>
      </c>
      <c r="AD2263">
        <v>0</v>
      </c>
      <c r="AF2263">
        <v>0</v>
      </c>
      <c r="AG2263">
        <v>0</v>
      </c>
      <c r="AH2263">
        <v>0</v>
      </c>
      <c r="AI2263">
        <v>0</v>
      </c>
      <c r="AL2263">
        <v>0</v>
      </c>
      <c r="AM2263">
        <v>0</v>
      </c>
      <c r="AN2263">
        <v>0</v>
      </c>
      <c r="AR2263">
        <v>0</v>
      </c>
      <c r="AS2263">
        <v>0</v>
      </c>
      <c r="AT2263">
        <v>0</v>
      </c>
      <c r="AW2263" t="s">
        <v>73</v>
      </c>
      <c r="AZ2263" t="s">
        <v>73</v>
      </c>
      <c r="BA2263">
        <v>0</v>
      </c>
      <c r="BC2263">
        <v>0</v>
      </c>
      <c r="BD2263">
        <v>0</v>
      </c>
      <c r="BE2263">
        <v>0</v>
      </c>
      <c r="BH2263">
        <v>0</v>
      </c>
      <c r="BI2263">
        <v>0</v>
      </c>
      <c r="BJ2263">
        <v>0</v>
      </c>
      <c r="BR2263" t="s">
        <v>6199</v>
      </c>
      <c r="BS2263" t="s">
        <v>6200</v>
      </c>
    </row>
    <row r="2264" spans="1:71" x14ac:dyDescent="0.35">
      <c r="A2264">
        <v>3657</v>
      </c>
      <c r="C2264" s="1">
        <v>45503</v>
      </c>
      <c r="D2264" t="s">
        <v>4204</v>
      </c>
      <c r="E2264" t="s">
        <v>85</v>
      </c>
      <c r="F2264" t="s">
        <v>3554</v>
      </c>
      <c r="G2264" t="s">
        <v>5980</v>
      </c>
      <c r="H2264" t="s">
        <v>6131</v>
      </c>
      <c r="I2264" t="s">
        <v>6010</v>
      </c>
      <c r="J2264">
        <v>-2.7529050000000002</v>
      </c>
      <c r="K2264">
        <v>37.204973299999999</v>
      </c>
      <c r="L2264">
        <v>300454.72730000003</v>
      </c>
      <c r="M2264">
        <v>9695568.7679999992</v>
      </c>
      <c r="N2264">
        <v>1115.4000000000001</v>
      </c>
      <c r="O2264">
        <v>9.5</v>
      </c>
      <c r="P2264">
        <v>250</v>
      </c>
      <c r="Q2264">
        <v>0</v>
      </c>
      <c r="R2264">
        <v>0</v>
      </c>
      <c r="S2264">
        <v>0</v>
      </c>
      <c r="T2264">
        <f t="shared" si="105"/>
        <v>250</v>
      </c>
      <c r="U2264">
        <v>1</v>
      </c>
      <c r="V2264">
        <f t="shared" si="106"/>
        <v>44.603102903819277</v>
      </c>
      <c r="W2264">
        <f t="shared" si="107"/>
        <v>1</v>
      </c>
      <c r="X2264" t="s">
        <v>69</v>
      </c>
      <c r="Y2264">
        <v>20</v>
      </c>
      <c r="Z2264" t="s">
        <v>73</v>
      </c>
      <c r="AA2264">
        <v>0</v>
      </c>
      <c r="AB2264">
        <v>0</v>
      </c>
      <c r="AC2264">
        <v>0</v>
      </c>
      <c r="AD2264">
        <v>0</v>
      </c>
      <c r="AF2264">
        <v>0</v>
      </c>
      <c r="AG2264">
        <v>0</v>
      </c>
      <c r="AH2264">
        <v>0</v>
      </c>
      <c r="AI2264">
        <v>0</v>
      </c>
      <c r="AL2264">
        <v>0</v>
      </c>
      <c r="AM2264">
        <v>0</v>
      </c>
      <c r="AN2264">
        <v>0</v>
      </c>
      <c r="AR2264">
        <v>0</v>
      </c>
      <c r="AS2264">
        <v>0</v>
      </c>
      <c r="AT2264">
        <v>0</v>
      </c>
      <c r="AW2264" t="s">
        <v>73</v>
      </c>
      <c r="AZ2264" t="s">
        <v>73</v>
      </c>
      <c r="BA2264">
        <v>0</v>
      </c>
      <c r="BC2264">
        <v>0</v>
      </c>
      <c r="BD2264">
        <v>0</v>
      </c>
      <c r="BE2264">
        <v>0</v>
      </c>
      <c r="BH2264">
        <v>0</v>
      </c>
      <c r="BI2264">
        <v>0</v>
      </c>
      <c r="BJ2264">
        <v>0</v>
      </c>
      <c r="BQ2264" t="s">
        <v>4224</v>
      </c>
      <c r="BR2264" t="s">
        <v>4271</v>
      </c>
      <c r="BS2264" t="s">
        <v>6201</v>
      </c>
    </row>
    <row r="2265" spans="1:71" ht="319" x14ac:dyDescent="0.35">
      <c r="A2265">
        <v>4127</v>
      </c>
      <c r="C2265" s="1">
        <v>45503</v>
      </c>
      <c r="D2265" t="s">
        <v>6752</v>
      </c>
      <c r="E2265" t="s">
        <v>85</v>
      </c>
      <c r="F2265" t="s">
        <v>3554</v>
      </c>
      <c r="G2265" t="s">
        <v>6753</v>
      </c>
      <c r="H2265" t="s">
        <v>6912</v>
      </c>
      <c r="I2265" t="s">
        <v>6916</v>
      </c>
      <c r="J2265">
        <v>-2.4288883000000001</v>
      </c>
      <c r="K2265">
        <v>37.148056699999998</v>
      </c>
      <c r="L2265">
        <v>294073.00790000003</v>
      </c>
      <c r="M2265">
        <v>9731392.1720000003</v>
      </c>
      <c r="N2265">
        <v>1166.4000000000001</v>
      </c>
      <c r="O2265">
        <v>4.0999999999999996</v>
      </c>
      <c r="P2265">
        <v>0</v>
      </c>
      <c r="Q2265">
        <v>300</v>
      </c>
      <c r="R2265">
        <v>200</v>
      </c>
      <c r="S2265">
        <v>0</v>
      </c>
      <c r="T2265">
        <f t="shared" si="105"/>
        <v>85</v>
      </c>
      <c r="U2265">
        <v>50</v>
      </c>
      <c r="V2265">
        <f t="shared" si="106"/>
        <v>26.007854739300495</v>
      </c>
      <c r="W2265">
        <f t="shared" si="107"/>
        <v>50</v>
      </c>
      <c r="X2265" t="s">
        <v>69</v>
      </c>
      <c r="Y2265">
        <v>50</v>
      </c>
      <c r="Z2265" t="s">
        <v>73</v>
      </c>
      <c r="AA2265">
        <v>0</v>
      </c>
      <c r="AB2265">
        <v>0</v>
      </c>
      <c r="AC2265">
        <v>0</v>
      </c>
      <c r="AD2265">
        <v>0</v>
      </c>
      <c r="AF2265">
        <v>0</v>
      </c>
      <c r="AG2265">
        <v>0</v>
      </c>
      <c r="AH2265">
        <v>0</v>
      </c>
      <c r="AI2265">
        <v>0</v>
      </c>
      <c r="AL2265">
        <v>0</v>
      </c>
      <c r="AM2265">
        <v>0</v>
      </c>
      <c r="AN2265">
        <v>0</v>
      </c>
      <c r="AR2265">
        <v>0</v>
      </c>
      <c r="AS2265">
        <v>0</v>
      </c>
      <c r="AT2265">
        <v>0</v>
      </c>
      <c r="AW2265" t="s">
        <v>73</v>
      </c>
      <c r="AZ2265" t="s">
        <v>73</v>
      </c>
      <c r="BA2265">
        <v>0</v>
      </c>
      <c r="BC2265">
        <v>0</v>
      </c>
      <c r="BD2265">
        <v>0</v>
      </c>
      <c r="BE2265">
        <v>0</v>
      </c>
      <c r="BH2265">
        <v>0</v>
      </c>
      <c r="BI2265">
        <v>0</v>
      </c>
      <c r="BJ2265">
        <v>0</v>
      </c>
      <c r="BQ2265" t="s">
        <v>77</v>
      </c>
      <c r="BR2265" s="2" t="s">
        <v>6811</v>
      </c>
      <c r="BS2265" t="s">
        <v>6933</v>
      </c>
    </row>
    <row r="2266" spans="1:71" ht="261" x14ac:dyDescent="0.35">
      <c r="A2266">
        <v>4128</v>
      </c>
      <c r="C2266" s="1">
        <v>45503</v>
      </c>
      <c r="D2266" t="s">
        <v>6752</v>
      </c>
      <c r="E2266" t="s">
        <v>85</v>
      </c>
      <c r="F2266" t="s">
        <v>3554</v>
      </c>
      <c r="G2266" t="s">
        <v>6753</v>
      </c>
      <c r="H2266" t="s">
        <v>6912</v>
      </c>
      <c r="I2266" t="s">
        <v>6916</v>
      </c>
      <c r="J2266">
        <v>-2.4306117</v>
      </c>
      <c r="K2266">
        <v>37.148128300000003</v>
      </c>
      <c r="L2266">
        <v>294081.23349999997</v>
      </c>
      <c r="M2266">
        <v>9731201.5920000002</v>
      </c>
      <c r="N2266">
        <v>1194.7</v>
      </c>
      <c r="O2266">
        <v>3.9</v>
      </c>
      <c r="P2266">
        <v>100</v>
      </c>
      <c r="Q2266">
        <v>200</v>
      </c>
      <c r="R2266">
        <v>200</v>
      </c>
      <c r="S2266">
        <v>0</v>
      </c>
      <c r="T2266">
        <f t="shared" si="105"/>
        <v>168</v>
      </c>
      <c r="U2266">
        <v>100</v>
      </c>
      <c r="V2266">
        <f t="shared" si="106"/>
        <v>36.56366395715726</v>
      </c>
      <c r="W2266">
        <f t="shared" si="107"/>
        <v>36.56366395715726</v>
      </c>
      <c r="X2266" t="s">
        <v>69</v>
      </c>
      <c r="Y2266">
        <v>40</v>
      </c>
      <c r="Z2266" t="s">
        <v>73</v>
      </c>
      <c r="AA2266">
        <v>0</v>
      </c>
      <c r="AB2266">
        <v>0</v>
      </c>
      <c r="AC2266">
        <v>0</v>
      </c>
      <c r="AD2266">
        <v>0</v>
      </c>
      <c r="AF2266">
        <v>0</v>
      </c>
      <c r="AG2266">
        <v>0</v>
      </c>
      <c r="AH2266">
        <v>0</v>
      </c>
      <c r="AI2266">
        <v>0</v>
      </c>
      <c r="AL2266">
        <v>0</v>
      </c>
      <c r="AM2266">
        <v>0</v>
      </c>
      <c r="AN2266">
        <v>0</v>
      </c>
      <c r="AR2266">
        <v>0</v>
      </c>
      <c r="AS2266">
        <v>0</v>
      </c>
      <c r="AT2266">
        <v>0</v>
      </c>
      <c r="AW2266" t="s">
        <v>73</v>
      </c>
      <c r="AZ2266" t="s">
        <v>73</v>
      </c>
      <c r="BA2266">
        <v>0</v>
      </c>
      <c r="BC2266">
        <v>0</v>
      </c>
      <c r="BD2266">
        <v>0</v>
      </c>
      <c r="BE2266">
        <v>0</v>
      </c>
      <c r="BH2266">
        <v>0</v>
      </c>
      <c r="BI2266">
        <v>0</v>
      </c>
      <c r="BJ2266">
        <v>0</v>
      </c>
      <c r="BQ2266" t="s">
        <v>77</v>
      </c>
      <c r="BR2266" s="2" t="s">
        <v>6934</v>
      </c>
      <c r="BS2266" t="s">
        <v>6935</v>
      </c>
    </row>
    <row r="2267" spans="1:71" x14ac:dyDescent="0.35">
      <c r="A2267">
        <v>4129</v>
      </c>
      <c r="C2267" s="1">
        <v>45503</v>
      </c>
      <c r="D2267" t="s">
        <v>6752</v>
      </c>
      <c r="E2267" t="s">
        <v>85</v>
      </c>
      <c r="F2267" t="s">
        <v>3554</v>
      </c>
      <c r="G2267" t="s">
        <v>6753</v>
      </c>
      <c r="H2267" t="s">
        <v>6912</v>
      </c>
      <c r="I2267" t="s">
        <v>6916</v>
      </c>
      <c r="J2267">
        <v>-2.4435720000000001</v>
      </c>
      <c r="K2267">
        <v>37.155838699999997</v>
      </c>
      <c r="L2267">
        <v>294940.85110000003</v>
      </c>
      <c r="M2267">
        <v>9729769.4930000007</v>
      </c>
      <c r="N2267">
        <v>1183.2</v>
      </c>
      <c r="O2267">
        <v>3.9</v>
      </c>
      <c r="P2267">
        <v>150</v>
      </c>
      <c r="Q2267">
        <v>300</v>
      </c>
      <c r="R2267">
        <v>400</v>
      </c>
      <c r="S2267">
        <v>0</v>
      </c>
      <c r="T2267">
        <f t="shared" si="105"/>
        <v>269</v>
      </c>
      <c r="U2267">
        <v>100</v>
      </c>
      <c r="V2267">
        <f t="shared" si="106"/>
        <v>46.266985903406251</v>
      </c>
      <c r="W2267">
        <f t="shared" si="107"/>
        <v>46.266985903406251</v>
      </c>
      <c r="X2267" t="s">
        <v>69</v>
      </c>
      <c r="Y2267">
        <v>40</v>
      </c>
      <c r="Z2267" t="s">
        <v>73</v>
      </c>
      <c r="AA2267">
        <v>0</v>
      </c>
      <c r="AB2267">
        <v>0</v>
      </c>
      <c r="AC2267">
        <v>0</v>
      </c>
      <c r="AD2267">
        <v>0</v>
      </c>
      <c r="AF2267">
        <v>0</v>
      </c>
      <c r="AG2267">
        <v>0</v>
      </c>
      <c r="AH2267">
        <v>0</v>
      </c>
      <c r="AI2267">
        <v>0</v>
      </c>
      <c r="AL2267">
        <v>0</v>
      </c>
      <c r="AM2267">
        <v>0</v>
      </c>
      <c r="AN2267">
        <v>0</v>
      </c>
      <c r="AR2267">
        <v>0</v>
      </c>
      <c r="AS2267">
        <v>0</v>
      </c>
      <c r="AT2267">
        <v>0</v>
      </c>
      <c r="AW2267" t="s">
        <v>73</v>
      </c>
      <c r="AZ2267" t="s">
        <v>73</v>
      </c>
      <c r="BA2267">
        <v>0</v>
      </c>
      <c r="BC2267">
        <v>0</v>
      </c>
      <c r="BD2267">
        <v>0</v>
      </c>
      <c r="BE2267">
        <v>0</v>
      </c>
      <c r="BH2267">
        <v>0</v>
      </c>
      <c r="BI2267">
        <v>0</v>
      </c>
      <c r="BJ2267">
        <v>0</v>
      </c>
      <c r="BQ2267" t="s">
        <v>77</v>
      </c>
      <c r="BR2267" t="s">
        <v>6936</v>
      </c>
      <c r="BS2267" t="s">
        <v>6937</v>
      </c>
    </row>
    <row r="2268" spans="1:71" ht="409.5" x14ac:dyDescent="0.35">
      <c r="A2268">
        <v>4130</v>
      </c>
      <c r="C2268" s="1">
        <v>45503</v>
      </c>
      <c r="D2268" t="s">
        <v>6752</v>
      </c>
      <c r="E2268" t="s">
        <v>85</v>
      </c>
      <c r="F2268" t="s">
        <v>3554</v>
      </c>
      <c r="G2268" t="s">
        <v>6753</v>
      </c>
      <c r="H2268" t="s">
        <v>6912</v>
      </c>
      <c r="I2268" t="s">
        <v>6916</v>
      </c>
      <c r="J2268">
        <v>-2.4518642000000002</v>
      </c>
      <c r="K2268">
        <v>37.153301300000003</v>
      </c>
      <c r="L2268">
        <v>294659.87290000002</v>
      </c>
      <c r="M2268">
        <v>9728852.0730000008</v>
      </c>
      <c r="N2268">
        <v>1179.7</v>
      </c>
      <c r="O2268">
        <v>2.5</v>
      </c>
      <c r="P2268">
        <v>650</v>
      </c>
      <c r="Q2268">
        <v>0</v>
      </c>
      <c r="R2268">
        <v>0</v>
      </c>
      <c r="S2268">
        <v>0</v>
      </c>
      <c r="T2268">
        <f t="shared" si="105"/>
        <v>650</v>
      </c>
      <c r="U2268">
        <v>40</v>
      </c>
      <c r="V2268">
        <f t="shared" si="106"/>
        <v>71.92034239689491</v>
      </c>
      <c r="W2268">
        <f t="shared" si="107"/>
        <v>40</v>
      </c>
      <c r="X2268" t="s">
        <v>69</v>
      </c>
      <c r="Y2268">
        <v>60</v>
      </c>
      <c r="Z2268" t="s">
        <v>73</v>
      </c>
      <c r="AA2268">
        <v>0</v>
      </c>
      <c r="AB2268">
        <v>0</v>
      </c>
      <c r="AC2268">
        <v>0</v>
      </c>
      <c r="AD2268">
        <v>0</v>
      </c>
      <c r="AF2268">
        <v>0</v>
      </c>
      <c r="AG2268">
        <v>0</v>
      </c>
      <c r="AH2268">
        <v>0</v>
      </c>
      <c r="AI2268">
        <v>0</v>
      </c>
      <c r="AL2268">
        <v>0</v>
      </c>
      <c r="AM2268">
        <v>0</v>
      </c>
      <c r="AN2268">
        <v>0</v>
      </c>
      <c r="AR2268">
        <v>0</v>
      </c>
      <c r="AS2268">
        <v>0</v>
      </c>
      <c r="AT2268">
        <v>0</v>
      </c>
      <c r="AW2268" t="s">
        <v>73</v>
      </c>
      <c r="AZ2268" t="s">
        <v>73</v>
      </c>
      <c r="BA2268">
        <v>0</v>
      </c>
      <c r="BC2268">
        <v>0</v>
      </c>
      <c r="BD2268">
        <v>0</v>
      </c>
      <c r="BE2268">
        <v>0</v>
      </c>
      <c r="BH2268">
        <v>0</v>
      </c>
      <c r="BI2268">
        <v>0</v>
      </c>
      <c r="BJ2268">
        <v>0</v>
      </c>
      <c r="BQ2268" t="s">
        <v>77</v>
      </c>
      <c r="BR2268" s="2" t="s">
        <v>6938</v>
      </c>
      <c r="BS2268" t="s">
        <v>6939</v>
      </c>
    </row>
    <row r="2269" spans="1:71" x14ac:dyDescent="0.35">
      <c r="A2269">
        <v>4726</v>
      </c>
      <c r="C2269" s="1">
        <v>45503</v>
      </c>
      <c r="D2269" t="s">
        <v>5966</v>
      </c>
      <c r="E2269" t="s">
        <v>85</v>
      </c>
      <c r="F2269" t="s">
        <v>3554</v>
      </c>
      <c r="G2269" t="s">
        <v>7631</v>
      </c>
      <c r="H2269" t="s">
        <v>7633</v>
      </c>
      <c r="I2269" t="s">
        <v>7633</v>
      </c>
      <c r="J2269">
        <v>-2.5318874</v>
      </c>
      <c r="K2269">
        <v>37.165970999999999</v>
      </c>
      <c r="L2269">
        <v>296081.46100000001</v>
      </c>
      <c r="M2269">
        <v>9720004.3279999997</v>
      </c>
      <c r="N2269">
        <v>1151.5</v>
      </c>
      <c r="O2269">
        <v>7.7</v>
      </c>
      <c r="P2269">
        <v>74</v>
      </c>
      <c r="Q2269">
        <v>60</v>
      </c>
      <c r="R2269">
        <v>150</v>
      </c>
      <c r="S2269">
        <v>0</v>
      </c>
      <c r="T2269">
        <f t="shared" si="105"/>
        <v>109.7</v>
      </c>
      <c r="U2269">
        <v>300</v>
      </c>
      <c r="V2269">
        <f t="shared" si="106"/>
        <v>29.545978793383135</v>
      </c>
      <c r="W2269">
        <f t="shared" si="107"/>
        <v>29.545978793383135</v>
      </c>
      <c r="X2269" t="s">
        <v>69</v>
      </c>
      <c r="Y2269">
        <v>20</v>
      </c>
      <c r="Z2269" t="s">
        <v>73</v>
      </c>
      <c r="AA2269">
        <v>0</v>
      </c>
      <c r="AB2269">
        <v>0</v>
      </c>
      <c r="AC2269">
        <v>0</v>
      </c>
      <c r="AD2269">
        <v>0</v>
      </c>
      <c r="AF2269">
        <v>0</v>
      </c>
      <c r="AG2269">
        <v>0</v>
      </c>
      <c r="AH2269">
        <v>0</v>
      </c>
      <c r="AI2269">
        <v>0</v>
      </c>
      <c r="AL2269">
        <v>0</v>
      </c>
      <c r="AM2269">
        <v>0</v>
      </c>
      <c r="AN2269">
        <v>0</v>
      </c>
      <c r="AR2269">
        <v>0</v>
      </c>
      <c r="AS2269">
        <v>0</v>
      </c>
      <c r="AT2269">
        <v>0</v>
      </c>
      <c r="AW2269" t="s">
        <v>73</v>
      </c>
      <c r="AZ2269" t="s">
        <v>73</v>
      </c>
      <c r="BA2269">
        <v>0</v>
      </c>
      <c r="BC2269">
        <v>0</v>
      </c>
      <c r="BD2269">
        <v>0</v>
      </c>
      <c r="BE2269">
        <v>0</v>
      </c>
      <c r="BH2269">
        <v>0</v>
      </c>
      <c r="BI2269">
        <v>0</v>
      </c>
      <c r="BJ2269">
        <v>0</v>
      </c>
      <c r="BQ2269" t="s">
        <v>77</v>
      </c>
      <c r="BR2269" t="s">
        <v>2412</v>
      </c>
      <c r="BS2269" t="s">
        <v>7781</v>
      </c>
    </row>
    <row r="2270" spans="1:71" x14ac:dyDescent="0.35">
      <c r="A2270">
        <v>4727</v>
      </c>
      <c r="C2270" s="1">
        <v>45503</v>
      </c>
      <c r="D2270" t="s">
        <v>5966</v>
      </c>
      <c r="E2270" t="s">
        <v>85</v>
      </c>
      <c r="F2270" t="s">
        <v>3554</v>
      </c>
      <c r="G2270" t="s">
        <v>7631</v>
      </c>
      <c r="H2270" t="s">
        <v>7633</v>
      </c>
      <c r="I2270" t="s">
        <v>7633</v>
      </c>
      <c r="J2270">
        <v>-2.5315631000000001</v>
      </c>
      <c r="K2270">
        <v>37.164334699999998</v>
      </c>
      <c r="L2270">
        <v>295899.41399999999</v>
      </c>
      <c r="M2270">
        <v>9720039.9340000004</v>
      </c>
      <c r="N2270">
        <v>1152</v>
      </c>
      <c r="O2270">
        <v>9.8000000000000007</v>
      </c>
      <c r="P2270">
        <v>0</v>
      </c>
      <c r="Q2270">
        <v>27</v>
      </c>
      <c r="R2270">
        <v>67</v>
      </c>
      <c r="S2270">
        <v>0</v>
      </c>
      <c r="T2270">
        <f t="shared" si="105"/>
        <v>15.98</v>
      </c>
      <c r="U2270">
        <v>200</v>
      </c>
      <c r="V2270">
        <f t="shared" si="106"/>
        <v>11.276737095916726</v>
      </c>
      <c r="W2270">
        <f t="shared" si="107"/>
        <v>11.276737095916726</v>
      </c>
      <c r="X2270" t="s">
        <v>69</v>
      </c>
      <c r="Y2270">
        <v>20</v>
      </c>
      <c r="Z2270" t="s">
        <v>73</v>
      </c>
      <c r="AA2270">
        <v>0</v>
      </c>
      <c r="AB2270">
        <v>0</v>
      </c>
      <c r="AC2270">
        <v>0</v>
      </c>
      <c r="AD2270">
        <v>0</v>
      </c>
      <c r="AF2270">
        <v>0</v>
      </c>
      <c r="AG2270">
        <v>0</v>
      </c>
      <c r="AH2270">
        <v>0</v>
      </c>
      <c r="AI2270">
        <v>0</v>
      </c>
      <c r="AL2270">
        <v>0</v>
      </c>
      <c r="AM2270">
        <v>0</v>
      </c>
      <c r="AN2270">
        <v>0</v>
      </c>
      <c r="AR2270">
        <v>0</v>
      </c>
      <c r="AS2270">
        <v>0</v>
      </c>
      <c r="AT2270">
        <v>0</v>
      </c>
      <c r="AW2270" t="s">
        <v>73</v>
      </c>
      <c r="AZ2270" t="s">
        <v>73</v>
      </c>
      <c r="BA2270">
        <v>0</v>
      </c>
      <c r="BC2270">
        <v>0</v>
      </c>
      <c r="BD2270">
        <v>0</v>
      </c>
      <c r="BE2270">
        <v>0</v>
      </c>
      <c r="BH2270">
        <v>0</v>
      </c>
      <c r="BI2270">
        <v>0</v>
      </c>
      <c r="BJ2270">
        <v>0</v>
      </c>
      <c r="BQ2270" t="s">
        <v>77</v>
      </c>
      <c r="BR2270" t="s">
        <v>2412</v>
      </c>
      <c r="BS2270" t="s">
        <v>7782</v>
      </c>
    </row>
    <row r="2271" spans="1:71" x14ac:dyDescent="0.35">
      <c r="A2271">
        <v>5593</v>
      </c>
      <c r="C2271" s="1">
        <v>45503</v>
      </c>
      <c r="D2271" t="s">
        <v>8967</v>
      </c>
      <c r="E2271" t="s">
        <v>85</v>
      </c>
      <c r="F2271" t="s">
        <v>8968</v>
      </c>
      <c r="G2271" t="s">
        <v>9081</v>
      </c>
      <c r="H2271" t="s">
        <v>9124</v>
      </c>
      <c r="I2271" t="s">
        <v>9081</v>
      </c>
      <c r="J2271">
        <v>-1.7594133000000001</v>
      </c>
      <c r="K2271">
        <v>36.186079900000003</v>
      </c>
      <c r="L2271">
        <v>186901.27299999999</v>
      </c>
      <c r="M2271">
        <v>9805295.1510000005</v>
      </c>
      <c r="N2271">
        <v>624.20000000000005</v>
      </c>
      <c r="O2271">
        <v>2.2000000000000002</v>
      </c>
      <c r="P2271">
        <v>0</v>
      </c>
      <c r="Q2271">
        <v>0</v>
      </c>
      <c r="R2271">
        <v>0</v>
      </c>
      <c r="S2271">
        <v>0</v>
      </c>
      <c r="T2271">
        <f t="shared" si="105"/>
        <v>0</v>
      </c>
      <c r="U2271">
        <v>0</v>
      </c>
      <c r="V2271">
        <f t="shared" si="106"/>
        <v>0</v>
      </c>
      <c r="W2271">
        <f t="shared" si="107"/>
        <v>0</v>
      </c>
      <c r="X2271" t="s">
        <v>69</v>
      </c>
      <c r="Y2271">
        <v>70</v>
      </c>
      <c r="Z2271" t="s">
        <v>73</v>
      </c>
      <c r="AA2271">
        <v>0</v>
      </c>
      <c r="AB2271">
        <v>0</v>
      </c>
      <c r="AC2271">
        <v>0</v>
      </c>
      <c r="AD2271">
        <v>0</v>
      </c>
      <c r="AF2271">
        <v>0</v>
      </c>
      <c r="AG2271">
        <v>0</v>
      </c>
      <c r="AH2271">
        <v>0</v>
      </c>
      <c r="AI2271">
        <v>0</v>
      </c>
      <c r="AL2271">
        <v>0</v>
      </c>
      <c r="AM2271">
        <v>0</v>
      </c>
      <c r="AN2271">
        <v>0</v>
      </c>
      <c r="AR2271">
        <v>0</v>
      </c>
      <c r="AS2271">
        <v>0</v>
      </c>
      <c r="AT2271">
        <v>0</v>
      </c>
      <c r="AW2271" t="s">
        <v>73</v>
      </c>
      <c r="AZ2271" t="s">
        <v>73</v>
      </c>
      <c r="BA2271">
        <v>0</v>
      </c>
      <c r="BC2271">
        <v>0</v>
      </c>
      <c r="BD2271">
        <v>0</v>
      </c>
      <c r="BE2271">
        <v>0</v>
      </c>
      <c r="BH2271">
        <v>0</v>
      </c>
      <c r="BI2271">
        <v>0</v>
      </c>
      <c r="BJ2271">
        <v>0</v>
      </c>
      <c r="BQ2271" t="s">
        <v>77</v>
      </c>
      <c r="BR2271" t="s">
        <v>9125</v>
      </c>
      <c r="BS2271" t="s">
        <v>9126</v>
      </c>
    </row>
    <row r="2272" spans="1:71" x14ac:dyDescent="0.35">
      <c r="A2272">
        <v>5594</v>
      </c>
      <c r="C2272" s="1">
        <v>45503</v>
      </c>
      <c r="D2272" t="s">
        <v>8967</v>
      </c>
      <c r="E2272" t="s">
        <v>85</v>
      </c>
      <c r="F2272" t="s">
        <v>8968</v>
      </c>
      <c r="G2272" t="s">
        <v>9081</v>
      </c>
      <c r="H2272" t="s">
        <v>9124</v>
      </c>
      <c r="I2272" t="s">
        <v>9081</v>
      </c>
      <c r="J2272">
        <v>-1.7591239000000001</v>
      </c>
      <c r="K2272">
        <v>36.188091499999999</v>
      </c>
      <c r="L2272">
        <v>187125.23180000001</v>
      </c>
      <c r="M2272">
        <v>9805327.5160000008</v>
      </c>
      <c r="N2272">
        <v>627.1</v>
      </c>
      <c r="O2272">
        <v>1.9</v>
      </c>
      <c r="P2272">
        <v>0</v>
      </c>
      <c r="Q2272">
        <v>0</v>
      </c>
      <c r="R2272">
        <v>0</v>
      </c>
      <c r="S2272">
        <v>0</v>
      </c>
      <c r="T2272">
        <f t="shared" si="105"/>
        <v>0</v>
      </c>
      <c r="U2272">
        <v>0</v>
      </c>
      <c r="V2272">
        <f t="shared" si="106"/>
        <v>0</v>
      </c>
      <c r="W2272">
        <f t="shared" si="107"/>
        <v>0</v>
      </c>
      <c r="X2272" t="s">
        <v>69</v>
      </c>
      <c r="Y2272">
        <v>70</v>
      </c>
      <c r="Z2272" t="s">
        <v>73</v>
      </c>
      <c r="AA2272">
        <v>0</v>
      </c>
      <c r="AB2272">
        <v>0</v>
      </c>
      <c r="AC2272">
        <v>0</v>
      </c>
      <c r="AD2272">
        <v>0</v>
      </c>
      <c r="AF2272">
        <v>0</v>
      </c>
      <c r="AG2272">
        <v>0</v>
      </c>
      <c r="AH2272">
        <v>0</v>
      </c>
      <c r="AI2272">
        <v>0</v>
      </c>
      <c r="AL2272">
        <v>0</v>
      </c>
      <c r="AM2272">
        <v>0</v>
      </c>
      <c r="AN2272">
        <v>0</v>
      </c>
      <c r="AR2272">
        <v>0</v>
      </c>
      <c r="AS2272">
        <v>0</v>
      </c>
      <c r="AT2272">
        <v>0</v>
      </c>
      <c r="AW2272" t="s">
        <v>73</v>
      </c>
      <c r="AZ2272" t="s">
        <v>73</v>
      </c>
      <c r="BA2272">
        <v>0</v>
      </c>
      <c r="BC2272">
        <v>0</v>
      </c>
      <c r="BD2272">
        <v>0</v>
      </c>
      <c r="BE2272">
        <v>0</v>
      </c>
      <c r="BH2272">
        <v>0</v>
      </c>
      <c r="BI2272">
        <v>0</v>
      </c>
      <c r="BJ2272">
        <v>0</v>
      </c>
      <c r="BQ2272" t="s">
        <v>77</v>
      </c>
      <c r="BR2272" t="s">
        <v>8998</v>
      </c>
      <c r="BS2272" t="s">
        <v>9127</v>
      </c>
    </row>
    <row r="2273" spans="1:71" x14ac:dyDescent="0.35">
      <c r="A2273">
        <v>5595</v>
      </c>
      <c r="C2273" s="1">
        <v>45503</v>
      </c>
      <c r="D2273" t="s">
        <v>8967</v>
      </c>
      <c r="E2273" t="s">
        <v>85</v>
      </c>
      <c r="F2273" t="s">
        <v>8968</v>
      </c>
      <c r="G2273" t="s">
        <v>9081</v>
      </c>
      <c r="H2273" t="s">
        <v>9124</v>
      </c>
      <c r="I2273" t="s">
        <v>9081</v>
      </c>
      <c r="J2273">
        <v>-1.7544814</v>
      </c>
      <c r="K2273">
        <v>36.189990399999999</v>
      </c>
      <c r="L2273">
        <v>187335.9155</v>
      </c>
      <c r="M2273">
        <v>9805841.5960000008</v>
      </c>
      <c r="N2273">
        <v>572.20000000000005</v>
      </c>
      <c r="O2273">
        <v>2</v>
      </c>
      <c r="P2273">
        <v>0</v>
      </c>
      <c r="Q2273">
        <v>0</v>
      </c>
      <c r="R2273">
        <v>0</v>
      </c>
      <c r="S2273">
        <v>0</v>
      </c>
      <c r="T2273">
        <f t="shared" si="105"/>
        <v>0</v>
      </c>
      <c r="U2273">
        <v>70</v>
      </c>
      <c r="V2273">
        <f t="shared" si="106"/>
        <v>0</v>
      </c>
      <c r="W2273">
        <f t="shared" si="107"/>
        <v>0</v>
      </c>
      <c r="X2273" t="s">
        <v>69</v>
      </c>
      <c r="Y2273">
        <v>70</v>
      </c>
      <c r="Z2273" t="s">
        <v>73</v>
      </c>
      <c r="AA2273">
        <v>0</v>
      </c>
      <c r="AB2273">
        <v>0</v>
      </c>
      <c r="AC2273">
        <v>0</v>
      </c>
      <c r="AD2273">
        <v>0</v>
      </c>
      <c r="AF2273">
        <v>0</v>
      </c>
      <c r="AG2273">
        <v>0</v>
      </c>
      <c r="AH2273">
        <v>0</v>
      </c>
      <c r="AI2273">
        <v>0</v>
      </c>
      <c r="AL2273">
        <v>0</v>
      </c>
      <c r="AM2273">
        <v>0</v>
      </c>
      <c r="AN2273">
        <v>0</v>
      </c>
      <c r="AR2273">
        <v>0</v>
      </c>
      <c r="AS2273">
        <v>0</v>
      </c>
      <c r="AT2273">
        <v>0</v>
      </c>
      <c r="AW2273" t="s">
        <v>73</v>
      </c>
      <c r="AZ2273" t="s">
        <v>73</v>
      </c>
      <c r="BA2273">
        <v>0</v>
      </c>
      <c r="BC2273">
        <v>0</v>
      </c>
      <c r="BD2273">
        <v>0</v>
      </c>
      <c r="BE2273">
        <v>0</v>
      </c>
      <c r="BH2273">
        <v>0</v>
      </c>
      <c r="BI2273">
        <v>0</v>
      </c>
      <c r="BJ2273">
        <v>0</v>
      </c>
      <c r="BQ2273" t="s">
        <v>77</v>
      </c>
      <c r="BR2273" t="s">
        <v>72</v>
      </c>
      <c r="BS2273" t="s">
        <v>9128</v>
      </c>
    </row>
    <row r="2274" spans="1:71" x14ac:dyDescent="0.35">
      <c r="A2274">
        <v>5596</v>
      </c>
      <c r="C2274" s="1">
        <v>45503</v>
      </c>
      <c r="D2274" t="s">
        <v>8967</v>
      </c>
      <c r="E2274" t="s">
        <v>85</v>
      </c>
      <c r="F2274" t="s">
        <v>8968</v>
      </c>
      <c r="G2274" t="s">
        <v>9081</v>
      </c>
      <c r="H2274" t="s">
        <v>9124</v>
      </c>
      <c r="I2274" t="s">
        <v>9081</v>
      </c>
      <c r="J2274">
        <v>-1.7419207999999999</v>
      </c>
      <c r="K2274">
        <v>36.188162699999999</v>
      </c>
      <c r="L2274">
        <v>187130.30410000001</v>
      </c>
      <c r="M2274">
        <v>9807231.3080000002</v>
      </c>
      <c r="N2274">
        <v>538.20000000000005</v>
      </c>
      <c r="O2274">
        <v>2</v>
      </c>
      <c r="P2274">
        <v>2</v>
      </c>
      <c r="Q2274">
        <v>0</v>
      </c>
      <c r="R2274">
        <v>0</v>
      </c>
      <c r="S2274">
        <v>0</v>
      </c>
      <c r="T2274">
        <f t="shared" si="105"/>
        <v>2</v>
      </c>
      <c r="U2274">
        <v>0</v>
      </c>
      <c r="V2274">
        <f t="shared" si="106"/>
        <v>3.9894228040143269</v>
      </c>
      <c r="W2274">
        <f t="shared" si="107"/>
        <v>0</v>
      </c>
      <c r="X2274" t="s">
        <v>69</v>
      </c>
      <c r="Y2274">
        <v>0</v>
      </c>
      <c r="Z2274" t="s">
        <v>73</v>
      </c>
      <c r="AA2274">
        <v>0</v>
      </c>
      <c r="AB2274">
        <v>0</v>
      </c>
      <c r="AC2274">
        <v>0</v>
      </c>
      <c r="AD2274">
        <v>0</v>
      </c>
      <c r="AF2274">
        <v>0</v>
      </c>
      <c r="AG2274">
        <v>0</v>
      </c>
      <c r="AH2274">
        <v>0</v>
      </c>
      <c r="AI2274">
        <v>0</v>
      </c>
      <c r="AL2274">
        <v>0</v>
      </c>
      <c r="AM2274">
        <v>0</v>
      </c>
      <c r="AN2274">
        <v>0</v>
      </c>
      <c r="AR2274">
        <v>0</v>
      </c>
      <c r="AS2274">
        <v>0</v>
      </c>
      <c r="AT2274">
        <v>0</v>
      </c>
      <c r="AW2274" t="s">
        <v>73</v>
      </c>
      <c r="AZ2274" t="s">
        <v>73</v>
      </c>
      <c r="BA2274">
        <v>0</v>
      </c>
      <c r="BC2274">
        <v>0</v>
      </c>
      <c r="BD2274">
        <v>0</v>
      </c>
      <c r="BE2274">
        <v>0</v>
      </c>
      <c r="BH2274">
        <v>0</v>
      </c>
      <c r="BI2274">
        <v>0</v>
      </c>
      <c r="BJ2274">
        <v>0</v>
      </c>
      <c r="BQ2274" t="s">
        <v>77</v>
      </c>
      <c r="BR2274" t="s">
        <v>9129</v>
      </c>
      <c r="BS2274" t="s">
        <v>9130</v>
      </c>
    </row>
    <row r="2275" spans="1:71" x14ac:dyDescent="0.35">
      <c r="A2275">
        <v>5597</v>
      </c>
      <c r="C2275" s="1">
        <v>45503</v>
      </c>
      <c r="D2275" t="s">
        <v>8967</v>
      </c>
      <c r="E2275" t="s">
        <v>85</v>
      </c>
      <c r="F2275" t="s">
        <v>8968</v>
      </c>
      <c r="G2275" t="s">
        <v>9081</v>
      </c>
      <c r="H2275" t="s">
        <v>9124</v>
      </c>
      <c r="I2275" t="s">
        <v>9081</v>
      </c>
      <c r="J2275">
        <v>-1.7552924000000001</v>
      </c>
      <c r="K2275">
        <v>36.193239300000002</v>
      </c>
      <c r="L2275">
        <v>187697.83979999999</v>
      </c>
      <c r="M2275">
        <v>9805752.3900000006</v>
      </c>
      <c r="N2275">
        <v>654.70000000000005</v>
      </c>
      <c r="O2275">
        <v>2.1</v>
      </c>
      <c r="P2275">
        <v>0</v>
      </c>
      <c r="Q2275">
        <v>0</v>
      </c>
      <c r="R2275">
        <v>0</v>
      </c>
      <c r="S2275">
        <v>0</v>
      </c>
      <c r="T2275">
        <f t="shared" si="105"/>
        <v>0</v>
      </c>
      <c r="U2275">
        <v>0</v>
      </c>
      <c r="V2275">
        <f t="shared" si="106"/>
        <v>0</v>
      </c>
      <c r="W2275">
        <f t="shared" si="107"/>
        <v>0</v>
      </c>
      <c r="X2275" t="s">
        <v>69</v>
      </c>
      <c r="Y2275">
        <v>50</v>
      </c>
      <c r="Z2275" t="s">
        <v>73</v>
      </c>
      <c r="AA2275">
        <v>0</v>
      </c>
      <c r="AB2275">
        <v>0</v>
      </c>
      <c r="AC2275">
        <v>0</v>
      </c>
      <c r="AD2275">
        <v>0</v>
      </c>
      <c r="AF2275">
        <v>0</v>
      </c>
      <c r="AG2275">
        <v>0</v>
      </c>
      <c r="AH2275">
        <v>0</v>
      </c>
      <c r="AI2275">
        <v>0</v>
      </c>
      <c r="AL2275">
        <v>0</v>
      </c>
      <c r="AM2275">
        <v>0</v>
      </c>
      <c r="AN2275">
        <v>0</v>
      </c>
      <c r="AR2275">
        <v>0</v>
      </c>
      <c r="AS2275">
        <v>0</v>
      </c>
      <c r="AT2275">
        <v>0</v>
      </c>
      <c r="AW2275" t="s">
        <v>73</v>
      </c>
      <c r="AZ2275" t="s">
        <v>73</v>
      </c>
      <c r="BA2275">
        <v>0</v>
      </c>
      <c r="BC2275">
        <v>0</v>
      </c>
      <c r="BD2275">
        <v>0</v>
      </c>
      <c r="BE2275">
        <v>0</v>
      </c>
      <c r="BH2275">
        <v>0</v>
      </c>
      <c r="BI2275">
        <v>0</v>
      </c>
      <c r="BJ2275">
        <v>0</v>
      </c>
      <c r="BQ2275" t="s">
        <v>77</v>
      </c>
      <c r="BR2275" t="s">
        <v>8998</v>
      </c>
      <c r="BS2275" t="s">
        <v>9131</v>
      </c>
    </row>
    <row r="2276" spans="1:71" x14ac:dyDescent="0.35">
      <c r="A2276">
        <v>7011</v>
      </c>
      <c r="C2276" s="1">
        <v>45503</v>
      </c>
      <c r="D2276" t="s">
        <v>10031</v>
      </c>
      <c r="E2276" t="s">
        <v>85</v>
      </c>
      <c r="F2276" t="s">
        <v>10032</v>
      </c>
      <c r="G2276" t="s">
        <v>10170</v>
      </c>
      <c r="H2276" t="s">
        <v>10888</v>
      </c>
      <c r="I2276" t="s">
        <v>10198</v>
      </c>
      <c r="J2276">
        <v>-2.0734617000000002</v>
      </c>
      <c r="K2276">
        <v>36.063273299999999</v>
      </c>
      <c r="L2276">
        <v>173284.70009999999</v>
      </c>
      <c r="M2276">
        <v>9770516.0350000001</v>
      </c>
      <c r="N2276">
        <v>588.9</v>
      </c>
      <c r="O2276">
        <v>4.3</v>
      </c>
      <c r="P2276">
        <v>310</v>
      </c>
      <c r="Q2276">
        <v>150</v>
      </c>
      <c r="R2276">
        <v>250</v>
      </c>
      <c r="S2276">
        <v>20</v>
      </c>
      <c r="T2276">
        <f t="shared" si="105"/>
        <v>392</v>
      </c>
      <c r="U2276">
        <v>100</v>
      </c>
      <c r="V2276">
        <f t="shared" si="106"/>
        <v>55.851919256200581</v>
      </c>
      <c r="W2276">
        <f t="shared" si="107"/>
        <v>100</v>
      </c>
      <c r="X2276" t="s">
        <v>69</v>
      </c>
      <c r="Y2276">
        <v>180</v>
      </c>
      <c r="Z2276" t="s">
        <v>73</v>
      </c>
      <c r="AA2276">
        <v>0</v>
      </c>
      <c r="AB2276">
        <v>0</v>
      </c>
      <c r="AC2276">
        <v>0</v>
      </c>
      <c r="AD2276">
        <v>0</v>
      </c>
      <c r="AF2276">
        <v>0</v>
      </c>
      <c r="AG2276">
        <v>0</v>
      </c>
      <c r="AH2276">
        <v>0</v>
      </c>
      <c r="AI2276">
        <v>0</v>
      </c>
      <c r="AL2276">
        <v>0</v>
      </c>
      <c r="AM2276">
        <v>0</v>
      </c>
      <c r="AN2276">
        <v>0</v>
      </c>
      <c r="AR2276">
        <v>0</v>
      </c>
      <c r="AS2276">
        <v>0</v>
      </c>
      <c r="AT2276">
        <v>0</v>
      </c>
      <c r="AW2276" t="s">
        <v>73</v>
      </c>
      <c r="AZ2276" t="s">
        <v>73</v>
      </c>
      <c r="BA2276">
        <v>0</v>
      </c>
      <c r="BC2276">
        <v>0</v>
      </c>
      <c r="BD2276">
        <v>0</v>
      </c>
      <c r="BE2276">
        <v>0</v>
      </c>
      <c r="BH2276">
        <v>0</v>
      </c>
      <c r="BI2276">
        <v>0</v>
      </c>
      <c r="BJ2276">
        <v>0</v>
      </c>
      <c r="BQ2276" t="s">
        <v>77</v>
      </c>
      <c r="BR2276" t="s">
        <v>8117</v>
      </c>
      <c r="BS2276" t="s">
        <v>10904</v>
      </c>
    </row>
    <row r="2277" spans="1:71" x14ac:dyDescent="0.35">
      <c r="A2277">
        <v>7012</v>
      </c>
      <c r="C2277" s="1">
        <v>45503</v>
      </c>
      <c r="D2277" t="s">
        <v>10031</v>
      </c>
      <c r="E2277" t="s">
        <v>85</v>
      </c>
      <c r="F2277" t="s">
        <v>10032</v>
      </c>
      <c r="G2277" t="s">
        <v>10170</v>
      </c>
      <c r="H2277" t="s">
        <v>10888</v>
      </c>
      <c r="I2277" t="s">
        <v>10198</v>
      </c>
      <c r="J2277">
        <v>-2.0714527999999999</v>
      </c>
      <c r="K2277">
        <v>36.059060600000002</v>
      </c>
      <c r="L2277">
        <v>172815.20439999999</v>
      </c>
      <c r="M2277">
        <v>9770737.5040000007</v>
      </c>
      <c r="N2277">
        <v>592.5</v>
      </c>
      <c r="O2277">
        <v>4.5</v>
      </c>
      <c r="P2277">
        <v>300</v>
      </c>
      <c r="Q2277">
        <v>150</v>
      </c>
      <c r="R2277">
        <v>250</v>
      </c>
      <c r="S2277">
        <v>15</v>
      </c>
      <c r="T2277">
        <f t="shared" si="105"/>
        <v>378.5</v>
      </c>
      <c r="U2277">
        <v>500</v>
      </c>
      <c r="V2277">
        <f t="shared" si="106"/>
        <v>54.881757424613504</v>
      </c>
      <c r="W2277">
        <f t="shared" si="107"/>
        <v>54.881757424613504</v>
      </c>
      <c r="X2277" t="s">
        <v>69</v>
      </c>
      <c r="Y2277">
        <v>180</v>
      </c>
      <c r="Z2277" t="s">
        <v>73</v>
      </c>
      <c r="AA2277">
        <v>0</v>
      </c>
      <c r="AB2277">
        <v>0</v>
      </c>
      <c r="AC2277">
        <v>0</v>
      </c>
      <c r="AD2277">
        <v>0</v>
      </c>
      <c r="AF2277">
        <v>0</v>
      </c>
      <c r="AG2277">
        <v>0</v>
      </c>
      <c r="AH2277">
        <v>0</v>
      </c>
      <c r="AI2277">
        <v>0</v>
      </c>
      <c r="AL2277">
        <v>0</v>
      </c>
      <c r="AM2277">
        <v>0</v>
      </c>
      <c r="AN2277">
        <v>0</v>
      </c>
      <c r="AR2277">
        <v>0</v>
      </c>
      <c r="AS2277">
        <v>0</v>
      </c>
      <c r="AT2277">
        <v>0</v>
      </c>
      <c r="AW2277" t="s">
        <v>73</v>
      </c>
      <c r="AZ2277" t="s">
        <v>73</v>
      </c>
      <c r="BA2277">
        <v>0</v>
      </c>
      <c r="BC2277">
        <v>0</v>
      </c>
      <c r="BD2277">
        <v>0</v>
      </c>
      <c r="BE2277">
        <v>0</v>
      </c>
      <c r="BH2277">
        <v>0</v>
      </c>
      <c r="BI2277">
        <v>0</v>
      </c>
      <c r="BJ2277">
        <v>0</v>
      </c>
      <c r="BQ2277" t="s">
        <v>77</v>
      </c>
      <c r="BR2277" t="s">
        <v>8117</v>
      </c>
      <c r="BS2277" t="s">
        <v>10905</v>
      </c>
    </row>
    <row r="2278" spans="1:71" x14ac:dyDescent="0.35">
      <c r="A2278">
        <v>7013</v>
      </c>
      <c r="C2278" s="1">
        <v>45503</v>
      </c>
      <c r="D2278" t="s">
        <v>10031</v>
      </c>
      <c r="E2278" t="s">
        <v>85</v>
      </c>
      <c r="F2278" t="s">
        <v>10032</v>
      </c>
      <c r="G2278" t="s">
        <v>10170</v>
      </c>
      <c r="H2278" t="s">
        <v>10888</v>
      </c>
      <c r="I2278" t="s">
        <v>10198</v>
      </c>
      <c r="J2278">
        <v>-2.0709765999999998</v>
      </c>
      <c r="K2278">
        <v>36.055348600000002</v>
      </c>
      <c r="L2278">
        <v>172401.7746</v>
      </c>
      <c r="M2278">
        <v>9770789.4409999996</v>
      </c>
      <c r="N2278">
        <v>592.6</v>
      </c>
      <c r="O2278">
        <v>2.7</v>
      </c>
      <c r="P2278">
        <v>0</v>
      </c>
      <c r="Q2278">
        <v>100</v>
      </c>
      <c r="R2278">
        <v>200</v>
      </c>
      <c r="S2278">
        <v>15</v>
      </c>
      <c r="T2278">
        <f t="shared" si="105"/>
        <v>61.500000000000007</v>
      </c>
      <c r="U2278">
        <v>100</v>
      </c>
      <c r="V2278">
        <f t="shared" si="106"/>
        <v>22.122419623711558</v>
      </c>
      <c r="W2278">
        <f t="shared" si="107"/>
        <v>22.122419623711558</v>
      </c>
      <c r="X2278" t="s">
        <v>69</v>
      </c>
      <c r="Y2278">
        <v>190</v>
      </c>
      <c r="Z2278" t="s">
        <v>73</v>
      </c>
      <c r="AA2278">
        <v>0</v>
      </c>
      <c r="AB2278">
        <v>0</v>
      </c>
      <c r="AC2278">
        <v>0</v>
      </c>
      <c r="AD2278">
        <v>0</v>
      </c>
      <c r="AF2278">
        <v>0</v>
      </c>
      <c r="AG2278">
        <v>0</v>
      </c>
      <c r="AH2278">
        <v>0</v>
      </c>
      <c r="AI2278">
        <v>0</v>
      </c>
      <c r="AL2278">
        <v>0</v>
      </c>
      <c r="AM2278">
        <v>0</v>
      </c>
      <c r="AN2278">
        <v>0</v>
      </c>
      <c r="AR2278">
        <v>0</v>
      </c>
      <c r="AS2278">
        <v>0</v>
      </c>
      <c r="AT2278">
        <v>0</v>
      </c>
      <c r="AW2278" t="s">
        <v>73</v>
      </c>
      <c r="AZ2278" t="s">
        <v>73</v>
      </c>
      <c r="BA2278">
        <v>0</v>
      </c>
      <c r="BC2278">
        <v>0</v>
      </c>
      <c r="BD2278">
        <v>0</v>
      </c>
      <c r="BE2278">
        <v>0</v>
      </c>
      <c r="BH2278">
        <v>0</v>
      </c>
      <c r="BI2278">
        <v>0</v>
      </c>
      <c r="BJ2278">
        <v>0</v>
      </c>
      <c r="BQ2278" t="s">
        <v>77</v>
      </c>
      <c r="BR2278" t="s">
        <v>8117</v>
      </c>
      <c r="BS2278" t="s">
        <v>10906</v>
      </c>
    </row>
    <row r="2279" spans="1:71" x14ac:dyDescent="0.35">
      <c r="A2279">
        <v>370</v>
      </c>
      <c r="C2279" s="1">
        <v>45504</v>
      </c>
      <c r="D2279" t="s">
        <v>66</v>
      </c>
      <c r="E2279" t="s">
        <v>85</v>
      </c>
      <c r="F2279" t="s">
        <v>67</v>
      </c>
      <c r="G2279" t="s">
        <v>408</v>
      </c>
      <c r="H2279" t="s">
        <v>416</v>
      </c>
      <c r="I2279" t="s">
        <v>416</v>
      </c>
      <c r="J2279">
        <v>-2.2539022000000002</v>
      </c>
      <c r="K2279">
        <v>37.216064299999999</v>
      </c>
      <c r="L2279">
        <v>301612.995</v>
      </c>
      <c r="M2279">
        <v>9750753.3039999995</v>
      </c>
      <c r="N2279">
        <v>1241.2</v>
      </c>
      <c r="O2279">
        <v>1.7</v>
      </c>
      <c r="P2279">
        <v>215</v>
      </c>
      <c r="Q2279">
        <v>195</v>
      </c>
      <c r="R2279">
        <v>210</v>
      </c>
      <c r="S2279">
        <v>3</v>
      </c>
      <c r="T2279">
        <f t="shared" si="105"/>
        <v>285.95000000000005</v>
      </c>
      <c r="U2279">
        <v>5</v>
      </c>
      <c r="V2279">
        <f t="shared" si="106"/>
        <v>47.702387768919642</v>
      </c>
      <c r="W2279">
        <f t="shared" si="107"/>
        <v>5</v>
      </c>
      <c r="X2279" t="s">
        <v>73</v>
      </c>
      <c r="Y2279">
        <v>16</v>
      </c>
      <c r="Z2279" t="s">
        <v>73</v>
      </c>
      <c r="AA2279">
        <v>0</v>
      </c>
      <c r="AB2279">
        <v>0</v>
      </c>
      <c r="AC2279">
        <v>0</v>
      </c>
      <c r="AD2279">
        <v>0</v>
      </c>
      <c r="AF2279">
        <v>0</v>
      </c>
      <c r="AG2279">
        <v>0</v>
      </c>
      <c r="AH2279">
        <v>0</v>
      </c>
      <c r="AI2279">
        <v>0</v>
      </c>
      <c r="AL2279">
        <v>0</v>
      </c>
      <c r="AM2279">
        <v>0</v>
      </c>
      <c r="AN2279">
        <v>0</v>
      </c>
      <c r="AR2279">
        <v>0</v>
      </c>
      <c r="AS2279">
        <v>0</v>
      </c>
      <c r="AT2279">
        <v>0</v>
      </c>
      <c r="AW2279" t="s">
        <v>73</v>
      </c>
      <c r="AZ2279" t="s">
        <v>73</v>
      </c>
      <c r="BA2279">
        <v>0</v>
      </c>
      <c r="BC2279">
        <v>0</v>
      </c>
      <c r="BD2279">
        <v>0</v>
      </c>
      <c r="BE2279">
        <v>0</v>
      </c>
      <c r="BH2279">
        <v>0</v>
      </c>
      <c r="BI2279">
        <v>0</v>
      </c>
      <c r="BJ2279">
        <v>0</v>
      </c>
      <c r="BQ2279" t="s">
        <v>77</v>
      </c>
      <c r="BR2279" t="s">
        <v>604</v>
      </c>
      <c r="BS2279" t="s">
        <v>605</v>
      </c>
    </row>
    <row r="2280" spans="1:71" x14ac:dyDescent="0.35">
      <c r="A2280">
        <v>371</v>
      </c>
      <c r="C2280" s="1">
        <v>45504</v>
      </c>
      <c r="D2280" t="s">
        <v>66</v>
      </c>
      <c r="E2280" t="s">
        <v>85</v>
      </c>
      <c r="F2280" t="s">
        <v>67</v>
      </c>
      <c r="G2280" t="s">
        <v>408</v>
      </c>
      <c r="H2280" t="s">
        <v>416</v>
      </c>
      <c r="I2280" t="s">
        <v>416</v>
      </c>
      <c r="J2280">
        <v>-2.2552430999999999</v>
      </c>
      <c r="K2280">
        <v>37.215949799999997</v>
      </c>
      <c r="L2280">
        <v>301600.43930000003</v>
      </c>
      <c r="M2280">
        <v>9750605.0040000007</v>
      </c>
      <c r="N2280">
        <v>1225.0999999999999</v>
      </c>
      <c r="O2280">
        <v>1.7</v>
      </c>
      <c r="P2280">
        <v>240</v>
      </c>
      <c r="Q2280">
        <v>230</v>
      </c>
      <c r="R2280">
        <v>210</v>
      </c>
      <c r="S2280">
        <v>5</v>
      </c>
      <c r="T2280">
        <f t="shared" si="105"/>
        <v>318.3</v>
      </c>
      <c r="U2280">
        <v>4</v>
      </c>
      <c r="V2280">
        <f t="shared" si="106"/>
        <v>50.328430526964716</v>
      </c>
      <c r="W2280">
        <f t="shared" si="107"/>
        <v>4</v>
      </c>
      <c r="X2280" t="s">
        <v>73</v>
      </c>
      <c r="Y2280">
        <v>15</v>
      </c>
      <c r="Z2280" t="s">
        <v>73</v>
      </c>
      <c r="AA2280">
        <v>0</v>
      </c>
      <c r="AB2280">
        <v>0</v>
      </c>
      <c r="AC2280">
        <v>0</v>
      </c>
      <c r="AD2280">
        <v>0</v>
      </c>
      <c r="AF2280">
        <v>0</v>
      </c>
      <c r="AG2280">
        <v>0</v>
      </c>
      <c r="AH2280">
        <v>0</v>
      </c>
      <c r="AI2280">
        <v>0</v>
      </c>
      <c r="AL2280">
        <v>0</v>
      </c>
      <c r="AM2280">
        <v>0</v>
      </c>
      <c r="AN2280">
        <v>0</v>
      </c>
      <c r="AR2280">
        <v>0</v>
      </c>
      <c r="AS2280">
        <v>0</v>
      </c>
      <c r="AT2280">
        <v>0</v>
      </c>
      <c r="AW2280" t="s">
        <v>73</v>
      </c>
      <c r="AZ2280" t="s">
        <v>73</v>
      </c>
      <c r="BA2280">
        <v>0</v>
      </c>
      <c r="BC2280">
        <v>0</v>
      </c>
      <c r="BD2280">
        <v>0</v>
      </c>
      <c r="BE2280">
        <v>0</v>
      </c>
      <c r="BH2280">
        <v>0</v>
      </c>
      <c r="BI2280">
        <v>0</v>
      </c>
      <c r="BJ2280">
        <v>0</v>
      </c>
      <c r="BQ2280" t="s">
        <v>77</v>
      </c>
      <c r="BR2280" t="s">
        <v>606</v>
      </c>
      <c r="BS2280" t="s">
        <v>607</v>
      </c>
    </row>
    <row r="2281" spans="1:71" x14ac:dyDescent="0.35">
      <c r="A2281">
        <v>372</v>
      </c>
      <c r="C2281" s="1">
        <v>45504</v>
      </c>
      <c r="D2281" t="s">
        <v>66</v>
      </c>
      <c r="E2281" t="s">
        <v>85</v>
      </c>
      <c r="F2281" t="s">
        <v>67</v>
      </c>
      <c r="G2281" t="s">
        <v>408</v>
      </c>
      <c r="H2281" t="s">
        <v>416</v>
      </c>
      <c r="I2281" t="s">
        <v>416</v>
      </c>
      <c r="J2281">
        <v>-2.2547982000000002</v>
      </c>
      <c r="K2281">
        <v>37.216342699999998</v>
      </c>
      <c r="L2281">
        <v>301644.08659999998</v>
      </c>
      <c r="M2281">
        <v>9750654.2569999993</v>
      </c>
      <c r="N2281">
        <v>1234.8</v>
      </c>
      <c r="O2281">
        <v>1.2</v>
      </c>
      <c r="P2281">
        <v>105</v>
      </c>
      <c r="Q2281">
        <v>115</v>
      </c>
      <c r="R2281">
        <v>185</v>
      </c>
      <c r="S2281">
        <v>0</v>
      </c>
      <c r="T2281">
        <f t="shared" si="105"/>
        <v>156</v>
      </c>
      <c r="U2281">
        <v>6</v>
      </c>
      <c r="V2281">
        <f t="shared" si="106"/>
        <v>35.233628199729644</v>
      </c>
      <c r="W2281">
        <f t="shared" si="107"/>
        <v>6</v>
      </c>
      <c r="X2281" t="s">
        <v>73</v>
      </c>
      <c r="Y2281">
        <v>15</v>
      </c>
      <c r="Z2281" t="s">
        <v>73</v>
      </c>
      <c r="AA2281">
        <v>0</v>
      </c>
      <c r="AB2281">
        <v>0</v>
      </c>
      <c r="AC2281">
        <v>0</v>
      </c>
      <c r="AD2281">
        <v>0</v>
      </c>
      <c r="AF2281">
        <v>0</v>
      </c>
      <c r="AG2281">
        <v>0</v>
      </c>
      <c r="AH2281">
        <v>0</v>
      </c>
      <c r="AI2281">
        <v>0</v>
      </c>
      <c r="AL2281">
        <v>0</v>
      </c>
      <c r="AM2281">
        <v>0</v>
      </c>
      <c r="AN2281">
        <v>0</v>
      </c>
      <c r="AR2281">
        <v>0</v>
      </c>
      <c r="AS2281">
        <v>0</v>
      </c>
      <c r="AT2281">
        <v>0</v>
      </c>
      <c r="AW2281" t="s">
        <v>73</v>
      </c>
      <c r="AZ2281" t="s">
        <v>73</v>
      </c>
      <c r="BA2281">
        <v>0</v>
      </c>
      <c r="BC2281">
        <v>0</v>
      </c>
      <c r="BD2281">
        <v>0</v>
      </c>
      <c r="BE2281">
        <v>0</v>
      </c>
      <c r="BH2281">
        <v>0</v>
      </c>
      <c r="BI2281">
        <v>0</v>
      </c>
      <c r="BJ2281">
        <v>0</v>
      </c>
      <c r="BQ2281" t="s">
        <v>77</v>
      </c>
      <c r="BR2281" t="s">
        <v>606</v>
      </c>
      <c r="BS2281" t="s">
        <v>608</v>
      </c>
    </row>
    <row r="2282" spans="1:71" x14ac:dyDescent="0.35">
      <c r="A2282">
        <v>656</v>
      </c>
      <c r="C2282" s="1">
        <v>45504</v>
      </c>
      <c r="D2282" t="s">
        <v>806</v>
      </c>
      <c r="E2282" t="s">
        <v>85</v>
      </c>
      <c r="F2282" t="s">
        <v>67</v>
      </c>
      <c r="G2282" t="s">
        <v>807</v>
      </c>
      <c r="H2282" t="s">
        <v>956</v>
      </c>
      <c r="I2282" t="s">
        <v>809</v>
      </c>
      <c r="J2282">
        <v>-2.4095567</v>
      </c>
      <c r="K2282">
        <v>37.448516699999999</v>
      </c>
      <c r="L2282">
        <v>327489.22619999998</v>
      </c>
      <c r="M2282">
        <v>9733571.7960000001</v>
      </c>
      <c r="N2282">
        <v>1075.8</v>
      </c>
      <c r="O2282">
        <v>8.1</v>
      </c>
      <c r="P2282">
        <v>250</v>
      </c>
      <c r="Q2282">
        <v>100</v>
      </c>
      <c r="R2282">
        <v>200</v>
      </c>
      <c r="S2282">
        <v>0</v>
      </c>
      <c r="T2282">
        <f t="shared" si="105"/>
        <v>301</v>
      </c>
      <c r="U2282">
        <v>80</v>
      </c>
      <c r="V2282">
        <f t="shared" si="106"/>
        <v>48.941617193683179</v>
      </c>
      <c r="W2282">
        <f t="shared" si="107"/>
        <v>80</v>
      </c>
      <c r="X2282" t="s">
        <v>69</v>
      </c>
      <c r="Y2282">
        <v>15</v>
      </c>
      <c r="Z2282" t="s">
        <v>73</v>
      </c>
      <c r="AA2282">
        <v>0</v>
      </c>
      <c r="AB2282">
        <v>0</v>
      </c>
      <c r="AC2282">
        <v>0</v>
      </c>
      <c r="AD2282">
        <v>0</v>
      </c>
      <c r="AF2282">
        <v>0</v>
      </c>
      <c r="AG2282">
        <v>0</v>
      </c>
      <c r="AH2282">
        <v>0</v>
      </c>
      <c r="AI2282">
        <v>0</v>
      </c>
      <c r="AL2282">
        <v>0</v>
      </c>
      <c r="AM2282">
        <v>0</v>
      </c>
      <c r="AN2282">
        <v>0</v>
      </c>
      <c r="AR2282">
        <v>0</v>
      </c>
      <c r="AS2282">
        <v>0</v>
      </c>
      <c r="AT2282">
        <v>0</v>
      </c>
      <c r="AW2282" t="s">
        <v>73</v>
      </c>
      <c r="AZ2282" t="s">
        <v>69</v>
      </c>
      <c r="BA2282">
        <v>1</v>
      </c>
      <c r="BB2282" t="s">
        <v>1056</v>
      </c>
      <c r="BC2282">
        <v>100</v>
      </c>
      <c r="BD2282">
        <v>0</v>
      </c>
      <c r="BE2282">
        <v>0</v>
      </c>
      <c r="BF2282">
        <v>0</v>
      </c>
      <c r="BH2282">
        <v>0</v>
      </c>
      <c r="BI2282">
        <v>0</v>
      </c>
      <c r="BJ2282">
        <v>0</v>
      </c>
      <c r="BQ2282" t="s">
        <v>1057</v>
      </c>
      <c r="BR2282" t="s">
        <v>1058</v>
      </c>
      <c r="BS2282" t="s">
        <v>1059</v>
      </c>
    </row>
    <row r="2283" spans="1:71" ht="409.5" x14ac:dyDescent="0.35">
      <c r="A2283">
        <v>698</v>
      </c>
      <c r="C2283" s="1">
        <v>45504</v>
      </c>
      <c r="D2283" t="s">
        <v>806</v>
      </c>
      <c r="E2283" t="s">
        <v>85</v>
      </c>
      <c r="F2283" t="s">
        <v>67</v>
      </c>
      <c r="G2283" t="s">
        <v>807</v>
      </c>
      <c r="H2283" t="s">
        <v>1146</v>
      </c>
      <c r="I2283" t="s">
        <v>809</v>
      </c>
      <c r="J2283">
        <v>-2.3870417000000002</v>
      </c>
      <c r="K2283">
        <v>37.415894999999999</v>
      </c>
      <c r="L2283">
        <v>323858.19209999999</v>
      </c>
      <c r="M2283">
        <v>9736057.2029999997</v>
      </c>
      <c r="N2283">
        <v>1141.5999999999999</v>
      </c>
      <c r="O2283">
        <v>5.2</v>
      </c>
      <c r="P2283">
        <v>600</v>
      </c>
      <c r="Q2283">
        <v>0</v>
      </c>
      <c r="R2283">
        <v>0</v>
      </c>
      <c r="S2283">
        <v>0</v>
      </c>
      <c r="T2283">
        <f t="shared" si="105"/>
        <v>600</v>
      </c>
      <c r="U2283">
        <v>50</v>
      </c>
      <c r="V2283">
        <f t="shared" si="106"/>
        <v>69.098829894267098</v>
      </c>
      <c r="W2283">
        <f t="shared" si="107"/>
        <v>50</v>
      </c>
      <c r="X2283" t="s">
        <v>69</v>
      </c>
      <c r="Y2283">
        <v>50</v>
      </c>
      <c r="Z2283" t="s">
        <v>73</v>
      </c>
      <c r="AA2283">
        <v>0</v>
      </c>
      <c r="AB2283">
        <v>0</v>
      </c>
      <c r="AC2283">
        <v>0</v>
      </c>
      <c r="AD2283">
        <v>0</v>
      </c>
      <c r="AF2283">
        <v>0</v>
      </c>
      <c r="AG2283">
        <v>0</v>
      </c>
      <c r="AH2283">
        <v>0</v>
      </c>
      <c r="AI2283">
        <v>0</v>
      </c>
      <c r="AL2283">
        <v>0</v>
      </c>
      <c r="AM2283">
        <v>0</v>
      </c>
      <c r="AN2283">
        <v>0</v>
      </c>
      <c r="AR2283">
        <v>0</v>
      </c>
      <c r="AS2283">
        <v>0</v>
      </c>
      <c r="AT2283">
        <v>0</v>
      </c>
      <c r="AW2283" t="s">
        <v>73</v>
      </c>
      <c r="AZ2283" t="s">
        <v>69</v>
      </c>
      <c r="BA2283">
        <v>1</v>
      </c>
      <c r="BB2283" t="s">
        <v>1056</v>
      </c>
      <c r="BC2283">
        <v>100</v>
      </c>
      <c r="BD2283">
        <v>0</v>
      </c>
      <c r="BE2283">
        <v>0</v>
      </c>
      <c r="BF2283">
        <v>0</v>
      </c>
      <c r="BH2283">
        <v>0</v>
      </c>
      <c r="BI2283">
        <v>0</v>
      </c>
      <c r="BJ2283">
        <v>0</v>
      </c>
      <c r="BQ2283" s="2" t="s">
        <v>1155</v>
      </c>
      <c r="BR2283" t="s">
        <v>1156</v>
      </c>
      <c r="BS2283" t="s">
        <v>1157</v>
      </c>
    </row>
    <row r="2284" spans="1:71" x14ac:dyDescent="0.35">
      <c r="A2284">
        <v>959</v>
      </c>
      <c r="C2284" s="1">
        <v>45504</v>
      </c>
      <c r="D2284" t="s">
        <v>1600</v>
      </c>
      <c r="E2284" t="s">
        <v>85</v>
      </c>
      <c r="F2284" t="s">
        <v>1601</v>
      </c>
      <c r="G2284" t="s">
        <v>1602</v>
      </c>
      <c r="H2284" t="s">
        <v>1641</v>
      </c>
      <c r="I2284" t="s">
        <v>1644</v>
      </c>
      <c r="J2284">
        <v>-2.4361133000000001</v>
      </c>
      <c r="K2284">
        <v>36.882129999999997</v>
      </c>
      <c r="L2284">
        <v>264491.85369999998</v>
      </c>
      <c r="M2284">
        <v>9730549.5810000002</v>
      </c>
      <c r="N2284">
        <v>1235.4000000000001</v>
      </c>
      <c r="O2284">
        <v>8.6</v>
      </c>
      <c r="P2284">
        <v>33</v>
      </c>
      <c r="Q2284">
        <v>0</v>
      </c>
      <c r="R2284">
        <v>0</v>
      </c>
      <c r="S2284">
        <v>6</v>
      </c>
      <c r="T2284">
        <f t="shared" si="105"/>
        <v>37.200000000000003</v>
      </c>
      <c r="U2284">
        <v>100</v>
      </c>
      <c r="V2284">
        <f t="shared" si="106"/>
        <v>17.205469890442554</v>
      </c>
      <c r="W2284">
        <f t="shared" si="107"/>
        <v>17.205469890442554</v>
      </c>
      <c r="X2284" t="s">
        <v>69</v>
      </c>
      <c r="Y2284">
        <v>30</v>
      </c>
      <c r="Z2284" t="s">
        <v>73</v>
      </c>
      <c r="AA2284">
        <v>0</v>
      </c>
      <c r="AB2284">
        <v>0</v>
      </c>
      <c r="AC2284">
        <v>0</v>
      </c>
      <c r="AD2284">
        <v>0</v>
      </c>
      <c r="AF2284">
        <v>0</v>
      </c>
      <c r="AG2284">
        <v>0</v>
      </c>
      <c r="AH2284">
        <v>0</v>
      </c>
      <c r="AI2284">
        <v>0</v>
      </c>
      <c r="AL2284">
        <v>0</v>
      </c>
      <c r="AM2284">
        <v>0</v>
      </c>
      <c r="AN2284">
        <v>0</v>
      </c>
      <c r="AR2284">
        <v>0</v>
      </c>
      <c r="AS2284">
        <v>0</v>
      </c>
      <c r="AT2284">
        <v>0</v>
      </c>
      <c r="AW2284" t="s">
        <v>73</v>
      </c>
      <c r="AZ2284" t="s">
        <v>73</v>
      </c>
      <c r="BA2284">
        <v>0</v>
      </c>
      <c r="BC2284">
        <v>0</v>
      </c>
      <c r="BD2284">
        <v>0</v>
      </c>
      <c r="BE2284">
        <v>0</v>
      </c>
      <c r="BH2284">
        <v>0</v>
      </c>
      <c r="BI2284">
        <v>0</v>
      </c>
      <c r="BJ2284">
        <v>0</v>
      </c>
      <c r="BR2284" t="s">
        <v>1608</v>
      </c>
      <c r="BS2284" t="s">
        <v>1649</v>
      </c>
    </row>
    <row r="2285" spans="1:71" x14ac:dyDescent="0.35">
      <c r="A2285">
        <v>960</v>
      </c>
      <c r="C2285" s="1">
        <v>45504</v>
      </c>
      <c r="D2285" t="s">
        <v>1600</v>
      </c>
      <c r="E2285" t="s">
        <v>85</v>
      </c>
      <c r="F2285" t="s">
        <v>1601</v>
      </c>
      <c r="G2285" t="s">
        <v>1602</v>
      </c>
      <c r="H2285" t="s">
        <v>1641</v>
      </c>
      <c r="I2285" t="s">
        <v>1644</v>
      </c>
      <c r="J2285">
        <v>-2.4419800999999999</v>
      </c>
      <c r="K2285">
        <v>36.893106099999997</v>
      </c>
      <c r="L2285">
        <v>265713.9706</v>
      </c>
      <c r="M2285">
        <v>9729902.5859999992</v>
      </c>
      <c r="N2285">
        <v>1251.0999999999999</v>
      </c>
      <c r="O2285">
        <v>3.6</v>
      </c>
      <c r="P2285">
        <v>40</v>
      </c>
      <c r="Q2285">
        <v>30</v>
      </c>
      <c r="R2285">
        <v>20</v>
      </c>
      <c r="S2285">
        <v>0</v>
      </c>
      <c r="T2285">
        <f t="shared" si="105"/>
        <v>48.5</v>
      </c>
      <c r="U2285">
        <v>50</v>
      </c>
      <c r="V2285">
        <f t="shared" si="106"/>
        <v>19.645628953989899</v>
      </c>
      <c r="W2285">
        <f t="shared" si="107"/>
        <v>19.645628953989899</v>
      </c>
      <c r="X2285" t="s">
        <v>69</v>
      </c>
      <c r="Y2285">
        <v>25</v>
      </c>
      <c r="Z2285" t="s">
        <v>73</v>
      </c>
      <c r="AA2285">
        <v>0</v>
      </c>
      <c r="AB2285">
        <v>0</v>
      </c>
      <c r="AC2285">
        <v>0</v>
      </c>
      <c r="AD2285">
        <v>0</v>
      </c>
      <c r="AF2285">
        <v>0</v>
      </c>
      <c r="AG2285">
        <v>0</v>
      </c>
      <c r="AH2285">
        <v>0</v>
      </c>
      <c r="AI2285">
        <v>0</v>
      </c>
      <c r="AL2285">
        <v>0</v>
      </c>
      <c r="AM2285">
        <v>0</v>
      </c>
      <c r="AN2285">
        <v>0</v>
      </c>
      <c r="AR2285">
        <v>0</v>
      </c>
      <c r="AS2285">
        <v>0</v>
      </c>
      <c r="AT2285">
        <v>0</v>
      </c>
      <c r="AW2285" t="s">
        <v>73</v>
      </c>
      <c r="AZ2285" t="s">
        <v>73</v>
      </c>
      <c r="BA2285">
        <v>0</v>
      </c>
      <c r="BC2285">
        <v>0</v>
      </c>
      <c r="BD2285">
        <v>0</v>
      </c>
      <c r="BE2285">
        <v>0</v>
      </c>
      <c r="BH2285">
        <v>0</v>
      </c>
      <c r="BI2285">
        <v>0</v>
      </c>
      <c r="BJ2285">
        <v>0</v>
      </c>
      <c r="BR2285" t="s">
        <v>1608</v>
      </c>
      <c r="BS2285" t="s">
        <v>1650</v>
      </c>
    </row>
    <row r="2286" spans="1:71" x14ac:dyDescent="0.35">
      <c r="A2286">
        <v>961</v>
      </c>
      <c r="C2286" s="1">
        <v>45504</v>
      </c>
      <c r="D2286" t="s">
        <v>1600</v>
      </c>
      <c r="E2286" t="s">
        <v>85</v>
      </c>
      <c r="F2286" t="s">
        <v>1601</v>
      </c>
      <c r="G2286" t="s">
        <v>1602</v>
      </c>
      <c r="H2286" t="s">
        <v>1641</v>
      </c>
      <c r="I2286" t="s">
        <v>1644</v>
      </c>
      <c r="J2286">
        <v>-2.4447584999999998</v>
      </c>
      <c r="K2286">
        <v>36.8984156</v>
      </c>
      <c r="L2286">
        <v>266305.1324</v>
      </c>
      <c r="M2286">
        <v>9729596.2009999994</v>
      </c>
      <c r="N2286">
        <v>1226.5</v>
      </c>
      <c r="O2286">
        <v>9.6999999999999993</v>
      </c>
      <c r="P2286">
        <v>45</v>
      </c>
      <c r="Q2286">
        <v>0</v>
      </c>
      <c r="R2286">
        <v>0</v>
      </c>
      <c r="S2286">
        <v>0</v>
      </c>
      <c r="T2286">
        <f t="shared" si="105"/>
        <v>45</v>
      </c>
      <c r="U2286">
        <v>10</v>
      </c>
      <c r="V2286">
        <f t="shared" si="106"/>
        <v>18.923493915151202</v>
      </c>
      <c r="W2286">
        <f t="shared" si="107"/>
        <v>10</v>
      </c>
      <c r="X2286" t="s">
        <v>69</v>
      </c>
      <c r="Y2286">
        <v>30</v>
      </c>
      <c r="Z2286" t="s">
        <v>73</v>
      </c>
      <c r="AA2286">
        <v>0</v>
      </c>
      <c r="AB2286">
        <v>0</v>
      </c>
      <c r="AC2286">
        <v>0</v>
      </c>
      <c r="AD2286">
        <v>0</v>
      </c>
      <c r="AF2286">
        <v>0</v>
      </c>
      <c r="AG2286">
        <v>0</v>
      </c>
      <c r="AH2286">
        <v>0</v>
      </c>
      <c r="AI2286">
        <v>0</v>
      </c>
      <c r="AL2286">
        <v>0</v>
      </c>
      <c r="AM2286">
        <v>0</v>
      </c>
      <c r="AN2286">
        <v>0</v>
      </c>
      <c r="AR2286">
        <v>0</v>
      </c>
      <c r="AS2286">
        <v>0</v>
      </c>
      <c r="AT2286">
        <v>0</v>
      </c>
      <c r="AW2286" t="s">
        <v>73</v>
      </c>
      <c r="AZ2286" t="s">
        <v>73</v>
      </c>
      <c r="BA2286">
        <v>0</v>
      </c>
      <c r="BC2286">
        <v>0</v>
      </c>
      <c r="BD2286">
        <v>0</v>
      </c>
      <c r="BE2286">
        <v>0</v>
      </c>
      <c r="BH2286">
        <v>0</v>
      </c>
      <c r="BI2286">
        <v>0</v>
      </c>
      <c r="BJ2286">
        <v>0</v>
      </c>
      <c r="BR2286" t="s">
        <v>1606</v>
      </c>
      <c r="BS2286" t="s">
        <v>1651</v>
      </c>
    </row>
    <row r="2287" spans="1:71" x14ac:dyDescent="0.35">
      <c r="A2287">
        <v>962</v>
      </c>
      <c r="C2287" s="1">
        <v>45504</v>
      </c>
      <c r="D2287" t="s">
        <v>1600</v>
      </c>
      <c r="E2287" t="s">
        <v>85</v>
      </c>
      <c r="F2287" t="s">
        <v>1601</v>
      </c>
      <c r="G2287" t="s">
        <v>1602</v>
      </c>
      <c r="H2287" t="s">
        <v>1641</v>
      </c>
      <c r="I2287" t="s">
        <v>1644</v>
      </c>
      <c r="J2287">
        <v>-2.4512450000000001</v>
      </c>
      <c r="K2287">
        <v>36.906231699999999</v>
      </c>
      <c r="L2287">
        <v>267175.78720000002</v>
      </c>
      <c r="M2287">
        <v>9728880.1129999999</v>
      </c>
      <c r="N2287">
        <v>1207.8</v>
      </c>
      <c r="O2287">
        <v>5.4</v>
      </c>
      <c r="P2287">
        <v>40</v>
      </c>
      <c r="Q2287">
        <v>0</v>
      </c>
      <c r="R2287">
        <v>0</v>
      </c>
      <c r="S2287">
        <v>0</v>
      </c>
      <c r="T2287">
        <f t="shared" si="105"/>
        <v>40</v>
      </c>
      <c r="U2287">
        <v>10</v>
      </c>
      <c r="V2287">
        <f t="shared" si="106"/>
        <v>17.841241161527712</v>
      </c>
      <c r="W2287">
        <f t="shared" si="107"/>
        <v>10</v>
      </c>
      <c r="X2287" t="s">
        <v>69</v>
      </c>
      <c r="Y2287">
        <v>16</v>
      </c>
      <c r="Z2287" t="s">
        <v>73</v>
      </c>
      <c r="AA2287">
        <v>0</v>
      </c>
      <c r="AB2287">
        <v>0</v>
      </c>
      <c r="AC2287">
        <v>0</v>
      </c>
      <c r="AD2287">
        <v>0</v>
      </c>
      <c r="AF2287">
        <v>0</v>
      </c>
      <c r="AG2287">
        <v>0</v>
      </c>
      <c r="AH2287">
        <v>0</v>
      </c>
      <c r="AI2287">
        <v>0</v>
      </c>
      <c r="AL2287">
        <v>0</v>
      </c>
      <c r="AM2287">
        <v>0</v>
      </c>
      <c r="AN2287">
        <v>0</v>
      </c>
      <c r="AR2287">
        <v>0</v>
      </c>
      <c r="AS2287">
        <v>0</v>
      </c>
      <c r="AT2287">
        <v>0</v>
      </c>
      <c r="AW2287" t="s">
        <v>73</v>
      </c>
      <c r="AZ2287" t="s">
        <v>73</v>
      </c>
      <c r="BA2287">
        <v>0</v>
      </c>
      <c r="BC2287">
        <v>0</v>
      </c>
      <c r="BD2287">
        <v>0</v>
      </c>
      <c r="BE2287">
        <v>0</v>
      </c>
      <c r="BH2287">
        <v>0</v>
      </c>
      <c r="BI2287">
        <v>0</v>
      </c>
      <c r="BJ2287">
        <v>0</v>
      </c>
      <c r="BR2287" t="s">
        <v>1614</v>
      </c>
      <c r="BS2287" t="s">
        <v>1652</v>
      </c>
    </row>
    <row r="2288" spans="1:71" ht="58" x14ac:dyDescent="0.35">
      <c r="A2288">
        <v>1250</v>
      </c>
      <c r="C2288" s="1">
        <v>45504</v>
      </c>
      <c r="D2288" t="s">
        <v>1707</v>
      </c>
      <c r="E2288" t="s">
        <v>85</v>
      </c>
      <c r="F2288" t="s">
        <v>1601</v>
      </c>
      <c r="G2288" t="s">
        <v>2234</v>
      </c>
      <c r="H2288" t="s">
        <v>2235</v>
      </c>
      <c r="I2288" t="s">
        <v>2235</v>
      </c>
      <c r="J2288">
        <v>-2.2735717000000002</v>
      </c>
      <c r="K2288">
        <v>36.935434999999998</v>
      </c>
      <c r="L2288">
        <v>270395.37400000001</v>
      </c>
      <c r="M2288">
        <v>9748536.5299999993</v>
      </c>
      <c r="N2288">
        <v>1321.7</v>
      </c>
      <c r="O2288">
        <v>3.7</v>
      </c>
      <c r="P2288">
        <v>0</v>
      </c>
      <c r="Q2288">
        <v>110</v>
      </c>
      <c r="R2288">
        <v>80</v>
      </c>
      <c r="S2288">
        <v>0</v>
      </c>
      <c r="T2288">
        <f t="shared" si="105"/>
        <v>32.300000000000004</v>
      </c>
      <c r="U2288">
        <v>500</v>
      </c>
      <c r="V2288">
        <f t="shared" si="106"/>
        <v>16.032318394212705</v>
      </c>
      <c r="W2288">
        <f t="shared" si="107"/>
        <v>16.032318394212705</v>
      </c>
      <c r="X2288" t="s">
        <v>69</v>
      </c>
      <c r="Y2288">
        <v>60</v>
      </c>
      <c r="Z2288" t="s">
        <v>73</v>
      </c>
      <c r="AA2288">
        <v>0</v>
      </c>
      <c r="AB2288">
        <v>0</v>
      </c>
      <c r="AC2288">
        <v>0</v>
      </c>
      <c r="AD2288">
        <v>0</v>
      </c>
      <c r="AF2288">
        <v>0</v>
      </c>
      <c r="AG2288">
        <v>0</v>
      </c>
      <c r="AH2288">
        <v>0</v>
      </c>
      <c r="AI2288">
        <v>0</v>
      </c>
      <c r="AL2288">
        <v>0</v>
      </c>
      <c r="AM2288">
        <v>0</v>
      </c>
      <c r="AN2288">
        <v>0</v>
      </c>
      <c r="AR2288">
        <v>0</v>
      </c>
      <c r="AS2288">
        <v>0</v>
      </c>
      <c r="AT2288">
        <v>0</v>
      </c>
      <c r="AW2288" t="s">
        <v>69</v>
      </c>
      <c r="AX2288" t="s">
        <v>2267</v>
      </c>
      <c r="AY2288" s="2" t="s">
        <v>2268</v>
      </c>
      <c r="AZ2288" t="s">
        <v>73</v>
      </c>
      <c r="BA2288">
        <v>0</v>
      </c>
      <c r="BC2288">
        <v>0</v>
      </c>
      <c r="BD2288">
        <v>0</v>
      </c>
      <c r="BE2288">
        <v>0</v>
      </c>
      <c r="BH2288">
        <v>0</v>
      </c>
      <c r="BI2288">
        <v>0</v>
      </c>
      <c r="BJ2288">
        <v>0</v>
      </c>
      <c r="BQ2288" t="s">
        <v>77</v>
      </c>
      <c r="BR2288" t="s">
        <v>2269</v>
      </c>
      <c r="BS2288" t="s">
        <v>2270</v>
      </c>
    </row>
    <row r="2289" spans="1:71" x14ac:dyDescent="0.35">
      <c r="A2289">
        <v>1251</v>
      </c>
      <c r="C2289" s="1">
        <v>45504</v>
      </c>
      <c r="D2289" t="s">
        <v>1707</v>
      </c>
      <c r="E2289" t="s">
        <v>85</v>
      </c>
      <c r="F2289" t="s">
        <v>1601</v>
      </c>
      <c r="G2289" t="s">
        <v>2234</v>
      </c>
      <c r="H2289" t="s">
        <v>2235</v>
      </c>
      <c r="I2289" t="s">
        <v>2235</v>
      </c>
      <c r="J2289">
        <v>-2.2792661000000001</v>
      </c>
      <c r="K2289">
        <v>36.936448400000003</v>
      </c>
      <c r="L2289">
        <v>270509.02669999999</v>
      </c>
      <c r="M2289">
        <v>9747906.8690000009</v>
      </c>
      <c r="N2289">
        <v>1308</v>
      </c>
      <c r="O2289">
        <v>7.5</v>
      </c>
      <c r="P2289">
        <v>15</v>
      </c>
      <c r="Q2289">
        <v>80</v>
      </c>
      <c r="R2289">
        <v>30</v>
      </c>
      <c r="S2289">
        <v>0</v>
      </c>
      <c r="T2289">
        <f t="shared" si="105"/>
        <v>33.700000000000003</v>
      </c>
      <c r="U2289">
        <v>500</v>
      </c>
      <c r="V2289">
        <f t="shared" si="106"/>
        <v>16.376082532457012</v>
      </c>
      <c r="W2289">
        <f t="shared" si="107"/>
        <v>16.376082532457012</v>
      </c>
      <c r="X2289" t="s">
        <v>69</v>
      </c>
      <c r="Y2289">
        <v>50</v>
      </c>
      <c r="Z2289" t="s">
        <v>73</v>
      </c>
      <c r="AA2289">
        <v>0</v>
      </c>
      <c r="AB2289">
        <v>0</v>
      </c>
      <c r="AC2289">
        <v>0</v>
      </c>
      <c r="AD2289">
        <v>0</v>
      </c>
      <c r="AF2289">
        <v>0</v>
      </c>
      <c r="AG2289">
        <v>0</v>
      </c>
      <c r="AH2289">
        <v>0</v>
      </c>
      <c r="AI2289">
        <v>0</v>
      </c>
      <c r="AL2289">
        <v>0</v>
      </c>
      <c r="AM2289">
        <v>0</v>
      </c>
      <c r="AN2289">
        <v>0</v>
      </c>
      <c r="AR2289">
        <v>0</v>
      </c>
      <c r="AS2289">
        <v>0</v>
      </c>
      <c r="AT2289">
        <v>0</v>
      </c>
      <c r="AW2289" t="s">
        <v>69</v>
      </c>
      <c r="AX2289" t="s">
        <v>2271</v>
      </c>
      <c r="AY2289" t="s">
        <v>2272</v>
      </c>
      <c r="AZ2289" t="s">
        <v>73</v>
      </c>
      <c r="BA2289">
        <v>0</v>
      </c>
      <c r="BC2289">
        <v>0</v>
      </c>
      <c r="BD2289">
        <v>0</v>
      </c>
      <c r="BE2289">
        <v>0</v>
      </c>
      <c r="BH2289">
        <v>0</v>
      </c>
      <c r="BI2289">
        <v>0</v>
      </c>
      <c r="BJ2289">
        <v>0</v>
      </c>
      <c r="BQ2289" t="s">
        <v>77</v>
      </c>
      <c r="BR2289" t="s">
        <v>2273</v>
      </c>
      <c r="BS2289" t="s">
        <v>2274</v>
      </c>
    </row>
    <row r="2290" spans="1:71" x14ac:dyDescent="0.35">
      <c r="A2290">
        <v>1252</v>
      </c>
      <c r="C2290" s="1">
        <v>45504</v>
      </c>
      <c r="D2290" t="s">
        <v>1707</v>
      </c>
      <c r="E2290" t="s">
        <v>85</v>
      </c>
      <c r="F2290" t="s">
        <v>1601</v>
      </c>
      <c r="G2290" t="s">
        <v>2234</v>
      </c>
      <c r="H2290" t="s">
        <v>2235</v>
      </c>
      <c r="I2290" t="s">
        <v>2235</v>
      </c>
      <c r="J2290">
        <v>-2.2921499999999999</v>
      </c>
      <c r="K2290">
        <v>36.957821699999997</v>
      </c>
      <c r="L2290">
        <v>272889.02899999998</v>
      </c>
      <c r="M2290">
        <v>9746485.2689999994</v>
      </c>
      <c r="N2290">
        <v>1315.9</v>
      </c>
      <c r="O2290">
        <v>6.2</v>
      </c>
      <c r="P2290">
        <v>250</v>
      </c>
      <c r="Q2290">
        <v>600</v>
      </c>
      <c r="R2290">
        <v>400</v>
      </c>
      <c r="S2290">
        <v>30</v>
      </c>
      <c r="T2290">
        <f t="shared" si="105"/>
        <v>441</v>
      </c>
      <c r="U2290">
        <v>500</v>
      </c>
      <c r="V2290">
        <f t="shared" si="106"/>
        <v>59.239906272514411</v>
      </c>
      <c r="W2290">
        <f t="shared" si="107"/>
        <v>59.239906272514411</v>
      </c>
      <c r="X2290" t="s">
        <v>69</v>
      </c>
      <c r="Y2290">
        <v>70</v>
      </c>
      <c r="Z2290" t="s">
        <v>73</v>
      </c>
      <c r="AA2290">
        <v>0</v>
      </c>
      <c r="AB2290">
        <v>0</v>
      </c>
      <c r="AC2290">
        <v>0</v>
      </c>
      <c r="AD2290">
        <v>0</v>
      </c>
      <c r="AF2290">
        <v>0</v>
      </c>
      <c r="AG2290">
        <v>0</v>
      </c>
      <c r="AH2290">
        <v>0</v>
      </c>
      <c r="AI2290">
        <v>0</v>
      </c>
      <c r="AL2290">
        <v>0</v>
      </c>
      <c r="AM2290">
        <v>0</v>
      </c>
      <c r="AN2290">
        <v>0</v>
      </c>
      <c r="AR2290">
        <v>0</v>
      </c>
      <c r="AS2290">
        <v>0</v>
      </c>
      <c r="AT2290">
        <v>0</v>
      </c>
      <c r="AW2290" t="s">
        <v>69</v>
      </c>
      <c r="AX2290" t="s">
        <v>2275</v>
      </c>
      <c r="AY2290" t="s">
        <v>2276</v>
      </c>
      <c r="AZ2290" t="s">
        <v>73</v>
      </c>
      <c r="BA2290">
        <v>0</v>
      </c>
      <c r="BC2290">
        <v>0</v>
      </c>
      <c r="BD2290">
        <v>0</v>
      </c>
      <c r="BE2290">
        <v>0</v>
      </c>
      <c r="BH2290">
        <v>0</v>
      </c>
      <c r="BI2290">
        <v>0</v>
      </c>
      <c r="BJ2290">
        <v>0</v>
      </c>
      <c r="BQ2290" t="s">
        <v>77</v>
      </c>
      <c r="BR2290" t="s">
        <v>2277</v>
      </c>
      <c r="BS2290" t="s">
        <v>2278</v>
      </c>
    </row>
    <row r="2291" spans="1:71" x14ac:dyDescent="0.35">
      <c r="A2291">
        <v>1253</v>
      </c>
      <c r="C2291" s="1">
        <v>45504</v>
      </c>
      <c r="D2291" t="s">
        <v>1707</v>
      </c>
      <c r="E2291" t="s">
        <v>85</v>
      </c>
      <c r="F2291" t="s">
        <v>1601</v>
      </c>
      <c r="G2291" t="s">
        <v>2234</v>
      </c>
      <c r="H2291" t="s">
        <v>2235</v>
      </c>
      <c r="I2291" t="s">
        <v>2235</v>
      </c>
      <c r="J2291">
        <v>-2.2946249000000001</v>
      </c>
      <c r="K2291">
        <v>36.964169400000003</v>
      </c>
      <c r="L2291">
        <v>273595.6458</v>
      </c>
      <c r="M2291">
        <v>9746212.5460000001</v>
      </c>
      <c r="N2291">
        <v>1301</v>
      </c>
      <c r="O2291">
        <v>5.8</v>
      </c>
      <c r="P2291">
        <v>37</v>
      </c>
      <c r="Q2291">
        <v>0</v>
      </c>
      <c r="R2291">
        <v>0</v>
      </c>
      <c r="S2291">
        <v>18</v>
      </c>
      <c r="T2291">
        <f t="shared" si="105"/>
        <v>49.6</v>
      </c>
      <c r="U2291">
        <v>500</v>
      </c>
      <c r="V2291">
        <f t="shared" si="106"/>
        <v>19.867165345562018</v>
      </c>
      <c r="W2291">
        <f t="shared" si="107"/>
        <v>19.867165345562018</v>
      </c>
      <c r="X2291" t="s">
        <v>69</v>
      </c>
      <c r="Y2291">
        <v>70</v>
      </c>
      <c r="Z2291" t="s">
        <v>73</v>
      </c>
      <c r="AA2291">
        <v>0</v>
      </c>
      <c r="AB2291">
        <v>0</v>
      </c>
      <c r="AC2291">
        <v>0</v>
      </c>
      <c r="AD2291">
        <v>0</v>
      </c>
      <c r="AF2291">
        <v>0</v>
      </c>
      <c r="AG2291">
        <v>0</v>
      </c>
      <c r="AH2291">
        <v>0</v>
      </c>
      <c r="AI2291">
        <v>0</v>
      </c>
      <c r="AL2291">
        <v>0</v>
      </c>
      <c r="AM2291">
        <v>0</v>
      </c>
      <c r="AN2291">
        <v>0</v>
      </c>
      <c r="AR2291">
        <v>0</v>
      </c>
      <c r="AS2291">
        <v>0</v>
      </c>
      <c r="AT2291">
        <v>0</v>
      </c>
      <c r="AW2291" t="s">
        <v>69</v>
      </c>
      <c r="AX2291" t="s">
        <v>2279</v>
      </c>
      <c r="AY2291" t="s">
        <v>2272</v>
      </c>
      <c r="AZ2291" t="s">
        <v>73</v>
      </c>
      <c r="BA2291">
        <v>0</v>
      </c>
      <c r="BC2291">
        <v>0</v>
      </c>
      <c r="BD2291">
        <v>0</v>
      </c>
      <c r="BE2291">
        <v>0</v>
      </c>
      <c r="BH2291">
        <v>0</v>
      </c>
      <c r="BI2291">
        <v>0</v>
      </c>
      <c r="BJ2291">
        <v>0</v>
      </c>
      <c r="BQ2291" t="s">
        <v>77</v>
      </c>
      <c r="BR2291" t="s">
        <v>2280</v>
      </c>
      <c r="BS2291" t="s">
        <v>2281</v>
      </c>
    </row>
    <row r="2292" spans="1:71" x14ac:dyDescent="0.35">
      <c r="A2292">
        <v>1254</v>
      </c>
      <c r="C2292" s="1">
        <v>45504</v>
      </c>
      <c r="D2292" t="s">
        <v>1707</v>
      </c>
      <c r="E2292" t="s">
        <v>85</v>
      </c>
      <c r="F2292" t="s">
        <v>1601</v>
      </c>
      <c r="G2292" t="s">
        <v>2234</v>
      </c>
      <c r="H2292" t="s">
        <v>2235</v>
      </c>
      <c r="I2292" t="s">
        <v>2235</v>
      </c>
      <c r="J2292">
        <v>-2.2958767</v>
      </c>
      <c r="K2292">
        <v>36.966470000000001</v>
      </c>
      <c r="L2292">
        <v>273851.79989999998</v>
      </c>
      <c r="M2292">
        <v>9746074.4590000007</v>
      </c>
      <c r="N2292">
        <v>1285.0999999999999</v>
      </c>
      <c r="O2292">
        <v>5.5</v>
      </c>
      <c r="P2292">
        <v>245</v>
      </c>
      <c r="Q2292">
        <v>0</v>
      </c>
      <c r="R2292">
        <v>0</v>
      </c>
      <c r="S2292">
        <v>0</v>
      </c>
      <c r="T2292">
        <f t="shared" si="105"/>
        <v>245</v>
      </c>
      <c r="U2292">
        <v>500</v>
      </c>
      <c r="V2292">
        <f t="shared" si="106"/>
        <v>44.154819135352803</v>
      </c>
      <c r="W2292">
        <f t="shared" si="107"/>
        <v>44.154819135352803</v>
      </c>
      <c r="X2292" t="s">
        <v>69</v>
      </c>
      <c r="Y2292">
        <v>70</v>
      </c>
      <c r="Z2292" t="s">
        <v>73</v>
      </c>
      <c r="AA2292">
        <v>0</v>
      </c>
      <c r="AB2292">
        <v>0</v>
      </c>
      <c r="AC2292">
        <v>0</v>
      </c>
      <c r="AD2292">
        <v>0</v>
      </c>
      <c r="AF2292">
        <v>0</v>
      </c>
      <c r="AG2292">
        <v>0</v>
      </c>
      <c r="AH2292">
        <v>0</v>
      </c>
      <c r="AI2292">
        <v>0</v>
      </c>
      <c r="AL2292">
        <v>0</v>
      </c>
      <c r="AM2292">
        <v>0</v>
      </c>
      <c r="AN2292">
        <v>0</v>
      </c>
      <c r="AR2292">
        <v>0</v>
      </c>
      <c r="AS2292">
        <v>0</v>
      </c>
      <c r="AT2292">
        <v>0</v>
      </c>
      <c r="AW2292" t="s">
        <v>69</v>
      </c>
      <c r="AX2292" t="s">
        <v>2161</v>
      </c>
      <c r="AY2292" t="s">
        <v>2282</v>
      </c>
      <c r="AZ2292" t="s">
        <v>73</v>
      </c>
      <c r="BA2292">
        <v>0</v>
      </c>
      <c r="BC2292">
        <v>0</v>
      </c>
      <c r="BD2292">
        <v>0</v>
      </c>
      <c r="BE2292">
        <v>0</v>
      </c>
      <c r="BH2292">
        <v>0</v>
      </c>
      <c r="BI2292">
        <v>0</v>
      </c>
      <c r="BJ2292">
        <v>0</v>
      </c>
      <c r="BQ2292" t="s">
        <v>77</v>
      </c>
      <c r="BR2292" t="s">
        <v>2283</v>
      </c>
      <c r="BS2292" t="s">
        <v>2284</v>
      </c>
    </row>
    <row r="2293" spans="1:71" x14ac:dyDescent="0.35">
      <c r="A2293">
        <v>1255</v>
      </c>
      <c r="C2293" s="1">
        <v>45504</v>
      </c>
      <c r="D2293" t="s">
        <v>1707</v>
      </c>
      <c r="E2293" t="s">
        <v>85</v>
      </c>
      <c r="F2293" t="s">
        <v>1601</v>
      </c>
      <c r="G2293" t="s">
        <v>2234</v>
      </c>
      <c r="H2293" t="s">
        <v>2235</v>
      </c>
      <c r="I2293" t="s">
        <v>2235</v>
      </c>
      <c r="J2293">
        <v>-2.2986529999999998</v>
      </c>
      <c r="K2293">
        <v>36.962612399999998</v>
      </c>
      <c r="L2293">
        <v>273423.054</v>
      </c>
      <c r="M2293">
        <v>9745766.784</v>
      </c>
      <c r="N2293">
        <v>1274.5</v>
      </c>
      <c r="O2293">
        <v>6.6</v>
      </c>
      <c r="P2293">
        <v>0</v>
      </c>
      <c r="Q2293">
        <v>100</v>
      </c>
      <c r="R2293">
        <v>65</v>
      </c>
      <c r="S2293">
        <v>0</v>
      </c>
      <c r="T2293">
        <f t="shared" si="105"/>
        <v>28.05</v>
      </c>
      <c r="U2293">
        <v>500</v>
      </c>
      <c r="V2293">
        <f t="shared" si="106"/>
        <v>14.940375085197266</v>
      </c>
      <c r="W2293">
        <f t="shared" si="107"/>
        <v>14.940375085197266</v>
      </c>
      <c r="X2293" t="s">
        <v>69</v>
      </c>
      <c r="Y2293">
        <v>60</v>
      </c>
      <c r="Z2293" t="s">
        <v>73</v>
      </c>
      <c r="AA2293">
        <v>0</v>
      </c>
      <c r="AB2293">
        <v>0</v>
      </c>
      <c r="AC2293">
        <v>0</v>
      </c>
      <c r="AD2293">
        <v>0</v>
      </c>
      <c r="AF2293">
        <v>0</v>
      </c>
      <c r="AG2293">
        <v>0</v>
      </c>
      <c r="AH2293">
        <v>0</v>
      </c>
      <c r="AI2293">
        <v>0</v>
      </c>
      <c r="AL2293">
        <v>0</v>
      </c>
      <c r="AM2293">
        <v>0</v>
      </c>
      <c r="AN2293">
        <v>0</v>
      </c>
      <c r="AR2293">
        <v>0</v>
      </c>
      <c r="AS2293">
        <v>0</v>
      </c>
      <c r="AT2293">
        <v>0</v>
      </c>
      <c r="AW2293" t="s">
        <v>69</v>
      </c>
      <c r="AY2293" t="s">
        <v>2249</v>
      </c>
      <c r="AZ2293" t="s">
        <v>73</v>
      </c>
      <c r="BA2293">
        <v>0</v>
      </c>
      <c r="BC2293">
        <v>0</v>
      </c>
      <c r="BD2293">
        <v>0</v>
      </c>
      <c r="BE2293">
        <v>0</v>
      </c>
      <c r="BH2293">
        <v>0</v>
      </c>
      <c r="BI2293">
        <v>0</v>
      </c>
      <c r="BJ2293">
        <v>0</v>
      </c>
      <c r="BQ2293" t="s">
        <v>77</v>
      </c>
      <c r="BR2293" t="s">
        <v>2285</v>
      </c>
      <c r="BS2293" t="s">
        <v>2286</v>
      </c>
    </row>
    <row r="2294" spans="1:71" x14ac:dyDescent="0.35">
      <c r="A2294">
        <v>1401</v>
      </c>
      <c r="C2294" s="1">
        <v>45504</v>
      </c>
      <c r="D2294" t="s">
        <v>2489</v>
      </c>
      <c r="E2294" t="s">
        <v>85</v>
      </c>
      <c r="F2294" t="s">
        <v>2778</v>
      </c>
      <c r="G2294" t="s">
        <v>2490</v>
      </c>
      <c r="H2294" t="s">
        <v>2515</v>
      </c>
      <c r="I2294" t="s">
        <v>2519</v>
      </c>
      <c r="J2294">
        <v>-1.7137617000000001</v>
      </c>
      <c r="K2294">
        <v>36.383490000000002</v>
      </c>
      <c r="L2294">
        <v>208875.60070000001</v>
      </c>
      <c r="M2294">
        <v>9810378.3699999992</v>
      </c>
      <c r="N2294">
        <v>852.8</v>
      </c>
      <c r="O2294">
        <v>3.5</v>
      </c>
      <c r="P2294">
        <v>0</v>
      </c>
      <c r="Q2294">
        <v>0</v>
      </c>
      <c r="R2294">
        <v>0</v>
      </c>
      <c r="S2294">
        <v>0</v>
      </c>
      <c r="T2294">
        <f t="shared" si="105"/>
        <v>0</v>
      </c>
      <c r="U2294">
        <v>1500</v>
      </c>
      <c r="V2294">
        <f t="shared" si="106"/>
        <v>0</v>
      </c>
      <c r="W2294">
        <f t="shared" si="107"/>
        <v>0</v>
      </c>
      <c r="X2294" t="s">
        <v>73</v>
      </c>
      <c r="Y2294">
        <v>14</v>
      </c>
      <c r="Z2294" t="s">
        <v>73</v>
      </c>
      <c r="AA2294">
        <v>0</v>
      </c>
      <c r="AB2294">
        <v>0</v>
      </c>
      <c r="AC2294">
        <v>0</v>
      </c>
      <c r="AD2294">
        <v>0</v>
      </c>
      <c r="AF2294">
        <v>0</v>
      </c>
      <c r="AG2294">
        <v>0</v>
      </c>
      <c r="AH2294">
        <v>0</v>
      </c>
      <c r="AI2294">
        <v>0</v>
      </c>
      <c r="AL2294">
        <v>0</v>
      </c>
      <c r="AM2294">
        <v>0</v>
      </c>
      <c r="AN2294">
        <v>0</v>
      </c>
      <c r="AR2294">
        <v>0</v>
      </c>
      <c r="AS2294">
        <v>0</v>
      </c>
      <c r="AT2294">
        <v>0</v>
      </c>
      <c r="AW2294" t="s">
        <v>73</v>
      </c>
      <c r="AZ2294" t="s">
        <v>73</v>
      </c>
      <c r="BA2294">
        <v>0</v>
      </c>
      <c r="BC2294">
        <v>0</v>
      </c>
      <c r="BD2294">
        <v>0</v>
      </c>
      <c r="BE2294">
        <v>0</v>
      </c>
      <c r="BH2294">
        <v>0</v>
      </c>
      <c r="BI2294">
        <v>0</v>
      </c>
      <c r="BJ2294">
        <v>0</v>
      </c>
      <c r="BQ2294" t="s">
        <v>2520</v>
      </c>
      <c r="BR2294" t="s">
        <v>2521</v>
      </c>
      <c r="BS2294" t="s">
        <v>2522</v>
      </c>
    </row>
    <row r="2295" spans="1:71" x14ac:dyDescent="0.35">
      <c r="A2295">
        <v>1453</v>
      </c>
      <c r="C2295" s="1">
        <v>45504</v>
      </c>
      <c r="D2295" t="s">
        <v>2489</v>
      </c>
      <c r="E2295" t="s">
        <v>85</v>
      </c>
      <c r="F2295" t="s">
        <v>2778</v>
      </c>
      <c r="G2295" t="s">
        <v>2490</v>
      </c>
      <c r="H2295" t="s">
        <v>2629</v>
      </c>
      <c r="I2295" t="s">
        <v>2635</v>
      </c>
      <c r="J2295">
        <v>-1.7605755999999999</v>
      </c>
      <c r="K2295">
        <v>36.413417000000003</v>
      </c>
      <c r="L2295">
        <v>212214.7917</v>
      </c>
      <c r="M2295">
        <v>9805203.2050000001</v>
      </c>
      <c r="N2295">
        <v>850.7</v>
      </c>
      <c r="O2295">
        <v>4.5</v>
      </c>
      <c r="P2295">
        <v>0</v>
      </c>
      <c r="Q2295">
        <v>200</v>
      </c>
      <c r="R2295">
        <v>350</v>
      </c>
      <c r="S2295">
        <v>0</v>
      </c>
      <c r="T2295">
        <f t="shared" si="105"/>
        <v>93.5</v>
      </c>
      <c r="U2295">
        <v>500</v>
      </c>
      <c r="V2295">
        <f t="shared" si="106"/>
        <v>27.277268172502371</v>
      </c>
      <c r="W2295">
        <f t="shared" si="107"/>
        <v>27.277268172502371</v>
      </c>
      <c r="X2295" t="s">
        <v>69</v>
      </c>
      <c r="Y2295">
        <v>75</v>
      </c>
      <c r="Z2295" t="s">
        <v>73</v>
      </c>
      <c r="AA2295">
        <v>0</v>
      </c>
      <c r="AB2295">
        <v>0</v>
      </c>
      <c r="AC2295">
        <v>0</v>
      </c>
      <c r="AD2295">
        <v>0</v>
      </c>
      <c r="AF2295">
        <v>0</v>
      </c>
      <c r="AG2295">
        <v>0</v>
      </c>
      <c r="AH2295">
        <v>0</v>
      </c>
      <c r="AI2295">
        <v>0</v>
      </c>
      <c r="AL2295">
        <v>0</v>
      </c>
      <c r="AM2295">
        <v>0</v>
      </c>
      <c r="AN2295">
        <v>0</v>
      </c>
      <c r="AR2295">
        <v>0</v>
      </c>
      <c r="AS2295">
        <v>0</v>
      </c>
      <c r="AT2295">
        <v>0</v>
      </c>
      <c r="AW2295" t="s">
        <v>73</v>
      </c>
      <c r="AZ2295" t="s">
        <v>73</v>
      </c>
      <c r="BA2295">
        <v>0</v>
      </c>
      <c r="BC2295">
        <v>0</v>
      </c>
      <c r="BD2295">
        <v>0</v>
      </c>
      <c r="BE2295">
        <v>0</v>
      </c>
      <c r="BH2295">
        <v>0</v>
      </c>
      <c r="BI2295">
        <v>0</v>
      </c>
      <c r="BJ2295">
        <v>0</v>
      </c>
      <c r="BQ2295" t="s">
        <v>2653</v>
      </c>
      <c r="BR2295" t="s">
        <v>2654</v>
      </c>
      <c r="BS2295" t="s">
        <v>2655</v>
      </c>
    </row>
    <row r="2296" spans="1:71" x14ac:dyDescent="0.35">
      <c r="A2296">
        <v>1541</v>
      </c>
      <c r="C2296" s="1">
        <v>45504</v>
      </c>
      <c r="D2296" t="s">
        <v>2504</v>
      </c>
      <c r="E2296" t="s">
        <v>85</v>
      </c>
      <c r="F2296" t="s">
        <v>2778</v>
      </c>
      <c r="G2296" t="s">
        <v>2778</v>
      </c>
      <c r="H2296" t="s">
        <v>2809</v>
      </c>
      <c r="I2296" t="s">
        <v>2787</v>
      </c>
      <c r="J2296">
        <v>-1.8186336999999999</v>
      </c>
      <c r="K2296">
        <v>36.360628400000003</v>
      </c>
      <c r="L2296">
        <v>206346.6042</v>
      </c>
      <c r="M2296">
        <v>9798770.8890000004</v>
      </c>
      <c r="N2296">
        <v>772.7</v>
      </c>
      <c r="O2296">
        <v>5.4</v>
      </c>
      <c r="P2296">
        <v>0</v>
      </c>
      <c r="Q2296">
        <v>0</v>
      </c>
      <c r="R2296">
        <v>0</v>
      </c>
      <c r="S2296">
        <v>0</v>
      </c>
      <c r="T2296">
        <f t="shared" si="105"/>
        <v>0</v>
      </c>
      <c r="U2296">
        <v>0</v>
      </c>
      <c r="V2296">
        <f t="shared" si="106"/>
        <v>0</v>
      </c>
      <c r="W2296">
        <f t="shared" si="107"/>
        <v>0</v>
      </c>
      <c r="X2296" t="s">
        <v>69</v>
      </c>
      <c r="Y2296">
        <v>52</v>
      </c>
      <c r="Z2296" t="s">
        <v>73</v>
      </c>
      <c r="AA2296">
        <v>0</v>
      </c>
      <c r="AB2296">
        <v>0</v>
      </c>
      <c r="AC2296">
        <v>0</v>
      </c>
      <c r="AD2296">
        <v>0</v>
      </c>
      <c r="AF2296">
        <v>0</v>
      </c>
      <c r="AG2296">
        <v>0</v>
      </c>
      <c r="AH2296">
        <v>0</v>
      </c>
      <c r="AI2296">
        <v>0</v>
      </c>
      <c r="AL2296">
        <v>0</v>
      </c>
      <c r="AM2296">
        <v>0</v>
      </c>
      <c r="AN2296">
        <v>0</v>
      </c>
      <c r="AR2296">
        <v>0</v>
      </c>
      <c r="AS2296">
        <v>0</v>
      </c>
      <c r="AT2296">
        <v>0</v>
      </c>
      <c r="AW2296" t="s">
        <v>73</v>
      </c>
      <c r="AZ2296" t="s">
        <v>73</v>
      </c>
      <c r="BA2296">
        <v>0</v>
      </c>
      <c r="BC2296">
        <v>0</v>
      </c>
      <c r="BD2296">
        <v>0</v>
      </c>
      <c r="BE2296">
        <v>0</v>
      </c>
      <c r="BH2296">
        <v>0</v>
      </c>
      <c r="BI2296">
        <v>0</v>
      </c>
      <c r="BJ2296">
        <v>0</v>
      </c>
      <c r="BQ2296" t="s">
        <v>77</v>
      </c>
      <c r="BR2296" t="s">
        <v>2814</v>
      </c>
      <c r="BS2296" t="s">
        <v>2815</v>
      </c>
    </row>
    <row r="2297" spans="1:71" x14ac:dyDescent="0.35">
      <c r="A2297">
        <v>1592</v>
      </c>
      <c r="C2297" s="1">
        <v>45504</v>
      </c>
      <c r="D2297" t="s">
        <v>2504</v>
      </c>
      <c r="E2297" t="s">
        <v>85</v>
      </c>
      <c r="F2297" t="s">
        <v>2778</v>
      </c>
      <c r="G2297" t="s">
        <v>2778</v>
      </c>
      <c r="H2297" t="s">
        <v>2879</v>
      </c>
      <c r="I2297" t="s">
        <v>2881</v>
      </c>
      <c r="J2297">
        <v>-1.7401054</v>
      </c>
      <c r="K2297">
        <v>36.3582775</v>
      </c>
      <c r="L2297">
        <v>206072.41080000001</v>
      </c>
      <c r="M2297">
        <v>9807459.6050000004</v>
      </c>
      <c r="N2297">
        <v>879.2</v>
      </c>
      <c r="O2297">
        <v>3.6</v>
      </c>
      <c r="P2297">
        <v>52</v>
      </c>
      <c r="Q2297">
        <v>600</v>
      </c>
      <c r="R2297">
        <v>800</v>
      </c>
      <c r="S2297">
        <v>0</v>
      </c>
      <c r="T2297">
        <f t="shared" si="105"/>
        <v>290</v>
      </c>
      <c r="U2297">
        <v>2000</v>
      </c>
      <c r="V2297">
        <f t="shared" si="106"/>
        <v>48.039012009329277</v>
      </c>
      <c r="W2297">
        <f t="shared" si="107"/>
        <v>48.039012009329277</v>
      </c>
      <c r="X2297" t="s">
        <v>69</v>
      </c>
      <c r="Y2297">
        <v>52</v>
      </c>
      <c r="Z2297" t="s">
        <v>73</v>
      </c>
      <c r="AA2297">
        <v>0</v>
      </c>
      <c r="AB2297">
        <v>0</v>
      </c>
      <c r="AC2297">
        <v>0</v>
      </c>
      <c r="AD2297">
        <v>0</v>
      </c>
      <c r="AF2297">
        <v>0</v>
      </c>
      <c r="AG2297">
        <v>0</v>
      </c>
      <c r="AH2297">
        <v>0</v>
      </c>
      <c r="AI2297">
        <v>0</v>
      </c>
      <c r="AL2297">
        <v>0</v>
      </c>
      <c r="AM2297">
        <v>0</v>
      </c>
      <c r="AN2297">
        <v>0</v>
      </c>
      <c r="AR2297">
        <v>0</v>
      </c>
      <c r="AS2297">
        <v>0</v>
      </c>
      <c r="AT2297">
        <v>0</v>
      </c>
      <c r="AW2297" t="s">
        <v>73</v>
      </c>
      <c r="AZ2297" t="s">
        <v>73</v>
      </c>
      <c r="BA2297">
        <v>0</v>
      </c>
      <c r="BC2297">
        <v>0</v>
      </c>
      <c r="BD2297">
        <v>0</v>
      </c>
      <c r="BE2297">
        <v>0</v>
      </c>
      <c r="BH2297">
        <v>0</v>
      </c>
      <c r="BI2297">
        <v>0</v>
      </c>
      <c r="BJ2297">
        <v>0</v>
      </c>
      <c r="BQ2297" t="s">
        <v>77</v>
      </c>
      <c r="BR2297" t="s">
        <v>2884</v>
      </c>
      <c r="BS2297" t="s">
        <v>2885</v>
      </c>
    </row>
    <row r="2298" spans="1:71" x14ac:dyDescent="0.35">
      <c r="A2298">
        <v>1964</v>
      </c>
      <c r="C2298" s="1">
        <v>45504</v>
      </c>
      <c r="D2298" t="s">
        <v>2972</v>
      </c>
      <c r="E2298" t="s">
        <v>85</v>
      </c>
      <c r="F2298" t="s">
        <v>2973</v>
      </c>
      <c r="G2298" t="s">
        <v>3273</v>
      </c>
      <c r="H2298" t="s">
        <v>3293</v>
      </c>
      <c r="I2298" t="s">
        <v>3286</v>
      </c>
      <c r="J2298">
        <v>-1.9357567</v>
      </c>
      <c r="K2298">
        <v>36.312721699999997</v>
      </c>
      <c r="L2298">
        <v>201032.59280000001</v>
      </c>
      <c r="M2298">
        <v>9785802.9470000006</v>
      </c>
      <c r="N2298">
        <v>688.8</v>
      </c>
      <c r="O2298">
        <v>6.2</v>
      </c>
      <c r="P2298">
        <v>0</v>
      </c>
      <c r="Q2298">
        <v>100</v>
      </c>
      <c r="R2298">
        <v>200</v>
      </c>
      <c r="S2298">
        <v>0</v>
      </c>
      <c r="T2298">
        <f t="shared" si="105"/>
        <v>51.000000000000007</v>
      </c>
      <c r="U2298">
        <v>90</v>
      </c>
      <c r="V2298">
        <f t="shared" si="106"/>
        <v>20.145597655178491</v>
      </c>
      <c r="W2298">
        <f t="shared" si="107"/>
        <v>20.145597655178491</v>
      </c>
      <c r="X2298" t="s">
        <v>69</v>
      </c>
      <c r="Y2298">
        <v>17</v>
      </c>
      <c r="Z2298" t="s">
        <v>73</v>
      </c>
      <c r="AA2298">
        <v>0</v>
      </c>
      <c r="AB2298">
        <v>0</v>
      </c>
      <c r="AC2298">
        <v>0</v>
      </c>
      <c r="AD2298">
        <v>0</v>
      </c>
      <c r="AF2298">
        <v>0</v>
      </c>
      <c r="AG2298">
        <v>0</v>
      </c>
      <c r="AH2298">
        <v>0</v>
      </c>
      <c r="AI2298">
        <v>0</v>
      </c>
      <c r="AL2298">
        <v>0</v>
      </c>
      <c r="AM2298">
        <v>0</v>
      </c>
      <c r="AN2298">
        <v>0</v>
      </c>
      <c r="AR2298">
        <v>0</v>
      </c>
      <c r="AS2298">
        <v>0</v>
      </c>
      <c r="AT2298">
        <v>0</v>
      </c>
      <c r="AW2298" t="s">
        <v>73</v>
      </c>
      <c r="AZ2298" t="s">
        <v>73</v>
      </c>
      <c r="BA2298">
        <v>0</v>
      </c>
      <c r="BC2298">
        <v>0</v>
      </c>
      <c r="BD2298">
        <v>0</v>
      </c>
      <c r="BE2298">
        <v>0</v>
      </c>
      <c r="BH2298">
        <v>0</v>
      </c>
      <c r="BI2298">
        <v>0</v>
      </c>
      <c r="BJ2298">
        <v>0</v>
      </c>
      <c r="BQ2298" t="s">
        <v>3316</v>
      </c>
      <c r="BS2298" t="s">
        <v>3317</v>
      </c>
    </row>
    <row r="2299" spans="1:71" x14ac:dyDescent="0.35">
      <c r="A2299">
        <v>1965</v>
      </c>
      <c r="C2299" s="1">
        <v>45504</v>
      </c>
      <c r="D2299" t="s">
        <v>2972</v>
      </c>
      <c r="E2299" t="s">
        <v>85</v>
      </c>
      <c r="F2299" t="s">
        <v>2973</v>
      </c>
      <c r="G2299" t="s">
        <v>3273</v>
      </c>
      <c r="H2299" t="s">
        <v>3293</v>
      </c>
      <c r="I2299" t="s">
        <v>3286</v>
      </c>
      <c r="J2299">
        <v>-1.9370417</v>
      </c>
      <c r="K2299">
        <v>36.312724500000002</v>
      </c>
      <c r="L2299">
        <v>201033.13</v>
      </c>
      <c r="M2299">
        <v>9785660.7579999994</v>
      </c>
      <c r="N2299">
        <v>668</v>
      </c>
      <c r="O2299">
        <v>9.3000000000000007</v>
      </c>
      <c r="P2299">
        <v>0</v>
      </c>
      <c r="Q2299">
        <v>50</v>
      </c>
      <c r="R2299">
        <v>100</v>
      </c>
      <c r="S2299">
        <v>0</v>
      </c>
      <c r="T2299">
        <f t="shared" si="105"/>
        <v>25.500000000000004</v>
      </c>
      <c r="U2299">
        <v>50</v>
      </c>
      <c r="V2299">
        <f t="shared" si="106"/>
        <v>14.245088713032523</v>
      </c>
      <c r="W2299">
        <f t="shared" si="107"/>
        <v>14.245088713032523</v>
      </c>
      <c r="X2299" t="s">
        <v>69</v>
      </c>
      <c r="Y2299">
        <v>15</v>
      </c>
      <c r="Z2299" t="s">
        <v>73</v>
      </c>
      <c r="AA2299">
        <v>0</v>
      </c>
      <c r="AB2299">
        <v>0</v>
      </c>
      <c r="AC2299">
        <v>0</v>
      </c>
      <c r="AD2299">
        <v>0</v>
      </c>
      <c r="AF2299">
        <v>0</v>
      </c>
      <c r="AG2299">
        <v>0</v>
      </c>
      <c r="AH2299">
        <v>0</v>
      </c>
      <c r="AI2299">
        <v>0</v>
      </c>
      <c r="AL2299">
        <v>0</v>
      </c>
      <c r="AM2299">
        <v>0</v>
      </c>
      <c r="AN2299">
        <v>0</v>
      </c>
      <c r="AR2299">
        <v>0</v>
      </c>
      <c r="AS2299">
        <v>0</v>
      </c>
      <c r="AT2299">
        <v>0</v>
      </c>
      <c r="AW2299" t="s">
        <v>73</v>
      </c>
      <c r="AZ2299" t="s">
        <v>73</v>
      </c>
      <c r="BA2299">
        <v>0</v>
      </c>
      <c r="BC2299">
        <v>0</v>
      </c>
      <c r="BD2299">
        <v>0</v>
      </c>
      <c r="BE2299">
        <v>0</v>
      </c>
      <c r="BH2299">
        <v>0</v>
      </c>
      <c r="BI2299">
        <v>0</v>
      </c>
      <c r="BJ2299">
        <v>0</v>
      </c>
      <c r="BS2299" t="s">
        <v>3318</v>
      </c>
    </row>
    <row r="2300" spans="1:71" x14ac:dyDescent="0.35">
      <c r="A2300">
        <v>1966</v>
      </c>
      <c r="C2300" s="1">
        <v>45504</v>
      </c>
      <c r="D2300" t="s">
        <v>2972</v>
      </c>
      <c r="E2300" t="s">
        <v>85</v>
      </c>
      <c r="F2300" t="s">
        <v>2973</v>
      </c>
      <c r="G2300" t="s">
        <v>3273</v>
      </c>
      <c r="H2300" t="s">
        <v>3293</v>
      </c>
      <c r="I2300" t="s">
        <v>3286</v>
      </c>
      <c r="J2300">
        <v>-1.9427452999999999</v>
      </c>
      <c r="K2300">
        <v>36.3131396</v>
      </c>
      <c r="L2300">
        <v>201080.34770000001</v>
      </c>
      <c r="M2300">
        <v>9785029.7080000006</v>
      </c>
      <c r="N2300">
        <v>668.8</v>
      </c>
      <c r="O2300">
        <v>9.9</v>
      </c>
      <c r="P2300">
        <v>0</v>
      </c>
      <c r="Q2300">
        <v>70</v>
      </c>
      <c r="R2300">
        <v>100</v>
      </c>
      <c r="S2300">
        <v>0</v>
      </c>
      <c r="T2300">
        <f t="shared" si="105"/>
        <v>28.900000000000002</v>
      </c>
      <c r="U2300">
        <v>40</v>
      </c>
      <c r="V2300">
        <f t="shared" si="106"/>
        <v>15.165054987298555</v>
      </c>
      <c r="W2300">
        <f t="shared" si="107"/>
        <v>15.165054987298555</v>
      </c>
      <c r="X2300" t="s">
        <v>69</v>
      </c>
      <c r="Y2300">
        <v>16</v>
      </c>
      <c r="Z2300" t="s">
        <v>73</v>
      </c>
      <c r="AA2300">
        <v>0</v>
      </c>
      <c r="AB2300">
        <v>0</v>
      </c>
      <c r="AC2300">
        <v>0</v>
      </c>
      <c r="AD2300">
        <v>0</v>
      </c>
      <c r="AF2300">
        <v>0</v>
      </c>
      <c r="AG2300">
        <v>0</v>
      </c>
      <c r="AH2300">
        <v>0</v>
      </c>
      <c r="AI2300">
        <v>0</v>
      </c>
      <c r="AL2300">
        <v>0</v>
      </c>
      <c r="AM2300">
        <v>0</v>
      </c>
      <c r="AN2300">
        <v>0</v>
      </c>
      <c r="AR2300">
        <v>0</v>
      </c>
      <c r="AS2300">
        <v>0</v>
      </c>
      <c r="AT2300">
        <v>0</v>
      </c>
      <c r="AW2300" t="s">
        <v>73</v>
      </c>
      <c r="AZ2300" t="s">
        <v>73</v>
      </c>
      <c r="BA2300">
        <v>0</v>
      </c>
      <c r="BC2300">
        <v>0</v>
      </c>
      <c r="BD2300">
        <v>0</v>
      </c>
      <c r="BE2300">
        <v>0</v>
      </c>
      <c r="BH2300">
        <v>0</v>
      </c>
      <c r="BI2300">
        <v>0</v>
      </c>
      <c r="BJ2300">
        <v>0</v>
      </c>
      <c r="BS2300" t="s">
        <v>3319</v>
      </c>
    </row>
    <row r="2301" spans="1:71" x14ac:dyDescent="0.35">
      <c r="A2301">
        <v>2004</v>
      </c>
      <c r="C2301" s="1">
        <v>45504</v>
      </c>
      <c r="D2301" t="s">
        <v>2972</v>
      </c>
      <c r="E2301" t="s">
        <v>85</v>
      </c>
      <c r="F2301" t="s">
        <v>2973</v>
      </c>
      <c r="G2301" t="s">
        <v>3273</v>
      </c>
      <c r="H2301" t="s">
        <v>3353</v>
      </c>
      <c r="I2301" t="s">
        <v>3286</v>
      </c>
      <c r="J2301">
        <v>-1.9352563</v>
      </c>
      <c r="K2301">
        <v>36.321718400000002</v>
      </c>
      <c r="L2301">
        <v>202034.14799999999</v>
      </c>
      <c r="M2301">
        <v>9785859.9030000009</v>
      </c>
      <c r="N2301">
        <v>706.6</v>
      </c>
      <c r="O2301">
        <v>4.0999999999999996</v>
      </c>
      <c r="P2301">
        <v>0</v>
      </c>
      <c r="Q2301">
        <v>60</v>
      </c>
      <c r="R2301">
        <v>80</v>
      </c>
      <c r="S2301">
        <v>0</v>
      </c>
      <c r="T2301">
        <f t="shared" si="105"/>
        <v>23.8</v>
      </c>
      <c r="U2301">
        <v>70</v>
      </c>
      <c r="V2301">
        <f t="shared" si="106"/>
        <v>13.762063154896342</v>
      </c>
      <c r="W2301">
        <f t="shared" si="107"/>
        <v>13.762063154896342</v>
      </c>
      <c r="X2301" t="s">
        <v>69</v>
      </c>
      <c r="Y2301">
        <v>18</v>
      </c>
      <c r="Z2301" t="s">
        <v>73</v>
      </c>
      <c r="AA2301">
        <v>0</v>
      </c>
      <c r="AB2301">
        <v>0</v>
      </c>
      <c r="AC2301">
        <v>0</v>
      </c>
      <c r="AD2301">
        <v>0</v>
      </c>
      <c r="AF2301">
        <v>0</v>
      </c>
      <c r="AG2301">
        <v>0</v>
      </c>
      <c r="AH2301">
        <v>0</v>
      </c>
      <c r="AI2301">
        <v>0</v>
      </c>
      <c r="AL2301">
        <v>0</v>
      </c>
      <c r="AM2301">
        <v>0</v>
      </c>
      <c r="AN2301">
        <v>0</v>
      </c>
      <c r="AR2301">
        <v>0</v>
      </c>
      <c r="AS2301">
        <v>0</v>
      </c>
      <c r="AT2301">
        <v>0</v>
      </c>
      <c r="AW2301" t="s">
        <v>73</v>
      </c>
      <c r="AZ2301" t="s">
        <v>73</v>
      </c>
      <c r="BA2301">
        <v>0</v>
      </c>
      <c r="BC2301">
        <v>0</v>
      </c>
      <c r="BD2301">
        <v>0</v>
      </c>
      <c r="BE2301">
        <v>0</v>
      </c>
      <c r="BH2301">
        <v>0</v>
      </c>
      <c r="BI2301">
        <v>0</v>
      </c>
      <c r="BJ2301">
        <v>0</v>
      </c>
      <c r="BQ2301" t="s">
        <v>3358</v>
      </c>
      <c r="BS2301" t="s">
        <v>3359</v>
      </c>
    </row>
    <row r="2302" spans="1:71" x14ac:dyDescent="0.35">
      <c r="A2302">
        <v>2005</v>
      </c>
      <c r="C2302" s="1">
        <v>45504</v>
      </c>
      <c r="D2302" t="s">
        <v>2972</v>
      </c>
      <c r="E2302" t="s">
        <v>85</v>
      </c>
      <c r="F2302" t="s">
        <v>2973</v>
      </c>
      <c r="G2302" t="s">
        <v>3273</v>
      </c>
      <c r="H2302" t="s">
        <v>3353</v>
      </c>
      <c r="I2302" t="s">
        <v>3286</v>
      </c>
      <c r="J2302">
        <v>-1.9307000000000001</v>
      </c>
      <c r="K2302">
        <v>36.322838300000001</v>
      </c>
      <c r="L2302">
        <v>202158.03580000001</v>
      </c>
      <c r="M2302">
        <v>9786364.2670000009</v>
      </c>
      <c r="N2302">
        <v>716.9</v>
      </c>
      <c r="O2302">
        <v>4.4000000000000004</v>
      </c>
      <c r="P2302">
        <v>0</v>
      </c>
      <c r="Q2302">
        <v>70</v>
      </c>
      <c r="R2302">
        <v>40</v>
      </c>
      <c r="S2302">
        <v>0</v>
      </c>
      <c r="T2302">
        <f t="shared" si="105"/>
        <v>18.700000000000003</v>
      </c>
      <c r="U2302">
        <v>30</v>
      </c>
      <c r="V2302">
        <f t="shared" si="106"/>
        <v>12.198765174841352</v>
      </c>
      <c r="W2302">
        <f t="shared" si="107"/>
        <v>12.198765174841352</v>
      </c>
      <c r="X2302" t="s">
        <v>69</v>
      </c>
      <c r="Y2302">
        <v>14</v>
      </c>
      <c r="Z2302" t="s">
        <v>73</v>
      </c>
      <c r="AA2302">
        <v>0</v>
      </c>
      <c r="AB2302">
        <v>0</v>
      </c>
      <c r="AC2302">
        <v>0</v>
      </c>
      <c r="AD2302">
        <v>0</v>
      </c>
      <c r="AF2302">
        <v>0</v>
      </c>
      <c r="AG2302">
        <v>0</v>
      </c>
      <c r="AH2302">
        <v>0</v>
      </c>
      <c r="AI2302">
        <v>0</v>
      </c>
      <c r="AL2302">
        <v>0</v>
      </c>
      <c r="AM2302">
        <v>0</v>
      </c>
      <c r="AN2302">
        <v>0</v>
      </c>
      <c r="AR2302">
        <v>0</v>
      </c>
      <c r="AS2302">
        <v>0</v>
      </c>
      <c r="AT2302">
        <v>0</v>
      </c>
      <c r="AW2302" t="s">
        <v>73</v>
      </c>
      <c r="AZ2302" t="s">
        <v>73</v>
      </c>
      <c r="BA2302">
        <v>0</v>
      </c>
      <c r="BC2302">
        <v>0</v>
      </c>
      <c r="BD2302">
        <v>0</v>
      </c>
      <c r="BE2302">
        <v>0</v>
      </c>
      <c r="BH2302">
        <v>0</v>
      </c>
      <c r="BI2302">
        <v>0</v>
      </c>
      <c r="BJ2302">
        <v>0</v>
      </c>
      <c r="BS2302" t="s">
        <v>3360</v>
      </c>
    </row>
    <row r="2303" spans="1:71" x14ac:dyDescent="0.35">
      <c r="A2303">
        <v>2006</v>
      </c>
      <c r="C2303" s="1">
        <v>45504</v>
      </c>
      <c r="D2303" t="s">
        <v>2972</v>
      </c>
      <c r="E2303" t="s">
        <v>85</v>
      </c>
      <c r="F2303" t="s">
        <v>2973</v>
      </c>
      <c r="G2303" t="s">
        <v>3273</v>
      </c>
      <c r="H2303" t="s">
        <v>3353</v>
      </c>
      <c r="I2303" t="s">
        <v>3286</v>
      </c>
      <c r="J2303">
        <v>-1.9307783000000001</v>
      </c>
      <c r="K2303">
        <v>36.322814999999999</v>
      </c>
      <c r="L2303">
        <v>202155.4553</v>
      </c>
      <c r="M2303">
        <v>9786355.5979999993</v>
      </c>
      <c r="N2303">
        <v>716.7</v>
      </c>
      <c r="O2303">
        <v>9.6999999999999993</v>
      </c>
      <c r="P2303">
        <v>0</v>
      </c>
      <c r="Q2303">
        <v>200</v>
      </c>
      <c r="R2303">
        <v>50</v>
      </c>
      <c r="S2303">
        <v>0</v>
      </c>
      <c r="T2303">
        <f t="shared" si="105"/>
        <v>42.5</v>
      </c>
      <c r="U2303">
        <v>80</v>
      </c>
      <c r="V2303">
        <f t="shared" si="106"/>
        <v>18.390330450274067</v>
      </c>
      <c r="W2303">
        <f t="shared" si="107"/>
        <v>18.390330450274067</v>
      </c>
      <c r="X2303" t="s">
        <v>69</v>
      </c>
      <c r="Y2303">
        <v>14</v>
      </c>
      <c r="Z2303" t="s">
        <v>73</v>
      </c>
      <c r="AA2303">
        <v>0</v>
      </c>
      <c r="AB2303">
        <v>0</v>
      </c>
      <c r="AC2303">
        <v>0</v>
      </c>
      <c r="AD2303">
        <v>0</v>
      </c>
      <c r="AF2303">
        <v>0</v>
      </c>
      <c r="AG2303">
        <v>0</v>
      </c>
      <c r="AH2303">
        <v>0</v>
      </c>
      <c r="AI2303">
        <v>0</v>
      </c>
      <c r="AL2303">
        <v>0</v>
      </c>
      <c r="AM2303">
        <v>0</v>
      </c>
      <c r="AN2303">
        <v>0</v>
      </c>
      <c r="AR2303">
        <v>0</v>
      </c>
      <c r="AS2303">
        <v>0</v>
      </c>
      <c r="AT2303">
        <v>0</v>
      </c>
      <c r="AW2303" t="s">
        <v>73</v>
      </c>
      <c r="AZ2303" t="s">
        <v>73</v>
      </c>
      <c r="BA2303">
        <v>0</v>
      </c>
      <c r="BC2303">
        <v>0</v>
      </c>
      <c r="BD2303">
        <v>0</v>
      </c>
      <c r="BE2303">
        <v>0</v>
      </c>
      <c r="BH2303">
        <v>0</v>
      </c>
      <c r="BI2303">
        <v>0</v>
      </c>
      <c r="BJ2303">
        <v>0</v>
      </c>
      <c r="BS2303" t="s">
        <v>3361</v>
      </c>
    </row>
    <row r="2304" spans="1:71" x14ac:dyDescent="0.35">
      <c r="A2304">
        <v>2007</v>
      </c>
      <c r="C2304" s="1">
        <v>45504</v>
      </c>
      <c r="D2304" t="s">
        <v>2972</v>
      </c>
      <c r="E2304" t="s">
        <v>85</v>
      </c>
      <c r="F2304" t="s">
        <v>2973</v>
      </c>
      <c r="G2304" t="s">
        <v>3273</v>
      </c>
      <c r="H2304" t="s">
        <v>3353</v>
      </c>
      <c r="I2304" t="s">
        <v>3286</v>
      </c>
      <c r="J2304">
        <v>-1.9246417</v>
      </c>
      <c r="K2304">
        <v>36.3240117</v>
      </c>
      <c r="L2304">
        <v>202287.6214</v>
      </c>
      <c r="M2304">
        <v>9787034.8379999995</v>
      </c>
      <c r="N2304">
        <v>703.7</v>
      </c>
      <c r="O2304">
        <v>9</v>
      </c>
      <c r="P2304">
        <v>70</v>
      </c>
      <c r="Q2304">
        <v>100</v>
      </c>
      <c r="R2304">
        <v>200</v>
      </c>
      <c r="S2304">
        <v>2</v>
      </c>
      <c r="T2304">
        <f t="shared" si="105"/>
        <v>122.4</v>
      </c>
      <c r="U2304">
        <v>900</v>
      </c>
      <c r="V2304">
        <f t="shared" si="106"/>
        <v>31.209425687160593</v>
      </c>
      <c r="W2304">
        <f t="shared" si="107"/>
        <v>31.209425687160593</v>
      </c>
      <c r="X2304" t="s">
        <v>69</v>
      </c>
      <c r="Y2304">
        <v>16</v>
      </c>
      <c r="Z2304" t="s">
        <v>73</v>
      </c>
      <c r="AA2304">
        <v>0</v>
      </c>
      <c r="AB2304">
        <v>0</v>
      </c>
      <c r="AC2304">
        <v>0</v>
      </c>
      <c r="AD2304">
        <v>0</v>
      </c>
      <c r="AF2304">
        <v>0</v>
      </c>
      <c r="AG2304">
        <v>0</v>
      </c>
      <c r="AH2304">
        <v>0</v>
      </c>
      <c r="AI2304">
        <v>0</v>
      </c>
      <c r="AL2304">
        <v>0</v>
      </c>
      <c r="AM2304">
        <v>0</v>
      </c>
      <c r="AN2304">
        <v>0</v>
      </c>
      <c r="AR2304">
        <v>0</v>
      </c>
      <c r="AS2304">
        <v>0</v>
      </c>
      <c r="AT2304">
        <v>0</v>
      </c>
      <c r="AW2304" t="s">
        <v>73</v>
      </c>
      <c r="AZ2304" t="s">
        <v>73</v>
      </c>
      <c r="BA2304">
        <v>0</v>
      </c>
      <c r="BC2304">
        <v>0</v>
      </c>
      <c r="BD2304">
        <v>0</v>
      </c>
      <c r="BE2304">
        <v>0</v>
      </c>
      <c r="BH2304">
        <v>0</v>
      </c>
      <c r="BI2304">
        <v>0</v>
      </c>
      <c r="BJ2304">
        <v>0</v>
      </c>
      <c r="BS2304" t="s">
        <v>3362</v>
      </c>
    </row>
    <row r="2305" spans="1:71" x14ac:dyDescent="0.35">
      <c r="A2305">
        <v>2704</v>
      </c>
      <c r="C2305" s="1">
        <v>45504</v>
      </c>
      <c r="D2305" t="s">
        <v>4204</v>
      </c>
      <c r="E2305" t="s">
        <v>85</v>
      </c>
      <c r="F2305" t="s">
        <v>3554</v>
      </c>
      <c r="G2305" t="s">
        <v>4188</v>
      </c>
      <c r="H2305" t="s">
        <v>4625</v>
      </c>
      <c r="I2305" t="s">
        <v>4274</v>
      </c>
      <c r="J2305">
        <v>-2.7607683000000001</v>
      </c>
      <c r="K2305">
        <v>37.335376699999998</v>
      </c>
      <c r="L2305">
        <v>314956.5673</v>
      </c>
      <c r="M2305">
        <v>9694720.2819999997</v>
      </c>
      <c r="N2305">
        <v>1198.5999999999999</v>
      </c>
      <c r="O2305">
        <v>6.6</v>
      </c>
      <c r="P2305">
        <v>200</v>
      </c>
      <c r="Q2305">
        <v>50</v>
      </c>
      <c r="R2305">
        <v>100</v>
      </c>
      <c r="S2305">
        <v>0</v>
      </c>
      <c r="T2305">
        <f t="shared" si="105"/>
        <v>225.5</v>
      </c>
      <c r="U2305">
        <v>3</v>
      </c>
      <c r="V2305">
        <f t="shared" si="106"/>
        <v>42.361208473804425</v>
      </c>
      <c r="W2305">
        <f t="shared" si="107"/>
        <v>3</v>
      </c>
      <c r="X2305" t="s">
        <v>69</v>
      </c>
      <c r="Y2305">
        <v>15</v>
      </c>
      <c r="Z2305" t="s">
        <v>73</v>
      </c>
      <c r="AA2305">
        <v>0</v>
      </c>
      <c r="AB2305">
        <v>0</v>
      </c>
      <c r="AC2305">
        <v>0</v>
      </c>
      <c r="AD2305">
        <v>0</v>
      </c>
      <c r="AF2305">
        <v>0</v>
      </c>
      <c r="AG2305">
        <v>0</v>
      </c>
      <c r="AH2305">
        <v>0</v>
      </c>
      <c r="AI2305">
        <v>0</v>
      </c>
      <c r="AL2305">
        <v>0</v>
      </c>
      <c r="AM2305">
        <v>0</v>
      </c>
      <c r="AN2305">
        <v>0</v>
      </c>
      <c r="AR2305">
        <v>0</v>
      </c>
      <c r="AS2305">
        <v>0</v>
      </c>
      <c r="AT2305">
        <v>0</v>
      </c>
      <c r="AW2305" t="s">
        <v>73</v>
      </c>
      <c r="AZ2305" t="s">
        <v>73</v>
      </c>
      <c r="BA2305">
        <v>0</v>
      </c>
      <c r="BC2305">
        <v>0</v>
      </c>
      <c r="BD2305">
        <v>0</v>
      </c>
      <c r="BE2305">
        <v>0</v>
      </c>
      <c r="BH2305">
        <v>0</v>
      </c>
      <c r="BI2305">
        <v>0</v>
      </c>
      <c r="BJ2305">
        <v>0</v>
      </c>
      <c r="BQ2305" t="s">
        <v>4224</v>
      </c>
      <c r="BR2305" t="s">
        <v>4629</v>
      </c>
      <c r="BS2305" t="s">
        <v>4630</v>
      </c>
    </row>
    <row r="2306" spans="1:71" x14ac:dyDescent="0.35">
      <c r="A2306">
        <v>2705</v>
      </c>
      <c r="C2306" s="1">
        <v>45504</v>
      </c>
      <c r="D2306" t="s">
        <v>4204</v>
      </c>
      <c r="E2306" t="s">
        <v>85</v>
      </c>
      <c r="F2306" t="s">
        <v>3554</v>
      </c>
      <c r="G2306" t="s">
        <v>4188</v>
      </c>
      <c r="H2306" t="s">
        <v>4625</v>
      </c>
      <c r="I2306" t="s">
        <v>4188</v>
      </c>
      <c r="J2306">
        <v>-2.7680950000000002</v>
      </c>
      <c r="K2306">
        <v>37.343040000000002</v>
      </c>
      <c r="L2306">
        <v>315809.80660000001</v>
      </c>
      <c r="M2306">
        <v>9693911.2939999998</v>
      </c>
      <c r="N2306">
        <v>1199.3</v>
      </c>
      <c r="O2306">
        <v>5.7</v>
      </c>
      <c r="P2306">
        <v>100</v>
      </c>
      <c r="Q2306">
        <v>70</v>
      </c>
      <c r="R2306">
        <v>80</v>
      </c>
      <c r="S2306">
        <v>0</v>
      </c>
      <c r="T2306">
        <f t="shared" ref="T2306:T2369" si="108">P2306 + 0.17*(Q2306+R2306) + 0.7*S2306</f>
        <v>125.5</v>
      </c>
      <c r="U2306">
        <v>3</v>
      </c>
      <c r="V2306">
        <f t="shared" ref="V2306:V2369" si="109">SQRT(T2306*25/PI())</f>
        <v>31.60217188583157</v>
      </c>
      <c r="W2306">
        <f t="shared" ref="W2306:W2369" si="110">IF(U2306 &gt; 2*V2306, V2306, U2306)</f>
        <v>3</v>
      </c>
      <c r="X2306" t="s">
        <v>69</v>
      </c>
      <c r="Y2306">
        <v>15</v>
      </c>
      <c r="Z2306" t="s">
        <v>73</v>
      </c>
      <c r="AA2306">
        <v>0</v>
      </c>
      <c r="AB2306">
        <v>0</v>
      </c>
      <c r="AC2306">
        <v>0</v>
      </c>
      <c r="AD2306">
        <v>0</v>
      </c>
      <c r="AF2306">
        <v>0</v>
      </c>
      <c r="AG2306">
        <v>0</v>
      </c>
      <c r="AH2306">
        <v>0</v>
      </c>
      <c r="AI2306">
        <v>0</v>
      </c>
      <c r="AL2306">
        <v>0</v>
      </c>
      <c r="AM2306">
        <v>0</v>
      </c>
      <c r="AN2306">
        <v>0</v>
      </c>
      <c r="AR2306">
        <v>0</v>
      </c>
      <c r="AS2306">
        <v>0</v>
      </c>
      <c r="AT2306">
        <v>0</v>
      </c>
      <c r="AW2306" t="s">
        <v>73</v>
      </c>
      <c r="AZ2306" t="s">
        <v>73</v>
      </c>
      <c r="BA2306">
        <v>0</v>
      </c>
      <c r="BC2306">
        <v>0</v>
      </c>
      <c r="BD2306">
        <v>0</v>
      </c>
      <c r="BE2306">
        <v>0</v>
      </c>
      <c r="BH2306">
        <v>0</v>
      </c>
      <c r="BI2306">
        <v>0</v>
      </c>
      <c r="BJ2306">
        <v>0</v>
      </c>
      <c r="BQ2306" t="s">
        <v>4224</v>
      </c>
      <c r="BR2306" t="s">
        <v>4631</v>
      </c>
      <c r="BS2306" t="s">
        <v>4632</v>
      </c>
    </row>
    <row r="2307" spans="1:71" x14ac:dyDescent="0.35">
      <c r="A2307">
        <v>2706</v>
      </c>
      <c r="C2307" s="1">
        <v>45504</v>
      </c>
      <c r="D2307" t="s">
        <v>4204</v>
      </c>
      <c r="E2307" t="s">
        <v>85</v>
      </c>
      <c r="F2307" t="s">
        <v>3554</v>
      </c>
      <c r="G2307" t="s">
        <v>4188</v>
      </c>
      <c r="H2307" t="s">
        <v>4625</v>
      </c>
      <c r="I2307" t="s">
        <v>4274</v>
      </c>
      <c r="J2307">
        <v>-2.7720533000000001</v>
      </c>
      <c r="K2307">
        <v>37.348021699999997</v>
      </c>
      <c r="L2307">
        <v>316364.34409999999</v>
      </c>
      <c r="M2307">
        <v>9693474.3629999999</v>
      </c>
      <c r="N2307">
        <v>1201.5999999999999</v>
      </c>
      <c r="O2307">
        <v>4.4000000000000004</v>
      </c>
      <c r="P2307">
        <v>50</v>
      </c>
      <c r="Q2307">
        <v>40</v>
      </c>
      <c r="R2307">
        <v>60</v>
      </c>
      <c r="S2307">
        <v>0</v>
      </c>
      <c r="T2307">
        <f t="shared" si="108"/>
        <v>67</v>
      </c>
      <c r="U2307">
        <v>20</v>
      </c>
      <c r="V2307">
        <f t="shared" si="109"/>
        <v>23.090453857770949</v>
      </c>
      <c r="W2307">
        <f t="shared" si="110"/>
        <v>20</v>
      </c>
      <c r="X2307" t="s">
        <v>69</v>
      </c>
      <c r="Y2307">
        <v>15</v>
      </c>
      <c r="Z2307" t="s">
        <v>73</v>
      </c>
      <c r="AA2307">
        <v>0</v>
      </c>
      <c r="AB2307">
        <v>0</v>
      </c>
      <c r="AC2307">
        <v>0</v>
      </c>
      <c r="AD2307">
        <v>0</v>
      </c>
      <c r="AF2307">
        <v>0</v>
      </c>
      <c r="AG2307">
        <v>0</v>
      </c>
      <c r="AH2307">
        <v>0</v>
      </c>
      <c r="AI2307">
        <v>0</v>
      </c>
      <c r="AL2307">
        <v>0</v>
      </c>
      <c r="AM2307">
        <v>0</v>
      </c>
      <c r="AN2307">
        <v>0</v>
      </c>
      <c r="AR2307">
        <v>0</v>
      </c>
      <c r="AS2307">
        <v>0</v>
      </c>
      <c r="AT2307">
        <v>0</v>
      </c>
      <c r="AW2307" t="s">
        <v>73</v>
      </c>
      <c r="AZ2307" t="s">
        <v>73</v>
      </c>
      <c r="BA2307">
        <v>0</v>
      </c>
      <c r="BC2307">
        <v>0</v>
      </c>
      <c r="BD2307">
        <v>0</v>
      </c>
      <c r="BE2307">
        <v>0</v>
      </c>
      <c r="BH2307">
        <v>0</v>
      </c>
      <c r="BI2307">
        <v>0</v>
      </c>
      <c r="BJ2307">
        <v>0</v>
      </c>
      <c r="BQ2307" t="s">
        <v>4224</v>
      </c>
      <c r="BR2307" t="s">
        <v>4631</v>
      </c>
      <c r="BS2307" t="s">
        <v>4633</v>
      </c>
    </row>
    <row r="2308" spans="1:71" x14ac:dyDescent="0.35">
      <c r="A2308">
        <v>2817</v>
      </c>
      <c r="C2308" s="1">
        <v>45504</v>
      </c>
      <c r="D2308" t="s">
        <v>4187</v>
      </c>
      <c r="E2308" t="s">
        <v>85</v>
      </c>
      <c r="F2308" t="s">
        <v>3554</v>
      </c>
      <c r="G2308" t="s">
        <v>4739</v>
      </c>
      <c r="H2308" t="s">
        <v>4739</v>
      </c>
      <c r="I2308" t="s">
        <v>4739</v>
      </c>
      <c r="J2308">
        <v>-2.8477915</v>
      </c>
      <c r="K2308">
        <v>37.3627307</v>
      </c>
      <c r="L2308">
        <v>318011.5956</v>
      </c>
      <c r="M2308">
        <v>9685101.659</v>
      </c>
      <c r="N2308">
        <v>1608.7</v>
      </c>
      <c r="O2308">
        <v>1.2</v>
      </c>
      <c r="P2308">
        <v>90</v>
      </c>
      <c r="Q2308">
        <v>0</v>
      </c>
      <c r="R2308">
        <v>0</v>
      </c>
      <c r="S2308">
        <v>0</v>
      </c>
      <c r="T2308">
        <f t="shared" si="108"/>
        <v>90</v>
      </c>
      <c r="U2308">
        <v>50</v>
      </c>
      <c r="V2308">
        <f t="shared" si="109"/>
        <v>26.761861742291568</v>
      </c>
      <c r="W2308">
        <f t="shared" si="110"/>
        <v>50</v>
      </c>
      <c r="X2308" t="s">
        <v>69</v>
      </c>
      <c r="Y2308">
        <v>23</v>
      </c>
      <c r="Z2308" t="s">
        <v>73</v>
      </c>
      <c r="AA2308">
        <v>0</v>
      </c>
      <c r="AB2308">
        <v>0</v>
      </c>
      <c r="AC2308">
        <v>0</v>
      </c>
      <c r="AD2308">
        <v>0</v>
      </c>
      <c r="AF2308">
        <v>0</v>
      </c>
      <c r="AG2308">
        <v>0</v>
      </c>
      <c r="AH2308">
        <v>0</v>
      </c>
      <c r="AI2308">
        <v>0</v>
      </c>
      <c r="AL2308">
        <v>0</v>
      </c>
      <c r="AM2308">
        <v>0</v>
      </c>
      <c r="AN2308">
        <v>0</v>
      </c>
      <c r="AR2308">
        <v>0</v>
      </c>
      <c r="AS2308">
        <v>0</v>
      </c>
      <c r="AT2308">
        <v>0</v>
      </c>
      <c r="AW2308" t="s">
        <v>73</v>
      </c>
      <c r="AZ2308" t="s">
        <v>73</v>
      </c>
      <c r="BA2308">
        <v>0</v>
      </c>
      <c r="BC2308">
        <v>0</v>
      </c>
      <c r="BD2308">
        <v>0</v>
      </c>
      <c r="BE2308">
        <v>0</v>
      </c>
      <c r="BH2308">
        <v>0</v>
      </c>
      <c r="BI2308">
        <v>0</v>
      </c>
      <c r="BJ2308">
        <v>0</v>
      </c>
      <c r="BQ2308" t="s">
        <v>4854</v>
      </c>
      <c r="BR2308" t="s">
        <v>4855</v>
      </c>
      <c r="BS2308" t="s">
        <v>4856</v>
      </c>
    </row>
    <row r="2309" spans="1:71" x14ac:dyDescent="0.35">
      <c r="A2309">
        <v>2818</v>
      </c>
      <c r="C2309" s="1">
        <v>45504</v>
      </c>
      <c r="D2309" t="s">
        <v>4187</v>
      </c>
      <c r="E2309" t="s">
        <v>85</v>
      </c>
      <c r="F2309" t="s">
        <v>3554</v>
      </c>
      <c r="G2309" t="s">
        <v>4739</v>
      </c>
      <c r="H2309" t="s">
        <v>4739</v>
      </c>
      <c r="I2309" t="s">
        <v>4739</v>
      </c>
      <c r="J2309">
        <v>-2.8470240000000002</v>
      </c>
      <c r="K2309">
        <v>37.3511989</v>
      </c>
      <c r="L2309">
        <v>316729.31969999999</v>
      </c>
      <c r="M2309">
        <v>9685184.7009999994</v>
      </c>
      <c r="N2309">
        <v>1590.7</v>
      </c>
      <c r="O2309">
        <v>0.8</v>
      </c>
      <c r="P2309">
        <v>50</v>
      </c>
      <c r="Q2309">
        <v>65</v>
      </c>
      <c r="R2309">
        <v>70</v>
      </c>
      <c r="S2309">
        <v>0</v>
      </c>
      <c r="T2309">
        <f t="shared" si="108"/>
        <v>72.95</v>
      </c>
      <c r="U2309">
        <v>50</v>
      </c>
      <c r="V2309">
        <f t="shared" si="109"/>
        <v>24.093933986123734</v>
      </c>
      <c r="W2309">
        <f t="shared" si="110"/>
        <v>24.093933986123734</v>
      </c>
      <c r="X2309" t="s">
        <v>69</v>
      </c>
      <c r="Y2309">
        <v>20</v>
      </c>
      <c r="Z2309" t="s">
        <v>73</v>
      </c>
      <c r="AA2309">
        <v>0</v>
      </c>
      <c r="AB2309">
        <v>0</v>
      </c>
      <c r="AC2309">
        <v>0</v>
      </c>
      <c r="AD2309">
        <v>0</v>
      </c>
      <c r="AF2309">
        <v>0</v>
      </c>
      <c r="AG2309">
        <v>0</v>
      </c>
      <c r="AH2309">
        <v>0</v>
      </c>
      <c r="AI2309">
        <v>0</v>
      </c>
      <c r="AL2309">
        <v>0</v>
      </c>
      <c r="AM2309">
        <v>0</v>
      </c>
      <c r="AN2309">
        <v>0</v>
      </c>
      <c r="AR2309">
        <v>0</v>
      </c>
      <c r="AS2309">
        <v>0</v>
      </c>
      <c r="AT2309">
        <v>0</v>
      </c>
      <c r="AW2309" t="s">
        <v>73</v>
      </c>
      <c r="AZ2309" t="s">
        <v>73</v>
      </c>
      <c r="BA2309">
        <v>0</v>
      </c>
      <c r="BC2309">
        <v>0</v>
      </c>
      <c r="BD2309">
        <v>0</v>
      </c>
      <c r="BE2309">
        <v>0</v>
      </c>
      <c r="BH2309">
        <v>0</v>
      </c>
      <c r="BI2309">
        <v>0</v>
      </c>
      <c r="BJ2309">
        <v>0</v>
      </c>
      <c r="BQ2309" t="s">
        <v>4857</v>
      </c>
      <c r="BR2309" t="s">
        <v>4858</v>
      </c>
      <c r="BS2309" t="s">
        <v>4859</v>
      </c>
    </row>
    <row r="2310" spans="1:71" x14ac:dyDescent="0.35">
      <c r="A2310">
        <v>2819</v>
      </c>
      <c r="C2310" s="1">
        <v>45504</v>
      </c>
      <c r="D2310" t="s">
        <v>4187</v>
      </c>
      <c r="E2310" t="s">
        <v>85</v>
      </c>
      <c r="F2310" t="s">
        <v>3554</v>
      </c>
      <c r="G2310" t="s">
        <v>4739</v>
      </c>
      <c r="H2310" t="s">
        <v>4739</v>
      </c>
      <c r="I2310" t="s">
        <v>4739</v>
      </c>
      <c r="J2310">
        <v>-2.8489583000000001</v>
      </c>
      <c r="K2310">
        <v>37.354404799999998</v>
      </c>
      <c r="L2310">
        <v>317086.07160000002</v>
      </c>
      <c r="M2310">
        <v>9684971.318</v>
      </c>
      <c r="N2310">
        <v>1606.9</v>
      </c>
      <c r="O2310">
        <v>2.1</v>
      </c>
      <c r="P2310">
        <v>64</v>
      </c>
      <c r="Q2310">
        <v>56</v>
      </c>
      <c r="R2310">
        <v>84</v>
      </c>
      <c r="S2310">
        <v>0</v>
      </c>
      <c r="T2310">
        <f t="shared" si="108"/>
        <v>87.8</v>
      </c>
      <c r="U2310">
        <v>1000</v>
      </c>
      <c r="V2310">
        <f t="shared" si="109"/>
        <v>26.432748630693339</v>
      </c>
      <c r="W2310">
        <f t="shared" si="110"/>
        <v>26.432748630693339</v>
      </c>
      <c r="X2310" t="s">
        <v>69</v>
      </c>
      <c r="Y2310">
        <v>25</v>
      </c>
      <c r="Z2310" t="s">
        <v>73</v>
      </c>
      <c r="AA2310">
        <v>0</v>
      </c>
      <c r="AB2310">
        <v>0</v>
      </c>
      <c r="AC2310">
        <v>0</v>
      </c>
      <c r="AD2310">
        <v>0</v>
      </c>
      <c r="AF2310">
        <v>0</v>
      </c>
      <c r="AG2310">
        <v>0</v>
      </c>
      <c r="AH2310">
        <v>0</v>
      </c>
      <c r="AI2310">
        <v>0</v>
      </c>
      <c r="AL2310">
        <v>0</v>
      </c>
      <c r="AM2310">
        <v>0</v>
      </c>
      <c r="AN2310">
        <v>0</v>
      </c>
      <c r="AR2310">
        <v>0</v>
      </c>
      <c r="AS2310">
        <v>0</v>
      </c>
      <c r="AT2310">
        <v>0</v>
      </c>
      <c r="AW2310" t="s">
        <v>73</v>
      </c>
      <c r="AZ2310" t="s">
        <v>73</v>
      </c>
      <c r="BA2310">
        <v>0</v>
      </c>
      <c r="BC2310">
        <v>0</v>
      </c>
      <c r="BD2310">
        <v>0</v>
      </c>
      <c r="BE2310">
        <v>0</v>
      </c>
      <c r="BH2310">
        <v>0</v>
      </c>
      <c r="BI2310">
        <v>0</v>
      </c>
      <c r="BJ2310">
        <v>0</v>
      </c>
      <c r="BQ2310" t="s">
        <v>77</v>
      </c>
      <c r="BR2310" t="s">
        <v>4860</v>
      </c>
      <c r="BS2310" t="s">
        <v>4861</v>
      </c>
    </row>
    <row r="2311" spans="1:71" x14ac:dyDescent="0.35">
      <c r="A2311">
        <v>3079</v>
      </c>
      <c r="C2311" s="1">
        <v>45504</v>
      </c>
      <c r="D2311" t="s">
        <v>5150</v>
      </c>
      <c r="E2311" t="s">
        <v>85</v>
      </c>
      <c r="F2311" t="s">
        <v>3554</v>
      </c>
      <c r="G2311" t="s">
        <v>5151</v>
      </c>
      <c r="H2311" t="s">
        <v>5309</v>
      </c>
      <c r="I2311" t="s">
        <v>5195</v>
      </c>
      <c r="J2311">
        <v>-2.5065846999999999</v>
      </c>
      <c r="K2311">
        <v>37.325513000000001</v>
      </c>
      <c r="L2311">
        <v>313822.02649999998</v>
      </c>
      <c r="M2311">
        <v>9722826.2960000001</v>
      </c>
      <c r="N2311">
        <v>1158.9000000000001</v>
      </c>
      <c r="O2311">
        <v>2.4</v>
      </c>
      <c r="P2311">
        <v>0</v>
      </c>
      <c r="Q2311">
        <v>0</v>
      </c>
      <c r="R2311">
        <v>0</v>
      </c>
      <c r="S2311">
        <v>0</v>
      </c>
      <c r="T2311">
        <f t="shared" si="108"/>
        <v>0</v>
      </c>
      <c r="U2311">
        <v>0</v>
      </c>
      <c r="V2311">
        <f t="shared" si="109"/>
        <v>0</v>
      </c>
      <c r="W2311">
        <f t="shared" si="110"/>
        <v>0</v>
      </c>
      <c r="X2311" t="s">
        <v>69</v>
      </c>
      <c r="Y2311">
        <v>70</v>
      </c>
      <c r="Z2311" t="s">
        <v>73</v>
      </c>
      <c r="AA2311">
        <v>0</v>
      </c>
      <c r="AB2311">
        <v>0</v>
      </c>
      <c r="AC2311">
        <v>0</v>
      </c>
      <c r="AD2311">
        <v>0</v>
      </c>
      <c r="AF2311">
        <v>0</v>
      </c>
      <c r="AG2311">
        <v>0</v>
      </c>
      <c r="AH2311">
        <v>0</v>
      </c>
      <c r="AI2311">
        <v>0</v>
      </c>
      <c r="AL2311">
        <v>0</v>
      </c>
      <c r="AM2311">
        <v>0</v>
      </c>
      <c r="AN2311">
        <v>0</v>
      </c>
      <c r="AR2311">
        <v>0</v>
      </c>
      <c r="AS2311">
        <v>0</v>
      </c>
      <c r="AT2311">
        <v>0</v>
      </c>
      <c r="AW2311" t="s">
        <v>73</v>
      </c>
      <c r="AZ2311" t="s">
        <v>73</v>
      </c>
      <c r="BA2311">
        <v>0</v>
      </c>
      <c r="BC2311">
        <v>0</v>
      </c>
      <c r="BD2311">
        <v>0</v>
      </c>
      <c r="BE2311">
        <v>0</v>
      </c>
      <c r="BH2311">
        <v>0</v>
      </c>
      <c r="BI2311">
        <v>0</v>
      </c>
      <c r="BJ2311">
        <v>0</v>
      </c>
      <c r="BQ2311" t="s">
        <v>5311</v>
      </c>
      <c r="BR2311" t="s">
        <v>5312</v>
      </c>
      <c r="BS2311" t="s">
        <v>5313</v>
      </c>
    </row>
    <row r="2312" spans="1:71" x14ac:dyDescent="0.35">
      <c r="A2312">
        <v>3103</v>
      </c>
      <c r="C2312" s="1">
        <v>45504</v>
      </c>
      <c r="D2312" t="s">
        <v>5150</v>
      </c>
      <c r="E2312" t="s">
        <v>85</v>
      </c>
      <c r="F2312" t="s">
        <v>3554</v>
      </c>
      <c r="G2312" t="s">
        <v>5151</v>
      </c>
      <c r="H2312" t="s">
        <v>5331</v>
      </c>
      <c r="I2312" t="s">
        <v>5162</v>
      </c>
      <c r="J2312">
        <v>-2.6231664000000001</v>
      </c>
      <c r="K2312">
        <v>37.342107499999997</v>
      </c>
      <c r="L2312">
        <v>315684.30420000001</v>
      </c>
      <c r="M2312">
        <v>9709937.193</v>
      </c>
      <c r="N2312">
        <v>1163</v>
      </c>
      <c r="O2312">
        <v>1.2</v>
      </c>
      <c r="P2312">
        <v>120</v>
      </c>
      <c r="Q2312">
        <v>0</v>
      </c>
      <c r="R2312">
        <v>0</v>
      </c>
      <c r="S2312">
        <v>0</v>
      </c>
      <c r="T2312">
        <f t="shared" si="108"/>
        <v>120</v>
      </c>
      <c r="U2312">
        <v>24</v>
      </c>
      <c r="V2312">
        <f t="shared" si="109"/>
        <v>30.901936161855168</v>
      </c>
      <c r="W2312">
        <f t="shared" si="110"/>
        <v>24</v>
      </c>
      <c r="X2312" t="s">
        <v>69</v>
      </c>
      <c r="Y2312">
        <v>35</v>
      </c>
      <c r="Z2312" t="s">
        <v>73</v>
      </c>
      <c r="AA2312">
        <v>0</v>
      </c>
      <c r="AB2312">
        <v>0</v>
      </c>
      <c r="AC2312">
        <v>0</v>
      </c>
      <c r="AD2312">
        <v>0</v>
      </c>
      <c r="AF2312">
        <v>0</v>
      </c>
      <c r="AG2312">
        <v>0</v>
      </c>
      <c r="AH2312">
        <v>0</v>
      </c>
      <c r="AI2312">
        <v>0</v>
      </c>
      <c r="AL2312">
        <v>0</v>
      </c>
      <c r="AM2312">
        <v>0</v>
      </c>
      <c r="AN2312">
        <v>0</v>
      </c>
      <c r="AR2312">
        <v>0</v>
      </c>
      <c r="AS2312">
        <v>0</v>
      </c>
      <c r="AT2312">
        <v>0</v>
      </c>
      <c r="AW2312" t="s">
        <v>73</v>
      </c>
      <c r="AZ2312" t="s">
        <v>73</v>
      </c>
      <c r="BA2312">
        <v>0</v>
      </c>
      <c r="BC2312">
        <v>0</v>
      </c>
      <c r="BD2312">
        <v>0</v>
      </c>
      <c r="BE2312">
        <v>0</v>
      </c>
      <c r="BH2312">
        <v>0</v>
      </c>
      <c r="BI2312">
        <v>0</v>
      </c>
      <c r="BJ2312">
        <v>0</v>
      </c>
      <c r="BQ2312" t="s">
        <v>77</v>
      </c>
      <c r="BR2312" t="s">
        <v>5184</v>
      </c>
      <c r="BS2312" t="s">
        <v>5351</v>
      </c>
    </row>
    <row r="2313" spans="1:71" x14ac:dyDescent="0.35">
      <c r="A2313">
        <v>3350</v>
      </c>
      <c r="C2313" s="1">
        <v>45504</v>
      </c>
      <c r="D2313" t="s">
        <v>5150</v>
      </c>
      <c r="E2313" t="s">
        <v>85</v>
      </c>
      <c r="F2313" t="s">
        <v>3554</v>
      </c>
      <c r="G2313" t="s">
        <v>5151</v>
      </c>
      <c r="H2313" t="s">
        <v>1596</v>
      </c>
      <c r="I2313" t="s">
        <v>5195</v>
      </c>
      <c r="J2313">
        <v>-2.4839902999999999</v>
      </c>
      <c r="K2313">
        <v>37.362208699999996</v>
      </c>
      <c r="L2313">
        <v>317900.05800000002</v>
      </c>
      <c r="M2313">
        <v>9725329.8880000003</v>
      </c>
      <c r="N2313">
        <v>1154.0999999999999</v>
      </c>
      <c r="O2313">
        <v>1.3</v>
      </c>
      <c r="P2313">
        <v>130</v>
      </c>
      <c r="Q2313">
        <v>0</v>
      </c>
      <c r="R2313">
        <v>0</v>
      </c>
      <c r="S2313">
        <v>3</v>
      </c>
      <c r="T2313">
        <f t="shared" si="108"/>
        <v>132.1</v>
      </c>
      <c r="U2313">
        <v>50</v>
      </c>
      <c r="V2313">
        <f t="shared" si="109"/>
        <v>32.422498347936866</v>
      </c>
      <c r="W2313">
        <f t="shared" si="110"/>
        <v>50</v>
      </c>
      <c r="X2313" t="s">
        <v>69</v>
      </c>
      <c r="Y2313">
        <v>70</v>
      </c>
      <c r="Z2313" t="s">
        <v>69</v>
      </c>
      <c r="AA2313">
        <v>1</v>
      </c>
      <c r="AB2313">
        <v>50</v>
      </c>
      <c r="AC2313">
        <v>0</v>
      </c>
      <c r="AD2313">
        <v>0</v>
      </c>
      <c r="AE2313" t="s">
        <v>4328</v>
      </c>
      <c r="AF2313">
        <v>50</v>
      </c>
      <c r="AG2313">
        <v>0</v>
      </c>
      <c r="AH2313">
        <v>0</v>
      </c>
      <c r="AI2313">
        <v>3</v>
      </c>
      <c r="AJ2313" t="s">
        <v>69</v>
      </c>
      <c r="AL2313">
        <v>0</v>
      </c>
      <c r="AM2313">
        <v>0</v>
      </c>
      <c r="AN2313">
        <v>0</v>
      </c>
      <c r="AR2313">
        <v>0</v>
      </c>
      <c r="AS2313">
        <v>0</v>
      </c>
      <c r="AT2313">
        <v>0</v>
      </c>
      <c r="AW2313" t="s">
        <v>73</v>
      </c>
      <c r="AZ2313" t="s">
        <v>73</v>
      </c>
      <c r="BA2313">
        <v>0</v>
      </c>
      <c r="BC2313">
        <v>0</v>
      </c>
      <c r="BD2313">
        <v>0</v>
      </c>
      <c r="BE2313">
        <v>0</v>
      </c>
      <c r="BH2313">
        <v>0</v>
      </c>
      <c r="BI2313">
        <v>0</v>
      </c>
      <c r="BJ2313">
        <v>0</v>
      </c>
      <c r="BQ2313" t="s">
        <v>5796</v>
      </c>
      <c r="BR2313" t="s">
        <v>5797</v>
      </c>
      <c r="BS2313" t="s">
        <v>5798</v>
      </c>
    </row>
    <row r="2314" spans="1:71" x14ac:dyDescent="0.35">
      <c r="A2314">
        <v>3351</v>
      </c>
      <c r="C2314" s="1">
        <v>45504</v>
      </c>
      <c r="D2314" t="s">
        <v>5150</v>
      </c>
      <c r="E2314" t="s">
        <v>85</v>
      </c>
      <c r="F2314" t="s">
        <v>3554</v>
      </c>
      <c r="G2314" t="s">
        <v>5151</v>
      </c>
      <c r="H2314" t="s">
        <v>1596</v>
      </c>
      <c r="I2314" t="s">
        <v>5195</v>
      </c>
      <c r="J2314">
        <v>-2.4807513000000001</v>
      </c>
      <c r="K2314">
        <v>37.371893200000002</v>
      </c>
      <c r="L2314">
        <v>318976.6923</v>
      </c>
      <c r="M2314">
        <v>9725689.3780000005</v>
      </c>
      <c r="N2314">
        <v>1100.3</v>
      </c>
      <c r="O2314">
        <v>1.4</v>
      </c>
      <c r="P2314">
        <v>200</v>
      </c>
      <c r="Q2314">
        <v>0</v>
      </c>
      <c r="R2314">
        <v>0</v>
      </c>
      <c r="S2314">
        <v>0</v>
      </c>
      <c r="T2314">
        <f t="shared" si="108"/>
        <v>200</v>
      </c>
      <c r="U2314">
        <v>45</v>
      </c>
      <c r="V2314">
        <f t="shared" si="109"/>
        <v>39.894228040143268</v>
      </c>
      <c r="W2314">
        <f t="shared" si="110"/>
        <v>45</v>
      </c>
      <c r="X2314" t="s">
        <v>69</v>
      </c>
      <c r="Y2314">
        <v>75</v>
      </c>
      <c r="Z2314" t="s">
        <v>73</v>
      </c>
      <c r="AA2314">
        <v>0</v>
      </c>
      <c r="AB2314">
        <v>0</v>
      </c>
      <c r="AC2314">
        <v>0</v>
      </c>
      <c r="AD2314">
        <v>0</v>
      </c>
      <c r="AF2314">
        <v>0</v>
      </c>
      <c r="AG2314">
        <v>0</v>
      </c>
      <c r="AH2314">
        <v>0</v>
      </c>
      <c r="AI2314">
        <v>0</v>
      </c>
      <c r="AL2314">
        <v>0</v>
      </c>
      <c r="AM2314">
        <v>0</v>
      </c>
      <c r="AN2314">
        <v>0</v>
      </c>
      <c r="AR2314">
        <v>0</v>
      </c>
      <c r="AS2314">
        <v>0</v>
      </c>
      <c r="AT2314">
        <v>0</v>
      </c>
      <c r="AW2314" t="s">
        <v>73</v>
      </c>
      <c r="AZ2314" t="s">
        <v>73</v>
      </c>
      <c r="BA2314">
        <v>0</v>
      </c>
      <c r="BC2314">
        <v>0</v>
      </c>
      <c r="BD2314">
        <v>0</v>
      </c>
      <c r="BE2314">
        <v>0</v>
      </c>
      <c r="BH2314">
        <v>0</v>
      </c>
      <c r="BI2314">
        <v>0</v>
      </c>
      <c r="BJ2314">
        <v>0</v>
      </c>
      <c r="BQ2314" t="s">
        <v>77</v>
      </c>
      <c r="BR2314" t="s">
        <v>5201</v>
      </c>
      <c r="BS2314" t="s">
        <v>5799</v>
      </c>
    </row>
    <row r="2315" spans="1:71" x14ac:dyDescent="0.35">
      <c r="A2315">
        <v>3352</v>
      </c>
      <c r="C2315" s="1">
        <v>45504</v>
      </c>
      <c r="D2315" t="s">
        <v>5150</v>
      </c>
      <c r="E2315" t="s">
        <v>85</v>
      </c>
      <c r="F2315" t="s">
        <v>3554</v>
      </c>
      <c r="G2315" t="s">
        <v>5151</v>
      </c>
      <c r="H2315" t="s">
        <v>1596</v>
      </c>
      <c r="I2315" t="s">
        <v>5195</v>
      </c>
      <c r="J2315">
        <v>-2.4847796999999998</v>
      </c>
      <c r="K2315">
        <v>37.362041099999999</v>
      </c>
      <c r="L2315">
        <v>317881.52630000003</v>
      </c>
      <c r="M2315">
        <v>9725242.5749999993</v>
      </c>
      <c r="N2315">
        <v>1114.7</v>
      </c>
      <c r="O2315">
        <v>1.5</v>
      </c>
      <c r="P2315">
        <v>300</v>
      </c>
      <c r="Q2315">
        <v>0</v>
      </c>
      <c r="R2315">
        <v>0</v>
      </c>
      <c r="S2315">
        <v>0</v>
      </c>
      <c r="T2315">
        <f t="shared" si="108"/>
        <v>300</v>
      </c>
      <c r="U2315">
        <v>60</v>
      </c>
      <c r="V2315">
        <f t="shared" si="109"/>
        <v>48.860251190291997</v>
      </c>
      <c r="W2315">
        <f t="shared" si="110"/>
        <v>60</v>
      </c>
      <c r="X2315" t="s">
        <v>69</v>
      </c>
      <c r="Y2315">
        <v>70</v>
      </c>
      <c r="Z2315" t="s">
        <v>73</v>
      </c>
      <c r="AA2315">
        <v>0</v>
      </c>
      <c r="AB2315">
        <v>0</v>
      </c>
      <c r="AC2315">
        <v>0</v>
      </c>
      <c r="AD2315">
        <v>0</v>
      </c>
      <c r="AF2315">
        <v>0</v>
      </c>
      <c r="AG2315">
        <v>0</v>
      </c>
      <c r="AH2315">
        <v>0</v>
      </c>
      <c r="AI2315">
        <v>0</v>
      </c>
      <c r="AL2315">
        <v>0</v>
      </c>
      <c r="AM2315">
        <v>0</v>
      </c>
      <c r="AN2315">
        <v>0</v>
      </c>
      <c r="AR2315">
        <v>0</v>
      </c>
      <c r="AS2315">
        <v>0</v>
      </c>
      <c r="AT2315">
        <v>0</v>
      </c>
      <c r="AW2315" t="s">
        <v>73</v>
      </c>
      <c r="AZ2315" t="s">
        <v>73</v>
      </c>
      <c r="BA2315">
        <v>0</v>
      </c>
      <c r="BC2315">
        <v>0</v>
      </c>
      <c r="BD2315">
        <v>0</v>
      </c>
      <c r="BE2315">
        <v>0</v>
      </c>
      <c r="BH2315">
        <v>0</v>
      </c>
      <c r="BI2315">
        <v>0</v>
      </c>
      <c r="BJ2315">
        <v>0</v>
      </c>
      <c r="BQ2315" t="s">
        <v>5800</v>
      </c>
      <c r="BR2315" t="s">
        <v>5184</v>
      </c>
      <c r="BS2315" t="s">
        <v>5801</v>
      </c>
    </row>
    <row r="2316" spans="1:71" ht="261" x14ac:dyDescent="0.35">
      <c r="A2316">
        <v>3836</v>
      </c>
      <c r="C2316" s="1">
        <v>45504</v>
      </c>
      <c r="D2316" t="s">
        <v>3684</v>
      </c>
      <c r="E2316" t="s">
        <v>85</v>
      </c>
      <c r="F2316" t="s">
        <v>3554</v>
      </c>
      <c r="G2316" t="s">
        <v>5980</v>
      </c>
      <c r="H2316" t="s">
        <v>6355</v>
      </c>
      <c r="I2316" t="s">
        <v>1769</v>
      </c>
      <c r="J2316">
        <v>-2.6895527000000001</v>
      </c>
      <c r="K2316">
        <v>37.181664499999997</v>
      </c>
      <c r="L2316">
        <v>297852.16369999998</v>
      </c>
      <c r="M2316">
        <v>9702570.8680000007</v>
      </c>
      <c r="N2316">
        <v>1154.8</v>
      </c>
      <c r="O2316">
        <v>2</v>
      </c>
      <c r="P2316">
        <v>200</v>
      </c>
      <c r="Q2316">
        <v>0</v>
      </c>
      <c r="R2316">
        <v>0</v>
      </c>
      <c r="S2316">
        <v>0</v>
      </c>
      <c r="T2316">
        <f t="shared" si="108"/>
        <v>200</v>
      </c>
      <c r="U2316">
        <v>20</v>
      </c>
      <c r="V2316">
        <f t="shared" si="109"/>
        <v>39.894228040143268</v>
      </c>
      <c r="W2316">
        <f t="shared" si="110"/>
        <v>20</v>
      </c>
      <c r="X2316" t="s">
        <v>69</v>
      </c>
      <c r="Y2316">
        <v>15</v>
      </c>
      <c r="Z2316" t="s">
        <v>73</v>
      </c>
      <c r="AA2316">
        <v>0</v>
      </c>
      <c r="AB2316">
        <v>0</v>
      </c>
      <c r="AC2316">
        <v>0</v>
      </c>
      <c r="AD2316">
        <v>0</v>
      </c>
      <c r="AF2316">
        <v>0</v>
      </c>
      <c r="AG2316">
        <v>0</v>
      </c>
      <c r="AH2316">
        <v>0</v>
      </c>
      <c r="AI2316">
        <v>0</v>
      </c>
      <c r="AL2316">
        <v>0</v>
      </c>
      <c r="AM2316">
        <v>0</v>
      </c>
      <c r="AN2316">
        <v>0</v>
      </c>
      <c r="AR2316">
        <v>0</v>
      </c>
      <c r="AS2316">
        <v>0</v>
      </c>
      <c r="AT2316">
        <v>0</v>
      </c>
      <c r="AW2316" t="s">
        <v>73</v>
      </c>
      <c r="AZ2316" t="s">
        <v>73</v>
      </c>
      <c r="BA2316">
        <v>0</v>
      </c>
      <c r="BC2316">
        <v>0</v>
      </c>
      <c r="BD2316">
        <v>0</v>
      </c>
      <c r="BE2316">
        <v>0</v>
      </c>
      <c r="BH2316">
        <v>0</v>
      </c>
      <c r="BI2316">
        <v>0</v>
      </c>
      <c r="BJ2316">
        <v>0</v>
      </c>
      <c r="BQ2316" s="2" t="s">
        <v>6472</v>
      </c>
      <c r="BR2316" t="s">
        <v>3750</v>
      </c>
      <c r="BS2316" t="s">
        <v>6473</v>
      </c>
    </row>
    <row r="2317" spans="1:71" x14ac:dyDescent="0.35">
      <c r="A2317">
        <v>3837</v>
      </c>
      <c r="C2317" s="1">
        <v>45504</v>
      </c>
      <c r="D2317" t="s">
        <v>3684</v>
      </c>
      <c r="E2317" t="s">
        <v>85</v>
      </c>
      <c r="F2317" t="s">
        <v>3554</v>
      </c>
      <c r="G2317" t="s">
        <v>5980</v>
      </c>
      <c r="H2317" t="s">
        <v>6355</v>
      </c>
      <c r="I2317" t="s">
        <v>1769</v>
      </c>
      <c r="J2317">
        <v>-2.6902371</v>
      </c>
      <c r="K2317">
        <v>37.176516800000002</v>
      </c>
      <c r="L2317">
        <v>297279.80369999999</v>
      </c>
      <c r="M2317">
        <v>9702494.3269999996</v>
      </c>
      <c r="N2317">
        <v>1124.8</v>
      </c>
      <c r="O2317">
        <v>4.9000000000000004</v>
      </c>
      <c r="P2317">
        <v>250</v>
      </c>
      <c r="Q2317">
        <v>0</v>
      </c>
      <c r="R2317">
        <v>0</v>
      </c>
      <c r="S2317">
        <v>0</v>
      </c>
      <c r="T2317">
        <f t="shared" si="108"/>
        <v>250</v>
      </c>
      <c r="U2317">
        <v>40</v>
      </c>
      <c r="V2317">
        <f t="shared" si="109"/>
        <v>44.603102903819277</v>
      </c>
      <c r="W2317">
        <f t="shared" si="110"/>
        <v>40</v>
      </c>
      <c r="X2317" t="s">
        <v>69</v>
      </c>
      <c r="Y2317">
        <v>15</v>
      </c>
      <c r="Z2317" t="s">
        <v>73</v>
      </c>
      <c r="AA2317">
        <v>0</v>
      </c>
      <c r="AB2317">
        <v>0</v>
      </c>
      <c r="AC2317">
        <v>0</v>
      </c>
      <c r="AD2317">
        <v>0</v>
      </c>
      <c r="AF2317">
        <v>0</v>
      </c>
      <c r="AG2317">
        <v>0</v>
      </c>
      <c r="AH2317">
        <v>0</v>
      </c>
      <c r="AI2317">
        <v>0</v>
      </c>
      <c r="AL2317">
        <v>0</v>
      </c>
      <c r="AM2317">
        <v>0</v>
      </c>
      <c r="AN2317">
        <v>0</v>
      </c>
      <c r="AR2317">
        <v>0</v>
      </c>
      <c r="AS2317">
        <v>0</v>
      </c>
      <c r="AT2317">
        <v>0</v>
      </c>
      <c r="AW2317" t="s">
        <v>73</v>
      </c>
      <c r="AZ2317" t="s">
        <v>73</v>
      </c>
      <c r="BA2317">
        <v>0</v>
      </c>
      <c r="BC2317">
        <v>0</v>
      </c>
      <c r="BD2317">
        <v>0</v>
      </c>
      <c r="BE2317">
        <v>0</v>
      </c>
      <c r="BH2317">
        <v>0</v>
      </c>
      <c r="BI2317">
        <v>0</v>
      </c>
      <c r="BJ2317">
        <v>0</v>
      </c>
      <c r="BQ2317" t="s">
        <v>6474</v>
      </c>
      <c r="BR2317" t="s">
        <v>3750</v>
      </c>
      <c r="BS2317" t="s">
        <v>6475</v>
      </c>
    </row>
    <row r="2318" spans="1:71" x14ac:dyDescent="0.35">
      <c r="A2318">
        <v>3838</v>
      </c>
      <c r="C2318" s="1">
        <v>45504</v>
      </c>
      <c r="D2318" t="s">
        <v>3684</v>
      </c>
      <c r="E2318" t="s">
        <v>85</v>
      </c>
      <c r="F2318" t="s">
        <v>3554</v>
      </c>
      <c r="G2318" t="s">
        <v>5980</v>
      </c>
      <c r="H2318" t="s">
        <v>6355</v>
      </c>
      <c r="I2318" t="s">
        <v>1769</v>
      </c>
      <c r="J2318">
        <v>-2.7020830999999998</v>
      </c>
      <c r="K2318">
        <v>37.167470199999997</v>
      </c>
      <c r="L2318">
        <v>296275.70409999997</v>
      </c>
      <c r="M2318">
        <v>9701182.7799999993</v>
      </c>
      <c r="N2318">
        <v>1122</v>
      </c>
      <c r="O2318">
        <v>0.7</v>
      </c>
      <c r="P2318">
        <v>150</v>
      </c>
      <c r="Q2318">
        <v>0</v>
      </c>
      <c r="R2318">
        <v>0</v>
      </c>
      <c r="S2318">
        <v>0</v>
      </c>
      <c r="T2318">
        <f t="shared" si="108"/>
        <v>150</v>
      </c>
      <c r="U2318">
        <v>30</v>
      </c>
      <c r="V2318">
        <f t="shared" si="109"/>
        <v>34.549414947133549</v>
      </c>
      <c r="W2318">
        <f t="shared" si="110"/>
        <v>30</v>
      </c>
      <c r="X2318" t="s">
        <v>69</v>
      </c>
      <c r="Y2318">
        <v>15</v>
      </c>
      <c r="Z2318" t="s">
        <v>73</v>
      </c>
      <c r="AA2318">
        <v>0</v>
      </c>
      <c r="AB2318">
        <v>0</v>
      </c>
      <c r="AC2318">
        <v>0</v>
      </c>
      <c r="AD2318">
        <v>0</v>
      </c>
      <c r="AF2318">
        <v>0</v>
      </c>
      <c r="AG2318">
        <v>0</v>
      </c>
      <c r="AH2318">
        <v>0</v>
      </c>
      <c r="AI2318">
        <v>0</v>
      </c>
      <c r="AL2318">
        <v>0</v>
      </c>
      <c r="AM2318">
        <v>0</v>
      </c>
      <c r="AN2318">
        <v>0</v>
      </c>
      <c r="AR2318">
        <v>0</v>
      </c>
      <c r="AS2318">
        <v>0</v>
      </c>
      <c r="AT2318">
        <v>0</v>
      </c>
      <c r="AW2318" t="s">
        <v>73</v>
      </c>
      <c r="AZ2318" t="s">
        <v>73</v>
      </c>
      <c r="BA2318">
        <v>0</v>
      </c>
      <c r="BC2318">
        <v>0</v>
      </c>
      <c r="BD2318">
        <v>0</v>
      </c>
      <c r="BE2318">
        <v>0</v>
      </c>
      <c r="BH2318">
        <v>0</v>
      </c>
      <c r="BI2318">
        <v>0</v>
      </c>
      <c r="BJ2318">
        <v>0</v>
      </c>
      <c r="BQ2318" t="s">
        <v>6476</v>
      </c>
      <c r="BR2318" t="s">
        <v>3750</v>
      </c>
      <c r="BS2318" t="s">
        <v>6477</v>
      </c>
    </row>
    <row r="2319" spans="1:71" x14ac:dyDescent="0.35">
      <c r="A2319">
        <v>3839</v>
      </c>
      <c r="C2319" s="1">
        <v>45504</v>
      </c>
      <c r="D2319" t="s">
        <v>3684</v>
      </c>
      <c r="E2319" t="s">
        <v>85</v>
      </c>
      <c r="F2319" t="s">
        <v>3554</v>
      </c>
      <c r="G2319" t="s">
        <v>5980</v>
      </c>
      <c r="H2319" t="s">
        <v>6355</v>
      </c>
      <c r="I2319" t="s">
        <v>1769</v>
      </c>
      <c r="J2319">
        <v>-2.6982886000000001</v>
      </c>
      <c r="K2319">
        <v>37.175205599999998</v>
      </c>
      <c r="L2319">
        <v>297135.31910000002</v>
      </c>
      <c r="M2319">
        <v>9701603.7039999999</v>
      </c>
      <c r="N2319">
        <v>1131.3</v>
      </c>
      <c r="O2319">
        <v>0.8</v>
      </c>
      <c r="P2319">
        <v>200</v>
      </c>
      <c r="Q2319">
        <v>0</v>
      </c>
      <c r="R2319">
        <v>0</v>
      </c>
      <c r="S2319">
        <v>0</v>
      </c>
      <c r="T2319">
        <f t="shared" si="108"/>
        <v>200</v>
      </c>
      <c r="U2319">
        <v>40</v>
      </c>
      <c r="V2319">
        <f t="shared" si="109"/>
        <v>39.894228040143268</v>
      </c>
      <c r="W2319">
        <f t="shared" si="110"/>
        <v>40</v>
      </c>
      <c r="X2319" t="s">
        <v>69</v>
      </c>
      <c r="Y2319">
        <v>15</v>
      </c>
      <c r="Z2319" t="s">
        <v>73</v>
      </c>
      <c r="AA2319">
        <v>0</v>
      </c>
      <c r="AB2319">
        <v>0</v>
      </c>
      <c r="AC2319">
        <v>0</v>
      </c>
      <c r="AD2319">
        <v>0</v>
      </c>
      <c r="AF2319">
        <v>0</v>
      </c>
      <c r="AG2319">
        <v>0</v>
      </c>
      <c r="AH2319">
        <v>0</v>
      </c>
      <c r="AI2319">
        <v>0</v>
      </c>
      <c r="AL2319">
        <v>0</v>
      </c>
      <c r="AM2319">
        <v>0</v>
      </c>
      <c r="AN2319">
        <v>0</v>
      </c>
      <c r="AR2319">
        <v>0</v>
      </c>
      <c r="AS2319">
        <v>0</v>
      </c>
      <c r="AT2319">
        <v>0</v>
      </c>
      <c r="AW2319" t="s">
        <v>73</v>
      </c>
      <c r="AZ2319" t="s">
        <v>73</v>
      </c>
      <c r="BA2319">
        <v>0</v>
      </c>
      <c r="BC2319">
        <v>0</v>
      </c>
      <c r="BD2319">
        <v>0</v>
      </c>
      <c r="BE2319">
        <v>0</v>
      </c>
      <c r="BH2319">
        <v>0</v>
      </c>
      <c r="BI2319">
        <v>0</v>
      </c>
      <c r="BJ2319">
        <v>0</v>
      </c>
      <c r="BR2319" t="s">
        <v>6478</v>
      </c>
      <c r="BS2319" t="s">
        <v>6479</v>
      </c>
    </row>
    <row r="2320" spans="1:71" ht="409.5" x14ac:dyDescent="0.35">
      <c r="A2320">
        <v>4049</v>
      </c>
      <c r="C2320" s="1">
        <v>45504</v>
      </c>
      <c r="D2320" t="s">
        <v>6752</v>
      </c>
      <c r="E2320" t="s">
        <v>85</v>
      </c>
      <c r="F2320" t="s">
        <v>3554</v>
      </c>
      <c r="G2320" t="s">
        <v>6753</v>
      </c>
      <c r="H2320" t="s">
        <v>6769</v>
      </c>
      <c r="I2320" t="s">
        <v>6755</v>
      </c>
      <c r="J2320">
        <v>-2.4669367000000002</v>
      </c>
      <c r="K2320">
        <v>37.214089999999999</v>
      </c>
      <c r="L2320">
        <v>301423.6201</v>
      </c>
      <c r="M2320">
        <v>9727194.4389999993</v>
      </c>
      <c r="N2320">
        <v>1152.5999999999999</v>
      </c>
      <c r="O2320">
        <v>4.8</v>
      </c>
      <c r="P2320">
        <v>400</v>
      </c>
      <c r="Q2320">
        <v>0</v>
      </c>
      <c r="R2320">
        <v>0</v>
      </c>
      <c r="S2320">
        <v>0</v>
      </c>
      <c r="T2320">
        <f t="shared" si="108"/>
        <v>400</v>
      </c>
      <c r="U2320">
        <v>100</v>
      </c>
      <c r="V2320">
        <f t="shared" si="109"/>
        <v>56.418958354775633</v>
      </c>
      <c r="W2320">
        <f t="shared" si="110"/>
        <v>100</v>
      </c>
      <c r="X2320" t="s">
        <v>69</v>
      </c>
      <c r="Y2320">
        <v>60</v>
      </c>
      <c r="Z2320" t="s">
        <v>73</v>
      </c>
      <c r="AA2320">
        <v>0</v>
      </c>
      <c r="AB2320">
        <v>0</v>
      </c>
      <c r="AC2320">
        <v>0</v>
      </c>
      <c r="AD2320">
        <v>0</v>
      </c>
      <c r="AF2320">
        <v>0</v>
      </c>
      <c r="AG2320">
        <v>0</v>
      </c>
      <c r="AH2320">
        <v>0</v>
      </c>
      <c r="AI2320">
        <v>0</v>
      </c>
      <c r="AL2320">
        <v>0</v>
      </c>
      <c r="AM2320">
        <v>0</v>
      </c>
      <c r="AN2320">
        <v>0</v>
      </c>
      <c r="AR2320">
        <v>0</v>
      </c>
      <c r="AS2320">
        <v>0</v>
      </c>
      <c r="AT2320">
        <v>0</v>
      </c>
      <c r="AW2320" t="s">
        <v>73</v>
      </c>
      <c r="AZ2320" t="s">
        <v>73</v>
      </c>
      <c r="BA2320">
        <v>0</v>
      </c>
      <c r="BC2320">
        <v>0</v>
      </c>
      <c r="BD2320">
        <v>0</v>
      </c>
      <c r="BE2320">
        <v>0</v>
      </c>
      <c r="BH2320">
        <v>0</v>
      </c>
      <c r="BI2320">
        <v>0</v>
      </c>
      <c r="BJ2320">
        <v>0</v>
      </c>
      <c r="BQ2320" t="s">
        <v>77</v>
      </c>
      <c r="BR2320" s="2" t="s">
        <v>6787</v>
      </c>
      <c r="BS2320" t="s">
        <v>6788</v>
      </c>
    </row>
    <row r="2321" spans="1:71" ht="275.5" x14ac:dyDescent="0.35">
      <c r="A2321">
        <v>4050</v>
      </c>
      <c r="C2321" s="1">
        <v>45504</v>
      </c>
      <c r="D2321" t="s">
        <v>6752</v>
      </c>
      <c r="E2321" t="s">
        <v>85</v>
      </c>
      <c r="F2321" t="s">
        <v>3554</v>
      </c>
      <c r="G2321" t="s">
        <v>6753</v>
      </c>
      <c r="H2321" t="s">
        <v>6769</v>
      </c>
      <c r="I2321" t="s">
        <v>6755</v>
      </c>
      <c r="J2321">
        <v>-2.4600331</v>
      </c>
      <c r="K2321">
        <v>37.220280299999999</v>
      </c>
      <c r="L2321">
        <v>302111.12599999999</v>
      </c>
      <c r="M2321">
        <v>9727958.8000000007</v>
      </c>
      <c r="N2321">
        <v>1145.0999999999999</v>
      </c>
      <c r="O2321">
        <v>4.9000000000000004</v>
      </c>
      <c r="P2321">
        <v>200</v>
      </c>
      <c r="Q2321">
        <v>0</v>
      </c>
      <c r="R2321">
        <v>0</v>
      </c>
      <c r="S2321">
        <v>0</v>
      </c>
      <c r="T2321">
        <f t="shared" si="108"/>
        <v>200</v>
      </c>
      <c r="U2321">
        <v>500</v>
      </c>
      <c r="V2321">
        <f t="shared" si="109"/>
        <v>39.894228040143268</v>
      </c>
      <c r="W2321">
        <f t="shared" si="110"/>
        <v>39.894228040143268</v>
      </c>
      <c r="X2321" t="s">
        <v>69</v>
      </c>
      <c r="Y2321">
        <v>60</v>
      </c>
      <c r="Z2321" t="s">
        <v>73</v>
      </c>
      <c r="AA2321">
        <v>0</v>
      </c>
      <c r="AB2321">
        <v>0</v>
      </c>
      <c r="AC2321">
        <v>0</v>
      </c>
      <c r="AD2321">
        <v>0</v>
      </c>
      <c r="AF2321">
        <v>0</v>
      </c>
      <c r="AG2321">
        <v>0</v>
      </c>
      <c r="AH2321">
        <v>0</v>
      </c>
      <c r="AI2321">
        <v>0</v>
      </c>
      <c r="AL2321">
        <v>0</v>
      </c>
      <c r="AM2321">
        <v>0</v>
      </c>
      <c r="AN2321">
        <v>0</v>
      </c>
      <c r="AR2321">
        <v>0</v>
      </c>
      <c r="AS2321">
        <v>0</v>
      </c>
      <c r="AT2321">
        <v>0</v>
      </c>
      <c r="AW2321" t="s">
        <v>73</v>
      </c>
      <c r="AZ2321" t="s">
        <v>73</v>
      </c>
      <c r="BA2321">
        <v>0</v>
      </c>
      <c r="BC2321">
        <v>0</v>
      </c>
      <c r="BD2321">
        <v>0</v>
      </c>
      <c r="BE2321">
        <v>0</v>
      </c>
      <c r="BH2321">
        <v>0</v>
      </c>
      <c r="BI2321">
        <v>0</v>
      </c>
      <c r="BJ2321">
        <v>0</v>
      </c>
      <c r="BQ2321" t="s">
        <v>77</v>
      </c>
      <c r="BR2321" s="2" t="s">
        <v>6789</v>
      </c>
      <c r="BS2321" t="s">
        <v>6790</v>
      </c>
    </row>
    <row r="2322" spans="1:71" ht="409.5" x14ac:dyDescent="0.35">
      <c r="A2322">
        <v>4131</v>
      </c>
      <c r="C2322" s="1">
        <v>45504</v>
      </c>
      <c r="D2322" t="s">
        <v>6752</v>
      </c>
      <c r="E2322" t="s">
        <v>85</v>
      </c>
      <c r="F2322" t="s">
        <v>3554</v>
      </c>
      <c r="G2322" t="s">
        <v>6753</v>
      </c>
      <c r="H2322" t="s">
        <v>6912</v>
      </c>
      <c r="I2322" t="s">
        <v>6755</v>
      </c>
      <c r="J2322">
        <v>-2.4611019000000001</v>
      </c>
      <c r="K2322">
        <v>37.235906900000003</v>
      </c>
      <c r="L2322">
        <v>303849.37349999999</v>
      </c>
      <c r="M2322">
        <v>9727842.9149999991</v>
      </c>
      <c r="N2322">
        <v>1122.5999999999999</v>
      </c>
      <c r="O2322">
        <v>5</v>
      </c>
      <c r="P2322">
        <v>100</v>
      </c>
      <c r="Q2322">
        <v>250</v>
      </c>
      <c r="R2322">
        <v>300</v>
      </c>
      <c r="S2322">
        <v>0</v>
      </c>
      <c r="T2322">
        <f t="shared" si="108"/>
        <v>193.5</v>
      </c>
      <c r="U2322">
        <v>20</v>
      </c>
      <c r="V2322">
        <f t="shared" si="109"/>
        <v>39.240592177158682</v>
      </c>
      <c r="W2322">
        <f t="shared" si="110"/>
        <v>20</v>
      </c>
      <c r="X2322" t="s">
        <v>69</v>
      </c>
      <c r="Y2322">
        <v>50</v>
      </c>
      <c r="Z2322" t="s">
        <v>73</v>
      </c>
      <c r="AA2322">
        <v>0</v>
      </c>
      <c r="AB2322">
        <v>0</v>
      </c>
      <c r="AC2322">
        <v>0</v>
      </c>
      <c r="AD2322">
        <v>0</v>
      </c>
      <c r="AF2322">
        <v>0</v>
      </c>
      <c r="AG2322">
        <v>0</v>
      </c>
      <c r="AH2322">
        <v>0</v>
      </c>
      <c r="AI2322">
        <v>0</v>
      </c>
      <c r="AL2322">
        <v>0</v>
      </c>
      <c r="AM2322">
        <v>0</v>
      </c>
      <c r="AN2322">
        <v>0</v>
      </c>
      <c r="AR2322">
        <v>0</v>
      </c>
      <c r="AS2322">
        <v>0</v>
      </c>
      <c r="AT2322">
        <v>0</v>
      </c>
      <c r="AW2322" t="s">
        <v>73</v>
      </c>
      <c r="AZ2322" t="s">
        <v>69</v>
      </c>
      <c r="BA2322">
        <v>1</v>
      </c>
      <c r="BB2322" t="s">
        <v>6776</v>
      </c>
      <c r="BC2322">
        <v>0</v>
      </c>
      <c r="BD2322">
        <v>500</v>
      </c>
      <c r="BE2322">
        <v>150</v>
      </c>
      <c r="BF2322">
        <v>0</v>
      </c>
      <c r="BH2322">
        <v>0</v>
      </c>
      <c r="BI2322">
        <v>0</v>
      </c>
      <c r="BJ2322">
        <v>0</v>
      </c>
      <c r="BQ2322" t="s">
        <v>77</v>
      </c>
      <c r="BR2322" s="2" t="s">
        <v>6940</v>
      </c>
      <c r="BS2322" t="s">
        <v>6941</v>
      </c>
    </row>
    <row r="2323" spans="1:71" x14ac:dyDescent="0.35">
      <c r="A2323">
        <v>4652</v>
      </c>
      <c r="C2323" s="1">
        <v>45504</v>
      </c>
      <c r="D2323" t="s">
        <v>5966</v>
      </c>
      <c r="E2323" t="s">
        <v>85</v>
      </c>
      <c r="F2323" t="s">
        <v>3554</v>
      </c>
      <c r="G2323" t="s">
        <v>7631</v>
      </c>
      <c r="H2323" t="s">
        <v>7685</v>
      </c>
      <c r="I2323" t="s">
        <v>7686</v>
      </c>
      <c r="J2323">
        <v>-2.5146350000000002</v>
      </c>
      <c r="K2323">
        <v>37.190179999999998</v>
      </c>
      <c r="L2323">
        <v>298771.41529999999</v>
      </c>
      <c r="M2323">
        <v>9721916.0120000001</v>
      </c>
      <c r="N2323">
        <v>1172.2</v>
      </c>
      <c r="O2323">
        <v>4.5</v>
      </c>
      <c r="P2323">
        <v>54</v>
      </c>
      <c r="Q2323">
        <v>50</v>
      </c>
      <c r="R2323">
        <v>102</v>
      </c>
      <c r="S2323">
        <v>0</v>
      </c>
      <c r="T2323">
        <f t="shared" si="108"/>
        <v>79.84</v>
      </c>
      <c r="U2323">
        <v>200</v>
      </c>
      <c r="V2323">
        <f t="shared" si="109"/>
        <v>25.206081266687335</v>
      </c>
      <c r="W2323">
        <f t="shared" si="110"/>
        <v>25.206081266687335</v>
      </c>
      <c r="X2323" t="s">
        <v>69</v>
      </c>
      <c r="Y2323">
        <v>25</v>
      </c>
      <c r="Z2323" t="s">
        <v>73</v>
      </c>
      <c r="AA2323">
        <v>0</v>
      </c>
      <c r="AB2323">
        <v>0</v>
      </c>
      <c r="AC2323">
        <v>0</v>
      </c>
      <c r="AD2323">
        <v>0</v>
      </c>
      <c r="AF2323">
        <v>0</v>
      </c>
      <c r="AG2323">
        <v>0</v>
      </c>
      <c r="AH2323">
        <v>0</v>
      </c>
      <c r="AI2323">
        <v>0</v>
      </c>
      <c r="AL2323">
        <v>0</v>
      </c>
      <c r="AM2323">
        <v>0</v>
      </c>
      <c r="AN2323">
        <v>0</v>
      </c>
      <c r="AR2323">
        <v>0</v>
      </c>
      <c r="AS2323">
        <v>0</v>
      </c>
      <c r="AT2323">
        <v>0</v>
      </c>
      <c r="AW2323" t="s">
        <v>73</v>
      </c>
      <c r="AZ2323" t="s">
        <v>73</v>
      </c>
      <c r="BA2323">
        <v>0</v>
      </c>
      <c r="BC2323">
        <v>0</v>
      </c>
      <c r="BD2323">
        <v>0</v>
      </c>
      <c r="BE2323">
        <v>0</v>
      </c>
      <c r="BH2323">
        <v>0</v>
      </c>
      <c r="BI2323">
        <v>0</v>
      </c>
      <c r="BJ2323">
        <v>0</v>
      </c>
      <c r="BQ2323" t="s">
        <v>77</v>
      </c>
      <c r="BR2323" t="s">
        <v>2412</v>
      </c>
      <c r="BS2323" t="s">
        <v>7689</v>
      </c>
    </row>
    <row r="2324" spans="1:71" x14ac:dyDescent="0.35">
      <c r="A2324">
        <v>4653</v>
      </c>
      <c r="C2324" s="1">
        <v>45504</v>
      </c>
      <c r="D2324" t="s">
        <v>5966</v>
      </c>
      <c r="E2324" t="s">
        <v>85</v>
      </c>
      <c r="F2324" t="s">
        <v>3554</v>
      </c>
      <c r="G2324" t="s">
        <v>7631</v>
      </c>
      <c r="H2324" t="s">
        <v>7685</v>
      </c>
      <c r="I2324" t="s">
        <v>7686</v>
      </c>
      <c r="J2324">
        <v>-2.5116817</v>
      </c>
      <c r="K2324">
        <v>37.19491</v>
      </c>
      <c r="L2324">
        <v>299297.05359999998</v>
      </c>
      <c r="M2324">
        <v>9722243.3369999994</v>
      </c>
      <c r="N2324">
        <v>1172.5</v>
      </c>
      <c r="O2324">
        <v>6</v>
      </c>
      <c r="P2324">
        <v>70</v>
      </c>
      <c r="Q2324">
        <v>40</v>
      </c>
      <c r="R2324">
        <v>100</v>
      </c>
      <c r="S2324">
        <v>0</v>
      </c>
      <c r="T2324">
        <f t="shared" si="108"/>
        <v>93.8</v>
      </c>
      <c r="U2324">
        <v>200</v>
      </c>
      <c r="V2324">
        <f t="shared" si="109"/>
        <v>27.320993450110652</v>
      </c>
      <c r="W2324">
        <f t="shared" si="110"/>
        <v>27.320993450110652</v>
      </c>
      <c r="X2324" t="s">
        <v>69</v>
      </c>
      <c r="Y2324">
        <v>25</v>
      </c>
      <c r="Z2324" t="s">
        <v>73</v>
      </c>
      <c r="AA2324">
        <v>0</v>
      </c>
      <c r="AB2324">
        <v>0</v>
      </c>
      <c r="AC2324">
        <v>0</v>
      </c>
      <c r="AD2324">
        <v>0</v>
      </c>
      <c r="AF2324">
        <v>0</v>
      </c>
      <c r="AG2324">
        <v>0</v>
      </c>
      <c r="AH2324">
        <v>0</v>
      </c>
      <c r="AI2324">
        <v>0</v>
      </c>
      <c r="AL2324">
        <v>0</v>
      </c>
      <c r="AM2324">
        <v>0</v>
      </c>
      <c r="AN2324">
        <v>0</v>
      </c>
      <c r="AR2324">
        <v>0</v>
      </c>
      <c r="AS2324">
        <v>0</v>
      </c>
      <c r="AT2324">
        <v>0</v>
      </c>
      <c r="AW2324" t="s">
        <v>73</v>
      </c>
      <c r="AZ2324" t="s">
        <v>73</v>
      </c>
      <c r="BA2324">
        <v>0</v>
      </c>
      <c r="BC2324">
        <v>0</v>
      </c>
      <c r="BD2324">
        <v>0</v>
      </c>
      <c r="BE2324">
        <v>0</v>
      </c>
      <c r="BH2324">
        <v>0</v>
      </c>
      <c r="BI2324">
        <v>0</v>
      </c>
      <c r="BJ2324">
        <v>0</v>
      </c>
      <c r="BQ2324" t="s">
        <v>77</v>
      </c>
      <c r="BR2324" t="s">
        <v>2412</v>
      </c>
      <c r="BS2324" t="s">
        <v>7690</v>
      </c>
    </row>
    <row r="2325" spans="1:71" ht="188.5" x14ac:dyDescent="0.35">
      <c r="A2325">
        <v>4795</v>
      </c>
      <c r="C2325" s="1">
        <v>45504</v>
      </c>
      <c r="D2325" t="s">
        <v>3553</v>
      </c>
      <c r="E2325" t="s">
        <v>85</v>
      </c>
      <c r="F2325" t="s">
        <v>3554</v>
      </c>
      <c r="G2325" t="s">
        <v>7809</v>
      </c>
      <c r="H2325" t="s">
        <v>7839</v>
      </c>
      <c r="I2325" t="s">
        <v>7849</v>
      </c>
      <c r="J2325">
        <v>-2.6720682999999998</v>
      </c>
      <c r="K2325">
        <v>37.35669</v>
      </c>
      <c r="L2325">
        <v>317313.12319999997</v>
      </c>
      <c r="M2325">
        <v>9704531.8579999991</v>
      </c>
      <c r="N2325">
        <v>1144.8</v>
      </c>
      <c r="O2325">
        <v>5.5</v>
      </c>
      <c r="P2325">
        <v>450</v>
      </c>
      <c r="Q2325">
        <v>0</v>
      </c>
      <c r="R2325">
        <v>0</v>
      </c>
      <c r="S2325">
        <v>0</v>
      </c>
      <c r="T2325">
        <f t="shared" si="108"/>
        <v>450</v>
      </c>
      <c r="U2325">
        <v>200</v>
      </c>
      <c r="V2325">
        <f t="shared" si="109"/>
        <v>59.841342060214899</v>
      </c>
      <c r="W2325">
        <f t="shared" si="110"/>
        <v>59.841342060214899</v>
      </c>
      <c r="X2325" t="s">
        <v>69</v>
      </c>
      <c r="Y2325">
        <v>40</v>
      </c>
      <c r="Z2325" t="s">
        <v>73</v>
      </c>
      <c r="AA2325">
        <v>0</v>
      </c>
      <c r="AB2325">
        <v>0</v>
      </c>
      <c r="AC2325">
        <v>0</v>
      </c>
      <c r="AD2325">
        <v>0</v>
      </c>
      <c r="AF2325">
        <v>0</v>
      </c>
      <c r="AG2325">
        <v>0</v>
      </c>
      <c r="AH2325">
        <v>0</v>
      </c>
      <c r="AI2325">
        <v>0</v>
      </c>
      <c r="AL2325">
        <v>0</v>
      </c>
      <c r="AM2325">
        <v>0</v>
      </c>
      <c r="AN2325">
        <v>0</v>
      </c>
      <c r="AR2325">
        <v>0</v>
      </c>
      <c r="AS2325">
        <v>0</v>
      </c>
      <c r="AT2325">
        <v>0</v>
      </c>
      <c r="AW2325" t="s">
        <v>73</v>
      </c>
      <c r="AZ2325" t="s">
        <v>73</v>
      </c>
      <c r="BA2325">
        <v>0</v>
      </c>
      <c r="BC2325">
        <v>0</v>
      </c>
      <c r="BD2325">
        <v>0</v>
      </c>
      <c r="BE2325">
        <v>0</v>
      </c>
      <c r="BH2325">
        <v>0</v>
      </c>
      <c r="BI2325">
        <v>0</v>
      </c>
      <c r="BJ2325">
        <v>0</v>
      </c>
      <c r="BQ2325" t="s">
        <v>77</v>
      </c>
      <c r="BR2325" s="2" t="s">
        <v>7869</v>
      </c>
      <c r="BS2325" t="s">
        <v>7870</v>
      </c>
    </row>
    <row r="2326" spans="1:71" x14ac:dyDescent="0.35">
      <c r="A2326">
        <v>4796</v>
      </c>
      <c r="C2326" s="1">
        <v>45504</v>
      </c>
      <c r="D2326" t="s">
        <v>3553</v>
      </c>
      <c r="E2326" t="s">
        <v>85</v>
      </c>
      <c r="F2326" t="s">
        <v>3554</v>
      </c>
      <c r="G2326" t="s">
        <v>7809</v>
      </c>
      <c r="H2326" t="s">
        <v>7839</v>
      </c>
      <c r="I2326" t="s">
        <v>7849</v>
      </c>
      <c r="J2326">
        <v>-2.6753333000000001</v>
      </c>
      <c r="K2326">
        <v>37.367165</v>
      </c>
      <c r="L2326">
        <v>318478.42680000002</v>
      </c>
      <c r="M2326">
        <v>9704172.375</v>
      </c>
      <c r="N2326">
        <v>1132.5999999999999</v>
      </c>
      <c r="O2326">
        <v>3.6</v>
      </c>
      <c r="P2326">
        <v>85</v>
      </c>
      <c r="Q2326">
        <v>0</v>
      </c>
      <c r="R2326">
        <v>0</v>
      </c>
      <c r="S2326">
        <v>0</v>
      </c>
      <c r="T2326">
        <f t="shared" si="108"/>
        <v>85</v>
      </c>
      <c r="U2326">
        <v>100</v>
      </c>
      <c r="V2326">
        <f t="shared" si="109"/>
        <v>26.007854739300495</v>
      </c>
      <c r="W2326">
        <f t="shared" si="110"/>
        <v>26.007854739300495</v>
      </c>
      <c r="X2326" t="s">
        <v>69</v>
      </c>
      <c r="Y2326">
        <v>30</v>
      </c>
      <c r="Z2326" t="s">
        <v>73</v>
      </c>
      <c r="AA2326">
        <v>0</v>
      </c>
      <c r="AB2326">
        <v>0</v>
      </c>
      <c r="AC2326">
        <v>0</v>
      </c>
      <c r="AD2326">
        <v>0</v>
      </c>
      <c r="AF2326">
        <v>0</v>
      </c>
      <c r="AG2326">
        <v>0</v>
      </c>
      <c r="AH2326">
        <v>0</v>
      </c>
      <c r="AI2326">
        <v>0</v>
      </c>
      <c r="AL2326">
        <v>0</v>
      </c>
      <c r="AM2326">
        <v>0</v>
      </c>
      <c r="AN2326">
        <v>0</v>
      </c>
      <c r="AR2326">
        <v>0</v>
      </c>
      <c r="AS2326">
        <v>0</v>
      </c>
      <c r="AT2326">
        <v>0</v>
      </c>
      <c r="AW2326" t="s">
        <v>73</v>
      </c>
      <c r="AZ2326" t="s">
        <v>73</v>
      </c>
      <c r="BA2326">
        <v>0</v>
      </c>
      <c r="BC2326">
        <v>0</v>
      </c>
      <c r="BD2326">
        <v>0</v>
      </c>
      <c r="BE2326">
        <v>0</v>
      </c>
      <c r="BH2326">
        <v>0</v>
      </c>
      <c r="BI2326">
        <v>0</v>
      </c>
      <c r="BJ2326">
        <v>0</v>
      </c>
      <c r="BQ2326" t="s">
        <v>77</v>
      </c>
      <c r="BR2326" t="s">
        <v>7837</v>
      </c>
      <c r="BS2326" t="s">
        <v>7871</v>
      </c>
    </row>
    <row r="2327" spans="1:71" x14ac:dyDescent="0.35">
      <c r="A2327">
        <v>5650</v>
      </c>
      <c r="C2327" s="1">
        <v>45504</v>
      </c>
      <c r="D2327" t="s">
        <v>8967</v>
      </c>
      <c r="E2327" t="s">
        <v>85</v>
      </c>
      <c r="F2327" t="s">
        <v>8968</v>
      </c>
      <c r="G2327" t="s">
        <v>9081</v>
      </c>
      <c r="H2327" t="s">
        <v>9186</v>
      </c>
      <c r="I2327" t="s">
        <v>9081</v>
      </c>
      <c r="J2327">
        <v>-1.7847469</v>
      </c>
      <c r="K2327">
        <v>36.207399600000002</v>
      </c>
      <c r="L2327">
        <v>189279.59450000001</v>
      </c>
      <c r="M2327">
        <v>9802495.2239999995</v>
      </c>
      <c r="N2327">
        <v>630.29999999999995</v>
      </c>
      <c r="O2327">
        <v>2.7</v>
      </c>
      <c r="P2327">
        <v>0</v>
      </c>
      <c r="Q2327">
        <v>0</v>
      </c>
      <c r="R2327">
        <v>0</v>
      </c>
      <c r="S2327">
        <v>0</v>
      </c>
      <c r="T2327">
        <f t="shared" si="108"/>
        <v>0</v>
      </c>
      <c r="U2327">
        <v>0</v>
      </c>
      <c r="V2327">
        <f t="shared" si="109"/>
        <v>0</v>
      </c>
      <c r="W2327">
        <f t="shared" si="110"/>
        <v>0</v>
      </c>
      <c r="X2327" t="s">
        <v>73</v>
      </c>
      <c r="Y2327">
        <v>10</v>
      </c>
      <c r="Z2327" t="s">
        <v>73</v>
      </c>
      <c r="AA2327">
        <v>0</v>
      </c>
      <c r="AB2327">
        <v>0</v>
      </c>
      <c r="AC2327">
        <v>0</v>
      </c>
      <c r="AD2327">
        <v>0</v>
      </c>
      <c r="AF2327">
        <v>0</v>
      </c>
      <c r="AG2327">
        <v>0</v>
      </c>
      <c r="AH2327">
        <v>0</v>
      </c>
      <c r="AI2327">
        <v>0</v>
      </c>
      <c r="AL2327">
        <v>0</v>
      </c>
      <c r="AM2327">
        <v>0</v>
      </c>
      <c r="AN2327">
        <v>0</v>
      </c>
      <c r="AR2327">
        <v>0</v>
      </c>
      <c r="AS2327">
        <v>0</v>
      </c>
      <c r="AT2327">
        <v>0</v>
      </c>
      <c r="AW2327" t="s">
        <v>73</v>
      </c>
      <c r="AZ2327" t="s">
        <v>73</v>
      </c>
      <c r="BA2327">
        <v>0</v>
      </c>
      <c r="BC2327">
        <v>0</v>
      </c>
      <c r="BD2327">
        <v>0</v>
      </c>
      <c r="BE2327">
        <v>0</v>
      </c>
      <c r="BH2327">
        <v>0</v>
      </c>
      <c r="BI2327">
        <v>0</v>
      </c>
      <c r="BJ2327">
        <v>0</v>
      </c>
      <c r="BQ2327" t="s">
        <v>77</v>
      </c>
      <c r="BR2327" t="s">
        <v>9203</v>
      </c>
      <c r="BS2327" t="s">
        <v>9204</v>
      </c>
    </row>
    <row r="2328" spans="1:71" x14ac:dyDescent="0.35">
      <c r="A2328">
        <v>5651</v>
      </c>
      <c r="C2328" s="1">
        <v>45504</v>
      </c>
      <c r="D2328" t="s">
        <v>8967</v>
      </c>
      <c r="E2328" t="s">
        <v>85</v>
      </c>
      <c r="F2328" t="s">
        <v>8968</v>
      </c>
      <c r="G2328" t="s">
        <v>9081</v>
      </c>
      <c r="H2328" t="s">
        <v>9186</v>
      </c>
      <c r="I2328" t="s">
        <v>9081</v>
      </c>
      <c r="J2328">
        <v>-1.7942887999999999</v>
      </c>
      <c r="K2328">
        <v>36.207725699999997</v>
      </c>
      <c r="L2328">
        <v>189317.51550000001</v>
      </c>
      <c r="M2328">
        <v>9801439.3430000003</v>
      </c>
      <c r="N2328">
        <v>673</v>
      </c>
      <c r="O2328">
        <v>0.8</v>
      </c>
      <c r="P2328">
        <v>0</v>
      </c>
      <c r="Q2328">
        <v>0</v>
      </c>
      <c r="R2328">
        <v>0</v>
      </c>
      <c r="S2328">
        <v>0</v>
      </c>
      <c r="T2328">
        <f t="shared" si="108"/>
        <v>0</v>
      </c>
      <c r="U2328">
        <v>0</v>
      </c>
      <c r="V2328">
        <f t="shared" si="109"/>
        <v>0</v>
      </c>
      <c r="W2328">
        <f t="shared" si="110"/>
        <v>0</v>
      </c>
      <c r="X2328" t="s">
        <v>73</v>
      </c>
      <c r="Y2328">
        <v>10</v>
      </c>
      <c r="Z2328" t="s">
        <v>73</v>
      </c>
      <c r="AA2328">
        <v>0</v>
      </c>
      <c r="AB2328">
        <v>0</v>
      </c>
      <c r="AC2328">
        <v>0</v>
      </c>
      <c r="AD2328">
        <v>0</v>
      </c>
      <c r="AF2328">
        <v>0</v>
      </c>
      <c r="AG2328">
        <v>0</v>
      </c>
      <c r="AH2328">
        <v>0</v>
      </c>
      <c r="AI2328">
        <v>0</v>
      </c>
      <c r="AL2328">
        <v>0</v>
      </c>
      <c r="AM2328">
        <v>0</v>
      </c>
      <c r="AN2328">
        <v>0</v>
      </c>
      <c r="AR2328">
        <v>0</v>
      </c>
      <c r="AS2328">
        <v>0</v>
      </c>
      <c r="AT2328">
        <v>0</v>
      </c>
      <c r="AW2328" t="s">
        <v>73</v>
      </c>
      <c r="AZ2328" t="s">
        <v>73</v>
      </c>
      <c r="BA2328">
        <v>0</v>
      </c>
      <c r="BC2328">
        <v>0</v>
      </c>
      <c r="BD2328">
        <v>0</v>
      </c>
      <c r="BE2328">
        <v>0</v>
      </c>
      <c r="BH2328">
        <v>0</v>
      </c>
      <c r="BI2328">
        <v>0</v>
      </c>
      <c r="BJ2328">
        <v>0</v>
      </c>
      <c r="BQ2328" t="s">
        <v>77</v>
      </c>
      <c r="BR2328" t="s">
        <v>9205</v>
      </c>
      <c r="BS2328" t="s">
        <v>9206</v>
      </c>
    </row>
    <row r="2329" spans="1:71" x14ac:dyDescent="0.35">
      <c r="A2329">
        <v>5652</v>
      </c>
      <c r="C2329" s="1">
        <v>45504</v>
      </c>
      <c r="D2329" t="s">
        <v>8967</v>
      </c>
      <c r="E2329" t="s">
        <v>85</v>
      </c>
      <c r="F2329" t="s">
        <v>8968</v>
      </c>
      <c r="G2329" t="s">
        <v>9081</v>
      </c>
      <c r="H2329" t="s">
        <v>9186</v>
      </c>
      <c r="I2329" t="s">
        <v>9081</v>
      </c>
      <c r="J2329">
        <v>-1.7960423000000001</v>
      </c>
      <c r="K2329">
        <v>36.209327799999997</v>
      </c>
      <c r="L2329">
        <v>189496.2113</v>
      </c>
      <c r="M2329">
        <v>9801245.568</v>
      </c>
      <c r="N2329">
        <v>646.70000000000005</v>
      </c>
      <c r="O2329">
        <v>0.8</v>
      </c>
      <c r="P2329">
        <v>58</v>
      </c>
      <c r="Q2329">
        <v>0</v>
      </c>
      <c r="R2329">
        <v>0</v>
      </c>
      <c r="S2329">
        <v>0</v>
      </c>
      <c r="T2329">
        <f t="shared" si="108"/>
        <v>58</v>
      </c>
      <c r="U2329">
        <v>30</v>
      </c>
      <c r="V2329">
        <f t="shared" si="109"/>
        <v>21.483699284957805</v>
      </c>
      <c r="W2329">
        <f t="shared" si="110"/>
        <v>30</v>
      </c>
      <c r="X2329" t="s">
        <v>73</v>
      </c>
      <c r="Y2329">
        <v>20</v>
      </c>
      <c r="Z2329" t="s">
        <v>73</v>
      </c>
      <c r="AA2329">
        <v>0</v>
      </c>
      <c r="AB2329">
        <v>0</v>
      </c>
      <c r="AC2329">
        <v>0</v>
      </c>
      <c r="AD2329">
        <v>0</v>
      </c>
      <c r="AF2329">
        <v>0</v>
      </c>
      <c r="AG2329">
        <v>0</v>
      </c>
      <c r="AH2329">
        <v>0</v>
      </c>
      <c r="AI2329">
        <v>0</v>
      </c>
      <c r="AL2329">
        <v>0</v>
      </c>
      <c r="AM2329">
        <v>0</v>
      </c>
      <c r="AN2329">
        <v>0</v>
      </c>
      <c r="AR2329">
        <v>0</v>
      </c>
      <c r="AS2329">
        <v>0</v>
      </c>
      <c r="AT2329">
        <v>0</v>
      </c>
      <c r="AW2329" t="s">
        <v>73</v>
      </c>
      <c r="AZ2329" t="s">
        <v>73</v>
      </c>
      <c r="BA2329">
        <v>0</v>
      </c>
      <c r="BC2329">
        <v>0</v>
      </c>
      <c r="BD2329">
        <v>0</v>
      </c>
      <c r="BE2329">
        <v>0</v>
      </c>
      <c r="BH2329">
        <v>0</v>
      </c>
      <c r="BI2329">
        <v>0</v>
      </c>
      <c r="BJ2329">
        <v>0</v>
      </c>
      <c r="BQ2329" t="s">
        <v>77</v>
      </c>
      <c r="BR2329" t="s">
        <v>8998</v>
      </c>
      <c r="BS2329" t="s">
        <v>9207</v>
      </c>
    </row>
    <row r="2330" spans="1:71" x14ac:dyDescent="0.35">
      <c r="A2330">
        <v>5653</v>
      </c>
      <c r="C2330" s="1">
        <v>45504</v>
      </c>
      <c r="D2330" t="s">
        <v>8967</v>
      </c>
      <c r="E2330" t="s">
        <v>85</v>
      </c>
      <c r="F2330" t="s">
        <v>8968</v>
      </c>
      <c r="G2330" t="s">
        <v>9081</v>
      </c>
      <c r="H2330" t="s">
        <v>9186</v>
      </c>
      <c r="I2330" t="s">
        <v>9081</v>
      </c>
      <c r="J2330">
        <v>-1.7971843000000001</v>
      </c>
      <c r="K2330">
        <v>36.208227899999997</v>
      </c>
      <c r="L2330">
        <v>189373.92689999999</v>
      </c>
      <c r="M2330">
        <v>9801119.0030000005</v>
      </c>
      <c r="N2330">
        <v>674.5</v>
      </c>
      <c r="O2330">
        <v>0.7</v>
      </c>
      <c r="P2330">
        <v>0</v>
      </c>
      <c r="Q2330">
        <v>170</v>
      </c>
      <c r="R2330">
        <v>0</v>
      </c>
      <c r="S2330">
        <v>0</v>
      </c>
      <c r="T2330">
        <f t="shared" si="108"/>
        <v>28.900000000000002</v>
      </c>
      <c r="U2330">
        <v>50</v>
      </c>
      <c r="V2330">
        <f t="shared" si="109"/>
        <v>15.165054987298555</v>
      </c>
      <c r="W2330">
        <f t="shared" si="110"/>
        <v>15.165054987298555</v>
      </c>
      <c r="X2330" t="s">
        <v>73</v>
      </c>
      <c r="Y2330">
        <v>10</v>
      </c>
      <c r="Z2330" t="s">
        <v>73</v>
      </c>
      <c r="AA2330">
        <v>0</v>
      </c>
      <c r="AB2330">
        <v>0</v>
      </c>
      <c r="AC2330">
        <v>0</v>
      </c>
      <c r="AD2330">
        <v>0</v>
      </c>
      <c r="AF2330">
        <v>0</v>
      </c>
      <c r="AG2330">
        <v>0</v>
      </c>
      <c r="AH2330">
        <v>0</v>
      </c>
      <c r="AI2330">
        <v>0</v>
      </c>
      <c r="AL2330">
        <v>0</v>
      </c>
      <c r="AM2330">
        <v>0</v>
      </c>
      <c r="AN2330">
        <v>0</v>
      </c>
      <c r="AR2330">
        <v>0</v>
      </c>
      <c r="AS2330">
        <v>0</v>
      </c>
      <c r="AT2330">
        <v>0</v>
      </c>
      <c r="AW2330" t="s">
        <v>73</v>
      </c>
      <c r="AZ2330" t="s">
        <v>73</v>
      </c>
      <c r="BA2330">
        <v>0</v>
      </c>
      <c r="BC2330">
        <v>0</v>
      </c>
      <c r="BD2330">
        <v>0</v>
      </c>
      <c r="BE2330">
        <v>0</v>
      </c>
      <c r="BH2330">
        <v>0</v>
      </c>
      <c r="BI2330">
        <v>0</v>
      </c>
      <c r="BJ2330">
        <v>0</v>
      </c>
      <c r="BQ2330" t="s">
        <v>77</v>
      </c>
      <c r="BR2330" t="s">
        <v>9208</v>
      </c>
      <c r="BS2330" t="s">
        <v>9209</v>
      </c>
    </row>
    <row r="2331" spans="1:71" x14ac:dyDescent="0.35">
      <c r="A2331">
        <v>5654</v>
      </c>
      <c r="C2331" s="1">
        <v>45504</v>
      </c>
      <c r="D2331" t="s">
        <v>8967</v>
      </c>
      <c r="E2331" t="s">
        <v>85</v>
      </c>
      <c r="F2331" t="s">
        <v>8968</v>
      </c>
      <c r="G2331" t="s">
        <v>9081</v>
      </c>
      <c r="H2331" t="s">
        <v>9186</v>
      </c>
      <c r="I2331" t="s">
        <v>9081</v>
      </c>
      <c r="J2331">
        <v>-1.8044412000000001</v>
      </c>
      <c r="K2331">
        <v>36.210155700000001</v>
      </c>
      <c r="L2331">
        <v>189589.8235</v>
      </c>
      <c r="M2331">
        <v>9800316.2620000001</v>
      </c>
      <c r="N2331">
        <v>678</v>
      </c>
      <c r="O2331">
        <v>0.9</v>
      </c>
      <c r="P2331">
        <v>38</v>
      </c>
      <c r="Q2331">
        <v>0</v>
      </c>
      <c r="R2331">
        <v>0</v>
      </c>
      <c r="S2331">
        <v>0</v>
      </c>
      <c r="T2331">
        <f t="shared" si="108"/>
        <v>38</v>
      </c>
      <c r="U2331">
        <v>20</v>
      </c>
      <c r="V2331">
        <f t="shared" si="109"/>
        <v>17.38949084575512</v>
      </c>
      <c r="W2331">
        <f t="shared" si="110"/>
        <v>20</v>
      </c>
      <c r="X2331" t="s">
        <v>73</v>
      </c>
      <c r="Y2331">
        <v>10</v>
      </c>
      <c r="Z2331" t="s">
        <v>73</v>
      </c>
      <c r="AA2331">
        <v>0</v>
      </c>
      <c r="AB2331">
        <v>0</v>
      </c>
      <c r="AC2331">
        <v>0</v>
      </c>
      <c r="AD2331">
        <v>0</v>
      </c>
      <c r="AF2331">
        <v>0</v>
      </c>
      <c r="AG2331">
        <v>0</v>
      </c>
      <c r="AH2331">
        <v>0</v>
      </c>
      <c r="AI2331">
        <v>0</v>
      </c>
      <c r="AL2331">
        <v>0</v>
      </c>
      <c r="AM2331">
        <v>0</v>
      </c>
      <c r="AN2331">
        <v>0</v>
      </c>
      <c r="AR2331">
        <v>0</v>
      </c>
      <c r="AS2331">
        <v>0</v>
      </c>
      <c r="AT2331">
        <v>0</v>
      </c>
      <c r="AW2331" t="s">
        <v>73</v>
      </c>
      <c r="AZ2331" t="s">
        <v>73</v>
      </c>
      <c r="BA2331">
        <v>0</v>
      </c>
      <c r="BC2331">
        <v>0</v>
      </c>
      <c r="BD2331">
        <v>0</v>
      </c>
      <c r="BE2331">
        <v>0</v>
      </c>
      <c r="BH2331">
        <v>0</v>
      </c>
      <c r="BI2331">
        <v>0</v>
      </c>
      <c r="BJ2331">
        <v>0</v>
      </c>
      <c r="BQ2331" t="s">
        <v>77</v>
      </c>
      <c r="BR2331" t="s">
        <v>8998</v>
      </c>
      <c r="BS2331" t="s">
        <v>9210</v>
      </c>
    </row>
    <row r="2332" spans="1:71" x14ac:dyDescent="0.35">
      <c r="A2332">
        <v>5655</v>
      </c>
      <c r="C2332" s="1">
        <v>45504</v>
      </c>
      <c r="D2332" t="s">
        <v>8967</v>
      </c>
      <c r="E2332" t="s">
        <v>85</v>
      </c>
      <c r="F2332" t="s">
        <v>8968</v>
      </c>
      <c r="G2332" t="s">
        <v>9081</v>
      </c>
      <c r="H2332" t="s">
        <v>9186</v>
      </c>
      <c r="I2332" t="s">
        <v>9081</v>
      </c>
      <c r="J2332">
        <v>-1.8206926999999999</v>
      </c>
      <c r="K2332">
        <v>36.2091353</v>
      </c>
      <c r="L2332">
        <v>189478.97219999999</v>
      </c>
      <c r="M2332">
        <v>9798517.6469999999</v>
      </c>
      <c r="N2332">
        <v>668.5</v>
      </c>
      <c r="O2332">
        <v>0.8</v>
      </c>
      <c r="P2332">
        <v>93</v>
      </c>
      <c r="Q2332">
        <v>0</v>
      </c>
      <c r="R2332">
        <v>0</v>
      </c>
      <c r="S2332">
        <v>0</v>
      </c>
      <c r="T2332">
        <f t="shared" si="108"/>
        <v>93</v>
      </c>
      <c r="U2332">
        <v>80</v>
      </c>
      <c r="V2332">
        <f t="shared" si="109"/>
        <v>27.204236533623092</v>
      </c>
      <c r="W2332">
        <f t="shared" si="110"/>
        <v>27.204236533623092</v>
      </c>
      <c r="X2332" t="s">
        <v>69</v>
      </c>
      <c r="Y2332">
        <v>20</v>
      </c>
      <c r="Z2332" t="s">
        <v>73</v>
      </c>
      <c r="AA2332">
        <v>0</v>
      </c>
      <c r="AB2332">
        <v>0</v>
      </c>
      <c r="AC2332">
        <v>0</v>
      </c>
      <c r="AD2332">
        <v>0</v>
      </c>
      <c r="AF2332">
        <v>0</v>
      </c>
      <c r="AG2332">
        <v>0</v>
      </c>
      <c r="AH2332">
        <v>0</v>
      </c>
      <c r="AI2332">
        <v>0</v>
      </c>
      <c r="AL2332">
        <v>0</v>
      </c>
      <c r="AM2332">
        <v>0</v>
      </c>
      <c r="AN2332">
        <v>0</v>
      </c>
      <c r="AR2332">
        <v>0</v>
      </c>
      <c r="AS2332">
        <v>0</v>
      </c>
      <c r="AT2332">
        <v>0</v>
      </c>
      <c r="AW2332" t="s">
        <v>73</v>
      </c>
      <c r="AZ2332" t="s">
        <v>73</v>
      </c>
      <c r="BA2332">
        <v>0</v>
      </c>
      <c r="BC2332">
        <v>0</v>
      </c>
      <c r="BD2332">
        <v>0</v>
      </c>
      <c r="BE2332">
        <v>0</v>
      </c>
      <c r="BH2332">
        <v>0</v>
      </c>
      <c r="BI2332">
        <v>0</v>
      </c>
      <c r="BJ2332">
        <v>0</v>
      </c>
      <c r="BQ2332" t="s">
        <v>77</v>
      </c>
      <c r="BR2332" t="s">
        <v>9084</v>
      </c>
      <c r="BS2332" t="s">
        <v>9211</v>
      </c>
    </row>
    <row r="2333" spans="1:71" x14ac:dyDescent="0.35">
      <c r="A2333">
        <v>6208</v>
      </c>
      <c r="C2333" s="1">
        <v>45504</v>
      </c>
      <c r="D2333" t="s">
        <v>8988</v>
      </c>
      <c r="E2333" t="s">
        <v>85</v>
      </c>
      <c r="F2333" t="s">
        <v>8968</v>
      </c>
      <c r="G2333" t="s">
        <v>8968</v>
      </c>
      <c r="H2333" t="s">
        <v>9896</v>
      </c>
      <c r="I2333" t="s">
        <v>9487</v>
      </c>
      <c r="J2333">
        <v>-1.8567134000000001</v>
      </c>
      <c r="K2333">
        <v>36.1490668</v>
      </c>
      <c r="L2333">
        <v>182796.43</v>
      </c>
      <c r="M2333">
        <v>9794520.807</v>
      </c>
      <c r="N2333">
        <v>632.6</v>
      </c>
      <c r="O2333">
        <v>4.4000000000000004</v>
      </c>
      <c r="P2333">
        <v>200</v>
      </c>
      <c r="Q2333">
        <v>1200</v>
      </c>
      <c r="R2333">
        <v>300</v>
      </c>
      <c r="S2333">
        <v>10</v>
      </c>
      <c r="T2333">
        <f t="shared" si="108"/>
        <v>462</v>
      </c>
      <c r="U2333">
        <v>1000</v>
      </c>
      <c r="V2333">
        <f t="shared" si="109"/>
        <v>60.633977153265995</v>
      </c>
      <c r="W2333">
        <f t="shared" si="110"/>
        <v>60.633977153265995</v>
      </c>
      <c r="X2333" t="s">
        <v>69</v>
      </c>
      <c r="Y2333">
        <v>10</v>
      </c>
      <c r="Z2333" t="s">
        <v>73</v>
      </c>
      <c r="AA2333">
        <v>0</v>
      </c>
      <c r="AB2333">
        <v>0</v>
      </c>
      <c r="AC2333">
        <v>0</v>
      </c>
      <c r="AD2333">
        <v>0</v>
      </c>
      <c r="AF2333">
        <v>0</v>
      </c>
      <c r="AG2333">
        <v>0</v>
      </c>
      <c r="AH2333">
        <v>0</v>
      </c>
      <c r="AI2333">
        <v>0</v>
      </c>
      <c r="AL2333">
        <v>0</v>
      </c>
      <c r="AM2333">
        <v>0</v>
      </c>
      <c r="AN2333">
        <v>0</v>
      </c>
      <c r="AR2333">
        <v>0</v>
      </c>
      <c r="AS2333">
        <v>0</v>
      </c>
      <c r="AT2333">
        <v>0</v>
      </c>
      <c r="AW2333" t="s">
        <v>73</v>
      </c>
      <c r="AZ2333" t="s">
        <v>73</v>
      </c>
      <c r="BA2333">
        <v>0</v>
      </c>
      <c r="BC2333">
        <v>0</v>
      </c>
      <c r="BD2333">
        <v>0</v>
      </c>
      <c r="BE2333">
        <v>0</v>
      </c>
      <c r="BH2333">
        <v>0</v>
      </c>
      <c r="BI2333">
        <v>0</v>
      </c>
      <c r="BJ2333">
        <v>0</v>
      </c>
      <c r="BQ2333" t="s">
        <v>77</v>
      </c>
      <c r="BR2333" t="s">
        <v>8996</v>
      </c>
      <c r="BS2333" t="s">
        <v>9913</v>
      </c>
    </row>
    <row r="2334" spans="1:71" x14ac:dyDescent="0.35">
      <c r="A2334">
        <v>6209</v>
      </c>
      <c r="C2334" s="1">
        <v>45504</v>
      </c>
      <c r="D2334" t="s">
        <v>8988</v>
      </c>
      <c r="E2334" t="s">
        <v>85</v>
      </c>
      <c r="F2334" t="s">
        <v>8968</v>
      </c>
      <c r="G2334" t="s">
        <v>8968</v>
      </c>
      <c r="H2334" t="s">
        <v>9896</v>
      </c>
      <c r="I2334" t="s">
        <v>9487</v>
      </c>
      <c r="J2334">
        <v>-1.8567842000000001</v>
      </c>
      <c r="K2334">
        <v>36.149011000000002</v>
      </c>
      <c r="L2334">
        <v>182790.22899999999</v>
      </c>
      <c r="M2334">
        <v>9794512.9619999994</v>
      </c>
      <c r="N2334">
        <v>643.5</v>
      </c>
      <c r="O2334">
        <v>10</v>
      </c>
      <c r="P2334">
        <v>1000</v>
      </c>
      <c r="Q2334">
        <v>2550</v>
      </c>
      <c r="R2334">
        <v>2400</v>
      </c>
      <c r="S2334">
        <v>15</v>
      </c>
      <c r="T2334">
        <f t="shared" si="108"/>
        <v>1852</v>
      </c>
      <c r="U2334">
        <v>2000</v>
      </c>
      <c r="V2334">
        <f t="shared" si="109"/>
        <v>121.39912573947767</v>
      </c>
      <c r="W2334">
        <f t="shared" si="110"/>
        <v>121.39912573947767</v>
      </c>
      <c r="X2334" t="s">
        <v>69</v>
      </c>
      <c r="Y2334">
        <v>20</v>
      </c>
      <c r="Z2334" t="s">
        <v>73</v>
      </c>
      <c r="AA2334">
        <v>0</v>
      </c>
      <c r="AB2334">
        <v>0</v>
      </c>
      <c r="AC2334">
        <v>0</v>
      </c>
      <c r="AD2334">
        <v>0</v>
      </c>
      <c r="AF2334">
        <v>0</v>
      </c>
      <c r="AG2334">
        <v>0</v>
      </c>
      <c r="AH2334">
        <v>0</v>
      </c>
      <c r="AI2334">
        <v>0</v>
      </c>
      <c r="AL2334">
        <v>0</v>
      </c>
      <c r="AM2334">
        <v>0</v>
      </c>
      <c r="AN2334">
        <v>0</v>
      </c>
      <c r="AR2334">
        <v>0</v>
      </c>
      <c r="AS2334">
        <v>0</v>
      </c>
      <c r="AT2334">
        <v>0</v>
      </c>
      <c r="AW2334" t="s">
        <v>73</v>
      </c>
      <c r="AZ2334" t="s">
        <v>73</v>
      </c>
      <c r="BA2334">
        <v>0</v>
      </c>
      <c r="BC2334">
        <v>0</v>
      </c>
      <c r="BD2334">
        <v>0</v>
      </c>
      <c r="BE2334">
        <v>0</v>
      </c>
      <c r="BH2334">
        <v>0</v>
      </c>
      <c r="BI2334">
        <v>0</v>
      </c>
      <c r="BJ2334">
        <v>0</v>
      </c>
      <c r="BQ2334" t="s">
        <v>77</v>
      </c>
      <c r="BR2334" t="s">
        <v>8996</v>
      </c>
      <c r="BS2334" t="s">
        <v>9914</v>
      </c>
    </row>
    <row r="2335" spans="1:71" x14ac:dyDescent="0.35">
      <c r="A2335">
        <v>6210</v>
      </c>
      <c r="C2335" s="1">
        <v>45504</v>
      </c>
      <c r="D2335" t="s">
        <v>8988</v>
      </c>
      <c r="E2335" t="s">
        <v>85</v>
      </c>
      <c r="F2335" t="s">
        <v>8968</v>
      </c>
      <c r="G2335" t="s">
        <v>8968</v>
      </c>
      <c r="H2335" t="s">
        <v>9896</v>
      </c>
      <c r="I2335" t="s">
        <v>8968</v>
      </c>
      <c r="J2335">
        <v>-1.8567202</v>
      </c>
      <c r="K2335">
        <v>36.149090100000002</v>
      </c>
      <c r="L2335">
        <v>182799.0258</v>
      </c>
      <c r="M2335">
        <v>9794520.0590000004</v>
      </c>
      <c r="N2335">
        <v>661.1</v>
      </c>
      <c r="O2335">
        <v>4.9000000000000004</v>
      </c>
      <c r="P2335">
        <v>200</v>
      </c>
      <c r="Q2335">
        <v>380</v>
      </c>
      <c r="R2335">
        <v>230</v>
      </c>
      <c r="S2335">
        <v>48</v>
      </c>
      <c r="T2335">
        <f t="shared" si="108"/>
        <v>337.29999999999995</v>
      </c>
      <c r="U2335">
        <v>2000</v>
      </c>
      <c r="V2335">
        <f t="shared" si="109"/>
        <v>51.808764849635381</v>
      </c>
      <c r="W2335">
        <f t="shared" si="110"/>
        <v>51.808764849635381</v>
      </c>
      <c r="X2335" t="s">
        <v>73</v>
      </c>
      <c r="Y2335">
        <v>30</v>
      </c>
      <c r="Z2335" t="s">
        <v>73</v>
      </c>
      <c r="AA2335">
        <v>0</v>
      </c>
      <c r="AB2335">
        <v>0</v>
      </c>
      <c r="AC2335">
        <v>0</v>
      </c>
      <c r="AD2335">
        <v>0</v>
      </c>
      <c r="AF2335">
        <v>0</v>
      </c>
      <c r="AG2335">
        <v>0</v>
      </c>
      <c r="AH2335">
        <v>0</v>
      </c>
      <c r="AI2335">
        <v>0</v>
      </c>
      <c r="AL2335">
        <v>0</v>
      </c>
      <c r="AM2335">
        <v>0</v>
      </c>
      <c r="AN2335">
        <v>0</v>
      </c>
      <c r="AR2335">
        <v>0</v>
      </c>
      <c r="AS2335">
        <v>0</v>
      </c>
      <c r="AT2335">
        <v>0</v>
      </c>
      <c r="AW2335" t="s">
        <v>73</v>
      </c>
      <c r="AZ2335" t="s">
        <v>73</v>
      </c>
      <c r="BA2335">
        <v>0</v>
      </c>
      <c r="BC2335">
        <v>0</v>
      </c>
      <c r="BD2335">
        <v>0</v>
      </c>
      <c r="BE2335">
        <v>0</v>
      </c>
      <c r="BH2335">
        <v>0</v>
      </c>
      <c r="BI2335">
        <v>0</v>
      </c>
      <c r="BJ2335">
        <v>0</v>
      </c>
      <c r="BQ2335" t="s">
        <v>77</v>
      </c>
      <c r="BR2335" t="s">
        <v>9620</v>
      </c>
      <c r="BS2335" t="s">
        <v>9915</v>
      </c>
    </row>
    <row r="2336" spans="1:71" x14ac:dyDescent="0.35">
      <c r="A2336">
        <v>6992</v>
      </c>
      <c r="C2336" s="1">
        <v>45504</v>
      </c>
      <c r="D2336" t="s">
        <v>10031</v>
      </c>
      <c r="E2336" t="s">
        <v>85</v>
      </c>
      <c r="F2336" t="s">
        <v>10032</v>
      </c>
      <c r="G2336" t="s">
        <v>10170</v>
      </c>
      <c r="H2336" t="s">
        <v>10202</v>
      </c>
      <c r="I2336" t="s">
        <v>10170</v>
      </c>
      <c r="J2336">
        <v>-2.0586894</v>
      </c>
      <c r="K2336">
        <v>36.027011399999999</v>
      </c>
      <c r="L2336">
        <v>169243.8309</v>
      </c>
      <c r="M2336">
        <v>9772143.5079999994</v>
      </c>
      <c r="N2336">
        <v>631.4</v>
      </c>
      <c r="O2336">
        <v>4.9000000000000004</v>
      </c>
      <c r="P2336">
        <v>110</v>
      </c>
      <c r="Q2336">
        <v>258</v>
      </c>
      <c r="R2336">
        <v>380</v>
      </c>
      <c r="S2336">
        <v>5</v>
      </c>
      <c r="T2336">
        <f t="shared" si="108"/>
        <v>221.96</v>
      </c>
      <c r="U2336">
        <v>100</v>
      </c>
      <c r="V2336">
        <f t="shared" si="109"/>
        <v>42.027390573694369</v>
      </c>
      <c r="W2336">
        <f t="shared" si="110"/>
        <v>42.027390573694369</v>
      </c>
      <c r="X2336" t="s">
        <v>69</v>
      </c>
      <c r="Y2336">
        <v>190</v>
      </c>
      <c r="Z2336" t="s">
        <v>73</v>
      </c>
      <c r="AA2336">
        <v>0</v>
      </c>
      <c r="AB2336">
        <v>0</v>
      </c>
      <c r="AC2336">
        <v>0</v>
      </c>
      <c r="AD2336">
        <v>0</v>
      </c>
      <c r="AF2336">
        <v>0</v>
      </c>
      <c r="AG2336">
        <v>0</v>
      </c>
      <c r="AH2336">
        <v>0</v>
      </c>
      <c r="AI2336">
        <v>0</v>
      </c>
      <c r="AL2336">
        <v>0</v>
      </c>
      <c r="AM2336">
        <v>0</v>
      </c>
      <c r="AN2336">
        <v>0</v>
      </c>
      <c r="AR2336">
        <v>0</v>
      </c>
      <c r="AS2336">
        <v>0</v>
      </c>
      <c r="AT2336">
        <v>0</v>
      </c>
      <c r="AW2336" t="s">
        <v>73</v>
      </c>
      <c r="AZ2336" t="s">
        <v>73</v>
      </c>
      <c r="BA2336">
        <v>0</v>
      </c>
      <c r="BC2336">
        <v>0</v>
      </c>
      <c r="BD2336">
        <v>0</v>
      </c>
      <c r="BE2336">
        <v>0</v>
      </c>
      <c r="BH2336">
        <v>0</v>
      </c>
      <c r="BI2336">
        <v>0</v>
      </c>
      <c r="BJ2336">
        <v>0</v>
      </c>
      <c r="BQ2336" t="s">
        <v>77</v>
      </c>
      <c r="BR2336" t="s">
        <v>8117</v>
      </c>
      <c r="BS2336" t="s">
        <v>10878</v>
      </c>
    </row>
    <row r="2337" spans="1:71" x14ac:dyDescent="0.35">
      <c r="A2337">
        <v>6993</v>
      </c>
      <c r="C2337" s="1">
        <v>45504</v>
      </c>
      <c r="D2337" t="s">
        <v>10031</v>
      </c>
      <c r="E2337" t="s">
        <v>85</v>
      </c>
      <c r="F2337" t="s">
        <v>10032</v>
      </c>
      <c r="G2337" t="s">
        <v>10170</v>
      </c>
      <c r="H2337" t="s">
        <v>10202</v>
      </c>
      <c r="I2337" t="s">
        <v>10170</v>
      </c>
      <c r="J2337">
        <v>-2.0570966999999998</v>
      </c>
      <c r="K2337">
        <v>36.026323900000001</v>
      </c>
      <c r="L2337">
        <v>169166.946</v>
      </c>
      <c r="M2337">
        <v>9772319.6469999999</v>
      </c>
      <c r="N2337">
        <v>631.4</v>
      </c>
      <c r="O2337">
        <v>4.9000000000000004</v>
      </c>
      <c r="P2337">
        <v>58</v>
      </c>
      <c r="Q2337">
        <v>300</v>
      </c>
      <c r="R2337">
        <v>450</v>
      </c>
      <c r="S2337">
        <v>0</v>
      </c>
      <c r="T2337">
        <f t="shared" si="108"/>
        <v>185.5</v>
      </c>
      <c r="U2337">
        <v>100</v>
      </c>
      <c r="V2337">
        <f t="shared" si="109"/>
        <v>38.420854977177818</v>
      </c>
      <c r="W2337">
        <f t="shared" si="110"/>
        <v>38.420854977177818</v>
      </c>
      <c r="X2337" t="s">
        <v>69</v>
      </c>
      <c r="Y2337">
        <v>180</v>
      </c>
      <c r="Z2337" t="s">
        <v>73</v>
      </c>
      <c r="AA2337">
        <v>0</v>
      </c>
      <c r="AB2337">
        <v>0</v>
      </c>
      <c r="AC2337">
        <v>0</v>
      </c>
      <c r="AD2337">
        <v>0</v>
      </c>
      <c r="AF2337">
        <v>0</v>
      </c>
      <c r="AG2337">
        <v>0</v>
      </c>
      <c r="AH2337">
        <v>0</v>
      </c>
      <c r="AI2337">
        <v>0</v>
      </c>
      <c r="AL2337">
        <v>0</v>
      </c>
      <c r="AM2337">
        <v>0</v>
      </c>
      <c r="AN2337">
        <v>0</v>
      </c>
      <c r="AR2337">
        <v>0</v>
      </c>
      <c r="AS2337">
        <v>0</v>
      </c>
      <c r="AT2337">
        <v>0</v>
      </c>
      <c r="AW2337" t="s">
        <v>73</v>
      </c>
      <c r="AZ2337" t="s">
        <v>73</v>
      </c>
      <c r="BA2337">
        <v>0</v>
      </c>
      <c r="BC2337">
        <v>0</v>
      </c>
      <c r="BD2337">
        <v>0</v>
      </c>
      <c r="BE2337">
        <v>0</v>
      </c>
      <c r="BH2337">
        <v>0</v>
      </c>
      <c r="BI2337">
        <v>0</v>
      </c>
      <c r="BJ2337">
        <v>0</v>
      </c>
      <c r="BQ2337" t="s">
        <v>77</v>
      </c>
      <c r="BR2337" t="s">
        <v>8117</v>
      </c>
      <c r="BS2337" t="s">
        <v>10879</v>
      </c>
    </row>
    <row r="2338" spans="1:71" x14ac:dyDescent="0.35">
      <c r="A2338">
        <v>6994</v>
      </c>
      <c r="C2338" s="1">
        <v>45504</v>
      </c>
      <c r="D2338" t="s">
        <v>10031</v>
      </c>
      <c r="E2338" t="s">
        <v>85</v>
      </c>
      <c r="F2338" t="s">
        <v>10032</v>
      </c>
      <c r="G2338" t="s">
        <v>10170</v>
      </c>
      <c r="H2338" t="s">
        <v>10202</v>
      </c>
      <c r="I2338" t="s">
        <v>10170</v>
      </c>
      <c r="J2338">
        <v>-2.0547773999999999</v>
      </c>
      <c r="K2338">
        <v>36.026240000000001</v>
      </c>
      <c r="L2338">
        <v>169157.125</v>
      </c>
      <c r="M2338">
        <v>9772576.3320000004</v>
      </c>
      <c r="N2338">
        <v>633.29999999999995</v>
      </c>
      <c r="O2338">
        <v>4.8</v>
      </c>
      <c r="P2338">
        <v>98</v>
      </c>
      <c r="Q2338">
        <v>200</v>
      </c>
      <c r="R2338">
        <v>390</v>
      </c>
      <c r="S2338">
        <v>14</v>
      </c>
      <c r="T2338">
        <f t="shared" si="108"/>
        <v>208.10000000000002</v>
      </c>
      <c r="U2338">
        <v>100</v>
      </c>
      <c r="V2338">
        <f t="shared" si="109"/>
        <v>40.694068153370601</v>
      </c>
      <c r="W2338">
        <f t="shared" si="110"/>
        <v>40.694068153370601</v>
      </c>
      <c r="X2338" t="s">
        <v>69</v>
      </c>
      <c r="Y2338">
        <v>180</v>
      </c>
      <c r="Z2338" t="s">
        <v>73</v>
      </c>
      <c r="AA2338">
        <v>0</v>
      </c>
      <c r="AB2338">
        <v>0</v>
      </c>
      <c r="AC2338">
        <v>0</v>
      </c>
      <c r="AD2338">
        <v>0</v>
      </c>
      <c r="AF2338">
        <v>0</v>
      </c>
      <c r="AG2338">
        <v>0</v>
      </c>
      <c r="AH2338">
        <v>0</v>
      </c>
      <c r="AI2338">
        <v>0</v>
      </c>
      <c r="AL2338">
        <v>0</v>
      </c>
      <c r="AM2338">
        <v>0</v>
      </c>
      <c r="AN2338">
        <v>0</v>
      </c>
      <c r="AR2338">
        <v>0</v>
      </c>
      <c r="AS2338">
        <v>0</v>
      </c>
      <c r="AT2338">
        <v>0</v>
      </c>
      <c r="AW2338" t="s">
        <v>73</v>
      </c>
      <c r="AZ2338" t="s">
        <v>73</v>
      </c>
      <c r="BA2338">
        <v>0</v>
      </c>
      <c r="BC2338">
        <v>0</v>
      </c>
      <c r="BD2338">
        <v>0</v>
      </c>
      <c r="BE2338">
        <v>0</v>
      </c>
      <c r="BH2338">
        <v>0</v>
      </c>
      <c r="BI2338">
        <v>0</v>
      </c>
      <c r="BJ2338">
        <v>0</v>
      </c>
      <c r="BQ2338" t="s">
        <v>77</v>
      </c>
      <c r="BR2338" t="s">
        <v>8117</v>
      </c>
      <c r="BS2338" t="s">
        <v>10880</v>
      </c>
    </row>
    <row r="2339" spans="1:71" x14ac:dyDescent="0.35">
      <c r="A2339">
        <v>657</v>
      </c>
      <c r="C2339" s="1">
        <v>45505</v>
      </c>
      <c r="D2339" t="s">
        <v>806</v>
      </c>
      <c r="E2339" t="s">
        <v>85</v>
      </c>
      <c r="F2339" t="s">
        <v>67</v>
      </c>
      <c r="G2339" t="s">
        <v>807</v>
      </c>
      <c r="H2339" t="s">
        <v>956</v>
      </c>
      <c r="I2339" t="s">
        <v>809</v>
      </c>
      <c r="J2339">
        <v>-2.3882017000000002</v>
      </c>
      <c r="K2339">
        <v>37.439756699999997</v>
      </c>
      <c r="L2339">
        <v>326512.26120000001</v>
      </c>
      <c r="M2339">
        <v>9735931.9719999991</v>
      </c>
      <c r="N2339">
        <v>1084.7</v>
      </c>
      <c r="O2339">
        <v>4.5999999999999996</v>
      </c>
      <c r="P2339">
        <v>100</v>
      </c>
      <c r="Q2339">
        <v>100</v>
      </c>
      <c r="R2339">
        <v>200</v>
      </c>
      <c r="S2339">
        <v>0</v>
      </c>
      <c r="T2339">
        <f t="shared" si="108"/>
        <v>151</v>
      </c>
      <c r="U2339">
        <v>40</v>
      </c>
      <c r="V2339">
        <f t="shared" si="109"/>
        <v>34.66438835958035</v>
      </c>
      <c r="W2339">
        <f t="shared" si="110"/>
        <v>40</v>
      </c>
      <c r="X2339" t="s">
        <v>69</v>
      </c>
      <c r="Y2339">
        <v>15</v>
      </c>
      <c r="Z2339" t="s">
        <v>69</v>
      </c>
      <c r="AA2339">
        <v>1</v>
      </c>
      <c r="AB2339">
        <v>100</v>
      </c>
      <c r="AC2339">
        <v>0</v>
      </c>
      <c r="AD2339">
        <v>0</v>
      </c>
      <c r="AE2339" t="s">
        <v>1060</v>
      </c>
      <c r="AF2339">
        <v>100</v>
      </c>
      <c r="AG2339">
        <v>0</v>
      </c>
      <c r="AH2339">
        <v>0</v>
      </c>
      <c r="AI2339">
        <v>0</v>
      </c>
      <c r="AJ2339" t="s">
        <v>73</v>
      </c>
      <c r="AL2339">
        <v>0</v>
      </c>
      <c r="AM2339">
        <v>0</v>
      </c>
      <c r="AN2339">
        <v>0</v>
      </c>
      <c r="AR2339">
        <v>0</v>
      </c>
      <c r="AS2339">
        <v>0</v>
      </c>
      <c r="AT2339">
        <v>0</v>
      </c>
      <c r="AW2339" t="s">
        <v>73</v>
      </c>
      <c r="AZ2339" t="s">
        <v>69</v>
      </c>
      <c r="BA2339">
        <v>1</v>
      </c>
      <c r="BB2339" t="s">
        <v>1056</v>
      </c>
      <c r="BC2339">
        <v>100</v>
      </c>
      <c r="BD2339">
        <v>0</v>
      </c>
      <c r="BE2339">
        <v>0</v>
      </c>
      <c r="BF2339">
        <v>0</v>
      </c>
      <c r="BH2339">
        <v>0</v>
      </c>
      <c r="BI2339">
        <v>0</v>
      </c>
      <c r="BJ2339">
        <v>0</v>
      </c>
      <c r="BQ2339" t="s">
        <v>1061</v>
      </c>
      <c r="BR2339" t="s">
        <v>1062</v>
      </c>
      <c r="BS2339" t="s">
        <v>1063</v>
      </c>
    </row>
    <row r="2340" spans="1:71" x14ac:dyDescent="0.35">
      <c r="A2340">
        <v>658</v>
      </c>
      <c r="C2340" s="1">
        <v>45505</v>
      </c>
      <c r="D2340" t="s">
        <v>806</v>
      </c>
      <c r="E2340" t="s">
        <v>85</v>
      </c>
      <c r="F2340" t="s">
        <v>67</v>
      </c>
      <c r="G2340" t="s">
        <v>807</v>
      </c>
      <c r="H2340" t="s">
        <v>956</v>
      </c>
      <c r="I2340" t="s">
        <v>809</v>
      </c>
      <c r="J2340">
        <v>-2.4023167000000001</v>
      </c>
      <c r="K2340">
        <v>37.450650000000003</v>
      </c>
      <c r="L2340">
        <v>327725.57870000001</v>
      </c>
      <c r="M2340">
        <v>9734372.6109999996</v>
      </c>
      <c r="N2340">
        <v>1086.3</v>
      </c>
      <c r="O2340">
        <v>3.8</v>
      </c>
      <c r="P2340">
        <v>0</v>
      </c>
      <c r="Q2340">
        <v>200</v>
      </c>
      <c r="R2340">
        <v>350</v>
      </c>
      <c r="S2340">
        <v>0</v>
      </c>
      <c r="T2340">
        <f t="shared" si="108"/>
        <v>93.5</v>
      </c>
      <c r="U2340">
        <v>30</v>
      </c>
      <c r="V2340">
        <f t="shared" si="109"/>
        <v>27.277268172502371</v>
      </c>
      <c r="W2340">
        <f t="shared" si="110"/>
        <v>30</v>
      </c>
      <c r="X2340" t="s">
        <v>69</v>
      </c>
      <c r="Y2340">
        <v>15</v>
      </c>
      <c r="Z2340" t="s">
        <v>73</v>
      </c>
      <c r="AA2340">
        <v>0</v>
      </c>
      <c r="AB2340">
        <v>0</v>
      </c>
      <c r="AC2340">
        <v>0</v>
      </c>
      <c r="AD2340">
        <v>0</v>
      </c>
      <c r="AF2340">
        <v>0</v>
      </c>
      <c r="AG2340">
        <v>0</v>
      </c>
      <c r="AH2340">
        <v>0</v>
      </c>
      <c r="AI2340">
        <v>0</v>
      </c>
      <c r="AL2340">
        <v>0</v>
      </c>
      <c r="AM2340">
        <v>0</v>
      </c>
      <c r="AN2340">
        <v>0</v>
      </c>
      <c r="AR2340">
        <v>0</v>
      </c>
      <c r="AS2340">
        <v>0</v>
      </c>
      <c r="AT2340">
        <v>0</v>
      </c>
      <c r="AW2340" t="s">
        <v>73</v>
      </c>
      <c r="AZ2340" t="s">
        <v>69</v>
      </c>
      <c r="BA2340">
        <v>1</v>
      </c>
      <c r="BB2340" t="s">
        <v>1056</v>
      </c>
      <c r="BC2340">
        <v>100</v>
      </c>
      <c r="BD2340">
        <v>0</v>
      </c>
      <c r="BE2340">
        <v>0</v>
      </c>
      <c r="BF2340">
        <v>0</v>
      </c>
      <c r="BH2340">
        <v>0</v>
      </c>
      <c r="BI2340">
        <v>0</v>
      </c>
      <c r="BJ2340">
        <v>0</v>
      </c>
      <c r="BQ2340" t="s">
        <v>1064</v>
      </c>
      <c r="BR2340" t="s">
        <v>1065</v>
      </c>
      <c r="BS2340" t="s">
        <v>1066</v>
      </c>
    </row>
    <row r="2341" spans="1:71" x14ac:dyDescent="0.35">
      <c r="A2341">
        <v>780</v>
      </c>
      <c r="C2341" s="1">
        <v>45505</v>
      </c>
      <c r="D2341" t="s">
        <v>806</v>
      </c>
      <c r="E2341" t="s">
        <v>85</v>
      </c>
      <c r="F2341" t="s">
        <v>67</v>
      </c>
      <c r="G2341" t="s">
        <v>807</v>
      </c>
      <c r="H2341" t="s">
        <v>1180</v>
      </c>
      <c r="I2341" t="s">
        <v>1180</v>
      </c>
      <c r="J2341">
        <v>-2.3951631</v>
      </c>
      <c r="K2341">
        <v>37.519853900000001</v>
      </c>
      <c r="L2341">
        <v>335421.36080000002</v>
      </c>
      <c r="M2341">
        <v>9735172.1089999992</v>
      </c>
      <c r="N2341">
        <v>1045.9000000000001</v>
      </c>
      <c r="O2341">
        <v>8</v>
      </c>
      <c r="P2341">
        <v>50</v>
      </c>
      <c r="Q2341">
        <v>150</v>
      </c>
      <c r="R2341">
        <v>200</v>
      </c>
      <c r="S2341">
        <v>0</v>
      </c>
      <c r="T2341">
        <f t="shared" si="108"/>
        <v>109.5</v>
      </c>
      <c r="U2341">
        <v>80</v>
      </c>
      <c r="V2341">
        <f t="shared" si="109"/>
        <v>29.519033070683854</v>
      </c>
      <c r="W2341">
        <f t="shared" si="110"/>
        <v>29.519033070683854</v>
      </c>
      <c r="X2341" t="s">
        <v>69</v>
      </c>
      <c r="Y2341">
        <v>10</v>
      </c>
      <c r="Z2341" t="s">
        <v>73</v>
      </c>
      <c r="AA2341">
        <v>0</v>
      </c>
      <c r="AB2341">
        <v>0</v>
      </c>
      <c r="AC2341">
        <v>0</v>
      </c>
      <c r="AD2341">
        <v>0</v>
      </c>
      <c r="AF2341">
        <v>0</v>
      </c>
      <c r="AG2341">
        <v>0</v>
      </c>
      <c r="AH2341">
        <v>0</v>
      </c>
      <c r="AI2341">
        <v>0</v>
      </c>
      <c r="AL2341">
        <v>0</v>
      </c>
      <c r="AM2341">
        <v>0</v>
      </c>
      <c r="AN2341">
        <v>0</v>
      </c>
      <c r="AR2341">
        <v>0</v>
      </c>
      <c r="AS2341">
        <v>0</v>
      </c>
      <c r="AT2341">
        <v>0</v>
      </c>
      <c r="AW2341" t="s">
        <v>69</v>
      </c>
      <c r="AX2341" t="s">
        <v>1308</v>
      </c>
      <c r="AY2341" t="s">
        <v>1309</v>
      </c>
      <c r="AZ2341" t="s">
        <v>73</v>
      </c>
      <c r="BA2341">
        <v>0</v>
      </c>
      <c r="BC2341">
        <v>0</v>
      </c>
      <c r="BD2341">
        <v>0</v>
      </c>
      <c r="BE2341">
        <v>0</v>
      </c>
      <c r="BH2341">
        <v>0</v>
      </c>
      <c r="BI2341">
        <v>0</v>
      </c>
      <c r="BJ2341">
        <v>0</v>
      </c>
      <c r="BQ2341" t="s">
        <v>1310</v>
      </c>
      <c r="BR2341" t="s">
        <v>1311</v>
      </c>
      <c r="BS2341" t="s">
        <v>1312</v>
      </c>
    </row>
    <row r="2342" spans="1:71" x14ac:dyDescent="0.35">
      <c r="A2342">
        <v>963</v>
      </c>
      <c r="C2342" s="1">
        <v>45505</v>
      </c>
      <c r="D2342" t="s">
        <v>1600</v>
      </c>
      <c r="E2342" t="s">
        <v>85</v>
      </c>
      <c r="F2342" t="s">
        <v>1601</v>
      </c>
      <c r="G2342" t="s">
        <v>1602</v>
      </c>
      <c r="H2342" t="s">
        <v>1641</v>
      </c>
      <c r="I2342" t="s">
        <v>1644</v>
      </c>
      <c r="J2342">
        <v>-2.4895432</v>
      </c>
      <c r="K2342">
        <v>36.843697400000003</v>
      </c>
      <c r="L2342">
        <v>260225.6856</v>
      </c>
      <c r="M2342">
        <v>9724632.8829999994</v>
      </c>
      <c r="N2342">
        <v>1262.0999999999999</v>
      </c>
      <c r="O2342">
        <v>3100</v>
      </c>
      <c r="P2342">
        <v>0</v>
      </c>
      <c r="Q2342">
        <v>30</v>
      </c>
      <c r="R2342">
        <v>40</v>
      </c>
      <c r="S2342">
        <v>0</v>
      </c>
      <c r="T2342">
        <f t="shared" si="108"/>
        <v>11.9</v>
      </c>
      <c r="U2342">
        <v>10</v>
      </c>
      <c r="V2342">
        <f t="shared" si="109"/>
        <v>9.7312481799447355</v>
      </c>
      <c r="W2342">
        <f t="shared" si="110"/>
        <v>10</v>
      </c>
      <c r="X2342" t="s">
        <v>69</v>
      </c>
      <c r="Y2342">
        <v>30</v>
      </c>
      <c r="Z2342" t="s">
        <v>73</v>
      </c>
      <c r="AA2342">
        <v>0</v>
      </c>
      <c r="AB2342">
        <v>0</v>
      </c>
      <c r="AC2342">
        <v>0</v>
      </c>
      <c r="AD2342">
        <v>0</v>
      </c>
      <c r="AF2342">
        <v>0</v>
      </c>
      <c r="AG2342">
        <v>0</v>
      </c>
      <c r="AH2342">
        <v>0</v>
      </c>
      <c r="AI2342">
        <v>0</v>
      </c>
      <c r="AL2342">
        <v>0</v>
      </c>
      <c r="AM2342">
        <v>0</v>
      </c>
      <c r="AN2342">
        <v>0</v>
      </c>
      <c r="AR2342">
        <v>0</v>
      </c>
      <c r="AS2342">
        <v>0</v>
      </c>
      <c r="AT2342">
        <v>0</v>
      </c>
      <c r="AW2342" t="s">
        <v>73</v>
      </c>
      <c r="AZ2342" t="s">
        <v>73</v>
      </c>
      <c r="BA2342">
        <v>0</v>
      </c>
      <c r="BC2342">
        <v>0</v>
      </c>
      <c r="BD2342">
        <v>0</v>
      </c>
      <c r="BE2342">
        <v>0</v>
      </c>
      <c r="BH2342">
        <v>0</v>
      </c>
      <c r="BI2342">
        <v>0</v>
      </c>
      <c r="BJ2342">
        <v>0</v>
      </c>
      <c r="BR2342" t="s">
        <v>1608</v>
      </c>
      <c r="BS2342" t="s">
        <v>1653</v>
      </c>
    </row>
    <row r="2343" spans="1:71" ht="58" x14ac:dyDescent="0.35">
      <c r="A2343">
        <v>1071</v>
      </c>
      <c r="C2343" s="1">
        <v>45505</v>
      </c>
      <c r="D2343" t="s">
        <v>1707</v>
      </c>
      <c r="E2343" t="s">
        <v>85</v>
      </c>
      <c r="F2343" t="s">
        <v>1601</v>
      </c>
      <c r="G2343" t="s">
        <v>1702</v>
      </c>
      <c r="H2343" t="s">
        <v>1746</v>
      </c>
      <c r="I2343" t="s">
        <v>1746</v>
      </c>
      <c r="J2343">
        <v>-2.2267999999999999</v>
      </c>
      <c r="K2343">
        <v>36.929254999999998</v>
      </c>
      <c r="L2343">
        <v>269700.43910000002</v>
      </c>
      <c r="M2343">
        <v>9753708.693</v>
      </c>
      <c r="N2343">
        <v>1346.8</v>
      </c>
      <c r="O2343">
        <v>5.2</v>
      </c>
      <c r="P2343">
        <v>0</v>
      </c>
      <c r="Q2343">
        <v>150</v>
      </c>
      <c r="R2343">
        <v>90</v>
      </c>
      <c r="S2343">
        <v>0</v>
      </c>
      <c r="T2343">
        <f t="shared" si="108"/>
        <v>40.800000000000004</v>
      </c>
      <c r="U2343">
        <v>500</v>
      </c>
      <c r="V2343">
        <f t="shared" si="109"/>
        <v>18.01877032173579</v>
      </c>
      <c r="W2343">
        <f t="shared" si="110"/>
        <v>18.01877032173579</v>
      </c>
      <c r="X2343" t="s">
        <v>69</v>
      </c>
      <c r="Y2343">
        <v>50</v>
      </c>
      <c r="Z2343" t="s">
        <v>73</v>
      </c>
      <c r="AA2343">
        <v>0</v>
      </c>
      <c r="AB2343">
        <v>0</v>
      </c>
      <c r="AC2343">
        <v>0</v>
      </c>
      <c r="AD2343">
        <v>0</v>
      </c>
      <c r="AF2343">
        <v>0</v>
      </c>
      <c r="AG2343">
        <v>0</v>
      </c>
      <c r="AH2343">
        <v>0</v>
      </c>
      <c r="AI2343">
        <v>0</v>
      </c>
      <c r="AL2343">
        <v>0</v>
      </c>
      <c r="AM2343">
        <v>0</v>
      </c>
      <c r="AN2343">
        <v>0</v>
      </c>
      <c r="AR2343">
        <v>0</v>
      </c>
      <c r="AS2343">
        <v>0</v>
      </c>
      <c r="AT2343">
        <v>0</v>
      </c>
      <c r="AW2343" t="s">
        <v>69</v>
      </c>
      <c r="AX2343" t="s">
        <v>1867</v>
      </c>
      <c r="AY2343" s="2" t="s">
        <v>1868</v>
      </c>
      <c r="AZ2343" t="s">
        <v>73</v>
      </c>
      <c r="BA2343">
        <v>0</v>
      </c>
      <c r="BC2343">
        <v>0</v>
      </c>
      <c r="BD2343">
        <v>0</v>
      </c>
      <c r="BE2343">
        <v>0</v>
      </c>
      <c r="BH2343">
        <v>0</v>
      </c>
      <c r="BI2343">
        <v>0</v>
      </c>
      <c r="BJ2343">
        <v>0</v>
      </c>
      <c r="BQ2343" t="s">
        <v>77</v>
      </c>
      <c r="BR2343" t="s">
        <v>1869</v>
      </c>
      <c r="BS2343" t="s">
        <v>1870</v>
      </c>
    </row>
    <row r="2344" spans="1:71" x14ac:dyDescent="0.35">
      <c r="A2344">
        <v>1072</v>
      </c>
      <c r="C2344" s="1">
        <v>45505</v>
      </c>
      <c r="D2344" t="s">
        <v>1707</v>
      </c>
      <c r="E2344" t="s">
        <v>85</v>
      </c>
      <c r="F2344" t="s">
        <v>1601</v>
      </c>
      <c r="G2344" t="s">
        <v>1702</v>
      </c>
      <c r="H2344" t="s">
        <v>1746</v>
      </c>
      <c r="I2344" t="s">
        <v>1746</v>
      </c>
      <c r="J2344">
        <v>-2.2334350000000001</v>
      </c>
      <c r="K2344">
        <v>36.944357699999998</v>
      </c>
      <c r="L2344">
        <v>271381.8493</v>
      </c>
      <c r="M2344">
        <v>9752977.1940000001</v>
      </c>
      <c r="N2344">
        <v>1505.8</v>
      </c>
      <c r="O2344">
        <v>9</v>
      </c>
      <c r="P2344">
        <v>250</v>
      </c>
      <c r="Q2344">
        <v>0</v>
      </c>
      <c r="R2344">
        <v>0</v>
      </c>
      <c r="S2344">
        <v>0</v>
      </c>
      <c r="T2344">
        <f t="shared" si="108"/>
        <v>250</v>
      </c>
      <c r="U2344">
        <v>500</v>
      </c>
      <c r="V2344">
        <f t="shared" si="109"/>
        <v>44.603102903819277</v>
      </c>
      <c r="W2344">
        <f t="shared" si="110"/>
        <v>44.603102903819277</v>
      </c>
      <c r="X2344" t="s">
        <v>69</v>
      </c>
      <c r="Y2344">
        <v>90</v>
      </c>
      <c r="Z2344" t="s">
        <v>73</v>
      </c>
      <c r="AA2344">
        <v>0</v>
      </c>
      <c r="AB2344">
        <v>0</v>
      </c>
      <c r="AC2344">
        <v>0</v>
      </c>
      <c r="AD2344">
        <v>0</v>
      </c>
      <c r="AF2344">
        <v>0</v>
      </c>
      <c r="AG2344">
        <v>0</v>
      </c>
      <c r="AH2344">
        <v>0</v>
      </c>
      <c r="AI2344">
        <v>0</v>
      </c>
      <c r="AL2344">
        <v>0</v>
      </c>
      <c r="AM2344">
        <v>0</v>
      </c>
      <c r="AN2344">
        <v>0</v>
      </c>
      <c r="AR2344">
        <v>0</v>
      </c>
      <c r="AS2344">
        <v>0</v>
      </c>
      <c r="AT2344">
        <v>0</v>
      </c>
      <c r="AW2344" t="s">
        <v>73</v>
      </c>
      <c r="AZ2344" t="s">
        <v>73</v>
      </c>
      <c r="BA2344">
        <v>0</v>
      </c>
      <c r="BC2344">
        <v>0</v>
      </c>
      <c r="BD2344">
        <v>0</v>
      </c>
      <c r="BE2344">
        <v>0</v>
      </c>
      <c r="BH2344">
        <v>0</v>
      </c>
      <c r="BI2344">
        <v>0</v>
      </c>
      <c r="BJ2344">
        <v>0</v>
      </c>
      <c r="BQ2344" t="s">
        <v>77</v>
      </c>
      <c r="BR2344" t="s">
        <v>1871</v>
      </c>
      <c r="BS2344" t="s">
        <v>1872</v>
      </c>
    </row>
    <row r="2345" spans="1:71" x14ac:dyDescent="0.35">
      <c r="A2345">
        <v>1073</v>
      </c>
      <c r="C2345" s="1">
        <v>45505</v>
      </c>
      <c r="D2345" t="s">
        <v>1707</v>
      </c>
      <c r="E2345" t="s">
        <v>85</v>
      </c>
      <c r="F2345" t="s">
        <v>1601</v>
      </c>
      <c r="G2345" t="s">
        <v>1702</v>
      </c>
      <c r="H2345" t="s">
        <v>1746</v>
      </c>
      <c r="I2345" t="s">
        <v>1746</v>
      </c>
      <c r="J2345">
        <v>-2.2357817</v>
      </c>
      <c r="K2345">
        <v>36.949971699999999</v>
      </c>
      <c r="L2345">
        <v>272006.84009999997</v>
      </c>
      <c r="M2345">
        <v>9752718.5150000006</v>
      </c>
      <c r="N2345">
        <v>1316.9</v>
      </c>
      <c r="O2345">
        <v>9.4</v>
      </c>
      <c r="P2345">
        <v>0</v>
      </c>
      <c r="Q2345">
        <v>47</v>
      </c>
      <c r="R2345">
        <v>30</v>
      </c>
      <c r="S2345">
        <v>15</v>
      </c>
      <c r="T2345">
        <f t="shared" si="108"/>
        <v>23.590000000000003</v>
      </c>
      <c r="U2345">
        <v>500</v>
      </c>
      <c r="V2345">
        <f t="shared" si="109"/>
        <v>13.701213646129696</v>
      </c>
      <c r="W2345">
        <f t="shared" si="110"/>
        <v>13.701213646129696</v>
      </c>
      <c r="X2345" t="s">
        <v>69</v>
      </c>
      <c r="Y2345">
        <v>70</v>
      </c>
      <c r="Z2345" t="s">
        <v>73</v>
      </c>
      <c r="AA2345">
        <v>0</v>
      </c>
      <c r="AB2345">
        <v>0</v>
      </c>
      <c r="AC2345">
        <v>0</v>
      </c>
      <c r="AD2345">
        <v>0</v>
      </c>
      <c r="AF2345">
        <v>0</v>
      </c>
      <c r="AG2345">
        <v>0</v>
      </c>
      <c r="AH2345">
        <v>0</v>
      </c>
      <c r="AI2345">
        <v>0</v>
      </c>
      <c r="AL2345">
        <v>0</v>
      </c>
      <c r="AM2345">
        <v>0</v>
      </c>
      <c r="AN2345">
        <v>0</v>
      </c>
      <c r="AR2345">
        <v>0</v>
      </c>
      <c r="AS2345">
        <v>0</v>
      </c>
      <c r="AT2345">
        <v>0</v>
      </c>
      <c r="AW2345" t="s">
        <v>73</v>
      </c>
      <c r="AZ2345" t="s">
        <v>73</v>
      </c>
      <c r="BA2345">
        <v>0</v>
      </c>
      <c r="BC2345">
        <v>0</v>
      </c>
      <c r="BD2345">
        <v>0</v>
      </c>
      <c r="BE2345">
        <v>0</v>
      </c>
      <c r="BH2345">
        <v>0</v>
      </c>
      <c r="BI2345">
        <v>0</v>
      </c>
      <c r="BJ2345">
        <v>0</v>
      </c>
      <c r="BQ2345" t="s">
        <v>77</v>
      </c>
      <c r="BR2345" t="s">
        <v>1873</v>
      </c>
      <c r="BS2345" t="s">
        <v>1874</v>
      </c>
    </row>
    <row r="2346" spans="1:71" x14ac:dyDescent="0.35">
      <c r="A2346">
        <v>1074</v>
      </c>
      <c r="C2346" s="1">
        <v>45505</v>
      </c>
      <c r="D2346" t="s">
        <v>1707</v>
      </c>
      <c r="E2346" t="s">
        <v>85</v>
      </c>
      <c r="F2346" t="s">
        <v>1601</v>
      </c>
      <c r="G2346" t="s">
        <v>1702</v>
      </c>
      <c r="H2346" t="s">
        <v>1746</v>
      </c>
      <c r="I2346" t="s">
        <v>1746</v>
      </c>
      <c r="J2346">
        <v>-2.2479399999999998</v>
      </c>
      <c r="K2346">
        <v>36.950155000000002</v>
      </c>
      <c r="L2346">
        <v>272029.11729999998</v>
      </c>
      <c r="M2346">
        <v>9751373.8010000009</v>
      </c>
      <c r="N2346">
        <v>1308.0999999999999</v>
      </c>
      <c r="O2346">
        <v>8.5</v>
      </c>
      <c r="P2346">
        <v>247</v>
      </c>
      <c r="Q2346">
        <v>370</v>
      </c>
      <c r="R2346">
        <v>260</v>
      </c>
      <c r="S2346">
        <v>37</v>
      </c>
      <c r="T2346">
        <f t="shared" si="108"/>
        <v>380</v>
      </c>
      <c r="U2346">
        <v>500</v>
      </c>
      <c r="V2346">
        <f t="shared" si="109"/>
        <v>54.990398423233955</v>
      </c>
      <c r="W2346">
        <f t="shared" si="110"/>
        <v>54.990398423233955</v>
      </c>
      <c r="X2346" t="s">
        <v>69</v>
      </c>
      <c r="Y2346">
        <v>40</v>
      </c>
      <c r="Z2346" t="s">
        <v>73</v>
      </c>
      <c r="AA2346">
        <v>0</v>
      </c>
      <c r="AB2346">
        <v>0</v>
      </c>
      <c r="AC2346">
        <v>0</v>
      </c>
      <c r="AD2346">
        <v>0</v>
      </c>
      <c r="AF2346">
        <v>0</v>
      </c>
      <c r="AG2346">
        <v>0</v>
      </c>
      <c r="AH2346">
        <v>0</v>
      </c>
      <c r="AI2346">
        <v>0</v>
      </c>
      <c r="AL2346">
        <v>0</v>
      </c>
      <c r="AM2346">
        <v>0</v>
      </c>
      <c r="AN2346">
        <v>0</v>
      </c>
      <c r="AR2346">
        <v>0</v>
      </c>
      <c r="AS2346">
        <v>0</v>
      </c>
      <c r="AT2346">
        <v>0</v>
      </c>
      <c r="AW2346" t="s">
        <v>73</v>
      </c>
      <c r="AZ2346" t="s">
        <v>73</v>
      </c>
      <c r="BA2346">
        <v>0</v>
      </c>
      <c r="BC2346">
        <v>0</v>
      </c>
      <c r="BD2346">
        <v>0</v>
      </c>
      <c r="BE2346">
        <v>0</v>
      </c>
      <c r="BH2346">
        <v>0</v>
      </c>
      <c r="BI2346">
        <v>0</v>
      </c>
      <c r="BJ2346">
        <v>0</v>
      </c>
      <c r="BQ2346" t="s">
        <v>77</v>
      </c>
      <c r="BR2346" t="s">
        <v>1875</v>
      </c>
      <c r="BS2346" t="s">
        <v>1876</v>
      </c>
    </row>
    <row r="2347" spans="1:71" x14ac:dyDescent="0.35">
      <c r="A2347">
        <v>1075</v>
      </c>
      <c r="C2347" s="1">
        <v>45505</v>
      </c>
      <c r="D2347" t="s">
        <v>1707</v>
      </c>
      <c r="E2347" t="s">
        <v>85</v>
      </c>
      <c r="F2347" t="s">
        <v>1601</v>
      </c>
      <c r="G2347" t="s">
        <v>1702</v>
      </c>
      <c r="H2347" t="s">
        <v>1746</v>
      </c>
      <c r="I2347" t="s">
        <v>1746</v>
      </c>
      <c r="J2347">
        <v>-2.2508599999999999</v>
      </c>
      <c r="K2347">
        <v>36.944321700000003</v>
      </c>
      <c r="L2347">
        <v>271380.5502</v>
      </c>
      <c r="M2347">
        <v>9751049.9269999992</v>
      </c>
      <c r="N2347">
        <v>1311.4</v>
      </c>
      <c r="O2347">
        <v>7.3</v>
      </c>
      <c r="P2347">
        <v>70</v>
      </c>
      <c r="Q2347">
        <v>50</v>
      </c>
      <c r="R2347">
        <v>40</v>
      </c>
      <c r="S2347">
        <v>0</v>
      </c>
      <c r="T2347">
        <f t="shared" si="108"/>
        <v>85.3</v>
      </c>
      <c r="U2347">
        <v>500</v>
      </c>
      <c r="V2347">
        <f t="shared" si="109"/>
        <v>26.053710528194131</v>
      </c>
      <c r="W2347">
        <f t="shared" si="110"/>
        <v>26.053710528194131</v>
      </c>
      <c r="X2347" t="s">
        <v>69</v>
      </c>
      <c r="Y2347">
        <v>60</v>
      </c>
      <c r="Z2347" t="s">
        <v>73</v>
      </c>
      <c r="AA2347">
        <v>0</v>
      </c>
      <c r="AB2347">
        <v>0</v>
      </c>
      <c r="AC2347">
        <v>0</v>
      </c>
      <c r="AD2347">
        <v>0</v>
      </c>
      <c r="AF2347">
        <v>0</v>
      </c>
      <c r="AG2347">
        <v>0</v>
      </c>
      <c r="AH2347">
        <v>0</v>
      </c>
      <c r="AI2347">
        <v>0</v>
      </c>
      <c r="AL2347">
        <v>0</v>
      </c>
      <c r="AM2347">
        <v>0</v>
      </c>
      <c r="AN2347">
        <v>0</v>
      </c>
      <c r="AR2347">
        <v>0</v>
      </c>
      <c r="AS2347">
        <v>0</v>
      </c>
      <c r="AT2347">
        <v>0</v>
      </c>
      <c r="AW2347" t="s">
        <v>73</v>
      </c>
      <c r="AZ2347" t="s">
        <v>73</v>
      </c>
      <c r="BA2347">
        <v>0</v>
      </c>
      <c r="BC2347">
        <v>0</v>
      </c>
      <c r="BD2347">
        <v>0</v>
      </c>
      <c r="BE2347">
        <v>0</v>
      </c>
      <c r="BH2347">
        <v>0</v>
      </c>
      <c r="BI2347">
        <v>0</v>
      </c>
      <c r="BJ2347">
        <v>0</v>
      </c>
      <c r="BQ2347" t="s">
        <v>77</v>
      </c>
      <c r="BR2347" t="s">
        <v>1877</v>
      </c>
      <c r="BS2347" t="s">
        <v>1878</v>
      </c>
    </row>
    <row r="2348" spans="1:71" x14ac:dyDescent="0.35">
      <c r="A2348">
        <v>1566</v>
      </c>
      <c r="C2348" s="1">
        <v>45505</v>
      </c>
      <c r="D2348" t="s">
        <v>2504</v>
      </c>
      <c r="E2348" t="s">
        <v>85</v>
      </c>
      <c r="F2348" t="s">
        <v>2778</v>
      </c>
      <c r="G2348" t="s">
        <v>2778</v>
      </c>
      <c r="H2348" t="s">
        <v>2829</v>
      </c>
      <c r="I2348" t="s">
        <v>2837</v>
      </c>
      <c r="J2348">
        <v>-1.8010124000000001</v>
      </c>
      <c r="K2348">
        <v>36.361098699999999</v>
      </c>
      <c r="L2348">
        <v>206396.12830000001</v>
      </c>
      <c r="M2348">
        <v>9800720.7459999993</v>
      </c>
      <c r="N2348">
        <v>812.2</v>
      </c>
      <c r="O2348">
        <v>5.4</v>
      </c>
      <c r="P2348">
        <v>12</v>
      </c>
      <c r="Q2348">
        <v>600</v>
      </c>
      <c r="R2348">
        <v>400</v>
      </c>
      <c r="S2348">
        <v>15</v>
      </c>
      <c r="T2348">
        <f t="shared" si="108"/>
        <v>192.5</v>
      </c>
      <c r="U2348">
        <v>2000</v>
      </c>
      <c r="V2348">
        <f t="shared" si="109"/>
        <v>39.139063954820031</v>
      </c>
      <c r="W2348">
        <f t="shared" si="110"/>
        <v>39.139063954820031</v>
      </c>
      <c r="X2348" t="s">
        <v>69</v>
      </c>
      <c r="Y2348">
        <v>46</v>
      </c>
      <c r="Z2348" t="s">
        <v>73</v>
      </c>
      <c r="AA2348">
        <v>0</v>
      </c>
      <c r="AB2348">
        <v>0</v>
      </c>
      <c r="AC2348">
        <v>0</v>
      </c>
      <c r="AD2348">
        <v>0</v>
      </c>
      <c r="AF2348">
        <v>0</v>
      </c>
      <c r="AG2348">
        <v>0</v>
      </c>
      <c r="AH2348">
        <v>0</v>
      </c>
      <c r="AI2348">
        <v>0</v>
      </c>
      <c r="AL2348">
        <v>0</v>
      </c>
      <c r="AM2348">
        <v>0</v>
      </c>
      <c r="AN2348">
        <v>0</v>
      </c>
      <c r="AR2348">
        <v>0</v>
      </c>
      <c r="AS2348">
        <v>0</v>
      </c>
      <c r="AT2348">
        <v>0</v>
      </c>
      <c r="AW2348" t="s">
        <v>73</v>
      </c>
      <c r="AZ2348" t="s">
        <v>73</v>
      </c>
      <c r="BA2348">
        <v>0</v>
      </c>
      <c r="BC2348">
        <v>0</v>
      </c>
      <c r="BD2348">
        <v>0</v>
      </c>
      <c r="BE2348">
        <v>0</v>
      </c>
      <c r="BH2348">
        <v>0</v>
      </c>
      <c r="BI2348">
        <v>0</v>
      </c>
      <c r="BJ2348">
        <v>0</v>
      </c>
      <c r="BQ2348" t="s">
        <v>77</v>
      </c>
      <c r="BR2348" t="s">
        <v>2850</v>
      </c>
      <c r="BS2348" t="s">
        <v>2851</v>
      </c>
    </row>
    <row r="2349" spans="1:71" x14ac:dyDescent="0.35">
      <c r="A2349">
        <v>1814</v>
      </c>
      <c r="C2349" s="1">
        <v>45505</v>
      </c>
      <c r="D2349" t="s">
        <v>2974</v>
      </c>
      <c r="E2349" t="s">
        <v>85</v>
      </c>
      <c r="F2349" t="s">
        <v>2973</v>
      </c>
      <c r="G2349" t="s">
        <v>3077</v>
      </c>
      <c r="H2349" t="s">
        <v>3139</v>
      </c>
      <c r="I2349" t="s">
        <v>3087</v>
      </c>
      <c r="J2349">
        <v>-1.8943634</v>
      </c>
      <c r="K2349">
        <v>36.322997600000001</v>
      </c>
      <c r="L2349">
        <v>202169.49710000001</v>
      </c>
      <c r="M2349">
        <v>9790385.0329999998</v>
      </c>
      <c r="N2349">
        <v>728.3</v>
      </c>
      <c r="O2349">
        <v>7.5</v>
      </c>
      <c r="P2349">
        <v>0</v>
      </c>
      <c r="Q2349">
        <v>200</v>
      </c>
      <c r="R2349">
        <v>400</v>
      </c>
      <c r="S2349">
        <v>15</v>
      </c>
      <c r="T2349">
        <f t="shared" si="108"/>
        <v>112.50000000000001</v>
      </c>
      <c r="U2349">
        <v>450</v>
      </c>
      <c r="V2349">
        <f t="shared" si="109"/>
        <v>29.920671030107453</v>
      </c>
      <c r="W2349">
        <f t="shared" si="110"/>
        <v>29.920671030107453</v>
      </c>
      <c r="X2349" t="s">
        <v>69</v>
      </c>
      <c r="Y2349">
        <v>20</v>
      </c>
      <c r="Z2349" t="s">
        <v>73</v>
      </c>
      <c r="AA2349">
        <v>0</v>
      </c>
      <c r="AB2349">
        <v>0</v>
      </c>
      <c r="AC2349">
        <v>0</v>
      </c>
      <c r="AD2349">
        <v>0</v>
      </c>
      <c r="AF2349">
        <v>0</v>
      </c>
      <c r="AG2349">
        <v>0</v>
      </c>
      <c r="AH2349">
        <v>0</v>
      </c>
      <c r="AI2349">
        <v>0</v>
      </c>
      <c r="AL2349">
        <v>0</v>
      </c>
      <c r="AM2349">
        <v>0</v>
      </c>
      <c r="AN2349">
        <v>0</v>
      </c>
      <c r="AR2349">
        <v>0</v>
      </c>
      <c r="AS2349">
        <v>0</v>
      </c>
      <c r="AT2349">
        <v>0</v>
      </c>
      <c r="AW2349" t="s">
        <v>73</v>
      </c>
      <c r="AZ2349" t="s">
        <v>73</v>
      </c>
      <c r="BA2349">
        <v>0</v>
      </c>
      <c r="BC2349">
        <v>0</v>
      </c>
      <c r="BD2349">
        <v>0</v>
      </c>
      <c r="BE2349">
        <v>0</v>
      </c>
      <c r="BH2349">
        <v>0</v>
      </c>
      <c r="BI2349">
        <v>0</v>
      </c>
      <c r="BJ2349">
        <v>0</v>
      </c>
      <c r="BQ2349" t="s">
        <v>77</v>
      </c>
      <c r="BR2349" t="s">
        <v>2989</v>
      </c>
      <c r="BS2349" t="s">
        <v>3150</v>
      </c>
    </row>
    <row r="2350" spans="1:71" x14ac:dyDescent="0.35">
      <c r="A2350">
        <v>2857</v>
      </c>
      <c r="C2350" s="1">
        <v>45505</v>
      </c>
      <c r="D2350" t="s">
        <v>4187</v>
      </c>
      <c r="E2350" t="s">
        <v>85</v>
      </c>
      <c r="F2350" t="s">
        <v>3554</v>
      </c>
      <c r="G2350" t="s">
        <v>4739</v>
      </c>
      <c r="H2350" t="s">
        <v>4909</v>
      </c>
      <c r="I2350" t="s">
        <v>4741</v>
      </c>
      <c r="J2350">
        <v>-2.8720720000000002</v>
      </c>
      <c r="K2350">
        <v>37.3926771</v>
      </c>
      <c r="L2350">
        <v>321344.8884</v>
      </c>
      <c r="M2350">
        <v>9682421.4940000009</v>
      </c>
      <c r="N2350">
        <v>1737.3</v>
      </c>
      <c r="O2350">
        <v>1</v>
      </c>
      <c r="P2350">
        <v>85</v>
      </c>
      <c r="Q2350">
        <v>55</v>
      </c>
      <c r="R2350">
        <v>80</v>
      </c>
      <c r="S2350">
        <v>0</v>
      </c>
      <c r="T2350">
        <f t="shared" si="108"/>
        <v>107.95</v>
      </c>
      <c r="U2350">
        <v>50</v>
      </c>
      <c r="V2350">
        <f t="shared" si="109"/>
        <v>29.309363782561114</v>
      </c>
      <c r="W2350">
        <f t="shared" si="110"/>
        <v>50</v>
      </c>
      <c r="X2350" t="s">
        <v>69</v>
      </c>
      <c r="Y2350">
        <v>25</v>
      </c>
      <c r="Z2350" t="s">
        <v>73</v>
      </c>
      <c r="AA2350">
        <v>0</v>
      </c>
      <c r="AB2350">
        <v>0</v>
      </c>
      <c r="AC2350">
        <v>0</v>
      </c>
      <c r="AD2350">
        <v>0</v>
      </c>
      <c r="AF2350">
        <v>0</v>
      </c>
      <c r="AG2350">
        <v>0</v>
      </c>
      <c r="AH2350">
        <v>0</v>
      </c>
      <c r="AI2350">
        <v>0</v>
      </c>
      <c r="AL2350">
        <v>0</v>
      </c>
      <c r="AM2350">
        <v>0</v>
      </c>
      <c r="AN2350">
        <v>0</v>
      </c>
      <c r="AR2350">
        <v>0</v>
      </c>
      <c r="AS2350">
        <v>0</v>
      </c>
      <c r="AT2350">
        <v>0</v>
      </c>
      <c r="AW2350" t="s">
        <v>73</v>
      </c>
      <c r="AZ2350" t="s">
        <v>73</v>
      </c>
      <c r="BA2350">
        <v>0</v>
      </c>
      <c r="BC2350">
        <v>0</v>
      </c>
      <c r="BD2350">
        <v>0</v>
      </c>
      <c r="BE2350">
        <v>0</v>
      </c>
      <c r="BH2350">
        <v>0</v>
      </c>
      <c r="BI2350">
        <v>0</v>
      </c>
      <c r="BJ2350">
        <v>0</v>
      </c>
      <c r="BQ2350" t="s">
        <v>77</v>
      </c>
      <c r="BR2350" t="s">
        <v>4927</v>
      </c>
      <c r="BS2350" t="s">
        <v>4928</v>
      </c>
    </row>
    <row r="2351" spans="1:71" x14ac:dyDescent="0.35">
      <c r="A2351">
        <v>2858</v>
      </c>
      <c r="C2351" s="1">
        <v>45505</v>
      </c>
      <c r="D2351" t="s">
        <v>4187</v>
      </c>
      <c r="E2351" t="s">
        <v>85</v>
      </c>
      <c r="F2351" t="s">
        <v>3554</v>
      </c>
      <c r="G2351" t="s">
        <v>4739</v>
      </c>
      <c r="H2351" t="s">
        <v>4909</v>
      </c>
      <c r="I2351" t="s">
        <v>4741</v>
      </c>
      <c r="J2351">
        <v>-2.8704394</v>
      </c>
      <c r="K2351">
        <v>37.389378399999998</v>
      </c>
      <c r="L2351">
        <v>320977.88449999999</v>
      </c>
      <c r="M2351">
        <v>9682601.5050000008</v>
      </c>
      <c r="N2351">
        <v>1733</v>
      </c>
      <c r="O2351">
        <v>1</v>
      </c>
      <c r="P2351">
        <v>50</v>
      </c>
      <c r="Q2351">
        <v>60</v>
      </c>
      <c r="R2351">
        <v>75</v>
      </c>
      <c r="S2351">
        <v>0</v>
      </c>
      <c r="T2351">
        <f t="shared" si="108"/>
        <v>72.95</v>
      </c>
      <c r="U2351">
        <v>1000</v>
      </c>
      <c r="V2351">
        <f t="shared" si="109"/>
        <v>24.093933986123734</v>
      </c>
      <c r="W2351">
        <f t="shared" si="110"/>
        <v>24.093933986123734</v>
      </c>
      <c r="X2351" t="s">
        <v>69</v>
      </c>
      <c r="Y2351">
        <v>16</v>
      </c>
      <c r="Z2351" t="s">
        <v>73</v>
      </c>
      <c r="AA2351">
        <v>0</v>
      </c>
      <c r="AB2351">
        <v>0</v>
      </c>
      <c r="AC2351">
        <v>0</v>
      </c>
      <c r="AD2351">
        <v>0</v>
      </c>
      <c r="AF2351">
        <v>0</v>
      </c>
      <c r="AG2351">
        <v>0</v>
      </c>
      <c r="AH2351">
        <v>0</v>
      </c>
      <c r="AI2351">
        <v>0</v>
      </c>
      <c r="AL2351">
        <v>0</v>
      </c>
      <c r="AM2351">
        <v>0</v>
      </c>
      <c r="AN2351">
        <v>0</v>
      </c>
      <c r="AR2351">
        <v>0</v>
      </c>
      <c r="AS2351">
        <v>0</v>
      </c>
      <c r="AT2351">
        <v>0</v>
      </c>
      <c r="AW2351" t="s">
        <v>73</v>
      </c>
      <c r="AZ2351" t="s">
        <v>73</v>
      </c>
      <c r="BA2351">
        <v>0</v>
      </c>
      <c r="BC2351">
        <v>0</v>
      </c>
      <c r="BD2351">
        <v>0</v>
      </c>
      <c r="BE2351">
        <v>0</v>
      </c>
      <c r="BH2351">
        <v>0</v>
      </c>
      <c r="BI2351">
        <v>0</v>
      </c>
      <c r="BJ2351">
        <v>0</v>
      </c>
      <c r="BQ2351" t="s">
        <v>4862</v>
      </c>
      <c r="BR2351" t="s">
        <v>4929</v>
      </c>
      <c r="BS2351" t="s">
        <v>4930</v>
      </c>
    </row>
    <row r="2352" spans="1:71" ht="409.5" x14ac:dyDescent="0.35">
      <c r="A2352">
        <v>3104</v>
      </c>
      <c r="C2352" s="1">
        <v>45505</v>
      </c>
      <c r="D2352" t="s">
        <v>5150</v>
      </c>
      <c r="E2352" t="s">
        <v>85</v>
      </c>
      <c r="F2352" t="s">
        <v>3554</v>
      </c>
      <c r="G2352" t="s">
        <v>5151</v>
      </c>
      <c r="H2352" t="s">
        <v>5331</v>
      </c>
      <c r="I2352" t="s">
        <v>5162</v>
      </c>
      <c r="J2352">
        <v>-2.6479127</v>
      </c>
      <c r="K2352">
        <v>37.340552000000002</v>
      </c>
      <c r="L2352">
        <v>315514.96889999998</v>
      </c>
      <c r="M2352">
        <v>9707200.5460000001</v>
      </c>
      <c r="N2352">
        <v>1139.5</v>
      </c>
      <c r="O2352">
        <v>0.8</v>
      </c>
      <c r="P2352">
        <v>0</v>
      </c>
      <c r="Q2352">
        <v>0</v>
      </c>
      <c r="R2352">
        <v>0</v>
      </c>
      <c r="S2352">
        <v>0</v>
      </c>
      <c r="T2352">
        <f t="shared" si="108"/>
        <v>0</v>
      </c>
      <c r="U2352">
        <v>0</v>
      </c>
      <c r="V2352">
        <f t="shared" si="109"/>
        <v>0</v>
      </c>
      <c r="W2352">
        <f t="shared" si="110"/>
        <v>0</v>
      </c>
      <c r="X2352" t="s">
        <v>69</v>
      </c>
      <c r="Y2352">
        <v>80</v>
      </c>
      <c r="Z2352" t="s">
        <v>73</v>
      </c>
      <c r="AA2352">
        <v>0</v>
      </c>
      <c r="AB2352">
        <v>0</v>
      </c>
      <c r="AC2352">
        <v>0</v>
      </c>
      <c r="AD2352">
        <v>0</v>
      </c>
      <c r="AF2352">
        <v>0</v>
      </c>
      <c r="AG2352">
        <v>0</v>
      </c>
      <c r="AH2352">
        <v>0</v>
      </c>
      <c r="AI2352">
        <v>0</v>
      </c>
      <c r="AL2352">
        <v>0</v>
      </c>
      <c r="AM2352">
        <v>0</v>
      </c>
      <c r="AN2352">
        <v>0</v>
      </c>
      <c r="AR2352">
        <v>0</v>
      </c>
      <c r="AS2352">
        <v>0</v>
      </c>
      <c r="AT2352">
        <v>0</v>
      </c>
      <c r="AW2352" t="s">
        <v>73</v>
      </c>
      <c r="AZ2352" t="s">
        <v>73</v>
      </c>
      <c r="BA2352">
        <v>0</v>
      </c>
      <c r="BC2352">
        <v>0</v>
      </c>
      <c r="BD2352">
        <v>0</v>
      </c>
      <c r="BE2352">
        <v>0</v>
      </c>
      <c r="BH2352">
        <v>0</v>
      </c>
      <c r="BI2352">
        <v>0</v>
      </c>
      <c r="BJ2352">
        <v>0</v>
      </c>
      <c r="BQ2352" s="2" t="s">
        <v>5352</v>
      </c>
      <c r="BR2352" t="s">
        <v>5184</v>
      </c>
      <c r="BS2352" t="s">
        <v>5353</v>
      </c>
    </row>
    <row r="2353" spans="1:71" ht="87" x14ac:dyDescent="0.35">
      <c r="A2353">
        <v>3840</v>
      </c>
      <c r="C2353" s="1">
        <v>45505</v>
      </c>
      <c r="D2353" t="s">
        <v>3684</v>
      </c>
      <c r="E2353" t="s">
        <v>85</v>
      </c>
      <c r="F2353" t="s">
        <v>3554</v>
      </c>
      <c r="G2353" t="s">
        <v>5980</v>
      </c>
      <c r="H2353" t="s">
        <v>6355</v>
      </c>
      <c r="I2353" t="s">
        <v>1769</v>
      </c>
      <c r="J2353">
        <v>-2.6787391</v>
      </c>
      <c r="K2353">
        <v>37.178642000000004</v>
      </c>
      <c r="L2353">
        <v>297514.2524</v>
      </c>
      <c r="M2353">
        <v>9703766.2259999998</v>
      </c>
      <c r="N2353">
        <v>1168.8</v>
      </c>
      <c r="O2353">
        <v>2.2000000000000002</v>
      </c>
      <c r="P2353">
        <v>200</v>
      </c>
      <c r="Q2353">
        <v>0</v>
      </c>
      <c r="R2353">
        <v>0</v>
      </c>
      <c r="S2353">
        <v>0</v>
      </c>
      <c r="T2353">
        <f t="shared" si="108"/>
        <v>200</v>
      </c>
      <c r="U2353">
        <v>30</v>
      </c>
      <c r="V2353">
        <f t="shared" si="109"/>
        <v>39.894228040143268</v>
      </c>
      <c r="W2353">
        <f t="shared" si="110"/>
        <v>30</v>
      </c>
      <c r="X2353" t="s">
        <v>69</v>
      </c>
      <c r="Y2353">
        <v>15</v>
      </c>
      <c r="Z2353" t="s">
        <v>73</v>
      </c>
      <c r="AA2353">
        <v>0</v>
      </c>
      <c r="AB2353">
        <v>0</v>
      </c>
      <c r="AC2353">
        <v>0</v>
      </c>
      <c r="AD2353">
        <v>0</v>
      </c>
      <c r="AF2353">
        <v>0</v>
      </c>
      <c r="AG2353">
        <v>0</v>
      </c>
      <c r="AH2353">
        <v>0</v>
      </c>
      <c r="AI2353">
        <v>0</v>
      </c>
      <c r="AL2353">
        <v>0</v>
      </c>
      <c r="AM2353">
        <v>0</v>
      </c>
      <c r="AN2353">
        <v>0</v>
      </c>
      <c r="AR2353">
        <v>0</v>
      </c>
      <c r="AS2353">
        <v>0</v>
      </c>
      <c r="AT2353">
        <v>0</v>
      </c>
      <c r="AW2353" t="s">
        <v>73</v>
      </c>
      <c r="AZ2353" t="s">
        <v>73</v>
      </c>
      <c r="BA2353">
        <v>0</v>
      </c>
      <c r="BC2353">
        <v>0</v>
      </c>
      <c r="BD2353">
        <v>0</v>
      </c>
      <c r="BE2353">
        <v>0</v>
      </c>
      <c r="BH2353">
        <v>0</v>
      </c>
      <c r="BI2353">
        <v>0</v>
      </c>
      <c r="BJ2353">
        <v>0</v>
      </c>
      <c r="BQ2353" s="2" t="s">
        <v>6480</v>
      </c>
      <c r="BR2353" t="s">
        <v>3750</v>
      </c>
      <c r="BS2353" t="s">
        <v>6481</v>
      </c>
    </row>
    <row r="2354" spans="1:71" x14ac:dyDescent="0.35">
      <c r="A2354">
        <v>3841</v>
      </c>
      <c r="C2354" s="1">
        <v>45505</v>
      </c>
      <c r="D2354" t="s">
        <v>3684</v>
      </c>
      <c r="E2354" t="s">
        <v>85</v>
      </c>
      <c r="F2354" t="s">
        <v>3554</v>
      </c>
      <c r="G2354" t="s">
        <v>5980</v>
      </c>
      <c r="H2354" t="s">
        <v>6355</v>
      </c>
      <c r="I2354" t="s">
        <v>1769</v>
      </c>
      <c r="J2354">
        <v>-2.6794449</v>
      </c>
      <c r="K2354">
        <v>37.176740700000003</v>
      </c>
      <c r="L2354">
        <v>297302.92389999999</v>
      </c>
      <c r="M2354">
        <v>9703687.8589999992</v>
      </c>
      <c r="N2354">
        <v>1137.5999999999999</v>
      </c>
      <c r="O2354">
        <v>1.1000000000000001</v>
      </c>
      <c r="P2354">
        <v>100</v>
      </c>
      <c r="Q2354">
        <v>0</v>
      </c>
      <c r="R2354">
        <v>0</v>
      </c>
      <c r="S2354">
        <v>0</v>
      </c>
      <c r="T2354">
        <f t="shared" si="108"/>
        <v>100</v>
      </c>
      <c r="U2354">
        <v>50</v>
      </c>
      <c r="V2354">
        <f t="shared" si="109"/>
        <v>28.209479177387816</v>
      </c>
      <c r="W2354">
        <f t="shared" si="110"/>
        <v>50</v>
      </c>
      <c r="X2354" t="s">
        <v>69</v>
      </c>
      <c r="Y2354">
        <v>15</v>
      </c>
      <c r="Z2354" t="s">
        <v>73</v>
      </c>
      <c r="AA2354">
        <v>0</v>
      </c>
      <c r="AB2354">
        <v>0</v>
      </c>
      <c r="AC2354">
        <v>0</v>
      </c>
      <c r="AD2354">
        <v>0</v>
      </c>
      <c r="AF2354">
        <v>0</v>
      </c>
      <c r="AG2354">
        <v>0</v>
      </c>
      <c r="AH2354">
        <v>0</v>
      </c>
      <c r="AI2354">
        <v>0</v>
      </c>
      <c r="AL2354">
        <v>0</v>
      </c>
      <c r="AM2354">
        <v>0</v>
      </c>
      <c r="AN2354">
        <v>0</v>
      </c>
      <c r="AR2354">
        <v>0</v>
      </c>
      <c r="AS2354">
        <v>0</v>
      </c>
      <c r="AT2354">
        <v>0</v>
      </c>
      <c r="AW2354" t="s">
        <v>73</v>
      </c>
      <c r="AZ2354" t="s">
        <v>73</v>
      </c>
      <c r="BA2354">
        <v>0</v>
      </c>
      <c r="BC2354">
        <v>0</v>
      </c>
      <c r="BD2354">
        <v>0</v>
      </c>
      <c r="BE2354">
        <v>0</v>
      </c>
      <c r="BH2354">
        <v>0</v>
      </c>
      <c r="BI2354">
        <v>0</v>
      </c>
      <c r="BJ2354">
        <v>0</v>
      </c>
      <c r="BR2354" t="s">
        <v>3750</v>
      </c>
      <c r="BS2354" t="s">
        <v>6482</v>
      </c>
    </row>
    <row r="2355" spans="1:71" x14ac:dyDescent="0.35">
      <c r="A2355">
        <v>3842</v>
      </c>
      <c r="C2355" s="1">
        <v>45505</v>
      </c>
      <c r="D2355" t="s">
        <v>3684</v>
      </c>
      <c r="E2355" t="s">
        <v>85</v>
      </c>
      <c r="F2355" t="s">
        <v>3554</v>
      </c>
      <c r="G2355" t="s">
        <v>5980</v>
      </c>
      <c r="H2355" t="s">
        <v>6355</v>
      </c>
      <c r="I2355" t="s">
        <v>1769</v>
      </c>
      <c r="J2355">
        <v>-2.6827998000000002</v>
      </c>
      <c r="K2355">
        <v>37.176974000000001</v>
      </c>
      <c r="L2355">
        <v>297329.42170000001</v>
      </c>
      <c r="M2355">
        <v>9703316.8839999996</v>
      </c>
      <c r="N2355">
        <v>1137.5</v>
      </c>
      <c r="O2355">
        <v>1.3</v>
      </c>
      <c r="P2355">
        <v>150</v>
      </c>
      <c r="Q2355">
        <v>0</v>
      </c>
      <c r="R2355">
        <v>0</v>
      </c>
      <c r="S2355">
        <v>0</v>
      </c>
      <c r="T2355">
        <f t="shared" si="108"/>
        <v>150</v>
      </c>
      <c r="U2355">
        <v>70</v>
      </c>
      <c r="V2355">
        <f t="shared" si="109"/>
        <v>34.549414947133549</v>
      </c>
      <c r="W2355">
        <f t="shared" si="110"/>
        <v>34.549414947133549</v>
      </c>
      <c r="X2355" t="s">
        <v>69</v>
      </c>
      <c r="Y2355">
        <v>20</v>
      </c>
      <c r="Z2355" t="s">
        <v>73</v>
      </c>
      <c r="AA2355">
        <v>0</v>
      </c>
      <c r="AB2355">
        <v>0</v>
      </c>
      <c r="AC2355">
        <v>0</v>
      </c>
      <c r="AD2355">
        <v>0</v>
      </c>
      <c r="AF2355">
        <v>0</v>
      </c>
      <c r="AG2355">
        <v>0</v>
      </c>
      <c r="AH2355">
        <v>0</v>
      </c>
      <c r="AI2355">
        <v>0</v>
      </c>
      <c r="AL2355">
        <v>0</v>
      </c>
      <c r="AM2355">
        <v>0</v>
      </c>
      <c r="AN2355">
        <v>0</v>
      </c>
      <c r="AR2355">
        <v>0</v>
      </c>
      <c r="AS2355">
        <v>0</v>
      </c>
      <c r="AT2355">
        <v>0</v>
      </c>
      <c r="AW2355" t="s">
        <v>73</v>
      </c>
      <c r="AZ2355" t="s">
        <v>73</v>
      </c>
      <c r="BA2355">
        <v>0</v>
      </c>
      <c r="BC2355">
        <v>0</v>
      </c>
      <c r="BD2355">
        <v>0</v>
      </c>
      <c r="BE2355">
        <v>0</v>
      </c>
      <c r="BH2355">
        <v>0</v>
      </c>
      <c r="BI2355">
        <v>0</v>
      </c>
      <c r="BJ2355">
        <v>0</v>
      </c>
      <c r="BQ2355" t="s">
        <v>6483</v>
      </c>
      <c r="BR2355" t="s">
        <v>3750</v>
      </c>
      <c r="BS2355" t="s">
        <v>6484</v>
      </c>
    </row>
    <row r="2356" spans="1:71" x14ac:dyDescent="0.35">
      <c r="A2356">
        <v>3843</v>
      </c>
      <c r="C2356" s="1">
        <v>45505</v>
      </c>
      <c r="D2356" t="s">
        <v>3684</v>
      </c>
      <c r="E2356" t="s">
        <v>85</v>
      </c>
      <c r="F2356" t="s">
        <v>3554</v>
      </c>
      <c r="G2356" t="s">
        <v>5980</v>
      </c>
      <c r="H2356" t="s">
        <v>6355</v>
      </c>
      <c r="I2356" t="s">
        <v>1769</v>
      </c>
      <c r="J2356">
        <v>-2.6845701000000002</v>
      </c>
      <c r="K2356">
        <v>37.175952199999998</v>
      </c>
      <c r="L2356">
        <v>297216.07900000003</v>
      </c>
      <c r="M2356">
        <v>9703120.9389999993</v>
      </c>
      <c r="N2356">
        <v>1135.2</v>
      </c>
      <c r="O2356">
        <v>0.9</v>
      </c>
      <c r="P2356">
        <v>100</v>
      </c>
      <c r="Q2356">
        <v>0</v>
      </c>
      <c r="R2356">
        <v>0</v>
      </c>
      <c r="S2356">
        <v>0</v>
      </c>
      <c r="T2356">
        <f t="shared" si="108"/>
        <v>100</v>
      </c>
      <c r="U2356">
        <v>50</v>
      </c>
      <c r="V2356">
        <f t="shared" si="109"/>
        <v>28.209479177387816</v>
      </c>
      <c r="W2356">
        <f t="shared" si="110"/>
        <v>50</v>
      </c>
      <c r="X2356" t="s">
        <v>69</v>
      </c>
      <c r="Y2356">
        <v>20</v>
      </c>
      <c r="Z2356" t="s">
        <v>73</v>
      </c>
      <c r="AA2356">
        <v>0</v>
      </c>
      <c r="AB2356">
        <v>0</v>
      </c>
      <c r="AC2356">
        <v>0</v>
      </c>
      <c r="AD2356">
        <v>0</v>
      </c>
      <c r="AF2356">
        <v>0</v>
      </c>
      <c r="AG2356">
        <v>0</v>
      </c>
      <c r="AH2356">
        <v>0</v>
      </c>
      <c r="AI2356">
        <v>0</v>
      </c>
      <c r="AL2356">
        <v>0</v>
      </c>
      <c r="AM2356">
        <v>0</v>
      </c>
      <c r="AN2356">
        <v>0</v>
      </c>
      <c r="AR2356">
        <v>0</v>
      </c>
      <c r="AS2356">
        <v>0</v>
      </c>
      <c r="AT2356">
        <v>0</v>
      </c>
      <c r="AW2356" t="s">
        <v>73</v>
      </c>
      <c r="AZ2356" t="s">
        <v>73</v>
      </c>
      <c r="BA2356">
        <v>0</v>
      </c>
      <c r="BC2356">
        <v>0</v>
      </c>
      <c r="BD2356">
        <v>0</v>
      </c>
      <c r="BE2356">
        <v>0</v>
      </c>
      <c r="BH2356">
        <v>0</v>
      </c>
      <c r="BI2356">
        <v>0</v>
      </c>
      <c r="BJ2356">
        <v>0</v>
      </c>
      <c r="BR2356" t="s">
        <v>3750</v>
      </c>
      <c r="BS2356" t="s">
        <v>6485</v>
      </c>
    </row>
    <row r="2357" spans="1:71" x14ac:dyDescent="0.35">
      <c r="A2357">
        <v>3844</v>
      </c>
      <c r="C2357" s="1">
        <v>45505</v>
      </c>
      <c r="D2357" t="s">
        <v>3684</v>
      </c>
      <c r="E2357" t="s">
        <v>85</v>
      </c>
      <c r="F2357" t="s">
        <v>3554</v>
      </c>
      <c r="G2357" t="s">
        <v>5980</v>
      </c>
      <c r="H2357" t="s">
        <v>6355</v>
      </c>
      <c r="I2357" t="s">
        <v>1769</v>
      </c>
      <c r="J2357">
        <v>-2.6900957999999999</v>
      </c>
      <c r="K2357">
        <v>37.177355599999999</v>
      </c>
      <c r="L2357">
        <v>297373.06290000002</v>
      </c>
      <c r="M2357">
        <v>9702510.0930000003</v>
      </c>
      <c r="N2357">
        <v>1131.9000000000001</v>
      </c>
      <c r="O2357">
        <v>1</v>
      </c>
      <c r="P2357">
        <v>100</v>
      </c>
      <c r="Q2357">
        <v>0</v>
      </c>
      <c r="R2357">
        <v>0</v>
      </c>
      <c r="S2357">
        <v>7</v>
      </c>
      <c r="T2357">
        <f t="shared" si="108"/>
        <v>104.9</v>
      </c>
      <c r="U2357">
        <v>50</v>
      </c>
      <c r="V2357">
        <f t="shared" si="109"/>
        <v>28.892346331113213</v>
      </c>
      <c r="W2357">
        <f t="shared" si="110"/>
        <v>50</v>
      </c>
      <c r="X2357" t="s">
        <v>69</v>
      </c>
      <c r="Y2357">
        <v>20</v>
      </c>
      <c r="Z2357" t="s">
        <v>73</v>
      </c>
      <c r="AA2357">
        <v>0</v>
      </c>
      <c r="AB2357">
        <v>0</v>
      </c>
      <c r="AC2357">
        <v>0</v>
      </c>
      <c r="AD2357">
        <v>0</v>
      </c>
      <c r="AF2357">
        <v>0</v>
      </c>
      <c r="AG2357">
        <v>0</v>
      </c>
      <c r="AH2357">
        <v>0</v>
      </c>
      <c r="AI2357">
        <v>0</v>
      </c>
      <c r="AL2357">
        <v>0</v>
      </c>
      <c r="AM2357">
        <v>0</v>
      </c>
      <c r="AN2357">
        <v>0</v>
      </c>
      <c r="AR2357">
        <v>0</v>
      </c>
      <c r="AS2357">
        <v>0</v>
      </c>
      <c r="AT2357">
        <v>0</v>
      </c>
      <c r="AW2357" t="s">
        <v>73</v>
      </c>
      <c r="AZ2357" t="s">
        <v>73</v>
      </c>
      <c r="BA2357">
        <v>0</v>
      </c>
      <c r="BC2357">
        <v>0</v>
      </c>
      <c r="BD2357">
        <v>0</v>
      </c>
      <c r="BE2357">
        <v>0</v>
      </c>
      <c r="BH2357">
        <v>0</v>
      </c>
      <c r="BI2357">
        <v>0</v>
      </c>
      <c r="BJ2357">
        <v>0</v>
      </c>
      <c r="BQ2357" t="s">
        <v>77</v>
      </c>
      <c r="BR2357" t="s">
        <v>3750</v>
      </c>
      <c r="BS2357" t="s">
        <v>6486</v>
      </c>
    </row>
    <row r="2358" spans="1:71" ht="409.5" x14ac:dyDescent="0.35">
      <c r="A2358">
        <v>4132</v>
      </c>
      <c r="C2358" s="1">
        <v>45505</v>
      </c>
      <c r="D2358" t="s">
        <v>6752</v>
      </c>
      <c r="E2358" t="s">
        <v>85</v>
      </c>
      <c r="F2358" t="s">
        <v>3554</v>
      </c>
      <c r="G2358" t="s">
        <v>6753</v>
      </c>
      <c r="H2358" t="s">
        <v>6912</v>
      </c>
      <c r="I2358" t="s">
        <v>6916</v>
      </c>
      <c r="J2358">
        <v>-2.4316615000000001</v>
      </c>
      <c r="K2358">
        <v>37.150193199999997</v>
      </c>
      <c r="L2358">
        <v>294311.07909999997</v>
      </c>
      <c r="M2358">
        <v>9731085.8100000005</v>
      </c>
      <c r="N2358">
        <v>1172.2</v>
      </c>
      <c r="O2358">
        <v>3.5</v>
      </c>
      <c r="P2358">
        <v>300</v>
      </c>
      <c r="Q2358">
        <v>600</v>
      </c>
      <c r="R2358">
        <v>350</v>
      </c>
      <c r="S2358">
        <v>0</v>
      </c>
      <c r="T2358">
        <f t="shared" si="108"/>
        <v>461.5</v>
      </c>
      <c r="U2358">
        <v>200</v>
      </c>
      <c r="V2358">
        <f t="shared" si="109"/>
        <v>60.601157677436206</v>
      </c>
      <c r="W2358">
        <f t="shared" si="110"/>
        <v>60.601157677436206</v>
      </c>
      <c r="X2358" t="s">
        <v>69</v>
      </c>
      <c r="Y2358">
        <v>50</v>
      </c>
      <c r="Z2358" t="s">
        <v>73</v>
      </c>
      <c r="AA2358">
        <v>0</v>
      </c>
      <c r="AB2358">
        <v>0</v>
      </c>
      <c r="AC2358">
        <v>0</v>
      </c>
      <c r="AD2358">
        <v>0</v>
      </c>
      <c r="AF2358">
        <v>0</v>
      </c>
      <c r="AG2358">
        <v>0</v>
      </c>
      <c r="AH2358">
        <v>0</v>
      </c>
      <c r="AI2358">
        <v>0</v>
      </c>
      <c r="AL2358">
        <v>0</v>
      </c>
      <c r="AM2358">
        <v>0</v>
      </c>
      <c r="AN2358">
        <v>0</v>
      </c>
      <c r="AR2358">
        <v>0</v>
      </c>
      <c r="AS2358">
        <v>0</v>
      </c>
      <c r="AT2358">
        <v>0</v>
      </c>
      <c r="AW2358" t="s">
        <v>73</v>
      </c>
      <c r="AZ2358" t="s">
        <v>73</v>
      </c>
      <c r="BA2358">
        <v>0</v>
      </c>
      <c r="BC2358">
        <v>0</v>
      </c>
      <c r="BD2358">
        <v>0</v>
      </c>
      <c r="BE2358">
        <v>0</v>
      </c>
      <c r="BH2358">
        <v>0</v>
      </c>
      <c r="BI2358">
        <v>0</v>
      </c>
      <c r="BJ2358">
        <v>0</v>
      </c>
      <c r="BQ2358" t="s">
        <v>77</v>
      </c>
      <c r="BR2358" s="2" t="s">
        <v>6942</v>
      </c>
      <c r="BS2358" t="s">
        <v>6943</v>
      </c>
    </row>
    <row r="2359" spans="1:71" ht="409.5" x14ac:dyDescent="0.35">
      <c r="A2359">
        <v>4281</v>
      </c>
      <c r="C2359" s="1">
        <v>45505</v>
      </c>
      <c r="D2359" t="s">
        <v>6752</v>
      </c>
      <c r="E2359" t="s">
        <v>85</v>
      </c>
      <c r="F2359" t="s">
        <v>3554</v>
      </c>
      <c r="G2359" t="s">
        <v>6753</v>
      </c>
      <c r="H2359" t="s">
        <v>1384</v>
      </c>
      <c r="I2359" t="s">
        <v>6916</v>
      </c>
      <c r="J2359">
        <v>-2.4341770999999999</v>
      </c>
      <c r="K2359">
        <v>37.153889399999997</v>
      </c>
      <c r="L2359">
        <v>294722.60090000002</v>
      </c>
      <c r="M2359">
        <v>9730808.1740000006</v>
      </c>
      <c r="N2359">
        <v>1180.4000000000001</v>
      </c>
      <c r="O2359">
        <v>3.8</v>
      </c>
      <c r="P2359">
        <v>400</v>
      </c>
      <c r="Q2359">
        <v>200</v>
      </c>
      <c r="R2359">
        <v>450</v>
      </c>
      <c r="S2359">
        <v>0</v>
      </c>
      <c r="T2359">
        <f t="shared" si="108"/>
        <v>510.5</v>
      </c>
      <c r="U2359">
        <v>100</v>
      </c>
      <c r="V2359">
        <f t="shared" si="109"/>
        <v>63.737194183778037</v>
      </c>
      <c r="W2359">
        <f t="shared" si="110"/>
        <v>100</v>
      </c>
      <c r="X2359" t="s">
        <v>69</v>
      </c>
      <c r="Y2359">
        <v>50</v>
      </c>
      <c r="Z2359" t="s">
        <v>73</v>
      </c>
      <c r="AA2359">
        <v>0</v>
      </c>
      <c r="AB2359">
        <v>0</v>
      </c>
      <c r="AC2359">
        <v>0</v>
      </c>
      <c r="AD2359">
        <v>0</v>
      </c>
      <c r="AF2359">
        <v>0</v>
      </c>
      <c r="AG2359">
        <v>0</v>
      </c>
      <c r="AH2359">
        <v>0</v>
      </c>
      <c r="AI2359">
        <v>0</v>
      </c>
      <c r="AL2359">
        <v>0</v>
      </c>
      <c r="AM2359">
        <v>0</v>
      </c>
      <c r="AN2359">
        <v>0</v>
      </c>
      <c r="AR2359">
        <v>0</v>
      </c>
      <c r="AS2359">
        <v>0</v>
      </c>
      <c r="AT2359">
        <v>0</v>
      </c>
      <c r="AW2359" t="s">
        <v>73</v>
      </c>
      <c r="AZ2359" t="s">
        <v>73</v>
      </c>
      <c r="BA2359">
        <v>0</v>
      </c>
      <c r="BC2359">
        <v>0</v>
      </c>
      <c r="BD2359">
        <v>0</v>
      </c>
      <c r="BE2359">
        <v>0</v>
      </c>
      <c r="BH2359">
        <v>0</v>
      </c>
      <c r="BI2359">
        <v>0</v>
      </c>
      <c r="BJ2359">
        <v>0</v>
      </c>
      <c r="BQ2359" t="s">
        <v>77</v>
      </c>
      <c r="BR2359" s="2" t="s">
        <v>7217</v>
      </c>
      <c r="BS2359" t="s">
        <v>7218</v>
      </c>
    </row>
    <row r="2360" spans="1:71" x14ac:dyDescent="0.35">
      <c r="A2360">
        <v>4438</v>
      </c>
      <c r="C2360" s="1">
        <v>45505</v>
      </c>
      <c r="D2360" t="s">
        <v>7219</v>
      </c>
      <c r="E2360" t="s">
        <v>85</v>
      </c>
      <c r="F2360" t="s">
        <v>3554</v>
      </c>
      <c r="G2360" t="s">
        <v>7220</v>
      </c>
      <c r="H2360" t="s">
        <v>7446</v>
      </c>
      <c r="I2360" t="s">
        <v>7332</v>
      </c>
      <c r="J2360">
        <v>-2.4542332999999998</v>
      </c>
      <c r="K2360">
        <v>37.152973299999999</v>
      </c>
      <c r="L2360">
        <v>294623.75050000002</v>
      </c>
      <c r="M2360">
        <v>9728590.0250000004</v>
      </c>
      <c r="N2360">
        <v>1194.5999999999999</v>
      </c>
      <c r="O2360">
        <v>3.9</v>
      </c>
      <c r="P2360">
        <v>150</v>
      </c>
      <c r="Q2360">
        <v>0</v>
      </c>
      <c r="R2360">
        <v>0</v>
      </c>
      <c r="S2360">
        <v>0</v>
      </c>
      <c r="T2360">
        <f t="shared" si="108"/>
        <v>150</v>
      </c>
      <c r="U2360">
        <v>90</v>
      </c>
      <c r="V2360">
        <f t="shared" si="109"/>
        <v>34.549414947133549</v>
      </c>
      <c r="W2360">
        <f t="shared" si="110"/>
        <v>34.549414947133549</v>
      </c>
      <c r="X2360" t="s">
        <v>69</v>
      </c>
      <c r="Y2360">
        <v>20</v>
      </c>
      <c r="Z2360" t="s">
        <v>73</v>
      </c>
      <c r="AA2360">
        <v>0</v>
      </c>
      <c r="AB2360">
        <v>0</v>
      </c>
      <c r="AC2360">
        <v>0</v>
      </c>
      <c r="AD2360">
        <v>0</v>
      </c>
      <c r="AF2360">
        <v>0</v>
      </c>
      <c r="AG2360">
        <v>0</v>
      </c>
      <c r="AH2360">
        <v>0</v>
      </c>
      <c r="AI2360">
        <v>0</v>
      </c>
      <c r="AL2360">
        <v>0</v>
      </c>
      <c r="AM2360">
        <v>0</v>
      </c>
      <c r="AN2360">
        <v>0</v>
      </c>
      <c r="AR2360">
        <v>0</v>
      </c>
      <c r="AS2360">
        <v>0</v>
      </c>
      <c r="AT2360">
        <v>0</v>
      </c>
      <c r="AW2360" t="s">
        <v>73</v>
      </c>
      <c r="AZ2360" t="s">
        <v>73</v>
      </c>
      <c r="BA2360">
        <v>0</v>
      </c>
      <c r="BC2360">
        <v>0</v>
      </c>
      <c r="BD2360">
        <v>0</v>
      </c>
      <c r="BE2360">
        <v>0</v>
      </c>
      <c r="BH2360">
        <v>0</v>
      </c>
      <c r="BI2360">
        <v>0</v>
      </c>
      <c r="BJ2360">
        <v>0</v>
      </c>
      <c r="BQ2360" t="s">
        <v>77</v>
      </c>
      <c r="BR2360" t="s">
        <v>7449</v>
      </c>
      <c r="BS2360" t="s">
        <v>7450</v>
      </c>
    </row>
    <row r="2361" spans="1:71" x14ac:dyDescent="0.35">
      <c r="A2361">
        <v>4439</v>
      </c>
      <c r="C2361" s="1">
        <v>45505</v>
      </c>
      <c r="D2361" t="s">
        <v>7219</v>
      </c>
      <c r="E2361" t="s">
        <v>85</v>
      </c>
      <c r="F2361" t="s">
        <v>3554</v>
      </c>
      <c r="G2361" t="s">
        <v>7220</v>
      </c>
      <c r="H2361" t="s">
        <v>7446</v>
      </c>
      <c r="I2361" t="s">
        <v>7332</v>
      </c>
      <c r="J2361">
        <v>-2.4526400000000002</v>
      </c>
      <c r="K2361">
        <v>37.153296699999999</v>
      </c>
      <c r="L2361">
        <v>294659.47960000002</v>
      </c>
      <c r="M2361">
        <v>9728766.2770000007</v>
      </c>
      <c r="N2361">
        <v>1191.5</v>
      </c>
      <c r="O2361">
        <v>3.9</v>
      </c>
      <c r="P2361">
        <v>400</v>
      </c>
      <c r="Q2361">
        <v>250</v>
      </c>
      <c r="R2361">
        <v>700</v>
      </c>
      <c r="S2361">
        <v>0</v>
      </c>
      <c r="T2361">
        <f t="shared" si="108"/>
        <v>561.5</v>
      </c>
      <c r="U2361">
        <v>500</v>
      </c>
      <c r="V2361">
        <f t="shared" si="109"/>
        <v>66.845157096867993</v>
      </c>
      <c r="W2361">
        <f t="shared" si="110"/>
        <v>66.845157096867993</v>
      </c>
      <c r="X2361" t="s">
        <v>69</v>
      </c>
      <c r="Y2361">
        <v>19</v>
      </c>
      <c r="Z2361" t="s">
        <v>73</v>
      </c>
      <c r="AA2361">
        <v>0</v>
      </c>
      <c r="AB2361">
        <v>0</v>
      </c>
      <c r="AC2361">
        <v>0</v>
      </c>
      <c r="AD2361">
        <v>0</v>
      </c>
      <c r="AF2361">
        <v>0</v>
      </c>
      <c r="AG2361">
        <v>0</v>
      </c>
      <c r="AH2361">
        <v>0</v>
      </c>
      <c r="AI2361">
        <v>0</v>
      </c>
      <c r="AL2361">
        <v>0</v>
      </c>
      <c r="AM2361">
        <v>0</v>
      </c>
      <c r="AN2361">
        <v>0</v>
      </c>
      <c r="AR2361">
        <v>0</v>
      </c>
      <c r="AS2361">
        <v>0</v>
      </c>
      <c r="AT2361">
        <v>0</v>
      </c>
      <c r="AW2361" t="s">
        <v>73</v>
      </c>
      <c r="AZ2361" t="s">
        <v>73</v>
      </c>
      <c r="BA2361">
        <v>0</v>
      </c>
      <c r="BC2361">
        <v>0</v>
      </c>
      <c r="BD2361">
        <v>0</v>
      </c>
      <c r="BE2361">
        <v>0</v>
      </c>
      <c r="BH2361">
        <v>0</v>
      </c>
      <c r="BI2361">
        <v>0</v>
      </c>
      <c r="BJ2361">
        <v>0</v>
      </c>
      <c r="BQ2361" t="s">
        <v>77</v>
      </c>
      <c r="BR2361" t="s">
        <v>7261</v>
      </c>
      <c r="BS2361" t="s">
        <v>7451</v>
      </c>
    </row>
    <row r="2362" spans="1:71" x14ac:dyDescent="0.35">
      <c r="A2362">
        <v>4971</v>
      </c>
      <c r="C2362" s="1">
        <v>45505</v>
      </c>
      <c r="D2362" t="s">
        <v>3553</v>
      </c>
      <c r="E2362" t="s">
        <v>85</v>
      </c>
      <c r="F2362" t="s">
        <v>3554</v>
      </c>
      <c r="G2362" t="s">
        <v>7809</v>
      </c>
      <c r="H2362" t="s">
        <v>7878</v>
      </c>
      <c r="I2362" t="s">
        <v>7878</v>
      </c>
      <c r="J2362">
        <v>-2.6939133000000002</v>
      </c>
      <c r="K2362">
        <v>37.4138667</v>
      </c>
      <c r="L2362">
        <v>323674.24890000001</v>
      </c>
      <c r="M2362">
        <v>9702124.7039999999</v>
      </c>
      <c r="N2362">
        <v>1175.4000000000001</v>
      </c>
      <c r="O2362">
        <v>3.9</v>
      </c>
      <c r="P2362">
        <v>70</v>
      </c>
      <c r="Q2362">
        <v>50</v>
      </c>
      <c r="R2362">
        <v>160</v>
      </c>
      <c r="S2362">
        <v>0</v>
      </c>
      <c r="T2362">
        <f t="shared" si="108"/>
        <v>105.7</v>
      </c>
      <c r="U2362">
        <v>200</v>
      </c>
      <c r="V2362">
        <f t="shared" si="109"/>
        <v>29.002308084713995</v>
      </c>
      <c r="W2362">
        <f t="shared" si="110"/>
        <v>29.002308084713995</v>
      </c>
      <c r="X2362" t="s">
        <v>69</v>
      </c>
      <c r="Y2362">
        <v>25</v>
      </c>
      <c r="Z2362" t="s">
        <v>69</v>
      </c>
      <c r="AA2362">
        <v>1</v>
      </c>
      <c r="AB2362">
        <v>270</v>
      </c>
      <c r="AC2362">
        <v>0</v>
      </c>
      <c r="AD2362">
        <v>0</v>
      </c>
      <c r="AE2362" t="s">
        <v>70</v>
      </c>
      <c r="AF2362">
        <v>270</v>
      </c>
      <c r="AG2362">
        <v>0</v>
      </c>
      <c r="AH2362">
        <v>0</v>
      </c>
      <c r="AI2362">
        <v>0</v>
      </c>
      <c r="AJ2362" t="s">
        <v>69</v>
      </c>
      <c r="AL2362">
        <v>0</v>
      </c>
      <c r="AM2362">
        <v>0</v>
      </c>
      <c r="AN2362">
        <v>0</v>
      </c>
      <c r="AR2362">
        <v>0</v>
      </c>
      <c r="AS2362">
        <v>0</v>
      </c>
      <c r="AT2362">
        <v>0</v>
      </c>
      <c r="AW2362" t="s">
        <v>73</v>
      </c>
      <c r="AZ2362" t="s">
        <v>73</v>
      </c>
      <c r="BA2362">
        <v>0</v>
      </c>
      <c r="BC2362">
        <v>0</v>
      </c>
      <c r="BD2362">
        <v>0</v>
      </c>
      <c r="BE2362">
        <v>0</v>
      </c>
      <c r="BH2362">
        <v>0</v>
      </c>
      <c r="BI2362">
        <v>0</v>
      </c>
      <c r="BJ2362">
        <v>0</v>
      </c>
      <c r="BQ2362" t="s">
        <v>8166</v>
      </c>
      <c r="BR2362" t="s">
        <v>3639</v>
      </c>
      <c r="BS2362" t="s">
        <v>8167</v>
      </c>
    </row>
    <row r="2363" spans="1:71" x14ac:dyDescent="0.35">
      <c r="A2363">
        <v>4972</v>
      </c>
      <c r="C2363" s="1">
        <v>45505</v>
      </c>
      <c r="D2363" t="s">
        <v>3553</v>
      </c>
      <c r="E2363" t="s">
        <v>85</v>
      </c>
      <c r="F2363" t="s">
        <v>3554</v>
      </c>
      <c r="G2363" t="s">
        <v>7809</v>
      </c>
      <c r="H2363" t="s">
        <v>7878</v>
      </c>
      <c r="I2363" t="s">
        <v>7878</v>
      </c>
      <c r="J2363">
        <v>-2.6900632999999998</v>
      </c>
      <c r="K2363">
        <v>37.395735000000002</v>
      </c>
      <c r="L2363">
        <v>321657.51630000002</v>
      </c>
      <c r="M2363">
        <v>9702547.7819999997</v>
      </c>
      <c r="N2363">
        <v>1175.4000000000001</v>
      </c>
      <c r="O2363">
        <v>4.3</v>
      </c>
      <c r="P2363">
        <v>80</v>
      </c>
      <c r="Q2363">
        <v>60</v>
      </c>
      <c r="R2363">
        <v>180</v>
      </c>
      <c r="S2363">
        <v>0</v>
      </c>
      <c r="T2363">
        <f t="shared" si="108"/>
        <v>120.80000000000001</v>
      </c>
      <c r="U2363">
        <v>100</v>
      </c>
      <c r="V2363">
        <f t="shared" si="109"/>
        <v>31.004771508189638</v>
      </c>
      <c r="W2363">
        <f t="shared" si="110"/>
        <v>31.004771508189638</v>
      </c>
      <c r="X2363" t="s">
        <v>69</v>
      </c>
      <c r="Y2363">
        <v>20</v>
      </c>
      <c r="Z2363" t="s">
        <v>73</v>
      </c>
      <c r="AA2363">
        <v>0</v>
      </c>
      <c r="AB2363">
        <v>0</v>
      </c>
      <c r="AC2363">
        <v>0</v>
      </c>
      <c r="AD2363">
        <v>0</v>
      </c>
      <c r="AF2363">
        <v>0</v>
      </c>
      <c r="AG2363">
        <v>0</v>
      </c>
      <c r="AH2363">
        <v>0</v>
      </c>
      <c r="AI2363">
        <v>0</v>
      </c>
      <c r="AL2363">
        <v>0</v>
      </c>
      <c r="AM2363">
        <v>0</v>
      </c>
      <c r="AN2363">
        <v>0</v>
      </c>
      <c r="AR2363">
        <v>0</v>
      </c>
      <c r="AS2363">
        <v>0</v>
      </c>
      <c r="AT2363">
        <v>0</v>
      </c>
      <c r="AW2363" t="s">
        <v>73</v>
      </c>
      <c r="AZ2363" t="s">
        <v>73</v>
      </c>
      <c r="BA2363">
        <v>0</v>
      </c>
      <c r="BC2363">
        <v>0</v>
      </c>
      <c r="BD2363">
        <v>0</v>
      </c>
      <c r="BE2363">
        <v>0</v>
      </c>
      <c r="BH2363">
        <v>0</v>
      </c>
      <c r="BI2363">
        <v>0</v>
      </c>
      <c r="BJ2363">
        <v>0</v>
      </c>
      <c r="BQ2363" t="s">
        <v>77</v>
      </c>
      <c r="BR2363" t="s">
        <v>8168</v>
      </c>
      <c r="BS2363" t="s">
        <v>8169</v>
      </c>
    </row>
    <row r="2364" spans="1:71" x14ac:dyDescent="0.35">
      <c r="A2364">
        <v>5690</v>
      </c>
      <c r="C2364" s="1">
        <v>45505</v>
      </c>
      <c r="D2364" t="s">
        <v>8967</v>
      </c>
      <c r="E2364" t="s">
        <v>85</v>
      </c>
      <c r="F2364" t="s">
        <v>8968</v>
      </c>
      <c r="G2364" t="s">
        <v>9081</v>
      </c>
      <c r="H2364" t="s">
        <v>9249</v>
      </c>
      <c r="I2364" t="s">
        <v>9090</v>
      </c>
      <c r="J2364">
        <v>-1.8538957</v>
      </c>
      <c r="K2364">
        <v>36.251753299999997</v>
      </c>
      <c r="L2364">
        <v>194230.13449999999</v>
      </c>
      <c r="M2364">
        <v>9794850.7280000001</v>
      </c>
      <c r="N2364">
        <v>618.29999999999995</v>
      </c>
      <c r="O2364">
        <v>1.5</v>
      </c>
      <c r="P2364">
        <v>0</v>
      </c>
      <c r="Q2364">
        <v>79</v>
      </c>
      <c r="R2364">
        <v>125</v>
      </c>
      <c r="S2364">
        <v>0</v>
      </c>
      <c r="T2364">
        <f t="shared" si="108"/>
        <v>34.68</v>
      </c>
      <c r="U2364">
        <v>50</v>
      </c>
      <c r="V2364">
        <f t="shared" si="109"/>
        <v>16.612485404699278</v>
      </c>
      <c r="W2364">
        <f t="shared" si="110"/>
        <v>16.612485404699278</v>
      </c>
      <c r="X2364" t="s">
        <v>69</v>
      </c>
      <c r="Y2364">
        <v>20</v>
      </c>
      <c r="Z2364" t="s">
        <v>73</v>
      </c>
      <c r="AA2364">
        <v>0</v>
      </c>
      <c r="AB2364">
        <v>0</v>
      </c>
      <c r="AC2364">
        <v>0</v>
      </c>
      <c r="AD2364">
        <v>0</v>
      </c>
      <c r="AF2364">
        <v>0</v>
      </c>
      <c r="AG2364">
        <v>0</v>
      </c>
      <c r="AH2364">
        <v>0</v>
      </c>
      <c r="AI2364">
        <v>0</v>
      </c>
      <c r="AL2364">
        <v>0</v>
      </c>
      <c r="AM2364">
        <v>0</v>
      </c>
      <c r="AN2364">
        <v>0</v>
      </c>
      <c r="AR2364">
        <v>0</v>
      </c>
      <c r="AS2364">
        <v>0</v>
      </c>
      <c r="AT2364">
        <v>0</v>
      </c>
      <c r="AW2364" t="s">
        <v>73</v>
      </c>
      <c r="AZ2364" t="s">
        <v>73</v>
      </c>
      <c r="BA2364">
        <v>0</v>
      </c>
      <c r="BC2364">
        <v>0</v>
      </c>
      <c r="BD2364">
        <v>0</v>
      </c>
      <c r="BE2364">
        <v>0</v>
      </c>
      <c r="BH2364">
        <v>0</v>
      </c>
      <c r="BI2364">
        <v>0</v>
      </c>
      <c r="BJ2364">
        <v>0</v>
      </c>
      <c r="BQ2364" t="s">
        <v>77</v>
      </c>
      <c r="BR2364" t="s">
        <v>9268</v>
      </c>
      <c r="BS2364" t="s">
        <v>9269</v>
      </c>
    </row>
    <row r="2365" spans="1:71" x14ac:dyDescent="0.35">
      <c r="A2365">
        <v>5809</v>
      </c>
      <c r="C2365" s="1">
        <v>45505</v>
      </c>
      <c r="D2365" t="s">
        <v>8967</v>
      </c>
      <c r="E2365" t="s">
        <v>85</v>
      </c>
      <c r="F2365" t="s">
        <v>8968</v>
      </c>
      <c r="G2365" t="s">
        <v>9081</v>
      </c>
      <c r="H2365" t="s">
        <v>9417</v>
      </c>
      <c r="I2365" t="s">
        <v>9090</v>
      </c>
      <c r="J2365">
        <v>-1.8365374000000001</v>
      </c>
      <c r="K2365">
        <v>36.255342800000001</v>
      </c>
      <c r="L2365">
        <v>194626.8443</v>
      </c>
      <c r="M2365">
        <v>9796772.1960000005</v>
      </c>
      <c r="N2365">
        <v>628.29999999999995</v>
      </c>
      <c r="O2365">
        <v>1.3</v>
      </c>
      <c r="P2365">
        <v>0</v>
      </c>
      <c r="Q2365">
        <v>0</v>
      </c>
      <c r="R2365">
        <v>0</v>
      </c>
      <c r="S2365">
        <v>0</v>
      </c>
      <c r="T2365">
        <f t="shared" si="108"/>
        <v>0</v>
      </c>
      <c r="U2365">
        <v>0</v>
      </c>
      <c r="V2365">
        <f t="shared" si="109"/>
        <v>0</v>
      </c>
      <c r="W2365">
        <f t="shared" si="110"/>
        <v>0</v>
      </c>
      <c r="X2365" t="s">
        <v>69</v>
      </c>
      <c r="Y2365">
        <v>30</v>
      </c>
      <c r="Z2365" t="s">
        <v>73</v>
      </c>
      <c r="AA2365">
        <v>0</v>
      </c>
      <c r="AB2365">
        <v>0</v>
      </c>
      <c r="AC2365">
        <v>0</v>
      </c>
      <c r="AD2365">
        <v>0</v>
      </c>
      <c r="AF2365">
        <v>0</v>
      </c>
      <c r="AG2365">
        <v>0</v>
      </c>
      <c r="AH2365">
        <v>0</v>
      </c>
      <c r="AI2365">
        <v>0</v>
      </c>
      <c r="AL2365">
        <v>0</v>
      </c>
      <c r="AM2365">
        <v>0</v>
      </c>
      <c r="AN2365">
        <v>0</v>
      </c>
      <c r="AR2365">
        <v>0</v>
      </c>
      <c r="AS2365">
        <v>0</v>
      </c>
      <c r="AT2365">
        <v>0</v>
      </c>
      <c r="AW2365" t="s">
        <v>73</v>
      </c>
      <c r="AZ2365" t="s">
        <v>73</v>
      </c>
      <c r="BA2365">
        <v>0</v>
      </c>
      <c r="BC2365">
        <v>0</v>
      </c>
      <c r="BD2365">
        <v>0</v>
      </c>
      <c r="BE2365">
        <v>0</v>
      </c>
      <c r="BH2365">
        <v>0</v>
      </c>
      <c r="BI2365">
        <v>0</v>
      </c>
      <c r="BJ2365">
        <v>0</v>
      </c>
      <c r="BQ2365" t="s">
        <v>77</v>
      </c>
      <c r="BR2365" t="s">
        <v>8998</v>
      </c>
      <c r="BS2365" t="s">
        <v>9422</v>
      </c>
    </row>
    <row r="2366" spans="1:71" x14ac:dyDescent="0.35">
      <c r="A2366">
        <v>5895</v>
      </c>
      <c r="C2366" s="1">
        <v>45505</v>
      </c>
      <c r="D2366" t="s">
        <v>8988</v>
      </c>
      <c r="E2366" t="s">
        <v>85</v>
      </c>
      <c r="F2366" t="s">
        <v>8968</v>
      </c>
      <c r="G2366" t="s">
        <v>8968</v>
      </c>
      <c r="H2366" t="s">
        <v>9519</v>
      </c>
      <c r="I2366" t="s">
        <v>9487</v>
      </c>
      <c r="J2366">
        <v>-1.8778349999999999</v>
      </c>
      <c r="K2366">
        <v>36.156943300000002</v>
      </c>
      <c r="L2366">
        <v>183677.3003</v>
      </c>
      <c r="M2366">
        <v>9792184.7339999992</v>
      </c>
      <c r="N2366">
        <v>637.70000000000005</v>
      </c>
      <c r="O2366">
        <v>5.7</v>
      </c>
      <c r="P2366">
        <v>600</v>
      </c>
      <c r="Q2366">
        <v>5000</v>
      </c>
      <c r="R2366">
        <v>6000</v>
      </c>
      <c r="S2366">
        <v>80</v>
      </c>
      <c r="T2366">
        <f t="shared" si="108"/>
        <v>2526</v>
      </c>
      <c r="U2366">
        <v>2000</v>
      </c>
      <c r="V2366">
        <f t="shared" si="109"/>
        <v>141.77894523696523</v>
      </c>
      <c r="W2366">
        <f t="shared" si="110"/>
        <v>141.77894523696523</v>
      </c>
      <c r="X2366" t="s">
        <v>69</v>
      </c>
      <c r="Y2366">
        <v>20</v>
      </c>
      <c r="Z2366" t="s">
        <v>73</v>
      </c>
      <c r="AA2366">
        <v>0</v>
      </c>
      <c r="AB2366">
        <v>0</v>
      </c>
      <c r="AC2366">
        <v>0</v>
      </c>
      <c r="AD2366">
        <v>0</v>
      </c>
      <c r="AF2366">
        <v>0</v>
      </c>
      <c r="AG2366">
        <v>0</v>
      </c>
      <c r="AH2366">
        <v>0</v>
      </c>
      <c r="AI2366">
        <v>0</v>
      </c>
      <c r="AL2366">
        <v>0</v>
      </c>
      <c r="AM2366">
        <v>0</v>
      </c>
      <c r="AN2366">
        <v>0</v>
      </c>
      <c r="AR2366">
        <v>0</v>
      </c>
      <c r="AS2366">
        <v>0</v>
      </c>
      <c r="AT2366">
        <v>0</v>
      </c>
      <c r="AW2366" t="s">
        <v>73</v>
      </c>
      <c r="AZ2366" t="s">
        <v>73</v>
      </c>
      <c r="BA2366">
        <v>0</v>
      </c>
      <c r="BC2366">
        <v>0</v>
      </c>
      <c r="BD2366">
        <v>0</v>
      </c>
      <c r="BE2366">
        <v>0</v>
      </c>
      <c r="BH2366">
        <v>0</v>
      </c>
      <c r="BI2366">
        <v>0</v>
      </c>
      <c r="BJ2366">
        <v>0</v>
      </c>
      <c r="BQ2366" t="s">
        <v>77</v>
      </c>
      <c r="BR2366" t="s">
        <v>8996</v>
      </c>
      <c r="BS2366" t="s">
        <v>9545</v>
      </c>
    </row>
    <row r="2367" spans="1:71" x14ac:dyDescent="0.35">
      <c r="A2367">
        <v>6155</v>
      </c>
      <c r="C2367" s="1">
        <v>45505</v>
      </c>
      <c r="D2367" t="s">
        <v>8988</v>
      </c>
      <c r="E2367" t="s">
        <v>85</v>
      </c>
      <c r="F2367" t="s">
        <v>8968</v>
      </c>
      <c r="G2367" t="s">
        <v>8968</v>
      </c>
      <c r="H2367" t="s">
        <v>9817</v>
      </c>
      <c r="I2367" t="s">
        <v>9487</v>
      </c>
      <c r="J2367">
        <v>-1.8591011</v>
      </c>
      <c r="K2367">
        <v>36.164531500000002</v>
      </c>
      <c r="L2367">
        <v>184518.9204</v>
      </c>
      <c r="M2367">
        <v>9794259.3379999995</v>
      </c>
      <c r="N2367">
        <v>603</v>
      </c>
      <c r="O2367">
        <v>6.8</v>
      </c>
      <c r="P2367">
        <v>2300</v>
      </c>
      <c r="Q2367">
        <v>5000</v>
      </c>
      <c r="R2367">
        <v>1500</v>
      </c>
      <c r="S2367">
        <v>100</v>
      </c>
      <c r="T2367">
        <f t="shared" si="108"/>
        <v>3475</v>
      </c>
      <c r="U2367">
        <v>3000</v>
      </c>
      <c r="V2367">
        <f t="shared" si="109"/>
        <v>166.29242725457109</v>
      </c>
      <c r="W2367">
        <f t="shared" si="110"/>
        <v>166.29242725457109</v>
      </c>
      <c r="X2367" t="s">
        <v>69</v>
      </c>
      <c r="Y2367">
        <v>20</v>
      </c>
      <c r="Z2367" t="s">
        <v>73</v>
      </c>
      <c r="AA2367">
        <v>0</v>
      </c>
      <c r="AB2367">
        <v>0</v>
      </c>
      <c r="AC2367">
        <v>0</v>
      </c>
      <c r="AD2367">
        <v>0</v>
      </c>
      <c r="AF2367">
        <v>0</v>
      </c>
      <c r="AG2367">
        <v>0</v>
      </c>
      <c r="AH2367">
        <v>0</v>
      </c>
      <c r="AI2367">
        <v>0</v>
      </c>
      <c r="AL2367">
        <v>0</v>
      </c>
      <c r="AM2367">
        <v>0</v>
      </c>
      <c r="AN2367">
        <v>0</v>
      </c>
      <c r="AR2367">
        <v>0</v>
      </c>
      <c r="AS2367">
        <v>0</v>
      </c>
      <c r="AT2367">
        <v>0</v>
      </c>
      <c r="AW2367" t="s">
        <v>73</v>
      </c>
      <c r="AZ2367" t="s">
        <v>73</v>
      </c>
      <c r="BA2367">
        <v>0</v>
      </c>
      <c r="BC2367">
        <v>0</v>
      </c>
      <c r="BD2367">
        <v>0</v>
      </c>
      <c r="BE2367">
        <v>0</v>
      </c>
      <c r="BH2367">
        <v>0</v>
      </c>
      <c r="BI2367">
        <v>0</v>
      </c>
      <c r="BJ2367">
        <v>0</v>
      </c>
      <c r="BQ2367" t="s">
        <v>77</v>
      </c>
      <c r="BS2367" t="s">
        <v>9847</v>
      </c>
    </row>
    <row r="2368" spans="1:71" x14ac:dyDescent="0.35">
      <c r="A2368">
        <v>6156</v>
      </c>
      <c r="C2368" s="1">
        <v>45505</v>
      </c>
      <c r="D2368" t="s">
        <v>8988</v>
      </c>
      <c r="E2368" t="s">
        <v>85</v>
      </c>
      <c r="F2368" t="s">
        <v>8968</v>
      </c>
      <c r="G2368" t="s">
        <v>8968</v>
      </c>
      <c r="H2368" t="s">
        <v>9817</v>
      </c>
      <c r="I2368" t="s">
        <v>9487</v>
      </c>
      <c r="J2368">
        <v>-1.8621536000000001</v>
      </c>
      <c r="K2368">
        <v>36.136385099999998</v>
      </c>
      <c r="L2368">
        <v>181385.2237</v>
      </c>
      <c r="M2368">
        <v>9793916.4570000004</v>
      </c>
      <c r="N2368">
        <v>648.9</v>
      </c>
      <c r="O2368">
        <v>4.8</v>
      </c>
      <c r="P2368">
        <v>33</v>
      </c>
      <c r="Q2368">
        <v>120</v>
      </c>
      <c r="R2368">
        <v>200</v>
      </c>
      <c r="S2368">
        <v>0</v>
      </c>
      <c r="T2368">
        <f t="shared" si="108"/>
        <v>87.4</v>
      </c>
      <c r="U2368">
        <v>2000</v>
      </c>
      <c r="V2368">
        <f t="shared" si="109"/>
        <v>26.372468623767148</v>
      </c>
      <c r="W2368">
        <f t="shared" si="110"/>
        <v>26.372468623767148</v>
      </c>
      <c r="X2368" t="s">
        <v>73</v>
      </c>
      <c r="Y2368">
        <v>2</v>
      </c>
      <c r="Z2368" t="s">
        <v>73</v>
      </c>
      <c r="AA2368">
        <v>0</v>
      </c>
      <c r="AB2368">
        <v>0</v>
      </c>
      <c r="AC2368">
        <v>0</v>
      </c>
      <c r="AD2368">
        <v>0</v>
      </c>
      <c r="AF2368">
        <v>0</v>
      </c>
      <c r="AG2368">
        <v>0</v>
      </c>
      <c r="AH2368">
        <v>0</v>
      </c>
      <c r="AI2368">
        <v>0</v>
      </c>
      <c r="AL2368">
        <v>0</v>
      </c>
      <c r="AM2368">
        <v>0</v>
      </c>
      <c r="AN2368">
        <v>0</v>
      </c>
      <c r="AR2368">
        <v>0</v>
      </c>
      <c r="AS2368">
        <v>0</v>
      </c>
      <c r="AT2368">
        <v>0</v>
      </c>
      <c r="AW2368" t="s">
        <v>73</v>
      </c>
      <c r="AZ2368" t="s">
        <v>73</v>
      </c>
      <c r="BA2368">
        <v>0</v>
      </c>
      <c r="BC2368">
        <v>0</v>
      </c>
      <c r="BD2368">
        <v>0</v>
      </c>
      <c r="BE2368">
        <v>0</v>
      </c>
      <c r="BH2368">
        <v>0</v>
      </c>
      <c r="BI2368">
        <v>0</v>
      </c>
      <c r="BJ2368">
        <v>0</v>
      </c>
      <c r="BQ2368" t="s">
        <v>77</v>
      </c>
      <c r="BR2368" t="s">
        <v>8992</v>
      </c>
      <c r="BS2368" t="s">
        <v>9848</v>
      </c>
    </row>
    <row r="2369" spans="1:71" x14ac:dyDescent="0.35">
      <c r="A2369">
        <v>6157</v>
      </c>
      <c r="C2369" s="1">
        <v>45505</v>
      </c>
      <c r="D2369" t="s">
        <v>8988</v>
      </c>
      <c r="E2369" t="s">
        <v>85</v>
      </c>
      <c r="F2369" t="s">
        <v>8968</v>
      </c>
      <c r="G2369" t="s">
        <v>8968</v>
      </c>
      <c r="H2369" t="s">
        <v>9817</v>
      </c>
      <c r="I2369" t="s">
        <v>9487</v>
      </c>
      <c r="J2369">
        <v>-1.8577083000000001</v>
      </c>
      <c r="K2369">
        <v>36.139631700000002</v>
      </c>
      <c r="L2369">
        <v>181745.9547</v>
      </c>
      <c r="M2369">
        <v>9794409.0040000007</v>
      </c>
      <c r="N2369">
        <v>595.5</v>
      </c>
      <c r="O2369">
        <v>6.7</v>
      </c>
      <c r="P2369">
        <v>1500</v>
      </c>
      <c r="Q2369">
        <v>600</v>
      </c>
      <c r="R2369">
        <v>2600</v>
      </c>
      <c r="S2369">
        <v>40</v>
      </c>
      <c r="T2369">
        <f t="shared" si="108"/>
        <v>2072</v>
      </c>
      <c r="U2369">
        <v>3000</v>
      </c>
      <c r="V2369">
        <f t="shared" si="109"/>
        <v>128.40736779609009</v>
      </c>
      <c r="W2369">
        <f t="shared" si="110"/>
        <v>128.40736779609009</v>
      </c>
      <c r="X2369" t="s">
        <v>69</v>
      </c>
      <c r="Y2369">
        <v>20</v>
      </c>
      <c r="Z2369" t="s">
        <v>73</v>
      </c>
      <c r="AA2369">
        <v>0</v>
      </c>
      <c r="AB2369">
        <v>0</v>
      </c>
      <c r="AC2369">
        <v>0</v>
      </c>
      <c r="AD2369">
        <v>0</v>
      </c>
      <c r="AF2369">
        <v>0</v>
      </c>
      <c r="AG2369">
        <v>0</v>
      </c>
      <c r="AH2369">
        <v>0</v>
      </c>
      <c r="AI2369">
        <v>0</v>
      </c>
      <c r="AL2369">
        <v>0</v>
      </c>
      <c r="AM2369">
        <v>0</v>
      </c>
      <c r="AN2369">
        <v>0</v>
      </c>
      <c r="AR2369">
        <v>0</v>
      </c>
      <c r="AS2369">
        <v>0</v>
      </c>
      <c r="AT2369">
        <v>0</v>
      </c>
      <c r="AW2369" t="s">
        <v>73</v>
      </c>
      <c r="AZ2369" t="s">
        <v>73</v>
      </c>
      <c r="BA2369">
        <v>0</v>
      </c>
      <c r="BC2369">
        <v>0</v>
      </c>
      <c r="BD2369">
        <v>0</v>
      </c>
      <c r="BE2369">
        <v>0</v>
      </c>
      <c r="BH2369">
        <v>0</v>
      </c>
      <c r="BI2369">
        <v>0</v>
      </c>
      <c r="BJ2369">
        <v>0</v>
      </c>
      <c r="BQ2369" t="s">
        <v>72</v>
      </c>
      <c r="BR2369" t="s">
        <v>9849</v>
      </c>
      <c r="BS2369" t="s">
        <v>9850</v>
      </c>
    </row>
    <row r="2370" spans="1:71" x14ac:dyDescent="0.35">
      <c r="A2370">
        <v>6158</v>
      </c>
      <c r="C2370" s="1">
        <v>45505</v>
      </c>
      <c r="D2370" t="s">
        <v>8988</v>
      </c>
      <c r="E2370" t="s">
        <v>85</v>
      </c>
      <c r="F2370" t="s">
        <v>8968</v>
      </c>
      <c r="G2370" t="s">
        <v>8968</v>
      </c>
      <c r="H2370" t="s">
        <v>9817</v>
      </c>
      <c r="I2370" t="s">
        <v>9487</v>
      </c>
      <c r="J2370">
        <v>-1.8579049999999999</v>
      </c>
      <c r="K2370">
        <v>36.141766699999998</v>
      </c>
      <c r="L2370">
        <v>181983.7353</v>
      </c>
      <c r="M2370">
        <v>9794387.6199999992</v>
      </c>
      <c r="N2370">
        <v>595.6</v>
      </c>
      <c r="O2370">
        <v>6.9</v>
      </c>
      <c r="P2370">
        <v>250</v>
      </c>
      <c r="Q2370">
        <v>3000</v>
      </c>
      <c r="R2370">
        <v>1200</v>
      </c>
      <c r="S2370">
        <v>30</v>
      </c>
      <c r="T2370">
        <f t="shared" ref="T2370:T2433" si="111">P2370 + 0.17*(Q2370+R2370) + 0.7*S2370</f>
        <v>985</v>
      </c>
      <c r="U2370">
        <v>2000</v>
      </c>
      <c r="V2370">
        <f t="shared" ref="V2370:V2433" si="112">SQRT(T2370*25/PI())</f>
        <v>88.534631344326755</v>
      </c>
      <c r="W2370">
        <f t="shared" ref="W2370:W2433" si="113">IF(U2370 &gt; 2*V2370, V2370, U2370)</f>
        <v>88.534631344326755</v>
      </c>
      <c r="X2370" t="s">
        <v>69</v>
      </c>
      <c r="Y2370">
        <v>30</v>
      </c>
      <c r="Z2370" t="s">
        <v>73</v>
      </c>
      <c r="AA2370">
        <v>0</v>
      </c>
      <c r="AB2370">
        <v>0</v>
      </c>
      <c r="AC2370">
        <v>0</v>
      </c>
      <c r="AD2370">
        <v>0</v>
      </c>
      <c r="AF2370">
        <v>0</v>
      </c>
      <c r="AG2370">
        <v>0</v>
      </c>
      <c r="AH2370">
        <v>0</v>
      </c>
      <c r="AI2370">
        <v>0</v>
      </c>
      <c r="AL2370">
        <v>0</v>
      </c>
      <c r="AM2370">
        <v>0</v>
      </c>
      <c r="AN2370">
        <v>0</v>
      </c>
      <c r="AR2370">
        <v>0</v>
      </c>
      <c r="AS2370">
        <v>0</v>
      </c>
      <c r="AT2370">
        <v>0</v>
      </c>
      <c r="AW2370" t="s">
        <v>73</v>
      </c>
      <c r="AZ2370" t="s">
        <v>73</v>
      </c>
      <c r="BA2370">
        <v>0</v>
      </c>
      <c r="BC2370">
        <v>0</v>
      </c>
      <c r="BD2370">
        <v>0</v>
      </c>
      <c r="BE2370">
        <v>0</v>
      </c>
      <c r="BH2370">
        <v>0</v>
      </c>
      <c r="BI2370">
        <v>0</v>
      </c>
      <c r="BJ2370">
        <v>0</v>
      </c>
      <c r="BQ2370" t="s">
        <v>77</v>
      </c>
      <c r="BR2370" t="s">
        <v>8996</v>
      </c>
      <c r="BS2370" t="s">
        <v>9851</v>
      </c>
    </row>
    <row r="2371" spans="1:71" x14ac:dyDescent="0.35">
      <c r="A2371">
        <v>6159</v>
      </c>
      <c r="C2371" s="1">
        <v>45505</v>
      </c>
      <c r="D2371" t="s">
        <v>8988</v>
      </c>
      <c r="E2371" t="s">
        <v>85</v>
      </c>
      <c r="F2371" t="s">
        <v>8968</v>
      </c>
      <c r="G2371" t="s">
        <v>8968</v>
      </c>
      <c r="H2371" t="s">
        <v>9817</v>
      </c>
      <c r="I2371" t="s">
        <v>9487</v>
      </c>
      <c r="J2371">
        <v>-1.8594211</v>
      </c>
      <c r="K2371">
        <v>36.148032999999998</v>
      </c>
      <c r="L2371">
        <v>182681.7948</v>
      </c>
      <c r="M2371">
        <v>9794220.9629999995</v>
      </c>
      <c r="N2371">
        <v>613.4</v>
      </c>
      <c r="O2371">
        <v>3.5</v>
      </c>
      <c r="P2371">
        <v>200</v>
      </c>
      <c r="Q2371">
        <v>1000</v>
      </c>
      <c r="R2371">
        <v>2000</v>
      </c>
      <c r="S2371">
        <v>23</v>
      </c>
      <c r="T2371">
        <f t="shared" si="111"/>
        <v>726.1</v>
      </c>
      <c r="U2371">
        <v>2000</v>
      </c>
      <c r="V2371">
        <f t="shared" si="112"/>
        <v>76.013947463286371</v>
      </c>
      <c r="W2371">
        <f t="shared" si="113"/>
        <v>76.013947463286371</v>
      </c>
      <c r="X2371" t="s">
        <v>69</v>
      </c>
      <c r="Y2371">
        <v>30</v>
      </c>
      <c r="Z2371" t="s">
        <v>73</v>
      </c>
      <c r="AA2371">
        <v>0</v>
      </c>
      <c r="AB2371">
        <v>0</v>
      </c>
      <c r="AC2371">
        <v>0</v>
      </c>
      <c r="AD2371">
        <v>0</v>
      </c>
      <c r="AF2371">
        <v>0</v>
      </c>
      <c r="AG2371">
        <v>0</v>
      </c>
      <c r="AH2371">
        <v>0</v>
      </c>
      <c r="AI2371">
        <v>0</v>
      </c>
      <c r="AL2371">
        <v>0</v>
      </c>
      <c r="AM2371">
        <v>0</v>
      </c>
      <c r="AN2371">
        <v>0</v>
      </c>
      <c r="AR2371">
        <v>0</v>
      </c>
      <c r="AS2371">
        <v>0</v>
      </c>
      <c r="AT2371">
        <v>0</v>
      </c>
      <c r="AW2371" t="s">
        <v>73</v>
      </c>
      <c r="AZ2371" t="s">
        <v>73</v>
      </c>
      <c r="BA2371">
        <v>0</v>
      </c>
      <c r="BC2371">
        <v>0</v>
      </c>
      <c r="BD2371">
        <v>0</v>
      </c>
      <c r="BE2371">
        <v>0</v>
      </c>
      <c r="BH2371">
        <v>0</v>
      </c>
      <c r="BI2371">
        <v>0</v>
      </c>
      <c r="BJ2371">
        <v>0</v>
      </c>
      <c r="BQ2371" t="s">
        <v>77</v>
      </c>
      <c r="BS2371" t="s">
        <v>9852</v>
      </c>
    </row>
    <row r="2372" spans="1:71" x14ac:dyDescent="0.35">
      <c r="A2372">
        <v>6656</v>
      </c>
      <c r="C2372" s="1">
        <v>45505</v>
      </c>
      <c r="D2372" t="s">
        <v>10042</v>
      </c>
      <c r="E2372" t="s">
        <v>85</v>
      </c>
      <c r="F2372" t="s">
        <v>10032</v>
      </c>
      <c r="G2372" t="s">
        <v>10053</v>
      </c>
      <c r="H2372" t="s">
        <v>9935</v>
      </c>
      <c r="I2372" t="s">
        <v>10060</v>
      </c>
      <c r="J2372">
        <v>-1.9306842</v>
      </c>
      <c r="K2372">
        <v>36.141314600000001</v>
      </c>
      <c r="L2372">
        <v>181946.68640000001</v>
      </c>
      <c r="M2372">
        <v>9786333.0940000005</v>
      </c>
      <c r="N2372">
        <v>630.1</v>
      </c>
      <c r="O2372">
        <v>7</v>
      </c>
      <c r="P2372">
        <v>0</v>
      </c>
      <c r="Q2372">
        <v>150</v>
      </c>
      <c r="R2372">
        <v>340</v>
      </c>
      <c r="S2372">
        <v>8</v>
      </c>
      <c r="T2372">
        <f t="shared" si="111"/>
        <v>88.9</v>
      </c>
      <c r="U2372">
        <v>2000</v>
      </c>
      <c r="V2372">
        <f t="shared" si="112"/>
        <v>26.59781423432149</v>
      </c>
      <c r="W2372">
        <f t="shared" si="113"/>
        <v>26.59781423432149</v>
      </c>
      <c r="X2372" t="s">
        <v>73</v>
      </c>
      <c r="Y2372">
        <v>50</v>
      </c>
      <c r="Z2372" t="s">
        <v>73</v>
      </c>
      <c r="AA2372">
        <v>0</v>
      </c>
      <c r="AB2372">
        <v>0</v>
      </c>
      <c r="AC2372">
        <v>0</v>
      </c>
      <c r="AD2372">
        <v>0</v>
      </c>
      <c r="AF2372">
        <v>0</v>
      </c>
      <c r="AG2372">
        <v>0</v>
      </c>
      <c r="AH2372">
        <v>0</v>
      </c>
      <c r="AI2372">
        <v>0</v>
      </c>
      <c r="AL2372">
        <v>0</v>
      </c>
      <c r="AM2372">
        <v>0</v>
      </c>
      <c r="AN2372">
        <v>0</v>
      </c>
      <c r="AR2372">
        <v>0</v>
      </c>
      <c r="AS2372">
        <v>0</v>
      </c>
      <c r="AT2372">
        <v>0</v>
      </c>
      <c r="AW2372" t="s">
        <v>73</v>
      </c>
      <c r="AZ2372" t="s">
        <v>73</v>
      </c>
      <c r="BA2372">
        <v>0</v>
      </c>
      <c r="BC2372">
        <v>0</v>
      </c>
      <c r="BD2372">
        <v>0</v>
      </c>
      <c r="BE2372">
        <v>0</v>
      </c>
      <c r="BH2372">
        <v>0</v>
      </c>
      <c r="BI2372">
        <v>0</v>
      </c>
      <c r="BJ2372">
        <v>0</v>
      </c>
      <c r="BQ2372" t="s">
        <v>10509</v>
      </c>
      <c r="BR2372" t="s">
        <v>10045</v>
      </c>
      <c r="BS2372" t="s">
        <v>10510</v>
      </c>
    </row>
    <row r="2373" spans="1:71" x14ac:dyDescent="0.35">
      <c r="A2373">
        <v>6657</v>
      </c>
      <c r="C2373" s="1">
        <v>45505</v>
      </c>
      <c r="D2373" t="s">
        <v>10042</v>
      </c>
      <c r="E2373" t="s">
        <v>85</v>
      </c>
      <c r="F2373" t="s">
        <v>10032</v>
      </c>
      <c r="G2373" t="s">
        <v>10053</v>
      </c>
      <c r="H2373" t="s">
        <v>9935</v>
      </c>
      <c r="I2373" t="s">
        <v>10060</v>
      </c>
      <c r="J2373">
        <v>-1.92486</v>
      </c>
      <c r="K2373">
        <v>36.134388299999998</v>
      </c>
      <c r="L2373">
        <v>181174.34539999999</v>
      </c>
      <c r="M2373">
        <v>9786976.3599999994</v>
      </c>
      <c r="N2373">
        <v>629.79999999999995</v>
      </c>
      <c r="O2373">
        <v>8</v>
      </c>
      <c r="P2373">
        <v>210</v>
      </c>
      <c r="Q2373">
        <v>0</v>
      </c>
      <c r="R2373">
        <v>0</v>
      </c>
      <c r="S2373">
        <v>0</v>
      </c>
      <c r="T2373">
        <f t="shared" si="111"/>
        <v>210</v>
      </c>
      <c r="U2373">
        <v>2000</v>
      </c>
      <c r="V2373">
        <f t="shared" si="112"/>
        <v>40.879419057331297</v>
      </c>
      <c r="W2373">
        <f t="shared" si="113"/>
        <v>40.879419057331297</v>
      </c>
      <c r="X2373" t="s">
        <v>73</v>
      </c>
      <c r="Y2373">
        <v>50</v>
      </c>
      <c r="Z2373" t="s">
        <v>73</v>
      </c>
      <c r="AA2373">
        <v>0</v>
      </c>
      <c r="AB2373">
        <v>0</v>
      </c>
      <c r="AC2373">
        <v>0</v>
      </c>
      <c r="AD2373">
        <v>0</v>
      </c>
      <c r="AF2373">
        <v>0</v>
      </c>
      <c r="AG2373">
        <v>0</v>
      </c>
      <c r="AH2373">
        <v>0</v>
      </c>
      <c r="AI2373">
        <v>0</v>
      </c>
      <c r="AL2373">
        <v>0</v>
      </c>
      <c r="AM2373">
        <v>0</v>
      </c>
      <c r="AN2373">
        <v>0</v>
      </c>
      <c r="AR2373">
        <v>0</v>
      </c>
      <c r="AS2373">
        <v>0</v>
      </c>
      <c r="AT2373">
        <v>0</v>
      </c>
      <c r="AW2373" t="s">
        <v>73</v>
      </c>
      <c r="AZ2373" t="s">
        <v>73</v>
      </c>
      <c r="BA2373">
        <v>0</v>
      </c>
      <c r="BC2373">
        <v>0</v>
      </c>
      <c r="BD2373">
        <v>0</v>
      </c>
      <c r="BE2373">
        <v>0</v>
      </c>
      <c r="BH2373">
        <v>0</v>
      </c>
      <c r="BI2373">
        <v>0</v>
      </c>
      <c r="BJ2373">
        <v>0</v>
      </c>
      <c r="BQ2373" t="s">
        <v>10511</v>
      </c>
      <c r="BR2373" t="s">
        <v>10045</v>
      </c>
      <c r="BS2373" t="s">
        <v>10512</v>
      </c>
    </row>
    <row r="2374" spans="1:71" x14ac:dyDescent="0.35">
      <c r="A2374">
        <v>6658</v>
      </c>
      <c r="C2374" s="1">
        <v>45505</v>
      </c>
      <c r="D2374" t="s">
        <v>10042</v>
      </c>
      <c r="E2374" t="s">
        <v>85</v>
      </c>
      <c r="F2374" t="s">
        <v>10032</v>
      </c>
      <c r="G2374" t="s">
        <v>10053</v>
      </c>
      <c r="H2374" t="s">
        <v>9935</v>
      </c>
      <c r="I2374" t="s">
        <v>10060</v>
      </c>
      <c r="J2374">
        <v>-1.9216669</v>
      </c>
      <c r="K2374">
        <v>36.134939699999997</v>
      </c>
      <c r="L2374">
        <v>181235.15160000001</v>
      </c>
      <c r="M2374">
        <v>9787329.8450000007</v>
      </c>
      <c r="N2374">
        <v>635.1</v>
      </c>
      <c r="O2374">
        <v>9.4</v>
      </c>
      <c r="P2374">
        <v>120</v>
      </c>
      <c r="Q2374">
        <v>0</v>
      </c>
      <c r="R2374">
        <v>0</v>
      </c>
      <c r="S2374">
        <v>0</v>
      </c>
      <c r="T2374">
        <f t="shared" si="111"/>
        <v>120</v>
      </c>
      <c r="U2374">
        <v>500</v>
      </c>
      <c r="V2374">
        <f t="shared" si="112"/>
        <v>30.901936161855168</v>
      </c>
      <c r="W2374">
        <f t="shared" si="113"/>
        <v>30.901936161855168</v>
      </c>
      <c r="X2374" t="s">
        <v>73</v>
      </c>
      <c r="Y2374">
        <v>50</v>
      </c>
      <c r="Z2374" t="s">
        <v>73</v>
      </c>
      <c r="AA2374">
        <v>0</v>
      </c>
      <c r="AB2374">
        <v>0</v>
      </c>
      <c r="AC2374">
        <v>0</v>
      </c>
      <c r="AD2374">
        <v>0</v>
      </c>
      <c r="AF2374">
        <v>0</v>
      </c>
      <c r="AG2374">
        <v>0</v>
      </c>
      <c r="AH2374">
        <v>0</v>
      </c>
      <c r="AI2374">
        <v>0</v>
      </c>
      <c r="AL2374">
        <v>0</v>
      </c>
      <c r="AM2374">
        <v>0</v>
      </c>
      <c r="AN2374">
        <v>0</v>
      </c>
      <c r="AR2374">
        <v>0</v>
      </c>
      <c r="AS2374">
        <v>0</v>
      </c>
      <c r="AT2374">
        <v>0</v>
      </c>
      <c r="AW2374" t="s">
        <v>73</v>
      </c>
      <c r="AZ2374" t="s">
        <v>73</v>
      </c>
      <c r="BA2374">
        <v>0</v>
      </c>
      <c r="BC2374">
        <v>0</v>
      </c>
      <c r="BD2374">
        <v>0</v>
      </c>
      <c r="BE2374">
        <v>0</v>
      </c>
      <c r="BH2374">
        <v>0</v>
      </c>
      <c r="BI2374">
        <v>0</v>
      </c>
      <c r="BJ2374">
        <v>0</v>
      </c>
      <c r="BQ2374" t="s">
        <v>10513</v>
      </c>
      <c r="BR2374" t="s">
        <v>10045</v>
      </c>
      <c r="BS2374" t="s">
        <v>10514</v>
      </c>
    </row>
    <row r="2375" spans="1:71" x14ac:dyDescent="0.35">
      <c r="A2375">
        <v>6659</v>
      </c>
      <c r="C2375" s="1">
        <v>45505</v>
      </c>
      <c r="D2375" t="s">
        <v>10042</v>
      </c>
      <c r="E2375" t="s">
        <v>85</v>
      </c>
      <c r="F2375" t="s">
        <v>10032</v>
      </c>
      <c r="G2375" t="s">
        <v>10053</v>
      </c>
      <c r="H2375" t="s">
        <v>9935</v>
      </c>
      <c r="I2375" t="s">
        <v>10060</v>
      </c>
      <c r="J2375">
        <v>-1.9194530000000001</v>
      </c>
      <c r="K2375">
        <v>36.132384600000002</v>
      </c>
      <c r="L2375">
        <v>180950.22289999999</v>
      </c>
      <c r="M2375">
        <v>9787574.3809999991</v>
      </c>
      <c r="N2375">
        <v>613.9</v>
      </c>
      <c r="O2375">
        <v>8.1999999999999993</v>
      </c>
      <c r="P2375">
        <v>0</v>
      </c>
      <c r="Q2375">
        <v>24</v>
      </c>
      <c r="R2375">
        <v>63</v>
      </c>
      <c r="S2375">
        <v>8</v>
      </c>
      <c r="T2375">
        <f t="shared" si="111"/>
        <v>20.39</v>
      </c>
      <c r="U2375">
        <v>500</v>
      </c>
      <c r="V2375">
        <f t="shared" si="112"/>
        <v>12.738071458513149</v>
      </c>
      <c r="W2375">
        <f t="shared" si="113"/>
        <v>12.738071458513149</v>
      </c>
      <c r="X2375" t="s">
        <v>73</v>
      </c>
      <c r="Y2375">
        <v>50</v>
      </c>
      <c r="Z2375" t="s">
        <v>73</v>
      </c>
      <c r="AA2375">
        <v>0</v>
      </c>
      <c r="AB2375">
        <v>0</v>
      </c>
      <c r="AC2375">
        <v>0</v>
      </c>
      <c r="AD2375">
        <v>0</v>
      </c>
      <c r="AF2375">
        <v>0</v>
      </c>
      <c r="AG2375">
        <v>0</v>
      </c>
      <c r="AH2375">
        <v>0</v>
      </c>
      <c r="AI2375">
        <v>0</v>
      </c>
      <c r="AL2375">
        <v>0</v>
      </c>
      <c r="AM2375">
        <v>0</v>
      </c>
      <c r="AN2375">
        <v>0</v>
      </c>
      <c r="AR2375">
        <v>0</v>
      </c>
      <c r="AS2375">
        <v>0</v>
      </c>
      <c r="AT2375">
        <v>0</v>
      </c>
      <c r="AW2375" t="s">
        <v>73</v>
      </c>
      <c r="AZ2375" t="s">
        <v>73</v>
      </c>
      <c r="BA2375">
        <v>0</v>
      </c>
      <c r="BC2375">
        <v>0</v>
      </c>
      <c r="BD2375">
        <v>0</v>
      </c>
      <c r="BE2375">
        <v>0</v>
      </c>
      <c r="BH2375">
        <v>0</v>
      </c>
      <c r="BI2375">
        <v>0</v>
      </c>
      <c r="BJ2375">
        <v>0</v>
      </c>
      <c r="BQ2375" t="s">
        <v>10515</v>
      </c>
      <c r="BR2375" t="s">
        <v>10045</v>
      </c>
      <c r="BS2375" t="s">
        <v>10516</v>
      </c>
    </row>
    <row r="2376" spans="1:71" x14ac:dyDescent="0.35">
      <c r="A2376">
        <v>6660</v>
      </c>
      <c r="C2376" s="1">
        <v>45505</v>
      </c>
      <c r="D2376" t="s">
        <v>10042</v>
      </c>
      <c r="E2376" t="s">
        <v>85</v>
      </c>
      <c r="F2376" t="s">
        <v>10032</v>
      </c>
      <c r="G2376" t="s">
        <v>10053</v>
      </c>
      <c r="H2376" t="s">
        <v>9935</v>
      </c>
      <c r="I2376" t="s">
        <v>10060</v>
      </c>
      <c r="J2376">
        <v>-1.9185749999999999</v>
      </c>
      <c r="K2376">
        <v>36.120975000000001</v>
      </c>
      <c r="L2376">
        <v>179679.55960000001</v>
      </c>
      <c r="M2376">
        <v>9787669.4140000008</v>
      </c>
      <c r="N2376">
        <v>607.6</v>
      </c>
      <c r="O2376">
        <v>9.6999999999999993</v>
      </c>
      <c r="P2376">
        <v>80</v>
      </c>
      <c r="Q2376">
        <v>0</v>
      </c>
      <c r="R2376">
        <v>0</v>
      </c>
      <c r="S2376">
        <v>12</v>
      </c>
      <c r="T2376">
        <f t="shared" si="111"/>
        <v>88.4</v>
      </c>
      <c r="U2376">
        <v>1000</v>
      </c>
      <c r="V2376">
        <f t="shared" si="112"/>
        <v>26.52291176447596</v>
      </c>
      <c r="W2376">
        <f t="shared" si="113"/>
        <v>26.52291176447596</v>
      </c>
      <c r="X2376" t="s">
        <v>73</v>
      </c>
      <c r="Y2376">
        <v>50</v>
      </c>
      <c r="Z2376" t="s">
        <v>73</v>
      </c>
      <c r="AA2376">
        <v>0</v>
      </c>
      <c r="AB2376">
        <v>0</v>
      </c>
      <c r="AC2376">
        <v>0</v>
      </c>
      <c r="AD2376">
        <v>0</v>
      </c>
      <c r="AF2376">
        <v>0</v>
      </c>
      <c r="AG2376">
        <v>0</v>
      </c>
      <c r="AH2376">
        <v>0</v>
      </c>
      <c r="AI2376">
        <v>0</v>
      </c>
      <c r="AL2376">
        <v>0</v>
      </c>
      <c r="AM2376">
        <v>0</v>
      </c>
      <c r="AN2376">
        <v>0</v>
      </c>
      <c r="AR2376">
        <v>0</v>
      </c>
      <c r="AS2376">
        <v>0</v>
      </c>
      <c r="AT2376">
        <v>0</v>
      </c>
      <c r="AW2376" t="s">
        <v>73</v>
      </c>
      <c r="AZ2376" t="s">
        <v>73</v>
      </c>
      <c r="BA2376">
        <v>0</v>
      </c>
      <c r="BC2376">
        <v>0</v>
      </c>
      <c r="BD2376">
        <v>0</v>
      </c>
      <c r="BE2376">
        <v>0</v>
      </c>
      <c r="BH2376">
        <v>0</v>
      </c>
      <c r="BI2376">
        <v>0</v>
      </c>
      <c r="BJ2376">
        <v>0</v>
      </c>
      <c r="BQ2376" t="s">
        <v>10517</v>
      </c>
      <c r="BR2376" t="s">
        <v>10045</v>
      </c>
      <c r="BS2376" t="s">
        <v>10518</v>
      </c>
    </row>
    <row r="2377" spans="1:71" x14ac:dyDescent="0.35">
      <c r="A2377">
        <v>6661</v>
      </c>
      <c r="C2377" s="1">
        <v>45505</v>
      </c>
      <c r="D2377" t="s">
        <v>10042</v>
      </c>
      <c r="E2377" t="s">
        <v>85</v>
      </c>
      <c r="F2377" t="s">
        <v>10032</v>
      </c>
      <c r="G2377" t="s">
        <v>10053</v>
      </c>
      <c r="H2377" t="s">
        <v>9935</v>
      </c>
      <c r="I2377" t="s">
        <v>10060</v>
      </c>
      <c r="J2377">
        <v>-1.9049217000000001</v>
      </c>
      <c r="K2377">
        <v>36.117910000000002</v>
      </c>
      <c r="L2377">
        <v>179335.72080000001</v>
      </c>
      <c r="M2377">
        <v>9789179.8760000002</v>
      </c>
      <c r="N2377">
        <v>596.1</v>
      </c>
      <c r="O2377">
        <v>7.4</v>
      </c>
      <c r="P2377">
        <v>180</v>
      </c>
      <c r="Q2377">
        <v>0</v>
      </c>
      <c r="R2377">
        <v>0</v>
      </c>
      <c r="S2377">
        <v>12</v>
      </c>
      <c r="T2377">
        <f t="shared" si="111"/>
        <v>188.4</v>
      </c>
      <c r="U2377">
        <v>15</v>
      </c>
      <c r="V2377">
        <f t="shared" si="112"/>
        <v>38.720015030028769</v>
      </c>
      <c r="W2377">
        <f t="shared" si="113"/>
        <v>15</v>
      </c>
      <c r="X2377" t="s">
        <v>69</v>
      </c>
      <c r="Y2377">
        <v>50</v>
      </c>
      <c r="Z2377" t="s">
        <v>73</v>
      </c>
      <c r="AA2377">
        <v>0</v>
      </c>
      <c r="AB2377">
        <v>0</v>
      </c>
      <c r="AC2377">
        <v>0</v>
      </c>
      <c r="AD2377">
        <v>0</v>
      </c>
      <c r="AF2377">
        <v>0</v>
      </c>
      <c r="AG2377">
        <v>0</v>
      </c>
      <c r="AH2377">
        <v>0</v>
      </c>
      <c r="AI2377">
        <v>0</v>
      </c>
      <c r="AL2377">
        <v>0</v>
      </c>
      <c r="AM2377">
        <v>0</v>
      </c>
      <c r="AN2377">
        <v>0</v>
      </c>
      <c r="AR2377">
        <v>0</v>
      </c>
      <c r="AS2377">
        <v>0</v>
      </c>
      <c r="AT2377">
        <v>0</v>
      </c>
      <c r="AW2377" t="s">
        <v>73</v>
      </c>
      <c r="AZ2377" t="s">
        <v>73</v>
      </c>
      <c r="BA2377">
        <v>0</v>
      </c>
      <c r="BC2377">
        <v>0</v>
      </c>
      <c r="BD2377">
        <v>0</v>
      </c>
      <c r="BE2377">
        <v>0</v>
      </c>
      <c r="BH2377">
        <v>0</v>
      </c>
      <c r="BI2377">
        <v>0</v>
      </c>
      <c r="BJ2377">
        <v>0</v>
      </c>
      <c r="BQ2377" t="s">
        <v>10519</v>
      </c>
      <c r="BR2377" t="s">
        <v>10045</v>
      </c>
      <c r="BS2377" t="s">
        <v>10520</v>
      </c>
    </row>
    <row r="2378" spans="1:71" x14ac:dyDescent="0.35">
      <c r="A2378">
        <v>7014</v>
      </c>
      <c r="C2378" s="1">
        <v>45505</v>
      </c>
      <c r="D2378" t="s">
        <v>10031</v>
      </c>
      <c r="E2378" t="s">
        <v>85</v>
      </c>
      <c r="F2378" t="s">
        <v>10032</v>
      </c>
      <c r="G2378" t="s">
        <v>10170</v>
      </c>
      <c r="H2378" t="s">
        <v>10888</v>
      </c>
      <c r="I2378" t="s">
        <v>10198</v>
      </c>
      <c r="J2378">
        <v>-2.0705648999999999</v>
      </c>
      <c r="K2378">
        <v>36.057487299999998</v>
      </c>
      <c r="L2378">
        <v>172639.83480000001</v>
      </c>
      <c r="M2378">
        <v>9770835.4499999993</v>
      </c>
      <c r="N2378">
        <v>596.79999999999995</v>
      </c>
      <c r="O2378">
        <v>5</v>
      </c>
      <c r="P2378">
        <v>130</v>
      </c>
      <c r="Q2378">
        <v>210</v>
      </c>
      <c r="R2378">
        <v>370</v>
      </c>
      <c r="S2378">
        <v>14</v>
      </c>
      <c r="T2378">
        <f t="shared" si="111"/>
        <v>238.40000000000003</v>
      </c>
      <c r="U2378">
        <v>500</v>
      </c>
      <c r="V2378">
        <f t="shared" si="112"/>
        <v>43.556020498381081</v>
      </c>
      <c r="W2378">
        <f t="shared" si="113"/>
        <v>43.556020498381081</v>
      </c>
      <c r="X2378" t="s">
        <v>69</v>
      </c>
      <c r="Y2378">
        <v>200</v>
      </c>
      <c r="Z2378" t="s">
        <v>73</v>
      </c>
      <c r="AA2378">
        <v>0</v>
      </c>
      <c r="AB2378">
        <v>0</v>
      </c>
      <c r="AC2378">
        <v>0</v>
      </c>
      <c r="AD2378">
        <v>0</v>
      </c>
      <c r="AF2378">
        <v>0</v>
      </c>
      <c r="AG2378">
        <v>0</v>
      </c>
      <c r="AH2378">
        <v>0</v>
      </c>
      <c r="AI2378">
        <v>0</v>
      </c>
      <c r="AL2378">
        <v>0</v>
      </c>
      <c r="AM2378">
        <v>0</v>
      </c>
      <c r="AN2378">
        <v>0</v>
      </c>
      <c r="AR2378">
        <v>0</v>
      </c>
      <c r="AS2378">
        <v>0</v>
      </c>
      <c r="AT2378">
        <v>0</v>
      </c>
      <c r="AW2378" t="s">
        <v>73</v>
      </c>
      <c r="AZ2378" t="s">
        <v>73</v>
      </c>
      <c r="BA2378">
        <v>0</v>
      </c>
      <c r="BC2378">
        <v>0</v>
      </c>
      <c r="BD2378">
        <v>0</v>
      </c>
      <c r="BE2378">
        <v>0</v>
      </c>
      <c r="BH2378">
        <v>0</v>
      </c>
      <c r="BI2378">
        <v>0</v>
      </c>
      <c r="BJ2378">
        <v>0</v>
      </c>
      <c r="BQ2378" t="s">
        <v>77</v>
      </c>
      <c r="BR2378" t="s">
        <v>8117</v>
      </c>
      <c r="BS2378" t="s">
        <v>10907</v>
      </c>
    </row>
    <row r="2379" spans="1:71" x14ac:dyDescent="0.35">
      <c r="A2379">
        <v>7015</v>
      </c>
      <c r="C2379" s="1">
        <v>45505</v>
      </c>
      <c r="D2379" t="s">
        <v>10031</v>
      </c>
      <c r="E2379" t="s">
        <v>85</v>
      </c>
      <c r="F2379" t="s">
        <v>10032</v>
      </c>
      <c r="G2379" t="s">
        <v>10170</v>
      </c>
      <c r="H2379" t="s">
        <v>10888</v>
      </c>
      <c r="I2379" t="s">
        <v>10198</v>
      </c>
      <c r="J2379">
        <v>-2.0715599999999998</v>
      </c>
      <c r="K2379">
        <v>36.061443300000001</v>
      </c>
      <c r="L2379">
        <v>173080.5398</v>
      </c>
      <c r="M2379">
        <v>9770726.1319999993</v>
      </c>
      <c r="N2379">
        <v>596.4</v>
      </c>
      <c r="O2379">
        <v>3.9</v>
      </c>
      <c r="P2379">
        <v>70</v>
      </c>
      <c r="Q2379">
        <v>180</v>
      </c>
      <c r="R2379">
        <v>300</v>
      </c>
      <c r="S2379">
        <v>15</v>
      </c>
      <c r="T2379">
        <f t="shared" si="111"/>
        <v>162.10000000000002</v>
      </c>
      <c r="U2379">
        <v>500</v>
      </c>
      <c r="V2379">
        <f t="shared" si="112"/>
        <v>35.915885256524192</v>
      </c>
      <c r="W2379">
        <f t="shared" si="113"/>
        <v>35.915885256524192</v>
      </c>
      <c r="X2379" t="s">
        <v>69</v>
      </c>
      <c r="Y2379">
        <v>200</v>
      </c>
      <c r="Z2379" t="s">
        <v>73</v>
      </c>
      <c r="AA2379">
        <v>0</v>
      </c>
      <c r="AB2379">
        <v>0</v>
      </c>
      <c r="AC2379">
        <v>0</v>
      </c>
      <c r="AD2379">
        <v>0</v>
      </c>
      <c r="AF2379">
        <v>0</v>
      </c>
      <c r="AG2379">
        <v>0</v>
      </c>
      <c r="AH2379">
        <v>0</v>
      </c>
      <c r="AI2379">
        <v>0</v>
      </c>
      <c r="AL2379">
        <v>0</v>
      </c>
      <c r="AM2379">
        <v>0</v>
      </c>
      <c r="AN2379">
        <v>0</v>
      </c>
      <c r="AR2379">
        <v>0</v>
      </c>
      <c r="AS2379">
        <v>0</v>
      </c>
      <c r="AT2379">
        <v>0</v>
      </c>
      <c r="AW2379" t="s">
        <v>73</v>
      </c>
      <c r="AZ2379" t="s">
        <v>73</v>
      </c>
      <c r="BA2379">
        <v>0</v>
      </c>
      <c r="BC2379">
        <v>0</v>
      </c>
      <c r="BD2379">
        <v>0</v>
      </c>
      <c r="BE2379">
        <v>0</v>
      </c>
      <c r="BH2379">
        <v>0</v>
      </c>
      <c r="BI2379">
        <v>0</v>
      </c>
      <c r="BJ2379">
        <v>0</v>
      </c>
      <c r="BQ2379" t="s">
        <v>77</v>
      </c>
      <c r="BR2379" t="s">
        <v>8117</v>
      </c>
      <c r="BS2379" t="s">
        <v>10908</v>
      </c>
    </row>
    <row r="2380" spans="1:71" x14ac:dyDescent="0.35">
      <c r="A2380">
        <v>7016</v>
      </c>
      <c r="C2380" s="1">
        <v>45505</v>
      </c>
      <c r="D2380" t="s">
        <v>10031</v>
      </c>
      <c r="E2380" t="s">
        <v>85</v>
      </c>
      <c r="F2380" t="s">
        <v>10032</v>
      </c>
      <c r="G2380" t="s">
        <v>10170</v>
      </c>
      <c r="H2380" t="s">
        <v>10888</v>
      </c>
      <c r="I2380" t="s">
        <v>10198</v>
      </c>
      <c r="J2380">
        <v>-2.084454</v>
      </c>
      <c r="K2380">
        <v>36.079212300000002</v>
      </c>
      <c r="L2380">
        <v>175061.7378</v>
      </c>
      <c r="M2380">
        <v>9769302.7379999999</v>
      </c>
      <c r="N2380">
        <v>603.5</v>
      </c>
      <c r="O2380">
        <v>5</v>
      </c>
      <c r="P2380">
        <v>65</v>
      </c>
      <c r="Q2380">
        <v>110</v>
      </c>
      <c r="R2380">
        <v>210</v>
      </c>
      <c r="S2380">
        <v>5</v>
      </c>
      <c r="T2380">
        <f t="shared" si="111"/>
        <v>122.9</v>
      </c>
      <c r="U2380">
        <v>100</v>
      </c>
      <c r="V2380">
        <f t="shared" si="112"/>
        <v>31.273105462996426</v>
      </c>
      <c r="W2380">
        <f t="shared" si="113"/>
        <v>31.273105462996426</v>
      </c>
      <c r="X2380" t="s">
        <v>69</v>
      </c>
      <c r="Y2380">
        <v>150</v>
      </c>
      <c r="Z2380" t="s">
        <v>73</v>
      </c>
      <c r="AA2380">
        <v>0</v>
      </c>
      <c r="AB2380">
        <v>0</v>
      </c>
      <c r="AC2380">
        <v>0</v>
      </c>
      <c r="AD2380">
        <v>0</v>
      </c>
      <c r="AF2380">
        <v>0</v>
      </c>
      <c r="AG2380">
        <v>0</v>
      </c>
      <c r="AH2380">
        <v>0</v>
      </c>
      <c r="AI2380">
        <v>0</v>
      </c>
      <c r="AL2380">
        <v>0</v>
      </c>
      <c r="AM2380">
        <v>0</v>
      </c>
      <c r="AN2380">
        <v>0</v>
      </c>
      <c r="AR2380">
        <v>0</v>
      </c>
      <c r="AS2380">
        <v>0</v>
      </c>
      <c r="AT2380">
        <v>0</v>
      </c>
      <c r="AW2380" t="s">
        <v>73</v>
      </c>
      <c r="AZ2380" t="s">
        <v>73</v>
      </c>
      <c r="BA2380">
        <v>0</v>
      </c>
      <c r="BC2380">
        <v>0</v>
      </c>
      <c r="BD2380">
        <v>0</v>
      </c>
      <c r="BE2380">
        <v>0</v>
      </c>
      <c r="BH2380">
        <v>0</v>
      </c>
      <c r="BI2380">
        <v>0</v>
      </c>
      <c r="BJ2380">
        <v>0</v>
      </c>
      <c r="BQ2380" t="s">
        <v>77</v>
      </c>
      <c r="BR2380" t="s">
        <v>8117</v>
      </c>
      <c r="BS2380" t="s">
        <v>10909</v>
      </c>
    </row>
    <row r="2381" spans="1:71" x14ac:dyDescent="0.35">
      <c r="A2381">
        <v>1140</v>
      </c>
      <c r="C2381" s="1">
        <v>45506</v>
      </c>
      <c r="D2381" t="s">
        <v>1707</v>
      </c>
      <c r="E2381" t="s">
        <v>85</v>
      </c>
      <c r="F2381" t="s">
        <v>1601</v>
      </c>
      <c r="G2381" t="s">
        <v>1702</v>
      </c>
      <c r="H2381" t="s">
        <v>1939</v>
      </c>
      <c r="I2381" t="s">
        <v>1939</v>
      </c>
      <c r="J2381">
        <v>-2.2261432999999999</v>
      </c>
      <c r="K2381">
        <v>36.909908299999998</v>
      </c>
      <c r="L2381">
        <v>267547.72350000002</v>
      </c>
      <c r="M2381">
        <v>9753778.2899999991</v>
      </c>
      <c r="N2381">
        <v>1432.4</v>
      </c>
      <c r="O2381">
        <v>4.3</v>
      </c>
      <c r="P2381">
        <v>210</v>
      </c>
      <c r="Q2381">
        <v>170</v>
      </c>
      <c r="R2381">
        <v>100</v>
      </c>
      <c r="S2381">
        <v>0</v>
      </c>
      <c r="T2381">
        <f t="shared" si="111"/>
        <v>255.9</v>
      </c>
      <c r="U2381">
        <v>500</v>
      </c>
      <c r="V2381">
        <f t="shared" si="112"/>
        <v>45.126350360524405</v>
      </c>
      <c r="W2381">
        <f t="shared" si="113"/>
        <v>45.126350360524405</v>
      </c>
      <c r="X2381" t="s">
        <v>69</v>
      </c>
      <c r="Y2381">
        <v>60</v>
      </c>
      <c r="Z2381" t="s">
        <v>73</v>
      </c>
      <c r="AA2381">
        <v>0</v>
      </c>
      <c r="AB2381">
        <v>0</v>
      </c>
      <c r="AC2381">
        <v>0</v>
      </c>
      <c r="AD2381">
        <v>0</v>
      </c>
      <c r="AF2381">
        <v>0</v>
      </c>
      <c r="AG2381">
        <v>0</v>
      </c>
      <c r="AH2381">
        <v>0</v>
      </c>
      <c r="AI2381">
        <v>0</v>
      </c>
      <c r="AL2381">
        <v>0</v>
      </c>
      <c r="AM2381">
        <v>0</v>
      </c>
      <c r="AN2381">
        <v>0</v>
      </c>
      <c r="AR2381">
        <v>0</v>
      </c>
      <c r="AS2381">
        <v>0</v>
      </c>
      <c r="AT2381">
        <v>0</v>
      </c>
      <c r="AW2381" t="s">
        <v>69</v>
      </c>
      <c r="AX2381" t="s">
        <v>2027</v>
      </c>
      <c r="AY2381" t="s">
        <v>2009</v>
      </c>
      <c r="AZ2381" t="s">
        <v>73</v>
      </c>
      <c r="BA2381">
        <v>0</v>
      </c>
      <c r="BC2381">
        <v>0</v>
      </c>
      <c r="BD2381">
        <v>0</v>
      </c>
      <c r="BE2381">
        <v>0</v>
      </c>
      <c r="BH2381">
        <v>0</v>
      </c>
      <c r="BI2381">
        <v>0</v>
      </c>
      <c r="BJ2381">
        <v>0</v>
      </c>
      <c r="BQ2381" t="s">
        <v>77</v>
      </c>
      <c r="BR2381" t="s">
        <v>2028</v>
      </c>
      <c r="BS2381" t="s">
        <v>2029</v>
      </c>
    </row>
    <row r="2382" spans="1:71" x14ac:dyDescent="0.35">
      <c r="A2382">
        <v>1141</v>
      </c>
      <c r="C2382" s="1">
        <v>45506</v>
      </c>
      <c r="D2382" t="s">
        <v>1707</v>
      </c>
      <c r="E2382" t="s">
        <v>85</v>
      </c>
      <c r="F2382" t="s">
        <v>1601</v>
      </c>
      <c r="G2382" t="s">
        <v>1702</v>
      </c>
      <c r="H2382" t="s">
        <v>1939</v>
      </c>
      <c r="I2382" t="s">
        <v>1939</v>
      </c>
      <c r="J2382">
        <v>-2.2207433000000001</v>
      </c>
      <c r="K2382">
        <v>36.906905000000002</v>
      </c>
      <c r="L2382">
        <v>267212.71149999998</v>
      </c>
      <c r="M2382">
        <v>9754375.0869999994</v>
      </c>
      <c r="N2382">
        <v>1444.7</v>
      </c>
      <c r="O2382">
        <v>4.8</v>
      </c>
      <c r="P2382">
        <v>183</v>
      </c>
      <c r="Q2382">
        <v>247</v>
      </c>
      <c r="R2382">
        <v>223</v>
      </c>
      <c r="S2382">
        <v>0</v>
      </c>
      <c r="T2382">
        <f t="shared" si="111"/>
        <v>262.89999999999998</v>
      </c>
      <c r="U2382">
        <v>500</v>
      </c>
      <c r="V2382">
        <f t="shared" si="112"/>
        <v>45.739389227917812</v>
      </c>
      <c r="W2382">
        <f t="shared" si="113"/>
        <v>45.739389227917812</v>
      </c>
      <c r="X2382" t="s">
        <v>69</v>
      </c>
      <c r="Y2382">
        <v>70</v>
      </c>
      <c r="Z2382" t="s">
        <v>73</v>
      </c>
      <c r="AA2382">
        <v>0</v>
      </c>
      <c r="AB2382">
        <v>0</v>
      </c>
      <c r="AC2382">
        <v>0</v>
      </c>
      <c r="AD2382">
        <v>0</v>
      </c>
      <c r="AF2382">
        <v>0</v>
      </c>
      <c r="AG2382">
        <v>0</v>
      </c>
      <c r="AH2382">
        <v>0</v>
      </c>
      <c r="AI2382">
        <v>0</v>
      </c>
      <c r="AL2382">
        <v>0</v>
      </c>
      <c r="AM2382">
        <v>0</v>
      </c>
      <c r="AN2382">
        <v>0</v>
      </c>
      <c r="AR2382">
        <v>0</v>
      </c>
      <c r="AS2382">
        <v>0</v>
      </c>
      <c r="AT2382">
        <v>0</v>
      </c>
      <c r="AW2382" t="s">
        <v>69</v>
      </c>
      <c r="AX2382" t="s">
        <v>2030</v>
      </c>
      <c r="AY2382" t="s">
        <v>2009</v>
      </c>
      <c r="AZ2382" t="s">
        <v>73</v>
      </c>
      <c r="BA2382">
        <v>0</v>
      </c>
      <c r="BC2382">
        <v>0</v>
      </c>
      <c r="BD2382">
        <v>0</v>
      </c>
      <c r="BE2382">
        <v>0</v>
      </c>
      <c r="BH2382">
        <v>0</v>
      </c>
      <c r="BI2382">
        <v>0</v>
      </c>
      <c r="BJ2382">
        <v>0</v>
      </c>
      <c r="BQ2382" t="s">
        <v>77</v>
      </c>
      <c r="BR2382" t="s">
        <v>2031</v>
      </c>
      <c r="BS2382" t="s">
        <v>2032</v>
      </c>
    </row>
    <row r="2383" spans="1:71" x14ac:dyDescent="0.35">
      <c r="A2383">
        <v>1142</v>
      </c>
      <c r="C2383" s="1">
        <v>45506</v>
      </c>
      <c r="D2383" t="s">
        <v>1707</v>
      </c>
      <c r="E2383" t="s">
        <v>85</v>
      </c>
      <c r="F2383" t="s">
        <v>1601</v>
      </c>
      <c r="G2383" t="s">
        <v>1702</v>
      </c>
      <c r="H2383" t="s">
        <v>1939</v>
      </c>
      <c r="I2383" t="s">
        <v>1939</v>
      </c>
      <c r="J2383">
        <v>-2.2230449999999999</v>
      </c>
      <c r="K2383">
        <v>36.9082717</v>
      </c>
      <c r="L2383">
        <v>267365.1398</v>
      </c>
      <c r="M2383">
        <v>9754120.7210000008</v>
      </c>
      <c r="N2383">
        <v>1458.5</v>
      </c>
      <c r="O2383">
        <v>3.9</v>
      </c>
      <c r="P2383">
        <v>53</v>
      </c>
      <c r="Q2383">
        <v>112</v>
      </c>
      <c r="R2383">
        <v>93</v>
      </c>
      <c r="S2383">
        <v>0</v>
      </c>
      <c r="T2383">
        <f t="shared" si="111"/>
        <v>87.85</v>
      </c>
      <c r="U2383">
        <v>27</v>
      </c>
      <c r="V2383">
        <f t="shared" si="112"/>
        <v>26.440273968534257</v>
      </c>
      <c r="W2383">
        <f t="shared" si="113"/>
        <v>27</v>
      </c>
      <c r="X2383" t="s">
        <v>69</v>
      </c>
      <c r="Y2383">
        <v>60</v>
      </c>
      <c r="Z2383" t="s">
        <v>73</v>
      </c>
      <c r="AA2383">
        <v>0</v>
      </c>
      <c r="AB2383">
        <v>0</v>
      </c>
      <c r="AC2383">
        <v>0</v>
      </c>
      <c r="AD2383">
        <v>0</v>
      </c>
      <c r="AF2383">
        <v>0</v>
      </c>
      <c r="AG2383">
        <v>0</v>
      </c>
      <c r="AH2383">
        <v>0</v>
      </c>
      <c r="AI2383">
        <v>0</v>
      </c>
      <c r="AL2383">
        <v>0</v>
      </c>
      <c r="AM2383">
        <v>0</v>
      </c>
      <c r="AN2383">
        <v>0</v>
      </c>
      <c r="AR2383">
        <v>0</v>
      </c>
      <c r="AS2383">
        <v>0</v>
      </c>
      <c r="AT2383">
        <v>0</v>
      </c>
      <c r="AW2383" t="s">
        <v>73</v>
      </c>
      <c r="AZ2383" t="s">
        <v>73</v>
      </c>
      <c r="BA2383">
        <v>0</v>
      </c>
      <c r="BC2383">
        <v>0</v>
      </c>
      <c r="BD2383">
        <v>0</v>
      </c>
      <c r="BE2383">
        <v>0</v>
      </c>
      <c r="BH2383">
        <v>0</v>
      </c>
      <c r="BI2383">
        <v>0</v>
      </c>
      <c r="BJ2383">
        <v>0</v>
      </c>
      <c r="BQ2383" t="s">
        <v>77</v>
      </c>
      <c r="BR2383" t="s">
        <v>2033</v>
      </c>
      <c r="BS2383" t="s">
        <v>2034</v>
      </c>
    </row>
    <row r="2384" spans="1:71" x14ac:dyDescent="0.35">
      <c r="A2384">
        <v>1402</v>
      </c>
      <c r="C2384" s="1">
        <v>45506</v>
      </c>
      <c r="D2384" t="s">
        <v>2489</v>
      </c>
      <c r="E2384" t="s">
        <v>85</v>
      </c>
      <c r="F2384" t="s">
        <v>2778</v>
      </c>
      <c r="G2384" t="s">
        <v>2490</v>
      </c>
      <c r="H2384" t="s">
        <v>2515</v>
      </c>
      <c r="I2384" t="s">
        <v>2523</v>
      </c>
      <c r="J2384">
        <v>-1.7112016999999999</v>
      </c>
      <c r="K2384">
        <v>36.381815000000003</v>
      </c>
      <c r="L2384">
        <v>208688.71539999999</v>
      </c>
      <c r="M2384">
        <v>9810661.3719999995</v>
      </c>
      <c r="N2384">
        <v>868.9</v>
      </c>
      <c r="O2384">
        <v>4.9000000000000004</v>
      </c>
      <c r="P2384">
        <v>0</v>
      </c>
      <c r="Q2384">
        <v>300</v>
      </c>
      <c r="R2384">
        <v>600</v>
      </c>
      <c r="S2384">
        <v>0</v>
      </c>
      <c r="T2384">
        <f t="shared" si="111"/>
        <v>153</v>
      </c>
      <c r="U2384">
        <v>250</v>
      </c>
      <c r="V2384">
        <f t="shared" si="112"/>
        <v>34.893198687609591</v>
      </c>
      <c r="W2384">
        <f t="shared" si="113"/>
        <v>34.893198687609591</v>
      </c>
      <c r="X2384" t="s">
        <v>69</v>
      </c>
      <c r="Y2384">
        <v>70</v>
      </c>
      <c r="Z2384" t="s">
        <v>73</v>
      </c>
      <c r="AA2384">
        <v>0</v>
      </c>
      <c r="AB2384">
        <v>0</v>
      </c>
      <c r="AC2384">
        <v>0</v>
      </c>
      <c r="AD2384">
        <v>0</v>
      </c>
      <c r="AF2384">
        <v>0</v>
      </c>
      <c r="AG2384">
        <v>0</v>
      </c>
      <c r="AH2384">
        <v>0</v>
      </c>
      <c r="AI2384">
        <v>0</v>
      </c>
      <c r="AL2384">
        <v>0</v>
      </c>
      <c r="AM2384">
        <v>0</v>
      </c>
      <c r="AN2384">
        <v>0</v>
      </c>
      <c r="AR2384">
        <v>0</v>
      </c>
      <c r="AS2384">
        <v>0</v>
      </c>
      <c r="AT2384">
        <v>0</v>
      </c>
      <c r="AW2384" t="s">
        <v>73</v>
      </c>
      <c r="AZ2384" t="s">
        <v>73</v>
      </c>
      <c r="BA2384">
        <v>0</v>
      </c>
      <c r="BC2384">
        <v>0</v>
      </c>
      <c r="BD2384">
        <v>0</v>
      </c>
      <c r="BE2384">
        <v>0</v>
      </c>
      <c r="BH2384">
        <v>0</v>
      </c>
      <c r="BI2384">
        <v>0</v>
      </c>
      <c r="BJ2384">
        <v>0</v>
      </c>
      <c r="BQ2384" t="s">
        <v>2524</v>
      </c>
      <c r="BR2384" t="s">
        <v>2525</v>
      </c>
      <c r="BS2384" t="s">
        <v>2526</v>
      </c>
    </row>
    <row r="2385" spans="1:71" x14ac:dyDescent="0.35">
      <c r="A2385">
        <v>1403</v>
      </c>
      <c r="C2385" s="1">
        <v>45506</v>
      </c>
      <c r="D2385" t="s">
        <v>2504</v>
      </c>
      <c r="E2385" t="s">
        <v>85</v>
      </c>
      <c r="F2385" t="s">
        <v>2778</v>
      </c>
      <c r="G2385" t="s">
        <v>2490</v>
      </c>
      <c r="H2385" t="s">
        <v>2515</v>
      </c>
      <c r="I2385" t="s">
        <v>2527</v>
      </c>
      <c r="J2385">
        <v>-1.7080869999999999</v>
      </c>
      <c r="K2385">
        <v>36.385961700000003</v>
      </c>
      <c r="L2385">
        <v>209149.94899999999</v>
      </c>
      <c r="M2385">
        <v>9811006.6329999994</v>
      </c>
      <c r="N2385">
        <v>868.7</v>
      </c>
      <c r="O2385">
        <v>5.2</v>
      </c>
      <c r="P2385">
        <v>0</v>
      </c>
      <c r="Q2385">
        <v>100</v>
      </c>
      <c r="R2385">
        <v>250</v>
      </c>
      <c r="S2385">
        <v>10</v>
      </c>
      <c r="T2385">
        <f t="shared" si="111"/>
        <v>66.5</v>
      </c>
      <c r="U2385">
        <v>125</v>
      </c>
      <c r="V2385">
        <f t="shared" si="112"/>
        <v>23.004134101951156</v>
      </c>
      <c r="W2385">
        <f t="shared" si="113"/>
        <v>23.004134101951156</v>
      </c>
      <c r="X2385" t="s">
        <v>69</v>
      </c>
      <c r="Y2385">
        <v>19</v>
      </c>
      <c r="Z2385" t="s">
        <v>73</v>
      </c>
      <c r="AA2385">
        <v>0</v>
      </c>
      <c r="AB2385">
        <v>0</v>
      </c>
      <c r="AC2385">
        <v>0</v>
      </c>
      <c r="AD2385">
        <v>0</v>
      </c>
      <c r="AF2385">
        <v>0</v>
      </c>
      <c r="AG2385">
        <v>0</v>
      </c>
      <c r="AH2385">
        <v>0</v>
      </c>
      <c r="AI2385">
        <v>0</v>
      </c>
      <c r="AL2385">
        <v>0</v>
      </c>
      <c r="AM2385">
        <v>0</v>
      </c>
      <c r="AN2385">
        <v>0</v>
      </c>
      <c r="AR2385">
        <v>0</v>
      </c>
      <c r="AS2385">
        <v>0</v>
      </c>
      <c r="AT2385">
        <v>0</v>
      </c>
      <c r="AW2385" t="s">
        <v>73</v>
      </c>
      <c r="AZ2385" t="s">
        <v>73</v>
      </c>
      <c r="BA2385">
        <v>0</v>
      </c>
      <c r="BC2385">
        <v>0</v>
      </c>
      <c r="BD2385">
        <v>0</v>
      </c>
      <c r="BE2385">
        <v>0</v>
      </c>
      <c r="BH2385">
        <v>0</v>
      </c>
      <c r="BI2385">
        <v>0</v>
      </c>
      <c r="BJ2385">
        <v>0</v>
      </c>
      <c r="BQ2385" t="s">
        <v>2528</v>
      </c>
      <c r="BR2385" t="s">
        <v>2529</v>
      </c>
      <c r="BS2385" t="s">
        <v>2530</v>
      </c>
    </row>
    <row r="2386" spans="1:71" x14ac:dyDescent="0.35">
      <c r="A2386">
        <v>1797</v>
      </c>
      <c r="C2386" s="1">
        <v>45506</v>
      </c>
      <c r="D2386" t="s">
        <v>2974</v>
      </c>
      <c r="E2386" t="s">
        <v>85</v>
      </c>
      <c r="F2386" t="s">
        <v>2973</v>
      </c>
      <c r="G2386" t="s">
        <v>3077</v>
      </c>
      <c r="H2386" t="s">
        <v>3103</v>
      </c>
      <c r="I2386" t="s">
        <v>3125</v>
      </c>
      <c r="J2386">
        <v>-1.9365049999999999</v>
      </c>
      <c r="K2386">
        <v>36.322681699999997</v>
      </c>
      <c r="L2386">
        <v>202141.61429999999</v>
      </c>
      <c r="M2386">
        <v>9785721.9010000005</v>
      </c>
      <c r="N2386">
        <v>691.7</v>
      </c>
      <c r="O2386">
        <v>5.2</v>
      </c>
      <c r="P2386">
        <v>400</v>
      </c>
      <c r="Q2386">
        <v>600</v>
      </c>
      <c r="R2386">
        <v>900</v>
      </c>
      <c r="S2386">
        <v>25</v>
      </c>
      <c r="T2386">
        <f t="shared" si="111"/>
        <v>672.5</v>
      </c>
      <c r="U2386">
        <v>350</v>
      </c>
      <c r="V2386">
        <f t="shared" si="112"/>
        <v>73.154527962833441</v>
      </c>
      <c r="W2386">
        <f t="shared" si="113"/>
        <v>73.154527962833441</v>
      </c>
      <c r="X2386" t="s">
        <v>69</v>
      </c>
      <c r="Y2386">
        <v>20</v>
      </c>
      <c r="Z2386" t="s">
        <v>73</v>
      </c>
      <c r="AA2386">
        <v>0</v>
      </c>
      <c r="AB2386">
        <v>0</v>
      </c>
      <c r="AC2386">
        <v>0</v>
      </c>
      <c r="AD2386">
        <v>0</v>
      </c>
      <c r="AF2386">
        <v>0</v>
      </c>
      <c r="AG2386">
        <v>0</v>
      </c>
      <c r="AH2386">
        <v>0</v>
      </c>
      <c r="AI2386">
        <v>0</v>
      </c>
      <c r="AL2386">
        <v>0</v>
      </c>
      <c r="AM2386">
        <v>0</v>
      </c>
      <c r="AN2386">
        <v>0</v>
      </c>
      <c r="AR2386">
        <v>0</v>
      </c>
      <c r="AS2386">
        <v>0</v>
      </c>
      <c r="AT2386">
        <v>0</v>
      </c>
      <c r="AW2386" t="s">
        <v>73</v>
      </c>
      <c r="AZ2386" t="s">
        <v>73</v>
      </c>
      <c r="BA2386">
        <v>0</v>
      </c>
      <c r="BC2386">
        <v>0</v>
      </c>
      <c r="BD2386">
        <v>0</v>
      </c>
      <c r="BE2386">
        <v>0</v>
      </c>
      <c r="BH2386">
        <v>0</v>
      </c>
      <c r="BI2386">
        <v>0</v>
      </c>
      <c r="BJ2386">
        <v>0</v>
      </c>
      <c r="BQ2386" t="s">
        <v>77</v>
      </c>
      <c r="BR2386" t="s">
        <v>2989</v>
      </c>
      <c r="BS2386" t="s">
        <v>3133</v>
      </c>
    </row>
    <row r="2387" spans="1:71" x14ac:dyDescent="0.35">
      <c r="A2387">
        <v>1798</v>
      </c>
      <c r="C2387" s="1">
        <v>45506</v>
      </c>
      <c r="D2387" t="s">
        <v>2974</v>
      </c>
      <c r="E2387" t="s">
        <v>85</v>
      </c>
      <c r="F2387" t="s">
        <v>2973</v>
      </c>
      <c r="G2387" t="s">
        <v>3077</v>
      </c>
      <c r="H2387" t="s">
        <v>3103</v>
      </c>
      <c r="I2387" t="s">
        <v>3125</v>
      </c>
      <c r="J2387">
        <v>-1.8932416999999999</v>
      </c>
      <c r="K2387">
        <v>36.317369999999997</v>
      </c>
      <c r="L2387">
        <v>201542.74559999999</v>
      </c>
      <c r="M2387">
        <v>9790508.1830000002</v>
      </c>
      <c r="N2387">
        <v>704.2</v>
      </c>
      <c r="O2387">
        <v>7.9</v>
      </c>
      <c r="P2387">
        <v>0</v>
      </c>
      <c r="Q2387">
        <v>0</v>
      </c>
      <c r="R2387">
        <v>0</v>
      </c>
      <c r="S2387">
        <v>0</v>
      </c>
      <c r="T2387">
        <f t="shared" si="111"/>
        <v>0</v>
      </c>
      <c r="U2387">
        <v>0</v>
      </c>
      <c r="V2387">
        <f t="shared" si="112"/>
        <v>0</v>
      </c>
      <c r="W2387">
        <f t="shared" si="113"/>
        <v>0</v>
      </c>
      <c r="X2387" t="s">
        <v>69</v>
      </c>
      <c r="Y2387">
        <v>5</v>
      </c>
      <c r="Z2387" t="s">
        <v>73</v>
      </c>
      <c r="AA2387">
        <v>0</v>
      </c>
      <c r="AB2387">
        <v>0</v>
      </c>
      <c r="AC2387">
        <v>0</v>
      </c>
      <c r="AD2387">
        <v>0</v>
      </c>
      <c r="AF2387">
        <v>0</v>
      </c>
      <c r="AG2387">
        <v>0</v>
      </c>
      <c r="AH2387">
        <v>0</v>
      </c>
      <c r="AI2387">
        <v>0</v>
      </c>
      <c r="AL2387">
        <v>0</v>
      </c>
      <c r="AM2387">
        <v>0</v>
      </c>
      <c r="AN2387">
        <v>0</v>
      </c>
      <c r="AR2387">
        <v>0</v>
      </c>
      <c r="AS2387">
        <v>0</v>
      </c>
      <c r="AT2387">
        <v>0</v>
      </c>
      <c r="AW2387" t="s">
        <v>73</v>
      </c>
      <c r="AZ2387" t="s">
        <v>73</v>
      </c>
      <c r="BA2387">
        <v>0</v>
      </c>
      <c r="BC2387">
        <v>0</v>
      </c>
      <c r="BD2387">
        <v>0</v>
      </c>
      <c r="BE2387">
        <v>0</v>
      </c>
      <c r="BH2387">
        <v>0</v>
      </c>
      <c r="BI2387">
        <v>0</v>
      </c>
      <c r="BJ2387">
        <v>0</v>
      </c>
      <c r="BQ2387" t="s">
        <v>77</v>
      </c>
      <c r="BR2387" t="s">
        <v>77</v>
      </c>
      <c r="BS2387" t="s">
        <v>3134</v>
      </c>
    </row>
    <row r="2388" spans="1:71" ht="174" x14ac:dyDescent="0.35">
      <c r="A2388">
        <v>2143</v>
      </c>
      <c r="C2388" s="1">
        <v>45506</v>
      </c>
      <c r="D2388" t="s">
        <v>3553</v>
      </c>
      <c r="E2388" t="s">
        <v>85</v>
      </c>
      <c r="F2388" t="s">
        <v>3554</v>
      </c>
      <c r="G2388" t="s">
        <v>3555</v>
      </c>
      <c r="H2388" t="s">
        <v>3556</v>
      </c>
      <c r="I2388" t="s">
        <v>3560</v>
      </c>
      <c r="J2388">
        <v>-2.8066532999999998</v>
      </c>
      <c r="K2388">
        <v>37.325711699999999</v>
      </c>
      <c r="L2388">
        <v>313889.08049999998</v>
      </c>
      <c r="M2388">
        <v>9689644.8120000008</v>
      </c>
      <c r="N2388">
        <v>1301.5</v>
      </c>
      <c r="O2388">
        <v>5.6</v>
      </c>
      <c r="P2388">
        <v>0</v>
      </c>
      <c r="Q2388">
        <v>0</v>
      </c>
      <c r="R2388">
        <v>0</v>
      </c>
      <c r="S2388">
        <v>0</v>
      </c>
      <c r="T2388">
        <f t="shared" si="111"/>
        <v>0</v>
      </c>
      <c r="U2388">
        <v>0</v>
      </c>
      <c r="V2388">
        <f t="shared" si="112"/>
        <v>0</v>
      </c>
      <c r="W2388">
        <f t="shared" si="113"/>
        <v>0</v>
      </c>
      <c r="X2388" t="s">
        <v>69</v>
      </c>
      <c r="Y2388">
        <v>60</v>
      </c>
      <c r="Z2388" t="s">
        <v>73</v>
      </c>
      <c r="AA2388">
        <v>0</v>
      </c>
      <c r="AB2388">
        <v>0</v>
      </c>
      <c r="AC2388">
        <v>0</v>
      </c>
      <c r="AD2388">
        <v>0</v>
      </c>
      <c r="AF2388">
        <v>0</v>
      </c>
      <c r="AG2388">
        <v>0</v>
      </c>
      <c r="AH2388">
        <v>0</v>
      </c>
      <c r="AI2388">
        <v>0</v>
      </c>
      <c r="AL2388">
        <v>0</v>
      </c>
      <c r="AM2388">
        <v>0</v>
      </c>
      <c r="AN2388">
        <v>0</v>
      </c>
      <c r="AR2388">
        <v>0</v>
      </c>
      <c r="AS2388">
        <v>0</v>
      </c>
      <c r="AT2388">
        <v>0</v>
      </c>
      <c r="AW2388" t="s">
        <v>73</v>
      </c>
      <c r="AZ2388" t="s">
        <v>73</v>
      </c>
      <c r="BA2388">
        <v>0</v>
      </c>
      <c r="BC2388">
        <v>0</v>
      </c>
      <c r="BD2388">
        <v>0</v>
      </c>
      <c r="BE2388">
        <v>0</v>
      </c>
      <c r="BH2388">
        <v>0</v>
      </c>
      <c r="BI2388">
        <v>0</v>
      </c>
      <c r="BJ2388">
        <v>0</v>
      </c>
      <c r="BQ2388" t="s">
        <v>77</v>
      </c>
      <c r="BR2388" s="2" t="s">
        <v>3561</v>
      </c>
      <c r="BS2388" t="s">
        <v>3562</v>
      </c>
    </row>
    <row r="2389" spans="1:71" x14ac:dyDescent="0.35">
      <c r="A2389">
        <v>2234</v>
      </c>
      <c r="C2389" s="1">
        <v>45506</v>
      </c>
      <c r="D2389" t="s">
        <v>3553</v>
      </c>
      <c r="E2389" t="s">
        <v>85</v>
      </c>
      <c r="F2389" t="s">
        <v>3554</v>
      </c>
      <c r="G2389" t="s">
        <v>3555</v>
      </c>
      <c r="H2389" t="s">
        <v>3732</v>
      </c>
      <c r="I2389" t="s">
        <v>3560</v>
      </c>
      <c r="J2389">
        <v>-2.7850326000000001</v>
      </c>
      <c r="K2389">
        <v>37.326632500000002</v>
      </c>
      <c r="L2389">
        <v>313988.05729999999</v>
      </c>
      <c r="M2389">
        <v>9692035.7740000002</v>
      </c>
      <c r="N2389">
        <v>1193.9000000000001</v>
      </c>
      <c r="O2389">
        <v>7.3</v>
      </c>
      <c r="P2389">
        <v>740</v>
      </c>
      <c r="Q2389">
        <v>450</v>
      </c>
      <c r="R2389">
        <v>600</v>
      </c>
      <c r="S2389">
        <v>6</v>
      </c>
      <c r="T2389">
        <f t="shared" si="111"/>
        <v>922.7</v>
      </c>
      <c r="U2389">
        <v>500</v>
      </c>
      <c r="V2389">
        <f t="shared" si="112"/>
        <v>85.689050056262104</v>
      </c>
      <c r="W2389">
        <f t="shared" si="113"/>
        <v>85.689050056262104</v>
      </c>
      <c r="X2389" t="s">
        <v>69</v>
      </c>
      <c r="Y2389">
        <v>55</v>
      </c>
      <c r="Z2389" t="s">
        <v>73</v>
      </c>
      <c r="AA2389">
        <v>0</v>
      </c>
      <c r="AB2389">
        <v>0</v>
      </c>
      <c r="AC2389">
        <v>0</v>
      </c>
      <c r="AD2389">
        <v>0</v>
      </c>
      <c r="AF2389">
        <v>0</v>
      </c>
      <c r="AG2389">
        <v>0</v>
      </c>
      <c r="AH2389">
        <v>0</v>
      </c>
      <c r="AI2389">
        <v>0</v>
      </c>
      <c r="AL2389">
        <v>0</v>
      </c>
      <c r="AM2389">
        <v>0</v>
      </c>
      <c r="AN2389">
        <v>0</v>
      </c>
      <c r="AR2389">
        <v>0</v>
      </c>
      <c r="AS2389">
        <v>0</v>
      </c>
      <c r="AT2389">
        <v>0</v>
      </c>
      <c r="AW2389" t="s">
        <v>73</v>
      </c>
      <c r="AZ2389" t="s">
        <v>73</v>
      </c>
      <c r="BA2389">
        <v>0</v>
      </c>
      <c r="BC2389">
        <v>0</v>
      </c>
      <c r="BD2389">
        <v>0</v>
      </c>
      <c r="BE2389">
        <v>0</v>
      </c>
      <c r="BH2389">
        <v>0</v>
      </c>
      <c r="BI2389">
        <v>0</v>
      </c>
      <c r="BJ2389">
        <v>0</v>
      </c>
      <c r="BQ2389" t="s">
        <v>77</v>
      </c>
      <c r="BR2389" t="s">
        <v>3745</v>
      </c>
      <c r="BS2389" t="s">
        <v>3746</v>
      </c>
    </row>
    <row r="2390" spans="1:71" x14ac:dyDescent="0.35">
      <c r="A2390">
        <v>2859</v>
      </c>
      <c r="C2390" s="1">
        <v>45506</v>
      </c>
      <c r="D2390" t="s">
        <v>4187</v>
      </c>
      <c r="E2390" t="s">
        <v>85</v>
      </c>
      <c r="F2390" t="s">
        <v>3554</v>
      </c>
      <c r="G2390" t="s">
        <v>4739</v>
      </c>
      <c r="H2390" t="s">
        <v>4909</v>
      </c>
      <c r="I2390" t="s">
        <v>4741</v>
      </c>
      <c r="J2390">
        <v>-2.8465807000000001</v>
      </c>
      <c r="K2390">
        <v>37.4052826</v>
      </c>
      <c r="L2390">
        <v>322742.44819999998</v>
      </c>
      <c r="M2390">
        <v>9685242.1760000009</v>
      </c>
      <c r="N2390">
        <v>1609.9</v>
      </c>
      <c r="O2390">
        <v>0.6</v>
      </c>
      <c r="P2390">
        <v>60</v>
      </c>
      <c r="Q2390">
        <v>50</v>
      </c>
      <c r="R2390">
        <v>50</v>
      </c>
      <c r="S2390">
        <v>0</v>
      </c>
      <c r="T2390">
        <f t="shared" si="111"/>
        <v>77</v>
      </c>
      <c r="U2390">
        <v>1000</v>
      </c>
      <c r="V2390">
        <f t="shared" si="112"/>
        <v>24.753717516845768</v>
      </c>
      <c r="W2390">
        <f t="shared" si="113"/>
        <v>24.753717516845768</v>
      </c>
      <c r="X2390" t="s">
        <v>69</v>
      </c>
      <c r="Y2390">
        <v>24</v>
      </c>
      <c r="Z2390" t="s">
        <v>73</v>
      </c>
      <c r="AA2390">
        <v>0</v>
      </c>
      <c r="AB2390">
        <v>0</v>
      </c>
      <c r="AC2390">
        <v>0</v>
      </c>
      <c r="AD2390">
        <v>0</v>
      </c>
      <c r="AF2390">
        <v>0</v>
      </c>
      <c r="AG2390">
        <v>0</v>
      </c>
      <c r="AH2390">
        <v>0</v>
      </c>
      <c r="AI2390">
        <v>0</v>
      </c>
      <c r="AL2390">
        <v>0</v>
      </c>
      <c r="AM2390">
        <v>0</v>
      </c>
      <c r="AN2390">
        <v>0</v>
      </c>
      <c r="AR2390">
        <v>0</v>
      </c>
      <c r="AS2390">
        <v>0</v>
      </c>
      <c r="AT2390">
        <v>0</v>
      </c>
      <c r="AW2390" t="s">
        <v>73</v>
      </c>
      <c r="AZ2390" t="s">
        <v>73</v>
      </c>
      <c r="BA2390">
        <v>0</v>
      </c>
      <c r="BC2390">
        <v>0</v>
      </c>
      <c r="BD2390">
        <v>0</v>
      </c>
      <c r="BE2390">
        <v>0</v>
      </c>
      <c r="BH2390">
        <v>0</v>
      </c>
      <c r="BI2390">
        <v>0</v>
      </c>
      <c r="BJ2390">
        <v>0</v>
      </c>
      <c r="BQ2390" t="s">
        <v>77</v>
      </c>
      <c r="BR2390" t="s">
        <v>4931</v>
      </c>
      <c r="BS2390" t="s">
        <v>4932</v>
      </c>
    </row>
    <row r="2391" spans="1:71" x14ac:dyDescent="0.35">
      <c r="A2391">
        <v>3268</v>
      </c>
      <c r="C2391" s="1">
        <v>45506</v>
      </c>
      <c r="D2391" t="s">
        <v>5150</v>
      </c>
      <c r="E2391" t="s">
        <v>85</v>
      </c>
      <c r="F2391" t="s">
        <v>3554</v>
      </c>
      <c r="G2391" t="s">
        <v>5151</v>
      </c>
      <c r="H2391" t="s">
        <v>5651</v>
      </c>
      <c r="I2391" t="s">
        <v>5156</v>
      </c>
      <c r="J2391">
        <v>-2.5856933999999998</v>
      </c>
      <c r="K2391">
        <v>37.323572599999999</v>
      </c>
      <c r="L2391">
        <v>313617.59499999997</v>
      </c>
      <c r="M2391">
        <v>9714078.2039999999</v>
      </c>
      <c r="N2391">
        <v>1181.5999999999999</v>
      </c>
      <c r="O2391">
        <v>1.5</v>
      </c>
      <c r="P2391">
        <v>0</v>
      </c>
      <c r="Q2391">
        <v>0</v>
      </c>
      <c r="R2391">
        <v>0</v>
      </c>
      <c r="S2391">
        <v>0</v>
      </c>
      <c r="T2391">
        <f t="shared" si="111"/>
        <v>0</v>
      </c>
      <c r="U2391">
        <v>0</v>
      </c>
      <c r="V2391">
        <f t="shared" si="112"/>
        <v>0</v>
      </c>
      <c r="W2391">
        <f t="shared" si="113"/>
        <v>0</v>
      </c>
      <c r="X2391" t="s">
        <v>69</v>
      </c>
      <c r="Y2391">
        <v>70</v>
      </c>
      <c r="Z2391" t="s">
        <v>73</v>
      </c>
      <c r="AA2391">
        <v>0</v>
      </c>
      <c r="AB2391">
        <v>0</v>
      </c>
      <c r="AC2391">
        <v>0</v>
      </c>
      <c r="AD2391">
        <v>0</v>
      </c>
      <c r="AF2391">
        <v>0</v>
      </c>
      <c r="AG2391">
        <v>0</v>
      </c>
      <c r="AH2391">
        <v>0</v>
      </c>
      <c r="AI2391">
        <v>0</v>
      </c>
      <c r="AL2391">
        <v>0</v>
      </c>
      <c r="AM2391">
        <v>0</v>
      </c>
      <c r="AN2391">
        <v>0</v>
      </c>
      <c r="AR2391">
        <v>0</v>
      </c>
      <c r="AS2391">
        <v>0</v>
      </c>
      <c r="AT2391">
        <v>0</v>
      </c>
      <c r="AW2391" t="s">
        <v>73</v>
      </c>
      <c r="AZ2391" t="s">
        <v>73</v>
      </c>
      <c r="BA2391">
        <v>0</v>
      </c>
      <c r="BC2391">
        <v>0</v>
      </c>
      <c r="BD2391">
        <v>0</v>
      </c>
      <c r="BE2391">
        <v>0</v>
      </c>
      <c r="BH2391">
        <v>0</v>
      </c>
      <c r="BI2391">
        <v>0</v>
      </c>
      <c r="BJ2391">
        <v>0</v>
      </c>
      <c r="BQ2391" t="s">
        <v>77</v>
      </c>
      <c r="BR2391" t="s">
        <v>5184</v>
      </c>
      <c r="BS2391" t="s">
        <v>5655</v>
      </c>
    </row>
    <row r="2392" spans="1:71" x14ac:dyDescent="0.35">
      <c r="A2392">
        <v>3521</v>
      </c>
      <c r="C2392" s="1">
        <v>45506</v>
      </c>
      <c r="D2392" t="s">
        <v>3684</v>
      </c>
      <c r="E2392" t="s">
        <v>85</v>
      </c>
      <c r="F2392" t="s">
        <v>3554</v>
      </c>
      <c r="G2392" t="s">
        <v>5980</v>
      </c>
      <c r="H2392" t="s">
        <v>5981</v>
      </c>
      <c r="I2392" t="s">
        <v>3618</v>
      </c>
      <c r="J2392">
        <v>-2.6913847</v>
      </c>
      <c r="K2392">
        <v>37.219353699999999</v>
      </c>
      <c r="L2392">
        <v>302043.80670000002</v>
      </c>
      <c r="M2392">
        <v>9702374.4539999999</v>
      </c>
      <c r="N2392">
        <v>1110.3</v>
      </c>
      <c r="O2392">
        <v>2.2000000000000002</v>
      </c>
      <c r="P2392">
        <v>100</v>
      </c>
      <c r="Q2392">
        <v>0</v>
      </c>
      <c r="R2392">
        <v>0</v>
      </c>
      <c r="S2392">
        <v>0</v>
      </c>
      <c r="T2392">
        <f t="shared" si="111"/>
        <v>100</v>
      </c>
      <c r="U2392">
        <v>50</v>
      </c>
      <c r="V2392">
        <f t="shared" si="112"/>
        <v>28.209479177387816</v>
      </c>
      <c r="W2392">
        <f t="shared" si="113"/>
        <v>50</v>
      </c>
      <c r="X2392" t="s">
        <v>69</v>
      </c>
      <c r="Y2392">
        <v>15</v>
      </c>
      <c r="Z2392" t="s">
        <v>73</v>
      </c>
      <c r="AA2392">
        <v>0</v>
      </c>
      <c r="AB2392">
        <v>0</v>
      </c>
      <c r="AC2392">
        <v>0</v>
      </c>
      <c r="AD2392">
        <v>0</v>
      </c>
      <c r="AF2392">
        <v>0</v>
      </c>
      <c r="AG2392">
        <v>0</v>
      </c>
      <c r="AH2392">
        <v>0</v>
      </c>
      <c r="AI2392">
        <v>0</v>
      </c>
      <c r="AL2392">
        <v>0</v>
      </c>
      <c r="AM2392">
        <v>0</v>
      </c>
      <c r="AN2392">
        <v>0</v>
      </c>
      <c r="AR2392">
        <v>0</v>
      </c>
      <c r="AS2392">
        <v>0</v>
      </c>
      <c r="AT2392">
        <v>0</v>
      </c>
      <c r="AW2392" t="s">
        <v>73</v>
      </c>
      <c r="AZ2392" t="s">
        <v>73</v>
      </c>
      <c r="BA2392">
        <v>0</v>
      </c>
      <c r="BC2392">
        <v>0</v>
      </c>
      <c r="BD2392">
        <v>0</v>
      </c>
      <c r="BE2392">
        <v>0</v>
      </c>
      <c r="BH2392">
        <v>0</v>
      </c>
      <c r="BI2392">
        <v>0</v>
      </c>
      <c r="BJ2392">
        <v>0</v>
      </c>
      <c r="BQ2392" t="s">
        <v>77</v>
      </c>
      <c r="BR2392" t="s">
        <v>3750</v>
      </c>
      <c r="BS2392" t="s">
        <v>6002</v>
      </c>
    </row>
    <row r="2393" spans="1:71" ht="203" x14ac:dyDescent="0.35">
      <c r="A2393">
        <v>3522</v>
      </c>
      <c r="C2393" s="1">
        <v>45506</v>
      </c>
      <c r="D2393" t="s">
        <v>3684</v>
      </c>
      <c r="E2393" t="s">
        <v>85</v>
      </c>
      <c r="F2393" t="s">
        <v>3554</v>
      </c>
      <c r="G2393" t="s">
        <v>5980</v>
      </c>
      <c r="H2393" t="s">
        <v>5981</v>
      </c>
      <c r="I2393" t="s">
        <v>3618</v>
      </c>
      <c r="J2393">
        <v>-2.6868142000000002</v>
      </c>
      <c r="K2393">
        <v>37.214353899999999</v>
      </c>
      <c r="L2393">
        <v>301487.05459999997</v>
      </c>
      <c r="M2393">
        <v>9702879.0749999993</v>
      </c>
      <c r="N2393">
        <v>1105</v>
      </c>
      <c r="O2393">
        <v>2.9</v>
      </c>
      <c r="P2393">
        <v>150</v>
      </c>
      <c r="Q2393">
        <v>0</v>
      </c>
      <c r="R2393">
        <v>0</v>
      </c>
      <c r="S2393">
        <v>3</v>
      </c>
      <c r="T2393">
        <f t="shared" si="111"/>
        <v>152.1</v>
      </c>
      <c r="U2393">
        <v>60</v>
      </c>
      <c r="V2393">
        <f t="shared" si="112"/>
        <v>34.790420264979041</v>
      </c>
      <c r="W2393">
        <f t="shared" si="113"/>
        <v>60</v>
      </c>
      <c r="X2393" t="s">
        <v>69</v>
      </c>
      <c r="Y2393">
        <v>15</v>
      </c>
      <c r="Z2393" t="s">
        <v>73</v>
      </c>
      <c r="AA2393">
        <v>0</v>
      </c>
      <c r="AB2393">
        <v>0</v>
      </c>
      <c r="AC2393">
        <v>0</v>
      </c>
      <c r="AD2393">
        <v>0</v>
      </c>
      <c r="AF2393">
        <v>0</v>
      </c>
      <c r="AG2393">
        <v>0</v>
      </c>
      <c r="AH2393">
        <v>0</v>
      </c>
      <c r="AI2393">
        <v>0</v>
      </c>
      <c r="AL2393">
        <v>0</v>
      </c>
      <c r="AM2393">
        <v>0</v>
      </c>
      <c r="AN2393">
        <v>0</v>
      </c>
      <c r="AR2393">
        <v>0</v>
      </c>
      <c r="AS2393">
        <v>0</v>
      </c>
      <c r="AT2393">
        <v>0</v>
      </c>
      <c r="AW2393" t="s">
        <v>73</v>
      </c>
      <c r="AZ2393" t="s">
        <v>73</v>
      </c>
      <c r="BA2393">
        <v>0</v>
      </c>
      <c r="BC2393">
        <v>0</v>
      </c>
      <c r="BD2393">
        <v>0</v>
      </c>
      <c r="BE2393">
        <v>0</v>
      </c>
      <c r="BH2393">
        <v>0</v>
      </c>
      <c r="BI2393">
        <v>0</v>
      </c>
      <c r="BJ2393">
        <v>0</v>
      </c>
      <c r="BQ2393" t="s">
        <v>77</v>
      </c>
      <c r="BR2393" s="2" t="s">
        <v>6003</v>
      </c>
      <c r="BS2393" t="s">
        <v>6004</v>
      </c>
    </row>
    <row r="2394" spans="1:71" x14ac:dyDescent="0.35">
      <c r="A2394">
        <v>3845</v>
      </c>
      <c r="C2394" s="1">
        <v>45506</v>
      </c>
      <c r="D2394" t="s">
        <v>3684</v>
      </c>
      <c r="E2394" t="s">
        <v>85</v>
      </c>
      <c r="F2394" t="s">
        <v>3554</v>
      </c>
      <c r="G2394" t="s">
        <v>5980</v>
      </c>
      <c r="H2394" t="s">
        <v>6355</v>
      </c>
      <c r="I2394" t="s">
        <v>3618</v>
      </c>
      <c r="J2394">
        <v>-2.6835718000000002</v>
      </c>
      <c r="K2394">
        <v>37.192570000000003</v>
      </c>
      <c r="L2394">
        <v>299063.97519999999</v>
      </c>
      <c r="M2394">
        <v>9703234.0830000006</v>
      </c>
      <c r="N2394">
        <v>1145.5999999999999</v>
      </c>
      <c r="O2394">
        <v>1</v>
      </c>
      <c r="P2394">
        <v>0</v>
      </c>
      <c r="Q2394">
        <v>150</v>
      </c>
      <c r="R2394">
        <v>300</v>
      </c>
      <c r="S2394">
        <v>0</v>
      </c>
      <c r="T2394">
        <f t="shared" si="111"/>
        <v>76.5</v>
      </c>
      <c r="U2394">
        <v>100</v>
      </c>
      <c r="V2394">
        <f t="shared" si="112"/>
        <v>24.673217409298278</v>
      </c>
      <c r="W2394">
        <f t="shared" si="113"/>
        <v>24.673217409298278</v>
      </c>
      <c r="X2394" t="s">
        <v>69</v>
      </c>
      <c r="Y2394">
        <v>10</v>
      </c>
      <c r="Z2394" t="s">
        <v>73</v>
      </c>
      <c r="AA2394">
        <v>0</v>
      </c>
      <c r="AB2394">
        <v>0</v>
      </c>
      <c r="AC2394">
        <v>0</v>
      </c>
      <c r="AD2394">
        <v>0</v>
      </c>
      <c r="AF2394">
        <v>0</v>
      </c>
      <c r="AG2394">
        <v>0</v>
      </c>
      <c r="AH2394">
        <v>0</v>
      </c>
      <c r="AI2394">
        <v>0</v>
      </c>
      <c r="AL2394">
        <v>0</v>
      </c>
      <c r="AM2394">
        <v>0</v>
      </c>
      <c r="AN2394">
        <v>0</v>
      </c>
      <c r="AR2394">
        <v>0</v>
      </c>
      <c r="AS2394">
        <v>0</v>
      </c>
      <c r="AT2394">
        <v>0</v>
      </c>
      <c r="AW2394" t="s">
        <v>73</v>
      </c>
      <c r="AZ2394" t="s">
        <v>73</v>
      </c>
      <c r="BA2394">
        <v>0</v>
      </c>
      <c r="BC2394">
        <v>0</v>
      </c>
      <c r="BD2394">
        <v>0</v>
      </c>
      <c r="BE2394">
        <v>0</v>
      </c>
      <c r="BH2394">
        <v>0</v>
      </c>
      <c r="BI2394">
        <v>0</v>
      </c>
      <c r="BJ2394">
        <v>0</v>
      </c>
      <c r="BQ2394" t="s">
        <v>6487</v>
      </c>
      <c r="BR2394" t="s">
        <v>3750</v>
      </c>
      <c r="BS2394" t="s">
        <v>6488</v>
      </c>
    </row>
    <row r="2395" spans="1:71" ht="409.5" x14ac:dyDescent="0.35">
      <c r="A2395">
        <v>4234</v>
      </c>
      <c r="C2395" s="1">
        <v>45506</v>
      </c>
      <c r="D2395" t="s">
        <v>6752</v>
      </c>
      <c r="E2395" t="s">
        <v>85</v>
      </c>
      <c r="F2395" t="s">
        <v>3554</v>
      </c>
      <c r="G2395" t="s">
        <v>6753</v>
      </c>
      <c r="H2395" t="s">
        <v>7085</v>
      </c>
      <c r="I2395" t="s">
        <v>7085</v>
      </c>
      <c r="J2395">
        <v>-2.3960051999999998</v>
      </c>
      <c r="K2395">
        <v>37.2023151</v>
      </c>
      <c r="L2395">
        <v>300103.4877</v>
      </c>
      <c r="M2395">
        <v>9735036.7520000003</v>
      </c>
      <c r="N2395">
        <v>1155.2</v>
      </c>
      <c r="O2395">
        <v>4.4000000000000004</v>
      </c>
      <c r="P2395">
        <v>0</v>
      </c>
      <c r="Q2395">
        <v>300</v>
      </c>
      <c r="R2395">
        <v>500</v>
      </c>
      <c r="S2395">
        <v>0</v>
      </c>
      <c r="T2395">
        <f t="shared" si="111"/>
        <v>136</v>
      </c>
      <c r="U2395">
        <v>50</v>
      </c>
      <c r="V2395">
        <f t="shared" si="112"/>
        <v>32.897623212397704</v>
      </c>
      <c r="W2395">
        <f t="shared" si="113"/>
        <v>50</v>
      </c>
      <c r="X2395" t="s">
        <v>69</v>
      </c>
      <c r="Y2395">
        <v>20</v>
      </c>
      <c r="Z2395" t="s">
        <v>73</v>
      </c>
      <c r="AA2395">
        <v>0</v>
      </c>
      <c r="AB2395">
        <v>0</v>
      </c>
      <c r="AC2395">
        <v>0</v>
      </c>
      <c r="AD2395">
        <v>0</v>
      </c>
      <c r="AF2395">
        <v>0</v>
      </c>
      <c r="AG2395">
        <v>0</v>
      </c>
      <c r="AH2395">
        <v>0</v>
      </c>
      <c r="AI2395">
        <v>0</v>
      </c>
      <c r="AL2395">
        <v>0</v>
      </c>
      <c r="AM2395">
        <v>0</v>
      </c>
      <c r="AN2395">
        <v>0</v>
      </c>
      <c r="AR2395">
        <v>0</v>
      </c>
      <c r="AS2395">
        <v>0</v>
      </c>
      <c r="AT2395">
        <v>0</v>
      </c>
      <c r="AW2395" t="s">
        <v>73</v>
      </c>
      <c r="AZ2395" t="s">
        <v>69</v>
      </c>
      <c r="BA2395">
        <v>1</v>
      </c>
      <c r="BB2395" t="s">
        <v>2220</v>
      </c>
      <c r="BC2395">
        <v>1000</v>
      </c>
      <c r="BD2395">
        <v>0</v>
      </c>
      <c r="BE2395">
        <v>0</v>
      </c>
      <c r="BF2395">
        <v>0</v>
      </c>
      <c r="BH2395">
        <v>0</v>
      </c>
      <c r="BI2395">
        <v>0</v>
      </c>
      <c r="BJ2395">
        <v>0</v>
      </c>
      <c r="BQ2395" t="s">
        <v>77</v>
      </c>
      <c r="BR2395" s="2" t="s">
        <v>7136</v>
      </c>
      <c r="BS2395" t="s">
        <v>7137</v>
      </c>
    </row>
    <row r="2396" spans="1:71" x14ac:dyDescent="0.35">
      <c r="A2396">
        <v>4235</v>
      </c>
      <c r="C2396" s="1">
        <v>45506</v>
      </c>
      <c r="D2396" t="s">
        <v>6752</v>
      </c>
      <c r="E2396" t="s">
        <v>85</v>
      </c>
      <c r="F2396" t="s">
        <v>3554</v>
      </c>
      <c r="G2396" t="s">
        <v>6753</v>
      </c>
      <c r="H2396" t="s">
        <v>7085</v>
      </c>
      <c r="I2396" t="s">
        <v>7085</v>
      </c>
      <c r="J2396">
        <v>-2.3929217</v>
      </c>
      <c r="K2396">
        <v>37.1982</v>
      </c>
      <c r="L2396">
        <v>299645.30310000002</v>
      </c>
      <c r="M2396">
        <v>9735377.1449999996</v>
      </c>
      <c r="N2396">
        <v>1164.5999999999999</v>
      </c>
      <c r="O2396">
        <v>3.9</v>
      </c>
      <c r="P2396">
        <v>0</v>
      </c>
      <c r="Q2396">
        <v>200</v>
      </c>
      <c r="R2396">
        <v>1000</v>
      </c>
      <c r="S2396">
        <v>0</v>
      </c>
      <c r="T2396">
        <f t="shared" si="111"/>
        <v>204.00000000000003</v>
      </c>
      <c r="U2396">
        <v>100</v>
      </c>
      <c r="V2396">
        <f t="shared" si="112"/>
        <v>40.291195310356983</v>
      </c>
      <c r="W2396">
        <f t="shared" si="113"/>
        <v>40.291195310356983</v>
      </c>
      <c r="X2396" t="s">
        <v>69</v>
      </c>
      <c r="Y2396">
        <v>20</v>
      </c>
      <c r="Z2396" t="s">
        <v>73</v>
      </c>
      <c r="AA2396">
        <v>0</v>
      </c>
      <c r="AB2396">
        <v>0</v>
      </c>
      <c r="AC2396">
        <v>0</v>
      </c>
      <c r="AD2396">
        <v>0</v>
      </c>
      <c r="AF2396">
        <v>0</v>
      </c>
      <c r="AG2396">
        <v>0</v>
      </c>
      <c r="AH2396">
        <v>0</v>
      </c>
      <c r="AI2396">
        <v>0</v>
      </c>
      <c r="AL2396">
        <v>0</v>
      </c>
      <c r="AM2396">
        <v>0</v>
      </c>
      <c r="AN2396">
        <v>0</v>
      </c>
      <c r="AR2396">
        <v>0</v>
      </c>
      <c r="AS2396">
        <v>0</v>
      </c>
      <c r="AT2396">
        <v>0</v>
      </c>
      <c r="AW2396" t="s">
        <v>73</v>
      </c>
      <c r="AZ2396" t="s">
        <v>73</v>
      </c>
      <c r="BA2396">
        <v>0</v>
      </c>
      <c r="BC2396">
        <v>0</v>
      </c>
      <c r="BD2396">
        <v>0</v>
      </c>
      <c r="BE2396">
        <v>0</v>
      </c>
      <c r="BH2396">
        <v>0</v>
      </c>
      <c r="BI2396">
        <v>0</v>
      </c>
      <c r="BJ2396">
        <v>0</v>
      </c>
      <c r="BQ2396" t="s">
        <v>77</v>
      </c>
      <c r="BR2396" t="s">
        <v>6936</v>
      </c>
      <c r="BS2396" t="s">
        <v>7138</v>
      </c>
    </row>
    <row r="2397" spans="1:71" x14ac:dyDescent="0.35">
      <c r="A2397">
        <v>5779</v>
      </c>
      <c r="C2397" s="1">
        <v>45506</v>
      </c>
      <c r="D2397" t="s">
        <v>8967</v>
      </c>
      <c r="E2397" t="s">
        <v>85</v>
      </c>
      <c r="F2397" t="s">
        <v>8968</v>
      </c>
      <c r="G2397" t="s">
        <v>9081</v>
      </c>
      <c r="H2397" t="s">
        <v>9378</v>
      </c>
      <c r="I2397" t="s">
        <v>9090</v>
      </c>
      <c r="J2397">
        <v>-1.8008393</v>
      </c>
      <c r="K2397">
        <v>36.264225099999997</v>
      </c>
      <c r="L2397">
        <v>195609.86300000001</v>
      </c>
      <c r="M2397">
        <v>9800723.9890000001</v>
      </c>
      <c r="N2397">
        <v>608.20000000000005</v>
      </c>
      <c r="O2397">
        <v>0.6</v>
      </c>
      <c r="P2397">
        <v>0</v>
      </c>
      <c r="Q2397">
        <v>30</v>
      </c>
      <c r="R2397">
        <v>40</v>
      </c>
      <c r="S2397">
        <v>0</v>
      </c>
      <c r="T2397">
        <f t="shared" si="111"/>
        <v>11.9</v>
      </c>
      <c r="U2397">
        <v>30</v>
      </c>
      <c r="V2397">
        <f t="shared" si="112"/>
        <v>9.7312481799447355</v>
      </c>
      <c r="W2397">
        <f t="shared" si="113"/>
        <v>9.7312481799447355</v>
      </c>
      <c r="X2397" t="s">
        <v>69</v>
      </c>
      <c r="Y2397">
        <v>60</v>
      </c>
      <c r="Z2397" t="s">
        <v>73</v>
      </c>
      <c r="AA2397">
        <v>0</v>
      </c>
      <c r="AB2397">
        <v>0</v>
      </c>
      <c r="AC2397">
        <v>0</v>
      </c>
      <c r="AD2397">
        <v>0</v>
      </c>
      <c r="AF2397">
        <v>0</v>
      </c>
      <c r="AG2397">
        <v>0</v>
      </c>
      <c r="AH2397">
        <v>0</v>
      </c>
      <c r="AI2397">
        <v>0</v>
      </c>
      <c r="AL2397">
        <v>0</v>
      </c>
      <c r="AM2397">
        <v>0</v>
      </c>
      <c r="AN2397">
        <v>0</v>
      </c>
      <c r="AR2397">
        <v>0</v>
      </c>
      <c r="AS2397">
        <v>0</v>
      </c>
      <c r="AT2397">
        <v>0</v>
      </c>
      <c r="AW2397" t="s">
        <v>73</v>
      </c>
      <c r="AZ2397" t="s">
        <v>73</v>
      </c>
      <c r="BA2397">
        <v>0</v>
      </c>
      <c r="BC2397">
        <v>0</v>
      </c>
      <c r="BD2397">
        <v>0</v>
      </c>
      <c r="BE2397">
        <v>0</v>
      </c>
      <c r="BH2397">
        <v>0</v>
      </c>
      <c r="BI2397">
        <v>0</v>
      </c>
      <c r="BJ2397">
        <v>0</v>
      </c>
      <c r="BQ2397" t="s">
        <v>77</v>
      </c>
      <c r="BR2397" t="s">
        <v>9383</v>
      </c>
      <c r="BS2397" t="s">
        <v>9384</v>
      </c>
    </row>
    <row r="2398" spans="1:71" x14ac:dyDescent="0.35">
      <c r="A2398">
        <v>5780</v>
      </c>
      <c r="C2398" s="1">
        <v>45506</v>
      </c>
      <c r="D2398" t="s">
        <v>8967</v>
      </c>
      <c r="E2398" t="s">
        <v>85</v>
      </c>
      <c r="F2398" t="s">
        <v>8968</v>
      </c>
      <c r="G2398" t="s">
        <v>9081</v>
      </c>
      <c r="H2398" t="s">
        <v>9378</v>
      </c>
      <c r="I2398" t="s">
        <v>9090</v>
      </c>
      <c r="J2398">
        <v>-1.7978042000000001</v>
      </c>
      <c r="K2398">
        <v>36.269655999999998</v>
      </c>
      <c r="L2398">
        <v>196214.0779</v>
      </c>
      <c r="M2398">
        <v>9801060.7520000003</v>
      </c>
      <c r="N2398">
        <v>622.29999999999995</v>
      </c>
      <c r="O2398">
        <v>0.9</v>
      </c>
      <c r="P2398">
        <v>28</v>
      </c>
      <c r="Q2398">
        <v>0</v>
      </c>
      <c r="R2398">
        <v>0</v>
      </c>
      <c r="S2398">
        <v>0</v>
      </c>
      <c r="T2398">
        <f t="shared" si="111"/>
        <v>28</v>
      </c>
      <c r="U2398">
        <v>0</v>
      </c>
      <c r="V2398">
        <f t="shared" si="112"/>
        <v>14.927053303604616</v>
      </c>
      <c r="W2398">
        <f t="shared" si="113"/>
        <v>0</v>
      </c>
      <c r="X2398" t="s">
        <v>69</v>
      </c>
      <c r="Y2398">
        <v>70</v>
      </c>
      <c r="Z2398" t="s">
        <v>73</v>
      </c>
      <c r="AA2398">
        <v>0</v>
      </c>
      <c r="AB2398">
        <v>0</v>
      </c>
      <c r="AC2398">
        <v>0</v>
      </c>
      <c r="AD2398">
        <v>0</v>
      </c>
      <c r="AF2398">
        <v>0</v>
      </c>
      <c r="AG2398">
        <v>0</v>
      </c>
      <c r="AH2398">
        <v>0</v>
      </c>
      <c r="AI2398">
        <v>0</v>
      </c>
      <c r="AL2398">
        <v>0</v>
      </c>
      <c r="AM2398">
        <v>0</v>
      </c>
      <c r="AN2398">
        <v>0</v>
      </c>
      <c r="AR2398">
        <v>0</v>
      </c>
      <c r="AS2398">
        <v>0</v>
      </c>
      <c r="AT2398">
        <v>0</v>
      </c>
      <c r="AW2398" t="s">
        <v>73</v>
      </c>
      <c r="AZ2398" t="s">
        <v>73</v>
      </c>
      <c r="BA2398">
        <v>0</v>
      </c>
      <c r="BC2398">
        <v>0</v>
      </c>
      <c r="BD2398">
        <v>0</v>
      </c>
      <c r="BE2398">
        <v>0</v>
      </c>
      <c r="BH2398">
        <v>0</v>
      </c>
      <c r="BI2398">
        <v>0</v>
      </c>
      <c r="BJ2398">
        <v>0</v>
      </c>
      <c r="BQ2398" t="s">
        <v>77</v>
      </c>
      <c r="BR2398" t="s">
        <v>9385</v>
      </c>
      <c r="BS2398" t="s">
        <v>9386</v>
      </c>
    </row>
    <row r="2399" spans="1:71" x14ac:dyDescent="0.35">
      <c r="A2399">
        <v>5781</v>
      </c>
      <c r="C2399" s="1">
        <v>45506</v>
      </c>
      <c r="D2399" t="s">
        <v>8967</v>
      </c>
      <c r="E2399" t="s">
        <v>85</v>
      </c>
      <c r="F2399" t="s">
        <v>8968</v>
      </c>
      <c r="G2399" t="s">
        <v>9081</v>
      </c>
      <c r="H2399" t="s">
        <v>9378</v>
      </c>
      <c r="I2399" t="s">
        <v>9090</v>
      </c>
      <c r="J2399">
        <v>-1.7990571</v>
      </c>
      <c r="K2399">
        <v>36.268975599999997</v>
      </c>
      <c r="L2399">
        <v>196138.5246</v>
      </c>
      <c r="M2399">
        <v>9800921.9959999993</v>
      </c>
      <c r="N2399">
        <v>626.20000000000005</v>
      </c>
      <c r="O2399">
        <v>9.8000000000000007</v>
      </c>
      <c r="P2399">
        <v>0</v>
      </c>
      <c r="Q2399">
        <v>200</v>
      </c>
      <c r="R2399">
        <v>75</v>
      </c>
      <c r="S2399">
        <v>12</v>
      </c>
      <c r="T2399">
        <f t="shared" si="111"/>
        <v>55.15</v>
      </c>
      <c r="U2399">
        <v>60</v>
      </c>
      <c r="V2399">
        <f t="shared" si="112"/>
        <v>20.949218495588362</v>
      </c>
      <c r="W2399">
        <f t="shared" si="113"/>
        <v>20.949218495588362</v>
      </c>
      <c r="X2399" t="s">
        <v>69</v>
      </c>
      <c r="Y2399">
        <v>60</v>
      </c>
      <c r="Z2399" t="s">
        <v>73</v>
      </c>
      <c r="AA2399">
        <v>0</v>
      </c>
      <c r="AB2399">
        <v>0</v>
      </c>
      <c r="AC2399">
        <v>0</v>
      </c>
      <c r="AD2399">
        <v>0</v>
      </c>
      <c r="AF2399">
        <v>0</v>
      </c>
      <c r="AG2399">
        <v>0</v>
      </c>
      <c r="AH2399">
        <v>0</v>
      </c>
      <c r="AI2399">
        <v>0</v>
      </c>
      <c r="AL2399">
        <v>0</v>
      </c>
      <c r="AM2399">
        <v>0</v>
      </c>
      <c r="AN2399">
        <v>0</v>
      </c>
      <c r="AR2399">
        <v>0</v>
      </c>
      <c r="AS2399">
        <v>0</v>
      </c>
      <c r="AT2399">
        <v>0</v>
      </c>
      <c r="AW2399" t="s">
        <v>73</v>
      </c>
      <c r="AZ2399" t="s">
        <v>73</v>
      </c>
      <c r="BA2399">
        <v>0</v>
      </c>
      <c r="BC2399">
        <v>0</v>
      </c>
      <c r="BD2399">
        <v>0</v>
      </c>
      <c r="BE2399">
        <v>0</v>
      </c>
      <c r="BH2399">
        <v>0</v>
      </c>
      <c r="BI2399">
        <v>0</v>
      </c>
      <c r="BJ2399">
        <v>0</v>
      </c>
      <c r="BQ2399" t="s">
        <v>77</v>
      </c>
      <c r="BR2399" t="s">
        <v>9387</v>
      </c>
      <c r="BS2399" t="s">
        <v>9388</v>
      </c>
    </row>
    <row r="2400" spans="1:71" x14ac:dyDescent="0.35">
      <c r="A2400">
        <v>5782</v>
      </c>
      <c r="C2400" s="1">
        <v>45506</v>
      </c>
      <c r="D2400" t="s">
        <v>8967</v>
      </c>
      <c r="E2400" t="s">
        <v>85</v>
      </c>
      <c r="F2400" t="s">
        <v>8968</v>
      </c>
      <c r="G2400" t="s">
        <v>9081</v>
      </c>
      <c r="H2400" t="s">
        <v>9378</v>
      </c>
      <c r="I2400" t="s">
        <v>9090</v>
      </c>
      <c r="J2400">
        <v>-1.8007346</v>
      </c>
      <c r="K2400">
        <v>36.267701799999998</v>
      </c>
      <c r="L2400">
        <v>195996.9682</v>
      </c>
      <c r="M2400">
        <v>9800736.1559999995</v>
      </c>
      <c r="N2400">
        <v>634.1</v>
      </c>
      <c r="O2400">
        <v>9.6999999999999993</v>
      </c>
      <c r="P2400">
        <v>0</v>
      </c>
      <c r="Q2400">
        <v>170</v>
      </c>
      <c r="R2400">
        <v>360</v>
      </c>
      <c r="S2400">
        <v>0</v>
      </c>
      <c r="T2400">
        <f t="shared" si="111"/>
        <v>90.100000000000009</v>
      </c>
      <c r="U2400">
        <v>90</v>
      </c>
      <c r="V2400">
        <f t="shared" si="112"/>
        <v>26.776725315635378</v>
      </c>
      <c r="W2400">
        <f t="shared" si="113"/>
        <v>26.776725315635378</v>
      </c>
      <c r="X2400" t="s">
        <v>69</v>
      </c>
      <c r="Y2400">
        <v>60</v>
      </c>
      <c r="Z2400" t="s">
        <v>73</v>
      </c>
      <c r="AA2400">
        <v>0</v>
      </c>
      <c r="AB2400">
        <v>0</v>
      </c>
      <c r="AC2400">
        <v>0</v>
      </c>
      <c r="AD2400">
        <v>0</v>
      </c>
      <c r="AF2400">
        <v>0</v>
      </c>
      <c r="AG2400">
        <v>0</v>
      </c>
      <c r="AH2400">
        <v>0</v>
      </c>
      <c r="AI2400">
        <v>0</v>
      </c>
      <c r="AL2400">
        <v>0</v>
      </c>
      <c r="AM2400">
        <v>0</v>
      </c>
      <c r="AN2400">
        <v>0</v>
      </c>
      <c r="AR2400">
        <v>0</v>
      </c>
      <c r="AS2400">
        <v>0</v>
      </c>
      <c r="AT2400">
        <v>0</v>
      </c>
      <c r="AW2400" t="s">
        <v>73</v>
      </c>
      <c r="AZ2400" t="s">
        <v>73</v>
      </c>
      <c r="BA2400">
        <v>0</v>
      </c>
      <c r="BC2400">
        <v>0</v>
      </c>
      <c r="BD2400">
        <v>0</v>
      </c>
      <c r="BE2400">
        <v>0</v>
      </c>
      <c r="BH2400">
        <v>0</v>
      </c>
      <c r="BI2400">
        <v>0</v>
      </c>
      <c r="BJ2400">
        <v>0</v>
      </c>
      <c r="BQ2400" t="s">
        <v>77</v>
      </c>
      <c r="BR2400" t="s">
        <v>9383</v>
      </c>
      <c r="BS2400" t="s">
        <v>9389</v>
      </c>
    </row>
    <row r="2401" spans="1:71" x14ac:dyDescent="0.35">
      <c r="A2401">
        <v>5783</v>
      </c>
      <c r="C2401" s="1">
        <v>45506</v>
      </c>
      <c r="D2401" t="s">
        <v>8967</v>
      </c>
      <c r="E2401" t="s">
        <v>85</v>
      </c>
      <c r="F2401" t="s">
        <v>8968</v>
      </c>
      <c r="G2401" t="s">
        <v>9081</v>
      </c>
      <c r="H2401" t="s">
        <v>9378</v>
      </c>
      <c r="I2401" t="s">
        <v>9090</v>
      </c>
      <c r="J2401">
        <v>-1.8029223000000001</v>
      </c>
      <c r="K2401">
        <v>36.2686347</v>
      </c>
      <c r="L2401">
        <v>196101.20749999999</v>
      </c>
      <c r="M2401">
        <v>9800494.2259999998</v>
      </c>
      <c r="N2401">
        <v>620.9</v>
      </c>
      <c r="O2401">
        <v>8.6</v>
      </c>
      <c r="P2401">
        <v>48</v>
      </c>
      <c r="Q2401">
        <v>0</v>
      </c>
      <c r="R2401">
        <v>0</v>
      </c>
      <c r="S2401">
        <v>3</v>
      </c>
      <c r="T2401">
        <f t="shared" si="111"/>
        <v>50.1</v>
      </c>
      <c r="U2401">
        <v>30</v>
      </c>
      <c r="V2401">
        <f t="shared" si="112"/>
        <v>19.967051170495804</v>
      </c>
      <c r="W2401">
        <f t="shared" si="113"/>
        <v>30</v>
      </c>
      <c r="X2401" t="s">
        <v>69</v>
      </c>
      <c r="Y2401">
        <v>50</v>
      </c>
      <c r="Z2401" t="s">
        <v>73</v>
      </c>
      <c r="AA2401">
        <v>0</v>
      </c>
      <c r="AB2401">
        <v>0</v>
      </c>
      <c r="AC2401">
        <v>0</v>
      </c>
      <c r="AD2401">
        <v>0</v>
      </c>
      <c r="AF2401">
        <v>0</v>
      </c>
      <c r="AG2401">
        <v>0</v>
      </c>
      <c r="AH2401">
        <v>0</v>
      </c>
      <c r="AI2401">
        <v>0</v>
      </c>
      <c r="AL2401">
        <v>0</v>
      </c>
      <c r="AM2401">
        <v>0</v>
      </c>
      <c r="AN2401">
        <v>0</v>
      </c>
      <c r="AR2401">
        <v>0</v>
      </c>
      <c r="AS2401">
        <v>0</v>
      </c>
      <c r="AT2401">
        <v>0</v>
      </c>
      <c r="AW2401" t="s">
        <v>73</v>
      </c>
      <c r="AZ2401" t="s">
        <v>73</v>
      </c>
      <c r="BA2401">
        <v>0</v>
      </c>
      <c r="BC2401">
        <v>0</v>
      </c>
      <c r="BD2401">
        <v>0</v>
      </c>
      <c r="BE2401">
        <v>0</v>
      </c>
      <c r="BH2401">
        <v>0</v>
      </c>
      <c r="BI2401">
        <v>0</v>
      </c>
      <c r="BJ2401">
        <v>0</v>
      </c>
      <c r="BQ2401" t="s">
        <v>77</v>
      </c>
      <c r="BR2401" t="s">
        <v>9390</v>
      </c>
      <c r="BS2401" t="s">
        <v>9391</v>
      </c>
    </row>
    <row r="2402" spans="1:71" x14ac:dyDescent="0.35">
      <c r="A2402">
        <v>5784</v>
      </c>
      <c r="C2402" s="1">
        <v>45506</v>
      </c>
      <c r="D2402" t="s">
        <v>8967</v>
      </c>
      <c r="E2402" t="s">
        <v>85</v>
      </c>
      <c r="F2402" t="s">
        <v>8968</v>
      </c>
      <c r="G2402" t="s">
        <v>9081</v>
      </c>
      <c r="H2402" t="s">
        <v>9378</v>
      </c>
      <c r="I2402" t="s">
        <v>9090</v>
      </c>
      <c r="J2402">
        <v>-1.8085366</v>
      </c>
      <c r="K2402">
        <v>36.268455400000001</v>
      </c>
      <c r="L2402">
        <v>196082.17689999999</v>
      </c>
      <c r="M2402">
        <v>9799872.932</v>
      </c>
      <c r="N2402">
        <v>640.29999999999995</v>
      </c>
      <c r="O2402">
        <v>0.6</v>
      </c>
      <c r="P2402">
        <v>50</v>
      </c>
      <c r="Q2402">
        <v>0</v>
      </c>
      <c r="R2402">
        <v>0</v>
      </c>
      <c r="S2402">
        <v>0</v>
      </c>
      <c r="T2402">
        <f t="shared" si="111"/>
        <v>50</v>
      </c>
      <c r="U2402">
        <v>60</v>
      </c>
      <c r="V2402">
        <f t="shared" si="112"/>
        <v>19.947114020071634</v>
      </c>
      <c r="W2402">
        <f t="shared" si="113"/>
        <v>19.947114020071634</v>
      </c>
      <c r="X2402" t="s">
        <v>69</v>
      </c>
      <c r="Y2402">
        <v>40</v>
      </c>
      <c r="Z2402" t="s">
        <v>73</v>
      </c>
      <c r="AA2402">
        <v>0</v>
      </c>
      <c r="AB2402">
        <v>0</v>
      </c>
      <c r="AC2402">
        <v>0</v>
      </c>
      <c r="AD2402">
        <v>0</v>
      </c>
      <c r="AF2402">
        <v>0</v>
      </c>
      <c r="AG2402">
        <v>0</v>
      </c>
      <c r="AH2402">
        <v>0</v>
      </c>
      <c r="AI2402">
        <v>0</v>
      </c>
      <c r="AL2402">
        <v>0</v>
      </c>
      <c r="AM2402">
        <v>0</v>
      </c>
      <c r="AN2402">
        <v>0</v>
      </c>
      <c r="AR2402">
        <v>0</v>
      </c>
      <c r="AS2402">
        <v>0</v>
      </c>
      <c r="AT2402">
        <v>0</v>
      </c>
      <c r="AW2402" t="s">
        <v>73</v>
      </c>
      <c r="AZ2402" t="s">
        <v>73</v>
      </c>
      <c r="BA2402">
        <v>0</v>
      </c>
      <c r="BC2402">
        <v>0</v>
      </c>
      <c r="BD2402">
        <v>0</v>
      </c>
      <c r="BE2402">
        <v>0</v>
      </c>
      <c r="BH2402">
        <v>0</v>
      </c>
      <c r="BI2402">
        <v>0</v>
      </c>
      <c r="BJ2402">
        <v>0</v>
      </c>
      <c r="BQ2402" t="s">
        <v>77</v>
      </c>
      <c r="BR2402" t="s">
        <v>8998</v>
      </c>
      <c r="BS2402" t="s">
        <v>9392</v>
      </c>
    </row>
    <row r="2403" spans="1:71" x14ac:dyDescent="0.35">
      <c r="A2403">
        <v>5785</v>
      </c>
      <c r="C2403" s="1">
        <v>45506</v>
      </c>
      <c r="D2403" t="s">
        <v>8967</v>
      </c>
      <c r="E2403" t="s">
        <v>85</v>
      </c>
      <c r="F2403" t="s">
        <v>8968</v>
      </c>
      <c r="G2403" t="s">
        <v>9081</v>
      </c>
      <c r="H2403" t="s">
        <v>9378</v>
      </c>
      <c r="I2403" t="s">
        <v>9090</v>
      </c>
      <c r="J2403">
        <v>-1.8139478</v>
      </c>
      <c r="K2403">
        <v>36.266051699999998</v>
      </c>
      <c r="L2403">
        <v>195815.4356</v>
      </c>
      <c r="M2403">
        <v>9799273.7379999999</v>
      </c>
      <c r="N2403">
        <v>623.70000000000005</v>
      </c>
      <c r="O2403">
        <v>1.1000000000000001</v>
      </c>
      <c r="P2403">
        <v>0</v>
      </c>
      <c r="Q2403">
        <v>22</v>
      </c>
      <c r="R2403">
        <v>48</v>
      </c>
      <c r="S2403">
        <v>0</v>
      </c>
      <c r="T2403">
        <f t="shared" si="111"/>
        <v>11.9</v>
      </c>
      <c r="U2403">
        <v>50</v>
      </c>
      <c r="V2403">
        <f t="shared" si="112"/>
        <v>9.7312481799447355</v>
      </c>
      <c r="W2403">
        <f t="shared" si="113"/>
        <v>9.7312481799447355</v>
      </c>
      <c r="X2403" t="s">
        <v>69</v>
      </c>
      <c r="Y2403">
        <v>40</v>
      </c>
      <c r="Z2403" t="s">
        <v>73</v>
      </c>
      <c r="AA2403">
        <v>0</v>
      </c>
      <c r="AB2403">
        <v>0</v>
      </c>
      <c r="AC2403">
        <v>0</v>
      </c>
      <c r="AD2403">
        <v>0</v>
      </c>
      <c r="AF2403">
        <v>0</v>
      </c>
      <c r="AG2403">
        <v>0</v>
      </c>
      <c r="AH2403">
        <v>0</v>
      </c>
      <c r="AI2403">
        <v>0</v>
      </c>
      <c r="AL2403">
        <v>0</v>
      </c>
      <c r="AM2403">
        <v>0</v>
      </c>
      <c r="AN2403">
        <v>0</v>
      </c>
      <c r="AR2403">
        <v>0</v>
      </c>
      <c r="AS2403">
        <v>0</v>
      </c>
      <c r="AT2403">
        <v>0</v>
      </c>
      <c r="AW2403" t="s">
        <v>73</v>
      </c>
      <c r="AZ2403" t="s">
        <v>73</v>
      </c>
      <c r="BA2403">
        <v>0</v>
      </c>
      <c r="BC2403">
        <v>0</v>
      </c>
      <c r="BD2403">
        <v>0</v>
      </c>
      <c r="BE2403">
        <v>0</v>
      </c>
      <c r="BH2403">
        <v>0</v>
      </c>
      <c r="BI2403">
        <v>0</v>
      </c>
      <c r="BJ2403">
        <v>0</v>
      </c>
      <c r="BQ2403" t="s">
        <v>77</v>
      </c>
      <c r="BR2403" t="s">
        <v>8998</v>
      </c>
      <c r="BS2403" t="s">
        <v>9393</v>
      </c>
    </row>
    <row r="2404" spans="1:71" x14ac:dyDescent="0.35">
      <c r="A2404">
        <v>6281</v>
      </c>
      <c r="C2404" s="1">
        <v>45506</v>
      </c>
      <c r="D2404" t="s">
        <v>8988</v>
      </c>
      <c r="E2404" t="s">
        <v>85</v>
      </c>
      <c r="F2404" t="s">
        <v>8968</v>
      </c>
      <c r="G2404" t="s">
        <v>8968</v>
      </c>
      <c r="H2404" t="s">
        <v>9990</v>
      </c>
      <c r="I2404" t="s">
        <v>9520</v>
      </c>
      <c r="J2404">
        <v>-1.8769111999999999</v>
      </c>
      <c r="K2404">
        <v>36.1516108</v>
      </c>
      <c r="L2404">
        <v>183083.34080000001</v>
      </c>
      <c r="M2404">
        <v>9792286.0020000003</v>
      </c>
      <c r="N2404">
        <v>613.20000000000005</v>
      </c>
      <c r="O2404">
        <v>4.8</v>
      </c>
      <c r="P2404">
        <v>200</v>
      </c>
      <c r="Q2404">
        <v>500</v>
      </c>
      <c r="R2404">
        <v>300</v>
      </c>
      <c r="S2404">
        <v>20</v>
      </c>
      <c r="T2404">
        <f t="shared" si="111"/>
        <v>350</v>
      </c>
      <c r="U2404">
        <v>1000</v>
      </c>
      <c r="V2404">
        <f t="shared" si="112"/>
        <v>52.775103070559403</v>
      </c>
      <c r="W2404">
        <f t="shared" si="113"/>
        <v>52.775103070559403</v>
      </c>
      <c r="X2404" t="s">
        <v>69</v>
      </c>
      <c r="Y2404">
        <v>20</v>
      </c>
      <c r="Z2404" t="s">
        <v>73</v>
      </c>
      <c r="AA2404">
        <v>0</v>
      </c>
      <c r="AB2404">
        <v>0</v>
      </c>
      <c r="AC2404">
        <v>0</v>
      </c>
      <c r="AD2404">
        <v>0</v>
      </c>
      <c r="AF2404">
        <v>0</v>
      </c>
      <c r="AG2404">
        <v>0</v>
      </c>
      <c r="AH2404">
        <v>0</v>
      </c>
      <c r="AI2404">
        <v>0</v>
      </c>
      <c r="AL2404">
        <v>0</v>
      </c>
      <c r="AM2404">
        <v>0</v>
      </c>
      <c r="AN2404">
        <v>0</v>
      </c>
      <c r="AR2404">
        <v>0</v>
      </c>
      <c r="AS2404">
        <v>0</v>
      </c>
      <c r="AT2404">
        <v>0</v>
      </c>
      <c r="AW2404" t="s">
        <v>73</v>
      </c>
      <c r="AZ2404" t="s">
        <v>73</v>
      </c>
      <c r="BA2404">
        <v>0</v>
      </c>
      <c r="BC2404">
        <v>0</v>
      </c>
      <c r="BD2404">
        <v>0</v>
      </c>
      <c r="BE2404">
        <v>0</v>
      </c>
      <c r="BH2404">
        <v>0</v>
      </c>
      <c r="BI2404">
        <v>0</v>
      </c>
      <c r="BJ2404">
        <v>0</v>
      </c>
      <c r="BQ2404" t="s">
        <v>77</v>
      </c>
      <c r="BR2404" t="s">
        <v>10013</v>
      </c>
      <c r="BS2404" t="s">
        <v>10014</v>
      </c>
    </row>
    <row r="2405" spans="1:71" ht="145" x14ac:dyDescent="0.35">
      <c r="A2405">
        <v>6282</v>
      </c>
      <c r="C2405" s="1">
        <v>45506</v>
      </c>
      <c r="D2405" t="s">
        <v>8988</v>
      </c>
      <c r="E2405" t="s">
        <v>85</v>
      </c>
      <c r="F2405" t="s">
        <v>8968</v>
      </c>
      <c r="G2405" t="s">
        <v>8968</v>
      </c>
      <c r="H2405" t="s">
        <v>9990</v>
      </c>
      <c r="I2405" t="s">
        <v>9527</v>
      </c>
      <c r="J2405">
        <v>-1.8770249999999999</v>
      </c>
      <c r="K2405">
        <v>36.151845000000002</v>
      </c>
      <c r="L2405">
        <v>183109.44039999999</v>
      </c>
      <c r="M2405">
        <v>9792273.4509999994</v>
      </c>
      <c r="N2405">
        <v>614.6</v>
      </c>
      <c r="O2405">
        <v>4.3</v>
      </c>
      <c r="P2405">
        <v>20</v>
      </c>
      <c r="Q2405">
        <v>200</v>
      </c>
      <c r="R2405">
        <v>400</v>
      </c>
      <c r="S2405">
        <v>14</v>
      </c>
      <c r="T2405">
        <f t="shared" si="111"/>
        <v>131.80000000000001</v>
      </c>
      <c r="U2405">
        <v>2000</v>
      </c>
      <c r="V2405">
        <f t="shared" si="112"/>
        <v>32.385661564581177</v>
      </c>
      <c r="W2405">
        <f t="shared" si="113"/>
        <v>32.385661564581177</v>
      </c>
      <c r="X2405" t="s">
        <v>73</v>
      </c>
      <c r="Y2405">
        <v>2</v>
      </c>
      <c r="Z2405" t="s">
        <v>73</v>
      </c>
      <c r="AA2405">
        <v>0</v>
      </c>
      <c r="AB2405">
        <v>0</v>
      </c>
      <c r="AC2405">
        <v>0</v>
      </c>
      <c r="AD2405">
        <v>0</v>
      </c>
      <c r="AF2405">
        <v>0</v>
      </c>
      <c r="AG2405">
        <v>0</v>
      </c>
      <c r="AH2405">
        <v>0</v>
      </c>
      <c r="AI2405">
        <v>0</v>
      </c>
      <c r="AL2405">
        <v>0</v>
      </c>
      <c r="AM2405">
        <v>0</v>
      </c>
      <c r="AN2405">
        <v>0</v>
      </c>
      <c r="AR2405">
        <v>0</v>
      </c>
      <c r="AS2405">
        <v>0</v>
      </c>
      <c r="AT2405">
        <v>0</v>
      </c>
      <c r="AW2405" t="s">
        <v>73</v>
      </c>
      <c r="AZ2405" t="s">
        <v>73</v>
      </c>
      <c r="BA2405">
        <v>0</v>
      </c>
      <c r="BC2405">
        <v>0</v>
      </c>
      <c r="BD2405">
        <v>0</v>
      </c>
      <c r="BE2405">
        <v>0</v>
      </c>
      <c r="BH2405">
        <v>0</v>
      </c>
      <c r="BI2405">
        <v>0</v>
      </c>
      <c r="BJ2405">
        <v>0</v>
      </c>
      <c r="BQ2405" s="2" t="s">
        <v>10015</v>
      </c>
      <c r="BR2405" t="s">
        <v>8996</v>
      </c>
      <c r="BS2405" t="s">
        <v>10016</v>
      </c>
    </row>
    <row r="2406" spans="1:71" x14ac:dyDescent="0.35">
      <c r="A2406">
        <v>6890</v>
      </c>
      <c r="C2406" s="1">
        <v>45506</v>
      </c>
      <c r="D2406" t="s">
        <v>10031</v>
      </c>
      <c r="E2406" t="s">
        <v>85</v>
      </c>
      <c r="F2406" t="s">
        <v>10032</v>
      </c>
      <c r="G2406" t="s">
        <v>10093</v>
      </c>
      <c r="H2406" t="s">
        <v>10155</v>
      </c>
      <c r="I2406" t="s">
        <v>10159</v>
      </c>
      <c r="J2406">
        <v>-2.0157007</v>
      </c>
      <c r="K2406">
        <v>36.182029100000001</v>
      </c>
      <c r="L2406">
        <v>186496.1685</v>
      </c>
      <c r="M2406">
        <v>9776932.25</v>
      </c>
      <c r="N2406">
        <v>624.1</v>
      </c>
      <c r="O2406">
        <v>4.8</v>
      </c>
      <c r="P2406">
        <v>147</v>
      </c>
      <c r="Q2406">
        <v>180</v>
      </c>
      <c r="R2406">
        <v>300</v>
      </c>
      <c r="S2406">
        <v>18</v>
      </c>
      <c r="T2406">
        <f t="shared" si="111"/>
        <v>241.20000000000002</v>
      </c>
      <c r="U2406">
        <v>100</v>
      </c>
      <c r="V2406">
        <f t="shared" si="112"/>
        <v>43.811055838546714</v>
      </c>
      <c r="W2406">
        <f t="shared" si="113"/>
        <v>43.811055838546714</v>
      </c>
      <c r="X2406" t="s">
        <v>69</v>
      </c>
      <c r="Y2406">
        <v>200</v>
      </c>
      <c r="Z2406" t="s">
        <v>73</v>
      </c>
      <c r="AA2406">
        <v>0</v>
      </c>
      <c r="AB2406">
        <v>0</v>
      </c>
      <c r="AC2406">
        <v>0</v>
      </c>
      <c r="AD2406">
        <v>0</v>
      </c>
      <c r="AF2406">
        <v>0</v>
      </c>
      <c r="AG2406">
        <v>0</v>
      </c>
      <c r="AH2406">
        <v>0</v>
      </c>
      <c r="AI2406">
        <v>0</v>
      </c>
      <c r="AL2406">
        <v>0</v>
      </c>
      <c r="AM2406">
        <v>0</v>
      </c>
      <c r="AN2406">
        <v>0</v>
      </c>
      <c r="AR2406">
        <v>0</v>
      </c>
      <c r="AS2406">
        <v>0</v>
      </c>
      <c r="AT2406">
        <v>0</v>
      </c>
      <c r="AW2406" t="s">
        <v>73</v>
      </c>
      <c r="AZ2406" t="s">
        <v>73</v>
      </c>
      <c r="BA2406">
        <v>0</v>
      </c>
      <c r="BC2406">
        <v>0</v>
      </c>
      <c r="BD2406">
        <v>0</v>
      </c>
      <c r="BE2406">
        <v>0</v>
      </c>
      <c r="BH2406">
        <v>0</v>
      </c>
      <c r="BI2406">
        <v>0</v>
      </c>
      <c r="BJ2406">
        <v>0</v>
      </c>
      <c r="BQ2406" t="s">
        <v>77</v>
      </c>
      <c r="BR2406" t="s">
        <v>8117</v>
      </c>
      <c r="BS2406" t="s">
        <v>10774</v>
      </c>
    </row>
    <row r="2407" spans="1:71" x14ac:dyDescent="0.35">
      <c r="A2407">
        <v>6891</v>
      </c>
      <c r="C2407" s="1">
        <v>45506</v>
      </c>
      <c r="D2407" t="s">
        <v>10031</v>
      </c>
      <c r="E2407" t="s">
        <v>85</v>
      </c>
      <c r="F2407" t="s">
        <v>10032</v>
      </c>
      <c r="G2407" t="s">
        <v>10093</v>
      </c>
      <c r="H2407" t="s">
        <v>10155</v>
      </c>
      <c r="I2407" t="s">
        <v>10159</v>
      </c>
      <c r="J2407">
        <v>-2.0200714999999998</v>
      </c>
      <c r="K2407">
        <v>36.176047199999999</v>
      </c>
      <c r="L2407">
        <v>185830.97150000001</v>
      </c>
      <c r="M2407">
        <v>9776447.3949999996</v>
      </c>
      <c r="N2407">
        <v>624.6</v>
      </c>
      <c r="O2407">
        <v>4.8</v>
      </c>
      <c r="P2407">
        <v>200</v>
      </c>
      <c r="Q2407">
        <v>300</v>
      </c>
      <c r="R2407">
        <v>500</v>
      </c>
      <c r="S2407">
        <v>20</v>
      </c>
      <c r="T2407">
        <f t="shared" si="111"/>
        <v>350</v>
      </c>
      <c r="U2407">
        <v>100</v>
      </c>
      <c r="V2407">
        <f t="shared" si="112"/>
        <v>52.775103070559403</v>
      </c>
      <c r="W2407">
        <f t="shared" si="113"/>
        <v>100</v>
      </c>
      <c r="X2407" t="s">
        <v>69</v>
      </c>
      <c r="Y2407">
        <v>200</v>
      </c>
      <c r="Z2407" t="s">
        <v>73</v>
      </c>
      <c r="AA2407">
        <v>0</v>
      </c>
      <c r="AB2407">
        <v>0</v>
      </c>
      <c r="AC2407">
        <v>0</v>
      </c>
      <c r="AD2407">
        <v>0</v>
      </c>
      <c r="AF2407">
        <v>0</v>
      </c>
      <c r="AG2407">
        <v>0</v>
      </c>
      <c r="AH2407">
        <v>0</v>
      </c>
      <c r="AI2407">
        <v>0</v>
      </c>
      <c r="AL2407">
        <v>0</v>
      </c>
      <c r="AM2407">
        <v>0</v>
      </c>
      <c r="AN2407">
        <v>0</v>
      </c>
      <c r="AR2407">
        <v>0</v>
      </c>
      <c r="AS2407">
        <v>0</v>
      </c>
      <c r="AT2407">
        <v>0</v>
      </c>
      <c r="AW2407" t="s">
        <v>73</v>
      </c>
      <c r="AZ2407" t="s">
        <v>73</v>
      </c>
      <c r="BA2407">
        <v>0</v>
      </c>
      <c r="BC2407">
        <v>0</v>
      </c>
      <c r="BD2407">
        <v>0</v>
      </c>
      <c r="BE2407">
        <v>0</v>
      </c>
      <c r="BH2407">
        <v>0</v>
      </c>
      <c r="BI2407">
        <v>0</v>
      </c>
      <c r="BJ2407">
        <v>0</v>
      </c>
      <c r="BQ2407" t="s">
        <v>77</v>
      </c>
      <c r="BR2407" t="s">
        <v>8117</v>
      </c>
      <c r="BS2407" t="s">
        <v>10775</v>
      </c>
    </row>
    <row r="2408" spans="1:71" x14ac:dyDescent="0.35">
      <c r="A2408">
        <v>6892</v>
      </c>
      <c r="C2408" s="1">
        <v>45506</v>
      </c>
      <c r="D2408" t="s">
        <v>10031</v>
      </c>
      <c r="E2408" t="s">
        <v>85</v>
      </c>
      <c r="F2408" t="s">
        <v>10032</v>
      </c>
      <c r="G2408" t="s">
        <v>10093</v>
      </c>
      <c r="H2408" t="s">
        <v>10155</v>
      </c>
      <c r="I2408" t="s">
        <v>10159</v>
      </c>
      <c r="J2408">
        <v>-2.0221205000000002</v>
      </c>
      <c r="K2408">
        <v>36.1771107</v>
      </c>
      <c r="L2408">
        <v>185949.7781</v>
      </c>
      <c r="M2408">
        <v>9776220.8460000008</v>
      </c>
      <c r="N2408">
        <v>631.6</v>
      </c>
      <c r="O2408">
        <v>4.5999999999999996</v>
      </c>
      <c r="P2408">
        <v>150</v>
      </c>
      <c r="Q2408">
        <v>170</v>
      </c>
      <c r="R2408">
        <v>290</v>
      </c>
      <c r="S2408">
        <v>15</v>
      </c>
      <c r="T2408">
        <f t="shared" si="111"/>
        <v>238.7</v>
      </c>
      <c r="U2408">
        <v>500</v>
      </c>
      <c r="V2408">
        <f t="shared" si="112"/>
        <v>43.583417096434403</v>
      </c>
      <c r="W2408">
        <f t="shared" si="113"/>
        <v>43.583417096434403</v>
      </c>
      <c r="X2408" t="s">
        <v>69</v>
      </c>
      <c r="Y2408">
        <v>170</v>
      </c>
      <c r="Z2408" t="s">
        <v>73</v>
      </c>
      <c r="AA2408">
        <v>0</v>
      </c>
      <c r="AB2408">
        <v>0</v>
      </c>
      <c r="AC2408">
        <v>0</v>
      </c>
      <c r="AD2408">
        <v>0</v>
      </c>
      <c r="AF2408">
        <v>0</v>
      </c>
      <c r="AG2408">
        <v>0</v>
      </c>
      <c r="AH2408">
        <v>0</v>
      </c>
      <c r="AI2408">
        <v>0</v>
      </c>
      <c r="AL2408">
        <v>0</v>
      </c>
      <c r="AM2408">
        <v>0</v>
      </c>
      <c r="AN2408">
        <v>0</v>
      </c>
      <c r="AR2408">
        <v>0</v>
      </c>
      <c r="AS2408">
        <v>0</v>
      </c>
      <c r="AT2408">
        <v>0</v>
      </c>
      <c r="AW2408" t="s">
        <v>73</v>
      </c>
      <c r="AZ2408" t="s">
        <v>73</v>
      </c>
      <c r="BA2408">
        <v>0</v>
      </c>
      <c r="BC2408">
        <v>0</v>
      </c>
      <c r="BD2408">
        <v>0</v>
      </c>
      <c r="BE2408">
        <v>0</v>
      </c>
      <c r="BH2408">
        <v>0</v>
      </c>
      <c r="BI2408">
        <v>0</v>
      </c>
      <c r="BJ2408">
        <v>0</v>
      </c>
      <c r="BQ2408" t="s">
        <v>77</v>
      </c>
      <c r="BR2408" t="s">
        <v>8117</v>
      </c>
      <c r="BS2408" t="s">
        <v>10776</v>
      </c>
    </row>
    <row r="2409" spans="1:71" x14ac:dyDescent="0.35">
      <c r="A2409">
        <v>475</v>
      </c>
      <c r="C2409" s="1">
        <v>45509</v>
      </c>
      <c r="D2409" t="s">
        <v>104</v>
      </c>
      <c r="E2409" t="s">
        <v>85</v>
      </c>
      <c r="F2409" t="s">
        <v>67</v>
      </c>
      <c r="G2409" t="s">
        <v>408</v>
      </c>
      <c r="H2409" t="s">
        <v>730</v>
      </c>
      <c r="I2409" t="s">
        <v>736</v>
      </c>
      <c r="J2409">
        <v>-2.2145714000000001</v>
      </c>
      <c r="K2409">
        <v>37.256580399999997</v>
      </c>
      <c r="L2409">
        <v>306114.94</v>
      </c>
      <c r="M2409">
        <v>9755108.0840000007</v>
      </c>
      <c r="N2409">
        <v>0</v>
      </c>
      <c r="O2409">
        <v>4400</v>
      </c>
      <c r="P2409">
        <v>230</v>
      </c>
      <c r="Q2409">
        <v>210</v>
      </c>
      <c r="R2409">
        <v>350</v>
      </c>
      <c r="S2409">
        <v>10</v>
      </c>
      <c r="T2409">
        <f t="shared" si="111"/>
        <v>332.2</v>
      </c>
      <c r="U2409">
        <v>5</v>
      </c>
      <c r="V2409">
        <f t="shared" si="112"/>
        <v>51.415596901683266</v>
      </c>
      <c r="W2409">
        <f t="shared" si="113"/>
        <v>5</v>
      </c>
      <c r="X2409" t="s">
        <v>73</v>
      </c>
      <c r="Y2409">
        <v>15</v>
      </c>
      <c r="Z2409" t="s">
        <v>73</v>
      </c>
      <c r="AA2409">
        <v>0</v>
      </c>
      <c r="AB2409">
        <v>0</v>
      </c>
      <c r="AC2409">
        <v>0</v>
      </c>
      <c r="AD2409">
        <v>0</v>
      </c>
      <c r="AF2409">
        <v>0</v>
      </c>
      <c r="AG2409">
        <v>0</v>
      </c>
      <c r="AH2409">
        <v>0</v>
      </c>
      <c r="AI2409">
        <v>0</v>
      </c>
      <c r="AL2409">
        <v>0</v>
      </c>
      <c r="AM2409">
        <v>0</v>
      </c>
      <c r="AN2409">
        <v>0</v>
      </c>
      <c r="AR2409">
        <v>0</v>
      </c>
      <c r="AS2409">
        <v>0</v>
      </c>
      <c r="AT2409">
        <v>0</v>
      </c>
      <c r="AW2409" t="s">
        <v>73</v>
      </c>
      <c r="AZ2409" t="s">
        <v>73</v>
      </c>
      <c r="BA2409">
        <v>0</v>
      </c>
      <c r="BC2409">
        <v>0</v>
      </c>
      <c r="BD2409">
        <v>0</v>
      </c>
      <c r="BE2409">
        <v>0</v>
      </c>
      <c r="BH2409">
        <v>0</v>
      </c>
      <c r="BI2409">
        <v>0</v>
      </c>
      <c r="BJ2409">
        <v>0</v>
      </c>
      <c r="BQ2409" t="s">
        <v>77</v>
      </c>
      <c r="BR2409" t="s">
        <v>77</v>
      </c>
      <c r="BS2409" t="s">
        <v>740</v>
      </c>
    </row>
    <row r="2410" spans="1:71" x14ac:dyDescent="0.35">
      <c r="A2410">
        <v>476</v>
      </c>
      <c r="C2410" s="1">
        <v>45509</v>
      </c>
      <c r="D2410" t="s">
        <v>104</v>
      </c>
      <c r="E2410" t="s">
        <v>85</v>
      </c>
      <c r="F2410" t="s">
        <v>67</v>
      </c>
      <c r="G2410" t="s">
        <v>408</v>
      </c>
      <c r="H2410" t="s">
        <v>730</v>
      </c>
      <c r="I2410" t="s">
        <v>736</v>
      </c>
      <c r="J2410">
        <v>-2.2094509000000002</v>
      </c>
      <c r="K2410">
        <v>37.2452082</v>
      </c>
      <c r="L2410">
        <v>304849.1764</v>
      </c>
      <c r="M2410">
        <v>9755672.8359999992</v>
      </c>
      <c r="N2410">
        <v>0</v>
      </c>
      <c r="O2410">
        <v>2300</v>
      </c>
      <c r="P2410">
        <v>120</v>
      </c>
      <c r="Q2410">
        <v>220</v>
      </c>
      <c r="R2410">
        <v>380</v>
      </c>
      <c r="S2410">
        <v>5</v>
      </c>
      <c r="T2410">
        <f t="shared" si="111"/>
        <v>225.5</v>
      </c>
      <c r="U2410">
        <v>4</v>
      </c>
      <c r="V2410">
        <f t="shared" si="112"/>
        <v>42.361208473804425</v>
      </c>
      <c r="W2410">
        <f t="shared" si="113"/>
        <v>4</v>
      </c>
      <c r="X2410" t="s">
        <v>73</v>
      </c>
      <c r="Y2410">
        <v>15</v>
      </c>
      <c r="Z2410" t="s">
        <v>73</v>
      </c>
      <c r="AA2410">
        <v>0</v>
      </c>
      <c r="AB2410">
        <v>0</v>
      </c>
      <c r="AC2410">
        <v>0</v>
      </c>
      <c r="AD2410">
        <v>0</v>
      </c>
      <c r="AF2410">
        <v>0</v>
      </c>
      <c r="AG2410">
        <v>0</v>
      </c>
      <c r="AH2410">
        <v>0</v>
      </c>
      <c r="AI2410">
        <v>0</v>
      </c>
      <c r="AL2410">
        <v>0</v>
      </c>
      <c r="AM2410">
        <v>0</v>
      </c>
      <c r="AN2410">
        <v>0</v>
      </c>
      <c r="AR2410">
        <v>0</v>
      </c>
      <c r="AS2410">
        <v>0</v>
      </c>
      <c r="AT2410">
        <v>0</v>
      </c>
      <c r="AW2410" t="s">
        <v>73</v>
      </c>
      <c r="AZ2410" t="s">
        <v>73</v>
      </c>
      <c r="BA2410">
        <v>0</v>
      </c>
      <c r="BC2410">
        <v>0</v>
      </c>
      <c r="BD2410">
        <v>0</v>
      </c>
      <c r="BE2410">
        <v>0</v>
      </c>
      <c r="BH2410">
        <v>0</v>
      </c>
      <c r="BI2410">
        <v>0</v>
      </c>
      <c r="BJ2410">
        <v>0</v>
      </c>
      <c r="BQ2410" t="s">
        <v>77</v>
      </c>
      <c r="BR2410" t="s">
        <v>77</v>
      </c>
      <c r="BS2410" t="s">
        <v>741</v>
      </c>
    </row>
    <row r="2411" spans="1:71" x14ac:dyDescent="0.35">
      <c r="A2411">
        <v>477</v>
      </c>
      <c r="C2411" s="1">
        <v>45509</v>
      </c>
      <c r="D2411" t="s">
        <v>104</v>
      </c>
      <c r="E2411" t="s">
        <v>85</v>
      </c>
      <c r="F2411" t="s">
        <v>67</v>
      </c>
      <c r="G2411" t="s">
        <v>408</v>
      </c>
      <c r="H2411" t="s">
        <v>730</v>
      </c>
      <c r="I2411" t="s">
        <v>736</v>
      </c>
      <c r="J2411">
        <v>-2.2096596000000002</v>
      </c>
      <c r="K2411">
        <v>37.246546199999997</v>
      </c>
      <c r="L2411">
        <v>304998.04960000003</v>
      </c>
      <c r="M2411">
        <v>9755649.9330000002</v>
      </c>
      <c r="N2411">
        <v>0</v>
      </c>
      <c r="O2411">
        <v>3600</v>
      </c>
      <c r="P2411">
        <v>100</v>
      </c>
      <c r="Q2411">
        <v>215</v>
      </c>
      <c r="R2411">
        <v>380</v>
      </c>
      <c r="S2411">
        <v>10</v>
      </c>
      <c r="T2411">
        <f t="shared" si="111"/>
        <v>208.15</v>
      </c>
      <c r="U2411">
        <v>5</v>
      </c>
      <c r="V2411">
        <f t="shared" si="112"/>
        <v>40.698956623344792</v>
      </c>
      <c r="W2411">
        <f t="shared" si="113"/>
        <v>5</v>
      </c>
      <c r="X2411" t="s">
        <v>73</v>
      </c>
      <c r="Y2411">
        <v>14</v>
      </c>
      <c r="Z2411" t="s">
        <v>73</v>
      </c>
      <c r="AA2411">
        <v>0</v>
      </c>
      <c r="AB2411">
        <v>0</v>
      </c>
      <c r="AC2411">
        <v>0</v>
      </c>
      <c r="AD2411">
        <v>0</v>
      </c>
      <c r="AF2411">
        <v>0</v>
      </c>
      <c r="AG2411">
        <v>0</v>
      </c>
      <c r="AH2411">
        <v>0</v>
      </c>
      <c r="AI2411">
        <v>0</v>
      </c>
      <c r="AL2411">
        <v>0</v>
      </c>
      <c r="AM2411">
        <v>0</v>
      </c>
      <c r="AN2411">
        <v>0</v>
      </c>
      <c r="AR2411">
        <v>0</v>
      </c>
      <c r="AS2411">
        <v>0</v>
      </c>
      <c r="AT2411">
        <v>0</v>
      </c>
      <c r="AW2411" t="s">
        <v>73</v>
      </c>
      <c r="AZ2411" t="s">
        <v>73</v>
      </c>
      <c r="BA2411">
        <v>0</v>
      </c>
      <c r="BC2411">
        <v>0</v>
      </c>
      <c r="BD2411">
        <v>0</v>
      </c>
      <c r="BE2411">
        <v>0</v>
      </c>
      <c r="BH2411">
        <v>0</v>
      </c>
      <c r="BI2411">
        <v>0</v>
      </c>
      <c r="BJ2411">
        <v>0</v>
      </c>
      <c r="BQ2411" t="s">
        <v>77</v>
      </c>
      <c r="BR2411" t="s">
        <v>77</v>
      </c>
      <c r="BS2411" t="s">
        <v>742</v>
      </c>
    </row>
    <row r="2412" spans="1:71" ht="409.5" x14ac:dyDescent="0.35">
      <c r="A2412">
        <v>781</v>
      </c>
      <c r="C2412" s="1">
        <v>45509</v>
      </c>
      <c r="D2412" t="s">
        <v>806</v>
      </c>
      <c r="E2412" t="s">
        <v>85</v>
      </c>
      <c r="F2412" t="s">
        <v>67</v>
      </c>
      <c r="G2412" t="s">
        <v>807</v>
      </c>
      <c r="H2412" t="s">
        <v>1180</v>
      </c>
      <c r="I2412" t="s">
        <v>1180</v>
      </c>
      <c r="J2412">
        <v>-2.3941699000000001</v>
      </c>
      <c r="K2412">
        <v>37.523583299999999</v>
      </c>
      <c r="L2412">
        <v>335836.0097</v>
      </c>
      <c r="M2412">
        <v>9735282.3729999997</v>
      </c>
      <c r="N2412">
        <v>1068.5</v>
      </c>
      <c r="O2412">
        <v>4.2</v>
      </c>
      <c r="P2412">
        <v>20</v>
      </c>
      <c r="Q2412">
        <v>50</v>
      </c>
      <c r="R2412">
        <v>150</v>
      </c>
      <c r="S2412">
        <v>0</v>
      </c>
      <c r="T2412">
        <f t="shared" si="111"/>
        <v>54</v>
      </c>
      <c r="U2412">
        <v>40</v>
      </c>
      <c r="V2412">
        <f t="shared" si="112"/>
        <v>20.729648968280131</v>
      </c>
      <c r="W2412">
        <f t="shared" si="113"/>
        <v>40</v>
      </c>
      <c r="X2412" t="s">
        <v>69</v>
      </c>
      <c r="Y2412">
        <v>10</v>
      </c>
      <c r="Z2412" t="s">
        <v>73</v>
      </c>
      <c r="AA2412">
        <v>0</v>
      </c>
      <c r="AB2412">
        <v>0</v>
      </c>
      <c r="AC2412">
        <v>0</v>
      </c>
      <c r="AD2412">
        <v>0</v>
      </c>
      <c r="AF2412">
        <v>0</v>
      </c>
      <c r="AG2412">
        <v>0</v>
      </c>
      <c r="AH2412">
        <v>0</v>
      </c>
      <c r="AI2412">
        <v>0</v>
      </c>
      <c r="AL2412">
        <v>0</v>
      </c>
      <c r="AM2412">
        <v>0</v>
      </c>
      <c r="AN2412">
        <v>0</v>
      </c>
      <c r="AR2412">
        <v>0</v>
      </c>
      <c r="AS2412">
        <v>0</v>
      </c>
      <c r="AT2412">
        <v>0</v>
      </c>
      <c r="AW2412" t="s">
        <v>69</v>
      </c>
      <c r="AX2412" t="s">
        <v>1313</v>
      </c>
      <c r="AY2412" t="s">
        <v>1309</v>
      </c>
      <c r="AZ2412" t="s">
        <v>73</v>
      </c>
      <c r="BA2412">
        <v>0</v>
      </c>
      <c r="BC2412">
        <v>0</v>
      </c>
      <c r="BD2412">
        <v>0</v>
      </c>
      <c r="BE2412">
        <v>0</v>
      </c>
      <c r="BH2412">
        <v>0</v>
      </c>
      <c r="BI2412">
        <v>0</v>
      </c>
      <c r="BJ2412">
        <v>0</v>
      </c>
      <c r="BQ2412" s="2" t="s">
        <v>1314</v>
      </c>
      <c r="BR2412" t="s">
        <v>1315</v>
      </c>
      <c r="BS2412" t="s">
        <v>1316</v>
      </c>
    </row>
    <row r="2413" spans="1:71" ht="29" x14ac:dyDescent="0.35">
      <c r="A2413">
        <v>1198</v>
      </c>
      <c r="C2413" s="1">
        <v>45509</v>
      </c>
      <c r="D2413" t="s">
        <v>1707</v>
      </c>
      <c r="E2413" t="s">
        <v>85</v>
      </c>
      <c r="F2413" t="s">
        <v>1601</v>
      </c>
      <c r="G2413" t="s">
        <v>1702</v>
      </c>
      <c r="H2413" t="s">
        <v>2103</v>
      </c>
      <c r="I2413" t="s">
        <v>736</v>
      </c>
      <c r="J2413">
        <v>-2.2580667000000001</v>
      </c>
      <c r="K2413">
        <v>36.934006699999998</v>
      </c>
      <c r="L2413">
        <v>270234.0148</v>
      </c>
      <c r="M2413">
        <v>9750251.216</v>
      </c>
      <c r="N2413">
        <v>1352.1</v>
      </c>
      <c r="O2413">
        <v>9.4</v>
      </c>
      <c r="P2413">
        <v>138</v>
      </c>
      <c r="Q2413">
        <v>250</v>
      </c>
      <c r="R2413">
        <v>190</v>
      </c>
      <c r="S2413">
        <v>20</v>
      </c>
      <c r="T2413">
        <f t="shared" si="111"/>
        <v>226.8</v>
      </c>
      <c r="U2413">
        <v>500</v>
      </c>
      <c r="V2413">
        <f t="shared" si="112"/>
        <v>42.483138474718331</v>
      </c>
      <c r="W2413">
        <f t="shared" si="113"/>
        <v>42.483138474718331</v>
      </c>
      <c r="X2413" t="s">
        <v>69</v>
      </c>
      <c r="Y2413">
        <v>60</v>
      </c>
      <c r="Z2413" t="s">
        <v>73</v>
      </c>
      <c r="AA2413">
        <v>0</v>
      </c>
      <c r="AB2413">
        <v>0</v>
      </c>
      <c r="AC2413">
        <v>0</v>
      </c>
      <c r="AD2413">
        <v>0</v>
      </c>
      <c r="AF2413">
        <v>0</v>
      </c>
      <c r="AG2413">
        <v>0</v>
      </c>
      <c r="AH2413">
        <v>0</v>
      </c>
      <c r="AI2413">
        <v>0</v>
      </c>
      <c r="AL2413">
        <v>0</v>
      </c>
      <c r="AM2413">
        <v>0</v>
      </c>
      <c r="AN2413">
        <v>0</v>
      </c>
      <c r="AR2413">
        <v>0</v>
      </c>
      <c r="AS2413">
        <v>0</v>
      </c>
      <c r="AT2413">
        <v>0</v>
      </c>
      <c r="AW2413" t="s">
        <v>69</v>
      </c>
      <c r="AX2413" t="s">
        <v>2143</v>
      </c>
      <c r="AY2413" s="2" t="s">
        <v>1887</v>
      </c>
      <c r="AZ2413" t="s">
        <v>73</v>
      </c>
      <c r="BA2413">
        <v>0</v>
      </c>
      <c r="BC2413">
        <v>0</v>
      </c>
      <c r="BD2413">
        <v>0</v>
      </c>
      <c r="BE2413">
        <v>0</v>
      </c>
      <c r="BH2413">
        <v>0</v>
      </c>
      <c r="BI2413">
        <v>0</v>
      </c>
      <c r="BJ2413">
        <v>0</v>
      </c>
      <c r="BQ2413" t="s">
        <v>77</v>
      </c>
      <c r="BR2413" t="s">
        <v>1720</v>
      </c>
      <c r="BS2413" t="s">
        <v>2144</v>
      </c>
    </row>
    <row r="2414" spans="1:71" ht="29" x14ac:dyDescent="0.35">
      <c r="A2414">
        <v>1199</v>
      </c>
      <c r="C2414" s="1">
        <v>45509</v>
      </c>
      <c r="D2414" t="s">
        <v>1707</v>
      </c>
      <c r="E2414" t="s">
        <v>85</v>
      </c>
      <c r="F2414" t="s">
        <v>1601</v>
      </c>
      <c r="G2414" t="s">
        <v>1702</v>
      </c>
      <c r="H2414" t="s">
        <v>2103</v>
      </c>
      <c r="I2414" t="s">
        <v>736</v>
      </c>
      <c r="J2414">
        <v>-2.2660955999999999</v>
      </c>
      <c r="K2414">
        <v>36.9602705</v>
      </c>
      <c r="L2414">
        <v>273157.3946</v>
      </c>
      <c r="M2414">
        <v>9749367.3300000001</v>
      </c>
      <c r="N2414">
        <v>1332.7</v>
      </c>
      <c r="O2414">
        <v>7.4</v>
      </c>
      <c r="P2414">
        <v>170</v>
      </c>
      <c r="Q2414">
        <v>210</v>
      </c>
      <c r="R2414">
        <v>165</v>
      </c>
      <c r="S2414">
        <v>15</v>
      </c>
      <c r="T2414">
        <f t="shared" si="111"/>
        <v>244.25</v>
      </c>
      <c r="U2414">
        <v>500</v>
      </c>
      <c r="V2414">
        <f t="shared" si="112"/>
        <v>44.087183426816594</v>
      </c>
      <c r="W2414">
        <f t="shared" si="113"/>
        <v>44.087183426816594</v>
      </c>
      <c r="X2414" t="s">
        <v>69</v>
      </c>
      <c r="Y2414">
        <v>70</v>
      </c>
      <c r="Z2414" t="s">
        <v>73</v>
      </c>
      <c r="AA2414">
        <v>0</v>
      </c>
      <c r="AB2414">
        <v>0</v>
      </c>
      <c r="AC2414">
        <v>0</v>
      </c>
      <c r="AD2414">
        <v>0</v>
      </c>
      <c r="AF2414">
        <v>0</v>
      </c>
      <c r="AG2414">
        <v>0</v>
      </c>
      <c r="AH2414">
        <v>0</v>
      </c>
      <c r="AI2414">
        <v>0</v>
      </c>
      <c r="AL2414">
        <v>0</v>
      </c>
      <c r="AM2414">
        <v>0</v>
      </c>
      <c r="AN2414">
        <v>0</v>
      </c>
      <c r="AR2414">
        <v>0</v>
      </c>
      <c r="AS2414">
        <v>0</v>
      </c>
      <c r="AT2414">
        <v>0</v>
      </c>
      <c r="AW2414" t="s">
        <v>69</v>
      </c>
      <c r="AX2414" t="s">
        <v>2145</v>
      </c>
      <c r="AY2414" s="2" t="s">
        <v>2146</v>
      </c>
      <c r="AZ2414" t="s">
        <v>73</v>
      </c>
      <c r="BA2414">
        <v>0</v>
      </c>
      <c r="BC2414">
        <v>0</v>
      </c>
      <c r="BD2414">
        <v>0</v>
      </c>
      <c r="BE2414">
        <v>0</v>
      </c>
      <c r="BH2414">
        <v>0</v>
      </c>
      <c r="BI2414">
        <v>0</v>
      </c>
      <c r="BJ2414">
        <v>0</v>
      </c>
      <c r="BQ2414" t="s">
        <v>77</v>
      </c>
      <c r="BR2414" t="s">
        <v>2147</v>
      </c>
      <c r="BS2414" t="s">
        <v>2148</v>
      </c>
    </row>
    <row r="2415" spans="1:71" x14ac:dyDescent="0.35">
      <c r="A2415">
        <v>1200</v>
      </c>
      <c r="C2415" s="1">
        <v>45509</v>
      </c>
      <c r="D2415" t="s">
        <v>1707</v>
      </c>
      <c r="E2415" t="s">
        <v>85</v>
      </c>
      <c r="F2415" t="s">
        <v>1601</v>
      </c>
      <c r="G2415" t="s">
        <v>1702</v>
      </c>
      <c r="H2415" t="s">
        <v>2103</v>
      </c>
      <c r="I2415" t="s">
        <v>736</v>
      </c>
      <c r="J2415">
        <v>-2.2742282999999999</v>
      </c>
      <c r="K2415">
        <v>36.9690133</v>
      </c>
      <c r="L2415">
        <v>274131.37300000002</v>
      </c>
      <c r="M2415">
        <v>9748469.2080000006</v>
      </c>
      <c r="N2415">
        <v>1275.2</v>
      </c>
      <c r="O2415">
        <v>9.3000000000000007</v>
      </c>
      <c r="P2415">
        <v>195</v>
      </c>
      <c r="Q2415">
        <v>350</v>
      </c>
      <c r="R2415">
        <v>240</v>
      </c>
      <c r="S2415">
        <v>27</v>
      </c>
      <c r="T2415">
        <f t="shared" si="111"/>
        <v>314.2</v>
      </c>
      <c r="U2415">
        <v>500</v>
      </c>
      <c r="V2415">
        <f t="shared" si="112"/>
        <v>50.003241454666473</v>
      </c>
      <c r="W2415">
        <f t="shared" si="113"/>
        <v>50.003241454666473</v>
      </c>
      <c r="X2415" t="s">
        <v>69</v>
      </c>
      <c r="Y2415">
        <v>60</v>
      </c>
      <c r="Z2415" t="s">
        <v>73</v>
      </c>
      <c r="AA2415">
        <v>0</v>
      </c>
      <c r="AB2415">
        <v>0</v>
      </c>
      <c r="AC2415">
        <v>0</v>
      </c>
      <c r="AD2415">
        <v>0</v>
      </c>
      <c r="AF2415">
        <v>0</v>
      </c>
      <c r="AG2415">
        <v>0</v>
      </c>
      <c r="AH2415">
        <v>0</v>
      </c>
      <c r="AI2415">
        <v>0</v>
      </c>
      <c r="AL2415">
        <v>0</v>
      </c>
      <c r="AM2415">
        <v>0</v>
      </c>
      <c r="AN2415">
        <v>0</v>
      </c>
      <c r="AR2415">
        <v>0</v>
      </c>
      <c r="AS2415">
        <v>0</v>
      </c>
      <c r="AT2415">
        <v>0</v>
      </c>
      <c r="AW2415" t="s">
        <v>73</v>
      </c>
      <c r="AZ2415" t="s">
        <v>73</v>
      </c>
      <c r="BA2415">
        <v>0</v>
      </c>
      <c r="BC2415">
        <v>0</v>
      </c>
      <c r="BD2415">
        <v>0</v>
      </c>
      <c r="BE2415">
        <v>0</v>
      </c>
      <c r="BH2415">
        <v>0</v>
      </c>
      <c r="BI2415">
        <v>0</v>
      </c>
      <c r="BJ2415">
        <v>0</v>
      </c>
      <c r="BQ2415" t="s">
        <v>77</v>
      </c>
      <c r="BR2415" t="s">
        <v>2149</v>
      </c>
      <c r="BS2415" t="s">
        <v>2150</v>
      </c>
    </row>
    <row r="2416" spans="1:71" x14ac:dyDescent="0.35">
      <c r="A2416">
        <v>1330</v>
      </c>
      <c r="C2416" s="1">
        <v>45509</v>
      </c>
      <c r="D2416" t="s">
        <v>1600</v>
      </c>
      <c r="E2416" t="s">
        <v>85</v>
      </c>
      <c r="F2416" t="s">
        <v>1601</v>
      </c>
      <c r="G2416" t="s">
        <v>2397</v>
      </c>
      <c r="H2416" t="s">
        <v>2398</v>
      </c>
      <c r="I2416" t="s">
        <v>2398</v>
      </c>
      <c r="J2416">
        <v>-2.3858863000000001</v>
      </c>
      <c r="K2416">
        <v>36.885867400000002</v>
      </c>
      <c r="L2416">
        <v>264899.01640000002</v>
      </c>
      <c r="M2416">
        <v>9736105.7190000005</v>
      </c>
      <c r="N2416">
        <v>1345.6</v>
      </c>
      <c r="O2416">
        <v>5.7</v>
      </c>
      <c r="P2416">
        <v>40</v>
      </c>
      <c r="Q2416">
        <v>54</v>
      </c>
      <c r="R2416">
        <v>34</v>
      </c>
      <c r="S2416">
        <v>0</v>
      </c>
      <c r="T2416">
        <f t="shared" si="111"/>
        <v>54.96</v>
      </c>
      <c r="U2416">
        <v>10</v>
      </c>
      <c r="V2416">
        <f t="shared" si="112"/>
        <v>20.913100765226769</v>
      </c>
      <c r="W2416">
        <f t="shared" si="113"/>
        <v>10</v>
      </c>
      <c r="X2416" t="s">
        <v>69</v>
      </c>
      <c r="Y2416">
        <v>35</v>
      </c>
      <c r="Z2416" t="s">
        <v>73</v>
      </c>
      <c r="AA2416">
        <v>0</v>
      </c>
      <c r="AB2416">
        <v>0</v>
      </c>
      <c r="AC2416">
        <v>0</v>
      </c>
      <c r="AD2416">
        <v>0</v>
      </c>
      <c r="AF2416">
        <v>0</v>
      </c>
      <c r="AG2416">
        <v>0</v>
      </c>
      <c r="AH2416">
        <v>0</v>
      </c>
      <c r="AI2416">
        <v>0</v>
      </c>
      <c r="AL2416">
        <v>0</v>
      </c>
      <c r="AM2416">
        <v>0</v>
      </c>
      <c r="AN2416">
        <v>0</v>
      </c>
      <c r="AR2416">
        <v>0</v>
      </c>
      <c r="AS2416">
        <v>0</v>
      </c>
      <c r="AT2416">
        <v>0</v>
      </c>
      <c r="AW2416" t="s">
        <v>73</v>
      </c>
      <c r="AZ2416" t="s">
        <v>73</v>
      </c>
      <c r="BA2416">
        <v>0</v>
      </c>
      <c r="BC2416">
        <v>0</v>
      </c>
      <c r="BD2416">
        <v>0</v>
      </c>
      <c r="BE2416">
        <v>0</v>
      </c>
      <c r="BH2416">
        <v>0</v>
      </c>
      <c r="BI2416">
        <v>0</v>
      </c>
      <c r="BJ2416">
        <v>0</v>
      </c>
      <c r="BR2416" t="s">
        <v>1608</v>
      </c>
      <c r="BS2416" t="s">
        <v>2423</v>
      </c>
    </row>
    <row r="2417" spans="1:71" x14ac:dyDescent="0.35">
      <c r="A2417">
        <v>1331</v>
      </c>
      <c r="C2417" s="1">
        <v>45509</v>
      </c>
      <c r="D2417" t="s">
        <v>1600</v>
      </c>
      <c r="E2417" t="s">
        <v>85</v>
      </c>
      <c r="F2417" t="s">
        <v>1601</v>
      </c>
      <c r="G2417" t="s">
        <v>2397</v>
      </c>
      <c r="H2417" t="s">
        <v>2398</v>
      </c>
      <c r="I2417" t="s">
        <v>2398</v>
      </c>
      <c r="J2417">
        <v>-2.3872806</v>
      </c>
      <c r="K2417">
        <v>36.8863731</v>
      </c>
      <c r="L2417">
        <v>264955.51510000002</v>
      </c>
      <c r="M2417">
        <v>9735951.5850000009</v>
      </c>
      <c r="N2417">
        <v>1275.4000000000001</v>
      </c>
      <c r="O2417">
        <v>9.3000000000000007</v>
      </c>
      <c r="P2417">
        <v>0</v>
      </c>
      <c r="Q2417">
        <v>33</v>
      </c>
      <c r="R2417">
        <v>28</v>
      </c>
      <c r="S2417">
        <v>0</v>
      </c>
      <c r="T2417">
        <f t="shared" si="111"/>
        <v>10.370000000000001</v>
      </c>
      <c r="U2417">
        <v>5</v>
      </c>
      <c r="V2417">
        <f t="shared" si="112"/>
        <v>9.08415312470831</v>
      </c>
      <c r="W2417">
        <f t="shared" si="113"/>
        <v>5</v>
      </c>
      <c r="X2417" t="s">
        <v>69</v>
      </c>
      <c r="Y2417">
        <v>35</v>
      </c>
      <c r="Z2417" t="s">
        <v>73</v>
      </c>
      <c r="AA2417">
        <v>0</v>
      </c>
      <c r="AB2417">
        <v>0</v>
      </c>
      <c r="AC2417">
        <v>0</v>
      </c>
      <c r="AD2417">
        <v>0</v>
      </c>
      <c r="AF2417">
        <v>0</v>
      </c>
      <c r="AG2417">
        <v>0</v>
      </c>
      <c r="AH2417">
        <v>0</v>
      </c>
      <c r="AI2417">
        <v>0</v>
      </c>
      <c r="AL2417">
        <v>0</v>
      </c>
      <c r="AM2417">
        <v>0</v>
      </c>
      <c r="AN2417">
        <v>0</v>
      </c>
      <c r="AR2417">
        <v>0</v>
      </c>
      <c r="AS2417">
        <v>0</v>
      </c>
      <c r="AT2417">
        <v>0</v>
      </c>
      <c r="AW2417" t="s">
        <v>73</v>
      </c>
      <c r="AZ2417" t="s">
        <v>73</v>
      </c>
      <c r="BA2417">
        <v>0</v>
      </c>
      <c r="BC2417">
        <v>0</v>
      </c>
      <c r="BD2417">
        <v>0</v>
      </c>
      <c r="BE2417">
        <v>0</v>
      </c>
      <c r="BH2417">
        <v>0</v>
      </c>
      <c r="BI2417">
        <v>0</v>
      </c>
      <c r="BJ2417">
        <v>0</v>
      </c>
      <c r="BR2417" t="s">
        <v>1614</v>
      </c>
      <c r="BS2417" t="s">
        <v>2424</v>
      </c>
    </row>
    <row r="2418" spans="1:71" x14ac:dyDescent="0.35">
      <c r="A2418">
        <v>1422</v>
      </c>
      <c r="C2418" s="1">
        <v>45509</v>
      </c>
      <c r="D2418" t="s">
        <v>2489</v>
      </c>
      <c r="E2418" t="s">
        <v>85</v>
      </c>
      <c r="F2418" t="s">
        <v>2778</v>
      </c>
      <c r="G2418" t="s">
        <v>2490</v>
      </c>
      <c r="H2418" t="s">
        <v>2555</v>
      </c>
      <c r="I2418" t="s">
        <v>2500</v>
      </c>
      <c r="J2418">
        <v>-1.8440425</v>
      </c>
      <c r="K2418">
        <v>36.478330900000003</v>
      </c>
      <c r="L2418">
        <v>219454.70240000001</v>
      </c>
      <c r="M2418">
        <v>9795978.4330000002</v>
      </c>
      <c r="N2418">
        <v>1092.8</v>
      </c>
      <c r="O2418">
        <v>6</v>
      </c>
      <c r="P2418">
        <v>0</v>
      </c>
      <c r="Q2418">
        <v>0</v>
      </c>
      <c r="R2418">
        <v>0</v>
      </c>
      <c r="S2418">
        <v>0</v>
      </c>
      <c r="T2418">
        <f t="shared" si="111"/>
        <v>0</v>
      </c>
      <c r="U2418">
        <v>1500</v>
      </c>
      <c r="V2418">
        <f t="shared" si="112"/>
        <v>0</v>
      </c>
      <c r="W2418">
        <f t="shared" si="113"/>
        <v>0</v>
      </c>
      <c r="X2418" t="s">
        <v>69</v>
      </c>
      <c r="Y2418">
        <v>18</v>
      </c>
      <c r="Z2418" t="s">
        <v>73</v>
      </c>
      <c r="AA2418">
        <v>0</v>
      </c>
      <c r="AB2418">
        <v>0</v>
      </c>
      <c r="AC2418">
        <v>0</v>
      </c>
      <c r="AD2418">
        <v>0</v>
      </c>
      <c r="AF2418">
        <v>0</v>
      </c>
      <c r="AG2418">
        <v>0</v>
      </c>
      <c r="AH2418">
        <v>0</v>
      </c>
      <c r="AI2418">
        <v>0</v>
      </c>
      <c r="AL2418">
        <v>0</v>
      </c>
      <c r="AM2418">
        <v>0</v>
      </c>
      <c r="AN2418">
        <v>0</v>
      </c>
      <c r="AR2418">
        <v>0</v>
      </c>
      <c r="AS2418">
        <v>0</v>
      </c>
      <c r="AT2418">
        <v>0</v>
      </c>
      <c r="AW2418" t="s">
        <v>73</v>
      </c>
      <c r="AZ2418" t="s">
        <v>73</v>
      </c>
      <c r="BA2418">
        <v>0</v>
      </c>
      <c r="BC2418">
        <v>0</v>
      </c>
      <c r="BD2418">
        <v>0</v>
      </c>
      <c r="BE2418">
        <v>0</v>
      </c>
      <c r="BH2418">
        <v>0</v>
      </c>
      <c r="BI2418">
        <v>0</v>
      </c>
      <c r="BJ2418">
        <v>0</v>
      </c>
      <c r="BQ2418" t="s">
        <v>2578</v>
      </c>
      <c r="BR2418" t="s">
        <v>2579</v>
      </c>
      <c r="BS2418" t="s">
        <v>2580</v>
      </c>
    </row>
    <row r="2419" spans="1:71" x14ac:dyDescent="0.35">
      <c r="A2419">
        <v>1423</v>
      </c>
      <c r="C2419" s="1">
        <v>45509</v>
      </c>
      <c r="D2419" t="s">
        <v>2489</v>
      </c>
      <c r="E2419" t="s">
        <v>85</v>
      </c>
      <c r="F2419" t="s">
        <v>2778</v>
      </c>
      <c r="G2419" t="s">
        <v>2490</v>
      </c>
      <c r="H2419" t="s">
        <v>2555</v>
      </c>
      <c r="I2419" t="s">
        <v>2566</v>
      </c>
      <c r="J2419">
        <v>-1.8782139</v>
      </c>
      <c r="K2419">
        <v>36.475895899999998</v>
      </c>
      <c r="L2419">
        <v>219189.0361</v>
      </c>
      <c r="M2419">
        <v>9792197.3570000008</v>
      </c>
      <c r="N2419">
        <v>1094.0999999999999</v>
      </c>
      <c r="O2419">
        <v>4.9000000000000004</v>
      </c>
      <c r="P2419">
        <v>0</v>
      </c>
      <c r="Q2419">
        <v>0</v>
      </c>
      <c r="R2419">
        <v>0</v>
      </c>
      <c r="S2419">
        <v>0</v>
      </c>
      <c r="T2419">
        <f t="shared" si="111"/>
        <v>0</v>
      </c>
      <c r="U2419">
        <v>1000</v>
      </c>
      <c r="V2419">
        <f t="shared" si="112"/>
        <v>0</v>
      </c>
      <c r="W2419">
        <f t="shared" si="113"/>
        <v>0</v>
      </c>
      <c r="X2419" t="s">
        <v>69</v>
      </c>
      <c r="Y2419">
        <v>19</v>
      </c>
      <c r="Z2419" t="s">
        <v>73</v>
      </c>
      <c r="AA2419">
        <v>0</v>
      </c>
      <c r="AB2419">
        <v>0</v>
      </c>
      <c r="AC2419">
        <v>0</v>
      </c>
      <c r="AD2419">
        <v>0</v>
      </c>
      <c r="AF2419">
        <v>0</v>
      </c>
      <c r="AG2419">
        <v>0</v>
      </c>
      <c r="AH2419">
        <v>0</v>
      </c>
      <c r="AI2419">
        <v>0</v>
      </c>
      <c r="AL2419">
        <v>0</v>
      </c>
      <c r="AM2419">
        <v>0</v>
      </c>
      <c r="AN2419">
        <v>0</v>
      </c>
      <c r="AR2419">
        <v>0</v>
      </c>
      <c r="AS2419">
        <v>0</v>
      </c>
      <c r="AT2419">
        <v>0</v>
      </c>
      <c r="AW2419" t="s">
        <v>73</v>
      </c>
      <c r="AZ2419" t="s">
        <v>73</v>
      </c>
      <c r="BA2419">
        <v>0</v>
      </c>
      <c r="BC2419">
        <v>0</v>
      </c>
      <c r="BD2419">
        <v>0</v>
      </c>
      <c r="BE2419">
        <v>0</v>
      </c>
      <c r="BH2419">
        <v>0</v>
      </c>
      <c r="BI2419">
        <v>0</v>
      </c>
      <c r="BJ2419">
        <v>0</v>
      </c>
      <c r="BQ2419" t="s">
        <v>2581</v>
      </c>
      <c r="BR2419" t="s">
        <v>2582</v>
      </c>
      <c r="BS2419" t="s">
        <v>2583</v>
      </c>
    </row>
    <row r="2420" spans="1:71" x14ac:dyDescent="0.35">
      <c r="A2420">
        <v>1542</v>
      </c>
      <c r="C2420" s="1">
        <v>45509</v>
      </c>
      <c r="D2420" t="s">
        <v>2504</v>
      </c>
      <c r="E2420" t="s">
        <v>85</v>
      </c>
      <c r="F2420" t="s">
        <v>2778</v>
      </c>
      <c r="G2420" t="s">
        <v>2778</v>
      </c>
      <c r="H2420" t="s">
        <v>2809</v>
      </c>
      <c r="I2420" t="s">
        <v>2787</v>
      </c>
      <c r="J2420">
        <v>-1.8274005</v>
      </c>
      <c r="K2420">
        <v>36.358385900000002</v>
      </c>
      <c r="L2420">
        <v>206098.3524</v>
      </c>
      <c r="M2420">
        <v>9797800.4829999991</v>
      </c>
      <c r="N2420">
        <v>787.5</v>
      </c>
      <c r="O2420">
        <v>5.5</v>
      </c>
      <c r="P2420">
        <v>23</v>
      </c>
      <c r="Q2420">
        <v>250</v>
      </c>
      <c r="R2420">
        <v>300</v>
      </c>
      <c r="S2420">
        <v>30</v>
      </c>
      <c r="T2420">
        <f t="shared" si="111"/>
        <v>137.5</v>
      </c>
      <c r="U2420">
        <v>1000</v>
      </c>
      <c r="V2420">
        <f t="shared" si="112"/>
        <v>33.078546427507675</v>
      </c>
      <c r="W2420">
        <f t="shared" si="113"/>
        <v>33.078546427507675</v>
      </c>
      <c r="X2420" t="s">
        <v>69</v>
      </c>
      <c r="Y2420">
        <v>50</v>
      </c>
      <c r="Z2420" t="s">
        <v>73</v>
      </c>
      <c r="AA2420">
        <v>0</v>
      </c>
      <c r="AB2420">
        <v>0</v>
      </c>
      <c r="AC2420">
        <v>0</v>
      </c>
      <c r="AD2420">
        <v>0</v>
      </c>
      <c r="AF2420">
        <v>0</v>
      </c>
      <c r="AG2420">
        <v>0</v>
      </c>
      <c r="AH2420">
        <v>0</v>
      </c>
      <c r="AI2420">
        <v>0</v>
      </c>
      <c r="AL2420">
        <v>0</v>
      </c>
      <c r="AM2420">
        <v>0</v>
      </c>
      <c r="AN2420">
        <v>0</v>
      </c>
      <c r="AR2420">
        <v>0</v>
      </c>
      <c r="AS2420">
        <v>0</v>
      </c>
      <c r="AT2420">
        <v>0</v>
      </c>
      <c r="AW2420" t="s">
        <v>73</v>
      </c>
      <c r="AZ2420" t="s">
        <v>73</v>
      </c>
      <c r="BA2420">
        <v>0</v>
      </c>
      <c r="BC2420">
        <v>0</v>
      </c>
      <c r="BD2420">
        <v>0</v>
      </c>
      <c r="BE2420">
        <v>0</v>
      </c>
      <c r="BH2420">
        <v>0</v>
      </c>
      <c r="BI2420">
        <v>0</v>
      </c>
      <c r="BJ2420">
        <v>0</v>
      </c>
      <c r="BQ2420" t="s">
        <v>77</v>
      </c>
      <c r="BR2420" t="s">
        <v>2816</v>
      </c>
      <c r="BS2420" t="s">
        <v>2817</v>
      </c>
    </row>
    <row r="2421" spans="1:71" x14ac:dyDescent="0.35">
      <c r="A2421">
        <v>1567</v>
      </c>
      <c r="C2421" s="1">
        <v>45509</v>
      </c>
      <c r="D2421" t="s">
        <v>2504</v>
      </c>
      <c r="E2421" t="s">
        <v>85</v>
      </c>
      <c r="F2421" t="s">
        <v>2778</v>
      </c>
      <c r="G2421" t="s">
        <v>2778</v>
      </c>
      <c r="H2421" t="s">
        <v>2829</v>
      </c>
      <c r="I2421" t="s">
        <v>2837</v>
      </c>
      <c r="J2421">
        <v>-1.793261</v>
      </c>
      <c r="K2421">
        <v>36.3538304</v>
      </c>
      <c r="L2421">
        <v>205585.63750000001</v>
      </c>
      <c r="M2421">
        <v>9801577.2620000001</v>
      </c>
      <c r="N2421">
        <v>817.9</v>
      </c>
      <c r="O2421">
        <v>4.3</v>
      </c>
      <c r="P2421">
        <v>23</v>
      </c>
      <c r="Q2421">
        <v>600</v>
      </c>
      <c r="R2421">
        <v>700</v>
      </c>
      <c r="S2421">
        <v>23</v>
      </c>
      <c r="T2421">
        <f t="shared" si="111"/>
        <v>260.10000000000002</v>
      </c>
      <c r="U2421">
        <v>2500</v>
      </c>
      <c r="V2421">
        <f t="shared" si="112"/>
        <v>45.495164961895668</v>
      </c>
      <c r="W2421">
        <f t="shared" si="113"/>
        <v>45.495164961895668</v>
      </c>
      <c r="X2421" t="s">
        <v>69</v>
      </c>
      <c r="Y2421">
        <v>49</v>
      </c>
      <c r="Z2421" t="s">
        <v>73</v>
      </c>
      <c r="AA2421">
        <v>0</v>
      </c>
      <c r="AB2421">
        <v>0</v>
      </c>
      <c r="AC2421">
        <v>0</v>
      </c>
      <c r="AD2421">
        <v>0</v>
      </c>
      <c r="AF2421">
        <v>0</v>
      </c>
      <c r="AG2421">
        <v>0</v>
      </c>
      <c r="AH2421">
        <v>0</v>
      </c>
      <c r="AI2421">
        <v>0</v>
      </c>
      <c r="AL2421">
        <v>0</v>
      </c>
      <c r="AM2421">
        <v>0</v>
      </c>
      <c r="AN2421">
        <v>0</v>
      </c>
      <c r="AR2421">
        <v>0</v>
      </c>
      <c r="AS2421">
        <v>0</v>
      </c>
      <c r="AT2421">
        <v>0</v>
      </c>
      <c r="AW2421" t="s">
        <v>73</v>
      </c>
      <c r="AZ2421" t="s">
        <v>73</v>
      </c>
      <c r="BA2421">
        <v>0</v>
      </c>
      <c r="BC2421">
        <v>0</v>
      </c>
      <c r="BD2421">
        <v>0</v>
      </c>
      <c r="BE2421">
        <v>0</v>
      </c>
      <c r="BH2421">
        <v>0</v>
      </c>
      <c r="BI2421">
        <v>0</v>
      </c>
      <c r="BJ2421">
        <v>0</v>
      </c>
      <c r="BQ2421" t="s">
        <v>77</v>
      </c>
      <c r="BR2421" t="s">
        <v>2852</v>
      </c>
      <c r="BS2421" t="s">
        <v>2853</v>
      </c>
    </row>
    <row r="2422" spans="1:71" x14ac:dyDescent="0.35">
      <c r="A2422">
        <v>1568</v>
      </c>
      <c r="C2422" s="1">
        <v>45509</v>
      </c>
      <c r="D2422" t="s">
        <v>2504</v>
      </c>
      <c r="E2422" t="s">
        <v>85</v>
      </c>
      <c r="F2422" t="s">
        <v>2778</v>
      </c>
      <c r="G2422" t="s">
        <v>2778</v>
      </c>
      <c r="H2422" t="s">
        <v>2829</v>
      </c>
      <c r="I2422" t="s">
        <v>2837</v>
      </c>
      <c r="J2422">
        <v>-1.8019849999999999</v>
      </c>
      <c r="K2422">
        <v>36.360264999999998</v>
      </c>
      <c r="L2422">
        <v>206303.46090000001</v>
      </c>
      <c r="M2422">
        <v>9800612.9940000009</v>
      </c>
      <c r="N2422">
        <v>822.2</v>
      </c>
      <c r="O2422">
        <v>5</v>
      </c>
      <c r="P2422">
        <v>0</v>
      </c>
      <c r="Q2422">
        <v>200</v>
      </c>
      <c r="R2422">
        <v>300</v>
      </c>
      <c r="S2422">
        <v>6</v>
      </c>
      <c r="T2422">
        <f t="shared" si="111"/>
        <v>89.2</v>
      </c>
      <c r="U2422">
        <v>500</v>
      </c>
      <c r="V2422">
        <f t="shared" si="112"/>
        <v>26.642654638565077</v>
      </c>
      <c r="W2422">
        <f t="shared" si="113"/>
        <v>26.642654638565077</v>
      </c>
      <c r="X2422" t="s">
        <v>69</v>
      </c>
      <c r="Y2422">
        <v>48</v>
      </c>
      <c r="Z2422" t="s">
        <v>73</v>
      </c>
      <c r="AA2422">
        <v>0</v>
      </c>
      <c r="AB2422">
        <v>0</v>
      </c>
      <c r="AC2422">
        <v>0</v>
      </c>
      <c r="AD2422">
        <v>0</v>
      </c>
      <c r="AF2422">
        <v>0</v>
      </c>
      <c r="AG2422">
        <v>0</v>
      </c>
      <c r="AH2422">
        <v>0</v>
      </c>
      <c r="AI2422">
        <v>0</v>
      </c>
      <c r="AL2422">
        <v>0</v>
      </c>
      <c r="AM2422">
        <v>0</v>
      </c>
      <c r="AN2422">
        <v>0</v>
      </c>
      <c r="AR2422">
        <v>0</v>
      </c>
      <c r="AS2422">
        <v>0</v>
      </c>
      <c r="AT2422">
        <v>0</v>
      </c>
      <c r="AW2422" t="s">
        <v>73</v>
      </c>
      <c r="AZ2422" t="s">
        <v>73</v>
      </c>
      <c r="BA2422">
        <v>0</v>
      </c>
      <c r="BC2422">
        <v>0</v>
      </c>
      <c r="BD2422">
        <v>0</v>
      </c>
      <c r="BE2422">
        <v>0</v>
      </c>
      <c r="BH2422">
        <v>0</v>
      </c>
      <c r="BI2422">
        <v>0</v>
      </c>
      <c r="BJ2422">
        <v>0</v>
      </c>
      <c r="BQ2422" t="s">
        <v>77</v>
      </c>
      <c r="BR2422" t="s">
        <v>2854</v>
      </c>
      <c r="BS2422" t="s">
        <v>2855</v>
      </c>
    </row>
    <row r="2423" spans="1:71" x14ac:dyDescent="0.35">
      <c r="A2423">
        <v>1569</v>
      </c>
      <c r="C2423" s="1">
        <v>45509</v>
      </c>
      <c r="D2423" t="s">
        <v>2504</v>
      </c>
      <c r="E2423" t="s">
        <v>85</v>
      </c>
      <c r="F2423" t="s">
        <v>2778</v>
      </c>
      <c r="G2423" t="s">
        <v>2778</v>
      </c>
      <c r="H2423" t="s">
        <v>2829</v>
      </c>
      <c r="I2423" t="s">
        <v>2837</v>
      </c>
      <c r="J2423">
        <v>-1.8066063999999999</v>
      </c>
      <c r="K2423">
        <v>36.358276400000001</v>
      </c>
      <c r="L2423">
        <v>206082.79490000001</v>
      </c>
      <c r="M2423">
        <v>9800101.318</v>
      </c>
      <c r="N2423">
        <v>787.8</v>
      </c>
      <c r="O2423">
        <v>5.9</v>
      </c>
      <c r="P2423">
        <v>10</v>
      </c>
      <c r="Q2423">
        <v>50</v>
      </c>
      <c r="R2423">
        <v>70</v>
      </c>
      <c r="S2423">
        <v>4</v>
      </c>
      <c r="T2423">
        <f t="shared" si="111"/>
        <v>33.200000000000003</v>
      </c>
      <c r="U2423">
        <v>500</v>
      </c>
      <c r="V2423">
        <f t="shared" si="112"/>
        <v>16.25414425715935</v>
      </c>
      <c r="W2423">
        <f t="shared" si="113"/>
        <v>16.25414425715935</v>
      </c>
      <c r="X2423" t="s">
        <v>69</v>
      </c>
      <c r="Y2423">
        <v>29</v>
      </c>
      <c r="Z2423" t="s">
        <v>73</v>
      </c>
      <c r="AA2423">
        <v>0</v>
      </c>
      <c r="AB2423">
        <v>0</v>
      </c>
      <c r="AC2423">
        <v>0</v>
      </c>
      <c r="AD2423">
        <v>0</v>
      </c>
      <c r="AF2423">
        <v>0</v>
      </c>
      <c r="AG2423">
        <v>0</v>
      </c>
      <c r="AH2423">
        <v>0</v>
      </c>
      <c r="AI2423">
        <v>0</v>
      </c>
      <c r="AL2423">
        <v>0</v>
      </c>
      <c r="AM2423">
        <v>0</v>
      </c>
      <c r="AN2423">
        <v>0</v>
      </c>
      <c r="AR2423">
        <v>0</v>
      </c>
      <c r="AS2423">
        <v>0</v>
      </c>
      <c r="AT2423">
        <v>0</v>
      </c>
      <c r="AW2423" t="s">
        <v>73</v>
      </c>
      <c r="AZ2423" t="s">
        <v>73</v>
      </c>
      <c r="BA2423">
        <v>0</v>
      </c>
      <c r="BC2423">
        <v>0</v>
      </c>
      <c r="BD2423">
        <v>0</v>
      </c>
      <c r="BE2423">
        <v>0</v>
      </c>
      <c r="BH2423">
        <v>0</v>
      </c>
      <c r="BI2423">
        <v>0</v>
      </c>
      <c r="BJ2423">
        <v>0</v>
      </c>
      <c r="BQ2423" t="s">
        <v>77</v>
      </c>
      <c r="BR2423" t="s">
        <v>2856</v>
      </c>
      <c r="BS2423" t="s">
        <v>2857</v>
      </c>
    </row>
    <row r="2424" spans="1:71" x14ac:dyDescent="0.35">
      <c r="A2424">
        <v>1626</v>
      </c>
      <c r="C2424" s="1">
        <v>45509</v>
      </c>
      <c r="D2424" t="s">
        <v>2504</v>
      </c>
      <c r="E2424" t="s">
        <v>85</v>
      </c>
      <c r="F2424" t="s">
        <v>2778</v>
      </c>
      <c r="G2424" t="s">
        <v>2778</v>
      </c>
      <c r="H2424" t="s">
        <v>2906</v>
      </c>
      <c r="I2424" t="s">
        <v>2787</v>
      </c>
      <c r="J2424">
        <v>-1.8300650000000001</v>
      </c>
      <c r="K2424">
        <v>36.3351933</v>
      </c>
      <c r="L2424">
        <v>203516.55720000001</v>
      </c>
      <c r="M2424">
        <v>9797501.8369999994</v>
      </c>
      <c r="N2424">
        <v>747.4</v>
      </c>
      <c r="O2424">
        <v>4.4000000000000004</v>
      </c>
      <c r="P2424">
        <v>50</v>
      </c>
      <c r="Q2424">
        <v>550</v>
      </c>
      <c r="R2424">
        <v>700</v>
      </c>
      <c r="S2424">
        <v>21</v>
      </c>
      <c r="T2424">
        <f t="shared" si="111"/>
        <v>277.2</v>
      </c>
      <c r="U2424">
        <v>1000</v>
      </c>
      <c r="V2424">
        <f t="shared" si="112"/>
        <v>46.966876745784035</v>
      </c>
      <c r="W2424">
        <f t="shared" si="113"/>
        <v>46.966876745784035</v>
      </c>
      <c r="X2424" t="s">
        <v>69</v>
      </c>
      <c r="Y2424">
        <v>18</v>
      </c>
      <c r="Z2424" t="s">
        <v>73</v>
      </c>
      <c r="AA2424">
        <v>0</v>
      </c>
      <c r="AB2424">
        <v>0</v>
      </c>
      <c r="AC2424">
        <v>0</v>
      </c>
      <c r="AD2424">
        <v>0</v>
      </c>
      <c r="AF2424">
        <v>0</v>
      </c>
      <c r="AG2424">
        <v>0</v>
      </c>
      <c r="AH2424">
        <v>0</v>
      </c>
      <c r="AI2424">
        <v>0</v>
      </c>
      <c r="AL2424">
        <v>0</v>
      </c>
      <c r="AM2424">
        <v>0</v>
      </c>
      <c r="AN2424">
        <v>0</v>
      </c>
      <c r="AR2424">
        <v>0</v>
      </c>
      <c r="AS2424">
        <v>0</v>
      </c>
      <c r="AT2424">
        <v>0</v>
      </c>
      <c r="AW2424" t="s">
        <v>73</v>
      </c>
      <c r="AZ2424" t="s">
        <v>73</v>
      </c>
      <c r="BA2424">
        <v>0</v>
      </c>
      <c r="BC2424">
        <v>0</v>
      </c>
      <c r="BD2424">
        <v>0</v>
      </c>
      <c r="BE2424">
        <v>0</v>
      </c>
      <c r="BH2424">
        <v>0</v>
      </c>
      <c r="BI2424">
        <v>0</v>
      </c>
      <c r="BJ2424">
        <v>0</v>
      </c>
      <c r="BQ2424" t="s">
        <v>77</v>
      </c>
      <c r="BR2424" t="s">
        <v>2925</v>
      </c>
      <c r="BS2424" t="s">
        <v>2926</v>
      </c>
    </row>
    <row r="2425" spans="1:71" x14ac:dyDescent="0.35">
      <c r="A2425">
        <v>2820</v>
      </c>
      <c r="C2425" s="1">
        <v>45509</v>
      </c>
      <c r="D2425" t="s">
        <v>4187</v>
      </c>
      <c r="E2425" t="s">
        <v>85</v>
      </c>
      <c r="F2425" t="s">
        <v>3554</v>
      </c>
      <c r="G2425" t="s">
        <v>4739</v>
      </c>
      <c r="H2425" t="s">
        <v>4739</v>
      </c>
      <c r="I2425" t="s">
        <v>4739</v>
      </c>
      <c r="J2425">
        <v>-2.8583850000000002</v>
      </c>
      <c r="K2425">
        <v>37.362943799999996</v>
      </c>
      <c r="L2425">
        <v>318036.95529999997</v>
      </c>
      <c r="M2425">
        <v>9683930.2850000001</v>
      </c>
      <c r="N2425">
        <v>1651.8</v>
      </c>
      <c r="O2425">
        <v>1.3</v>
      </c>
      <c r="P2425">
        <v>76</v>
      </c>
      <c r="Q2425">
        <v>50</v>
      </c>
      <c r="R2425">
        <v>80</v>
      </c>
      <c r="S2425">
        <v>0</v>
      </c>
      <c r="T2425">
        <f t="shared" si="111"/>
        <v>98.1</v>
      </c>
      <c r="U2425">
        <v>50</v>
      </c>
      <c r="V2425">
        <f t="shared" si="112"/>
        <v>27.940203933861088</v>
      </c>
      <c r="W2425">
        <f t="shared" si="113"/>
        <v>50</v>
      </c>
      <c r="X2425" t="s">
        <v>69</v>
      </c>
      <c r="Y2425">
        <v>15</v>
      </c>
      <c r="Z2425" t="s">
        <v>73</v>
      </c>
      <c r="AA2425">
        <v>0</v>
      </c>
      <c r="AB2425">
        <v>0</v>
      </c>
      <c r="AC2425">
        <v>0</v>
      </c>
      <c r="AD2425">
        <v>0</v>
      </c>
      <c r="AF2425">
        <v>0</v>
      </c>
      <c r="AG2425">
        <v>0</v>
      </c>
      <c r="AH2425">
        <v>0</v>
      </c>
      <c r="AI2425">
        <v>0</v>
      </c>
      <c r="AL2425">
        <v>0</v>
      </c>
      <c r="AM2425">
        <v>0</v>
      </c>
      <c r="AN2425">
        <v>0</v>
      </c>
      <c r="AR2425">
        <v>0</v>
      </c>
      <c r="AS2425">
        <v>0</v>
      </c>
      <c r="AT2425">
        <v>0</v>
      </c>
      <c r="AW2425" t="s">
        <v>73</v>
      </c>
      <c r="AZ2425" t="s">
        <v>73</v>
      </c>
      <c r="BA2425">
        <v>0</v>
      </c>
      <c r="BC2425">
        <v>0</v>
      </c>
      <c r="BD2425">
        <v>0</v>
      </c>
      <c r="BE2425">
        <v>0</v>
      </c>
      <c r="BH2425">
        <v>0</v>
      </c>
      <c r="BI2425">
        <v>0</v>
      </c>
      <c r="BJ2425">
        <v>0</v>
      </c>
      <c r="BQ2425" t="s">
        <v>4862</v>
      </c>
      <c r="BR2425" t="s">
        <v>4863</v>
      </c>
      <c r="BS2425" t="s">
        <v>4864</v>
      </c>
    </row>
    <row r="2426" spans="1:71" x14ac:dyDescent="0.35">
      <c r="A2426">
        <v>2821</v>
      </c>
      <c r="C2426" s="1">
        <v>45509</v>
      </c>
      <c r="D2426" t="s">
        <v>4187</v>
      </c>
      <c r="E2426" t="s">
        <v>85</v>
      </c>
      <c r="F2426" t="s">
        <v>3554</v>
      </c>
      <c r="G2426" t="s">
        <v>4739</v>
      </c>
      <c r="H2426" t="s">
        <v>4739</v>
      </c>
      <c r="I2426" t="s">
        <v>4739</v>
      </c>
      <c r="J2426">
        <v>-2.8389196999999999</v>
      </c>
      <c r="K2426">
        <v>37.348333199999999</v>
      </c>
      <c r="L2426">
        <v>316409.41590000002</v>
      </c>
      <c r="M2426">
        <v>9686080.409</v>
      </c>
      <c r="N2426">
        <v>1547.9</v>
      </c>
      <c r="O2426">
        <v>1.6</v>
      </c>
      <c r="P2426">
        <v>80</v>
      </c>
      <c r="Q2426">
        <v>46</v>
      </c>
      <c r="R2426">
        <v>60</v>
      </c>
      <c r="S2426">
        <v>0</v>
      </c>
      <c r="T2426">
        <f t="shared" si="111"/>
        <v>98.02</v>
      </c>
      <c r="U2426">
        <v>50</v>
      </c>
      <c r="V2426">
        <f t="shared" si="112"/>
        <v>27.928809070445148</v>
      </c>
      <c r="W2426">
        <f t="shared" si="113"/>
        <v>50</v>
      </c>
      <c r="X2426" t="s">
        <v>69</v>
      </c>
      <c r="Y2426">
        <v>18</v>
      </c>
      <c r="Z2426" t="s">
        <v>73</v>
      </c>
      <c r="AA2426">
        <v>0</v>
      </c>
      <c r="AB2426">
        <v>0</v>
      </c>
      <c r="AC2426">
        <v>0</v>
      </c>
      <c r="AD2426">
        <v>0</v>
      </c>
      <c r="AF2426">
        <v>0</v>
      </c>
      <c r="AG2426">
        <v>0</v>
      </c>
      <c r="AH2426">
        <v>0</v>
      </c>
      <c r="AI2426">
        <v>0</v>
      </c>
      <c r="AL2426">
        <v>0</v>
      </c>
      <c r="AM2426">
        <v>0</v>
      </c>
      <c r="AN2426">
        <v>0</v>
      </c>
      <c r="AR2426">
        <v>0</v>
      </c>
      <c r="AS2426">
        <v>0</v>
      </c>
      <c r="AT2426">
        <v>0</v>
      </c>
      <c r="AW2426" t="s">
        <v>73</v>
      </c>
      <c r="AZ2426" t="s">
        <v>73</v>
      </c>
      <c r="BA2426">
        <v>0</v>
      </c>
      <c r="BC2426">
        <v>0</v>
      </c>
      <c r="BD2426">
        <v>0</v>
      </c>
      <c r="BE2426">
        <v>0</v>
      </c>
      <c r="BH2426">
        <v>0</v>
      </c>
      <c r="BI2426">
        <v>0</v>
      </c>
      <c r="BJ2426">
        <v>0</v>
      </c>
      <c r="BQ2426" t="s">
        <v>4865</v>
      </c>
      <c r="BR2426" t="s">
        <v>4866</v>
      </c>
      <c r="BS2426" t="s">
        <v>4867</v>
      </c>
    </row>
    <row r="2427" spans="1:71" x14ac:dyDescent="0.35">
      <c r="A2427">
        <v>3015</v>
      </c>
      <c r="C2427" s="1">
        <v>45509</v>
      </c>
      <c r="D2427" t="s">
        <v>5150</v>
      </c>
      <c r="E2427" t="s">
        <v>85</v>
      </c>
      <c r="F2427" t="s">
        <v>3554</v>
      </c>
      <c r="G2427" t="s">
        <v>5151</v>
      </c>
      <c r="H2427" t="s">
        <v>5152</v>
      </c>
      <c r="I2427" t="s">
        <v>5195</v>
      </c>
      <c r="J2427">
        <v>-2.5777706999999999</v>
      </c>
      <c r="K2427">
        <v>37.291595600000001</v>
      </c>
      <c r="L2427">
        <v>310060.22159999999</v>
      </c>
      <c r="M2427">
        <v>9714949.5690000001</v>
      </c>
      <c r="N2427">
        <v>1097.8</v>
      </c>
      <c r="O2427">
        <v>1.4</v>
      </c>
      <c r="P2427">
        <v>0</v>
      </c>
      <c r="Q2427">
        <v>0</v>
      </c>
      <c r="R2427">
        <v>0</v>
      </c>
      <c r="S2427">
        <v>0</v>
      </c>
      <c r="T2427">
        <f t="shared" si="111"/>
        <v>0</v>
      </c>
      <c r="U2427">
        <v>0</v>
      </c>
      <c r="V2427">
        <f t="shared" si="112"/>
        <v>0</v>
      </c>
      <c r="W2427">
        <f t="shared" si="113"/>
        <v>0</v>
      </c>
      <c r="X2427" t="s">
        <v>69</v>
      </c>
      <c r="Y2427">
        <v>75</v>
      </c>
      <c r="Z2427" t="s">
        <v>73</v>
      </c>
      <c r="AA2427">
        <v>0</v>
      </c>
      <c r="AB2427">
        <v>0</v>
      </c>
      <c r="AC2427">
        <v>0</v>
      </c>
      <c r="AD2427">
        <v>0</v>
      </c>
      <c r="AF2427">
        <v>0</v>
      </c>
      <c r="AG2427">
        <v>0</v>
      </c>
      <c r="AH2427">
        <v>0</v>
      </c>
      <c r="AI2427">
        <v>0</v>
      </c>
      <c r="AL2427">
        <v>0</v>
      </c>
      <c r="AM2427">
        <v>0</v>
      </c>
      <c r="AN2427">
        <v>0</v>
      </c>
      <c r="AR2427">
        <v>0</v>
      </c>
      <c r="AS2427">
        <v>0</v>
      </c>
      <c r="AT2427">
        <v>0</v>
      </c>
      <c r="AW2427" t="s">
        <v>73</v>
      </c>
      <c r="AZ2427" t="s">
        <v>73</v>
      </c>
      <c r="BA2427">
        <v>0</v>
      </c>
      <c r="BC2427">
        <v>0</v>
      </c>
      <c r="BD2427">
        <v>0</v>
      </c>
      <c r="BE2427">
        <v>0</v>
      </c>
      <c r="BH2427">
        <v>0</v>
      </c>
      <c r="BI2427">
        <v>0</v>
      </c>
      <c r="BJ2427">
        <v>0</v>
      </c>
      <c r="BQ2427" t="s">
        <v>5212</v>
      </c>
      <c r="BR2427" t="s">
        <v>72</v>
      </c>
      <c r="BS2427" t="s">
        <v>5213</v>
      </c>
    </row>
    <row r="2428" spans="1:71" x14ac:dyDescent="0.35">
      <c r="A2428">
        <v>3016</v>
      </c>
      <c r="C2428" s="1">
        <v>45509</v>
      </c>
      <c r="D2428" t="s">
        <v>5150</v>
      </c>
      <c r="E2428" t="s">
        <v>85</v>
      </c>
      <c r="F2428" t="s">
        <v>3554</v>
      </c>
      <c r="G2428" t="s">
        <v>5151</v>
      </c>
      <c r="H2428" t="s">
        <v>5152</v>
      </c>
      <c r="I2428" t="s">
        <v>5195</v>
      </c>
      <c r="J2428">
        <v>-2.5850225</v>
      </c>
      <c r="K2428">
        <v>37.296840099999997</v>
      </c>
      <c r="L2428">
        <v>310644.54960000003</v>
      </c>
      <c r="M2428">
        <v>9714148.4360000007</v>
      </c>
      <c r="N2428">
        <v>1071.8</v>
      </c>
      <c r="O2428">
        <v>1.9</v>
      </c>
      <c r="P2428">
        <v>100</v>
      </c>
      <c r="Q2428">
        <v>0</v>
      </c>
      <c r="R2428">
        <v>0</v>
      </c>
      <c r="S2428">
        <v>0</v>
      </c>
      <c r="T2428">
        <f t="shared" si="111"/>
        <v>100</v>
      </c>
      <c r="U2428">
        <v>37</v>
      </c>
      <c r="V2428">
        <f t="shared" si="112"/>
        <v>28.209479177387816</v>
      </c>
      <c r="W2428">
        <f t="shared" si="113"/>
        <v>37</v>
      </c>
      <c r="X2428" t="s">
        <v>69</v>
      </c>
      <c r="Y2428">
        <v>75</v>
      </c>
      <c r="Z2428" t="s">
        <v>73</v>
      </c>
      <c r="AA2428">
        <v>0</v>
      </c>
      <c r="AB2428">
        <v>0</v>
      </c>
      <c r="AC2428">
        <v>0</v>
      </c>
      <c r="AD2428">
        <v>0</v>
      </c>
      <c r="AF2428">
        <v>0</v>
      </c>
      <c r="AG2428">
        <v>0</v>
      </c>
      <c r="AH2428">
        <v>0</v>
      </c>
      <c r="AI2428">
        <v>0</v>
      </c>
      <c r="AL2428">
        <v>0</v>
      </c>
      <c r="AM2428">
        <v>0</v>
      </c>
      <c r="AN2428">
        <v>0</v>
      </c>
      <c r="AR2428">
        <v>0</v>
      </c>
      <c r="AS2428">
        <v>0</v>
      </c>
      <c r="AT2428">
        <v>0</v>
      </c>
      <c r="AW2428" t="s">
        <v>73</v>
      </c>
      <c r="AZ2428" t="s">
        <v>73</v>
      </c>
      <c r="BA2428">
        <v>0</v>
      </c>
      <c r="BC2428">
        <v>0</v>
      </c>
      <c r="BD2428">
        <v>0</v>
      </c>
      <c r="BE2428">
        <v>0</v>
      </c>
      <c r="BH2428">
        <v>0</v>
      </c>
      <c r="BI2428">
        <v>0</v>
      </c>
      <c r="BJ2428">
        <v>0</v>
      </c>
      <c r="BQ2428" t="s">
        <v>5214</v>
      </c>
      <c r="BR2428" t="s">
        <v>72</v>
      </c>
      <c r="BS2428" t="s">
        <v>5215</v>
      </c>
    </row>
    <row r="2429" spans="1:71" x14ac:dyDescent="0.35">
      <c r="A2429">
        <v>3017</v>
      </c>
      <c r="C2429" s="1">
        <v>45509</v>
      </c>
      <c r="D2429" t="s">
        <v>5150</v>
      </c>
      <c r="E2429" t="s">
        <v>85</v>
      </c>
      <c r="F2429" t="s">
        <v>3554</v>
      </c>
      <c r="G2429" t="s">
        <v>5151</v>
      </c>
      <c r="H2429" t="s">
        <v>5152</v>
      </c>
      <c r="I2429" t="s">
        <v>5195</v>
      </c>
      <c r="J2429">
        <v>-2.5864683999999998</v>
      </c>
      <c r="K2429">
        <v>37.299749900000002</v>
      </c>
      <c r="L2429">
        <v>310968.36739999999</v>
      </c>
      <c r="M2429">
        <v>9713988.9810000006</v>
      </c>
      <c r="N2429">
        <v>1134.7</v>
      </c>
      <c r="O2429">
        <v>1.4</v>
      </c>
      <c r="P2429">
        <v>130</v>
      </c>
      <c r="Q2429">
        <v>0</v>
      </c>
      <c r="R2429">
        <v>0</v>
      </c>
      <c r="S2429">
        <v>0</v>
      </c>
      <c r="T2429">
        <f t="shared" si="111"/>
        <v>130</v>
      </c>
      <c r="U2429">
        <v>50</v>
      </c>
      <c r="V2429">
        <f t="shared" si="112"/>
        <v>32.163754912903435</v>
      </c>
      <c r="W2429">
        <f t="shared" si="113"/>
        <v>50</v>
      </c>
      <c r="X2429" t="s">
        <v>69</v>
      </c>
      <c r="Y2429">
        <v>75</v>
      </c>
      <c r="Z2429" t="s">
        <v>73</v>
      </c>
      <c r="AA2429">
        <v>0</v>
      </c>
      <c r="AB2429">
        <v>0</v>
      </c>
      <c r="AC2429">
        <v>0</v>
      </c>
      <c r="AD2429">
        <v>0</v>
      </c>
      <c r="AF2429">
        <v>0</v>
      </c>
      <c r="AG2429">
        <v>0</v>
      </c>
      <c r="AH2429">
        <v>0</v>
      </c>
      <c r="AI2429">
        <v>0</v>
      </c>
      <c r="AL2429">
        <v>0</v>
      </c>
      <c r="AM2429">
        <v>0</v>
      </c>
      <c r="AN2429">
        <v>0</v>
      </c>
      <c r="AR2429">
        <v>0</v>
      </c>
      <c r="AS2429">
        <v>0</v>
      </c>
      <c r="AT2429">
        <v>0</v>
      </c>
      <c r="AW2429" t="s">
        <v>73</v>
      </c>
      <c r="AZ2429" t="s">
        <v>73</v>
      </c>
      <c r="BA2429">
        <v>0</v>
      </c>
      <c r="BC2429">
        <v>0</v>
      </c>
      <c r="BD2429">
        <v>0</v>
      </c>
      <c r="BE2429">
        <v>0</v>
      </c>
      <c r="BH2429">
        <v>0</v>
      </c>
      <c r="BI2429">
        <v>0</v>
      </c>
      <c r="BJ2429">
        <v>0</v>
      </c>
      <c r="BQ2429" t="s">
        <v>72</v>
      </c>
      <c r="BR2429" t="s">
        <v>72</v>
      </c>
      <c r="BS2429" t="s">
        <v>5216</v>
      </c>
    </row>
    <row r="2430" spans="1:71" x14ac:dyDescent="0.35">
      <c r="A2430">
        <v>3193</v>
      </c>
      <c r="C2430" s="1">
        <v>45509</v>
      </c>
      <c r="D2430" t="s">
        <v>5150</v>
      </c>
      <c r="E2430" t="s">
        <v>85</v>
      </c>
      <c r="F2430" t="s">
        <v>3554</v>
      </c>
      <c r="G2430" t="s">
        <v>5151</v>
      </c>
      <c r="H2430" t="s">
        <v>5484</v>
      </c>
      <c r="I2430" t="s">
        <v>5195</v>
      </c>
      <c r="J2430">
        <v>-2.5311761000000002</v>
      </c>
      <c r="K2430">
        <v>37.343878799999999</v>
      </c>
      <c r="L2430">
        <v>315868.05849999998</v>
      </c>
      <c r="M2430">
        <v>9720109.6129999999</v>
      </c>
      <c r="N2430">
        <v>1134.7</v>
      </c>
      <c r="O2430">
        <v>1.1000000000000001</v>
      </c>
      <c r="P2430">
        <v>150</v>
      </c>
      <c r="Q2430">
        <v>0</v>
      </c>
      <c r="R2430">
        <v>0</v>
      </c>
      <c r="S2430">
        <v>0</v>
      </c>
      <c r="T2430">
        <f t="shared" si="111"/>
        <v>150</v>
      </c>
      <c r="U2430">
        <v>21</v>
      </c>
      <c r="V2430">
        <f t="shared" si="112"/>
        <v>34.549414947133549</v>
      </c>
      <c r="W2430">
        <f t="shared" si="113"/>
        <v>21</v>
      </c>
      <c r="X2430" t="s">
        <v>69</v>
      </c>
      <c r="Y2430">
        <v>7</v>
      </c>
      <c r="Z2430" t="s">
        <v>73</v>
      </c>
      <c r="AA2430">
        <v>0</v>
      </c>
      <c r="AB2430">
        <v>0</v>
      </c>
      <c r="AC2430">
        <v>0</v>
      </c>
      <c r="AD2430">
        <v>0</v>
      </c>
      <c r="AF2430">
        <v>0</v>
      </c>
      <c r="AG2430">
        <v>0</v>
      </c>
      <c r="AH2430">
        <v>0</v>
      </c>
      <c r="AI2430">
        <v>0</v>
      </c>
      <c r="AL2430">
        <v>0</v>
      </c>
      <c r="AM2430">
        <v>0</v>
      </c>
      <c r="AN2430">
        <v>0</v>
      </c>
      <c r="AR2430">
        <v>0</v>
      </c>
      <c r="AS2430">
        <v>0</v>
      </c>
      <c r="AT2430">
        <v>0</v>
      </c>
      <c r="AW2430" t="s">
        <v>73</v>
      </c>
      <c r="AZ2430" t="s">
        <v>73</v>
      </c>
      <c r="BA2430">
        <v>0</v>
      </c>
      <c r="BC2430">
        <v>0</v>
      </c>
      <c r="BD2430">
        <v>0</v>
      </c>
      <c r="BE2430">
        <v>0</v>
      </c>
      <c r="BH2430">
        <v>0</v>
      </c>
      <c r="BI2430">
        <v>0</v>
      </c>
      <c r="BJ2430">
        <v>0</v>
      </c>
      <c r="BQ2430" t="s">
        <v>72</v>
      </c>
      <c r="BR2430" t="s">
        <v>72</v>
      </c>
      <c r="BS2430" t="s">
        <v>5502</v>
      </c>
    </row>
    <row r="2431" spans="1:71" x14ac:dyDescent="0.35">
      <c r="A2431">
        <v>3194</v>
      </c>
      <c r="C2431" s="1">
        <v>45509</v>
      </c>
      <c r="D2431" t="s">
        <v>5150</v>
      </c>
      <c r="E2431" t="s">
        <v>85</v>
      </c>
      <c r="F2431" t="s">
        <v>3554</v>
      </c>
      <c r="G2431" t="s">
        <v>5151</v>
      </c>
      <c r="H2431" t="s">
        <v>5484</v>
      </c>
      <c r="I2431" t="s">
        <v>5195</v>
      </c>
      <c r="J2431">
        <v>-2.5320857999999999</v>
      </c>
      <c r="K2431">
        <v>37.343980299999998</v>
      </c>
      <c r="L2431">
        <v>315879.47509999998</v>
      </c>
      <c r="M2431">
        <v>9720009.034</v>
      </c>
      <c r="N2431">
        <v>1151.5999999999999</v>
      </c>
      <c r="O2431">
        <v>1</v>
      </c>
      <c r="P2431">
        <v>0</v>
      </c>
      <c r="Q2431">
        <v>50</v>
      </c>
      <c r="R2431">
        <v>120</v>
      </c>
      <c r="S2431">
        <v>0</v>
      </c>
      <c r="T2431">
        <f t="shared" si="111"/>
        <v>28.900000000000002</v>
      </c>
      <c r="U2431">
        <v>40</v>
      </c>
      <c r="V2431">
        <f t="shared" si="112"/>
        <v>15.165054987298555</v>
      </c>
      <c r="W2431">
        <f t="shared" si="113"/>
        <v>15.165054987298555</v>
      </c>
      <c r="X2431" t="s">
        <v>69</v>
      </c>
      <c r="Y2431">
        <v>60</v>
      </c>
      <c r="Z2431" t="s">
        <v>73</v>
      </c>
      <c r="AA2431">
        <v>0</v>
      </c>
      <c r="AB2431">
        <v>0</v>
      </c>
      <c r="AC2431">
        <v>0</v>
      </c>
      <c r="AD2431">
        <v>0</v>
      </c>
      <c r="AF2431">
        <v>0</v>
      </c>
      <c r="AG2431">
        <v>0</v>
      </c>
      <c r="AH2431">
        <v>0</v>
      </c>
      <c r="AI2431">
        <v>0</v>
      </c>
      <c r="AL2431">
        <v>0</v>
      </c>
      <c r="AM2431">
        <v>0</v>
      </c>
      <c r="AN2431">
        <v>0</v>
      </c>
      <c r="AR2431">
        <v>0</v>
      </c>
      <c r="AS2431">
        <v>0</v>
      </c>
      <c r="AT2431">
        <v>0</v>
      </c>
      <c r="AW2431" t="s">
        <v>73</v>
      </c>
      <c r="AZ2431" t="s">
        <v>73</v>
      </c>
      <c r="BA2431">
        <v>0</v>
      </c>
      <c r="BC2431">
        <v>0</v>
      </c>
      <c r="BD2431">
        <v>0</v>
      </c>
      <c r="BE2431">
        <v>0</v>
      </c>
      <c r="BH2431">
        <v>0</v>
      </c>
      <c r="BI2431">
        <v>0</v>
      </c>
      <c r="BJ2431">
        <v>0</v>
      </c>
      <c r="BQ2431" t="s">
        <v>72</v>
      </c>
      <c r="BR2431" t="s">
        <v>5184</v>
      </c>
      <c r="BS2431" t="s">
        <v>5503</v>
      </c>
    </row>
    <row r="2432" spans="1:71" x14ac:dyDescent="0.35">
      <c r="A2432">
        <v>3195</v>
      </c>
      <c r="C2432" s="1">
        <v>45509</v>
      </c>
      <c r="D2432" t="s">
        <v>5150</v>
      </c>
      <c r="E2432" t="s">
        <v>85</v>
      </c>
      <c r="F2432" t="s">
        <v>3554</v>
      </c>
      <c r="G2432" t="s">
        <v>5151</v>
      </c>
      <c r="H2432" t="s">
        <v>5484</v>
      </c>
      <c r="I2432" t="s">
        <v>5153</v>
      </c>
      <c r="J2432">
        <v>-2.5332669000000001</v>
      </c>
      <c r="K2432">
        <v>37.3453643</v>
      </c>
      <c r="L2432">
        <v>316033.56140000001</v>
      </c>
      <c r="M2432">
        <v>9719878.6260000002</v>
      </c>
      <c r="N2432">
        <v>1149.3</v>
      </c>
      <c r="O2432">
        <v>1</v>
      </c>
      <c r="P2432">
        <v>100</v>
      </c>
      <c r="Q2432">
        <v>0</v>
      </c>
      <c r="R2432">
        <v>0</v>
      </c>
      <c r="S2432">
        <v>0</v>
      </c>
      <c r="T2432">
        <f t="shared" si="111"/>
        <v>100</v>
      </c>
      <c r="U2432">
        <v>60</v>
      </c>
      <c r="V2432">
        <f t="shared" si="112"/>
        <v>28.209479177387816</v>
      </c>
      <c r="W2432">
        <f t="shared" si="113"/>
        <v>28.209479177387816</v>
      </c>
      <c r="X2432" t="s">
        <v>69</v>
      </c>
      <c r="Y2432">
        <v>70</v>
      </c>
      <c r="Z2432" t="s">
        <v>73</v>
      </c>
      <c r="AA2432">
        <v>0</v>
      </c>
      <c r="AB2432">
        <v>0</v>
      </c>
      <c r="AC2432">
        <v>0</v>
      </c>
      <c r="AD2432">
        <v>0</v>
      </c>
      <c r="AF2432">
        <v>0</v>
      </c>
      <c r="AG2432">
        <v>0</v>
      </c>
      <c r="AH2432">
        <v>0</v>
      </c>
      <c r="AI2432">
        <v>0</v>
      </c>
      <c r="AL2432">
        <v>0</v>
      </c>
      <c r="AM2432">
        <v>0</v>
      </c>
      <c r="AN2432">
        <v>0</v>
      </c>
      <c r="AR2432">
        <v>0</v>
      </c>
      <c r="AS2432">
        <v>0</v>
      </c>
      <c r="AT2432">
        <v>0</v>
      </c>
      <c r="AW2432" t="s">
        <v>73</v>
      </c>
      <c r="AZ2432" t="s">
        <v>73</v>
      </c>
      <c r="BA2432">
        <v>0</v>
      </c>
      <c r="BC2432">
        <v>0</v>
      </c>
      <c r="BD2432">
        <v>0</v>
      </c>
      <c r="BE2432">
        <v>0</v>
      </c>
      <c r="BH2432">
        <v>0</v>
      </c>
      <c r="BI2432">
        <v>0</v>
      </c>
      <c r="BJ2432">
        <v>0</v>
      </c>
      <c r="BQ2432" t="s">
        <v>72</v>
      </c>
      <c r="BR2432" t="s">
        <v>5184</v>
      </c>
      <c r="BS2432" t="s">
        <v>5504</v>
      </c>
    </row>
    <row r="2433" spans="1:71" x14ac:dyDescent="0.35">
      <c r="A2433">
        <v>3196</v>
      </c>
      <c r="C2433" s="1">
        <v>45509</v>
      </c>
      <c r="D2433" t="s">
        <v>5150</v>
      </c>
      <c r="E2433" t="s">
        <v>85</v>
      </c>
      <c r="F2433" t="s">
        <v>3554</v>
      </c>
      <c r="G2433" t="s">
        <v>5151</v>
      </c>
      <c r="H2433" t="s">
        <v>5484</v>
      </c>
      <c r="I2433" t="s">
        <v>5153</v>
      </c>
      <c r="J2433">
        <v>-2.5355227999999999</v>
      </c>
      <c r="K2433">
        <v>37.346547299999997</v>
      </c>
      <c r="L2433">
        <v>316165.44530000002</v>
      </c>
      <c r="M2433">
        <v>9719629.341</v>
      </c>
      <c r="N2433">
        <v>1141.5999999999999</v>
      </c>
      <c r="O2433">
        <v>1.4</v>
      </c>
      <c r="P2433">
        <v>0</v>
      </c>
      <c r="Q2433">
        <v>80</v>
      </c>
      <c r="R2433">
        <v>150</v>
      </c>
      <c r="S2433">
        <v>0</v>
      </c>
      <c r="T2433">
        <f t="shared" si="111"/>
        <v>39.1</v>
      </c>
      <c r="U2433">
        <v>70</v>
      </c>
      <c r="V2433">
        <f t="shared" si="112"/>
        <v>17.639385299512433</v>
      </c>
      <c r="W2433">
        <f t="shared" si="113"/>
        <v>17.639385299512433</v>
      </c>
      <c r="X2433" t="s">
        <v>69</v>
      </c>
      <c r="Y2433">
        <v>65</v>
      </c>
      <c r="Z2433" t="s">
        <v>73</v>
      </c>
      <c r="AA2433">
        <v>0</v>
      </c>
      <c r="AB2433">
        <v>0</v>
      </c>
      <c r="AC2433">
        <v>0</v>
      </c>
      <c r="AD2433">
        <v>0</v>
      </c>
      <c r="AF2433">
        <v>0</v>
      </c>
      <c r="AG2433">
        <v>0</v>
      </c>
      <c r="AH2433">
        <v>0</v>
      </c>
      <c r="AI2433">
        <v>0</v>
      </c>
      <c r="AL2433">
        <v>0</v>
      </c>
      <c r="AM2433">
        <v>0</v>
      </c>
      <c r="AN2433">
        <v>0</v>
      </c>
      <c r="AR2433">
        <v>0</v>
      </c>
      <c r="AS2433">
        <v>0</v>
      </c>
      <c r="AT2433">
        <v>0</v>
      </c>
      <c r="AW2433" t="s">
        <v>73</v>
      </c>
      <c r="AZ2433" t="s">
        <v>73</v>
      </c>
      <c r="BA2433">
        <v>0</v>
      </c>
      <c r="BC2433">
        <v>0</v>
      </c>
      <c r="BD2433">
        <v>0</v>
      </c>
      <c r="BE2433">
        <v>0</v>
      </c>
      <c r="BH2433">
        <v>0</v>
      </c>
      <c r="BI2433">
        <v>0</v>
      </c>
      <c r="BJ2433">
        <v>0</v>
      </c>
      <c r="BQ2433" t="s">
        <v>72</v>
      </c>
      <c r="BR2433" t="s">
        <v>72</v>
      </c>
      <c r="BS2433" t="s">
        <v>5505</v>
      </c>
    </row>
    <row r="2434" spans="1:71" x14ac:dyDescent="0.35">
      <c r="A2434">
        <v>3197</v>
      </c>
      <c r="C2434" s="1">
        <v>45509</v>
      </c>
      <c r="D2434" t="s">
        <v>5150</v>
      </c>
      <c r="E2434" t="s">
        <v>85</v>
      </c>
      <c r="F2434" t="s">
        <v>3554</v>
      </c>
      <c r="G2434" t="s">
        <v>5151</v>
      </c>
      <c r="H2434" t="s">
        <v>5484</v>
      </c>
      <c r="I2434" t="s">
        <v>5153</v>
      </c>
      <c r="J2434">
        <v>-2.5364327000000002</v>
      </c>
      <c r="K2434">
        <v>37.3461249</v>
      </c>
      <c r="L2434">
        <v>316118.59740000003</v>
      </c>
      <c r="M2434">
        <v>9719528.6649999991</v>
      </c>
      <c r="N2434">
        <v>1146.8</v>
      </c>
      <c r="O2434">
        <v>1.5</v>
      </c>
      <c r="P2434">
        <v>0</v>
      </c>
      <c r="Q2434">
        <v>40</v>
      </c>
      <c r="R2434">
        <v>80</v>
      </c>
      <c r="S2434">
        <v>0</v>
      </c>
      <c r="T2434">
        <f t="shared" ref="T2434:T2497" si="114">P2434 + 0.17*(Q2434+R2434) + 0.7*S2434</f>
        <v>20.400000000000002</v>
      </c>
      <c r="U2434">
        <v>25</v>
      </c>
      <c r="V2434">
        <f t="shared" ref="V2434:V2497" si="115">SQRT(T2434*25/PI())</f>
        <v>12.741194683142286</v>
      </c>
      <c r="W2434">
        <f t="shared" ref="W2434:W2497" si="116">IF(U2434 &gt; 2*V2434, V2434, U2434)</f>
        <v>25</v>
      </c>
      <c r="X2434" t="s">
        <v>69</v>
      </c>
      <c r="Y2434">
        <v>65</v>
      </c>
      <c r="Z2434" t="s">
        <v>73</v>
      </c>
      <c r="AA2434">
        <v>0</v>
      </c>
      <c r="AB2434">
        <v>0</v>
      </c>
      <c r="AC2434">
        <v>0</v>
      </c>
      <c r="AD2434">
        <v>0</v>
      </c>
      <c r="AF2434">
        <v>0</v>
      </c>
      <c r="AG2434">
        <v>0</v>
      </c>
      <c r="AH2434">
        <v>0</v>
      </c>
      <c r="AI2434">
        <v>0</v>
      </c>
      <c r="AL2434">
        <v>0</v>
      </c>
      <c r="AM2434">
        <v>0</v>
      </c>
      <c r="AN2434">
        <v>0</v>
      </c>
      <c r="AR2434">
        <v>0</v>
      </c>
      <c r="AS2434">
        <v>0</v>
      </c>
      <c r="AT2434">
        <v>0</v>
      </c>
      <c r="AW2434" t="s">
        <v>73</v>
      </c>
      <c r="AZ2434" t="s">
        <v>73</v>
      </c>
      <c r="BA2434">
        <v>0</v>
      </c>
      <c r="BC2434">
        <v>0</v>
      </c>
      <c r="BD2434">
        <v>0</v>
      </c>
      <c r="BE2434">
        <v>0</v>
      </c>
      <c r="BH2434">
        <v>0</v>
      </c>
      <c r="BI2434">
        <v>0</v>
      </c>
      <c r="BJ2434">
        <v>0</v>
      </c>
      <c r="BQ2434" t="s">
        <v>72</v>
      </c>
      <c r="BR2434" t="s">
        <v>5506</v>
      </c>
      <c r="BS2434" t="s">
        <v>5507</v>
      </c>
    </row>
    <row r="2435" spans="1:71" x14ac:dyDescent="0.35">
      <c r="A2435">
        <v>3198</v>
      </c>
      <c r="C2435" s="1">
        <v>45509</v>
      </c>
      <c r="D2435" t="s">
        <v>5150</v>
      </c>
      <c r="E2435" t="s">
        <v>85</v>
      </c>
      <c r="F2435" t="s">
        <v>3554</v>
      </c>
      <c r="G2435" t="s">
        <v>5151</v>
      </c>
      <c r="H2435" t="s">
        <v>5484</v>
      </c>
      <c r="I2435" t="s">
        <v>5153</v>
      </c>
      <c r="J2435">
        <v>-2.5364306000000001</v>
      </c>
      <c r="K2435">
        <v>37.346093799999998</v>
      </c>
      <c r="L2435">
        <v>316115.1384</v>
      </c>
      <c r="M2435">
        <v>9719528.8929999992</v>
      </c>
      <c r="N2435">
        <v>1142.8</v>
      </c>
      <c r="O2435">
        <v>1</v>
      </c>
      <c r="P2435">
        <v>0</v>
      </c>
      <c r="Q2435">
        <v>100</v>
      </c>
      <c r="R2435">
        <v>200</v>
      </c>
      <c r="S2435">
        <v>0</v>
      </c>
      <c r="T2435">
        <f t="shared" si="114"/>
        <v>51.000000000000007</v>
      </c>
      <c r="U2435">
        <v>80</v>
      </c>
      <c r="V2435">
        <f t="shared" si="115"/>
        <v>20.145597655178491</v>
      </c>
      <c r="W2435">
        <f t="shared" si="116"/>
        <v>20.145597655178491</v>
      </c>
      <c r="X2435" t="s">
        <v>69</v>
      </c>
      <c r="Y2435">
        <v>65</v>
      </c>
      <c r="Z2435" t="s">
        <v>73</v>
      </c>
      <c r="AA2435">
        <v>0</v>
      </c>
      <c r="AB2435">
        <v>0</v>
      </c>
      <c r="AC2435">
        <v>0</v>
      </c>
      <c r="AD2435">
        <v>0</v>
      </c>
      <c r="AF2435">
        <v>0</v>
      </c>
      <c r="AG2435">
        <v>0</v>
      </c>
      <c r="AH2435">
        <v>0</v>
      </c>
      <c r="AI2435">
        <v>0</v>
      </c>
      <c r="AL2435">
        <v>0</v>
      </c>
      <c r="AM2435">
        <v>0</v>
      </c>
      <c r="AN2435">
        <v>0</v>
      </c>
      <c r="AR2435">
        <v>0</v>
      </c>
      <c r="AS2435">
        <v>0</v>
      </c>
      <c r="AT2435">
        <v>0</v>
      </c>
      <c r="AW2435" t="s">
        <v>73</v>
      </c>
      <c r="AZ2435" t="s">
        <v>73</v>
      </c>
      <c r="BA2435">
        <v>0</v>
      </c>
      <c r="BC2435">
        <v>0</v>
      </c>
      <c r="BD2435">
        <v>0</v>
      </c>
      <c r="BE2435">
        <v>0</v>
      </c>
      <c r="BH2435">
        <v>0</v>
      </c>
      <c r="BI2435">
        <v>0</v>
      </c>
      <c r="BJ2435">
        <v>0</v>
      </c>
      <c r="BQ2435" t="s">
        <v>77</v>
      </c>
      <c r="BR2435" t="s">
        <v>5196</v>
      </c>
      <c r="BS2435" t="s">
        <v>5508</v>
      </c>
    </row>
    <row r="2436" spans="1:71" x14ac:dyDescent="0.35">
      <c r="A2436">
        <v>3523</v>
      </c>
      <c r="C2436" s="1">
        <v>45509</v>
      </c>
      <c r="D2436" t="s">
        <v>3684</v>
      </c>
      <c r="E2436" t="s">
        <v>85</v>
      </c>
      <c r="F2436" t="s">
        <v>3554</v>
      </c>
      <c r="G2436" t="s">
        <v>5980</v>
      </c>
      <c r="H2436" t="s">
        <v>5981</v>
      </c>
      <c r="I2436" t="s">
        <v>3618</v>
      </c>
      <c r="J2436">
        <v>-2.6683154</v>
      </c>
      <c r="K2436">
        <v>37.189061700000003</v>
      </c>
      <c r="L2436">
        <v>298671.32900000003</v>
      </c>
      <c r="M2436">
        <v>9704920.6779999994</v>
      </c>
      <c r="N2436">
        <v>1042.8</v>
      </c>
      <c r="O2436">
        <v>2.2999999999999998</v>
      </c>
      <c r="P2436">
        <v>120</v>
      </c>
      <c r="Q2436">
        <v>0</v>
      </c>
      <c r="R2436">
        <v>0</v>
      </c>
      <c r="S2436">
        <v>0</v>
      </c>
      <c r="T2436">
        <f t="shared" si="114"/>
        <v>120</v>
      </c>
      <c r="U2436">
        <v>100</v>
      </c>
      <c r="V2436">
        <f t="shared" si="115"/>
        <v>30.901936161855168</v>
      </c>
      <c r="W2436">
        <f t="shared" si="116"/>
        <v>30.901936161855168</v>
      </c>
      <c r="X2436" t="s">
        <v>69</v>
      </c>
      <c r="Y2436">
        <v>15</v>
      </c>
      <c r="Z2436" t="s">
        <v>73</v>
      </c>
      <c r="AA2436">
        <v>0</v>
      </c>
      <c r="AB2436">
        <v>0</v>
      </c>
      <c r="AC2436">
        <v>0</v>
      </c>
      <c r="AD2436">
        <v>0</v>
      </c>
      <c r="AF2436">
        <v>0</v>
      </c>
      <c r="AG2436">
        <v>0</v>
      </c>
      <c r="AH2436">
        <v>0</v>
      </c>
      <c r="AI2436">
        <v>0</v>
      </c>
      <c r="AL2436">
        <v>0</v>
      </c>
      <c r="AM2436">
        <v>0</v>
      </c>
      <c r="AN2436">
        <v>0</v>
      </c>
      <c r="AR2436">
        <v>0</v>
      </c>
      <c r="AS2436">
        <v>0</v>
      </c>
      <c r="AT2436">
        <v>0</v>
      </c>
      <c r="AW2436" t="s">
        <v>73</v>
      </c>
      <c r="AZ2436" t="s">
        <v>73</v>
      </c>
      <c r="BA2436">
        <v>0</v>
      </c>
      <c r="BC2436">
        <v>0</v>
      </c>
      <c r="BD2436">
        <v>0</v>
      </c>
      <c r="BE2436">
        <v>0</v>
      </c>
      <c r="BH2436">
        <v>0</v>
      </c>
      <c r="BI2436">
        <v>0</v>
      </c>
      <c r="BJ2436">
        <v>0</v>
      </c>
      <c r="BQ2436" t="s">
        <v>77</v>
      </c>
      <c r="BR2436" t="s">
        <v>3750</v>
      </c>
      <c r="BS2436" t="s">
        <v>6005</v>
      </c>
    </row>
    <row r="2437" spans="1:71" x14ac:dyDescent="0.35">
      <c r="A2437">
        <v>3524</v>
      </c>
      <c r="C2437" s="1">
        <v>45509</v>
      </c>
      <c r="D2437" t="s">
        <v>3684</v>
      </c>
      <c r="E2437" t="s">
        <v>85</v>
      </c>
      <c r="F2437" t="s">
        <v>3554</v>
      </c>
      <c r="G2437" t="s">
        <v>5980</v>
      </c>
      <c r="H2437" t="s">
        <v>5981</v>
      </c>
      <c r="I2437" t="s">
        <v>3618</v>
      </c>
      <c r="J2437">
        <v>-2.6661850999999999</v>
      </c>
      <c r="K2437">
        <v>37.183557299999997</v>
      </c>
      <c r="L2437">
        <v>298058.83169999998</v>
      </c>
      <c r="M2437">
        <v>9705155.3619999997</v>
      </c>
      <c r="N2437">
        <v>1108.2</v>
      </c>
      <c r="O2437">
        <v>2.2000000000000002</v>
      </c>
      <c r="P2437">
        <v>100</v>
      </c>
      <c r="Q2437">
        <v>0</v>
      </c>
      <c r="R2437">
        <v>0</v>
      </c>
      <c r="S2437">
        <v>0</v>
      </c>
      <c r="T2437">
        <f t="shared" si="114"/>
        <v>100</v>
      </c>
      <c r="U2437">
        <v>50</v>
      </c>
      <c r="V2437">
        <f t="shared" si="115"/>
        <v>28.209479177387816</v>
      </c>
      <c r="W2437">
        <f t="shared" si="116"/>
        <v>50</v>
      </c>
      <c r="X2437" t="s">
        <v>69</v>
      </c>
      <c r="Y2437">
        <v>30</v>
      </c>
      <c r="Z2437" t="s">
        <v>73</v>
      </c>
      <c r="AA2437">
        <v>0</v>
      </c>
      <c r="AB2437">
        <v>0</v>
      </c>
      <c r="AC2437">
        <v>0</v>
      </c>
      <c r="AD2437">
        <v>0</v>
      </c>
      <c r="AF2437">
        <v>0</v>
      </c>
      <c r="AG2437">
        <v>0</v>
      </c>
      <c r="AH2437">
        <v>0</v>
      </c>
      <c r="AI2437">
        <v>0</v>
      </c>
      <c r="AL2437">
        <v>0</v>
      </c>
      <c r="AM2437">
        <v>0</v>
      </c>
      <c r="AN2437">
        <v>0</v>
      </c>
      <c r="AR2437">
        <v>0</v>
      </c>
      <c r="AS2437">
        <v>0</v>
      </c>
      <c r="AT2437">
        <v>0</v>
      </c>
      <c r="AW2437" t="s">
        <v>73</v>
      </c>
      <c r="AZ2437" t="s">
        <v>73</v>
      </c>
      <c r="BA2437">
        <v>0</v>
      </c>
      <c r="BC2437">
        <v>0</v>
      </c>
      <c r="BD2437">
        <v>0</v>
      </c>
      <c r="BE2437">
        <v>0</v>
      </c>
      <c r="BH2437">
        <v>0</v>
      </c>
      <c r="BI2437">
        <v>0</v>
      </c>
      <c r="BJ2437">
        <v>0</v>
      </c>
      <c r="BQ2437" t="s">
        <v>77</v>
      </c>
      <c r="BR2437" t="s">
        <v>3750</v>
      </c>
      <c r="BS2437" t="s">
        <v>6006</v>
      </c>
    </row>
    <row r="2438" spans="1:71" x14ac:dyDescent="0.35">
      <c r="A2438">
        <v>3525</v>
      </c>
      <c r="C2438" s="1">
        <v>45509</v>
      </c>
      <c r="D2438" t="s">
        <v>4204</v>
      </c>
      <c r="E2438" t="s">
        <v>85</v>
      </c>
      <c r="F2438" t="s">
        <v>3554</v>
      </c>
      <c r="G2438" t="s">
        <v>5980</v>
      </c>
      <c r="H2438" t="s">
        <v>5981</v>
      </c>
      <c r="I2438" t="s">
        <v>3618</v>
      </c>
      <c r="J2438">
        <v>-2.6661049999999999</v>
      </c>
      <c r="K2438">
        <v>37.183501700000001</v>
      </c>
      <c r="L2438">
        <v>298052.63530000002</v>
      </c>
      <c r="M2438">
        <v>9705164.2109999992</v>
      </c>
      <c r="N2438">
        <v>1129.9000000000001</v>
      </c>
      <c r="O2438">
        <v>6.3</v>
      </c>
      <c r="P2438">
        <v>100</v>
      </c>
      <c r="Q2438">
        <v>0</v>
      </c>
      <c r="R2438">
        <v>0</v>
      </c>
      <c r="S2438">
        <v>0</v>
      </c>
      <c r="T2438">
        <f t="shared" si="114"/>
        <v>100</v>
      </c>
      <c r="U2438">
        <v>5</v>
      </c>
      <c r="V2438">
        <f t="shared" si="115"/>
        <v>28.209479177387816</v>
      </c>
      <c r="W2438">
        <f t="shared" si="116"/>
        <v>5</v>
      </c>
      <c r="X2438" t="s">
        <v>69</v>
      </c>
      <c r="Y2438">
        <v>30</v>
      </c>
      <c r="Z2438" t="s">
        <v>73</v>
      </c>
      <c r="AA2438">
        <v>0</v>
      </c>
      <c r="AB2438">
        <v>0</v>
      </c>
      <c r="AC2438">
        <v>0</v>
      </c>
      <c r="AD2438">
        <v>0</v>
      </c>
      <c r="AF2438">
        <v>0</v>
      </c>
      <c r="AG2438">
        <v>0</v>
      </c>
      <c r="AH2438">
        <v>0</v>
      </c>
      <c r="AI2438">
        <v>0</v>
      </c>
      <c r="AL2438">
        <v>0</v>
      </c>
      <c r="AM2438">
        <v>0</v>
      </c>
      <c r="AN2438">
        <v>0</v>
      </c>
      <c r="AR2438">
        <v>0</v>
      </c>
      <c r="AS2438">
        <v>0</v>
      </c>
      <c r="AT2438">
        <v>0</v>
      </c>
      <c r="AW2438" t="s">
        <v>73</v>
      </c>
      <c r="AZ2438" t="s">
        <v>73</v>
      </c>
      <c r="BA2438">
        <v>0</v>
      </c>
      <c r="BC2438">
        <v>0</v>
      </c>
      <c r="BD2438">
        <v>0</v>
      </c>
      <c r="BE2438">
        <v>0</v>
      </c>
      <c r="BH2438">
        <v>0</v>
      </c>
      <c r="BI2438">
        <v>0</v>
      </c>
      <c r="BJ2438">
        <v>0</v>
      </c>
      <c r="BQ2438" t="s">
        <v>4224</v>
      </c>
      <c r="BR2438" t="s">
        <v>4206</v>
      </c>
      <c r="BS2438" t="s">
        <v>6007</v>
      </c>
    </row>
    <row r="2439" spans="1:71" x14ac:dyDescent="0.35">
      <c r="A2439">
        <v>3526</v>
      </c>
      <c r="C2439" s="1">
        <v>45509</v>
      </c>
      <c r="D2439" t="s">
        <v>4204</v>
      </c>
      <c r="E2439" t="s">
        <v>85</v>
      </c>
      <c r="F2439" t="s">
        <v>3554</v>
      </c>
      <c r="G2439" t="s">
        <v>5980</v>
      </c>
      <c r="H2439" t="s">
        <v>5981</v>
      </c>
      <c r="I2439" t="s">
        <v>3618</v>
      </c>
      <c r="J2439">
        <v>-2.6685300000000001</v>
      </c>
      <c r="K2439">
        <v>37.189210000000003</v>
      </c>
      <c r="L2439">
        <v>298687.85649999999</v>
      </c>
      <c r="M2439">
        <v>9704896.9700000007</v>
      </c>
      <c r="N2439">
        <v>1119.7</v>
      </c>
      <c r="O2439">
        <v>5.4</v>
      </c>
      <c r="P2439">
        <v>120</v>
      </c>
      <c r="Q2439">
        <v>0</v>
      </c>
      <c r="R2439">
        <v>0</v>
      </c>
      <c r="S2439">
        <v>0</v>
      </c>
      <c r="T2439">
        <f t="shared" si="114"/>
        <v>120</v>
      </c>
      <c r="U2439">
        <v>1</v>
      </c>
      <c r="V2439">
        <f t="shared" si="115"/>
        <v>30.901936161855168</v>
      </c>
      <c r="W2439">
        <f t="shared" si="116"/>
        <v>1</v>
      </c>
      <c r="X2439" t="s">
        <v>69</v>
      </c>
      <c r="Y2439">
        <v>15</v>
      </c>
      <c r="Z2439" t="s">
        <v>73</v>
      </c>
      <c r="AA2439">
        <v>0</v>
      </c>
      <c r="AB2439">
        <v>0</v>
      </c>
      <c r="AC2439">
        <v>0</v>
      </c>
      <c r="AD2439">
        <v>0</v>
      </c>
      <c r="AF2439">
        <v>0</v>
      </c>
      <c r="AG2439">
        <v>0</v>
      </c>
      <c r="AH2439">
        <v>0</v>
      </c>
      <c r="AI2439">
        <v>0</v>
      </c>
      <c r="AL2439">
        <v>0</v>
      </c>
      <c r="AM2439">
        <v>0</v>
      </c>
      <c r="AN2439">
        <v>0</v>
      </c>
      <c r="AR2439">
        <v>0</v>
      </c>
      <c r="AS2439">
        <v>0</v>
      </c>
      <c r="AT2439">
        <v>0</v>
      </c>
      <c r="AW2439" t="s">
        <v>73</v>
      </c>
      <c r="AZ2439" t="s">
        <v>73</v>
      </c>
      <c r="BA2439">
        <v>0</v>
      </c>
      <c r="BC2439">
        <v>0</v>
      </c>
      <c r="BD2439">
        <v>0</v>
      </c>
      <c r="BE2439">
        <v>0</v>
      </c>
      <c r="BH2439">
        <v>0</v>
      </c>
      <c r="BI2439">
        <v>0</v>
      </c>
      <c r="BJ2439">
        <v>0</v>
      </c>
      <c r="BQ2439" t="s">
        <v>4224</v>
      </c>
      <c r="BR2439" t="s">
        <v>4206</v>
      </c>
      <c r="BS2439" t="s">
        <v>6008</v>
      </c>
    </row>
    <row r="2440" spans="1:71" ht="409.5" x14ac:dyDescent="0.35">
      <c r="A2440">
        <v>4236</v>
      </c>
      <c r="C2440" s="1">
        <v>45509</v>
      </c>
      <c r="D2440" t="s">
        <v>6752</v>
      </c>
      <c r="E2440" t="s">
        <v>85</v>
      </c>
      <c r="F2440" t="s">
        <v>3554</v>
      </c>
      <c r="G2440" t="s">
        <v>6753</v>
      </c>
      <c r="H2440" t="s">
        <v>7085</v>
      </c>
      <c r="I2440" t="s">
        <v>7085</v>
      </c>
      <c r="J2440">
        <v>-2.4019751</v>
      </c>
      <c r="K2440">
        <v>37.210543000000001</v>
      </c>
      <c r="L2440">
        <v>301019.56510000001</v>
      </c>
      <c r="M2440">
        <v>9734377.7620000001</v>
      </c>
      <c r="N2440">
        <v>1144.7</v>
      </c>
      <c r="O2440">
        <v>3.1</v>
      </c>
      <c r="P2440">
        <v>0</v>
      </c>
      <c r="Q2440">
        <v>100</v>
      </c>
      <c r="R2440">
        <v>300</v>
      </c>
      <c r="S2440">
        <v>0</v>
      </c>
      <c r="T2440">
        <f t="shared" si="114"/>
        <v>68</v>
      </c>
      <c r="U2440">
        <v>700</v>
      </c>
      <c r="V2440">
        <f t="shared" si="115"/>
        <v>23.262132458406391</v>
      </c>
      <c r="W2440">
        <f t="shared" si="116"/>
        <v>23.262132458406391</v>
      </c>
      <c r="X2440" t="s">
        <v>69</v>
      </c>
      <c r="Y2440">
        <v>20</v>
      </c>
      <c r="Z2440" t="s">
        <v>73</v>
      </c>
      <c r="AA2440">
        <v>0</v>
      </c>
      <c r="AB2440">
        <v>0</v>
      </c>
      <c r="AC2440">
        <v>0</v>
      </c>
      <c r="AD2440">
        <v>0</v>
      </c>
      <c r="AF2440">
        <v>0</v>
      </c>
      <c r="AG2440">
        <v>0</v>
      </c>
      <c r="AH2440">
        <v>0</v>
      </c>
      <c r="AI2440">
        <v>0</v>
      </c>
      <c r="AL2440">
        <v>0</v>
      </c>
      <c r="AM2440">
        <v>0</v>
      </c>
      <c r="AN2440">
        <v>0</v>
      </c>
      <c r="AR2440">
        <v>0</v>
      </c>
      <c r="AS2440">
        <v>0</v>
      </c>
      <c r="AT2440">
        <v>0</v>
      </c>
      <c r="AW2440" t="s">
        <v>73</v>
      </c>
      <c r="AZ2440" t="s">
        <v>73</v>
      </c>
      <c r="BA2440">
        <v>0</v>
      </c>
      <c r="BC2440">
        <v>0</v>
      </c>
      <c r="BD2440">
        <v>0</v>
      </c>
      <c r="BE2440">
        <v>0</v>
      </c>
      <c r="BH2440">
        <v>0</v>
      </c>
      <c r="BI2440">
        <v>0</v>
      </c>
      <c r="BJ2440">
        <v>0</v>
      </c>
      <c r="BQ2440" t="s">
        <v>77</v>
      </c>
      <c r="BR2440" s="2" t="s">
        <v>7139</v>
      </c>
      <c r="BS2440" t="s">
        <v>7140</v>
      </c>
    </row>
    <row r="2441" spans="1:71" ht="409.5" x14ac:dyDescent="0.35">
      <c r="A2441">
        <v>4237</v>
      </c>
      <c r="C2441" s="1">
        <v>45509</v>
      </c>
      <c r="D2441" t="s">
        <v>6752</v>
      </c>
      <c r="E2441" t="s">
        <v>85</v>
      </c>
      <c r="F2441" t="s">
        <v>3554</v>
      </c>
      <c r="G2441" t="s">
        <v>6753</v>
      </c>
      <c r="H2441" t="s">
        <v>7085</v>
      </c>
      <c r="I2441" t="s">
        <v>7085</v>
      </c>
      <c r="J2441">
        <v>-2.3958674000000002</v>
      </c>
      <c r="K2441">
        <v>37.202507099999998</v>
      </c>
      <c r="L2441">
        <v>300124.82449999999</v>
      </c>
      <c r="M2441">
        <v>9735052.0189999994</v>
      </c>
      <c r="N2441">
        <v>1160.5999999999999</v>
      </c>
      <c r="O2441">
        <v>3</v>
      </c>
      <c r="P2441">
        <v>0</v>
      </c>
      <c r="Q2441">
        <v>200</v>
      </c>
      <c r="R2441">
        <v>700</v>
      </c>
      <c r="S2441">
        <v>0</v>
      </c>
      <c r="T2441">
        <f t="shared" si="114"/>
        <v>153</v>
      </c>
      <c r="U2441">
        <v>200</v>
      </c>
      <c r="V2441">
        <f t="shared" si="115"/>
        <v>34.893198687609591</v>
      </c>
      <c r="W2441">
        <f t="shared" si="116"/>
        <v>34.893198687609591</v>
      </c>
      <c r="X2441" t="s">
        <v>69</v>
      </c>
      <c r="Y2441">
        <v>20</v>
      </c>
      <c r="Z2441" t="s">
        <v>73</v>
      </c>
      <c r="AA2441">
        <v>0</v>
      </c>
      <c r="AB2441">
        <v>0</v>
      </c>
      <c r="AC2441">
        <v>0</v>
      </c>
      <c r="AD2441">
        <v>0</v>
      </c>
      <c r="AF2441">
        <v>0</v>
      </c>
      <c r="AG2441">
        <v>0</v>
      </c>
      <c r="AH2441">
        <v>0</v>
      </c>
      <c r="AI2441">
        <v>0</v>
      </c>
      <c r="AL2441">
        <v>0</v>
      </c>
      <c r="AM2441">
        <v>0</v>
      </c>
      <c r="AN2441">
        <v>0</v>
      </c>
      <c r="AR2441">
        <v>0</v>
      </c>
      <c r="AS2441">
        <v>0</v>
      </c>
      <c r="AT2441">
        <v>0</v>
      </c>
      <c r="AW2441" t="s">
        <v>73</v>
      </c>
      <c r="AZ2441" t="s">
        <v>69</v>
      </c>
      <c r="BA2441">
        <v>1</v>
      </c>
      <c r="BB2441" t="s">
        <v>2220</v>
      </c>
      <c r="BC2441">
        <v>1000</v>
      </c>
      <c r="BD2441">
        <v>0</v>
      </c>
      <c r="BE2441">
        <v>0</v>
      </c>
      <c r="BF2441">
        <v>0</v>
      </c>
      <c r="BH2441">
        <v>0</v>
      </c>
      <c r="BI2441">
        <v>0</v>
      </c>
      <c r="BJ2441">
        <v>0</v>
      </c>
      <c r="BQ2441" t="s">
        <v>77</v>
      </c>
      <c r="BR2441" s="2" t="s">
        <v>7141</v>
      </c>
      <c r="BS2441" t="s">
        <v>7142</v>
      </c>
    </row>
    <row r="2442" spans="1:71" x14ac:dyDescent="0.35">
      <c r="A2442">
        <v>4238</v>
      </c>
      <c r="C2442" s="1">
        <v>45509</v>
      </c>
      <c r="D2442" t="s">
        <v>6752</v>
      </c>
      <c r="E2442" t="s">
        <v>85</v>
      </c>
      <c r="F2442" t="s">
        <v>3554</v>
      </c>
      <c r="G2442" t="s">
        <v>6753</v>
      </c>
      <c r="H2442" t="s">
        <v>7085</v>
      </c>
      <c r="I2442" t="s">
        <v>7085</v>
      </c>
      <c r="J2442">
        <v>-2.3925149999999999</v>
      </c>
      <c r="K2442">
        <v>37.198266599999997</v>
      </c>
      <c r="L2442">
        <v>299652.65220000001</v>
      </c>
      <c r="M2442">
        <v>9735422.1300000008</v>
      </c>
      <c r="N2442">
        <v>1164.9000000000001</v>
      </c>
      <c r="O2442">
        <v>3.7</v>
      </c>
      <c r="P2442">
        <v>0</v>
      </c>
      <c r="Q2442">
        <v>200</v>
      </c>
      <c r="R2442">
        <v>500</v>
      </c>
      <c r="S2442">
        <v>0</v>
      </c>
      <c r="T2442">
        <f t="shared" si="114"/>
        <v>119.00000000000001</v>
      </c>
      <c r="U2442">
        <v>100</v>
      </c>
      <c r="V2442">
        <f t="shared" si="115"/>
        <v>30.772908724993439</v>
      </c>
      <c r="W2442">
        <f t="shared" si="116"/>
        <v>30.772908724993439</v>
      </c>
      <c r="X2442" t="s">
        <v>69</v>
      </c>
      <c r="Y2442">
        <v>20</v>
      </c>
      <c r="Z2442" t="s">
        <v>73</v>
      </c>
      <c r="AA2442">
        <v>0</v>
      </c>
      <c r="AB2442">
        <v>0</v>
      </c>
      <c r="AC2442">
        <v>0</v>
      </c>
      <c r="AD2442">
        <v>0</v>
      </c>
      <c r="AF2442">
        <v>0</v>
      </c>
      <c r="AG2442">
        <v>0</v>
      </c>
      <c r="AH2442">
        <v>0</v>
      </c>
      <c r="AI2442">
        <v>0</v>
      </c>
      <c r="AL2442">
        <v>0</v>
      </c>
      <c r="AM2442">
        <v>0</v>
      </c>
      <c r="AN2442">
        <v>0</v>
      </c>
      <c r="AR2442">
        <v>0</v>
      </c>
      <c r="AS2442">
        <v>0</v>
      </c>
      <c r="AT2442">
        <v>0</v>
      </c>
      <c r="AW2442" t="s">
        <v>73</v>
      </c>
      <c r="AZ2442" t="s">
        <v>73</v>
      </c>
      <c r="BA2442">
        <v>0</v>
      </c>
      <c r="BC2442">
        <v>0</v>
      </c>
      <c r="BD2442">
        <v>0</v>
      </c>
      <c r="BE2442">
        <v>0</v>
      </c>
      <c r="BH2442">
        <v>0</v>
      </c>
      <c r="BI2442">
        <v>0</v>
      </c>
      <c r="BJ2442">
        <v>0</v>
      </c>
      <c r="BQ2442" t="s">
        <v>77</v>
      </c>
      <c r="BR2442" t="s">
        <v>7143</v>
      </c>
      <c r="BS2442" t="s">
        <v>7144</v>
      </c>
    </row>
    <row r="2443" spans="1:71" x14ac:dyDescent="0.35">
      <c r="A2443">
        <v>4299</v>
      </c>
      <c r="C2443" s="1">
        <v>45509</v>
      </c>
      <c r="D2443" t="s">
        <v>7219</v>
      </c>
      <c r="E2443" t="s">
        <v>85</v>
      </c>
      <c r="F2443" t="s">
        <v>3554</v>
      </c>
      <c r="G2443" t="s">
        <v>7220</v>
      </c>
      <c r="H2443" t="s">
        <v>7259</v>
      </c>
      <c r="I2443" t="s">
        <v>7226</v>
      </c>
      <c r="J2443">
        <v>-2.4215067000000001</v>
      </c>
      <c r="K2443">
        <v>37.111601700000001</v>
      </c>
      <c r="L2443">
        <v>290016.79350000003</v>
      </c>
      <c r="M2443">
        <v>9732202.909</v>
      </c>
      <c r="N2443">
        <v>1177.7</v>
      </c>
      <c r="O2443">
        <v>4</v>
      </c>
      <c r="P2443">
        <v>300</v>
      </c>
      <c r="Q2443">
        <v>150</v>
      </c>
      <c r="R2443">
        <v>700</v>
      </c>
      <c r="S2443">
        <v>0</v>
      </c>
      <c r="T2443">
        <f t="shared" si="114"/>
        <v>444.5</v>
      </c>
      <c r="U2443">
        <v>700</v>
      </c>
      <c r="V2443">
        <f t="shared" si="115"/>
        <v>59.474520680854368</v>
      </c>
      <c r="W2443">
        <f t="shared" si="116"/>
        <v>59.474520680854368</v>
      </c>
      <c r="X2443" t="s">
        <v>69</v>
      </c>
      <c r="Y2443">
        <v>15</v>
      </c>
      <c r="Z2443" t="s">
        <v>73</v>
      </c>
      <c r="AA2443">
        <v>0</v>
      </c>
      <c r="AB2443">
        <v>0</v>
      </c>
      <c r="AC2443">
        <v>0</v>
      </c>
      <c r="AD2443">
        <v>0</v>
      </c>
      <c r="AF2443">
        <v>0</v>
      </c>
      <c r="AG2443">
        <v>0</v>
      </c>
      <c r="AH2443">
        <v>0</v>
      </c>
      <c r="AI2443">
        <v>0</v>
      </c>
      <c r="AL2443">
        <v>0</v>
      </c>
      <c r="AM2443">
        <v>0</v>
      </c>
      <c r="AN2443">
        <v>0</v>
      </c>
      <c r="AR2443">
        <v>0</v>
      </c>
      <c r="AS2443">
        <v>0</v>
      </c>
      <c r="AT2443">
        <v>0</v>
      </c>
      <c r="AW2443" t="s">
        <v>73</v>
      </c>
      <c r="AZ2443" t="s">
        <v>73</v>
      </c>
      <c r="BA2443">
        <v>0</v>
      </c>
      <c r="BC2443">
        <v>0</v>
      </c>
      <c r="BD2443">
        <v>0</v>
      </c>
      <c r="BE2443">
        <v>0</v>
      </c>
      <c r="BH2443">
        <v>0</v>
      </c>
      <c r="BI2443">
        <v>0</v>
      </c>
      <c r="BJ2443">
        <v>0</v>
      </c>
      <c r="BQ2443" t="s">
        <v>77</v>
      </c>
      <c r="BR2443" t="s">
        <v>7079</v>
      </c>
      <c r="BS2443" t="s">
        <v>7260</v>
      </c>
    </row>
    <row r="2444" spans="1:71" x14ac:dyDescent="0.35">
      <c r="A2444">
        <v>4384</v>
      </c>
      <c r="C2444" s="1">
        <v>45509</v>
      </c>
      <c r="D2444" t="s">
        <v>7219</v>
      </c>
      <c r="E2444" t="s">
        <v>85</v>
      </c>
      <c r="F2444" t="s">
        <v>3554</v>
      </c>
      <c r="G2444" t="s">
        <v>7220</v>
      </c>
      <c r="H2444" t="s">
        <v>7377</v>
      </c>
      <c r="I2444" t="s">
        <v>7220</v>
      </c>
      <c r="J2444">
        <v>-2.3760281999999999</v>
      </c>
      <c r="K2444">
        <v>37.092087599999999</v>
      </c>
      <c r="L2444">
        <v>287839.08140000002</v>
      </c>
      <c r="M2444">
        <v>9737229.4959999993</v>
      </c>
      <c r="N2444">
        <v>1213.0999999999999</v>
      </c>
      <c r="O2444">
        <v>8.6</v>
      </c>
      <c r="P2444">
        <v>1200</v>
      </c>
      <c r="Q2444">
        <v>500</v>
      </c>
      <c r="R2444">
        <v>1500</v>
      </c>
      <c r="S2444">
        <v>15</v>
      </c>
      <c r="T2444">
        <f t="shared" si="114"/>
        <v>1550.5</v>
      </c>
      <c r="U2444">
        <v>900</v>
      </c>
      <c r="V2444">
        <f t="shared" si="115"/>
        <v>111.07874217508581</v>
      </c>
      <c r="W2444">
        <f t="shared" si="116"/>
        <v>111.07874217508581</v>
      </c>
      <c r="X2444" t="s">
        <v>69</v>
      </c>
      <c r="Y2444">
        <v>15</v>
      </c>
      <c r="Z2444" t="s">
        <v>73</v>
      </c>
      <c r="AA2444">
        <v>0</v>
      </c>
      <c r="AB2444">
        <v>0</v>
      </c>
      <c r="AC2444">
        <v>0</v>
      </c>
      <c r="AD2444">
        <v>0</v>
      </c>
      <c r="AF2444">
        <v>0</v>
      </c>
      <c r="AG2444">
        <v>0</v>
      </c>
      <c r="AH2444">
        <v>0</v>
      </c>
      <c r="AI2444">
        <v>0</v>
      </c>
      <c r="AL2444">
        <v>0</v>
      </c>
      <c r="AM2444">
        <v>0</v>
      </c>
      <c r="AN2444">
        <v>0</v>
      </c>
      <c r="AR2444">
        <v>0</v>
      </c>
      <c r="AS2444">
        <v>0</v>
      </c>
      <c r="AT2444">
        <v>0</v>
      </c>
      <c r="AW2444" t="s">
        <v>73</v>
      </c>
      <c r="AZ2444" t="s">
        <v>73</v>
      </c>
      <c r="BA2444">
        <v>0</v>
      </c>
      <c r="BC2444">
        <v>0</v>
      </c>
      <c r="BD2444">
        <v>0</v>
      </c>
      <c r="BE2444">
        <v>0</v>
      </c>
      <c r="BH2444">
        <v>0</v>
      </c>
      <c r="BI2444">
        <v>0</v>
      </c>
      <c r="BJ2444">
        <v>0</v>
      </c>
      <c r="BQ2444" t="s">
        <v>77</v>
      </c>
      <c r="BR2444" t="s">
        <v>7380</v>
      </c>
      <c r="BS2444" t="s">
        <v>7381</v>
      </c>
    </row>
    <row r="2445" spans="1:71" x14ac:dyDescent="0.35">
      <c r="A2445">
        <v>4687</v>
      </c>
      <c r="C2445" s="1">
        <v>45509</v>
      </c>
      <c r="D2445" t="s">
        <v>5966</v>
      </c>
      <c r="E2445" t="s">
        <v>85</v>
      </c>
      <c r="F2445" t="s">
        <v>3554</v>
      </c>
      <c r="G2445" t="s">
        <v>7631</v>
      </c>
      <c r="H2445" t="s">
        <v>7729</v>
      </c>
      <c r="I2445" t="s">
        <v>7637</v>
      </c>
      <c r="J2445">
        <v>-2.5480233000000001</v>
      </c>
      <c r="K2445">
        <v>37.128399999999999</v>
      </c>
      <c r="L2445">
        <v>291905.19650000002</v>
      </c>
      <c r="M2445">
        <v>9718213.8640000001</v>
      </c>
      <c r="N2445">
        <v>1127.9000000000001</v>
      </c>
      <c r="O2445">
        <v>5.6</v>
      </c>
      <c r="P2445">
        <v>800</v>
      </c>
      <c r="Q2445">
        <v>400</v>
      </c>
      <c r="R2445">
        <v>1500</v>
      </c>
      <c r="S2445">
        <v>0</v>
      </c>
      <c r="T2445">
        <f t="shared" si="114"/>
        <v>1123</v>
      </c>
      <c r="U2445">
        <v>900</v>
      </c>
      <c r="V2445">
        <f t="shared" si="115"/>
        <v>94.53332774535086</v>
      </c>
      <c r="W2445">
        <f t="shared" si="116"/>
        <v>94.53332774535086</v>
      </c>
      <c r="X2445" t="s">
        <v>69</v>
      </c>
      <c r="Y2445">
        <v>30</v>
      </c>
      <c r="Z2445" t="s">
        <v>73</v>
      </c>
      <c r="AA2445">
        <v>0</v>
      </c>
      <c r="AB2445">
        <v>0</v>
      </c>
      <c r="AC2445">
        <v>0</v>
      </c>
      <c r="AD2445">
        <v>0</v>
      </c>
      <c r="AF2445">
        <v>0</v>
      </c>
      <c r="AG2445">
        <v>0</v>
      </c>
      <c r="AH2445">
        <v>0</v>
      </c>
      <c r="AI2445">
        <v>0</v>
      </c>
      <c r="AL2445">
        <v>0</v>
      </c>
      <c r="AM2445">
        <v>0</v>
      </c>
      <c r="AN2445">
        <v>0</v>
      </c>
      <c r="AR2445">
        <v>0</v>
      </c>
      <c r="AS2445">
        <v>0</v>
      </c>
      <c r="AT2445">
        <v>0</v>
      </c>
      <c r="AW2445" t="s">
        <v>73</v>
      </c>
      <c r="AZ2445" t="s">
        <v>73</v>
      </c>
      <c r="BA2445">
        <v>0</v>
      </c>
      <c r="BC2445">
        <v>0</v>
      </c>
      <c r="BD2445">
        <v>0</v>
      </c>
      <c r="BE2445">
        <v>0</v>
      </c>
      <c r="BH2445">
        <v>0</v>
      </c>
      <c r="BI2445">
        <v>0</v>
      </c>
      <c r="BJ2445">
        <v>0</v>
      </c>
      <c r="BQ2445" t="s">
        <v>77</v>
      </c>
      <c r="BR2445" t="s">
        <v>7735</v>
      </c>
      <c r="BS2445" t="s">
        <v>7736</v>
      </c>
    </row>
    <row r="2446" spans="1:71" x14ac:dyDescent="0.35">
      <c r="A2446">
        <v>5656</v>
      </c>
      <c r="C2446" s="1">
        <v>45509</v>
      </c>
      <c r="D2446" t="s">
        <v>8967</v>
      </c>
      <c r="E2446" t="s">
        <v>85</v>
      </c>
      <c r="F2446" t="s">
        <v>8968</v>
      </c>
      <c r="G2446" t="s">
        <v>9081</v>
      </c>
      <c r="H2446" t="s">
        <v>9186</v>
      </c>
      <c r="I2446" t="s">
        <v>9110</v>
      </c>
      <c r="J2446">
        <v>-1.8234276</v>
      </c>
      <c r="K2446">
        <v>36.2256663</v>
      </c>
      <c r="L2446">
        <v>191320.18309999999</v>
      </c>
      <c r="M2446">
        <v>9798217.841</v>
      </c>
      <c r="N2446">
        <v>596.4</v>
      </c>
      <c r="O2446">
        <v>1.1000000000000001</v>
      </c>
      <c r="P2446">
        <v>0</v>
      </c>
      <c r="Q2446">
        <v>0</v>
      </c>
      <c r="R2446">
        <v>450</v>
      </c>
      <c r="S2446">
        <v>0</v>
      </c>
      <c r="T2446">
        <f t="shared" si="114"/>
        <v>76.5</v>
      </c>
      <c r="U2446">
        <v>10</v>
      </c>
      <c r="V2446">
        <f t="shared" si="115"/>
        <v>24.673217409298278</v>
      </c>
      <c r="W2446">
        <f t="shared" si="116"/>
        <v>10</v>
      </c>
      <c r="X2446" t="s">
        <v>69</v>
      </c>
      <c r="Y2446">
        <v>30</v>
      </c>
      <c r="Z2446" t="s">
        <v>73</v>
      </c>
      <c r="AA2446">
        <v>0</v>
      </c>
      <c r="AB2446">
        <v>0</v>
      </c>
      <c r="AC2446">
        <v>0</v>
      </c>
      <c r="AD2446">
        <v>0</v>
      </c>
      <c r="AF2446">
        <v>0</v>
      </c>
      <c r="AG2446">
        <v>0</v>
      </c>
      <c r="AH2446">
        <v>0</v>
      </c>
      <c r="AI2446">
        <v>0</v>
      </c>
      <c r="AL2446">
        <v>0</v>
      </c>
      <c r="AM2446">
        <v>0</v>
      </c>
      <c r="AN2446">
        <v>0</v>
      </c>
      <c r="AR2446">
        <v>0</v>
      </c>
      <c r="AS2446">
        <v>0</v>
      </c>
      <c r="AT2446">
        <v>0</v>
      </c>
      <c r="AW2446" t="s">
        <v>73</v>
      </c>
      <c r="AZ2446" t="s">
        <v>73</v>
      </c>
      <c r="BA2446">
        <v>0</v>
      </c>
      <c r="BC2446">
        <v>0</v>
      </c>
      <c r="BD2446">
        <v>0</v>
      </c>
      <c r="BE2446">
        <v>0</v>
      </c>
      <c r="BH2446">
        <v>0</v>
      </c>
      <c r="BI2446">
        <v>0</v>
      </c>
      <c r="BJ2446">
        <v>0</v>
      </c>
      <c r="BQ2446" t="s">
        <v>77</v>
      </c>
      <c r="BR2446" t="s">
        <v>72</v>
      </c>
      <c r="BS2446" t="s">
        <v>9212</v>
      </c>
    </row>
    <row r="2447" spans="1:71" x14ac:dyDescent="0.35">
      <c r="A2447">
        <v>5691</v>
      </c>
      <c r="C2447" s="1">
        <v>45509</v>
      </c>
      <c r="D2447" t="s">
        <v>8967</v>
      </c>
      <c r="E2447" t="s">
        <v>85</v>
      </c>
      <c r="F2447" t="s">
        <v>8968</v>
      </c>
      <c r="G2447" t="s">
        <v>9081</v>
      </c>
      <c r="H2447" t="s">
        <v>9249</v>
      </c>
      <c r="I2447" t="s">
        <v>9110</v>
      </c>
      <c r="J2447">
        <v>-1.8236121000000001</v>
      </c>
      <c r="K2447">
        <v>36.225081899999999</v>
      </c>
      <c r="L2447">
        <v>191255.1416</v>
      </c>
      <c r="M2447">
        <v>9798197.3239999991</v>
      </c>
      <c r="N2447">
        <v>576.70000000000005</v>
      </c>
      <c r="O2447">
        <v>4</v>
      </c>
      <c r="P2447">
        <v>170</v>
      </c>
      <c r="Q2447">
        <v>0</v>
      </c>
      <c r="R2447">
        <v>0</v>
      </c>
      <c r="S2447">
        <v>0</v>
      </c>
      <c r="T2447">
        <f t="shared" si="114"/>
        <v>170</v>
      </c>
      <c r="U2447">
        <v>30</v>
      </c>
      <c r="V2447">
        <f t="shared" si="115"/>
        <v>36.780660900548135</v>
      </c>
      <c r="W2447">
        <f t="shared" si="116"/>
        <v>30</v>
      </c>
      <c r="X2447" t="s">
        <v>69</v>
      </c>
      <c r="Y2447">
        <v>20</v>
      </c>
      <c r="Z2447" t="s">
        <v>73</v>
      </c>
      <c r="AA2447">
        <v>0</v>
      </c>
      <c r="AB2447">
        <v>0</v>
      </c>
      <c r="AC2447">
        <v>0</v>
      </c>
      <c r="AD2447">
        <v>0</v>
      </c>
      <c r="AF2447">
        <v>0</v>
      </c>
      <c r="AG2447">
        <v>0</v>
      </c>
      <c r="AH2447">
        <v>0</v>
      </c>
      <c r="AI2447">
        <v>0</v>
      </c>
      <c r="AL2447">
        <v>0</v>
      </c>
      <c r="AM2447">
        <v>0</v>
      </c>
      <c r="AN2447">
        <v>0</v>
      </c>
      <c r="AR2447">
        <v>0</v>
      </c>
      <c r="AS2447">
        <v>0</v>
      </c>
      <c r="AT2447">
        <v>0</v>
      </c>
      <c r="AW2447" t="s">
        <v>73</v>
      </c>
      <c r="AZ2447" t="s">
        <v>73</v>
      </c>
      <c r="BA2447">
        <v>0</v>
      </c>
      <c r="BC2447">
        <v>0</v>
      </c>
      <c r="BD2447">
        <v>0</v>
      </c>
      <c r="BE2447">
        <v>0</v>
      </c>
      <c r="BH2447">
        <v>0</v>
      </c>
      <c r="BI2447">
        <v>0</v>
      </c>
      <c r="BJ2447">
        <v>0</v>
      </c>
      <c r="BQ2447" t="s">
        <v>77</v>
      </c>
      <c r="BR2447" t="s">
        <v>72</v>
      </c>
      <c r="BS2447" t="s">
        <v>9270</v>
      </c>
    </row>
    <row r="2448" spans="1:71" x14ac:dyDescent="0.35">
      <c r="A2448">
        <v>5692</v>
      </c>
      <c r="C2448" s="1">
        <v>45509</v>
      </c>
      <c r="D2448" t="s">
        <v>8967</v>
      </c>
      <c r="E2448" t="s">
        <v>85</v>
      </c>
      <c r="F2448" t="s">
        <v>8968</v>
      </c>
      <c r="G2448" t="s">
        <v>9081</v>
      </c>
      <c r="H2448" t="s">
        <v>9249</v>
      </c>
      <c r="I2448" t="s">
        <v>9110</v>
      </c>
      <c r="J2448">
        <v>-1.8237140999999999</v>
      </c>
      <c r="K2448">
        <v>36.225754100000003</v>
      </c>
      <c r="L2448">
        <v>191330.0085</v>
      </c>
      <c r="M2448">
        <v>9798186.1520000007</v>
      </c>
      <c r="N2448">
        <v>586.79999999999995</v>
      </c>
      <c r="O2448">
        <v>0.7</v>
      </c>
      <c r="P2448">
        <v>0</v>
      </c>
      <c r="Q2448">
        <v>60</v>
      </c>
      <c r="R2448">
        <v>160</v>
      </c>
      <c r="S2448">
        <v>0</v>
      </c>
      <c r="T2448">
        <f t="shared" si="114"/>
        <v>37.400000000000006</v>
      </c>
      <c r="U2448">
        <v>10</v>
      </c>
      <c r="V2448">
        <f t="shared" si="115"/>
        <v>17.251659154465241</v>
      </c>
      <c r="W2448">
        <f t="shared" si="116"/>
        <v>10</v>
      </c>
      <c r="X2448" t="s">
        <v>69</v>
      </c>
      <c r="Y2448">
        <v>30</v>
      </c>
      <c r="Z2448" t="s">
        <v>73</v>
      </c>
      <c r="AA2448">
        <v>0</v>
      </c>
      <c r="AB2448">
        <v>0</v>
      </c>
      <c r="AC2448">
        <v>0</v>
      </c>
      <c r="AD2448">
        <v>0</v>
      </c>
      <c r="AF2448">
        <v>0</v>
      </c>
      <c r="AG2448">
        <v>0</v>
      </c>
      <c r="AH2448">
        <v>0</v>
      </c>
      <c r="AI2448">
        <v>0</v>
      </c>
      <c r="AL2448">
        <v>0</v>
      </c>
      <c r="AM2448">
        <v>0</v>
      </c>
      <c r="AN2448">
        <v>0</v>
      </c>
      <c r="AR2448">
        <v>0</v>
      </c>
      <c r="AS2448">
        <v>0</v>
      </c>
      <c r="AT2448">
        <v>0</v>
      </c>
      <c r="AW2448" t="s">
        <v>73</v>
      </c>
      <c r="AZ2448" t="s">
        <v>73</v>
      </c>
      <c r="BA2448">
        <v>0</v>
      </c>
      <c r="BC2448">
        <v>0</v>
      </c>
      <c r="BD2448">
        <v>0</v>
      </c>
      <c r="BE2448">
        <v>0</v>
      </c>
      <c r="BH2448">
        <v>0</v>
      </c>
      <c r="BI2448">
        <v>0</v>
      </c>
      <c r="BJ2448">
        <v>0</v>
      </c>
      <c r="BQ2448" t="s">
        <v>77</v>
      </c>
      <c r="BR2448" t="s">
        <v>9271</v>
      </c>
      <c r="BS2448" t="s">
        <v>9272</v>
      </c>
    </row>
    <row r="2449" spans="1:71" x14ac:dyDescent="0.35">
      <c r="A2449">
        <v>5693</v>
      </c>
      <c r="C2449" s="1">
        <v>45509</v>
      </c>
      <c r="D2449" t="s">
        <v>8967</v>
      </c>
      <c r="E2449" t="s">
        <v>85</v>
      </c>
      <c r="F2449" t="s">
        <v>8968</v>
      </c>
      <c r="G2449" t="s">
        <v>9081</v>
      </c>
      <c r="H2449" t="s">
        <v>9249</v>
      </c>
      <c r="I2449" t="s">
        <v>9110</v>
      </c>
      <c r="J2449">
        <v>-1.8247507999999999</v>
      </c>
      <c r="K2449">
        <v>36.226187099999997</v>
      </c>
      <c r="L2449">
        <v>191378.4001</v>
      </c>
      <c r="M2449">
        <v>9798071.5040000007</v>
      </c>
      <c r="N2449">
        <v>590.6</v>
      </c>
      <c r="O2449">
        <v>1.1000000000000001</v>
      </c>
      <c r="P2449">
        <v>37</v>
      </c>
      <c r="Q2449">
        <v>210</v>
      </c>
      <c r="R2449">
        <v>600</v>
      </c>
      <c r="S2449">
        <v>0</v>
      </c>
      <c r="T2449">
        <f t="shared" si="114"/>
        <v>174.70000000000002</v>
      </c>
      <c r="U2449">
        <v>50</v>
      </c>
      <c r="V2449">
        <f t="shared" si="115"/>
        <v>37.285632995937</v>
      </c>
      <c r="W2449">
        <f t="shared" si="116"/>
        <v>50</v>
      </c>
      <c r="X2449" t="s">
        <v>69</v>
      </c>
      <c r="Y2449">
        <v>40</v>
      </c>
      <c r="Z2449" t="s">
        <v>73</v>
      </c>
      <c r="AA2449">
        <v>0</v>
      </c>
      <c r="AB2449">
        <v>0</v>
      </c>
      <c r="AC2449">
        <v>0</v>
      </c>
      <c r="AD2449">
        <v>0</v>
      </c>
      <c r="AF2449">
        <v>0</v>
      </c>
      <c r="AG2449">
        <v>0</v>
      </c>
      <c r="AH2449">
        <v>0</v>
      </c>
      <c r="AI2449">
        <v>0</v>
      </c>
      <c r="AL2449">
        <v>0</v>
      </c>
      <c r="AM2449">
        <v>0</v>
      </c>
      <c r="AN2449">
        <v>0</v>
      </c>
      <c r="AR2449">
        <v>0</v>
      </c>
      <c r="AS2449">
        <v>0</v>
      </c>
      <c r="AT2449">
        <v>0</v>
      </c>
      <c r="AW2449" t="s">
        <v>73</v>
      </c>
      <c r="AZ2449" t="s">
        <v>73</v>
      </c>
      <c r="BA2449">
        <v>0</v>
      </c>
      <c r="BC2449">
        <v>0</v>
      </c>
      <c r="BD2449">
        <v>0</v>
      </c>
      <c r="BE2449">
        <v>0</v>
      </c>
      <c r="BH2449">
        <v>0</v>
      </c>
      <c r="BI2449">
        <v>0</v>
      </c>
      <c r="BJ2449">
        <v>0</v>
      </c>
      <c r="BQ2449" t="s">
        <v>77</v>
      </c>
      <c r="BR2449" t="s">
        <v>9273</v>
      </c>
      <c r="BS2449" t="s">
        <v>9274</v>
      </c>
    </row>
    <row r="2450" spans="1:71" x14ac:dyDescent="0.35">
      <c r="A2450">
        <v>5694</v>
      </c>
      <c r="C2450" s="1">
        <v>45509</v>
      </c>
      <c r="D2450" t="s">
        <v>8967</v>
      </c>
      <c r="E2450" t="s">
        <v>85</v>
      </c>
      <c r="F2450" t="s">
        <v>8968</v>
      </c>
      <c r="G2450" t="s">
        <v>9081</v>
      </c>
      <c r="H2450" t="s">
        <v>9249</v>
      </c>
      <c r="I2450" t="s">
        <v>9110</v>
      </c>
      <c r="J2450">
        <v>-1.8252721000000001</v>
      </c>
      <c r="K2450">
        <v>36.226705600000003</v>
      </c>
      <c r="L2450">
        <v>191436.22399999999</v>
      </c>
      <c r="M2450">
        <v>9798013.9049999993</v>
      </c>
      <c r="N2450">
        <v>643.79999999999995</v>
      </c>
      <c r="O2450">
        <v>0.7</v>
      </c>
      <c r="P2450">
        <v>0</v>
      </c>
      <c r="Q2450">
        <v>50</v>
      </c>
      <c r="R2450">
        <v>70</v>
      </c>
      <c r="S2450">
        <v>0</v>
      </c>
      <c r="T2450">
        <f t="shared" si="114"/>
        <v>20.400000000000002</v>
      </c>
      <c r="U2450">
        <v>20</v>
      </c>
      <c r="V2450">
        <f t="shared" si="115"/>
        <v>12.741194683142286</v>
      </c>
      <c r="W2450">
        <f t="shared" si="116"/>
        <v>20</v>
      </c>
      <c r="X2450" t="s">
        <v>73</v>
      </c>
      <c r="Y2450">
        <v>10</v>
      </c>
      <c r="Z2450" t="s">
        <v>73</v>
      </c>
      <c r="AA2450">
        <v>0</v>
      </c>
      <c r="AB2450">
        <v>0</v>
      </c>
      <c r="AC2450">
        <v>0</v>
      </c>
      <c r="AD2450">
        <v>0</v>
      </c>
      <c r="AF2450">
        <v>0</v>
      </c>
      <c r="AG2450">
        <v>0</v>
      </c>
      <c r="AH2450">
        <v>0</v>
      </c>
      <c r="AI2450">
        <v>0</v>
      </c>
      <c r="AL2450">
        <v>0</v>
      </c>
      <c r="AM2450">
        <v>0</v>
      </c>
      <c r="AN2450">
        <v>0</v>
      </c>
      <c r="AR2450">
        <v>0</v>
      </c>
      <c r="AS2450">
        <v>0</v>
      </c>
      <c r="AT2450">
        <v>0</v>
      </c>
      <c r="AW2450" t="s">
        <v>73</v>
      </c>
      <c r="AZ2450" t="s">
        <v>73</v>
      </c>
      <c r="BA2450">
        <v>0</v>
      </c>
      <c r="BC2450">
        <v>0</v>
      </c>
      <c r="BD2450">
        <v>0</v>
      </c>
      <c r="BE2450">
        <v>0</v>
      </c>
      <c r="BH2450">
        <v>0</v>
      </c>
      <c r="BI2450">
        <v>0</v>
      </c>
      <c r="BJ2450">
        <v>0</v>
      </c>
      <c r="BQ2450" t="s">
        <v>77</v>
      </c>
      <c r="BR2450" t="s">
        <v>9275</v>
      </c>
      <c r="BS2450" t="s">
        <v>9276</v>
      </c>
    </row>
    <row r="2451" spans="1:71" x14ac:dyDescent="0.35">
      <c r="A2451">
        <v>5695</v>
      </c>
      <c r="C2451" s="1">
        <v>45509</v>
      </c>
      <c r="D2451" t="s">
        <v>8967</v>
      </c>
      <c r="E2451" t="s">
        <v>85</v>
      </c>
      <c r="F2451" t="s">
        <v>8968</v>
      </c>
      <c r="G2451" t="s">
        <v>9081</v>
      </c>
      <c r="H2451" t="s">
        <v>9249</v>
      </c>
      <c r="I2451" t="s">
        <v>9110</v>
      </c>
      <c r="J2451">
        <v>-1.8252329</v>
      </c>
      <c r="K2451">
        <v>36.226584899999999</v>
      </c>
      <c r="L2451">
        <v>191422.77739999999</v>
      </c>
      <c r="M2451">
        <v>9798018.2219999991</v>
      </c>
      <c r="N2451">
        <v>632.79999999999995</v>
      </c>
      <c r="O2451">
        <v>1</v>
      </c>
      <c r="P2451">
        <v>79</v>
      </c>
      <c r="Q2451">
        <v>0</v>
      </c>
      <c r="R2451">
        <v>0</v>
      </c>
      <c r="S2451">
        <v>0</v>
      </c>
      <c r="T2451">
        <f t="shared" si="114"/>
        <v>79</v>
      </c>
      <c r="U2451">
        <v>20</v>
      </c>
      <c r="V2451">
        <f t="shared" si="115"/>
        <v>25.073133533983871</v>
      </c>
      <c r="W2451">
        <f t="shared" si="116"/>
        <v>20</v>
      </c>
      <c r="X2451" t="s">
        <v>73</v>
      </c>
      <c r="Y2451">
        <v>10</v>
      </c>
      <c r="Z2451" t="s">
        <v>73</v>
      </c>
      <c r="AA2451">
        <v>0</v>
      </c>
      <c r="AB2451">
        <v>0</v>
      </c>
      <c r="AC2451">
        <v>0</v>
      </c>
      <c r="AD2451">
        <v>0</v>
      </c>
      <c r="AF2451">
        <v>0</v>
      </c>
      <c r="AG2451">
        <v>0</v>
      </c>
      <c r="AH2451">
        <v>0</v>
      </c>
      <c r="AI2451">
        <v>0</v>
      </c>
      <c r="AL2451">
        <v>0</v>
      </c>
      <c r="AM2451">
        <v>0</v>
      </c>
      <c r="AN2451">
        <v>0</v>
      </c>
      <c r="AR2451">
        <v>0</v>
      </c>
      <c r="AS2451">
        <v>0</v>
      </c>
      <c r="AT2451">
        <v>0</v>
      </c>
      <c r="AW2451" t="s">
        <v>73</v>
      </c>
      <c r="AZ2451" t="s">
        <v>73</v>
      </c>
      <c r="BA2451">
        <v>0</v>
      </c>
      <c r="BC2451">
        <v>0</v>
      </c>
      <c r="BD2451">
        <v>0</v>
      </c>
      <c r="BE2451">
        <v>0</v>
      </c>
      <c r="BH2451">
        <v>0</v>
      </c>
      <c r="BI2451">
        <v>0</v>
      </c>
      <c r="BJ2451">
        <v>0</v>
      </c>
      <c r="BQ2451" t="s">
        <v>77</v>
      </c>
      <c r="BR2451" t="s">
        <v>9277</v>
      </c>
      <c r="BS2451" t="s">
        <v>9278</v>
      </c>
    </row>
    <row r="2452" spans="1:71" x14ac:dyDescent="0.35">
      <c r="A2452">
        <v>5745</v>
      </c>
      <c r="C2452" s="1">
        <v>45509</v>
      </c>
      <c r="D2452" t="s">
        <v>8967</v>
      </c>
      <c r="E2452" t="s">
        <v>85</v>
      </c>
      <c r="F2452" t="s">
        <v>8968</v>
      </c>
      <c r="G2452" t="s">
        <v>9081</v>
      </c>
      <c r="H2452" t="s">
        <v>9328</v>
      </c>
      <c r="I2452" t="s">
        <v>9081</v>
      </c>
      <c r="J2452">
        <v>-1.8078533999999999</v>
      </c>
      <c r="K2452">
        <v>36.211644999999997</v>
      </c>
      <c r="L2452">
        <v>189756.2408</v>
      </c>
      <c r="M2452">
        <v>9799938.9120000005</v>
      </c>
      <c r="N2452">
        <v>677.5</v>
      </c>
      <c r="O2452">
        <v>0.7</v>
      </c>
      <c r="P2452">
        <v>54</v>
      </c>
      <c r="Q2452">
        <v>0</v>
      </c>
      <c r="R2452">
        <v>0</v>
      </c>
      <c r="S2452">
        <v>0</v>
      </c>
      <c r="T2452">
        <f t="shared" si="114"/>
        <v>54</v>
      </c>
      <c r="U2452">
        <v>90</v>
      </c>
      <c r="V2452">
        <f t="shared" si="115"/>
        <v>20.729648968280131</v>
      </c>
      <c r="W2452">
        <f t="shared" si="116"/>
        <v>20.729648968280131</v>
      </c>
      <c r="X2452" t="s">
        <v>73</v>
      </c>
      <c r="Y2452">
        <v>10</v>
      </c>
      <c r="Z2452" t="s">
        <v>73</v>
      </c>
      <c r="AA2452">
        <v>0</v>
      </c>
      <c r="AB2452">
        <v>0</v>
      </c>
      <c r="AC2452">
        <v>0</v>
      </c>
      <c r="AD2452">
        <v>0</v>
      </c>
      <c r="AF2452">
        <v>0</v>
      </c>
      <c r="AG2452">
        <v>0</v>
      </c>
      <c r="AH2452">
        <v>0</v>
      </c>
      <c r="AI2452">
        <v>0</v>
      </c>
      <c r="AL2452">
        <v>0</v>
      </c>
      <c r="AM2452">
        <v>0</v>
      </c>
      <c r="AN2452">
        <v>0</v>
      </c>
      <c r="AR2452">
        <v>0</v>
      </c>
      <c r="AS2452">
        <v>0</v>
      </c>
      <c r="AT2452">
        <v>0</v>
      </c>
      <c r="AW2452" t="s">
        <v>73</v>
      </c>
      <c r="AZ2452" t="s">
        <v>73</v>
      </c>
      <c r="BA2452">
        <v>0</v>
      </c>
      <c r="BC2452">
        <v>0</v>
      </c>
      <c r="BD2452">
        <v>0</v>
      </c>
      <c r="BE2452">
        <v>0</v>
      </c>
      <c r="BH2452">
        <v>0</v>
      </c>
      <c r="BI2452">
        <v>0</v>
      </c>
      <c r="BJ2452">
        <v>0</v>
      </c>
      <c r="BQ2452" t="s">
        <v>77</v>
      </c>
      <c r="BR2452" t="s">
        <v>8998</v>
      </c>
      <c r="BS2452" t="s">
        <v>9346</v>
      </c>
    </row>
    <row r="2453" spans="1:71" x14ac:dyDescent="0.35">
      <c r="A2453">
        <v>5746</v>
      </c>
      <c r="C2453" s="1">
        <v>45509</v>
      </c>
      <c r="D2453" t="s">
        <v>8967</v>
      </c>
      <c r="E2453" t="s">
        <v>85</v>
      </c>
      <c r="F2453" t="s">
        <v>8968</v>
      </c>
      <c r="G2453" t="s">
        <v>9081</v>
      </c>
      <c r="H2453" t="s">
        <v>9328</v>
      </c>
      <c r="I2453" t="s">
        <v>9081</v>
      </c>
      <c r="J2453">
        <v>-1.8023579000000001</v>
      </c>
      <c r="K2453">
        <v>36.212706900000001</v>
      </c>
      <c r="L2453">
        <v>189873.55319999999</v>
      </c>
      <c r="M2453">
        <v>9800547.2410000004</v>
      </c>
      <c r="N2453">
        <v>651.5</v>
      </c>
      <c r="O2453">
        <v>0.7</v>
      </c>
      <c r="P2453">
        <v>0</v>
      </c>
      <c r="Q2453">
        <v>39</v>
      </c>
      <c r="R2453">
        <v>12</v>
      </c>
      <c r="S2453">
        <v>0</v>
      </c>
      <c r="T2453">
        <f t="shared" si="114"/>
        <v>8.67</v>
      </c>
      <c r="U2453">
        <v>50</v>
      </c>
      <c r="V2453">
        <f t="shared" si="115"/>
        <v>8.306242702349639</v>
      </c>
      <c r="W2453">
        <f t="shared" si="116"/>
        <v>8.306242702349639</v>
      </c>
      <c r="X2453" t="s">
        <v>69</v>
      </c>
      <c r="Y2453">
        <v>30</v>
      </c>
      <c r="Z2453" t="s">
        <v>73</v>
      </c>
      <c r="AA2453">
        <v>0</v>
      </c>
      <c r="AB2453">
        <v>0</v>
      </c>
      <c r="AC2453">
        <v>0</v>
      </c>
      <c r="AD2453">
        <v>0</v>
      </c>
      <c r="AF2453">
        <v>0</v>
      </c>
      <c r="AG2453">
        <v>0</v>
      </c>
      <c r="AH2453">
        <v>0</v>
      </c>
      <c r="AI2453">
        <v>0</v>
      </c>
      <c r="AL2453">
        <v>0</v>
      </c>
      <c r="AM2453">
        <v>0</v>
      </c>
      <c r="AN2453">
        <v>0</v>
      </c>
      <c r="AR2453">
        <v>0</v>
      </c>
      <c r="AS2453">
        <v>0</v>
      </c>
      <c r="AT2453">
        <v>0</v>
      </c>
      <c r="AW2453" t="s">
        <v>73</v>
      </c>
      <c r="AZ2453" t="s">
        <v>73</v>
      </c>
      <c r="BA2453">
        <v>0</v>
      </c>
      <c r="BC2453">
        <v>0</v>
      </c>
      <c r="BD2453">
        <v>0</v>
      </c>
      <c r="BE2453">
        <v>0</v>
      </c>
      <c r="BH2453">
        <v>0</v>
      </c>
      <c r="BI2453">
        <v>0</v>
      </c>
      <c r="BJ2453">
        <v>0</v>
      </c>
      <c r="BQ2453" t="s">
        <v>77</v>
      </c>
      <c r="BR2453" t="s">
        <v>8998</v>
      </c>
      <c r="BS2453" t="s">
        <v>9347</v>
      </c>
    </row>
    <row r="2454" spans="1:71" x14ac:dyDescent="0.35">
      <c r="A2454">
        <v>5747</v>
      </c>
      <c r="C2454" s="1">
        <v>45509</v>
      </c>
      <c r="D2454" t="s">
        <v>8967</v>
      </c>
      <c r="E2454" t="s">
        <v>85</v>
      </c>
      <c r="F2454" t="s">
        <v>8968</v>
      </c>
      <c r="G2454" t="s">
        <v>9081</v>
      </c>
      <c r="H2454" t="s">
        <v>9328</v>
      </c>
      <c r="I2454" t="s">
        <v>9081</v>
      </c>
      <c r="J2454">
        <v>-1.8004732999999999</v>
      </c>
      <c r="K2454">
        <v>36.212732899999999</v>
      </c>
      <c r="L2454">
        <v>189876.12909999999</v>
      </c>
      <c r="M2454">
        <v>9800755.8000000007</v>
      </c>
      <c r="N2454">
        <v>674.3</v>
      </c>
      <c r="O2454">
        <v>0.6</v>
      </c>
      <c r="P2454">
        <v>0</v>
      </c>
      <c r="Q2454">
        <v>25</v>
      </c>
      <c r="R2454">
        <v>36</v>
      </c>
      <c r="S2454">
        <v>0</v>
      </c>
      <c r="T2454">
        <f t="shared" si="114"/>
        <v>10.370000000000001</v>
      </c>
      <c r="U2454">
        <v>60</v>
      </c>
      <c r="V2454">
        <f t="shared" si="115"/>
        <v>9.08415312470831</v>
      </c>
      <c r="W2454">
        <f t="shared" si="116"/>
        <v>9.08415312470831</v>
      </c>
      <c r="X2454" t="s">
        <v>69</v>
      </c>
      <c r="Y2454">
        <v>30</v>
      </c>
      <c r="Z2454" t="s">
        <v>73</v>
      </c>
      <c r="AA2454">
        <v>0</v>
      </c>
      <c r="AB2454">
        <v>0</v>
      </c>
      <c r="AC2454">
        <v>0</v>
      </c>
      <c r="AD2454">
        <v>0</v>
      </c>
      <c r="AF2454">
        <v>0</v>
      </c>
      <c r="AG2454">
        <v>0</v>
      </c>
      <c r="AH2454">
        <v>0</v>
      </c>
      <c r="AI2454">
        <v>0</v>
      </c>
      <c r="AL2454">
        <v>0</v>
      </c>
      <c r="AM2454">
        <v>0</v>
      </c>
      <c r="AN2454">
        <v>0</v>
      </c>
      <c r="AR2454">
        <v>0</v>
      </c>
      <c r="AS2454">
        <v>0</v>
      </c>
      <c r="AT2454">
        <v>0</v>
      </c>
      <c r="AW2454" t="s">
        <v>73</v>
      </c>
      <c r="AZ2454" t="s">
        <v>73</v>
      </c>
      <c r="BA2454">
        <v>0</v>
      </c>
      <c r="BC2454">
        <v>0</v>
      </c>
      <c r="BD2454">
        <v>0</v>
      </c>
      <c r="BE2454">
        <v>0</v>
      </c>
      <c r="BH2454">
        <v>0</v>
      </c>
      <c r="BI2454">
        <v>0</v>
      </c>
      <c r="BJ2454">
        <v>0</v>
      </c>
      <c r="BQ2454" t="s">
        <v>77</v>
      </c>
      <c r="BR2454" t="s">
        <v>8998</v>
      </c>
      <c r="BS2454" t="s">
        <v>9348</v>
      </c>
    </row>
    <row r="2455" spans="1:71" x14ac:dyDescent="0.35">
      <c r="A2455">
        <v>5748</v>
      </c>
      <c r="C2455" s="1">
        <v>45509</v>
      </c>
      <c r="D2455" t="s">
        <v>8967</v>
      </c>
      <c r="E2455" t="s">
        <v>85</v>
      </c>
      <c r="F2455" t="s">
        <v>8968</v>
      </c>
      <c r="G2455" t="s">
        <v>9081</v>
      </c>
      <c r="H2455" t="s">
        <v>9328</v>
      </c>
      <c r="I2455" t="s">
        <v>9081</v>
      </c>
      <c r="J2455">
        <v>-1.7965237000000001</v>
      </c>
      <c r="K2455">
        <v>36.212492900000001</v>
      </c>
      <c r="L2455">
        <v>189848.7366</v>
      </c>
      <c r="M2455">
        <v>9801192.8330000006</v>
      </c>
      <c r="N2455">
        <v>657.7</v>
      </c>
      <c r="O2455">
        <v>0.6</v>
      </c>
      <c r="P2455">
        <v>0</v>
      </c>
      <c r="Q2455">
        <v>0</v>
      </c>
      <c r="R2455">
        <v>0</v>
      </c>
      <c r="S2455">
        <v>120</v>
      </c>
      <c r="T2455">
        <f t="shared" si="114"/>
        <v>84</v>
      </c>
      <c r="U2455">
        <v>80</v>
      </c>
      <c r="V2455">
        <f t="shared" si="115"/>
        <v>25.854414729132053</v>
      </c>
      <c r="W2455">
        <f t="shared" si="116"/>
        <v>25.854414729132053</v>
      </c>
      <c r="X2455" t="s">
        <v>69</v>
      </c>
      <c r="Y2455">
        <v>30</v>
      </c>
      <c r="Z2455" t="s">
        <v>73</v>
      </c>
      <c r="AA2455">
        <v>0</v>
      </c>
      <c r="AB2455">
        <v>0</v>
      </c>
      <c r="AC2455">
        <v>0</v>
      </c>
      <c r="AD2455">
        <v>0</v>
      </c>
      <c r="AF2455">
        <v>0</v>
      </c>
      <c r="AG2455">
        <v>0</v>
      </c>
      <c r="AH2455">
        <v>0</v>
      </c>
      <c r="AI2455">
        <v>0</v>
      </c>
      <c r="AL2455">
        <v>0</v>
      </c>
      <c r="AM2455">
        <v>0</v>
      </c>
      <c r="AN2455">
        <v>0</v>
      </c>
      <c r="AR2455">
        <v>0</v>
      </c>
      <c r="AS2455">
        <v>0</v>
      </c>
      <c r="AT2455">
        <v>0</v>
      </c>
      <c r="AW2455" t="s">
        <v>73</v>
      </c>
      <c r="AZ2455" t="s">
        <v>73</v>
      </c>
      <c r="BA2455">
        <v>0</v>
      </c>
      <c r="BC2455">
        <v>0</v>
      </c>
      <c r="BD2455">
        <v>0</v>
      </c>
      <c r="BE2455">
        <v>0</v>
      </c>
      <c r="BH2455">
        <v>0</v>
      </c>
      <c r="BI2455">
        <v>0</v>
      </c>
      <c r="BJ2455">
        <v>0</v>
      </c>
      <c r="BQ2455" t="s">
        <v>77</v>
      </c>
      <c r="BR2455" t="s">
        <v>72</v>
      </c>
      <c r="BS2455" t="s">
        <v>9349</v>
      </c>
    </row>
    <row r="2456" spans="1:71" x14ac:dyDescent="0.35">
      <c r="A2456">
        <v>5749</v>
      </c>
      <c r="C2456" s="1">
        <v>45509</v>
      </c>
      <c r="D2456" t="s">
        <v>8967</v>
      </c>
      <c r="E2456" t="s">
        <v>85</v>
      </c>
      <c r="F2456" t="s">
        <v>8968</v>
      </c>
      <c r="G2456" t="s">
        <v>9081</v>
      </c>
      <c r="H2456" t="s">
        <v>9328</v>
      </c>
      <c r="I2456" t="s">
        <v>9081</v>
      </c>
      <c r="J2456">
        <v>-1.7994832999999999</v>
      </c>
      <c r="K2456">
        <v>36.218357500000003</v>
      </c>
      <c r="L2456">
        <v>190502.2751</v>
      </c>
      <c r="M2456">
        <v>9800866.3129999992</v>
      </c>
      <c r="N2456">
        <v>665.5</v>
      </c>
      <c r="O2456">
        <v>1</v>
      </c>
      <c r="P2456">
        <v>0</v>
      </c>
      <c r="Q2456">
        <v>0</v>
      </c>
      <c r="R2456">
        <v>0</v>
      </c>
      <c r="S2456">
        <v>0</v>
      </c>
      <c r="T2456">
        <f t="shared" si="114"/>
        <v>0</v>
      </c>
      <c r="U2456">
        <v>0</v>
      </c>
      <c r="V2456">
        <f t="shared" si="115"/>
        <v>0</v>
      </c>
      <c r="W2456">
        <f t="shared" si="116"/>
        <v>0</v>
      </c>
      <c r="X2456" t="s">
        <v>69</v>
      </c>
      <c r="Y2456">
        <v>40</v>
      </c>
      <c r="Z2456" t="s">
        <v>73</v>
      </c>
      <c r="AA2456">
        <v>0</v>
      </c>
      <c r="AB2456">
        <v>0</v>
      </c>
      <c r="AC2456">
        <v>0</v>
      </c>
      <c r="AD2456">
        <v>0</v>
      </c>
      <c r="AF2456">
        <v>0</v>
      </c>
      <c r="AG2456">
        <v>0</v>
      </c>
      <c r="AH2456">
        <v>0</v>
      </c>
      <c r="AI2456">
        <v>0</v>
      </c>
      <c r="AL2456">
        <v>0</v>
      </c>
      <c r="AM2456">
        <v>0</v>
      </c>
      <c r="AN2456">
        <v>0</v>
      </c>
      <c r="AR2456">
        <v>0</v>
      </c>
      <c r="AS2456">
        <v>0</v>
      </c>
      <c r="AT2456">
        <v>0</v>
      </c>
      <c r="AW2456" t="s">
        <v>73</v>
      </c>
      <c r="AZ2456" t="s">
        <v>73</v>
      </c>
      <c r="BA2456">
        <v>0</v>
      </c>
      <c r="BC2456">
        <v>0</v>
      </c>
      <c r="BD2456">
        <v>0</v>
      </c>
      <c r="BE2456">
        <v>0</v>
      </c>
      <c r="BH2456">
        <v>0</v>
      </c>
      <c r="BI2456">
        <v>0</v>
      </c>
      <c r="BJ2456">
        <v>0</v>
      </c>
      <c r="BQ2456" t="s">
        <v>77</v>
      </c>
      <c r="BR2456" t="s">
        <v>9350</v>
      </c>
      <c r="BS2456" t="s">
        <v>9351</v>
      </c>
    </row>
    <row r="2457" spans="1:71" x14ac:dyDescent="0.35">
      <c r="A2457">
        <v>5750</v>
      </c>
      <c r="C2457" s="1">
        <v>45509</v>
      </c>
      <c r="D2457" t="s">
        <v>8967</v>
      </c>
      <c r="E2457" t="s">
        <v>85</v>
      </c>
      <c r="F2457" t="s">
        <v>8968</v>
      </c>
      <c r="G2457" t="s">
        <v>9081</v>
      </c>
      <c r="H2457" t="s">
        <v>9328</v>
      </c>
      <c r="I2457" t="s">
        <v>9110</v>
      </c>
      <c r="J2457">
        <v>-1.8108839999999999</v>
      </c>
      <c r="K2457">
        <v>36.2222036</v>
      </c>
      <c r="L2457">
        <v>190932.4748</v>
      </c>
      <c r="M2457">
        <v>9799605.3440000005</v>
      </c>
      <c r="N2457">
        <v>626</v>
      </c>
      <c r="O2457">
        <v>0.7</v>
      </c>
      <c r="P2457">
        <v>49</v>
      </c>
      <c r="Q2457">
        <v>0</v>
      </c>
      <c r="R2457">
        <v>0</v>
      </c>
      <c r="S2457">
        <v>16</v>
      </c>
      <c r="T2457">
        <f t="shared" si="114"/>
        <v>60.2</v>
      </c>
      <c r="U2457">
        <v>70</v>
      </c>
      <c r="V2457">
        <f t="shared" si="115"/>
        <v>21.887356594769614</v>
      </c>
      <c r="W2457">
        <f t="shared" si="116"/>
        <v>21.887356594769614</v>
      </c>
      <c r="X2457" t="s">
        <v>69</v>
      </c>
      <c r="Y2457">
        <v>40</v>
      </c>
      <c r="Z2457" t="s">
        <v>73</v>
      </c>
      <c r="AA2457">
        <v>0</v>
      </c>
      <c r="AB2457">
        <v>0</v>
      </c>
      <c r="AC2457">
        <v>0</v>
      </c>
      <c r="AD2457">
        <v>0</v>
      </c>
      <c r="AF2457">
        <v>0</v>
      </c>
      <c r="AG2457">
        <v>0</v>
      </c>
      <c r="AH2457">
        <v>0</v>
      </c>
      <c r="AI2457">
        <v>0</v>
      </c>
      <c r="AL2457">
        <v>0</v>
      </c>
      <c r="AM2457">
        <v>0</v>
      </c>
      <c r="AN2457">
        <v>0</v>
      </c>
      <c r="AR2457">
        <v>0</v>
      </c>
      <c r="AS2457">
        <v>0</v>
      </c>
      <c r="AT2457">
        <v>0</v>
      </c>
      <c r="AW2457" t="s">
        <v>73</v>
      </c>
      <c r="AZ2457" t="s">
        <v>73</v>
      </c>
      <c r="BA2457">
        <v>0</v>
      </c>
      <c r="BC2457">
        <v>0</v>
      </c>
      <c r="BD2457">
        <v>0</v>
      </c>
      <c r="BE2457">
        <v>0</v>
      </c>
      <c r="BH2457">
        <v>0</v>
      </c>
      <c r="BI2457">
        <v>0</v>
      </c>
      <c r="BJ2457">
        <v>0</v>
      </c>
      <c r="BQ2457" t="s">
        <v>77</v>
      </c>
      <c r="BR2457" t="s">
        <v>8998</v>
      </c>
      <c r="BS2457" t="s">
        <v>9352</v>
      </c>
    </row>
    <row r="2458" spans="1:71" x14ac:dyDescent="0.35">
      <c r="A2458">
        <v>6239</v>
      </c>
      <c r="C2458" s="1">
        <v>45509</v>
      </c>
      <c r="D2458" t="s">
        <v>8988</v>
      </c>
      <c r="E2458" t="s">
        <v>85</v>
      </c>
      <c r="F2458" t="s">
        <v>8968</v>
      </c>
      <c r="G2458" t="s">
        <v>8968</v>
      </c>
      <c r="H2458" t="s">
        <v>9939</v>
      </c>
      <c r="I2458" t="s">
        <v>9468</v>
      </c>
      <c r="J2458">
        <v>-1.8511972000000001</v>
      </c>
      <c r="K2458">
        <v>36.128229300000001</v>
      </c>
      <c r="L2458">
        <v>180475.05009999999</v>
      </c>
      <c r="M2458">
        <v>9795127.5319999997</v>
      </c>
      <c r="N2458">
        <v>0</v>
      </c>
      <c r="O2458">
        <v>4400</v>
      </c>
      <c r="P2458">
        <v>700</v>
      </c>
      <c r="Q2458">
        <v>300</v>
      </c>
      <c r="R2458">
        <v>450</v>
      </c>
      <c r="S2458">
        <v>5</v>
      </c>
      <c r="T2458">
        <f t="shared" si="114"/>
        <v>831</v>
      </c>
      <c r="U2458">
        <v>1000</v>
      </c>
      <c r="V2458">
        <f t="shared" si="115"/>
        <v>81.319664814042682</v>
      </c>
      <c r="W2458">
        <f t="shared" si="116"/>
        <v>81.319664814042682</v>
      </c>
      <c r="X2458" t="s">
        <v>73</v>
      </c>
      <c r="Y2458">
        <v>1</v>
      </c>
      <c r="Z2458" t="s">
        <v>73</v>
      </c>
      <c r="AA2458">
        <v>0</v>
      </c>
      <c r="AB2458">
        <v>0</v>
      </c>
      <c r="AC2458">
        <v>0</v>
      </c>
      <c r="AD2458">
        <v>0</v>
      </c>
      <c r="AF2458">
        <v>0</v>
      </c>
      <c r="AG2458">
        <v>0</v>
      </c>
      <c r="AH2458">
        <v>0</v>
      </c>
      <c r="AI2458">
        <v>0</v>
      </c>
      <c r="AL2458">
        <v>0</v>
      </c>
      <c r="AM2458">
        <v>0</v>
      </c>
      <c r="AN2458">
        <v>0</v>
      </c>
      <c r="AR2458">
        <v>0</v>
      </c>
      <c r="AS2458">
        <v>0</v>
      </c>
      <c r="AT2458">
        <v>0</v>
      </c>
      <c r="AW2458" t="s">
        <v>73</v>
      </c>
      <c r="AZ2458" t="s">
        <v>73</v>
      </c>
      <c r="BA2458">
        <v>0</v>
      </c>
      <c r="BC2458">
        <v>0</v>
      </c>
      <c r="BD2458">
        <v>0</v>
      </c>
      <c r="BE2458">
        <v>0</v>
      </c>
      <c r="BH2458">
        <v>0</v>
      </c>
      <c r="BI2458">
        <v>0</v>
      </c>
      <c r="BJ2458">
        <v>0</v>
      </c>
      <c r="BQ2458" t="s">
        <v>9951</v>
      </c>
      <c r="BR2458" t="s">
        <v>9620</v>
      </c>
      <c r="BS2458" t="s">
        <v>9952</v>
      </c>
    </row>
    <row r="2459" spans="1:71" x14ac:dyDescent="0.35">
      <c r="A2459">
        <v>6240</v>
      </c>
      <c r="C2459" s="1">
        <v>45509</v>
      </c>
      <c r="D2459" t="s">
        <v>8988</v>
      </c>
      <c r="E2459" t="s">
        <v>85</v>
      </c>
      <c r="F2459" t="s">
        <v>8968</v>
      </c>
      <c r="G2459" t="s">
        <v>8968</v>
      </c>
      <c r="H2459" t="s">
        <v>9939</v>
      </c>
      <c r="I2459" t="s">
        <v>9468</v>
      </c>
      <c r="J2459">
        <v>-1.8598356</v>
      </c>
      <c r="K2459">
        <v>36.131285300000002</v>
      </c>
      <c r="L2459">
        <v>180816.91020000001</v>
      </c>
      <c r="M2459">
        <v>9794172.0669999998</v>
      </c>
      <c r="N2459">
        <v>0</v>
      </c>
      <c r="O2459">
        <v>4200</v>
      </c>
      <c r="P2459">
        <v>500</v>
      </c>
      <c r="Q2459">
        <v>70</v>
      </c>
      <c r="R2459">
        <v>500</v>
      </c>
      <c r="S2459">
        <v>20</v>
      </c>
      <c r="T2459">
        <f t="shared" si="114"/>
        <v>610.9</v>
      </c>
      <c r="U2459">
        <v>2000</v>
      </c>
      <c r="V2459">
        <f t="shared" si="115"/>
        <v>69.723652634826465</v>
      </c>
      <c r="W2459">
        <f t="shared" si="116"/>
        <v>69.723652634826465</v>
      </c>
      <c r="X2459" t="s">
        <v>69</v>
      </c>
      <c r="Y2459">
        <v>20</v>
      </c>
      <c r="Z2459" t="s">
        <v>73</v>
      </c>
      <c r="AA2459">
        <v>0</v>
      </c>
      <c r="AB2459">
        <v>0</v>
      </c>
      <c r="AC2459">
        <v>0</v>
      </c>
      <c r="AD2459">
        <v>0</v>
      </c>
      <c r="AF2459">
        <v>0</v>
      </c>
      <c r="AG2459">
        <v>0</v>
      </c>
      <c r="AH2459">
        <v>0</v>
      </c>
      <c r="AI2459">
        <v>0</v>
      </c>
      <c r="AL2459">
        <v>0</v>
      </c>
      <c r="AM2459">
        <v>0</v>
      </c>
      <c r="AN2459">
        <v>0</v>
      </c>
      <c r="AR2459">
        <v>0</v>
      </c>
      <c r="AS2459">
        <v>0</v>
      </c>
      <c r="AT2459">
        <v>0</v>
      </c>
      <c r="AW2459" t="s">
        <v>73</v>
      </c>
      <c r="AZ2459" t="s">
        <v>73</v>
      </c>
      <c r="BA2459">
        <v>0</v>
      </c>
      <c r="BC2459">
        <v>0</v>
      </c>
      <c r="BD2459">
        <v>0</v>
      </c>
      <c r="BE2459">
        <v>0</v>
      </c>
      <c r="BH2459">
        <v>0</v>
      </c>
      <c r="BI2459">
        <v>0</v>
      </c>
      <c r="BJ2459">
        <v>0</v>
      </c>
      <c r="BQ2459" t="s">
        <v>77</v>
      </c>
      <c r="BR2459" t="s">
        <v>9953</v>
      </c>
      <c r="BS2459" t="s">
        <v>9954</v>
      </c>
    </row>
    <row r="2460" spans="1:71" x14ac:dyDescent="0.35">
      <c r="A2460">
        <v>6241</v>
      </c>
      <c r="C2460" s="1">
        <v>45509</v>
      </c>
      <c r="D2460" t="s">
        <v>8988</v>
      </c>
      <c r="E2460" t="s">
        <v>85</v>
      </c>
      <c r="F2460" t="s">
        <v>8968</v>
      </c>
      <c r="G2460" t="s">
        <v>8968</v>
      </c>
      <c r="H2460" t="s">
        <v>9939</v>
      </c>
      <c r="I2460" t="s">
        <v>9468</v>
      </c>
      <c r="J2460">
        <v>-1.8576438</v>
      </c>
      <c r="K2460">
        <v>36.129247999999997</v>
      </c>
      <c r="L2460">
        <v>180589.64790000001</v>
      </c>
      <c r="M2460">
        <v>9794414.2660000008</v>
      </c>
      <c r="N2460">
        <v>0</v>
      </c>
      <c r="O2460">
        <v>3000</v>
      </c>
      <c r="P2460">
        <v>140</v>
      </c>
      <c r="Q2460">
        <v>85</v>
      </c>
      <c r="R2460">
        <v>400</v>
      </c>
      <c r="S2460">
        <v>0</v>
      </c>
      <c r="T2460">
        <f t="shared" si="114"/>
        <v>222.45</v>
      </c>
      <c r="U2460">
        <v>1000</v>
      </c>
      <c r="V2460">
        <f t="shared" si="115"/>
        <v>42.073754937485745</v>
      </c>
      <c r="W2460">
        <f t="shared" si="116"/>
        <v>42.073754937485745</v>
      </c>
      <c r="X2460" t="s">
        <v>73</v>
      </c>
      <c r="Y2460">
        <v>13</v>
      </c>
      <c r="Z2460" t="s">
        <v>73</v>
      </c>
      <c r="AA2460">
        <v>0</v>
      </c>
      <c r="AB2460">
        <v>0</v>
      </c>
      <c r="AC2460">
        <v>0</v>
      </c>
      <c r="AD2460">
        <v>0</v>
      </c>
      <c r="AF2460">
        <v>0</v>
      </c>
      <c r="AG2460">
        <v>0</v>
      </c>
      <c r="AH2460">
        <v>0</v>
      </c>
      <c r="AI2460">
        <v>0</v>
      </c>
      <c r="AL2460">
        <v>0</v>
      </c>
      <c r="AM2460">
        <v>0</v>
      </c>
      <c r="AN2460">
        <v>0</v>
      </c>
      <c r="AR2460">
        <v>0</v>
      </c>
      <c r="AS2460">
        <v>0</v>
      </c>
      <c r="AT2460">
        <v>0</v>
      </c>
      <c r="AW2460" t="s">
        <v>73</v>
      </c>
      <c r="AZ2460" t="s">
        <v>73</v>
      </c>
      <c r="BA2460">
        <v>0</v>
      </c>
      <c r="BC2460">
        <v>0</v>
      </c>
      <c r="BD2460">
        <v>0</v>
      </c>
      <c r="BE2460">
        <v>0</v>
      </c>
      <c r="BH2460">
        <v>0</v>
      </c>
      <c r="BI2460">
        <v>0</v>
      </c>
      <c r="BJ2460">
        <v>0</v>
      </c>
      <c r="BQ2460" t="s">
        <v>9955</v>
      </c>
      <c r="BR2460" t="s">
        <v>8996</v>
      </c>
      <c r="BS2460" t="s">
        <v>9956</v>
      </c>
    </row>
    <row r="2461" spans="1:71" x14ac:dyDescent="0.35">
      <c r="A2461">
        <v>6242</v>
      </c>
      <c r="C2461" s="1">
        <v>45509</v>
      </c>
      <c r="D2461" t="s">
        <v>8988</v>
      </c>
      <c r="E2461" t="s">
        <v>85</v>
      </c>
      <c r="F2461" t="s">
        <v>8968</v>
      </c>
      <c r="G2461" t="s">
        <v>8968</v>
      </c>
      <c r="H2461" t="s">
        <v>9939</v>
      </c>
      <c r="I2461" t="s">
        <v>9468</v>
      </c>
      <c r="J2461">
        <v>-1.8491483</v>
      </c>
      <c r="K2461">
        <v>36.109551600000003</v>
      </c>
      <c r="L2461">
        <v>178394.7562</v>
      </c>
      <c r="M2461">
        <v>9795350.9079999998</v>
      </c>
      <c r="N2461">
        <v>0</v>
      </c>
      <c r="O2461">
        <v>5000</v>
      </c>
      <c r="P2461">
        <v>180</v>
      </c>
      <c r="Q2461">
        <v>100</v>
      </c>
      <c r="R2461">
        <v>500</v>
      </c>
      <c r="S2461">
        <v>0</v>
      </c>
      <c r="T2461">
        <f t="shared" si="114"/>
        <v>282</v>
      </c>
      <c r="U2461">
        <v>2000</v>
      </c>
      <c r="V2461">
        <f t="shared" si="115"/>
        <v>47.371771104696144</v>
      </c>
      <c r="W2461">
        <f t="shared" si="116"/>
        <v>47.371771104696144</v>
      </c>
      <c r="X2461" t="s">
        <v>73</v>
      </c>
      <c r="Y2461">
        <v>15</v>
      </c>
      <c r="Z2461" t="s">
        <v>73</v>
      </c>
      <c r="AA2461">
        <v>0</v>
      </c>
      <c r="AB2461">
        <v>0</v>
      </c>
      <c r="AC2461">
        <v>0</v>
      </c>
      <c r="AD2461">
        <v>0</v>
      </c>
      <c r="AF2461">
        <v>0</v>
      </c>
      <c r="AG2461">
        <v>0</v>
      </c>
      <c r="AH2461">
        <v>0</v>
      </c>
      <c r="AI2461">
        <v>0</v>
      </c>
      <c r="AL2461">
        <v>0</v>
      </c>
      <c r="AM2461">
        <v>0</v>
      </c>
      <c r="AN2461">
        <v>0</v>
      </c>
      <c r="AR2461">
        <v>0</v>
      </c>
      <c r="AS2461">
        <v>0</v>
      </c>
      <c r="AT2461">
        <v>0</v>
      </c>
      <c r="AW2461" t="s">
        <v>73</v>
      </c>
      <c r="AZ2461" t="s">
        <v>73</v>
      </c>
      <c r="BA2461">
        <v>0</v>
      </c>
      <c r="BC2461">
        <v>0</v>
      </c>
      <c r="BD2461">
        <v>0</v>
      </c>
      <c r="BE2461">
        <v>0</v>
      </c>
      <c r="BH2461">
        <v>0</v>
      </c>
      <c r="BI2461">
        <v>0</v>
      </c>
      <c r="BJ2461">
        <v>0</v>
      </c>
      <c r="BQ2461" t="s">
        <v>77</v>
      </c>
      <c r="BR2461" t="s">
        <v>8996</v>
      </c>
      <c r="BS2461" t="s">
        <v>9957</v>
      </c>
    </row>
    <row r="2462" spans="1:71" x14ac:dyDescent="0.35">
      <c r="A2462">
        <v>6243</v>
      </c>
      <c r="C2462" s="1">
        <v>45509</v>
      </c>
      <c r="D2462" t="s">
        <v>8988</v>
      </c>
      <c r="E2462" t="s">
        <v>85</v>
      </c>
      <c r="F2462" t="s">
        <v>8968</v>
      </c>
      <c r="G2462" t="s">
        <v>8968</v>
      </c>
      <c r="H2462" t="s">
        <v>9939</v>
      </c>
      <c r="I2462" t="s">
        <v>9468</v>
      </c>
      <c r="J2462">
        <v>-1.8550663999999999</v>
      </c>
      <c r="K2462">
        <v>36.122456700000001</v>
      </c>
      <c r="L2462">
        <v>179832.92060000001</v>
      </c>
      <c r="M2462">
        <v>9794698.2799999993</v>
      </c>
      <c r="N2462">
        <v>0</v>
      </c>
      <c r="O2462">
        <v>2800</v>
      </c>
      <c r="P2462">
        <v>200</v>
      </c>
      <c r="Q2462">
        <v>50</v>
      </c>
      <c r="R2462">
        <v>700</v>
      </c>
      <c r="S2462">
        <v>30</v>
      </c>
      <c r="T2462">
        <f t="shared" si="114"/>
        <v>348.5</v>
      </c>
      <c r="U2462">
        <v>3000</v>
      </c>
      <c r="V2462">
        <f t="shared" si="115"/>
        <v>52.661892136309305</v>
      </c>
      <c r="W2462">
        <f t="shared" si="116"/>
        <v>52.661892136309305</v>
      </c>
      <c r="X2462" t="s">
        <v>73</v>
      </c>
      <c r="Y2462">
        <v>12</v>
      </c>
      <c r="Z2462" t="s">
        <v>73</v>
      </c>
      <c r="AA2462">
        <v>0</v>
      </c>
      <c r="AB2462">
        <v>0</v>
      </c>
      <c r="AC2462">
        <v>0</v>
      </c>
      <c r="AD2462">
        <v>0</v>
      </c>
      <c r="AF2462">
        <v>0</v>
      </c>
      <c r="AG2462">
        <v>0</v>
      </c>
      <c r="AH2462">
        <v>0</v>
      </c>
      <c r="AI2462">
        <v>0</v>
      </c>
      <c r="AL2462">
        <v>0</v>
      </c>
      <c r="AM2462">
        <v>0</v>
      </c>
      <c r="AN2462">
        <v>0</v>
      </c>
      <c r="AR2462">
        <v>0</v>
      </c>
      <c r="AS2462">
        <v>0</v>
      </c>
      <c r="AT2462">
        <v>0</v>
      </c>
      <c r="AW2462" t="s">
        <v>73</v>
      </c>
      <c r="AZ2462" t="s">
        <v>73</v>
      </c>
      <c r="BA2462">
        <v>0</v>
      </c>
      <c r="BC2462">
        <v>0</v>
      </c>
      <c r="BD2462">
        <v>0</v>
      </c>
      <c r="BE2462">
        <v>0</v>
      </c>
      <c r="BH2462">
        <v>0</v>
      </c>
      <c r="BI2462">
        <v>0</v>
      </c>
      <c r="BJ2462">
        <v>0</v>
      </c>
      <c r="BQ2462" t="s">
        <v>77</v>
      </c>
      <c r="BR2462" t="s">
        <v>8996</v>
      </c>
      <c r="BS2462" t="s">
        <v>9958</v>
      </c>
    </row>
    <row r="2463" spans="1:71" x14ac:dyDescent="0.35">
      <c r="A2463">
        <v>6244</v>
      </c>
      <c r="C2463" s="1">
        <v>45509</v>
      </c>
      <c r="D2463" t="s">
        <v>8988</v>
      </c>
      <c r="E2463" t="s">
        <v>85</v>
      </c>
      <c r="F2463" t="s">
        <v>8968</v>
      </c>
      <c r="G2463" t="s">
        <v>8968</v>
      </c>
      <c r="H2463" t="s">
        <v>9939</v>
      </c>
      <c r="I2463" t="s">
        <v>9468</v>
      </c>
      <c r="J2463">
        <v>-1.8598356</v>
      </c>
      <c r="K2463">
        <v>36.131285300000002</v>
      </c>
      <c r="L2463">
        <v>180816.91020000001</v>
      </c>
      <c r="M2463">
        <v>9794172.0669999998</v>
      </c>
      <c r="N2463">
        <v>0</v>
      </c>
      <c r="O2463">
        <v>4200</v>
      </c>
      <c r="P2463">
        <v>160</v>
      </c>
      <c r="Q2463">
        <v>10</v>
      </c>
      <c r="R2463">
        <v>750</v>
      </c>
      <c r="S2463">
        <v>3</v>
      </c>
      <c r="T2463">
        <f t="shared" si="114"/>
        <v>291.30000000000007</v>
      </c>
      <c r="U2463">
        <v>2000</v>
      </c>
      <c r="V2463">
        <f t="shared" si="115"/>
        <v>48.146565257902417</v>
      </c>
      <c r="W2463">
        <f t="shared" si="116"/>
        <v>48.146565257902417</v>
      </c>
      <c r="X2463" t="s">
        <v>69</v>
      </c>
      <c r="Y2463">
        <v>20</v>
      </c>
      <c r="Z2463" t="s">
        <v>73</v>
      </c>
      <c r="AA2463">
        <v>0</v>
      </c>
      <c r="AB2463">
        <v>0</v>
      </c>
      <c r="AC2463">
        <v>0</v>
      </c>
      <c r="AD2463">
        <v>0</v>
      </c>
      <c r="AF2463">
        <v>0</v>
      </c>
      <c r="AG2463">
        <v>0</v>
      </c>
      <c r="AH2463">
        <v>0</v>
      </c>
      <c r="AI2463">
        <v>0</v>
      </c>
      <c r="AL2463">
        <v>0</v>
      </c>
      <c r="AM2463">
        <v>0</v>
      </c>
      <c r="AN2463">
        <v>0</v>
      </c>
      <c r="AR2463">
        <v>0</v>
      </c>
      <c r="AS2463">
        <v>0</v>
      </c>
      <c r="AT2463">
        <v>0</v>
      </c>
      <c r="AW2463" t="s">
        <v>73</v>
      </c>
      <c r="AZ2463" t="s">
        <v>73</v>
      </c>
      <c r="BA2463">
        <v>0</v>
      </c>
      <c r="BC2463">
        <v>0</v>
      </c>
      <c r="BD2463">
        <v>0</v>
      </c>
      <c r="BE2463">
        <v>0</v>
      </c>
      <c r="BH2463">
        <v>0</v>
      </c>
      <c r="BI2463">
        <v>0</v>
      </c>
      <c r="BJ2463">
        <v>0</v>
      </c>
      <c r="BQ2463" t="s">
        <v>77</v>
      </c>
      <c r="BR2463" t="s">
        <v>8996</v>
      </c>
      <c r="BS2463" t="s">
        <v>9959</v>
      </c>
    </row>
    <row r="2464" spans="1:71" x14ac:dyDescent="0.35">
      <c r="A2464">
        <v>6507</v>
      </c>
      <c r="C2464" s="1">
        <v>45509</v>
      </c>
      <c r="D2464" t="s">
        <v>10042</v>
      </c>
      <c r="E2464" t="s">
        <v>85</v>
      </c>
      <c r="F2464" t="s">
        <v>10032</v>
      </c>
      <c r="G2464" t="s">
        <v>10053</v>
      </c>
      <c r="H2464" t="s">
        <v>10054</v>
      </c>
      <c r="I2464" t="s">
        <v>10068</v>
      </c>
      <c r="J2464">
        <v>-2.0463217</v>
      </c>
      <c r="K2464">
        <v>36.219790000000003</v>
      </c>
      <c r="L2464">
        <v>190706.29819999999</v>
      </c>
      <c r="M2464">
        <v>9773550.8920000009</v>
      </c>
      <c r="N2464">
        <v>632.29999999999995</v>
      </c>
      <c r="O2464">
        <v>7.2</v>
      </c>
      <c r="P2464">
        <v>0</v>
      </c>
      <c r="Q2464">
        <v>150</v>
      </c>
      <c r="R2464">
        <v>330</v>
      </c>
      <c r="S2464">
        <v>0</v>
      </c>
      <c r="T2464">
        <f t="shared" si="114"/>
        <v>81.600000000000009</v>
      </c>
      <c r="U2464">
        <v>2000</v>
      </c>
      <c r="V2464">
        <f t="shared" si="115"/>
        <v>25.482389366284572</v>
      </c>
      <c r="W2464">
        <f t="shared" si="116"/>
        <v>25.482389366284572</v>
      </c>
      <c r="X2464" t="s">
        <v>69</v>
      </c>
      <c r="Y2464">
        <v>50</v>
      </c>
      <c r="Z2464" t="s">
        <v>73</v>
      </c>
      <c r="AA2464">
        <v>0</v>
      </c>
      <c r="AB2464">
        <v>0</v>
      </c>
      <c r="AC2464">
        <v>0</v>
      </c>
      <c r="AD2464">
        <v>0</v>
      </c>
      <c r="AF2464">
        <v>0</v>
      </c>
      <c r="AG2464">
        <v>0</v>
      </c>
      <c r="AH2464">
        <v>0</v>
      </c>
      <c r="AI2464">
        <v>0</v>
      </c>
      <c r="AL2464">
        <v>0</v>
      </c>
      <c r="AM2464">
        <v>0</v>
      </c>
      <c r="AN2464">
        <v>0</v>
      </c>
      <c r="AR2464">
        <v>0</v>
      </c>
      <c r="AS2464">
        <v>0</v>
      </c>
      <c r="AT2464">
        <v>0</v>
      </c>
      <c r="AW2464" t="s">
        <v>73</v>
      </c>
      <c r="AZ2464" t="s">
        <v>73</v>
      </c>
      <c r="BA2464">
        <v>0</v>
      </c>
      <c r="BC2464">
        <v>0</v>
      </c>
      <c r="BD2464">
        <v>0</v>
      </c>
      <c r="BE2464">
        <v>0</v>
      </c>
      <c r="BH2464">
        <v>0</v>
      </c>
      <c r="BI2464">
        <v>0</v>
      </c>
      <c r="BJ2464">
        <v>0</v>
      </c>
      <c r="BQ2464" t="s">
        <v>77</v>
      </c>
      <c r="BR2464" t="s">
        <v>10045</v>
      </c>
      <c r="BS2464" t="s">
        <v>10356</v>
      </c>
    </row>
    <row r="2465" spans="1:71" x14ac:dyDescent="0.35">
      <c r="A2465">
        <v>6508</v>
      </c>
      <c r="C2465" s="1">
        <v>45509</v>
      </c>
      <c r="D2465" t="s">
        <v>10042</v>
      </c>
      <c r="E2465" t="s">
        <v>85</v>
      </c>
      <c r="F2465" t="s">
        <v>10032</v>
      </c>
      <c r="G2465" t="s">
        <v>10053</v>
      </c>
      <c r="H2465" t="s">
        <v>10054</v>
      </c>
      <c r="I2465" t="s">
        <v>10068</v>
      </c>
      <c r="J2465">
        <v>-2.0460799999999999</v>
      </c>
      <c r="K2465">
        <v>36.219724999999997</v>
      </c>
      <c r="L2465">
        <v>190699.01500000001</v>
      </c>
      <c r="M2465">
        <v>9773577.6260000002</v>
      </c>
      <c r="N2465">
        <v>632.29999999999995</v>
      </c>
      <c r="O2465">
        <v>9.1</v>
      </c>
      <c r="P2465">
        <v>0</v>
      </c>
      <c r="Q2465">
        <v>80</v>
      </c>
      <c r="R2465">
        <v>320</v>
      </c>
      <c r="S2465">
        <v>8</v>
      </c>
      <c r="T2465">
        <f t="shared" si="114"/>
        <v>73.599999999999994</v>
      </c>
      <c r="U2465">
        <v>1500</v>
      </c>
      <c r="V2465">
        <f t="shared" si="115"/>
        <v>24.201036973199614</v>
      </c>
      <c r="W2465">
        <f t="shared" si="116"/>
        <v>24.201036973199614</v>
      </c>
      <c r="X2465" t="s">
        <v>69</v>
      </c>
      <c r="Y2465">
        <v>50</v>
      </c>
      <c r="Z2465" t="s">
        <v>73</v>
      </c>
      <c r="AA2465">
        <v>0</v>
      </c>
      <c r="AB2465">
        <v>0</v>
      </c>
      <c r="AC2465">
        <v>0</v>
      </c>
      <c r="AD2465">
        <v>0</v>
      </c>
      <c r="AF2465">
        <v>0</v>
      </c>
      <c r="AG2465">
        <v>0</v>
      </c>
      <c r="AH2465">
        <v>0</v>
      </c>
      <c r="AI2465">
        <v>0</v>
      </c>
      <c r="AL2465">
        <v>0</v>
      </c>
      <c r="AM2465">
        <v>0</v>
      </c>
      <c r="AN2465">
        <v>0</v>
      </c>
      <c r="AR2465">
        <v>0</v>
      </c>
      <c r="AS2465">
        <v>0</v>
      </c>
      <c r="AT2465">
        <v>0</v>
      </c>
      <c r="AW2465" t="s">
        <v>73</v>
      </c>
      <c r="AZ2465" t="s">
        <v>73</v>
      </c>
      <c r="BA2465">
        <v>0</v>
      </c>
      <c r="BC2465">
        <v>0</v>
      </c>
      <c r="BD2465">
        <v>0</v>
      </c>
      <c r="BE2465">
        <v>0</v>
      </c>
      <c r="BH2465">
        <v>0</v>
      </c>
      <c r="BI2465">
        <v>0</v>
      </c>
      <c r="BJ2465">
        <v>0</v>
      </c>
      <c r="BQ2465" t="s">
        <v>77</v>
      </c>
      <c r="BR2465" t="s">
        <v>10045</v>
      </c>
      <c r="BS2465" t="s">
        <v>10357</v>
      </c>
    </row>
    <row r="2466" spans="1:71" x14ac:dyDescent="0.35">
      <c r="A2466">
        <v>6509</v>
      </c>
      <c r="C2466" s="1">
        <v>45509</v>
      </c>
      <c r="D2466" t="s">
        <v>10042</v>
      </c>
      <c r="E2466" t="s">
        <v>85</v>
      </c>
      <c r="F2466" t="s">
        <v>10032</v>
      </c>
      <c r="G2466" t="s">
        <v>10053</v>
      </c>
      <c r="H2466" t="s">
        <v>10054</v>
      </c>
      <c r="I2466" t="s">
        <v>10068</v>
      </c>
      <c r="J2466">
        <v>-2.0464517</v>
      </c>
      <c r="K2466">
        <v>36.219835000000003</v>
      </c>
      <c r="L2466">
        <v>190711.3333</v>
      </c>
      <c r="M2466">
        <v>9773536.5140000004</v>
      </c>
      <c r="N2466">
        <v>632.4</v>
      </c>
      <c r="O2466">
        <v>6.2</v>
      </c>
      <c r="P2466">
        <v>0</v>
      </c>
      <c r="Q2466">
        <v>50</v>
      </c>
      <c r="R2466">
        <v>200</v>
      </c>
      <c r="S2466">
        <v>0</v>
      </c>
      <c r="T2466">
        <f t="shared" si="114"/>
        <v>42.5</v>
      </c>
      <c r="U2466">
        <v>1000</v>
      </c>
      <c r="V2466">
        <f t="shared" si="115"/>
        <v>18.390330450274067</v>
      </c>
      <c r="W2466">
        <f t="shared" si="116"/>
        <v>18.390330450274067</v>
      </c>
      <c r="X2466" t="s">
        <v>69</v>
      </c>
      <c r="Y2466">
        <v>50</v>
      </c>
      <c r="Z2466" t="s">
        <v>73</v>
      </c>
      <c r="AA2466">
        <v>0</v>
      </c>
      <c r="AB2466">
        <v>0</v>
      </c>
      <c r="AC2466">
        <v>0</v>
      </c>
      <c r="AD2466">
        <v>0</v>
      </c>
      <c r="AF2466">
        <v>0</v>
      </c>
      <c r="AG2466">
        <v>0</v>
      </c>
      <c r="AH2466">
        <v>0</v>
      </c>
      <c r="AI2466">
        <v>0</v>
      </c>
      <c r="AL2466">
        <v>0</v>
      </c>
      <c r="AM2466">
        <v>0</v>
      </c>
      <c r="AN2466">
        <v>0</v>
      </c>
      <c r="AR2466">
        <v>0</v>
      </c>
      <c r="AS2466">
        <v>0</v>
      </c>
      <c r="AT2466">
        <v>0</v>
      </c>
      <c r="AW2466" t="s">
        <v>73</v>
      </c>
      <c r="AZ2466" t="s">
        <v>73</v>
      </c>
      <c r="BA2466">
        <v>0</v>
      </c>
      <c r="BC2466">
        <v>0</v>
      </c>
      <c r="BD2466">
        <v>0</v>
      </c>
      <c r="BE2466">
        <v>0</v>
      </c>
      <c r="BH2466">
        <v>0</v>
      </c>
      <c r="BI2466">
        <v>0</v>
      </c>
      <c r="BJ2466">
        <v>0</v>
      </c>
      <c r="BQ2466" t="s">
        <v>77</v>
      </c>
      <c r="BR2466" t="s">
        <v>10045</v>
      </c>
      <c r="BS2466" t="s">
        <v>10358</v>
      </c>
    </row>
    <row r="2467" spans="1:71" x14ac:dyDescent="0.35">
      <c r="A2467">
        <v>6942</v>
      </c>
      <c r="C2467" s="1">
        <v>45509</v>
      </c>
      <c r="D2467" t="s">
        <v>10031</v>
      </c>
      <c r="E2467" t="s">
        <v>85</v>
      </c>
      <c r="F2467" t="s">
        <v>10032</v>
      </c>
      <c r="G2467" t="s">
        <v>10170</v>
      </c>
      <c r="H2467" t="s">
        <v>10178</v>
      </c>
      <c r="I2467" t="s">
        <v>10170</v>
      </c>
      <c r="J2467">
        <v>-2.0747903999999999</v>
      </c>
      <c r="K2467">
        <v>36.028626600000003</v>
      </c>
      <c r="L2467">
        <v>169427.02590000001</v>
      </c>
      <c r="M2467">
        <v>9770361.7699999996</v>
      </c>
      <c r="N2467">
        <v>597.9</v>
      </c>
      <c r="O2467">
        <v>4.4000000000000004</v>
      </c>
      <c r="P2467">
        <v>115</v>
      </c>
      <c r="Q2467">
        <v>250</v>
      </c>
      <c r="R2467">
        <v>340</v>
      </c>
      <c r="S2467">
        <v>0</v>
      </c>
      <c r="T2467">
        <f t="shared" si="114"/>
        <v>215.3</v>
      </c>
      <c r="U2467">
        <v>100</v>
      </c>
      <c r="V2467">
        <f t="shared" si="115"/>
        <v>41.392064002466142</v>
      </c>
      <c r="W2467">
        <f t="shared" si="116"/>
        <v>41.392064002466142</v>
      </c>
      <c r="X2467" t="s">
        <v>69</v>
      </c>
      <c r="Y2467">
        <v>180</v>
      </c>
      <c r="Z2467" t="s">
        <v>73</v>
      </c>
      <c r="AA2467">
        <v>0</v>
      </c>
      <c r="AB2467">
        <v>0</v>
      </c>
      <c r="AC2467">
        <v>0</v>
      </c>
      <c r="AD2467">
        <v>0</v>
      </c>
      <c r="AF2467">
        <v>0</v>
      </c>
      <c r="AG2467">
        <v>0</v>
      </c>
      <c r="AH2467">
        <v>0</v>
      </c>
      <c r="AI2467">
        <v>0</v>
      </c>
      <c r="AL2467">
        <v>0</v>
      </c>
      <c r="AM2467">
        <v>0</v>
      </c>
      <c r="AN2467">
        <v>0</v>
      </c>
      <c r="AR2467">
        <v>0</v>
      </c>
      <c r="AS2467">
        <v>0</v>
      </c>
      <c r="AT2467">
        <v>0</v>
      </c>
      <c r="AW2467" t="s">
        <v>73</v>
      </c>
      <c r="AZ2467" t="s">
        <v>73</v>
      </c>
      <c r="BA2467">
        <v>0</v>
      </c>
      <c r="BC2467">
        <v>0</v>
      </c>
      <c r="BD2467">
        <v>0</v>
      </c>
      <c r="BE2467">
        <v>0</v>
      </c>
      <c r="BH2467">
        <v>0</v>
      </c>
      <c r="BI2467">
        <v>0</v>
      </c>
      <c r="BJ2467">
        <v>0</v>
      </c>
      <c r="BQ2467" t="s">
        <v>10824</v>
      </c>
      <c r="BR2467" t="s">
        <v>8117</v>
      </c>
      <c r="BS2467" t="s">
        <v>10825</v>
      </c>
    </row>
    <row r="2468" spans="1:71" x14ac:dyDescent="0.35">
      <c r="A2468">
        <v>6943</v>
      </c>
      <c r="C2468" s="1">
        <v>45509</v>
      </c>
      <c r="D2468" t="s">
        <v>10031</v>
      </c>
      <c r="E2468" t="s">
        <v>85</v>
      </c>
      <c r="F2468" t="s">
        <v>10032</v>
      </c>
      <c r="G2468" t="s">
        <v>10170</v>
      </c>
      <c r="H2468" t="s">
        <v>10178</v>
      </c>
      <c r="I2468" t="s">
        <v>10170</v>
      </c>
      <c r="J2468">
        <v>-2.0797688999999999</v>
      </c>
      <c r="K2468">
        <v>36.025926900000002</v>
      </c>
      <c r="L2468">
        <v>169127.44399999999</v>
      </c>
      <c r="M2468">
        <v>9769810.1779999994</v>
      </c>
      <c r="N2468">
        <v>603.1</v>
      </c>
      <c r="O2468">
        <v>4.7</v>
      </c>
      <c r="P2468">
        <v>58</v>
      </c>
      <c r="Q2468">
        <v>200</v>
      </c>
      <c r="R2468">
        <v>320</v>
      </c>
      <c r="S2468">
        <v>5</v>
      </c>
      <c r="T2468">
        <f t="shared" si="114"/>
        <v>149.9</v>
      </c>
      <c r="U2468">
        <v>100</v>
      </c>
      <c r="V2468">
        <f t="shared" si="115"/>
        <v>34.537896555432489</v>
      </c>
      <c r="W2468">
        <f t="shared" si="116"/>
        <v>34.537896555432489</v>
      </c>
      <c r="X2468" t="s">
        <v>69</v>
      </c>
      <c r="Y2468">
        <v>170</v>
      </c>
      <c r="Z2468" t="s">
        <v>73</v>
      </c>
      <c r="AA2468">
        <v>0</v>
      </c>
      <c r="AB2468">
        <v>0</v>
      </c>
      <c r="AC2468">
        <v>0</v>
      </c>
      <c r="AD2468">
        <v>0</v>
      </c>
      <c r="AF2468">
        <v>0</v>
      </c>
      <c r="AG2468">
        <v>0</v>
      </c>
      <c r="AH2468">
        <v>0</v>
      </c>
      <c r="AI2468">
        <v>0</v>
      </c>
      <c r="AL2468">
        <v>0</v>
      </c>
      <c r="AM2468">
        <v>0</v>
      </c>
      <c r="AN2468">
        <v>0</v>
      </c>
      <c r="AR2468">
        <v>0</v>
      </c>
      <c r="AS2468">
        <v>0</v>
      </c>
      <c r="AT2468">
        <v>0</v>
      </c>
      <c r="AW2468" t="s">
        <v>73</v>
      </c>
      <c r="AZ2468" t="s">
        <v>73</v>
      </c>
      <c r="BA2468">
        <v>0</v>
      </c>
      <c r="BC2468">
        <v>0</v>
      </c>
      <c r="BD2468">
        <v>0</v>
      </c>
      <c r="BE2468">
        <v>0</v>
      </c>
      <c r="BH2468">
        <v>0</v>
      </c>
      <c r="BI2468">
        <v>0</v>
      </c>
      <c r="BJ2468">
        <v>0</v>
      </c>
      <c r="BQ2468" t="s">
        <v>77</v>
      </c>
      <c r="BR2468" t="s">
        <v>8117</v>
      </c>
      <c r="BS2468" t="s">
        <v>10826</v>
      </c>
    </row>
    <row r="2469" spans="1:71" x14ac:dyDescent="0.35">
      <c r="A2469">
        <v>6944</v>
      </c>
      <c r="C2469" s="1">
        <v>45509</v>
      </c>
      <c r="D2469" t="s">
        <v>10031</v>
      </c>
      <c r="E2469" t="s">
        <v>85</v>
      </c>
      <c r="F2469" t="s">
        <v>10032</v>
      </c>
      <c r="G2469" t="s">
        <v>10170</v>
      </c>
      <c r="H2469" t="s">
        <v>10178</v>
      </c>
      <c r="I2469" t="s">
        <v>10170</v>
      </c>
      <c r="J2469">
        <v>-2.0702430999999999</v>
      </c>
      <c r="K2469">
        <v>36.030076999999999</v>
      </c>
      <c r="L2469">
        <v>169587.5876</v>
      </c>
      <c r="M2469">
        <v>9770865.3719999995</v>
      </c>
      <c r="N2469">
        <v>608.6</v>
      </c>
      <c r="O2469">
        <v>4.9000000000000004</v>
      </c>
      <c r="P2469">
        <v>100</v>
      </c>
      <c r="Q2469">
        <v>260</v>
      </c>
      <c r="R2469">
        <v>450</v>
      </c>
      <c r="S2469">
        <v>15</v>
      </c>
      <c r="T2469">
        <f t="shared" si="114"/>
        <v>231.2</v>
      </c>
      <c r="U2469">
        <v>500</v>
      </c>
      <c r="V2469">
        <f t="shared" si="115"/>
        <v>42.893252874342721</v>
      </c>
      <c r="W2469">
        <f t="shared" si="116"/>
        <v>42.893252874342721</v>
      </c>
      <c r="X2469" t="s">
        <v>69</v>
      </c>
      <c r="Y2469">
        <v>200</v>
      </c>
      <c r="Z2469" t="s">
        <v>73</v>
      </c>
      <c r="AA2469">
        <v>0</v>
      </c>
      <c r="AB2469">
        <v>0</v>
      </c>
      <c r="AC2469">
        <v>0</v>
      </c>
      <c r="AD2469">
        <v>0</v>
      </c>
      <c r="AF2469">
        <v>0</v>
      </c>
      <c r="AG2469">
        <v>0</v>
      </c>
      <c r="AH2469">
        <v>0</v>
      </c>
      <c r="AI2469">
        <v>0</v>
      </c>
      <c r="AL2469">
        <v>0</v>
      </c>
      <c r="AM2469">
        <v>0</v>
      </c>
      <c r="AN2469">
        <v>0</v>
      </c>
      <c r="AR2469">
        <v>0</v>
      </c>
      <c r="AS2469">
        <v>0</v>
      </c>
      <c r="AT2469">
        <v>0</v>
      </c>
      <c r="AW2469" t="s">
        <v>73</v>
      </c>
      <c r="AZ2469" t="s">
        <v>73</v>
      </c>
      <c r="BA2469">
        <v>0</v>
      </c>
      <c r="BC2469">
        <v>0</v>
      </c>
      <c r="BD2469">
        <v>0</v>
      </c>
      <c r="BE2469">
        <v>0</v>
      </c>
      <c r="BH2469">
        <v>0</v>
      </c>
      <c r="BI2469">
        <v>0</v>
      </c>
      <c r="BJ2469">
        <v>0</v>
      </c>
      <c r="BQ2469" t="s">
        <v>77</v>
      </c>
      <c r="BR2469" t="s">
        <v>8117</v>
      </c>
      <c r="BS2469" t="s">
        <v>10827</v>
      </c>
    </row>
    <row r="2470" spans="1:71" x14ac:dyDescent="0.35">
      <c r="A2470">
        <v>299</v>
      </c>
      <c r="C2470" s="1">
        <v>45510</v>
      </c>
      <c r="D2470" t="s">
        <v>104</v>
      </c>
      <c r="E2470" t="s">
        <v>85</v>
      </c>
      <c r="F2470" t="s">
        <v>67</v>
      </c>
      <c r="G2470" t="s">
        <v>408</v>
      </c>
      <c r="H2470" t="s">
        <v>408</v>
      </c>
      <c r="I2470" t="s">
        <v>420</v>
      </c>
      <c r="J2470">
        <v>-2.2459937000000001</v>
      </c>
      <c r="K2470">
        <v>37.1619606</v>
      </c>
      <c r="L2470">
        <v>295593.11499999999</v>
      </c>
      <c r="M2470">
        <v>9751620.4120000005</v>
      </c>
      <c r="N2470">
        <v>1283.9000000000001</v>
      </c>
      <c r="O2470">
        <v>235</v>
      </c>
      <c r="P2470">
        <v>230</v>
      </c>
      <c r="Q2470">
        <v>281</v>
      </c>
      <c r="R2470">
        <v>305</v>
      </c>
      <c r="S2470">
        <v>12</v>
      </c>
      <c r="T2470">
        <f t="shared" si="114"/>
        <v>338.02</v>
      </c>
      <c r="U2470">
        <v>50</v>
      </c>
      <c r="V2470">
        <f t="shared" si="115"/>
        <v>51.864030822874952</v>
      </c>
      <c r="W2470">
        <f t="shared" si="116"/>
        <v>50</v>
      </c>
      <c r="X2470" t="s">
        <v>69</v>
      </c>
      <c r="Y2470">
        <v>20</v>
      </c>
      <c r="Z2470" t="s">
        <v>73</v>
      </c>
      <c r="AA2470">
        <v>0</v>
      </c>
      <c r="AB2470">
        <v>0</v>
      </c>
      <c r="AC2470">
        <v>0</v>
      </c>
      <c r="AD2470">
        <v>0</v>
      </c>
      <c r="AF2470">
        <v>0</v>
      </c>
      <c r="AG2470">
        <v>0</v>
      </c>
      <c r="AH2470">
        <v>0</v>
      </c>
      <c r="AI2470">
        <v>0</v>
      </c>
      <c r="AL2470">
        <v>0</v>
      </c>
      <c r="AM2470">
        <v>0</v>
      </c>
      <c r="AN2470">
        <v>0</v>
      </c>
      <c r="AR2470">
        <v>0</v>
      </c>
      <c r="AS2470">
        <v>0</v>
      </c>
      <c r="AT2470">
        <v>0</v>
      </c>
      <c r="AW2470" t="s">
        <v>73</v>
      </c>
      <c r="AZ2470" t="s">
        <v>73</v>
      </c>
      <c r="BA2470">
        <v>0</v>
      </c>
      <c r="BC2470">
        <v>0</v>
      </c>
      <c r="BD2470">
        <v>0</v>
      </c>
      <c r="BE2470">
        <v>0</v>
      </c>
      <c r="BH2470">
        <v>0</v>
      </c>
      <c r="BI2470">
        <v>0</v>
      </c>
      <c r="BJ2470">
        <v>0</v>
      </c>
      <c r="BQ2470" t="s">
        <v>72</v>
      </c>
      <c r="BR2470" t="s">
        <v>77</v>
      </c>
      <c r="BS2470" t="s">
        <v>511</v>
      </c>
    </row>
    <row r="2471" spans="1:71" x14ac:dyDescent="0.35">
      <c r="A2471">
        <v>334</v>
      </c>
      <c r="C2471" s="1">
        <v>45510</v>
      </c>
      <c r="D2471" t="s">
        <v>104</v>
      </c>
      <c r="E2471" t="s">
        <v>85</v>
      </c>
      <c r="F2471" t="s">
        <v>67</v>
      </c>
      <c r="G2471" t="s">
        <v>408</v>
      </c>
      <c r="H2471" t="s">
        <v>420</v>
      </c>
      <c r="I2471" t="s">
        <v>420</v>
      </c>
      <c r="J2471">
        <v>-2.2468127999999998</v>
      </c>
      <c r="K2471">
        <v>37.162630399999998</v>
      </c>
      <c r="L2471">
        <v>295667.74249999999</v>
      </c>
      <c r="M2471">
        <v>9751529.9220000003</v>
      </c>
      <c r="N2471">
        <v>1316.7</v>
      </c>
      <c r="O2471">
        <v>2.1</v>
      </c>
      <c r="P2471">
        <v>150</v>
      </c>
      <c r="Q2471">
        <v>220</v>
      </c>
      <c r="R2471">
        <v>320</v>
      </c>
      <c r="S2471">
        <v>10</v>
      </c>
      <c r="T2471">
        <f t="shared" si="114"/>
        <v>248.8</v>
      </c>
      <c r="U2471">
        <v>50</v>
      </c>
      <c r="V2471">
        <f t="shared" si="115"/>
        <v>44.495926690689096</v>
      </c>
      <c r="W2471">
        <f t="shared" si="116"/>
        <v>50</v>
      </c>
      <c r="X2471" t="s">
        <v>69</v>
      </c>
      <c r="Y2471">
        <v>20</v>
      </c>
      <c r="Z2471" t="s">
        <v>73</v>
      </c>
      <c r="AA2471">
        <v>0</v>
      </c>
      <c r="AB2471">
        <v>0</v>
      </c>
      <c r="AC2471">
        <v>0</v>
      </c>
      <c r="AD2471">
        <v>0</v>
      </c>
      <c r="AF2471">
        <v>0</v>
      </c>
      <c r="AG2471">
        <v>0</v>
      </c>
      <c r="AH2471">
        <v>0</v>
      </c>
      <c r="AI2471">
        <v>0</v>
      </c>
      <c r="AL2471">
        <v>0</v>
      </c>
      <c r="AM2471">
        <v>0</v>
      </c>
      <c r="AN2471">
        <v>0</v>
      </c>
      <c r="AR2471">
        <v>0</v>
      </c>
      <c r="AS2471">
        <v>0</v>
      </c>
      <c r="AT2471">
        <v>0</v>
      </c>
      <c r="AW2471" t="s">
        <v>73</v>
      </c>
      <c r="AZ2471" t="s">
        <v>73</v>
      </c>
      <c r="BA2471">
        <v>0</v>
      </c>
      <c r="BC2471">
        <v>0</v>
      </c>
      <c r="BD2471">
        <v>0</v>
      </c>
      <c r="BE2471">
        <v>0</v>
      </c>
      <c r="BH2471">
        <v>0</v>
      </c>
      <c r="BI2471">
        <v>0</v>
      </c>
      <c r="BJ2471">
        <v>0</v>
      </c>
      <c r="BQ2471" t="s">
        <v>77</v>
      </c>
      <c r="BR2471" t="s">
        <v>77</v>
      </c>
      <c r="BS2471" t="s">
        <v>566</v>
      </c>
    </row>
    <row r="2472" spans="1:71" x14ac:dyDescent="0.35">
      <c r="A2472">
        <v>335</v>
      </c>
      <c r="C2472" s="1">
        <v>45510</v>
      </c>
      <c r="D2472" t="s">
        <v>104</v>
      </c>
      <c r="E2472" t="s">
        <v>85</v>
      </c>
      <c r="F2472" t="s">
        <v>67</v>
      </c>
      <c r="G2472" t="s">
        <v>408</v>
      </c>
      <c r="H2472" t="s">
        <v>420</v>
      </c>
      <c r="I2472" t="s">
        <v>420</v>
      </c>
      <c r="J2472">
        <v>-2.2455498999999999</v>
      </c>
      <c r="K2472">
        <v>37.162662500000003</v>
      </c>
      <c r="L2472">
        <v>295671.13789999997</v>
      </c>
      <c r="M2472">
        <v>9751669.5889999997</v>
      </c>
      <c r="N2472">
        <v>1248.5</v>
      </c>
      <c r="O2472">
        <v>2</v>
      </c>
      <c r="P2472">
        <v>155</v>
      </c>
      <c r="Q2472">
        <v>140</v>
      </c>
      <c r="R2472">
        <v>310</v>
      </c>
      <c r="S2472">
        <v>10</v>
      </c>
      <c r="T2472">
        <f t="shared" si="114"/>
        <v>238.5</v>
      </c>
      <c r="U2472">
        <v>50</v>
      </c>
      <c r="V2472">
        <f t="shared" si="115"/>
        <v>43.565154612038874</v>
      </c>
      <c r="W2472">
        <f t="shared" si="116"/>
        <v>50</v>
      </c>
      <c r="X2472" t="s">
        <v>69</v>
      </c>
      <c r="Y2472">
        <v>20</v>
      </c>
      <c r="Z2472" t="s">
        <v>73</v>
      </c>
      <c r="AA2472">
        <v>0</v>
      </c>
      <c r="AB2472">
        <v>0</v>
      </c>
      <c r="AC2472">
        <v>0</v>
      </c>
      <c r="AD2472">
        <v>0</v>
      </c>
      <c r="AF2472">
        <v>0</v>
      </c>
      <c r="AG2472">
        <v>0</v>
      </c>
      <c r="AH2472">
        <v>0</v>
      </c>
      <c r="AI2472">
        <v>0</v>
      </c>
      <c r="AL2472">
        <v>0</v>
      </c>
      <c r="AM2472">
        <v>0</v>
      </c>
      <c r="AN2472">
        <v>0</v>
      </c>
      <c r="AR2472">
        <v>0</v>
      </c>
      <c r="AS2472">
        <v>0</v>
      </c>
      <c r="AT2472">
        <v>0</v>
      </c>
      <c r="AW2472" t="s">
        <v>73</v>
      </c>
      <c r="AZ2472" t="s">
        <v>73</v>
      </c>
      <c r="BA2472">
        <v>0</v>
      </c>
      <c r="BC2472">
        <v>0</v>
      </c>
      <c r="BD2472">
        <v>0</v>
      </c>
      <c r="BE2472">
        <v>0</v>
      </c>
      <c r="BH2472">
        <v>0</v>
      </c>
      <c r="BI2472">
        <v>0</v>
      </c>
      <c r="BJ2472">
        <v>0</v>
      </c>
      <c r="BQ2472" t="s">
        <v>72</v>
      </c>
      <c r="BR2472" t="s">
        <v>277</v>
      </c>
      <c r="BS2472" t="s">
        <v>567</v>
      </c>
    </row>
    <row r="2473" spans="1:71" x14ac:dyDescent="0.35">
      <c r="A2473">
        <v>557</v>
      </c>
      <c r="C2473" s="1">
        <v>45510</v>
      </c>
      <c r="D2473" t="s">
        <v>806</v>
      </c>
      <c r="E2473" t="s">
        <v>85</v>
      </c>
      <c r="F2473" t="s">
        <v>67</v>
      </c>
      <c r="G2473" t="s">
        <v>807</v>
      </c>
      <c r="H2473" t="s">
        <v>838</v>
      </c>
      <c r="I2473" t="s">
        <v>838</v>
      </c>
      <c r="J2473">
        <v>-2.4012175999999998</v>
      </c>
      <c r="K2473">
        <v>37.468222900000001</v>
      </c>
      <c r="L2473">
        <v>329679.86800000002</v>
      </c>
      <c r="M2473">
        <v>9734496.3440000005</v>
      </c>
      <c r="N2473">
        <v>1066.7</v>
      </c>
      <c r="O2473">
        <v>3.6</v>
      </c>
      <c r="P2473">
        <v>10</v>
      </c>
      <c r="Q2473">
        <v>100</v>
      </c>
      <c r="R2473">
        <v>200</v>
      </c>
      <c r="S2473">
        <v>0</v>
      </c>
      <c r="T2473">
        <f t="shared" si="114"/>
        <v>61.000000000000007</v>
      </c>
      <c r="U2473">
        <v>30</v>
      </c>
      <c r="V2473">
        <f t="shared" si="115"/>
        <v>22.032307560268872</v>
      </c>
      <c r="W2473">
        <f t="shared" si="116"/>
        <v>30</v>
      </c>
      <c r="X2473" t="s">
        <v>69</v>
      </c>
      <c r="Y2473">
        <v>10</v>
      </c>
      <c r="Z2473" t="s">
        <v>73</v>
      </c>
      <c r="AA2473">
        <v>0</v>
      </c>
      <c r="AB2473">
        <v>0</v>
      </c>
      <c r="AC2473">
        <v>0</v>
      </c>
      <c r="AD2473">
        <v>0</v>
      </c>
      <c r="AF2473">
        <v>0</v>
      </c>
      <c r="AG2473">
        <v>0</v>
      </c>
      <c r="AH2473">
        <v>0</v>
      </c>
      <c r="AI2473">
        <v>0</v>
      </c>
      <c r="AL2473">
        <v>0</v>
      </c>
      <c r="AM2473">
        <v>0</v>
      </c>
      <c r="AN2473">
        <v>0</v>
      </c>
      <c r="AR2473">
        <v>0</v>
      </c>
      <c r="AS2473">
        <v>0</v>
      </c>
      <c r="AT2473">
        <v>0</v>
      </c>
      <c r="AW2473" t="s">
        <v>69</v>
      </c>
      <c r="AX2473" t="s">
        <v>885</v>
      </c>
      <c r="AY2473" t="s">
        <v>886</v>
      </c>
      <c r="AZ2473" t="s">
        <v>73</v>
      </c>
      <c r="BA2473">
        <v>0</v>
      </c>
      <c r="BC2473">
        <v>0</v>
      </c>
      <c r="BD2473">
        <v>0</v>
      </c>
      <c r="BE2473">
        <v>0</v>
      </c>
      <c r="BH2473">
        <v>0</v>
      </c>
      <c r="BI2473">
        <v>0</v>
      </c>
      <c r="BJ2473">
        <v>0</v>
      </c>
      <c r="BQ2473" t="s">
        <v>887</v>
      </c>
      <c r="BR2473" t="s">
        <v>883</v>
      </c>
      <c r="BS2473" t="s">
        <v>888</v>
      </c>
    </row>
    <row r="2474" spans="1:71" x14ac:dyDescent="0.35">
      <c r="A2474">
        <v>699</v>
      </c>
      <c r="C2474" s="1">
        <v>45510</v>
      </c>
      <c r="D2474" t="s">
        <v>806</v>
      </c>
      <c r="E2474" t="s">
        <v>85</v>
      </c>
      <c r="F2474" t="s">
        <v>67</v>
      </c>
      <c r="G2474" t="s">
        <v>807</v>
      </c>
      <c r="H2474" t="s">
        <v>1146</v>
      </c>
      <c r="I2474" t="s">
        <v>835</v>
      </c>
      <c r="J2474">
        <v>-2.3864866999999998</v>
      </c>
      <c r="K2474">
        <v>37.415066699999997</v>
      </c>
      <c r="L2474">
        <v>323765.99650000001</v>
      </c>
      <c r="M2474">
        <v>9736118.466</v>
      </c>
      <c r="N2474">
        <v>1143.9000000000001</v>
      </c>
      <c r="O2474">
        <v>3.3</v>
      </c>
      <c r="P2474">
        <v>950</v>
      </c>
      <c r="Q2474">
        <v>0</v>
      </c>
      <c r="R2474">
        <v>0</v>
      </c>
      <c r="S2474">
        <v>0</v>
      </c>
      <c r="T2474">
        <f t="shared" si="114"/>
        <v>950</v>
      </c>
      <c r="U2474">
        <v>30</v>
      </c>
      <c r="V2474">
        <f t="shared" si="115"/>
        <v>86.947454228775598</v>
      </c>
      <c r="W2474">
        <f t="shared" si="116"/>
        <v>30</v>
      </c>
      <c r="X2474" t="s">
        <v>69</v>
      </c>
      <c r="Y2474">
        <v>45</v>
      </c>
      <c r="Z2474" t="s">
        <v>69</v>
      </c>
      <c r="AA2474">
        <v>1</v>
      </c>
      <c r="AB2474">
        <v>420</v>
      </c>
      <c r="AC2474">
        <v>0</v>
      </c>
      <c r="AD2474">
        <v>0</v>
      </c>
      <c r="AE2474" t="s">
        <v>70</v>
      </c>
      <c r="AF2474">
        <v>420</v>
      </c>
      <c r="AG2474">
        <v>0</v>
      </c>
      <c r="AH2474">
        <v>0</v>
      </c>
      <c r="AI2474">
        <v>0</v>
      </c>
      <c r="AJ2474" t="s">
        <v>69</v>
      </c>
      <c r="AL2474">
        <v>0</v>
      </c>
      <c r="AM2474">
        <v>0</v>
      </c>
      <c r="AN2474">
        <v>0</v>
      </c>
      <c r="AR2474">
        <v>0</v>
      </c>
      <c r="AS2474">
        <v>0</v>
      </c>
      <c r="AT2474">
        <v>0</v>
      </c>
      <c r="AW2474" t="s">
        <v>73</v>
      </c>
      <c r="AZ2474" t="s">
        <v>73</v>
      </c>
      <c r="BA2474">
        <v>0</v>
      </c>
      <c r="BC2474">
        <v>0</v>
      </c>
      <c r="BD2474">
        <v>0</v>
      </c>
      <c r="BE2474">
        <v>0</v>
      </c>
      <c r="BH2474">
        <v>0</v>
      </c>
      <c r="BI2474">
        <v>0</v>
      </c>
      <c r="BJ2474">
        <v>0</v>
      </c>
      <c r="BQ2474" t="s">
        <v>1158</v>
      </c>
      <c r="BR2474" t="s">
        <v>1159</v>
      </c>
      <c r="BS2474" t="s">
        <v>1160</v>
      </c>
    </row>
    <row r="2475" spans="1:71" x14ac:dyDescent="0.35">
      <c r="A2475">
        <v>724</v>
      </c>
      <c r="C2475" s="1">
        <v>45510</v>
      </c>
      <c r="D2475" t="s">
        <v>806</v>
      </c>
      <c r="E2475" t="s">
        <v>85</v>
      </c>
      <c r="F2475" t="s">
        <v>67</v>
      </c>
      <c r="G2475" t="s">
        <v>807</v>
      </c>
      <c r="H2475" t="s">
        <v>992</v>
      </c>
      <c r="I2475" t="s">
        <v>992</v>
      </c>
      <c r="J2475">
        <v>-2.4051939</v>
      </c>
      <c r="K2475">
        <v>37.496200000000002</v>
      </c>
      <c r="L2475">
        <v>332791.88270000002</v>
      </c>
      <c r="M2475">
        <v>9734060.1380000003</v>
      </c>
      <c r="N2475">
        <v>1050.5</v>
      </c>
      <c r="O2475">
        <v>4.0999999999999996</v>
      </c>
      <c r="P2475">
        <v>100</v>
      </c>
      <c r="Q2475">
        <v>150</v>
      </c>
      <c r="R2475">
        <v>250</v>
      </c>
      <c r="S2475">
        <v>0</v>
      </c>
      <c r="T2475">
        <f t="shared" si="114"/>
        <v>168</v>
      </c>
      <c r="U2475">
        <v>40</v>
      </c>
      <c r="V2475">
        <f t="shared" si="115"/>
        <v>36.56366395715726</v>
      </c>
      <c r="W2475">
        <f t="shared" si="116"/>
        <v>40</v>
      </c>
      <c r="X2475" t="s">
        <v>69</v>
      </c>
      <c r="Y2475">
        <v>10</v>
      </c>
      <c r="Z2475" t="s">
        <v>73</v>
      </c>
      <c r="AA2475">
        <v>0</v>
      </c>
      <c r="AB2475">
        <v>0</v>
      </c>
      <c r="AC2475">
        <v>0</v>
      </c>
      <c r="AD2475">
        <v>0</v>
      </c>
      <c r="AF2475">
        <v>0</v>
      </c>
      <c r="AG2475">
        <v>0</v>
      </c>
      <c r="AH2475">
        <v>0</v>
      </c>
      <c r="AI2475">
        <v>0</v>
      </c>
      <c r="AL2475">
        <v>0</v>
      </c>
      <c r="AM2475">
        <v>0</v>
      </c>
      <c r="AN2475">
        <v>0</v>
      </c>
      <c r="AR2475">
        <v>0</v>
      </c>
      <c r="AS2475">
        <v>0</v>
      </c>
      <c r="AT2475">
        <v>0</v>
      </c>
      <c r="AW2475" t="s">
        <v>69</v>
      </c>
      <c r="AX2475" t="s">
        <v>1214</v>
      </c>
      <c r="AY2475" t="s">
        <v>1215</v>
      </c>
      <c r="AZ2475" t="s">
        <v>73</v>
      </c>
      <c r="BA2475">
        <v>0</v>
      </c>
      <c r="BC2475">
        <v>0</v>
      </c>
      <c r="BD2475">
        <v>0</v>
      </c>
      <c r="BE2475">
        <v>0</v>
      </c>
      <c r="BH2475">
        <v>0</v>
      </c>
      <c r="BI2475">
        <v>0</v>
      </c>
      <c r="BJ2475">
        <v>0</v>
      </c>
      <c r="BQ2475" t="s">
        <v>1216</v>
      </c>
      <c r="BR2475" t="s">
        <v>883</v>
      </c>
      <c r="BS2475" t="s">
        <v>1217</v>
      </c>
    </row>
    <row r="2476" spans="1:71" ht="87" x14ac:dyDescent="0.35">
      <c r="A2476">
        <v>1008</v>
      </c>
      <c r="C2476" s="1">
        <v>45510</v>
      </c>
      <c r="D2476" t="s">
        <v>1707</v>
      </c>
      <c r="E2476" t="s">
        <v>85</v>
      </c>
      <c r="F2476" t="s">
        <v>1601</v>
      </c>
      <c r="G2476" t="s">
        <v>1702</v>
      </c>
      <c r="H2476" t="s">
        <v>1702</v>
      </c>
      <c r="I2476" t="s">
        <v>1702</v>
      </c>
      <c r="J2476">
        <v>-2.2802047000000001</v>
      </c>
      <c r="K2476">
        <v>36.9955651</v>
      </c>
      <c r="L2476">
        <v>277086.36930000002</v>
      </c>
      <c r="M2476">
        <v>9747812.3499999996</v>
      </c>
      <c r="N2476">
        <v>1284.7</v>
      </c>
      <c r="O2476">
        <v>9.9</v>
      </c>
      <c r="P2476">
        <v>267</v>
      </c>
      <c r="Q2476">
        <v>340</v>
      </c>
      <c r="R2476">
        <v>280</v>
      </c>
      <c r="S2476">
        <v>50</v>
      </c>
      <c r="T2476">
        <f t="shared" si="114"/>
        <v>407.4</v>
      </c>
      <c r="U2476">
        <v>500</v>
      </c>
      <c r="V2476">
        <f t="shared" si="115"/>
        <v>56.938442117623033</v>
      </c>
      <c r="W2476">
        <f t="shared" si="116"/>
        <v>56.938442117623033</v>
      </c>
      <c r="X2476" t="s">
        <v>69</v>
      </c>
      <c r="Y2476">
        <v>60</v>
      </c>
      <c r="Z2476" t="s">
        <v>73</v>
      </c>
      <c r="AA2476">
        <v>0</v>
      </c>
      <c r="AB2476">
        <v>0</v>
      </c>
      <c r="AC2476">
        <v>0</v>
      </c>
      <c r="AD2476">
        <v>0</v>
      </c>
      <c r="AF2476">
        <v>0</v>
      </c>
      <c r="AG2476">
        <v>0</v>
      </c>
      <c r="AH2476">
        <v>0</v>
      </c>
      <c r="AI2476">
        <v>0</v>
      </c>
      <c r="AL2476">
        <v>0</v>
      </c>
      <c r="AM2476">
        <v>0</v>
      </c>
      <c r="AN2476">
        <v>0</v>
      </c>
      <c r="AR2476">
        <v>0</v>
      </c>
      <c r="AS2476">
        <v>0</v>
      </c>
      <c r="AT2476">
        <v>0</v>
      </c>
      <c r="AW2476" t="s">
        <v>69</v>
      </c>
      <c r="AX2476" t="s">
        <v>1711</v>
      </c>
      <c r="AY2476" s="2" t="s">
        <v>1712</v>
      </c>
      <c r="AZ2476" t="s">
        <v>73</v>
      </c>
      <c r="BA2476">
        <v>0</v>
      </c>
      <c r="BC2476">
        <v>0</v>
      </c>
      <c r="BD2476">
        <v>0</v>
      </c>
      <c r="BE2476">
        <v>0</v>
      </c>
      <c r="BH2476">
        <v>0</v>
      </c>
      <c r="BI2476">
        <v>0</v>
      </c>
      <c r="BJ2476">
        <v>0</v>
      </c>
      <c r="BQ2476" t="s">
        <v>77</v>
      </c>
      <c r="BR2476" t="s">
        <v>1713</v>
      </c>
      <c r="BS2476" t="s">
        <v>1714</v>
      </c>
    </row>
    <row r="2477" spans="1:71" ht="43.5" x14ac:dyDescent="0.35">
      <c r="A2477">
        <v>1009</v>
      </c>
      <c r="C2477" s="1">
        <v>45510</v>
      </c>
      <c r="D2477" t="s">
        <v>1707</v>
      </c>
      <c r="E2477" t="s">
        <v>85</v>
      </c>
      <c r="F2477" t="s">
        <v>1601</v>
      </c>
      <c r="G2477" t="s">
        <v>1702</v>
      </c>
      <c r="H2477" t="s">
        <v>1702</v>
      </c>
      <c r="I2477" t="s">
        <v>1702</v>
      </c>
      <c r="J2477">
        <v>-2.2874189999999999</v>
      </c>
      <c r="K2477">
        <v>37.0057148</v>
      </c>
      <c r="L2477">
        <v>278216.68550000002</v>
      </c>
      <c r="M2477">
        <v>9747016.023</v>
      </c>
      <c r="N2477">
        <v>1297.7</v>
      </c>
      <c r="O2477">
        <v>4</v>
      </c>
      <c r="P2477">
        <v>160</v>
      </c>
      <c r="Q2477">
        <v>220</v>
      </c>
      <c r="R2477">
        <v>185</v>
      </c>
      <c r="S2477">
        <v>35</v>
      </c>
      <c r="T2477">
        <f t="shared" si="114"/>
        <v>253.35000000000002</v>
      </c>
      <c r="U2477">
        <v>500</v>
      </c>
      <c r="V2477">
        <f t="shared" si="115"/>
        <v>44.900949228458238</v>
      </c>
      <c r="W2477">
        <f t="shared" si="116"/>
        <v>44.900949228458238</v>
      </c>
      <c r="X2477" t="s">
        <v>69</v>
      </c>
      <c r="Y2477">
        <v>60</v>
      </c>
      <c r="Z2477" t="s">
        <v>73</v>
      </c>
      <c r="AA2477">
        <v>0</v>
      </c>
      <c r="AB2477">
        <v>0</v>
      </c>
      <c r="AC2477">
        <v>0</v>
      </c>
      <c r="AD2477">
        <v>0</v>
      </c>
      <c r="AF2477">
        <v>0</v>
      </c>
      <c r="AG2477">
        <v>0</v>
      </c>
      <c r="AH2477">
        <v>0</v>
      </c>
      <c r="AI2477">
        <v>0</v>
      </c>
      <c r="AL2477">
        <v>0</v>
      </c>
      <c r="AM2477">
        <v>0</v>
      </c>
      <c r="AN2477">
        <v>0</v>
      </c>
      <c r="AR2477">
        <v>0</v>
      </c>
      <c r="AS2477">
        <v>0</v>
      </c>
      <c r="AT2477">
        <v>0</v>
      </c>
      <c r="AW2477" t="s">
        <v>69</v>
      </c>
      <c r="AX2477" t="s">
        <v>1715</v>
      </c>
      <c r="AY2477" s="2" t="s">
        <v>1716</v>
      </c>
      <c r="AZ2477" t="s">
        <v>73</v>
      </c>
      <c r="BA2477">
        <v>0</v>
      </c>
      <c r="BC2477">
        <v>0</v>
      </c>
      <c r="BD2477">
        <v>0</v>
      </c>
      <c r="BE2477">
        <v>0</v>
      </c>
      <c r="BH2477">
        <v>0</v>
      </c>
      <c r="BI2477">
        <v>0</v>
      </c>
      <c r="BJ2477">
        <v>0</v>
      </c>
      <c r="BQ2477" t="s">
        <v>77</v>
      </c>
      <c r="BR2477" t="s">
        <v>1717</v>
      </c>
      <c r="BS2477" t="s">
        <v>1718</v>
      </c>
    </row>
    <row r="2478" spans="1:71" x14ac:dyDescent="0.35">
      <c r="A2478">
        <v>1010</v>
      </c>
      <c r="C2478" s="1">
        <v>45510</v>
      </c>
      <c r="D2478" t="s">
        <v>1707</v>
      </c>
      <c r="E2478" t="s">
        <v>85</v>
      </c>
      <c r="F2478" t="s">
        <v>1601</v>
      </c>
      <c r="G2478" t="s">
        <v>1702</v>
      </c>
      <c r="H2478" t="s">
        <v>1702</v>
      </c>
      <c r="I2478" t="s">
        <v>1702</v>
      </c>
      <c r="J2478">
        <v>-2.2919453999999999</v>
      </c>
      <c r="K2478">
        <v>37.017386199999997</v>
      </c>
      <c r="L2478">
        <v>279515.86920000002</v>
      </c>
      <c r="M2478">
        <v>9746517.2109999992</v>
      </c>
      <c r="N2478">
        <v>1245.0999999999999</v>
      </c>
      <c r="O2478">
        <v>4.2</v>
      </c>
      <c r="P2478">
        <v>146</v>
      </c>
      <c r="Q2478">
        <v>200</v>
      </c>
      <c r="R2478">
        <v>150</v>
      </c>
      <c r="S2478">
        <v>50</v>
      </c>
      <c r="T2478">
        <f t="shared" si="114"/>
        <v>240.5</v>
      </c>
      <c r="U2478">
        <v>500</v>
      </c>
      <c r="V2478">
        <f t="shared" si="115"/>
        <v>43.747436389805074</v>
      </c>
      <c r="W2478">
        <f t="shared" si="116"/>
        <v>43.747436389805074</v>
      </c>
      <c r="X2478" t="s">
        <v>69</v>
      </c>
      <c r="Y2478">
        <v>70</v>
      </c>
      <c r="Z2478" t="s">
        <v>73</v>
      </c>
      <c r="AA2478">
        <v>0</v>
      </c>
      <c r="AB2478">
        <v>0</v>
      </c>
      <c r="AC2478">
        <v>0</v>
      </c>
      <c r="AD2478">
        <v>0</v>
      </c>
      <c r="AF2478">
        <v>0</v>
      </c>
      <c r="AG2478">
        <v>0</v>
      </c>
      <c r="AH2478">
        <v>0</v>
      </c>
      <c r="AI2478">
        <v>0</v>
      </c>
      <c r="AL2478">
        <v>0</v>
      </c>
      <c r="AM2478">
        <v>0</v>
      </c>
      <c r="AN2478">
        <v>0</v>
      </c>
      <c r="AR2478">
        <v>0</v>
      </c>
      <c r="AS2478">
        <v>0</v>
      </c>
      <c r="AT2478">
        <v>0</v>
      </c>
      <c r="AW2478" t="s">
        <v>69</v>
      </c>
      <c r="AY2478" t="s">
        <v>1719</v>
      </c>
      <c r="AZ2478" t="s">
        <v>73</v>
      </c>
      <c r="BA2478">
        <v>0</v>
      </c>
      <c r="BC2478">
        <v>0</v>
      </c>
      <c r="BD2478">
        <v>0</v>
      </c>
      <c r="BE2478">
        <v>0</v>
      </c>
      <c r="BH2478">
        <v>0</v>
      </c>
      <c r="BI2478">
        <v>0</v>
      </c>
      <c r="BJ2478">
        <v>0</v>
      </c>
      <c r="BQ2478" t="s">
        <v>77</v>
      </c>
      <c r="BR2478" t="s">
        <v>1720</v>
      </c>
      <c r="BS2478" t="s">
        <v>1721</v>
      </c>
    </row>
    <row r="2479" spans="1:71" x14ac:dyDescent="0.35">
      <c r="A2479">
        <v>1011</v>
      </c>
      <c r="C2479" s="1">
        <v>45510</v>
      </c>
      <c r="D2479" t="s">
        <v>1707</v>
      </c>
      <c r="E2479" t="s">
        <v>85</v>
      </c>
      <c r="F2479" t="s">
        <v>1601</v>
      </c>
      <c r="G2479" t="s">
        <v>1702</v>
      </c>
      <c r="H2479" t="s">
        <v>1702</v>
      </c>
      <c r="I2479" t="s">
        <v>1702</v>
      </c>
      <c r="J2479">
        <v>-2.2751594000000002</v>
      </c>
      <c r="K2479">
        <v>37.015931999999999</v>
      </c>
      <c r="L2479">
        <v>279351.52189999999</v>
      </c>
      <c r="M2479">
        <v>9748373.4910000004</v>
      </c>
      <c r="N2479">
        <v>1247.4000000000001</v>
      </c>
      <c r="O2479">
        <v>8.5</v>
      </c>
      <c r="P2479">
        <v>413</v>
      </c>
      <c r="Q2479">
        <v>250</v>
      </c>
      <c r="R2479">
        <v>190</v>
      </c>
      <c r="S2479">
        <v>80</v>
      </c>
      <c r="T2479">
        <f t="shared" si="114"/>
        <v>543.79999999999995</v>
      </c>
      <c r="U2479">
        <v>500</v>
      </c>
      <c r="V2479">
        <f t="shared" si="115"/>
        <v>65.783150598528138</v>
      </c>
      <c r="W2479">
        <f t="shared" si="116"/>
        <v>65.783150598528138</v>
      </c>
      <c r="X2479" t="s">
        <v>69</v>
      </c>
      <c r="Y2479">
        <v>60</v>
      </c>
      <c r="Z2479" t="s">
        <v>73</v>
      </c>
      <c r="AA2479">
        <v>0</v>
      </c>
      <c r="AB2479">
        <v>0</v>
      </c>
      <c r="AC2479">
        <v>0</v>
      </c>
      <c r="AD2479">
        <v>0</v>
      </c>
      <c r="AF2479">
        <v>0</v>
      </c>
      <c r="AG2479">
        <v>0</v>
      </c>
      <c r="AH2479">
        <v>0</v>
      </c>
      <c r="AI2479">
        <v>0</v>
      </c>
      <c r="AL2479">
        <v>0</v>
      </c>
      <c r="AM2479">
        <v>0</v>
      </c>
      <c r="AN2479">
        <v>0</v>
      </c>
      <c r="AR2479">
        <v>0</v>
      </c>
      <c r="AS2479">
        <v>0</v>
      </c>
      <c r="AT2479">
        <v>0</v>
      </c>
      <c r="AW2479" t="s">
        <v>69</v>
      </c>
      <c r="AX2479" t="s">
        <v>1722</v>
      </c>
      <c r="AY2479" t="s">
        <v>1719</v>
      </c>
      <c r="AZ2479" t="s">
        <v>73</v>
      </c>
      <c r="BA2479">
        <v>0</v>
      </c>
      <c r="BC2479">
        <v>0</v>
      </c>
      <c r="BD2479">
        <v>0</v>
      </c>
      <c r="BE2479">
        <v>0</v>
      </c>
      <c r="BH2479">
        <v>0</v>
      </c>
      <c r="BI2479">
        <v>0</v>
      </c>
      <c r="BJ2479">
        <v>0</v>
      </c>
      <c r="BQ2479" t="s">
        <v>77</v>
      </c>
      <c r="BR2479" t="s">
        <v>1723</v>
      </c>
      <c r="BS2479" t="s">
        <v>1724</v>
      </c>
    </row>
    <row r="2480" spans="1:71" x14ac:dyDescent="0.35">
      <c r="A2480">
        <v>1332</v>
      </c>
      <c r="C2480" s="1">
        <v>45510</v>
      </c>
      <c r="D2480" t="s">
        <v>1600</v>
      </c>
      <c r="E2480" t="s">
        <v>85</v>
      </c>
      <c r="F2480" t="s">
        <v>1601</v>
      </c>
      <c r="G2480" t="s">
        <v>2397</v>
      </c>
      <c r="H2480" t="s">
        <v>2398</v>
      </c>
      <c r="I2480" t="s">
        <v>2398</v>
      </c>
      <c r="J2480">
        <v>-2.3788166999999998</v>
      </c>
      <c r="K2480">
        <v>36.887868300000001</v>
      </c>
      <c r="L2480">
        <v>265120.4278</v>
      </c>
      <c r="M2480">
        <v>9736888.0109999999</v>
      </c>
      <c r="N2480">
        <v>1371.1</v>
      </c>
      <c r="O2480">
        <v>6.2</v>
      </c>
      <c r="P2480">
        <v>15</v>
      </c>
      <c r="Q2480">
        <v>0</v>
      </c>
      <c r="R2480">
        <v>0</v>
      </c>
      <c r="S2480">
        <v>0</v>
      </c>
      <c r="T2480">
        <f t="shared" si="114"/>
        <v>15</v>
      </c>
      <c r="U2480">
        <v>20</v>
      </c>
      <c r="V2480">
        <f t="shared" si="115"/>
        <v>10.925484305920792</v>
      </c>
      <c r="W2480">
        <f t="shared" si="116"/>
        <v>20</v>
      </c>
      <c r="X2480" t="s">
        <v>69</v>
      </c>
      <c r="Y2480">
        <v>25</v>
      </c>
      <c r="Z2480" t="s">
        <v>73</v>
      </c>
      <c r="AA2480">
        <v>0</v>
      </c>
      <c r="AB2480">
        <v>0</v>
      </c>
      <c r="AC2480">
        <v>0</v>
      </c>
      <c r="AD2480">
        <v>0</v>
      </c>
      <c r="AF2480">
        <v>0</v>
      </c>
      <c r="AG2480">
        <v>0</v>
      </c>
      <c r="AH2480">
        <v>0</v>
      </c>
      <c r="AI2480">
        <v>0</v>
      </c>
      <c r="AL2480">
        <v>0</v>
      </c>
      <c r="AM2480">
        <v>0</v>
      </c>
      <c r="AN2480">
        <v>0</v>
      </c>
      <c r="AR2480">
        <v>0</v>
      </c>
      <c r="AS2480">
        <v>0</v>
      </c>
      <c r="AT2480">
        <v>0</v>
      </c>
      <c r="AW2480" t="s">
        <v>73</v>
      </c>
      <c r="AZ2480" t="s">
        <v>73</v>
      </c>
      <c r="BA2480">
        <v>0</v>
      </c>
      <c r="BC2480">
        <v>0</v>
      </c>
      <c r="BD2480">
        <v>0</v>
      </c>
      <c r="BE2480">
        <v>0</v>
      </c>
      <c r="BH2480">
        <v>0</v>
      </c>
      <c r="BI2480">
        <v>0</v>
      </c>
      <c r="BJ2480">
        <v>0</v>
      </c>
      <c r="BR2480" t="s">
        <v>1608</v>
      </c>
      <c r="BS2480" t="s">
        <v>2425</v>
      </c>
    </row>
    <row r="2481" spans="1:71" x14ac:dyDescent="0.35">
      <c r="A2481">
        <v>1633</v>
      </c>
      <c r="C2481" s="1">
        <v>45510</v>
      </c>
      <c r="D2481" t="s">
        <v>2504</v>
      </c>
      <c r="E2481" t="s">
        <v>85</v>
      </c>
      <c r="F2481" t="s">
        <v>2778</v>
      </c>
      <c r="G2481" t="s">
        <v>2778</v>
      </c>
      <c r="H2481" t="s">
        <v>2937</v>
      </c>
      <c r="I2481" t="s">
        <v>2787</v>
      </c>
      <c r="J2481">
        <v>-1.8165917</v>
      </c>
      <c r="K2481">
        <v>36.364136500000001</v>
      </c>
      <c r="L2481">
        <v>206736.8584</v>
      </c>
      <c r="M2481">
        <v>9798997.4049999993</v>
      </c>
      <c r="N2481">
        <v>807.5</v>
      </c>
      <c r="O2481">
        <v>4.2</v>
      </c>
      <c r="P2481">
        <v>0</v>
      </c>
      <c r="Q2481">
        <v>500</v>
      </c>
      <c r="R2481">
        <v>750</v>
      </c>
      <c r="S2481">
        <v>0</v>
      </c>
      <c r="T2481">
        <f t="shared" si="114"/>
        <v>212.50000000000003</v>
      </c>
      <c r="U2481">
        <v>1000</v>
      </c>
      <c r="V2481">
        <f t="shared" si="115"/>
        <v>41.122029015497134</v>
      </c>
      <c r="W2481">
        <f t="shared" si="116"/>
        <v>41.122029015497134</v>
      </c>
      <c r="X2481" t="s">
        <v>69</v>
      </c>
      <c r="Y2481">
        <v>52</v>
      </c>
      <c r="Z2481" t="s">
        <v>73</v>
      </c>
      <c r="AA2481">
        <v>0</v>
      </c>
      <c r="AB2481">
        <v>0</v>
      </c>
      <c r="AC2481">
        <v>0</v>
      </c>
      <c r="AD2481">
        <v>0</v>
      </c>
      <c r="AF2481">
        <v>0</v>
      </c>
      <c r="AG2481">
        <v>0</v>
      </c>
      <c r="AH2481">
        <v>0</v>
      </c>
      <c r="AI2481">
        <v>0</v>
      </c>
      <c r="AL2481">
        <v>0</v>
      </c>
      <c r="AM2481">
        <v>0</v>
      </c>
      <c r="AN2481">
        <v>0</v>
      </c>
      <c r="AR2481">
        <v>0</v>
      </c>
      <c r="AS2481">
        <v>0</v>
      </c>
      <c r="AT2481">
        <v>0</v>
      </c>
      <c r="AW2481" t="s">
        <v>73</v>
      </c>
      <c r="AZ2481" t="s">
        <v>73</v>
      </c>
      <c r="BA2481">
        <v>0</v>
      </c>
      <c r="BC2481">
        <v>0</v>
      </c>
      <c r="BD2481">
        <v>0</v>
      </c>
      <c r="BE2481">
        <v>0</v>
      </c>
      <c r="BH2481">
        <v>0</v>
      </c>
      <c r="BI2481">
        <v>0</v>
      </c>
      <c r="BJ2481">
        <v>0</v>
      </c>
      <c r="BQ2481" t="s">
        <v>77</v>
      </c>
      <c r="BR2481" t="s">
        <v>2941</v>
      </c>
      <c r="BS2481" t="s">
        <v>2942</v>
      </c>
    </row>
    <row r="2482" spans="1:71" x14ac:dyDescent="0.35">
      <c r="A2482">
        <v>1656</v>
      </c>
      <c r="C2482" s="1">
        <v>45510</v>
      </c>
      <c r="D2482" t="s">
        <v>2972</v>
      </c>
      <c r="E2482" t="s">
        <v>85</v>
      </c>
      <c r="F2482" t="s">
        <v>2973</v>
      </c>
      <c r="G2482" t="s">
        <v>1641</v>
      </c>
      <c r="H2482" t="s">
        <v>2984</v>
      </c>
      <c r="I2482" t="s">
        <v>2985</v>
      </c>
      <c r="J2482">
        <v>-1.9982747999999999</v>
      </c>
      <c r="K2482">
        <v>36.444471700000001</v>
      </c>
      <c r="L2482">
        <v>215710.77600000001</v>
      </c>
      <c r="M2482">
        <v>9778908.5120000001</v>
      </c>
      <c r="N2482">
        <v>1080.3</v>
      </c>
      <c r="O2482">
        <v>8.5</v>
      </c>
      <c r="P2482">
        <v>70</v>
      </c>
      <c r="Q2482">
        <v>200</v>
      </c>
      <c r="R2482">
        <v>300</v>
      </c>
      <c r="S2482">
        <v>0</v>
      </c>
      <c r="T2482">
        <f t="shared" si="114"/>
        <v>155</v>
      </c>
      <c r="U2482">
        <v>920</v>
      </c>
      <c r="V2482">
        <f t="shared" si="115"/>
        <v>35.120518347003205</v>
      </c>
      <c r="W2482">
        <f t="shared" si="116"/>
        <v>35.120518347003205</v>
      </c>
      <c r="X2482" t="s">
        <v>69</v>
      </c>
      <c r="Y2482">
        <v>40</v>
      </c>
      <c r="Z2482" t="s">
        <v>73</v>
      </c>
      <c r="AA2482">
        <v>0</v>
      </c>
      <c r="AB2482">
        <v>0</v>
      </c>
      <c r="AC2482">
        <v>0</v>
      </c>
      <c r="AD2482">
        <v>0</v>
      </c>
      <c r="AF2482">
        <v>0</v>
      </c>
      <c r="AG2482">
        <v>0</v>
      </c>
      <c r="AH2482">
        <v>0</v>
      </c>
      <c r="AI2482">
        <v>0</v>
      </c>
      <c r="AL2482">
        <v>0</v>
      </c>
      <c r="AM2482">
        <v>0</v>
      </c>
      <c r="AN2482">
        <v>0</v>
      </c>
      <c r="AR2482">
        <v>0</v>
      </c>
      <c r="AS2482">
        <v>0</v>
      </c>
      <c r="AT2482">
        <v>0</v>
      </c>
      <c r="AW2482" t="s">
        <v>73</v>
      </c>
      <c r="AZ2482" t="s">
        <v>73</v>
      </c>
      <c r="BA2482">
        <v>0</v>
      </c>
      <c r="BC2482">
        <v>0</v>
      </c>
      <c r="BD2482">
        <v>0</v>
      </c>
      <c r="BE2482">
        <v>0</v>
      </c>
      <c r="BH2482">
        <v>0</v>
      </c>
      <c r="BI2482">
        <v>0</v>
      </c>
      <c r="BJ2482">
        <v>0</v>
      </c>
      <c r="BS2482" t="s">
        <v>2986</v>
      </c>
    </row>
    <row r="2483" spans="1:71" x14ac:dyDescent="0.35">
      <c r="A2483">
        <v>2616</v>
      </c>
      <c r="C2483" s="1">
        <v>45510</v>
      </c>
      <c r="D2483" t="s">
        <v>4204</v>
      </c>
      <c r="E2483" t="s">
        <v>85</v>
      </c>
      <c r="F2483" t="s">
        <v>3554</v>
      </c>
      <c r="G2483" t="s">
        <v>4188</v>
      </c>
      <c r="H2483" t="s">
        <v>4457</v>
      </c>
      <c r="I2483" t="s">
        <v>4269</v>
      </c>
      <c r="J2483">
        <v>-2.7802549999999999</v>
      </c>
      <c r="K2483">
        <v>37.359614999999998</v>
      </c>
      <c r="L2483">
        <v>317654.67969999998</v>
      </c>
      <c r="M2483">
        <v>9692569.2259999998</v>
      </c>
      <c r="N2483">
        <v>1199.5999999999999</v>
      </c>
      <c r="O2483">
        <v>3.6</v>
      </c>
      <c r="P2483">
        <v>300</v>
      </c>
      <c r="Q2483">
        <v>50</v>
      </c>
      <c r="R2483">
        <v>100</v>
      </c>
      <c r="S2483">
        <v>0</v>
      </c>
      <c r="T2483">
        <f t="shared" si="114"/>
        <v>325.5</v>
      </c>
      <c r="U2483">
        <v>80</v>
      </c>
      <c r="V2483">
        <f t="shared" si="115"/>
        <v>50.89446628878818</v>
      </c>
      <c r="W2483">
        <f t="shared" si="116"/>
        <v>80</v>
      </c>
      <c r="X2483" t="s">
        <v>69</v>
      </c>
      <c r="Y2483">
        <v>15</v>
      </c>
      <c r="Z2483" t="s">
        <v>73</v>
      </c>
      <c r="AA2483">
        <v>0</v>
      </c>
      <c r="AB2483">
        <v>0</v>
      </c>
      <c r="AC2483">
        <v>0</v>
      </c>
      <c r="AD2483">
        <v>0</v>
      </c>
      <c r="AF2483">
        <v>0</v>
      </c>
      <c r="AG2483">
        <v>0</v>
      </c>
      <c r="AH2483">
        <v>0</v>
      </c>
      <c r="AI2483">
        <v>0</v>
      </c>
      <c r="AL2483">
        <v>0</v>
      </c>
      <c r="AM2483">
        <v>0</v>
      </c>
      <c r="AN2483">
        <v>0</v>
      </c>
      <c r="AR2483">
        <v>0</v>
      </c>
      <c r="AS2483">
        <v>0</v>
      </c>
      <c r="AT2483">
        <v>0</v>
      </c>
      <c r="AW2483" t="s">
        <v>73</v>
      </c>
      <c r="AZ2483" t="s">
        <v>73</v>
      </c>
      <c r="BA2483">
        <v>0</v>
      </c>
      <c r="BC2483">
        <v>0</v>
      </c>
      <c r="BD2483">
        <v>0</v>
      </c>
      <c r="BE2483">
        <v>0</v>
      </c>
      <c r="BH2483">
        <v>0</v>
      </c>
      <c r="BI2483">
        <v>0</v>
      </c>
      <c r="BJ2483">
        <v>0</v>
      </c>
      <c r="BQ2483" t="s">
        <v>4224</v>
      </c>
      <c r="BR2483" t="s">
        <v>4206</v>
      </c>
      <c r="BS2483" t="s">
        <v>4458</v>
      </c>
    </row>
    <row r="2484" spans="1:71" x14ac:dyDescent="0.35">
      <c r="A2484">
        <v>2617</v>
      </c>
      <c r="C2484" s="1">
        <v>45510</v>
      </c>
      <c r="D2484" t="s">
        <v>4204</v>
      </c>
      <c r="E2484" t="s">
        <v>85</v>
      </c>
      <c r="F2484" t="s">
        <v>3554</v>
      </c>
      <c r="G2484" t="s">
        <v>4188</v>
      </c>
      <c r="H2484" t="s">
        <v>4457</v>
      </c>
      <c r="I2484" t="s">
        <v>4269</v>
      </c>
      <c r="J2484">
        <v>-2.7834517000000001</v>
      </c>
      <c r="K2484">
        <v>37.357131699999996</v>
      </c>
      <c r="L2484">
        <v>317379.05219999998</v>
      </c>
      <c r="M2484">
        <v>9692215.3570000008</v>
      </c>
      <c r="N2484">
        <v>1144</v>
      </c>
      <c r="O2484">
        <v>6.3</v>
      </c>
      <c r="P2484">
        <v>200</v>
      </c>
      <c r="Q2484">
        <v>0</v>
      </c>
      <c r="R2484">
        <v>0</v>
      </c>
      <c r="S2484">
        <v>0</v>
      </c>
      <c r="T2484">
        <f t="shared" si="114"/>
        <v>200</v>
      </c>
      <c r="U2484">
        <v>40</v>
      </c>
      <c r="V2484">
        <f t="shared" si="115"/>
        <v>39.894228040143268</v>
      </c>
      <c r="W2484">
        <f t="shared" si="116"/>
        <v>40</v>
      </c>
      <c r="X2484" t="s">
        <v>69</v>
      </c>
      <c r="Y2484">
        <v>10</v>
      </c>
      <c r="Z2484" t="s">
        <v>73</v>
      </c>
      <c r="AA2484">
        <v>0</v>
      </c>
      <c r="AB2484">
        <v>0</v>
      </c>
      <c r="AC2484">
        <v>0</v>
      </c>
      <c r="AD2484">
        <v>0</v>
      </c>
      <c r="AF2484">
        <v>0</v>
      </c>
      <c r="AG2484">
        <v>0</v>
      </c>
      <c r="AH2484">
        <v>0</v>
      </c>
      <c r="AI2484">
        <v>0</v>
      </c>
      <c r="AL2484">
        <v>0</v>
      </c>
      <c r="AM2484">
        <v>0</v>
      </c>
      <c r="AN2484">
        <v>0</v>
      </c>
      <c r="AR2484">
        <v>0</v>
      </c>
      <c r="AS2484">
        <v>0</v>
      </c>
      <c r="AT2484">
        <v>0</v>
      </c>
      <c r="AW2484" t="s">
        <v>73</v>
      </c>
      <c r="AZ2484" t="s">
        <v>73</v>
      </c>
      <c r="BA2484">
        <v>0</v>
      </c>
      <c r="BC2484">
        <v>0</v>
      </c>
      <c r="BD2484">
        <v>0</v>
      </c>
      <c r="BE2484">
        <v>0</v>
      </c>
      <c r="BH2484">
        <v>0</v>
      </c>
      <c r="BI2484">
        <v>0</v>
      </c>
      <c r="BJ2484">
        <v>0</v>
      </c>
      <c r="BQ2484" t="s">
        <v>4211</v>
      </c>
      <c r="BR2484" t="s">
        <v>4233</v>
      </c>
      <c r="BS2484" t="s">
        <v>4459</v>
      </c>
    </row>
    <row r="2485" spans="1:71" x14ac:dyDescent="0.35">
      <c r="A2485">
        <v>2707</v>
      </c>
      <c r="C2485" s="1">
        <v>45510</v>
      </c>
      <c r="D2485" t="s">
        <v>4204</v>
      </c>
      <c r="E2485" t="s">
        <v>85</v>
      </c>
      <c r="F2485" t="s">
        <v>3554</v>
      </c>
      <c r="G2485" t="s">
        <v>4188</v>
      </c>
      <c r="H2485" t="s">
        <v>4625</v>
      </c>
      <c r="I2485" t="s">
        <v>4269</v>
      </c>
      <c r="J2485">
        <v>-2.7755383</v>
      </c>
      <c r="K2485">
        <v>37.363135</v>
      </c>
      <c r="L2485">
        <v>318045.34769999998</v>
      </c>
      <c r="M2485">
        <v>9693091.3320000004</v>
      </c>
      <c r="N2485">
        <v>1204.8</v>
      </c>
      <c r="O2485">
        <v>9.9</v>
      </c>
      <c r="P2485">
        <v>350</v>
      </c>
      <c r="Q2485">
        <v>0</v>
      </c>
      <c r="R2485">
        <v>0</v>
      </c>
      <c r="S2485">
        <v>0</v>
      </c>
      <c r="T2485">
        <f t="shared" si="114"/>
        <v>350</v>
      </c>
      <c r="U2485">
        <v>0</v>
      </c>
      <c r="V2485">
        <f t="shared" si="115"/>
        <v>52.775103070559403</v>
      </c>
      <c r="W2485">
        <f t="shared" si="116"/>
        <v>0</v>
      </c>
      <c r="X2485" t="s">
        <v>69</v>
      </c>
      <c r="Y2485">
        <v>10</v>
      </c>
      <c r="Z2485" t="s">
        <v>73</v>
      </c>
      <c r="AA2485">
        <v>0</v>
      </c>
      <c r="AB2485">
        <v>0</v>
      </c>
      <c r="AC2485">
        <v>0</v>
      </c>
      <c r="AD2485">
        <v>0</v>
      </c>
      <c r="AF2485">
        <v>0</v>
      </c>
      <c r="AG2485">
        <v>0</v>
      </c>
      <c r="AH2485">
        <v>0</v>
      </c>
      <c r="AI2485">
        <v>0</v>
      </c>
      <c r="AL2485">
        <v>0</v>
      </c>
      <c r="AM2485">
        <v>0</v>
      </c>
      <c r="AN2485">
        <v>0</v>
      </c>
      <c r="AR2485">
        <v>0</v>
      </c>
      <c r="AS2485">
        <v>0</v>
      </c>
      <c r="AT2485">
        <v>0</v>
      </c>
      <c r="AW2485" t="s">
        <v>73</v>
      </c>
      <c r="AZ2485" t="s">
        <v>73</v>
      </c>
      <c r="BA2485">
        <v>0</v>
      </c>
      <c r="BC2485">
        <v>0</v>
      </c>
      <c r="BD2485">
        <v>0</v>
      </c>
      <c r="BE2485">
        <v>0</v>
      </c>
      <c r="BH2485">
        <v>0</v>
      </c>
      <c r="BI2485">
        <v>0</v>
      </c>
      <c r="BJ2485">
        <v>0</v>
      </c>
      <c r="BQ2485" t="s">
        <v>4211</v>
      </c>
      <c r="BR2485" t="s">
        <v>4631</v>
      </c>
      <c r="BS2485" t="s">
        <v>4634</v>
      </c>
    </row>
    <row r="2486" spans="1:71" x14ac:dyDescent="0.35">
      <c r="A2486">
        <v>2884</v>
      </c>
      <c r="C2486" s="1">
        <v>45510</v>
      </c>
      <c r="D2486" t="s">
        <v>4187</v>
      </c>
      <c r="E2486" t="s">
        <v>85</v>
      </c>
      <c r="F2486" t="s">
        <v>3554</v>
      </c>
      <c r="G2486" t="s">
        <v>4739</v>
      </c>
      <c r="H2486" t="s">
        <v>4457</v>
      </c>
      <c r="I2486" t="s">
        <v>4739</v>
      </c>
      <c r="J2486">
        <v>-2.8376087000000001</v>
      </c>
      <c r="K2486">
        <v>37.358743699999998</v>
      </c>
      <c r="L2486">
        <v>317566.70480000001</v>
      </c>
      <c r="M2486">
        <v>9686227.0250000004</v>
      </c>
      <c r="N2486">
        <v>1515.8</v>
      </c>
      <c r="O2486">
        <v>3.3</v>
      </c>
      <c r="P2486">
        <v>90</v>
      </c>
      <c r="Q2486">
        <v>45</v>
      </c>
      <c r="R2486">
        <v>64</v>
      </c>
      <c r="S2486">
        <v>0</v>
      </c>
      <c r="T2486">
        <f t="shared" si="114"/>
        <v>108.53</v>
      </c>
      <c r="U2486">
        <v>50</v>
      </c>
      <c r="V2486">
        <f t="shared" si="115"/>
        <v>29.387995826326268</v>
      </c>
      <c r="W2486">
        <f t="shared" si="116"/>
        <v>50</v>
      </c>
      <c r="X2486" t="s">
        <v>69</v>
      </c>
      <c r="Y2486">
        <v>14</v>
      </c>
      <c r="Z2486" t="s">
        <v>73</v>
      </c>
      <c r="AA2486">
        <v>0</v>
      </c>
      <c r="AB2486">
        <v>0</v>
      </c>
      <c r="AC2486">
        <v>0</v>
      </c>
      <c r="AD2486">
        <v>0</v>
      </c>
      <c r="AF2486">
        <v>0</v>
      </c>
      <c r="AG2486">
        <v>0</v>
      </c>
      <c r="AH2486">
        <v>0</v>
      </c>
      <c r="AI2486">
        <v>0</v>
      </c>
      <c r="AL2486">
        <v>0</v>
      </c>
      <c r="AM2486">
        <v>0</v>
      </c>
      <c r="AN2486">
        <v>0</v>
      </c>
      <c r="AR2486">
        <v>0</v>
      </c>
      <c r="AS2486">
        <v>0</v>
      </c>
      <c r="AT2486">
        <v>0</v>
      </c>
      <c r="AW2486" t="s">
        <v>73</v>
      </c>
      <c r="AZ2486" t="s">
        <v>73</v>
      </c>
      <c r="BA2486">
        <v>0</v>
      </c>
      <c r="BC2486">
        <v>0</v>
      </c>
      <c r="BD2486">
        <v>0</v>
      </c>
      <c r="BE2486">
        <v>0</v>
      </c>
      <c r="BH2486">
        <v>0</v>
      </c>
      <c r="BI2486">
        <v>0</v>
      </c>
      <c r="BJ2486">
        <v>0</v>
      </c>
      <c r="BQ2486" t="s">
        <v>77</v>
      </c>
      <c r="BR2486" t="s">
        <v>4978</v>
      </c>
      <c r="BS2486" t="s">
        <v>4979</v>
      </c>
    </row>
    <row r="2487" spans="1:71" x14ac:dyDescent="0.35">
      <c r="A2487">
        <v>2885</v>
      </c>
      <c r="C2487" s="1">
        <v>45510</v>
      </c>
      <c r="D2487" t="s">
        <v>4187</v>
      </c>
      <c r="E2487" t="s">
        <v>85</v>
      </c>
      <c r="F2487" t="s">
        <v>3554</v>
      </c>
      <c r="G2487" t="s">
        <v>4739</v>
      </c>
      <c r="H2487" t="s">
        <v>4457</v>
      </c>
      <c r="I2487" t="s">
        <v>4739</v>
      </c>
      <c r="J2487">
        <v>-2.8462521999999999</v>
      </c>
      <c r="K2487">
        <v>37.351480899999999</v>
      </c>
      <c r="L2487">
        <v>316760.55180000002</v>
      </c>
      <c r="M2487">
        <v>9685270.091</v>
      </c>
      <c r="N2487">
        <v>1609.3</v>
      </c>
      <c r="O2487">
        <v>1.5</v>
      </c>
      <c r="P2487">
        <v>100</v>
      </c>
      <c r="Q2487">
        <v>60</v>
      </c>
      <c r="R2487">
        <v>120</v>
      </c>
      <c r="S2487">
        <v>0</v>
      </c>
      <c r="T2487">
        <f t="shared" si="114"/>
        <v>130.6</v>
      </c>
      <c r="U2487">
        <v>50</v>
      </c>
      <c r="V2487">
        <f t="shared" si="115"/>
        <v>32.237893516637783</v>
      </c>
      <c r="W2487">
        <f t="shared" si="116"/>
        <v>50</v>
      </c>
      <c r="X2487" t="s">
        <v>69</v>
      </c>
      <c r="Y2487">
        <v>17</v>
      </c>
      <c r="Z2487" t="s">
        <v>73</v>
      </c>
      <c r="AA2487">
        <v>0</v>
      </c>
      <c r="AB2487">
        <v>0</v>
      </c>
      <c r="AC2487">
        <v>0</v>
      </c>
      <c r="AD2487">
        <v>0</v>
      </c>
      <c r="AF2487">
        <v>0</v>
      </c>
      <c r="AG2487">
        <v>0</v>
      </c>
      <c r="AH2487">
        <v>0</v>
      </c>
      <c r="AI2487">
        <v>0</v>
      </c>
      <c r="AL2487">
        <v>0</v>
      </c>
      <c r="AM2487">
        <v>0</v>
      </c>
      <c r="AN2487">
        <v>0</v>
      </c>
      <c r="AR2487">
        <v>0</v>
      </c>
      <c r="AS2487">
        <v>0</v>
      </c>
      <c r="AT2487">
        <v>0</v>
      </c>
      <c r="AW2487" t="s">
        <v>73</v>
      </c>
      <c r="AZ2487" t="s">
        <v>73</v>
      </c>
      <c r="BA2487">
        <v>0</v>
      </c>
      <c r="BC2487">
        <v>0</v>
      </c>
      <c r="BD2487">
        <v>0</v>
      </c>
      <c r="BE2487">
        <v>0</v>
      </c>
      <c r="BH2487">
        <v>0</v>
      </c>
      <c r="BI2487">
        <v>0</v>
      </c>
      <c r="BJ2487">
        <v>0</v>
      </c>
      <c r="BQ2487" t="s">
        <v>4980</v>
      </c>
      <c r="BR2487" t="s">
        <v>4895</v>
      </c>
      <c r="BS2487" t="s">
        <v>4981</v>
      </c>
    </row>
    <row r="2488" spans="1:71" x14ac:dyDescent="0.35">
      <c r="A2488">
        <v>3175</v>
      </c>
      <c r="C2488" s="1">
        <v>45510</v>
      </c>
      <c r="D2488" t="s">
        <v>5150</v>
      </c>
      <c r="E2488" t="s">
        <v>85</v>
      </c>
      <c r="F2488" t="s">
        <v>3554</v>
      </c>
      <c r="G2488" t="s">
        <v>5151</v>
      </c>
      <c r="H2488" t="s">
        <v>5468</v>
      </c>
      <c r="I2488" t="s">
        <v>5153</v>
      </c>
      <c r="J2488">
        <v>-2.5737795000000001</v>
      </c>
      <c r="K2488">
        <v>37.409472100000002</v>
      </c>
      <c r="L2488">
        <v>323168.63860000001</v>
      </c>
      <c r="M2488">
        <v>9715407.8729999997</v>
      </c>
      <c r="N2488">
        <v>1175.4000000000001</v>
      </c>
      <c r="O2488">
        <v>1</v>
      </c>
      <c r="P2488">
        <v>0</v>
      </c>
      <c r="Q2488">
        <v>0</v>
      </c>
      <c r="R2488">
        <v>0</v>
      </c>
      <c r="S2488">
        <v>0</v>
      </c>
      <c r="T2488">
        <f t="shared" si="114"/>
        <v>0</v>
      </c>
      <c r="U2488">
        <v>0</v>
      </c>
      <c r="V2488">
        <f t="shared" si="115"/>
        <v>0</v>
      </c>
      <c r="W2488">
        <f t="shared" si="116"/>
        <v>0</v>
      </c>
      <c r="X2488" t="s">
        <v>69</v>
      </c>
      <c r="Y2488">
        <v>65</v>
      </c>
      <c r="Z2488" t="s">
        <v>73</v>
      </c>
      <c r="AA2488">
        <v>0</v>
      </c>
      <c r="AB2488">
        <v>0</v>
      </c>
      <c r="AC2488">
        <v>0</v>
      </c>
      <c r="AD2488">
        <v>0</v>
      </c>
      <c r="AF2488">
        <v>0</v>
      </c>
      <c r="AG2488">
        <v>0</v>
      </c>
      <c r="AH2488">
        <v>0</v>
      </c>
      <c r="AI2488">
        <v>0</v>
      </c>
      <c r="AL2488">
        <v>0</v>
      </c>
      <c r="AM2488">
        <v>0</v>
      </c>
      <c r="AN2488">
        <v>0</v>
      </c>
      <c r="AR2488">
        <v>0</v>
      </c>
      <c r="AS2488">
        <v>0</v>
      </c>
      <c r="AT2488">
        <v>0</v>
      </c>
      <c r="AW2488" t="s">
        <v>73</v>
      </c>
      <c r="AZ2488" t="s">
        <v>73</v>
      </c>
      <c r="BA2488">
        <v>0</v>
      </c>
      <c r="BC2488">
        <v>0</v>
      </c>
      <c r="BD2488">
        <v>0</v>
      </c>
      <c r="BE2488">
        <v>0</v>
      </c>
      <c r="BH2488">
        <v>0</v>
      </c>
      <c r="BI2488">
        <v>0</v>
      </c>
      <c r="BJ2488">
        <v>0</v>
      </c>
      <c r="BQ2488" t="s">
        <v>77</v>
      </c>
      <c r="BR2488" t="s">
        <v>72</v>
      </c>
      <c r="BS2488" t="s">
        <v>5469</v>
      </c>
    </row>
    <row r="2489" spans="1:71" x14ac:dyDescent="0.35">
      <c r="A2489">
        <v>3431</v>
      </c>
      <c r="C2489" s="1">
        <v>45510</v>
      </c>
      <c r="D2489" t="s">
        <v>5150</v>
      </c>
      <c r="E2489" t="s">
        <v>85</v>
      </c>
      <c r="F2489" t="s">
        <v>3554</v>
      </c>
      <c r="G2489" t="s">
        <v>5151</v>
      </c>
      <c r="H2489" t="s">
        <v>5819</v>
      </c>
      <c r="I2489" t="s">
        <v>5153</v>
      </c>
      <c r="J2489">
        <v>-2.5701906999999999</v>
      </c>
      <c r="K2489">
        <v>37.394126399999998</v>
      </c>
      <c r="L2489">
        <v>321461.59259999997</v>
      </c>
      <c r="M2489">
        <v>9715802.5700000003</v>
      </c>
      <c r="N2489">
        <v>1180.5</v>
      </c>
      <c r="O2489">
        <v>1.7</v>
      </c>
      <c r="P2489">
        <v>320</v>
      </c>
      <c r="Q2489">
        <v>0</v>
      </c>
      <c r="R2489">
        <v>0</v>
      </c>
      <c r="S2489">
        <v>0</v>
      </c>
      <c r="T2489">
        <f t="shared" si="114"/>
        <v>320</v>
      </c>
      <c r="U2489">
        <v>85</v>
      </c>
      <c r="V2489">
        <f t="shared" si="115"/>
        <v>50.462650440403202</v>
      </c>
      <c r="W2489">
        <f t="shared" si="116"/>
        <v>85</v>
      </c>
      <c r="X2489" t="s">
        <v>69</v>
      </c>
      <c r="Y2489">
        <v>48</v>
      </c>
      <c r="Z2489" t="s">
        <v>73</v>
      </c>
      <c r="AA2489">
        <v>0</v>
      </c>
      <c r="AB2489">
        <v>0</v>
      </c>
      <c r="AC2489">
        <v>0</v>
      </c>
      <c r="AD2489">
        <v>0</v>
      </c>
      <c r="AF2489">
        <v>0</v>
      </c>
      <c r="AG2489">
        <v>0</v>
      </c>
      <c r="AH2489">
        <v>0</v>
      </c>
      <c r="AI2489">
        <v>0</v>
      </c>
      <c r="AL2489">
        <v>0</v>
      </c>
      <c r="AM2489">
        <v>0</v>
      </c>
      <c r="AN2489">
        <v>0</v>
      </c>
      <c r="AR2489">
        <v>0</v>
      </c>
      <c r="AS2489">
        <v>0</v>
      </c>
      <c r="AT2489">
        <v>0</v>
      </c>
      <c r="AW2489" t="s">
        <v>73</v>
      </c>
      <c r="AZ2489" t="s">
        <v>73</v>
      </c>
      <c r="BA2489">
        <v>0</v>
      </c>
      <c r="BC2489">
        <v>0</v>
      </c>
      <c r="BD2489">
        <v>0</v>
      </c>
      <c r="BE2489">
        <v>0</v>
      </c>
      <c r="BH2489">
        <v>0</v>
      </c>
      <c r="BI2489">
        <v>0</v>
      </c>
      <c r="BJ2489">
        <v>0</v>
      </c>
      <c r="BQ2489" t="s">
        <v>5876</v>
      </c>
      <c r="BR2489" t="s">
        <v>5184</v>
      </c>
      <c r="BS2489" t="s">
        <v>5877</v>
      </c>
    </row>
    <row r="2490" spans="1:71" x14ac:dyDescent="0.35">
      <c r="A2490">
        <v>3432</v>
      </c>
      <c r="C2490" s="1">
        <v>45510</v>
      </c>
      <c r="D2490" t="s">
        <v>5150</v>
      </c>
      <c r="E2490" t="s">
        <v>85</v>
      </c>
      <c r="F2490" t="s">
        <v>3554</v>
      </c>
      <c r="G2490" t="s">
        <v>5151</v>
      </c>
      <c r="H2490" t="s">
        <v>5819</v>
      </c>
      <c r="I2490" t="s">
        <v>5153</v>
      </c>
      <c r="J2490">
        <v>-2.5715072000000001</v>
      </c>
      <c r="K2490">
        <v>37.392798900000003</v>
      </c>
      <c r="L2490">
        <v>321314.14769999997</v>
      </c>
      <c r="M2490">
        <v>9715656.8110000007</v>
      </c>
      <c r="N2490">
        <v>1178.4000000000001</v>
      </c>
      <c r="O2490">
        <v>1.3</v>
      </c>
      <c r="P2490">
        <v>120</v>
      </c>
      <c r="Q2490">
        <v>0</v>
      </c>
      <c r="R2490">
        <v>0</v>
      </c>
      <c r="S2490">
        <v>0</v>
      </c>
      <c r="T2490">
        <f t="shared" si="114"/>
        <v>120</v>
      </c>
      <c r="U2490">
        <v>55</v>
      </c>
      <c r="V2490">
        <f t="shared" si="115"/>
        <v>30.901936161855168</v>
      </c>
      <c r="W2490">
        <f t="shared" si="116"/>
        <v>55</v>
      </c>
      <c r="X2490" t="s">
        <v>69</v>
      </c>
      <c r="Y2490">
        <v>50</v>
      </c>
      <c r="Z2490" t="s">
        <v>73</v>
      </c>
      <c r="AA2490">
        <v>0</v>
      </c>
      <c r="AB2490">
        <v>0</v>
      </c>
      <c r="AC2490">
        <v>0</v>
      </c>
      <c r="AD2490">
        <v>0</v>
      </c>
      <c r="AF2490">
        <v>0</v>
      </c>
      <c r="AG2490">
        <v>0</v>
      </c>
      <c r="AH2490">
        <v>0</v>
      </c>
      <c r="AI2490">
        <v>0</v>
      </c>
      <c r="AL2490">
        <v>0</v>
      </c>
      <c r="AM2490">
        <v>0</v>
      </c>
      <c r="AN2490">
        <v>0</v>
      </c>
      <c r="AR2490">
        <v>0</v>
      </c>
      <c r="AS2490">
        <v>0</v>
      </c>
      <c r="AT2490">
        <v>0</v>
      </c>
      <c r="AW2490" t="s">
        <v>73</v>
      </c>
      <c r="AZ2490" t="s">
        <v>73</v>
      </c>
      <c r="BA2490">
        <v>0</v>
      </c>
      <c r="BC2490">
        <v>0</v>
      </c>
      <c r="BD2490">
        <v>0</v>
      </c>
      <c r="BE2490">
        <v>0</v>
      </c>
      <c r="BH2490">
        <v>0</v>
      </c>
      <c r="BI2490">
        <v>0</v>
      </c>
      <c r="BJ2490">
        <v>0</v>
      </c>
      <c r="BQ2490" t="s">
        <v>5878</v>
      </c>
      <c r="BR2490" t="s">
        <v>5184</v>
      </c>
      <c r="BS2490" t="s">
        <v>5879</v>
      </c>
    </row>
    <row r="2491" spans="1:71" x14ac:dyDescent="0.35">
      <c r="A2491">
        <v>3433</v>
      </c>
      <c r="C2491" s="1">
        <v>45510</v>
      </c>
      <c r="D2491" t="s">
        <v>5150</v>
      </c>
      <c r="E2491" t="s">
        <v>85</v>
      </c>
      <c r="F2491" t="s">
        <v>3554</v>
      </c>
      <c r="G2491" t="s">
        <v>5151</v>
      </c>
      <c r="H2491" t="s">
        <v>5819</v>
      </c>
      <c r="I2491" t="s">
        <v>5153</v>
      </c>
      <c r="J2491">
        <v>-2.5716234</v>
      </c>
      <c r="K2491">
        <v>37.392734599999997</v>
      </c>
      <c r="L2491">
        <v>321307.01319999999</v>
      </c>
      <c r="M2491">
        <v>9715643.9529999997</v>
      </c>
      <c r="N2491">
        <v>1175.4000000000001</v>
      </c>
      <c r="O2491">
        <v>1.7</v>
      </c>
      <c r="P2491">
        <v>0</v>
      </c>
      <c r="Q2491">
        <v>25</v>
      </c>
      <c r="R2491">
        <v>130</v>
      </c>
      <c r="S2491">
        <v>0</v>
      </c>
      <c r="T2491">
        <f t="shared" si="114"/>
        <v>26.35</v>
      </c>
      <c r="U2491">
        <v>21</v>
      </c>
      <c r="V2491">
        <f t="shared" si="115"/>
        <v>14.480560677113719</v>
      </c>
      <c r="W2491">
        <f t="shared" si="116"/>
        <v>21</v>
      </c>
      <c r="X2491" t="s">
        <v>69</v>
      </c>
      <c r="Y2491">
        <v>45</v>
      </c>
      <c r="Z2491" t="s">
        <v>73</v>
      </c>
      <c r="AA2491">
        <v>0</v>
      </c>
      <c r="AB2491">
        <v>0</v>
      </c>
      <c r="AC2491">
        <v>0</v>
      </c>
      <c r="AD2491">
        <v>0</v>
      </c>
      <c r="AF2491">
        <v>0</v>
      </c>
      <c r="AG2491">
        <v>0</v>
      </c>
      <c r="AH2491">
        <v>0</v>
      </c>
      <c r="AI2491">
        <v>0</v>
      </c>
      <c r="AL2491">
        <v>0</v>
      </c>
      <c r="AM2491">
        <v>0</v>
      </c>
      <c r="AN2491">
        <v>0</v>
      </c>
      <c r="AR2491">
        <v>0</v>
      </c>
      <c r="AS2491">
        <v>0</v>
      </c>
      <c r="AT2491">
        <v>0</v>
      </c>
      <c r="AW2491" t="s">
        <v>73</v>
      </c>
      <c r="AZ2491" t="s">
        <v>73</v>
      </c>
      <c r="BA2491">
        <v>0</v>
      </c>
      <c r="BC2491">
        <v>0</v>
      </c>
      <c r="BD2491">
        <v>0</v>
      </c>
      <c r="BE2491">
        <v>0</v>
      </c>
      <c r="BH2491">
        <v>0</v>
      </c>
      <c r="BI2491">
        <v>0</v>
      </c>
      <c r="BJ2491">
        <v>0</v>
      </c>
      <c r="BQ2491" t="s">
        <v>72</v>
      </c>
      <c r="BR2491" t="s">
        <v>5880</v>
      </c>
      <c r="BS2491" t="s">
        <v>5881</v>
      </c>
    </row>
    <row r="2492" spans="1:71" x14ac:dyDescent="0.35">
      <c r="A2492">
        <v>3434</v>
      </c>
      <c r="C2492" s="1">
        <v>45510</v>
      </c>
      <c r="D2492" t="s">
        <v>5150</v>
      </c>
      <c r="E2492" t="s">
        <v>85</v>
      </c>
      <c r="F2492" t="s">
        <v>3554</v>
      </c>
      <c r="G2492" t="s">
        <v>5151</v>
      </c>
      <c r="H2492" t="s">
        <v>5819</v>
      </c>
      <c r="I2492" t="s">
        <v>5153</v>
      </c>
      <c r="J2492">
        <v>-2.5782712999999999</v>
      </c>
      <c r="K2492">
        <v>37.403422499999998</v>
      </c>
      <c r="L2492">
        <v>322496.50540000002</v>
      </c>
      <c r="M2492">
        <v>9714910.3509999998</v>
      </c>
      <c r="N2492">
        <v>1218.5</v>
      </c>
      <c r="O2492">
        <v>1.4</v>
      </c>
      <c r="P2492">
        <v>0</v>
      </c>
      <c r="Q2492">
        <v>50</v>
      </c>
      <c r="R2492">
        <v>170</v>
      </c>
      <c r="S2492">
        <v>0</v>
      </c>
      <c r="T2492">
        <f t="shared" si="114"/>
        <v>37.400000000000006</v>
      </c>
      <c r="U2492">
        <v>60</v>
      </c>
      <c r="V2492">
        <f t="shared" si="115"/>
        <v>17.251659154465241</v>
      </c>
      <c r="W2492">
        <f t="shared" si="116"/>
        <v>17.251659154465241</v>
      </c>
      <c r="X2492" t="s">
        <v>69</v>
      </c>
      <c r="Y2492">
        <v>50</v>
      </c>
      <c r="Z2492" t="s">
        <v>73</v>
      </c>
      <c r="AA2492">
        <v>0</v>
      </c>
      <c r="AB2492">
        <v>0</v>
      </c>
      <c r="AC2492">
        <v>0</v>
      </c>
      <c r="AD2492">
        <v>0</v>
      </c>
      <c r="AF2492">
        <v>0</v>
      </c>
      <c r="AG2492">
        <v>0</v>
      </c>
      <c r="AH2492">
        <v>0</v>
      </c>
      <c r="AI2492">
        <v>0</v>
      </c>
      <c r="AL2492">
        <v>0</v>
      </c>
      <c r="AM2492">
        <v>0</v>
      </c>
      <c r="AN2492">
        <v>0</v>
      </c>
      <c r="AR2492">
        <v>0</v>
      </c>
      <c r="AS2492">
        <v>0</v>
      </c>
      <c r="AT2492">
        <v>0</v>
      </c>
      <c r="AW2492" t="s">
        <v>73</v>
      </c>
      <c r="AZ2492" t="s">
        <v>73</v>
      </c>
      <c r="BA2492">
        <v>0</v>
      </c>
      <c r="BC2492">
        <v>0</v>
      </c>
      <c r="BD2492">
        <v>0</v>
      </c>
      <c r="BE2492">
        <v>0</v>
      </c>
      <c r="BH2492">
        <v>0</v>
      </c>
      <c r="BI2492">
        <v>0</v>
      </c>
      <c r="BJ2492">
        <v>0</v>
      </c>
      <c r="BQ2492" t="s">
        <v>72</v>
      </c>
      <c r="BR2492" t="s">
        <v>72</v>
      </c>
      <c r="BS2492" t="s">
        <v>5882</v>
      </c>
    </row>
    <row r="2493" spans="1:71" x14ac:dyDescent="0.35">
      <c r="A2493">
        <v>3435</v>
      </c>
      <c r="C2493" s="1">
        <v>45510</v>
      </c>
      <c r="D2493" t="s">
        <v>5150</v>
      </c>
      <c r="E2493" t="s">
        <v>85</v>
      </c>
      <c r="F2493" t="s">
        <v>3554</v>
      </c>
      <c r="G2493" t="s">
        <v>5151</v>
      </c>
      <c r="H2493" t="s">
        <v>5819</v>
      </c>
      <c r="I2493" t="s">
        <v>5153</v>
      </c>
      <c r="J2493">
        <v>-2.5855269000000001</v>
      </c>
      <c r="K2493">
        <v>37.402536099999999</v>
      </c>
      <c r="L2493">
        <v>322398.94</v>
      </c>
      <c r="M2493">
        <v>9714107.9360000007</v>
      </c>
      <c r="N2493">
        <v>1173.5999999999999</v>
      </c>
      <c r="O2493">
        <v>1.3</v>
      </c>
      <c r="P2493">
        <v>0</v>
      </c>
      <c r="Q2493">
        <v>80</v>
      </c>
      <c r="R2493">
        <v>160</v>
      </c>
      <c r="S2493">
        <v>0</v>
      </c>
      <c r="T2493">
        <f t="shared" si="114"/>
        <v>40.800000000000004</v>
      </c>
      <c r="U2493">
        <v>70</v>
      </c>
      <c r="V2493">
        <f t="shared" si="115"/>
        <v>18.01877032173579</v>
      </c>
      <c r="W2493">
        <f t="shared" si="116"/>
        <v>18.01877032173579</v>
      </c>
      <c r="X2493" t="s">
        <v>69</v>
      </c>
      <c r="Y2493">
        <v>45</v>
      </c>
      <c r="Z2493" t="s">
        <v>73</v>
      </c>
      <c r="AA2493">
        <v>0</v>
      </c>
      <c r="AB2493">
        <v>0</v>
      </c>
      <c r="AC2493">
        <v>0</v>
      </c>
      <c r="AD2493">
        <v>0</v>
      </c>
      <c r="AF2493">
        <v>0</v>
      </c>
      <c r="AG2493">
        <v>0</v>
      </c>
      <c r="AH2493">
        <v>0</v>
      </c>
      <c r="AI2493">
        <v>0</v>
      </c>
      <c r="AL2493">
        <v>0</v>
      </c>
      <c r="AM2493">
        <v>0</v>
      </c>
      <c r="AN2493">
        <v>0</v>
      </c>
      <c r="AR2493">
        <v>0</v>
      </c>
      <c r="AS2493">
        <v>0</v>
      </c>
      <c r="AT2493">
        <v>0</v>
      </c>
      <c r="AW2493" t="s">
        <v>73</v>
      </c>
      <c r="AZ2493" t="s">
        <v>73</v>
      </c>
      <c r="BA2493">
        <v>0</v>
      </c>
      <c r="BC2493">
        <v>0</v>
      </c>
      <c r="BD2493">
        <v>0</v>
      </c>
      <c r="BE2493">
        <v>0</v>
      </c>
      <c r="BH2493">
        <v>0</v>
      </c>
      <c r="BI2493">
        <v>0</v>
      </c>
      <c r="BJ2493">
        <v>0</v>
      </c>
      <c r="BQ2493" t="s">
        <v>72</v>
      </c>
      <c r="BR2493" t="s">
        <v>72</v>
      </c>
      <c r="BS2493" t="s">
        <v>5883</v>
      </c>
    </row>
    <row r="2494" spans="1:71" ht="409.5" x14ac:dyDescent="0.35">
      <c r="A2494">
        <v>4133</v>
      </c>
      <c r="C2494" s="1">
        <v>45510</v>
      </c>
      <c r="D2494" t="s">
        <v>6752</v>
      </c>
      <c r="E2494" t="s">
        <v>85</v>
      </c>
      <c r="F2494" t="s">
        <v>3554</v>
      </c>
      <c r="G2494" t="s">
        <v>6753</v>
      </c>
      <c r="H2494" t="s">
        <v>6912</v>
      </c>
      <c r="I2494" t="s">
        <v>6916</v>
      </c>
      <c r="J2494">
        <v>-2.4598963999999999</v>
      </c>
      <c r="K2494">
        <v>37.222841600000002</v>
      </c>
      <c r="L2494">
        <v>302395.99119999999</v>
      </c>
      <c r="M2494">
        <v>9727974.2970000003</v>
      </c>
      <c r="N2494">
        <v>1145.3</v>
      </c>
      <c r="O2494">
        <v>2.9</v>
      </c>
      <c r="P2494">
        <v>900</v>
      </c>
      <c r="Q2494">
        <v>800</v>
      </c>
      <c r="R2494">
        <v>800</v>
      </c>
      <c r="S2494">
        <v>0</v>
      </c>
      <c r="T2494">
        <f t="shared" si="114"/>
        <v>1172</v>
      </c>
      <c r="U2494">
        <v>100</v>
      </c>
      <c r="V2494">
        <f t="shared" si="115"/>
        <v>96.573700691156418</v>
      </c>
      <c r="W2494">
        <f t="shared" si="116"/>
        <v>100</v>
      </c>
      <c r="X2494" t="s">
        <v>69</v>
      </c>
      <c r="Y2494">
        <v>40</v>
      </c>
      <c r="Z2494" t="s">
        <v>73</v>
      </c>
      <c r="AA2494">
        <v>0</v>
      </c>
      <c r="AB2494">
        <v>0</v>
      </c>
      <c r="AC2494">
        <v>0</v>
      </c>
      <c r="AD2494">
        <v>0</v>
      </c>
      <c r="AF2494">
        <v>0</v>
      </c>
      <c r="AG2494">
        <v>0</v>
      </c>
      <c r="AH2494">
        <v>0</v>
      </c>
      <c r="AI2494">
        <v>0</v>
      </c>
      <c r="AL2494">
        <v>0</v>
      </c>
      <c r="AM2494">
        <v>0</v>
      </c>
      <c r="AN2494">
        <v>0</v>
      </c>
      <c r="AR2494">
        <v>0</v>
      </c>
      <c r="AS2494">
        <v>0</v>
      </c>
      <c r="AT2494">
        <v>0</v>
      </c>
      <c r="AW2494" t="s">
        <v>73</v>
      </c>
      <c r="AZ2494" t="s">
        <v>73</v>
      </c>
      <c r="BA2494">
        <v>0</v>
      </c>
      <c r="BC2494">
        <v>0</v>
      </c>
      <c r="BD2494">
        <v>0</v>
      </c>
      <c r="BE2494">
        <v>0</v>
      </c>
      <c r="BH2494">
        <v>0</v>
      </c>
      <c r="BI2494">
        <v>0</v>
      </c>
      <c r="BJ2494">
        <v>0</v>
      </c>
      <c r="BQ2494" t="s">
        <v>77</v>
      </c>
      <c r="BR2494" s="2" t="s">
        <v>6944</v>
      </c>
      <c r="BS2494" t="s">
        <v>6945</v>
      </c>
    </row>
    <row r="2495" spans="1:71" x14ac:dyDescent="0.35">
      <c r="A2495">
        <v>4309</v>
      </c>
      <c r="C2495" s="1">
        <v>45510</v>
      </c>
      <c r="D2495" t="s">
        <v>7219</v>
      </c>
      <c r="E2495" t="s">
        <v>85</v>
      </c>
      <c r="F2495" t="s">
        <v>3554</v>
      </c>
      <c r="G2495" t="s">
        <v>7220</v>
      </c>
      <c r="H2495" t="s">
        <v>7274</v>
      </c>
      <c r="I2495" t="s">
        <v>7220</v>
      </c>
      <c r="J2495">
        <v>-2.4433817000000002</v>
      </c>
      <c r="K2495">
        <v>37.111963299999999</v>
      </c>
      <c r="L2495">
        <v>290060.40139999997</v>
      </c>
      <c r="M2495">
        <v>9729783.7589999996</v>
      </c>
      <c r="N2495">
        <v>1167.3</v>
      </c>
      <c r="O2495">
        <v>3.9</v>
      </c>
      <c r="P2495">
        <v>900</v>
      </c>
      <c r="Q2495">
        <v>200</v>
      </c>
      <c r="R2495">
        <v>450</v>
      </c>
      <c r="S2495">
        <v>0</v>
      </c>
      <c r="T2495">
        <f t="shared" si="114"/>
        <v>1010.5</v>
      </c>
      <c r="U2495">
        <v>500</v>
      </c>
      <c r="V2495">
        <f t="shared" si="115"/>
        <v>89.673315427266388</v>
      </c>
      <c r="W2495">
        <f t="shared" si="116"/>
        <v>89.673315427266388</v>
      </c>
      <c r="X2495" t="s">
        <v>69</v>
      </c>
      <c r="Y2495">
        <v>30</v>
      </c>
      <c r="Z2495" t="s">
        <v>73</v>
      </c>
      <c r="AA2495">
        <v>0</v>
      </c>
      <c r="AB2495">
        <v>0</v>
      </c>
      <c r="AC2495">
        <v>0</v>
      </c>
      <c r="AD2495">
        <v>0</v>
      </c>
      <c r="AF2495">
        <v>0</v>
      </c>
      <c r="AG2495">
        <v>0</v>
      </c>
      <c r="AH2495">
        <v>0</v>
      </c>
      <c r="AI2495">
        <v>0</v>
      </c>
      <c r="AL2495">
        <v>0</v>
      </c>
      <c r="AM2495">
        <v>0</v>
      </c>
      <c r="AN2495">
        <v>0</v>
      </c>
      <c r="AR2495">
        <v>0</v>
      </c>
      <c r="AS2495">
        <v>0</v>
      </c>
      <c r="AT2495">
        <v>0</v>
      </c>
      <c r="AW2495" t="s">
        <v>73</v>
      </c>
      <c r="AZ2495" t="s">
        <v>73</v>
      </c>
      <c r="BA2495">
        <v>0</v>
      </c>
      <c r="BC2495">
        <v>0</v>
      </c>
      <c r="BD2495">
        <v>0</v>
      </c>
      <c r="BE2495">
        <v>0</v>
      </c>
      <c r="BH2495">
        <v>0</v>
      </c>
      <c r="BI2495">
        <v>0</v>
      </c>
      <c r="BJ2495">
        <v>0</v>
      </c>
      <c r="BQ2495" t="s">
        <v>77</v>
      </c>
      <c r="BR2495" t="s">
        <v>7079</v>
      </c>
      <c r="BS2495" t="s">
        <v>7277</v>
      </c>
    </row>
    <row r="2496" spans="1:71" x14ac:dyDescent="0.35">
      <c r="A2496">
        <v>4610</v>
      </c>
      <c r="C2496" s="1">
        <v>45510</v>
      </c>
      <c r="D2496" t="s">
        <v>5966</v>
      </c>
      <c r="E2496" t="s">
        <v>85</v>
      </c>
      <c r="F2496" t="s">
        <v>3554</v>
      </c>
      <c r="G2496" t="s">
        <v>7631</v>
      </c>
      <c r="H2496" t="s">
        <v>7632</v>
      </c>
      <c r="I2496" t="s">
        <v>7633</v>
      </c>
      <c r="J2496">
        <v>-2.4879017000000001</v>
      </c>
      <c r="K2496">
        <v>37.134821700000003</v>
      </c>
      <c r="L2496">
        <v>292609.9375</v>
      </c>
      <c r="M2496">
        <v>9724863.8049999997</v>
      </c>
      <c r="N2496">
        <v>1163.2</v>
      </c>
      <c r="O2496">
        <v>6.1</v>
      </c>
      <c r="P2496">
        <v>450</v>
      </c>
      <c r="Q2496">
        <v>200</v>
      </c>
      <c r="R2496">
        <v>300</v>
      </c>
      <c r="S2496">
        <v>0</v>
      </c>
      <c r="T2496">
        <f t="shared" si="114"/>
        <v>535</v>
      </c>
      <c r="U2496">
        <v>600</v>
      </c>
      <c r="V2496">
        <f t="shared" si="115"/>
        <v>65.248714375903234</v>
      </c>
      <c r="W2496">
        <f t="shared" si="116"/>
        <v>65.248714375903234</v>
      </c>
      <c r="X2496" t="s">
        <v>69</v>
      </c>
      <c r="Y2496">
        <v>25</v>
      </c>
      <c r="Z2496" t="s">
        <v>73</v>
      </c>
      <c r="AA2496">
        <v>0</v>
      </c>
      <c r="AB2496">
        <v>0</v>
      </c>
      <c r="AC2496">
        <v>0</v>
      </c>
      <c r="AD2496">
        <v>0</v>
      </c>
      <c r="AF2496">
        <v>0</v>
      </c>
      <c r="AG2496">
        <v>0</v>
      </c>
      <c r="AH2496">
        <v>0</v>
      </c>
      <c r="AI2496">
        <v>0</v>
      </c>
      <c r="AL2496">
        <v>0</v>
      </c>
      <c r="AM2496">
        <v>0</v>
      </c>
      <c r="AN2496">
        <v>0</v>
      </c>
      <c r="AR2496">
        <v>0</v>
      </c>
      <c r="AS2496">
        <v>0</v>
      </c>
      <c r="AT2496">
        <v>0</v>
      </c>
      <c r="AW2496" t="s">
        <v>73</v>
      </c>
      <c r="AZ2496" t="s">
        <v>73</v>
      </c>
      <c r="BA2496">
        <v>0</v>
      </c>
      <c r="BC2496">
        <v>0</v>
      </c>
      <c r="BD2496">
        <v>0</v>
      </c>
      <c r="BE2496">
        <v>0</v>
      </c>
      <c r="BH2496">
        <v>0</v>
      </c>
      <c r="BI2496">
        <v>0</v>
      </c>
      <c r="BJ2496">
        <v>0</v>
      </c>
      <c r="BQ2496" t="s">
        <v>77</v>
      </c>
      <c r="BR2496" t="s">
        <v>2412</v>
      </c>
      <c r="BS2496" t="s">
        <v>7634</v>
      </c>
    </row>
    <row r="2497" spans="1:71" x14ac:dyDescent="0.35">
      <c r="A2497">
        <v>4848</v>
      </c>
      <c r="C2497" s="1">
        <v>45510</v>
      </c>
      <c r="D2497" t="s">
        <v>3553</v>
      </c>
      <c r="E2497" t="s">
        <v>85</v>
      </c>
      <c r="F2497" t="s">
        <v>3554</v>
      </c>
      <c r="G2497" t="s">
        <v>7809</v>
      </c>
      <c r="H2497" t="s">
        <v>7930</v>
      </c>
      <c r="I2497" t="s">
        <v>7918</v>
      </c>
      <c r="J2497">
        <v>-2.6195433000000001</v>
      </c>
      <c r="K2497">
        <v>37.430206699999999</v>
      </c>
      <c r="L2497">
        <v>325480.73050000001</v>
      </c>
      <c r="M2497">
        <v>9710350.4470000006</v>
      </c>
      <c r="N2497">
        <v>1192.8</v>
      </c>
      <c r="O2497">
        <v>5.3</v>
      </c>
      <c r="P2497">
        <v>350</v>
      </c>
      <c r="Q2497">
        <v>50</v>
      </c>
      <c r="R2497">
        <v>100</v>
      </c>
      <c r="S2497">
        <v>0</v>
      </c>
      <c r="T2497">
        <f t="shared" si="114"/>
        <v>375.5</v>
      </c>
      <c r="U2497">
        <v>200</v>
      </c>
      <c r="V2497">
        <f t="shared" si="115"/>
        <v>54.663827679282896</v>
      </c>
      <c r="W2497">
        <f t="shared" si="116"/>
        <v>54.663827679282896</v>
      </c>
      <c r="X2497" t="s">
        <v>69</v>
      </c>
      <c r="Y2497">
        <v>30</v>
      </c>
      <c r="Z2497" t="s">
        <v>73</v>
      </c>
      <c r="AA2497">
        <v>0</v>
      </c>
      <c r="AB2497">
        <v>0</v>
      </c>
      <c r="AC2497">
        <v>0</v>
      </c>
      <c r="AD2497">
        <v>0</v>
      </c>
      <c r="AF2497">
        <v>0</v>
      </c>
      <c r="AG2497">
        <v>0</v>
      </c>
      <c r="AH2497">
        <v>0</v>
      </c>
      <c r="AI2497">
        <v>0</v>
      </c>
      <c r="AL2497">
        <v>0</v>
      </c>
      <c r="AM2497">
        <v>0</v>
      </c>
      <c r="AN2497">
        <v>0</v>
      </c>
      <c r="AR2497">
        <v>0</v>
      </c>
      <c r="AS2497">
        <v>0</v>
      </c>
      <c r="AT2497">
        <v>0</v>
      </c>
      <c r="AW2497" t="s">
        <v>73</v>
      </c>
      <c r="AZ2497" t="s">
        <v>73</v>
      </c>
      <c r="BA2497">
        <v>0</v>
      </c>
      <c r="BC2497">
        <v>0</v>
      </c>
      <c r="BD2497">
        <v>0</v>
      </c>
      <c r="BE2497">
        <v>0</v>
      </c>
      <c r="BH2497">
        <v>0</v>
      </c>
      <c r="BI2497">
        <v>0</v>
      </c>
      <c r="BJ2497">
        <v>0</v>
      </c>
      <c r="BQ2497" t="s">
        <v>77</v>
      </c>
      <c r="BR2497" t="s">
        <v>7952</v>
      </c>
      <c r="BS2497" t="s">
        <v>7953</v>
      </c>
    </row>
    <row r="2498" spans="1:71" ht="232" x14ac:dyDescent="0.35">
      <c r="A2498">
        <v>4849</v>
      </c>
      <c r="C2498" s="1">
        <v>45510</v>
      </c>
      <c r="D2498" t="s">
        <v>3553</v>
      </c>
      <c r="E2498" t="s">
        <v>85</v>
      </c>
      <c r="F2498" t="s">
        <v>3554</v>
      </c>
      <c r="G2498" t="s">
        <v>7809</v>
      </c>
      <c r="H2498" t="s">
        <v>7930</v>
      </c>
      <c r="I2498" t="s">
        <v>7918</v>
      </c>
      <c r="J2498">
        <v>-2.6059033</v>
      </c>
      <c r="K2498">
        <v>37.414988299999997</v>
      </c>
      <c r="L2498">
        <v>323786.5159</v>
      </c>
      <c r="M2498">
        <v>9711856.557</v>
      </c>
      <c r="N2498">
        <v>1195.3</v>
      </c>
      <c r="O2498">
        <v>4.3</v>
      </c>
      <c r="P2498">
        <v>20</v>
      </c>
      <c r="Q2498">
        <v>120</v>
      </c>
      <c r="R2498">
        <v>200</v>
      </c>
      <c r="S2498">
        <v>0</v>
      </c>
      <c r="T2498">
        <f t="shared" ref="T2498:T2561" si="117">P2498 + 0.17*(Q2498+R2498) + 0.7*S2498</f>
        <v>74.400000000000006</v>
      </c>
      <c r="U2498">
        <v>100</v>
      </c>
      <c r="V2498">
        <f t="shared" ref="V2498:V2561" si="118">SQRT(T2498*25/PI())</f>
        <v>24.332208866065791</v>
      </c>
      <c r="W2498">
        <f t="shared" ref="W2498:W2561" si="119">IF(U2498 &gt; 2*V2498, V2498, U2498)</f>
        <v>24.332208866065791</v>
      </c>
      <c r="X2498" t="s">
        <v>69</v>
      </c>
      <c r="Y2498">
        <v>40</v>
      </c>
      <c r="Z2498" t="s">
        <v>73</v>
      </c>
      <c r="AA2498">
        <v>0</v>
      </c>
      <c r="AB2498">
        <v>0</v>
      </c>
      <c r="AC2498">
        <v>0</v>
      </c>
      <c r="AD2498">
        <v>0</v>
      </c>
      <c r="AF2498">
        <v>0</v>
      </c>
      <c r="AG2498">
        <v>0</v>
      </c>
      <c r="AH2498">
        <v>0</v>
      </c>
      <c r="AI2498">
        <v>0</v>
      </c>
      <c r="AL2498">
        <v>0</v>
      </c>
      <c r="AM2498">
        <v>0</v>
      </c>
      <c r="AN2498">
        <v>0</v>
      </c>
      <c r="AR2498">
        <v>0</v>
      </c>
      <c r="AS2498">
        <v>0</v>
      </c>
      <c r="AT2498">
        <v>0</v>
      </c>
      <c r="AW2498" t="s">
        <v>73</v>
      </c>
      <c r="AZ2498" t="s">
        <v>73</v>
      </c>
      <c r="BA2498">
        <v>0</v>
      </c>
      <c r="BC2498">
        <v>0</v>
      </c>
      <c r="BD2498">
        <v>0</v>
      </c>
      <c r="BE2498">
        <v>0</v>
      </c>
      <c r="BH2498">
        <v>0</v>
      </c>
      <c r="BI2498">
        <v>0</v>
      </c>
      <c r="BJ2498">
        <v>0</v>
      </c>
      <c r="BQ2498" t="s">
        <v>77</v>
      </c>
      <c r="BR2498" s="2" t="s">
        <v>7954</v>
      </c>
      <c r="BS2498" t="s">
        <v>7955</v>
      </c>
    </row>
    <row r="2499" spans="1:71" x14ac:dyDescent="0.35">
      <c r="A2499">
        <v>5696</v>
      </c>
      <c r="C2499" s="1">
        <v>45510</v>
      </c>
      <c r="D2499" t="s">
        <v>8967</v>
      </c>
      <c r="E2499" t="s">
        <v>85</v>
      </c>
      <c r="F2499" t="s">
        <v>8968</v>
      </c>
      <c r="G2499" t="s">
        <v>9081</v>
      </c>
      <c r="H2499" t="s">
        <v>9249</v>
      </c>
      <c r="I2499" t="s">
        <v>9110</v>
      </c>
      <c r="J2499">
        <v>-1.8258532999999999</v>
      </c>
      <c r="K2499">
        <v>36.226622599999999</v>
      </c>
      <c r="L2499">
        <v>191427.08119999999</v>
      </c>
      <c r="M2499">
        <v>9797949.5739999991</v>
      </c>
      <c r="N2499">
        <v>630.5</v>
      </c>
      <c r="O2499">
        <v>1.1000000000000001</v>
      </c>
      <c r="P2499">
        <v>134</v>
      </c>
      <c r="Q2499">
        <v>0</v>
      </c>
      <c r="R2499">
        <v>0</v>
      </c>
      <c r="S2499">
        <v>0</v>
      </c>
      <c r="T2499">
        <f t="shared" si="117"/>
        <v>134</v>
      </c>
      <c r="U2499">
        <v>0</v>
      </c>
      <c r="V2499">
        <f t="shared" si="118"/>
        <v>32.654833007009834</v>
      </c>
      <c r="W2499">
        <f t="shared" si="119"/>
        <v>0</v>
      </c>
      <c r="X2499" t="s">
        <v>69</v>
      </c>
      <c r="Y2499">
        <v>10</v>
      </c>
      <c r="Z2499" t="s">
        <v>73</v>
      </c>
      <c r="AA2499">
        <v>0</v>
      </c>
      <c r="AB2499">
        <v>0</v>
      </c>
      <c r="AC2499">
        <v>0</v>
      </c>
      <c r="AD2499">
        <v>0</v>
      </c>
      <c r="AF2499">
        <v>0</v>
      </c>
      <c r="AG2499">
        <v>0</v>
      </c>
      <c r="AH2499">
        <v>0</v>
      </c>
      <c r="AI2499">
        <v>0</v>
      </c>
      <c r="AL2499">
        <v>0</v>
      </c>
      <c r="AM2499">
        <v>0</v>
      </c>
      <c r="AN2499">
        <v>0</v>
      </c>
      <c r="AR2499">
        <v>0</v>
      </c>
      <c r="AS2499">
        <v>0</v>
      </c>
      <c r="AT2499">
        <v>0</v>
      </c>
      <c r="AW2499" t="s">
        <v>73</v>
      </c>
      <c r="AZ2499" t="s">
        <v>73</v>
      </c>
      <c r="BA2499">
        <v>0</v>
      </c>
      <c r="BC2499">
        <v>0</v>
      </c>
      <c r="BD2499">
        <v>0</v>
      </c>
      <c r="BE2499">
        <v>0</v>
      </c>
      <c r="BH2499">
        <v>0</v>
      </c>
      <c r="BI2499">
        <v>0</v>
      </c>
      <c r="BJ2499">
        <v>0</v>
      </c>
      <c r="BQ2499" t="s">
        <v>77</v>
      </c>
      <c r="BR2499" t="s">
        <v>9279</v>
      </c>
      <c r="BS2499" t="s">
        <v>9280</v>
      </c>
    </row>
    <row r="2500" spans="1:71" x14ac:dyDescent="0.35">
      <c r="A2500">
        <v>5810</v>
      </c>
      <c r="C2500" s="1">
        <v>45510</v>
      </c>
      <c r="D2500" t="s">
        <v>8967</v>
      </c>
      <c r="E2500" t="s">
        <v>85</v>
      </c>
      <c r="F2500" t="s">
        <v>8968</v>
      </c>
      <c r="G2500" t="s">
        <v>9081</v>
      </c>
      <c r="H2500" t="s">
        <v>9417</v>
      </c>
      <c r="I2500" t="s">
        <v>9090</v>
      </c>
      <c r="J2500">
        <v>-1.8227072</v>
      </c>
      <c r="K2500">
        <v>36.248136000000002</v>
      </c>
      <c r="L2500">
        <v>193822.04120000001</v>
      </c>
      <c r="M2500">
        <v>9798301.4030000009</v>
      </c>
      <c r="N2500">
        <v>631.29999999999995</v>
      </c>
      <c r="O2500">
        <v>1</v>
      </c>
      <c r="P2500">
        <v>0</v>
      </c>
      <c r="Q2500">
        <v>21</v>
      </c>
      <c r="R2500">
        <v>30</v>
      </c>
      <c r="S2500">
        <v>0</v>
      </c>
      <c r="T2500">
        <f t="shared" si="117"/>
        <v>8.67</v>
      </c>
      <c r="U2500">
        <v>40</v>
      </c>
      <c r="V2500">
        <f t="shared" si="118"/>
        <v>8.306242702349639</v>
      </c>
      <c r="W2500">
        <f t="shared" si="119"/>
        <v>8.306242702349639</v>
      </c>
      <c r="X2500" t="s">
        <v>69</v>
      </c>
      <c r="Y2500">
        <v>40</v>
      </c>
      <c r="Z2500" t="s">
        <v>73</v>
      </c>
      <c r="AA2500">
        <v>0</v>
      </c>
      <c r="AB2500">
        <v>0</v>
      </c>
      <c r="AC2500">
        <v>0</v>
      </c>
      <c r="AD2500">
        <v>0</v>
      </c>
      <c r="AF2500">
        <v>0</v>
      </c>
      <c r="AG2500">
        <v>0</v>
      </c>
      <c r="AH2500">
        <v>0</v>
      </c>
      <c r="AI2500">
        <v>0</v>
      </c>
      <c r="AL2500">
        <v>0</v>
      </c>
      <c r="AM2500">
        <v>0</v>
      </c>
      <c r="AN2500">
        <v>0</v>
      </c>
      <c r="AR2500">
        <v>0</v>
      </c>
      <c r="AS2500">
        <v>0</v>
      </c>
      <c r="AT2500">
        <v>0</v>
      </c>
      <c r="AW2500" t="s">
        <v>73</v>
      </c>
      <c r="AZ2500" t="s">
        <v>73</v>
      </c>
      <c r="BA2500">
        <v>0</v>
      </c>
      <c r="BC2500">
        <v>0</v>
      </c>
      <c r="BD2500">
        <v>0</v>
      </c>
      <c r="BE2500">
        <v>0</v>
      </c>
      <c r="BH2500">
        <v>0</v>
      </c>
      <c r="BI2500">
        <v>0</v>
      </c>
      <c r="BJ2500">
        <v>0</v>
      </c>
      <c r="BQ2500" t="s">
        <v>77</v>
      </c>
      <c r="BR2500" t="s">
        <v>8998</v>
      </c>
      <c r="BS2500" t="s">
        <v>9423</v>
      </c>
    </row>
    <row r="2501" spans="1:71" x14ac:dyDescent="0.35">
      <c r="A2501">
        <v>5811</v>
      </c>
      <c r="C2501" s="1">
        <v>45510</v>
      </c>
      <c r="D2501" t="s">
        <v>8967</v>
      </c>
      <c r="E2501" t="s">
        <v>85</v>
      </c>
      <c r="F2501" t="s">
        <v>8968</v>
      </c>
      <c r="G2501" t="s">
        <v>9081</v>
      </c>
      <c r="H2501" t="s">
        <v>9417</v>
      </c>
      <c r="I2501" t="s">
        <v>9090</v>
      </c>
      <c r="J2501">
        <v>-1.8215196</v>
      </c>
      <c r="K2501">
        <v>36.257559100000002</v>
      </c>
      <c r="L2501">
        <v>194871.08059999999</v>
      </c>
      <c r="M2501">
        <v>9798434.4220000003</v>
      </c>
      <c r="N2501">
        <v>623.5</v>
      </c>
      <c r="O2501">
        <v>2.6</v>
      </c>
      <c r="P2501">
        <v>0</v>
      </c>
      <c r="Q2501">
        <v>59</v>
      </c>
      <c r="R2501">
        <v>60</v>
      </c>
      <c r="S2501">
        <v>0</v>
      </c>
      <c r="T2501">
        <f t="shared" si="117"/>
        <v>20.23</v>
      </c>
      <c r="U2501">
        <v>50</v>
      </c>
      <c r="V2501">
        <f t="shared" si="118"/>
        <v>12.687995308063924</v>
      </c>
      <c r="W2501">
        <f t="shared" si="119"/>
        <v>12.687995308063924</v>
      </c>
      <c r="X2501" t="s">
        <v>69</v>
      </c>
      <c r="Y2501">
        <v>60</v>
      </c>
      <c r="Z2501" t="s">
        <v>73</v>
      </c>
      <c r="AA2501">
        <v>0</v>
      </c>
      <c r="AB2501">
        <v>0</v>
      </c>
      <c r="AC2501">
        <v>0</v>
      </c>
      <c r="AD2501">
        <v>0</v>
      </c>
      <c r="AF2501">
        <v>0</v>
      </c>
      <c r="AG2501">
        <v>0</v>
      </c>
      <c r="AH2501">
        <v>0</v>
      </c>
      <c r="AI2501">
        <v>0</v>
      </c>
      <c r="AL2501">
        <v>0</v>
      </c>
      <c r="AM2501">
        <v>0</v>
      </c>
      <c r="AN2501">
        <v>0</v>
      </c>
      <c r="AR2501">
        <v>0</v>
      </c>
      <c r="AS2501">
        <v>0</v>
      </c>
      <c r="AT2501">
        <v>0</v>
      </c>
      <c r="AW2501" t="s">
        <v>73</v>
      </c>
      <c r="AZ2501" t="s">
        <v>73</v>
      </c>
      <c r="BA2501">
        <v>0</v>
      </c>
      <c r="BC2501">
        <v>0</v>
      </c>
      <c r="BD2501">
        <v>0</v>
      </c>
      <c r="BE2501">
        <v>0</v>
      </c>
      <c r="BH2501">
        <v>0</v>
      </c>
      <c r="BI2501">
        <v>0</v>
      </c>
      <c r="BJ2501">
        <v>0</v>
      </c>
      <c r="BQ2501" t="s">
        <v>77</v>
      </c>
      <c r="BR2501" t="s">
        <v>9084</v>
      </c>
      <c r="BS2501" t="s">
        <v>9424</v>
      </c>
    </row>
    <row r="2502" spans="1:71" x14ac:dyDescent="0.35">
      <c r="A2502">
        <v>5812</v>
      </c>
      <c r="C2502" s="1">
        <v>45510</v>
      </c>
      <c r="D2502" t="s">
        <v>8967</v>
      </c>
      <c r="E2502" t="s">
        <v>85</v>
      </c>
      <c r="F2502" t="s">
        <v>8968</v>
      </c>
      <c r="G2502" t="s">
        <v>9081</v>
      </c>
      <c r="H2502" t="s">
        <v>9417</v>
      </c>
      <c r="I2502" t="s">
        <v>9090</v>
      </c>
      <c r="J2502">
        <v>-1.8220209999999999</v>
      </c>
      <c r="K2502">
        <v>36.260429000000002</v>
      </c>
      <c r="L2502">
        <v>195190.72010000001</v>
      </c>
      <c r="M2502">
        <v>9798379.4240000006</v>
      </c>
      <c r="N2502">
        <v>664.7</v>
      </c>
      <c r="O2502">
        <v>2.2999999999999998</v>
      </c>
      <c r="P2502">
        <v>0</v>
      </c>
      <c r="Q2502">
        <v>0</v>
      </c>
      <c r="R2502">
        <v>0</v>
      </c>
      <c r="S2502">
        <v>0</v>
      </c>
      <c r="T2502">
        <f t="shared" si="117"/>
        <v>0</v>
      </c>
      <c r="U2502">
        <v>0</v>
      </c>
      <c r="V2502">
        <f t="shared" si="118"/>
        <v>0</v>
      </c>
      <c r="W2502">
        <f t="shared" si="119"/>
        <v>0</v>
      </c>
      <c r="X2502" t="s">
        <v>69</v>
      </c>
      <c r="Y2502">
        <v>70</v>
      </c>
      <c r="Z2502" t="s">
        <v>73</v>
      </c>
      <c r="AA2502">
        <v>0</v>
      </c>
      <c r="AB2502">
        <v>0</v>
      </c>
      <c r="AC2502">
        <v>0</v>
      </c>
      <c r="AD2502">
        <v>0</v>
      </c>
      <c r="AF2502">
        <v>0</v>
      </c>
      <c r="AG2502">
        <v>0</v>
      </c>
      <c r="AH2502">
        <v>0</v>
      </c>
      <c r="AI2502">
        <v>0</v>
      </c>
      <c r="AL2502">
        <v>0</v>
      </c>
      <c r="AM2502">
        <v>0</v>
      </c>
      <c r="AN2502">
        <v>0</v>
      </c>
      <c r="AR2502">
        <v>0</v>
      </c>
      <c r="AS2502">
        <v>0</v>
      </c>
      <c r="AT2502">
        <v>0</v>
      </c>
      <c r="AW2502" t="s">
        <v>73</v>
      </c>
      <c r="AZ2502" t="s">
        <v>73</v>
      </c>
      <c r="BA2502">
        <v>0</v>
      </c>
      <c r="BC2502">
        <v>0</v>
      </c>
      <c r="BD2502">
        <v>0</v>
      </c>
      <c r="BE2502">
        <v>0</v>
      </c>
      <c r="BH2502">
        <v>0</v>
      </c>
      <c r="BI2502">
        <v>0</v>
      </c>
      <c r="BJ2502">
        <v>0</v>
      </c>
      <c r="BQ2502" t="s">
        <v>77</v>
      </c>
      <c r="BR2502" t="s">
        <v>72</v>
      </c>
      <c r="BS2502" t="s">
        <v>9425</v>
      </c>
    </row>
    <row r="2503" spans="1:71" x14ac:dyDescent="0.35">
      <c r="A2503">
        <v>5813</v>
      </c>
      <c r="C2503" s="1">
        <v>45510</v>
      </c>
      <c r="D2503" t="s">
        <v>8967</v>
      </c>
      <c r="E2503" t="s">
        <v>85</v>
      </c>
      <c r="F2503" t="s">
        <v>8968</v>
      </c>
      <c r="G2503" t="s">
        <v>9081</v>
      </c>
      <c r="H2503" t="s">
        <v>9417</v>
      </c>
      <c r="I2503" t="s">
        <v>9090</v>
      </c>
      <c r="J2503">
        <v>-1.8269266</v>
      </c>
      <c r="K2503">
        <v>36.259573099999997</v>
      </c>
      <c r="L2503">
        <v>195096.24549999999</v>
      </c>
      <c r="M2503">
        <v>9797836.4340000004</v>
      </c>
      <c r="N2503">
        <v>631.6</v>
      </c>
      <c r="O2503">
        <v>2.9</v>
      </c>
      <c r="P2503">
        <v>0</v>
      </c>
      <c r="Q2503">
        <v>210</v>
      </c>
      <c r="R2503">
        <v>430</v>
      </c>
      <c r="S2503">
        <v>0</v>
      </c>
      <c r="T2503">
        <f t="shared" si="117"/>
        <v>108.80000000000001</v>
      </c>
      <c r="U2503">
        <v>60</v>
      </c>
      <c r="V2503">
        <f t="shared" si="118"/>
        <v>29.424528720438509</v>
      </c>
      <c r="W2503">
        <f t="shared" si="119"/>
        <v>29.424528720438509</v>
      </c>
      <c r="X2503" t="s">
        <v>69</v>
      </c>
      <c r="Y2503">
        <v>50</v>
      </c>
      <c r="Z2503" t="s">
        <v>73</v>
      </c>
      <c r="AA2503">
        <v>0</v>
      </c>
      <c r="AB2503">
        <v>0</v>
      </c>
      <c r="AC2503">
        <v>0</v>
      </c>
      <c r="AD2503">
        <v>0</v>
      </c>
      <c r="AF2503">
        <v>0</v>
      </c>
      <c r="AG2503">
        <v>0</v>
      </c>
      <c r="AH2503">
        <v>0</v>
      </c>
      <c r="AI2503">
        <v>0</v>
      </c>
      <c r="AL2503">
        <v>0</v>
      </c>
      <c r="AM2503">
        <v>0</v>
      </c>
      <c r="AN2503">
        <v>0</v>
      </c>
      <c r="AR2503">
        <v>0</v>
      </c>
      <c r="AS2503">
        <v>0</v>
      </c>
      <c r="AT2503">
        <v>0</v>
      </c>
      <c r="AW2503" t="s">
        <v>73</v>
      </c>
      <c r="AZ2503" t="s">
        <v>73</v>
      </c>
      <c r="BA2503">
        <v>0</v>
      </c>
      <c r="BC2503">
        <v>0</v>
      </c>
      <c r="BD2503">
        <v>0</v>
      </c>
      <c r="BE2503">
        <v>0</v>
      </c>
      <c r="BH2503">
        <v>0</v>
      </c>
      <c r="BI2503">
        <v>0</v>
      </c>
      <c r="BJ2503">
        <v>0</v>
      </c>
      <c r="BQ2503" t="s">
        <v>77</v>
      </c>
      <c r="BR2503" t="s">
        <v>72</v>
      </c>
      <c r="BS2503" t="s">
        <v>9426</v>
      </c>
    </row>
    <row r="2504" spans="1:71" x14ac:dyDescent="0.35">
      <c r="A2504">
        <v>5814</v>
      </c>
      <c r="C2504" s="1">
        <v>45510</v>
      </c>
      <c r="D2504" t="s">
        <v>8967</v>
      </c>
      <c r="E2504" t="s">
        <v>85</v>
      </c>
      <c r="F2504" t="s">
        <v>8968</v>
      </c>
      <c r="G2504" t="s">
        <v>9081</v>
      </c>
      <c r="H2504" t="s">
        <v>9417</v>
      </c>
      <c r="I2504" t="s">
        <v>9090</v>
      </c>
      <c r="J2504">
        <v>-1.8319215</v>
      </c>
      <c r="K2504">
        <v>36.256444799999997</v>
      </c>
      <c r="L2504">
        <v>194748.7647</v>
      </c>
      <c r="M2504">
        <v>9797283.1730000004</v>
      </c>
      <c r="N2504">
        <v>618.70000000000005</v>
      </c>
      <c r="O2504">
        <v>1.2</v>
      </c>
      <c r="P2504">
        <v>0</v>
      </c>
      <c r="Q2504">
        <v>70</v>
      </c>
      <c r="R2504">
        <v>30</v>
      </c>
      <c r="S2504">
        <v>0</v>
      </c>
      <c r="T2504">
        <f t="shared" si="117"/>
        <v>17</v>
      </c>
      <c r="U2504">
        <v>60</v>
      </c>
      <c r="V2504">
        <f t="shared" si="118"/>
        <v>11.631066229203196</v>
      </c>
      <c r="W2504">
        <f t="shared" si="119"/>
        <v>11.631066229203196</v>
      </c>
      <c r="X2504" t="s">
        <v>69</v>
      </c>
      <c r="Y2504">
        <v>60</v>
      </c>
      <c r="Z2504" t="s">
        <v>73</v>
      </c>
      <c r="AA2504">
        <v>0</v>
      </c>
      <c r="AB2504">
        <v>0</v>
      </c>
      <c r="AC2504">
        <v>0</v>
      </c>
      <c r="AD2504">
        <v>0</v>
      </c>
      <c r="AF2504">
        <v>0</v>
      </c>
      <c r="AG2504">
        <v>0</v>
      </c>
      <c r="AH2504">
        <v>0</v>
      </c>
      <c r="AI2504">
        <v>0</v>
      </c>
      <c r="AL2504">
        <v>0</v>
      </c>
      <c r="AM2504">
        <v>0</v>
      </c>
      <c r="AN2504">
        <v>0</v>
      </c>
      <c r="AR2504">
        <v>0</v>
      </c>
      <c r="AS2504">
        <v>0</v>
      </c>
      <c r="AT2504">
        <v>0</v>
      </c>
      <c r="AW2504" t="s">
        <v>73</v>
      </c>
      <c r="AZ2504" t="s">
        <v>73</v>
      </c>
      <c r="BA2504">
        <v>0</v>
      </c>
      <c r="BC2504">
        <v>0</v>
      </c>
      <c r="BD2504">
        <v>0</v>
      </c>
      <c r="BE2504">
        <v>0</v>
      </c>
      <c r="BH2504">
        <v>0</v>
      </c>
      <c r="BI2504">
        <v>0</v>
      </c>
      <c r="BJ2504">
        <v>0</v>
      </c>
      <c r="BQ2504" t="s">
        <v>77</v>
      </c>
      <c r="BR2504" t="s">
        <v>9427</v>
      </c>
      <c r="BS2504" t="s">
        <v>9428</v>
      </c>
    </row>
    <row r="2505" spans="1:71" x14ac:dyDescent="0.35">
      <c r="A2505">
        <v>5815</v>
      </c>
      <c r="C2505" s="1">
        <v>45510</v>
      </c>
      <c r="D2505" t="s">
        <v>8967</v>
      </c>
      <c r="E2505" t="s">
        <v>85</v>
      </c>
      <c r="F2505" t="s">
        <v>8968</v>
      </c>
      <c r="G2505" t="s">
        <v>9081</v>
      </c>
      <c r="H2505" t="s">
        <v>9417</v>
      </c>
      <c r="I2505" t="s">
        <v>9090</v>
      </c>
      <c r="J2505">
        <v>-1.8390512999999999</v>
      </c>
      <c r="K2505">
        <v>36.2554497</v>
      </c>
      <c r="L2505">
        <v>194639.17499999999</v>
      </c>
      <c r="M2505">
        <v>9796494.0289999992</v>
      </c>
      <c r="N2505">
        <v>596.29999999999995</v>
      </c>
      <c r="O2505">
        <v>1.8</v>
      </c>
      <c r="P2505">
        <v>0</v>
      </c>
      <c r="Q2505">
        <v>30</v>
      </c>
      <c r="R2505">
        <v>0</v>
      </c>
      <c r="S2505">
        <v>0</v>
      </c>
      <c r="T2505">
        <f t="shared" si="117"/>
        <v>5.1000000000000005</v>
      </c>
      <c r="U2505">
        <v>0</v>
      </c>
      <c r="V2505">
        <f t="shared" si="118"/>
        <v>6.370597341571143</v>
      </c>
      <c r="W2505">
        <f t="shared" si="119"/>
        <v>0</v>
      </c>
      <c r="X2505" t="s">
        <v>69</v>
      </c>
      <c r="Y2505">
        <v>50</v>
      </c>
      <c r="Z2505" t="s">
        <v>73</v>
      </c>
      <c r="AA2505">
        <v>0</v>
      </c>
      <c r="AB2505">
        <v>0</v>
      </c>
      <c r="AC2505">
        <v>0</v>
      </c>
      <c r="AD2505">
        <v>0</v>
      </c>
      <c r="AF2505">
        <v>0</v>
      </c>
      <c r="AG2505">
        <v>0</v>
      </c>
      <c r="AH2505">
        <v>0</v>
      </c>
      <c r="AI2505">
        <v>0</v>
      </c>
      <c r="AL2505">
        <v>0</v>
      </c>
      <c r="AM2505">
        <v>0</v>
      </c>
      <c r="AN2505">
        <v>0</v>
      </c>
      <c r="AR2505">
        <v>0</v>
      </c>
      <c r="AS2505">
        <v>0</v>
      </c>
      <c r="AT2505">
        <v>0</v>
      </c>
      <c r="AW2505" t="s">
        <v>73</v>
      </c>
      <c r="AZ2505" t="s">
        <v>73</v>
      </c>
      <c r="BA2505">
        <v>0</v>
      </c>
      <c r="BC2505">
        <v>0</v>
      </c>
      <c r="BD2505">
        <v>0</v>
      </c>
      <c r="BE2505">
        <v>0</v>
      </c>
      <c r="BH2505">
        <v>0</v>
      </c>
      <c r="BI2505">
        <v>0</v>
      </c>
      <c r="BJ2505">
        <v>0</v>
      </c>
      <c r="BQ2505" t="s">
        <v>77</v>
      </c>
      <c r="BR2505" t="s">
        <v>8998</v>
      </c>
      <c r="BS2505" t="s">
        <v>9429</v>
      </c>
    </row>
    <row r="2506" spans="1:71" x14ac:dyDescent="0.35">
      <c r="A2506">
        <v>6044</v>
      </c>
      <c r="C2506" s="1">
        <v>45510</v>
      </c>
      <c r="D2506" t="s">
        <v>8988</v>
      </c>
      <c r="E2506" t="s">
        <v>85</v>
      </c>
      <c r="F2506" t="s">
        <v>8968</v>
      </c>
      <c r="G2506" t="s">
        <v>8968</v>
      </c>
      <c r="H2506" t="s">
        <v>9657</v>
      </c>
      <c r="I2506" t="s">
        <v>9489</v>
      </c>
      <c r="J2506">
        <v>-1.8777709</v>
      </c>
      <c r="K2506">
        <v>36.157270400000002</v>
      </c>
      <c r="L2506">
        <v>183713.71239999999</v>
      </c>
      <c r="M2506">
        <v>9792191.8870000001</v>
      </c>
      <c r="N2506">
        <v>586.6</v>
      </c>
      <c r="O2506">
        <v>9</v>
      </c>
      <c r="P2506">
        <v>200</v>
      </c>
      <c r="Q2506">
        <v>1000</v>
      </c>
      <c r="R2506">
        <v>1200</v>
      </c>
      <c r="S2506">
        <v>30</v>
      </c>
      <c r="T2506">
        <f t="shared" si="117"/>
        <v>595</v>
      </c>
      <c r="U2506">
        <v>2000</v>
      </c>
      <c r="V2506">
        <f t="shared" si="118"/>
        <v>68.810315774481708</v>
      </c>
      <c r="W2506">
        <f t="shared" si="119"/>
        <v>68.810315774481708</v>
      </c>
      <c r="X2506" t="s">
        <v>73</v>
      </c>
      <c r="Y2506">
        <v>10</v>
      </c>
      <c r="Z2506" t="s">
        <v>73</v>
      </c>
      <c r="AA2506">
        <v>0</v>
      </c>
      <c r="AB2506">
        <v>0</v>
      </c>
      <c r="AC2506">
        <v>0</v>
      </c>
      <c r="AD2506">
        <v>0</v>
      </c>
      <c r="AF2506">
        <v>0</v>
      </c>
      <c r="AG2506">
        <v>0</v>
      </c>
      <c r="AH2506">
        <v>0</v>
      </c>
      <c r="AI2506">
        <v>0</v>
      </c>
      <c r="AL2506">
        <v>0</v>
      </c>
      <c r="AM2506">
        <v>0</v>
      </c>
      <c r="AN2506">
        <v>0</v>
      </c>
      <c r="AR2506">
        <v>0</v>
      </c>
      <c r="AS2506">
        <v>0</v>
      </c>
      <c r="AT2506">
        <v>0</v>
      </c>
      <c r="AW2506" t="s">
        <v>73</v>
      </c>
      <c r="AZ2506" t="s">
        <v>73</v>
      </c>
      <c r="BA2506">
        <v>0</v>
      </c>
      <c r="BC2506">
        <v>0</v>
      </c>
      <c r="BD2506">
        <v>0</v>
      </c>
      <c r="BE2506">
        <v>0</v>
      </c>
      <c r="BH2506">
        <v>0</v>
      </c>
      <c r="BI2506">
        <v>0</v>
      </c>
      <c r="BJ2506">
        <v>0</v>
      </c>
      <c r="BQ2506" t="s">
        <v>77</v>
      </c>
      <c r="BR2506" t="s">
        <v>8996</v>
      </c>
      <c r="BS2506" t="s">
        <v>9714</v>
      </c>
    </row>
    <row r="2507" spans="1:71" x14ac:dyDescent="0.35">
      <c r="A2507">
        <v>6045</v>
      </c>
      <c r="C2507" s="1">
        <v>45510</v>
      </c>
      <c r="D2507" t="s">
        <v>8988</v>
      </c>
      <c r="E2507" t="s">
        <v>85</v>
      </c>
      <c r="F2507" t="s">
        <v>8968</v>
      </c>
      <c r="G2507" t="s">
        <v>8968</v>
      </c>
      <c r="H2507" t="s">
        <v>9657</v>
      </c>
      <c r="I2507" t="s">
        <v>9489</v>
      </c>
      <c r="J2507">
        <v>-1.8776637</v>
      </c>
      <c r="K2507">
        <v>36.157149699999998</v>
      </c>
      <c r="L2507">
        <v>183700.25270000001</v>
      </c>
      <c r="M2507">
        <v>9792203.7290000003</v>
      </c>
      <c r="N2507">
        <v>588</v>
      </c>
      <c r="O2507">
        <v>3.4</v>
      </c>
      <c r="P2507">
        <v>500</v>
      </c>
      <c r="Q2507">
        <v>700</v>
      </c>
      <c r="R2507">
        <v>1400</v>
      </c>
      <c r="S2507">
        <v>24</v>
      </c>
      <c r="T2507">
        <f t="shared" si="117"/>
        <v>873.8</v>
      </c>
      <c r="U2507">
        <v>2000</v>
      </c>
      <c r="V2507">
        <f t="shared" si="118"/>
        <v>83.387525827817356</v>
      </c>
      <c r="W2507">
        <f t="shared" si="119"/>
        <v>83.387525827817356</v>
      </c>
      <c r="X2507" t="s">
        <v>69</v>
      </c>
      <c r="Y2507">
        <v>30</v>
      </c>
      <c r="Z2507" t="s">
        <v>73</v>
      </c>
      <c r="AA2507">
        <v>0</v>
      </c>
      <c r="AB2507">
        <v>0</v>
      </c>
      <c r="AC2507">
        <v>0</v>
      </c>
      <c r="AD2507">
        <v>0</v>
      </c>
      <c r="AF2507">
        <v>0</v>
      </c>
      <c r="AG2507">
        <v>0</v>
      </c>
      <c r="AH2507">
        <v>0</v>
      </c>
      <c r="AI2507">
        <v>0</v>
      </c>
      <c r="AL2507">
        <v>0</v>
      </c>
      <c r="AM2507">
        <v>0</v>
      </c>
      <c r="AN2507">
        <v>0</v>
      </c>
      <c r="AR2507">
        <v>0</v>
      </c>
      <c r="AS2507">
        <v>0</v>
      </c>
      <c r="AT2507">
        <v>0</v>
      </c>
      <c r="AW2507" t="s">
        <v>73</v>
      </c>
      <c r="AZ2507" t="s">
        <v>73</v>
      </c>
      <c r="BA2507">
        <v>0</v>
      </c>
      <c r="BC2507">
        <v>0</v>
      </c>
      <c r="BD2507">
        <v>0</v>
      </c>
      <c r="BE2507">
        <v>0</v>
      </c>
      <c r="BH2507">
        <v>0</v>
      </c>
      <c r="BI2507">
        <v>0</v>
      </c>
      <c r="BJ2507">
        <v>0</v>
      </c>
      <c r="BQ2507" t="s">
        <v>77</v>
      </c>
      <c r="BS2507" t="s">
        <v>9715</v>
      </c>
    </row>
    <row r="2508" spans="1:71" x14ac:dyDescent="0.35">
      <c r="A2508">
        <v>6046</v>
      </c>
      <c r="C2508" s="1">
        <v>45510</v>
      </c>
      <c r="D2508" t="s">
        <v>8988</v>
      </c>
      <c r="E2508" t="s">
        <v>85</v>
      </c>
      <c r="F2508" t="s">
        <v>8968</v>
      </c>
      <c r="G2508" t="s">
        <v>8968</v>
      </c>
      <c r="H2508" t="s">
        <v>9657</v>
      </c>
      <c r="I2508" t="s">
        <v>8968</v>
      </c>
      <c r="J2508">
        <v>-1.8778083000000001</v>
      </c>
      <c r="K2508">
        <v>36.157053300000001</v>
      </c>
      <c r="L2508">
        <v>183689.54430000001</v>
      </c>
      <c r="M2508">
        <v>9792187.7090000007</v>
      </c>
      <c r="N2508">
        <v>588.4</v>
      </c>
      <c r="O2508">
        <v>4.8</v>
      </c>
      <c r="P2508">
        <v>1200</v>
      </c>
      <c r="Q2508">
        <v>400</v>
      </c>
      <c r="R2508">
        <v>1000</v>
      </c>
      <c r="S2508">
        <v>18</v>
      </c>
      <c r="T2508">
        <f t="shared" si="117"/>
        <v>1450.6</v>
      </c>
      <c r="U2508">
        <v>2000</v>
      </c>
      <c r="V2508">
        <f t="shared" si="118"/>
        <v>107.44071864267835</v>
      </c>
      <c r="W2508">
        <f t="shared" si="119"/>
        <v>107.44071864267835</v>
      </c>
      <c r="X2508" t="s">
        <v>73</v>
      </c>
      <c r="Y2508">
        <v>20</v>
      </c>
      <c r="Z2508" t="s">
        <v>73</v>
      </c>
      <c r="AA2508">
        <v>0</v>
      </c>
      <c r="AB2508">
        <v>0</v>
      </c>
      <c r="AC2508">
        <v>0</v>
      </c>
      <c r="AD2508">
        <v>0</v>
      </c>
      <c r="AF2508">
        <v>0</v>
      </c>
      <c r="AG2508">
        <v>0</v>
      </c>
      <c r="AH2508">
        <v>0</v>
      </c>
      <c r="AI2508">
        <v>0</v>
      </c>
      <c r="AL2508">
        <v>0</v>
      </c>
      <c r="AM2508">
        <v>0</v>
      </c>
      <c r="AN2508">
        <v>0</v>
      </c>
      <c r="AR2508">
        <v>0</v>
      </c>
      <c r="AS2508">
        <v>0</v>
      </c>
      <c r="AT2508">
        <v>0</v>
      </c>
      <c r="AW2508" t="s">
        <v>73</v>
      </c>
      <c r="AZ2508" t="s">
        <v>73</v>
      </c>
      <c r="BA2508">
        <v>0</v>
      </c>
      <c r="BC2508">
        <v>0</v>
      </c>
      <c r="BD2508">
        <v>0</v>
      </c>
      <c r="BE2508">
        <v>0</v>
      </c>
      <c r="BH2508">
        <v>0</v>
      </c>
      <c r="BI2508">
        <v>0</v>
      </c>
      <c r="BJ2508">
        <v>0</v>
      </c>
      <c r="BS2508" t="s">
        <v>9716</v>
      </c>
    </row>
    <row r="2509" spans="1:71" x14ac:dyDescent="0.35">
      <c r="A2509">
        <v>6047</v>
      </c>
      <c r="C2509" s="1">
        <v>45510</v>
      </c>
      <c r="D2509" t="s">
        <v>8988</v>
      </c>
      <c r="E2509" t="s">
        <v>85</v>
      </c>
      <c r="F2509" t="s">
        <v>8968</v>
      </c>
      <c r="G2509" t="s">
        <v>8968</v>
      </c>
      <c r="H2509" t="s">
        <v>9657</v>
      </c>
      <c r="I2509" t="s">
        <v>9489</v>
      </c>
      <c r="J2509">
        <v>-1.8777649999999999</v>
      </c>
      <c r="K2509">
        <v>36.157035</v>
      </c>
      <c r="L2509">
        <v>183687.4988</v>
      </c>
      <c r="M2509">
        <v>9792192.4969999995</v>
      </c>
      <c r="N2509">
        <v>596.29999999999995</v>
      </c>
      <c r="O2509">
        <v>4.5</v>
      </c>
      <c r="P2509">
        <v>250</v>
      </c>
      <c r="Q2509">
        <v>120</v>
      </c>
      <c r="R2509">
        <v>700</v>
      </c>
      <c r="S2509">
        <v>7</v>
      </c>
      <c r="T2509">
        <f t="shared" si="117"/>
        <v>394.29999999999995</v>
      </c>
      <c r="U2509">
        <v>2000</v>
      </c>
      <c r="V2509">
        <f t="shared" si="118"/>
        <v>56.015530909353309</v>
      </c>
      <c r="W2509">
        <f t="shared" si="119"/>
        <v>56.015530909353309</v>
      </c>
      <c r="X2509" t="s">
        <v>69</v>
      </c>
      <c r="Y2509">
        <v>20</v>
      </c>
      <c r="Z2509" t="s">
        <v>73</v>
      </c>
      <c r="AA2509">
        <v>0</v>
      </c>
      <c r="AB2509">
        <v>0</v>
      </c>
      <c r="AC2509">
        <v>0</v>
      </c>
      <c r="AD2509">
        <v>0</v>
      </c>
      <c r="AF2509">
        <v>0</v>
      </c>
      <c r="AG2509">
        <v>0</v>
      </c>
      <c r="AH2509">
        <v>0</v>
      </c>
      <c r="AI2509">
        <v>0</v>
      </c>
      <c r="AL2509">
        <v>0</v>
      </c>
      <c r="AM2509">
        <v>0</v>
      </c>
      <c r="AN2509">
        <v>0</v>
      </c>
      <c r="AR2509">
        <v>0</v>
      </c>
      <c r="AS2509">
        <v>0</v>
      </c>
      <c r="AT2509">
        <v>0</v>
      </c>
      <c r="AW2509" t="s">
        <v>73</v>
      </c>
      <c r="AZ2509" t="s">
        <v>73</v>
      </c>
      <c r="BA2509">
        <v>0</v>
      </c>
      <c r="BC2509">
        <v>0</v>
      </c>
      <c r="BD2509">
        <v>0</v>
      </c>
      <c r="BE2509">
        <v>0</v>
      </c>
      <c r="BH2509">
        <v>0</v>
      </c>
      <c r="BI2509">
        <v>0</v>
      </c>
      <c r="BJ2509">
        <v>0</v>
      </c>
      <c r="BQ2509" t="s">
        <v>77</v>
      </c>
      <c r="BR2509" t="s">
        <v>9717</v>
      </c>
      <c r="BS2509" t="s">
        <v>9718</v>
      </c>
    </row>
    <row r="2510" spans="1:71" x14ac:dyDescent="0.35">
      <c r="A2510">
        <v>6048</v>
      </c>
      <c r="C2510" s="1">
        <v>45510</v>
      </c>
      <c r="D2510" t="s">
        <v>8988</v>
      </c>
      <c r="E2510" t="s">
        <v>85</v>
      </c>
      <c r="F2510" t="s">
        <v>8968</v>
      </c>
      <c r="G2510" t="s">
        <v>8968</v>
      </c>
      <c r="H2510" t="s">
        <v>9657</v>
      </c>
      <c r="I2510" t="s">
        <v>9489</v>
      </c>
      <c r="J2510">
        <v>-1.8778333</v>
      </c>
      <c r="K2510">
        <v>36.157114999999997</v>
      </c>
      <c r="L2510">
        <v>183696.41930000001</v>
      </c>
      <c r="M2510">
        <v>9792184.9529999997</v>
      </c>
      <c r="N2510">
        <v>596.9</v>
      </c>
      <c r="O2510">
        <v>5.0999999999999996</v>
      </c>
      <c r="P2510">
        <v>700</v>
      </c>
      <c r="Q2510">
        <v>400</v>
      </c>
      <c r="R2510">
        <v>540</v>
      </c>
      <c r="S2510">
        <v>15</v>
      </c>
      <c r="T2510">
        <f t="shared" si="117"/>
        <v>870.3</v>
      </c>
      <c r="U2510">
        <v>2000</v>
      </c>
      <c r="V2510">
        <f t="shared" si="118"/>
        <v>83.220354172785306</v>
      </c>
      <c r="W2510">
        <f t="shared" si="119"/>
        <v>83.220354172785306</v>
      </c>
      <c r="X2510" t="s">
        <v>69</v>
      </c>
      <c r="Y2510">
        <v>30</v>
      </c>
      <c r="Z2510" t="s">
        <v>73</v>
      </c>
      <c r="AA2510">
        <v>0</v>
      </c>
      <c r="AB2510">
        <v>0</v>
      </c>
      <c r="AC2510">
        <v>0</v>
      </c>
      <c r="AD2510">
        <v>0</v>
      </c>
      <c r="AF2510">
        <v>0</v>
      </c>
      <c r="AG2510">
        <v>0</v>
      </c>
      <c r="AH2510">
        <v>0</v>
      </c>
      <c r="AI2510">
        <v>0</v>
      </c>
      <c r="AL2510">
        <v>0</v>
      </c>
      <c r="AM2510">
        <v>0</v>
      </c>
      <c r="AN2510">
        <v>0</v>
      </c>
      <c r="AR2510">
        <v>0</v>
      </c>
      <c r="AS2510">
        <v>0</v>
      </c>
      <c r="AT2510">
        <v>0</v>
      </c>
      <c r="AW2510" t="s">
        <v>73</v>
      </c>
      <c r="AZ2510" t="s">
        <v>73</v>
      </c>
      <c r="BA2510">
        <v>0</v>
      </c>
      <c r="BC2510">
        <v>0</v>
      </c>
      <c r="BD2510">
        <v>0</v>
      </c>
      <c r="BE2510">
        <v>0</v>
      </c>
      <c r="BH2510">
        <v>0</v>
      </c>
      <c r="BI2510">
        <v>0</v>
      </c>
      <c r="BJ2510">
        <v>0</v>
      </c>
      <c r="BQ2510" t="s">
        <v>77</v>
      </c>
      <c r="BS2510" t="s">
        <v>9719</v>
      </c>
    </row>
    <row r="2511" spans="1:71" x14ac:dyDescent="0.35">
      <c r="A2511">
        <v>6783</v>
      </c>
      <c r="C2511" s="1">
        <v>45510</v>
      </c>
      <c r="D2511" t="s">
        <v>10042</v>
      </c>
      <c r="E2511" t="s">
        <v>85</v>
      </c>
      <c r="F2511" t="s">
        <v>10032</v>
      </c>
      <c r="G2511" t="s">
        <v>10093</v>
      </c>
      <c r="H2511" t="s">
        <v>10134</v>
      </c>
      <c r="I2511" t="s">
        <v>10650</v>
      </c>
      <c r="J2511">
        <v>-1.9086567000000001</v>
      </c>
      <c r="K2511">
        <v>36.115606700000001</v>
      </c>
      <c r="L2511">
        <v>179079.92869999999</v>
      </c>
      <c r="M2511">
        <v>9788766.0859999992</v>
      </c>
      <c r="N2511">
        <v>630.1</v>
      </c>
      <c r="O2511">
        <v>9.4</v>
      </c>
      <c r="P2511">
        <v>0</v>
      </c>
      <c r="Q2511">
        <v>75</v>
      </c>
      <c r="R2511">
        <v>180</v>
      </c>
      <c r="S2511">
        <v>0</v>
      </c>
      <c r="T2511">
        <f t="shared" si="117"/>
        <v>43.35</v>
      </c>
      <c r="U2511">
        <v>500</v>
      </c>
      <c r="V2511">
        <f t="shared" si="118"/>
        <v>18.573323320065345</v>
      </c>
      <c r="W2511">
        <f t="shared" si="119"/>
        <v>18.573323320065345</v>
      </c>
      <c r="X2511" t="s">
        <v>69</v>
      </c>
      <c r="Y2511">
        <v>100</v>
      </c>
      <c r="Z2511" t="s">
        <v>73</v>
      </c>
      <c r="AA2511">
        <v>0</v>
      </c>
      <c r="AB2511">
        <v>0</v>
      </c>
      <c r="AC2511">
        <v>0</v>
      </c>
      <c r="AD2511">
        <v>0</v>
      </c>
      <c r="AF2511">
        <v>0</v>
      </c>
      <c r="AG2511">
        <v>0</v>
      </c>
      <c r="AH2511">
        <v>0</v>
      </c>
      <c r="AI2511">
        <v>0</v>
      </c>
      <c r="AL2511">
        <v>0</v>
      </c>
      <c r="AM2511">
        <v>0</v>
      </c>
      <c r="AN2511">
        <v>0</v>
      </c>
      <c r="AR2511">
        <v>0</v>
      </c>
      <c r="AS2511">
        <v>0</v>
      </c>
      <c r="AT2511">
        <v>0</v>
      </c>
      <c r="AW2511" t="s">
        <v>73</v>
      </c>
      <c r="AZ2511" t="s">
        <v>73</v>
      </c>
      <c r="BA2511">
        <v>0</v>
      </c>
      <c r="BC2511">
        <v>0</v>
      </c>
      <c r="BD2511">
        <v>0</v>
      </c>
      <c r="BE2511">
        <v>0</v>
      </c>
      <c r="BH2511">
        <v>0</v>
      </c>
      <c r="BI2511">
        <v>0</v>
      </c>
      <c r="BJ2511">
        <v>0</v>
      </c>
      <c r="BQ2511" t="s">
        <v>77</v>
      </c>
      <c r="BR2511" t="s">
        <v>10045</v>
      </c>
      <c r="BS2511" t="s">
        <v>10651</v>
      </c>
    </row>
    <row r="2512" spans="1:71" x14ac:dyDescent="0.35">
      <c r="A2512">
        <v>6784</v>
      </c>
      <c r="C2512" s="1">
        <v>45510</v>
      </c>
      <c r="D2512" t="s">
        <v>10042</v>
      </c>
      <c r="E2512" t="s">
        <v>85</v>
      </c>
      <c r="F2512" t="s">
        <v>10032</v>
      </c>
      <c r="G2512" t="s">
        <v>10093</v>
      </c>
      <c r="H2512" t="s">
        <v>10134</v>
      </c>
      <c r="I2512" t="s">
        <v>10650</v>
      </c>
      <c r="J2512">
        <v>-1.9066000000000001</v>
      </c>
      <c r="K2512">
        <v>36.117543300000001</v>
      </c>
      <c r="L2512">
        <v>179295.19779999999</v>
      </c>
      <c r="M2512">
        <v>9788994.0669999998</v>
      </c>
      <c r="N2512">
        <v>627.1</v>
      </c>
      <c r="O2512">
        <v>7.5</v>
      </c>
      <c r="P2512">
        <v>120</v>
      </c>
      <c r="Q2512">
        <v>0</v>
      </c>
      <c r="R2512">
        <v>0</v>
      </c>
      <c r="S2512">
        <v>0</v>
      </c>
      <c r="T2512">
        <f t="shared" si="117"/>
        <v>120</v>
      </c>
      <c r="U2512">
        <v>1000</v>
      </c>
      <c r="V2512">
        <f t="shared" si="118"/>
        <v>30.901936161855168</v>
      </c>
      <c r="W2512">
        <f t="shared" si="119"/>
        <v>30.901936161855168</v>
      </c>
      <c r="X2512" t="s">
        <v>69</v>
      </c>
      <c r="Y2512">
        <v>100</v>
      </c>
      <c r="Z2512" t="s">
        <v>73</v>
      </c>
      <c r="AA2512">
        <v>0</v>
      </c>
      <c r="AB2512">
        <v>0</v>
      </c>
      <c r="AC2512">
        <v>0</v>
      </c>
      <c r="AD2512">
        <v>0</v>
      </c>
      <c r="AF2512">
        <v>0</v>
      </c>
      <c r="AG2512">
        <v>0</v>
      </c>
      <c r="AH2512">
        <v>0</v>
      </c>
      <c r="AI2512">
        <v>0</v>
      </c>
      <c r="AL2512">
        <v>0</v>
      </c>
      <c r="AM2512">
        <v>0</v>
      </c>
      <c r="AN2512">
        <v>0</v>
      </c>
      <c r="AR2512">
        <v>0</v>
      </c>
      <c r="AS2512">
        <v>0</v>
      </c>
      <c r="AT2512">
        <v>0</v>
      </c>
      <c r="AW2512" t="s">
        <v>73</v>
      </c>
      <c r="AZ2512" t="s">
        <v>73</v>
      </c>
      <c r="BA2512">
        <v>0</v>
      </c>
      <c r="BC2512">
        <v>0</v>
      </c>
      <c r="BD2512">
        <v>0</v>
      </c>
      <c r="BE2512">
        <v>0</v>
      </c>
      <c r="BH2512">
        <v>0</v>
      </c>
      <c r="BI2512">
        <v>0</v>
      </c>
      <c r="BJ2512">
        <v>0</v>
      </c>
      <c r="BQ2512" t="s">
        <v>77</v>
      </c>
      <c r="BR2512" t="s">
        <v>10045</v>
      </c>
      <c r="BS2512" t="s">
        <v>10652</v>
      </c>
    </row>
    <row r="2513" spans="1:71" x14ac:dyDescent="0.35">
      <c r="A2513">
        <v>6785</v>
      </c>
      <c r="C2513" s="1">
        <v>45510</v>
      </c>
      <c r="D2513" t="s">
        <v>10042</v>
      </c>
      <c r="E2513" t="s">
        <v>85</v>
      </c>
      <c r="F2513" t="s">
        <v>10032</v>
      </c>
      <c r="G2513" t="s">
        <v>10093</v>
      </c>
      <c r="H2513" t="s">
        <v>10134</v>
      </c>
      <c r="I2513" t="s">
        <v>10653</v>
      </c>
      <c r="J2513">
        <v>-1.9066749999999999</v>
      </c>
      <c r="K2513">
        <v>36.117685000000002</v>
      </c>
      <c r="L2513">
        <v>179310.99069999999</v>
      </c>
      <c r="M2513">
        <v>9788985.7929999996</v>
      </c>
      <c r="N2513">
        <v>627.1</v>
      </c>
      <c r="O2513">
        <v>5.0999999999999996</v>
      </c>
      <c r="P2513">
        <v>180</v>
      </c>
      <c r="Q2513">
        <v>0</v>
      </c>
      <c r="R2513">
        <v>0</v>
      </c>
      <c r="S2513">
        <v>0</v>
      </c>
      <c r="T2513">
        <f t="shared" si="117"/>
        <v>180</v>
      </c>
      <c r="U2513">
        <v>1000</v>
      </c>
      <c r="V2513">
        <f t="shared" si="118"/>
        <v>37.846987830302403</v>
      </c>
      <c r="W2513">
        <f t="shared" si="119"/>
        <v>37.846987830302403</v>
      </c>
      <c r="X2513" t="s">
        <v>69</v>
      </c>
      <c r="Y2513">
        <v>100</v>
      </c>
      <c r="Z2513" t="s">
        <v>73</v>
      </c>
      <c r="AA2513">
        <v>0</v>
      </c>
      <c r="AB2513">
        <v>0</v>
      </c>
      <c r="AC2513">
        <v>0</v>
      </c>
      <c r="AD2513">
        <v>0</v>
      </c>
      <c r="AF2513">
        <v>0</v>
      </c>
      <c r="AG2513">
        <v>0</v>
      </c>
      <c r="AH2513">
        <v>0</v>
      </c>
      <c r="AI2513">
        <v>0</v>
      </c>
      <c r="AL2513">
        <v>0</v>
      </c>
      <c r="AM2513">
        <v>0</v>
      </c>
      <c r="AN2513">
        <v>0</v>
      </c>
      <c r="AR2513">
        <v>0</v>
      </c>
      <c r="AS2513">
        <v>0</v>
      </c>
      <c r="AT2513">
        <v>0</v>
      </c>
      <c r="AW2513" t="s">
        <v>73</v>
      </c>
      <c r="AZ2513" t="s">
        <v>73</v>
      </c>
      <c r="BA2513">
        <v>0</v>
      </c>
      <c r="BC2513">
        <v>0</v>
      </c>
      <c r="BD2513">
        <v>0</v>
      </c>
      <c r="BE2513">
        <v>0</v>
      </c>
      <c r="BH2513">
        <v>0</v>
      </c>
      <c r="BI2513">
        <v>0</v>
      </c>
      <c r="BJ2513">
        <v>0</v>
      </c>
      <c r="BQ2513" t="s">
        <v>77</v>
      </c>
      <c r="BR2513" t="s">
        <v>10045</v>
      </c>
      <c r="BS2513" t="s">
        <v>10654</v>
      </c>
    </row>
    <row r="2514" spans="1:71" x14ac:dyDescent="0.35">
      <c r="A2514">
        <v>6786</v>
      </c>
      <c r="C2514" s="1">
        <v>45510</v>
      </c>
      <c r="D2514" t="s">
        <v>10042</v>
      </c>
      <c r="E2514" t="s">
        <v>85</v>
      </c>
      <c r="F2514" t="s">
        <v>10032</v>
      </c>
      <c r="G2514" t="s">
        <v>10093</v>
      </c>
      <c r="H2514" t="s">
        <v>10134</v>
      </c>
      <c r="I2514" t="s">
        <v>10650</v>
      </c>
      <c r="J2514">
        <v>-1.9066167000000001</v>
      </c>
      <c r="K2514">
        <v>36.117784999999998</v>
      </c>
      <c r="L2514">
        <v>179322.11540000001</v>
      </c>
      <c r="M2514">
        <v>9788992.2640000004</v>
      </c>
      <c r="N2514">
        <v>627.1</v>
      </c>
      <c r="O2514">
        <v>7.4</v>
      </c>
      <c r="P2514">
        <v>0</v>
      </c>
      <c r="Q2514">
        <v>80</v>
      </c>
      <c r="R2514">
        <v>180</v>
      </c>
      <c r="S2514">
        <v>5</v>
      </c>
      <c r="T2514">
        <f t="shared" si="117"/>
        <v>47.7</v>
      </c>
      <c r="U2514">
        <v>1000</v>
      </c>
      <c r="V2514">
        <f t="shared" si="118"/>
        <v>19.48292943256148</v>
      </c>
      <c r="W2514">
        <f t="shared" si="119"/>
        <v>19.48292943256148</v>
      </c>
      <c r="X2514" t="s">
        <v>69</v>
      </c>
      <c r="Y2514">
        <v>100</v>
      </c>
      <c r="Z2514" t="s">
        <v>73</v>
      </c>
      <c r="AA2514">
        <v>0</v>
      </c>
      <c r="AB2514">
        <v>0</v>
      </c>
      <c r="AC2514">
        <v>0</v>
      </c>
      <c r="AD2514">
        <v>0</v>
      </c>
      <c r="AF2514">
        <v>0</v>
      </c>
      <c r="AG2514">
        <v>0</v>
      </c>
      <c r="AH2514">
        <v>0</v>
      </c>
      <c r="AI2514">
        <v>0</v>
      </c>
      <c r="AL2514">
        <v>0</v>
      </c>
      <c r="AM2514">
        <v>0</v>
      </c>
      <c r="AN2514">
        <v>0</v>
      </c>
      <c r="AR2514">
        <v>0</v>
      </c>
      <c r="AS2514">
        <v>0</v>
      </c>
      <c r="AT2514">
        <v>0</v>
      </c>
      <c r="AW2514" t="s">
        <v>73</v>
      </c>
      <c r="AZ2514" t="s">
        <v>73</v>
      </c>
      <c r="BA2514">
        <v>0</v>
      </c>
      <c r="BC2514">
        <v>0</v>
      </c>
      <c r="BD2514">
        <v>0</v>
      </c>
      <c r="BE2514">
        <v>0</v>
      </c>
      <c r="BH2514">
        <v>0</v>
      </c>
      <c r="BI2514">
        <v>0</v>
      </c>
      <c r="BJ2514">
        <v>0</v>
      </c>
      <c r="BQ2514" t="s">
        <v>77</v>
      </c>
      <c r="BR2514" t="s">
        <v>10045</v>
      </c>
      <c r="BS2514" t="s">
        <v>10655</v>
      </c>
    </row>
    <row r="2515" spans="1:71" x14ac:dyDescent="0.35">
      <c r="A2515">
        <v>6787</v>
      </c>
      <c r="C2515" s="1">
        <v>45510</v>
      </c>
      <c r="D2515" t="s">
        <v>10042</v>
      </c>
      <c r="E2515" t="s">
        <v>85</v>
      </c>
      <c r="F2515" t="s">
        <v>10032</v>
      </c>
      <c r="G2515" t="s">
        <v>10093</v>
      </c>
      <c r="H2515" t="s">
        <v>10134</v>
      </c>
      <c r="I2515" t="s">
        <v>10650</v>
      </c>
      <c r="J2515">
        <v>-1.9066616999999999</v>
      </c>
      <c r="K2515">
        <v>36.117611699999998</v>
      </c>
      <c r="L2515">
        <v>179302.8259</v>
      </c>
      <c r="M2515">
        <v>9788987.2510000002</v>
      </c>
      <c r="N2515">
        <v>627</v>
      </c>
      <c r="O2515">
        <v>4.8</v>
      </c>
      <c r="P2515">
        <v>0</v>
      </c>
      <c r="Q2515">
        <v>120</v>
      </c>
      <c r="R2515">
        <v>380</v>
      </c>
      <c r="S2515">
        <v>5</v>
      </c>
      <c r="T2515">
        <f t="shared" si="117"/>
        <v>88.5</v>
      </c>
      <c r="U2515">
        <v>2000</v>
      </c>
      <c r="V2515">
        <f t="shared" si="118"/>
        <v>26.537909171252299</v>
      </c>
      <c r="W2515">
        <f t="shared" si="119"/>
        <v>26.537909171252299</v>
      </c>
      <c r="X2515" t="s">
        <v>69</v>
      </c>
      <c r="Y2515">
        <v>100</v>
      </c>
      <c r="Z2515" t="s">
        <v>73</v>
      </c>
      <c r="AA2515">
        <v>0</v>
      </c>
      <c r="AB2515">
        <v>0</v>
      </c>
      <c r="AC2515">
        <v>0</v>
      </c>
      <c r="AD2515">
        <v>0</v>
      </c>
      <c r="AF2515">
        <v>0</v>
      </c>
      <c r="AG2515">
        <v>0</v>
      </c>
      <c r="AH2515">
        <v>0</v>
      </c>
      <c r="AI2515">
        <v>0</v>
      </c>
      <c r="AL2515">
        <v>0</v>
      </c>
      <c r="AM2515">
        <v>0</v>
      </c>
      <c r="AN2515">
        <v>0</v>
      </c>
      <c r="AR2515">
        <v>0</v>
      </c>
      <c r="AS2515">
        <v>0</v>
      </c>
      <c r="AT2515">
        <v>0</v>
      </c>
      <c r="AW2515" t="s">
        <v>73</v>
      </c>
      <c r="AZ2515" t="s">
        <v>73</v>
      </c>
      <c r="BA2515">
        <v>0</v>
      </c>
      <c r="BC2515">
        <v>0</v>
      </c>
      <c r="BD2515">
        <v>0</v>
      </c>
      <c r="BE2515">
        <v>0</v>
      </c>
      <c r="BH2515">
        <v>0</v>
      </c>
      <c r="BI2515">
        <v>0</v>
      </c>
      <c r="BJ2515">
        <v>0</v>
      </c>
      <c r="BQ2515" t="s">
        <v>77</v>
      </c>
      <c r="BR2515" t="s">
        <v>10045</v>
      </c>
      <c r="BS2515" t="s">
        <v>10656</v>
      </c>
    </row>
    <row r="2516" spans="1:71" x14ac:dyDescent="0.35">
      <c r="A2516">
        <v>6893</v>
      </c>
      <c r="C2516" s="1">
        <v>45510</v>
      </c>
      <c r="D2516" t="s">
        <v>10031</v>
      </c>
      <c r="E2516" t="s">
        <v>85</v>
      </c>
      <c r="F2516" t="s">
        <v>10032</v>
      </c>
      <c r="G2516" t="s">
        <v>10093</v>
      </c>
      <c r="H2516" t="s">
        <v>10155</v>
      </c>
      <c r="I2516" t="s">
        <v>10159</v>
      </c>
      <c r="J2516">
        <v>-2.0002740000000001</v>
      </c>
      <c r="K2516">
        <v>36.180801700000004</v>
      </c>
      <c r="L2516">
        <v>186356.5618</v>
      </c>
      <c r="M2516">
        <v>9778639.2229999993</v>
      </c>
      <c r="N2516">
        <v>634.70000000000005</v>
      </c>
      <c r="O2516">
        <v>4.9000000000000004</v>
      </c>
      <c r="P2516">
        <v>100</v>
      </c>
      <c r="Q2516">
        <v>150</v>
      </c>
      <c r="R2516">
        <v>280</v>
      </c>
      <c r="S2516">
        <v>14</v>
      </c>
      <c r="T2516">
        <f t="shared" si="117"/>
        <v>182.90000000000003</v>
      </c>
      <c r="U2516">
        <v>100</v>
      </c>
      <c r="V2516">
        <f t="shared" si="118"/>
        <v>38.150648154066573</v>
      </c>
      <c r="W2516">
        <f t="shared" si="119"/>
        <v>38.150648154066573</v>
      </c>
      <c r="X2516" t="s">
        <v>69</v>
      </c>
      <c r="Y2516">
        <v>180</v>
      </c>
      <c r="Z2516" t="s">
        <v>73</v>
      </c>
      <c r="AA2516">
        <v>0</v>
      </c>
      <c r="AB2516">
        <v>0</v>
      </c>
      <c r="AC2516">
        <v>0</v>
      </c>
      <c r="AD2516">
        <v>0</v>
      </c>
      <c r="AF2516">
        <v>0</v>
      </c>
      <c r="AG2516">
        <v>0</v>
      </c>
      <c r="AH2516">
        <v>0</v>
      </c>
      <c r="AI2516">
        <v>0</v>
      </c>
      <c r="AL2516">
        <v>0</v>
      </c>
      <c r="AM2516">
        <v>0</v>
      </c>
      <c r="AN2516">
        <v>0</v>
      </c>
      <c r="AR2516">
        <v>0</v>
      </c>
      <c r="AS2516">
        <v>0</v>
      </c>
      <c r="AT2516">
        <v>0</v>
      </c>
      <c r="AW2516" t="s">
        <v>73</v>
      </c>
      <c r="AZ2516" t="s">
        <v>73</v>
      </c>
      <c r="BA2516">
        <v>0</v>
      </c>
      <c r="BC2516">
        <v>0</v>
      </c>
      <c r="BD2516">
        <v>0</v>
      </c>
      <c r="BE2516">
        <v>0</v>
      </c>
      <c r="BH2516">
        <v>0</v>
      </c>
      <c r="BI2516">
        <v>0</v>
      </c>
      <c r="BJ2516">
        <v>0</v>
      </c>
      <c r="BQ2516" t="s">
        <v>77</v>
      </c>
      <c r="BR2516" t="s">
        <v>8117</v>
      </c>
      <c r="BS2516" t="s">
        <v>10777</v>
      </c>
    </row>
    <row r="2517" spans="1:71" x14ac:dyDescent="0.35">
      <c r="A2517">
        <v>6894</v>
      </c>
      <c r="C2517" s="1">
        <v>45510</v>
      </c>
      <c r="D2517" t="s">
        <v>10031</v>
      </c>
      <c r="E2517" t="s">
        <v>85</v>
      </c>
      <c r="F2517" t="s">
        <v>10032</v>
      </c>
      <c r="G2517" t="s">
        <v>10093</v>
      </c>
      <c r="H2517" t="s">
        <v>10155</v>
      </c>
      <c r="I2517" t="s">
        <v>10159</v>
      </c>
      <c r="J2517">
        <v>-1.9969030999999999</v>
      </c>
      <c r="K2517">
        <v>36.177438799999997</v>
      </c>
      <c r="L2517">
        <v>185981.4846</v>
      </c>
      <c r="M2517">
        <v>9779011.6239999998</v>
      </c>
      <c r="N2517">
        <v>631.4</v>
      </c>
      <c r="O2517">
        <v>4.9000000000000004</v>
      </c>
      <c r="P2517">
        <v>58</v>
      </c>
      <c r="Q2517">
        <v>170</v>
      </c>
      <c r="R2517">
        <v>290</v>
      </c>
      <c r="S2517">
        <v>11</v>
      </c>
      <c r="T2517">
        <f t="shared" si="117"/>
        <v>143.89999999999998</v>
      </c>
      <c r="U2517">
        <v>500</v>
      </c>
      <c r="V2517">
        <f t="shared" si="118"/>
        <v>33.839619021883017</v>
      </c>
      <c r="W2517">
        <f t="shared" si="119"/>
        <v>33.839619021883017</v>
      </c>
      <c r="X2517" t="s">
        <v>69</v>
      </c>
      <c r="Y2517">
        <v>190</v>
      </c>
      <c r="Z2517" t="s">
        <v>73</v>
      </c>
      <c r="AA2517">
        <v>0</v>
      </c>
      <c r="AB2517">
        <v>0</v>
      </c>
      <c r="AC2517">
        <v>0</v>
      </c>
      <c r="AD2517">
        <v>0</v>
      </c>
      <c r="AF2517">
        <v>0</v>
      </c>
      <c r="AG2517">
        <v>0</v>
      </c>
      <c r="AH2517">
        <v>0</v>
      </c>
      <c r="AI2517">
        <v>0</v>
      </c>
      <c r="AL2517">
        <v>0</v>
      </c>
      <c r="AM2517">
        <v>0</v>
      </c>
      <c r="AN2517">
        <v>0</v>
      </c>
      <c r="AR2517">
        <v>0</v>
      </c>
      <c r="AS2517">
        <v>0</v>
      </c>
      <c r="AT2517">
        <v>0</v>
      </c>
      <c r="AW2517" t="s">
        <v>73</v>
      </c>
      <c r="AZ2517" t="s">
        <v>73</v>
      </c>
      <c r="BA2517">
        <v>0</v>
      </c>
      <c r="BC2517">
        <v>0</v>
      </c>
      <c r="BD2517">
        <v>0</v>
      </c>
      <c r="BE2517">
        <v>0</v>
      </c>
      <c r="BH2517">
        <v>0</v>
      </c>
      <c r="BI2517">
        <v>0</v>
      </c>
      <c r="BJ2517">
        <v>0</v>
      </c>
      <c r="BQ2517" t="s">
        <v>77</v>
      </c>
      <c r="BR2517" t="s">
        <v>8117</v>
      </c>
      <c r="BS2517" t="s">
        <v>10778</v>
      </c>
    </row>
    <row r="2518" spans="1:71" x14ac:dyDescent="0.35">
      <c r="A2518">
        <v>6895</v>
      </c>
      <c r="C2518" s="1">
        <v>45510</v>
      </c>
      <c r="D2518" t="s">
        <v>10031</v>
      </c>
      <c r="E2518" t="s">
        <v>85</v>
      </c>
      <c r="F2518" t="s">
        <v>10032</v>
      </c>
      <c r="G2518" t="s">
        <v>10093</v>
      </c>
      <c r="H2518" t="s">
        <v>10155</v>
      </c>
      <c r="I2518" t="s">
        <v>10159</v>
      </c>
      <c r="J2518">
        <v>-1.9921918999999999</v>
      </c>
      <c r="K2518">
        <v>36.172814600000002</v>
      </c>
      <c r="L2518">
        <v>185465.71280000001</v>
      </c>
      <c r="M2518">
        <v>9779532.1119999997</v>
      </c>
      <c r="N2518">
        <v>624.4</v>
      </c>
      <c r="O2518">
        <v>5</v>
      </c>
      <c r="P2518">
        <v>98</v>
      </c>
      <c r="Q2518">
        <v>141</v>
      </c>
      <c r="R2518">
        <v>305</v>
      </c>
      <c r="S2518">
        <v>15</v>
      </c>
      <c r="T2518">
        <f t="shared" si="117"/>
        <v>184.32</v>
      </c>
      <c r="U2518">
        <v>400</v>
      </c>
      <c r="V2518">
        <f t="shared" si="118"/>
        <v>38.298458918537534</v>
      </c>
      <c r="W2518">
        <f t="shared" si="119"/>
        <v>38.298458918537534</v>
      </c>
      <c r="X2518" t="s">
        <v>69</v>
      </c>
      <c r="Y2518">
        <v>190</v>
      </c>
      <c r="Z2518" t="s">
        <v>73</v>
      </c>
      <c r="AA2518">
        <v>0</v>
      </c>
      <c r="AB2518">
        <v>0</v>
      </c>
      <c r="AC2518">
        <v>0</v>
      </c>
      <c r="AD2518">
        <v>0</v>
      </c>
      <c r="AF2518">
        <v>0</v>
      </c>
      <c r="AG2518">
        <v>0</v>
      </c>
      <c r="AH2518">
        <v>0</v>
      </c>
      <c r="AI2518">
        <v>0</v>
      </c>
      <c r="AL2518">
        <v>0</v>
      </c>
      <c r="AM2518">
        <v>0</v>
      </c>
      <c r="AN2518">
        <v>0</v>
      </c>
      <c r="AR2518">
        <v>0</v>
      </c>
      <c r="AS2518">
        <v>0</v>
      </c>
      <c r="AT2518">
        <v>0</v>
      </c>
      <c r="AW2518" t="s">
        <v>73</v>
      </c>
      <c r="AZ2518" t="s">
        <v>73</v>
      </c>
      <c r="BA2518">
        <v>0</v>
      </c>
      <c r="BC2518">
        <v>0</v>
      </c>
      <c r="BD2518">
        <v>0</v>
      </c>
      <c r="BE2518">
        <v>0</v>
      </c>
      <c r="BH2518">
        <v>0</v>
      </c>
      <c r="BI2518">
        <v>0</v>
      </c>
      <c r="BJ2518">
        <v>0</v>
      </c>
      <c r="BQ2518" t="s">
        <v>77</v>
      </c>
      <c r="BR2518" t="s">
        <v>8117</v>
      </c>
      <c r="BS2518" t="s">
        <v>10779</v>
      </c>
    </row>
    <row r="2519" spans="1:71" x14ac:dyDescent="0.35">
      <c r="A2519">
        <v>183</v>
      </c>
      <c r="C2519" s="1">
        <v>45511</v>
      </c>
      <c r="D2519" t="s">
        <v>104</v>
      </c>
      <c r="E2519" t="s">
        <v>85</v>
      </c>
      <c r="F2519" t="s">
        <v>67</v>
      </c>
      <c r="G2519" t="s">
        <v>216</v>
      </c>
      <c r="H2519" t="s">
        <v>305</v>
      </c>
      <c r="I2519" t="s">
        <v>216</v>
      </c>
      <c r="J2519">
        <v>-2.2364535999999999</v>
      </c>
      <c r="K2519">
        <v>37.262934600000001</v>
      </c>
      <c r="L2519">
        <v>306824.6557</v>
      </c>
      <c r="M2519">
        <v>9752689.1209999993</v>
      </c>
      <c r="N2519">
        <v>0</v>
      </c>
      <c r="O2519">
        <v>4700</v>
      </c>
      <c r="P2519">
        <v>354</v>
      </c>
      <c r="Q2519">
        <v>420</v>
      </c>
      <c r="R2519">
        <v>468</v>
      </c>
      <c r="S2519">
        <v>10</v>
      </c>
      <c r="T2519">
        <f t="shared" si="117"/>
        <v>511.96000000000004</v>
      </c>
      <c r="U2519">
        <v>40</v>
      </c>
      <c r="V2519">
        <f t="shared" si="118"/>
        <v>63.828271426275812</v>
      </c>
      <c r="W2519">
        <f t="shared" si="119"/>
        <v>40</v>
      </c>
      <c r="X2519" t="s">
        <v>73</v>
      </c>
      <c r="Y2519">
        <v>18</v>
      </c>
      <c r="Z2519" t="s">
        <v>69</v>
      </c>
      <c r="AA2519">
        <v>1</v>
      </c>
      <c r="AB2519">
        <v>370</v>
      </c>
      <c r="AC2519">
        <v>0</v>
      </c>
      <c r="AD2519">
        <v>0</v>
      </c>
      <c r="AE2519" t="s">
        <v>70</v>
      </c>
      <c r="AF2519">
        <v>185</v>
      </c>
      <c r="AG2519">
        <v>0</v>
      </c>
      <c r="AH2519">
        <v>0</v>
      </c>
      <c r="AI2519">
        <v>2</v>
      </c>
      <c r="AJ2519" t="s">
        <v>69</v>
      </c>
      <c r="AK2519" t="s">
        <v>70</v>
      </c>
      <c r="AL2519">
        <v>185</v>
      </c>
      <c r="AM2519">
        <v>0</v>
      </c>
      <c r="AN2519">
        <v>0</v>
      </c>
      <c r="AO2519">
        <v>2</v>
      </c>
      <c r="AP2519" t="s">
        <v>69</v>
      </c>
      <c r="AR2519">
        <v>0</v>
      </c>
      <c r="AS2519">
        <v>0</v>
      </c>
      <c r="AT2519">
        <v>0</v>
      </c>
      <c r="AW2519" t="s">
        <v>73</v>
      </c>
      <c r="AZ2519" t="s">
        <v>73</v>
      </c>
      <c r="BA2519">
        <v>0</v>
      </c>
      <c r="BC2519">
        <v>0</v>
      </c>
      <c r="BD2519">
        <v>0</v>
      </c>
      <c r="BE2519">
        <v>0</v>
      </c>
      <c r="BH2519">
        <v>0</v>
      </c>
      <c r="BI2519">
        <v>0</v>
      </c>
      <c r="BJ2519">
        <v>0</v>
      </c>
      <c r="BQ2519" t="s">
        <v>72</v>
      </c>
      <c r="BR2519" t="s">
        <v>72</v>
      </c>
      <c r="BS2519" t="s">
        <v>319</v>
      </c>
    </row>
    <row r="2520" spans="1:71" x14ac:dyDescent="0.35">
      <c r="A2520">
        <v>184</v>
      </c>
      <c r="C2520" s="1">
        <v>45511</v>
      </c>
      <c r="D2520" t="s">
        <v>104</v>
      </c>
      <c r="E2520" t="s">
        <v>85</v>
      </c>
      <c r="F2520" t="s">
        <v>67</v>
      </c>
      <c r="G2520" t="s">
        <v>216</v>
      </c>
      <c r="H2520" t="s">
        <v>305</v>
      </c>
      <c r="I2520" t="s">
        <v>216</v>
      </c>
      <c r="J2520">
        <v>-2.2245298999999998</v>
      </c>
      <c r="K2520">
        <v>37.263603400000001</v>
      </c>
      <c r="L2520">
        <v>306897.4987</v>
      </c>
      <c r="M2520">
        <v>9754007.7640000004</v>
      </c>
      <c r="N2520">
        <v>0</v>
      </c>
      <c r="O2520">
        <v>3100</v>
      </c>
      <c r="P2520">
        <v>450</v>
      </c>
      <c r="Q2520">
        <v>358</v>
      </c>
      <c r="R2520">
        <v>450</v>
      </c>
      <c r="S2520">
        <v>5</v>
      </c>
      <c r="T2520">
        <f t="shared" si="117"/>
        <v>590.86</v>
      </c>
      <c r="U2520">
        <v>50</v>
      </c>
      <c r="V2520">
        <f t="shared" si="118"/>
        <v>68.57050739030494</v>
      </c>
      <c r="W2520">
        <f t="shared" si="119"/>
        <v>50</v>
      </c>
      <c r="X2520" t="s">
        <v>69</v>
      </c>
      <c r="Y2520">
        <v>20</v>
      </c>
      <c r="Z2520" t="s">
        <v>73</v>
      </c>
      <c r="AA2520">
        <v>0</v>
      </c>
      <c r="AB2520">
        <v>0</v>
      </c>
      <c r="AC2520">
        <v>0</v>
      </c>
      <c r="AD2520">
        <v>0</v>
      </c>
      <c r="AF2520">
        <v>0</v>
      </c>
      <c r="AG2520">
        <v>0</v>
      </c>
      <c r="AH2520">
        <v>0</v>
      </c>
      <c r="AI2520">
        <v>0</v>
      </c>
      <c r="AL2520">
        <v>0</v>
      </c>
      <c r="AM2520">
        <v>0</v>
      </c>
      <c r="AN2520">
        <v>0</v>
      </c>
      <c r="AR2520">
        <v>0</v>
      </c>
      <c r="AS2520">
        <v>0</v>
      </c>
      <c r="AT2520">
        <v>0</v>
      </c>
      <c r="AW2520" t="s">
        <v>73</v>
      </c>
      <c r="AZ2520" t="s">
        <v>73</v>
      </c>
      <c r="BA2520">
        <v>0</v>
      </c>
      <c r="BC2520">
        <v>0</v>
      </c>
      <c r="BD2520">
        <v>0</v>
      </c>
      <c r="BE2520">
        <v>0</v>
      </c>
      <c r="BH2520">
        <v>0</v>
      </c>
      <c r="BI2520">
        <v>0</v>
      </c>
      <c r="BJ2520">
        <v>0</v>
      </c>
      <c r="BQ2520" t="s">
        <v>72</v>
      </c>
      <c r="BR2520" t="s">
        <v>72</v>
      </c>
      <c r="BS2520" t="s">
        <v>320</v>
      </c>
    </row>
    <row r="2521" spans="1:71" x14ac:dyDescent="0.35">
      <c r="A2521">
        <v>944</v>
      </c>
      <c r="C2521" s="1">
        <v>45511</v>
      </c>
      <c r="D2521" t="s">
        <v>1600</v>
      </c>
      <c r="E2521" t="s">
        <v>85</v>
      </c>
      <c r="F2521" t="s">
        <v>1601</v>
      </c>
      <c r="G2521" t="s">
        <v>1602</v>
      </c>
      <c r="H2521" t="s">
        <v>1626</v>
      </c>
      <c r="I2521" t="s">
        <v>1626</v>
      </c>
      <c r="J2521">
        <v>-2.4208683</v>
      </c>
      <c r="K2521">
        <v>36.913355000000003</v>
      </c>
      <c r="L2521">
        <v>267963.03730000003</v>
      </c>
      <c r="M2521">
        <v>9732241.1840000004</v>
      </c>
      <c r="N2521">
        <v>1233.4000000000001</v>
      </c>
      <c r="O2521">
        <v>6.4</v>
      </c>
      <c r="P2521">
        <v>0</v>
      </c>
      <c r="Q2521">
        <v>60</v>
      </c>
      <c r="R2521">
        <v>50</v>
      </c>
      <c r="S2521">
        <v>0</v>
      </c>
      <c r="T2521">
        <f t="shared" si="117"/>
        <v>18.700000000000003</v>
      </c>
      <c r="U2521">
        <v>50</v>
      </c>
      <c r="V2521">
        <f t="shared" si="118"/>
        <v>12.198765174841352</v>
      </c>
      <c r="W2521">
        <f t="shared" si="119"/>
        <v>12.198765174841352</v>
      </c>
      <c r="X2521" t="s">
        <v>69</v>
      </c>
      <c r="Y2521">
        <v>40</v>
      </c>
      <c r="Z2521" t="s">
        <v>73</v>
      </c>
      <c r="AA2521">
        <v>0</v>
      </c>
      <c r="AB2521">
        <v>0</v>
      </c>
      <c r="AC2521">
        <v>0</v>
      </c>
      <c r="AD2521">
        <v>0</v>
      </c>
      <c r="AF2521">
        <v>0</v>
      </c>
      <c r="AG2521">
        <v>0</v>
      </c>
      <c r="AH2521">
        <v>0</v>
      </c>
      <c r="AI2521">
        <v>0</v>
      </c>
      <c r="AL2521">
        <v>0</v>
      </c>
      <c r="AM2521">
        <v>0</v>
      </c>
      <c r="AN2521">
        <v>0</v>
      </c>
      <c r="AR2521">
        <v>0</v>
      </c>
      <c r="AS2521">
        <v>0</v>
      </c>
      <c r="AT2521">
        <v>0</v>
      </c>
      <c r="AW2521" t="s">
        <v>73</v>
      </c>
      <c r="AZ2521" t="s">
        <v>73</v>
      </c>
      <c r="BA2521">
        <v>0</v>
      </c>
      <c r="BC2521">
        <v>0</v>
      </c>
      <c r="BD2521">
        <v>0</v>
      </c>
      <c r="BE2521">
        <v>0</v>
      </c>
      <c r="BH2521">
        <v>0</v>
      </c>
      <c r="BI2521">
        <v>0</v>
      </c>
      <c r="BJ2521">
        <v>0</v>
      </c>
      <c r="BR2521" t="s">
        <v>1631</v>
      </c>
      <c r="BS2521" t="s">
        <v>1632</v>
      </c>
    </row>
    <row r="2522" spans="1:71" x14ac:dyDescent="0.35">
      <c r="A2522">
        <v>964</v>
      </c>
      <c r="C2522" s="1">
        <v>45511</v>
      </c>
      <c r="D2522" t="s">
        <v>1600</v>
      </c>
      <c r="E2522" t="s">
        <v>85</v>
      </c>
      <c r="F2522" t="s">
        <v>1601</v>
      </c>
      <c r="G2522" t="s">
        <v>1602</v>
      </c>
      <c r="H2522" t="s">
        <v>1641</v>
      </c>
      <c r="I2522" t="s">
        <v>1644</v>
      </c>
      <c r="J2522">
        <v>-2.4283967</v>
      </c>
      <c r="K2522">
        <v>36.890945500000001</v>
      </c>
      <c r="L2522">
        <v>265471.25280000002</v>
      </c>
      <c r="M2522">
        <v>9731404.6309999991</v>
      </c>
      <c r="N2522">
        <v>1253.5999999999999</v>
      </c>
      <c r="O2522">
        <v>8.1999999999999993</v>
      </c>
      <c r="P2522">
        <v>0</v>
      </c>
      <c r="Q2522">
        <v>50</v>
      </c>
      <c r="R2522">
        <v>20</v>
      </c>
      <c r="S2522">
        <v>0</v>
      </c>
      <c r="T2522">
        <f t="shared" si="117"/>
        <v>11.9</v>
      </c>
      <c r="U2522">
        <v>10</v>
      </c>
      <c r="V2522">
        <f t="shared" si="118"/>
        <v>9.7312481799447355</v>
      </c>
      <c r="W2522">
        <f t="shared" si="119"/>
        <v>10</v>
      </c>
      <c r="X2522" t="s">
        <v>69</v>
      </c>
      <c r="Y2522">
        <v>30</v>
      </c>
      <c r="Z2522" t="s">
        <v>73</v>
      </c>
      <c r="AA2522">
        <v>0</v>
      </c>
      <c r="AB2522">
        <v>0</v>
      </c>
      <c r="AC2522">
        <v>0</v>
      </c>
      <c r="AD2522">
        <v>0</v>
      </c>
      <c r="AF2522">
        <v>0</v>
      </c>
      <c r="AG2522">
        <v>0</v>
      </c>
      <c r="AH2522">
        <v>0</v>
      </c>
      <c r="AI2522">
        <v>0</v>
      </c>
      <c r="AL2522">
        <v>0</v>
      </c>
      <c r="AM2522">
        <v>0</v>
      </c>
      <c r="AN2522">
        <v>0</v>
      </c>
      <c r="AR2522">
        <v>0</v>
      </c>
      <c r="AS2522">
        <v>0</v>
      </c>
      <c r="AT2522">
        <v>0</v>
      </c>
      <c r="AW2522" t="s">
        <v>73</v>
      </c>
      <c r="AZ2522" t="s">
        <v>73</v>
      </c>
      <c r="BA2522">
        <v>0</v>
      </c>
      <c r="BC2522">
        <v>0</v>
      </c>
      <c r="BD2522">
        <v>0</v>
      </c>
      <c r="BE2522">
        <v>0</v>
      </c>
      <c r="BH2522">
        <v>0</v>
      </c>
      <c r="BI2522">
        <v>0</v>
      </c>
      <c r="BJ2522">
        <v>0</v>
      </c>
      <c r="BR2522" t="s">
        <v>1608</v>
      </c>
      <c r="BS2522" t="s">
        <v>1654</v>
      </c>
    </row>
    <row r="2523" spans="1:71" x14ac:dyDescent="0.35">
      <c r="A2523">
        <v>965</v>
      </c>
      <c r="C2523" s="1">
        <v>45511</v>
      </c>
      <c r="D2523" t="s">
        <v>1600</v>
      </c>
      <c r="E2523" t="s">
        <v>85</v>
      </c>
      <c r="F2523" t="s">
        <v>1601</v>
      </c>
      <c r="G2523" t="s">
        <v>1602</v>
      </c>
      <c r="H2523" t="s">
        <v>1641</v>
      </c>
      <c r="I2523" t="s">
        <v>1644</v>
      </c>
      <c r="J2523">
        <v>-2.4341083000000001</v>
      </c>
      <c r="K2523">
        <v>36.8865683</v>
      </c>
      <c r="L2523">
        <v>264985.27189999999</v>
      </c>
      <c r="M2523">
        <v>9730772.125</v>
      </c>
      <c r="N2523">
        <v>1248.3</v>
      </c>
      <c r="O2523">
        <v>5.9</v>
      </c>
      <c r="P2523">
        <v>0</v>
      </c>
      <c r="Q2523">
        <v>25</v>
      </c>
      <c r="R2523">
        <v>35</v>
      </c>
      <c r="S2523">
        <v>0</v>
      </c>
      <c r="T2523">
        <f t="shared" si="117"/>
        <v>10.200000000000001</v>
      </c>
      <c r="U2523">
        <v>10</v>
      </c>
      <c r="V2523">
        <f t="shared" si="118"/>
        <v>9.009385160867895</v>
      </c>
      <c r="W2523">
        <f t="shared" si="119"/>
        <v>10</v>
      </c>
      <c r="X2523" t="s">
        <v>69</v>
      </c>
      <c r="Y2523">
        <v>35</v>
      </c>
      <c r="Z2523" t="s">
        <v>73</v>
      </c>
      <c r="AA2523">
        <v>0</v>
      </c>
      <c r="AB2523">
        <v>0</v>
      </c>
      <c r="AC2523">
        <v>0</v>
      </c>
      <c r="AD2523">
        <v>0</v>
      </c>
      <c r="AF2523">
        <v>0</v>
      </c>
      <c r="AG2523">
        <v>0</v>
      </c>
      <c r="AH2523">
        <v>0</v>
      </c>
      <c r="AI2523">
        <v>0</v>
      </c>
      <c r="AL2523">
        <v>0</v>
      </c>
      <c r="AM2523">
        <v>0</v>
      </c>
      <c r="AN2523">
        <v>0</v>
      </c>
      <c r="AR2523">
        <v>0</v>
      </c>
      <c r="AS2523">
        <v>0</v>
      </c>
      <c r="AT2523">
        <v>0</v>
      </c>
      <c r="AW2523" t="s">
        <v>73</v>
      </c>
      <c r="AZ2523" t="s">
        <v>73</v>
      </c>
      <c r="BA2523">
        <v>0</v>
      </c>
      <c r="BC2523">
        <v>0</v>
      </c>
      <c r="BD2523">
        <v>0</v>
      </c>
      <c r="BE2523">
        <v>0</v>
      </c>
      <c r="BH2523">
        <v>0</v>
      </c>
      <c r="BI2523">
        <v>0</v>
      </c>
      <c r="BJ2523">
        <v>0</v>
      </c>
      <c r="BR2523" t="s">
        <v>1614</v>
      </c>
      <c r="BS2523" t="s">
        <v>1655</v>
      </c>
    </row>
    <row r="2524" spans="1:71" ht="246.5" x14ac:dyDescent="0.35">
      <c r="A2524">
        <v>1038</v>
      </c>
      <c r="C2524" s="1">
        <v>45511</v>
      </c>
      <c r="D2524" t="s">
        <v>1707</v>
      </c>
      <c r="E2524" t="s">
        <v>85</v>
      </c>
      <c r="F2524" t="s">
        <v>1601</v>
      </c>
      <c r="G2524" t="s">
        <v>1702</v>
      </c>
      <c r="H2524" t="s">
        <v>1769</v>
      </c>
      <c r="I2524" t="s">
        <v>1702</v>
      </c>
      <c r="J2524">
        <v>-2.2331799999999999</v>
      </c>
      <c r="K2524">
        <v>36.993495000000003</v>
      </c>
      <c r="L2524">
        <v>276848.88370000001</v>
      </c>
      <c r="M2524">
        <v>9753012.9519999996</v>
      </c>
      <c r="N2524">
        <v>1307.2</v>
      </c>
      <c r="O2524">
        <v>4.5999999999999996</v>
      </c>
      <c r="P2524">
        <v>173</v>
      </c>
      <c r="Q2524">
        <v>200</v>
      </c>
      <c r="R2524">
        <v>150</v>
      </c>
      <c r="S2524">
        <v>0</v>
      </c>
      <c r="T2524">
        <f t="shared" si="117"/>
        <v>232.5</v>
      </c>
      <c r="U2524">
        <v>500</v>
      </c>
      <c r="V2524">
        <f t="shared" si="118"/>
        <v>43.013674726106387</v>
      </c>
      <c r="W2524">
        <f t="shared" si="119"/>
        <v>43.013674726106387</v>
      </c>
      <c r="X2524" t="s">
        <v>69</v>
      </c>
      <c r="Y2524">
        <v>45</v>
      </c>
      <c r="Z2524" t="s">
        <v>73</v>
      </c>
      <c r="AA2524">
        <v>0</v>
      </c>
      <c r="AB2524">
        <v>0</v>
      </c>
      <c r="AC2524">
        <v>0</v>
      </c>
      <c r="AD2524">
        <v>0</v>
      </c>
      <c r="AF2524">
        <v>0</v>
      </c>
      <c r="AG2524">
        <v>0</v>
      </c>
      <c r="AH2524">
        <v>0</v>
      </c>
      <c r="AI2524">
        <v>0</v>
      </c>
      <c r="AL2524">
        <v>0</v>
      </c>
      <c r="AM2524">
        <v>0</v>
      </c>
      <c r="AN2524">
        <v>0</v>
      </c>
      <c r="AR2524">
        <v>0</v>
      </c>
      <c r="AS2524">
        <v>0</v>
      </c>
      <c r="AT2524">
        <v>0</v>
      </c>
      <c r="AW2524" t="s">
        <v>69</v>
      </c>
      <c r="AX2524" s="2" t="s">
        <v>1786</v>
      </c>
      <c r="AY2524" s="2" t="s">
        <v>1787</v>
      </c>
      <c r="AZ2524" t="s">
        <v>73</v>
      </c>
      <c r="BA2524">
        <v>0</v>
      </c>
      <c r="BC2524">
        <v>0</v>
      </c>
      <c r="BD2524">
        <v>0</v>
      </c>
      <c r="BE2524">
        <v>0</v>
      </c>
      <c r="BH2524">
        <v>0</v>
      </c>
      <c r="BI2524">
        <v>0</v>
      </c>
      <c r="BJ2524">
        <v>0</v>
      </c>
      <c r="BQ2524" t="s">
        <v>77</v>
      </c>
      <c r="BR2524" t="s">
        <v>1788</v>
      </c>
      <c r="BS2524" t="s">
        <v>1789</v>
      </c>
    </row>
    <row r="2525" spans="1:71" ht="58" x14ac:dyDescent="0.35">
      <c r="A2525">
        <v>1039</v>
      </c>
      <c r="C2525" s="1">
        <v>45511</v>
      </c>
      <c r="D2525" t="s">
        <v>1707</v>
      </c>
      <c r="E2525" t="s">
        <v>85</v>
      </c>
      <c r="F2525" t="s">
        <v>1601</v>
      </c>
      <c r="G2525" t="s">
        <v>1702</v>
      </c>
      <c r="H2525" t="s">
        <v>1769</v>
      </c>
      <c r="I2525" t="s">
        <v>1702</v>
      </c>
      <c r="J2525">
        <v>-2.2302683000000001</v>
      </c>
      <c r="K2525">
        <v>36.998015000000002</v>
      </c>
      <c r="L2525">
        <v>277351.33750000002</v>
      </c>
      <c r="M2525">
        <v>9753335.6710000001</v>
      </c>
      <c r="N2525">
        <v>1336.8</v>
      </c>
      <c r="O2525">
        <v>4.2</v>
      </c>
      <c r="P2525">
        <v>187</v>
      </c>
      <c r="Q2525">
        <v>215</v>
      </c>
      <c r="R2525">
        <v>180</v>
      </c>
      <c r="S2525">
        <v>50</v>
      </c>
      <c r="T2525">
        <f t="shared" si="117"/>
        <v>289.14999999999998</v>
      </c>
      <c r="U2525">
        <v>500</v>
      </c>
      <c r="V2525">
        <f t="shared" si="118"/>
        <v>47.968558345556694</v>
      </c>
      <c r="W2525">
        <f t="shared" si="119"/>
        <v>47.968558345556694</v>
      </c>
      <c r="X2525" t="s">
        <v>69</v>
      </c>
      <c r="Y2525">
        <v>50</v>
      </c>
      <c r="Z2525" t="s">
        <v>73</v>
      </c>
      <c r="AA2525">
        <v>0</v>
      </c>
      <c r="AB2525">
        <v>0</v>
      </c>
      <c r="AC2525">
        <v>0</v>
      </c>
      <c r="AD2525">
        <v>0</v>
      </c>
      <c r="AF2525">
        <v>0</v>
      </c>
      <c r="AG2525">
        <v>0</v>
      </c>
      <c r="AH2525">
        <v>0</v>
      </c>
      <c r="AI2525">
        <v>0</v>
      </c>
      <c r="AL2525">
        <v>0</v>
      </c>
      <c r="AM2525">
        <v>0</v>
      </c>
      <c r="AN2525">
        <v>0</v>
      </c>
      <c r="AR2525">
        <v>0</v>
      </c>
      <c r="AS2525">
        <v>0</v>
      </c>
      <c r="AT2525">
        <v>0</v>
      </c>
      <c r="AW2525" t="s">
        <v>69</v>
      </c>
      <c r="AX2525" t="s">
        <v>1790</v>
      </c>
      <c r="AY2525" s="2" t="s">
        <v>1791</v>
      </c>
      <c r="AZ2525" t="s">
        <v>73</v>
      </c>
      <c r="BA2525">
        <v>0</v>
      </c>
      <c r="BC2525">
        <v>0</v>
      </c>
      <c r="BD2525">
        <v>0</v>
      </c>
      <c r="BE2525">
        <v>0</v>
      </c>
      <c r="BH2525">
        <v>0</v>
      </c>
      <c r="BI2525">
        <v>0</v>
      </c>
      <c r="BJ2525">
        <v>0</v>
      </c>
      <c r="BQ2525" t="s">
        <v>77</v>
      </c>
      <c r="BR2525" t="s">
        <v>1792</v>
      </c>
      <c r="BS2525" t="s">
        <v>1793</v>
      </c>
    </row>
    <row r="2526" spans="1:71" ht="43.5" x14ac:dyDescent="0.35">
      <c r="A2526">
        <v>1040</v>
      </c>
      <c r="C2526" s="1">
        <v>45511</v>
      </c>
      <c r="D2526" t="s">
        <v>1707</v>
      </c>
      <c r="E2526" t="s">
        <v>85</v>
      </c>
      <c r="F2526" t="s">
        <v>1601</v>
      </c>
      <c r="G2526" t="s">
        <v>1702</v>
      </c>
      <c r="H2526" t="s">
        <v>1769</v>
      </c>
      <c r="I2526" t="s">
        <v>1702</v>
      </c>
      <c r="J2526">
        <v>-2.2277849999999999</v>
      </c>
      <c r="K2526">
        <v>37.012934199999997</v>
      </c>
      <c r="L2526">
        <v>279010.86050000001</v>
      </c>
      <c r="M2526">
        <v>9753612.5690000001</v>
      </c>
      <c r="N2526">
        <v>1296.8</v>
      </c>
      <c r="O2526">
        <v>3.8</v>
      </c>
      <c r="P2526">
        <v>120</v>
      </c>
      <c r="Q2526">
        <v>190</v>
      </c>
      <c r="R2526">
        <v>110</v>
      </c>
      <c r="S2526">
        <v>67</v>
      </c>
      <c r="T2526">
        <f t="shared" si="117"/>
        <v>217.9</v>
      </c>
      <c r="U2526">
        <v>500</v>
      </c>
      <c r="V2526">
        <f t="shared" si="118"/>
        <v>41.641242836714177</v>
      </c>
      <c r="W2526">
        <f t="shared" si="119"/>
        <v>41.641242836714177</v>
      </c>
      <c r="X2526" t="s">
        <v>69</v>
      </c>
      <c r="Y2526">
        <v>60</v>
      </c>
      <c r="Z2526" t="s">
        <v>73</v>
      </c>
      <c r="AA2526">
        <v>0</v>
      </c>
      <c r="AB2526">
        <v>0</v>
      </c>
      <c r="AC2526">
        <v>0</v>
      </c>
      <c r="AD2526">
        <v>0</v>
      </c>
      <c r="AF2526">
        <v>0</v>
      </c>
      <c r="AG2526">
        <v>0</v>
      </c>
      <c r="AH2526">
        <v>0</v>
      </c>
      <c r="AI2526">
        <v>0</v>
      </c>
      <c r="AL2526">
        <v>0</v>
      </c>
      <c r="AM2526">
        <v>0</v>
      </c>
      <c r="AN2526">
        <v>0</v>
      </c>
      <c r="AR2526">
        <v>0</v>
      </c>
      <c r="AS2526">
        <v>0</v>
      </c>
      <c r="AT2526">
        <v>0</v>
      </c>
      <c r="AW2526" t="s">
        <v>69</v>
      </c>
      <c r="AX2526" t="s">
        <v>1794</v>
      </c>
      <c r="AY2526" s="2" t="s">
        <v>1795</v>
      </c>
      <c r="AZ2526" t="s">
        <v>73</v>
      </c>
      <c r="BA2526">
        <v>0</v>
      </c>
      <c r="BC2526">
        <v>0</v>
      </c>
      <c r="BD2526">
        <v>0</v>
      </c>
      <c r="BE2526">
        <v>0</v>
      </c>
      <c r="BH2526">
        <v>0</v>
      </c>
      <c r="BI2526">
        <v>0</v>
      </c>
      <c r="BJ2526">
        <v>0</v>
      </c>
      <c r="BQ2526" t="s">
        <v>77</v>
      </c>
      <c r="BR2526" t="s">
        <v>1796</v>
      </c>
      <c r="BS2526" t="s">
        <v>1797</v>
      </c>
    </row>
    <row r="2527" spans="1:71" ht="319" x14ac:dyDescent="0.35">
      <c r="A2527">
        <v>1041</v>
      </c>
      <c r="C2527" s="1">
        <v>45511</v>
      </c>
      <c r="D2527" t="s">
        <v>1707</v>
      </c>
      <c r="E2527" t="s">
        <v>85</v>
      </c>
      <c r="F2527" t="s">
        <v>1601</v>
      </c>
      <c r="G2527" t="s">
        <v>1702</v>
      </c>
      <c r="H2527" t="s">
        <v>1769</v>
      </c>
      <c r="I2527" t="s">
        <v>1702</v>
      </c>
      <c r="J2527">
        <v>-2.2361249999999999</v>
      </c>
      <c r="K2527">
        <v>37.0232867</v>
      </c>
      <c r="L2527">
        <v>280163.90110000002</v>
      </c>
      <c r="M2527">
        <v>9752691.7329999991</v>
      </c>
      <c r="N2527">
        <v>1290.7</v>
      </c>
      <c r="O2527">
        <v>3.7</v>
      </c>
      <c r="P2527">
        <v>150</v>
      </c>
      <c r="Q2527">
        <v>250</v>
      </c>
      <c r="R2527">
        <v>200</v>
      </c>
      <c r="S2527">
        <v>50</v>
      </c>
      <c r="T2527">
        <f t="shared" si="117"/>
        <v>261.5</v>
      </c>
      <c r="U2527">
        <v>500</v>
      </c>
      <c r="V2527">
        <f t="shared" si="118"/>
        <v>45.617440534586457</v>
      </c>
      <c r="W2527">
        <f t="shared" si="119"/>
        <v>45.617440534586457</v>
      </c>
      <c r="X2527" t="s">
        <v>69</v>
      </c>
      <c r="Y2527">
        <v>70</v>
      </c>
      <c r="Z2527" t="s">
        <v>73</v>
      </c>
      <c r="AA2527">
        <v>0</v>
      </c>
      <c r="AB2527">
        <v>0</v>
      </c>
      <c r="AC2527">
        <v>0</v>
      </c>
      <c r="AD2527">
        <v>0</v>
      </c>
      <c r="AF2527">
        <v>0</v>
      </c>
      <c r="AG2527">
        <v>0</v>
      </c>
      <c r="AH2527">
        <v>0</v>
      </c>
      <c r="AI2527">
        <v>0</v>
      </c>
      <c r="AL2527">
        <v>0</v>
      </c>
      <c r="AM2527">
        <v>0</v>
      </c>
      <c r="AN2527">
        <v>0</v>
      </c>
      <c r="AR2527">
        <v>0</v>
      </c>
      <c r="AS2527">
        <v>0</v>
      </c>
      <c r="AT2527">
        <v>0</v>
      </c>
      <c r="AW2527" t="s">
        <v>69</v>
      </c>
      <c r="AX2527" s="2" t="s">
        <v>1798</v>
      </c>
      <c r="AY2527" s="2" t="s">
        <v>1799</v>
      </c>
      <c r="AZ2527" t="s">
        <v>73</v>
      </c>
      <c r="BA2527">
        <v>0</v>
      </c>
      <c r="BC2527">
        <v>0</v>
      </c>
      <c r="BD2527">
        <v>0</v>
      </c>
      <c r="BE2527">
        <v>0</v>
      </c>
      <c r="BH2527">
        <v>0</v>
      </c>
      <c r="BI2527">
        <v>0</v>
      </c>
      <c r="BJ2527">
        <v>0</v>
      </c>
      <c r="BQ2527" t="s">
        <v>77</v>
      </c>
      <c r="BR2527" t="s">
        <v>1800</v>
      </c>
      <c r="BS2527" t="s">
        <v>1801</v>
      </c>
    </row>
    <row r="2528" spans="1:71" x14ac:dyDescent="0.35">
      <c r="A2528">
        <v>1388</v>
      </c>
      <c r="C2528" s="1">
        <v>45511</v>
      </c>
      <c r="D2528" t="s">
        <v>1600</v>
      </c>
      <c r="E2528" t="s">
        <v>85</v>
      </c>
      <c r="F2528" t="s">
        <v>1601</v>
      </c>
      <c r="G2528" t="s">
        <v>2397</v>
      </c>
      <c r="H2528" t="s">
        <v>2487</v>
      </c>
      <c r="I2528" t="s">
        <v>2398</v>
      </c>
      <c r="J2528">
        <v>-2.4231134000000001</v>
      </c>
      <c r="K2528">
        <v>36.904662700000003</v>
      </c>
      <c r="L2528">
        <v>266996.39740000002</v>
      </c>
      <c r="M2528">
        <v>9731991.3699999992</v>
      </c>
      <c r="N2528">
        <v>1262.8</v>
      </c>
      <c r="O2528">
        <v>5.4</v>
      </c>
      <c r="P2528">
        <v>0</v>
      </c>
      <c r="Q2528">
        <v>24</v>
      </c>
      <c r="R2528">
        <v>17</v>
      </c>
      <c r="S2528">
        <v>0</v>
      </c>
      <c r="T2528">
        <f t="shared" si="117"/>
        <v>6.9700000000000006</v>
      </c>
      <c r="U2528">
        <v>20</v>
      </c>
      <c r="V2528">
        <f t="shared" si="118"/>
        <v>7.447516207939767</v>
      </c>
      <c r="W2528">
        <f t="shared" si="119"/>
        <v>7.447516207939767</v>
      </c>
      <c r="X2528" t="s">
        <v>69</v>
      </c>
      <c r="Y2528">
        <v>34</v>
      </c>
      <c r="Z2528" t="s">
        <v>73</v>
      </c>
      <c r="AA2528">
        <v>0</v>
      </c>
      <c r="AB2528">
        <v>0</v>
      </c>
      <c r="AC2528">
        <v>0</v>
      </c>
      <c r="AD2528">
        <v>0</v>
      </c>
      <c r="AF2528">
        <v>0</v>
      </c>
      <c r="AG2528">
        <v>0</v>
      </c>
      <c r="AH2528">
        <v>0</v>
      </c>
      <c r="AI2528">
        <v>0</v>
      </c>
      <c r="AL2528">
        <v>0</v>
      </c>
      <c r="AM2528">
        <v>0</v>
      </c>
      <c r="AN2528">
        <v>0</v>
      </c>
      <c r="AR2528">
        <v>0</v>
      </c>
      <c r="AS2528">
        <v>0</v>
      </c>
      <c r="AT2528">
        <v>0</v>
      </c>
      <c r="AW2528" t="s">
        <v>73</v>
      </c>
      <c r="AZ2528" t="s">
        <v>73</v>
      </c>
      <c r="BA2528">
        <v>0</v>
      </c>
      <c r="BC2528">
        <v>0</v>
      </c>
      <c r="BD2528">
        <v>0</v>
      </c>
      <c r="BE2528">
        <v>0</v>
      </c>
      <c r="BH2528">
        <v>0</v>
      </c>
      <c r="BI2528">
        <v>0</v>
      </c>
      <c r="BJ2528">
        <v>0</v>
      </c>
      <c r="BR2528" t="s">
        <v>1608</v>
      </c>
      <c r="BS2528" t="s">
        <v>2488</v>
      </c>
    </row>
    <row r="2529" spans="1:71" x14ac:dyDescent="0.35">
      <c r="A2529">
        <v>1705</v>
      </c>
      <c r="C2529" s="1">
        <v>45511</v>
      </c>
      <c r="D2529" t="s">
        <v>2972</v>
      </c>
      <c r="E2529" t="s">
        <v>85</v>
      </c>
      <c r="F2529" t="s">
        <v>2973</v>
      </c>
      <c r="G2529" t="s">
        <v>1641</v>
      </c>
      <c r="H2529" t="s">
        <v>3038</v>
      </c>
      <c r="I2529" t="s">
        <v>2985</v>
      </c>
      <c r="J2529">
        <v>-2.0218216999999998</v>
      </c>
      <c r="K2529">
        <v>36.4330383</v>
      </c>
      <c r="L2529">
        <v>214442.11319999999</v>
      </c>
      <c r="M2529">
        <v>9776301.2290000003</v>
      </c>
      <c r="N2529">
        <v>1084.5</v>
      </c>
      <c r="O2529">
        <v>10</v>
      </c>
      <c r="P2529">
        <v>200</v>
      </c>
      <c r="Q2529">
        <v>400</v>
      </c>
      <c r="R2529">
        <v>400</v>
      </c>
      <c r="S2529">
        <v>15</v>
      </c>
      <c r="T2529">
        <f t="shared" si="117"/>
        <v>346.5</v>
      </c>
      <c r="U2529">
        <v>1000</v>
      </c>
      <c r="V2529">
        <f t="shared" si="118"/>
        <v>52.510564547213612</v>
      </c>
      <c r="W2529">
        <f t="shared" si="119"/>
        <v>52.510564547213612</v>
      </c>
      <c r="X2529" t="s">
        <v>69</v>
      </c>
      <c r="Y2529">
        <v>42</v>
      </c>
      <c r="Z2529" t="s">
        <v>73</v>
      </c>
      <c r="AA2529">
        <v>0</v>
      </c>
      <c r="AB2529">
        <v>0</v>
      </c>
      <c r="AC2529">
        <v>0</v>
      </c>
      <c r="AD2529">
        <v>0</v>
      </c>
      <c r="AF2529">
        <v>0</v>
      </c>
      <c r="AG2529">
        <v>0</v>
      </c>
      <c r="AH2529">
        <v>0</v>
      </c>
      <c r="AI2529">
        <v>0</v>
      </c>
      <c r="AL2529">
        <v>0</v>
      </c>
      <c r="AM2529">
        <v>0</v>
      </c>
      <c r="AN2529">
        <v>0</v>
      </c>
      <c r="AR2529">
        <v>0</v>
      </c>
      <c r="AS2529">
        <v>0</v>
      </c>
      <c r="AT2529">
        <v>0</v>
      </c>
      <c r="AW2529" t="s">
        <v>73</v>
      </c>
      <c r="AZ2529" t="s">
        <v>73</v>
      </c>
      <c r="BA2529">
        <v>0</v>
      </c>
      <c r="BC2529">
        <v>0</v>
      </c>
      <c r="BD2529">
        <v>0</v>
      </c>
      <c r="BE2529">
        <v>0</v>
      </c>
      <c r="BH2529">
        <v>0</v>
      </c>
      <c r="BI2529">
        <v>0</v>
      </c>
      <c r="BJ2529">
        <v>0</v>
      </c>
      <c r="BS2529" t="s">
        <v>3039</v>
      </c>
    </row>
    <row r="2530" spans="1:71" x14ac:dyDescent="0.35">
      <c r="A2530">
        <v>1706</v>
      </c>
      <c r="C2530" s="1">
        <v>45511</v>
      </c>
      <c r="D2530" t="s">
        <v>2972</v>
      </c>
      <c r="E2530" t="s">
        <v>85</v>
      </c>
      <c r="F2530" t="s">
        <v>2973</v>
      </c>
      <c r="G2530" t="s">
        <v>1641</v>
      </c>
      <c r="H2530" t="s">
        <v>3038</v>
      </c>
      <c r="I2530" t="s">
        <v>2985</v>
      </c>
      <c r="J2530">
        <v>-2.0215234</v>
      </c>
      <c r="K2530">
        <v>36.434120800000002</v>
      </c>
      <c r="L2530">
        <v>214562.5631</v>
      </c>
      <c r="M2530">
        <v>9776334.4240000006</v>
      </c>
      <c r="N2530">
        <v>1084.4000000000001</v>
      </c>
      <c r="O2530">
        <v>9</v>
      </c>
      <c r="P2530">
        <v>100</v>
      </c>
      <c r="Q2530">
        <v>150</v>
      </c>
      <c r="R2530">
        <v>150</v>
      </c>
      <c r="S2530">
        <v>0</v>
      </c>
      <c r="T2530">
        <f t="shared" si="117"/>
        <v>151</v>
      </c>
      <c r="U2530">
        <v>80</v>
      </c>
      <c r="V2530">
        <f t="shared" si="118"/>
        <v>34.66438835958035</v>
      </c>
      <c r="W2530">
        <f t="shared" si="119"/>
        <v>34.66438835958035</v>
      </c>
      <c r="X2530" t="s">
        <v>69</v>
      </c>
      <c r="Y2530">
        <v>40</v>
      </c>
      <c r="Z2530" t="s">
        <v>73</v>
      </c>
      <c r="AA2530">
        <v>0</v>
      </c>
      <c r="AB2530">
        <v>0</v>
      </c>
      <c r="AC2530">
        <v>0</v>
      </c>
      <c r="AD2530">
        <v>0</v>
      </c>
      <c r="AF2530">
        <v>0</v>
      </c>
      <c r="AG2530">
        <v>0</v>
      </c>
      <c r="AH2530">
        <v>0</v>
      </c>
      <c r="AI2530">
        <v>0</v>
      </c>
      <c r="AL2530">
        <v>0</v>
      </c>
      <c r="AM2530">
        <v>0</v>
      </c>
      <c r="AN2530">
        <v>0</v>
      </c>
      <c r="AR2530">
        <v>0</v>
      </c>
      <c r="AS2530">
        <v>0</v>
      </c>
      <c r="AT2530">
        <v>0</v>
      </c>
      <c r="AZ2530" t="s">
        <v>73</v>
      </c>
      <c r="BA2530">
        <v>0</v>
      </c>
      <c r="BC2530">
        <v>0</v>
      </c>
      <c r="BD2530">
        <v>0</v>
      </c>
      <c r="BE2530">
        <v>0</v>
      </c>
      <c r="BH2530">
        <v>0</v>
      </c>
      <c r="BI2530">
        <v>0</v>
      </c>
      <c r="BJ2530">
        <v>0</v>
      </c>
      <c r="BS2530" t="s">
        <v>3040</v>
      </c>
    </row>
    <row r="2531" spans="1:71" x14ac:dyDescent="0.35">
      <c r="A2531">
        <v>1707</v>
      </c>
      <c r="C2531" s="1">
        <v>45511</v>
      </c>
      <c r="D2531" t="s">
        <v>2972</v>
      </c>
      <c r="E2531" t="s">
        <v>85</v>
      </c>
      <c r="F2531" t="s">
        <v>2973</v>
      </c>
      <c r="G2531" t="s">
        <v>1641</v>
      </c>
      <c r="H2531" t="s">
        <v>3038</v>
      </c>
      <c r="I2531" t="s">
        <v>2985</v>
      </c>
      <c r="J2531">
        <v>-2.0204982999999999</v>
      </c>
      <c r="K2531">
        <v>36.434926699999998</v>
      </c>
      <c r="L2531">
        <v>214652.09529999999</v>
      </c>
      <c r="M2531">
        <v>9776447.9859999996</v>
      </c>
      <c r="N2531">
        <v>1084.4000000000001</v>
      </c>
      <c r="O2531">
        <v>6.8</v>
      </c>
      <c r="P2531">
        <v>50</v>
      </c>
      <c r="Q2531">
        <v>100</v>
      </c>
      <c r="R2531">
        <v>100</v>
      </c>
      <c r="S2531">
        <v>6</v>
      </c>
      <c r="T2531">
        <f t="shared" si="117"/>
        <v>88.2</v>
      </c>
      <c r="U2531">
        <v>90</v>
      </c>
      <c r="V2531">
        <f t="shared" si="118"/>
        <v>26.492891481211682</v>
      </c>
      <c r="W2531">
        <f t="shared" si="119"/>
        <v>26.492891481211682</v>
      </c>
      <c r="X2531" t="s">
        <v>69</v>
      </c>
      <c r="Y2531">
        <v>39</v>
      </c>
      <c r="Z2531" t="s">
        <v>73</v>
      </c>
      <c r="AA2531">
        <v>0</v>
      </c>
      <c r="AB2531">
        <v>0</v>
      </c>
      <c r="AC2531">
        <v>0</v>
      </c>
      <c r="AD2531">
        <v>0</v>
      </c>
      <c r="AF2531">
        <v>0</v>
      </c>
      <c r="AG2531">
        <v>0</v>
      </c>
      <c r="AH2531">
        <v>0</v>
      </c>
      <c r="AI2531">
        <v>0</v>
      </c>
      <c r="AL2531">
        <v>0</v>
      </c>
      <c r="AM2531">
        <v>0</v>
      </c>
      <c r="AN2531">
        <v>0</v>
      </c>
      <c r="AR2531">
        <v>0</v>
      </c>
      <c r="AS2531">
        <v>0</v>
      </c>
      <c r="AT2531">
        <v>0</v>
      </c>
      <c r="AW2531" t="s">
        <v>73</v>
      </c>
      <c r="AZ2531" t="s">
        <v>73</v>
      </c>
      <c r="BA2531">
        <v>0</v>
      </c>
      <c r="BC2531">
        <v>0</v>
      </c>
      <c r="BD2531">
        <v>0</v>
      </c>
      <c r="BE2531">
        <v>0</v>
      </c>
      <c r="BH2531">
        <v>0</v>
      </c>
      <c r="BI2531">
        <v>0</v>
      </c>
      <c r="BJ2531">
        <v>0</v>
      </c>
      <c r="BS2531" t="s">
        <v>3041</v>
      </c>
    </row>
    <row r="2532" spans="1:71" x14ac:dyDescent="0.35">
      <c r="A2532">
        <v>1708</v>
      </c>
      <c r="C2532" s="1">
        <v>45511</v>
      </c>
      <c r="D2532" t="s">
        <v>2972</v>
      </c>
      <c r="E2532" t="s">
        <v>85</v>
      </c>
      <c r="F2532" t="s">
        <v>2973</v>
      </c>
      <c r="G2532" t="s">
        <v>1641</v>
      </c>
      <c r="H2532" t="s">
        <v>3038</v>
      </c>
      <c r="I2532" t="s">
        <v>2985</v>
      </c>
      <c r="J2532">
        <v>-2.0197717000000002</v>
      </c>
      <c r="K2532">
        <v>36.435631700000002</v>
      </c>
      <c r="L2532">
        <v>214730.44769999999</v>
      </c>
      <c r="M2532">
        <v>9776528.5030000005</v>
      </c>
      <c r="N2532">
        <v>1084.3</v>
      </c>
      <c r="O2532">
        <v>5.9</v>
      </c>
      <c r="P2532">
        <v>70</v>
      </c>
      <c r="Q2532">
        <v>120</v>
      </c>
      <c r="R2532">
        <v>200</v>
      </c>
      <c r="S2532">
        <v>0</v>
      </c>
      <c r="T2532">
        <f t="shared" si="117"/>
        <v>124.4</v>
      </c>
      <c r="U2532">
        <v>90</v>
      </c>
      <c r="V2532">
        <f t="shared" si="118"/>
        <v>31.463371498165753</v>
      </c>
      <c r="W2532">
        <f t="shared" si="119"/>
        <v>31.463371498165753</v>
      </c>
      <c r="X2532" t="s">
        <v>69</v>
      </c>
      <c r="Y2532">
        <v>38</v>
      </c>
      <c r="Z2532" t="s">
        <v>73</v>
      </c>
      <c r="AA2532">
        <v>0</v>
      </c>
      <c r="AB2532">
        <v>0</v>
      </c>
      <c r="AC2532">
        <v>0</v>
      </c>
      <c r="AD2532">
        <v>0</v>
      </c>
      <c r="AF2532">
        <v>0</v>
      </c>
      <c r="AG2532">
        <v>0</v>
      </c>
      <c r="AH2532">
        <v>0</v>
      </c>
      <c r="AI2532">
        <v>0</v>
      </c>
      <c r="AL2532">
        <v>0</v>
      </c>
      <c r="AM2532">
        <v>0</v>
      </c>
      <c r="AN2532">
        <v>0</v>
      </c>
      <c r="AR2532">
        <v>0</v>
      </c>
      <c r="AS2532">
        <v>0</v>
      </c>
      <c r="AT2532">
        <v>0</v>
      </c>
      <c r="AW2532" t="s">
        <v>73</v>
      </c>
      <c r="AZ2532" t="s">
        <v>73</v>
      </c>
      <c r="BA2532">
        <v>0</v>
      </c>
      <c r="BC2532">
        <v>0</v>
      </c>
      <c r="BD2532">
        <v>0</v>
      </c>
      <c r="BE2532">
        <v>0</v>
      </c>
      <c r="BH2532">
        <v>0</v>
      </c>
      <c r="BI2532">
        <v>0</v>
      </c>
      <c r="BJ2532">
        <v>0</v>
      </c>
      <c r="BS2532" t="s">
        <v>3042</v>
      </c>
    </row>
    <row r="2533" spans="1:71" x14ac:dyDescent="0.35">
      <c r="A2533">
        <v>2194</v>
      </c>
      <c r="C2533" s="1">
        <v>45511</v>
      </c>
      <c r="D2533" t="s">
        <v>3553</v>
      </c>
      <c r="E2533" t="s">
        <v>85</v>
      </c>
      <c r="F2533" t="s">
        <v>3554</v>
      </c>
      <c r="G2533" t="s">
        <v>3555</v>
      </c>
      <c r="H2533" t="s">
        <v>3665</v>
      </c>
      <c r="I2533" t="s">
        <v>3598</v>
      </c>
      <c r="J2533">
        <v>-2.6854366999999999</v>
      </c>
      <c r="K2533">
        <v>37.209045000000003</v>
      </c>
      <c r="L2533">
        <v>300896.44050000003</v>
      </c>
      <c r="M2533">
        <v>9703030.5439999998</v>
      </c>
      <c r="N2533">
        <v>1111.8</v>
      </c>
      <c r="O2533">
        <v>4.8</v>
      </c>
      <c r="P2533">
        <v>0</v>
      </c>
      <c r="Q2533">
        <v>61</v>
      </c>
      <c r="R2533">
        <v>215</v>
      </c>
      <c r="S2533">
        <v>0</v>
      </c>
      <c r="T2533">
        <f t="shared" si="117"/>
        <v>46.92</v>
      </c>
      <c r="U2533">
        <v>100</v>
      </c>
      <c r="V2533">
        <f t="shared" si="118"/>
        <v>19.322978458135964</v>
      </c>
      <c r="W2533">
        <f t="shared" si="119"/>
        <v>19.322978458135964</v>
      </c>
      <c r="X2533" t="s">
        <v>69</v>
      </c>
      <c r="Y2533">
        <v>15</v>
      </c>
      <c r="Z2533" t="s">
        <v>73</v>
      </c>
      <c r="AA2533">
        <v>0</v>
      </c>
      <c r="AB2533">
        <v>0</v>
      </c>
      <c r="AC2533">
        <v>0</v>
      </c>
      <c r="AD2533">
        <v>0</v>
      </c>
      <c r="AF2533">
        <v>0</v>
      </c>
      <c r="AG2533">
        <v>0</v>
      </c>
      <c r="AH2533">
        <v>0</v>
      </c>
      <c r="AI2533">
        <v>0</v>
      </c>
      <c r="AL2533">
        <v>0</v>
      </c>
      <c r="AM2533">
        <v>0</v>
      </c>
      <c r="AN2533">
        <v>0</v>
      </c>
      <c r="AR2533">
        <v>0</v>
      </c>
      <c r="AS2533">
        <v>0</v>
      </c>
      <c r="AT2533">
        <v>0</v>
      </c>
      <c r="AW2533" t="s">
        <v>73</v>
      </c>
      <c r="AZ2533" t="s">
        <v>73</v>
      </c>
      <c r="BA2533">
        <v>0</v>
      </c>
      <c r="BC2533">
        <v>0</v>
      </c>
      <c r="BD2533">
        <v>0</v>
      </c>
      <c r="BE2533">
        <v>0</v>
      </c>
      <c r="BH2533">
        <v>0</v>
      </c>
      <c r="BI2533">
        <v>0</v>
      </c>
      <c r="BJ2533">
        <v>0</v>
      </c>
      <c r="BQ2533" t="s">
        <v>77</v>
      </c>
      <c r="BR2533" t="s">
        <v>3639</v>
      </c>
      <c r="BS2533" t="s">
        <v>3670</v>
      </c>
    </row>
    <row r="2534" spans="1:71" ht="232" x14ac:dyDescent="0.35">
      <c r="A2534">
        <v>2333</v>
      </c>
      <c r="C2534" s="1">
        <v>45511</v>
      </c>
      <c r="D2534" t="s">
        <v>3553</v>
      </c>
      <c r="E2534" t="s">
        <v>85</v>
      </c>
      <c r="F2534" t="s">
        <v>3554</v>
      </c>
      <c r="G2534" t="s">
        <v>3555</v>
      </c>
      <c r="H2534" t="s">
        <v>3913</v>
      </c>
      <c r="I2534" t="s">
        <v>3598</v>
      </c>
      <c r="J2534">
        <v>-2.6914099</v>
      </c>
      <c r="K2534">
        <v>37.2303037</v>
      </c>
      <c r="L2534">
        <v>303261.52230000001</v>
      </c>
      <c r="M2534">
        <v>9702373.4389999993</v>
      </c>
      <c r="N2534">
        <v>1117.4000000000001</v>
      </c>
      <c r="O2534">
        <v>7</v>
      </c>
      <c r="P2534">
        <v>480</v>
      </c>
      <c r="Q2534">
        <v>0</v>
      </c>
      <c r="R2534">
        <v>0</v>
      </c>
      <c r="S2534">
        <v>0</v>
      </c>
      <c r="T2534">
        <f t="shared" si="117"/>
        <v>480</v>
      </c>
      <c r="U2534">
        <v>200</v>
      </c>
      <c r="V2534">
        <f t="shared" si="118"/>
        <v>61.803872323710337</v>
      </c>
      <c r="W2534">
        <f t="shared" si="119"/>
        <v>61.803872323710337</v>
      </c>
      <c r="X2534" t="s">
        <v>69</v>
      </c>
      <c r="Y2534">
        <v>45</v>
      </c>
      <c r="Z2534" t="s">
        <v>73</v>
      </c>
      <c r="AA2534">
        <v>0</v>
      </c>
      <c r="AB2534">
        <v>0</v>
      </c>
      <c r="AC2534">
        <v>0</v>
      </c>
      <c r="AD2534">
        <v>0</v>
      </c>
      <c r="AF2534">
        <v>0</v>
      </c>
      <c r="AG2534">
        <v>0</v>
      </c>
      <c r="AH2534">
        <v>0</v>
      </c>
      <c r="AI2534">
        <v>0</v>
      </c>
      <c r="AL2534">
        <v>0</v>
      </c>
      <c r="AM2534">
        <v>0</v>
      </c>
      <c r="AN2534">
        <v>0</v>
      </c>
      <c r="AR2534">
        <v>0</v>
      </c>
      <c r="AS2534">
        <v>0</v>
      </c>
      <c r="AT2534">
        <v>0</v>
      </c>
      <c r="AW2534" t="s">
        <v>73</v>
      </c>
      <c r="AZ2534" t="s">
        <v>73</v>
      </c>
      <c r="BA2534">
        <v>0</v>
      </c>
      <c r="BC2534">
        <v>0</v>
      </c>
      <c r="BD2534">
        <v>0</v>
      </c>
      <c r="BE2534">
        <v>0</v>
      </c>
      <c r="BH2534">
        <v>0</v>
      </c>
      <c r="BI2534">
        <v>0</v>
      </c>
      <c r="BJ2534">
        <v>0</v>
      </c>
      <c r="BQ2534" t="s">
        <v>77</v>
      </c>
      <c r="BR2534" s="2" t="s">
        <v>3918</v>
      </c>
      <c r="BS2534" t="s">
        <v>3919</v>
      </c>
    </row>
    <row r="2535" spans="1:71" x14ac:dyDescent="0.35">
      <c r="A2535">
        <v>2334</v>
      </c>
      <c r="C2535" s="1">
        <v>45511</v>
      </c>
      <c r="D2535" t="s">
        <v>3553</v>
      </c>
      <c r="E2535" t="s">
        <v>85</v>
      </c>
      <c r="F2535" t="s">
        <v>3554</v>
      </c>
      <c r="G2535" t="s">
        <v>3555</v>
      </c>
      <c r="H2535" t="s">
        <v>3913</v>
      </c>
      <c r="I2535" t="s">
        <v>3598</v>
      </c>
      <c r="J2535">
        <v>-2.6927715000000001</v>
      </c>
      <c r="K2535">
        <v>37.222213199999999</v>
      </c>
      <c r="L2535">
        <v>302362.02600000001</v>
      </c>
      <c r="M2535">
        <v>9702221.557</v>
      </c>
      <c r="N2535">
        <v>1101.0999999999999</v>
      </c>
      <c r="O2535">
        <v>9.3000000000000007</v>
      </c>
      <c r="P2535">
        <v>0</v>
      </c>
      <c r="Q2535">
        <v>65</v>
      </c>
      <c r="R2535">
        <v>80</v>
      </c>
      <c r="S2535">
        <v>0</v>
      </c>
      <c r="T2535">
        <f t="shared" si="117"/>
        <v>24.650000000000002</v>
      </c>
      <c r="U2535">
        <v>100</v>
      </c>
      <c r="V2535">
        <f t="shared" si="118"/>
        <v>14.005658405114735</v>
      </c>
      <c r="W2535">
        <f t="shared" si="119"/>
        <v>14.005658405114735</v>
      </c>
      <c r="X2535" t="s">
        <v>69</v>
      </c>
      <c r="Y2535">
        <v>20</v>
      </c>
      <c r="Z2535" t="s">
        <v>73</v>
      </c>
      <c r="AA2535">
        <v>0</v>
      </c>
      <c r="AB2535">
        <v>0</v>
      </c>
      <c r="AC2535">
        <v>0</v>
      </c>
      <c r="AD2535">
        <v>0</v>
      </c>
      <c r="AF2535">
        <v>0</v>
      </c>
      <c r="AG2535">
        <v>0</v>
      </c>
      <c r="AH2535">
        <v>0</v>
      </c>
      <c r="AI2535">
        <v>0</v>
      </c>
      <c r="AL2535">
        <v>0</v>
      </c>
      <c r="AM2535">
        <v>0</v>
      </c>
      <c r="AN2535">
        <v>0</v>
      </c>
      <c r="AR2535">
        <v>0</v>
      </c>
      <c r="AS2535">
        <v>0</v>
      </c>
      <c r="AT2535">
        <v>0</v>
      </c>
      <c r="AW2535" t="s">
        <v>73</v>
      </c>
      <c r="AZ2535" t="s">
        <v>73</v>
      </c>
      <c r="BA2535">
        <v>0</v>
      </c>
      <c r="BC2535">
        <v>0</v>
      </c>
      <c r="BD2535">
        <v>0</v>
      </c>
      <c r="BE2535">
        <v>0</v>
      </c>
      <c r="BH2535">
        <v>0</v>
      </c>
      <c r="BI2535">
        <v>0</v>
      </c>
      <c r="BJ2535">
        <v>0</v>
      </c>
      <c r="BR2535" t="s">
        <v>3920</v>
      </c>
      <c r="BS2535" t="s">
        <v>3921</v>
      </c>
    </row>
    <row r="2536" spans="1:71" x14ac:dyDescent="0.35">
      <c r="A2536">
        <v>2776</v>
      </c>
      <c r="C2536" s="1">
        <v>45511</v>
      </c>
      <c r="D2536" t="s">
        <v>4187</v>
      </c>
      <c r="E2536" t="s">
        <v>85</v>
      </c>
      <c r="F2536" t="s">
        <v>3554</v>
      </c>
      <c r="G2536" t="s">
        <v>4739</v>
      </c>
      <c r="H2536" t="s">
        <v>4765</v>
      </c>
      <c r="I2536" t="s">
        <v>4766</v>
      </c>
      <c r="J2536">
        <v>-2.8153145999999998</v>
      </c>
      <c r="K2536">
        <v>37.3298244</v>
      </c>
      <c r="L2536">
        <v>314347.74050000001</v>
      </c>
      <c r="M2536">
        <v>9688687.7009999994</v>
      </c>
      <c r="N2536">
        <v>1383.1</v>
      </c>
      <c r="O2536">
        <v>1.8</v>
      </c>
      <c r="P2536">
        <v>95</v>
      </c>
      <c r="Q2536">
        <v>45</v>
      </c>
      <c r="R2536">
        <v>60</v>
      </c>
      <c r="S2536">
        <v>0</v>
      </c>
      <c r="T2536">
        <f t="shared" si="117"/>
        <v>112.85</v>
      </c>
      <c r="U2536">
        <v>50</v>
      </c>
      <c r="V2536">
        <f t="shared" si="118"/>
        <v>29.967178152038599</v>
      </c>
      <c r="W2536">
        <f t="shared" si="119"/>
        <v>50</v>
      </c>
      <c r="X2536" t="s">
        <v>69</v>
      </c>
      <c r="Y2536">
        <v>18</v>
      </c>
      <c r="Z2536" t="s">
        <v>73</v>
      </c>
      <c r="AA2536">
        <v>0</v>
      </c>
      <c r="AB2536">
        <v>0</v>
      </c>
      <c r="AC2536">
        <v>0</v>
      </c>
      <c r="AD2536">
        <v>0</v>
      </c>
      <c r="AF2536">
        <v>0</v>
      </c>
      <c r="AG2536">
        <v>0</v>
      </c>
      <c r="AH2536">
        <v>0</v>
      </c>
      <c r="AI2536">
        <v>0</v>
      </c>
      <c r="AL2536">
        <v>0</v>
      </c>
      <c r="AM2536">
        <v>0</v>
      </c>
      <c r="AN2536">
        <v>0</v>
      </c>
      <c r="AR2536">
        <v>0</v>
      </c>
      <c r="AS2536">
        <v>0</v>
      </c>
      <c r="AT2536">
        <v>0</v>
      </c>
      <c r="AW2536" t="s">
        <v>73</v>
      </c>
      <c r="AZ2536" t="s">
        <v>73</v>
      </c>
      <c r="BA2536">
        <v>0</v>
      </c>
      <c r="BC2536">
        <v>0</v>
      </c>
      <c r="BD2536">
        <v>0</v>
      </c>
      <c r="BE2536">
        <v>0</v>
      </c>
      <c r="BH2536">
        <v>0</v>
      </c>
      <c r="BI2536">
        <v>0</v>
      </c>
      <c r="BJ2536">
        <v>0</v>
      </c>
      <c r="BQ2536" t="s">
        <v>4767</v>
      </c>
      <c r="BR2536" t="s">
        <v>4768</v>
      </c>
      <c r="BS2536" t="s">
        <v>4769</v>
      </c>
    </row>
    <row r="2537" spans="1:71" x14ac:dyDescent="0.35">
      <c r="A2537">
        <v>2777</v>
      </c>
      <c r="C2537" s="1">
        <v>45511</v>
      </c>
      <c r="D2537" t="s">
        <v>4187</v>
      </c>
      <c r="E2537" t="s">
        <v>85</v>
      </c>
      <c r="F2537" t="s">
        <v>3554</v>
      </c>
      <c r="G2537" t="s">
        <v>4739</v>
      </c>
      <c r="H2537" t="s">
        <v>4765</v>
      </c>
      <c r="I2537" t="s">
        <v>4766</v>
      </c>
      <c r="J2537">
        <v>-2.8152582000000002</v>
      </c>
      <c r="K2537">
        <v>37.3298068</v>
      </c>
      <c r="L2537">
        <v>314345.7746</v>
      </c>
      <c r="M2537">
        <v>9688693.9350000005</v>
      </c>
      <c r="N2537">
        <v>1431.3</v>
      </c>
      <c r="O2537">
        <v>3.8</v>
      </c>
      <c r="P2537">
        <v>50</v>
      </c>
      <c r="Q2537">
        <v>47</v>
      </c>
      <c r="R2537">
        <v>78</v>
      </c>
      <c r="S2537">
        <v>0</v>
      </c>
      <c r="T2537">
        <f t="shared" si="117"/>
        <v>71.25</v>
      </c>
      <c r="U2537">
        <v>50</v>
      </c>
      <c r="V2537">
        <f t="shared" si="118"/>
        <v>23.811540999374174</v>
      </c>
      <c r="W2537">
        <f t="shared" si="119"/>
        <v>23.811540999374174</v>
      </c>
      <c r="X2537" t="s">
        <v>69</v>
      </c>
      <c r="Y2537">
        <v>19</v>
      </c>
      <c r="Z2537" t="s">
        <v>73</v>
      </c>
      <c r="AA2537">
        <v>0</v>
      </c>
      <c r="AB2537">
        <v>0</v>
      </c>
      <c r="AC2537">
        <v>0</v>
      </c>
      <c r="AD2537">
        <v>0</v>
      </c>
      <c r="AF2537">
        <v>0</v>
      </c>
      <c r="AG2537">
        <v>0</v>
      </c>
      <c r="AH2537">
        <v>0</v>
      </c>
      <c r="AI2537">
        <v>0</v>
      </c>
      <c r="AL2537">
        <v>0</v>
      </c>
      <c r="AM2537">
        <v>0</v>
      </c>
      <c r="AN2537">
        <v>0</v>
      </c>
      <c r="AR2537">
        <v>0</v>
      </c>
      <c r="AS2537">
        <v>0</v>
      </c>
      <c r="AT2537">
        <v>0</v>
      </c>
      <c r="AW2537" t="s">
        <v>73</v>
      </c>
      <c r="AZ2537" t="s">
        <v>73</v>
      </c>
      <c r="BA2537">
        <v>0</v>
      </c>
      <c r="BC2537">
        <v>0</v>
      </c>
      <c r="BD2537">
        <v>0</v>
      </c>
      <c r="BE2537">
        <v>0</v>
      </c>
      <c r="BH2537">
        <v>0</v>
      </c>
      <c r="BI2537">
        <v>0</v>
      </c>
      <c r="BJ2537">
        <v>0</v>
      </c>
      <c r="BQ2537" t="s">
        <v>77</v>
      </c>
      <c r="BR2537" t="s">
        <v>4770</v>
      </c>
      <c r="BS2537" t="s">
        <v>4771</v>
      </c>
    </row>
    <row r="2538" spans="1:71" x14ac:dyDescent="0.35">
      <c r="A2538">
        <v>3080</v>
      </c>
      <c r="C2538" s="1">
        <v>45511</v>
      </c>
      <c r="D2538" t="s">
        <v>5150</v>
      </c>
      <c r="E2538" t="s">
        <v>85</v>
      </c>
      <c r="F2538" t="s">
        <v>3554</v>
      </c>
      <c r="G2538" t="s">
        <v>5151</v>
      </c>
      <c r="H2538" t="s">
        <v>5309</v>
      </c>
      <c r="I2538" t="s">
        <v>5195</v>
      </c>
      <c r="J2538">
        <v>-2.5532838</v>
      </c>
      <c r="K2538">
        <v>37.331207399999997</v>
      </c>
      <c r="L2538">
        <v>314461.97970000003</v>
      </c>
      <c r="M2538">
        <v>9717663.1539999992</v>
      </c>
      <c r="N2538">
        <v>939.4</v>
      </c>
      <c r="O2538">
        <v>1.4</v>
      </c>
      <c r="P2538">
        <v>0</v>
      </c>
      <c r="Q2538">
        <v>40</v>
      </c>
      <c r="R2538">
        <v>170</v>
      </c>
      <c r="S2538">
        <v>0</v>
      </c>
      <c r="T2538">
        <f t="shared" si="117"/>
        <v>35.700000000000003</v>
      </c>
      <c r="U2538">
        <v>80</v>
      </c>
      <c r="V2538">
        <f t="shared" si="118"/>
        <v>16.855016268726448</v>
      </c>
      <c r="W2538">
        <f t="shared" si="119"/>
        <v>16.855016268726448</v>
      </c>
      <c r="X2538" t="s">
        <v>69</v>
      </c>
      <c r="Y2538">
        <v>70</v>
      </c>
      <c r="Z2538" t="s">
        <v>73</v>
      </c>
      <c r="AA2538">
        <v>0</v>
      </c>
      <c r="AB2538">
        <v>0</v>
      </c>
      <c r="AC2538">
        <v>0</v>
      </c>
      <c r="AD2538">
        <v>0</v>
      </c>
      <c r="AF2538">
        <v>0</v>
      </c>
      <c r="AG2538">
        <v>0</v>
      </c>
      <c r="AH2538">
        <v>0</v>
      </c>
      <c r="AI2538">
        <v>0</v>
      </c>
      <c r="AL2538">
        <v>0</v>
      </c>
      <c r="AM2538">
        <v>0</v>
      </c>
      <c r="AN2538">
        <v>0</v>
      </c>
      <c r="AR2538">
        <v>0</v>
      </c>
      <c r="AS2538">
        <v>0</v>
      </c>
      <c r="AT2538">
        <v>0</v>
      </c>
      <c r="AW2538" t="s">
        <v>73</v>
      </c>
      <c r="AZ2538" t="s">
        <v>73</v>
      </c>
      <c r="BA2538">
        <v>0</v>
      </c>
      <c r="BC2538">
        <v>0</v>
      </c>
      <c r="BD2538">
        <v>0</v>
      </c>
      <c r="BE2538">
        <v>0</v>
      </c>
      <c r="BH2538">
        <v>0</v>
      </c>
      <c r="BI2538">
        <v>0</v>
      </c>
      <c r="BJ2538">
        <v>0</v>
      </c>
      <c r="BQ2538" t="s">
        <v>77</v>
      </c>
      <c r="BR2538" t="s">
        <v>72</v>
      </c>
      <c r="BS2538" t="s">
        <v>5314</v>
      </c>
    </row>
    <row r="2539" spans="1:71" x14ac:dyDescent="0.35">
      <c r="A2539">
        <v>3247</v>
      </c>
      <c r="C2539" s="1">
        <v>45511</v>
      </c>
      <c r="D2539" t="s">
        <v>5150</v>
      </c>
      <c r="E2539" t="s">
        <v>85</v>
      </c>
      <c r="F2539" t="s">
        <v>3554</v>
      </c>
      <c r="G2539" t="s">
        <v>5151</v>
      </c>
      <c r="H2539" t="s">
        <v>5609</v>
      </c>
      <c r="I2539" t="s">
        <v>5195</v>
      </c>
      <c r="J2539">
        <v>-2.5124016999999998</v>
      </c>
      <c r="K2539">
        <v>37.299790899999998</v>
      </c>
      <c r="L2539">
        <v>310962.11300000001</v>
      </c>
      <c r="M2539">
        <v>9722179.3609999996</v>
      </c>
      <c r="N2539">
        <v>1173.5999999999999</v>
      </c>
      <c r="O2539">
        <v>2.7</v>
      </c>
      <c r="P2539">
        <v>300</v>
      </c>
      <c r="Q2539">
        <v>0</v>
      </c>
      <c r="R2539">
        <v>0</v>
      </c>
      <c r="S2539">
        <v>0</v>
      </c>
      <c r="T2539">
        <f t="shared" si="117"/>
        <v>300</v>
      </c>
      <c r="U2539">
        <v>85</v>
      </c>
      <c r="V2539">
        <f t="shared" si="118"/>
        <v>48.860251190291997</v>
      </c>
      <c r="W2539">
        <f t="shared" si="119"/>
        <v>85</v>
      </c>
      <c r="X2539" t="s">
        <v>69</v>
      </c>
      <c r="Y2539">
        <v>65</v>
      </c>
      <c r="Z2539" t="s">
        <v>73</v>
      </c>
      <c r="AA2539">
        <v>0</v>
      </c>
      <c r="AB2539">
        <v>0</v>
      </c>
      <c r="AC2539">
        <v>0</v>
      </c>
      <c r="AD2539">
        <v>0</v>
      </c>
      <c r="AF2539">
        <v>0</v>
      </c>
      <c r="AG2539">
        <v>0</v>
      </c>
      <c r="AH2539">
        <v>0</v>
      </c>
      <c r="AI2539">
        <v>0</v>
      </c>
      <c r="AL2539">
        <v>0</v>
      </c>
      <c r="AM2539">
        <v>0</v>
      </c>
      <c r="AN2539">
        <v>0</v>
      </c>
      <c r="AR2539">
        <v>0</v>
      </c>
      <c r="AS2539">
        <v>0</v>
      </c>
      <c r="AT2539">
        <v>0</v>
      </c>
      <c r="AW2539" t="s">
        <v>73</v>
      </c>
      <c r="AZ2539" t="s">
        <v>73</v>
      </c>
      <c r="BA2539">
        <v>0</v>
      </c>
      <c r="BC2539">
        <v>0</v>
      </c>
      <c r="BD2539">
        <v>0</v>
      </c>
      <c r="BE2539">
        <v>0</v>
      </c>
      <c r="BH2539">
        <v>0</v>
      </c>
      <c r="BI2539">
        <v>0</v>
      </c>
      <c r="BJ2539">
        <v>0</v>
      </c>
      <c r="BQ2539" t="s">
        <v>5612</v>
      </c>
      <c r="BR2539" t="s">
        <v>5184</v>
      </c>
      <c r="BS2539" t="s">
        <v>5613</v>
      </c>
    </row>
    <row r="2540" spans="1:71" x14ac:dyDescent="0.35">
      <c r="A2540">
        <v>3248</v>
      </c>
      <c r="C2540" s="1">
        <v>45511</v>
      </c>
      <c r="D2540" t="s">
        <v>5150</v>
      </c>
      <c r="E2540" t="s">
        <v>85</v>
      </c>
      <c r="F2540" t="s">
        <v>3554</v>
      </c>
      <c r="G2540" t="s">
        <v>5151</v>
      </c>
      <c r="H2540" t="s">
        <v>5609</v>
      </c>
      <c r="I2540" t="s">
        <v>5195</v>
      </c>
      <c r="J2540">
        <v>-2.5122075000000001</v>
      </c>
      <c r="K2540">
        <v>37.299092100000003</v>
      </c>
      <c r="L2540">
        <v>310884.36599999998</v>
      </c>
      <c r="M2540">
        <v>9722200.7349999994</v>
      </c>
      <c r="N2540">
        <v>1162.4000000000001</v>
      </c>
      <c r="O2540">
        <v>1.9</v>
      </c>
      <c r="P2540">
        <v>90</v>
      </c>
      <c r="Q2540">
        <v>0</v>
      </c>
      <c r="R2540">
        <v>0</v>
      </c>
      <c r="S2540">
        <v>0</v>
      </c>
      <c r="T2540">
        <f t="shared" si="117"/>
        <v>90</v>
      </c>
      <c r="U2540">
        <v>40</v>
      </c>
      <c r="V2540">
        <f t="shared" si="118"/>
        <v>26.761861742291568</v>
      </c>
      <c r="W2540">
        <f t="shared" si="119"/>
        <v>40</v>
      </c>
      <c r="X2540" t="s">
        <v>69</v>
      </c>
      <c r="Y2540">
        <v>65</v>
      </c>
      <c r="Z2540" t="s">
        <v>69</v>
      </c>
      <c r="AA2540">
        <v>1</v>
      </c>
      <c r="AB2540">
        <v>90</v>
      </c>
      <c r="AC2540">
        <v>0</v>
      </c>
      <c r="AD2540">
        <v>0</v>
      </c>
      <c r="AE2540" t="s">
        <v>131</v>
      </c>
      <c r="AF2540">
        <v>90</v>
      </c>
      <c r="AG2540">
        <v>0</v>
      </c>
      <c r="AH2540">
        <v>0</v>
      </c>
      <c r="AI2540">
        <v>0</v>
      </c>
      <c r="AJ2540" t="s">
        <v>69</v>
      </c>
      <c r="AL2540">
        <v>0</v>
      </c>
      <c r="AM2540">
        <v>0</v>
      </c>
      <c r="AN2540">
        <v>0</v>
      </c>
      <c r="AR2540">
        <v>0</v>
      </c>
      <c r="AS2540">
        <v>0</v>
      </c>
      <c r="AT2540">
        <v>0</v>
      </c>
      <c r="AW2540" t="s">
        <v>73</v>
      </c>
      <c r="AZ2540" t="s">
        <v>73</v>
      </c>
      <c r="BA2540">
        <v>0</v>
      </c>
      <c r="BC2540">
        <v>0</v>
      </c>
      <c r="BD2540">
        <v>0</v>
      </c>
      <c r="BE2540">
        <v>0</v>
      </c>
      <c r="BH2540">
        <v>0</v>
      </c>
      <c r="BI2540">
        <v>0</v>
      </c>
      <c r="BJ2540">
        <v>0</v>
      </c>
      <c r="BQ2540" t="s">
        <v>5614</v>
      </c>
      <c r="BR2540" t="s">
        <v>72</v>
      </c>
      <c r="BS2540" t="s">
        <v>5615</v>
      </c>
    </row>
    <row r="2541" spans="1:71" x14ac:dyDescent="0.35">
      <c r="A2541">
        <v>3249</v>
      </c>
      <c r="C2541" s="1">
        <v>45511</v>
      </c>
      <c r="D2541" t="s">
        <v>5150</v>
      </c>
      <c r="E2541" t="s">
        <v>85</v>
      </c>
      <c r="F2541" t="s">
        <v>3554</v>
      </c>
      <c r="G2541" t="s">
        <v>5151</v>
      </c>
      <c r="H2541" t="s">
        <v>5609</v>
      </c>
      <c r="I2541" t="s">
        <v>5195</v>
      </c>
      <c r="J2541">
        <v>-2.5133356</v>
      </c>
      <c r="K2541">
        <v>37.298238400000002</v>
      </c>
      <c r="L2541">
        <v>310789.58179999999</v>
      </c>
      <c r="M2541">
        <v>9722075.8650000002</v>
      </c>
      <c r="N2541">
        <v>1094.4000000000001</v>
      </c>
      <c r="O2541">
        <v>1.6</v>
      </c>
      <c r="P2541">
        <v>200</v>
      </c>
      <c r="Q2541">
        <v>0</v>
      </c>
      <c r="R2541">
        <v>0</v>
      </c>
      <c r="S2541">
        <v>0</v>
      </c>
      <c r="T2541">
        <f t="shared" si="117"/>
        <v>200</v>
      </c>
      <c r="U2541">
        <v>70</v>
      </c>
      <c r="V2541">
        <f t="shared" si="118"/>
        <v>39.894228040143268</v>
      </c>
      <c r="W2541">
        <f t="shared" si="119"/>
        <v>70</v>
      </c>
      <c r="X2541" t="s">
        <v>69</v>
      </c>
      <c r="Y2541">
        <v>65</v>
      </c>
      <c r="Z2541" t="s">
        <v>69</v>
      </c>
      <c r="AA2541">
        <v>1</v>
      </c>
      <c r="AB2541">
        <v>200</v>
      </c>
      <c r="AC2541">
        <v>0</v>
      </c>
      <c r="AD2541">
        <v>0</v>
      </c>
      <c r="AE2541" t="s">
        <v>131</v>
      </c>
      <c r="AF2541">
        <v>200</v>
      </c>
      <c r="AG2541">
        <v>0</v>
      </c>
      <c r="AH2541">
        <v>0</v>
      </c>
      <c r="AI2541">
        <v>0</v>
      </c>
      <c r="AJ2541" t="s">
        <v>69</v>
      </c>
      <c r="AL2541">
        <v>0</v>
      </c>
      <c r="AM2541">
        <v>0</v>
      </c>
      <c r="AN2541">
        <v>0</v>
      </c>
      <c r="AR2541">
        <v>0</v>
      </c>
      <c r="AS2541">
        <v>0</v>
      </c>
      <c r="AT2541">
        <v>0</v>
      </c>
      <c r="AW2541" t="s">
        <v>73</v>
      </c>
      <c r="AZ2541" t="s">
        <v>73</v>
      </c>
      <c r="BA2541">
        <v>0</v>
      </c>
      <c r="BC2541">
        <v>0</v>
      </c>
      <c r="BD2541">
        <v>0</v>
      </c>
      <c r="BE2541">
        <v>0</v>
      </c>
      <c r="BH2541">
        <v>0</v>
      </c>
      <c r="BI2541">
        <v>0</v>
      </c>
      <c r="BJ2541">
        <v>0</v>
      </c>
      <c r="BQ2541" t="s">
        <v>72</v>
      </c>
      <c r="BR2541" t="s">
        <v>72</v>
      </c>
      <c r="BS2541" t="s">
        <v>5616</v>
      </c>
    </row>
    <row r="2542" spans="1:71" x14ac:dyDescent="0.35">
      <c r="A2542">
        <v>3250</v>
      </c>
      <c r="C2542" s="1">
        <v>45511</v>
      </c>
      <c r="D2542" t="s">
        <v>5150</v>
      </c>
      <c r="E2542" t="s">
        <v>85</v>
      </c>
      <c r="F2542" t="s">
        <v>3554</v>
      </c>
      <c r="G2542" t="s">
        <v>5151</v>
      </c>
      <c r="H2542" t="s">
        <v>5609</v>
      </c>
      <c r="I2542" t="s">
        <v>5195</v>
      </c>
      <c r="J2542">
        <v>-2.5137374000000001</v>
      </c>
      <c r="K2542">
        <v>37.298837499999998</v>
      </c>
      <c r="L2542">
        <v>310856.27020000003</v>
      </c>
      <c r="M2542">
        <v>9722031.5199999996</v>
      </c>
      <c r="N2542">
        <v>1192.7</v>
      </c>
      <c r="O2542">
        <v>1.2</v>
      </c>
      <c r="P2542">
        <v>33</v>
      </c>
      <c r="Q2542">
        <v>0</v>
      </c>
      <c r="R2542">
        <v>0</v>
      </c>
      <c r="S2542">
        <v>0</v>
      </c>
      <c r="T2542">
        <f t="shared" si="117"/>
        <v>33</v>
      </c>
      <c r="U2542">
        <v>18</v>
      </c>
      <c r="V2542">
        <f t="shared" si="118"/>
        <v>16.205112036071434</v>
      </c>
      <c r="W2542">
        <f t="shared" si="119"/>
        <v>18</v>
      </c>
      <c r="X2542" t="s">
        <v>69</v>
      </c>
      <c r="Y2542">
        <v>60</v>
      </c>
      <c r="Z2542" t="s">
        <v>73</v>
      </c>
      <c r="AA2542">
        <v>0</v>
      </c>
      <c r="AB2542">
        <v>0</v>
      </c>
      <c r="AC2542">
        <v>0</v>
      </c>
      <c r="AD2542">
        <v>0</v>
      </c>
      <c r="AF2542">
        <v>0</v>
      </c>
      <c r="AG2542">
        <v>0</v>
      </c>
      <c r="AH2542">
        <v>0</v>
      </c>
      <c r="AI2542">
        <v>0</v>
      </c>
      <c r="AL2542">
        <v>0</v>
      </c>
      <c r="AM2542">
        <v>0</v>
      </c>
      <c r="AN2542">
        <v>0</v>
      </c>
      <c r="AR2542">
        <v>0</v>
      </c>
      <c r="AS2542">
        <v>0</v>
      </c>
      <c r="AT2542">
        <v>0</v>
      </c>
      <c r="AW2542" t="s">
        <v>73</v>
      </c>
      <c r="AZ2542" t="s">
        <v>73</v>
      </c>
      <c r="BA2542">
        <v>0</v>
      </c>
      <c r="BC2542">
        <v>0</v>
      </c>
      <c r="BD2542">
        <v>0</v>
      </c>
      <c r="BE2542">
        <v>0</v>
      </c>
      <c r="BH2542">
        <v>0</v>
      </c>
      <c r="BI2542">
        <v>0</v>
      </c>
      <c r="BJ2542">
        <v>0</v>
      </c>
      <c r="BQ2542" t="s">
        <v>77</v>
      </c>
      <c r="BR2542" t="s">
        <v>72</v>
      </c>
      <c r="BS2542" t="s">
        <v>5617</v>
      </c>
    </row>
    <row r="2543" spans="1:71" x14ac:dyDescent="0.35">
      <c r="A2543">
        <v>3251</v>
      </c>
      <c r="C2543" s="1">
        <v>45511</v>
      </c>
      <c r="D2543" t="s">
        <v>5150</v>
      </c>
      <c r="E2543" t="s">
        <v>85</v>
      </c>
      <c r="F2543" t="s">
        <v>3554</v>
      </c>
      <c r="G2543" t="s">
        <v>5151</v>
      </c>
      <c r="H2543" t="s">
        <v>5609</v>
      </c>
      <c r="I2543" t="s">
        <v>5195</v>
      </c>
      <c r="J2543">
        <v>-2.5145225999999998</v>
      </c>
      <c r="K2543">
        <v>37.299285099999999</v>
      </c>
      <c r="L2543">
        <v>310906.16440000001</v>
      </c>
      <c r="M2543">
        <v>9721944.7569999993</v>
      </c>
      <c r="N2543">
        <v>1190.5</v>
      </c>
      <c r="O2543">
        <v>2.4</v>
      </c>
      <c r="P2543">
        <v>120</v>
      </c>
      <c r="Q2543">
        <v>0</v>
      </c>
      <c r="R2543">
        <v>0</v>
      </c>
      <c r="S2543">
        <v>0</v>
      </c>
      <c r="T2543">
        <f t="shared" si="117"/>
        <v>120</v>
      </c>
      <c r="U2543">
        <v>60</v>
      </c>
      <c r="V2543">
        <f t="shared" si="118"/>
        <v>30.901936161855168</v>
      </c>
      <c r="W2543">
        <f t="shared" si="119"/>
        <v>60</v>
      </c>
      <c r="X2543" t="s">
        <v>69</v>
      </c>
      <c r="Y2543">
        <v>60</v>
      </c>
      <c r="Z2543" t="s">
        <v>73</v>
      </c>
      <c r="AA2543">
        <v>0</v>
      </c>
      <c r="AB2543">
        <v>0</v>
      </c>
      <c r="AC2543">
        <v>0</v>
      </c>
      <c r="AD2543">
        <v>0</v>
      </c>
      <c r="AF2543">
        <v>0</v>
      </c>
      <c r="AG2543">
        <v>0</v>
      </c>
      <c r="AH2543">
        <v>0</v>
      </c>
      <c r="AI2543">
        <v>0</v>
      </c>
      <c r="AL2543">
        <v>0</v>
      </c>
      <c r="AM2543">
        <v>0</v>
      </c>
      <c r="AN2543">
        <v>0</v>
      </c>
      <c r="AR2543">
        <v>0</v>
      </c>
      <c r="AS2543">
        <v>0</v>
      </c>
      <c r="AT2543">
        <v>0</v>
      </c>
      <c r="AW2543" t="s">
        <v>73</v>
      </c>
      <c r="AZ2543" t="s">
        <v>73</v>
      </c>
      <c r="BA2543">
        <v>0</v>
      </c>
      <c r="BC2543">
        <v>0</v>
      </c>
      <c r="BD2543">
        <v>0</v>
      </c>
      <c r="BE2543">
        <v>0</v>
      </c>
      <c r="BH2543">
        <v>0</v>
      </c>
      <c r="BI2543">
        <v>0</v>
      </c>
      <c r="BJ2543">
        <v>0</v>
      </c>
      <c r="BQ2543" t="s">
        <v>72</v>
      </c>
      <c r="BR2543" t="s">
        <v>5618</v>
      </c>
      <c r="BS2543" t="s">
        <v>5619</v>
      </c>
    </row>
    <row r="2544" spans="1:71" x14ac:dyDescent="0.35">
      <c r="A2544">
        <v>3252</v>
      </c>
      <c r="C2544" s="1">
        <v>45511</v>
      </c>
      <c r="D2544" t="s">
        <v>5150</v>
      </c>
      <c r="E2544" t="s">
        <v>85</v>
      </c>
      <c r="F2544" t="s">
        <v>3554</v>
      </c>
      <c r="G2544" t="s">
        <v>5151</v>
      </c>
      <c r="H2544" t="s">
        <v>5609</v>
      </c>
      <c r="I2544" t="s">
        <v>5195</v>
      </c>
      <c r="J2544">
        <v>-2.5156320000000001</v>
      </c>
      <c r="K2544">
        <v>37.300064800000001</v>
      </c>
      <c r="L2544">
        <v>310993.04060000001</v>
      </c>
      <c r="M2544">
        <v>9721822.1909999996</v>
      </c>
      <c r="N2544">
        <v>1217</v>
      </c>
      <c r="O2544">
        <v>2.8</v>
      </c>
      <c r="P2544">
        <v>100</v>
      </c>
      <c r="Q2544">
        <v>0</v>
      </c>
      <c r="R2544">
        <v>0</v>
      </c>
      <c r="S2544">
        <v>0</v>
      </c>
      <c r="T2544">
        <f t="shared" si="117"/>
        <v>100</v>
      </c>
      <c r="U2544">
        <v>55</v>
      </c>
      <c r="V2544">
        <f t="shared" si="118"/>
        <v>28.209479177387816</v>
      </c>
      <c r="W2544">
        <f t="shared" si="119"/>
        <v>55</v>
      </c>
      <c r="X2544" t="s">
        <v>69</v>
      </c>
      <c r="Y2544">
        <v>63</v>
      </c>
      <c r="Z2544" t="s">
        <v>73</v>
      </c>
      <c r="AA2544">
        <v>0</v>
      </c>
      <c r="AB2544">
        <v>0</v>
      </c>
      <c r="AC2544">
        <v>0</v>
      </c>
      <c r="AD2544">
        <v>0</v>
      </c>
      <c r="AF2544">
        <v>0</v>
      </c>
      <c r="AG2544">
        <v>0</v>
      </c>
      <c r="AH2544">
        <v>0</v>
      </c>
      <c r="AI2544">
        <v>0</v>
      </c>
      <c r="AL2544">
        <v>0</v>
      </c>
      <c r="AM2544">
        <v>0</v>
      </c>
      <c r="AN2544">
        <v>0</v>
      </c>
      <c r="AR2544">
        <v>0</v>
      </c>
      <c r="AS2544">
        <v>0</v>
      </c>
      <c r="AT2544">
        <v>0</v>
      </c>
      <c r="AW2544" t="s">
        <v>73</v>
      </c>
      <c r="AZ2544" t="s">
        <v>73</v>
      </c>
      <c r="BA2544">
        <v>0</v>
      </c>
      <c r="BC2544">
        <v>0</v>
      </c>
      <c r="BD2544">
        <v>0</v>
      </c>
      <c r="BE2544">
        <v>0</v>
      </c>
      <c r="BH2544">
        <v>0</v>
      </c>
      <c r="BI2544">
        <v>0</v>
      </c>
      <c r="BJ2544">
        <v>0</v>
      </c>
      <c r="BQ2544" t="s">
        <v>77</v>
      </c>
      <c r="BR2544" t="s">
        <v>72</v>
      </c>
      <c r="BS2544" t="s">
        <v>5620</v>
      </c>
    </row>
    <row r="2545" spans="1:71" x14ac:dyDescent="0.35">
      <c r="A2545">
        <v>3527</v>
      </c>
      <c r="C2545" s="1">
        <v>45511</v>
      </c>
      <c r="D2545" t="s">
        <v>3684</v>
      </c>
      <c r="E2545" t="s">
        <v>85</v>
      </c>
      <c r="F2545" t="s">
        <v>3554</v>
      </c>
      <c r="G2545" t="s">
        <v>5980</v>
      </c>
      <c r="H2545" t="s">
        <v>5981</v>
      </c>
      <c r="I2545" t="s">
        <v>3618</v>
      </c>
      <c r="J2545">
        <v>-2.6814349000000002</v>
      </c>
      <c r="K2545">
        <v>37.209803299999997</v>
      </c>
      <c r="L2545">
        <v>300980.12199999997</v>
      </c>
      <c r="M2545">
        <v>9703473.2129999995</v>
      </c>
      <c r="N2545">
        <v>1106.7</v>
      </c>
      <c r="O2545">
        <v>1.9</v>
      </c>
      <c r="P2545">
        <v>0</v>
      </c>
      <c r="Q2545">
        <v>40</v>
      </c>
      <c r="R2545">
        <v>40</v>
      </c>
      <c r="S2545">
        <v>0</v>
      </c>
      <c r="T2545">
        <f t="shared" si="117"/>
        <v>13.600000000000001</v>
      </c>
      <c r="U2545">
        <v>40</v>
      </c>
      <c r="V2545">
        <f t="shared" si="118"/>
        <v>10.403141895720198</v>
      </c>
      <c r="W2545">
        <f t="shared" si="119"/>
        <v>10.403141895720198</v>
      </c>
      <c r="X2545" t="s">
        <v>69</v>
      </c>
      <c r="Y2545">
        <v>15</v>
      </c>
      <c r="Z2545" t="s">
        <v>73</v>
      </c>
      <c r="AA2545">
        <v>0</v>
      </c>
      <c r="AB2545">
        <v>0</v>
      </c>
      <c r="AC2545">
        <v>0</v>
      </c>
      <c r="AD2545">
        <v>0</v>
      </c>
      <c r="AF2545">
        <v>0</v>
      </c>
      <c r="AG2545">
        <v>0</v>
      </c>
      <c r="AH2545">
        <v>0</v>
      </c>
      <c r="AI2545">
        <v>0</v>
      </c>
      <c r="AL2545">
        <v>0</v>
      </c>
      <c r="AM2545">
        <v>0</v>
      </c>
      <c r="AN2545">
        <v>0</v>
      </c>
      <c r="AR2545">
        <v>0</v>
      </c>
      <c r="AS2545">
        <v>0</v>
      </c>
      <c r="AT2545">
        <v>0</v>
      </c>
      <c r="AW2545" t="s">
        <v>73</v>
      </c>
      <c r="AZ2545" t="s">
        <v>73</v>
      </c>
      <c r="BA2545">
        <v>0</v>
      </c>
      <c r="BC2545">
        <v>0</v>
      </c>
      <c r="BD2545">
        <v>0</v>
      </c>
      <c r="BE2545">
        <v>0</v>
      </c>
      <c r="BH2545">
        <v>0</v>
      </c>
      <c r="BI2545">
        <v>0</v>
      </c>
      <c r="BJ2545">
        <v>0</v>
      </c>
      <c r="BQ2545" t="s">
        <v>77</v>
      </c>
      <c r="BR2545" t="s">
        <v>3756</v>
      </c>
      <c r="BS2545" t="s">
        <v>6009</v>
      </c>
    </row>
    <row r="2546" spans="1:71" x14ac:dyDescent="0.35">
      <c r="A2546">
        <v>3528</v>
      </c>
      <c r="C2546" s="1">
        <v>45511</v>
      </c>
      <c r="D2546" t="s">
        <v>3684</v>
      </c>
      <c r="E2546" t="s">
        <v>85</v>
      </c>
      <c r="F2546" t="s">
        <v>3554</v>
      </c>
      <c r="G2546" t="s">
        <v>5980</v>
      </c>
      <c r="H2546" t="s">
        <v>5981</v>
      </c>
      <c r="I2546" t="s">
        <v>6010</v>
      </c>
      <c r="J2546">
        <v>-2.6661923999999999</v>
      </c>
      <c r="K2546">
        <v>37.185318899999999</v>
      </c>
      <c r="L2546">
        <v>298254.7427</v>
      </c>
      <c r="M2546">
        <v>9705154.8430000003</v>
      </c>
      <c r="N2546">
        <v>1101.5999999999999</v>
      </c>
      <c r="O2546">
        <v>3.7</v>
      </c>
      <c r="P2546">
        <v>200</v>
      </c>
      <c r="Q2546">
        <v>0</v>
      </c>
      <c r="R2546">
        <v>0</v>
      </c>
      <c r="S2546">
        <v>0</v>
      </c>
      <c r="T2546">
        <f t="shared" si="117"/>
        <v>200</v>
      </c>
      <c r="U2546">
        <v>100</v>
      </c>
      <c r="V2546">
        <f t="shared" si="118"/>
        <v>39.894228040143268</v>
      </c>
      <c r="W2546">
        <f t="shared" si="119"/>
        <v>39.894228040143268</v>
      </c>
      <c r="X2546" t="s">
        <v>69</v>
      </c>
      <c r="Y2546">
        <v>30</v>
      </c>
      <c r="Z2546" t="s">
        <v>73</v>
      </c>
      <c r="AA2546">
        <v>0</v>
      </c>
      <c r="AB2546">
        <v>0</v>
      </c>
      <c r="AC2546">
        <v>0</v>
      </c>
      <c r="AD2546">
        <v>0</v>
      </c>
      <c r="AF2546">
        <v>0</v>
      </c>
      <c r="AG2546">
        <v>0</v>
      </c>
      <c r="AH2546">
        <v>0</v>
      </c>
      <c r="AI2546">
        <v>0</v>
      </c>
      <c r="AL2546">
        <v>0</v>
      </c>
      <c r="AM2546">
        <v>0</v>
      </c>
      <c r="AN2546">
        <v>0</v>
      </c>
      <c r="AR2546">
        <v>0</v>
      </c>
      <c r="AS2546">
        <v>0</v>
      </c>
      <c r="AT2546">
        <v>0</v>
      </c>
      <c r="AW2546" t="s">
        <v>73</v>
      </c>
      <c r="AZ2546" t="s">
        <v>73</v>
      </c>
      <c r="BA2546">
        <v>0</v>
      </c>
      <c r="BC2546">
        <v>0</v>
      </c>
      <c r="BD2546">
        <v>0</v>
      </c>
      <c r="BE2546">
        <v>0</v>
      </c>
      <c r="BH2546">
        <v>0</v>
      </c>
      <c r="BI2546">
        <v>0</v>
      </c>
      <c r="BJ2546">
        <v>0</v>
      </c>
      <c r="BQ2546" t="s">
        <v>6011</v>
      </c>
      <c r="BR2546" t="s">
        <v>3750</v>
      </c>
      <c r="BS2546" t="s">
        <v>6012</v>
      </c>
    </row>
    <row r="2547" spans="1:71" x14ac:dyDescent="0.35">
      <c r="A2547">
        <v>3529</v>
      </c>
      <c r="C2547" s="1">
        <v>45511</v>
      </c>
      <c r="D2547" t="s">
        <v>3684</v>
      </c>
      <c r="E2547" t="s">
        <v>85</v>
      </c>
      <c r="F2547" t="s">
        <v>3554</v>
      </c>
      <c r="G2547" t="s">
        <v>5980</v>
      </c>
      <c r="H2547" t="s">
        <v>5981</v>
      </c>
      <c r="I2547" t="s">
        <v>6010</v>
      </c>
      <c r="J2547">
        <v>-2.6661701999999998</v>
      </c>
      <c r="K2547">
        <v>37.183341599999999</v>
      </c>
      <c r="L2547">
        <v>298034.84100000001</v>
      </c>
      <c r="M2547">
        <v>9705156.9739999995</v>
      </c>
      <c r="N2547">
        <v>1092.5999999999999</v>
      </c>
      <c r="O2547">
        <v>1.8</v>
      </c>
      <c r="P2547">
        <v>100</v>
      </c>
      <c r="Q2547">
        <v>0</v>
      </c>
      <c r="R2547">
        <v>0</v>
      </c>
      <c r="S2547">
        <v>0</v>
      </c>
      <c r="T2547">
        <f t="shared" si="117"/>
        <v>100</v>
      </c>
      <c r="U2547">
        <v>50</v>
      </c>
      <c r="V2547">
        <f t="shared" si="118"/>
        <v>28.209479177387816</v>
      </c>
      <c r="W2547">
        <f t="shared" si="119"/>
        <v>50</v>
      </c>
      <c r="X2547" t="s">
        <v>69</v>
      </c>
      <c r="Y2547">
        <v>30</v>
      </c>
      <c r="Z2547" t="s">
        <v>73</v>
      </c>
      <c r="AA2547">
        <v>0</v>
      </c>
      <c r="AB2547">
        <v>0</v>
      </c>
      <c r="AC2547">
        <v>0</v>
      </c>
      <c r="AD2547">
        <v>0</v>
      </c>
      <c r="AF2547">
        <v>0</v>
      </c>
      <c r="AG2547">
        <v>0</v>
      </c>
      <c r="AH2547">
        <v>0</v>
      </c>
      <c r="AI2547">
        <v>0</v>
      </c>
      <c r="AL2547">
        <v>0</v>
      </c>
      <c r="AM2547">
        <v>0</v>
      </c>
      <c r="AN2547">
        <v>0</v>
      </c>
      <c r="AR2547">
        <v>0</v>
      </c>
      <c r="AS2547">
        <v>0</v>
      </c>
      <c r="AT2547">
        <v>0</v>
      </c>
      <c r="AW2547" t="s">
        <v>73</v>
      </c>
      <c r="AZ2547" t="s">
        <v>73</v>
      </c>
      <c r="BA2547">
        <v>0</v>
      </c>
      <c r="BC2547">
        <v>0</v>
      </c>
      <c r="BD2547">
        <v>0</v>
      </c>
      <c r="BE2547">
        <v>0</v>
      </c>
      <c r="BH2547">
        <v>0</v>
      </c>
      <c r="BI2547">
        <v>0</v>
      </c>
      <c r="BJ2547">
        <v>0</v>
      </c>
      <c r="BR2547" t="s">
        <v>3750</v>
      </c>
      <c r="BS2547" t="s">
        <v>6013</v>
      </c>
    </row>
    <row r="2548" spans="1:71" x14ac:dyDescent="0.35">
      <c r="A2548">
        <v>3530</v>
      </c>
      <c r="C2548" s="1">
        <v>45511</v>
      </c>
      <c r="D2548" t="s">
        <v>4204</v>
      </c>
      <c r="E2548" t="s">
        <v>85</v>
      </c>
      <c r="F2548" t="s">
        <v>3554</v>
      </c>
      <c r="G2548" t="s">
        <v>5980</v>
      </c>
      <c r="H2548" t="s">
        <v>5981</v>
      </c>
      <c r="I2548" t="s">
        <v>3618</v>
      </c>
      <c r="J2548">
        <v>-2.6813783</v>
      </c>
      <c r="K2548">
        <v>37.209853299999999</v>
      </c>
      <c r="L2548">
        <v>300985.67330000002</v>
      </c>
      <c r="M2548">
        <v>9703479.4810000006</v>
      </c>
      <c r="N2548">
        <v>1147.9000000000001</v>
      </c>
      <c r="O2548">
        <v>9.1999999999999993</v>
      </c>
      <c r="P2548">
        <v>0</v>
      </c>
      <c r="Q2548">
        <v>40</v>
      </c>
      <c r="R2548">
        <v>40</v>
      </c>
      <c r="S2548">
        <v>0</v>
      </c>
      <c r="T2548">
        <f t="shared" si="117"/>
        <v>13.600000000000001</v>
      </c>
      <c r="U2548">
        <v>40</v>
      </c>
      <c r="V2548">
        <f t="shared" si="118"/>
        <v>10.403141895720198</v>
      </c>
      <c r="W2548">
        <f t="shared" si="119"/>
        <v>10.403141895720198</v>
      </c>
      <c r="X2548" t="s">
        <v>69</v>
      </c>
      <c r="Y2548">
        <v>15</v>
      </c>
      <c r="Z2548" t="s">
        <v>73</v>
      </c>
      <c r="AA2548">
        <v>0</v>
      </c>
      <c r="AB2548">
        <v>0</v>
      </c>
      <c r="AC2548">
        <v>0</v>
      </c>
      <c r="AD2548">
        <v>0</v>
      </c>
      <c r="AF2548">
        <v>0</v>
      </c>
      <c r="AG2548">
        <v>0</v>
      </c>
      <c r="AH2548">
        <v>0</v>
      </c>
      <c r="AI2548">
        <v>0</v>
      </c>
      <c r="AL2548">
        <v>0</v>
      </c>
      <c r="AM2548">
        <v>0</v>
      </c>
      <c r="AN2548">
        <v>0</v>
      </c>
      <c r="AR2548">
        <v>0</v>
      </c>
      <c r="AS2548">
        <v>0</v>
      </c>
      <c r="AT2548">
        <v>0</v>
      </c>
      <c r="AW2548" t="s">
        <v>73</v>
      </c>
      <c r="AZ2548" t="s">
        <v>73</v>
      </c>
      <c r="BA2548">
        <v>0</v>
      </c>
      <c r="BC2548">
        <v>0</v>
      </c>
      <c r="BD2548">
        <v>0</v>
      </c>
      <c r="BE2548">
        <v>0</v>
      </c>
      <c r="BH2548">
        <v>0</v>
      </c>
      <c r="BI2548">
        <v>0</v>
      </c>
      <c r="BJ2548">
        <v>0</v>
      </c>
      <c r="BQ2548" t="s">
        <v>4211</v>
      </c>
      <c r="BR2548" t="s">
        <v>4206</v>
      </c>
      <c r="BS2548" t="s">
        <v>6014</v>
      </c>
    </row>
    <row r="2549" spans="1:71" x14ac:dyDescent="0.35">
      <c r="A2549">
        <v>3531</v>
      </c>
      <c r="C2549" s="1">
        <v>45511</v>
      </c>
      <c r="D2549" t="s">
        <v>4204</v>
      </c>
      <c r="E2549" t="s">
        <v>85</v>
      </c>
      <c r="F2549" t="s">
        <v>3554</v>
      </c>
      <c r="G2549" t="s">
        <v>5980</v>
      </c>
      <c r="H2549" t="s">
        <v>5981</v>
      </c>
      <c r="I2549" t="s">
        <v>6010</v>
      </c>
      <c r="J2549">
        <v>-2.6664498999999999</v>
      </c>
      <c r="K2549">
        <v>37.1850314</v>
      </c>
      <c r="L2549">
        <v>298222.81140000001</v>
      </c>
      <c r="M2549">
        <v>9705126.3200000003</v>
      </c>
      <c r="N2549">
        <v>1107.4000000000001</v>
      </c>
      <c r="O2549">
        <v>5.9</v>
      </c>
      <c r="P2549">
        <v>200</v>
      </c>
      <c r="Q2549">
        <v>0</v>
      </c>
      <c r="R2549">
        <v>0</v>
      </c>
      <c r="S2549">
        <v>0</v>
      </c>
      <c r="T2549">
        <f t="shared" si="117"/>
        <v>200</v>
      </c>
      <c r="U2549">
        <v>10</v>
      </c>
      <c r="V2549">
        <f t="shared" si="118"/>
        <v>39.894228040143268</v>
      </c>
      <c r="W2549">
        <f t="shared" si="119"/>
        <v>10</v>
      </c>
      <c r="X2549" t="s">
        <v>69</v>
      </c>
      <c r="Y2549">
        <v>30</v>
      </c>
      <c r="Z2549" t="s">
        <v>73</v>
      </c>
      <c r="AA2549">
        <v>0</v>
      </c>
      <c r="AB2549">
        <v>0</v>
      </c>
      <c r="AC2549">
        <v>0</v>
      </c>
      <c r="AD2549">
        <v>0</v>
      </c>
      <c r="AF2549">
        <v>0</v>
      </c>
      <c r="AG2549">
        <v>0</v>
      </c>
      <c r="AH2549">
        <v>0</v>
      </c>
      <c r="AI2549">
        <v>0</v>
      </c>
      <c r="AL2549">
        <v>0</v>
      </c>
      <c r="AM2549">
        <v>0</v>
      </c>
      <c r="AN2549">
        <v>0</v>
      </c>
      <c r="AR2549">
        <v>0</v>
      </c>
      <c r="AS2549">
        <v>0</v>
      </c>
      <c r="AT2549">
        <v>0</v>
      </c>
      <c r="AW2549" t="s">
        <v>73</v>
      </c>
      <c r="AZ2549" t="s">
        <v>73</v>
      </c>
      <c r="BA2549">
        <v>0</v>
      </c>
      <c r="BC2549">
        <v>0</v>
      </c>
      <c r="BD2549">
        <v>0</v>
      </c>
      <c r="BE2549">
        <v>0</v>
      </c>
      <c r="BH2549">
        <v>0</v>
      </c>
      <c r="BI2549">
        <v>0</v>
      </c>
      <c r="BJ2549">
        <v>0</v>
      </c>
      <c r="BQ2549" t="s">
        <v>6015</v>
      </c>
      <c r="BR2549" t="s">
        <v>6016</v>
      </c>
      <c r="BS2549" t="s">
        <v>6017</v>
      </c>
    </row>
    <row r="2550" spans="1:71" x14ac:dyDescent="0.35">
      <c r="A2550">
        <v>3532</v>
      </c>
      <c r="C2550" s="1">
        <v>45511</v>
      </c>
      <c r="D2550" t="s">
        <v>4204</v>
      </c>
      <c r="E2550" t="s">
        <v>85</v>
      </c>
      <c r="F2550" t="s">
        <v>3554</v>
      </c>
      <c r="G2550" t="s">
        <v>5980</v>
      </c>
      <c r="H2550" t="s">
        <v>5981</v>
      </c>
      <c r="I2550" t="s">
        <v>6010</v>
      </c>
      <c r="J2550">
        <v>-2.6664466999999998</v>
      </c>
      <c r="K2550">
        <v>37.182923299999999</v>
      </c>
      <c r="L2550">
        <v>297988.3664</v>
      </c>
      <c r="M2550">
        <v>9705126.3279999997</v>
      </c>
      <c r="N2550">
        <v>1100.9000000000001</v>
      </c>
      <c r="O2550">
        <v>7.8</v>
      </c>
      <c r="P2550">
        <v>100</v>
      </c>
      <c r="Q2550">
        <v>0</v>
      </c>
      <c r="R2550">
        <v>0</v>
      </c>
      <c r="S2550">
        <v>0</v>
      </c>
      <c r="T2550">
        <f t="shared" si="117"/>
        <v>100</v>
      </c>
      <c r="U2550">
        <v>50</v>
      </c>
      <c r="V2550">
        <f t="shared" si="118"/>
        <v>28.209479177387816</v>
      </c>
      <c r="W2550">
        <f t="shared" si="119"/>
        <v>50</v>
      </c>
      <c r="X2550" t="s">
        <v>69</v>
      </c>
      <c r="Y2550">
        <v>30</v>
      </c>
      <c r="Z2550" t="s">
        <v>73</v>
      </c>
      <c r="AA2550">
        <v>0</v>
      </c>
      <c r="AB2550">
        <v>0</v>
      </c>
      <c r="AC2550">
        <v>0</v>
      </c>
      <c r="AD2550">
        <v>0</v>
      </c>
      <c r="AF2550">
        <v>0</v>
      </c>
      <c r="AG2550">
        <v>0</v>
      </c>
      <c r="AH2550">
        <v>0</v>
      </c>
      <c r="AI2550">
        <v>0</v>
      </c>
      <c r="AL2550">
        <v>0</v>
      </c>
      <c r="AM2550">
        <v>0</v>
      </c>
      <c r="AN2550">
        <v>0</v>
      </c>
      <c r="AR2550">
        <v>0</v>
      </c>
      <c r="AS2550">
        <v>0</v>
      </c>
      <c r="AT2550">
        <v>0</v>
      </c>
      <c r="AW2550" t="s">
        <v>73</v>
      </c>
      <c r="AZ2550" t="s">
        <v>73</v>
      </c>
      <c r="BA2550">
        <v>0</v>
      </c>
      <c r="BC2550">
        <v>0</v>
      </c>
      <c r="BD2550">
        <v>0</v>
      </c>
      <c r="BE2550">
        <v>0</v>
      </c>
      <c r="BH2550">
        <v>0</v>
      </c>
      <c r="BI2550">
        <v>0</v>
      </c>
      <c r="BJ2550">
        <v>0</v>
      </c>
      <c r="BR2550" t="s">
        <v>4206</v>
      </c>
      <c r="BS2550" t="s">
        <v>6018</v>
      </c>
    </row>
    <row r="2551" spans="1:71" x14ac:dyDescent="0.35">
      <c r="A2551">
        <v>3846</v>
      </c>
      <c r="C2551" s="1">
        <v>45511</v>
      </c>
      <c r="D2551" t="s">
        <v>3684</v>
      </c>
      <c r="E2551" t="s">
        <v>85</v>
      </c>
      <c r="F2551" t="s">
        <v>3554</v>
      </c>
      <c r="G2551" t="s">
        <v>5980</v>
      </c>
      <c r="H2551" t="s">
        <v>6355</v>
      </c>
      <c r="I2551" t="s">
        <v>3618</v>
      </c>
      <c r="J2551">
        <v>-2.6856232000000002</v>
      </c>
      <c r="K2551">
        <v>37.208474000000002</v>
      </c>
      <c r="L2551">
        <v>300832.97100000002</v>
      </c>
      <c r="M2551">
        <v>9703009.8269999996</v>
      </c>
      <c r="N2551">
        <v>1105.5</v>
      </c>
      <c r="O2551">
        <v>2.4</v>
      </c>
      <c r="P2551">
        <v>0</v>
      </c>
      <c r="Q2551">
        <v>50</v>
      </c>
      <c r="R2551">
        <v>100</v>
      </c>
      <c r="S2551">
        <v>0</v>
      </c>
      <c r="T2551">
        <f t="shared" si="117"/>
        <v>25.500000000000004</v>
      </c>
      <c r="U2551">
        <v>80</v>
      </c>
      <c r="V2551">
        <f t="shared" si="118"/>
        <v>14.245088713032523</v>
      </c>
      <c r="W2551">
        <f t="shared" si="119"/>
        <v>14.245088713032523</v>
      </c>
      <c r="X2551" t="s">
        <v>69</v>
      </c>
      <c r="Y2551">
        <v>10</v>
      </c>
      <c r="Z2551" t="s">
        <v>73</v>
      </c>
      <c r="AA2551">
        <v>0</v>
      </c>
      <c r="AB2551">
        <v>0</v>
      </c>
      <c r="AC2551">
        <v>0</v>
      </c>
      <c r="AD2551">
        <v>0</v>
      </c>
      <c r="AF2551">
        <v>0</v>
      </c>
      <c r="AG2551">
        <v>0</v>
      </c>
      <c r="AH2551">
        <v>0</v>
      </c>
      <c r="AI2551">
        <v>0</v>
      </c>
      <c r="AL2551">
        <v>0</v>
      </c>
      <c r="AM2551">
        <v>0</v>
      </c>
      <c r="AN2551">
        <v>0</v>
      </c>
      <c r="AR2551">
        <v>0</v>
      </c>
      <c r="AS2551">
        <v>0</v>
      </c>
      <c r="AT2551">
        <v>0</v>
      </c>
      <c r="AW2551" t="s">
        <v>73</v>
      </c>
      <c r="AZ2551" t="s">
        <v>73</v>
      </c>
      <c r="BA2551">
        <v>0</v>
      </c>
      <c r="BC2551">
        <v>0</v>
      </c>
      <c r="BD2551">
        <v>0</v>
      </c>
      <c r="BE2551">
        <v>0</v>
      </c>
      <c r="BH2551">
        <v>0</v>
      </c>
      <c r="BI2551">
        <v>0</v>
      </c>
      <c r="BJ2551">
        <v>0</v>
      </c>
      <c r="BR2551" t="s">
        <v>3750</v>
      </c>
      <c r="BS2551" t="s">
        <v>6489</v>
      </c>
    </row>
    <row r="2552" spans="1:71" x14ac:dyDescent="0.35">
      <c r="A2552">
        <v>3847</v>
      </c>
      <c r="C2552" s="1">
        <v>45511</v>
      </c>
      <c r="D2552" t="s">
        <v>4204</v>
      </c>
      <c r="E2552" t="s">
        <v>85</v>
      </c>
      <c r="F2552" t="s">
        <v>3554</v>
      </c>
      <c r="G2552" t="s">
        <v>5980</v>
      </c>
      <c r="H2552" t="s">
        <v>6355</v>
      </c>
      <c r="I2552" t="s">
        <v>3618</v>
      </c>
      <c r="J2552">
        <v>-2.6856233</v>
      </c>
      <c r="K2552">
        <v>37.208426699999997</v>
      </c>
      <c r="L2552">
        <v>300827.7108</v>
      </c>
      <c r="M2552">
        <v>9703009.8080000002</v>
      </c>
      <c r="N2552">
        <v>1120.7</v>
      </c>
      <c r="O2552">
        <v>7.1</v>
      </c>
      <c r="P2552">
        <v>0</v>
      </c>
      <c r="Q2552">
        <v>50</v>
      </c>
      <c r="R2552">
        <v>100</v>
      </c>
      <c r="S2552">
        <v>0</v>
      </c>
      <c r="T2552">
        <f t="shared" si="117"/>
        <v>25.500000000000004</v>
      </c>
      <c r="U2552">
        <v>8</v>
      </c>
      <c r="V2552">
        <f t="shared" si="118"/>
        <v>14.245088713032523</v>
      </c>
      <c r="W2552">
        <f t="shared" si="119"/>
        <v>8</v>
      </c>
      <c r="X2552" t="s">
        <v>69</v>
      </c>
      <c r="Y2552">
        <v>10</v>
      </c>
      <c r="Z2552" t="s">
        <v>73</v>
      </c>
      <c r="AA2552">
        <v>0</v>
      </c>
      <c r="AB2552">
        <v>0</v>
      </c>
      <c r="AC2552">
        <v>0</v>
      </c>
      <c r="AD2552">
        <v>0</v>
      </c>
      <c r="AF2552">
        <v>0</v>
      </c>
      <c r="AG2552">
        <v>0</v>
      </c>
      <c r="AH2552">
        <v>0</v>
      </c>
      <c r="AI2552">
        <v>0</v>
      </c>
      <c r="AL2552">
        <v>0</v>
      </c>
      <c r="AM2552">
        <v>0</v>
      </c>
      <c r="AN2552">
        <v>0</v>
      </c>
      <c r="AR2552">
        <v>0</v>
      </c>
      <c r="AS2552">
        <v>0</v>
      </c>
      <c r="AT2552">
        <v>0</v>
      </c>
      <c r="AW2552" t="s">
        <v>73</v>
      </c>
      <c r="AZ2552" t="s">
        <v>73</v>
      </c>
      <c r="BA2552">
        <v>0</v>
      </c>
      <c r="BC2552">
        <v>0</v>
      </c>
      <c r="BD2552">
        <v>0</v>
      </c>
      <c r="BE2552">
        <v>0</v>
      </c>
      <c r="BH2552">
        <v>0</v>
      </c>
      <c r="BI2552">
        <v>0</v>
      </c>
      <c r="BJ2552">
        <v>0</v>
      </c>
      <c r="BQ2552" t="s">
        <v>4211</v>
      </c>
      <c r="BR2552" t="s">
        <v>4206</v>
      </c>
      <c r="BS2552" t="s">
        <v>6490</v>
      </c>
    </row>
    <row r="2553" spans="1:71" ht="159.5" x14ac:dyDescent="0.35">
      <c r="A2553">
        <v>4051</v>
      </c>
      <c r="C2553" s="1">
        <v>45511</v>
      </c>
      <c r="D2553" t="s">
        <v>6752</v>
      </c>
      <c r="E2553" t="s">
        <v>85</v>
      </c>
      <c r="F2553" t="s">
        <v>3554</v>
      </c>
      <c r="G2553" t="s">
        <v>6753</v>
      </c>
      <c r="H2553" t="s">
        <v>6769</v>
      </c>
      <c r="I2553" t="s">
        <v>6755</v>
      </c>
      <c r="J2553">
        <v>-2.4632144999999999</v>
      </c>
      <c r="K2553">
        <v>37.222726799999997</v>
      </c>
      <c r="L2553">
        <v>302383.71139999997</v>
      </c>
      <c r="M2553">
        <v>9727607.3460000008</v>
      </c>
      <c r="N2553">
        <v>1161.3</v>
      </c>
      <c r="O2553">
        <v>3.7</v>
      </c>
      <c r="P2553">
        <v>300</v>
      </c>
      <c r="Q2553">
        <v>0</v>
      </c>
      <c r="R2553">
        <v>0</v>
      </c>
      <c r="S2553">
        <v>0</v>
      </c>
      <c r="T2553">
        <f t="shared" si="117"/>
        <v>300</v>
      </c>
      <c r="U2553">
        <v>200</v>
      </c>
      <c r="V2553">
        <f t="shared" si="118"/>
        <v>48.860251190291997</v>
      </c>
      <c r="W2553">
        <f t="shared" si="119"/>
        <v>48.860251190291997</v>
      </c>
      <c r="X2553" t="s">
        <v>69</v>
      </c>
      <c r="Y2553">
        <v>50</v>
      </c>
      <c r="Z2553" t="s">
        <v>73</v>
      </c>
      <c r="AA2553">
        <v>0</v>
      </c>
      <c r="AB2553">
        <v>0</v>
      </c>
      <c r="AC2553">
        <v>0</v>
      </c>
      <c r="AD2553">
        <v>0</v>
      </c>
      <c r="AF2553">
        <v>0</v>
      </c>
      <c r="AG2553">
        <v>0</v>
      </c>
      <c r="AH2553">
        <v>0</v>
      </c>
      <c r="AI2553">
        <v>0</v>
      </c>
      <c r="AL2553">
        <v>0</v>
      </c>
      <c r="AM2553">
        <v>0</v>
      </c>
      <c r="AN2553">
        <v>0</v>
      </c>
      <c r="AR2553">
        <v>0</v>
      </c>
      <c r="AS2553">
        <v>0</v>
      </c>
      <c r="AT2553">
        <v>0</v>
      </c>
      <c r="AW2553" t="s">
        <v>73</v>
      </c>
      <c r="AZ2553" t="s">
        <v>73</v>
      </c>
      <c r="BA2553">
        <v>0</v>
      </c>
      <c r="BC2553">
        <v>0</v>
      </c>
      <c r="BD2553">
        <v>0</v>
      </c>
      <c r="BE2553">
        <v>0</v>
      </c>
      <c r="BH2553">
        <v>0</v>
      </c>
      <c r="BI2553">
        <v>0</v>
      </c>
      <c r="BJ2553">
        <v>0</v>
      </c>
      <c r="BQ2553" t="s">
        <v>77</v>
      </c>
      <c r="BR2553" s="2" t="s">
        <v>6791</v>
      </c>
      <c r="BS2553" t="s">
        <v>6792</v>
      </c>
    </row>
    <row r="2554" spans="1:71" ht="409.5" x14ac:dyDescent="0.35">
      <c r="A2554">
        <v>4134</v>
      </c>
      <c r="C2554" s="1">
        <v>45511</v>
      </c>
      <c r="D2554" t="s">
        <v>6752</v>
      </c>
      <c r="E2554" t="s">
        <v>85</v>
      </c>
      <c r="F2554" t="s">
        <v>3554</v>
      </c>
      <c r="G2554" t="s">
        <v>6753</v>
      </c>
      <c r="H2554" t="s">
        <v>6912</v>
      </c>
      <c r="I2554" t="s">
        <v>6755</v>
      </c>
      <c r="J2554">
        <v>-2.4551433</v>
      </c>
      <c r="K2554">
        <v>37.220441700000002</v>
      </c>
      <c r="L2554">
        <v>302128.35769999999</v>
      </c>
      <c r="M2554">
        <v>9728499.5659999996</v>
      </c>
      <c r="N2554">
        <v>1142</v>
      </c>
      <c r="O2554">
        <v>1.9</v>
      </c>
      <c r="P2554">
        <v>0</v>
      </c>
      <c r="Q2554">
        <v>100</v>
      </c>
      <c r="R2554">
        <v>300</v>
      </c>
      <c r="S2554">
        <v>0</v>
      </c>
      <c r="T2554">
        <f t="shared" si="117"/>
        <v>68</v>
      </c>
      <c r="U2554">
        <v>20</v>
      </c>
      <c r="V2554">
        <f t="shared" si="118"/>
        <v>23.262132458406391</v>
      </c>
      <c r="W2554">
        <f t="shared" si="119"/>
        <v>20</v>
      </c>
      <c r="X2554" t="s">
        <v>69</v>
      </c>
      <c r="Y2554">
        <v>30</v>
      </c>
      <c r="Z2554" t="s">
        <v>73</v>
      </c>
      <c r="AA2554">
        <v>0</v>
      </c>
      <c r="AB2554">
        <v>0</v>
      </c>
      <c r="AC2554">
        <v>0</v>
      </c>
      <c r="AD2554">
        <v>0</v>
      </c>
      <c r="AF2554">
        <v>0</v>
      </c>
      <c r="AG2554">
        <v>0</v>
      </c>
      <c r="AH2554">
        <v>0</v>
      </c>
      <c r="AI2554">
        <v>0</v>
      </c>
      <c r="AL2554">
        <v>0</v>
      </c>
      <c r="AM2554">
        <v>0</v>
      </c>
      <c r="AN2554">
        <v>0</v>
      </c>
      <c r="AR2554">
        <v>0</v>
      </c>
      <c r="AS2554">
        <v>0</v>
      </c>
      <c r="AT2554">
        <v>0</v>
      </c>
      <c r="AW2554" t="s">
        <v>73</v>
      </c>
      <c r="AZ2554" t="s">
        <v>69</v>
      </c>
      <c r="BA2554">
        <v>1</v>
      </c>
      <c r="BB2554" t="s">
        <v>6776</v>
      </c>
      <c r="BC2554">
        <v>0</v>
      </c>
      <c r="BD2554">
        <v>300</v>
      </c>
      <c r="BE2554">
        <v>500</v>
      </c>
      <c r="BF2554">
        <v>0</v>
      </c>
      <c r="BH2554">
        <v>0</v>
      </c>
      <c r="BI2554">
        <v>0</v>
      </c>
      <c r="BJ2554">
        <v>0</v>
      </c>
      <c r="BQ2554" t="s">
        <v>77</v>
      </c>
      <c r="BR2554" s="2" t="s">
        <v>6946</v>
      </c>
      <c r="BS2554" t="s">
        <v>6947</v>
      </c>
    </row>
    <row r="2555" spans="1:71" ht="409.5" x14ac:dyDescent="0.35">
      <c r="A2555">
        <v>4135</v>
      </c>
      <c r="C2555" s="1">
        <v>45511</v>
      </c>
      <c r="D2555" t="s">
        <v>6752</v>
      </c>
      <c r="E2555" t="s">
        <v>85</v>
      </c>
      <c r="F2555" t="s">
        <v>3554</v>
      </c>
      <c r="G2555" t="s">
        <v>6753</v>
      </c>
      <c r="H2555" t="s">
        <v>6912</v>
      </c>
      <c r="I2555" t="s">
        <v>6755</v>
      </c>
      <c r="J2555">
        <v>-2.4709683999999998</v>
      </c>
      <c r="K2555">
        <v>37.233061499999998</v>
      </c>
      <c r="L2555">
        <v>303534.33929999999</v>
      </c>
      <c r="M2555">
        <v>9726751.4110000003</v>
      </c>
      <c r="N2555">
        <v>1151.4000000000001</v>
      </c>
      <c r="O2555">
        <v>3.6</v>
      </c>
      <c r="P2555">
        <v>400</v>
      </c>
      <c r="Q2555">
        <v>0</v>
      </c>
      <c r="R2555">
        <v>0</v>
      </c>
      <c r="S2555">
        <v>0</v>
      </c>
      <c r="T2555">
        <f t="shared" si="117"/>
        <v>400</v>
      </c>
      <c r="U2555">
        <v>100</v>
      </c>
      <c r="V2555">
        <f t="shared" si="118"/>
        <v>56.418958354775633</v>
      </c>
      <c r="W2555">
        <f t="shared" si="119"/>
        <v>100</v>
      </c>
      <c r="X2555" t="s">
        <v>69</v>
      </c>
      <c r="Y2555">
        <v>50</v>
      </c>
      <c r="Z2555" t="s">
        <v>73</v>
      </c>
      <c r="AA2555">
        <v>0</v>
      </c>
      <c r="AB2555">
        <v>0</v>
      </c>
      <c r="AC2555">
        <v>0</v>
      </c>
      <c r="AD2555">
        <v>0</v>
      </c>
      <c r="AF2555">
        <v>0</v>
      </c>
      <c r="AG2555">
        <v>0</v>
      </c>
      <c r="AH2555">
        <v>0</v>
      </c>
      <c r="AI2555">
        <v>0</v>
      </c>
      <c r="AL2555">
        <v>0</v>
      </c>
      <c r="AM2555">
        <v>0</v>
      </c>
      <c r="AN2555">
        <v>0</v>
      </c>
      <c r="AR2555">
        <v>0</v>
      </c>
      <c r="AS2555">
        <v>0</v>
      </c>
      <c r="AT2555">
        <v>0</v>
      </c>
      <c r="AW2555" t="s">
        <v>73</v>
      </c>
      <c r="AZ2555" t="s">
        <v>73</v>
      </c>
      <c r="BA2555">
        <v>0</v>
      </c>
      <c r="BC2555">
        <v>0</v>
      </c>
      <c r="BD2555">
        <v>0</v>
      </c>
      <c r="BE2555">
        <v>0</v>
      </c>
      <c r="BH2555">
        <v>0</v>
      </c>
      <c r="BI2555">
        <v>0</v>
      </c>
      <c r="BJ2555">
        <v>0</v>
      </c>
      <c r="BQ2555" t="s">
        <v>77</v>
      </c>
      <c r="BR2555" s="2" t="s">
        <v>6948</v>
      </c>
      <c r="BS2555" t="s">
        <v>6949</v>
      </c>
    </row>
    <row r="2556" spans="1:71" x14ac:dyDescent="0.35">
      <c r="A2556">
        <v>4654</v>
      </c>
      <c r="C2556" s="1">
        <v>45511</v>
      </c>
      <c r="D2556" t="s">
        <v>5966</v>
      </c>
      <c r="E2556" t="s">
        <v>85</v>
      </c>
      <c r="F2556" t="s">
        <v>3554</v>
      </c>
      <c r="G2556" t="s">
        <v>7631</v>
      </c>
      <c r="H2556" t="s">
        <v>7685</v>
      </c>
      <c r="I2556" t="s">
        <v>7686</v>
      </c>
      <c r="J2556">
        <v>-2.4926982999999998</v>
      </c>
      <c r="K2556">
        <v>37.203481699999998</v>
      </c>
      <c r="L2556">
        <v>300247.55650000001</v>
      </c>
      <c r="M2556">
        <v>9724343.9619999994</v>
      </c>
      <c r="N2556">
        <v>1173</v>
      </c>
      <c r="O2556">
        <v>5.6</v>
      </c>
      <c r="P2556">
        <v>320</v>
      </c>
      <c r="Q2556">
        <v>200</v>
      </c>
      <c r="R2556">
        <v>400</v>
      </c>
      <c r="S2556">
        <v>0</v>
      </c>
      <c r="T2556">
        <f t="shared" si="117"/>
        <v>422</v>
      </c>
      <c r="U2556">
        <v>500</v>
      </c>
      <c r="V2556">
        <f t="shared" si="118"/>
        <v>57.949713538886385</v>
      </c>
      <c r="W2556">
        <f t="shared" si="119"/>
        <v>57.949713538886385</v>
      </c>
      <c r="X2556" t="s">
        <v>69</v>
      </c>
      <c r="Y2556">
        <v>30</v>
      </c>
      <c r="Z2556" t="s">
        <v>73</v>
      </c>
      <c r="AA2556">
        <v>0</v>
      </c>
      <c r="AB2556">
        <v>0</v>
      </c>
      <c r="AC2556">
        <v>0</v>
      </c>
      <c r="AD2556">
        <v>0</v>
      </c>
      <c r="AF2556">
        <v>0</v>
      </c>
      <c r="AG2556">
        <v>0</v>
      </c>
      <c r="AH2556">
        <v>0</v>
      </c>
      <c r="AI2556">
        <v>0</v>
      </c>
      <c r="AL2556">
        <v>0</v>
      </c>
      <c r="AM2556">
        <v>0</v>
      </c>
      <c r="AN2556">
        <v>0</v>
      </c>
      <c r="AR2556">
        <v>0</v>
      </c>
      <c r="AS2556">
        <v>0</v>
      </c>
      <c r="AT2556">
        <v>0</v>
      </c>
      <c r="AW2556" t="s">
        <v>73</v>
      </c>
      <c r="AZ2556" t="s">
        <v>73</v>
      </c>
      <c r="BA2556">
        <v>0</v>
      </c>
      <c r="BC2556">
        <v>0</v>
      </c>
      <c r="BD2556">
        <v>0</v>
      </c>
      <c r="BE2556">
        <v>0</v>
      </c>
      <c r="BH2556">
        <v>0</v>
      </c>
      <c r="BI2556">
        <v>0</v>
      </c>
      <c r="BJ2556">
        <v>0</v>
      </c>
      <c r="BQ2556" t="s">
        <v>77</v>
      </c>
      <c r="BR2556" t="s">
        <v>2412</v>
      </c>
      <c r="BS2556" t="s">
        <v>7691</v>
      </c>
    </row>
    <row r="2557" spans="1:71" x14ac:dyDescent="0.35">
      <c r="A2557">
        <v>5675</v>
      </c>
      <c r="C2557" s="1">
        <v>45511</v>
      </c>
      <c r="D2557" t="s">
        <v>8967</v>
      </c>
      <c r="E2557" t="s">
        <v>85</v>
      </c>
      <c r="F2557" t="s">
        <v>8968</v>
      </c>
      <c r="G2557" t="s">
        <v>9081</v>
      </c>
      <c r="H2557" t="s">
        <v>9245</v>
      </c>
      <c r="I2557" t="s">
        <v>9081</v>
      </c>
      <c r="J2557">
        <v>-1.7972387000000001</v>
      </c>
      <c r="K2557">
        <v>36.218285199999997</v>
      </c>
      <c r="L2557">
        <v>190493.8456</v>
      </c>
      <c r="M2557">
        <v>9801114.693</v>
      </c>
      <c r="N2557">
        <v>671</v>
      </c>
      <c r="O2557">
        <v>3.6</v>
      </c>
      <c r="P2557">
        <v>13</v>
      </c>
      <c r="Q2557">
        <v>0</v>
      </c>
      <c r="R2557">
        <v>0</v>
      </c>
      <c r="S2557">
        <v>0</v>
      </c>
      <c r="T2557">
        <f t="shared" si="117"/>
        <v>13</v>
      </c>
      <c r="U2557">
        <v>20</v>
      </c>
      <c r="V2557">
        <f t="shared" si="118"/>
        <v>10.171072362820547</v>
      </c>
      <c r="W2557">
        <f t="shared" si="119"/>
        <v>20</v>
      </c>
      <c r="X2557" t="s">
        <v>69</v>
      </c>
      <c r="Y2557">
        <v>30</v>
      </c>
      <c r="Z2557" t="s">
        <v>73</v>
      </c>
      <c r="AA2557">
        <v>0</v>
      </c>
      <c r="AB2557">
        <v>0</v>
      </c>
      <c r="AC2557">
        <v>0</v>
      </c>
      <c r="AD2557">
        <v>0</v>
      </c>
      <c r="AF2557">
        <v>0</v>
      </c>
      <c r="AG2557">
        <v>0</v>
      </c>
      <c r="AH2557">
        <v>0</v>
      </c>
      <c r="AI2557">
        <v>0</v>
      </c>
      <c r="AL2557">
        <v>0</v>
      </c>
      <c r="AM2557">
        <v>0</v>
      </c>
      <c r="AN2557">
        <v>0</v>
      </c>
      <c r="AR2557">
        <v>0</v>
      </c>
      <c r="AS2557">
        <v>0</v>
      </c>
      <c r="AT2557">
        <v>0</v>
      </c>
      <c r="AW2557" t="s">
        <v>73</v>
      </c>
      <c r="AZ2557" t="s">
        <v>73</v>
      </c>
      <c r="BA2557">
        <v>0</v>
      </c>
      <c r="BC2557">
        <v>0</v>
      </c>
      <c r="BD2557">
        <v>0</v>
      </c>
      <c r="BE2557">
        <v>0</v>
      </c>
      <c r="BH2557">
        <v>0</v>
      </c>
      <c r="BI2557">
        <v>0</v>
      </c>
      <c r="BJ2557">
        <v>0</v>
      </c>
      <c r="BQ2557" t="s">
        <v>77</v>
      </c>
      <c r="BR2557" t="s">
        <v>9084</v>
      </c>
      <c r="BS2557" t="s">
        <v>9246</v>
      </c>
    </row>
    <row r="2558" spans="1:71" x14ac:dyDescent="0.35">
      <c r="A2558">
        <v>5676</v>
      </c>
      <c r="C2558" s="1">
        <v>45511</v>
      </c>
      <c r="D2558" t="s">
        <v>8967</v>
      </c>
      <c r="E2558" t="s">
        <v>85</v>
      </c>
      <c r="F2558" t="s">
        <v>8968</v>
      </c>
      <c r="G2558" t="s">
        <v>9081</v>
      </c>
      <c r="H2558" t="s">
        <v>9245</v>
      </c>
      <c r="I2558" t="s">
        <v>9081</v>
      </c>
      <c r="J2558">
        <v>-1.7984152</v>
      </c>
      <c r="K2558">
        <v>36.220700800000003</v>
      </c>
      <c r="L2558">
        <v>190763.02650000001</v>
      </c>
      <c r="M2558">
        <v>9800984.909</v>
      </c>
      <c r="N2558">
        <v>648.6</v>
      </c>
      <c r="O2558">
        <v>1.5</v>
      </c>
      <c r="P2558">
        <v>50</v>
      </c>
      <c r="Q2558">
        <v>0</v>
      </c>
      <c r="R2558">
        <v>0</v>
      </c>
      <c r="S2558">
        <v>0</v>
      </c>
      <c r="T2558">
        <f t="shared" si="117"/>
        <v>50</v>
      </c>
      <c r="U2558">
        <v>30</v>
      </c>
      <c r="V2558">
        <f t="shared" si="118"/>
        <v>19.947114020071634</v>
      </c>
      <c r="W2558">
        <f t="shared" si="119"/>
        <v>30</v>
      </c>
      <c r="X2558" t="s">
        <v>69</v>
      </c>
      <c r="Y2558">
        <v>84</v>
      </c>
      <c r="Z2558" t="s">
        <v>73</v>
      </c>
      <c r="AA2558">
        <v>0</v>
      </c>
      <c r="AB2558">
        <v>0</v>
      </c>
      <c r="AC2558">
        <v>0</v>
      </c>
      <c r="AD2558">
        <v>0</v>
      </c>
      <c r="AF2558">
        <v>0</v>
      </c>
      <c r="AG2558">
        <v>0</v>
      </c>
      <c r="AH2558">
        <v>0</v>
      </c>
      <c r="AI2558">
        <v>0</v>
      </c>
      <c r="AL2558">
        <v>0</v>
      </c>
      <c r="AM2558">
        <v>0</v>
      </c>
      <c r="AN2558">
        <v>0</v>
      </c>
      <c r="AR2558">
        <v>0</v>
      </c>
      <c r="AS2558">
        <v>0</v>
      </c>
      <c r="AT2558">
        <v>0</v>
      </c>
      <c r="AW2558" t="s">
        <v>73</v>
      </c>
      <c r="AZ2558" t="s">
        <v>73</v>
      </c>
      <c r="BA2558">
        <v>0</v>
      </c>
      <c r="BC2558">
        <v>0</v>
      </c>
      <c r="BD2558">
        <v>0</v>
      </c>
      <c r="BE2558">
        <v>0</v>
      </c>
      <c r="BH2558">
        <v>0</v>
      </c>
      <c r="BI2558">
        <v>0</v>
      </c>
      <c r="BJ2558">
        <v>0</v>
      </c>
      <c r="BQ2558" t="s">
        <v>77</v>
      </c>
      <c r="BR2558" t="s">
        <v>8998</v>
      </c>
      <c r="BS2558" t="s">
        <v>9247</v>
      </c>
    </row>
    <row r="2559" spans="1:71" x14ac:dyDescent="0.35">
      <c r="A2559">
        <v>5677</v>
      </c>
      <c r="C2559" s="1">
        <v>45511</v>
      </c>
      <c r="D2559" t="s">
        <v>8967</v>
      </c>
      <c r="E2559" t="s">
        <v>85</v>
      </c>
      <c r="F2559" t="s">
        <v>8968</v>
      </c>
      <c r="G2559" t="s">
        <v>9081</v>
      </c>
      <c r="H2559" t="s">
        <v>9245</v>
      </c>
      <c r="I2559" t="s">
        <v>9081</v>
      </c>
      <c r="J2559">
        <v>-1.8007442</v>
      </c>
      <c r="K2559">
        <v>36.22146</v>
      </c>
      <c r="L2559">
        <v>190847.95790000001</v>
      </c>
      <c r="M2559">
        <v>9800727.3059999999</v>
      </c>
      <c r="N2559">
        <v>656.1</v>
      </c>
      <c r="O2559">
        <v>0.8</v>
      </c>
      <c r="P2559">
        <v>60</v>
      </c>
      <c r="Q2559">
        <v>0</v>
      </c>
      <c r="R2559">
        <v>0</v>
      </c>
      <c r="S2559">
        <v>0</v>
      </c>
      <c r="T2559">
        <f t="shared" si="117"/>
        <v>60</v>
      </c>
      <c r="U2559">
        <v>0</v>
      </c>
      <c r="V2559">
        <f t="shared" si="118"/>
        <v>21.850968611841584</v>
      </c>
      <c r="W2559">
        <f t="shared" si="119"/>
        <v>0</v>
      </c>
      <c r="X2559" t="s">
        <v>69</v>
      </c>
      <c r="Y2559">
        <v>50</v>
      </c>
      <c r="Z2559" t="s">
        <v>73</v>
      </c>
      <c r="AA2559">
        <v>0</v>
      </c>
      <c r="AB2559">
        <v>0</v>
      </c>
      <c r="AC2559">
        <v>0</v>
      </c>
      <c r="AD2559">
        <v>0</v>
      </c>
      <c r="AF2559">
        <v>0</v>
      </c>
      <c r="AG2559">
        <v>0</v>
      </c>
      <c r="AH2559">
        <v>0</v>
      </c>
      <c r="AI2559">
        <v>0</v>
      </c>
      <c r="AL2559">
        <v>0</v>
      </c>
      <c r="AM2559">
        <v>0</v>
      </c>
      <c r="AN2559">
        <v>0</v>
      </c>
      <c r="AR2559">
        <v>0</v>
      </c>
      <c r="AS2559">
        <v>0</v>
      </c>
      <c r="AT2559">
        <v>0</v>
      </c>
      <c r="AW2559" t="s">
        <v>73</v>
      </c>
      <c r="AZ2559" t="s">
        <v>73</v>
      </c>
      <c r="BA2559">
        <v>0</v>
      </c>
      <c r="BC2559">
        <v>0</v>
      </c>
      <c r="BD2559">
        <v>0</v>
      </c>
      <c r="BE2559">
        <v>0</v>
      </c>
      <c r="BH2559">
        <v>0</v>
      </c>
      <c r="BI2559">
        <v>0</v>
      </c>
      <c r="BJ2559">
        <v>0</v>
      </c>
      <c r="BQ2559" t="s">
        <v>77</v>
      </c>
      <c r="BR2559" t="s">
        <v>8975</v>
      </c>
      <c r="BS2559" t="s">
        <v>9248</v>
      </c>
    </row>
    <row r="2560" spans="1:71" x14ac:dyDescent="0.35">
      <c r="A2560">
        <v>5816</v>
      </c>
      <c r="C2560" s="1">
        <v>45511</v>
      </c>
      <c r="D2560" t="s">
        <v>8967</v>
      </c>
      <c r="E2560" t="s">
        <v>85</v>
      </c>
      <c r="F2560" t="s">
        <v>8968</v>
      </c>
      <c r="G2560" t="s">
        <v>9081</v>
      </c>
      <c r="H2560" t="s">
        <v>9417</v>
      </c>
      <c r="I2560" t="s">
        <v>9090</v>
      </c>
      <c r="J2560">
        <v>-1.8307812000000001</v>
      </c>
      <c r="K2560">
        <v>36.238740200000002</v>
      </c>
      <c r="L2560">
        <v>192777.20670000001</v>
      </c>
      <c r="M2560">
        <v>9797406.3289999999</v>
      </c>
      <c r="N2560">
        <v>610.6</v>
      </c>
      <c r="O2560">
        <v>2.8</v>
      </c>
      <c r="P2560">
        <v>0</v>
      </c>
      <c r="Q2560">
        <v>26</v>
      </c>
      <c r="R2560">
        <v>48</v>
      </c>
      <c r="S2560">
        <v>0</v>
      </c>
      <c r="T2560">
        <f t="shared" si="117"/>
        <v>12.58</v>
      </c>
      <c r="U2560">
        <v>30</v>
      </c>
      <c r="V2560">
        <f t="shared" si="118"/>
        <v>10.005421490612086</v>
      </c>
      <c r="W2560">
        <f t="shared" si="119"/>
        <v>10.005421490612086</v>
      </c>
      <c r="X2560" t="s">
        <v>69</v>
      </c>
      <c r="Y2560">
        <v>40</v>
      </c>
      <c r="Z2560" t="s">
        <v>73</v>
      </c>
      <c r="AA2560">
        <v>0</v>
      </c>
      <c r="AB2560">
        <v>0</v>
      </c>
      <c r="AC2560">
        <v>0</v>
      </c>
      <c r="AD2560">
        <v>0</v>
      </c>
      <c r="AF2560">
        <v>0</v>
      </c>
      <c r="AG2560">
        <v>0</v>
      </c>
      <c r="AH2560">
        <v>0</v>
      </c>
      <c r="AI2560">
        <v>0</v>
      </c>
      <c r="AL2560">
        <v>0</v>
      </c>
      <c r="AM2560">
        <v>0</v>
      </c>
      <c r="AN2560">
        <v>0</v>
      </c>
      <c r="AR2560">
        <v>0</v>
      </c>
      <c r="AS2560">
        <v>0</v>
      </c>
      <c r="AT2560">
        <v>0</v>
      </c>
      <c r="AW2560" t="s">
        <v>73</v>
      </c>
      <c r="AZ2560" t="s">
        <v>73</v>
      </c>
      <c r="BA2560">
        <v>0</v>
      </c>
      <c r="BC2560">
        <v>0</v>
      </c>
      <c r="BD2560">
        <v>0</v>
      </c>
      <c r="BE2560">
        <v>0</v>
      </c>
      <c r="BH2560">
        <v>0</v>
      </c>
      <c r="BI2560">
        <v>0</v>
      </c>
      <c r="BJ2560">
        <v>0</v>
      </c>
      <c r="BQ2560" t="s">
        <v>77</v>
      </c>
      <c r="BR2560" t="s">
        <v>8975</v>
      </c>
      <c r="BS2560" t="s">
        <v>9430</v>
      </c>
    </row>
    <row r="2561" spans="1:71" x14ac:dyDescent="0.35">
      <c r="A2561">
        <v>5817</v>
      </c>
      <c r="C2561" s="1">
        <v>45511</v>
      </c>
      <c r="D2561" t="s">
        <v>8967</v>
      </c>
      <c r="E2561" t="s">
        <v>85</v>
      </c>
      <c r="F2561" t="s">
        <v>8968</v>
      </c>
      <c r="G2561" t="s">
        <v>9081</v>
      </c>
      <c r="H2561" t="s">
        <v>9417</v>
      </c>
      <c r="I2561" t="s">
        <v>9090</v>
      </c>
      <c r="J2561">
        <v>-1.8248162999999999</v>
      </c>
      <c r="K2561">
        <v>36.245588599999998</v>
      </c>
      <c r="L2561">
        <v>193538.75020000001</v>
      </c>
      <c r="M2561">
        <v>9798067.5769999996</v>
      </c>
      <c r="N2561">
        <v>658.9</v>
      </c>
      <c r="O2561">
        <v>8.4</v>
      </c>
      <c r="P2561">
        <v>0</v>
      </c>
      <c r="Q2561">
        <v>0</v>
      </c>
      <c r="R2561">
        <v>0</v>
      </c>
      <c r="S2561">
        <v>14</v>
      </c>
      <c r="T2561">
        <f t="shared" si="117"/>
        <v>9.7999999999999989</v>
      </c>
      <c r="U2561">
        <v>60</v>
      </c>
      <c r="V2561">
        <f t="shared" si="118"/>
        <v>8.8309638270705602</v>
      </c>
      <c r="W2561">
        <f t="shared" si="119"/>
        <v>8.8309638270705602</v>
      </c>
      <c r="X2561" t="s">
        <v>69</v>
      </c>
      <c r="Y2561">
        <v>50</v>
      </c>
      <c r="Z2561" t="s">
        <v>73</v>
      </c>
      <c r="AA2561">
        <v>0</v>
      </c>
      <c r="AB2561">
        <v>0</v>
      </c>
      <c r="AC2561">
        <v>0</v>
      </c>
      <c r="AD2561">
        <v>0</v>
      </c>
      <c r="AF2561">
        <v>0</v>
      </c>
      <c r="AG2561">
        <v>0</v>
      </c>
      <c r="AH2561">
        <v>0</v>
      </c>
      <c r="AI2561">
        <v>0</v>
      </c>
      <c r="AL2561">
        <v>0</v>
      </c>
      <c r="AM2561">
        <v>0</v>
      </c>
      <c r="AN2561">
        <v>0</v>
      </c>
      <c r="AR2561">
        <v>0</v>
      </c>
      <c r="AS2561">
        <v>0</v>
      </c>
      <c r="AT2561">
        <v>0</v>
      </c>
      <c r="AW2561" t="s">
        <v>73</v>
      </c>
      <c r="AZ2561" t="s">
        <v>73</v>
      </c>
      <c r="BA2561">
        <v>0</v>
      </c>
      <c r="BC2561">
        <v>0</v>
      </c>
      <c r="BD2561">
        <v>0</v>
      </c>
      <c r="BE2561">
        <v>0</v>
      </c>
      <c r="BH2561">
        <v>0</v>
      </c>
      <c r="BI2561">
        <v>0</v>
      </c>
      <c r="BJ2561">
        <v>0</v>
      </c>
      <c r="BQ2561" t="s">
        <v>77</v>
      </c>
      <c r="BR2561" t="s">
        <v>8998</v>
      </c>
      <c r="BS2561" t="s">
        <v>9431</v>
      </c>
    </row>
    <row r="2562" spans="1:71" x14ac:dyDescent="0.35">
      <c r="A2562">
        <v>5818</v>
      </c>
      <c r="C2562" s="1">
        <v>45511</v>
      </c>
      <c r="D2562" t="s">
        <v>8967</v>
      </c>
      <c r="E2562" t="s">
        <v>85</v>
      </c>
      <c r="F2562" t="s">
        <v>8968</v>
      </c>
      <c r="G2562" t="s">
        <v>9081</v>
      </c>
      <c r="H2562" t="s">
        <v>9417</v>
      </c>
      <c r="I2562" t="s">
        <v>9090</v>
      </c>
      <c r="J2562">
        <v>-1.8501776999999999</v>
      </c>
      <c r="K2562">
        <v>36.2481431</v>
      </c>
      <c r="L2562">
        <v>193827.51420000001</v>
      </c>
      <c r="M2562">
        <v>9795261.5350000001</v>
      </c>
      <c r="N2562">
        <v>629.4</v>
      </c>
      <c r="O2562">
        <v>1.2</v>
      </c>
      <c r="P2562">
        <v>0</v>
      </c>
      <c r="Q2562">
        <v>50</v>
      </c>
      <c r="R2562">
        <v>80</v>
      </c>
      <c r="S2562">
        <v>0</v>
      </c>
      <c r="T2562">
        <f t="shared" ref="T2562:T2625" si="120">P2562 + 0.17*(Q2562+R2562) + 0.7*S2562</f>
        <v>22.1</v>
      </c>
      <c r="U2562">
        <v>60</v>
      </c>
      <c r="V2562">
        <f t="shared" ref="V2562:V2625" si="121">SQRT(T2562*25/PI())</f>
        <v>13.26145588223798</v>
      </c>
      <c r="W2562">
        <f t="shared" ref="W2562:W2625" si="122">IF(U2562 &gt; 2*V2562, V2562, U2562)</f>
        <v>13.26145588223798</v>
      </c>
      <c r="X2562" t="s">
        <v>69</v>
      </c>
      <c r="Y2562">
        <v>50</v>
      </c>
      <c r="Z2562" t="s">
        <v>73</v>
      </c>
      <c r="AA2562">
        <v>0</v>
      </c>
      <c r="AB2562">
        <v>0</v>
      </c>
      <c r="AC2562">
        <v>0</v>
      </c>
      <c r="AD2562">
        <v>0</v>
      </c>
      <c r="AF2562">
        <v>0</v>
      </c>
      <c r="AG2562">
        <v>0</v>
      </c>
      <c r="AH2562">
        <v>0</v>
      </c>
      <c r="AI2562">
        <v>0</v>
      </c>
      <c r="AL2562">
        <v>0</v>
      </c>
      <c r="AM2562">
        <v>0</v>
      </c>
      <c r="AN2562">
        <v>0</v>
      </c>
      <c r="AR2562">
        <v>0</v>
      </c>
      <c r="AS2562">
        <v>0</v>
      </c>
      <c r="AT2562">
        <v>0</v>
      </c>
      <c r="AW2562" t="s">
        <v>73</v>
      </c>
      <c r="AZ2562" t="s">
        <v>73</v>
      </c>
      <c r="BA2562">
        <v>0</v>
      </c>
      <c r="BC2562">
        <v>0</v>
      </c>
      <c r="BD2562">
        <v>0</v>
      </c>
      <c r="BE2562">
        <v>0</v>
      </c>
      <c r="BH2562">
        <v>0</v>
      </c>
      <c r="BI2562">
        <v>0</v>
      </c>
      <c r="BJ2562">
        <v>0</v>
      </c>
      <c r="BQ2562" t="s">
        <v>77</v>
      </c>
      <c r="BR2562" t="s">
        <v>8998</v>
      </c>
      <c r="BS2562" t="s">
        <v>9432</v>
      </c>
    </row>
    <row r="2563" spans="1:71" x14ac:dyDescent="0.35">
      <c r="A2563">
        <v>6526</v>
      </c>
      <c r="C2563" s="1">
        <v>45511</v>
      </c>
      <c r="D2563" t="s">
        <v>10042</v>
      </c>
      <c r="E2563" t="s">
        <v>85</v>
      </c>
      <c r="F2563" t="s">
        <v>10032</v>
      </c>
      <c r="G2563" t="s">
        <v>10053</v>
      </c>
      <c r="H2563" t="s">
        <v>10371</v>
      </c>
      <c r="I2563" t="s">
        <v>10060</v>
      </c>
      <c r="J2563">
        <v>-1.9080767000000001</v>
      </c>
      <c r="K2563">
        <v>36.116005000000001</v>
      </c>
      <c r="L2563">
        <v>179124.17379999999</v>
      </c>
      <c r="M2563">
        <v>9788830.3499999996</v>
      </c>
      <c r="N2563">
        <v>656.2</v>
      </c>
      <c r="O2563">
        <v>4.7</v>
      </c>
      <c r="P2563">
        <v>150</v>
      </c>
      <c r="Q2563">
        <v>0</v>
      </c>
      <c r="R2563">
        <v>0</v>
      </c>
      <c r="S2563">
        <v>0</v>
      </c>
      <c r="T2563">
        <f t="shared" si="120"/>
        <v>150</v>
      </c>
      <c r="U2563">
        <v>1000</v>
      </c>
      <c r="V2563">
        <f t="shared" si="121"/>
        <v>34.549414947133549</v>
      </c>
      <c r="W2563">
        <f t="shared" si="122"/>
        <v>34.549414947133549</v>
      </c>
      <c r="X2563" t="s">
        <v>69</v>
      </c>
      <c r="Y2563">
        <v>100</v>
      </c>
      <c r="Z2563" t="s">
        <v>73</v>
      </c>
      <c r="AA2563">
        <v>0</v>
      </c>
      <c r="AB2563">
        <v>0</v>
      </c>
      <c r="AC2563">
        <v>0</v>
      </c>
      <c r="AD2563">
        <v>0</v>
      </c>
      <c r="AF2563">
        <v>0</v>
      </c>
      <c r="AG2563">
        <v>0</v>
      </c>
      <c r="AH2563">
        <v>0</v>
      </c>
      <c r="AI2563">
        <v>0</v>
      </c>
      <c r="AL2563">
        <v>0</v>
      </c>
      <c r="AM2563">
        <v>0</v>
      </c>
      <c r="AN2563">
        <v>0</v>
      </c>
      <c r="AR2563">
        <v>0</v>
      </c>
      <c r="AS2563">
        <v>0</v>
      </c>
      <c r="AT2563">
        <v>0</v>
      </c>
      <c r="AW2563" t="s">
        <v>73</v>
      </c>
      <c r="AZ2563" t="s">
        <v>73</v>
      </c>
      <c r="BA2563">
        <v>0</v>
      </c>
      <c r="BC2563">
        <v>0</v>
      </c>
      <c r="BD2563">
        <v>0</v>
      </c>
      <c r="BE2563">
        <v>0</v>
      </c>
      <c r="BH2563">
        <v>0</v>
      </c>
      <c r="BI2563">
        <v>0</v>
      </c>
      <c r="BJ2563">
        <v>0</v>
      </c>
      <c r="BQ2563" t="s">
        <v>77</v>
      </c>
      <c r="BR2563" t="s">
        <v>10045</v>
      </c>
      <c r="BS2563" t="s">
        <v>10379</v>
      </c>
    </row>
    <row r="2564" spans="1:71" x14ac:dyDescent="0.35">
      <c r="A2564">
        <v>6527</v>
      </c>
      <c r="C2564" s="1">
        <v>45511</v>
      </c>
      <c r="D2564" t="s">
        <v>10042</v>
      </c>
      <c r="E2564" t="s">
        <v>85</v>
      </c>
      <c r="F2564" t="s">
        <v>10032</v>
      </c>
      <c r="G2564" t="s">
        <v>10053</v>
      </c>
      <c r="H2564" t="s">
        <v>10371</v>
      </c>
      <c r="I2564" t="s">
        <v>10060</v>
      </c>
      <c r="J2564">
        <v>-1.9079417999999999</v>
      </c>
      <c r="K2564">
        <v>36.1159702</v>
      </c>
      <c r="L2564">
        <v>179120.27359999999</v>
      </c>
      <c r="M2564">
        <v>9788845.2740000002</v>
      </c>
      <c r="N2564">
        <v>656.1</v>
      </c>
      <c r="O2564">
        <v>6.1</v>
      </c>
      <c r="P2564">
        <v>230</v>
      </c>
      <c r="Q2564">
        <v>0</v>
      </c>
      <c r="R2564">
        <v>0</v>
      </c>
      <c r="S2564">
        <v>12</v>
      </c>
      <c r="T2564">
        <f t="shared" si="120"/>
        <v>238.4</v>
      </c>
      <c r="U2564">
        <v>1000</v>
      </c>
      <c r="V2564">
        <f t="shared" si="121"/>
        <v>43.556020498381073</v>
      </c>
      <c r="W2564">
        <f t="shared" si="122"/>
        <v>43.556020498381073</v>
      </c>
      <c r="X2564" t="s">
        <v>69</v>
      </c>
      <c r="Y2564">
        <v>100</v>
      </c>
      <c r="Z2564" t="s">
        <v>73</v>
      </c>
      <c r="AA2564">
        <v>0</v>
      </c>
      <c r="AB2564">
        <v>0</v>
      </c>
      <c r="AC2564">
        <v>0</v>
      </c>
      <c r="AD2564">
        <v>0</v>
      </c>
      <c r="AF2564">
        <v>0</v>
      </c>
      <c r="AG2564">
        <v>0</v>
      </c>
      <c r="AH2564">
        <v>0</v>
      </c>
      <c r="AI2564">
        <v>0</v>
      </c>
      <c r="AL2564">
        <v>0</v>
      </c>
      <c r="AM2564">
        <v>0</v>
      </c>
      <c r="AN2564">
        <v>0</v>
      </c>
      <c r="AR2564">
        <v>0</v>
      </c>
      <c r="AS2564">
        <v>0</v>
      </c>
      <c r="AT2564">
        <v>0</v>
      </c>
      <c r="AW2564" t="s">
        <v>73</v>
      </c>
      <c r="AZ2564" t="s">
        <v>73</v>
      </c>
      <c r="BA2564">
        <v>0</v>
      </c>
      <c r="BC2564">
        <v>0</v>
      </c>
      <c r="BD2564">
        <v>0</v>
      </c>
      <c r="BE2564">
        <v>0</v>
      </c>
      <c r="BH2564">
        <v>0</v>
      </c>
      <c r="BI2564">
        <v>0</v>
      </c>
      <c r="BJ2564">
        <v>0</v>
      </c>
      <c r="BQ2564" t="s">
        <v>77</v>
      </c>
      <c r="BR2564" t="s">
        <v>10045</v>
      </c>
      <c r="BS2564" t="s">
        <v>10380</v>
      </c>
    </row>
    <row r="2565" spans="1:71" x14ac:dyDescent="0.35">
      <c r="A2565">
        <v>6528</v>
      </c>
      <c r="C2565" s="1">
        <v>45511</v>
      </c>
      <c r="D2565" t="s">
        <v>10042</v>
      </c>
      <c r="E2565" t="s">
        <v>85</v>
      </c>
      <c r="F2565" t="s">
        <v>10032</v>
      </c>
      <c r="G2565" t="s">
        <v>10053</v>
      </c>
      <c r="H2565" t="s">
        <v>10371</v>
      </c>
      <c r="I2565" t="s">
        <v>10060</v>
      </c>
      <c r="J2565">
        <v>-1.9077710000000001</v>
      </c>
      <c r="K2565">
        <v>36.1159836</v>
      </c>
      <c r="L2565">
        <v>179121.7341</v>
      </c>
      <c r="M2565">
        <v>9788864.1789999995</v>
      </c>
      <c r="N2565">
        <v>655.9</v>
      </c>
      <c r="O2565">
        <v>5.5</v>
      </c>
      <c r="P2565">
        <v>80</v>
      </c>
      <c r="Q2565">
        <v>0</v>
      </c>
      <c r="R2565">
        <v>0</v>
      </c>
      <c r="S2565">
        <v>0</v>
      </c>
      <c r="T2565">
        <f t="shared" si="120"/>
        <v>80</v>
      </c>
      <c r="U2565">
        <v>500</v>
      </c>
      <c r="V2565">
        <f t="shared" si="121"/>
        <v>25.231325220201601</v>
      </c>
      <c r="W2565">
        <f t="shared" si="122"/>
        <v>25.231325220201601</v>
      </c>
      <c r="X2565" t="s">
        <v>69</v>
      </c>
      <c r="Y2565">
        <v>100</v>
      </c>
      <c r="Z2565" t="s">
        <v>73</v>
      </c>
      <c r="AA2565">
        <v>0</v>
      </c>
      <c r="AB2565">
        <v>0</v>
      </c>
      <c r="AC2565">
        <v>0</v>
      </c>
      <c r="AD2565">
        <v>0</v>
      </c>
      <c r="AF2565">
        <v>0</v>
      </c>
      <c r="AG2565">
        <v>0</v>
      </c>
      <c r="AH2565">
        <v>0</v>
      </c>
      <c r="AI2565">
        <v>0</v>
      </c>
      <c r="AL2565">
        <v>0</v>
      </c>
      <c r="AM2565">
        <v>0</v>
      </c>
      <c r="AN2565">
        <v>0</v>
      </c>
      <c r="AR2565">
        <v>0</v>
      </c>
      <c r="AS2565">
        <v>0</v>
      </c>
      <c r="AT2565">
        <v>0</v>
      </c>
      <c r="AW2565" t="s">
        <v>73</v>
      </c>
      <c r="AZ2565" t="s">
        <v>73</v>
      </c>
      <c r="BA2565">
        <v>0</v>
      </c>
      <c r="BC2565">
        <v>0</v>
      </c>
      <c r="BD2565">
        <v>0</v>
      </c>
      <c r="BE2565">
        <v>0</v>
      </c>
      <c r="BH2565">
        <v>0</v>
      </c>
      <c r="BI2565">
        <v>0</v>
      </c>
      <c r="BJ2565">
        <v>0</v>
      </c>
      <c r="BQ2565" t="s">
        <v>77</v>
      </c>
      <c r="BR2565" t="s">
        <v>10045</v>
      </c>
      <c r="BS2565" t="s">
        <v>10381</v>
      </c>
    </row>
    <row r="2566" spans="1:71" x14ac:dyDescent="0.35">
      <c r="A2566">
        <v>6529</v>
      </c>
      <c r="C2566" s="1">
        <v>45511</v>
      </c>
      <c r="D2566" t="s">
        <v>10042</v>
      </c>
      <c r="E2566" t="s">
        <v>85</v>
      </c>
      <c r="F2566" t="s">
        <v>10032</v>
      </c>
      <c r="G2566" t="s">
        <v>10053</v>
      </c>
      <c r="H2566" t="s">
        <v>10371</v>
      </c>
      <c r="I2566" t="s">
        <v>10060</v>
      </c>
      <c r="J2566">
        <v>-1.9080242000000001</v>
      </c>
      <c r="K2566">
        <v>36.115851999999997</v>
      </c>
      <c r="L2566">
        <v>179107.12669999999</v>
      </c>
      <c r="M2566">
        <v>9788836.1319999993</v>
      </c>
      <c r="N2566">
        <v>655.7</v>
      </c>
      <c r="O2566">
        <v>4</v>
      </c>
      <c r="P2566">
        <v>130</v>
      </c>
      <c r="Q2566">
        <v>0</v>
      </c>
      <c r="R2566">
        <v>0</v>
      </c>
      <c r="S2566">
        <v>0</v>
      </c>
      <c r="T2566">
        <f t="shared" si="120"/>
        <v>130</v>
      </c>
      <c r="U2566">
        <v>1000</v>
      </c>
      <c r="V2566">
        <f t="shared" si="121"/>
        <v>32.163754912903435</v>
      </c>
      <c r="W2566">
        <f t="shared" si="122"/>
        <v>32.163754912903435</v>
      </c>
      <c r="X2566" t="s">
        <v>69</v>
      </c>
      <c r="Y2566">
        <v>100</v>
      </c>
      <c r="Z2566" t="s">
        <v>73</v>
      </c>
      <c r="AA2566">
        <v>0</v>
      </c>
      <c r="AB2566">
        <v>0</v>
      </c>
      <c r="AC2566">
        <v>0</v>
      </c>
      <c r="AD2566">
        <v>0</v>
      </c>
      <c r="AF2566">
        <v>0</v>
      </c>
      <c r="AG2566">
        <v>0</v>
      </c>
      <c r="AH2566">
        <v>0</v>
      </c>
      <c r="AI2566">
        <v>0</v>
      </c>
      <c r="AL2566">
        <v>0</v>
      </c>
      <c r="AM2566">
        <v>0</v>
      </c>
      <c r="AN2566">
        <v>0</v>
      </c>
      <c r="AR2566">
        <v>0</v>
      </c>
      <c r="AS2566">
        <v>0</v>
      </c>
      <c r="AT2566">
        <v>0</v>
      </c>
      <c r="AW2566" t="s">
        <v>73</v>
      </c>
      <c r="AZ2566" t="s">
        <v>73</v>
      </c>
      <c r="BA2566">
        <v>0</v>
      </c>
      <c r="BC2566">
        <v>0</v>
      </c>
      <c r="BD2566">
        <v>0</v>
      </c>
      <c r="BE2566">
        <v>0</v>
      </c>
      <c r="BH2566">
        <v>0</v>
      </c>
      <c r="BI2566">
        <v>0</v>
      </c>
      <c r="BJ2566">
        <v>0</v>
      </c>
      <c r="BQ2566" t="s">
        <v>77</v>
      </c>
      <c r="BR2566" t="s">
        <v>10045</v>
      </c>
      <c r="BS2566" t="s">
        <v>10382</v>
      </c>
    </row>
    <row r="2567" spans="1:71" x14ac:dyDescent="0.35">
      <c r="A2567">
        <v>6530</v>
      </c>
      <c r="C2567" s="1">
        <v>45511</v>
      </c>
      <c r="D2567" t="s">
        <v>10042</v>
      </c>
      <c r="E2567" t="s">
        <v>85</v>
      </c>
      <c r="F2567" t="s">
        <v>10032</v>
      </c>
      <c r="G2567" t="s">
        <v>10053</v>
      </c>
      <c r="H2567" t="s">
        <v>10371</v>
      </c>
      <c r="I2567" t="s">
        <v>10060</v>
      </c>
      <c r="J2567">
        <v>-1.9084973000000001</v>
      </c>
      <c r="K2567">
        <v>36.115991399999999</v>
      </c>
      <c r="L2567">
        <v>179122.73749999999</v>
      </c>
      <c r="M2567">
        <v>9788783.7990000006</v>
      </c>
      <c r="N2567">
        <v>655.4</v>
      </c>
      <c r="O2567">
        <v>7.7</v>
      </c>
      <c r="P2567">
        <v>0</v>
      </c>
      <c r="Q2567">
        <v>23</v>
      </c>
      <c r="R2567">
        <v>50</v>
      </c>
      <c r="S2567">
        <v>0</v>
      </c>
      <c r="T2567">
        <f t="shared" si="120"/>
        <v>12.41</v>
      </c>
      <c r="U2567">
        <v>1000</v>
      </c>
      <c r="V2567">
        <f t="shared" si="121"/>
        <v>9.9375873424348367</v>
      </c>
      <c r="W2567">
        <f t="shared" si="122"/>
        <v>9.9375873424348367</v>
      </c>
      <c r="X2567" t="s">
        <v>69</v>
      </c>
      <c r="Y2567">
        <v>100</v>
      </c>
      <c r="Z2567" t="s">
        <v>73</v>
      </c>
      <c r="AA2567">
        <v>0</v>
      </c>
      <c r="AB2567">
        <v>0</v>
      </c>
      <c r="AC2567">
        <v>0</v>
      </c>
      <c r="AD2567">
        <v>0</v>
      </c>
      <c r="AF2567">
        <v>0</v>
      </c>
      <c r="AG2567">
        <v>0</v>
      </c>
      <c r="AH2567">
        <v>0</v>
      </c>
      <c r="AI2567">
        <v>0</v>
      </c>
      <c r="AL2567">
        <v>0</v>
      </c>
      <c r="AM2567">
        <v>0</v>
      </c>
      <c r="AN2567">
        <v>0</v>
      </c>
      <c r="AR2567">
        <v>0</v>
      </c>
      <c r="AS2567">
        <v>0</v>
      </c>
      <c r="AT2567">
        <v>0</v>
      </c>
      <c r="AW2567" t="s">
        <v>73</v>
      </c>
      <c r="AZ2567" t="s">
        <v>73</v>
      </c>
      <c r="BA2567">
        <v>0</v>
      </c>
      <c r="BC2567">
        <v>0</v>
      </c>
      <c r="BD2567">
        <v>0</v>
      </c>
      <c r="BE2567">
        <v>0</v>
      </c>
      <c r="BH2567">
        <v>0</v>
      </c>
      <c r="BI2567">
        <v>0</v>
      </c>
      <c r="BJ2567">
        <v>0</v>
      </c>
      <c r="BQ2567" t="s">
        <v>77</v>
      </c>
      <c r="BR2567" t="s">
        <v>10045</v>
      </c>
      <c r="BS2567" t="s">
        <v>10383</v>
      </c>
    </row>
    <row r="2568" spans="1:71" x14ac:dyDescent="0.35">
      <c r="A2568">
        <v>6531</v>
      </c>
      <c r="C2568" s="1">
        <v>45511</v>
      </c>
      <c r="D2568" t="s">
        <v>10042</v>
      </c>
      <c r="E2568" t="s">
        <v>85</v>
      </c>
      <c r="F2568" t="s">
        <v>10032</v>
      </c>
      <c r="G2568" t="s">
        <v>10053</v>
      </c>
      <c r="H2568" t="s">
        <v>10371</v>
      </c>
      <c r="I2568" t="s">
        <v>10060</v>
      </c>
      <c r="J2568">
        <v>-1.9086190999999999</v>
      </c>
      <c r="K2568">
        <v>36.115773099999998</v>
      </c>
      <c r="L2568">
        <v>179098.45120000001</v>
      </c>
      <c r="M2568">
        <v>9788770.2789999992</v>
      </c>
      <c r="N2568">
        <v>655.29999999999995</v>
      </c>
      <c r="O2568">
        <v>7.7</v>
      </c>
      <c r="P2568">
        <v>0</v>
      </c>
      <c r="Q2568">
        <v>70</v>
      </c>
      <c r="R2568">
        <v>200</v>
      </c>
      <c r="S2568">
        <v>5</v>
      </c>
      <c r="T2568">
        <f t="shared" si="120"/>
        <v>49.400000000000006</v>
      </c>
      <c r="U2568">
        <v>1000</v>
      </c>
      <c r="V2568">
        <f t="shared" si="121"/>
        <v>19.827070117316413</v>
      </c>
      <c r="W2568">
        <f t="shared" si="122"/>
        <v>19.827070117316413</v>
      </c>
      <c r="X2568" t="s">
        <v>69</v>
      </c>
      <c r="Y2568">
        <v>100</v>
      </c>
      <c r="Z2568" t="s">
        <v>73</v>
      </c>
      <c r="AA2568">
        <v>0</v>
      </c>
      <c r="AB2568">
        <v>0</v>
      </c>
      <c r="AC2568">
        <v>0</v>
      </c>
      <c r="AD2568">
        <v>0</v>
      </c>
      <c r="AF2568">
        <v>0</v>
      </c>
      <c r="AG2568">
        <v>0</v>
      </c>
      <c r="AH2568">
        <v>0</v>
      </c>
      <c r="AI2568">
        <v>0</v>
      </c>
      <c r="AL2568">
        <v>0</v>
      </c>
      <c r="AM2568">
        <v>0</v>
      </c>
      <c r="AN2568">
        <v>0</v>
      </c>
      <c r="AR2568">
        <v>0</v>
      </c>
      <c r="AS2568">
        <v>0</v>
      </c>
      <c r="AT2568">
        <v>0</v>
      </c>
      <c r="AW2568" t="s">
        <v>73</v>
      </c>
      <c r="AZ2568" t="s">
        <v>73</v>
      </c>
      <c r="BA2568">
        <v>0</v>
      </c>
      <c r="BC2568">
        <v>0</v>
      </c>
      <c r="BD2568">
        <v>0</v>
      </c>
      <c r="BE2568">
        <v>0</v>
      </c>
      <c r="BH2568">
        <v>0</v>
      </c>
      <c r="BI2568">
        <v>0</v>
      </c>
      <c r="BJ2568">
        <v>0</v>
      </c>
      <c r="BQ2568" t="s">
        <v>77</v>
      </c>
      <c r="BR2568" t="s">
        <v>10045</v>
      </c>
      <c r="BS2568" t="s">
        <v>10384</v>
      </c>
    </row>
    <row r="2569" spans="1:71" x14ac:dyDescent="0.35">
      <c r="A2569">
        <v>6896</v>
      </c>
      <c r="C2569" s="1">
        <v>45511</v>
      </c>
      <c r="D2569" t="s">
        <v>10031</v>
      </c>
      <c r="E2569" t="s">
        <v>85</v>
      </c>
      <c r="F2569" t="s">
        <v>10032</v>
      </c>
      <c r="G2569" t="s">
        <v>10093</v>
      </c>
      <c r="H2569" t="s">
        <v>10155</v>
      </c>
      <c r="I2569" t="s">
        <v>10159</v>
      </c>
      <c r="J2569">
        <v>-2.0024917000000002</v>
      </c>
      <c r="K2569">
        <v>36.181049999999999</v>
      </c>
      <c r="L2569">
        <v>186384.63029999999</v>
      </c>
      <c r="M2569">
        <v>9778393.8469999991</v>
      </c>
      <c r="N2569">
        <v>629.70000000000005</v>
      </c>
      <c r="O2569">
        <v>4.4000000000000004</v>
      </c>
      <c r="P2569">
        <v>280</v>
      </c>
      <c r="Q2569">
        <v>300</v>
      </c>
      <c r="R2569">
        <v>408</v>
      </c>
      <c r="S2569">
        <v>14</v>
      </c>
      <c r="T2569">
        <f t="shared" si="120"/>
        <v>410.16</v>
      </c>
      <c r="U2569">
        <v>100</v>
      </c>
      <c r="V2569">
        <f t="shared" si="121"/>
        <v>57.130986101489526</v>
      </c>
      <c r="W2569">
        <f t="shared" si="122"/>
        <v>100</v>
      </c>
      <c r="X2569" t="s">
        <v>69</v>
      </c>
      <c r="Y2569">
        <v>200</v>
      </c>
      <c r="Z2569" t="s">
        <v>73</v>
      </c>
      <c r="AA2569">
        <v>0</v>
      </c>
      <c r="AB2569">
        <v>0</v>
      </c>
      <c r="AC2569">
        <v>0</v>
      </c>
      <c r="AD2569">
        <v>0</v>
      </c>
      <c r="AF2569">
        <v>0</v>
      </c>
      <c r="AG2569">
        <v>0</v>
      </c>
      <c r="AH2569">
        <v>0</v>
      </c>
      <c r="AI2569">
        <v>0</v>
      </c>
      <c r="AL2569">
        <v>0</v>
      </c>
      <c r="AM2569">
        <v>0</v>
      </c>
      <c r="AN2569">
        <v>0</v>
      </c>
      <c r="AR2569">
        <v>0</v>
      </c>
      <c r="AS2569">
        <v>0</v>
      </c>
      <c r="AT2569">
        <v>0</v>
      </c>
      <c r="AW2569" t="s">
        <v>73</v>
      </c>
      <c r="AZ2569" t="s">
        <v>73</v>
      </c>
      <c r="BA2569">
        <v>0</v>
      </c>
      <c r="BC2569">
        <v>0</v>
      </c>
      <c r="BD2569">
        <v>0</v>
      </c>
      <c r="BE2569">
        <v>0</v>
      </c>
      <c r="BH2569">
        <v>0</v>
      </c>
      <c r="BI2569">
        <v>0</v>
      </c>
      <c r="BJ2569">
        <v>0</v>
      </c>
      <c r="BQ2569" t="s">
        <v>77</v>
      </c>
      <c r="BR2569" t="s">
        <v>8117</v>
      </c>
      <c r="BS2569" t="s">
        <v>10780</v>
      </c>
    </row>
    <row r="2570" spans="1:71" x14ac:dyDescent="0.35">
      <c r="A2570">
        <v>6897</v>
      </c>
      <c r="C2570" s="1">
        <v>45511</v>
      </c>
      <c r="D2570" t="s">
        <v>10031</v>
      </c>
      <c r="E2570" t="s">
        <v>85</v>
      </c>
      <c r="F2570" t="s">
        <v>10032</v>
      </c>
      <c r="G2570" t="s">
        <v>10093</v>
      </c>
      <c r="H2570" t="s">
        <v>10155</v>
      </c>
      <c r="I2570" t="s">
        <v>10159</v>
      </c>
      <c r="J2570">
        <v>-1.9989417</v>
      </c>
      <c r="K2570">
        <v>36.178322399999999</v>
      </c>
      <c r="L2570">
        <v>186080.25529999999</v>
      </c>
      <c r="M2570">
        <v>9778786.1889999993</v>
      </c>
      <c r="N2570">
        <v>611.29999999999995</v>
      </c>
      <c r="O2570">
        <v>4.9000000000000004</v>
      </c>
      <c r="P2570">
        <v>205</v>
      </c>
      <c r="Q2570">
        <v>321</v>
      </c>
      <c r="R2570">
        <v>500</v>
      </c>
      <c r="S2570">
        <v>22</v>
      </c>
      <c r="T2570">
        <f t="shared" si="120"/>
        <v>359.97</v>
      </c>
      <c r="U2570">
        <v>500</v>
      </c>
      <c r="V2570">
        <f t="shared" si="121"/>
        <v>53.52149328297444</v>
      </c>
      <c r="W2570">
        <f t="shared" si="122"/>
        <v>53.52149328297444</v>
      </c>
      <c r="X2570" t="s">
        <v>69</v>
      </c>
      <c r="Y2570">
        <v>200</v>
      </c>
      <c r="Z2570" t="s">
        <v>73</v>
      </c>
      <c r="AA2570">
        <v>0</v>
      </c>
      <c r="AB2570">
        <v>0</v>
      </c>
      <c r="AC2570">
        <v>0</v>
      </c>
      <c r="AD2570">
        <v>0</v>
      </c>
      <c r="AF2570">
        <v>0</v>
      </c>
      <c r="AG2570">
        <v>0</v>
      </c>
      <c r="AH2570">
        <v>0</v>
      </c>
      <c r="AI2570">
        <v>0</v>
      </c>
      <c r="AL2570">
        <v>0</v>
      </c>
      <c r="AM2570">
        <v>0</v>
      </c>
      <c r="AN2570">
        <v>0</v>
      </c>
      <c r="AR2570">
        <v>0</v>
      </c>
      <c r="AS2570">
        <v>0</v>
      </c>
      <c r="AT2570">
        <v>0</v>
      </c>
      <c r="AW2570" t="s">
        <v>73</v>
      </c>
      <c r="AZ2570" t="s">
        <v>73</v>
      </c>
      <c r="BA2570">
        <v>0</v>
      </c>
      <c r="BC2570">
        <v>0</v>
      </c>
      <c r="BD2570">
        <v>0</v>
      </c>
      <c r="BE2570">
        <v>0</v>
      </c>
      <c r="BH2570">
        <v>0</v>
      </c>
      <c r="BI2570">
        <v>0</v>
      </c>
      <c r="BJ2570">
        <v>0</v>
      </c>
      <c r="BQ2570" t="s">
        <v>77</v>
      </c>
      <c r="BR2570" t="s">
        <v>8117</v>
      </c>
      <c r="BS2570" t="s">
        <v>10781</v>
      </c>
    </row>
    <row r="2571" spans="1:71" x14ac:dyDescent="0.35">
      <c r="A2571">
        <v>6898</v>
      </c>
      <c r="C2571" s="1">
        <v>45511</v>
      </c>
      <c r="D2571" t="s">
        <v>10031</v>
      </c>
      <c r="E2571" t="s">
        <v>85</v>
      </c>
      <c r="F2571" t="s">
        <v>10032</v>
      </c>
      <c r="G2571" t="s">
        <v>10093</v>
      </c>
      <c r="H2571" t="s">
        <v>10155</v>
      </c>
      <c r="I2571" t="s">
        <v>10159</v>
      </c>
      <c r="J2571">
        <v>-1.9908535000000001</v>
      </c>
      <c r="K2571">
        <v>36.174204000000003</v>
      </c>
      <c r="L2571">
        <v>185620.16039999999</v>
      </c>
      <c r="M2571">
        <v>9779680.4930000007</v>
      </c>
      <c r="N2571">
        <v>625.20000000000005</v>
      </c>
      <c r="O2571">
        <v>5</v>
      </c>
      <c r="P2571">
        <v>200</v>
      </c>
      <c r="Q2571">
        <v>280</v>
      </c>
      <c r="R2571">
        <v>390</v>
      </c>
      <c r="S2571">
        <v>14</v>
      </c>
      <c r="T2571">
        <f t="shared" si="120"/>
        <v>323.7</v>
      </c>
      <c r="U2571">
        <v>500</v>
      </c>
      <c r="V2571">
        <f t="shared" si="121"/>
        <v>50.753549175819479</v>
      </c>
      <c r="W2571">
        <f t="shared" si="122"/>
        <v>50.753549175819479</v>
      </c>
      <c r="X2571" t="s">
        <v>69</v>
      </c>
      <c r="Y2571">
        <v>200</v>
      </c>
      <c r="Z2571" t="s">
        <v>73</v>
      </c>
      <c r="AA2571">
        <v>0</v>
      </c>
      <c r="AB2571">
        <v>0</v>
      </c>
      <c r="AC2571">
        <v>0</v>
      </c>
      <c r="AD2571">
        <v>0</v>
      </c>
      <c r="AF2571">
        <v>0</v>
      </c>
      <c r="AG2571">
        <v>0</v>
      </c>
      <c r="AH2571">
        <v>0</v>
      </c>
      <c r="AI2571">
        <v>0</v>
      </c>
      <c r="AL2571">
        <v>0</v>
      </c>
      <c r="AM2571">
        <v>0</v>
      </c>
      <c r="AN2571">
        <v>0</v>
      </c>
      <c r="AR2571">
        <v>0</v>
      </c>
      <c r="AS2571">
        <v>0</v>
      </c>
      <c r="AT2571">
        <v>0</v>
      </c>
      <c r="AW2571" t="s">
        <v>73</v>
      </c>
      <c r="AZ2571" t="s">
        <v>73</v>
      </c>
      <c r="BA2571">
        <v>0</v>
      </c>
      <c r="BC2571">
        <v>0</v>
      </c>
      <c r="BD2571">
        <v>0</v>
      </c>
      <c r="BE2571">
        <v>0</v>
      </c>
      <c r="BH2571">
        <v>0</v>
      </c>
      <c r="BI2571">
        <v>0</v>
      </c>
      <c r="BJ2571">
        <v>0</v>
      </c>
      <c r="BQ2571" t="s">
        <v>77</v>
      </c>
      <c r="BR2571" t="s">
        <v>8117</v>
      </c>
      <c r="BS2571" t="s">
        <v>10782</v>
      </c>
    </row>
    <row r="2572" spans="1:71" x14ac:dyDescent="0.35">
      <c r="A2572">
        <v>6899</v>
      </c>
      <c r="C2572" s="1">
        <v>45511</v>
      </c>
      <c r="D2572" t="s">
        <v>10031</v>
      </c>
      <c r="E2572" t="s">
        <v>85</v>
      </c>
      <c r="F2572" t="s">
        <v>10032</v>
      </c>
      <c r="G2572" t="s">
        <v>10093</v>
      </c>
      <c r="H2572" t="s">
        <v>10155</v>
      </c>
      <c r="I2572" t="s">
        <v>10159</v>
      </c>
      <c r="J2572">
        <v>-1.993465</v>
      </c>
      <c r="K2572">
        <v>36.170234999999998</v>
      </c>
      <c r="L2572">
        <v>185178.731</v>
      </c>
      <c r="M2572">
        <v>9779390.7280000001</v>
      </c>
      <c r="N2572">
        <v>626.79999999999995</v>
      </c>
      <c r="O2572">
        <v>4.9000000000000004</v>
      </c>
      <c r="P2572">
        <v>0</v>
      </c>
      <c r="Q2572">
        <v>250</v>
      </c>
      <c r="R2572">
        <v>290</v>
      </c>
      <c r="S2572">
        <v>21</v>
      </c>
      <c r="T2572">
        <f t="shared" si="120"/>
        <v>106.50000000000001</v>
      </c>
      <c r="U2572">
        <v>100</v>
      </c>
      <c r="V2572">
        <f t="shared" si="121"/>
        <v>29.111854492016526</v>
      </c>
      <c r="W2572">
        <f t="shared" si="122"/>
        <v>29.111854492016526</v>
      </c>
      <c r="X2572" t="s">
        <v>69</v>
      </c>
      <c r="Y2572">
        <v>200</v>
      </c>
      <c r="Z2572" t="s">
        <v>73</v>
      </c>
      <c r="AA2572">
        <v>0</v>
      </c>
      <c r="AB2572">
        <v>0</v>
      </c>
      <c r="AC2572">
        <v>0</v>
      </c>
      <c r="AD2572">
        <v>0</v>
      </c>
      <c r="AF2572">
        <v>0</v>
      </c>
      <c r="AG2572">
        <v>0</v>
      </c>
      <c r="AH2572">
        <v>0</v>
      </c>
      <c r="AI2572">
        <v>0</v>
      </c>
      <c r="AL2572">
        <v>0</v>
      </c>
      <c r="AM2572">
        <v>0</v>
      </c>
      <c r="AN2572">
        <v>0</v>
      </c>
      <c r="AR2572">
        <v>0</v>
      </c>
      <c r="AS2572">
        <v>0</v>
      </c>
      <c r="AT2572">
        <v>0</v>
      </c>
      <c r="AW2572" t="s">
        <v>73</v>
      </c>
      <c r="AZ2572" t="s">
        <v>73</v>
      </c>
      <c r="BA2572">
        <v>0</v>
      </c>
      <c r="BC2572">
        <v>0</v>
      </c>
      <c r="BD2572">
        <v>0</v>
      </c>
      <c r="BE2572">
        <v>0</v>
      </c>
      <c r="BH2572">
        <v>0</v>
      </c>
      <c r="BI2572">
        <v>0</v>
      </c>
      <c r="BJ2572">
        <v>0</v>
      </c>
      <c r="BQ2572" t="s">
        <v>77</v>
      </c>
      <c r="BR2572" t="s">
        <v>8117</v>
      </c>
      <c r="BS2572" t="s">
        <v>10783</v>
      </c>
    </row>
    <row r="2573" spans="1:71" x14ac:dyDescent="0.35">
      <c r="A2573">
        <v>1272</v>
      </c>
      <c r="C2573" s="1">
        <v>45512</v>
      </c>
      <c r="D2573" t="s">
        <v>1707</v>
      </c>
      <c r="E2573" t="s">
        <v>85</v>
      </c>
      <c r="F2573" t="s">
        <v>1601</v>
      </c>
      <c r="G2573" t="s">
        <v>2234</v>
      </c>
      <c r="H2573" t="s">
        <v>2329</v>
      </c>
      <c r="I2573" t="s">
        <v>2235</v>
      </c>
      <c r="J2573">
        <v>-2.2669562000000001</v>
      </c>
      <c r="K2573">
        <v>36.89799</v>
      </c>
      <c r="L2573">
        <v>266228.11359999998</v>
      </c>
      <c r="M2573">
        <v>9749262.2339999992</v>
      </c>
      <c r="N2573">
        <v>1383.2</v>
      </c>
      <c r="O2573">
        <v>4.2</v>
      </c>
      <c r="P2573">
        <v>250</v>
      </c>
      <c r="Q2573">
        <v>350</v>
      </c>
      <c r="R2573">
        <v>280</v>
      </c>
      <c r="S2573">
        <v>0</v>
      </c>
      <c r="T2573">
        <f t="shared" si="120"/>
        <v>357.1</v>
      </c>
      <c r="U2573">
        <v>500</v>
      </c>
      <c r="V2573">
        <f t="shared" si="121"/>
        <v>53.307705905486038</v>
      </c>
      <c r="W2573">
        <f t="shared" si="122"/>
        <v>53.307705905486038</v>
      </c>
      <c r="X2573" t="s">
        <v>69</v>
      </c>
      <c r="Y2573">
        <v>70</v>
      </c>
      <c r="Z2573" t="s">
        <v>73</v>
      </c>
      <c r="AA2573">
        <v>0</v>
      </c>
      <c r="AB2573">
        <v>0</v>
      </c>
      <c r="AC2573">
        <v>0</v>
      </c>
      <c r="AD2573">
        <v>0</v>
      </c>
      <c r="AF2573">
        <v>0</v>
      </c>
      <c r="AG2573">
        <v>0</v>
      </c>
      <c r="AH2573">
        <v>0</v>
      </c>
      <c r="AI2573">
        <v>0</v>
      </c>
      <c r="AL2573">
        <v>0</v>
      </c>
      <c r="AM2573">
        <v>0</v>
      </c>
      <c r="AN2573">
        <v>0</v>
      </c>
      <c r="AR2573">
        <v>0</v>
      </c>
      <c r="AS2573">
        <v>0</v>
      </c>
      <c r="AT2573">
        <v>0</v>
      </c>
      <c r="AW2573" t="s">
        <v>69</v>
      </c>
      <c r="AX2573" t="s">
        <v>2333</v>
      </c>
      <c r="AY2573" t="s">
        <v>2334</v>
      </c>
      <c r="AZ2573" t="s">
        <v>73</v>
      </c>
      <c r="BA2573">
        <v>0</v>
      </c>
      <c r="BC2573">
        <v>0</v>
      </c>
      <c r="BD2573">
        <v>0</v>
      </c>
      <c r="BE2573">
        <v>0</v>
      </c>
      <c r="BH2573">
        <v>0</v>
      </c>
      <c r="BI2573">
        <v>0</v>
      </c>
      <c r="BJ2573">
        <v>0</v>
      </c>
      <c r="BQ2573" t="s">
        <v>77</v>
      </c>
      <c r="BR2573" t="s">
        <v>2335</v>
      </c>
      <c r="BS2573" t="s">
        <v>2336</v>
      </c>
    </row>
    <row r="2574" spans="1:71" x14ac:dyDescent="0.35">
      <c r="A2574">
        <v>1273</v>
      </c>
      <c r="C2574" s="1">
        <v>45512</v>
      </c>
      <c r="D2574" t="s">
        <v>1707</v>
      </c>
      <c r="E2574" t="s">
        <v>85</v>
      </c>
      <c r="F2574" t="s">
        <v>1601</v>
      </c>
      <c r="G2574" t="s">
        <v>2234</v>
      </c>
      <c r="H2574" t="s">
        <v>2329</v>
      </c>
      <c r="I2574" t="s">
        <v>2235</v>
      </c>
      <c r="J2574">
        <v>-2.28166</v>
      </c>
      <c r="K2574">
        <v>36.894686700000001</v>
      </c>
      <c r="L2574">
        <v>265862.94870000001</v>
      </c>
      <c r="M2574">
        <v>9747635.3609999996</v>
      </c>
      <c r="N2574">
        <v>1364.4</v>
      </c>
      <c r="O2574">
        <v>7.7</v>
      </c>
      <c r="P2574">
        <v>190</v>
      </c>
      <c r="Q2574">
        <v>240</v>
      </c>
      <c r="R2574">
        <v>210</v>
      </c>
      <c r="S2574">
        <v>43</v>
      </c>
      <c r="T2574">
        <f t="shared" si="120"/>
        <v>296.60000000000002</v>
      </c>
      <c r="U2574">
        <v>500</v>
      </c>
      <c r="V2574">
        <f t="shared" si="121"/>
        <v>48.582587477951485</v>
      </c>
      <c r="W2574">
        <f t="shared" si="122"/>
        <v>48.582587477951485</v>
      </c>
      <c r="X2574" t="s">
        <v>69</v>
      </c>
      <c r="Y2574">
        <v>60</v>
      </c>
      <c r="Z2574" t="s">
        <v>73</v>
      </c>
      <c r="AA2574">
        <v>0</v>
      </c>
      <c r="AB2574">
        <v>0</v>
      </c>
      <c r="AC2574">
        <v>0</v>
      </c>
      <c r="AD2574">
        <v>0</v>
      </c>
      <c r="AF2574">
        <v>0</v>
      </c>
      <c r="AG2574">
        <v>0</v>
      </c>
      <c r="AH2574">
        <v>0</v>
      </c>
      <c r="AI2574">
        <v>0</v>
      </c>
      <c r="AL2574">
        <v>0</v>
      </c>
      <c r="AM2574">
        <v>0</v>
      </c>
      <c r="AN2574">
        <v>0</v>
      </c>
      <c r="AR2574">
        <v>0</v>
      </c>
      <c r="AS2574">
        <v>0</v>
      </c>
      <c r="AT2574">
        <v>0</v>
      </c>
      <c r="AW2574" t="s">
        <v>69</v>
      </c>
      <c r="AX2574" t="s">
        <v>2337</v>
      </c>
      <c r="AY2574" t="s">
        <v>2334</v>
      </c>
      <c r="AZ2574" t="s">
        <v>73</v>
      </c>
      <c r="BA2574">
        <v>0</v>
      </c>
      <c r="BC2574">
        <v>0</v>
      </c>
      <c r="BD2574">
        <v>0</v>
      </c>
      <c r="BE2574">
        <v>0</v>
      </c>
      <c r="BH2574">
        <v>0</v>
      </c>
      <c r="BI2574">
        <v>0</v>
      </c>
      <c r="BJ2574">
        <v>0</v>
      </c>
      <c r="BQ2574" t="s">
        <v>77</v>
      </c>
      <c r="BR2574" t="s">
        <v>2338</v>
      </c>
      <c r="BS2574" t="s">
        <v>2339</v>
      </c>
    </row>
    <row r="2575" spans="1:71" x14ac:dyDescent="0.35">
      <c r="A2575">
        <v>1274</v>
      </c>
      <c r="C2575" s="1">
        <v>45512</v>
      </c>
      <c r="D2575" t="s">
        <v>1707</v>
      </c>
      <c r="E2575" t="s">
        <v>85</v>
      </c>
      <c r="F2575" t="s">
        <v>1601</v>
      </c>
      <c r="G2575" t="s">
        <v>2234</v>
      </c>
      <c r="H2575" t="s">
        <v>2329</v>
      </c>
      <c r="I2575" t="s">
        <v>2235</v>
      </c>
      <c r="J2575">
        <v>-2.2951082999999999</v>
      </c>
      <c r="K2575">
        <v>36.894746699999999</v>
      </c>
      <c r="L2575">
        <v>265871.80780000001</v>
      </c>
      <c r="M2575">
        <v>9746147.8990000002</v>
      </c>
      <c r="N2575">
        <v>1364.4</v>
      </c>
      <c r="O2575">
        <v>6.9</v>
      </c>
      <c r="P2575">
        <v>280</v>
      </c>
      <c r="Q2575">
        <v>400</v>
      </c>
      <c r="R2575">
        <v>250</v>
      </c>
      <c r="S2575">
        <v>75</v>
      </c>
      <c r="T2575">
        <f t="shared" si="120"/>
        <v>443</v>
      </c>
      <c r="U2575">
        <v>500</v>
      </c>
      <c r="V2575">
        <f t="shared" si="121"/>
        <v>59.374085167566854</v>
      </c>
      <c r="W2575">
        <f t="shared" si="122"/>
        <v>59.374085167566854</v>
      </c>
      <c r="X2575" t="s">
        <v>69</v>
      </c>
      <c r="Y2575">
        <v>60</v>
      </c>
      <c r="Z2575" t="s">
        <v>73</v>
      </c>
      <c r="AA2575">
        <v>0</v>
      </c>
      <c r="AB2575">
        <v>0</v>
      </c>
      <c r="AC2575">
        <v>0</v>
      </c>
      <c r="AD2575">
        <v>0</v>
      </c>
      <c r="AF2575">
        <v>0</v>
      </c>
      <c r="AG2575">
        <v>0</v>
      </c>
      <c r="AH2575">
        <v>0</v>
      </c>
      <c r="AI2575">
        <v>0</v>
      </c>
      <c r="AL2575">
        <v>0</v>
      </c>
      <c r="AM2575">
        <v>0</v>
      </c>
      <c r="AN2575">
        <v>0</v>
      </c>
      <c r="AR2575">
        <v>0</v>
      </c>
      <c r="AS2575">
        <v>0</v>
      </c>
      <c r="AT2575">
        <v>0</v>
      </c>
      <c r="AW2575" t="s">
        <v>69</v>
      </c>
      <c r="AX2575" t="s">
        <v>2340</v>
      </c>
      <c r="AY2575" t="s">
        <v>2334</v>
      </c>
      <c r="AZ2575" t="s">
        <v>73</v>
      </c>
      <c r="BA2575">
        <v>0</v>
      </c>
      <c r="BC2575">
        <v>0</v>
      </c>
      <c r="BD2575">
        <v>0</v>
      </c>
      <c r="BE2575">
        <v>0</v>
      </c>
      <c r="BH2575">
        <v>0</v>
      </c>
      <c r="BI2575">
        <v>0</v>
      </c>
      <c r="BJ2575">
        <v>0</v>
      </c>
      <c r="BQ2575" t="s">
        <v>77</v>
      </c>
      <c r="BR2575" t="s">
        <v>1720</v>
      </c>
      <c r="BS2575" t="s">
        <v>2341</v>
      </c>
    </row>
    <row r="2576" spans="1:71" x14ac:dyDescent="0.35">
      <c r="A2576">
        <v>1593</v>
      </c>
      <c r="C2576" s="1">
        <v>45512</v>
      </c>
      <c r="D2576" t="s">
        <v>2504</v>
      </c>
      <c r="E2576" t="s">
        <v>85</v>
      </c>
      <c r="F2576" t="s">
        <v>2778</v>
      </c>
      <c r="G2576" t="s">
        <v>2778</v>
      </c>
      <c r="H2576" t="s">
        <v>2879</v>
      </c>
      <c r="I2576" t="s">
        <v>2837</v>
      </c>
      <c r="J2576">
        <v>-1.7790402999999999</v>
      </c>
      <c r="K2576">
        <v>36.353468999999997</v>
      </c>
      <c r="L2576">
        <v>205543.13209999999</v>
      </c>
      <c r="M2576">
        <v>9803150.7200000007</v>
      </c>
      <c r="N2576">
        <v>831.1</v>
      </c>
      <c r="O2576">
        <v>4.2</v>
      </c>
      <c r="P2576">
        <v>65</v>
      </c>
      <c r="Q2576">
        <v>1200</v>
      </c>
      <c r="R2576">
        <v>1300</v>
      </c>
      <c r="S2576">
        <v>25</v>
      </c>
      <c r="T2576">
        <f t="shared" si="120"/>
        <v>507.50000000000006</v>
      </c>
      <c r="U2576">
        <v>2500</v>
      </c>
      <c r="V2576">
        <f t="shared" si="121"/>
        <v>63.549639502965277</v>
      </c>
      <c r="W2576">
        <f t="shared" si="122"/>
        <v>63.549639502965277</v>
      </c>
      <c r="X2576" t="s">
        <v>69</v>
      </c>
      <c r="Y2576">
        <v>52</v>
      </c>
      <c r="Z2576" t="s">
        <v>73</v>
      </c>
      <c r="AA2576">
        <v>0</v>
      </c>
      <c r="AB2576">
        <v>0</v>
      </c>
      <c r="AC2576">
        <v>0</v>
      </c>
      <c r="AD2576">
        <v>0</v>
      </c>
      <c r="AF2576">
        <v>0</v>
      </c>
      <c r="AG2576">
        <v>0</v>
      </c>
      <c r="AH2576">
        <v>0</v>
      </c>
      <c r="AI2576">
        <v>0</v>
      </c>
      <c r="AL2576">
        <v>0</v>
      </c>
      <c r="AM2576">
        <v>0</v>
      </c>
      <c r="AN2576">
        <v>0</v>
      </c>
      <c r="AR2576">
        <v>0</v>
      </c>
      <c r="AS2576">
        <v>0</v>
      </c>
      <c r="AT2576">
        <v>0</v>
      </c>
      <c r="AW2576" t="s">
        <v>73</v>
      </c>
      <c r="AZ2576" t="s">
        <v>73</v>
      </c>
      <c r="BA2576">
        <v>0</v>
      </c>
      <c r="BC2576">
        <v>0</v>
      </c>
      <c r="BD2576">
        <v>0</v>
      </c>
      <c r="BE2576">
        <v>0</v>
      </c>
      <c r="BH2576">
        <v>0</v>
      </c>
      <c r="BI2576">
        <v>0</v>
      </c>
      <c r="BJ2576">
        <v>0</v>
      </c>
      <c r="BQ2576" t="s">
        <v>77</v>
      </c>
      <c r="BR2576" t="s">
        <v>2886</v>
      </c>
      <c r="BS2576" t="s">
        <v>2887</v>
      </c>
    </row>
    <row r="2577" spans="1:71" x14ac:dyDescent="0.35">
      <c r="A2577">
        <v>1823</v>
      </c>
      <c r="C2577" s="1">
        <v>45512</v>
      </c>
      <c r="D2577" t="s">
        <v>2974</v>
      </c>
      <c r="E2577" t="s">
        <v>85</v>
      </c>
      <c r="F2577" t="s">
        <v>2973</v>
      </c>
      <c r="G2577" t="s">
        <v>3077</v>
      </c>
      <c r="H2577" t="s">
        <v>3155</v>
      </c>
      <c r="I2577" t="s">
        <v>3112</v>
      </c>
      <c r="J2577">
        <v>-1.9024799999999999</v>
      </c>
      <c r="K2577">
        <v>36.348014999999997</v>
      </c>
      <c r="L2577">
        <v>204956.1992</v>
      </c>
      <c r="M2577">
        <v>9789491.2139999997</v>
      </c>
      <c r="N2577">
        <v>656.7</v>
      </c>
      <c r="O2577">
        <v>8.5</v>
      </c>
      <c r="P2577">
        <v>120</v>
      </c>
      <c r="Q2577">
        <v>550</v>
      </c>
      <c r="R2577">
        <v>630</v>
      </c>
      <c r="S2577">
        <v>0</v>
      </c>
      <c r="T2577">
        <f t="shared" si="120"/>
        <v>320.60000000000002</v>
      </c>
      <c r="U2577">
        <v>450</v>
      </c>
      <c r="V2577">
        <f t="shared" si="121"/>
        <v>50.509937019987291</v>
      </c>
      <c r="W2577">
        <f t="shared" si="122"/>
        <v>50.509937019987291</v>
      </c>
      <c r="X2577" t="s">
        <v>69</v>
      </c>
      <c r="Y2577">
        <v>15</v>
      </c>
      <c r="Z2577" t="s">
        <v>73</v>
      </c>
      <c r="AA2577">
        <v>0</v>
      </c>
      <c r="AB2577">
        <v>0</v>
      </c>
      <c r="AC2577">
        <v>0</v>
      </c>
      <c r="AD2577">
        <v>0</v>
      </c>
      <c r="AF2577">
        <v>0</v>
      </c>
      <c r="AG2577">
        <v>0</v>
      </c>
      <c r="AH2577">
        <v>0</v>
      </c>
      <c r="AI2577">
        <v>0</v>
      </c>
      <c r="AL2577">
        <v>0</v>
      </c>
      <c r="AM2577">
        <v>0</v>
      </c>
      <c r="AN2577">
        <v>0</v>
      </c>
      <c r="AR2577">
        <v>0</v>
      </c>
      <c r="AS2577">
        <v>0</v>
      </c>
      <c r="AT2577">
        <v>0</v>
      </c>
      <c r="AW2577" t="s">
        <v>73</v>
      </c>
      <c r="AZ2577" t="s">
        <v>73</v>
      </c>
      <c r="BA2577">
        <v>0</v>
      </c>
      <c r="BC2577">
        <v>0</v>
      </c>
      <c r="BD2577">
        <v>0</v>
      </c>
      <c r="BE2577">
        <v>0</v>
      </c>
      <c r="BH2577">
        <v>0</v>
      </c>
      <c r="BI2577">
        <v>0</v>
      </c>
      <c r="BJ2577">
        <v>0</v>
      </c>
      <c r="BQ2577" t="s">
        <v>77</v>
      </c>
      <c r="BR2577" t="s">
        <v>2989</v>
      </c>
      <c r="BS2577" t="s">
        <v>3161</v>
      </c>
    </row>
    <row r="2578" spans="1:71" x14ac:dyDescent="0.35">
      <c r="A2578">
        <v>1824</v>
      </c>
      <c r="C2578" s="1">
        <v>45512</v>
      </c>
      <c r="D2578" t="s">
        <v>2974</v>
      </c>
      <c r="E2578" t="s">
        <v>85</v>
      </c>
      <c r="F2578" t="s">
        <v>2973</v>
      </c>
      <c r="G2578" t="s">
        <v>3077</v>
      </c>
      <c r="H2578" t="s">
        <v>3155</v>
      </c>
      <c r="I2578" t="s">
        <v>3112</v>
      </c>
      <c r="J2578">
        <v>-1.8992663000000001</v>
      </c>
      <c r="K2578">
        <v>36.351993899999997</v>
      </c>
      <c r="L2578">
        <v>205398.639</v>
      </c>
      <c r="M2578">
        <v>9789847.4900000002</v>
      </c>
      <c r="N2578">
        <v>699.4</v>
      </c>
      <c r="O2578">
        <v>6.6</v>
      </c>
      <c r="P2578">
        <v>100</v>
      </c>
      <c r="Q2578">
        <v>450</v>
      </c>
      <c r="R2578">
        <v>600</v>
      </c>
      <c r="S2578">
        <v>0</v>
      </c>
      <c r="T2578">
        <f t="shared" si="120"/>
        <v>278.5</v>
      </c>
      <c r="U2578">
        <v>400</v>
      </c>
      <c r="V2578">
        <f t="shared" si="121"/>
        <v>47.076879490410604</v>
      </c>
      <c r="W2578">
        <f t="shared" si="122"/>
        <v>47.076879490410604</v>
      </c>
      <c r="X2578" t="s">
        <v>69</v>
      </c>
      <c r="Y2578">
        <v>18</v>
      </c>
      <c r="Z2578" t="s">
        <v>73</v>
      </c>
      <c r="AA2578">
        <v>0</v>
      </c>
      <c r="AB2578">
        <v>0</v>
      </c>
      <c r="AC2578">
        <v>0</v>
      </c>
      <c r="AD2578">
        <v>0</v>
      </c>
      <c r="AF2578">
        <v>0</v>
      </c>
      <c r="AG2578">
        <v>0</v>
      </c>
      <c r="AH2578">
        <v>0</v>
      </c>
      <c r="AI2578">
        <v>0</v>
      </c>
      <c r="AL2578">
        <v>0</v>
      </c>
      <c r="AM2578">
        <v>0</v>
      </c>
      <c r="AN2578">
        <v>0</v>
      </c>
      <c r="AR2578">
        <v>0</v>
      </c>
      <c r="AS2578">
        <v>0</v>
      </c>
      <c r="AT2578">
        <v>0</v>
      </c>
      <c r="AW2578" t="s">
        <v>73</v>
      </c>
      <c r="AZ2578" t="s">
        <v>73</v>
      </c>
      <c r="BA2578">
        <v>0</v>
      </c>
      <c r="BC2578">
        <v>0</v>
      </c>
      <c r="BD2578">
        <v>0</v>
      </c>
      <c r="BE2578">
        <v>0</v>
      </c>
      <c r="BH2578">
        <v>0</v>
      </c>
      <c r="BI2578">
        <v>0</v>
      </c>
      <c r="BJ2578">
        <v>0</v>
      </c>
      <c r="BQ2578" t="s">
        <v>77</v>
      </c>
      <c r="BR2578" t="s">
        <v>2989</v>
      </c>
      <c r="BS2578" t="s">
        <v>3162</v>
      </c>
    </row>
    <row r="2579" spans="1:71" x14ac:dyDescent="0.35">
      <c r="A2579">
        <v>1825</v>
      </c>
      <c r="C2579" s="1">
        <v>45512</v>
      </c>
      <c r="D2579" t="s">
        <v>2974</v>
      </c>
      <c r="E2579" t="s">
        <v>85</v>
      </c>
      <c r="F2579" t="s">
        <v>2973</v>
      </c>
      <c r="G2579" t="s">
        <v>3077</v>
      </c>
      <c r="H2579" t="s">
        <v>3155</v>
      </c>
      <c r="I2579" t="s">
        <v>3112</v>
      </c>
      <c r="J2579">
        <v>-1.9025399999999999</v>
      </c>
      <c r="K2579">
        <v>36.344270000000002</v>
      </c>
      <c r="L2579">
        <v>204539.26360000001</v>
      </c>
      <c r="M2579">
        <v>9789483.9330000002</v>
      </c>
      <c r="N2579">
        <v>740.1</v>
      </c>
      <c r="O2579">
        <v>6.6</v>
      </c>
      <c r="P2579">
        <v>0</v>
      </c>
      <c r="Q2579">
        <v>150</v>
      </c>
      <c r="R2579">
        <v>200</v>
      </c>
      <c r="S2579">
        <v>0</v>
      </c>
      <c r="T2579">
        <f t="shared" si="120"/>
        <v>59.500000000000007</v>
      </c>
      <c r="U2579">
        <v>300</v>
      </c>
      <c r="V2579">
        <f t="shared" si="121"/>
        <v>21.759732436277535</v>
      </c>
      <c r="W2579">
        <f t="shared" si="122"/>
        <v>21.759732436277535</v>
      </c>
      <c r="X2579" t="s">
        <v>69</v>
      </c>
      <c r="Y2579">
        <v>15</v>
      </c>
      <c r="Z2579" t="s">
        <v>73</v>
      </c>
      <c r="AA2579">
        <v>0</v>
      </c>
      <c r="AB2579">
        <v>0</v>
      </c>
      <c r="AC2579">
        <v>0</v>
      </c>
      <c r="AD2579">
        <v>0</v>
      </c>
      <c r="AF2579">
        <v>0</v>
      </c>
      <c r="AG2579">
        <v>0</v>
      </c>
      <c r="AH2579">
        <v>0</v>
      </c>
      <c r="AI2579">
        <v>0</v>
      </c>
      <c r="AL2579">
        <v>0</v>
      </c>
      <c r="AM2579">
        <v>0</v>
      </c>
      <c r="AN2579">
        <v>0</v>
      </c>
      <c r="AR2579">
        <v>0</v>
      </c>
      <c r="AS2579">
        <v>0</v>
      </c>
      <c r="AT2579">
        <v>0</v>
      </c>
      <c r="AW2579" t="s">
        <v>73</v>
      </c>
      <c r="AZ2579" t="s">
        <v>73</v>
      </c>
      <c r="BA2579">
        <v>0</v>
      </c>
      <c r="BC2579">
        <v>0</v>
      </c>
      <c r="BD2579">
        <v>0</v>
      </c>
      <c r="BE2579">
        <v>0</v>
      </c>
      <c r="BH2579">
        <v>0</v>
      </c>
      <c r="BI2579">
        <v>0</v>
      </c>
      <c r="BJ2579">
        <v>0</v>
      </c>
      <c r="BQ2579" t="s">
        <v>77</v>
      </c>
      <c r="BR2579" t="s">
        <v>2989</v>
      </c>
      <c r="BS2579" t="s">
        <v>3163</v>
      </c>
    </row>
    <row r="2580" spans="1:71" x14ac:dyDescent="0.35">
      <c r="A2580">
        <v>2259</v>
      </c>
      <c r="C2580" s="1">
        <v>45512</v>
      </c>
      <c r="D2580" t="s">
        <v>3553</v>
      </c>
      <c r="E2580" t="s">
        <v>85</v>
      </c>
      <c r="F2580" t="s">
        <v>3554</v>
      </c>
      <c r="G2580" t="s">
        <v>3555</v>
      </c>
      <c r="H2580" t="s">
        <v>3781</v>
      </c>
      <c r="I2580" t="s">
        <v>3560</v>
      </c>
      <c r="J2580">
        <v>-2.7252000000000001</v>
      </c>
      <c r="K2580">
        <v>37.289746700000002</v>
      </c>
      <c r="L2580">
        <v>309877.11930000002</v>
      </c>
      <c r="M2580">
        <v>9698646.2949999999</v>
      </c>
      <c r="N2580">
        <v>1127.2</v>
      </c>
      <c r="O2580">
        <v>5.3</v>
      </c>
      <c r="P2580">
        <v>550</v>
      </c>
      <c r="Q2580">
        <v>200</v>
      </c>
      <c r="R2580">
        <v>350</v>
      </c>
      <c r="S2580">
        <v>0</v>
      </c>
      <c r="T2580">
        <f t="shared" si="120"/>
        <v>643.5</v>
      </c>
      <c r="U2580">
        <v>200</v>
      </c>
      <c r="V2580">
        <f t="shared" si="121"/>
        <v>71.559837157317048</v>
      </c>
      <c r="W2580">
        <f t="shared" si="122"/>
        <v>71.559837157317048</v>
      </c>
      <c r="X2580" t="s">
        <v>69</v>
      </c>
      <c r="Y2580">
        <v>55</v>
      </c>
      <c r="Z2580" t="s">
        <v>73</v>
      </c>
      <c r="AA2580">
        <v>0</v>
      </c>
      <c r="AB2580">
        <v>0</v>
      </c>
      <c r="AC2580">
        <v>0</v>
      </c>
      <c r="AD2580">
        <v>0</v>
      </c>
      <c r="AF2580">
        <v>0</v>
      </c>
      <c r="AG2580">
        <v>0</v>
      </c>
      <c r="AH2580">
        <v>0</v>
      </c>
      <c r="AI2580">
        <v>0</v>
      </c>
      <c r="AL2580">
        <v>0</v>
      </c>
      <c r="AM2580">
        <v>0</v>
      </c>
      <c r="AN2580">
        <v>0</v>
      </c>
      <c r="AR2580">
        <v>0</v>
      </c>
      <c r="AS2580">
        <v>0</v>
      </c>
      <c r="AT2580">
        <v>0</v>
      </c>
      <c r="AW2580" t="s">
        <v>73</v>
      </c>
      <c r="AZ2580" t="s">
        <v>73</v>
      </c>
      <c r="BA2580">
        <v>0</v>
      </c>
      <c r="BC2580">
        <v>0</v>
      </c>
      <c r="BD2580">
        <v>0</v>
      </c>
      <c r="BE2580">
        <v>0</v>
      </c>
      <c r="BH2580">
        <v>0</v>
      </c>
      <c r="BI2580">
        <v>0</v>
      </c>
      <c r="BJ2580">
        <v>0</v>
      </c>
      <c r="BQ2580" t="s">
        <v>77</v>
      </c>
      <c r="BR2580" t="s">
        <v>3786</v>
      </c>
      <c r="BS2580" t="s">
        <v>3787</v>
      </c>
    </row>
    <row r="2581" spans="1:71" x14ac:dyDescent="0.35">
      <c r="A2581">
        <v>2356</v>
      </c>
      <c r="C2581" s="1">
        <v>45512</v>
      </c>
      <c r="D2581" t="s">
        <v>3553</v>
      </c>
      <c r="E2581" t="s">
        <v>85</v>
      </c>
      <c r="F2581" t="s">
        <v>3554</v>
      </c>
      <c r="G2581" t="s">
        <v>3555</v>
      </c>
      <c r="H2581" t="s">
        <v>3959</v>
      </c>
      <c r="I2581" t="s">
        <v>3557</v>
      </c>
      <c r="J2581">
        <v>-2.7089633000000002</v>
      </c>
      <c r="K2581">
        <v>37.252946700000003</v>
      </c>
      <c r="L2581">
        <v>305782.3382</v>
      </c>
      <c r="M2581">
        <v>9700435.943</v>
      </c>
      <c r="N2581">
        <v>1133.7</v>
      </c>
      <c r="O2581">
        <v>5.0999999999999996</v>
      </c>
      <c r="P2581">
        <v>0</v>
      </c>
      <c r="Q2581">
        <v>0</v>
      </c>
      <c r="R2581">
        <v>0</v>
      </c>
      <c r="S2581">
        <v>0</v>
      </c>
      <c r="T2581">
        <f t="shared" si="120"/>
        <v>0</v>
      </c>
      <c r="U2581">
        <v>0</v>
      </c>
      <c r="V2581">
        <f t="shared" si="121"/>
        <v>0</v>
      </c>
      <c r="W2581">
        <f t="shared" si="122"/>
        <v>0</v>
      </c>
      <c r="X2581" t="s">
        <v>69</v>
      </c>
      <c r="Y2581">
        <v>60</v>
      </c>
      <c r="Z2581" t="s">
        <v>73</v>
      </c>
      <c r="AA2581">
        <v>0</v>
      </c>
      <c r="AB2581">
        <v>0</v>
      </c>
      <c r="AC2581">
        <v>0</v>
      </c>
      <c r="AD2581">
        <v>0</v>
      </c>
      <c r="AF2581">
        <v>0</v>
      </c>
      <c r="AG2581">
        <v>0</v>
      </c>
      <c r="AH2581">
        <v>0</v>
      </c>
      <c r="AI2581">
        <v>0</v>
      </c>
      <c r="AL2581">
        <v>0</v>
      </c>
      <c r="AM2581">
        <v>0</v>
      </c>
      <c r="AN2581">
        <v>0</v>
      </c>
      <c r="AR2581">
        <v>0</v>
      </c>
      <c r="AS2581">
        <v>0</v>
      </c>
      <c r="AT2581">
        <v>0</v>
      </c>
      <c r="AW2581" t="s">
        <v>73</v>
      </c>
      <c r="AZ2581" t="s">
        <v>73</v>
      </c>
      <c r="BA2581">
        <v>0</v>
      </c>
      <c r="BC2581">
        <v>0</v>
      </c>
      <c r="BD2581">
        <v>0</v>
      </c>
      <c r="BE2581">
        <v>0</v>
      </c>
      <c r="BH2581">
        <v>0</v>
      </c>
      <c r="BI2581">
        <v>0</v>
      </c>
      <c r="BJ2581">
        <v>0</v>
      </c>
      <c r="BQ2581" t="s">
        <v>77</v>
      </c>
      <c r="BR2581" t="s">
        <v>3965</v>
      </c>
      <c r="BS2581" t="s">
        <v>3966</v>
      </c>
    </row>
    <row r="2582" spans="1:71" x14ac:dyDescent="0.35">
      <c r="A2582">
        <v>2963</v>
      </c>
      <c r="C2582" s="1">
        <v>45512</v>
      </c>
      <c r="D2582" t="s">
        <v>4187</v>
      </c>
      <c r="E2582" t="s">
        <v>85</v>
      </c>
      <c r="F2582" t="s">
        <v>3554</v>
      </c>
      <c r="G2582" t="s">
        <v>4739</v>
      </c>
      <c r="H2582" t="s">
        <v>4851</v>
      </c>
      <c r="I2582" t="s">
        <v>4851</v>
      </c>
      <c r="J2582">
        <v>-2.8565277</v>
      </c>
      <c r="K2582">
        <v>37.379185399999997</v>
      </c>
      <c r="L2582">
        <v>319842.44660000002</v>
      </c>
      <c r="M2582">
        <v>9684138.2200000007</v>
      </c>
      <c r="N2582">
        <v>1671</v>
      </c>
      <c r="O2582">
        <v>0.5</v>
      </c>
      <c r="P2582">
        <v>110</v>
      </c>
      <c r="Q2582">
        <v>130</v>
      </c>
      <c r="R2582">
        <v>180</v>
      </c>
      <c r="S2582">
        <v>0</v>
      </c>
      <c r="T2582">
        <f t="shared" si="120"/>
        <v>162.69999999999999</v>
      </c>
      <c r="U2582">
        <v>50</v>
      </c>
      <c r="V2582">
        <f t="shared" si="121"/>
        <v>35.982293729730024</v>
      </c>
      <c r="W2582">
        <f t="shared" si="122"/>
        <v>50</v>
      </c>
      <c r="X2582" t="s">
        <v>69</v>
      </c>
      <c r="Y2582">
        <v>15</v>
      </c>
      <c r="Z2582" t="s">
        <v>73</v>
      </c>
      <c r="AA2582">
        <v>0</v>
      </c>
      <c r="AB2582">
        <v>0</v>
      </c>
      <c r="AC2582">
        <v>0</v>
      </c>
      <c r="AD2582">
        <v>0</v>
      </c>
      <c r="AF2582">
        <v>0</v>
      </c>
      <c r="AG2582">
        <v>0</v>
      </c>
      <c r="AH2582">
        <v>0</v>
      </c>
      <c r="AI2582">
        <v>0</v>
      </c>
      <c r="AL2582">
        <v>0</v>
      </c>
      <c r="AM2582">
        <v>0</v>
      </c>
      <c r="AN2582">
        <v>0</v>
      </c>
      <c r="AR2582">
        <v>0</v>
      </c>
      <c r="AS2582">
        <v>0</v>
      </c>
      <c r="AT2582">
        <v>0</v>
      </c>
      <c r="AW2582" t="s">
        <v>73</v>
      </c>
      <c r="AZ2582" t="s">
        <v>73</v>
      </c>
      <c r="BA2582">
        <v>0</v>
      </c>
      <c r="BC2582">
        <v>0</v>
      </c>
      <c r="BD2582">
        <v>0</v>
      </c>
      <c r="BE2582">
        <v>0</v>
      </c>
      <c r="BH2582">
        <v>0</v>
      </c>
      <c r="BI2582">
        <v>0</v>
      </c>
      <c r="BJ2582">
        <v>0</v>
      </c>
      <c r="BQ2582" t="s">
        <v>4834</v>
      </c>
      <c r="BR2582" t="s">
        <v>5111</v>
      </c>
      <c r="BS2582" t="s">
        <v>5112</v>
      </c>
    </row>
    <row r="2583" spans="1:71" x14ac:dyDescent="0.35">
      <c r="A2583">
        <v>2964</v>
      </c>
      <c r="C2583" s="1">
        <v>45512</v>
      </c>
      <c r="D2583" t="s">
        <v>4187</v>
      </c>
      <c r="E2583" t="s">
        <v>85</v>
      </c>
      <c r="F2583" t="s">
        <v>3554</v>
      </c>
      <c r="G2583" t="s">
        <v>4739</v>
      </c>
      <c r="H2583" t="s">
        <v>4851</v>
      </c>
      <c r="I2583" t="s">
        <v>4851</v>
      </c>
      <c r="J2583">
        <v>-2.8511820000000001</v>
      </c>
      <c r="K2583">
        <v>37.378668400000002</v>
      </c>
      <c r="L2583">
        <v>319784.1323</v>
      </c>
      <c r="M2583">
        <v>9684729.2520000003</v>
      </c>
      <c r="N2583">
        <v>1641.3</v>
      </c>
      <c r="O2583">
        <v>0.5</v>
      </c>
      <c r="P2583">
        <v>65</v>
      </c>
      <c r="Q2583">
        <v>50</v>
      </c>
      <c r="R2583">
        <v>85</v>
      </c>
      <c r="S2583">
        <v>0</v>
      </c>
      <c r="T2583">
        <f t="shared" si="120"/>
        <v>87.95</v>
      </c>
      <c r="U2583">
        <v>1000</v>
      </c>
      <c r="V2583">
        <f t="shared" si="121"/>
        <v>26.455318222365229</v>
      </c>
      <c r="W2583">
        <f t="shared" si="122"/>
        <v>26.455318222365229</v>
      </c>
      <c r="X2583" t="s">
        <v>69</v>
      </c>
      <c r="Y2583">
        <v>20</v>
      </c>
      <c r="Z2583" t="s">
        <v>73</v>
      </c>
      <c r="AA2583">
        <v>0</v>
      </c>
      <c r="AB2583">
        <v>0</v>
      </c>
      <c r="AC2583">
        <v>0</v>
      </c>
      <c r="AD2583">
        <v>0</v>
      </c>
      <c r="AF2583">
        <v>0</v>
      </c>
      <c r="AG2583">
        <v>0</v>
      </c>
      <c r="AH2583">
        <v>0</v>
      </c>
      <c r="AI2583">
        <v>0</v>
      </c>
      <c r="AL2583">
        <v>0</v>
      </c>
      <c r="AM2583">
        <v>0</v>
      </c>
      <c r="AN2583">
        <v>0</v>
      </c>
      <c r="AR2583">
        <v>0</v>
      </c>
      <c r="AS2583">
        <v>0</v>
      </c>
      <c r="AT2583">
        <v>0</v>
      </c>
      <c r="AW2583" t="s">
        <v>73</v>
      </c>
      <c r="AZ2583" t="s">
        <v>73</v>
      </c>
      <c r="BA2583">
        <v>0</v>
      </c>
      <c r="BC2583">
        <v>0</v>
      </c>
      <c r="BD2583">
        <v>0</v>
      </c>
      <c r="BE2583">
        <v>0</v>
      </c>
      <c r="BH2583">
        <v>0</v>
      </c>
      <c r="BI2583">
        <v>0</v>
      </c>
      <c r="BJ2583">
        <v>0</v>
      </c>
      <c r="BQ2583" t="s">
        <v>77</v>
      </c>
      <c r="BR2583" t="s">
        <v>5113</v>
      </c>
      <c r="BS2583" t="s">
        <v>5114</v>
      </c>
    </row>
    <row r="2584" spans="1:71" x14ac:dyDescent="0.35">
      <c r="A2584">
        <v>3105</v>
      </c>
      <c r="C2584" s="1">
        <v>45512</v>
      </c>
      <c r="D2584" t="s">
        <v>5150</v>
      </c>
      <c r="E2584" t="s">
        <v>85</v>
      </c>
      <c r="F2584" t="s">
        <v>3554</v>
      </c>
      <c r="G2584" t="s">
        <v>5151</v>
      </c>
      <c r="H2584" t="s">
        <v>5331</v>
      </c>
      <c r="I2584" t="s">
        <v>5153</v>
      </c>
      <c r="J2584">
        <v>-2.6620507999999998</v>
      </c>
      <c r="K2584">
        <v>37.349215800000003</v>
      </c>
      <c r="L2584">
        <v>316480.50050000002</v>
      </c>
      <c r="M2584">
        <v>9705638.4629999995</v>
      </c>
      <c r="N2584">
        <v>1208.0999999999999</v>
      </c>
      <c r="O2584">
        <v>1.3</v>
      </c>
      <c r="P2584">
        <v>35</v>
      </c>
      <c r="Q2584">
        <v>0</v>
      </c>
      <c r="R2584">
        <v>0</v>
      </c>
      <c r="S2584">
        <v>0</v>
      </c>
      <c r="T2584">
        <f t="shared" si="120"/>
        <v>35</v>
      </c>
      <c r="U2584">
        <v>40</v>
      </c>
      <c r="V2584">
        <f t="shared" si="121"/>
        <v>16.688952945311364</v>
      </c>
      <c r="W2584">
        <f t="shared" si="122"/>
        <v>16.688952945311364</v>
      </c>
      <c r="X2584" t="s">
        <v>69</v>
      </c>
      <c r="Y2584">
        <v>75</v>
      </c>
      <c r="Z2584" t="s">
        <v>73</v>
      </c>
      <c r="AA2584">
        <v>0</v>
      </c>
      <c r="AB2584">
        <v>0</v>
      </c>
      <c r="AC2584">
        <v>0</v>
      </c>
      <c r="AD2584">
        <v>0</v>
      </c>
      <c r="AF2584">
        <v>0</v>
      </c>
      <c r="AG2584">
        <v>0</v>
      </c>
      <c r="AH2584">
        <v>0</v>
      </c>
      <c r="AI2584">
        <v>0</v>
      </c>
      <c r="AL2584">
        <v>0</v>
      </c>
      <c r="AM2584">
        <v>0</v>
      </c>
      <c r="AN2584">
        <v>0</v>
      </c>
      <c r="AR2584">
        <v>0</v>
      </c>
      <c r="AS2584">
        <v>0</v>
      </c>
      <c r="AT2584">
        <v>0</v>
      </c>
      <c r="AW2584" t="s">
        <v>73</v>
      </c>
      <c r="AZ2584" t="s">
        <v>73</v>
      </c>
      <c r="BA2584">
        <v>0</v>
      </c>
      <c r="BC2584">
        <v>0</v>
      </c>
      <c r="BD2584">
        <v>0</v>
      </c>
      <c r="BE2584">
        <v>0</v>
      </c>
      <c r="BH2584">
        <v>0</v>
      </c>
      <c r="BI2584">
        <v>0</v>
      </c>
      <c r="BJ2584">
        <v>0</v>
      </c>
      <c r="BQ2584" t="s">
        <v>72</v>
      </c>
      <c r="BR2584" t="s">
        <v>72</v>
      </c>
      <c r="BS2584" t="s">
        <v>5354</v>
      </c>
    </row>
    <row r="2585" spans="1:71" x14ac:dyDescent="0.35">
      <c r="A2585">
        <v>3106</v>
      </c>
      <c r="C2585" s="1">
        <v>45512</v>
      </c>
      <c r="D2585" t="s">
        <v>5150</v>
      </c>
      <c r="E2585" t="s">
        <v>85</v>
      </c>
      <c r="F2585" t="s">
        <v>3554</v>
      </c>
      <c r="G2585" t="s">
        <v>5151</v>
      </c>
      <c r="H2585" t="s">
        <v>5331</v>
      </c>
      <c r="I2585" t="s">
        <v>5153</v>
      </c>
      <c r="J2585">
        <v>-2.6555140000000002</v>
      </c>
      <c r="K2585">
        <v>37.351384500000002</v>
      </c>
      <c r="L2585">
        <v>316720.69890000002</v>
      </c>
      <c r="M2585">
        <v>9706361.6140000001</v>
      </c>
      <c r="N2585">
        <v>1220.8</v>
      </c>
      <c r="O2585">
        <v>1.4</v>
      </c>
      <c r="P2585">
        <v>350</v>
      </c>
      <c r="Q2585">
        <v>0</v>
      </c>
      <c r="R2585">
        <v>0</v>
      </c>
      <c r="S2585">
        <v>0</v>
      </c>
      <c r="T2585">
        <f t="shared" si="120"/>
        <v>350</v>
      </c>
      <c r="U2585">
        <v>78</v>
      </c>
      <c r="V2585">
        <f t="shared" si="121"/>
        <v>52.775103070559403</v>
      </c>
      <c r="W2585">
        <f t="shared" si="122"/>
        <v>78</v>
      </c>
      <c r="X2585" t="s">
        <v>69</v>
      </c>
      <c r="Y2585">
        <v>78</v>
      </c>
      <c r="Z2585" t="s">
        <v>69</v>
      </c>
      <c r="AA2585">
        <v>1</v>
      </c>
      <c r="AB2585">
        <v>350</v>
      </c>
      <c r="AC2585">
        <v>0</v>
      </c>
      <c r="AD2585">
        <v>0</v>
      </c>
      <c r="AE2585" t="s">
        <v>131</v>
      </c>
      <c r="AF2585">
        <v>350</v>
      </c>
      <c r="AG2585">
        <v>0</v>
      </c>
      <c r="AH2585">
        <v>0</v>
      </c>
      <c r="AI2585">
        <v>0</v>
      </c>
      <c r="AJ2585" t="s">
        <v>69</v>
      </c>
      <c r="AL2585">
        <v>0</v>
      </c>
      <c r="AM2585">
        <v>0</v>
      </c>
      <c r="AN2585">
        <v>0</v>
      </c>
      <c r="AR2585">
        <v>0</v>
      </c>
      <c r="AS2585">
        <v>0</v>
      </c>
      <c r="AT2585">
        <v>0</v>
      </c>
      <c r="AW2585" t="s">
        <v>73</v>
      </c>
      <c r="AZ2585" t="s">
        <v>73</v>
      </c>
      <c r="BA2585">
        <v>0</v>
      </c>
      <c r="BC2585">
        <v>0</v>
      </c>
      <c r="BD2585">
        <v>0</v>
      </c>
      <c r="BE2585">
        <v>0</v>
      </c>
      <c r="BH2585">
        <v>0</v>
      </c>
      <c r="BI2585">
        <v>0</v>
      </c>
      <c r="BJ2585">
        <v>0</v>
      </c>
      <c r="BQ2585" t="s">
        <v>5355</v>
      </c>
      <c r="BR2585" t="s">
        <v>5184</v>
      </c>
      <c r="BS2585" t="s">
        <v>5356</v>
      </c>
    </row>
    <row r="2586" spans="1:71" x14ac:dyDescent="0.35">
      <c r="A2586">
        <v>3307</v>
      </c>
      <c r="C2586" s="1">
        <v>45512</v>
      </c>
      <c r="D2586" t="s">
        <v>5150</v>
      </c>
      <c r="E2586" t="s">
        <v>85</v>
      </c>
      <c r="F2586" t="s">
        <v>3554</v>
      </c>
      <c r="G2586" t="s">
        <v>5151</v>
      </c>
      <c r="H2586" t="s">
        <v>5699</v>
      </c>
      <c r="I2586" t="s">
        <v>5164</v>
      </c>
      <c r="J2586">
        <v>-2.6553765999999999</v>
      </c>
      <c r="K2586">
        <v>37.350771600000002</v>
      </c>
      <c r="L2586">
        <v>316652.52269999997</v>
      </c>
      <c r="M2586">
        <v>9706376.7170000002</v>
      </c>
      <c r="N2586">
        <v>1120.3</v>
      </c>
      <c r="O2586">
        <v>0.8</v>
      </c>
      <c r="P2586">
        <v>0</v>
      </c>
      <c r="Q2586">
        <v>0</v>
      </c>
      <c r="R2586">
        <v>0</v>
      </c>
      <c r="S2586">
        <v>0</v>
      </c>
      <c r="T2586">
        <f t="shared" si="120"/>
        <v>0</v>
      </c>
      <c r="U2586">
        <v>0</v>
      </c>
      <c r="V2586">
        <f t="shared" si="121"/>
        <v>0</v>
      </c>
      <c r="W2586">
        <f t="shared" si="122"/>
        <v>0</v>
      </c>
      <c r="X2586" t="s">
        <v>69</v>
      </c>
      <c r="Y2586">
        <v>80</v>
      </c>
      <c r="Z2586" t="s">
        <v>73</v>
      </c>
      <c r="AA2586">
        <v>0</v>
      </c>
      <c r="AB2586">
        <v>0</v>
      </c>
      <c r="AC2586">
        <v>0</v>
      </c>
      <c r="AD2586">
        <v>0</v>
      </c>
      <c r="AF2586">
        <v>0</v>
      </c>
      <c r="AG2586">
        <v>0</v>
      </c>
      <c r="AH2586">
        <v>0</v>
      </c>
      <c r="AI2586">
        <v>0</v>
      </c>
      <c r="AL2586">
        <v>0</v>
      </c>
      <c r="AM2586">
        <v>0</v>
      </c>
      <c r="AN2586">
        <v>0</v>
      </c>
      <c r="AR2586">
        <v>0</v>
      </c>
      <c r="AS2586">
        <v>0</v>
      </c>
      <c r="AT2586">
        <v>0</v>
      </c>
      <c r="AW2586" t="s">
        <v>73</v>
      </c>
      <c r="AZ2586" t="s">
        <v>73</v>
      </c>
      <c r="BA2586">
        <v>0</v>
      </c>
      <c r="BC2586">
        <v>0</v>
      </c>
      <c r="BD2586">
        <v>0</v>
      </c>
      <c r="BE2586">
        <v>0</v>
      </c>
      <c r="BH2586">
        <v>0</v>
      </c>
      <c r="BI2586">
        <v>0</v>
      </c>
      <c r="BJ2586">
        <v>0</v>
      </c>
      <c r="BQ2586" t="s">
        <v>77</v>
      </c>
      <c r="BR2586" t="s">
        <v>72</v>
      </c>
      <c r="BS2586" t="s">
        <v>5717</v>
      </c>
    </row>
    <row r="2587" spans="1:71" ht="188.5" x14ac:dyDescent="0.35">
      <c r="A2587">
        <v>4310</v>
      </c>
      <c r="C2587" s="1">
        <v>45512</v>
      </c>
      <c r="D2587" t="s">
        <v>7219</v>
      </c>
      <c r="E2587" t="s">
        <v>85</v>
      </c>
      <c r="F2587" t="s">
        <v>3554</v>
      </c>
      <c r="G2587" t="s">
        <v>7220</v>
      </c>
      <c r="H2587" t="s">
        <v>7274</v>
      </c>
      <c r="I2587" t="s">
        <v>7220</v>
      </c>
      <c r="J2587">
        <v>-2.4646349999999999</v>
      </c>
      <c r="K2587">
        <v>37.098979999999997</v>
      </c>
      <c r="L2587">
        <v>288619.53840000002</v>
      </c>
      <c r="M2587">
        <v>9727431.2530000005</v>
      </c>
      <c r="N2587">
        <v>1207.2</v>
      </c>
      <c r="O2587">
        <v>6.1</v>
      </c>
      <c r="P2587">
        <v>1300</v>
      </c>
      <c r="Q2587">
        <v>0</v>
      </c>
      <c r="R2587">
        <v>0</v>
      </c>
      <c r="S2587">
        <v>0</v>
      </c>
      <c r="T2587">
        <f t="shared" si="120"/>
        <v>1300</v>
      </c>
      <c r="U2587">
        <v>800</v>
      </c>
      <c r="V2587">
        <f t="shared" si="121"/>
        <v>101.71072362820549</v>
      </c>
      <c r="W2587">
        <f t="shared" si="122"/>
        <v>101.71072362820549</v>
      </c>
      <c r="X2587" t="s">
        <v>69</v>
      </c>
      <c r="Y2587">
        <v>30</v>
      </c>
      <c r="Z2587" t="s">
        <v>73</v>
      </c>
      <c r="AA2587">
        <v>0</v>
      </c>
      <c r="AB2587">
        <v>0</v>
      </c>
      <c r="AC2587">
        <v>0</v>
      </c>
      <c r="AD2587">
        <v>0</v>
      </c>
      <c r="AF2587">
        <v>0</v>
      </c>
      <c r="AG2587">
        <v>0</v>
      </c>
      <c r="AH2587">
        <v>0</v>
      </c>
      <c r="AI2587">
        <v>0</v>
      </c>
      <c r="AL2587">
        <v>0</v>
      </c>
      <c r="AM2587">
        <v>0</v>
      </c>
      <c r="AN2587">
        <v>0</v>
      </c>
      <c r="AR2587">
        <v>0</v>
      </c>
      <c r="AS2587">
        <v>0</v>
      </c>
      <c r="AT2587">
        <v>0</v>
      </c>
      <c r="AW2587" t="s">
        <v>73</v>
      </c>
      <c r="AZ2587" t="s">
        <v>73</v>
      </c>
      <c r="BA2587">
        <v>0</v>
      </c>
      <c r="BC2587">
        <v>0</v>
      </c>
      <c r="BD2587">
        <v>0</v>
      </c>
      <c r="BE2587">
        <v>0</v>
      </c>
      <c r="BH2587">
        <v>0</v>
      </c>
      <c r="BI2587">
        <v>0</v>
      </c>
      <c r="BJ2587">
        <v>0</v>
      </c>
      <c r="BQ2587" t="s">
        <v>77</v>
      </c>
      <c r="BR2587" s="2" t="s">
        <v>7278</v>
      </c>
      <c r="BS2587" t="s">
        <v>7279</v>
      </c>
    </row>
    <row r="2588" spans="1:71" x14ac:dyDescent="0.35">
      <c r="A2588">
        <v>4368</v>
      </c>
      <c r="C2588" s="1">
        <v>45512</v>
      </c>
      <c r="D2588" t="s">
        <v>7219</v>
      </c>
      <c r="E2588" t="s">
        <v>85</v>
      </c>
      <c r="F2588" t="s">
        <v>3554</v>
      </c>
      <c r="G2588" t="s">
        <v>7220</v>
      </c>
      <c r="H2588" t="s">
        <v>7331</v>
      </c>
      <c r="I2588" t="s">
        <v>7332</v>
      </c>
      <c r="J2588">
        <v>-2.4364116999999998</v>
      </c>
      <c r="K2588">
        <v>37.158686699999997</v>
      </c>
      <c r="L2588">
        <v>295256.55650000001</v>
      </c>
      <c r="M2588">
        <v>9730561.7799999993</v>
      </c>
      <c r="N2588">
        <v>1174.8</v>
      </c>
      <c r="O2588">
        <v>6.4</v>
      </c>
      <c r="P2588">
        <v>300</v>
      </c>
      <c r="Q2588">
        <v>250</v>
      </c>
      <c r="R2588">
        <v>600</v>
      </c>
      <c r="S2588">
        <v>6</v>
      </c>
      <c r="T2588">
        <f t="shared" si="120"/>
        <v>448.7</v>
      </c>
      <c r="U2588">
        <v>700</v>
      </c>
      <c r="V2588">
        <f t="shared" si="121"/>
        <v>59.754842048713279</v>
      </c>
      <c r="W2588">
        <f t="shared" si="122"/>
        <v>59.754842048713279</v>
      </c>
      <c r="X2588" t="s">
        <v>69</v>
      </c>
      <c r="Y2588">
        <v>30</v>
      </c>
      <c r="Z2588" t="s">
        <v>73</v>
      </c>
      <c r="AA2588">
        <v>0</v>
      </c>
      <c r="AB2588">
        <v>0</v>
      </c>
      <c r="AC2588">
        <v>0</v>
      </c>
      <c r="AD2588">
        <v>0</v>
      </c>
      <c r="AF2588">
        <v>0</v>
      </c>
      <c r="AG2588">
        <v>0</v>
      </c>
      <c r="AH2588">
        <v>0</v>
      </c>
      <c r="AI2588">
        <v>0</v>
      </c>
      <c r="AL2588">
        <v>0</v>
      </c>
      <c r="AM2588">
        <v>0</v>
      </c>
      <c r="AN2588">
        <v>0</v>
      </c>
      <c r="AR2588">
        <v>0</v>
      </c>
      <c r="AS2588">
        <v>0</v>
      </c>
      <c r="AT2588">
        <v>0</v>
      </c>
      <c r="AW2588" t="s">
        <v>73</v>
      </c>
      <c r="AZ2588" t="s">
        <v>73</v>
      </c>
      <c r="BA2588">
        <v>0</v>
      </c>
      <c r="BC2588">
        <v>0</v>
      </c>
      <c r="BD2588">
        <v>0</v>
      </c>
      <c r="BE2588">
        <v>0</v>
      </c>
      <c r="BH2588">
        <v>0</v>
      </c>
      <c r="BI2588">
        <v>0</v>
      </c>
      <c r="BJ2588">
        <v>0</v>
      </c>
      <c r="BQ2588" t="s">
        <v>77</v>
      </c>
      <c r="BR2588" t="s">
        <v>7359</v>
      </c>
      <c r="BS2588" t="s">
        <v>7360</v>
      </c>
    </row>
    <row r="2589" spans="1:71" x14ac:dyDescent="0.35">
      <c r="A2589">
        <v>5598</v>
      </c>
      <c r="C2589" s="1">
        <v>45512</v>
      </c>
      <c r="D2589" t="s">
        <v>8967</v>
      </c>
      <c r="E2589" t="s">
        <v>85</v>
      </c>
      <c r="F2589" t="s">
        <v>8968</v>
      </c>
      <c r="G2589" t="s">
        <v>9081</v>
      </c>
      <c r="H2589" t="s">
        <v>9124</v>
      </c>
      <c r="I2589" t="s">
        <v>9081</v>
      </c>
      <c r="J2589">
        <v>-1.7599388</v>
      </c>
      <c r="K2589">
        <v>36.186504100000001</v>
      </c>
      <c r="L2589">
        <v>186948.5987</v>
      </c>
      <c r="M2589">
        <v>9805237.068</v>
      </c>
      <c r="N2589">
        <v>647.20000000000005</v>
      </c>
      <c r="O2589">
        <v>2.2999999999999998</v>
      </c>
      <c r="P2589">
        <v>25</v>
      </c>
      <c r="Q2589">
        <v>0</v>
      </c>
      <c r="R2589">
        <v>0</v>
      </c>
      <c r="S2589">
        <v>7</v>
      </c>
      <c r="T2589">
        <f t="shared" si="120"/>
        <v>29.9</v>
      </c>
      <c r="U2589">
        <v>30</v>
      </c>
      <c r="V2589">
        <f t="shared" si="121"/>
        <v>15.425194971940664</v>
      </c>
      <c r="W2589">
        <f t="shared" si="122"/>
        <v>30</v>
      </c>
      <c r="X2589" t="s">
        <v>69</v>
      </c>
      <c r="Y2589">
        <v>50</v>
      </c>
      <c r="Z2589" t="s">
        <v>73</v>
      </c>
      <c r="AA2589">
        <v>0</v>
      </c>
      <c r="AB2589">
        <v>0</v>
      </c>
      <c r="AC2589">
        <v>0</v>
      </c>
      <c r="AD2589">
        <v>0</v>
      </c>
      <c r="AF2589">
        <v>0</v>
      </c>
      <c r="AG2589">
        <v>0</v>
      </c>
      <c r="AH2589">
        <v>0</v>
      </c>
      <c r="AI2589">
        <v>0</v>
      </c>
      <c r="AL2589">
        <v>0</v>
      </c>
      <c r="AM2589">
        <v>0</v>
      </c>
      <c r="AN2589">
        <v>0</v>
      </c>
      <c r="AR2589">
        <v>0</v>
      </c>
      <c r="AS2589">
        <v>0</v>
      </c>
      <c r="AT2589">
        <v>0</v>
      </c>
      <c r="AW2589" t="s">
        <v>73</v>
      </c>
      <c r="AZ2589" t="s">
        <v>73</v>
      </c>
      <c r="BA2589">
        <v>0</v>
      </c>
      <c r="BC2589">
        <v>0</v>
      </c>
      <c r="BD2589">
        <v>0</v>
      </c>
      <c r="BE2589">
        <v>0</v>
      </c>
      <c r="BH2589">
        <v>0</v>
      </c>
      <c r="BI2589">
        <v>0</v>
      </c>
      <c r="BJ2589">
        <v>0</v>
      </c>
      <c r="BQ2589" t="s">
        <v>77</v>
      </c>
      <c r="BR2589" t="s">
        <v>8998</v>
      </c>
      <c r="BS2589" t="s">
        <v>9132</v>
      </c>
    </row>
    <row r="2590" spans="1:71" x14ac:dyDescent="0.35">
      <c r="A2590">
        <v>5599</v>
      </c>
      <c r="C2590" s="1">
        <v>45512</v>
      </c>
      <c r="D2590" t="s">
        <v>8967</v>
      </c>
      <c r="E2590" t="s">
        <v>85</v>
      </c>
      <c r="F2590" t="s">
        <v>8968</v>
      </c>
      <c r="G2590" t="s">
        <v>9081</v>
      </c>
      <c r="H2590" t="s">
        <v>9124</v>
      </c>
      <c r="I2590" t="s">
        <v>9081</v>
      </c>
      <c r="J2590">
        <v>-1.7594102</v>
      </c>
      <c r="K2590">
        <v>36.189608800000002</v>
      </c>
      <c r="L2590">
        <v>187294.24239999999</v>
      </c>
      <c r="M2590">
        <v>9805296.0869999994</v>
      </c>
      <c r="N2590">
        <v>679.2</v>
      </c>
      <c r="O2590">
        <v>2.2999999999999998</v>
      </c>
      <c r="P2590">
        <v>0</v>
      </c>
      <c r="Q2590">
        <v>100</v>
      </c>
      <c r="R2590">
        <v>301</v>
      </c>
      <c r="S2590">
        <v>0</v>
      </c>
      <c r="T2590">
        <f t="shared" si="120"/>
        <v>68.17</v>
      </c>
      <c r="U2590">
        <v>60</v>
      </c>
      <c r="V2590">
        <f t="shared" si="121"/>
        <v>23.291191973119908</v>
      </c>
      <c r="W2590">
        <f t="shared" si="122"/>
        <v>23.291191973119908</v>
      </c>
      <c r="X2590" t="s">
        <v>69</v>
      </c>
      <c r="Y2590">
        <v>50</v>
      </c>
      <c r="Z2590" t="s">
        <v>73</v>
      </c>
      <c r="AA2590">
        <v>0</v>
      </c>
      <c r="AB2590">
        <v>0</v>
      </c>
      <c r="AC2590">
        <v>0</v>
      </c>
      <c r="AD2590">
        <v>0</v>
      </c>
      <c r="AF2590">
        <v>0</v>
      </c>
      <c r="AG2590">
        <v>0</v>
      </c>
      <c r="AH2590">
        <v>0</v>
      </c>
      <c r="AI2590">
        <v>0</v>
      </c>
      <c r="AL2590">
        <v>0</v>
      </c>
      <c r="AM2590">
        <v>0</v>
      </c>
      <c r="AN2590">
        <v>0</v>
      </c>
      <c r="AR2590">
        <v>0</v>
      </c>
      <c r="AS2590">
        <v>0</v>
      </c>
      <c r="AT2590">
        <v>0</v>
      </c>
      <c r="AW2590" t="s">
        <v>73</v>
      </c>
      <c r="AZ2590" t="s">
        <v>73</v>
      </c>
      <c r="BA2590">
        <v>0</v>
      </c>
      <c r="BC2590">
        <v>0</v>
      </c>
      <c r="BD2590">
        <v>0</v>
      </c>
      <c r="BE2590">
        <v>0</v>
      </c>
      <c r="BH2590">
        <v>0</v>
      </c>
      <c r="BI2590">
        <v>0</v>
      </c>
      <c r="BJ2590">
        <v>0</v>
      </c>
      <c r="BQ2590" t="s">
        <v>77</v>
      </c>
      <c r="BR2590" t="s">
        <v>8998</v>
      </c>
      <c r="BS2590" t="s">
        <v>9133</v>
      </c>
    </row>
    <row r="2591" spans="1:71" x14ac:dyDescent="0.35">
      <c r="A2591">
        <v>5600</v>
      </c>
      <c r="C2591" s="1">
        <v>45512</v>
      </c>
      <c r="D2591" t="s">
        <v>8967</v>
      </c>
      <c r="E2591" t="s">
        <v>85</v>
      </c>
      <c r="F2591" t="s">
        <v>8968</v>
      </c>
      <c r="G2591" t="s">
        <v>9081</v>
      </c>
      <c r="H2591" t="s">
        <v>9124</v>
      </c>
      <c r="I2591" t="s">
        <v>9081</v>
      </c>
      <c r="J2591">
        <v>-1.7552730000000001</v>
      </c>
      <c r="K2591">
        <v>36.190683300000003</v>
      </c>
      <c r="L2591">
        <v>187413.20689999999</v>
      </c>
      <c r="M2591">
        <v>9805754.1089999992</v>
      </c>
      <c r="N2591">
        <v>507.5</v>
      </c>
      <c r="O2591">
        <v>2.4</v>
      </c>
      <c r="P2591">
        <v>0</v>
      </c>
      <c r="Q2591">
        <v>140</v>
      </c>
      <c r="R2591">
        <v>200</v>
      </c>
      <c r="S2591">
        <v>8</v>
      </c>
      <c r="T2591">
        <f t="shared" si="120"/>
        <v>63.400000000000006</v>
      </c>
      <c r="U2591">
        <v>30</v>
      </c>
      <c r="V2591">
        <f t="shared" si="121"/>
        <v>22.461548691069996</v>
      </c>
      <c r="W2591">
        <f t="shared" si="122"/>
        <v>30</v>
      </c>
      <c r="X2591" t="s">
        <v>69</v>
      </c>
      <c r="Y2591">
        <v>60</v>
      </c>
      <c r="Z2591" t="s">
        <v>73</v>
      </c>
      <c r="AA2591">
        <v>0</v>
      </c>
      <c r="AB2591">
        <v>0</v>
      </c>
      <c r="AC2591">
        <v>0</v>
      </c>
      <c r="AD2591">
        <v>0</v>
      </c>
      <c r="AF2591">
        <v>0</v>
      </c>
      <c r="AG2591">
        <v>0</v>
      </c>
      <c r="AH2591">
        <v>0</v>
      </c>
      <c r="AI2591">
        <v>0</v>
      </c>
      <c r="AL2591">
        <v>0</v>
      </c>
      <c r="AM2591">
        <v>0</v>
      </c>
      <c r="AN2591">
        <v>0</v>
      </c>
      <c r="AR2591">
        <v>0</v>
      </c>
      <c r="AS2591">
        <v>0</v>
      </c>
      <c r="AT2591">
        <v>0</v>
      </c>
      <c r="AW2591" t="s">
        <v>73</v>
      </c>
      <c r="AZ2591" t="s">
        <v>73</v>
      </c>
      <c r="BA2591">
        <v>0</v>
      </c>
      <c r="BC2591">
        <v>0</v>
      </c>
      <c r="BD2591">
        <v>0</v>
      </c>
      <c r="BE2591">
        <v>0</v>
      </c>
      <c r="BH2591">
        <v>0</v>
      </c>
      <c r="BI2591">
        <v>0</v>
      </c>
      <c r="BJ2591">
        <v>0</v>
      </c>
      <c r="BQ2591" t="s">
        <v>77</v>
      </c>
      <c r="BR2591" t="s">
        <v>8998</v>
      </c>
      <c r="BS2591" t="s">
        <v>9134</v>
      </c>
    </row>
    <row r="2592" spans="1:71" x14ac:dyDescent="0.35">
      <c r="A2592">
        <v>5601</v>
      </c>
      <c r="C2592" s="1">
        <v>45512</v>
      </c>
      <c r="D2592" t="s">
        <v>8967</v>
      </c>
      <c r="E2592" t="s">
        <v>85</v>
      </c>
      <c r="F2592" t="s">
        <v>8968</v>
      </c>
      <c r="G2592" t="s">
        <v>9081</v>
      </c>
      <c r="H2592" t="s">
        <v>9124</v>
      </c>
      <c r="I2592" t="s">
        <v>9081</v>
      </c>
      <c r="J2592">
        <v>-1.7469515</v>
      </c>
      <c r="K2592">
        <v>36.188123699999998</v>
      </c>
      <c r="L2592">
        <v>187126.7935</v>
      </c>
      <c r="M2592">
        <v>9806674.5789999999</v>
      </c>
      <c r="N2592">
        <v>669.6</v>
      </c>
      <c r="O2592">
        <v>6.3</v>
      </c>
      <c r="P2592">
        <v>49</v>
      </c>
      <c r="Q2592">
        <v>0</v>
      </c>
      <c r="R2592">
        <v>0</v>
      </c>
      <c r="S2592">
        <v>12</v>
      </c>
      <c r="T2592">
        <f t="shared" si="120"/>
        <v>57.4</v>
      </c>
      <c r="U2592">
        <v>30</v>
      </c>
      <c r="V2592">
        <f t="shared" si="121"/>
        <v>21.372287820299903</v>
      </c>
      <c r="W2592">
        <f t="shared" si="122"/>
        <v>30</v>
      </c>
      <c r="X2592" t="s">
        <v>69</v>
      </c>
      <c r="Y2592">
        <v>40</v>
      </c>
      <c r="Z2592" t="s">
        <v>73</v>
      </c>
      <c r="AA2592">
        <v>0</v>
      </c>
      <c r="AB2592">
        <v>0</v>
      </c>
      <c r="AC2592">
        <v>0</v>
      </c>
      <c r="AD2592">
        <v>0</v>
      </c>
      <c r="AF2592">
        <v>0</v>
      </c>
      <c r="AG2592">
        <v>0</v>
      </c>
      <c r="AH2592">
        <v>0</v>
      </c>
      <c r="AI2592">
        <v>0</v>
      </c>
      <c r="AL2592">
        <v>0</v>
      </c>
      <c r="AM2592">
        <v>0</v>
      </c>
      <c r="AN2592">
        <v>0</v>
      </c>
      <c r="AR2592">
        <v>0</v>
      </c>
      <c r="AS2592">
        <v>0</v>
      </c>
      <c r="AT2592">
        <v>0</v>
      </c>
      <c r="AW2592" t="s">
        <v>73</v>
      </c>
      <c r="AZ2592" t="s">
        <v>73</v>
      </c>
      <c r="BA2592">
        <v>0</v>
      </c>
      <c r="BC2592">
        <v>0</v>
      </c>
      <c r="BD2592">
        <v>0</v>
      </c>
      <c r="BE2592">
        <v>0</v>
      </c>
      <c r="BH2592">
        <v>0</v>
      </c>
      <c r="BI2592">
        <v>0</v>
      </c>
      <c r="BJ2592">
        <v>0</v>
      </c>
      <c r="BQ2592" t="s">
        <v>77</v>
      </c>
      <c r="BR2592" t="s">
        <v>9135</v>
      </c>
      <c r="BS2592" t="s">
        <v>9136</v>
      </c>
    </row>
    <row r="2593" spans="1:71" x14ac:dyDescent="0.35">
      <c r="A2593">
        <v>5602</v>
      </c>
      <c r="C2593" s="1">
        <v>45512</v>
      </c>
      <c r="D2593" t="s">
        <v>8967</v>
      </c>
      <c r="E2593" t="s">
        <v>85</v>
      </c>
      <c r="F2593" t="s">
        <v>8968</v>
      </c>
      <c r="G2593" t="s">
        <v>9081</v>
      </c>
      <c r="H2593" t="s">
        <v>9124</v>
      </c>
      <c r="I2593" t="s">
        <v>9081</v>
      </c>
      <c r="J2593">
        <v>-1.7532662000000001</v>
      </c>
      <c r="K2593">
        <v>36.197662100000002</v>
      </c>
      <c r="L2593">
        <v>188190.014</v>
      </c>
      <c r="M2593">
        <v>9805977.3570000008</v>
      </c>
      <c r="N2593">
        <v>608.79999999999995</v>
      </c>
      <c r="O2593">
        <v>4.7</v>
      </c>
      <c r="P2593">
        <v>0</v>
      </c>
      <c r="Q2593">
        <v>21</v>
      </c>
      <c r="R2593">
        <v>41</v>
      </c>
      <c r="S2593">
        <v>0</v>
      </c>
      <c r="T2593">
        <f t="shared" si="120"/>
        <v>10.540000000000001</v>
      </c>
      <c r="U2593">
        <v>20</v>
      </c>
      <c r="V2593">
        <f t="shared" si="121"/>
        <v>9.1583107071898819</v>
      </c>
      <c r="W2593">
        <f t="shared" si="122"/>
        <v>9.1583107071898819</v>
      </c>
      <c r="X2593" t="s">
        <v>69</v>
      </c>
      <c r="Y2593">
        <v>50</v>
      </c>
      <c r="Z2593" t="s">
        <v>73</v>
      </c>
      <c r="AA2593">
        <v>0</v>
      </c>
      <c r="AB2593">
        <v>0</v>
      </c>
      <c r="AC2593">
        <v>0</v>
      </c>
      <c r="AD2593">
        <v>0</v>
      </c>
      <c r="AF2593">
        <v>0</v>
      </c>
      <c r="AG2593">
        <v>0</v>
      </c>
      <c r="AH2593">
        <v>0</v>
      </c>
      <c r="AI2593">
        <v>0</v>
      </c>
      <c r="AL2593">
        <v>0</v>
      </c>
      <c r="AM2593">
        <v>0</v>
      </c>
      <c r="AN2593">
        <v>0</v>
      </c>
      <c r="AR2593">
        <v>0</v>
      </c>
      <c r="AS2593">
        <v>0</v>
      </c>
      <c r="AT2593">
        <v>0</v>
      </c>
      <c r="AW2593" t="s">
        <v>73</v>
      </c>
      <c r="AZ2593" t="s">
        <v>73</v>
      </c>
      <c r="BA2593">
        <v>0</v>
      </c>
      <c r="BC2593">
        <v>0</v>
      </c>
      <c r="BD2593">
        <v>0</v>
      </c>
      <c r="BE2593">
        <v>0</v>
      </c>
      <c r="BH2593">
        <v>0</v>
      </c>
      <c r="BI2593">
        <v>0</v>
      </c>
      <c r="BJ2593">
        <v>0</v>
      </c>
      <c r="BQ2593" t="s">
        <v>77</v>
      </c>
      <c r="BR2593" t="s">
        <v>8998</v>
      </c>
      <c r="BS2593" t="s">
        <v>9137</v>
      </c>
    </row>
    <row r="2594" spans="1:71" x14ac:dyDescent="0.35">
      <c r="A2594">
        <v>5603</v>
      </c>
      <c r="C2594" s="1">
        <v>45512</v>
      </c>
      <c r="D2594" t="s">
        <v>8967</v>
      </c>
      <c r="E2594" t="s">
        <v>85</v>
      </c>
      <c r="F2594" t="s">
        <v>8968</v>
      </c>
      <c r="G2594" t="s">
        <v>9081</v>
      </c>
      <c r="H2594" t="s">
        <v>9124</v>
      </c>
      <c r="I2594" t="s">
        <v>9081</v>
      </c>
      <c r="J2594">
        <v>-1.7555064</v>
      </c>
      <c r="K2594">
        <v>36.1926056</v>
      </c>
      <c r="L2594">
        <v>187627.3082</v>
      </c>
      <c r="M2594">
        <v>9805728.602</v>
      </c>
      <c r="N2594">
        <v>635.6</v>
      </c>
      <c r="O2594">
        <v>4.0999999999999996</v>
      </c>
      <c r="P2594">
        <v>0</v>
      </c>
      <c r="Q2594">
        <v>59</v>
      </c>
      <c r="R2594">
        <v>160</v>
      </c>
      <c r="S2594">
        <v>0</v>
      </c>
      <c r="T2594">
        <f t="shared" si="120"/>
        <v>37.230000000000004</v>
      </c>
      <c r="U2594">
        <v>50</v>
      </c>
      <c r="V2594">
        <f t="shared" si="121"/>
        <v>17.212406181750509</v>
      </c>
      <c r="W2594">
        <f t="shared" si="122"/>
        <v>17.212406181750509</v>
      </c>
      <c r="X2594" t="s">
        <v>69</v>
      </c>
      <c r="Y2594">
        <v>50</v>
      </c>
      <c r="Z2594" t="s">
        <v>73</v>
      </c>
      <c r="AA2594">
        <v>0</v>
      </c>
      <c r="AB2594">
        <v>0</v>
      </c>
      <c r="AC2594">
        <v>0</v>
      </c>
      <c r="AD2594">
        <v>0</v>
      </c>
      <c r="AF2594">
        <v>0</v>
      </c>
      <c r="AG2594">
        <v>0</v>
      </c>
      <c r="AH2594">
        <v>0</v>
      </c>
      <c r="AI2594">
        <v>0</v>
      </c>
      <c r="AL2594">
        <v>0</v>
      </c>
      <c r="AM2594">
        <v>0</v>
      </c>
      <c r="AN2594">
        <v>0</v>
      </c>
      <c r="AR2594">
        <v>0</v>
      </c>
      <c r="AS2594">
        <v>0</v>
      </c>
      <c r="AT2594">
        <v>0</v>
      </c>
      <c r="AW2594" t="s">
        <v>73</v>
      </c>
      <c r="AZ2594" t="s">
        <v>73</v>
      </c>
      <c r="BA2594">
        <v>0</v>
      </c>
      <c r="BC2594">
        <v>0</v>
      </c>
      <c r="BD2594">
        <v>0</v>
      </c>
      <c r="BE2594">
        <v>0</v>
      </c>
      <c r="BH2594">
        <v>0</v>
      </c>
      <c r="BI2594">
        <v>0</v>
      </c>
      <c r="BJ2594">
        <v>0</v>
      </c>
      <c r="BQ2594" t="s">
        <v>77</v>
      </c>
      <c r="BR2594" t="s">
        <v>8998</v>
      </c>
      <c r="BS2594" t="s">
        <v>9138</v>
      </c>
    </row>
    <row r="2595" spans="1:71" x14ac:dyDescent="0.35">
      <c r="A2595">
        <v>5657</v>
      </c>
      <c r="C2595" s="1">
        <v>45512</v>
      </c>
      <c r="D2595" t="s">
        <v>8967</v>
      </c>
      <c r="E2595" t="s">
        <v>85</v>
      </c>
      <c r="F2595" t="s">
        <v>8968</v>
      </c>
      <c r="G2595" t="s">
        <v>9081</v>
      </c>
      <c r="H2595" t="s">
        <v>9186</v>
      </c>
      <c r="I2595" t="s">
        <v>9081</v>
      </c>
      <c r="J2595">
        <v>-1.7618456</v>
      </c>
      <c r="K2595">
        <v>36.197176599999999</v>
      </c>
      <c r="L2595">
        <v>188137.37580000001</v>
      </c>
      <c r="M2595">
        <v>9805027.8440000005</v>
      </c>
      <c r="N2595">
        <v>644.1</v>
      </c>
      <c r="O2595">
        <v>6.5</v>
      </c>
      <c r="P2595">
        <v>0</v>
      </c>
      <c r="Q2595">
        <v>0</v>
      </c>
      <c r="R2595">
        <v>0</v>
      </c>
      <c r="S2595">
        <v>0</v>
      </c>
      <c r="T2595">
        <f t="shared" si="120"/>
        <v>0</v>
      </c>
      <c r="U2595">
        <v>0</v>
      </c>
      <c r="V2595">
        <f t="shared" si="121"/>
        <v>0</v>
      </c>
      <c r="W2595">
        <f t="shared" si="122"/>
        <v>0</v>
      </c>
      <c r="X2595" t="s">
        <v>73</v>
      </c>
      <c r="Y2595">
        <v>10</v>
      </c>
      <c r="Z2595" t="s">
        <v>73</v>
      </c>
      <c r="AA2595">
        <v>0</v>
      </c>
      <c r="AB2595">
        <v>0</v>
      </c>
      <c r="AC2595">
        <v>0</v>
      </c>
      <c r="AD2595">
        <v>0</v>
      </c>
      <c r="AF2595">
        <v>0</v>
      </c>
      <c r="AG2595">
        <v>0</v>
      </c>
      <c r="AH2595">
        <v>0</v>
      </c>
      <c r="AI2595">
        <v>0</v>
      </c>
      <c r="AL2595">
        <v>0</v>
      </c>
      <c r="AM2595">
        <v>0</v>
      </c>
      <c r="AN2595">
        <v>0</v>
      </c>
      <c r="AR2595">
        <v>0</v>
      </c>
      <c r="AS2595">
        <v>0</v>
      </c>
      <c r="AT2595">
        <v>0</v>
      </c>
      <c r="AW2595" t="s">
        <v>73</v>
      </c>
      <c r="AZ2595" t="s">
        <v>73</v>
      </c>
      <c r="BA2595">
        <v>0</v>
      </c>
      <c r="BC2595">
        <v>0</v>
      </c>
      <c r="BD2595">
        <v>0</v>
      </c>
      <c r="BE2595">
        <v>0</v>
      </c>
      <c r="BH2595">
        <v>0</v>
      </c>
      <c r="BI2595">
        <v>0</v>
      </c>
      <c r="BJ2595">
        <v>0</v>
      </c>
      <c r="BQ2595" t="s">
        <v>77</v>
      </c>
      <c r="BR2595" t="s">
        <v>9213</v>
      </c>
      <c r="BS2595" t="s">
        <v>9214</v>
      </c>
    </row>
    <row r="2596" spans="1:71" x14ac:dyDescent="0.35">
      <c r="A2596">
        <v>6608</v>
      </c>
      <c r="C2596" s="1">
        <v>45512</v>
      </c>
      <c r="D2596" t="s">
        <v>10042</v>
      </c>
      <c r="E2596" t="s">
        <v>85</v>
      </c>
      <c r="F2596" t="s">
        <v>10032</v>
      </c>
      <c r="G2596" t="s">
        <v>10053</v>
      </c>
      <c r="H2596" t="s">
        <v>10070</v>
      </c>
      <c r="I2596" t="s">
        <v>10068</v>
      </c>
      <c r="J2596">
        <v>-1.9445349999999999</v>
      </c>
      <c r="K2596">
        <v>36.168293300000002</v>
      </c>
      <c r="L2596">
        <v>184953.33059999999</v>
      </c>
      <c r="M2596">
        <v>9784805.2960000001</v>
      </c>
      <c r="N2596">
        <v>632.79999999999995</v>
      </c>
      <c r="O2596">
        <v>8.3000000000000007</v>
      </c>
      <c r="P2596">
        <v>150</v>
      </c>
      <c r="Q2596">
        <v>0</v>
      </c>
      <c r="R2596">
        <v>0</v>
      </c>
      <c r="S2596">
        <v>0</v>
      </c>
      <c r="T2596">
        <f t="shared" si="120"/>
        <v>150</v>
      </c>
      <c r="U2596">
        <v>1000</v>
      </c>
      <c r="V2596">
        <f t="shared" si="121"/>
        <v>34.549414947133549</v>
      </c>
      <c r="W2596">
        <f t="shared" si="122"/>
        <v>34.549414947133549</v>
      </c>
      <c r="X2596" t="s">
        <v>69</v>
      </c>
      <c r="Y2596">
        <v>100</v>
      </c>
      <c r="Z2596" t="s">
        <v>73</v>
      </c>
      <c r="AA2596">
        <v>0</v>
      </c>
      <c r="AB2596">
        <v>0</v>
      </c>
      <c r="AC2596">
        <v>0</v>
      </c>
      <c r="AD2596">
        <v>0</v>
      </c>
      <c r="AF2596">
        <v>0</v>
      </c>
      <c r="AG2596">
        <v>0</v>
      </c>
      <c r="AH2596">
        <v>0</v>
      </c>
      <c r="AI2596">
        <v>0</v>
      </c>
      <c r="AL2596">
        <v>0</v>
      </c>
      <c r="AM2596">
        <v>0</v>
      </c>
      <c r="AN2596">
        <v>0</v>
      </c>
      <c r="AR2596">
        <v>0</v>
      </c>
      <c r="AS2596">
        <v>0</v>
      </c>
      <c r="AT2596">
        <v>0</v>
      </c>
      <c r="AW2596" t="s">
        <v>73</v>
      </c>
      <c r="AZ2596" t="s">
        <v>73</v>
      </c>
      <c r="BA2596">
        <v>0</v>
      </c>
      <c r="BC2596">
        <v>0</v>
      </c>
      <c r="BD2596">
        <v>0</v>
      </c>
      <c r="BE2596">
        <v>0</v>
      </c>
      <c r="BH2596">
        <v>0</v>
      </c>
      <c r="BI2596">
        <v>0</v>
      </c>
      <c r="BJ2596">
        <v>0</v>
      </c>
      <c r="BQ2596" t="s">
        <v>77</v>
      </c>
      <c r="BR2596" t="s">
        <v>10045</v>
      </c>
      <c r="BS2596" t="s">
        <v>10462</v>
      </c>
    </row>
    <row r="2597" spans="1:71" x14ac:dyDescent="0.35">
      <c r="A2597">
        <v>6609</v>
      </c>
      <c r="C2597" s="1">
        <v>45512</v>
      </c>
      <c r="D2597" t="s">
        <v>10042</v>
      </c>
      <c r="E2597" t="s">
        <v>85</v>
      </c>
      <c r="F2597" t="s">
        <v>10032</v>
      </c>
      <c r="G2597" t="s">
        <v>10053</v>
      </c>
      <c r="H2597" t="s">
        <v>10070</v>
      </c>
      <c r="I2597" t="s">
        <v>10068</v>
      </c>
      <c r="J2597">
        <v>-1.9445486999999999</v>
      </c>
      <c r="K2597">
        <v>36.168275600000001</v>
      </c>
      <c r="L2597">
        <v>184951.36230000001</v>
      </c>
      <c r="M2597">
        <v>9784803.7770000007</v>
      </c>
      <c r="N2597">
        <v>632.70000000000005</v>
      </c>
      <c r="O2597">
        <v>5.2</v>
      </c>
      <c r="P2597">
        <v>0</v>
      </c>
      <c r="Q2597">
        <v>123</v>
      </c>
      <c r="R2597">
        <v>340</v>
      </c>
      <c r="S2597">
        <v>8</v>
      </c>
      <c r="T2597">
        <f t="shared" si="120"/>
        <v>84.31</v>
      </c>
      <c r="U2597">
        <v>1000</v>
      </c>
      <c r="V2597">
        <f t="shared" si="121"/>
        <v>25.902078345258026</v>
      </c>
      <c r="W2597">
        <f t="shared" si="122"/>
        <v>25.902078345258026</v>
      </c>
      <c r="X2597" t="s">
        <v>69</v>
      </c>
      <c r="Y2597">
        <v>100</v>
      </c>
      <c r="Z2597" t="s">
        <v>73</v>
      </c>
      <c r="AA2597">
        <v>0</v>
      </c>
      <c r="AB2597">
        <v>0</v>
      </c>
      <c r="AC2597">
        <v>0</v>
      </c>
      <c r="AD2597">
        <v>0</v>
      </c>
      <c r="AF2597">
        <v>0</v>
      </c>
      <c r="AG2597">
        <v>0</v>
      </c>
      <c r="AH2597">
        <v>0</v>
      </c>
      <c r="AI2597">
        <v>0</v>
      </c>
      <c r="AL2597">
        <v>0</v>
      </c>
      <c r="AM2597">
        <v>0</v>
      </c>
      <c r="AN2597">
        <v>0</v>
      </c>
      <c r="AR2597">
        <v>0</v>
      </c>
      <c r="AS2597">
        <v>0</v>
      </c>
      <c r="AT2597">
        <v>0</v>
      </c>
      <c r="AW2597" t="s">
        <v>73</v>
      </c>
      <c r="AZ2597" t="s">
        <v>73</v>
      </c>
      <c r="BA2597">
        <v>0</v>
      </c>
      <c r="BC2597">
        <v>0</v>
      </c>
      <c r="BD2597">
        <v>0</v>
      </c>
      <c r="BE2597">
        <v>0</v>
      </c>
      <c r="BH2597">
        <v>0</v>
      </c>
      <c r="BI2597">
        <v>0</v>
      </c>
      <c r="BJ2597">
        <v>0</v>
      </c>
      <c r="BQ2597" t="s">
        <v>77</v>
      </c>
      <c r="BR2597" t="s">
        <v>10045</v>
      </c>
      <c r="BS2597" t="s">
        <v>10463</v>
      </c>
    </row>
    <row r="2598" spans="1:71" x14ac:dyDescent="0.35">
      <c r="A2598">
        <v>6610</v>
      </c>
      <c r="C2598" s="1">
        <v>45512</v>
      </c>
      <c r="D2598" t="s">
        <v>10042</v>
      </c>
      <c r="E2598" t="s">
        <v>85</v>
      </c>
      <c r="F2598" t="s">
        <v>10032</v>
      </c>
      <c r="G2598" t="s">
        <v>10053</v>
      </c>
      <c r="H2598" t="s">
        <v>10070</v>
      </c>
      <c r="I2598" t="s">
        <v>10068</v>
      </c>
      <c r="J2598">
        <v>-1.9446966999999999</v>
      </c>
      <c r="K2598">
        <v>36.168371700000002</v>
      </c>
      <c r="L2598">
        <v>184962.09030000001</v>
      </c>
      <c r="M2598">
        <v>9784787.4159999993</v>
      </c>
      <c r="N2598">
        <v>683.8</v>
      </c>
      <c r="O2598">
        <v>8.1999999999999993</v>
      </c>
      <c r="P2598">
        <v>200</v>
      </c>
      <c r="Q2598">
        <v>0</v>
      </c>
      <c r="R2598">
        <v>0</v>
      </c>
      <c r="S2598">
        <v>5</v>
      </c>
      <c r="T2598">
        <f t="shared" si="120"/>
        <v>203.5</v>
      </c>
      <c r="U2598">
        <v>1000</v>
      </c>
      <c r="V2598">
        <f t="shared" si="121"/>
        <v>40.241788553194738</v>
      </c>
      <c r="W2598">
        <f t="shared" si="122"/>
        <v>40.241788553194738</v>
      </c>
      <c r="X2598" t="s">
        <v>69</v>
      </c>
      <c r="Y2598">
        <v>100</v>
      </c>
      <c r="Z2598" t="s">
        <v>73</v>
      </c>
      <c r="AA2598">
        <v>0</v>
      </c>
      <c r="AB2598">
        <v>0</v>
      </c>
      <c r="AC2598">
        <v>0</v>
      </c>
      <c r="AD2598">
        <v>0</v>
      </c>
      <c r="AF2598">
        <v>0</v>
      </c>
      <c r="AG2598">
        <v>0</v>
      </c>
      <c r="AH2598">
        <v>0</v>
      </c>
      <c r="AI2598">
        <v>0</v>
      </c>
      <c r="AL2598">
        <v>0</v>
      </c>
      <c r="AM2598">
        <v>0</v>
      </c>
      <c r="AN2598">
        <v>0</v>
      </c>
      <c r="AR2598">
        <v>0</v>
      </c>
      <c r="AS2598">
        <v>0</v>
      </c>
      <c r="AT2598">
        <v>0</v>
      </c>
      <c r="AW2598" t="s">
        <v>73</v>
      </c>
      <c r="AZ2598" t="s">
        <v>73</v>
      </c>
      <c r="BA2598">
        <v>0</v>
      </c>
      <c r="BC2598">
        <v>0</v>
      </c>
      <c r="BD2598">
        <v>0</v>
      </c>
      <c r="BE2598">
        <v>0</v>
      </c>
      <c r="BH2598">
        <v>0</v>
      </c>
      <c r="BI2598">
        <v>0</v>
      </c>
      <c r="BJ2598">
        <v>0</v>
      </c>
      <c r="BQ2598" t="s">
        <v>77</v>
      </c>
      <c r="BR2598" t="s">
        <v>10045</v>
      </c>
      <c r="BS2598" t="s">
        <v>10464</v>
      </c>
    </row>
    <row r="2599" spans="1:71" x14ac:dyDescent="0.35">
      <c r="A2599">
        <v>6611</v>
      </c>
      <c r="C2599" s="1">
        <v>45512</v>
      </c>
      <c r="D2599" t="s">
        <v>10042</v>
      </c>
      <c r="E2599" t="s">
        <v>85</v>
      </c>
      <c r="F2599" t="s">
        <v>10032</v>
      </c>
      <c r="G2599" t="s">
        <v>10053</v>
      </c>
      <c r="H2599" t="s">
        <v>10070</v>
      </c>
      <c r="I2599" t="s">
        <v>10068</v>
      </c>
      <c r="J2599">
        <v>-1.9447732</v>
      </c>
      <c r="K2599">
        <v>36.168591800000002</v>
      </c>
      <c r="L2599">
        <v>184986.6122</v>
      </c>
      <c r="M2599">
        <v>9784778.9910000004</v>
      </c>
      <c r="N2599">
        <v>683.6</v>
      </c>
      <c r="O2599">
        <v>5.7</v>
      </c>
      <c r="P2599">
        <v>0</v>
      </c>
      <c r="Q2599">
        <v>80</v>
      </c>
      <c r="R2599">
        <v>230</v>
      </c>
      <c r="S2599">
        <v>0</v>
      </c>
      <c r="T2599">
        <f t="shared" si="120"/>
        <v>52.7</v>
      </c>
      <c r="U2599">
        <v>1000</v>
      </c>
      <c r="V2599">
        <f t="shared" si="121"/>
        <v>20.47860530034075</v>
      </c>
      <c r="W2599">
        <f t="shared" si="122"/>
        <v>20.47860530034075</v>
      </c>
      <c r="X2599" t="s">
        <v>69</v>
      </c>
      <c r="Y2599">
        <v>100</v>
      </c>
      <c r="Z2599" t="s">
        <v>73</v>
      </c>
      <c r="AA2599">
        <v>0</v>
      </c>
      <c r="AB2599">
        <v>0</v>
      </c>
      <c r="AC2599">
        <v>0</v>
      </c>
      <c r="AD2599">
        <v>0</v>
      </c>
      <c r="AF2599">
        <v>0</v>
      </c>
      <c r="AG2599">
        <v>0</v>
      </c>
      <c r="AH2599">
        <v>0</v>
      </c>
      <c r="AI2599">
        <v>0</v>
      </c>
      <c r="AL2599">
        <v>0</v>
      </c>
      <c r="AM2599">
        <v>0</v>
      </c>
      <c r="AN2599">
        <v>0</v>
      </c>
      <c r="AR2599">
        <v>0</v>
      </c>
      <c r="AS2599">
        <v>0</v>
      </c>
      <c r="AT2599">
        <v>0</v>
      </c>
      <c r="AW2599" t="s">
        <v>73</v>
      </c>
      <c r="AZ2599" t="s">
        <v>73</v>
      </c>
      <c r="BA2599">
        <v>0</v>
      </c>
      <c r="BC2599">
        <v>0</v>
      </c>
      <c r="BD2599">
        <v>0</v>
      </c>
      <c r="BE2599">
        <v>0</v>
      </c>
      <c r="BH2599">
        <v>0</v>
      </c>
      <c r="BI2599">
        <v>0</v>
      </c>
      <c r="BJ2599">
        <v>0</v>
      </c>
      <c r="BQ2599" t="s">
        <v>77</v>
      </c>
      <c r="BR2599" t="s">
        <v>10045</v>
      </c>
      <c r="BS2599" t="s">
        <v>10465</v>
      </c>
    </row>
    <row r="2600" spans="1:71" x14ac:dyDescent="0.35">
      <c r="A2600">
        <v>7019</v>
      </c>
      <c r="C2600" s="1">
        <v>45512</v>
      </c>
      <c r="D2600" t="s">
        <v>10031</v>
      </c>
      <c r="E2600" t="s">
        <v>85</v>
      </c>
      <c r="F2600" t="s">
        <v>10032</v>
      </c>
      <c r="G2600" t="s">
        <v>10032</v>
      </c>
      <c r="H2600" t="s">
        <v>10215</v>
      </c>
      <c r="I2600" t="s">
        <v>10233</v>
      </c>
      <c r="J2600">
        <v>-2.0882334</v>
      </c>
      <c r="K2600">
        <v>36.195121999999998</v>
      </c>
      <c r="L2600">
        <v>187968.02840000001</v>
      </c>
      <c r="M2600">
        <v>9768907.966</v>
      </c>
      <c r="N2600">
        <v>654.79999999999995</v>
      </c>
      <c r="O2600">
        <v>5</v>
      </c>
      <c r="P2600">
        <v>80</v>
      </c>
      <c r="Q2600">
        <v>250</v>
      </c>
      <c r="R2600">
        <v>300</v>
      </c>
      <c r="S2600">
        <v>0</v>
      </c>
      <c r="T2600">
        <f t="shared" si="120"/>
        <v>173.5</v>
      </c>
      <c r="U2600">
        <v>500</v>
      </c>
      <c r="V2600">
        <f t="shared" si="121"/>
        <v>37.157356355400097</v>
      </c>
      <c r="W2600">
        <f t="shared" si="122"/>
        <v>37.157356355400097</v>
      </c>
      <c r="X2600" t="s">
        <v>69</v>
      </c>
      <c r="Y2600">
        <v>178</v>
      </c>
      <c r="Z2600" t="s">
        <v>73</v>
      </c>
      <c r="AA2600">
        <v>0</v>
      </c>
      <c r="AB2600">
        <v>0</v>
      </c>
      <c r="AC2600">
        <v>0</v>
      </c>
      <c r="AD2600">
        <v>0</v>
      </c>
      <c r="AF2600">
        <v>0</v>
      </c>
      <c r="AG2600">
        <v>0</v>
      </c>
      <c r="AH2600">
        <v>0</v>
      </c>
      <c r="AI2600">
        <v>0</v>
      </c>
      <c r="AL2600">
        <v>0</v>
      </c>
      <c r="AM2600">
        <v>0</v>
      </c>
      <c r="AN2600">
        <v>0</v>
      </c>
      <c r="AR2600">
        <v>0</v>
      </c>
      <c r="AS2600">
        <v>0</v>
      </c>
      <c r="AT2600">
        <v>0</v>
      </c>
      <c r="AW2600" t="s">
        <v>73</v>
      </c>
      <c r="AZ2600" t="s">
        <v>73</v>
      </c>
      <c r="BA2600">
        <v>0</v>
      </c>
      <c r="BC2600">
        <v>0</v>
      </c>
      <c r="BD2600">
        <v>0</v>
      </c>
      <c r="BE2600">
        <v>0</v>
      </c>
      <c r="BH2600">
        <v>0</v>
      </c>
      <c r="BI2600">
        <v>0</v>
      </c>
      <c r="BJ2600">
        <v>0</v>
      </c>
      <c r="BQ2600" t="s">
        <v>10912</v>
      </c>
      <c r="BR2600" t="s">
        <v>8117</v>
      </c>
      <c r="BS2600" t="s">
        <v>10913</v>
      </c>
    </row>
    <row r="2601" spans="1:71" x14ac:dyDescent="0.35">
      <c r="A2601">
        <v>7020</v>
      </c>
      <c r="C2601" s="1">
        <v>45512</v>
      </c>
      <c r="D2601" t="s">
        <v>10031</v>
      </c>
      <c r="E2601" t="s">
        <v>85</v>
      </c>
      <c r="F2601" t="s">
        <v>10032</v>
      </c>
      <c r="G2601" t="s">
        <v>10032</v>
      </c>
      <c r="H2601" t="s">
        <v>10215</v>
      </c>
      <c r="I2601" t="s">
        <v>10233</v>
      </c>
      <c r="J2601">
        <v>-2.0926277</v>
      </c>
      <c r="K2601">
        <v>36.190626399999999</v>
      </c>
      <c r="L2601">
        <v>187468.3781</v>
      </c>
      <c r="M2601">
        <v>9768420.7760000005</v>
      </c>
      <c r="N2601">
        <v>633.9</v>
      </c>
      <c r="O2601">
        <v>4.9000000000000004</v>
      </c>
      <c r="P2601">
        <v>100</v>
      </c>
      <c r="Q2601">
        <v>200</v>
      </c>
      <c r="R2601">
        <v>350</v>
      </c>
      <c r="S2601">
        <v>15</v>
      </c>
      <c r="T2601">
        <f t="shared" si="120"/>
        <v>204</v>
      </c>
      <c r="U2601">
        <v>100</v>
      </c>
      <c r="V2601">
        <f t="shared" si="121"/>
        <v>40.291195310356983</v>
      </c>
      <c r="W2601">
        <f t="shared" si="122"/>
        <v>40.291195310356983</v>
      </c>
      <c r="X2601" t="s">
        <v>69</v>
      </c>
      <c r="Y2601">
        <v>200</v>
      </c>
      <c r="Z2601" t="s">
        <v>73</v>
      </c>
      <c r="AA2601">
        <v>0</v>
      </c>
      <c r="AB2601">
        <v>0</v>
      </c>
      <c r="AC2601">
        <v>0</v>
      </c>
      <c r="AD2601">
        <v>0</v>
      </c>
      <c r="AF2601">
        <v>0</v>
      </c>
      <c r="AG2601">
        <v>0</v>
      </c>
      <c r="AH2601">
        <v>0</v>
      </c>
      <c r="AI2601">
        <v>0</v>
      </c>
      <c r="AL2601">
        <v>0</v>
      </c>
      <c r="AM2601">
        <v>0</v>
      </c>
      <c r="AN2601">
        <v>0</v>
      </c>
      <c r="AR2601">
        <v>0</v>
      </c>
      <c r="AS2601">
        <v>0</v>
      </c>
      <c r="AT2601">
        <v>0</v>
      </c>
      <c r="AW2601" t="s">
        <v>73</v>
      </c>
      <c r="AZ2601" t="s">
        <v>73</v>
      </c>
      <c r="BA2601">
        <v>0</v>
      </c>
      <c r="BC2601">
        <v>0</v>
      </c>
      <c r="BD2601">
        <v>0</v>
      </c>
      <c r="BE2601">
        <v>0</v>
      </c>
      <c r="BH2601">
        <v>0</v>
      </c>
      <c r="BI2601">
        <v>0</v>
      </c>
      <c r="BJ2601">
        <v>0</v>
      </c>
      <c r="BQ2601" t="s">
        <v>77</v>
      </c>
      <c r="BR2601" t="s">
        <v>8117</v>
      </c>
      <c r="BS2601" t="s">
        <v>10914</v>
      </c>
    </row>
    <row r="2602" spans="1:71" x14ac:dyDescent="0.35">
      <c r="A2602">
        <v>7021</v>
      </c>
      <c r="C2602" s="1">
        <v>45512</v>
      </c>
      <c r="D2602" t="s">
        <v>10031</v>
      </c>
      <c r="E2602" t="s">
        <v>85</v>
      </c>
      <c r="F2602" t="s">
        <v>10032</v>
      </c>
      <c r="G2602" t="s">
        <v>10032</v>
      </c>
      <c r="H2602" t="s">
        <v>10215</v>
      </c>
      <c r="I2602" t="s">
        <v>10233</v>
      </c>
      <c r="J2602">
        <v>-2.0930423</v>
      </c>
      <c r="K2602">
        <v>36.197374199999999</v>
      </c>
      <c r="L2602">
        <v>188219.72829999999</v>
      </c>
      <c r="M2602">
        <v>9768376.2390000001</v>
      </c>
      <c r="N2602">
        <v>635.1</v>
      </c>
      <c r="O2602">
        <v>4.4000000000000004</v>
      </c>
      <c r="P2602">
        <v>58</v>
      </c>
      <c r="Q2602">
        <v>180</v>
      </c>
      <c r="R2602">
        <v>290</v>
      </c>
      <c r="S2602">
        <v>10</v>
      </c>
      <c r="T2602">
        <f t="shared" si="120"/>
        <v>144.9</v>
      </c>
      <c r="U2602">
        <v>500</v>
      </c>
      <c r="V2602">
        <f t="shared" si="121"/>
        <v>33.956995784385605</v>
      </c>
      <c r="W2602">
        <f t="shared" si="122"/>
        <v>33.956995784385605</v>
      </c>
      <c r="X2602" t="s">
        <v>69</v>
      </c>
      <c r="Y2602">
        <v>200</v>
      </c>
      <c r="Z2602" t="s">
        <v>73</v>
      </c>
      <c r="AA2602">
        <v>0</v>
      </c>
      <c r="AB2602">
        <v>0</v>
      </c>
      <c r="AC2602">
        <v>0</v>
      </c>
      <c r="AD2602">
        <v>0</v>
      </c>
      <c r="AF2602">
        <v>0</v>
      </c>
      <c r="AG2602">
        <v>0</v>
      </c>
      <c r="AH2602">
        <v>0</v>
      </c>
      <c r="AI2602">
        <v>0</v>
      </c>
      <c r="AL2602">
        <v>0</v>
      </c>
      <c r="AM2602">
        <v>0</v>
      </c>
      <c r="AN2602">
        <v>0</v>
      </c>
      <c r="AR2602">
        <v>0</v>
      </c>
      <c r="AS2602">
        <v>0</v>
      </c>
      <c r="AT2602">
        <v>0</v>
      </c>
      <c r="AW2602" t="s">
        <v>73</v>
      </c>
      <c r="AZ2602" t="s">
        <v>73</v>
      </c>
      <c r="BA2602">
        <v>0</v>
      </c>
      <c r="BC2602">
        <v>0</v>
      </c>
      <c r="BD2602">
        <v>0</v>
      </c>
      <c r="BE2602">
        <v>0</v>
      </c>
      <c r="BH2602">
        <v>0</v>
      </c>
      <c r="BI2602">
        <v>0</v>
      </c>
      <c r="BJ2602">
        <v>0</v>
      </c>
      <c r="BQ2602" t="s">
        <v>77</v>
      </c>
      <c r="BR2602" t="s">
        <v>8117</v>
      </c>
      <c r="BS2602" t="s">
        <v>10915</v>
      </c>
    </row>
    <row r="2603" spans="1:71" x14ac:dyDescent="0.35">
      <c r="A2603">
        <v>51</v>
      </c>
      <c r="C2603" s="1">
        <v>45513</v>
      </c>
      <c r="D2603" t="s">
        <v>104</v>
      </c>
      <c r="E2603" t="s">
        <v>85</v>
      </c>
      <c r="F2603" t="s">
        <v>67</v>
      </c>
      <c r="G2603" t="s">
        <v>68</v>
      </c>
      <c r="H2603" t="s">
        <v>130</v>
      </c>
      <c r="I2603" t="s">
        <v>130</v>
      </c>
      <c r="J2603">
        <v>-2.2062377999999998</v>
      </c>
      <c r="K2603">
        <v>37.270291499999999</v>
      </c>
      <c r="L2603">
        <v>307639.14</v>
      </c>
      <c r="M2603">
        <v>9756031.4199999999</v>
      </c>
      <c r="N2603">
        <v>0</v>
      </c>
      <c r="O2603">
        <v>4600</v>
      </c>
      <c r="P2603">
        <v>210</v>
      </c>
      <c r="Q2603">
        <v>261</v>
      </c>
      <c r="R2603">
        <v>347</v>
      </c>
      <c r="S2603">
        <v>9</v>
      </c>
      <c r="T2603">
        <f t="shared" si="120"/>
        <v>319.66000000000003</v>
      </c>
      <c r="U2603">
        <v>50</v>
      </c>
      <c r="V2603">
        <f t="shared" si="121"/>
        <v>50.435835032621036</v>
      </c>
      <c r="W2603">
        <f t="shared" si="122"/>
        <v>50</v>
      </c>
      <c r="X2603" t="s">
        <v>73</v>
      </c>
      <c r="Y2603">
        <v>12</v>
      </c>
      <c r="Z2603" t="s">
        <v>73</v>
      </c>
      <c r="AA2603">
        <v>0</v>
      </c>
      <c r="AB2603">
        <v>0</v>
      </c>
      <c r="AC2603">
        <v>0</v>
      </c>
      <c r="AD2603">
        <v>0</v>
      </c>
      <c r="AF2603">
        <v>0</v>
      </c>
      <c r="AG2603">
        <v>0</v>
      </c>
      <c r="AH2603">
        <v>0</v>
      </c>
      <c r="AI2603">
        <v>0</v>
      </c>
      <c r="AL2603">
        <v>0</v>
      </c>
      <c r="AM2603">
        <v>0</v>
      </c>
      <c r="AN2603">
        <v>0</v>
      </c>
      <c r="AR2603">
        <v>0</v>
      </c>
      <c r="AS2603">
        <v>0</v>
      </c>
      <c r="AT2603">
        <v>0</v>
      </c>
      <c r="AW2603" t="s">
        <v>73</v>
      </c>
      <c r="AZ2603" t="s">
        <v>73</v>
      </c>
      <c r="BA2603">
        <v>0</v>
      </c>
      <c r="BC2603">
        <v>0</v>
      </c>
      <c r="BD2603">
        <v>0</v>
      </c>
      <c r="BE2603">
        <v>0</v>
      </c>
      <c r="BH2603">
        <v>0</v>
      </c>
      <c r="BI2603">
        <v>0</v>
      </c>
      <c r="BJ2603">
        <v>0</v>
      </c>
      <c r="BQ2603" t="s">
        <v>77</v>
      </c>
      <c r="BR2603" t="s">
        <v>77</v>
      </c>
      <c r="BS2603" t="s">
        <v>143</v>
      </c>
    </row>
    <row r="2604" spans="1:71" x14ac:dyDescent="0.35">
      <c r="A2604">
        <v>52</v>
      </c>
      <c r="C2604" s="1">
        <v>45513</v>
      </c>
      <c r="D2604" t="s">
        <v>104</v>
      </c>
      <c r="E2604" t="s">
        <v>85</v>
      </c>
      <c r="F2604" t="s">
        <v>67</v>
      </c>
      <c r="G2604" t="s">
        <v>68</v>
      </c>
      <c r="H2604" t="s">
        <v>130</v>
      </c>
      <c r="I2604" t="s">
        <v>130</v>
      </c>
      <c r="J2604">
        <v>-2.2075540999999999</v>
      </c>
      <c r="K2604">
        <v>37.293025999999998</v>
      </c>
      <c r="L2604">
        <v>310168.3665</v>
      </c>
      <c r="M2604">
        <v>9755888.7829999998</v>
      </c>
      <c r="N2604">
        <v>0</v>
      </c>
      <c r="O2604">
        <v>3700</v>
      </c>
      <c r="P2604">
        <v>254</v>
      </c>
      <c r="Q2604">
        <v>184</v>
      </c>
      <c r="R2604">
        <v>286</v>
      </c>
      <c r="S2604">
        <v>5</v>
      </c>
      <c r="T2604">
        <f t="shared" si="120"/>
        <v>337.4</v>
      </c>
      <c r="U2604">
        <v>4</v>
      </c>
      <c r="V2604">
        <f t="shared" si="121"/>
        <v>51.816444204135379</v>
      </c>
      <c r="W2604">
        <f t="shared" si="122"/>
        <v>4</v>
      </c>
      <c r="X2604" t="s">
        <v>73</v>
      </c>
      <c r="Y2604">
        <v>12</v>
      </c>
      <c r="Z2604" t="s">
        <v>73</v>
      </c>
      <c r="AA2604">
        <v>0</v>
      </c>
      <c r="AB2604">
        <v>0</v>
      </c>
      <c r="AC2604">
        <v>0</v>
      </c>
      <c r="AD2604">
        <v>0</v>
      </c>
      <c r="AF2604">
        <v>0</v>
      </c>
      <c r="AG2604">
        <v>0</v>
      </c>
      <c r="AH2604">
        <v>0</v>
      </c>
      <c r="AI2604">
        <v>0</v>
      </c>
      <c r="AL2604">
        <v>0</v>
      </c>
      <c r="AM2604">
        <v>0</v>
      </c>
      <c r="AN2604">
        <v>0</v>
      </c>
      <c r="AR2604">
        <v>0</v>
      </c>
      <c r="AS2604">
        <v>0</v>
      </c>
      <c r="AT2604">
        <v>0</v>
      </c>
      <c r="AW2604" t="s">
        <v>73</v>
      </c>
      <c r="AZ2604" t="s">
        <v>73</v>
      </c>
      <c r="BA2604">
        <v>0</v>
      </c>
      <c r="BC2604">
        <v>0</v>
      </c>
      <c r="BD2604">
        <v>0</v>
      </c>
      <c r="BE2604">
        <v>0</v>
      </c>
      <c r="BH2604">
        <v>0</v>
      </c>
      <c r="BI2604">
        <v>0</v>
      </c>
      <c r="BJ2604">
        <v>0</v>
      </c>
      <c r="BQ2604" t="s">
        <v>77</v>
      </c>
      <c r="BR2604" t="s">
        <v>77</v>
      </c>
      <c r="BS2604" t="s">
        <v>144</v>
      </c>
    </row>
    <row r="2605" spans="1:71" x14ac:dyDescent="0.35">
      <c r="A2605">
        <v>659</v>
      </c>
      <c r="C2605" s="1">
        <v>45513</v>
      </c>
      <c r="D2605" t="s">
        <v>806</v>
      </c>
      <c r="E2605" t="s">
        <v>85</v>
      </c>
      <c r="F2605" t="s">
        <v>67</v>
      </c>
      <c r="G2605" t="s">
        <v>807</v>
      </c>
      <c r="H2605" t="s">
        <v>956</v>
      </c>
      <c r="I2605" t="s">
        <v>809</v>
      </c>
      <c r="J2605">
        <v>-2.4124916999999999</v>
      </c>
      <c r="K2605">
        <v>37.457434999999997</v>
      </c>
      <c r="L2605">
        <v>328481.46840000001</v>
      </c>
      <c r="M2605">
        <v>9733248.3929999992</v>
      </c>
      <c r="N2605">
        <v>1074.5999999999999</v>
      </c>
      <c r="O2605">
        <v>8.6999999999999993</v>
      </c>
      <c r="P2605">
        <v>100</v>
      </c>
      <c r="Q2605">
        <v>300</v>
      </c>
      <c r="R2605">
        <v>450</v>
      </c>
      <c r="S2605">
        <v>0</v>
      </c>
      <c r="T2605">
        <f t="shared" si="120"/>
        <v>227.5</v>
      </c>
      <c r="U2605">
        <v>80</v>
      </c>
      <c r="V2605">
        <f t="shared" si="121"/>
        <v>42.548648364787212</v>
      </c>
      <c r="W2605">
        <f t="shared" si="122"/>
        <v>80</v>
      </c>
      <c r="X2605" t="s">
        <v>69</v>
      </c>
      <c r="Y2605">
        <v>20</v>
      </c>
      <c r="Z2605" t="s">
        <v>73</v>
      </c>
      <c r="AA2605">
        <v>0</v>
      </c>
      <c r="AB2605">
        <v>0</v>
      </c>
      <c r="AC2605">
        <v>0</v>
      </c>
      <c r="AD2605">
        <v>0</v>
      </c>
      <c r="AF2605">
        <v>0</v>
      </c>
      <c r="AG2605">
        <v>0</v>
      </c>
      <c r="AH2605">
        <v>0</v>
      </c>
      <c r="AI2605">
        <v>0</v>
      </c>
      <c r="AL2605">
        <v>0</v>
      </c>
      <c r="AM2605">
        <v>0</v>
      </c>
      <c r="AN2605">
        <v>0</v>
      </c>
      <c r="AR2605">
        <v>0</v>
      </c>
      <c r="AS2605">
        <v>0</v>
      </c>
      <c r="AT2605">
        <v>0</v>
      </c>
      <c r="AW2605" t="s">
        <v>69</v>
      </c>
      <c r="AX2605" t="s">
        <v>1067</v>
      </c>
      <c r="AY2605" t="s">
        <v>1018</v>
      </c>
      <c r="AZ2605" t="s">
        <v>73</v>
      </c>
      <c r="BA2605">
        <v>0</v>
      </c>
      <c r="BC2605">
        <v>0</v>
      </c>
      <c r="BD2605">
        <v>0</v>
      </c>
      <c r="BE2605">
        <v>0</v>
      </c>
      <c r="BH2605">
        <v>0</v>
      </c>
      <c r="BI2605">
        <v>0</v>
      </c>
      <c r="BJ2605">
        <v>0</v>
      </c>
      <c r="BQ2605" t="s">
        <v>1068</v>
      </c>
      <c r="BR2605" t="s">
        <v>1069</v>
      </c>
      <c r="BS2605" t="s">
        <v>1070</v>
      </c>
    </row>
    <row r="2606" spans="1:71" x14ac:dyDescent="0.35">
      <c r="A2606">
        <v>966</v>
      </c>
      <c r="C2606" s="1">
        <v>45513</v>
      </c>
      <c r="D2606" t="s">
        <v>1600</v>
      </c>
      <c r="E2606" t="s">
        <v>85</v>
      </c>
      <c r="F2606" t="s">
        <v>1601</v>
      </c>
      <c r="G2606" t="s">
        <v>1602</v>
      </c>
      <c r="H2606" t="s">
        <v>1641</v>
      </c>
      <c r="I2606" t="s">
        <v>1644</v>
      </c>
      <c r="J2606">
        <v>-2.4342267</v>
      </c>
      <c r="K2606">
        <v>36.881034999999997</v>
      </c>
      <c r="L2606">
        <v>264369.70539999998</v>
      </c>
      <c r="M2606">
        <v>9730758.0629999992</v>
      </c>
      <c r="N2606">
        <v>1262.0999999999999</v>
      </c>
      <c r="O2606">
        <v>9.1</v>
      </c>
      <c r="P2606">
        <v>30</v>
      </c>
      <c r="Q2606">
        <v>60</v>
      </c>
      <c r="R2606">
        <v>50</v>
      </c>
      <c r="S2606">
        <v>0</v>
      </c>
      <c r="T2606">
        <f t="shared" si="120"/>
        <v>48.7</v>
      </c>
      <c r="U2606">
        <v>20</v>
      </c>
      <c r="V2606">
        <f t="shared" si="121"/>
        <v>19.686093732093351</v>
      </c>
      <c r="W2606">
        <f t="shared" si="122"/>
        <v>20</v>
      </c>
      <c r="X2606" t="s">
        <v>69</v>
      </c>
      <c r="Y2606">
        <v>30</v>
      </c>
      <c r="Z2606" t="s">
        <v>73</v>
      </c>
      <c r="AA2606">
        <v>0</v>
      </c>
      <c r="AB2606">
        <v>0</v>
      </c>
      <c r="AC2606">
        <v>0</v>
      </c>
      <c r="AD2606">
        <v>0</v>
      </c>
      <c r="AF2606">
        <v>0</v>
      </c>
      <c r="AG2606">
        <v>0</v>
      </c>
      <c r="AH2606">
        <v>0</v>
      </c>
      <c r="AI2606">
        <v>0</v>
      </c>
      <c r="AL2606">
        <v>0</v>
      </c>
      <c r="AM2606">
        <v>0</v>
      </c>
      <c r="AN2606">
        <v>0</v>
      </c>
      <c r="AR2606">
        <v>0</v>
      </c>
      <c r="AS2606">
        <v>0</v>
      </c>
      <c r="AT2606">
        <v>0</v>
      </c>
      <c r="AW2606" t="s">
        <v>73</v>
      </c>
      <c r="AZ2606" t="s">
        <v>73</v>
      </c>
      <c r="BA2606">
        <v>0</v>
      </c>
      <c r="BC2606">
        <v>0</v>
      </c>
      <c r="BD2606">
        <v>0</v>
      </c>
      <c r="BE2606">
        <v>0</v>
      </c>
      <c r="BH2606">
        <v>0</v>
      </c>
      <c r="BI2606">
        <v>0</v>
      </c>
      <c r="BJ2606">
        <v>0</v>
      </c>
      <c r="BR2606" t="s">
        <v>1608</v>
      </c>
      <c r="BS2606" t="s">
        <v>1656</v>
      </c>
    </row>
    <row r="2607" spans="1:71" x14ac:dyDescent="0.35">
      <c r="A2607">
        <v>1279</v>
      </c>
      <c r="C2607" s="1">
        <v>45513</v>
      </c>
      <c r="D2607" t="s">
        <v>1707</v>
      </c>
      <c r="E2607" t="s">
        <v>85</v>
      </c>
      <c r="F2607" t="s">
        <v>1601</v>
      </c>
      <c r="G2607" t="s">
        <v>2234</v>
      </c>
      <c r="H2607" t="s">
        <v>2324</v>
      </c>
      <c r="I2607" t="s">
        <v>2324</v>
      </c>
      <c r="J2607">
        <v>-2.3823482999999999</v>
      </c>
      <c r="K2607">
        <v>36.956818300000002</v>
      </c>
      <c r="L2607">
        <v>272791.90759999998</v>
      </c>
      <c r="M2607">
        <v>9736508.9570000004</v>
      </c>
      <c r="N2607">
        <v>1328.1</v>
      </c>
      <c r="O2607">
        <v>4.0999999999999996</v>
      </c>
      <c r="P2607">
        <v>450</v>
      </c>
      <c r="Q2607">
        <v>900</v>
      </c>
      <c r="R2607">
        <v>800</v>
      </c>
      <c r="S2607">
        <v>120</v>
      </c>
      <c r="T2607">
        <f t="shared" si="120"/>
        <v>823</v>
      </c>
      <c r="U2607">
        <v>500</v>
      </c>
      <c r="V2607">
        <f t="shared" si="121"/>
        <v>80.927287784970858</v>
      </c>
      <c r="W2607">
        <f t="shared" si="122"/>
        <v>80.927287784970858</v>
      </c>
      <c r="X2607" t="s">
        <v>69</v>
      </c>
      <c r="Y2607">
        <v>50</v>
      </c>
      <c r="Z2607" t="s">
        <v>73</v>
      </c>
      <c r="AA2607">
        <v>0</v>
      </c>
      <c r="AB2607">
        <v>0</v>
      </c>
      <c r="AC2607">
        <v>0</v>
      </c>
      <c r="AD2607">
        <v>0</v>
      </c>
      <c r="AF2607">
        <v>0</v>
      </c>
      <c r="AG2607">
        <v>0</v>
      </c>
      <c r="AH2607">
        <v>0</v>
      </c>
      <c r="AI2607">
        <v>0</v>
      </c>
      <c r="AL2607">
        <v>0</v>
      </c>
      <c r="AM2607">
        <v>0</v>
      </c>
      <c r="AN2607">
        <v>0</v>
      </c>
      <c r="AR2607">
        <v>0</v>
      </c>
      <c r="AS2607">
        <v>0</v>
      </c>
      <c r="AT2607">
        <v>0</v>
      </c>
      <c r="AW2607" t="s">
        <v>73</v>
      </c>
      <c r="AZ2607" t="s">
        <v>73</v>
      </c>
      <c r="BA2607">
        <v>0</v>
      </c>
      <c r="BC2607">
        <v>0</v>
      </c>
      <c r="BD2607">
        <v>0</v>
      </c>
      <c r="BE2607">
        <v>0</v>
      </c>
      <c r="BH2607">
        <v>0</v>
      </c>
      <c r="BI2607">
        <v>0</v>
      </c>
      <c r="BJ2607">
        <v>0</v>
      </c>
      <c r="BQ2607" t="s">
        <v>77</v>
      </c>
      <c r="BR2607" t="s">
        <v>2352</v>
      </c>
      <c r="BS2607" t="s">
        <v>2353</v>
      </c>
    </row>
    <row r="2608" spans="1:71" x14ac:dyDescent="0.35">
      <c r="A2608">
        <v>2921</v>
      </c>
      <c r="C2608" s="1">
        <v>45513</v>
      </c>
      <c r="D2608" t="s">
        <v>4187</v>
      </c>
      <c r="E2608" t="s">
        <v>85</v>
      </c>
      <c r="F2608" t="s">
        <v>3554</v>
      </c>
      <c r="G2608" t="s">
        <v>4739</v>
      </c>
      <c r="H2608" t="s">
        <v>4544</v>
      </c>
      <c r="I2608" t="s">
        <v>4741</v>
      </c>
      <c r="J2608">
        <v>-2.8349251</v>
      </c>
      <c r="K2608">
        <v>37.396695800000003</v>
      </c>
      <c r="L2608">
        <v>321785.9632</v>
      </c>
      <c r="M2608">
        <v>9686529.6830000002</v>
      </c>
      <c r="N2608">
        <v>1593.8</v>
      </c>
      <c r="O2608">
        <v>2.2999999999999998</v>
      </c>
      <c r="P2608">
        <v>280</v>
      </c>
      <c r="Q2608">
        <v>150</v>
      </c>
      <c r="R2608">
        <v>300</v>
      </c>
      <c r="S2608">
        <v>0</v>
      </c>
      <c r="T2608">
        <f t="shared" si="120"/>
        <v>356.5</v>
      </c>
      <c r="U2608">
        <v>1000</v>
      </c>
      <c r="V2608">
        <f t="shared" si="121"/>
        <v>53.262903231170519</v>
      </c>
      <c r="W2608">
        <f t="shared" si="122"/>
        <v>53.262903231170519</v>
      </c>
      <c r="X2608" t="s">
        <v>69</v>
      </c>
      <c r="Y2608">
        <v>25</v>
      </c>
      <c r="Z2608" t="s">
        <v>73</v>
      </c>
      <c r="AA2608">
        <v>0</v>
      </c>
      <c r="AB2608">
        <v>0</v>
      </c>
      <c r="AC2608">
        <v>0</v>
      </c>
      <c r="AD2608">
        <v>0</v>
      </c>
      <c r="AF2608">
        <v>0</v>
      </c>
      <c r="AG2608">
        <v>0</v>
      </c>
      <c r="AH2608">
        <v>0</v>
      </c>
      <c r="AI2608">
        <v>0</v>
      </c>
      <c r="AL2608">
        <v>0</v>
      </c>
      <c r="AM2608">
        <v>0</v>
      </c>
      <c r="AN2608">
        <v>0</v>
      </c>
      <c r="AR2608">
        <v>0</v>
      </c>
      <c r="AS2608">
        <v>0</v>
      </c>
      <c r="AT2608">
        <v>0</v>
      </c>
      <c r="AW2608" t="s">
        <v>73</v>
      </c>
      <c r="AZ2608" t="s">
        <v>73</v>
      </c>
      <c r="BA2608">
        <v>0</v>
      </c>
      <c r="BC2608">
        <v>0</v>
      </c>
      <c r="BD2608">
        <v>0</v>
      </c>
      <c r="BE2608">
        <v>0</v>
      </c>
      <c r="BH2608">
        <v>0</v>
      </c>
      <c r="BI2608">
        <v>0</v>
      </c>
      <c r="BJ2608">
        <v>0</v>
      </c>
      <c r="BQ2608" t="s">
        <v>5042</v>
      </c>
      <c r="BR2608" t="s">
        <v>5043</v>
      </c>
      <c r="BS2608" t="s">
        <v>5044</v>
      </c>
    </row>
    <row r="2609" spans="1:71" x14ac:dyDescent="0.35">
      <c r="A2609">
        <v>3018</v>
      </c>
      <c r="C2609" s="1">
        <v>45513</v>
      </c>
      <c r="D2609" t="s">
        <v>5150</v>
      </c>
      <c r="E2609" t="s">
        <v>85</v>
      </c>
      <c r="F2609" t="s">
        <v>3554</v>
      </c>
      <c r="G2609" t="s">
        <v>5151</v>
      </c>
      <c r="H2609" t="s">
        <v>5152</v>
      </c>
      <c r="I2609" t="s">
        <v>5162</v>
      </c>
      <c r="J2609">
        <v>-2.6078953999999999</v>
      </c>
      <c r="K2609">
        <v>37.319985899999999</v>
      </c>
      <c r="L2609">
        <v>313221.97970000003</v>
      </c>
      <c r="M2609">
        <v>9711622.5800000001</v>
      </c>
      <c r="N2609">
        <v>1129</v>
      </c>
      <c r="O2609">
        <v>2.8</v>
      </c>
      <c r="P2609">
        <v>130</v>
      </c>
      <c r="Q2609">
        <v>0</v>
      </c>
      <c r="R2609">
        <v>0</v>
      </c>
      <c r="S2609">
        <v>0</v>
      </c>
      <c r="T2609">
        <f t="shared" si="120"/>
        <v>130</v>
      </c>
      <c r="U2609">
        <v>40</v>
      </c>
      <c r="V2609">
        <f t="shared" si="121"/>
        <v>32.163754912903435</v>
      </c>
      <c r="W2609">
        <f t="shared" si="122"/>
        <v>40</v>
      </c>
      <c r="X2609" t="s">
        <v>69</v>
      </c>
      <c r="Y2609">
        <v>60</v>
      </c>
      <c r="Z2609" t="s">
        <v>73</v>
      </c>
      <c r="AA2609">
        <v>0</v>
      </c>
      <c r="AB2609">
        <v>0</v>
      </c>
      <c r="AC2609">
        <v>0</v>
      </c>
      <c r="AD2609">
        <v>0</v>
      </c>
      <c r="AF2609">
        <v>0</v>
      </c>
      <c r="AG2609">
        <v>0</v>
      </c>
      <c r="AH2609">
        <v>0</v>
      </c>
      <c r="AI2609">
        <v>0</v>
      </c>
      <c r="AL2609">
        <v>0</v>
      </c>
      <c r="AM2609">
        <v>0</v>
      </c>
      <c r="AN2609">
        <v>0</v>
      </c>
      <c r="AR2609">
        <v>0</v>
      </c>
      <c r="AS2609">
        <v>0</v>
      </c>
      <c r="AT2609">
        <v>0</v>
      </c>
      <c r="AW2609" t="s">
        <v>73</v>
      </c>
      <c r="AZ2609" t="s">
        <v>73</v>
      </c>
      <c r="BA2609">
        <v>0</v>
      </c>
      <c r="BC2609">
        <v>0</v>
      </c>
      <c r="BD2609">
        <v>0</v>
      </c>
      <c r="BE2609">
        <v>0</v>
      </c>
      <c r="BH2609">
        <v>0</v>
      </c>
      <c r="BI2609">
        <v>0</v>
      </c>
      <c r="BJ2609">
        <v>0</v>
      </c>
      <c r="BQ2609" t="s">
        <v>5217</v>
      </c>
      <c r="BR2609" t="s">
        <v>5184</v>
      </c>
      <c r="BS2609" t="s">
        <v>5218</v>
      </c>
    </row>
    <row r="2610" spans="1:71" x14ac:dyDescent="0.35">
      <c r="A2610">
        <v>3019</v>
      </c>
      <c r="C2610" s="1">
        <v>45513</v>
      </c>
      <c r="D2610" t="s">
        <v>5150</v>
      </c>
      <c r="E2610" t="s">
        <v>85</v>
      </c>
      <c r="F2610" t="s">
        <v>3554</v>
      </c>
      <c r="G2610" t="s">
        <v>5151</v>
      </c>
      <c r="H2610" t="s">
        <v>5152</v>
      </c>
      <c r="I2610" t="s">
        <v>5162</v>
      </c>
      <c r="J2610">
        <v>-2.6088979999999999</v>
      </c>
      <c r="K2610">
        <v>37.318565599999999</v>
      </c>
      <c r="L2610">
        <v>313064.17849999998</v>
      </c>
      <c r="M2610">
        <v>9711511.5020000003</v>
      </c>
      <c r="N2610">
        <v>1145.0999999999999</v>
      </c>
      <c r="O2610">
        <v>1.2</v>
      </c>
      <c r="P2610">
        <v>20</v>
      </c>
      <c r="Q2610">
        <v>0</v>
      </c>
      <c r="R2610">
        <v>0</v>
      </c>
      <c r="S2610">
        <v>0</v>
      </c>
      <c r="T2610">
        <f t="shared" si="120"/>
        <v>20</v>
      </c>
      <c r="U2610">
        <v>18</v>
      </c>
      <c r="V2610">
        <f t="shared" si="121"/>
        <v>12.6156626101008</v>
      </c>
      <c r="W2610">
        <f t="shared" si="122"/>
        <v>18</v>
      </c>
      <c r="X2610" t="s">
        <v>69</v>
      </c>
      <c r="Y2610">
        <v>60</v>
      </c>
      <c r="Z2610" t="s">
        <v>73</v>
      </c>
      <c r="AA2610">
        <v>0</v>
      </c>
      <c r="AB2610">
        <v>0</v>
      </c>
      <c r="AC2610">
        <v>0</v>
      </c>
      <c r="AD2610">
        <v>0</v>
      </c>
      <c r="AF2610">
        <v>0</v>
      </c>
      <c r="AG2610">
        <v>0</v>
      </c>
      <c r="AH2610">
        <v>0</v>
      </c>
      <c r="AI2610">
        <v>0</v>
      </c>
      <c r="AL2610">
        <v>0</v>
      </c>
      <c r="AM2610">
        <v>0</v>
      </c>
      <c r="AN2610">
        <v>0</v>
      </c>
      <c r="AR2610">
        <v>0</v>
      </c>
      <c r="AS2610">
        <v>0</v>
      </c>
      <c r="AT2610">
        <v>0</v>
      </c>
      <c r="AW2610" t="s">
        <v>73</v>
      </c>
      <c r="AZ2610" t="s">
        <v>73</v>
      </c>
      <c r="BA2610">
        <v>0</v>
      </c>
      <c r="BC2610">
        <v>0</v>
      </c>
      <c r="BD2610">
        <v>0</v>
      </c>
      <c r="BE2610">
        <v>0</v>
      </c>
      <c r="BH2610">
        <v>0</v>
      </c>
      <c r="BI2610">
        <v>0</v>
      </c>
      <c r="BJ2610">
        <v>0</v>
      </c>
      <c r="BQ2610" t="s">
        <v>77</v>
      </c>
      <c r="BR2610" t="s">
        <v>5184</v>
      </c>
      <c r="BS2610" t="s">
        <v>5219</v>
      </c>
    </row>
    <row r="2611" spans="1:71" x14ac:dyDescent="0.35">
      <c r="A2611">
        <v>3020</v>
      </c>
      <c r="C2611" s="1">
        <v>45513</v>
      </c>
      <c r="D2611" t="s">
        <v>5150</v>
      </c>
      <c r="E2611" t="s">
        <v>85</v>
      </c>
      <c r="F2611" t="s">
        <v>3554</v>
      </c>
      <c r="G2611" t="s">
        <v>5151</v>
      </c>
      <c r="H2611" t="s">
        <v>5152</v>
      </c>
      <c r="I2611" t="s">
        <v>5162</v>
      </c>
      <c r="J2611">
        <v>-2.6095028</v>
      </c>
      <c r="K2611">
        <v>37.319743899999999</v>
      </c>
      <c r="L2611">
        <v>313195.30459999997</v>
      </c>
      <c r="M2611">
        <v>9711444.7980000004</v>
      </c>
      <c r="N2611">
        <v>1131.4000000000001</v>
      </c>
      <c r="O2611">
        <v>1.2</v>
      </c>
      <c r="P2611">
        <v>60</v>
      </c>
      <c r="Q2611">
        <v>0</v>
      </c>
      <c r="R2611">
        <v>0</v>
      </c>
      <c r="S2611">
        <v>0</v>
      </c>
      <c r="T2611">
        <f t="shared" si="120"/>
        <v>60</v>
      </c>
      <c r="U2611">
        <v>70</v>
      </c>
      <c r="V2611">
        <f t="shared" si="121"/>
        <v>21.850968611841584</v>
      </c>
      <c r="W2611">
        <f t="shared" si="122"/>
        <v>21.850968611841584</v>
      </c>
      <c r="X2611" t="s">
        <v>69</v>
      </c>
      <c r="Y2611">
        <v>65</v>
      </c>
      <c r="Z2611" t="s">
        <v>73</v>
      </c>
      <c r="AA2611">
        <v>0</v>
      </c>
      <c r="AB2611">
        <v>0</v>
      </c>
      <c r="AC2611">
        <v>0</v>
      </c>
      <c r="AD2611">
        <v>0</v>
      </c>
      <c r="AF2611">
        <v>0</v>
      </c>
      <c r="AG2611">
        <v>0</v>
      </c>
      <c r="AH2611">
        <v>0</v>
      </c>
      <c r="AI2611">
        <v>0</v>
      </c>
      <c r="AL2611">
        <v>0</v>
      </c>
      <c r="AM2611">
        <v>0</v>
      </c>
      <c r="AN2611">
        <v>0</v>
      </c>
      <c r="AR2611">
        <v>0</v>
      </c>
      <c r="AS2611">
        <v>0</v>
      </c>
      <c r="AT2611">
        <v>0</v>
      </c>
      <c r="AW2611" t="s">
        <v>73</v>
      </c>
      <c r="AZ2611" t="s">
        <v>73</v>
      </c>
      <c r="BA2611">
        <v>0</v>
      </c>
      <c r="BC2611">
        <v>0</v>
      </c>
      <c r="BD2611">
        <v>0</v>
      </c>
      <c r="BE2611">
        <v>0</v>
      </c>
      <c r="BH2611">
        <v>0</v>
      </c>
      <c r="BI2611">
        <v>0</v>
      </c>
      <c r="BJ2611">
        <v>0</v>
      </c>
      <c r="BQ2611" t="s">
        <v>72</v>
      </c>
      <c r="BR2611" t="s">
        <v>5184</v>
      </c>
      <c r="BS2611" t="s">
        <v>5220</v>
      </c>
    </row>
    <row r="2612" spans="1:71" x14ac:dyDescent="0.35">
      <c r="A2612">
        <v>3269</v>
      </c>
      <c r="C2612" s="1">
        <v>45513</v>
      </c>
      <c r="D2612" t="s">
        <v>5150</v>
      </c>
      <c r="E2612" t="s">
        <v>85</v>
      </c>
      <c r="F2612" t="s">
        <v>3554</v>
      </c>
      <c r="G2612" t="s">
        <v>5151</v>
      </c>
      <c r="H2612" t="s">
        <v>5651</v>
      </c>
      <c r="I2612" t="s">
        <v>5156</v>
      </c>
      <c r="J2612">
        <v>-2.6033192999999999</v>
      </c>
      <c r="K2612">
        <v>37.324018799999997</v>
      </c>
      <c r="L2612">
        <v>313669.79859999998</v>
      </c>
      <c r="M2612">
        <v>9712129.2019999996</v>
      </c>
      <c r="N2612">
        <v>1137.9000000000001</v>
      </c>
      <c r="O2612">
        <v>1.6</v>
      </c>
      <c r="P2612">
        <v>0</v>
      </c>
      <c r="Q2612">
        <v>0</v>
      </c>
      <c r="R2612">
        <v>0</v>
      </c>
      <c r="S2612">
        <v>0</v>
      </c>
      <c r="T2612">
        <f t="shared" si="120"/>
        <v>0</v>
      </c>
      <c r="U2612">
        <v>0</v>
      </c>
      <c r="V2612">
        <f t="shared" si="121"/>
        <v>0</v>
      </c>
      <c r="W2612">
        <f t="shared" si="122"/>
        <v>0</v>
      </c>
      <c r="X2612" t="s">
        <v>69</v>
      </c>
      <c r="Y2612">
        <v>60</v>
      </c>
      <c r="Z2612" t="s">
        <v>73</v>
      </c>
      <c r="AA2612">
        <v>0</v>
      </c>
      <c r="AB2612">
        <v>0</v>
      </c>
      <c r="AC2612">
        <v>0</v>
      </c>
      <c r="AD2612">
        <v>0</v>
      </c>
      <c r="AF2612">
        <v>0</v>
      </c>
      <c r="AG2612">
        <v>0</v>
      </c>
      <c r="AH2612">
        <v>0</v>
      </c>
      <c r="AI2612">
        <v>0</v>
      </c>
      <c r="AL2612">
        <v>0</v>
      </c>
      <c r="AM2612">
        <v>0</v>
      </c>
      <c r="AN2612">
        <v>0</v>
      </c>
      <c r="AR2612">
        <v>0</v>
      </c>
      <c r="AS2612">
        <v>0</v>
      </c>
      <c r="AT2612">
        <v>0</v>
      </c>
      <c r="AW2612" t="s">
        <v>73</v>
      </c>
      <c r="AZ2612" t="s">
        <v>73</v>
      </c>
      <c r="BA2612">
        <v>0</v>
      </c>
      <c r="BC2612">
        <v>0</v>
      </c>
      <c r="BD2612">
        <v>0</v>
      </c>
      <c r="BE2612">
        <v>0</v>
      </c>
      <c r="BH2612">
        <v>0</v>
      </c>
      <c r="BI2612">
        <v>0</v>
      </c>
      <c r="BJ2612">
        <v>0</v>
      </c>
      <c r="BQ2612" t="s">
        <v>72</v>
      </c>
      <c r="BR2612" t="s">
        <v>5184</v>
      </c>
      <c r="BS2612" t="s">
        <v>5656</v>
      </c>
    </row>
    <row r="2613" spans="1:71" x14ac:dyDescent="0.35">
      <c r="A2613">
        <v>3533</v>
      </c>
      <c r="C2613" s="1">
        <v>45513</v>
      </c>
      <c r="D2613" t="s">
        <v>4204</v>
      </c>
      <c r="E2613" t="s">
        <v>85</v>
      </c>
      <c r="F2613" t="s">
        <v>3554</v>
      </c>
      <c r="G2613" t="s">
        <v>5980</v>
      </c>
      <c r="H2613" t="s">
        <v>5981</v>
      </c>
      <c r="I2613" t="s">
        <v>3618</v>
      </c>
      <c r="J2613">
        <v>-2.6803300000000001</v>
      </c>
      <c r="K2613">
        <v>37.218310000000002</v>
      </c>
      <c r="L2613">
        <v>301925.95809999999</v>
      </c>
      <c r="M2613">
        <v>9703596.7799999993</v>
      </c>
      <c r="N2613">
        <v>1107.4000000000001</v>
      </c>
      <c r="O2613">
        <v>4</v>
      </c>
      <c r="P2613">
        <v>100</v>
      </c>
      <c r="Q2613">
        <v>0</v>
      </c>
      <c r="R2613">
        <v>0</v>
      </c>
      <c r="S2613">
        <v>0</v>
      </c>
      <c r="T2613">
        <f t="shared" si="120"/>
        <v>100</v>
      </c>
      <c r="U2613">
        <v>40</v>
      </c>
      <c r="V2613">
        <f t="shared" si="121"/>
        <v>28.209479177387816</v>
      </c>
      <c r="W2613">
        <f t="shared" si="122"/>
        <v>40</v>
      </c>
      <c r="X2613" t="s">
        <v>69</v>
      </c>
      <c r="Y2613">
        <v>15</v>
      </c>
      <c r="Z2613" t="s">
        <v>73</v>
      </c>
      <c r="AA2613">
        <v>0</v>
      </c>
      <c r="AB2613">
        <v>0</v>
      </c>
      <c r="AC2613">
        <v>0</v>
      </c>
      <c r="AD2613">
        <v>0</v>
      </c>
      <c r="AF2613">
        <v>0</v>
      </c>
      <c r="AG2613">
        <v>0</v>
      </c>
      <c r="AH2613">
        <v>0</v>
      </c>
      <c r="AI2613">
        <v>0</v>
      </c>
      <c r="AL2613">
        <v>0</v>
      </c>
      <c r="AM2613">
        <v>0</v>
      </c>
      <c r="AN2613">
        <v>0</v>
      </c>
      <c r="AR2613">
        <v>0</v>
      </c>
      <c r="AS2613">
        <v>0</v>
      </c>
      <c r="AT2613">
        <v>0</v>
      </c>
      <c r="AW2613" t="s">
        <v>73</v>
      </c>
      <c r="AZ2613" t="s">
        <v>73</v>
      </c>
      <c r="BA2613">
        <v>0</v>
      </c>
      <c r="BC2613">
        <v>0</v>
      </c>
      <c r="BD2613">
        <v>0</v>
      </c>
      <c r="BE2613">
        <v>0</v>
      </c>
      <c r="BH2613">
        <v>0</v>
      </c>
      <c r="BI2613">
        <v>0</v>
      </c>
      <c r="BJ2613">
        <v>0</v>
      </c>
      <c r="BQ2613" t="s">
        <v>6019</v>
      </c>
      <c r="BR2613" t="s">
        <v>4233</v>
      </c>
      <c r="BS2613" t="s">
        <v>6020</v>
      </c>
    </row>
    <row r="2614" spans="1:71" x14ac:dyDescent="0.35">
      <c r="A2614">
        <v>3534</v>
      </c>
      <c r="C2614" s="1">
        <v>45513</v>
      </c>
      <c r="D2614" t="s">
        <v>4204</v>
      </c>
      <c r="E2614" t="s">
        <v>85</v>
      </c>
      <c r="F2614" t="s">
        <v>3554</v>
      </c>
      <c r="G2614" t="s">
        <v>5980</v>
      </c>
      <c r="H2614" t="s">
        <v>5981</v>
      </c>
      <c r="I2614" t="s">
        <v>3618</v>
      </c>
      <c r="J2614">
        <v>-2.67787</v>
      </c>
      <c r="K2614">
        <v>37.220736100000003</v>
      </c>
      <c r="L2614">
        <v>302195.36440000002</v>
      </c>
      <c r="M2614">
        <v>9703869.2129999995</v>
      </c>
      <c r="N2614">
        <v>1143.3</v>
      </c>
      <c r="O2614">
        <v>8.1</v>
      </c>
      <c r="P2614">
        <v>100</v>
      </c>
      <c r="Q2614">
        <v>0</v>
      </c>
      <c r="R2614">
        <v>0</v>
      </c>
      <c r="S2614">
        <v>0</v>
      </c>
      <c r="T2614">
        <f t="shared" si="120"/>
        <v>100</v>
      </c>
      <c r="U2614">
        <v>40</v>
      </c>
      <c r="V2614">
        <f t="shared" si="121"/>
        <v>28.209479177387816</v>
      </c>
      <c r="W2614">
        <f t="shared" si="122"/>
        <v>40</v>
      </c>
      <c r="X2614" t="s">
        <v>69</v>
      </c>
      <c r="Y2614">
        <v>20</v>
      </c>
      <c r="Z2614" t="s">
        <v>73</v>
      </c>
      <c r="AA2614">
        <v>0</v>
      </c>
      <c r="AB2614">
        <v>0</v>
      </c>
      <c r="AC2614">
        <v>0</v>
      </c>
      <c r="AD2614">
        <v>0</v>
      </c>
      <c r="AF2614">
        <v>0</v>
      </c>
      <c r="AG2614">
        <v>0</v>
      </c>
      <c r="AH2614">
        <v>0</v>
      </c>
      <c r="AI2614">
        <v>0</v>
      </c>
      <c r="AL2614">
        <v>0</v>
      </c>
      <c r="AM2614">
        <v>0</v>
      </c>
      <c r="AN2614">
        <v>0</v>
      </c>
      <c r="AR2614">
        <v>0</v>
      </c>
      <c r="AS2614">
        <v>0</v>
      </c>
      <c r="AT2614">
        <v>0</v>
      </c>
      <c r="AW2614" t="s">
        <v>73</v>
      </c>
      <c r="AZ2614" t="s">
        <v>73</v>
      </c>
      <c r="BA2614">
        <v>0</v>
      </c>
      <c r="BC2614">
        <v>0</v>
      </c>
      <c r="BD2614">
        <v>0</v>
      </c>
      <c r="BE2614">
        <v>0</v>
      </c>
      <c r="BH2614">
        <v>0</v>
      </c>
      <c r="BI2614">
        <v>0</v>
      </c>
      <c r="BJ2614">
        <v>0</v>
      </c>
      <c r="BQ2614" t="s">
        <v>6021</v>
      </c>
      <c r="BR2614" t="s">
        <v>4206</v>
      </c>
      <c r="BS2614" t="s">
        <v>6022</v>
      </c>
    </row>
    <row r="2615" spans="1:71" x14ac:dyDescent="0.35">
      <c r="A2615">
        <v>3535</v>
      </c>
      <c r="C2615" s="1">
        <v>45513</v>
      </c>
      <c r="D2615" t="s">
        <v>3684</v>
      </c>
      <c r="E2615" t="s">
        <v>85</v>
      </c>
      <c r="F2615" t="s">
        <v>3554</v>
      </c>
      <c r="G2615" t="s">
        <v>5980</v>
      </c>
      <c r="H2615" t="s">
        <v>5981</v>
      </c>
      <c r="I2615" t="s">
        <v>3618</v>
      </c>
      <c r="J2615">
        <v>-2.6798948</v>
      </c>
      <c r="K2615">
        <v>37.218291299999997</v>
      </c>
      <c r="L2615">
        <v>301923.80849999998</v>
      </c>
      <c r="M2615">
        <v>9703644.9039999992</v>
      </c>
      <c r="N2615">
        <v>1109.0999999999999</v>
      </c>
      <c r="O2615">
        <v>3.1</v>
      </c>
      <c r="P2615">
        <v>100</v>
      </c>
      <c r="Q2615">
        <v>0</v>
      </c>
      <c r="R2615">
        <v>0</v>
      </c>
      <c r="S2615">
        <v>0</v>
      </c>
      <c r="T2615">
        <f t="shared" si="120"/>
        <v>100</v>
      </c>
      <c r="U2615">
        <v>40</v>
      </c>
      <c r="V2615">
        <f t="shared" si="121"/>
        <v>28.209479177387816</v>
      </c>
      <c r="W2615">
        <f t="shared" si="122"/>
        <v>40</v>
      </c>
      <c r="X2615" t="s">
        <v>69</v>
      </c>
      <c r="Y2615">
        <v>15</v>
      </c>
      <c r="Z2615" t="s">
        <v>73</v>
      </c>
      <c r="AA2615">
        <v>0</v>
      </c>
      <c r="AB2615">
        <v>0</v>
      </c>
      <c r="AC2615">
        <v>0</v>
      </c>
      <c r="AD2615">
        <v>0</v>
      </c>
      <c r="AF2615">
        <v>0</v>
      </c>
      <c r="AG2615">
        <v>0</v>
      </c>
      <c r="AH2615">
        <v>0</v>
      </c>
      <c r="AI2615">
        <v>0</v>
      </c>
      <c r="AL2615">
        <v>0</v>
      </c>
      <c r="AM2615">
        <v>0</v>
      </c>
      <c r="AN2615">
        <v>0</v>
      </c>
      <c r="AR2615">
        <v>0</v>
      </c>
      <c r="AS2615">
        <v>0</v>
      </c>
      <c r="AT2615">
        <v>0</v>
      </c>
      <c r="AW2615" t="s">
        <v>73</v>
      </c>
      <c r="AZ2615" t="s">
        <v>73</v>
      </c>
      <c r="BA2615">
        <v>0</v>
      </c>
      <c r="BC2615">
        <v>0</v>
      </c>
      <c r="BD2615">
        <v>0</v>
      </c>
      <c r="BE2615">
        <v>0</v>
      </c>
      <c r="BH2615">
        <v>0</v>
      </c>
      <c r="BI2615">
        <v>0</v>
      </c>
      <c r="BJ2615">
        <v>0</v>
      </c>
      <c r="BQ2615" t="s">
        <v>77</v>
      </c>
      <c r="BR2615" t="s">
        <v>3750</v>
      </c>
      <c r="BS2615" t="s">
        <v>6023</v>
      </c>
    </row>
    <row r="2616" spans="1:71" ht="188.5" x14ac:dyDescent="0.35">
      <c r="A2616">
        <v>3536</v>
      </c>
      <c r="C2616" s="1">
        <v>45513</v>
      </c>
      <c r="D2616" t="s">
        <v>3684</v>
      </c>
      <c r="E2616" t="s">
        <v>85</v>
      </c>
      <c r="F2616" t="s">
        <v>3554</v>
      </c>
      <c r="G2616" t="s">
        <v>5980</v>
      </c>
      <c r="H2616" t="s">
        <v>5981</v>
      </c>
      <c r="I2616" t="s">
        <v>3618</v>
      </c>
      <c r="J2616">
        <v>-2.6776404</v>
      </c>
      <c r="K2616">
        <v>37.220293599999998</v>
      </c>
      <c r="L2616">
        <v>302146.11800000002</v>
      </c>
      <c r="M2616">
        <v>9703894.5329999998</v>
      </c>
      <c r="N2616">
        <v>1133.8</v>
      </c>
      <c r="O2616">
        <v>1.8</v>
      </c>
      <c r="P2616">
        <v>100</v>
      </c>
      <c r="Q2616">
        <v>0</v>
      </c>
      <c r="R2616">
        <v>0</v>
      </c>
      <c r="S2616">
        <v>0</v>
      </c>
      <c r="T2616">
        <f t="shared" si="120"/>
        <v>100</v>
      </c>
      <c r="U2616">
        <v>50</v>
      </c>
      <c r="V2616">
        <f t="shared" si="121"/>
        <v>28.209479177387816</v>
      </c>
      <c r="W2616">
        <f t="shared" si="122"/>
        <v>50</v>
      </c>
      <c r="X2616" t="s">
        <v>69</v>
      </c>
      <c r="Y2616">
        <v>20</v>
      </c>
      <c r="Z2616" t="s">
        <v>73</v>
      </c>
      <c r="AA2616">
        <v>0</v>
      </c>
      <c r="AB2616">
        <v>0</v>
      </c>
      <c r="AC2616">
        <v>0</v>
      </c>
      <c r="AD2616">
        <v>0</v>
      </c>
      <c r="AF2616">
        <v>0</v>
      </c>
      <c r="AG2616">
        <v>0</v>
      </c>
      <c r="AH2616">
        <v>0</v>
      </c>
      <c r="AI2616">
        <v>0</v>
      </c>
      <c r="AL2616">
        <v>0</v>
      </c>
      <c r="AM2616">
        <v>0</v>
      </c>
      <c r="AN2616">
        <v>0</v>
      </c>
      <c r="AR2616">
        <v>0</v>
      </c>
      <c r="AS2616">
        <v>0</v>
      </c>
      <c r="AT2616">
        <v>0</v>
      </c>
      <c r="AW2616" t="s">
        <v>73</v>
      </c>
      <c r="AZ2616" t="s">
        <v>73</v>
      </c>
      <c r="BA2616">
        <v>0</v>
      </c>
      <c r="BC2616">
        <v>0</v>
      </c>
      <c r="BD2616">
        <v>0</v>
      </c>
      <c r="BE2616">
        <v>0</v>
      </c>
      <c r="BH2616">
        <v>0</v>
      </c>
      <c r="BI2616">
        <v>0</v>
      </c>
      <c r="BJ2616">
        <v>0</v>
      </c>
      <c r="BQ2616" t="s">
        <v>77</v>
      </c>
      <c r="BR2616" s="2" t="s">
        <v>6024</v>
      </c>
      <c r="BS2616" t="s">
        <v>6025</v>
      </c>
    </row>
    <row r="2617" spans="1:71" ht="409.5" x14ac:dyDescent="0.35">
      <c r="A2617">
        <v>4052</v>
      </c>
      <c r="C2617" s="1">
        <v>45513</v>
      </c>
      <c r="D2617" t="s">
        <v>6752</v>
      </c>
      <c r="E2617" t="s">
        <v>85</v>
      </c>
      <c r="F2617" t="s">
        <v>3554</v>
      </c>
      <c r="G2617" t="s">
        <v>6753</v>
      </c>
      <c r="H2617" t="s">
        <v>6769</v>
      </c>
      <c r="I2617" t="s">
        <v>6755</v>
      </c>
      <c r="J2617">
        <v>-2.4585118000000001</v>
      </c>
      <c r="K2617">
        <v>37.221273400000001</v>
      </c>
      <c r="L2617">
        <v>302221.36129999999</v>
      </c>
      <c r="M2617">
        <v>9728127.1809999999</v>
      </c>
      <c r="N2617">
        <v>1131.5</v>
      </c>
      <c r="O2617">
        <v>3.8</v>
      </c>
      <c r="P2617">
        <v>500</v>
      </c>
      <c r="Q2617">
        <v>0</v>
      </c>
      <c r="R2617">
        <v>0</v>
      </c>
      <c r="S2617">
        <v>0</v>
      </c>
      <c r="T2617">
        <f t="shared" si="120"/>
        <v>500</v>
      </c>
      <c r="U2617">
        <v>20</v>
      </c>
      <c r="V2617">
        <f t="shared" si="121"/>
        <v>63.078313050504001</v>
      </c>
      <c r="W2617">
        <f t="shared" si="122"/>
        <v>20</v>
      </c>
      <c r="X2617" t="s">
        <v>69</v>
      </c>
      <c r="Y2617">
        <v>50</v>
      </c>
      <c r="Z2617" t="s">
        <v>73</v>
      </c>
      <c r="AA2617">
        <v>0</v>
      </c>
      <c r="AB2617">
        <v>0</v>
      </c>
      <c r="AC2617">
        <v>0</v>
      </c>
      <c r="AD2617">
        <v>0</v>
      </c>
      <c r="AF2617">
        <v>0</v>
      </c>
      <c r="AG2617">
        <v>0</v>
      </c>
      <c r="AH2617">
        <v>0</v>
      </c>
      <c r="AI2617">
        <v>0</v>
      </c>
      <c r="AL2617">
        <v>0</v>
      </c>
      <c r="AM2617">
        <v>0</v>
      </c>
      <c r="AN2617">
        <v>0</v>
      </c>
      <c r="AR2617">
        <v>0</v>
      </c>
      <c r="AS2617">
        <v>0</v>
      </c>
      <c r="AT2617">
        <v>0</v>
      </c>
      <c r="AW2617" t="s">
        <v>73</v>
      </c>
      <c r="AZ2617" t="s">
        <v>69</v>
      </c>
      <c r="BA2617">
        <v>1</v>
      </c>
      <c r="BB2617" t="s">
        <v>6776</v>
      </c>
      <c r="BC2617">
        <v>0</v>
      </c>
      <c r="BD2617">
        <v>400</v>
      </c>
      <c r="BE2617">
        <v>800</v>
      </c>
      <c r="BF2617">
        <v>0</v>
      </c>
      <c r="BH2617">
        <v>0</v>
      </c>
      <c r="BI2617">
        <v>0</v>
      </c>
      <c r="BJ2617">
        <v>0</v>
      </c>
      <c r="BQ2617" t="s">
        <v>77</v>
      </c>
      <c r="BR2617" s="2" t="s">
        <v>6793</v>
      </c>
      <c r="BS2617" t="s">
        <v>6794</v>
      </c>
    </row>
    <row r="2618" spans="1:71" ht="333.5" x14ac:dyDescent="0.35">
      <c r="A2618">
        <v>4053</v>
      </c>
      <c r="C2618" s="1">
        <v>45513</v>
      </c>
      <c r="D2618" t="s">
        <v>6752</v>
      </c>
      <c r="E2618" t="s">
        <v>85</v>
      </c>
      <c r="F2618" t="s">
        <v>3554</v>
      </c>
      <c r="G2618" t="s">
        <v>6753</v>
      </c>
      <c r="H2618" t="s">
        <v>6769</v>
      </c>
      <c r="I2618" t="s">
        <v>6755</v>
      </c>
      <c r="J2618">
        <v>-2.4674876000000001</v>
      </c>
      <c r="K2618">
        <v>37.225964099999999</v>
      </c>
      <c r="L2618">
        <v>302744.4142</v>
      </c>
      <c r="M2618">
        <v>9727135.284</v>
      </c>
      <c r="N2618">
        <v>1158.9000000000001</v>
      </c>
      <c r="O2618">
        <v>3.8</v>
      </c>
      <c r="P2618">
        <v>200</v>
      </c>
      <c r="Q2618">
        <v>0</v>
      </c>
      <c r="R2618">
        <v>0</v>
      </c>
      <c r="S2618">
        <v>0</v>
      </c>
      <c r="T2618">
        <f t="shared" si="120"/>
        <v>200</v>
      </c>
      <c r="U2618">
        <v>10</v>
      </c>
      <c r="V2618">
        <f t="shared" si="121"/>
        <v>39.894228040143268</v>
      </c>
      <c r="W2618">
        <f t="shared" si="122"/>
        <v>10</v>
      </c>
      <c r="X2618" t="s">
        <v>69</v>
      </c>
      <c r="Y2618">
        <v>50</v>
      </c>
      <c r="Z2618" t="s">
        <v>73</v>
      </c>
      <c r="AA2618">
        <v>0</v>
      </c>
      <c r="AB2618">
        <v>0</v>
      </c>
      <c r="AC2618">
        <v>0</v>
      </c>
      <c r="AD2618">
        <v>0</v>
      </c>
      <c r="AF2618">
        <v>0</v>
      </c>
      <c r="AG2618">
        <v>0</v>
      </c>
      <c r="AH2618">
        <v>0</v>
      </c>
      <c r="AI2618">
        <v>0</v>
      </c>
      <c r="AL2618">
        <v>0</v>
      </c>
      <c r="AM2618">
        <v>0</v>
      </c>
      <c r="AN2618">
        <v>0</v>
      </c>
      <c r="AR2618">
        <v>0</v>
      </c>
      <c r="AS2618">
        <v>0</v>
      </c>
      <c r="AT2618">
        <v>0</v>
      </c>
      <c r="AW2618" t="s">
        <v>73</v>
      </c>
      <c r="AZ2618" t="s">
        <v>73</v>
      </c>
      <c r="BA2618">
        <v>0</v>
      </c>
      <c r="BC2618">
        <v>0</v>
      </c>
      <c r="BD2618">
        <v>0</v>
      </c>
      <c r="BE2618">
        <v>0</v>
      </c>
      <c r="BH2618">
        <v>0</v>
      </c>
      <c r="BI2618">
        <v>0</v>
      </c>
      <c r="BJ2618">
        <v>0</v>
      </c>
      <c r="BQ2618" t="s">
        <v>77</v>
      </c>
      <c r="BR2618" s="2" t="s">
        <v>6795</v>
      </c>
      <c r="BS2618" t="s">
        <v>6796</v>
      </c>
    </row>
    <row r="2619" spans="1:71" x14ac:dyDescent="0.35">
      <c r="A2619">
        <v>4300</v>
      </c>
      <c r="C2619" s="1">
        <v>45513</v>
      </c>
      <c r="D2619" t="s">
        <v>7219</v>
      </c>
      <c r="E2619" t="s">
        <v>85</v>
      </c>
      <c r="F2619" t="s">
        <v>3554</v>
      </c>
      <c r="G2619" t="s">
        <v>7220</v>
      </c>
      <c r="H2619" t="s">
        <v>7259</v>
      </c>
      <c r="I2619" t="s">
        <v>7226</v>
      </c>
      <c r="J2619">
        <v>-2.4245966999999999</v>
      </c>
      <c r="K2619">
        <v>37.110399999999998</v>
      </c>
      <c r="L2619">
        <v>289883.5968</v>
      </c>
      <c r="M2619">
        <v>9731860.9920000006</v>
      </c>
      <c r="N2619">
        <v>1173.8</v>
      </c>
      <c r="O2619">
        <v>7</v>
      </c>
      <c r="P2619">
        <v>400</v>
      </c>
      <c r="Q2619">
        <v>300</v>
      </c>
      <c r="R2619">
        <v>800</v>
      </c>
      <c r="S2619">
        <v>12</v>
      </c>
      <c r="T2619">
        <f t="shared" si="120"/>
        <v>595.4</v>
      </c>
      <c r="U2619">
        <v>700</v>
      </c>
      <c r="V2619">
        <f t="shared" si="121"/>
        <v>68.833441406381283</v>
      </c>
      <c r="W2619">
        <f t="shared" si="122"/>
        <v>68.833441406381283</v>
      </c>
      <c r="X2619" t="s">
        <v>69</v>
      </c>
      <c r="Y2619">
        <v>30</v>
      </c>
      <c r="Z2619" t="s">
        <v>73</v>
      </c>
      <c r="AA2619">
        <v>0</v>
      </c>
      <c r="AB2619">
        <v>0</v>
      </c>
      <c r="AC2619">
        <v>0</v>
      </c>
      <c r="AD2619">
        <v>0</v>
      </c>
      <c r="AF2619">
        <v>0</v>
      </c>
      <c r="AG2619">
        <v>0</v>
      </c>
      <c r="AH2619">
        <v>0</v>
      </c>
      <c r="AI2619">
        <v>0</v>
      </c>
      <c r="AL2619">
        <v>0</v>
      </c>
      <c r="AM2619">
        <v>0</v>
      </c>
      <c r="AN2619">
        <v>0</v>
      </c>
      <c r="AR2619">
        <v>0</v>
      </c>
      <c r="AS2619">
        <v>0</v>
      </c>
      <c r="AT2619">
        <v>0</v>
      </c>
      <c r="AW2619" t="s">
        <v>73</v>
      </c>
      <c r="AZ2619" t="s">
        <v>73</v>
      </c>
      <c r="BA2619">
        <v>0</v>
      </c>
      <c r="BC2619">
        <v>0</v>
      </c>
      <c r="BD2619">
        <v>0</v>
      </c>
      <c r="BE2619">
        <v>0</v>
      </c>
      <c r="BH2619">
        <v>0</v>
      </c>
      <c r="BI2619">
        <v>0</v>
      </c>
      <c r="BJ2619">
        <v>0</v>
      </c>
      <c r="BQ2619" t="s">
        <v>77</v>
      </c>
      <c r="BR2619" t="s">
        <v>7261</v>
      </c>
      <c r="BS2619" t="s">
        <v>7262</v>
      </c>
    </row>
    <row r="2620" spans="1:71" x14ac:dyDescent="0.35">
      <c r="A2620">
        <v>4850</v>
      </c>
      <c r="C2620" s="1">
        <v>45513</v>
      </c>
      <c r="D2620" t="s">
        <v>3553</v>
      </c>
      <c r="E2620" t="s">
        <v>85</v>
      </c>
      <c r="F2620" t="s">
        <v>3554</v>
      </c>
      <c r="G2620" t="s">
        <v>7809</v>
      </c>
      <c r="H2620" t="s">
        <v>7930</v>
      </c>
      <c r="I2620" t="s">
        <v>7918</v>
      </c>
      <c r="J2620">
        <v>-2.5954432999999999</v>
      </c>
      <c r="K2620">
        <v>37.440925</v>
      </c>
      <c r="L2620">
        <v>326669.31660000002</v>
      </c>
      <c r="M2620">
        <v>9713016.7530000005</v>
      </c>
      <c r="N2620">
        <v>590.20000000000005</v>
      </c>
      <c r="O2620">
        <v>8</v>
      </c>
      <c r="P2620">
        <v>0</v>
      </c>
      <c r="Q2620">
        <v>0</v>
      </c>
      <c r="R2620">
        <v>0</v>
      </c>
      <c r="S2620">
        <v>0</v>
      </c>
      <c r="T2620">
        <f t="shared" si="120"/>
        <v>0</v>
      </c>
      <c r="U2620">
        <v>0</v>
      </c>
      <c r="V2620">
        <f t="shared" si="121"/>
        <v>0</v>
      </c>
      <c r="W2620">
        <f t="shared" si="122"/>
        <v>0</v>
      </c>
      <c r="X2620" t="s">
        <v>69</v>
      </c>
      <c r="Y2620">
        <v>50</v>
      </c>
      <c r="Z2620" t="s">
        <v>69</v>
      </c>
      <c r="AA2620">
        <v>1</v>
      </c>
      <c r="AB2620">
        <v>400</v>
      </c>
      <c r="AC2620">
        <v>0</v>
      </c>
      <c r="AD2620">
        <v>0</v>
      </c>
      <c r="AE2620" t="s">
        <v>70</v>
      </c>
      <c r="AF2620">
        <v>400</v>
      </c>
      <c r="AG2620">
        <v>0</v>
      </c>
      <c r="AH2620">
        <v>0</v>
      </c>
      <c r="AI2620">
        <v>0</v>
      </c>
      <c r="AJ2620" t="s">
        <v>73</v>
      </c>
      <c r="AL2620">
        <v>0</v>
      </c>
      <c r="AM2620">
        <v>0</v>
      </c>
      <c r="AN2620">
        <v>0</v>
      </c>
      <c r="AR2620">
        <v>0</v>
      </c>
      <c r="AS2620">
        <v>0</v>
      </c>
      <c r="AT2620">
        <v>0</v>
      </c>
      <c r="AW2620" t="s">
        <v>73</v>
      </c>
      <c r="AZ2620" t="s">
        <v>73</v>
      </c>
      <c r="BA2620">
        <v>0</v>
      </c>
      <c r="BC2620">
        <v>0</v>
      </c>
      <c r="BD2620">
        <v>0</v>
      </c>
      <c r="BE2620">
        <v>0</v>
      </c>
      <c r="BH2620">
        <v>0</v>
      </c>
      <c r="BI2620">
        <v>0</v>
      </c>
      <c r="BJ2620">
        <v>0</v>
      </c>
      <c r="BQ2620" t="s">
        <v>77</v>
      </c>
      <c r="BR2620" t="s">
        <v>7956</v>
      </c>
      <c r="BS2620" t="s">
        <v>7957</v>
      </c>
    </row>
    <row r="2621" spans="1:71" x14ac:dyDescent="0.35">
      <c r="A2621">
        <v>4851</v>
      </c>
      <c r="C2621" s="1">
        <v>45513</v>
      </c>
      <c r="D2621" t="s">
        <v>3553</v>
      </c>
      <c r="E2621" t="s">
        <v>85</v>
      </c>
      <c r="F2621" t="s">
        <v>3554</v>
      </c>
      <c r="G2621" t="s">
        <v>7809</v>
      </c>
      <c r="H2621" t="s">
        <v>7930</v>
      </c>
      <c r="I2621" t="s">
        <v>7918</v>
      </c>
      <c r="J2621">
        <v>-2.6022180000000001</v>
      </c>
      <c r="K2621">
        <v>37.431038600000001</v>
      </c>
      <c r="L2621">
        <v>325570.84850000002</v>
      </c>
      <c r="M2621">
        <v>9712266.2890000008</v>
      </c>
      <c r="N2621">
        <v>1242.0999999999999</v>
      </c>
      <c r="O2621">
        <v>4.3</v>
      </c>
      <c r="P2621">
        <v>220</v>
      </c>
      <c r="Q2621">
        <v>160</v>
      </c>
      <c r="R2621">
        <v>300</v>
      </c>
      <c r="S2621">
        <v>2</v>
      </c>
      <c r="T2621">
        <f t="shared" si="120"/>
        <v>299.59999999999997</v>
      </c>
      <c r="U2621">
        <v>200</v>
      </c>
      <c r="V2621">
        <f t="shared" si="121"/>
        <v>48.82766682442027</v>
      </c>
      <c r="W2621">
        <f t="shared" si="122"/>
        <v>48.82766682442027</v>
      </c>
      <c r="X2621" t="s">
        <v>69</v>
      </c>
      <c r="Y2621">
        <v>45</v>
      </c>
      <c r="Z2621" t="s">
        <v>73</v>
      </c>
      <c r="AA2621">
        <v>0</v>
      </c>
      <c r="AB2621">
        <v>0</v>
      </c>
      <c r="AC2621">
        <v>0</v>
      </c>
      <c r="AD2621">
        <v>0</v>
      </c>
      <c r="AF2621">
        <v>0</v>
      </c>
      <c r="AG2621">
        <v>0</v>
      </c>
      <c r="AH2621">
        <v>0</v>
      </c>
      <c r="AI2621">
        <v>0</v>
      </c>
      <c r="AL2621">
        <v>0</v>
      </c>
      <c r="AM2621">
        <v>0</v>
      </c>
      <c r="AN2621">
        <v>0</v>
      </c>
      <c r="AR2621">
        <v>0</v>
      </c>
      <c r="AS2621">
        <v>0</v>
      </c>
      <c r="AT2621">
        <v>0</v>
      </c>
      <c r="AW2621" t="s">
        <v>73</v>
      </c>
      <c r="AZ2621" t="s">
        <v>73</v>
      </c>
      <c r="BA2621">
        <v>0</v>
      </c>
      <c r="BC2621">
        <v>0</v>
      </c>
      <c r="BD2621">
        <v>0</v>
      </c>
      <c r="BE2621">
        <v>0</v>
      </c>
      <c r="BH2621">
        <v>0</v>
      </c>
      <c r="BI2621">
        <v>0</v>
      </c>
      <c r="BJ2621">
        <v>0</v>
      </c>
      <c r="BQ2621" t="s">
        <v>77</v>
      </c>
      <c r="BR2621" t="s">
        <v>3920</v>
      </c>
      <c r="BS2621" t="s">
        <v>7958</v>
      </c>
    </row>
    <row r="2622" spans="1:71" x14ac:dyDescent="0.35">
      <c r="A2622">
        <v>6788</v>
      </c>
      <c r="C2622" s="1">
        <v>45513</v>
      </c>
      <c r="D2622" t="s">
        <v>10042</v>
      </c>
      <c r="E2622" t="s">
        <v>85</v>
      </c>
      <c r="F2622" t="s">
        <v>10032</v>
      </c>
      <c r="G2622" t="s">
        <v>10093</v>
      </c>
      <c r="H2622" t="s">
        <v>10134</v>
      </c>
      <c r="I2622" t="s">
        <v>10657</v>
      </c>
      <c r="J2622">
        <v>-1.994019</v>
      </c>
      <c r="K2622">
        <v>36.165128099999997</v>
      </c>
      <c r="L2622">
        <v>184610.21049999999</v>
      </c>
      <c r="M2622">
        <v>9779328.4399999995</v>
      </c>
      <c r="N2622">
        <v>636.29999999999995</v>
      </c>
      <c r="O2622">
        <v>8.6999999999999993</v>
      </c>
      <c r="P2622">
        <v>120</v>
      </c>
      <c r="Q2622">
        <v>0</v>
      </c>
      <c r="R2622">
        <v>0</v>
      </c>
      <c r="S2622">
        <v>0</v>
      </c>
      <c r="T2622">
        <f t="shared" si="120"/>
        <v>120</v>
      </c>
      <c r="U2622">
        <v>1000</v>
      </c>
      <c r="V2622">
        <f t="shared" si="121"/>
        <v>30.901936161855168</v>
      </c>
      <c r="W2622">
        <f t="shared" si="122"/>
        <v>30.901936161855168</v>
      </c>
      <c r="X2622" t="s">
        <v>69</v>
      </c>
      <c r="Y2622">
        <v>100</v>
      </c>
      <c r="Z2622" t="s">
        <v>73</v>
      </c>
      <c r="AA2622">
        <v>0</v>
      </c>
      <c r="AB2622">
        <v>0</v>
      </c>
      <c r="AC2622">
        <v>0</v>
      </c>
      <c r="AD2622">
        <v>0</v>
      </c>
      <c r="AF2622">
        <v>0</v>
      </c>
      <c r="AG2622">
        <v>0</v>
      </c>
      <c r="AH2622">
        <v>0</v>
      </c>
      <c r="AI2622">
        <v>0</v>
      </c>
      <c r="AL2622">
        <v>0</v>
      </c>
      <c r="AM2622">
        <v>0</v>
      </c>
      <c r="AN2622">
        <v>0</v>
      </c>
      <c r="AR2622">
        <v>0</v>
      </c>
      <c r="AS2622">
        <v>0</v>
      </c>
      <c r="AT2622">
        <v>0</v>
      </c>
      <c r="AW2622" t="s">
        <v>73</v>
      </c>
      <c r="AZ2622" t="s">
        <v>73</v>
      </c>
      <c r="BA2622">
        <v>0</v>
      </c>
      <c r="BC2622">
        <v>0</v>
      </c>
      <c r="BD2622">
        <v>0</v>
      </c>
      <c r="BE2622">
        <v>0</v>
      </c>
      <c r="BH2622">
        <v>0</v>
      </c>
      <c r="BI2622">
        <v>0</v>
      </c>
      <c r="BJ2622">
        <v>0</v>
      </c>
      <c r="BQ2622" t="s">
        <v>77</v>
      </c>
      <c r="BR2622" t="s">
        <v>10045</v>
      </c>
      <c r="BS2622" t="s">
        <v>10658</v>
      </c>
    </row>
    <row r="2623" spans="1:71" x14ac:dyDescent="0.35">
      <c r="A2623">
        <v>6789</v>
      </c>
      <c r="C2623" s="1">
        <v>45513</v>
      </c>
      <c r="D2623" t="s">
        <v>10042</v>
      </c>
      <c r="E2623" t="s">
        <v>85</v>
      </c>
      <c r="F2623" t="s">
        <v>10032</v>
      </c>
      <c r="G2623" t="s">
        <v>10093</v>
      </c>
      <c r="H2623" t="s">
        <v>10134</v>
      </c>
      <c r="I2623" t="s">
        <v>10650</v>
      </c>
      <c r="J2623">
        <v>-1.9941317000000001</v>
      </c>
      <c r="K2623">
        <v>36.165025</v>
      </c>
      <c r="L2623">
        <v>184598.7524</v>
      </c>
      <c r="M2623">
        <v>9779315.9480000008</v>
      </c>
      <c r="N2623">
        <v>636.29999999999995</v>
      </c>
      <c r="O2623">
        <v>6.3</v>
      </c>
      <c r="P2623">
        <v>310</v>
      </c>
      <c r="Q2623">
        <v>0</v>
      </c>
      <c r="R2623">
        <v>0</v>
      </c>
      <c r="S2623">
        <v>0</v>
      </c>
      <c r="T2623">
        <f t="shared" si="120"/>
        <v>310</v>
      </c>
      <c r="U2623">
        <v>1500</v>
      </c>
      <c r="V2623">
        <f t="shared" si="121"/>
        <v>49.667913363905051</v>
      </c>
      <c r="W2623">
        <f t="shared" si="122"/>
        <v>49.667913363905051</v>
      </c>
      <c r="X2623" t="s">
        <v>69</v>
      </c>
      <c r="Y2623">
        <v>100</v>
      </c>
      <c r="Z2623" t="s">
        <v>73</v>
      </c>
      <c r="AA2623">
        <v>0</v>
      </c>
      <c r="AB2623">
        <v>0</v>
      </c>
      <c r="AC2623">
        <v>0</v>
      </c>
      <c r="AD2623">
        <v>0</v>
      </c>
      <c r="AF2623">
        <v>0</v>
      </c>
      <c r="AG2623">
        <v>0</v>
      </c>
      <c r="AH2623">
        <v>0</v>
      </c>
      <c r="AI2623">
        <v>0</v>
      </c>
      <c r="AL2623">
        <v>0</v>
      </c>
      <c r="AM2623">
        <v>0</v>
      </c>
      <c r="AN2623">
        <v>0</v>
      </c>
      <c r="AR2623">
        <v>0</v>
      </c>
      <c r="AS2623">
        <v>0</v>
      </c>
      <c r="AT2623">
        <v>0</v>
      </c>
      <c r="AW2623" t="s">
        <v>73</v>
      </c>
      <c r="AZ2623" t="s">
        <v>73</v>
      </c>
      <c r="BA2623">
        <v>0</v>
      </c>
      <c r="BC2623">
        <v>0</v>
      </c>
      <c r="BD2623">
        <v>0</v>
      </c>
      <c r="BE2623">
        <v>0</v>
      </c>
      <c r="BH2623">
        <v>0</v>
      </c>
      <c r="BI2623">
        <v>0</v>
      </c>
      <c r="BJ2623">
        <v>0</v>
      </c>
      <c r="BQ2623" t="s">
        <v>77</v>
      </c>
      <c r="BR2623" t="s">
        <v>10045</v>
      </c>
      <c r="BS2623" t="s">
        <v>10659</v>
      </c>
    </row>
    <row r="2624" spans="1:71" x14ac:dyDescent="0.35">
      <c r="A2624">
        <v>6790</v>
      </c>
      <c r="C2624" s="1">
        <v>45513</v>
      </c>
      <c r="D2624" t="s">
        <v>10042</v>
      </c>
      <c r="E2624" t="s">
        <v>85</v>
      </c>
      <c r="F2624" t="s">
        <v>10032</v>
      </c>
      <c r="G2624" t="s">
        <v>10093</v>
      </c>
      <c r="H2624" t="s">
        <v>10134</v>
      </c>
      <c r="I2624" t="s">
        <v>10135</v>
      </c>
      <c r="J2624">
        <v>-1.9942367000000001</v>
      </c>
      <c r="K2624">
        <v>36.1645033</v>
      </c>
      <c r="L2624">
        <v>184540.6838</v>
      </c>
      <c r="M2624">
        <v>9779304.2280000001</v>
      </c>
      <c r="N2624">
        <v>636.79999999999995</v>
      </c>
      <c r="O2624">
        <v>5.5</v>
      </c>
      <c r="P2624">
        <v>0</v>
      </c>
      <c r="Q2624">
        <v>150</v>
      </c>
      <c r="R2624">
        <v>450</v>
      </c>
      <c r="S2624">
        <v>8</v>
      </c>
      <c r="T2624">
        <f t="shared" si="120"/>
        <v>107.60000000000001</v>
      </c>
      <c r="U2624">
        <v>2000</v>
      </c>
      <c r="V2624">
        <f t="shared" si="121"/>
        <v>29.261811185133379</v>
      </c>
      <c r="W2624">
        <f t="shared" si="122"/>
        <v>29.261811185133379</v>
      </c>
      <c r="X2624" t="s">
        <v>69</v>
      </c>
      <c r="Y2624">
        <v>100</v>
      </c>
      <c r="Z2624" t="s">
        <v>73</v>
      </c>
      <c r="AA2624">
        <v>0</v>
      </c>
      <c r="AB2624">
        <v>0</v>
      </c>
      <c r="AC2624">
        <v>0</v>
      </c>
      <c r="AD2624">
        <v>0</v>
      </c>
      <c r="AF2624">
        <v>0</v>
      </c>
      <c r="AG2624">
        <v>0</v>
      </c>
      <c r="AH2624">
        <v>0</v>
      </c>
      <c r="AI2624">
        <v>0</v>
      </c>
      <c r="AL2624">
        <v>0</v>
      </c>
      <c r="AM2624">
        <v>0</v>
      </c>
      <c r="AN2624">
        <v>0</v>
      </c>
      <c r="AR2624">
        <v>0</v>
      </c>
      <c r="AS2624">
        <v>0</v>
      </c>
      <c r="AT2624">
        <v>0</v>
      </c>
      <c r="AW2624" t="s">
        <v>73</v>
      </c>
      <c r="AZ2624" t="s">
        <v>73</v>
      </c>
      <c r="BA2624">
        <v>0</v>
      </c>
      <c r="BC2624">
        <v>0</v>
      </c>
      <c r="BD2624">
        <v>0</v>
      </c>
      <c r="BE2624">
        <v>0</v>
      </c>
      <c r="BH2624">
        <v>0</v>
      </c>
      <c r="BI2624">
        <v>0</v>
      </c>
      <c r="BJ2624">
        <v>0</v>
      </c>
      <c r="BQ2624" t="s">
        <v>77</v>
      </c>
      <c r="BR2624" t="s">
        <v>10045</v>
      </c>
      <c r="BS2624" t="s">
        <v>10660</v>
      </c>
    </row>
    <row r="2625" spans="1:71" x14ac:dyDescent="0.35">
      <c r="A2625">
        <v>6791</v>
      </c>
      <c r="C2625" s="1">
        <v>45513</v>
      </c>
      <c r="D2625" t="s">
        <v>10042</v>
      </c>
      <c r="E2625" t="s">
        <v>85</v>
      </c>
      <c r="F2625" t="s">
        <v>10032</v>
      </c>
      <c r="G2625" t="s">
        <v>10093</v>
      </c>
      <c r="H2625" t="s">
        <v>10134</v>
      </c>
      <c r="I2625" t="s">
        <v>10650</v>
      </c>
      <c r="J2625">
        <v>-1.9945683000000001</v>
      </c>
      <c r="K2625">
        <v>36.164355</v>
      </c>
      <c r="L2625">
        <v>184524.2346</v>
      </c>
      <c r="M2625">
        <v>9779267.5020000003</v>
      </c>
      <c r="N2625">
        <v>636.9</v>
      </c>
      <c r="O2625">
        <v>6.5</v>
      </c>
      <c r="P2625">
        <v>0</v>
      </c>
      <c r="Q2625">
        <v>12</v>
      </c>
      <c r="R2625">
        <v>380</v>
      </c>
      <c r="S2625">
        <v>0</v>
      </c>
      <c r="T2625">
        <f t="shared" si="120"/>
        <v>66.64</v>
      </c>
      <c r="U2625">
        <v>1500</v>
      </c>
      <c r="V2625">
        <f t="shared" si="121"/>
        <v>23.028336248678393</v>
      </c>
      <c r="W2625">
        <f t="shared" si="122"/>
        <v>23.028336248678393</v>
      </c>
      <c r="X2625" t="s">
        <v>69</v>
      </c>
      <c r="Y2625">
        <v>100</v>
      </c>
      <c r="Z2625" t="s">
        <v>73</v>
      </c>
      <c r="AA2625">
        <v>0</v>
      </c>
      <c r="AB2625">
        <v>0</v>
      </c>
      <c r="AC2625">
        <v>0</v>
      </c>
      <c r="AD2625">
        <v>0</v>
      </c>
      <c r="AF2625">
        <v>0</v>
      </c>
      <c r="AG2625">
        <v>0</v>
      </c>
      <c r="AH2625">
        <v>0</v>
      </c>
      <c r="AI2625">
        <v>0</v>
      </c>
      <c r="AL2625">
        <v>0</v>
      </c>
      <c r="AM2625">
        <v>0</v>
      </c>
      <c r="AN2625">
        <v>0</v>
      </c>
      <c r="AR2625">
        <v>0</v>
      </c>
      <c r="AS2625">
        <v>0</v>
      </c>
      <c r="AT2625">
        <v>0</v>
      </c>
      <c r="AW2625" t="s">
        <v>73</v>
      </c>
      <c r="AZ2625" t="s">
        <v>73</v>
      </c>
      <c r="BA2625">
        <v>0</v>
      </c>
      <c r="BC2625">
        <v>0</v>
      </c>
      <c r="BD2625">
        <v>0</v>
      </c>
      <c r="BE2625">
        <v>0</v>
      </c>
      <c r="BH2625">
        <v>0</v>
      </c>
      <c r="BI2625">
        <v>0</v>
      </c>
      <c r="BJ2625">
        <v>0</v>
      </c>
      <c r="BQ2625" t="s">
        <v>77</v>
      </c>
      <c r="BR2625" t="s">
        <v>10045</v>
      </c>
      <c r="BS2625" t="s">
        <v>10661</v>
      </c>
    </row>
    <row r="2626" spans="1:71" x14ac:dyDescent="0.35">
      <c r="A2626">
        <v>6792</v>
      </c>
      <c r="C2626" s="1">
        <v>45513</v>
      </c>
      <c r="D2626" t="s">
        <v>10042</v>
      </c>
      <c r="E2626" t="s">
        <v>85</v>
      </c>
      <c r="F2626" t="s">
        <v>10032</v>
      </c>
      <c r="G2626" t="s">
        <v>10093</v>
      </c>
      <c r="H2626" t="s">
        <v>10134</v>
      </c>
      <c r="I2626" t="s">
        <v>10650</v>
      </c>
      <c r="J2626">
        <v>-1.9947916999999999</v>
      </c>
      <c r="K2626">
        <v>36.164324999999998</v>
      </c>
      <c r="L2626">
        <v>184520.9369</v>
      </c>
      <c r="M2626">
        <v>9779242.773</v>
      </c>
      <c r="N2626">
        <v>636.79999999999995</v>
      </c>
      <c r="O2626">
        <v>8.3000000000000007</v>
      </c>
      <c r="P2626">
        <v>0</v>
      </c>
      <c r="Q2626">
        <v>80</v>
      </c>
      <c r="R2626">
        <v>200</v>
      </c>
      <c r="S2626">
        <v>0</v>
      </c>
      <c r="T2626">
        <f t="shared" ref="T2626:T2689" si="123">P2626 + 0.17*(Q2626+R2626) + 0.7*S2626</f>
        <v>47.6</v>
      </c>
      <c r="U2626">
        <v>1000</v>
      </c>
      <c r="V2626">
        <f t="shared" ref="V2626:V2689" si="124">SQRT(T2626*25/PI())</f>
        <v>19.462496359889471</v>
      </c>
      <c r="W2626">
        <f t="shared" ref="W2626:W2689" si="125">IF(U2626 &gt; 2*V2626, V2626, U2626)</f>
        <v>19.462496359889471</v>
      </c>
      <c r="X2626" t="s">
        <v>69</v>
      </c>
      <c r="Y2626">
        <v>100</v>
      </c>
      <c r="Z2626" t="s">
        <v>73</v>
      </c>
      <c r="AA2626">
        <v>0</v>
      </c>
      <c r="AB2626">
        <v>0</v>
      </c>
      <c r="AC2626">
        <v>0</v>
      </c>
      <c r="AD2626">
        <v>0</v>
      </c>
      <c r="AF2626">
        <v>0</v>
      </c>
      <c r="AG2626">
        <v>0</v>
      </c>
      <c r="AH2626">
        <v>0</v>
      </c>
      <c r="AI2626">
        <v>0</v>
      </c>
      <c r="AL2626">
        <v>0</v>
      </c>
      <c r="AM2626">
        <v>0</v>
      </c>
      <c r="AN2626">
        <v>0</v>
      </c>
      <c r="AR2626">
        <v>0</v>
      </c>
      <c r="AS2626">
        <v>0</v>
      </c>
      <c r="AT2626">
        <v>0</v>
      </c>
      <c r="AW2626" t="s">
        <v>73</v>
      </c>
      <c r="AZ2626" t="s">
        <v>73</v>
      </c>
      <c r="BA2626">
        <v>0</v>
      </c>
      <c r="BC2626">
        <v>0</v>
      </c>
      <c r="BD2626">
        <v>0</v>
      </c>
      <c r="BE2626">
        <v>0</v>
      </c>
      <c r="BH2626">
        <v>0</v>
      </c>
      <c r="BI2626">
        <v>0</v>
      </c>
      <c r="BJ2626">
        <v>0</v>
      </c>
      <c r="BQ2626" t="s">
        <v>77</v>
      </c>
      <c r="BR2626" t="s">
        <v>10045</v>
      </c>
      <c r="BS2626" t="s">
        <v>10662</v>
      </c>
    </row>
    <row r="2627" spans="1:71" x14ac:dyDescent="0.35">
      <c r="A2627">
        <v>6793</v>
      </c>
      <c r="C2627" s="1">
        <v>45513</v>
      </c>
      <c r="D2627" t="s">
        <v>10042</v>
      </c>
      <c r="E2627" t="s">
        <v>85</v>
      </c>
      <c r="F2627" t="s">
        <v>10032</v>
      </c>
      <c r="G2627" t="s">
        <v>10093</v>
      </c>
      <c r="H2627" t="s">
        <v>10134</v>
      </c>
      <c r="I2627" t="s">
        <v>10650</v>
      </c>
      <c r="J2627">
        <v>-1.9946216999999999</v>
      </c>
      <c r="K2627">
        <v>36.164758300000003</v>
      </c>
      <c r="L2627">
        <v>184569.1502</v>
      </c>
      <c r="M2627">
        <v>9779261.6699999999</v>
      </c>
      <c r="N2627">
        <v>636.79999999999995</v>
      </c>
      <c r="O2627">
        <v>7.3</v>
      </c>
      <c r="P2627">
        <v>80</v>
      </c>
      <c r="Q2627">
        <v>0</v>
      </c>
      <c r="R2627">
        <v>0</v>
      </c>
      <c r="S2627">
        <v>0</v>
      </c>
      <c r="T2627">
        <f t="shared" si="123"/>
        <v>80</v>
      </c>
      <c r="U2627">
        <v>1000</v>
      </c>
      <c r="V2627">
        <f t="shared" si="124"/>
        <v>25.231325220201601</v>
      </c>
      <c r="W2627">
        <f t="shared" si="125"/>
        <v>25.231325220201601</v>
      </c>
      <c r="X2627" t="s">
        <v>69</v>
      </c>
      <c r="Y2627">
        <v>100</v>
      </c>
      <c r="Z2627" t="s">
        <v>73</v>
      </c>
      <c r="AA2627">
        <v>0</v>
      </c>
      <c r="AB2627">
        <v>0</v>
      </c>
      <c r="AC2627">
        <v>0</v>
      </c>
      <c r="AD2627">
        <v>0</v>
      </c>
      <c r="AF2627">
        <v>0</v>
      </c>
      <c r="AG2627">
        <v>0</v>
      </c>
      <c r="AH2627">
        <v>0</v>
      </c>
      <c r="AI2627">
        <v>0</v>
      </c>
      <c r="AL2627">
        <v>0</v>
      </c>
      <c r="AM2627">
        <v>0</v>
      </c>
      <c r="AN2627">
        <v>0</v>
      </c>
      <c r="AR2627">
        <v>0</v>
      </c>
      <c r="AS2627">
        <v>0</v>
      </c>
      <c r="AT2627">
        <v>0</v>
      </c>
      <c r="AW2627" t="s">
        <v>73</v>
      </c>
      <c r="AZ2627" t="s">
        <v>73</v>
      </c>
      <c r="BA2627">
        <v>0</v>
      </c>
      <c r="BC2627">
        <v>0</v>
      </c>
      <c r="BD2627">
        <v>0</v>
      </c>
      <c r="BE2627">
        <v>0</v>
      </c>
      <c r="BH2627">
        <v>0</v>
      </c>
      <c r="BI2627">
        <v>0</v>
      </c>
      <c r="BJ2627">
        <v>0</v>
      </c>
      <c r="BQ2627" t="s">
        <v>77</v>
      </c>
      <c r="BR2627" t="s">
        <v>10045</v>
      </c>
      <c r="BS2627" t="s">
        <v>10663</v>
      </c>
    </row>
    <row r="2628" spans="1:71" x14ac:dyDescent="0.35">
      <c r="A2628">
        <v>7060</v>
      </c>
      <c r="C2628" s="1">
        <v>45513</v>
      </c>
      <c r="D2628" t="s">
        <v>10031</v>
      </c>
      <c r="E2628" t="s">
        <v>85</v>
      </c>
      <c r="F2628" t="s">
        <v>10032</v>
      </c>
      <c r="G2628" t="s">
        <v>10032</v>
      </c>
      <c r="H2628" t="s">
        <v>10959</v>
      </c>
      <c r="I2628" t="s">
        <v>10218</v>
      </c>
      <c r="J2628">
        <v>-2.0058932999999999</v>
      </c>
      <c r="K2628">
        <v>36.170658299999999</v>
      </c>
      <c r="L2628">
        <v>185228.23499999999</v>
      </c>
      <c r="M2628">
        <v>9778015.4079999998</v>
      </c>
      <c r="N2628">
        <v>635.1</v>
      </c>
      <c r="O2628">
        <v>4.0999999999999996</v>
      </c>
      <c r="P2628">
        <v>100</v>
      </c>
      <c r="Q2628">
        <v>158</v>
      </c>
      <c r="R2628">
        <v>290</v>
      </c>
      <c r="S2628">
        <v>5</v>
      </c>
      <c r="T2628">
        <f t="shared" si="123"/>
        <v>179.66000000000003</v>
      </c>
      <c r="U2628">
        <v>100</v>
      </c>
      <c r="V2628">
        <f t="shared" si="124"/>
        <v>37.811226557657399</v>
      </c>
      <c r="W2628">
        <f t="shared" si="125"/>
        <v>37.811226557657399</v>
      </c>
      <c r="X2628" t="s">
        <v>69</v>
      </c>
      <c r="Y2628">
        <v>180</v>
      </c>
      <c r="Z2628" t="s">
        <v>73</v>
      </c>
      <c r="AA2628">
        <v>0</v>
      </c>
      <c r="AB2628">
        <v>0</v>
      </c>
      <c r="AC2628">
        <v>0</v>
      </c>
      <c r="AD2628">
        <v>0</v>
      </c>
      <c r="AF2628">
        <v>0</v>
      </c>
      <c r="AG2628">
        <v>0</v>
      </c>
      <c r="AH2628">
        <v>0</v>
      </c>
      <c r="AI2628">
        <v>0</v>
      </c>
      <c r="AL2628">
        <v>0</v>
      </c>
      <c r="AM2628">
        <v>0</v>
      </c>
      <c r="AN2628">
        <v>0</v>
      </c>
      <c r="AR2628">
        <v>0</v>
      </c>
      <c r="AS2628">
        <v>0</v>
      </c>
      <c r="AT2628">
        <v>0</v>
      </c>
      <c r="AW2628" t="s">
        <v>73</v>
      </c>
      <c r="AZ2628" t="s">
        <v>73</v>
      </c>
      <c r="BA2628">
        <v>0</v>
      </c>
      <c r="BC2628">
        <v>0</v>
      </c>
      <c r="BD2628">
        <v>0</v>
      </c>
      <c r="BE2628">
        <v>0</v>
      </c>
      <c r="BH2628">
        <v>0</v>
      </c>
      <c r="BI2628">
        <v>0</v>
      </c>
      <c r="BJ2628">
        <v>0</v>
      </c>
      <c r="BQ2628" t="s">
        <v>77</v>
      </c>
      <c r="BR2628" t="s">
        <v>8117</v>
      </c>
      <c r="BS2628" t="s">
        <v>10960</v>
      </c>
    </row>
    <row r="2629" spans="1:71" x14ac:dyDescent="0.35">
      <c r="A2629">
        <v>7061</v>
      </c>
      <c r="C2629" s="1">
        <v>45513</v>
      </c>
      <c r="D2629" t="s">
        <v>10031</v>
      </c>
      <c r="E2629" t="s">
        <v>85</v>
      </c>
      <c r="F2629" t="s">
        <v>10032</v>
      </c>
      <c r="G2629" t="s">
        <v>10032</v>
      </c>
      <c r="H2629" t="s">
        <v>10959</v>
      </c>
      <c r="I2629" t="s">
        <v>10218</v>
      </c>
      <c r="J2629">
        <v>-1.995028</v>
      </c>
      <c r="K2629">
        <v>36.167377199999997</v>
      </c>
      <c r="L2629">
        <v>184860.8284</v>
      </c>
      <c r="M2629">
        <v>9779217.2080000006</v>
      </c>
      <c r="N2629">
        <v>604.79999999999995</v>
      </c>
      <c r="O2629">
        <v>4.9000000000000004</v>
      </c>
      <c r="P2629">
        <v>210</v>
      </c>
      <c r="Q2629">
        <v>300</v>
      </c>
      <c r="R2629">
        <v>460</v>
      </c>
      <c r="S2629">
        <v>20</v>
      </c>
      <c r="T2629">
        <f t="shared" si="123"/>
        <v>353.20000000000005</v>
      </c>
      <c r="U2629">
        <v>100</v>
      </c>
      <c r="V2629">
        <f t="shared" si="124"/>
        <v>53.015811745203642</v>
      </c>
      <c r="W2629">
        <f t="shared" si="125"/>
        <v>100</v>
      </c>
      <c r="X2629" t="s">
        <v>69</v>
      </c>
      <c r="Y2629">
        <v>190</v>
      </c>
      <c r="Z2629" t="s">
        <v>73</v>
      </c>
      <c r="AA2629">
        <v>0</v>
      </c>
      <c r="AB2629">
        <v>0</v>
      </c>
      <c r="AC2629">
        <v>0</v>
      </c>
      <c r="AD2629">
        <v>0</v>
      </c>
      <c r="AF2629">
        <v>0</v>
      </c>
      <c r="AG2629">
        <v>0</v>
      </c>
      <c r="AH2629">
        <v>0</v>
      </c>
      <c r="AI2629">
        <v>0</v>
      </c>
      <c r="AL2629">
        <v>0</v>
      </c>
      <c r="AM2629">
        <v>0</v>
      </c>
      <c r="AN2629">
        <v>0</v>
      </c>
      <c r="AR2629">
        <v>0</v>
      </c>
      <c r="AS2629">
        <v>0</v>
      </c>
      <c r="AT2629">
        <v>0</v>
      </c>
      <c r="AW2629" t="s">
        <v>73</v>
      </c>
      <c r="AZ2629" t="s">
        <v>73</v>
      </c>
      <c r="BA2629">
        <v>0</v>
      </c>
      <c r="BC2629">
        <v>0</v>
      </c>
      <c r="BD2629">
        <v>0</v>
      </c>
      <c r="BE2629">
        <v>0</v>
      </c>
      <c r="BH2629">
        <v>0</v>
      </c>
      <c r="BI2629">
        <v>0</v>
      </c>
      <c r="BJ2629">
        <v>0</v>
      </c>
      <c r="BQ2629" t="s">
        <v>77</v>
      </c>
      <c r="BR2629" t="s">
        <v>8117</v>
      </c>
      <c r="BS2629" t="s">
        <v>10961</v>
      </c>
    </row>
    <row r="2630" spans="1:71" x14ac:dyDescent="0.35">
      <c r="A2630">
        <v>25</v>
      </c>
      <c r="C2630" s="1">
        <v>45516</v>
      </c>
      <c r="D2630" t="s">
        <v>104</v>
      </c>
      <c r="E2630" t="s">
        <v>85</v>
      </c>
      <c r="F2630" t="s">
        <v>67</v>
      </c>
      <c r="G2630" t="s">
        <v>68</v>
      </c>
      <c r="H2630" t="s">
        <v>68</v>
      </c>
      <c r="I2630" t="s">
        <v>68</v>
      </c>
      <c r="J2630">
        <v>-2.2062377999999998</v>
      </c>
      <c r="K2630">
        <v>37.270291499999999</v>
      </c>
      <c r="L2630">
        <v>307639.14</v>
      </c>
      <c r="M2630">
        <v>9756031.4199999999</v>
      </c>
      <c r="N2630">
        <v>0</v>
      </c>
      <c r="O2630">
        <v>4600</v>
      </c>
      <c r="P2630">
        <v>250</v>
      </c>
      <c r="Q2630">
        <v>283</v>
      </c>
      <c r="R2630">
        <v>452</v>
      </c>
      <c r="S2630">
        <v>5</v>
      </c>
      <c r="T2630">
        <f t="shared" si="123"/>
        <v>378.45</v>
      </c>
      <c r="U2630">
        <v>40</v>
      </c>
      <c r="V2630">
        <f t="shared" si="124"/>
        <v>54.878132353938483</v>
      </c>
      <c r="W2630">
        <f t="shared" si="125"/>
        <v>40</v>
      </c>
      <c r="X2630" t="s">
        <v>69</v>
      </c>
      <c r="Y2630">
        <v>20</v>
      </c>
      <c r="Z2630" t="s">
        <v>73</v>
      </c>
      <c r="AA2630">
        <v>0</v>
      </c>
      <c r="AB2630">
        <v>0</v>
      </c>
      <c r="AC2630">
        <v>0</v>
      </c>
      <c r="AD2630">
        <v>0</v>
      </c>
      <c r="AF2630">
        <v>0</v>
      </c>
      <c r="AG2630">
        <v>0</v>
      </c>
      <c r="AH2630">
        <v>0</v>
      </c>
      <c r="AI2630">
        <v>0</v>
      </c>
      <c r="AL2630">
        <v>0</v>
      </c>
      <c r="AM2630">
        <v>0</v>
      </c>
      <c r="AN2630">
        <v>0</v>
      </c>
      <c r="AR2630">
        <v>0</v>
      </c>
      <c r="AS2630">
        <v>0</v>
      </c>
      <c r="AT2630">
        <v>0</v>
      </c>
      <c r="AW2630" t="s">
        <v>73</v>
      </c>
      <c r="AZ2630" t="s">
        <v>73</v>
      </c>
      <c r="BA2630">
        <v>0</v>
      </c>
      <c r="BC2630">
        <v>0</v>
      </c>
      <c r="BD2630">
        <v>0</v>
      </c>
      <c r="BE2630">
        <v>0</v>
      </c>
      <c r="BH2630">
        <v>0</v>
      </c>
      <c r="BI2630">
        <v>0</v>
      </c>
      <c r="BJ2630">
        <v>0</v>
      </c>
      <c r="BQ2630" t="s">
        <v>77</v>
      </c>
      <c r="BR2630" t="s">
        <v>72</v>
      </c>
      <c r="BS2630" t="s">
        <v>105</v>
      </c>
    </row>
    <row r="2631" spans="1:71" x14ac:dyDescent="0.35">
      <c r="A2631">
        <v>26</v>
      </c>
      <c r="C2631" s="1">
        <v>45516</v>
      </c>
      <c r="D2631" t="s">
        <v>104</v>
      </c>
      <c r="E2631" t="s">
        <v>85</v>
      </c>
      <c r="F2631" t="s">
        <v>67</v>
      </c>
      <c r="G2631" t="s">
        <v>68</v>
      </c>
      <c r="H2631" t="s">
        <v>68</v>
      </c>
      <c r="I2631" t="s">
        <v>68</v>
      </c>
      <c r="J2631">
        <v>-2.2572025</v>
      </c>
      <c r="K2631">
        <v>37.274304000000001</v>
      </c>
      <c r="L2631">
        <v>308092.11780000001</v>
      </c>
      <c r="M2631">
        <v>9750396.1559999995</v>
      </c>
      <c r="N2631">
        <v>0</v>
      </c>
      <c r="O2631">
        <v>4700</v>
      </c>
      <c r="P2631">
        <v>450</v>
      </c>
      <c r="Q2631">
        <v>285</v>
      </c>
      <c r="R2631">
        <v>350</v>
      </c>
      <c r="S2631">
        <v>5</v>
      </c>
      <c r="T2631">
        <f t="shared" si="123"/>
        <v>561.45000000000005</v>
      </c>
      <c r="U2631">
        <v>50</v>
      </c>
      <c r="V2631">
        <f t="shared" si="124"/>
        <v>66.842180843739925</v>
      </c>
      <c r="W2631">
        <f t="shared" si="125"/>
        <v>50</v>
      </c>
      <c r="X2631" t="s">
        <v>69</v>
      </c>
      <c r="Y2631">
        <v>20</v>
      </c>
      <c r="Z2631" t="s">
        <v>73</v>
      </c>
      <c r="AA2631">
        <v>0</v>
      </c>
      <c r="AB2631">
        <v>0</v>
      </c>
      <c r="AC2631">
        <v>0</v>
      </c>
      <c r="AD2631">
        <v>0</v>
      </c>
      <c r="AF2631">
        <v>0</v>
      </c>
      <c r="AG2631">
        <v>0</v>
      </c>
      <c r="AH2631">
        <v>0</v>
      </c>
      <c r="AI2631">
        <v>0</v>
      </c>
      <c r="AL2631">
        <v>0</v>
      </c>
      <c r="AM2631">
        <v>0</v>
      </c>
      <c r="AN2631">
        <v>0</v>
      </c>
      <c r="AR2631">
        <v>0</v>
      </c>
      <c r="AS2631">
        <v>0</v>
      </c>
      <c r="AT2631">
        <v>0</v>
      </c>
      <c r="AW2631" t="s">
        <v>73</v>
      </c>
      <c r="AZ2631" t="s">
        <v>73</v>
      </c>
      <c r="BA2631">
        <v>0</v>
      </c>
      <c r="BC2631">
        <v>0</v>
      </c>
      <c r="BD2631">
        <v>0</v>
      </c>
      <c r="BE2631">
        <v>0</v>
      </c>
      <c r="BH2631">
        <v>0</v>
      </c>
      <c r="BI2631">
        <v>0</v>
      </c>
      <c r="BJ2631">
        <v>0</v>
      </c>
      <c r="BQ2631" t="s">
        <v>77</v>
      </c>
      <c r="BR2631" t="s">
        <v>72</v>
      </c>
      <c r="BS2631" t="s">
        <v>106</v>
      </c>
    </row>
    <row r="2632" spans="1:71" x14ac:dyDescent="0.35">
      <c r="A2632">
        <v>558</v>
      </c>
      <c r="C2632" s="1">
        <v>45516</v>
      </c>
      <c r="D2632" t="s">
        <v>806</v>
      </c>
      <c r="E2632" t="s">
        <v>85</v>
      </c>
      <c r="F2632" t="s">
        <v>67</v>
      </c>
      <c r="G2632" t="s">
        <v>807</v>
      </c>
      <c r="H2632" t="s">
        <v>838</v>
      </c>
      <c r="I2632" t="s">
        <v>838</v>
      </c>
      <c r="J2632">
        <v>-2.4139366999999998</v>
      </c>
      <c r="K2632">
        <v>37.449903300000003</v>
      </c>
      <c r="L2632">
        <v>327643.9927</v>
      </c>
      <c r="M2632">
        <v>9733087.6630000006</v>
      </c>
      <c r="N2632">
        <v>1054.0999999999999</v>
      </c>
      <c r="O2632">
        <v>4.5999999999999996</v>
      </c>
      <c r="P2632">
        <v>20</v>
      </c>
      <c r="Q2632">
        <v>20</v>
      </c>
      <c r="R2632">
        <v>100</v>
      </c>
      <c r="S2632">
        <v>0</v>
      </c>
      <c r="T2632">
        <f t="shared" si="123"/>
        <v>40.400000000000006</v>
      </c>
      <c r="U2632">
        <v>40</v>
      </c>
      <c r="V2632">
        <f t="shared" si="124"/>
        <v>17.930225459977592</v>
      </c>
      <c r="W2632">
        <f t="shared" si="125"/>
        <v>17.930225459977592</v>
      </c>
      <c r="X2632" t="s">
        <v>69</v>
      </c>
      <c r="Y2632">
        <v>15</v>
      </c>
      <c r="Z2632" t="s">
        <v>73</v>
      </c>
      <c r="AA2632">
        <v>0</v>
      </c>
      <c r="AB2632">
        <v>0</v>
      </c>
      <c r="AC2632">
        <v>0</v>
      </c>
      <c r="AD2632">
        <v>0</v>
      </c>
      <c r="AF2632">
        <v>0</v>
      </c>
      <c r="AG2632">
        <v>0</v>
      </c>
      <c r="AH2632">
        <v>0</v>
      </c>
      <c r="AI2632">
        <v>0</v>
      </c>
      <c r="AL2632">
        <v>0</v>
      </c>
      <c r="AM2632">
        <v>0</v>
      </c>
      <c r="AN2632">
        <v>0</v>
      </c>
      <c r="AR2632">
        <v>0</v>
      </c>
      <c r="AS2632">
        <v>0</v>
      </c>
      <c r="AT2632">
        <v>0</v>
      </c>
      <c r="AW2632" t="s">
        <v>69</v>
      </c>
      <c r="AX2632" t="s">
        <v>889</v>
      </c>
      <c r="AY2632" t="s">
        <v>886</v>
      </c>
      <c r="AZ2632" t="s">
        <v>73</v>
      </c>
      <c r="BA2632">
        <v>0</v>
      </c>
      <c r="BC2632">
        <v>0</v>
      </c>
      <c r="BD2632">
        <v>0</v>
      </c>
      <c r="BE2632">
        <v>0</v>
      </c>
      <c r="BH2632">
        <v>0</v>
      </c>
      <c r="BI2632">
        <v>0</v>
      </c>
      <c r="BJ2632">
        <v>0</v>
      </c>
      <c r="BQ2632" t="s">
        <v>890</v>
      </c>
      <c r="BR2632" t="s">
        <v>883</v>
      </c>
      <c r="BS2632" t="s">
        <v>891</v>
      </c>
    </row>
    <row r="2633" spans="1:71" x14ac:dyDescent="0.35">
      <c r="A2633">
        <v>967</v>
      </c>
      <c r="C2633" s="1">
        <v>45516</v>
      </c>
      <c r="D2633" t="s">
        <v>1600</v>
      </c>
      <c r="E2633" t="s">
        <v>85</v>
      </c>
      <c r="F2633" t="s">
        <v>1601</v>
      </c>
      <c r="G2633" t="s">
        <v>1602</v>
      </c>
      <c r="H2633" t="s">
        <v>1641</v>
      </c>
      <c r="I2633" t="s">
        <v>1644</v>
      </c>
      <c r="J2633">
        <v>-2.4789905000000001</v>
      </c>
      <c r="K2633">
        <v>36.844033699999997</v>
      </c>
      <c r="L2633">
        <v>260261.1942</v>
      </c>
      <c r="M2633">
        <v>9725800.1850000005</v>
      </c>
      <c r="N2633">
        <v>0</v>
      </c>
      <c r="O2633">
        <v>3500</v>
      </c>
      <c r="P2633">
        <v>0</v>
      </c>
      <c r="Q2633">
        <v>65</v>
      </c>
      <c r="R2633">
        <v>50</v>
      </c>
      <c r="S2633">
        <v>0</v>
      </c>
      <c r="T2633">
        <f t="shared" si="123"/>
        <v>19.55</v>
      </c>
      <c r="U2633">
        <v>50</v>
      </c>
      <c r="V2633">
        <f t="shared" si="124"/>
        <v>12.472928961247543</v>
      </c>
      <c r="W2633">
        <f t="shared" si="125"/>
        <v>12.472928961247543</v>
      </c>
      <c r="X2633" t="s">
        <v>69</v>
      </c>
      <c r="Y2633">
        <v>35</v>
      </c>
      <c r="Z2633" t="s">
        <v>73</v>
      </c>
      <c r="AA2633">
        <v>0</v>
      </c>
      <c r="AB2633">
        <v>0</v>
      </c>
      <c r="AC2633">
        <v>0</v>
      </c>
      <c r="AD2633">
        <v>0</v>
      </c>
      <c r="AF2633">
        <v>0</v>
      </c>
      <c r="AG2633">
        <v>0</v>
      </c>
      <c r="AH2633">
        <v>0</v>
      </c>
      <c r="AI2633">
        <v>0</v>
      </c>
      <c r="AL2633">
        <v>0</v>
      </c>
      <c r="AM2633">
        <v>0</v>
      </c>
      <c r="AN2633">
        <v>0</v>
      </c>
      <c r="AR2633">
        <v>0</v>
      </c>
      <c r="AS2633">
        <v>0</v>
      </c>
      <c r="AT2633">
        <v>0</v>
      </c>
      <c r="AW2633" t="s">
        <v>73</v>
      </c>
      <c r="AZ2633" t="s">
        <v>73</v>
      </c>
      <c r="BA2633">
        <v>0</v>
      </c>
      <c r="BC2633">
        <v>0</v>
      </c>
      <c r="BD2633">
        <v>0</v>
      </c>
      <c r="BE2633">
        <v>0</v>
      </c>
      <c r="BH2633">
        <v>0</v>
      </c>
      <c r="BI2633">
        <v>0</v>
      </c>
      <c r="BJ2633">
        <v>0</v>
      </c>
      <c r="BR2633" t="s">
        <v>1608</v>
      </c>
      <c r="BS2633" t="s">
        <v>1657</v>
      </c>
    </row>
    <row r="2634" spans="1:71" ht="43.5" x14ac:dyDescent="0.35">
      <c r="A2634">
        <v>1128</v>
      </c>
      <c r="C2634" s="1">
        <v>45516</v>
      </c>
      <c r="D2634" t="s">
        <v>1707</v>
      </c>
      <c r="E2634" t="s">
        <v>85</v>
      </c>
      <c r="F2634" t="s">
        <v>1601</v>
      </c>
      <c r="G2634" t="s">
        <v>1702</v>
      </c>
      <c r="H2634" t="s">
        <v>1978</v>
      </c>
      <c r="I2634" t="s">
        <v>1702</v>
      </c>
      <c r="J2634">
        <v>-2.3002767</v>
      </c>
      <c r="K2634">
        <v>37.039968299999998</v>
      </c>
      <c r="L2634">
        <v>282029.45030000003</v>
      </c>
      <c r="M2634">
        <v>9745599.2540000007</v>
      </c>
      <c r="N2634">
        <v>1246.5</v>
      </c>
      <c r="O2634">
        <v>5.5</v>
      </c>
      <c r="P2634">
        <v>340</v>
      </c>
      <c r="Q2634">
        <v>600</v>
      </c>
      <c r="R2634">
        <v>400</v>
      </c>
      <c r="S2634">
        <v>80</v>
      </c>
      <c r="T2634">
        <f t="shared" si="123"/>
        <v>566</v>
      </c>
      <c r="U2634">
        <v>500</v>
      </c>
      <c r="V2634">
        <f t="shared" si="124"/>
        <v>67.112479387224539</v>
      </c>
      <c r="W2634">
        <f t="shared" si="125"/>
        <v>67.112479387224539</v>
      </c>
      <c r="X2634" t="s">
        <v>69</v>
      </c>
      <c r="Y2634">
        <v>70</v>
      </c>
      <c r="Z2634" t="s">
        <v>73</v>
      </c>
      <c r="AA2634">
        <v>0</v>
      </c>
      <c r="AB2634">
        <v>0</v>
      </c>
      <c r="AC2634">
        <v>0</v>
      </c>
      <c r="AD2634">
        <v>0</v>
      </c>
      <c r="AF2634">
        <v>0</v>
      </c>
      <c r="AG2634">
        <v>0</v>
      </c>
      <c r="AH2634">
        <v>0</v>
      </c>
      <c r="AI2634">
        <v>0</v>
      </c>
      <c r="AL2634">
        <v>0</v>
      </c>
      <c r="AM2634">
        <v>0</v>
      </c>
      <c r="AN2634">
        <v>0</v>
      </c>
      <c r="AR2634">
        <v>0</v>
      </c>
      <c r="AS2634">
        <v>0</v>
      </c>
      <c r="AT2634">
        <v>0</v>
      </c>
      <c r="AW2634" t="s">
        <v>69</v>
      </c>
      <c r="AX2634" t="s">
        <v>1992</v>
      </c>
      <c r="AY2634" s="2" t="s">
        <v>1993</v>
      </c>
      <c r="AZ2634" t="s">
        <v>73</v>
      </c>
      <c r="BA2634">
        <v>0</v>
      </c>
      <c r="BC2634">
        <v>0</v>
      </c>
      <c r="BD2634">
        <v>0</v>
      </c>
      <c r="BE2634">
        <v>0</v>
      </c>
      <c r="BH2634">
        <v>0</v>
      </c>
      <c r="BI2634">
        <v>0</v>
      </c>
      <c r="BJ2634">
        <v>0</v>
      </c>
      <c r="BQ2634" t="s">
        <v>77</v>
      </c>
      <c r="BR2634" t="s">
        <v>1994</v>
      </c>
      <c r="BS2634" t="s">
        <v>1995</v>
      </c>
    </row>
    <row r="2635" spans="1:71" ht="409.5" x14ac:dyDescent="0.35">
      <c r="A2635">
        <v>1129</v>
      </c>
      <c r="C2635" s="1">
        <v>45516</v>
      </c>
      <c r="D2635" t="s">
        <v>1707</v>
      </c>
      <c r="E2635" t="s">
        <v>85</v>
      </c>
      <c r="F2635" t="s">
        <v>1601</v>
      </c>
      <c r="G2635" t="s">
        <v>1702</v>
      </c>
      <c r="H2635" t="s">
        <v>1978</v>
      </c>
      <c r="I2635" t="s">
        <v>1702</v>
      </c>
      <c r="J2635">
        <v>-2.3208180999999999</v>
      </c>
      <c r="K2635">
        <v>37.050235499999999</v>
      </c>
      <c r="L2635">
        <v>283174.80320000002</v>
      </c>
      <c r="M2635">
        <v>9743329.0199999996</v>
      </c>
      <c r="N2635">
        <v>1272.0999999999999</v>
      </c>
      <c r="O2635">
        <v>6.8</v>
      </c>
      <c r="P2635">
        <v>140</v>
      </c>
      <c r="Q2635">
        <v>300</v>
      </c>
      <c r="R2635">
        <v>200</v>
      </c>
      <c r="S2635">
        <v>50</v>
      </c>
      <c r="T2635">
        <f t="shared" si="123"/>
        <v>260</v>
      </c>
      <c r="U2635">
        <v>500</v>
      </c>
      <c r="V2635">
        <f t="shared" si="124"/>
        <v>45.486418414672301</v>
      </c>
      <c r="W2635">
        <f t="shared" si="125"/>
        <v>45.486418414672301</v>
      </c>
      <c r="X2635" t="s">
        <v>69</v>
      </c>
      <c r="Y2635">
        <v>60</v>
      </c>
      <c r="Z2635" t="s">
        <v>73</v>
      </c>
      <c r="AA2635">
        <v>0</v>
      </c>
      <c r="AB2635">
        <v>0</v>
      </c>
      <c r="AC2635">
        <v>0</v>
      </c>
      <c r="AD2635">
        <v>0</v>
      </c>
      <c r="AF2635">
        <v>0</v>
      </c>
      <c r="AG2635">
        <v>0</v>
      </c>
      <c r="AH2635">
        <v>0</v>
      </c>
      <c r="AI2635">
        <v>0</v>
      </c>
      <c r="AL2635">
        <v>0</v>
      </c>
      <c r="AM2635">
        <v>0</v>
      </c>
      <c r="AN2635">
        <v>0</v>
      </c>
      <c r="AR2635">
        <v>0</v>
      </c>
      <c r="AS2635">
        <v>0</v>
      </c>
      <c r="AT2635">
        <v>0</v>
      </c>
      <c r="AW2635" t="s">
        <v>73</v>
      </c>
      <c r="AZ2635" t="s">
        <v>73</v>
      </c>
      <c r="BA2635">
        <v>0</v>
      </c>
      <c r="BC2635">
        <v>0</v>
      </c>
      <c r="BD2635">
        <v>0</v>
      </c>
      <c r="BE2635">
        <v>0</v>
      </c>
      <c r="BH2635">
        <v>0</v>
      </c>
      <c r="BI2635">
        <v>0</v>
      </c>
      <c r="BJ2635">
        <v>0</v>
      </c>
      <c r="BQ2635" t="s">
        <v>77</v>
      </c>
      <c r="BR2635" s="2" t="s">
        <v>1996</v>
      </c>
      <c r="BS2635" t="s">
        <v>1997</v>
      </c>
    </row>
    <row r="2636" spans="1:71" x14ac:dyDescent="0.35">
      <c r="A2636">
        <v>1424</v>
      </c>
      <c r="C2636" s="1">
        <v>45516</v>
      </c>
      <c r="D2636" t="s">
        <v>2489</v>
      </c>
      <c r="E2636" t="s">
        <v>85</v>
      </c>
      <c r="F2636" t="s">
        <v>2778</v>
      </c>
      <c r="G2636" t="s">
        <v>2490</v>
      </c>
      <c r="H2636" t="s">
        <v>2555</v>
      </c>
      <c r="I2636" t="s">
        <v>2492</v>
      </c>
      <c r="J2636">
        <v>-1.8949817</v>
      </c>
      <c r="K2636">
        <v>36.468245000000003</v>
      </c>
      <c r="L2636">
        <v>218340.00469999999</v>
      </c>
      <c r="M2636">
        <v>9790340.9389999993</v>
      </c>
      <c r="N2636">
        <v>1102.8</v>
      </c>
      <c r="O2636">
        <v>6</v>
      </c>
      <c r="P2636">
        <v>0</v>
      </c>
      <c r="Q2636">
        <v>0</v>
      </c>
      <c r="R2636">
        <v>0</v>
      </c>
      <c r="S2636">
        <v>0</v>
      </c>
      <c r="T2636">
        <f t="shared" si="123"/>
        <v>0</v>
      </c>
      <c r="U2636">
        <v>1000</v>
      </c>
      <c r="V2636">
        <f t="shared" si="124"/>
        <v>0</v>
      </c>
      <c r="W2636">
        <f t="shared" si="125"/>
        <v>0</v>
      </c>
      <c r="X2636" t="s">
        <v>69</v>
      </c>
      <c r="Y2636">
        <v>18</v>
      </c>
      <c r="Z2636" t="s">
        <v>73</v>
      </c>
      <c r="AA2636">
        <v>0</v>
      </c>
      <c r="AB2636">
        <v>0</v>
      </c>
      <c r="AC2636">
        <v>0</v>
      </c>
      <c r="AD2636">
        <v>0</v>
      </c>
      <c r="AF2636">
        <v>0</v>
      </c>
      <c r="AG2636">
        <v>0</v>
      </c>
      <c r="AH2636">
        <v>0</v>
      </c>
      <c r="AI2636">
        <v>0</v>
      </c>
      <c r="AL2636">
        <v>0</v>
      </c>
      <c r="AM2636">
        <v>0</v>
      </c>
      <c r="AN2636">
        <v>0</v>
      </c>
      <c r="AR2636">
        <v>0</v>
      </c>
      <c r="AS2636">
        <v>0</v>
      </c>
      <c r="AT2636">
        <v>0</v>
      </c>
      <c r="AW2636" t="s">
        <v>73</v>
      </c>
      <c r="AZ2636" t="s">
        <v>73</v>
      </c>
      <c r="BA2636">
        <v>0</v>
      </c>
      <c r="BC2636">
        <v>0</v>
      </c>
      <c r="BD2636">
        <v>0</v>
      </c>
      <c r="BE2636">
        <v>0</v>
      </c>
      <c r="BH2636">
        <v>0</v>
      </c>
      <c r="BI2636">
        <v>0</v>
      </c>
      <c r="BJ2636">
        <v>0</v>
      </c>
      <c r="BQ2636" t="s">
        <v>2584</v>
      </c>
      <c r="BR2636" t="s">
        <v>2585</v>
      </c>
      <c r="BS2636" t="s">
        <v>2586</v>
      </c>
    </row>
    <row r="2637" spans="1:71" x14ac:dyDescent="0.35">
      <c r="A2637">
        <v>1425</v>
      </c>
      <c r="C2637" s="1">
        <v>45516</v>
      </c>
      <c r="D2637" t="s">
        <v>2489</v>
      </c>
      <c r="E2637" t="s">
        <v>85</v>
      </c>
      <c r="F2637" t="s">
        <v>2778</v>
      </c>
      <c r="G2637" t="s">
        <v>2490</v>
      </c>
      <c r="H2637" t="s">
        <v>2555</v>
      </c>
      <c r="I2637" t="s">
        <v>2566</v>
      </c>
      <c r="J2637">
        <v>-1.8787182</v>
      </c>
      <c r="K2637">
        <v>36.475848800000001</v>
      </c>
      <c r="L2637">
        <v>219183.87330000001</v>
      </c>
      <c r="M2637">
        <v>9792141.5539999995</v>
      </c>
      <c r="N2637">
        <v>1089.7</v>
      </c>
      <c r="O2637">
        <v>5.3</v>
      </c>
      <c r="P2637">
        <v>0</v>
      </c>
      <c r="Q2637">
        <v>0</v>
      </c>
      <c r="R2637">
        <v>0</v>
      </c>
      <c r="S2637">
        <v>0</v>
      </c>
      <c r="T2637">
        <f t="shared" si="123"/>
        <v>0</v>
      </c>
      <c r="U2637">
        <v>19</v>
      </c>
      <c r="V2637">
        <f t="shared" si="124"/>
        <v>0</v>
      </c>
      <c r="W2637">
        <f t="shared" si="125"/>
        <v>0</v>
      </c>
      <c r="X2637" t="s">
        <v>69</v>
      </c>
      <c r="Y2637">
        <v>1</v>
      </c>
      <c r="Z2637" t="s">
        <v>73</v>
      </c>
      <c r="AA2637">
        <v>0</v>
      </c>
      <c r="AB2637">
        <v>0</v>
      </c>
      <c r="AC2637">
        <v>0</v>
      </c>
      <c r="AD2637">
        <v>0</v>
      </c>
      <c r="AF2637">
        <v>0</v>
      </c>
      <c r="AG2637">
        <v>0</v>
      </c>
      <c r="AH2637">
        <v>0</v>
      </c>
      <c r="AI2637">
        <v>0</v>
      </c>
      <c r="AL2637">
        <v>0</v>
      </c>
      <c r="AM2637">
        <v>0</v>
      </c>
      <c r="AN2637">
        <v>0</v>
      </c>
      <c r="AR2637">
        <v>0</v>
      </c>
      <c r="AS2637">
        <v>0</v>
      </c>
      <c r="AT2637">
        <v>0</v>
      </c>
      <c r="AW2637" t="s">
        <v>73</v>
      </c>
      <c r="AZ2637" t="s">
        <v>73</v>
      </c>
      <c r="BA2637">
        <v>0</v>
      </c>
      <c r="BC2637">
        <v>0</v>
      </c>
      <c r="BD2637">
        <v>0</v>
      </c>
      <c r="BE2637">
        <v>0</v>
      </c>
      <c r="BH2637">
        <v>0</v>
      </c>
      <c r="BI2637">
        <v>0</v>
      </c>
      <c r="BJ2637">
        <v>0</v>
      </c>
      <c r="BQ2637" t="s">
        <v>2584</v>
      </c>
      <c r="BR2637" t="s">
        <v>2587</v>
      </c>
      <c r="BS2637" t="s">
        <v>2588</v>
      </c>
    </row>
    <row r="2638" spans="1:71" x14ac:dyDescent="0.35">
      <c r="A2638">
        <v>1426</v>
      </c>
      <c r="C2638" s="1">
        <v>45516</v>
      </c>
      <c r="D2638" t="s">
        <v>2489</v>
      </c>
      <c r="E2638" t="s">
        <v>85</v>
      </c>
      <c r="F2638" t="s">
        <v>2778</v>
      </c>
      <c r="G2638" t="s">
        <v>2490</v>
      </c>
      <c r="H2638" t="s">
        <v>2555</v>
      </c>
      <c r="I2638" t="s">
        <v>2500</v>
      </c>
      <c r="J2638">
        <v>-1.8555763000000001</v>
      </c>
      <c r="K2638">
        <v>36.476362600000002</v>
      </c>
      <c r="L2638">
        <v>219237.39480000001</v>
      </c>
      <c r="M2638">
        <v>9794702.034</v>
      </c>
      <c r="N2638">
        <v>1102</v>
      </c>
      <c r="O2638">
        <v>5.9</v>
      </c>
      <c r="P2638">
        <v>0</v>
      </c>
      <c r="Q2638">
        <v>0</v>
      </c>
      <c r="R2638">
        <v>0</v>
      </c>
      <c r="S2638">
        <v>0</v>
      </c>
      <c r="T2638">
        <f t="shared" si="123"/>
        <v>0</v>
      </c>
      <c r="U2638">
        <v>1500</v>
      </c>
      <c r="V2638">
        <f t="shared" si="124"/>
        <v>0</v>
      </c>
      <c r="W2638">
        <f t="shared" si="125"/>
        <v>0</v>
      </c>
      <c r="X2638" t="s">
        <v>69</v>
      </c>
      <c r="Y2638">
        <v>21</v>
      </c>
      <c r="Z2638" t="s">
        <v>73</v>
      </c>
      <c r="AA2638">
        <v>0</v>
      </c>
      <c r="AB2638">
        <v>0</v>
      </c>
      <c r="AC2638">
        <v>0</v>
      </c>
      <c r="AD2638">
        <v>0</v>
      </c>
      <c r="AF2638">
        <v>0</v>
      </c>
      <c r="AG2638">
        <v>0</v>
      </c>
      <c r="AH2638">
        <v>0</v>
      </c>
      <c r="AI2638">
        <v>0</v>
      </c>
      <c r="AL2638">
        <v>0</v>
      </c>
      <c r="AM2638">
        <v>0</v>
      </c>
      <c r="AN2638">
        <v>0</v>
      </c>
      <c r="AR2638">
        <v>0</v>
      </c>
      <c r="AS2638">
        <v>0</v>
      </c>
      <c r="AT2638">
        <v>0</v>
      </c>
      <c r="AW2638" t="s">
        <v>73</v>
      </c>
      <c r="AZ2638" t="s">
        <v>73</v>
      </c>
      <c r="BA2638">
        <v>0</v>
      </c>
      <c r="BC2638">
        <v>0</v>
      </c>
      <c r="BD2638">
        <v>0</v>
      </c>
      <c r="BE2638">
        <v>0</v>
      </c>
      <c r="BH2638">
        <v>0</v>
      </c>
      <c r="BI2638">
        <v>0</v>
      </c>
      <c r="BJ2638">
        <v>0</v>
      </c>
      <c r="BQ2638" t="s">
        <v>2589</v>
      </c>
      <c r="BR2638" t="s">
        <v>2590</v>
      </c>
      <c r="BS2638" t="s">
        <v>2591</v>
      </c>
    </row>
    <row r="2639" spans="1:71" x14ac:dyDescent="0.35">
      <c r="A2639">
        <v>1543</v>
      </c>
      <c r="C2639" s="1">
        <v>45516</v>
      </c>
      <c r="D2639" t="s">
        <v>2504</v>
      </c>
      <c r="E2639" t="s">
        <v>85</v>
      </c>
      <c r="F2639" t="s">
        <v>2778</v>
      </c>
      <c r="G2639" t="s">
        <v>2778</v>
      </c>
      <c r="H2639" t="s">
        <v>2809</v>
      </c>
      <c r="I2639" t="s">
        <v>2787</v>
      </c>
      <c r="J2639">
        <v>-1.816165</v>
      </c>
      <c r="K2639">
        <v>36.360568299999997</v>
      </c>
      <c r="L2639">
        <v>206339.5135</v>
      </c>
      <c r="M2639">
        <v>9799044.0390000008</v>
      </c>
      <c r="N2639">
        <v>878.8</v>
      </c>
      <c r="O2639">
        <v>6.1</v>
      </c>
      <c r="P2639">
        <v>0</v>
      </c>
      <c r="Q2639">
        <v>250</v>
      </c>
      <c r="R2639">
        <v>400</v>
      </c>
      <c r="S2639">
        <v>25</v>
      </c>
      <c r="T2639">
        <f t="shared" si="123"/>
        <v>128</v>
      </c>
      <c r="U2639">
        <v>500</v>
      </c>
      <c r="V2639">
        <f t="shared" si="124"/>
        <v>31.915382432114615</v>
      </c>
      <c r="W2639">
        <f t="shared" si="125"/>
        <v>31.915382432114615</v>
      </c>
      <c r="X2639" t="s">
        <v>69</v>
      </c>
      <c r="Y2639">
        <v>49</v>
      </c>
      <c r="Z2639" t="s">
        <v>73</v>
      </c>
      <c r="AA2639">
        <v>0</v>
      </c>
      <c r="AB2639">
        <v>0</v>
      </c>
      <c r="AC2639">
        <v>0</v>
      </c>
      <c r="AD2639">
        <v>0</v>
      </c>
      <c r="AF2639">
        <v>0</v>
      </c>
      <c r="AG2639">
        <v>0</v>
      </c>
      <c r="AH2639">
        <v>0</v>
      </c>
      <c r="AI2639">
        <v>0</v>
      </c>
      <c r="AL2639">
        <v>0</v>
      </c>
      <c r="AM2639">
        <v>0</v>
      </c>
      <c r="AN2639">
        <v>0</v>
      </c>
      <c r="AR2639">
        <v>0</v>
      </c>
      <c r="AS2639">
        <v>0</v>
      </c>
      <c r="AT2639">
        <v>0</v>
      </c>
      <c r="AW2639" t="s">
        <v>73</v>
      </c>
      <c r="AZ2639" t="s">
        <v>73</v>
      </c>
      <c r="BA2639">
        <v>0</v>
      </c>
      <c r="BC2639">
        <v>0</v>
      </c>
      <c r="BD2639">
        <v>0</v>
      </c>
      <c r="BE2639">
        <v>0</v>
      </c>
      <c r="BH2639">
        <v>0</v>
      </c>
      <c r="BI2639">
        <v>0</v>
      </c>
      <c r="BJ2639">
        <v>0</v>
      </c>
      <c r="BQ2639" t="s">
        <v>77</v>
      </c>
      <c r="BR2639" t="s">
        <v>2818</v>
      </c>
      <c r="BS2639" t="s">
        <v>2819</v>
      </c>
    </row>
    <row r="2640" spans="1:71" x14ac:dyDescent="0.35">
      <c r="A2640">
        <v>1967</v>
      </c>
      <c r="C2640" s="1">
        <v>45516</v>
      </c>
      <c r="D2640" t="s">
        <v>2974</v>
      </c>
      <c r="E2640" t="s">
        <v>85</v>
      </c>
      <c r="F2640" t="s">
        <v>2973</v>
      </c>
      <c r="G2640" t="s">
        <v>3273</v>
      </c>
      <c r="H2640" t="s">
        <v>3293</v>
      </c>
      <c r="I2640" t="s">
        <v>3286</v>
      </c>
      <c r="J2640">
        <v>-1.9391149999999999</v>
      </c>
      <c r="K2640">
        <v>36.297758299999998</v>
      </c>
      <c r="L2640">
        <v>199367.2274</v>
      </c>
      <c r="M2640">
        <v>9785428.6860000007</v>
      </c>
      <c r="N2640">
        <v>610.9</v>
      </c>
      <c r="O2640">
        <v>5.7</v>
      </c>
      <c r="P2640">
        <v>100</v>
      </c>
      <c r="Q2640">
        <v>450</v>
      </c>
      <c r="R2640">
        <v>450</v>
      </c>
      <c r="S2640">
        <v>0</v>
      </c>
      <c r="T2640">
        <f t="shared" si="123"/>
        <v>253</v>
      </c>
      <c r="U2640">
        <v>350</v>
      </c>
      <c r="V2640">
        <f t="shared" si="124"/>
        <v>44.8699234466973</v>
      </c>
      <c r="W2640">
        <f t="shared" si="125"/>
        <v>44.8699234466973</v>
      </c>
      <c r="X2640" t="s">
        <v>69</v>
      </c>
      <c r="Y2640">
        <v>20</v>
      </c>
      <c r="Z2640" t="s">
        <v>73</v>
      </c>
      <c r="AA2640">
        <v>0</v>
      </c>
      <c r="AB2640">
        <v>0</v>
      </c>
      <c r="AC2640">
        <v>0</v>
      </c>
      <c r="AD2640">
        <v>0</v>
      </c>
      <c r="AF2640">
        <v>0</v>
      </c>
      <c r="AG2640">
        <v>0</v>
      </c>
      <c r="AH2640">
        <v>0</v>
      </c>
      <c r="AI2640">
        <v>0</v>
      </c>
      <c r="AL2640">
        <v>0</v>
      </c>
      <c r="AM2640">
        <v>0</v>
      </c>
      <c r="AN2640">
        <v>0</v>
      </c>
      <c r="AR2640">
        <v>0</v>
      </c>
      <c r="AS2640">
        <v>0</v>
      </c>
      <c r="AT2640">
        <v>0</v>
      </c>
      <c r="AW2640" t="s">
        <v>73</v>
      </c>
      <c r="AZ2640" t="s">
        <v>73</v>
      </c>
      <c r="BA2640">
        <v>0</v>
      </c>
      <c r="BC2640">
        <v>0</v>
      </c>
      <c r="BD2640">
        <v>0</v>
      </c>
      <c r="BE2640">
        <v>0</v>
      </c>
      <c r="BH2640">
        <v>0</v>
      </c>
      <c r="BI2640">
        <v>0</v>
      </c>
      <c r="BJ2640">
        <v>0</v>
      </c>
      <c r="BQ2640" t="s">
        <v>77</v>
      </c>
      <c r="BR2640" t="s">
        <v>2989</v>
      </c>
      <c r="BS2640" t="s">
        <v>3320</v>
      </c>
    </row>
    <row r="2641" spans="1:71" x14ac:dyDescent="0.35">
      <c r="A2641">
        <v>1968</v>
      </c>
      <c r="C2641" s="1">
        <v>45516</v>
      </c>
      <c r="D2641" t="s">
        <v>2974</v>
      </c>
      <c r="E2641" t="s">
        <v>85</v>
      </c>
      <c r="F2641" t="s">
        <v>2973</v>
      </c>
      <c r="G2641" t="s">
        <v>3273</v>
      </c>
      <c r="H2641" t="s">
        <v>3293</v>
      </c>
      <c r="I2641" t="s">
        <v>3286</v>
      </c>
      <c r="J2641">
        <v>-1.9403166999999999</v>
      </c>
      <c r="K2641">
        <v>36.298409999999997</v>
      </c>
      <c r="L2641">
        <v>199439.99739999999</v>
      </c>
      <c r="M2641">
        <v>9785295.8279999997</v>
      </c>
      <c r="N2641">
        <v>610.79999999999995</v>
      </c>
      <c r="O2641">
        <v>6.5</v>
      </c>
      <c r="P2641">
        <v>200</v>
      </c>
      <c r="Q2641">
        <v>400</v>
      </c>
      <c r="R2641">
        <v>600</v>
      </c>
      <c r="S2641">
        <v>15</v>
      </c>
      <c r="T2641">
        <f t="shared" si="123"/>
        <v>380.5</v>
      </c>
      <c r="U2641">
        <v>500</v>
      </c>
      <c r="V2641">
        <f t="shared" si="124"/>
        <v>55.026564424133447</v>
      </c>
      <c r="W2641">
        <f t="shared" si="125"/>
        <v>55.026564424133447</v>
      </c>
      <c r="X2641" t="s">
        <v>69</v>
      </c>
      <c r="Y2641">
        <v>20</v>
      </c>
      <c r="Z2641" t="s">
        <v>73</v>
      </c>
      <c r="AA2641">
        <v>0</v>
      </c>
      <c r="AB2641">
        <v>0</v>
      </c>
      <c r="AC2641">
        <v>0</v>
      </c>
      <c r="AD2641">
        <v>0</v>
      </c>
      <c r="AF2641">
        <v>0</v>
      </c>
      <c r="AG2641">
        <v>0</v>
      </c>
      <c r="AH2641">
        <v>0</v>
      </c>
      <c r="AI2641">
        <v>0</v>
      </c>
      <c r="AL2641">
        <v>0</v>
      </c>
      <c r="AM2641">
        <v>0</v>
      </c>
      <c r="AN2641">
        <v>0</v>
      </c>
      <c r="AR2641">
        <v>0</v>
      </c>
      <c r="AS2641">
        <v>0</v>
      </c>
      <c r="AT2641">
        <v>0</v>
      </c>
      <c r="AW2641" t="s">
        <v>73</v>
      </c>
      <c r="AZ2641" t="s">
        <v>73</v>
      </c>
      <c r="BA2641">
        <v>0</v>
      </c>
      <c r="BC2641">
        <v>0</v>
      </c>
      <c r="BD2641">
        <v>0</v>
      </c>
      <c r="BE2641">
        <v>0</v>
      </c>
      <c r="BH2641">
        <v>0</v>
      </c>
      <c r="BI2641">
        <v>0</v>
      </c>
      <c r="BJ2641">
        <v>0</v>
      </c>
      <c r="BQ2641" t="s">
        <v>77</v>
      </c>
      <c r="BR2641" t="s">
        <v>2989</v>
      </c>
      <c r="BS2641" t="s">
        <v>3321</v>
      </c>
    </row>
    <row r="2642" spans="1:71" x14ac:dyDescent="0.35">
      <c r="A2642">
        <v>1969</v>
      </c>
      <c r="C2642" s="1">
        <v>45516</v>
      </c>
      <c r="D2642" t="s">
        <v>2974</v>
      </c>
      <c r="E2642" t="s">
        <v>85</v>
      </c>
      <c r="F2642" t="s">
        <v>2973</v>
      </c>
      <c r="G2642" t="s">
        <v>3273</v>
      </c>
      <c r="H2642" t="s">
        <v>3293</v>
      </c>
      <c r="I2642" t="s">
        <v>3286</v>
      </c>
      <c r="J2642">
        <v>-1.9420708</v>
      </c>
      <c r="K2642">
        <v>36.298873399999998</v>
      </c>
      <c r="L2642">
        <v>199491.9007</v>
      </c>
      <c r="M2642">
        <v>9785101.8110000007</v>
      </c>
      <c r="N2642">
        <v>553.6</v>
      </c>
      <c r="O2642">
        <v>8</v>
      </c>
      <c r="P2642">
        <v>0</v>
      </c>
      <c r="Q2642">
        <v>80</v>
      </c>
      <c r="R2642">
        <v>100</v>
      </c>
      <c r="S2642">
        <v>0</v>
      </c>
      <c r="T2642">
        <f t="shared" si="123"/>
        <v>30.6</v>
      </c>
      <c r="U2642">
        <v>250</v>
      </c>
      <c r="V2642">
        <f t="shared" si="124"/>
        <v>15.604712843580296</v>
      </c>
      <c r="W2642">
        <f t="shared" si="125"/>
        <v>15.604712843580296</v>
      </c>
      <c r="X2642" t="s">
        <v>69</v>
      </c>
      <c r="Y2642">
        <v>25</v>
      </c>
      <c r="Z2642" t="s">
        <v>73</v>
      </c>
      <c r="AA2642">
        <v>0</v>
      </c>
      <c r="AB2642">
        <v>0</v>
      </c>
      <c r="AC2642">
        <v>0</v>
      </c>
      <c r="AD2642">
        <v>0</v>
      </c>
      <c r="AF2642">
        <v>0</v>
      </c>
      <c r="AG2642">
        <v>0</v>
      </c>
      <c r="AH2642">
        <v>0</v>
      </c>
      <c r="AI2642">
        <v>0</v>
      </c>
      <c r="AL2642">
        <v>0</v>
      </c>
      <c r="AM2642">
        <v>0</v>
      </c>
      <c r="AN2642">
        <v>0</v>
      </c>
      <c r="AR2642">
        <v>0</v>
      </c>
      <c r="AS2642">
        <v>0</v>
      </c>
      <c r="AT2642">
        <v>0</v>
      </c>
      <c r="AW2642" t="s">
        <v>73</v>
      </c>
      <c r="AZ2642" t="s">
        <v>73</v>
      </c>
      <c r="BA2642">
        <v>0</v>
      </c>
      <c r="BC2642">
        <v>0</v>
      </c>
      <c r="BD2642">
        <v>0</v>
      </c>
      <c r="BE2642">
        <v>0</v>
      </c>
      <c r="BH2642">
        <v>0</v>
      </c>
      <c r="BI2642">
        <v>0</v>
      </c>
      <c r="BJ2642">
        <v>0</v>
      </c>
      <c r="BQ2642" t="s">
        <v>77</v>
      </c>
      <c r="BR2642" t="s">
        <v>3322</v>
      </c>
      <c r="BS2642" t="s">
        <v>3323</v>
      </c>
    </row>
    <row r="2643" spans="1:71" x14ac:dyDescent="0.35">
      <c r="A2643">
        <v>1970</v>
      </c>
      <c r="C2643" s="1">
        <v>45516</v>
      </c>
      <c r="D2643" t="s">
        <v>2974</v>
      </c>
      <c r="E2643" t="s">
        <v>85</v>
      </c>
      <c r="F2643" t="s">
        <v>2973</v>
      </c>
      <c r="G2643" t="s">
        <v>3273</v>
      </c>
      <c r="H2643" t="s">
        <v>3293</v>
      </c>
      <c r="I2643" t="s">
        <v>3286</v>
      </c>
      <c r="J2643">
        <v>-1.9434960999999999</v>
      </c>
      <c r="K2643">
        <v>36.297661599999998</v>
      </c>
      <c r="L2643">
        <v>199357.23629999999</v>
      </c>
      <c r="M2643">
        <v>9784943.8790000007</v>
      </c>
      <c r="N2643">
        <v>593.1</v>
      </c>
      <c r="O2643">
        <v>4</v>
      </c>
      <c r="P2643">
        <v>0</v>
      </c>
      <c r="Q2643">
        <v>150</v>
      </c>
      <c r="R2643">
        <v>200</v>
      </c>
      <c r="S2643">
        <v>10</v>
      </c>
      <c r="T2643">
        <f t="shared" si="123"/>
        <v>66.5</v>
      </c>
      <c r="U2643">
        <v>400</v>
      </c>
      <c r="V2643">
        <f t="shared" si="124"/>
        <v>23.004134101951156</v>
      </c>
      <c r="W2643">
        <f t="shared" si="125"/>
        <v>23.004134101951156</v>
      </c>
      <c r="X2643" t="s">
        <v>69</v>
      </c>
      <c r="Y2643">
        <v>20</v>
      </c>
      <c r="Z2643" t="s">
        <v>73</v>
      </c>
      <c r="AA2643">
        <v>0</v>
      </c>
      <c r="AB2643">
        <v>0</v>
      </c>
      <c r="AC2643">
        <v>0</v>
      </c>
      <c r="AD2643">
        <v>0</v>
      </c>
      <c r="AF2643">
        <v>0</v>
      </c>
      <c r="AG2643">
        <v>0</v>
      </c>
      <c r="AH2643">
        <v>0</v>
      </c>
      <c r="AI2643">
        <v>0</v>
      </c>
      <c r="AL2643">
        <v>0</v>
      </c>
      <c r="AM2643">
        <v>0</v>
      </c>
      <c r="AN2643">
        <v>0</v>
      </c>
      <c r="AR2643">
        <v>0</v>
      </c>
      <c r="AS2643">
        <v>0</v>
      </c>
      <c r="AT2643">
        <v>0</v>
      </c>
      <c r="AW2643" t="s">
        <v>73</v>
      </c>
      <c r="AZ2643" t="s">
        <v>73</v>
      </c>
      <c r="BA2643">
        <v>0</v>
      </c>
      <c r="BC2643">
        <v>0</v>
      </c>
      <c r="BD2643">
        <v>0</v>
      </c>
      <c r="BE2643">
        <v>0</v>
      </c>
      <c r="BH2643">
        <v>0</v>
      </c>
      <c r="BI2643">
        <v>0</v>
      </c>
      <c r="BJ2643">
        <v>0</v>
      </c>
      <c r="BQ2643" t="s">
        <v>77</v>
      </c>
      <c r="BR2643" t="s">
        <v>2989</v>
      </c>
      <c r="BS2643" t="s">
        <v>3324</v>
      </c>
    </row>
    <row r="2644" spans="1:71" x14ac:dyDescent="0.35">
      <c r="A2644">
        <v>1971</v>
      </c>
      <c r="C2644" s="1">
        <v>45516</v>
      </c>
      <c r="D2644" t="s">
        <v>2974</v>
      </c>
      <c r="E2644" t="s">
        <v>85</v>
      </c>
      <c r="F2644" t="s">
        <v>2973</v>
      </c>
      <c r="G2644" t="s">
        <v>3273</v>
      </c>
      <c r="H2644" t="s">
        <v>3293</v>
      </c>
      <c r="I2644" t="s">
        <v>3286</v>
      </c>
      <c r="J2644">
        <v>-1.9404777</v>
      </c>
      <c r="K2644">
        <v>36.298672400000001</v>
      </c>
      <c r="L2644">
        <v>199469.24040000001</v>
      </c>
      <c r="M2644">
        <v>9785278.0590000004</v>
      </c>
      <c r="N2644">
        <v>563.70000000000005</v>
      </c>
      <c r="O2644">
        <v>6.9</v>
      </c>
      <c r="P2644">
        <v>0</v>
      </c>
      <c r="Q2644">
        <v>100</v>
      </c>
      <c r="R2644">
        <v>150</v>
      </c>
      <c r="S2644">
        <v>5</v>
      </c>
      <c r="T2644">
        <f t="shared" si="123"/>
        <v>46</v>
      </c>
      <c r="U2644">
        <v>300</v>
      </c>
      <c r="V2644">
        <f t="shared" si="124"/>
        <v>19.132599643314531</v>
      </c>
      <c r="W2644">
        <f t="shared" si="125"/>
        <v>19.132599643314531</v>
      </c>
      <c r="X2644" t="s">
        <v>69</v>
      </c>
      <c r="Y2644">
        <v>25</v>
      </c>
      <c r="Z2644" t="s">
        <v>73</v>
      </c>
      <c r="AA2644">
        <v>0</v>
      </c>
      <c r="AB2644">
        <v>0</v>
      </c>
      <c r="AC2644">
        <v>0</v>
      </c>
      <c r="AD2644">
        <v>0</v>
      </c>
      <c r="AF2644">
        <v>0</v>
      </c>
      <c r="AG2644">
        <v>0</v>
      </c>
      <c r="AH2644">
        <v>0</v>
      </c>
      <c r="AI2644">
        <v>0</v>
      </c>
      <c r="AL2644">
        <v>0</v>
      </c>
      <c r="AM2644">
        <v>0</v>
      </c>
      <c r="AN2644">
        <v>0</v>
      </c>
      <c r="AR2644">
        <v>0</v>
      </c>
      <c r="AS2644">
        <v>0</v>
      </c>
      <c r="AT2644">
        <v>0</v>
      </c>
      <c r="AW2644" t="s">
        <v>73</v>
      </c>
      <c r="AZ2644" t="s">
        <v>73</v>
      </c>
      <c r="BA2644">
        <v>0</v>
      </c>
      <c r="BC2644">
        <v>0</v>
      </c>
      <c r="BD2644">
        <v>0</v>
      </c>
      <c r="BE2644">
        <v>0</v>
      </c>
      <c r="BH2644">
        <v>0</v>
      </c>
      <c r="BI2644">
        <v>0</v>
      </c>
      <c r="BJ2644">
        <v>0</v>
      </c>
      <c r="BQ2644" t="s">
        <v>77</v>
      </c>
      <c r="BR2644" t="s">
        <v>2989</v>
      </c>
      <c r="BS2644" t="s">
        <v>3325</v>
      </c>
    </row>
    <row r="2645" spans="1:71" x14ac:dyDescent="0.35">
      <c r="A2645">
        <v>1972</v>
      </c>
      <c r="C2645" s="1">
        <v>45516</v>
      </c>
      <c r="D2645" t="s">
        <v>2974</v>
      </c>
      <c r="E2645" t="s">
        <v>85</v>
      </c>
      <c r="F2645" t="s">
        <v>2973</v>
      </c>
      <c r="G2645" t="s">
        <v>3273</v>
      </c>
      <c r="H2645" t="s">
        <v>3293</v>
      </c>
      <c r="I2645" t="s">
        <v>3286</v>
      </c>
      <c r="J2645">
        <v>-1.940145</v>
      </c>
      <c r="K2645">
        <v>36.302131600000003</v>
      </c>
      <c r="L2645">
        <v>199854.31409999999</v>
      </c>
      <c r="M2645">
        <v>9785315.4890000001</v>
      </c>
      <c r="N2645">
        <v>584.4</v>
      </c>
      <c r="O2645">
        <v>5</v>
      </c>
      <c r="P2645">
        <v>130</v>
      </c>
      <c r="Q2645">
        <v>0</v>
      </c>
      <c r="R2645">
        <v>0</v>
      </c>
      <c r="S2645">
        <v>0</v>
      </c>
      <c r="T2645">
        <f t="shared" si="123"/>
        <v>130</v>
      </c>
      <c r="U2645">
        <v>250</v>
      </c>
      <c r="V2645">
        <f t="shared" si="124"/>
        <v>32.163754912903435</v>
      </c>
      <c r="W2645">
        <f t="shared" si="125"/>
        <v>32.163754912903435</v>
      </c>
      <c r="X2645" t="s">
        <v>69</v>
      </c>
      <c r="Y2645">
        <v>20</v>
      </c>
      <c r="Z2645" t="s">
        <v>73</v>
      </c>
      <c r="AA2645">
        <v>0</v>
      </c>
      <c r="AB2645">
        <v>0</v>
      </c>
      <c r="AC2645">
        <v>0</v>
      </c>
      <c r="AD2645">
        <v>0</v>
      </c>
      <c r="AF2645">
        <v>0</v>
      </c>
      <c r="AG2645">
        <v>0</v>
      </c>
      <c r="AH2645">
        <v>0</v>
      </c>
      <c r="AI2645">
        <v>0</v>
      </c>
      <c r="AL2645">
        <v>0</v>
      </c>
      <c r="AM2645">
        <v>0</v>
      </c>
      <c r="AN2645">
        <v>0</v>
      </c>
      <c r="AR2645">
        <v>0</v>
      </c>
      <c r="AS2645">
        <v>0</v>
      </c>
      <c r="AT2645">
        <v>0</v>
      </c>
      <c r="AW2645" t="s">
        <v>73</v>
      </c>
      <c r="AZ2645" t="s">
        <v>73</v>
      </c>
      <c r="BA2645">
        <v>0</v>
      </c>
      <c r="BC2645">
        <v>0</v>
      </c>
      <c r="BD2645">
        <v>0</v>
      </c>
      <c r="BE2645">
        <v>0</v>
      </c>
      <c r="BH2645">
        <v>0</v>
      </c>
      <c r="BI2645">
        <v>0</v>
      </c>
      <c r="BJ2645">
        <v>0</v>
      </c>
      <c r="BQ2645" t="s">
        <v>77</v>
      </c>
      <c r="BR2645" t="s">
        <v>2989</v>
      </c>
      <c r="BS2645" t="s">
        <v>3326</v>
      </c>
    </row>
    <row r="2646" spans="1:71" x14ac:dyDescent="0.35">
      <c r="A2646">
        <v>2144</v>
      </c>
      <c r="C2646" s="1">
        <v>45516</v>
      </c>
      <c r="D2646" t="s">
        <v>3553</v>
      </c>
      <c r="E2646" t="s">
        <v>85</v>
      </c>
      <c r="F2646" t="s">
        <v>3554</v>
      </c>
      <c r="G2646" t="s">
        <v>3555</v>
      </c>
      <c r="H2646" t="s">
        <v>3556</v>
      </c>
      <c r="I2646" t="s">
        <v>3560</v>
      </c>
      <c r="J2646">
        <v>-2.7759463000000002</v>
      </c>
      <c r="K2646">
        <v>37.252700300000001</v>
      </c>
      <c r="L2646">
        <v>305765.74930000002</v>
      </c>
      <c r="M2646">
        <v>9693028.648</v>
      </c>
      <c r="N2646">
        <v>1312.8</v>
      </c>
      <c r="O2646">
        <v>3.9</v>
      </c>
      <c r="P2646">
        <v>0</v>
      </c>
      <c r="Q2646">
        <v>0</v>
      </c>
      <c r="R2646">
        <v>0</v>
      </c>
      <c r="S2646">
        <v>0</v>
      </c>
      <c r="T2646">
        <f t="shared" si="123"/>
        <v>0</v>
      </c>
      <c r="U2646">
        <v>0</v>
      </c>
      <c r="V2646">
        <f t="shared" si="124"/>
        <v>0</v>
      </c>
      <c r="W2646">
        <f t="shared" si="125"/>
        <v>0</v>
      </c>
      <c r="X2646" t="s">
        <v>69</v>
      </c>
      <c r="Y2646">
        <v>80</v>
      </c>
      <c r="Z2646" t="s">
        <v>73</v>
      </c>
      <c r="AA2646">
        <v>0</v>
      </c>
      <c r="AB2646">
        <v>0</v>
      </c>
      <c r="AC2646">
        <v>0</v>
      </c>
      <c r="AD2646">
        <v>0</v>
      </c>
      <c r="AF2646">
        <v>0</v>
      </c>
      <c r="AG2646">
        <v>0</v>
      </c>
      <c r="AH2646">
        <v>0</v>
      </c>
      <c r="AI2646">
        <v>0</v>
      </c>
      <c r="AL2646">
        <v>0</v>
      </c>
      <c r="AM2646">
        <v>0</v>
      </c>
      <c r="AN2646">
        <v>0</v>
      </c>
      <c r="AR2646">
        <v>0</v>
      </c>
      <c r="AS2646">
        <v>0</v>
      </c>
      <c r="AT2646">
        <v>0</v>
      </c>
      <c r="AW2646" t="s">
        <v>73</v>
      </c>
      <c r="AZ2646" t="s">
        <v>73</v>
      </c>
      <c r="BA2646">
        <v>0</v>
      </c>
      <c r="BC2646">
        <v>0</v>
      </c>
      <c r="BD2646">
        <v>0</v>
      </c>
      <c r="BE2646">
        <v>0</v>
      </c>
      <c r="BH2646">
        <v>0</v>
      </c>
      <c r="BI2646">
        <v>0</v>
      </c>
      <c r="BJ2646">
        <v>0</v>
      </c>
      <c r="BQ2646" t="s">
        <v>77</v>
      </c>
      <c r="BR2646" t="s">
        <v>3563</v>
      </c>
      <c r="BS2646" t="s">
        <v>3564</v>
      </c>
    </row>
    <row r="2647" spans="1:71" x14ac:dyDescent="0.35">
      <c r="A2647">
        <v>2235</v>
      </c>
      <c r="C2647" s="1">
        <v>45516</v>
      </c>
      <c r="D2647" t="s">
        <v>3553</v>
      </c>
      <c r="E2647" t="s">
        <v>85</v>
      </c>
      <c r="F2647" t="s">
        <v>3554</v>
      </c>
      <c r="G2647" t="s">
        <v>3555</v>
      </c>
      <c r="H2647" t="s">
        <v>3732</v>
      </c>
      <c r="I2647" t="s">
        <v>3560</v>
      </c>
      <c r="J2647">
        <v>-2.7695783</v>
      </c>
      <c r="K2647">
        <v>37.256120000000003</v>
      </c>
      <c r="L2647">
        <v>306144.97240000003</v>
      </c>
      <c r="M2647">
        <v>9693733.4079999998</v>
      </c>
      <c r="N2647">
        <v>1271.3</v>
      </c>
      <c r="O2647">
        <v>4.9000000000000004</v>
      </c>
      <c r="P2647">
        <v>0</v>
      </c>
      <c r="Q2647">
        <v>0</v>
      </c>
      <c r="R2647">
        <v>0</v>
      </c>
      <c r="S2647">
        <v>0</v>
      </c>
      <c r="T2647">
        <f t="shared" si="123"/>
        <v>0</v>
      </c>
      <c r="U2647">
        <v>0</v>
      </c>
      <c r="V2647">
        <f t="shared" si="124"/>
        <v>0</v>
      </c>
      <c r="W2647">
        <f t="shared" si="125"/>
        <v>0</v>
      </c>
      <c r="X2647" t="s">
        <v>69</v>
      </c>
      <c r="Y2647">
        <v>70</v>
      </c>
      <c r="Z2647" t="s">
        <v>73</v>
      </c>
      <c r="AA2647">
        <v>0</v>
      </c>
      <c r="AB2647">
        <v>0</v>
      </c>
      <c r="AC2647">
        <v>0</v>
      </c>
      <c r="AD2647">
        <v>0</v>
      </c>
      <c r="AF2647">
        <v>0</v>
      </c>
      <c r="AG2647">
        <v>0</v>
      </c>
      <c r="AH2647">
        <v>0</v>
      </c>
      <c r="AI2647">
        <v>0</v>
      </c>
      <c r="AL2647">
        <v>0</v>
      </c>
      <c r="AM2647">
        <v>0</v>
      </c>
      <c r="AN2647">
        <v>0</v>
      </c>
      <c r="AR2647">
        <v>0</v>
      </c>
      <c r="AS2647">
        <v>0</v>
      </c>
      <c r="AT2647">
        <v>0</v>
      </c>
      <c r="AW2647" t="s">
        <v>73</v>
      </c>
      <c r="AZ2647" t="s">
        <v>73</v>
      </c>
      <c r="BA2647">
        <v>0</v>
      </c>
      <c r="BC2647">
        <v>0</v>
      </c>
      <c r="BD2647">
        <v>0</v>
      </c>
      <c r="BE2647">
        <v>0</v>
      </c>
      <c r="BH2647">
        <v>0</v>
      </c>
      <c r="BI2647">
        <v>0</v>
      </c>
      <c r="BJ2647">
        <v>0</v>
      </c>
      <c r="BQ2647" t="s">
        <v>77</v>
      </c>
      <c r="BR2647" t="s">
        <v>3639</v>
      </c>
      <c r="BS2647" t="s">
        <v>3747</v>
      </c>
    </row>
    <row r="2648" spans="1:71" x14ac:dyDescent="0.35">
      <c r="A2648">
        <v>2808</v>
      </c>
      <c r="C2648" s="1">
        <v>45516</v>
      </c>
      <c r="D2648" t="s">
        <v>4187</v>
      </c>
      <c r="E2648" t="s">
        <v>85</v>
      </c>
      <c r="F2648" t="s">
        <v>3554</v>
      </c>
      <c r="G2648" t="s">
        <v>4739</v>
      </c>
      <c r="H2648" t="s">
        <v>4822</v>
      </c>
      <c r="I2648" t="s">
        <v>4766</v>
      </c>
      <c r="J2648">
        <v>-2.8155899999999998</v>
      </c>
      <c r="K2648">
        <v>37.329882499999997</v>
      </c>
      <c r="L2648">
        <v>314354.24420000002</v>
      </c>
      <c r="M2648">
        <v>9688657.2559999991</v>
      </c>
      <c r="N2648">
        <v>1383.3</v>
      </c>
      <c r="O2648">
        <v>1.2</v>
      </c>
      <c r="P2648">
        <v>85</v>
      </c>
      <c r="Q2648">
        <v>50</v>
      </c>
      <c r="R2648">
        <v>70</v>
      </c>
      <c r="S2648">
        <v>0</v>
      </c>
      <c r="T2648">
        <f t="shared" si="123"/>
        <v>105.4</v>
      </c>
      <c r="U2648">
        <v>1000</v>
      </c>
      <c r="V2648">
        <f t="shared" si="124"/>
        <v>28.961121354227437</v>
      </c>
      <c r="W2648">
        <f t="shared" si="125"/>
        <v>28.961121354227437</v>
      </c>
      <c r="X2648" t="s">
        <v>69</v>
      </c>
      <c r="Y2648">
        <v>25</v>
      </c>
      <c r="Z2648" t="s">
        <v>73</v>
      </c>
      <c r="AA2648">
        <v>0</v>
      </c>
      <c r="AB2648">
        <v>0</v>
      </c>
      <c r="AC2648">
        <v>0</v>
      </c>
      <c r="AD2648">
        <v>0</v>
      </c>
      <c r="AF2648">
        <v>0</v>
      </c>
      <c r="AG2648">
        <v>0</v>
      </c>
      <c r="AH2648">
        <v>0</v>
      </c>
      <c r="AI2648">
        <v>0</v>
      </c>
      <c r="AL2648">
        <v>0</v>
      </c>
      <c r="AM2648">
        <v>0</v>
      </c>
      <c r="AN2648">
        <v>0</v>
      </c>
      <c r="AR2648">
        <v>0</v>
      </c>
      <c r="AS2648">
        <v>0</v>
      </c>
      <c r="AT2648">
        <v>0</v>
      </c>
      <c r="AW2648" t="s">
        <v>73</v>
      </c>
      <c r="AZ2648" t="s">
        <v>73</v>
      </c>
      <c r="BA2648">
        <v>0</v>
      </c>
      <c r="BC2648">
        <v>0</v>
      </c>
      <c r="BD2648">
        <v>0</v>
      </c>
      <c r="BE2648">
        <v>0</v>
      </c>
      <c r="BH2648">
        <v>0</v>
      </c>
      <c r="BI2648">
        <v>0</v>
      </c>
      <c r="BJ2648">
        <v>0</v>
      </c>
      <c r="BQ2648" t="s">
        <v>77</v>
      </c>
      <c r="BR2648" t="s">
        <v>4832</v>
      </c>
      <c r="BS2648" t="s">
        <v>4833</v>
      </c>
    </row>
    <row r="2649" spans="1:71" x14ac:dyDescent="0.35">
      <c r="A2649">
        <v>2809</v>
      </c>
      <c r="C2649" s="1">
        <v>45516</v>
      </c>
      <c r="D2649" t="s">
        <v>4187</v>
      </c>
      <c r="E2649" t="s">
        <v>85</v>
      </c>
      <c r="F2649" t="s">
        <v>3554</v>
      </c>
      <c r="G2649" t="s">
        <v>4739</v>
      </c>
      <c r="H2649" t="s">
        <v>4822</v>
      </c>
      <c r="I2649" t="s">
        <v>4766</v>
      </c>
      <c r="J2649">
        <v>-2.8154813999999999</v>
      </c>
      <c r="K2649">
        <v>37.329077900000001</v>
      </c>
      <c r="L2649">
        <v>314264.76439999999</v>
      </c>
      <c r="M2649">
        <v>9688669.1370000001</v>
      </c>
      <c r="N2649">
        <v>1354.7</v>
      </c>
      <c r="O2649">
        <v>1.1000000000000001</v>
      </c>
      <c r="P2649">
        <v>65</v>
      </c>
      <c r="Q2649">
        <v>60</v>
      </c>
      <c r="R2649">
        <v>50</v>
      </c>
      <c r="S2649">
        <v>0</v>
      </c>
      <c r="T2649">
        <f t="shared" si="123"/>
        <v>83.7</v>
      </c>
      <c r="U2649">
        <v>50</v>
      </c>
      <c r="V2649">
        <f t="shared" si="124"/>
        <v>25.808204835663833</v>
      </c>
      <c r="W2649">
        <f t="shared" si="125"/>
        <v>50</v>
      </c>
      <c r="X2649" t="s">
        <v>69</v>
      </c>
      <c r="Y2649">
        <v>22</v>
      </c>
      <c r="Z2649" t="s">
        <v>73</v>
      </c>
      <c r="AA2649">
        <v>0</v>
      </c>
      <c r="AB2649">
        <v>0</v>
      </c>
      <c r="AC2649">
        <v>0</v>
      </c>
      <c r="AD2649">
        <v>0</v>
      </c>
      <c r="AF2649">
        <v>0</v>
      </c>
      <c r="AG2649">
        <v>0</v>
      </c>
      <c r="AH2649">
        <v>0</v>
      </c>
      <c r="AI2649">
        <v>0</v>
      </c>
      <c r="AL2649">
        <v>0</v>
      </c>
      <c r="AM2649">
        <v>0</v>
      </c>
      <c r="AN2649">
        <v>0</v>
      </c>
      <c r="AR2649">
        <v>0</v>
      </c>
      <c r="AS2649">
        <v>0</v>
      </c>
      <c r="AT2649">
        <v>0</v>
      </c>
      <c r="AW2649" t="s">
        <v>73</v>
      </c>
      <c r="AZ2649" t="s">
        <v>73</v>
      </c>
      <c r="BA2649">
        <v>0</v>
      </c>
      <c r="BC2649">
        <v>0</v>
      </c>
      <c r="BD2649">
        <v>0</v>
      </c>
      <c r="BE2649">
        <v>0</v>
      </c>
      <c r="BH2649">
        <v>0</v>
      </c>
      <c r="BI2649">
        <v>0</v>
      </c>
      <c r="BJ2649">
        <v>0</v>
      </c>
      <c r="BQ2649" t="s">
        <v>4834</v>
      </c>
      <c r="BR2649" t="s">
        <v>4835</v>
      </c>
      <c r="BS2649" t="s">
        <v>4836</v>
      </c>
    </row>
    <row r="2650" spans="1:71" x14ac:dyDescent="0.35">
      <c r="A2650">
        <v>3021</v>
      </c>
      <c r="C2650" s="1">
        <v>45516</v>
      </c>
      <c r="D2650" t="s">
        <v>5150</v>
      </c>
      <c r="E2650" t="s">
        <v>85</v>
      </c>
      <c r="F2650" t="s">
        <v>3554</v>
      </c>
      <c r="G2650" t="s">
        <v>5151</v>
      </c>
      <c r="H2650" t="s">
        <v>5152</v>
      </c>
      <c r="I2650" t="s">
        <v>5195</v>
      </c>
      <c r="J2650">
        <v>-2.5739399999999999</v>
      </c>
      <c r="K2650">
        <v>37.2854679</v>
      </c>
      <c r="L2650">
        <v>309378.1727</v>
      </c>
      <c r="M2650">
        <v>9715372.2589999996</v>
      </c>
      <c r="N2650">
        <v>1143.7</v>
      </c>
      <c r="O2650">
        <v>2.6</v>
      </c>
      <c r="P2650">
        <v>340</v>
      </c>
      <c r="Q2650">
        <v>0</v>
      </c>
      <c r="R2650">
        <v>0</v>
      </c>
      <c r="S2650">
        <v>0</v>
      </c>
      <c r="T2650">
        <f t="shared" si="123"/>
        <v>340</v>
      </c>
      <c r="U2650">
        <v>980</v>
      </c>
      <c r="V2650">
        <f t="shared" si="124"/>
        <v>52.015709478600989</v>
      </c>
      <c r="W2650">
        <f t="shared" si="125"/>
        <v>52.015709478600989</v>
      </c>
      <c r="X2650" t="s">
        <v>69</v>
      </c>
      <c r="Y2650">
        <v>75</v>
      </c>
      <c r="Z2650" t="s">
        <v>69</v>
      </c>
      <c r="AA2650">
        <v>1</v>
      </c>
      <c r="AB2650">
        <v>340</v>
      </c>
      <c r="AC2650">
        <v>0</v>
      </c>
      <c r="AD2650">
        <v>0</v>
      </c>
      <c r="AE2650" t="s">
        <v>131</v>
      </c>
      <c r="AF2650">
        <v>340</v>
      </c>
      <c r="AG2650">
        <v>0</v>
      </c>
      <c r="AH2650">
        <v>0</v>
      </c>
      <c r="AI2650">
        <v>0</v>
      </c>
      <c r="AJ2650" t="s">
        <v>69</v>
      </c>
      <c r="AL2650">
        <v>0</v>
      </c>
      <c r="AM2650">
        <v>0</v>
      </c>
      <c r="AN2650">
        <v>0</v>
      </c>
      <c r="AR2650">
        <v>0</v>
      </c>
      <c r="AS2650">
        <v>0</v>
      </c>
      <c r="AT2650">
        <v>0</v>
      </c>
      <c r="AW2650" t="s">
        <v>73</v>
      </c>
      <c r="AZ2650" t="s">
        <v>73</v>
      </c>
      <c r="BA2650">
        <v>0</v>
      </c>
      <c r="BC2650">
        <v>0</v>
      </c>
      <c r="BD2650">
        <v>0</v>
      </c>
      <c r="BE2650">
        <v>0</v>
      </c>
      <c r="BH2650">
        <v>0</v>
      </c>
      <c r="BI2650">
        <v>0</v>
      </c>
      <c r="BJ2650">
        <v>0</v>
      </c>
      <c r="BQ2650" t="s">
        <v>5221</v>
      </c>
      <c r="BR2650" t="s">
        <v>72</v>
      </c>
      <c r="BS2650" t="s">
        <v>5222</v>
      </c>
    </row>
    <row r="2651" spans="1:71" x14ac:dyDescent="0.35">
      <c r="A2651">
        <v>3022</v>
      </c>
      <c r="C2651" s="1">
        <v>45516</v>
      </c>
      <c r="D2651" t="s">
        <v>5150</v>
      </c>
      <c r="E2651" t="s">
        <v>85</v>
      </c>
      <c r="F2651" t="s">
        <v>3554</v>
      </c>
      <c r="G2651" t="s">
        <v>5151</v>
      </c>
      <c r="H2651" t="s">
        <v>5152</v>
      </c>
      <c r="I2651" t="s">
        <v>5195</v>
      </c>
      <c r="J2651">
        <v>-2.5740422000000001</v>
      </c>
      <c r="K2651">
        <v>37.285453500000003</v>
      </c>
      <c r="L2651">
        <v>309376.58639999997</v>
      </c>
      <c r="M2651">
        <v>9715360.9550000001</v>
      </c>
      <c r="N2651">
        <v>1144.3</v>
      </c>
      <c r="O2651">
        <v>1.3</v>
      </c>
      <c r="P2651">
        <v>300</v>
      </c>
      <c r="Q2651">
        <v>0</v>
      </c>
      <c r="R2651">
        <v>0</v>
      </c>
      <c r="S2651">
        <v>0</v>
      </c>
      <c r="T2651">
        <f t="shared" si="123"/>
        <v>300</v>
      </c>
      <c r="U2651">
        <v>70</v>
      </c>
      <c r="V2651">
        <f t="shared" si="124"/>
        <v>48.860251190291997</v>
      </c>
      <c r="W2651">
        <f t="shared" si="125"/>
        <v>70</v>
      </c>
      <c r="X2651" t="s">
        <v>69</v>
      </c>
      <c r="Y2651">
        <v>75</v>
      </c>
      <c r="Z2651" t="s">
        <v>73</v>
      </c>
      <c r="AA2651">
        <v>0</v>
      </c>
      <c r="AB2651">
        <v>0</v>
      </c>
      <c r="AC2651">
        <v>0</v>
      </c>
      <c r="AD2651">
        <v>0</v>
      </c>
      <c r="AF2651">
        <v>0</v>
      </c>
      <c r="AG2651">
        <v>0</v>
      </c>
      <c r="AH2651">
        <v>0</v>
      </c>
      <c r="AI2651">
        <v>0</v>
      </c>
      <c r="AL2651">
        <v>0</v>
      </c>
      <c r="AM2651">
        <v>0</v>
      </c>
      <c r="AN2651">
        <v>0</v>
      </c>
      <c r="AR2651">
        <v>0</v>
      </c>
      <c r="AS2651">
        <v>0</v>
      </c>
      <c r="AT2651">
        <v>0</v>
      </c>
      <c r="AW2651" t="s">
        <v>73</v>
      </c>
      <c r="AZ2651" t="s">
        <v>73</v>
      </c>
      <c r="BA2651">
        <v>0</v>
      </c>
      <c r="BC2651">
        <v>0</v>
      </c>
      <c r="BD2651">
        <v>0</v>
      </c>
      <c r="BE2651">
        <v>0</v>
      </c>
      <c r="BH2651">
        <v>0</v>
      </c>
      <c r="BI2651">
        <v>0</v>
      </c>
      <c r="BJ2651">
        <v>0</v>
      </c>
      <c r="BQ2651" t="s">
        <v>5223</v>
      </c>
      <c r="BR2651" t="s">
        <v>72</v>
      </c>
      <c r="BS2651" t="s">
        <v>5224</v>
      </c>
    </row>
    <row r="2652" spans="1:71" x14ac:dyDescent="0.35">
      <c r="A2652">
        <v>3023</v>
      </c>
      <c r="C2652" s="1">
        <v>45516</v>
      </c>
      <c r="D2652" t="s">
        <v>5150</v>
      </c>
      <c r="E2652" t="s">
        <v>85</v>
      </c>
      <c r="F2652" t="s">
        <v>3554</v>
      </c>
      <c r="G2652" t="s">
        <v>5151</v>
      </c>
      <c r="H2652" t="s">
        <v>5152</v>
      </c>
      <c r="I2652" t="s">
        <v>5195</v>
      </c>
      <c r="J2652">
        <v>-2.5742175</v>
      </c>
      <c r="K2652">
        <v>37.285066299999997</v>
      </c>
      <c r="L2652">
        <v>309333.55070000002</v>
      </c>
      <c r="M2652">
        <v>9715341.5120000001</v>
      </c>
      <c r="N2652">
        <v>1125.7</v>
      </c>
      <c r="O2652">
        <v>2.4</v>
      </c>
      <c r="P2652">
        <v>85</v>
      </c>
      <c r="Q2652">
        <v>0</v>
      </c>
      <c r="R2652">
        <v>0</v>
      </c>
      <c r="S2652">
        <v>0</v>
      </c>
      <c r="T2652">
        <f t="shared" si="123"/>
        <v>85</v>
      </c>
      <c r="U2652">
        <v>40</v>
      </c>
      <c r="V2652">
        <f t="shared" si="124"/>
        <v>26.007854739300495</v>
      </c>
      <c r="W2652">
        <f t="shared" si="125"/>
        <v>40</v>
      </c>
      <c r="X2652" t="s">
        <v>69</v>
      </c>
      <c r="Y2652">
        <v>70</v>
      </c>
      <c r="Z2652" t="s">
        <v>73</v>
      </c>
      <c r="AA2652">
        <v>0</v>
      </c>
      <c r="AB2652">
        <v>0</v>
      </c>
      <c r="AC2652">
        <v>0</v>
      </c>
      <c r="AD2652">
        <v>0</v>
      </c>
      <c r="AF2652">
        <v>0</v>
      </c>
      <c r="AG2652">
        <v>0</v>
      </c>
      <c r="AH2652">
        <v>0</v>
      </c>
      <c r="AI2652">
        <v>0</v>
      </c>
      <c r="AL2652">
        <v>0</v>
      </c>
      <c r="AM2652">
        <v>0</v>
      </c>
      <c r="AN2652">
        <v>0</v>
      </c>
      <c r="AR2652">
        <v>0</v>
      </c>
      <c r="AS2652">
        <v>0</v>
      </c>
      <c r="AT2652">
        <v>0</v>
      </c>
      <c r="AW2652" t="s">
        <v>73</v>
      </c>
      <c r="AZ2652" t="s">
        <v>73</v>
      </c>
      <c r="BA2652">
        <v>0</v>
      </c>
      <c r="BC2652">
        <v>0</v>
      </c>
      <c r="BD2652">
        <v>0</v>
      </c>
      <c r="BE2652">
        <v>0</v>
      </c>
      <c r="BH2652">
        <v>0</v>
      </c>
      <c r="BI2652">
        <v>0</v>
      </c>
      <c r="BJ2652">
        <v>0</v>
      </c>
      <c r="BQ2652" t="s">
        <v>72</v>
      </c>
      <c r="BR2652" t="s">
        <v>72</v>
      </c>
      <c r="BS2652" t="s">
        <v>5225</v>
      </c>
    </row>
    <row r="2653" spans="1:71" x14ac:dyDescent="0.35">
      <c r="A2653">
        <v>3024</v>
      </c>
      <c r="C2653" s="1">
        <v>45516</v>
      </c>
      <c r="D2653" t="s">
        <v>5150</v>
      </c>
      <c r="E2653" t="s">
        <v>85</v>
      </c>
      <c r="F2653" t="s">
        <v>3554</v>
      </c>
      <c r="G2653" t="s">
        <v>5151</v>
      </c>
      <c r="H2653" t="s">
        <v>5152</v>
      </c>
      <c r="I2653" t="s">
        <v>5195</v>
      </c>
      <c r="J2653">
        <v>-2.5749051000000001</v>
      </c>
      <c r="K2653">
        <v>37.283386399999998</v>
      </c>
      <c r="L2653">
        <v>309146.82559999998</v>
      </c>
      <c r="M2653">
        <v>9715265.2249999996</v>
      </c>
      <c r="N2653">
        <v>1133.9000000000001</v>
      </c>
      <c r="O2653">
        <v>1.1000000000000001</v>
      </c>
      <c r="P2653">
        <v>50</v>
      </c>
      <c r="Q2653">
        <v>0</v>
      </c>
      <c r="R2653">
        <v>0</v>
      </c>
      <c r="S2653">
        <v>0</v>
      </c>
      <c r="T2653">
        <f t="shared" si="123"/>
        <v>50</v>
      </c>
      <c r="U2653">
        <v>35</v>
      </c>
      <c r="V2653">
        <f t="shared" si="124"/>
        <v>19.947114020071634</v>
      </c>
      <c r="W2653">
        <f t="shared" si="125"/>
        <v>35</v>
      </c>
      <c r="X2653" t="s">
        <v>69</v>
      </c>
      <c r="Y2653">
        <v>70</v>
      </c>
      <c r="Z2653" t="s">
        <v>73</v>
      </c>
      <c r="AA2653">
        <v>0</v>
      </c>
      <c r="AB2653">
        <v>0</v>
      </c>
      <c r="AC2653">
        <v>0</v>
      </c>
      <c r="AD2653">
        <v>0</v>
      </c>
      <c r="AF2653">
        <v>0</v>
      </c>
      <c r="AG2653">
        <v>0</v>
      </c>
      <c r="AH2653">
        <v>0</v>
      </c>
      <c r="AI2653">
        <v>0</v>
      </c>
      <c r="AL2653">
        <v>0</v>
      </c>
      <c r="AM2653">
        <v>0</v>
      </c>
      <c r="AN2653">
        <v>0</v>
      </c>
      <c r="AR2653">
        <v>0</v>
      </c>
      <c r="AS2653">
        <v>0</v>
      </c>
      <c r="AT2653">
        <v>0</v>
      </c>
      <c r="AW2653" t="s">
        <v>73</v>
      </c>
      <c r="AZ2653" t="s">
        <v>73</v>
      </c>
      <c r="BA2653">
        <v>0</v>
      </c>
      <c r="BC2653">
        <v>0</v>
      </c>
      <c r="BD2653">
        <v>0</v>
      </c>
      <c r="BE2653">
        <v>0</v>
      </c>
      <c r="BH2653">
        <v>0</v>
      </c>
      <c r="BI2653">
        <v>0</v>
      </c>
      <c r="BJ2653">
        <v>0</v>
      </c>
      <c r="BQ2653" t="s">
        <v>72</v>
      </c>
      <c r="BR2653" t="s">
        <v>72</v>
      </c>
      <c r="BS2653" t="s">
        <v>5226</v>
      </c>
    </row>
    <row r="2654" spans="1:71" x14ac:dyDescent="0.35">
      <c r="A2654">
        <v>3025</v>
      </c>
      <c r="C2654" s="1">
        <v>45516</v>
      </c>
      <c r="D2654" t="s">
        <v>5150</v>
      </c>
      <c r="E2654" t="s">
        <v>85</v>
      </c>
      <c r="F2654" t="s">
        <v>3554</v>
      </c>
      <c r="G2654" t="s">
        <v>5151</v>
      </c>
      <c r="H2654" t="s">
        <v>5152</v>
      </c>
      <c r="I2654" t="s">
        <v>5195</v>
      </c>
      <c r="J2654">
        <v>-2.5729196999999999</v>
      </c>
      <c r="K2654">
        <v>37.2857767</v>
      </c>
      <c r="L2654">
        <v>309412.36379999999</v>
      </c>
      <c r="M2654">
        <v>9715485.1319999993</v>
      </c>
      <c r="N2654">
        <v>1139.0999999999999</v>
      </c>
      <c r="O2654">
        <v>1.4</v>
      </c>
      <c r="P2654">
        <v>35</v>
      </c>
      <c r="Q2654">
        <v>0</v>
      </c>
      <c r="R2654">
        <v>0</v>
      </c>
      <c r="S2654">
        <v>0</v>
      </c>
      <c r="T2654">
        <f t="shared" si="123"/>
        <v>35</v>
      </c>
      <c r="U2654">
        <v>20</v>
      </c>
      <c r="V2654">
        <f t="shared" si="124"/>
        <v>16.688952945311364</v>
      </c>
      <c r="W2654">
        <f t="shared" si="125"/>
        <v>20</v>
      </c>
      <c r="X2654" t="s">
        <v>69</v>
      </c>
      <c r="Y2654">
        <v>70</v>
      </c>
      <c r="Z2654" t="s">
        <v>69</v>
      </c>
      <c r="AA2654">
        <v>1</v>
      </c>
      <c r="AB2654">
        <v>35</v>
      </c>
      <c r="AC2654">
        <v>0</v>
      </c>
      <c r="AD2654">
        <v>0</v>
      </c>
      <c r="AE2654" t="s">
        <v>4328</v>
      </c>
      <c r="AF2654">
        <v>35</v>
      </c>
      <c r="AG2654">
        <v>0</v>
      </c>
      <c r="AH2654">
        <v>0</v>
      </c>
      <c r="AI2654">
        <v>0</v>
      </c>
      <c r="AJ2654" t="s">
        <v>69</v>
      </c>
      <c r="AL2654">
        <v>0</v>
      </c>
      <c r="AM2654">
        <v>0</v>
      </c>
      <c r="AN2654">
        <v>0</v>
      </c>
      <c r="AR2654">
        <v>0</v>
      </c>
      <c r="AS2654">
        <v>0</v>
      </c>
      <c r="AT2654">
        <v>0</v>
      </c>
      <c r="AW2654" t="s">
        <v>73</v>
      </c>
      <c r="AZ2654" t="s">
        <v>73</v>
      </c>
      <c r="BA2654">
        <v>0</v>
      </c>
      <c r="BC2654">
        <v>0</v>
      </c>
      <c r="BD2654">
        <v>0</v>
      </c>
      <c r="BE2654">
        <v>0</v>
      </c>
      <c r="BH2654">
        <v>0</v>
      </c>
      <c r="BI2654">
        <v>0</v>
      </c>
      <c r="BJ2654">
        <v>0</v>
      </c>
      <c r="BQ2654" t="s">
        <v>72</v>
      </c>
      <c r="BR2654" t="s">
        <v>72</v>
      </c>
      <c r="BS2654" t="s">
        <v>5227</v>
      </c>
    </row>
    <row r="2655" spans="1:71" x14ac:dyDescent="0.35">
      <c r="A2655">
        <v>3199</v>
      </c>
      <c r="C2655" s="1">
        <v>45516</v>
      </c>
      <c r="D2655" t="s">
        <v>5150</v>
      </c>
      <c r="E2655" t="s">
        <v>85</v>
      </c>
      <c r="F2655" t="s">
        <v>3554</v>
      </c>
      <c r="G2655" t="s">
        <v>5151</v>
      </c>
      <c r="H2655" t="s">
        <v>5484</v>
      </c>
      <c r="I2655" t="s">
        <v>5153</v>
      </c>
      <c r="J2655">
        <v>-2.5635547999999999</v>
      </c>
      <c r="K2655">
        <v>37.345263899999999</v>
      </c>
      <c r="L2655">
        <v>316026.69760000001</v>
      </c>
      <c r="M2655">
        <v>9716529.4220000003</v>
      </c>
      <c r="N2655">
        <v>1170.5999999999999</v>
      </c>
      <c r="O2655">
        <v>1.9</v>
      </c>
      <c r="P2655">
        <v>0</v>
      </c>
      <c r="Q2655">
        <v>120</v>
      </c>
      <c r="R2655">
        <v>230</v>
      </c>
      <c r="S2655">
        <v>0</v>
      </c>
      <c r="T2655">
        <f t="shared" si="123"/>
        <v>59.500000000000007</v>
      </c>
      <c r="U2655">
        <v>80</v>
      </c>
      <c r="V2655">
        <f t="shared" si="124"/>
        <v>21.759732436277535</v>
      </c>
      <c r="W2655">
        <f t="shared" si="125"/>
        <v>21.759732436277535</v>
      </c>
      <c r="X2655" t="s">
        <v>69</v>
      </c>
      <c r="Y2655">
        <v>50</v>
      </c>
      <c r="Z2655" t="s">
        <v>73</v>
      </c>
      <c r="AA2655">
        <v>0</v>
      </c>
      <c r="AB2655">
        <v>0</v>
      </c>
      <c r="AC2655">
        <v>0</v>
      </c>
      <c r="AD2655">
        <v>0</v>
      </c>
      <c r="AF2655">
        <v>0</v>
      </c>
      <c r="AG2655">
        <v>0</v>
      </c>
      <c r="AH2655">
        <v>0</v>
      </c>
      <c r="AI2655">
        <v>0</v>
      </c>
      <c r="AL2655">
        <v>0</v>
      </c>
      <c r="AM2655">
        <v>0</v>
      </c>
      <c r="AN2655">
        <v>0</v>
      </c>
      <c r="AR2655">
        <v>0</v>
      </c>
      <c r="AS2655">
        <v>0</v>
      </c>
      <c r="AT2655">
        <v>0</v>
      </c>
      <c r="AW2655" t="s">
        <v>73</v>
      </c>
      <c r="AZ2655" t="s">
        <v>73</v>
      </c>
      <c r="BA2655">
        <v>0</v>
      </c>
      <c r="BC2655">
        <v>0</v>
      </c>
      <c r="BD2655">
        <v>0</v>
      </c>
      <c r="BE2655">
        <v>0</v>
      </c>
      <c r="BH2655">
        <v>0</v>
      </c>
      <c r="BI2655">
        <v>0</v>
      </c>
      <c r="BJ2655">
        <v>0</v>
      </c>
      <c r="BQ2655" t="s">
        <v>72</v>
      </c>
      <c r="BR2655" t="s">
        <v>5184</v>
      </c>
      <c r="BS2655" t="s">
        <v>5509</v>
      </c>
    </row>
    <row r="2656" spans="1:71" ht="188.5" x14ac:dyDescent="0.35">
      <c r="A2656">
        <v>3537</v>
      </c>
      <c r="C2656" s="1">
        <v>45516</v>
      </c>
      <c r="D2656" t="s">
        <v>3684</v>
      </c>
      <c r="E2656" t="s">
        <v>85</v>
      </c>
      <c r="F2656" t="s">
        <v>3554</v>
      </c>
      <c r="G2656" t="s">
        <v>5980</v>
      </c>
      <c r="H2656" t="s">
        <v>5981</v>
      </c>
      <c r="I2656" t="s">
        <v>3618</v>
      </c>
      <c r="J2656">
        <v>-2.6725590000000001</v>
      </c>
      <c r="K2656">
        <v>37.188288700000001</v>
      </c>
      <c r="L2656">
        <v>298586.05469999998</v>
      </c>
      <c r="M2656">
        <v>9704451.2609999999</v>
      </c>
      <c r="N2656">
        <v>1143</v>
      </c>
      <c r="O2656">
        <v>3.5</v>
      </c>
      <c r="P2656">
        <v>50</v>
      </c>
      <c r="Q2656">
        <v>50</v>
      </c>
      <c r="R2656">
        <v>100</v>
      </c>
      <c r="S2656">
        <v>0</v>
      </c>
      <c r="T2656">
        <f t="shared" si="123"/>
        <v>75.5</v>
      </c>
      <c r="U2656">
        <v>50</v>
      </c>
      <c r="V2656">
        <f t="shared" si="124"/>
        <v>24.511424074743289</v>
      </c>
      <c r="W2656">
        <f t="shared" si="125"/>
        <v>24.511424074743289</v>
      </c>
      <c r="X2656" t="s">
        <v>69</v>
      </c>
      <c r="Y2656">
        <v>15</v>
      </c>
      <c r="Z2656" t="s">
        <v>73</v>
      </c>
      <c r="AA2656">
        <v>0</v>
      </c>
      <c r="AB2656">
        <v>0</v>
      </c>
      <c r="AC2656">
        <v>0</v>
      </c>
      <c r="AD2656">
        <v>0</v>
      </c>
      <c r="AF2656">
        <v>0</v>
      </c>
      <c r="AG2656">
        <v>0</v>
      </c>
      <c r="AH2656">
        <v>0</v>
      </c>
      <c r="AI2656">
        <v>0</v>
      </c>
      <c r="AL2656">
        <v>0</v>
      </c>
      <c r="AM2656">
        <v>0</v>
      </c>
      <c r="AN2656">
        <v>0</v>
      </c>
      <c r="AR2656">
        <v>0</v>
      </c>
      <c r="AS2656">
        <v>0</v>
      </c>
      <c r="AT2656">
        <v>0</v>
      </c>
      <c r="AW2656" t="s">
        <v>73</v>
      </c>
      <c r="AZ2656" t="s">
        <v>73</v>
      </c>
      <c r="BA2656">
        <v>0</v>
      </c>
      <c r="BC2656">
        <v>0</v>
      </c>
      <c r="BD2656">
        <v>0</v>
      </c>
      <c r="BE2656">
        <v>0</v>
      </c>
      <c r="BH2656">
        <v>0</v>
      </c>
      <c r="BI2656">
        <v>0</v>
      </c>
      <c r="BJ2656">
        <v>0</v>
      </c>
      <c r="BQ2656" t="s">
        <v>77</v>
      </c>
      <c r="BR2656" s="2" t="s">
        <v>6026</v>
      </c>
      <c r="BS2656" t="s">
        <v>6027</v>
      </c>
    </row>
    <row r="2657" spans="1:71" x14ac:dyDescent="0.35">
      <c r="A2657">
        <v>3538</v>
      </c>
      <c r="C2657" s="1">
        <v>45516</v>
      </c>
      <c r="D2657" t="s">
        <v>3684</v>
      </c>
      <c r="E2657" t="s">
        <v>85</v>
      </c>
      <c r="F2657" t="s">
        <v>3554</v>
      </c>
      <c r="G2657" t="s">
        <v>5980</v>
      </c>
      <c r="H2657" t="s">
        <v>5981</v>
      </c>
      <c r="I2657" t="s">
        <v>3618</v>
      </c>
      <c r="J2657">
        <v>-2.6721594</v>
      </c>
      <c r="K2657">
        <v>37.190166599999998</v>
      </c>
      <c r="L2657">
        <v>298794.83159999998</v>
      </c>
      <c r="M2657">
        <v>9704495.7589999996</v>
      </c>
      <c r="N2657">
        <v>1173.2</v>
      </c>
      <c r="O2657">
        <v>3.7</v>
      </c>
      <c r="P2657">
        <v>100</v>
      </c>
      <c r="Q2657">
        <v>0</v>
      </c>
      <c r="R2657">
        <v>0</v>
      </c>
      <c r="S2657">
        <v>0</v>
      </c>
      <c r="T2657">
        <f t="shared" si="123"/>
        <v>100</v>
      </c>
      <c r="U2657">
        <v>40</v>
      </c>
      <c r="V2657">
        <f t="shared" si="124"/>
        <v>28.209479177387816</v>
      </c>
      <c r="W2657">
        <f t="shared" si="125"/>
        <v>40</v>
      </c>
      <c r="X2657" t="s">
        <v>69</v>
      </c>
      <c r="Y2657">
        <v>15</v>
      </c>
      <c r="Z2657" t="s">
        <v>73</v>
      </c>
      <c r="AA2657">
        <v>0</v>
      </c>
      <c r="AB2657">
        <v>0</v>
      </c>
      <c r="AC2657">
        <v>0</v>
      </c>
      <c r="AD2657">
        <v>0</v>
      </c>
      <c r="AF2657">
        <v>0</v>
      </c>
      <c r="AG2657">
        <v>0</v>
      </c>
      <c r="AH2657">
        <v>0</v>
      </c>
      <c r="AI2657">
        <v>0</v>
      </c>
      <c r="AL2657">
        <v>0</v>
      </c>
      <c r="AM2657">
        <v>0</v>
      </c>
      <c r="AN2657">
        <v>0</v>
      </c>
      <c r="AR2657">
        <v>0</v>
      </c>
      <c r="AS2657">
        <v>0</v>
      </c>
      <c r="AT2657">
        <v>0</v>
      </c>
      <c r="AW2657" t="s">
        <v>73</v>
      </c>
      <c r="AZ2657" t="s">
        <v>73</v>
      </c>
      <c r="BA2657">
        <v>0</v>
      </c>
      <c r="BC2657">
        <v>0</v>
      </c>
      <c r="BD2657">
        <v>0</v>
      </c>
      <c r="BE2657">
        <v>0</v>
      </c>
      <c r="BH2657">
        <v>0</v>
      </c>
      <c r="BI2657">
        <v>0</v>
      </c>
      <c r="BJ2657">
        <v>0</v>
      </c>
      <c r="BQ2657" t="s">
        <v>77</v>
      </c>
      <c r="BR2657" t="s">
        <v>3750</v>
      </c>
      <c r="BS2657" t="s">
        <v>6028</v>
      </c>
    </row>
    <row r="2658" spans="1:71" x14ac:dyDescent="0.35">
      <c r="A2658">
        <v>3539</v>
      </c>
      <c r="C2658" s="1">
        <v>45516</v>
      </c>
      <c r="D2658" t="s">
        <v>3684</v>
      </c>
      <c r="E2658" t="s">
        <v>85</v>
      </c>
      <c r="F2658" t="s">
        <v>3554</v>
      </c>
      <c r="G2658" t="s">
        <v>5980</v>
      </c>
      <c r="H2658" t="s">
        <v>5981</v>
      </c>
      <c r="I2658" t="s">
        <v>3618</v>
      </c>
      <c r="J2658">
        <v>-2.6701252000000002</v>
      </c>
      <c r="K2658">
        <v>37.1931169</v>
      </c>
      <c r="L2658">
        <v>299122.60460000002</v>
      </c>
      <c r="M2658">
        <v>9704721.1999999993</v>
      </c>
      <c r="N2658">
        <v>1150.0999999999999</v>
      </c>
      <c r="O2658">
        <v>1.2</v>
      </c>
      <c r="P2658">
        <v>100</v>
      </c>
      <c r="Q2658">
        <v>0</v>
      </c>
      <c r="R2658">
        <v>0</v>
      </c>
      <c r="S2658">
        <v>0</v>
      </c>
      <c r="T2658">
        <f t="shared" si="123"/>
        <v>100</v>
      </c>
      <c r="U2658">
        <v>30</v>
      </c>
      <c r="V2658">
        <f t="shared" si="124"/>
        <v>28.209479177387816</v>
      </c>
      <c r="W2658">
        <f t="shared" si="125"/>
        <v>30</v>
      </c>
      <c r="X2658" t="s">
        <v>69</v>
      </c>
      <c r="Y2658">
        <v>15</v>
      </c>
      <c r="Z2658" t="s">
        <v>73</v>
      </c>
      <c r="AA2658">
        <v>0</v>
      </c>
      <c r="AB2658">
        <v>0</v>
      </c>
      <c r="AC2658">
        <v>0</v>
      </c>
      <c r="AD2658">
        <v>0</v>
      </c>
      <c r="AF2658">
        <v>0</v>
      </c>
      <c r="AG2658">
        <v>0</v>
      </c>
      <c r="AH2658">
        <v>0</v>
      </c>
      <c r="AI2658">
        <v>0</v>
      </c>
      <c r="AL2658">
        <v>0</v>
      </c>
      <c r="AM2658">
        <v>0</v>
      </c>
      <c r="AN2658">
        <v>0</v>
      </c>
      <c r="AR2658">
        <v>0</v>
      </c>
      <c r="AS2658">
        <v>0</v>
      </c>
      <c r="AT2658">
        <v>0</v>
      </c>
      <c r="AW2658" t="s">
        <v>73</v>
      </c>
      <c r="AZ2658" t="s">
        <v>73</v>
      </c>
      <c r="BA2658">
        <v>0</v>
      </c>
      <c r="BC2658">
        <v>0</v>
      </c>
      <c r="BD2658">
        <v>0</v>
      </c>
      <c r="BE2658">
        <v>0</v>
      </c>
      <c r="BH2658">
        <v>0</v>
      </c>
      <c r="BI2658">
        <v>0</v>
      </c>
      <c r="BJ2658">
        <v>0</v>
      </c>
      <c r="BQ2658" t="s">
        <v>77</v>
      </c>
      <c r="BR2658" t="s">
        <v>3750</v>
      </c>
      <c r="BS2658" t="s">
        <v>6029</v>
      </c>
    </row>
    <row r="2659" spans="1:71" x14ac:dyDescent="0.35">
      <c r="A2659">
        <v>3848</v>
      </c>
      <c r="C2659" s="1">
        <v>45516</v>
      </c>
      <c r="D2659" t="s">
        <v>3684</v>
      </c>
      <c r="E2659" t="s">
        <v>85</v>
      </c>
      <c r="F2659" t="s">
        <v>3554</v>
      </c>
      <c r="G2659" t="s">
        <v>5980</v>
      </c>
      <c r="H2659" t="s">
        <v>6355</v>
      </c>
      <c r="I2659" t="s">
        <v>3618</v>
      </c>
      <c r="J2659">
        <v>-2.6804781000000002</v>
      </c>
      <c r="K2659">
        <v>37.194219400000001</v>
      </c>
      <c r="L2659">
        <v>299246.89880000002</v>
      </c>
      <c r="M2659">
        <v>9703576.4780000001</v>
      </c>
      <c r="N2659">
        <v>1202.5999999999999</v>
      </c>
      <c r="O2659">
        <v>3.2</v>
      </c>
      <c r="P2659">
        <v>0</v>
      </c>
      <c r="Q2659">
        <v>50</v>
      </c>
      <c r="R2659">
        <v>70</v>
      </c>
      <c r="S2659">
        <v>7</v>
      </c>
      <c r="T2659">
        <f t="shared" si="123"/>
        <v>25.3</v>
      </c>
      <c r="U2659">
        <v>20</v>
      </c>
      <c r="V2659">
        <f t="shared" si="124"/>
        <v>14.189115652895625</v>
      </c>
      <c r="W2659">
        <f t="shared" si="125"/>
        <v>20</v>
      </c>
      <c r="X2659" t="s">
        <v>69</v>
      </c>
      <c r="Y2659">
        <v>10</v>
      </c>
      <c r="Z2659" t="s">
        <v>73</v>
      </c>
      <c r="AA2659">
        <v>0</v>
      </c>
      <c r="AB2659">
        <v>0</v>
      </c>
      <c r="AC2659">
        <v>0</v>
      </c>
      <c r="AD2659">
        <v>0</v>
      </c>
      <c r="AF2659">
        <v>0</v>
      </c>
      <c r="AG2659">
        <v>0</v>
      </c>
      <c r="AH2659">
        <v>0</v>
      </c>
      <c r="AI2659">
        <v>0</v>
      </c>
      <c r="AL2659">
        <v>0</v>
      </c>
      <c r="AM2659">
        <v>0</v>
      </c>
      <c r="AN2659">
        <v>0</v>
      </c>
      <c r="AR2659">
        <v>0</v>
      </c>
      <c r="AS2659">
        <v>0</v>
      </c>
      <c r="AT2659">
        <v>0</v>
      </c>
      <c r="AW2659" t="s">
        <v>73</v>
      </c>
      <c r="AZ2659" t="s">
        <v>73</v>
      </c>
      <c r="BA2659">
        <v>0</v>
      </c>
      <c r="BC2659">
        <v>0</v>
      </c>
      <c r="BD2659">
        <v>0</v>
      </c>
      <c r="BE2659">
        <v>0</v>
      </c>
      <c r="BH2659">
        <v>0</v>
      </c>
      <c r="BI2659">
        <v>0</v>
      </c>
      <c r="BJ2659">
        <v>0</v>
      </c>
      <c r="BQ2659" t="s">
        <v>77</v>
      </c>
      <c r="BR2659" t="s">
        <v>3750</v>
      </c>
      <c r="BS2659" t="s">
        <v>6491</v>
      </c>
    </row>
    <row r="2660" spans="1:71" x14ac:dyDescent="0.35">
      <c r="A2660">
        <v>4369</v>
      </c>
      <c r="C2660" s="1">
        <v>45516</v>
      </c>
      <c r="D2660" t="s">
        <v>7219</v>
      </c>
      <c r="E2660" t="s">
        <v>85</v>
      </c>
      <c r="F2660" t="s">
        <v>3554</v>
      </c>
      <c r="G2660" t="s">
        <v>7220</v>
      </c>
      <c r="H2660" t="s">
        <v>7331</v>
      </c>
      <c r="I2660" t="s">
        <v>7332</v>
      </c>
      <c r="J2660">
        <v>-2.4449683000000002</v>
      </c>
      <c r="K2660">
        <v>37.157721700000003</v>
      </c>
      <c r="L2660">
        <v>295150.51309999998</v>
      </c>
      <c r="M2660">
        <v>9729615.3640000001</v>
      </c>
      <c r="N2660">
        <v>1174.3</v>
      </c>
      <c r="O2660">
        <v>5.5</v>
      </c>
      <c r="P2660">
        <v>1200</v>
      </c>
      <c r="Q2660">
        <v>200</v>
      </c>
      <c r="R2660">
        <v>1500</v>
      </c>
      <c r="S2660">
        <v>0</v>
      </c>
      <c r="T2660">
        <f t="shared" si="123"/>
        <v>1489</v>
      </c>
      <c r="U2660">
        <v>900</v>
      </c>
      <c r="V2660">
        <f t="shared" si="124"/>
        <v>108.85350482732106</v>
      </c>
      <c r="W2660">
        <f t="shared" si="125"/>
        <v>108.85350482732106</v>
      </c>
      <c r="X2660" t="s">
        <v>69</v>
      </c>
      <c r="Y2660">
        <v>30</v>
      </c>
      <c r="Z2660" t="s">
        <v>73</v>
      </c>
      <c r="AA2660">
        <v>0</v>
      </c>
      <c r="AB2660">
        <v>0</v>
      </c>
      <c r="AC2660">
        <v>0</v>
      </c>
      <c r="AD2660">
        <v>0</v>
      </c>
      <c r="AF2660">
        <v>0</v>
      </c>
      <c r="AG2660">
        <v>0</v>
      </c>
      <c r="AH2660">
        <v>0</v>
      </c>
      <c r="AI2660">
        <v>0</v>
      </c>
      <c r="AL2660">
        <v>0</v>
      </c>
      <c r="AM2660">
        <v>0</v>
      </c>
      <c r="AN2660">
        <v>0</v>
      </c>
      <c r="AR2660">
        <v>0</v>
      </c>
      <c r="AS2660">
        <v>0</v>
      </c>
      <c r="AT2660">
        <v>0</v>
      </c>
      <c r="AW2660" t="s">
        <v>73</v>
      </c>
      <c r="AZ2660" t="s">
        <v>73</v>
      </c>
      <c r="BA2660">
        <v>0</v>
      </c>
      <c r="BC2660">
        <v>0</v>
      </c>
      <c r="BD2660">
        <v>0</v>
      </c>
      <c r="BE2660">
        <v>0</v>
      </c>
      <c r="BH2660">
        <v>0</v>
      </c>
      <c r="BI2660">
        <v>0</v>
      </c>
      <c r="BJ2660">
        <v>0</v>
      </c>
      <c r="BQ2660" t="s">
        <v>77</v>
      </c>
      <c r="BR2660" t="s">
        <v>6910</v>
      </c>
      <c r="BS2660" t="s">
        <v>7361</v>
      </c>
    </row>
    <row r="2661" spans="1:71" x14ac:dyDescent="0.35">
      <c r="A2661">
        <v>4736</v>
      </c>
      <c r="C2661" s="1">
        <v>45516</v>
      </c>
      <c r="D2661" t="s">
        <v>5966</v>
      </c>
      <c r="E2661" t="s">
        <v>85</v>
      </c>
      <c r="F2661" t="s">
        <v>3554</v>
      </c>
      <c r="G2661" t="s">
        <v>7631</v>
      </c>
      <c r="H2661" t="s">
        <v>7790</v>
      </c>
      <c r="I2661" t="s">
        <v>7712</v>
      </c>
      <c r="J2661">
        <v>-2.4664633</v>
      </c>
      <c r="K2661">
        <v>37.212581700000001</v>
      </c>
      <c r="L2661">
        <v>301255.78639999998</v>
      </c>
      <c r="M2661">
        <v>9727246.5649999995</v>
      </c>
      <c r="N2661">
        <v>1228.4000000000001</v>
      </c>
      <c r="O2661">
        <v>4.9000000000000004</v>
      </c>
      <c r="P2661">
        <v>500</v>
      </c>
      <c r="Q2661">
        <v>0</v>
      </c>
      <c r="R2661">
        <v>0</v>
      </c>
      <c r="S2661">
        <v>0</v>
      </c>
      <c r="T2661">
        <f t="shared" si="123"/>
        <v>500</v>
      </c>
      <c r="U2661">
        <v>700</v>
      </c>
      <c r="V2661">
        <f t="shared" si="124"/>
        <v>63.078313050504001</v>
      </c>
      <c r="W2661">
        <f t="shared" si="125"/>
        <v>63.078313050504001</v>
      </c>
      <c r="X2661" t="s">
        <v>69</v>
      </c>
      <c r="Y2661">
        <v>30</v>
      </c>
      <c r="Z2661" t="s">
        <v>73</v>
      </c>
      <c r="AA2661">
        <v>0</v>
      </c>
      <c r="AB2661">
        <v>0</v>
      </c>
      <c r="AC2661">
        <v>0</v>
      </c>
      <c r="AD2661">
        <v>0</v>
      </c>
      <c r="AF2661">
        <v>0</v>
      </c>
      <c r="AG2661">
        <v>0</v>
      </c>
      <c r="AH2661">
        <v>0</v>
      </c>
      <c r="AI2661">
        <v>0</v>
      </c>
      <c r="AL2661">
        <v>0</v>
      </c>
      <c r="AM2661">
        <v>0</v>
      </c>
      <c r="AN2661">
        <v>0</v>
      </c>
      <c r="AR2661">
        <v>0</v>
      </c>
      <c r="AS2661">
        <v>0</v>
      </c>
      <c r="AT2661">
        <v>0</v>
      </c>
      <c r="AW2661" t="s">
        <v>73</v>
      </c>
      <c r="AZ2661" t="s">
        <v>73</v>
      </c>
      <c r="BA2661">
        <v>0</v>
      </c>
      <c r="BC2661">
        <v>0</v>
      </c>
      <c r="BD2661">
        <v>0</v>
      </c>
      <c r="BE2661">
        <v>0</v>
      </c>
      <c r="BH2661">
        <v>0</v>
      </c>
      <c r="BI2661">
        <v>0</v>
      </c>
      <c r="BJ2661">
        <v>0</v>
      </c>
      <c r="BQ2661" t="s">
        <v>77</v>
      </c>
      <c r="BR2661" t="s">
        <v>2412</v>
      </c>
      <c r="BS2661" t="s">
        <v>7793</v>
      </c>
    </row>
    <row r="2662" spans="1:71" x14ac:dyDescent="0.35">
      <c r="A2662">
        <v>5564</v>
      </c>
      <c r="C2662" s="1">
        <v>45516</v>
      </c>
      <c r="D2662" t="s">
        <v>8967</v>
      </c>
      <c r="E2662" t="s">
        <v>85</v>
      </c>
      <c r="F2662" t="s">
        <v>8968</v>
      </c>
      <c r="G2662" t="s">
        <v>9081</v>
      </c>
      <c r="H2662" t="s">
        <v>9082</v>
      </c>
      <c r="I2662" t="s">
        <v>9083</v>
      </c>
      <c r="J2662">
        <v>-1.8880063</v>
      </c>
      <c r="K2662">
        <v>36.258678799999998</v>
      </c>
      <c r="L2662">
        <v>195007.1581</v>
      </c>
      <c r="M2662">
        <v>9791077.2980000004</v>
      </c>
      <c r="N2662">
        <v>662.5</v>
      </c>
      <c r="O2662">
        <v>2</v>
      </c>
      <c r="P2662">
        <v>0</v>
      </c>
      <c r="Q2662">
        <v>160</v>
      </c>
      <c r="R2662">
        <v>0</v>
      </c>
      <c r="S2662">
        <v>0</v>
      </c>
      <c r="T2662">
        <f t="shared" si="123"/>
        <v>27.200000000000003</v>
      </c>
      <c r="U2662">
        <v>50</v>
      </c>
      <c r="V2662">
        <f t="shared" si="124"/>
        <v>14.712264360219255</v>
      </c>
      <c r="W2662">
        <f t="shared" si="125"/>
        <v>14.712264360219255</v>
      </c>
      <c r="X2662" t="s">
        <v>69</v>
      </c>
      <c r="Y2662">
        <v>30</v>
      </c>
      <c r="Z2662" t="s">
        <v>73</v>
      </c>
      <c r="AA2662">
        <v>0</v>
      </c>
      <c r="AB2662">
        <v>0</v>
      </c>
      <c r="AC2662">
        <v>0</v>
      </c>
      <c r="AD2662">
        <v>0</v>
      </c>
      <c r="AF2662">
        <v>0</v>
      </c>
      <c r="AG2662">
        <v>0</v>
      </c>
      <c r="AH2662">
        <v>0</v>
      </c>
      <c r="AI2662">
        <v>0</v>
      </c>
      <c r="AL2662">
        <v>0</v>
      </c>
      <c r="AM2662">
        <v>0</v>
      </c>
      <c r="AN2662">
        <v>0</v>
      </c>
      <c r="AR2662">
        <v>0</v>
      </c>
      <c r="AS2662">
        <v>0</v>
      </c>
      <c r="AT2662">
        <v>0</v>
      </c>
      <c r="AW2662" t="s">
        <v>73</v>
      </c>
      <c r="AZ2662" t="s">
        <v>73</v>
      </c>
      <c r="BA2662">
        <v>0</v>
      </c>
      <c r="BC2662">
        <v>0</v>
      </c>
      <c r="BD2662">
        <v>0</v>
      </c>
      <c r="BE2662">
        <v>0</v>
      </c>
      <c r="BH2662">
        <v>0</v>
      </c>
      <c r="BI2662">
        <v>0</v>
      </c>
      <c r="BJ2662">
        <v>0</v>
      </c>
      <c r="BQ2662" t="s">
        <v>77</v>
      </c>
      <c r="BR2662" t="s">
        <v>9084</v>
      </c>
      <c r="BS2662" t="s">
        <v>9085</v>
      </c>
    </row>
    <row r="2663" spans="1:71" x14ac:dyDescent="0.35">
      <c r="A2663">
        <v>5565</v>
      </c>
      <c r="C2663" s="1">
        <v>45516</v>
      </c>
      <c r="D2663" t="s">
        <v>8967</v>
      </c>
      <c r="E2663" t="s">
        <v>85</v>
      </c>
      <c r="F2663" t="s">
        <v>8968</v>
      </c>
      <c r="G2663" t="s">
        <v>9081</v>
      </c>
      <c r="H2663" t="s">
        <v>9082</v>
      </c>
      <c r="I2663" t="s">
        <v>9083</v>
      </c>
      <c r="J2663">
        <v>-1.8874574</v>
      </c>
      <c r="K2663">
        <v>36.258311499999998</v>
      </c>
      <c r="L2663">
        <v>194966.166</v>
      </c>
      <c r="M2663">
        <v>9791137.9739999995</v>
      </c>
      <c r="N2663">
        <v>632.4</v>
      </c>
      <c r="O2663">
        <v>1.9</v>
      </c>
      <c r="P2663">
        <v>0</v>
      </c>
      <c r="Q2663">
        <v>19</v>
      </c>
      <c r="R2663">
        <v>0</v>
      </c>
      <c r="S2663">
        <v>14</v>
      </c>
      <c r="T2663">
        <f t="shared" si="123"/>
        <v>13.03</v>
      </c>
      <c r="U2663">
        <v>55</v>
      </c>
      <c r="V2663">
        <f t="shared" si="124"/>
        <v>10.182801452663693</v>
      </c>
      <c r="W2663">
        <f t="shared" si="125"/>
        <v>10.182801452663693</v>
      </c>
      <c r="X2663" t="s">
        <v>69</v>
      </c>
      <c r="Y2663">
        <v>30</v>
      </c>
      <c r="Z2663" t="s">
        <v>73</v>
      </c>
      <c r="AA2663">
        <v>0</v>
      </c>
      <c r="AB2663">
        <v>0</v>
      </c>
      <c r="AC2663">
        <v>0</v>
      </c>
      <c r="AD2663">
        <v>0</v>
      </c>
      <c r="AF2663">
        <v>0</v>
      </c>
      <c r="AG2663">
        <v>0</v>
      </c>
      <c r="AH2663">
        <v>0</v>
      </c>
      <c r="AI2663">
        <v>0</v>
      </c>
      <c r="AL2663">
        <v>0</v>
      </c>
      <c r="AM2663">
        <v>0</v>
      </c>
      <c r="AN2663">
        <v>0</v>
      </c>
      <c r="AR2663">
        <v>0</v>
      </c>
      <c r="AS2663">
        <v>0</v>
      </c>
      <c r="AT2663">
        <v>0</v>
      </c>
      <c r="AW2663" t="s">
        <v>73</v>
      </c>
      <c r="AZ2663" t="s">
        <v>73</v>
      </c>
      <c r="BA2663">
        <v>0</v>
      </c>
      <c r="BC2663">
        <v>0</v>
      </c>
      <c r="BD2663">
        <v>0</v>
      </c>
      <c r="BE2663">
        <v>0</v>
      </c>
      <c r="BH2663">
        <v>0</v>
      </c>
      <c r="BI2663">
        <v>0</v>
      </c>
      <c r="BJ2663">
        <v>0</v>
      </c>
      <c r="BQ2663" t="s">
        <v>77</v>
      </c>
      <c r="BR2663" t="s">
        <v>8998</v>
      </c>
      <c r="BS2663" t="s">
        <v>9086</v>
      </c>
    </row>
    <row r="2664" spans="1:71" x14ac:dyDescent="0.35">
      <c r="A2664">
        <v>5566</v>
      </c>
      <c r="C2664" s="1">
        <v>45516</v>
      </c>
      <c r="D2664" t="s">
        <v>8967</v>
      </c>
      <c r="E2664" t="s">
        <v>85</v>
      </c>
      <c r="F2664" t="s">
        <v>8968</v>
      </c>
      <c r="G2664" t="s">
        <v>9081</v>
      </c>
      <c r="H2664" t="s">
        <v>9082</v>
      </c>
      <c r="I2664" t="s">
        <v>9083</v>
      </c>
      <c r="J2664">
        <v>-1.8867499999999999</v>
      </c>
      <c r="K2664">
        <v>36.258998099999999</v>
      </c>
      <c r="L2664">
        <v>195042.49069999999</v>
      </c>
      <c r="M2664">
        <v>9791216.3739999998</v>
      </c>
      <c r="N2664">
        <v>611.4</v>
      </c>
      <c r="O2664">
        <v>2</v>
      </c>
      <c r="P2664">
        <v>0</v>
      </c>
      <c r="Q2664">
        <v>200</v>
      </c>
      <c r="R2664">
        <v>300</v>
      </c>
      <c r="S2664">
        <v>0</v>
      </c>
      <c r="T2664">
        <f t="shared" si="123"/>
        <v>85</v>
      </c>
      <c r="U2664">
        <v>60</v>
      </c>
      <c r="V2664">
        <f t="shared" si="124"/>
        <v>26.007854739300495</v>
      </c>
      <c r="W2664">
        <f t="shared" si="125"/>
        <v>26.007854739300495</v>
      </c>
      <c r="X2664" t="s">
        <v>69</v>
      </c>
      <c r="Y2664">
        <v>50</v>
      </c>
      <c r="Z2664" t="s">
        <v>73</v>
      </c>
      <c r="AA2664">
        <v>0</v>
      </c>
      <c r="AB2664">
        <v>0</v>
      </c>
      <c r="AC2664">
        <v>0</v>
      </c>
      <c r="AD2664">
        <v>0</v>
      </c>
      <c r="AF2664">
        <v>0</v>
      </c>
      <c r="AG2664">
        <v>0</v>
      </c>
      <c r="AH2664">
        <v>0</v>
      </c>
      <c r="AI2664">
        <v>0</v>
      </c>
      <c r="AL2664">
        <v>0</v>
      </c>
      <c r="AM2664">
        <v>0</v>
      </c>
      <c r="AN2664">
        <v>0</v>
      </c>
      <c r="AR2664">
        <v>0</v>
      </c>
      <c r="AS2664">
        <v>0</v>
      </c>
      <c r="AT2664">
        <v>0</v>
      </c>
      <c r="AW2664" t="s">
        <v>73</v>
      </c>
      <c r="AZ2664" t="s">
        <v>73</v>
      </c>
      <c r="BA2664">
        <v>0</v>
      </c>
      <c r="BC2664">
        <v>0</v>
      </c>
      <c r="BD2664">
        <v>0</v>
      </c>
      <c r="BE2664">
        <v>0</v>
      </c>
      <c r="BH2664">
        <v>0</v>
      </c>
      <c r="BI2664">
        <v>0</v>
      </c>
      <c r="BJ2664">
        <v>0</v>
      </c>
      <c r="BQ2664" t="s">
        <v>77</v>
      </c>
      <c r="BR2664" t="s">
        <v>72</v>
      </c>
      <c r="BS2664" t="s">
        <v>9087</v>
      </c>
    </row>
    <row r="2665" spans="1:71" x14ac:dyDescent="0.35">
      <c r="A2665">
        <v>5567</v>
      </c>
      <c r="C2665" s="1">
        <v>45516</v>
      </c>
      <c r="D2665" t="s">
        <v>8967</v>
      </c>
      <c r="E2665" t="s">
        <v>85</v>
      </c>
      <c r="F2665" t="s">
        <v>8968</v>
      </c>
      <c r="G2665" t="s">
        <v>9081</v>
      </c>
      <c r="H2665" t="s">
        <v>9082</v>
      </c>
      <c r="I2665" t="s">
        <v>9083</v>
      </c>
      <c r="J2665">
        <v>-1.88794</v>
      </c>
      <c r="K2665">
        <v>36.258372299999998</v>
      </c>
      <c r="L2665">
        <v>194973.01990000001</v>
      </c>
      <c r="M2665">
        <v>9791084.5810000002</v>
      </c>
      <c r="N2665">
        <v>651.29999999999995</v>
      </c>
      <c r="O2665">
        <v>1.9</v>
      </c>
      <c r="P2665">
        <v>0</v>
      </c>
      <c r="Q2665">
        <v>59</v>
      </c>
      <c r="R2665">
        <v>35</v>
      </c>
      <c r="S2665">
        <v>0</v>
      </c>
      <c r="T2665">
        <f t="shared" si="123"/>
        <v>15.98</v>
      </c>
      <c r="U2665">
        <v>0</v>
      </c>
      <c r="V2665">
        <f t="shared" si="124"/>
        <v>11.276737095916726</v>
      </c>
      <c r="W2665">
        <f t="shared" si="125"/>
        <v>0</v>
      </c>
      <c r="X2665" t="s">
        <v>69</v>
      </c>
      <c r="Y2665">
        <v>50</v>
      </c>
      <c r="Z2665" t="s">
        <v>73</v>
      </c>
      <c r="AA2665">
        <v>0</v>
      </c>
      <c r="AB2665">
        <v>0</v>
      </c>
      <c r="AC2665">
        <v>0</v>
      </c>
      <c r="AD2665">
        <v>0</v>
      </c>
      <c r="AF2665">
        <v>0</v>
      </c>
      <c r="AG2665">
        <v>0</v>
      </c>
      <c r="AH2665">
        <v>0</v>
      </c>
      <c r="AI2665">
        <v>0</v>
      </c>
      <c r="AL2665">
        <v>0</v>
      </c>
      <c r="AM2665">
        <v>0</v>
      </c>
      <c r="AN2665">
        <v>0</v>
      </c>
      <c r="AR2665">
        <v>0</v>
      </c>
      <c r="AS2665">
        <v>0</v>
      </c>
      <c r="AT2665">
        <v>0</v>
      </c>
      <c r="AW2665" t="s">
        <v>73</v>
      </c>
      <c r="AZ2665" t="s">
        <v>73</v>
      </c>
      <c r="BA2665">
        <v>0</v>
      </c>
      <c r="BC2665">
        <v>0</v>
      </c>
      <c r="BD2665">
        <v>0</v>
      </c>
      <c r="BE2665">
        <v>0</v>
      </c>
      <c r="BH2665">
        <v>0</v>
      </c>
      <c r="BI2665">
        <v>0</v>
      </c>
      <c r="BJ2665">
        <v>0</v>
      </c>
      <c r="BQ2665" t="s">
        <v>77</v>
      </c>
      <c r="BR2665" t="s">
        <v>8998</v>
      </c>
      <c r="BS2665" t="s">
        <v>9088</v>
      </c>
    </row>
    <row r="2666" spans="1:71" x14ac:dyDescent="0.35">
      <c r="A2666">
        <v>5845</v>
      </c>
      <c r="C2666" s="1">
        <v>45516</v>
      </c>
      <c r="D2666" t="s">
        <v>8988</v>
      </c>
      <c r="E2666" t="s">
        <v>85</v>
      </c>
      <c r="F2666" t="s">
        <v>8968</v>
      </c>
      <c r="G2666" t="s">
        <v>8968</v>
      </c>
      <c r="H2666" t="s">
        <v>9458</v>
      </c>
      <c r="I2666" t="s">
        <v>9468</v>
      </c>
      <c r="J2666">
        <v>-1.8778950000000001</v>
      </c>
      <c r="K2666">
        <v>36.156981700000003</v>
      </c>
      <c r="L2666">
        <v>183681.5871</v>
      </c>
      <c r="M2666">
        <v>9792178.1009999998</v>
      </c>
      <c r="N2666">
        <v>647.1</v>
      </c>
      <c r="O2666">
        <v>4.9000000000000004</v>
      </c>
      <c r="P2666">
        <v>200</v>
      </c>
      <c r="Q2666">
        <v>0</v>
      </c>
      <c r="R2666">
        <v>1500</v>
      </c>
      <c r="S2666">
        <v>4</v>
      </c>
      <c r="T2666">
        <f t="shared" si="123"/>
        <v>457.8</v>
      </c>
      <c r="U2666">
        <v>2000</v>
      </c>
      <c r="V2666">
        <f t="shared" si="124"/>
        <v>60.357738918662982</v>
      </c>
      <c r="W2666">
        <f t="shared" si="125"/>
        <v>60.357738918662982</v>
      </c>
      <c r="X2666" t="s">
        <v>73</v>
      </c>
      <c r="Y2666">
        <v>1</v>
      </c>
      <c r="Z2666" t="s">
        <v>73</v>
      </c>
      <c r="AA2666">
        <v>0</v>
      </c>
      <c r="AB2666">
        <v>0</v>
      </c>
      <c r="AC2666">
        <v>0</v>
      </c>
      <c r="AD2666">
        <v>0</v>
      </c>
      <c r="AF2666">
        <v>0</v>
      </c>
      <c r="AG2666">
        <v>0</v>
      </c>
      <c r="AH2666">
        <v>0</v>
      </c>
      <c r="AI2666">
        <v>0</v>
      </c>
      <c r="AL2666">
        <v>0</v>
      </c>
      <c r="AM2666">
        <v>0</v>
      </c>
      <c r="AN2666">
        <v>0</v>
      </c>
      <c r="AR2666">
        <v>0</v>
      </c>
      <c r="AS2666">
        <v>0</v>
      </c>
      <c r="AT2666">
        <v>0</v>
      </c>
      <c r="AW2666" t="s">
        <v>73</v>
      </c>
      <c r="AZ2666" t="s">
        <v>73</v>
      </c>
      <c r="BA2666">
        <v>0</v>
      </c>
      <c r="BC2666">
        <v>0</v>
      </c>
      <c r="BD2666">
        <v>0</v>
      </c>
      <c r="BE2666">
        <v>0</v>
      </c>
      <c r="BH2666">
        <v>0</v>
      </c>
      <c r="BI2666">
        <v>0</v>
      </c>
      <c r="BJ2666">
        <v>0</v>
      </c>
      <c r="BQ2666" t="s">
        <v>77</v>
      </c>
      <c r="BR2666" t="s">
        <v>9469</v>
      </c>
      <c r="BS2666" t="s">
        <v>9470</v>
      </c>
    </row>
    <row r="2667" spans="1:71" x14ac:dyDescent="0.35">
      <c r="A2667">
        <v>5846</v>
      </c>
      <c r="C2667" s="1">
        <v>45516</v>
      </c>
      <c r="D2667" t="s">
        <v>8988</v>
      </c>
      <c r="E2667" t="s">
        <v>85</v>
      </c>
      <c r="F2667" t="s">
        <v>8968</v>
      </c>
      <c r="G2667" t="s">
        <v>8968</v>
      </c>
      <c r="H2667" t="s">
        <v>9458</v>
      </c>
      <c r="I2667" t="s">
        <v>9468</v>
      </c>
      <c r="J2667">
        <v>-1.8778911</v>
      </c>
      <c r="K2667">
        <v>36.157102799999997</v>
      </c>
      <c r="L2667">
        <v>183695.07120000001</v>
      </c>
      <c r="M2667">
        <v>9792178.5539999995</v>
      </c>
      <c r="N2667">
        <v>650.29999999999995</v>
      </c>
      <c r="O2667">
        <v>6.8</v>
      </c>
      <c r="P2667">
        <v>150</v>
      </c>
      <c r="Q2667">
        <v>700</v>
      </c>
      <c r="R2667">
        <v>400</v>
      </c>
      <c r="S2667">
        <v>11</v>
      </c>
      <c r="T2667">
        <f t="shared" si="123"/>
        <v>344.7</v>
      </c>
      <c r="U2667">
        <v>3000</v>
      </c>
      <c r="V2667">
        <f t="shared" si="124"/>
        <v>52.373995877618661</v>
      </c>
      <c r="W2667">
        <f t="shared" si="125"/>
        <v>52.373995877618661</v>
      </c>
      <c r="X2667" t="s">
        <v>69</v>
      </c>
      <c r="Y2667">
        <v>20</v>
      </c>
      <c r="Z2667" t="s">
        <v>73</v>
      </c>
      <c r="AA2667">
        <v>0</v>
      </c>
      <c r="AB2667">
        <v>0</v>
      </c>
      <c r="AC2667">
        <v>0</v>
      </c>
      <c r="AD2667">
        <v>0</v>
      </c>
      <c r="AF2667">
        <v>0</v>
      </c>
      <c r="AG2667">
        <v>0</v>
      </c>
      <c r="AH2667">
        <v>0</v>
      </c>
      <c r="AI2667">
        <v>0</v>
      </c>
      <c r="AL2667">
        <v>0</v>
      </c>
      <c r="AM2667">
        <v>0</v>
      </c>
      <c r="AN2667">
        <v>0</v>
      </c>
      <c r="AR2667">
        <v>0</v>
      </c>
      <c r="AS2667">
        <v>0</v>
      </c>
      <c r="AT2667">
        <v>0</v>
      </c>
      <c r="AW2667" t="s">
        <v>73</v>
      </c>
      <c r="AZ2667" t="s">
        <v>73</v>
      </c>
      <c r="BA2667">
        <v>0</v>
      </c>
      <c r="BC2667">
        <v>0</v>
      </c>
      <c r="BD2667">
        <v>0</v>
      </c>
      <c r="BE2667">
        <v>0</v>
      </c>
      <c r="BH2667">
        <v>0</v>
      </c>
      <c r="BI2667">
        <v>0</v>
      </c>
      <c r="BJ2667">
        <v>0</v>
      </c>
      <c r="BQ2667" t="s">
        <v>72</v>
      </c>
      <c r="BR2667" t="s">
        <v>8996</v>
      </c>
      <c r="BS2667" t="s">
        <v>9471</v>
      </c>
    </row>
    <row r="2668" spans="1:71" x14ac:dyDescent="0.35">
      <c r="A2668">
        <v>5847</v>
      </c>
      <c r="C2668" s="1">
        <v>45516</v>
      </c>
      <c r="D2668" t="s">
        <v>8988</v>
      </c>
      <c r="E2668" t="s">
        <v>85</v>
      </c>
      <c r="F2668" t="s">
        <v>8968</v>
      </c>
      <c r="G2668" t="s">
        <v>8968</v>
      </c>
      <c r="H2668" t="s">
        <v>9458</v>
      </c>
      <c r="I2668" t="s">
        <v>9468</v>
      </c>
      <c r="J2668">
        <v>-1.8778216999999999</v>
      </c>
      <c r="K2668">
        <v>36.157103300000003</v>
      </c>
      <c r="L2668">
        <v>183695.11439999999</v>
      </c>
      <c r="M2668">
        <v>9792186.2349999994</v>
      </c>
      <c r="N2668">
        <v>650.79999999999995</v>
      </c>
      <c r="O2668">
        <v>7.6</v>
      </c>
      <c r="P2668">
        <v>500</v>
      </c>
      <c r="Q2668">
        <v>60</v>
      </c>
      <c r="R2668">
        <v>400</v>
      </c>
      <c r="S2668">
        <v>11</v>
      </c>
      <c r="T2668">
        <f t="shared" si="123"/>
        <v>585.90000000000009</v>
      </c>
      <c r="U2668">
        <v>3000</v>
      </c>
      <c r="V2668">
        <f t="shared" si="124"/>
        <v>68.282091780181091</v>
      </c>
      <c r="W2668">
        <f t="shared" si="125"/>
        <v>68.282091780181091</v>
      </c>
      <c r="X2668" t="s">
        <v>69</v>
      </c>
      <c r="Y2668">
        <v>20</v>
      </c>
      <c r="Z2668" t="s">
        <v>73</v>
      </c>
      <c r="AA2668">
        <v>0</v>
      </c>
      <c r="AB2668">
        <v>0</v>
      </c>
      <c r="AC2668">
        <v>0</v>
      </c>
      <c r="AD2668">
        <v>0</v>
      </c>
      <c r="AF2668">
        <v>0</v>
      </c>
      <c r="AG2668">
        <v>0</v>
      </c>
      <c r="AH2668">
        <v>0</v>
      </c>
      <c r="AI2668">
        <v>0</v>
      </c>
      <c r="AL2668">
        <v>0</v>
      </c>
      <c r="AM2668">
        <v>0</v>
      </c>
      <c r="AN2668">
        <v>0</v>
      </c>
      <c r="AR2668">
        <v>0</v>
      </c>
      <c r="AS2668">
        <v>0</v>
      </c>
      <c r="AT2668">
        <v>0</v>
      </c>
      <c r="AW2668" t="s">
        <v>73</v>
      </c>
      <c r="AZ2668" t="s">
        <v>73</v>
      </c>
      <c r="BA2668">
        <v>0</v>
      </c>
      <c r="BC2668">
        <v>0</v>
      </c>
      <c r="BD2668">
        <v>0</v>
      </c>
      <c r="BE2668">
        <v>0</v>
      </c>
      <c r="BH2668">
        <v>0</v>
      </c>
      <c r="BI2668">
        <v>0</v>
      </c>
      <c r="BJ2668">
        <v>0</v>
      </c>
      <c r="BQ2668" t="s">
        <v>77</v>
      </c>
      <c r="BR2668" t="s">
        <v>8992</v>
      </c>
      <c r="BS2668" t="s">
        <v>9472</v>
      </c>
    </row>
    <row r="2669" spans="1:71" x14ac:dyDescent="0.35">
      <c r="A2669">
        <v>5848</v>
      </c>
      <c r="C2669" s="1">
        <v>45516</v>
      </c>
      <c r="D2669" t="s">
        <v>8988</v>
      </c>
      <c r="E2669" t="s">
        <v>85</v>
      </c>
      <c r="F2669" t="s">
        <v>8968</v>
      </c>
      <c r="G2669" t="s">
        <v>8968</v>
      </c>
      <c r="H2669" t="s">
        <v>9458</v>
      </c>
      <c r="I2669" t="s">
        <v>9468</v>
      </c>
      <c r="J2669">
        <v>-1.8778283</v>
      </c>
      <c r="K2669">
        <v>36.157085000000002</v>
      </c>
      <c r="L2669">
        <v>183693.0778</v>
      </c>
      <c r="M2669">
        <v>9792185.5010000002</v>
      </c>
      <c r="N2669">
        <v>651.1</v>
      </c>
      <c r="O2669">
        <v>5.6</v>
      </c>
      <c r="P2669">
        <v>50</v>
      </c>
      <c r="Q2669">
        <v>80</v>
      </c>
      <c r="R2669">
        <v>700</v>
      </c>
      <c r="S2669">
        <v>11</v>
      </c>
      <c r="T2669">
        <f t="shared" si="123"/>
        <v>190.3</v>
      </c>
      <c r="U2669">
        <v>2000</v>
      </c>
      <c r="V2669">
        <f t="shared" si="124"/>
        <v>38.914769477916536</v>
      </c>
      <c r="W2669">
        <f t="shared" si="125"/>
        <v>38.914769477916536</v>
      </c>
      <c r="X2669" t="s">
        <v>69</v>
      </c>
      <c r="Y2669">
        <v>20</v>
      </c>
      <c r="Z2669" t="s">
        <v>73</v>
      </c>
      <c r="AA2669">
        <v>0</v>
      </c>
      <c r="AB2669">
        <v>0</v>
      </c>
      <c r="AC2669">
        <v>0</v>
      </c>
      <c r="AD2669">
        <v>0</v>
      </c>
      <c r="AF2669">
        <v>0</v>
      </c>
      <c r="AG2669">
        <v>0</v>
      </c>
      <c r="AH2669">
        <v>0</v>
      </c>
      <c r="AI2669">
        <v>0</v>
      </c>
      <c r="AL2669">
        <v>0</v>
      </c>
      <c r="AM2669">
        <v>0</v>
      </c>
      <c r="AN2669">
        <v>0</v>
      </c>
      <c r="AR2669">
        <v>0</v>
      </c>
      <c r="AS2669">
        <v>0</v>
      </c>
      <c r="AT2669">
        <v>0</v>
      </c>
      <c r="AW2669" t="s">
        <v>73</v>
      </c>
      <c r="AZ2669" t="s">
        <v>73</v>
      </c>
      <c r="BA2669">
        <v>0</v>
      </c>
      <c r="BC2669">
        <v>0</v>
      </c>
      <c r="BD2669">
        <v>0</v>
      </c>
      <c r="BE2669">
        <v>0</v>
      </c>
      <c r="BH2669">
        <v>0</v>
      </c>
      <c r="BI2669">
        <v>0</v>
      </c>
      <c r="BJ2669">
        <v>0</v>
      </c>
      <c r="BQ2669" t="s">
        <v>72</v>
      </c>
      <c r="BR2669" t="s">
        <v>8996</v>
      </c>
      <c r="BS2669" t="s">
        <v>9473</v>
      </c>
    </row>
    <row r="2670" spans="1:71" x14ac:dyDescent="0.35">
      <c r="A2670">
        <v>5849</v>
      </c>
      <c r="C2670" s="1">
        <v>45516</v>
      </c>
      <c r="D2670" t="s">
        <v>8988</v>
      </c>
      <c r="E2670" t="s">
        <v>85</v>
      </c>
      <c r="F2670" t="s">
        <v>8968</v>
      </c>
      <c r="G2670" t="s">
        <v>8968</v>
      </c>
      <c r="H2670" t="s">
        <v>9458</v>
      </c>
      <c r="I2670" t="s">
        <v>9474</v>
      </c>
      <c r="J2670">
        <v>-1.8777617</v>
      </c>
      <c r="K2670">
        <v>36.1571</v>
      </c>
      <c r="L2670">
        <v>183694.73610000001</v>
      </c>
      <c r="M2670">
        <v>9792192.8739999998</v>
      </c>
      <c r="N2670">
        <v>657.8</v>
      </c>
      <c r="O2670">
        <v>4.8</v>
      </c>
      <c r="P2670">
        <v>70</v>
      </c>
      <c r="Q2670">
        <v>1000</v>
      </c>
      <c r="R2670">
        <v>300</v>
      </c>
      <c r="S2670">
        <v>30</v>
      </c>
      <c r="T2670">
        <f t="shared" si="123"/>
        <v>312</v>
      </c>
      <c r="U2670">
        <v>2000</v>
      </c>
      <c r="V2670">
        <f t="shared" si="124"/>
        <v>49.827874851668795</v>
      </c>
      <c r="W2670">
        <f t="shared" si="125"/>
        <v>49.827874851668795</v>
      </c>
      <c r="X2670" t="s">
        <v>69</v>
      </c>
      <c r="Y2670">
        <v>30</v>
      </c>
      <c r="Z2670" t="s">
        <v>73</v>
      </c>
      <c r="AA2670">
        <v>0</v>
      </c>
      <c r="AB2670">
        <v>0</v>
      </c>
      <c r="AC2670">
        <v>0</v>
      </c>
      <c r="AD2670">
        <v>0</v>
      </c>
      <c r="AF2670">
        <v>0</v>
      </c>
      <c r="AG2670">
        <v>0</v>
      </c>
      <c r="AH2670">
        <v>0</v>
      </c>
      <c r="AI2670">
        <v>0</v>
      </c>
      <c r="AL2670">
        <v>0</v>
      </c>
      <c r="AM2670">
        <v>0</v>
      </c>
      <c r="AN2670">
        <v>0</v>
      </c>
      <c r="AR2670">
        <v>0</v>
      </c>
      <c r="AS2670">
        <v>0</v>
      </c>
      <c r="AT2670">
        <v>0</v>
      </c>
      <c r="AW2670" t="s">
        <v>73</v>
      </c>
      <c r="AZ2670" t="s">
        <v>73</v>
      </c>
      <c r="BA2670">
        <v>0</v>
      </c>
      <c r="BC2670">
        <v>0</v>
      </c>
      <c r="BD2670">
        <v>0</v>
      </c>
      <c r="BE2670">
        <v>0</v>
      </c>
      <c r="BH2670">
        <v>0</v>
      </c>
      <c r="BI2670">
        <v>0</v>
      </c>
      <c r="BJ2670">
        <v>0</v>
      </c>
      <c r="BQ2670" t="s">
        <v>72</v>
      </c>
      <c r="BR2670" t="s">
        <v>8996</v>
      </c>
      <c r="BS2670" t="s">
        <v>9475</v>
      </c>
    </row>
    <row r="2671" spans="1:71" x14ac:dyDescent="0.35">
      <c r="A2671">
        <v>6437</v>
      </c>
      <c r="C2671" s="1">
        <v>45516</v>
      </c>
      <c r="D2671" t="s">
        <v>10042</v>
      </c>
      <c r="E2671" t="s">
        <v>85</v>
      </c>
      <c r="F2671" t="s">
        <v>10032</v>
      </c>
      <c r="G2671" t="s">
        <v>10033</v>
      </c>
      <c r="H2671" t="s">
        <v>10262</v>
      </c>
      <c r="I2671" t="s">
        <v>10263</v>
      </c>
      <c r="J2671">
        <v>-1.9862367000000001</v>
      </c>
      <c r="K2671">
        <v>36.185976699999998</v>
      </c>
      <c r="L2671">
        <v>186930.10440000001</v>
      </c>
      <c r="M2671">
        <v>9780193.6559999995</v>
      </c>
      <c r="N2671">
        <v>626.6</v>
      </c>
      <c r="O2671">
        <v>4.5</v>
      </c>
      <c r="P2671">
        <v>150</v>
      </c>
      <c r="Q2671">
        <v>0</v>
      </c>
      <c r="R2671">
        <v>0</v>
      </c>
      <c r="S2671">
        <v>0</v>
      </c>
      <c r="T2671">
        <f t="shared" si="123"/>
        <v>150</v>
      </c>
      <c r="U2671">
        <v>1000</v>
      </c>
      <c r="V2671">
        <f t="shared" si="124"/>
        <v>34.549414947133549</v>
      </c>
      <c r="W2671">
        <f t="shared" si="125"/>
        <v>34.549414947133549</v>
      </c>
      <c r="X2671" t="s">
        <v>69</v>
      </c>
      <c r="Y2671">
        <v>100</v>
      </c>
      <c r="Z2671" t="s">
        <v>73</v>
      </c>
      <c r="AA2671">
        <v>0</v>
      </c>
      <c r="AB2671">
        <v>0</v>
      </c>
      <c r="AC2671">
        <v>0</v>
      </c>
      <c r="AD2671">
        <v>0</v>
      </c>
      <c r="AF2671">
        <v>0</v>
      </c>
      <c r="AG2671">
        <v>0</v>
      </c>
      <c r="AH2671">
        <v>0</v>
      </c>
      <c r="AI2671">
        <v>0</v>
      </c>
      <c r="AL2671">
        <v>0</v>
      </c>
      <c r="AM2671">
        <v>0</v>
      </c>
      <c r="AN2671">
        <v>0</v>
      </c>
      <c r="AR2671">
        <v>0</v>
      </c>
      <c r="AS2671">
        <v>0</v>
      </c>
      <c r="AT2671">
        <v>0</v>
      </c>
      <c r="AW2671" t="s">
        <v>73</v>
      </c>
      <c r="AZ2671" t="s">
        <v>73</v>
      </c>
      <c r="BA2671">
        <v>0</v>
      </c>
      <c r="BC2671">
        <v>0</v>
      </c>
      <c r="BD2671">
        <v>0</v>
      </c>
      <c r="BE2671">
        <v>0</v>
      </c>
      <c r="BH2671">
        <v>0</v>
      </c>
      <c r="BI2671">
        <v>0</v>
      </c>
      <c r="BJ2671">
        <v>0</v>
      </c>
      <c r="BQ2671" t="s">
        <v>77</v>
      </c>
      <c r="BR2671" t="s">
        <v>10045</v>
      </c>
      <c r="BS2671" t="s">
        <v>10264</v>
      </c>
    </row>
    <row r="2672" spans="1:71" x14ac:dyDescent="0.35">
      <c r="A2672">
        <v>6438</v>
      </c>
      <c r="C2672" s="1">
        <v>45516</v>
      </c>
      <c r="D2672" t="s">
        <v>10042</v>
      </c>
      <c r="E2672" t="s">
        <v>85</v>
      </c>
      <c r="F2672" t="s">
        <v>10032</v>
      </c>
      <c r="G2672" t="s">
        <v>10033</v>
      </c>
      <c r="H2672" t="s">
        <v>10262</v>
      </c>
      <c r="I2672" t="s">
        <v>10263</v>
      </c>
      <c r="J2672">
        <v>-1.9862417000000001</v>
      </c>
      <c r="K2672">
        <v>36.186123299999998</v>
      </c>
      <c r="L2672">
        <v>186946.42819999999</v>
      </c>
      <c r="M2672">
        <v>9780193.1309999991</v>
      </c>
      <c r="N2672">
        <v>626.6</v>
      </c>
      <c r="O2672">
        <v>6.1</v>
      </c>
      <c r="P2672">
        <v>80</v>
      </c>
      <c r="Q2672">
        <v>0</v>
      </c>
      <c r="R2672">
        <v>0</v>
      </c>
      <c r="S2672">
        <v>13</v>
      </c>
      <c r="T2672">
        <f t="shared" si="123"/>
        <v>89.1</v>
      </c>
      <c r="U2672">
        <v>1000</v>
      </c>
      <c r="V2672">
        <f t="shared" si="124"/>
        <v>26.627716227164388</v>
      </c>
      <c r="W2672">
        <f t="shared" si="125"/>
        <v>26.627716227164388</v>
      </c>
      <c r="X2672" t="s">
        <v>69</v>
      </c>
      <c r="Y2672">
        <v>100</v>
      </c>
      <c r="Z2672" t="s">
        <v>73</v>
      </c>
      <c r="AA2672">
        <v>0</v>
      </c>
      <c r="AB2672">
        <v>0</v>
      </c>
      <c r="AC2672">
        <v>0</v>
      </c>
      <c r="AD2672">
        <v>0</v>
      </c>
      <c r="AF2672">
        <v>0</v>
      </c>
      <c r="AG2672">
        <v>0</v>
      </c>
      <c r="AH2672">
        <v>0</v>
      </c>
      <c r="AI2672">
        <v>0</v>
      </c>
      <c r="AL2672">
        <v>0</v>
      </c>
      <c r="AM2672">
        <v>0</v>
      </c>
      <c r="AN2672">
        <v>0</v>
      </c>
      <c r="AR2672">
        <v>0</v>
      </c>
      <c r="AS2672">
        <v>0</v>
      </c>
      <c r="AT2672">
        <v>0</v>
      </c>
      <c r="AW2672" t="s">
        <v>73</v>
      </c>
      <c r="AZ2672" t="s">
        <v>73</v>
      </c>
      <c r="BA2672">
        <v>0</v>
      </c>
      <c r="BC2672">
        <v>0</v>
      </c>
      <c r="BD2672">
        <v>0</v>
      </c>
      <c r="BE2672">
        <v>0</v>
      </c>
      <c r="BH2672">
        <v>0</v>
      </c>
      <c r="BI2672">
        <v>0</v>
      </c>
      <c r="BJ2672">
        <v>0</v>
      </c>
      <c r="BQ2672" t="s">
        <v>77</v>
      </c>
      <c r="BR2672" t="s">
        <v>10045</v>
      </c>
      <c r="BS2672" t="s">
        <v>10265</v>
      </c>
    </row>
    <row r="2673" spans="1:71" x14ac:dyDescent="0.35">
      <c r="A2673">
        <v>6439</v>
      </c>
      <c r="C2673" s="1">
        <v>45516</v>
      </c>
      <c r="D2673" t="s">
        <v>10042</v>
      </c>
      <c r="E2673" t="s">
        <v>85</v>
      </c>
      <c r="F2673" t="s">
        <v>10032</v>
      </c>
      <c r="G2673" t="s">
        <v>10033</v>
      </c>
      <c r="H2673" t="s">
        <v>10262</v>
      </c>
      <c r="I2673" t="s">
        <v>10266</v>
      </c>
      <c r="J2673">
        <v>-1.9717608</v>
      </c>
      <c r="K2673">
        <v>36.191683699999999</v>
      </c>
      <c r="L2673">
        <v>187562.82579999999</v>
      </c>
      <c r="M2673">
        <v>9781796.7109999992</v>
      </c>
      <c r="N2673">
        <v>721.6</v>
      </c>
      <c r="O2673">
        <v>5.9</v>
      </c>
      <c r="P2673">
        <v>0</v>
      </c>
      <c r="Q2673">
        <v>80</v>
      </c>
      <c r="R2673">
        <v>240</v>
      </c>
      <c r="S2673">
        <v>8</v>
      </c>
      <c r="T2673">
        <f t="shared" si="123"/>
        <v>60.000000000000007</v>
      </c>
      <c r="U2673">
        <v>1000</v>
      </c>
      <c r="V2673">
        <f t="shared" si="124"/>
        <v>21.850968611841584</v>
      </c>
      <c r="W2673">
        <f t="shared" si="125"/>
        <v>21.850968611841584</v>
      </c>
      <c r="X2673" t="s">
        <v>69</v>
      </c>
      <c r="Y2673">
        <v>100</v>
      </c>
      <c r="Z2673" t="s">
        <v>73</v>
      </c>
      <c r="AA2673">
        <v>0</v>
      </c>
      <c r="AB2673">
        <v>0</v>
      </c>
      <c r="AC2673">
        <v>0</v>
      </c>
      <c r="AD2673">
        <v>0</v>
      </c>
      <c r="AF2673">
        <v>0</v>
      </c>
      <c r="AG2673">
        <v>0</v>
      </c>
      <c r="AH2673">
        <v>0</v>
      </c>
      <c r="AI2673">
        <v>0</v>
      </c>
      <c r="AL2673">
        <v>0</v>
      </c>
      <c r="AM2673">
        <v>0</v>
      </c>
      <c r="AN2673">
        <v>0</v>
      </c>
      <c r="AR2673">
        <v>0</v>
      </c>
      <c r="AS2673">
        <v>0</v>
      </c>
      <c r="AT2673">
        <v>0</v>
      </c>
      <c r="AW2673" t="s">
        <v>73</v>
      </c>
      <c r="AZ2673" t="s">
        <v>73</v>
      </c>
      <c r="BA2673">
        <v>0</v>
      </c>
      <c r="BC2673">
        <v>0</v>
      </c>
      <c r="BD2673">
        <v>0</v>
      </c>
      <c r="BE2673">
        <v>0</v>
      </c>
      <c r="BH2673">
        <v>0</v>
      </c>
      <c r="BI2673">
        <v>0</v>
      </c>
      <c r="BJ2673">
        <v>0</v>
      </c>
      <c r="BQ2673" t="s">
        <v>77</v>
      </c>
      <c r="BR2673" t="s">
        <v>10045</v>
      </c>
      <c r="BS2673" t="s">
        <v>10267</v>
      </c>
    </row>
    <row r="2674" spans="1:71" x14ac:dyDescent="0.35">
      <c r="A2674">
        <v>6440</v>
      </c>
      <c r="C2674" s="1">
        <v>45516</v>
      </c>
      <c r="D2674" t="s">
        <v>10042</v>
      </c>
      <c r="E2674" t="s">
        <v>85</v>
      </c>
      <c r="F2674" t="s">
        <v>10032</v>
      </c>
      <c r="G2674" t="s">
        <v>10033</v>
      </c>
      <c r="H2674" t="s">
        <v>10262</v>
      </c>
      <c r="I2674" t="s">
        <v>10268</v>
      </c>
      <c r="J2674">
        <v>-1.9711293999999999</v>
      </c>
      <c r="K2674">
        <v>36.191695099999997</v>
      </c>
      <c r="L2674">
        <v>187563.97719999999</v>
      </c>
      <c r="M2674">
        <v>9781866.5869999994</v>
      </c>
      <c r="N2674">
        <v>720.6</v>
      </c>
      <c r="O2674">
        <v>7.8</v>
      </c>
      <c r="P2674">
        <v>0</v>
      </c>
      <c r="Q2674">
        <v>73</v>
      </c>
      <c r="R2674">
        <v>210</v>
      </c>
      <c r="S2674">
        <v>0</v>
      </c>
      <c r="T2674">
        <f t="shared" si="123"/>
        <v>48.110000000000007</v>
      </c>
      <c r="U2674">
        <v>1000</v>
      </c>
      <c r="V2674">
        <f t="shared" si="124"/>
        <v>19.566481942535155</v>
      </c>
      <c r="W2674">
        <f t="shared" si="125"/>
        <v>19.566481942535155</v>
      </c>
      <c r="X2674" t="s">
        <v>69</v>
      </c>
      <c r="Y2674">
        <v>100</v>
      </c>
      <c r="Z2674" t="s">
        <v>73</v>
      </c>
      <c r="AA2674">
        <v>0</v>
      </c>
      <c r="AB2674">
        <v>0</v>
      </c>
      <c r="AC2674">
        <v>0</v>
      </c>
      <c r="AD2674">
        <v>0</v>
      </c>
      <c r="AF2674">
        <v>0</v>
      </c>
      <c r="AG2674">
        <v>0</v>
      </c>
      <c r="AH2674">
        <v>0</v>
      </c>
      <c r="AI2674">
        <v>0</v>
      </c>
      <c r="AL2674">
        <v>0</v>
      </c>
      <c r="AM2674">
        <v>0</v>
      </c>
      <c r="AN2674">
        <v>0</v>
      </c>
      <c r="AR2674">
        <v>0</v>
      </c>
      <c r="AS2674">
        <v>0</v>
      </c>
      <c r="AT2674">
        <v>0</v>
      </c>
      <c r="AW2674" t="s">
        <v>73</v>
      </c>
      <c r="AZ2674" t="s">
        <v>73</v>
      </c>
      <c r="BA2674">
        <v>0</v>
      </c>
      <c r="BC2674">
        <v>0</v>
      </c>
      <c r="BD2674">
        <v>0</v>
      </c>
      <c r="BE2674">
        <v>0</v>
      </c>
      <c r="BH2674">
        <v>0</v>
      </c>
      <c r="BI2674">
        <v>0</v>
      </c>
      <c r="BJ2674">
        <v>0</v>
      </c>
      <c r="BQ2674" t="s">
        <v>77</v>
      </c>
      <c r="BR2674" t="s">
        <v>10045</v>
      </c>
      <c r="BS2674" t="s">
        <v>10269</v>
      </c>
    </row>
    <row r="2675" spans="1:71" x14ac:dyDescent="0.35">
      <c r="A2675">
        <v>6447</v>
      </c>
      <c r="C2675" s="1">
        <v>45516</v>
      </c>
      <c r="D2675" t="s">
        <v>10042</v>
      </c>
      <c r="E2675" t="s">
        <v>85</v>
      </c>
      <c r="F2675" t="s">
        <v>10032</v>
      </c>
      <c r="G2675" t="s">
        <v>10033</v>
      </c>
      <c r="H2675" t="s">
        <v>10276</v>
      </c>
      <c r="I2675" t="s">
        <v>10268</v>
      </c>
      <c r="J2675">
        <v>-1.9716199999999999</v>
      </c>
      <c r="K2675">
        <v>36.191830000000003</v>
      </c>
      <c r="L2675">
        <v>187579.08910000001</v>
      </c>
      <c r="M2675">
        <v>9781812.3200000003</v>
      </c>
      <c r="N2675">
        <v>721</v>
      </c>
      <c r="O2675">
        <v>3.7</v>
      </c>
      <c r="P2675">
        <v>56</v>
      </c>
      <c r="Q2675">
        <v>0</v>
      </c>
      <c r="R2675">
        <v>0</v>
      </c>
      <c r="S2675">
        <v>0</v>
      </c>
      <c r="T2675">
        <f t="shared" si="123"/>
        <v>56</v>
      </c>
      <c r="U2675">
        <v>1000</v>
      </c>
      <c r="V2675">
        <f t="shared" si="124"/>
        <v>21.110041228223761</v>
      </c>
      <c r="W2675">
        <f t="shared" si="125"/>
        <v>21.110041228223761</v>
      </c>
      <c r="X2675" t="s">
        <v>69</v>
      </c>
      <c r="Y2675">
        <v>100</v>
      </c>
      <c r="Z2675" t="s">
        <v>73</v>
      </c>
      <c r="AA2675">
        <v>0</v>
      </c>
      <c r="AB2675">
        <v>0</v>
      </c>
      <c r="AC2675">
        <v>0</v>
      </c>
      <c r="AD2675">
        <v>0</v>
      </c>
      <c r="AF2675">
        <v>0</v>
      </c>
      <c r="AG2675">
        <v>0</v>
      </c>
      <c r="AH2675">
        <v>0</v>
      </c>
      <c r="AI2675">
        <v>0</v>
      </c>
      <c r="AL2675">
        <v>0</v>
      </c>
      <c r="AM2675">
        <v>0</v>
      </c>
      <c r="AN2675">
        <v>0</v>
      </c>
      <c r="AR2675">
        <v>0</v>
      </c>
      <c r="AS2675">
        <v>0</v>
      </c>
      <c r="AT2675">
        <v>0</v>
      </c>
      <c r="AW2675" t="s">
        <v>73</v>
      </c>
      <c r="AZ2675" t="s">
        <v>73</v>
      </c>
      <c r="BA2675">
        <v>0</v>
      </c>
      <c r="BC2675">
        <v>0</v>
      </c>
      <c r="BD2675">
        <v>0</v>
      </c>
      <c r="BE2675">
        <v>0</v>
      </c>
      <c r="BH2675">
        <v>0</v>
      </c>
      <c r="BI2675">
        <v>0</v>
      </c>
      <c r="BJ2675">
        <v>0</v>
      </c>
      <c r="BQ2675" t="s">
        <v>77</v>
      </c>
      <c r="BR2675" t="s">
        <v>10045</v>
      </c>
      <c r="BS2675" t="s">
        <v>10277</v>
      </c>
    </row>
    <row r="2676" spans="1:71" x14ac:dyDescent="0.35">
      <c r="A2676">
        <v>7062</v>
      </c>
      <c r="C2676" s="1">
        <v>45516</v>
      </c>
      <c r="D2676" t="s">
        <v>10031</v>
      </c>
      <c r="E2676" t="s">
        <v>85</v>
      </c>
      <c r="F2676" t="s">
        <v>10032</v>
      </c>
      <c r="G2676" t="s">
        <v>10032</v>
      </c>
      <c r="H2676" t="s">
        <v>10959</v>
      </c>
      <c r="I2676" t="s">
        <v>10962</v>
      </c>
      <c r="J2676">
        <v>-2.0269879999999998</v>
      </c>
      <c r="K2676">
        <v>36.168362500000001</v>
      </c>
      <c r="L2676">
        <v>184976.6752</v>
      </c>
      <c r="M2676">
        <v>9775680.4759999998</v>
      </c>
      <c r="N2676">
        <v>602.29999999999995</v>
      </c>
      <c r="O2676">
        <v>4.7</v>
      </c>
      <c r="P2676">
        <v>100</v>
      </c>
      <c r="Q2676">
        <v>158</v>
      </c>
      <c r="R2676">
        <v>290</v>
      </c>
      <c r="S2676">
        <v>14</v>
      </c>
      <c r="T2676">
        <f t="shared" si="123"/>
        <v>185.96000000000004</v>
      </c>
      <c r="U2676">
        <v>500</v>
      </c>
      <c r="V2676">
        <f t="shared" si="124"/>
        <v>38.468463198683189</v>
      </c>
      <c r="W2676">
        <f t="shared" si="125"/>
        <v>38.468463198683189</v>
      </c>
      <c r="X2676" t="s">
        <v>69</v>
      </c>
      <c r="Y2676">
        <v>200</v>
      </c>
      <c r="Z2676" t="s">
        <v>73</v>
      </c>
      <c r="AA2676">
        <v>0</v>
      </c>
      <c r="AB2676">
        <v>0</v>
      </c>
      <c r="AC2676">
        <v>0</v>
      </c>
      <c r="AD2676">
        <v>0</v>
      </c>
      <c r="AF2676">
        <v>0</v>
      </c>
      <c r="AG2676">
        <v>0</v>
      </c>
      <c r="AH2676">
        <v>0</v>
      </c>
      <c r="AI2676">
        <v>0</v>
      </c>
      <c r="AL2676">
        <v>0</v>
      </c>
      <c r="AM2676">
        <v>0</v>
      </c>
      <c r="AN2676">
        <v>0</v>
      </c>
      <c r="AR2676">
        <v>0</v>
      </c>
      <c r="AS2676">
        <v>0</v>
      </c>
      <c r="AT2676">
        <v>0</v>
      </c>
      <c r="AW2676" t="s">
        <v>73</v>
      </c>
      <c r="AZ2676" t="s">
        <v>73</v>
      </c>
      <c r="BA2676">
        <v>0</v>
      </c>
      <c r="BC2676">
        <v>0</v>
      </c>
      <c r="BD2676">
        <v>0</v>
      </c>
      <c r="BE2676">
        <v>0</v>
      </c>
      <c r="BH2676">
        <v>0</v>
      </c>
      <c r="BI2676">
        <v>0</v>
      </c>
      <c r="BJ2676">
        <v>0</v>
      </c>
      <c r="BQ2676" t="s">
        <v>77</v>
      </c>
      <c r="BR2676" t="s">
        <v>8117</v>
      </c>
      <c r="BS2676" t="s">
        <v>10963</v>
      </c>
    </row>
    <row r="2677" spans="1:71" x14ac:dyDescent="0.35">
      <c r="A2677">
        <v>7063</v>
      </c>
      <c r="C2677" s="1">
        <v>45516</v>
      </c>
      <c r="D2677" t="s">
        <v>10031</v>
      </c>
      <c r="E2677" t="s">
        <v>85</v>
      </c>
      <c r="F2677" t="s">
        <v>10032</v>
      </c>
      <c r="G2677" t="s">
        <v>10032</v>
      </c>
      <c r="H2677" t="s">
        <v>10959</v>
      </c>
      <c r="I2677" t="s">
        <v>10962</v>
      </c>
      <c r="J2677">
        <v>-2.0269086000000001</v>
      </c>
      <c r="K2677">
        <v>36.165548299999998</v>
      </c>
      <c r="L2677">
        <v>184663.3199</v>
      </c>
      <c r="M2677">
        <v>9775688.7149999999</v>
      </c>
      <c r="N2677">
        <v>597.79999999999995</v>
      </c>
      <c r="O2677">
        <v>4.9000000000000004</v>
      </c>
      <c r="P2677">
        <v>208</v>
      </c>
      <c r="Q2677">
        <v>350</v>
      </c>
      <c r="R2677">
        <v>400</v>
      </c>
      <c r="S2677">
        <v>15</v>
      </c>
      <c r="T2677">
        <f t="shared" si="123"/>
        <v>346</v>
      </c>
      <c r="U2677">
        <v>100</v>
      </c>
      <c r="V2677">
        <f t="shared" si="124"/>
        <v>52.472664459600196</v>
      </c>
      <c r="W2677">
        <f t="shared" si="125"/>
        <v>100</v>
      </c>
      <c r="X2677" t="s">
        <v>69</v>
      </c>
      <c r="Y2677">
        <v>200</v>
      </c>
      <c r="Z2677" t="s">
        <v>73</v>
      </c>
      <c r="AA2677">
        <v>0</v>
      </c>
      <c r="AB2677">
        <v>0</v>
      </c>
      <c r="AC2677">
        <v>0</v>
      </c>
      <c r="AD2677">
        <v>0</v>
      </c>
      <c r="AF2677">
        <v>0</v>
      </c>
      <c r="AG2677">
        <v>0</v>
      </c>
      <c r="AH2677">
        <v>0</v>
      </c>
      <c r="AI2677">
        <v>0</v>
      </c>
      <c r="AL2677">
        <v>0</v>
      </c>
      <c r="AM2677">
        <v>0</v>
      </c>
      <c r="AN2677">
        <v>0</v>
      </c>
      <c r="AR2677">
        <v>0</v>
      </c>
      <c r="AS2677">
        <v>0</v>
      </c>
      <c r="AT2677">
        <v>0</v>
      </c>
      <c r="AW2677" t="s">
        <v>73</v>
      </c>
      <c r="AZ2677" t="s">
        <v>73</v>
      </c>
      <c r="BA2677">
        <v>0</v>
      </c>
      <c r="BC2677">
        <v>0</v>
      </c>
      <c r="BD2677">
        <v>0</v>
      </c>
      <c r="BE2677">
        <v>0</v>
      </c>
      <c r="BH2677">
        <v>0</v>
      </c>
      <c r="BI2677">
        <v>0</v>
      </c>
      <c r="BJ2677">
        <v>0</v>
      </c>
      <c r="BQ2677" t="s">
        <v>77</v>
      </c>
      <c r="BR2677" t="s">
        <v>8117</v>
      </c>
      <c r="BS2677" t="s">
        <v>10964</v>
      </c>
    </row>
    <row r="2678" spans="1:71" x14ac:dyDescent="0.35">
      <c r="A2678">
        <v>7064</v>
      </c>
      <c r="C2678" s="1">
        <v>45516</v>
      </c>
      <c r="D2678" t="s">
        <v>10031</v>
      </c>
      <c r="E2678" t="s">
        <v>85</v>
      </c>
      <c r="F2678" t="s">
        <v>10032</v>
      </c>
      <c r="G2678" t="s">
        <v>10032</v>
      </c>
      <c r="H2678" t="s">
        <v>10959</v>
      </c>
      <c r="I2678" t="s">
        <v>10962</v>
      </c>
      <c r="J2678">
        <v>-2.0254184</v>
      </c>
      <c r="K2678">
        <v>36.165530199999999</v>
      </c>
      <c r="L2678">
        <v>184661.0159</v>
      </c>
      <c r="M2678">
        <v>9775853.6280000005</v>
      </c>
      <c r="N2678">
        <v>598.20000000000005</v>
      </c>
      <c r="O2678">
        <v>4.2</v>
      </c>
      <c r="P2678">
        <v>80</v>
      </c>
      <c r="Q2678">
        <v>150</v>
      </c>
      <c r="R2678">
        <v>300</v>
      </c>
      <c r="S2678">
        <v>14</v>
      </c>
      <c r="T2678">
        <f t="shared" si="123"/>
        <v>166.3</v>
      </c>
      <c r="U2678">
        <v>500</v>
      </c>
      <c r="V2678">
        <f t="shared" si="124"/>
        <v>36.378198853284502</v>
      </c>
      <c r="W2678">
        <f t="shared" si="125"/>
        <v>36.378198853284502</v>
      </c>
      <c r="X2678" t="s">
        <v>69</v>
      </c>
      <c r="Y2678">
        <v>210</v>
      </c>
      <c r="Z2678" t="s">
        <v>73</v>
      </c>
      <c r="AA2678">
        <v>0</v>
      </c>
      <c r="AB2678">
        <v>0</v>
      </c>
      <c r="AC2678">
        <v>0</v>
      </c>
      <c r="AD2678">
        <v>0</v>
      </c>
      <c r="AF2678">
        <v>0</v>
      </c>
      <c r="AG2678">
        <v>0</v>
      </c>
      <c r="AH2678">
        <v>0</v>
      </c>
      <c r="AI2678">
        <v>0</v>
      </c>
      <c r="AL2678">
        <v>0</v>
      </c>
      <c r="AM2678">
        <v>0</v>
      </c>
      <c r="AN2678">
        <v>0</v>
      </c>
      <c r="AR2678">
        <v>0</v>
      </c>
      <c r="AS2678">
        <v>0</v>
      </c>
      <c r="AT2678">
        <v>0</v>
      </c>
      <c r="AW2678" t="s">
        <v>73</v>
      </c>
      <c r="AZ2678" t="s">
        <v>73</v>
      </c>
      <c r="BA2678">
        <v>0</v>
      </c>
      <c r="BC2678">
        <v>0</v>
      </c>
      <c r="BD2678">
        <v>0</v>
      </c>
      <c r="BE2678">
        <v>0</v>
      </c>
      <c r="BH2678">
        <v>0</v>
      </c>
      <c r="BI2678">
        <v>0</v>
      </c>
      <c r="BJ2678">
        <v>0</v>
      </c>
      <c r="BQ2678" t="s">
        <v>77</v>
      </c>
      <c r="BR2678" t="s">
        <v>8117</v>
      </c>
      <c r="BS2678" t="s">
        <v>10965</v>
      </c>
    </row>
    <row r="2679" spans="1:71" x14ac:dyDescent="0.35">
      <c r="A2679">
        <v>7065</v>
      </c>
      <c r="C2679" s="1">
        <v>45516</v>
      </c>
      <c r="D2679" t="s">
        <v>10031</v>
      </c>
      <c r="E2679" t="s">
        <v>85</v>
      </c>
      <c r="F2679" t="s">
        <v>10032</v>
      </c>
      <c r="G2679" t="s">
        <v>10032</v>
      </c>
      <c r="H2679" t="s">
        <v>10959</v>
      </c>
      <c r="I2679" t="s">
        <v>10925</v>
      </c>
      <c r="J2679">
        <v>-2.0255918999999998</v>
      </c>
      <c r="K2679">
        <v>36.167746299999997</v>
      </c>
      <c r="L2679">
        <v>184907.79579999999</v>
      </c>
      <c r="M2679">
        <v>9775834.8589999992</v>
      </c>
      <c r="N2679">
        <v>598</v>
      </c>
      <c r="O2679">
        <v>4.9000000000000004</v>
      </c>
      <c r="P2679">
        <v>98</v>
      </c>
      <c r="Q2679">
        <v>147</v>
      </c>
      <c r="R2679">
        <v>320</v>
      </c>
      <c r="S2679">
        <v>8</v>
      </c>
      <c r="T2679">
        <f t="shared" si="123"/>
        <v>182.98999999999998</v>
      </c>
      <c r="U2679">
        <v>500</v>
      </c>
      <c r="V2679">
        <f t="shared" si="124"/>
        <v>38.160033435772775</v>
      </c>
      <c r="W2679">
        <f t="shared" si="125"/>
        <v>38.160033435772775</v>
      </c>
      <c r="X2679" t="s">
        <v>69</v>
      </c>
      <c r="Y2679">
        <v>218</v>
      </c>
      <c r="Z2679" t="s">
        <v>73</v>
      </c>
      <c r="AA2679">
        <v>0</v>
      </c>
      <c r="AB2679">
        <v>0</v>
      </c>
      <c r="AC2679">
        <v>0</v>
      </c>
      <c r="AD2679">
        <v>0</v>
      </c>
      <c r="AF2679">
        <v>0</v>
      </c>
      <c r="AG2679">
        <v>0</v>
      </c>
      <c r="AH2679">
        <v>0</v>
      </c>
      <c r="AI2679">
        <v>0</v>
      </c>
      <c r="AL2679">
        <v>0</v>
      </c>
      <c r="AM2679">
        <v>0</v>
      </c>
      <c r="AN2679">
        <v>0</v>
      </c>
      <c r="AR2679">
        <v>0</v>
      </c>
      <c r="AS2679">
        <v>0</v>
      </c>
      <c r="AT2679">
        <v>0</v>
      </c>
      <c r="AW2679" t="s">
        <v>73</v>
      </c>
      <c r="AZ2679" t="s">
        <v>73</v>
      </c>
      <c r="BA2679">
        <v>0</v>
      </c>
      <c r="BC2679">
        <v>0</v>
      </c>
      <c r="BD2679">
        <v>0</v>
      </c>
      <c r="BE2679">
        <v>0</v>
      </c>
      <c r="BH2679">
        <v>0</v>
      </c>
      <c r="BI2679">
        <v>0</v>
      </c>
      <c r="BJ2679">
        <v>0</v>
      </c>
      <c r="BQ2679" t="s">
        <v>77</v>
      </c>
      <c r="BR2679" t="s">
        <v>8117</v>
      </c>
      <c r="BS2679" t="s">
        <v>10966</v>
      </c>
    </row>
    <row r="2680" spans="1:71" x14ac:dyDescent="0.35">
      <c r="A2680">
        <v>478</v>
      </c>
      <c r="C2680" s="1">
        <v>45517</v>
      </c>
      <c r="D2680" t="s">
        <v>104</v>
      </c>
      <c r="E2680" t="s">
        <v>85</v>
      </c>
      <c r="F2680" t="s">
        <v>67</v>
      </c>
      <c r="G2680" t="s">
        <v>408</v>
      </c>
      <c r="H2680" t="s">
        <v>730</v>
      </c>
      <c r="I2680" t="s">
        <v>736</v>
      </c>
      <c r="J2680">
        <v>-2.2309193</v>
      </c>
      <c r="K2680">
        <v>37.227816400000002</v>
      </c>
      <c r="L2680">
        <v>302917.25949999999</v>
      </c>
      <c r="M2680">
        <v>9753296.4600000009</v>
      </c>
      <c r="N2680">
        <v>1240</v>
      </c>
      <c r="O2680">
        <v>1.8</v>
      </c>
      <c r="P2680">
        <v>230</v>
      </c>
      <c r="Q2680">
        <v>320</v>
      </c>
      <c r="R2680">
        <v>380</v>
      </c>
      <c r="S2680">
        <v>5</v>
      </c>
      <c r="T2680">
        <f t="shared" si="123"/>
        <v>352.5</v>
      </c>
      <c r="U2680">
        <v>40</v>
      </c>
      <c r="V2680">
        <f t="shared" si="124"/>
        <v>52.963250202330443</v>
      </c>
      <c r="W2680">
        <f t="shared" si="125"/>
        <v>40</v>
      </c>
      <c r="X2680" t="s">
        <v>73</v>
      </c>
      <c r="Y2680">
        <v>10</v>
      </c>
      <c r="Z2680" t="s">
        <v>73</v>
      </c>
      <c r="AA2680">
        <v>0</v>
      </c>
      <c r="AB2680">
        <v>0</v>
      </c>
      <c r="AC2680">
        <v>0</v>
      </c>
      <c r="AD2680">
        <v>0</v>
      </c>
      <c r="AF2680">
        <v>0</v>
      </c>
      <c r="AG2680">
        <v>0</v>
      </c>
      <c r="AH2680">
        <v>0</v>
      </c>
      <c r="AI2680">
        <v>0</v>
      </c>
      <c r="AL2680">
        <v>0</v>
      </c>
      <c r="AM2680">
        <v>0</v>
      </c>
      <c r="AN2680">
        <v>0</v>
      </c>
      <c r="AR2680">
        <v>0</v>
      </c>
      <c r="AS2680">
        <v>0</v>
      </c>
      <c r="AT2680">
        <v>0</v>
      </c>
      <c r="AW2680" t="s">
        <v>73</v>
      </c>
      <c r="AZ2680" t="s">
        <v>73</v>
      </c>
      <c r="BA2680">
        <v>0</v>
      </c>
      <c r="BC2680">
        <v>0</v>
      </c>
      <c r="BD2680">
        <v>0</v>
      </c>
      <c r="BE2680">
        <v>0</v>
      </c>
      <c r="BH2680">
        <v>0</v>
      </c>
      <c r="BI2680">
        <v>0</v>
      </c>
      <c r="BJ2680">
        <v>0</v>
      </c>
      <c r="BQ2680" t="s">
        <v>77</v>
      </c>
      <c r="BR2680" t="s">
        <v>77</v>
      </c>
      <c r="BS2680" t="s">
        <v>743</v>
      </c>
    </row>
    <row r="2681" spans="1:71" x14ac:dyDescent="0.35">
      <c r="A2681">
        <v>660</v>
      </c>
      <c r="C2681" s="1">
        <v>45517</v>
      </c>
      <c r="D2681" t="s">
        <v>806</v>
      </c>
      <c r="E2681" t="s">
        <v>85</v>
      </c>
      <c r="F2681" t="s">
        <v>67</v>
      </c>
      <c r="G2681" t="s">
        <v>807</v>
      </c>
      <c r="H2681" t="s">
        <v>956</v>
      </c>
      <c r="I2681" t="s">
        <v>809</v>
      </c>
      <c r="J2681">
        <v>-2.4137933</v>
      </c>
      <c r="K2681">
        <v>37.449843299999998</v>
      </c>
      <c r="L2681">
        <v>327637.30160000001</v>
      </c>
      <c r="M2681">
        <v>9733103.5120000001</v>
      </c>
      <c r="N2681">
        <v>1018.9</v>
      </c>
      <c r="O2681">
        <v>4.3</v>
      </c>
      <c r="P2681">
        <v>300</v>
      </c>
      <c r="Q2681">
        <v>250</v>
      </c>
      <c r="R2681">
        <v>450</v>
      </c>
      <c r="S2681">
        <v>0</v>
      </c>
      <c r="T2681">
        <f t="shared" si="123"/>
        <v>419</v>
      </c>
      <c r="U2681">
        <v>40</v>
      </c>
      <c r="V2681">
        <f t="shared" si="124"/>
        <v>57.743363755285401</v>
      </c>
      <c r="W2681">
        <f t="shared" si="125"/>
        <v>40</v>
      </c>
      <c r="X2681" t="s">
        <v>69</v>
      </c>
      <c r="Y2681">
        <v>20</v>
      </c>
      <c r="Z2681" t="s">
        <v>69</v>
      </c>
      <c r="AA2681">
        <v>1</v>
      </c>
      <c r="AB2681">
        <v>150</v>
      </c>
      <c r="AC2681">
        <v>0</v>
      </c>
      <c r="AD2681">
        <v>0</v>
      </c>
      <c r="AE2681" t="s">
        <v>70</v>
      </c>
      <c r="AF2681">
        <v>150</v>
      </c>
      <c r="AG2681">
        <v>0</v>
      </c>
      <c r="AH2681">
        <v>0</v>
      </c>
      <c r="AI2681">
        <v>0</v>
      </c>
      <c r="AJ2681" t="s">
        <v>69</v>
      </c>
      <c r="AL2681">
        <v>0</v>
      </c>
      <c r="AM2681">
        <v>0</v>
      </c>
      <c r="AN2681">
        <v>0</v>
      </c>
      <c r="AR2681">
        <v>0</v>
      </c>
      <c r="AS2681">
        <v>0</v>
      </c>
      <c r="AT2681">
        <v>0</v>
      </c>
      <c r="AW2681" t="s">
        <v>69</v>
      </c>
      <c r="AX2681" t="s">
        <v>1071</v>
      </c>
      <c r="AY2681" t="s">
        <v>1018</v>
      </c>
      <c r="AZ2681" t="s">
        <v>73</v>
      </c>
      <c r="BA2681">
        <v>0</v>
      </c>
      <c r="BC2681">
        <v>0</v>
      </c>
      <c r="BD2681">
        <v>0</v>
      </c>
      <c r="BE2681">
        <v>0</v>
      </c>
      <c r="BH2681">
        <v>0</v>
      </c>
      <c r="BI2681">
        <v>0</v>
      </c>
      <c r="BJ2681">
        <v>0</v>
      </c>
      <c r="BQ2681" t="s">
        <v>1072</v>
      </c>
      <c r="BR2681" t="s">
        <v>1073</v>
      </c>
      <c r="BS2681" t="s">
        <v>1074</v>
      </c>
    </row>
    <row r="2682" spans="1:71" x14ac:dyDescent="0.35">
      <c r="A2682">
        <v>1106</v>
      </c>
      <c r="C2682" s="1">
        <v>45517</v>
      </c>
      <c r="D2682" t="s">
        <v>1707</v>
      </c>
      <c r="E2682" t="s">
        <v>85</v>
      </c>
      <c r="F2682" t="s">
        <v>1601</v>
      </c>
      <c r="G2682" t="s">
        <v>1702</v>
      </c>
      <c r="H2682" t="s">
        <v>1934</v>
      </c>
      <c r="I2682" t="s">
        <v>1939</v>
      </c>
      <c r="J2682">
        <v>-2.2150400000000001</v>
      </c>
      <c r="K2682">
        <v>36.898476700000003</v>
      </c>
      <c r="L2682">
        <v>266274.02610000002</v>
      </c>
      <c r="M2682">
        <v>9755004.5769999996</v>
      </c>
      <c r="N2682">
        <v>1506.2</v>
      </c>
      <c r="O2682">
        <v>7.6</v>
      </c>
      <c r="P2682">
        <v>0</v>
      </c>
      <c r="Q2682">
        <v>0</v>
      </c>
      <c r="R2682">
        <v>0</v>
      </c>
      <c r="S2682">
        <v>0</v>
      </c>
      <c r="T2682">
        <f t="shared" si="123"/>
        <v>0</v>
      </c>
      <c r="U2682">
        <v>0</v>
      </c>
      <c r="V2682">
        <f t="shared" si="124"/>
        <v>0</v>
      </c>
      <c r="W2682">
        <f t="shared" si="125"/>
        <v>0</v>
      </c>
      <c r="X2682" t="s">
        <v>69</v>
      </c>
      <c r="Y2682">
        <v>90</v>
      </c>
      <c r="Z2682" t="s">
        <v>73</v>
      </c>
      <c r="AA2682">
        <v>0</v>
      </c>
      <c r="AB2682">
        <v>0</v>
      </c>
      <c r="AC2682">
        <v>0</v>
      </c>
      <c r="AD2682">
        <v>0</v>
      </c>
      <c r="AF2682">
        <v>0</v>
      </c>
      <c r="AG2682">
        <v>0</v>
      </c>
      <c r="AH2682">
        <v>0</v>
      </c>
      <c r="AI2682">
        <v>0</v>
      </c>
      <c r="AL2682">
        <v>0</v>
      </c>
      <c r="AM2682">
        <v>0</v>
      </c>
      <c r="AN2682">
        <v>0</v>
      </c>
      <c r="AR2682">
        <v>0</v>
      </c>
      <c r="AS2682">
        <v>0</v>
      </c>
      <c r="AT2682">
        <v>0</v>
      </c>
      <c r="AW2682" t="s">
        <v>73</v>
      </c>
      <c r="AZ2682" t="s">
        <v>73</v>
      </c>
      <c r="BA2682">
        <v>0</v>
      </c>
      <c r="BC2682">
        <v>0</v>
      </c>
      <c r="BD2682">
        <v>0</v>
      </c>
      <c r="BE2682">
        <v>0</v>
      </c>
      <c r="BH2682">
        <v>0</v>
      </c>
      <c r="BI2682">
        <v>0</v>
      </c>
      <c r="BJ2682">
        <v>0</v>
      </c>
      <c r="BQ2682" t="s">
        <v>77</v>
      </c>
      <c r="BR2682" t="s">
        <v>1944</v>
      </c>
      <c r="BS2682" t="s">
        <v>1945</v>
      </c>
    </row>
    <row r="2683" spans="1:71" x14ac:dyDescent="0.35">
      <c r="A2683">
        <v>1143</v>
      </c>
      <c r="C2683" s="1">
        <v>45517</v>
      </c>
      <c r="D2683" t="s">
        <v>1707</v>
      </c>
      <c r="E2683" t="s">
        <v>85</v>
      </c>
      <c r="F2683" t="s">
        <v>1601</v>
      </c>
      <c r="G2683" t="s">
        <v>1702</v>
      </c>
      <c r="H2683" t="s">
        <v>1939</v>
      </c>
      <c r="I2683" t="s">
        <v>1939</v>
      </c>
      <c r="J2683">
        <v>-2.2296667000000001</v>
      </c>
      <c r="K2683">
        <v>36.912298300000003</v>
      </c>
      <c r="L2683">
        <v>267814.2009</v>
      </c>
      <c r="M2683">
        <v>9753388.9590000007</v>
      </c>
      <c r="N2683">
        <v>1414</v>
      </c>
      <c r="O2683">
        <v>5.3</v>
      </c>
      <c r="P2683">
        <v>210</v>
      </c>
      <c r="Q2683">
        <v>450</v>
      </c>
      <c r="R2683">
        <v>340</v>
      </c>
      <c r="S2683">
        <v>70</v>
      </c>
      <c r="T2683">
        <f t="shared" si="123"/>
        <v>393.3</v>
      </c>
      <c r="U2683">
        <v>500</v>
      </c>
      <c r="V2683">
        <f t="shared" si="124"/>
        <v>55.94445420148562</v>
      </c>
      <c r="W2683">
        <f t="shared" si="125"/>
        <v>55.94445420148562</v>
      </c>
      <c r="X2683" t="s">
        <v>69</v>
      </c>
      <c r="Y2683">
        <v>50</v>
      </c>
      <c r="Z2683" t="s">
        <v>73</v>
      </c>
      <c r="AA2683">
        <v>0</v>
      </c>
      <c r="AB2683">
        <v>0</v>
      </c>
      <c r="AC2683">
        <v>0</v>
      </c>
      <c r="AD2683">
        <v>0</v>
      </c>
      <c r="AF2683">
        <v>0</v>
      </c>
      <c r="AG2683">
        <v>0</v>
      </c>
      <c r="AH2683">
        <v>0</v>
      </c>
      <c r="AI2683">
        <v>0</v>
      </c>
      <c r="AL2683">
        <v>0</v>
      </c>
      <c r="AM2683">
        <v>0</v>
      </c>
      <c r="AN2683">
        <v>0</v>
      </c>
      <c r="AR2683">
        <v>0</v>
      </c>
      <c r="AS2683">
        <v>0</v>
      </c>
      <c r="AT2683">
        <v>0</v>
      </c>
      <c r="AW2683" t="s">
        <v>73</v>
      </c>
      <c r="AZ2683" t="s">
        <v>73</v>
      </c>
      <c r="BA2683">
        <v>0</v>
      </c>
      <c r="BC2683">
        <v>0</v>
      </c>
      <c r="BD2683">
        <v>0</v>
      </c>
      <c r="BE2683">
        <v>0</v>
      </c>
      <c r="BH2683">
        <v>0</v>
      </c>
      <c r="BI2683">
        <v>0</v>
      </c>
      <c r="BJ2683">
        <v>0</v>
      </c>
      <c r="BQ2683" t="s">
        <v>77</v>
      </c>
      <c r="BR2683" t="s">
        <v>2035</v>
      </c>
      <c r="BS2683" t="s">
        <v>2036</v>
      </c>
    </row>
    <row r="2684" spans="1:71" x14ac:dyDescent="0.35">
      <c r="A2684">
        <v>1144</v>
      </c>
      <c r="C2684" s="1">
        <v>45517</v>
      </c>
      <c r="D2684" t="s">
        <v>1707</v>
      </c>
      <c r="E2684" t="s">
        <v>85</v>
      </c>
      <c r="F2684" t="s">
        <v>1601</v>
      </c>
      <c r="G2684" t="s">
        <v>1702</v>
      </c>
      <c r="H2684" t="s">
        <v>1939</v>
      </c>
      <c r="I2684" t="s">
        <v>1939</v>
      </c>
      <c r="J2684">
        <v>-2.2227964999999998</v>
      </c>
      <c r="K2684">
        <v>36.9082431</v>
      </c>
      <c r="L2684">
        <v>267361.91869999998</v>
      </c>
      <c r="M2684">
        <v>9754148.2019999996</v>
      </c>
      <c r="N2684">
        <v>1405.3</v>
      </c>
      <c r="O2684">
        <v>5.0999999999999996</v>
      </c>
      <c r="P2684">
        <v>180</v>
      </c>
      <c r="Q2684">
        <v>300</v>
      </c>
      <c r="R2684">
        <v>250</v>
      </c>
      <c r="S2684">
        <v>80</v>
      </c>
      <c r="T2684">
        <f t="shared" si="123"/>
        <v>329.5</v>
      </c>
      <c r="U2684">
        <v>500</v>
      </c>
      <c r="V2684">
        <f t="shared" si="124"/>
        <v>51.206227037724382</v>
      </c>
      <c r="W2684">
        <f t="shared" si="125"/>
        <v>51.206227037724382</v>
      </c>
      <c r="X2684" t="s">
        <v>69</v>
      </c>
      <c r="Y2684">
        <v>60</v>
      </c>
      <c r="Z2684" t="s">
        <v>73</v>
      </c>
      <c r="AA2684">
        <v>0</v>
      </c>
      <c r="AB2684">
        <v>0</v>
      </c>
      <c r="AC2684">
        <v>0</v>
      </c>
      <c r="AD2684">
        <v>0</v>
      </c>
      <c r="AF2684">
        <v>0</v>
      </c>
      <c r="AG2684">
        <v>0</v>
      </c>
      <c r="AH2684">
        <v>0</v>
      </c>
      <c r="AI2684">
        <v>0</v>
      </c>
      <c r="AL2684">
        <v>0</v>
      </c>
      <c r="AM2684">
        <v>0</v>
      </c>
      <c r="AN2684">
        <v>0</v>
      </c>
      <c r="AR2684">
        <v>0</v>
      </c>
      <c r="AS2684">
        <v>0</v>
      </c>
      <c r="AT2684">
        <v>0</v>
      </c>
      <c r="AW2684" t="s">
        <v>73</v>
      </c>
      <c r="AZ2684" t="s">
        <v>73</v>
      </c>
      <c r="BA2684">
        <v>0</v>
      </c>
      <c r="BC2684">
        <v>0</v>
      </c>
      <c r="BD2684">
        <v>0</v>
      </c>
      <c r="BE2684">
        <v>0</v>
      </c>
      <c r="BH2684">
        <v>0</v>
      </c>
      <c r="BI2684">
        <v>0</v>
      </c>
      <c r="BJ2684">
        <v>0</v>
      </c>
      <c r="BQ2684" t="s">
        <v>77</v>
      </c>
      <c r="BR2684" t="s">
        <v>2037</v>
      </c>
      <c r="BS2684" t="s">
        <v>2038</v>
      </c>
    </row>
    <row r="2685" spans="1:71" x14ac:dyDescent="0.35">
      <c r="A2685">
        <v>1145</v>
      </c>
      <c r="C2685" s="1">
        <v>45517</v>
      </c>
      <c r="D2685" t="s">
        <v>1707</v>
      </c>
      <c r="E2685" t="s">
        <v>85</v>
      </c>
      <c r="F2685" t="s">
        <v>1601</v>
      </c>
      <c r="G2685" t="s">
        <v>1702</v>
      </c>
      <c r="H2685" t="s">
        <v>1939</v>
      </c>
      <c r="I2685" t="s">
        <v>1939</v>
      </c>
      <c r="J2685">
        <v>-2.2213099999999999</v>
      </c>
      <c r="K2685">
        <v>36.903763300000001</v>
      </c>
      <c r="L2685">
        <v>266863.23430000001</v>
      </c>
      <c r="M2685">
        <v>9754311.9110000003</v>
      </c>
      <c r="N2685">
        <v>1504.1</v>
      </c>
      <c r="O2685">
        <v>7.2</v>
      </c>
      <c r="P2685">
        <v>200</v>
      </c>
      <c r="Q2685">
        <v>250</v>
      </c>
      <c r="R2685">
        <v>210</v>
      </c>
      <c r="S2685">
        <v>20</v>
      </c>
      <c r="T2685">
        <f t="shared" si="123"/>
        <v>292.2</v>
      </c>
      <c r="U2685">
        <v>500</v>
      </c>
      <c r="V2685">
        <f t="shared" si="124"/>
        <v>48.220884672230881</v>
      </c>
      <c r="W2685">
        <f t="shared" si="125"/>
        <v>48.220884672230881</v>
      </c>
      <c r="X2685" t="s">
        <v>69</v>
      </c>
      <c r="Y2685">
        <v>70</v>
      </c>
      <c r="Z2685" t="s">
        <v>73</v>
      </c>
      <c r="AA2685">
        <v>0</v>
      </c>
      <c r="AB2685">
        <v>0</v>
      </c>
      <c r="AC2685">
        <v>0</v>
      </c>
      <c r="AD2685">
        <v>0</v>
      </c>
      <c r="AF2685">
        <v>0</v>
      </c>
      <c r="AG2685">
        <v>0</v>
      </c>
      <c r="AH2685">
        <v>0</v>
      </c>
      <c r="AI2685">
        <v>0</v>
      </c>
      <c r="AL2685">
        <v>0</v>
      </c>
      <c r="AM2685">
        <v>0</v>
      </c>
      <c r="AN2685">
        <v>0</v>
      </c>
      <c r="AR2685">
        <v>0</v>
      </c>
      <c r="AS2685">
        <v>0</v>
      </c>
      <c r="AT2685">
        <v>0</v>
      </c>
      <c r="AW2685" t="s">
        <v>73</v>
      </c>
      <c r="AZ2685" t="s">
        <v>73</v>
      </c>
      <c r="BA2685">
        <v>0</v>
      </c>
      <c r="BC2685">
        <v>0</v>
      </c>
      <c r="BD2685">
        <v>0</v>
      </c>
      <c r="BE2685">
        <v>0</v>
      </c>
      <c r="BH2685">
        <v>0</v>
      </c>
      <c r="BI2685">
        <v>0</v>
      </c>
      <c r="BJ2685">
        <v>0</v>
      </c>
      <c r="BQ2685" t="s">
        <v>77</v>
      </c>
      <c r="BR2685" t="s">
        <v>2039</v>
      </c>
      <c r="BS2685" t="s">
        <v>2040</v>
      </c>
    </row>
    <row r="2686" spans="1:71" x14ac:dyDescent="0.35">
      <c r="A2686">
        <v>1404</v>
      </c>
      <c r="C2686" s="1">
        <v>45517</v>
      </c>
      <c r="D2686" t="s">
        <v>2504</v>
      </c>
      <c r="E2686" t="s">
        <v>85</v>
      </c>
      <c r="F2686" t="s">
        <v>2778</v>
      </c>
      <c r="G2686" t="s">
        <v>2490</v>
      </c>
      <c r="H2686" t="s">
        <v>2515</v>
      </c>
      <c r="I2686" t="s">
        <v>2527</v>
      </c>
      <c r="J2686">
        <v>-1.6888860999999999</v>
      </c>
      <c r="K2686">
        <v>36.374990799999999</v>
      </c>
      <c r="L2686">
        <v>207925.53150000001</v>
      </c>
      <c r="M2686">
        <v>9813129.5030000005</v>
      </c>
      <c r="N2686">
        <v>856.4</v>
      </c>
      <c r="O2686">
        <v>5.8</v>
      </c>
      <c r="P2686">
        <v>105</v>
      </c>
      <c r="Q2686">
        <v>500</v>
      </c>
      <c r="R2686">
        <v>700</v>
      </c>
      <c r="S2686">
        <v>40</v>
      </c>
      <c r="T2686">
        <f t="shared" si="123"/>
        <v>337</v>
      </c>
      <c r="U2686">
        <v>1200</v>
      </c>
      <c r="V2686">
        <f t="shared" si="124"/>
        <v>51.785719953462426</v>
      </c>
      <c r="W2686">
        <f t="shared" si="125"/>
        <v>51.785719953462426</v>
      </c>
      <c r="X2686" t="s">
        <v>69</v>
      </c>
      <c r="Y2686">
        <v>42</v>
      </c>
      <c r="Z2686" t="s">
        <v>73</v>
      </c>
      <c r="AA2686">
        <v>0</v>
      </c>
      <c r="AB2686">
        <v>0</v>
      </c>
      <c r="AC2686">
        <v>0</v>
      </c>
      <c r="AD2686">
        <v>0</v>
      </c>
      <c r="AF2686">
        <v>0</v>
      </c>
      <c r="AG2686">
        <v>0</v>
      </c>
      <c r="AH2686">
        <v>0</v>
      </c>
      <c r="AI2686">
        <v>0</v>
      </c>
      <c r="AL2686">
        <v>0</v>
      </c>
      <c r="AM2686">
        <v>0</v>
      </c>
      <c r="AN2686">
        <v>0</v>
      </c>
      <c r="AR2686">
        <v>0</v>
      </c>
      <c r="AS2686">
        <v>0</v>
      </c>
      <c r="AT2686">
        <v>0</v>
      </c>
      <c r="AW2686" t="s">
        <v>73</v>
      </c>
      <c r="AZ2686" t="s">
        <v>73</v>
      </c>
      <c r="BA2686">
        <v>0</v>
      </c>
      <c r="BC2686">
        <v>0</v>
      </c>
      <c r="BD2686">
        <v>0</v>
      </c>
      <c r="BE2686">
        <v>0</v>
      </c>
      <c r="BH2686">
        <v>0</v>
      </c>
      <c r="BI2686">
        <v>0</v>
      </c>
      <c r="BJ2686">
        <v>0</v>
      </c>
      <c r="BQ2686" t="s">
        <v>77</v>
      </c>
      <c r="BR2686" t="s">
        <v>2531</v>
      </c>
      <c r="BS2686" t="s">
        <v>2532</v>
      </c>
    </row>
    <row r="2687" spans="1:71" x14ac:dyDescent="0.35">
      <c r="A2687">
        <v>1454</v>
      </c>
      <c r="C2687" s="1">
        <v>45517</v>
      </c>
      <c r="D2687" t="s">
        <v>2489</v>
      </c>
      <c r="E2687" t="s">
        <v>85</v>
      </c>
      <c r="F2687" t="s">
        <v>2778</v>
      </c>
      <c r="G2687" t="s">
        <v>2490</v>
      </c>
      <c r="H2687" t="s">
        <v>2629</v>
      </c>
      <c r="I2687" t="s">
        <v>2635</v>
      </c>
      <c r="J2687">
        <v>-1.7579792000000001</v>
      </c>
      <c r="K2687">
        <v>36.4132824</v>
      </c>
      <c r="L2687">
        <v>212199.4074</v>
      </c>
      <c r="M2687">
        <v>9805490.4609999992</v>
      </c>
      <c r="N2687">
        <v>861.9</v>
      </c>
      <c r="O2687">
        <v>4.3</v>
      </c>
      <c r="P2687">
        <v>500</v>
      </c>
      <c r="Q2687">
        <v>300</v>
      </c>
      <c r="R2687">
        <v>800</v>
      </c>
      <c r="S2687">
        <v>30</v>
      </c>
      <c r="T2687">
        <f t="shared" si="123"/>
        <v>708</v>
      </c>
      <c r="U2687">
        <v>1000</v>
      </c>
      <c r="V2687">
        <f t="shared" si="124"/>
        <v>75.060542134020693</v>
      </c>
      <c r="W2687">
        <f t="shared" si="125"/>
        <v>75.060542134020693</v>
      </c>
      <c r="X2687" t="s">
        <v>69</v>
      </c>
      <c r="Y2687">
        <v>95</v>
      </c>
      <c r="Z2687" t="s">
        <v>73</v>
      </c>
      <c r="AA2687">
        <v>0</v>
      </c>
      <c r="AB2687">
        <v>0</v>
      </c>
      <c r="AC2687">
        <v>0</v>
      </c>
      <c r="AD2687">
        <v>0</v>
      </c>
      <c r="AF2687">
        <v>0</v>
      </c>
      <c r="AG2687">
        <v>0</v>
      </c>
      <c r="AH2687">
        <v>0</v>
      </c>
      <c r="AI2687">
        <v>0</v>
      </c>
      <c r="AL2687">
        <v>0</v>
      </c>
      <c r="AM2687">
        <v>0</v>
      </c>
      <c r="AN2687">
        <v>0</v>
      </c>
      <c r="AR2687">
        <v>0</v>
      </c>
      <c r="AS2687">
        <v>0</v>
      </c>
      <c r="AT2687">
        <v>0</v>
      </c>
      <c r="AW2687" t="s">
        <v>73</v>
      </c>
      <c r="AZ2687" t="s">
        <v>73</v>
      </c>
      <c r="BA2687">
        <v>0</v>
      </c>
      <c r="BC2687">
        <v>0</v>
      </c>
      <c r="BD2687">
        <v>0</v>
      </c>
      <c r="BE2687">
        <v>0</v>
      </c>
      <c r="BH2687">
        <v>0</v>
      </c>
      <c r="BI2687">
        <v>0</v>
      </c>
      <c r="BJ2687">
        <v>0</v>
      </c>
      <c r="BQ2687" t="s">
        <v>2656</v>
      </c>
      <c r="BR2687" t="s">
        <v>2657</v>
      </c>
      <c r="BS2687" t="s">
        <v>2658</v>
      </c>
    </row>
    <row r="2688" spans="1:71" x14ac:dyDescent="0.35">
      <c r="A2688">
        <v>1468</v>
      </c>
      <c r="C2688" s="1">
        <v>45517</v>
      </c>
      <c r="D2688" t="s">
        <v>2489</v>
      </c>
      <c r="E2688" t="s">
        <v>85</v>
      </c>
      <c r="F2688" t="s">
        <v>2778</v>
      </c>
      <c r="G2688" t="s">
        <v>2490</v>
      </c>
      <c r="H2688" t="s">
        <v>2690</v>
      </c>
      <c r="I2688" t="s">
        <v>2691</v>
      </c>
      <c r="J2688">
        <v>-1.7461925</v>
      </c>
      <c r="K2688">
        <v>36.441265999999999</v>
      </c>
      <c r="L2688">
        <v>215313.19930000001</v>
      </c>
      <c r="M2688">
        <v>9806798.8589999992</v>
      </c>
      <c r="N2688">
        <v>912</v>
      </c>
      <c r="O2688">
        <v>4.9000000000000004</v>
      </c>
      <c r="P2688">
        <v>120</v>
      </c>
      <c r="Q2688">
        <v>100</v>
      </c>
      <c r="R2688">
        <v>300</v>
      </c>
      <c r="S2688">
        <v>40</v>
      </c>
      <c r="T2688">
        <f t="shared" si="123"/>
        <v>216</v>
      </c>
      <c r="U2688">
        <v>500</v>
      </c>
      <c r="V2688">
        <f t="shared" si="124"/>
        <v>41.459297936560262</v>
      </c>
      <c r="W2688">
        <f t="shared" si="125"/>
        <v>41.459297936560262</v>
      </c>
      <c r="X2688" t="s">
        <v>69</v>
      </c>
      <c r="Y2688">
        <v>68</v>
      </c>
      <c r="Z2688" t="s">
        <v>73</v>
      </c>
      <c r="AA2688">
        <v>0</v>
      </c>
      <c r="AB2688">
        <v>0</v>
      </c>
      <c r="AC2688">
        <v>0</v>
      </c>
      <c r="AD2688">
        <v>0</v>
      </c>
      <c r="AF2688">
        <v>0</v>
      </c>
      <c r="AG2688">
        <v>0</v>
      </c>
      <c r="AH2688">
        <v>0</v>
      </c>
      <c r="AI2688">
        <v>0</v>
      </c>
      <c r="AL2688">
        <v>0</v>
      </c>
      <c r="AM2688">
        <v>0</v>
      </c>
      <c r="AN2688">
        <v>0</v>
      </c>
      <c r="AR2688">
        <v>0</v>
      </c>
      <c r="AS2688">
        <v>0</v>
      </c>
      <c r="AT2688">
        <v>0</v>
      </c>
      <c r="AW2688" t="s">
        <v>73</v>
      </c>
      <c r="AZ2688" t="s">
        <v>73</v>
      </c>
      <c r="BA2688">
        <v>0</v>
      </c>
      <c r="BC2688">
        <v>0</v>
      </c>
      <c r="BD2688">
        <v>0</v>
      </c>
      <c r="BE2688">
        <v>0</v>
      </c>
      <c r="BH2688">
        <v>0</v>
      </c>
      <c r="BI2688">
        <v>0</v>
      </c>
      <c r="BJ2688">
        <v>0</v>
      </c>
      <c r="BQ2688" t="s">
        <v>2698</v>
      </c>
      <c r="BR2688" t="s">
        <v>2699</v>
      </c>
      <c r="BS2688" t="s">
        <v>2700</v>
      </c>
    </row>
    <row r="2689" spans="1:71" x14ac:dyDescent="0.35">
      <c r="A2689">
        <v>1517</v>
      </c>
      <c r="C2689" s="1">
        <v>45517</v>
      </c>
      <c r="D2689" t="s">
        <v>2504</v>
      </c>
      <c r="E2689" t="s">
        <v>85</v>
      </c>
      <c r="F2689" t="s">
        <v>2778</v>
      </c>
      <c r="G2689" t="s">
        <v>2778</v>
      </c>
      <c r="H2689" t="s">
        <v>2779</v>
      </c>
      <c r="I2689" t="s">
        <v>2780</v>
      </c>
      <c r="J2689">
        <v>-1.84843</v>
      </c>
      <c r="K2689">
        <v>36.319323300000001</v>
      </c>
      <c r="L2689">
        <v>201752.6409</v>
      </c>
      <c r="M2689">
        <v>9795467.0629999992</v>
      </c>
      <c r="N2689">
        <v>735.3</v>
      </c>
      <c r="O2689">
        <v>3.8</v>
      </c>
      <c r="P2689">
        <v>15</v>
      </c>
      <c r="Q2689">
        <v>1000</v>
      </c>
      <c r="R2689">
        <v>1200</v>
      </c>
      <c r="S2689">
        <v>9</v>
      </c>
      <c r="T2689">
        <f t="shared" si="123"/>
        <v>395.3</v>
      </c>
      <c r="U2689">
        <v>500</v>
      </c>
      <c r="V2689">
        <f t="shared" si="124"/>
        <v>56.086517543981209</v>
      </c>
      <c r="W2689">
        <f t="shared" si="125"/>
        <v>56.086517543981209</v>
      </c>
      <c r="X2689" t="s">
        <v>69</v>
      </c>
      <c r="Y2689">
        <v>50</v>
      </c>
      <c r="Z2689" t="s">
        <v>69</v>
      </c>
      <c r="AA2689">
        <v>1</v>
      </c>
      <c r="AB2689">
        <v>6</v>
      </c>
      <c r="AC2689">
        <v>600</v>
      </c>
      <c r="AD2689">
        <v>400</v>
      </c>
      <c r="AE2689" t="s">
        <v>2781</v>
      </c>
      <c r="AF2689">
        <v>6</v>
      </c>
      <c r="AG2689">
        <v>400</v>
      </c>
      <c r="AH2689">
        <v>600</v>
      </c>
      <c r="AI2689">
        <v>4</v>
      </c>
      <c r="AJ2689" t="s">
        <v>69</v>
      </c>
      <c r="AL2689">
        <v>0</v>
      </c>
      <c r="AM2689">
        <v>0</v>
      </c>
      <c r="AN2689">
        <v>0</v>
      </c>
      <c r="AR2689">
        <v>0</v>
      </c>
      <c r="AS2689">
        <v>0</v>
      </c>
      <c r="AT2689">
        <v>0</v>
      </c>
      <c r="AW2689" t="s">
        <v>73</v>
      </c>
      <c r="AZ2689" t="s">
        <v>73</v>
      </c>
      <c r="BA2689">
        <v>0</v>
      </c>
      <c r="BC2689">
        <v>0</v>
      </c>
      <c r="BD2689">
        <v>0</v>
      </c>
      <c r="BE2689">
        <v>0</v>
      </c>
      <c r="BH2689">
        <v>0</v>
      </c>
      <c r="BI2689">
        <v>0</v>
      </c>
      <c r="BJ2689">
        <v>0</v>
      </c>
      <c r="BQ2689" t="s">
        <v>77</v>
      </c>
      <c r="BR2689" t="s">
        <v>2782</v>
      </c>
      <c r="BS2689" t="s">
        <v>2783</v>
      </c>
    </row>
    <row r="2690" spans="1:71" x14ac:dyDescent="0.35">
      <c r="A2690">
        <v>1634</v>
      </c>
      <c r="C2690" s="1">
        <v>45517</v>
      </c>
      <c r="D2690" t="s">
        <v>2504</v>
      </c>
      <c r="E2690" t="s">
        <v>85</v>
      </c>
      <c r="F2690" t="s">
        <v>2778</v>
      </c>
      <c r="G2690" t="s">
        <v>2778</v>
      </c>
      <c r="H2690" t="s">
        <v>2937</v>
      </c>
      <c r="I2690" t="s">
        <v>2824</v>
      </c>
      <c r="J2690">
        <v>-1.8169071000000001</v>
      </c>
      <c r="K2690">
        <v>36.364361299999999</v>
      </c>
      <c r="L2690">
        <v>206761.9381</v>
      </c>
      <c r="M2690">
        <v>9798962.5429999996</v>
      </c>
      <c r="N2690">
        <v>781</v>
      </c>
      <c r="O2690">
        <v>5.6</v>
      </c>
      <c r="P2690">
        <v>0</v>
      </c>
      <c r="Q2690">
        <v>450</v>
      </c>
      <c r="R2690">
        <v>700</v>
      </c>
      <c r="S2690">
        <v>0</v>
      </c>
      <c r="T2690">
        <f t="shared" ref="T2690:T2753" si="126">P2690 + 0.17*(Q2690+R2690) + 0.7*S2690</f>
        <v>195.5</v>
      </c>
      <c r="U2690">
        <v>1000</v>
      </c>
      <c r="V2690">
        <f t="shared" ref="V2690:V2753" si="127">SQRT(T2690*25/PI())</f>
        <v>39.442864611020291</v>
      </c>
      <c r="W2690">
        <f t="shared" ref="W2690:W2753" si="128">IF(U2690 &gt; 2*V2690, V2690, U2690)</f>
        <v>39.442864611020291</v>
      </c>
      <c r="X2690" t="s">
        <v>69</v>
      </c>
      <c r="Y2690">
        <v>50</v>
      </c>
      <c r="Z2690" t="s">
        <v>73</v>
      </c>
      <c r="AA2690">
        <v>0</v>
      </c>
      <c r="AB2690">
        <v>0</v>
      </c>
      <c r="AC2690">
        <v>0</v>
      </c>
      <c r="AD2690">
        <v>0</v>
      </c>
      <c r="AF2690">
        <v>0</v>
      </c>
      <c r="AG2690">
        <v>0</v>
      </c>
      <c r="AH2690">
        <v>0</v>
      </c>
      <c r="AI2690">
        <v>0</v>
      </c>
      <c r="AL2690">
        <v>0</v>
      </c>
      <c r="AM2690">
        <v>0</v>
      </c>
      <c r="AN2690">
        <v>0</v>
      </c>
      <c r="AR2690">
        <v>0</v>
      </c>
      <c r="AS2690">
        <v>0</v>
      </c>
      <c r="AT2690">
        <v>0</v>
      </c>
      <c r="AW2690" t="s">
        <v>73</v>
      </c>
      <c r="AZ2690" t="s">
        <v>73</v>
      </c>
      <c r="BA2690">
        <v>0</v>
      </c>
      <c r="BC2690">
        <v>0</v>
      </c>
      <c r="BD2690">
        <v>0</v>
      </c>
      <c r="BE2690">
        <v>0</v>
      </c>
      <c r="BH2690">
        <v>0</v>
      </c>
      <c r="BI2690">
        <v>0</v>
      </c>
      <c r="BJ2690">
        <v>0</v>
      </c>
      <c r="BQ2690" t="s">
        <v>77</v>
      </c>
      <c r="BR2690" t="s">
        <v>2943</v>
      </c>
      <c r="BS2690" t="s">
        <v>2944</v>
      </c>
    </row>
    <row r="2691" spans="1:71" x14ac:dyDescent="0.35">
      <c r="A2691">
        <v>2600</v>
      </c>
      <c r="C2691" s="1">
        <v>45517</v>
      </c>
      <c r="D2691" t="s">
        <v>4204</v>
      </c>
      <c r="E2691" t="s">
        <v>85</v>
      </c>
      <c r="F2691" t="s">
        <v>3554</v>
      </c>
      <c r="G2691" t="s">
        <v>4188</v>
      </c>
      <c r="H2691" t="s">
        <v>4431</v>
      </c>
      <c r="I2691" t="s">
        <v>4193</v>
      </c>
      <c r="J2691">
        <v>-2.7501183</v>
      </c>
      <c r="K2691">
        <v>37.381023300000003</v>
      </c>
      <c r="L2691">
        <v>320030.52309999999</v>
      </c>
      <c r="M2691">
        <v>9695904.9330000002</v>
      </c>
      <c r="N2691">
        <v>1171.7</v>
      </c>
      <c r="O2691">
        <v>7</v>
      </c>
      <c r="P2691">
        <v>70</v>
      </c>
      <c r="Q2691">
        <v>100</v>
      </c>
      <c r="R2691">
        <v>100</v>
      </c>
      <c r="S2691">
        <v>15</v>
      </c>
      <c r="T2691">
        <f t="shared" si="126"/>
        <v>114.5</v>
      </c>
      <c r="U2691">
        <v>20</v>
      </c>
      <c r="V2691">
        <f t="shared" si="127"/>
        <v>30.185460890983606</v>
      </c>
      <c r="W2691">
        <f t="shared" si="128"/>
        <v>20</v>
      </c>
      <c r="X2691" t="s">
        <v>69</v>
      </c>
      <c r="Y2691">
        <v>10</v>
      </c>
      <c r="Z2691" t="s">
        <v>73</v>
      </c>
      <c r="AA2691">
        <v>0</v>
      </c>
      <c r="AB2691">
        <v>0</v>
      </c>
      <c r="AC2691">
        <v>0</v>
      </c>
      <c r="AD2691">
        <v>0</v>
      </c>
      <c r="AF2691">
        <v>0</v>
      </c>
      <c r="AG2691">
        <v>0</v>
      </c>
      <c r="AH2691">
        <v>0</v>
      </c>
      <c r="AI2691">
        <v>0</v>
      </c>
      <c r="AL2691">
        <v>0</v>
      </c>
      <c r="AM2691">
        <v>0</v>
      </c>
      <c r="AN2691">
        <v>0</v>
      </c>
      <c r="AR2691">
        <v>0</v>
      </c>
      <c r="AS2691">
        <v>0</v>
      </c>
      <c r="AT2691">
        <v>0</v>
      </c>
      <c r="AW2691" t="s">
        <v>73</v>
      </c>
      <c r="AZ2691" t="s">
        <v>73</v>
      </c>
      <c r="BA2691">
        <v>0</v>
      </c>
      <c r="BC2691">
        <v>0</v>
      </c>
      <c r="BD2691">
        <v>0</v>
      </c>
      <c r="BE2691">
        <v>0</v>
      </c>
      <c r="BH2691">
        <v>0</v>
      </c>
      <c r="BI2691">
        <v>0</v>
      </c>
      <c r="BJ2691">
        <v>0</v>
      </c>
      <c r="BQ2691" t="s">
        <v>4211</v>
      </c>
      <c r="BR2691" t="s">
        <v>4432</v>
      </c>
      <c r="BS2691" t="s">
        <v>4433</v>
      </c>
    </row>
    <row r="2692" spans="1:71" x14ac:dyDescent="0.35">
      <c r="A2692">
        <v>2601</v>
      </c>
      <c r="C2692" s="1">
        <v>45517</v>
      </c>
      <c r="D2692" t="s">
        <v>4204</v>
      </c>
      <c r="E2692" t="s">
        <v>85</v>
      </c>
      <c r="F2692" t="s">
        <v>3554</v>
      </c>
      <c r="G2692" t="s">
        <v>4188</v>
      </c>
      <c r="H2692" t="s">
        <v>4431</v>
      </c>
      <c r="I2692" t="s">
        <v>4193</v>
      </c>
      <c r="J2692">
        <v>-2.7579883000000001</v>
      </c>
      <c r="K2692">
        <v>37.376768300000002</v>
      </c>
      <c r="L2692">
        <v>319558.58500000002</v>
      </c>
      <c r="M2692">
        <v>9695034.0490000006</v>
      </c>
      <c r="N2692">
        <v>1188.5</v>
      </c>
      <c r="O2692">
        <v>5.6</v>
      </c>
      <c r="P2692">
        <v>80</v>
      </c>
      <c r="Q2692">
        <v>50</v>
      </c>
      <c r="R2692">
        <v>50</v>
      </c>
      <c r="S2692">
        <v>0</v>
      </c>
      <c r="T2692">
        <f t="shared" si="126"/>
        <v>97</v>
      </c>
      <c r="U2692">
        <v>30</v>
      </c>
      <c r="V2692">
        <f t="shared" si="127"/>
        <v>27.783114908082073</v>
      </c>
      <c r="W2692">
        <f t="shared" si="128"/>
        <v>30</v>
      </c>
      <c r="X2692" t="s">
        <v>69</v>
      </c>
      <c r="Y2692">
        <v>10</v>
      </c>
      <c r="Z2692" t="s">
        <v>73</v>
      </c>
      <c r="AA2692">
        <v>0</v>
      </c>
      <c r="AB2692">
        <v>0</v>
      </c>
      <c r="AC2692">
        <v>0</v>
      </c>
      <c r="AD2692">
        <v>0</v>
      </c>
      <c r="AF2692">
        <v>0</v>
      </c>
      <c r="AG2692">
        <v>0</v>
      </c>
      <c r="AH2692">
        <v>0</v>
      </c>
      <c r="AI2692">
        <v>0</v>
      </c>
      <c r="AL2692">
        <v>0</v>
      </c>
      <c r="AM2692">
        <v>0</v>
      </c>
      <c r="AN2692">
        <v>0</v>
      </c>
      <c r="AR2692">
        <v>0</v>
      </c>
      <c r="AS2692">
        <v>0</v>
      </c>
      <c r="AT2692">
        <v>0</v>
      </c>
      <c r="AW2692" t="s">
        <v>73</v>
      </c>
      <c r="AZ2692" t="s">
        <v>73</v>
      </c>
      <c r="BA2692">
        <v>0</v>
      </c>
      <c r="BC2692">
        <v>0</v>
      </c>
      <c r="BD2692">
        <v>0</v>
      </c>
      <c r="BE2692">
        <v>0</v>
      </c>
      <c r="BH2692">
        <v>0</v>
      </c>
      <c r="BI2692">
        <v>0</v>
      </c>
      <c r="BJ2692">
        <v>0</v>
      </c>
      <c r="BQ2692" t="s">
        <v>4224</v>
      </c>
      <c r="BR2692" t="s">
        <v>4206</v>
      </c>
      <c r="BS2692" t="s">
        <v>4434</v>
      </c>
    </row>
    <row r="2693" spans="1:71" x14ac:dyDescent="0.35">
      <c r="A2693">
        <v>2602</v>
      </c>
      <c r="C2693" s="1">
        <v>45517</v>
      </c>
      <c r="D2693" t="s">
        <v>4204</v>
      </c>
      <c r="E2693" t="s">
        <v>85</v>
      </c>
      <c r="F2693" t="s">
        <v>3554</v>
      </c>
      <c r="G2693" t="s">
        <v>4188</v>
      </c>
      <c r="H2693" t="s">
        <v>4431</v>
      </c>
      <c r="I2693" t="s">
        <v>4193</v>
      </c>
      <c r="J2693">
        <v>-2.768815</v>
      </c>
      <c r="K2693">
        <v>37.375586599999998</v>
      </c>
      <c r="L2693">
        <v>319428.82659999997</v>
      </c>
      <c r="M2693">
        <v>9693836.6840000004</v>
      </c>
      <c r="N2693">
        <v>1164.5999999999999</v>
      </c>
      <c r="O2693">
        <v>6.7</v>
      </c>
      <c r="P2693">
        <v>200</v>
      </c>
      <c r="Q2693">
        <v>200</v>
      </c>
      <c r="R2693">
        <v>300</v>
      </c>
      <c r="S2693">
        <v>0</v>
      </c>
      <c r="T2693">
        <f t="shared" si="126"/>
        <v>285</v>
      </c>
      <c r="U2693">
        <v>80</v>
      </c>
      <c r="V2693">
        <f t="shared" si="127"/>
        <v>47.623081998748347</v>
      </c>
      <c r="W2693">
        <f t="shared" si="128"/>
        <v>80</v>
      </c>
      <c r="X2693" t="s">
        <v>69</v>
      </c>
      <c r="Y2693">
        <v>10</v>
      </c>
      <c r="Z2693" t="s">
        <v>73</v>
      </c>
      <c r="AA2693">
        <v>0</v>
      </c>
      <c r="AB2693">
        <v>0</v>
      </c>
      <c r="AC2693">
        <v>0</v>
      </c>
      <c r="AD2693">
        <v>0</v>
      </c>
      <c r="AF2693">
        <v>0</v>
      </c>
      <c r="AG2693">
        <v>0</v>
      </c>
      <c r="AH2693">
        <v>0</v>
      </c>
      <c r="AI2693">
        <v>0</v>
      </c>
      <c r="AL2693">
        <v>0</v>
      </c>
      <c r="AM2693">
        <v>0</v>
      </c>
      <c r="AN2693">
        <v>0</v>
      </c>
      <c r="AR2693">
        <v>0</v>
      </c>
      <c r="AS2693">
        <v>0</v>
      </c>
      <c r="AT2693">
        <v>0</v>
      </c>
      <c r="AW2693" t="s">
        <v>73</v>
      </c>
      <c r="AZ2693" t="s">
        <v>73</v>
      </c>
      <c r="BA2693">
        <v>0</v>
      </c>
      <c r="BC2693">
        <v>0</v>
      </c>
      <c r="BD2693">
        <v>0</v>
      </c>
      <c r="BE2693">
        <v>0</v>
      </c>
      <c r="BH2693">
        <v>0</v>
      </c>
      <c r="BI2693">
        <v>0</v>
      </c>
      <c r="BJ2693">
        <v>0</v>
      </c>
      <c r="BQ2693" t="s">
        <v>4211</v>
      </c>
      <c r="BR2693" t="s">
        <v>4206</v>
      </c>
      <c r="BS2693" t="s">
        <v>4435</v>
      </c>
    </row>
    <row r="2694" spans="1:71" x14ac:dyDescent="0.35">
      <c r="A2694">
        <v>2765</v>
      </c>
      <c r="C2694" s="1">
        <v>45517</v>
      </c>
      <c r="D2694" t="s">
        <v>4187</v>
      </c>
      <c r="E2694" t="s">
        <v>85</v>
      </c>
      <c r="F2694" t="s">
        <v>3554</v>
      </c>
      <c r="G2694" t="s">
        <v>4739</v>
      </c>
      <c r="H2694" t="s">
        <v>4740</v>
      </c>
      <c r="I2694" t="s">
        <v>4741</v>
      </c>
      <c r="J2694">
        <v>-2.8622841000000001</v>
      </c>
      <c r="K2694">
        <v>37.464624200000003</v>
      </c>
      <c r="L2694">
        <v>329342.37280000001</v>
      </c>
      <c r="M2694">
        <v>9683514.7620000001</v>
      </c>
      <c r="N2694">
        <v>1560.6</v>
      </c>
      <c r="O2694">
        <v>1.4</v>
      </c>
      <c r="P2694">
        <v>110</v>
      </c>
      <c r="Q2694">
        <v>65</v>
      </c>
      <c r="R2694">
        <v>80</v>
      </c>
      <c r="S2694">
        <v>0</v>
      </c>
      <c r="T2694">
        <f t="shared" si="126"/>
        <v>134.65</v>
      </c>
      <c r="U2694">
        <v>50</v>
      </c>
      <c r="V2694">
        <f t="shared" si="127"/>
        <v>32.733937348968354</v>
      </c>
      <c r="W2694">
        <f t="shared" si="128"/>
        <v>50</v>
      </c>
      <c r="X2694" t="s">
        <v>69</v>
      </c>
      <c r="Y2694">
        <v>30</v>
      </c>
      <c r="Z2694" t="s">
        <v>73</v>
      </c>
      <c r="AA2694">
        <v>0</v>
      </c>
      <c r="AB2694">
        <v>0</v>
      </c>
      <c r="AC2694">
        <v>0</v>
      </c>
      <c r="AD2694">
        <v>0</v>
      </c>
      <c r="AF2694">
        <v>0</v>
      </c>
      <c r="AG2694">
        <v>0</v>
      </c>
      <c r="AH2694">
        <v>0</v>
      </c>
      <c r="AI2694">
        <v>0</v>
      </c>
      <c r="AL2694">
        <v>0</v>
      </c>
      <c r="AM2694">
        <v>0</v>
      </c>
      <c r="AN2694">
        <v>0</v>
      </c>
      <c r="AR2694">
        <v>0</v>
      </c>
      <c r="AS2694">
        <v>0</v>
      </c>
      <c r="AT2694">
        <v>0</v>
      </c>
      <c r="AW2694" t="s">
        <v>73</v>
      </c>
      <c r="AZ2694" t="s">
        <v>73</v>
      </c>
      <c r="BA2694">
        <v>0</v>
      </c>
      <c r="BC2694">
        <v>0</v>
      </c>
      <c r="BD2694">
        <v>0</v>
      </c>
      <c r="BE2694">
        <v>0</v>
      </c>
      <c r="BH2694">
        <v>0</v>
      </c>
      <c r="BI2694">
        <v>0</v>
      </c>
      <c r="BJ2694">
        <v>0</v>
      </c>
      <c r="BQ2694" t="s">
        <v>77</v>
      </c>
      <c r="BR2694" t="s">
        <v>4742</v>
      </c>
      <c r="BS2694" t="s">
        <v>4743</v>
      </c>
    </row>
    <row r="2695" spans="1:71" x14ac:dyDescent="0.35">
      <c r="A2695">
        <v>4370</v>
      </c>
      <c r="C2695" s="1">
        <v>45517</v>
      </c>
      <c r="D2695" t="s">
        <v>7219</v>
      </c>
      <c r="E2695" t="s">
        <v>85</v>
      </c>
      <c r="F2695" t="s">
        <v>3554</v>
      </c>
      <c r="G2695" t="s">
        <v>7220</v>
      </c>
      <c r="H2695" t="s">
        <v>7331</v>
      </c>
      <c r="I2695" t="s">
        <v>7332</v>
      </c>
      <c r="J2695">
        <v>-2.4328582999999999</v>
      </c>
      <c r="K2695">
        <v>37.152491699999999</v>
      </c>
      <c r="L2695">
        <v>294566.93050000002</v>
      </c>
      <c r="M2695">
        <v>9730953.8059999999</v>
      </c>
      <c r="N2695">
        <v>1167</v>
      </c>
      <c r="O2695">
        <v>6.9</v>
      </c>
      <c r="P2695">
        <v>600</v>
      </c>
      <c r="Q2695">
        <v>600</v>
      </c>
      <c r="R2695">
        <v>1400</v>
      </c>
      <c r="S2695">
        <v>0</v>
      </c>
      <c r="T2695">
        <f t="shared" si="126"/>
        <v>940</v>
      </c>
      <c r="U2695">
        <v>900</v>
      </c>
      <c r="V2695">
        <f t="shared" si="127"/>
        <v>86.488625410044989</v>
      </c>
      <c r="W2695">
        <f t="shared" si="128"/>
        <v>86.488625410044989</v>
      </c>
      <c r="X2695" t="s">
        <v>69</v>
      </c>
      <c r="Y2695">
        <v>30</v>
      </c>
      <c r="Z2695" t="s">
        <v>73</v>
      </c>
      <c r="AA2695">
        <v>0</v>
      </c>
      <c r="AB2695">
        <v>0</v>
      </c>
      <c r="AC2695">
        <v>0</v>
      </c>
      <c r="AD2695">
        <v>0</v>
      </c>
      <c r="AF2695">
        <v>0</v>
      </c>
      <c r="AG2695">
        <v>0</v>
      </c>
      <c r="AH2695">
        <v>0</v>
      </c>
      <c r="AI2695">
        <v>0</v>
      </c>
      <c r="AL2695">
        <v>0</v>
      </c>
      <c r="AM2695">
        <v>0</v>
      </c>
      <c r="AN2695">
        <v>0</v>
      </c>
      <c r="AR2695">
        <v>0</v>
      </c>
      <c r="AS2695">
        <v>0</v>
      </c>
      <c r="AT2695">
        <v>0</v>
      </c>
      <c r="AW2695" t="s">
        <v>73</v>
      </c>
      <c r="AZ2695" t="s">
        <v>73</v>
      </c>
      <c r="BA2695">
        <v>0</v>
      </c>
      <c r="BC2695">
        <v>0</v>
      </c>
      <c r="BD2695">
        <v>0</v>
      </c>
      <c r="BE2695">
        <v>0</v>
      </c>
      <c r="BH2695">
        <v>0</v>
      </c>
      <c r="BI2695">
        <v>0</v>
      </c>
      <c r="BJ2695">
        <v>0</v>
      </c>
      <c r="BQ2695" t="s">
        <v>77</v>
      </c>
      <c r="BR2695" t="s">
        <v>7079</v>
      </c>
      <c r="BS2695" t="s">
        <v>7362</v>
      </c>
    </row>
    <row r="2696" spans="1:71" x14ac:dyDescent="0.35">
      <c r="A2696">
        <v>4440</v>
      </c>
      <c r="C2696" s="1">
        <v>45517</v>
      </c>
      <c r="D2696" t="s">
        <v>7219</v>
      </c>
      <c r="E2696" t="s">
        <v>85</v>
      </c>
      <c r="F2696" t="s">
        <v>3554</v>
      </c>
      <c r="G2696" t="s">
        <v>7220</v>
      </c>
      <c r="H2696" t="s">
        <v>7446</v>
      </c>
      <c r="I2696" t="s">
        <v>7332</v>
      </c>
      <c r="J2696">
        <v>-2.4547417</v>
      </c>
      <c r="K2696">
        <v>37.152686699999997</v>
      </c>
      <c r="L2696">
        <v>294591.94919999997</v>
      </c>
      <c r="M2696">
        <v>9728533.7569999993</v>
      </c>
      <c r="N2696">
        <v>1169.3</v>
      </c>
      <c r="O2696">
        <v>5.0999999999999996</v>
      </c>
      <c r="P2696">
        <v>1500</v>
      </c>
      <c r="Q2696">
        <v>0</v>
      </c>
      <c r="R2696">
        <v>0</v>
      </c>
      <c r="S2696">
        <v>0</v>
      </c>
      <c r="T2696">
        <f t="shared" si="126"/>
        <v>1500</v>
      </c>
      <c r="U2696">
        <v>700</v>
      </c>
      <c r="V2696">
        <f t="shared" si="127"/>
        <v>109.25484305920791</v>
      </c>
      <c r="W2696">
        <f t="shared" si="128"/>
        <v>109.25484305920791</v>
      </c>
      <c r="X2696" t="s">
        <v>69</v>
      </c>
      <c r="Y2696">
        <v>30</v>
      </c>
      <c r="Z2696" t="s">
        <v>73</v>
      </c>
      <c r="AA2696">
        <v>0</v>
      </c>
      <c r="AB2696">
        <v>0</v>
      </c>
      <c r="AC2696">
        <v>0</v>
      </c>
      <c r="AD2696">
        <v>0</v>
      </c>
      <c r="AF2696">
        <v>0</v>
      </c>
      <c r="AG2696">
        <v>0</v>
      </c>
      <c r="AH2696">
        <v>0</v>
      </c>
      <c r="AI2696">
        <v>0</v>
      </c>
      <c r="AL2696">
        <v>0</v>
      </c>
      <c r="AM2696">
        <v>0</v>
      </c>
      <c r="AN2696">
        <v>0</v>
      </c>
      <c r="AR2696">
        <v>0</v>
      </c>
      <c r="AS2696">
        <v>0</v>
      </c>
      <c r="AT2696">
        <v>0</v>
      </c>
      <c r="AW2696" t="s">
        <v>73</v>
      </c>
      <c r="AZ2696" t="s">
        <v>73</v>
      </c>
      <c r="BA2696">
        <v>0</v>
      </c>
      <c r="BC2696">
        <v>0</v>
      </c>
      <c r="BD2696">
        <v>0</v>
      </c>
      <c r="BE2696">
        <v>0</v>
      </c>
      <c r="BH2696">
        <v>0</v>
      </c>
      <c r="BI2696">
        <v>0</v>
      </c>
      <c r="BJ2696">
        <v>0</v>
      </c>
      <c r="BQ2696" t="s">
        <v>77</v>
      </c>
      <c r="BR2696" t="s">
        <v>7452</v>
      </c>
      <c r="BS2696" t="s">
        <v>7453</v>
      </c>
    </row>
    <row r="2697" spans="1:71" x14ac:dyDescent="0.35">
      <c r="A2697">
        <v>4611</v>
      </c>
      <c r="C2697" s="1">
        <v>45517</v>
      </c>
      <c r="D2697" t="s">
        <v>5966</v>
      </c>
      <c r="E2697" t="s">
        <v>85</v>
      </c>
      <c r="F2697" t="s">
        <v>3554</v>
      </c>
      <c r="G2697" t="s">
        <v>7631</v>
      </c>
      <c r="H2697" t="s">
        <v>7632</v>
      </c>
      <c r="I2697" t="s">
        <v>7633</v>
      </c>
      <c r="J2697">
        <v>-2.4800800000000001</v>
      </c>
      <c r="K2697">
        <v>37.137219999999999</v>
      </c>
      <c r="L2697">
        <v>292875.48070000001</v>
      </c>
      <c r="M2697">
        <v>9725729.1899999995</v>
      </c>
      <c r="N2697">
        <v>1185.0999999999999</v>
      </c>
      <c r="O2697">
        <v>3.2</v>
      </c>
      <c r="P2697">
        <v>250</v>
      </c>
      <c r="Q2697">
        <v>200</v>
      </c>
      <c r="R2697">
        <v>250</v>
      </c>
      <c r="S2697">
        <v>0</v>
      </c>
      <c r="T2697">
        <f t="shared" si="126"/>
        <v>326.5</v>
      </c>
      <c r="U2697">
        <v>900</v>
      </c>
      <c r="V2697">
        <f t="shared" si="127"/>
        <v>50.972585239275354</v>
      </c>
      <c r="W2697">
        <f t="shared" si="128"/>
        <v>50.972585239275354</v>
      </c>
      <c r="X2697" t="s">
        <v>69</v>
      </c>
      <c r="Y2697">
        <v>30</v>
      </c>
      <c r="Z2697" t="s">
        <v>73</v>
      </c>
      <c r="AA2697">
        <v>0</v>
      </c>
      <c r="AB2697">
        <v>0</v>
      </c>
      <c r="AC2697">
        <v>0</v>
      </c>
      <c r="AD2697">
        <v>0</v>
      </c>
      <c r="AF2697">
        <v>0</v>
      </c>
      <c r="AG2697">
        <v>0</v>
      </c>
      <c r="AH2697">
        <v>0</v>
      </c>
      <c r="AI2697">
        <v>0</v>
      </c>
      <c r="AL2697">
        <v>0</v>
      </c>
      <c r="AM2697">
        <v>0</v>
      </c>
      <c r="AN2697">
        <v>0</v>
      </c>
      <c r="AR2697">
        <v>0</v>
      </c>
      <c r="AS2697">
        <v>0</v>
      </c>
      <c r="AT2697">
        <v>0</v>
      </c>
      <c r="AW2697" t="s">
        <v>73</v>
      </c>
      <c r="AZ2697" t="s">
        <v>73</v>
      </c>
      <c r="BA2697">
        <v>0</v>
      </c>
      <c r="BC2697">
        <v>0</v>
      </c>
      <c r="BD2697">
        <v>0</v>
      </c>
      <c r="BE2697">
        <v>0</v>
      </c>
      <c r="BH2697">
        <v>0</v>
      </c>
      <c r="BI2697">
        <v>0</v>
      </c>
      <c r="BJ2697">
        <v>0</v>
      </c>
      <c r="BQ2697" t="s">
        <v>77</v>
      </c>
      <c r="BR2697" t="s">
        <v>2412</v>
      </c>
      <c r="BS2697" t="s">
        <v>7635</v>
      </c>
    </row>
    <row r="2698" spans="1:71" x14ac:dyDescent="0.35">
      <c r="A2698">
        <v>4612</v>
      </c>
      <c r="C2698" s="1">
        <v>45517</v>
      </c>
      <c r="D2698" t="s">
        <v>5966</v>
      </c>
      <c r="E2698" t="s">
        <v>85</v>
      </c>
      <c r="F2698" t="s">
        <v>3554</v>
      </c>
      <c r="G2698" t="s">
        <v>7631</v>
      </c>
      <c r="H2698" t="s">
        <v>7632</v>
      </c>
      <c r="I2698" t="s">
        <v>7633</v>
      </c>
      <c r="J2698">
        <v>-2.4794933000000001</v>
      </c>
      <c r="K2698">
        <v>37.131503299999999</v>
      </c>
      <c r="L2698">
        <v>292239.51730000001</v>
      </c>
      <c r="M2698">
        <v>9725793.1769999992</v>
      </c>
      <c r="N2698">
        <v>1187.5</v>
      </c>
      <c r="O2698">
        <v>6.6</v>
      </c>
      <c r="P2698">
        <v>200</v>
      </c>
      <c r="Q2698">
        <v>50</v>
      </c>
      <c r="R2698">
        <v>150</v>
      </c>
      <c r="S2698">
        <v>0</v>
      </c>
      <c r="T2698">
        <f t="shared" si="126"/>
        <v>234</v>
      </c>
      <c r="U2698">
        <v>700</v>
      </c>
      <c r="V2698">
        <f t="shared" si="127"/>
        <v>43.152205438136946</v>
      </c>
      <c r="W2698">
        <f t="shared" si="128"/>
        <v>43.152205438136946</v>
      </c>
      <c r="X2698" t="s">
        <v>69</v>
      </c>
      <c r="Y2698">
        <v>30</v>
      </c>
      <c r="Z2698" t="s">
        <v>73</v>
      </c>
      <c r="AA2698">
        <v>0</v>
      </c>
      <c r="AB2698">
        <v>0</v>
      </c>
      <c r="AC2698">
        <v>0</v>
      </c>
      <c r="AD2698">
        <v>0</v>
      </c>
      <c r="AF2698">
        <v>0</v>
      </c>
      <c r="AG2698">
        <v>0</v>
      </c>
      <c r="AH2698">
        <v>0</v>
      </c>
      <c r="AI2698">
        <v>0</v>
      </c>
      <c r="AL2698">
        <v>0</v>
      </c>
      <c r="AM2698">
        <v>0</v>
      </c>
      <c r="AN2698">
        <v>0</v>
      </c>
      <c r="AR2698">
        <v>0</v>
      </c>
      <c r="AS2698">
        <v>0</v>
      </c>
      <c r="AT2698">
        <v>0</v>
      </c>
      <c r="AW2698" t="s">
        <v>73</v>
      </c>
      <c r="AZ2698" t="s">
        <v>73</v>
      </c>
      <c r="BA2698">
        <v>0</v>
      </c>
      <c r="BC2698">
        <v>0</v>
      </c>
      <c r="BD2698">
        <v>0</v>
      </c>
      <c r="BE2698">
        <v>0</v>
      </c>
      <c r="BH2698">
        <v>0</v>
      </c>
      <c r="BI2698">
        <v>0</v>
      </c>
      <c r="BJ2698">
        <v>0</v>
      </c>
      <c r="BQ2698" t="s">
        <v>77</v>
      </c>
      <c r="BR2698" t="s">
        <v>2412</v>
      </c>
      <c r="BS2698" t="s">
        <v>7636</v>
      </c>
    </row>
    <row r="2699" spans="1:71" x14ac:dyDescent="0.35">
      <c r="A2699">
        <v>4973</v>
      </c>
      <c r="C2699" s="1">
        <v>45517</v>
      </c>
      <c r="D2699" t="s">
        <v>3553</v>
      </c>
      <c r="E2699" t="s">
        <v>85</v>
      </c>
      <c r="F2699" t="s">
        <v>3554</v>
      </c>
      <c r="G2699" t="s">
        <v>7809</v>
      </c>
      <c r="H2699" t="s">
        <v>7878</v>
      </c>
      <c r="I2699" t="s">
        <v>7849</v>
      </c>
      <c r="J2699">
        <v>-2.6913982999999999</v>
      </c>
      <c r="K2699">
        <v>37.390588299999997</v>
      </c>
      <c r="L2699">
        <v>321085.41350000002</v>
      </c>
      <c r="M2699">
        <v>9702399.409</v>
      </c>
      <c r="N2699">
        <v>1100.2</v>
      </c>
      <c r="O2699">
        <v>4.2</v>
      </c>
      <c r="P2699">
        <v>120</v>
      </c>
      <c r="Q2699">
        <v>0</v>
      </c>
      <c r="R2699">
        <v>0</v>
      </c>
      <c r="S2699">
        <v>0</v>
      </c>
      <c r="T2699">
        <f t="shared" si="126"/>
        <v>120</v>
      </c>
      <c r="U2699">
        <v>100</v>
      </c>
      <c r="V2699">
        <f t="shared" si="127"/>
        <v>30.901936161855168</v>
      </c>
      <c r="W2699">
        <f t="shared" si="128"/>
        <v>30.901936161855168</v>
      </c>
      <c r="X2699" t="s">
        <v>69</v>
      </c>
      <c r="Y2699">
        <v>40</v>
      </c>
      <c r="Z2699" t="s">
        <v>73</v>
      </c>
      <c r="AA2699">
        <v>0</v>
      </c>
      <c r="AB2699">
        <v>0</v>
      </c>
      <c r="AC2699">
        <v>0</v>
      </c>
      <c r="AD2699">
        <v>0</v>
      </c>
      <c r="AF2699">
        <v>0</v>
      </c>
      <c r="AG2699">
        <v>0</v>
      </c>
      <c r="AH2699">
        <v>0</v>
      </c>
      <c r="AI2699">
        <v>0</v>
      </c>
      <c r="AL2699">
        <v>0</v>
      </c>
      <c r="AM2699">
        <v>0</v>
      </c>
      <c r="AN2699">
        <v>0</v>
      </c>
      <c r="AR2699">
        <v>0</v>
      </c>
      <c r="AS2699">
        <v>0</v>
      </c>
      <c r="AT2699">
        <v>0</v>
      </c>
      <c r="AW2699" t="s">
        <v>73</v>
      </c>
      <c r="AZ2699" t="s">
        <v>73</v>
      </c>
      <c r="BA2699">
        <v>0</v>
      </c>
      <c r="BC2699">
        <v>0</v>
      </c>
      <c r="BD2699">
        <v>0</v>
      </c>
      <c r="BE2699">
        <v>0</v>
      </c>
      <c r="BH2699">
        <v>0</v>
      </c>
      <c r="BI2699">
        <v>0</v>
      </c>
      <c r="BJ2699">
        <v>0</v>
      </c>
      <c r="BQ2699" t="s">
        <v>8170</v>
      </c>
      <c r="BR2699" t="s">
        <v>8171</v>
      </c>
      <c r="BS2699" t="s">
        <v>8172</v>
      </c>
    </row>
    <row r="2700" spans="1:71" ht="348" x14ac:dyDescent="0.35">
      <c r="A2700">
        <v>4974</v>
      </c>
      <c r="C2700" s="1">
        <v>45517</v>
      </c>
      <c r="D2700" t="s">
        <v>3553</v>
      </c>
      <c r="E2700" t="s">
        <v>85</v>
      </c>
      <c r="F2700" t="s">
        <v>3554</v>
      </c>
      <c r="G2700" t="s">
        <v>7809</v>
      </c>
      <c r="H2700" t="s">
        <v>7878</v>
      </c>
      <c r="I2700" t="s">
        <v>7878</v>
      </c>
      <c r="J2700">
        <v>-2.6960677</v>
      </c>
      <c r="K2700">
        <v>37.393415400000002</v>
      </c>
      <c r="L2700">
        <v>321400.45890000003</v>
      </c>
      <c r="M2700">
        <v>9701883.5</v>
      </c>
      <c r="N2700">
        <v>1116.7</v>
      </c>
      <c r="O2700">
        <v>7.7</v>
      </c>
      <c r="P2700">
        <v>400</v>
      </c>
      <c r="Q2700">
        <v>105</v>
      </c>
      <c r="R2700">
        <v>480</v>
      </c>
      <c r="S2700">
        <v>0</v>
      </c>
      <c r="T2700">
        <f t="shared" si="126"/>
        <v>499.45</v>
      </c>
      <c r="U2700">
        <v>300</v>
      </c>
      <c r="V2700">
        <f t="shared" si="127"/>
        <v>63.043610432480442</v>
      </c>
      <c r="W2700">
        <f t="shared" si="128"/>
        <v>63.043610432480442</v>
      </c>
      <c r="X2700" t="s">
        <v>69</v>
      </c>
      <c r="Y2700">
        <v>55</v>
      </c>
      <c r="Z2700" t="s">
        <v>73</v>
      </c>
      <c r="AA2700">
        <v>0</v>
      </c>
      <c r="AB2700">
        <v>0</v>
      </c>
      <c r="AC2700">
        <v>0</v>
      </c>
      <c r="AD2700">
        <v>0</v>
      </c>
      <c r="AF2700">
        <v>0</v>
      </c>
      <c r="AG2700">
        <v>0</v>
      </c>
      <c r="AH2700">
        <v>0</v>
      </c>
      <c r="AI2700">
        <v>0</v>
      </c>
      <c r="AL2700">
        <v>0</v>
      </c>
      <c r="AM2700">
        <v>0</v>
      </c>
      <c r="AN2700">
        <v>0</v>
      </c>
      <c r="AR2700">
        <v>0</v>
      </c>
      <c r="AS2700">
        <v>0</v>
      </c>
      <c r="AT2700">
        <v>0</v>
      </c>
      <c r="AW2700" t="s">
        <v>73</v>
      </c>
      <c r="AZ2700" t="s">
        <v>73</v>
      </c>
      <c r="BA2700">
        <v>0</v>
      </c>
      <c r="BC2700">
        <v>0</v>
      </c>
      <c r="BD2700">
        <v>0</v>
      </c>
      <c r="BE2700">
        <v>0</v>
      </c>
      <c r="BH2700">
        <v>0</v>
      </c>
      <c r="BI2700">
        <v>0</v>
      </c>
      <c r="BJ2700">
        <v>0</v>
      </c>
      <c r="BQ2700" t="s">
        <v>8173</v>
      </c>
      <c r="BR2700" s="2" t="s">
        <v>8174</v>
      </c>
      <c r="BS2700" t="s">
        <v>8175</v>
      </c>
    </row>
    <row r="2701" spans="1:71" x14ac:dyDescent="0.35">
      <c r="A2701">
        <v>5751</v>
      </c>
      <c r="C2701" s="1">
        <v>45517</v>
      </c>
      <c r="D2701" t="s">
        <v>8967</v>
      </c>
      <c r="E2701" t="s">
        <v>85</v>
      </c>
      <c r="F2701" t="s">
        <v>8968</v>
      </c>
      <c r="G2701" t="s">
        <v>9081</v>
      </c>
      <c r="H2701" t="s">
        <v>9328</v>
      </c>
      <c r="I2701" t="s">
        <v>9081</v>
      </c>
      <c r="J2701">
        <v>-1.8070107</v>
      </c>
      <c r="K2701">
        <v>36.2181468</v>
      </c>
      <c r="L2701">
        <v>190480.08689999999</v>
      </c>
      <c r="M2701">
        <v>9800033.2789999992</v>
      </c>
      <c r="N2701">
        <v>691.6</v>
      </c>
      <c r="O2701">
        <v>2.5</v>
      </c>
      <c r="P2701">
        <v>12</v>
      </c>
      <c r="Q2701">
        <v>29</v>
      </c>
      <c r="R2701">
        <v>58</v>
      </c>
      <c r="S2701">
        <v>0</v>
      </c>
      <c r="T2701">
        <f t="shared" si="126"/>
        <v>26.79</v>
      </c>
      <c r="U2701">
        <v>62</v>
      </c>
      <c r="V2701">
        <f t="shared" si="127"/>
        <v>14.600960457161502</v>
      </c>
      <c r="W2701">
        <f t="shared" si="128"/>
        <v>14.600960457161502</v>
      </c>
      <c r="X2701" t="s">
        <v>69</v>
      </c>
      <c r="Y2701">
        <v>30</v>
      </c>
      <c r="Z2701" t="s">
        <v>73</v>
      </c>
      <c r="AA2701">
        <v>0</v>
      </c>
      <c r="AB2701">
        <v>0</v>
      </c>
      <c r="AC2701">
        <v>0</v>
      </c>
      <c r="AD2701">
        <v>0</v>
      </c>
      <c r="AF2701">
        <v>0</v>
      </c>
      <c r="AG2701">
        <v>0</v>
      </c>
      <c r="AH2701">
        <v>0</v>
      </c>
      <c r="AI2701">
        <v>0</v>
      </c>
      <c r="AL2701">
        <v>0</v>
      </c>
      <c r="AM2701">
        <v>0</v>
      </c>
      <c r="AN2701">
        <v>0</v>
      </c>
      <c r="AR2701">
        <v>0</v>
      </c>
      <c r="AS2701">
        <v>0</v>
      </c>
      <c r="AT2701">
        <v>0</v>
      </c>
      <c r="AW2701" t="s">
        <v>73</v>
      </c>
      <c r="AZ2701" t="s">
        <v>73</v>
      </c>
      <c r="BA2701">
        <v>0</v>
      </c>
      <c r="BC2701">
        <v>0</v>
      </c>
      <c r="BD2701">
        <v>0</v>
      </c>
      <c r="BE2701">
        <v>0</v>
      </c>
      <c r="BH2701">
        <v>0</v>
      </c>
      <c r="BI2701">
        <v>0</v>
      </c>
      <c r="BJ2701">
        <v>0</v>
      </c>
      <c r="BQ2701" t="s">
        <v>77</v>
      </c>
      <c r="BR2701" t="s">
        <v>8998</v>
      </c>
      <c r="BS2701" t="s">
        <v>9353</v>
      </c>
    </row>
    <row r="2702" spans="1:71" x14ac:dyDescent="0.35">
      <c r="A2702">
        <v>6794</v>
      </c>
      <c r="C2702" s="1">
        <v>45517</v>
      </c>
      <c r="D2702" t="s">
        <v>10031</v>
      </c>
      <c r="E2702" t="s">
        <v>85</v>
      </c>
      <c r="F2702" t="s">
        <v>10032</v>
      </c>
      <c r="G2702" t="s">
        <v>10093</v>
      </c>
      <c r="H2702" t="s">
        <v>10134</v>
      </c>
      <c r="I2702" t="s">
        <v>10593</v>
      </c>
      <c r="J2702">
        <v>-2.0094386000000002</v>
      </c>
      <c r="K2702">
        <v>36.1707204</v>
      </c>
      <c r="L2702">
        <v>185235.82879999999</v>
      </c>
      <c r="M2702">
        <v>9777623.0730000008</v>
      </c>
      <c r="N2702">
        <v>608.20000000000005</v>
      </c>
      <c r="O2702">
        <v>5</v>
      </c>
      <c r="P2702">
        <v>150</v>
      </c>
      <c r="Q2702">
        <v>300</v>
      </c>
      <c r="R2702">
        <v>500</v>
      </c>
      <c r="S2702">
        <v>40</v>
      </c>
      <c r="T2702">
        <f t="shared" si="126"/>
        <v>314</v>
      </c>
      <c r="U2702">
        <v>100</v>
      </c>
      <c r="V2702">
        <f t="shared" si="127"/>
        <v>49.987324458734108</v>
      </c>
      <c r="W2702">
        <f t="shared" si="128"/>
        <v>49.987324458734108</v>
      </c>
      <c r="X2702" t="s">
        <v>69</v>
      </c>
      <c r="Y2702">
        <v>200</v>
      </c>
      <c r="Z2702" t="s">
        <v>73</v>
      </c>
      <c r="AA2702">
        <v>0</v>
      </c>
      <c r="AB2702">
        <v>0</v>
      </c>
      <c r="AC2702">
        <v>0</v>
      </c>
      <c r="AD2702">
        <v>0</v>
      </c>
      <c r="AF2702">
        <v>0</v>
      </c>
      <c r="AG2702">
        <v>0</v>
      </c>
      <c r="AH2702">
        <v>0</v>
      </c>
      <c r="AI2702">
        <v>0</v>
      </c>
      <c r="AL2702">
        <v>0</v>
      </c>
      <c r="AM2702">
        <v>0</v>
      </c>
      <c r="AN2702">
        <v>0</v>
      </c>
      <c r="AR2702">
        <v>0</v>
      </c>
      <c r="AS2702">
        <v>0</v>
      </c>
      <c r="AT2702">
        <v>0</v>
      </c>
      <c r="AW2702" t="s">
        <v>73</v>
      </c>
      <c r="AZ2702" t="s">
        <v>73</v>
      </c>
      <c r="BA2702">
        <v>0</v>
      </c>
      <c r="BC2702">
        <v>0</v>
      </c>
      <c r="BD2702">
        <v>0</v>
      </c>
      <c r="BE2702">
        <v>0</v>
      </c>
      <c r="BH2702">
        <v>0</v>
      </c>
      <c r="BI2702">
        <v>0</v>
      </c>
      <c r="BJ2702">
        <v>0</v>
      </c>
      <c r="BQ2702" t="s">
        <v>77</v>
      </c>
      <c r="BR2702" t="s">
        <v>8117</v>
      </c>
      <c r="BS2702" t="s">
        <v>10664</v>
      </c>
    </row>
    <row r="2703" spans="1:71" x14ac:dyDescent="0.35">
      <c r="A2703">
        <v>6795</v>
      </c>
      <c r="C2703" s="1">
        <v>45517</v>
      </c>
      <c r="D2703" t="s">
        <v>10031</v>
      </c>
      <c r="E2703" t="s">
        <v>85</v>
      </c>
      <c r="F2703" t="s">
        <v>10032</v>
      </c>
      <c r="G2703" t="s">
        <v>10093</v>
      </c>
      <c r="H2703" t="s">
        <v>10134</v>
      </c>
      <c r="I2703" t="s">
        <v>10593</v>
      </c>
      <c r="J2703">
        <v>-2.0123133000000002</v>
      </c>
      <c r="K2703">
        <v>36.167679999999997</v>
      </c>
      <c r="L2703">
        <v>184897.85250000001</v>
      </c>
      <c r="M2703">
        <v>9777304.3509999998</v>
      </c>
      <c r="N2703">
        <v>607.29999999999995</v>
      </c>
      <c r="O2703">
        <v>2.6</v>
      </c>
      <c r="P2703">
        <v>200</v>
      </c>
      <c r="Q2703">
        <v>320</v>
      </c>
      <c r="R2703">
        <v>580</v>
      </c>
      <c r="S2703">
        <v>14</v>
      </c>
      <c r="T2703">
        <f t="shared" si="126"/>
        <v>362.8</v>
      </c>
      <c r="U2703">
        <v>500</v>
      </c>
      <c r="V2703">
        <f t="shared" si="127"/>
        <v>53.731468132622069</v>
      </c>
      <c r="W2703">
        <f t="shared" si="128"/>
        <v>53.731468132622069</v>
      </c>
      <c r="X2703" t="s">
        <v>69</v>
      </c>
      <c r="Y2703">
        <v>200</v>
      </c>
      <c r="Z2703" t="s">
        <v>73</v>
      </c>
      <c r="AA2703">
        <v>0</v>
      </c>
      <c r="AB2703">
        <v>0</v>
      </c>
      <c r="AC2703">
        <v>0</v>
      </c>
      <c r="AD2703">
        <v>0</v>
      </c>
      <c r="AF2703">
        <v>0</v>
      </c>
      <c r="AG2703">
        <v>0</v>
      </c>
      <c r="AH2703">
        <v>0</v>
      </c>
      <c r="AI2703">
        <v>0</v>
      </c>
      <c r="AL2703">
        <v>0</v>
      </c>
      <c r="AM2703">
        <v>0</v>
      </c>
      <c r="AN2703">
        <v>0</v>
      </c>
      <c r="AR2703">
        <v>0</v>
      </c>
      <c r="AS2703">
        <v>0</v>
      </c>
      <c r="AT2703">
        <v>0</v>
      </c>
      <c r="AW2703" t="s">
        <v>73</v>
      </c>
      <c r="AZ2703" t="s">
        <v>73</v>
      </c>
      <c r="BA2703">
        <v>0</v>
      </c>
      <c r="BC2703">
        <v>0</v>
      </c>
      <c r="BD2703">
        <v>0</v>
      </c>
      <c r="BE2703">
        <v>0</v>
      </c>
      <c r="BH2703">
        <v>0</v>
      </c>
      <c r="BI2703">
        <v>0</v>
      </c>
      <c r="BJ2703">
        <v>0</v>
      </c>
      <c r="BQ2703" t="s">
        <v>77</v>
      </c>
      <c r="BR2703" t="s">
        <v>8117</v>
      </c>
      <c r="BS2703" t="s">
        <v>10665</v>
      </c>
    </row>
    <row r="2704" spans="1:71" x14ac:dyDescent="0.35">
      <c r="A2704">
        <v>6796</v>
      </c>
      <c r="C2704" s="1">
        <v>45517</v>
      </c>
      <c r="D2704" t="s">
        <v>10031</v>
      </c>
      <c r="E2704" t="s">
        <v>85</v>
      </c>
      <c r="F2704" t="s">
        <v>10032</v>
      </c>
      <c r="G2704" t="s">
        <v>10093</v>
      </c>
      <c r="H2704" t="s">
        <v>10134</v>
      </c>
      <c r="I2704" t="s">
        <v>10593</v>
      </c>
      <c r="J2704">
        <v>-2.0116101</v>
      </c>
      <c r="K2704">
        <v>36.172420700000004</v>
      </c>
      <c r="L2704">
        <v>185425.56210000001</v>
      </c>
      <c r="M2704">
        <v>9777383.0879999995</v>
      </c>
      <c r="N2704">
        <v>601.9</v>
      </c>
      <c r="O2704">
        <v>4.5999999999999996</v>
      </c>
      <c r="P2704">
        <v>148</v>
      </c>
      <c r="Q2704">
        <v>190</v>
      </c>
      <c r="R2704">
        <v>380</v>
      </c>
      <c r="S2704">
        <v>42</v>
      </c>
      <c r="T2704">
        <f t="shared" si="126"/>
        <v>274.3</v>
      </c>
      <c r="U2704">
        <v>500</v>
      </c>
      <c r="V2704">
        <f t="shared" si="127"/>
        <v>46.72055269905681</v>
      </c>
      <c r="W2704">
        <f t="shared" si="128"/>
        <v>46.72055269905681</v>
      </c>
      <c r="X2704" t="s">
        <v>69</v>
      </c>
      <c r="Y2704">
        <v>200</v>
      </c>
      <c r="Z2704" t="s">
        <v>73</v>
      </c>
      <c r="AA2704">
        <v>0</v>
      </c>
      <c r="AB2704">
        <v>0</v>
      </c>
      <c r="AC2704">
        <v>0</v>
      </c>
      <c r="AD2704">
        <v>0</v>
      </c>
      <c r="AF2704">
        <v>0</v>
      </c>
      <c r="AG2704">
        <v>0</v>
      </c>
      <c r="AH2704">
        <v>0</v>
      </c>
      <c r="AI2704">
        <v>0</v>
      </c>
      <c r="AL2704">
        <v>0</v>
      </c>
      <c r="AM2704">
        <v>0</v>
      </c>
      <c r="AN2704">
        <v>0</v>
      </c>
      <c r="AR2704">
        <v>0</v>
      </c>
      <c r="AS2704">
        <v>0</v>
      </c>
      <c r="AT2704">
        <v>0</v>
      </c>
      <c r="AW2704" t="s">
        <v>73</v>
      </c>
      <c r="AZ2704" t="s">
        <v>73</v>
      </c>
      <c r="BA2704">
        <v>0</v>
      </c>
      <c r="BC2704">
        <v>0</v>
      </c>
      <c r="BD2704">
        <v>0</v>
      </c>
      <c r="BE2704">
        <v>0</v>
      </c>
      <c r="BH2704">
        <v>0</v>
      </c>
      <c r="BI2704">
        <v>0</v>
      </c>
      <c r="BJ2704">
        <v>0</v>
      </c>
      <c r="BQ2704" t="s">
        <v>77</v>
      </c>
      <c r="BR2704" t="s">
        <v>8117</v>
      </c>
      <c r="BS2704" t="s">
        <v>10666</v>
      </c>
    </row>
    <row r="2705" spans="1:71" x14ac:dyDescent="0.35">
      <c r="A2705">
        <v>336</v>
      </c>
      <c r="C2705" s="1">
        <v>45518</v>
      </c>
      <c r="D2705" t="s">
        <v>104</v>
      </c>
      <c r="E2705" t="s">
        <v>85</v>
      </c>
      <c r="F2705" t="s">
        <v>67</v>
      </c>
      <c r="G2705" t="s">
        <v>408</v>
      </c>
      <c r="H2705" t="s">
        <v>420</v>
      </c>
      <c r="I2705" t="s">
        <v>420</v>
      </c>
      <c r="J2705">
        <v>-2.2497981999999999</v>
      </c>
      <c r="K2705">
        <v>37.2703086</v>
      </c>
      <c r="L2705">
        <v>307646.6974</v>
      </c>
      <c r="M2705">
        <v>9751214.4130000006</v>
      </c>
      <c r="N2705">
        <v>1225.5999999999999</v>
      </c>
      <c r="O2705">
        <v>3.4</v>
      </c>
      <c r="P2705">
        <v>210</v>
      </c>
      <c r="Q2705">
        <v>254</v>
      </c>
      <c r="R2705">
        <v>345</v>
      </c>
      <c r="S2705">
        <v>25</v>
      </c>
      <c r="T2705">
        <f t="shared" si="126"/>
        <v>329.33000000000004</v>
      </c>
      <c r="U2705">
        <v>50</v>
      </c>
      <c r="V2705">
        <f t="shared" si="127"/>
        <v>51.193015836368687</v>
      </c>
      <c r="W2705">
        <f t="shared" si="128"/>
        <v>50</v>
      </c>
      <c r="X2705" t="s">
        <v>69</v>
      </c>
      <c r="Y2705">
        <v>17</v>
      </c>
      <c r="Z2705" t="s">
        <v>73</v>
      </c>
      <c r="AA2705">
        <v>0</v>
      </c>
      <c r="AB2705">
        <v>0</v>
      </c>
      <c r="AC2705">
        <v>0</v>
      </c>
      <c r="AD2705">
        <v>0</v>
      </c>
      <c r="AF2705">
        <v>0</v>
      </c>
      <c r="AG2705">
        <v>0</v>
      </c>
      <c r="AH2705">
        <v>0</v>
      </c>
      <c r="AI2705">
        <v>0</v>
      </c>
      <c r="AL2705">
        <v>0</v>
      </c>
      <c r="AM2705">
        <v>0</v>
      </c>
      <c r="AN2705">
        <v>0</v>
      </c>
      <c r="AR2705">
        <v>0</v>
      </c>
      <c r="AS2705">
        <v>0</v>
      </c>
      <c r="AT2705">
        <v>0</v>
      </c>
      <c r="AW2705" t="s">
        <v>73</v>
      </c>
      <c r="AZ2705" t="s">
        <v>73</v>
      </c>
      <c r="BA2705">
        <v>0</v>
      </c>
      <c r="BC2705">
        <v>0</v>
      </c>
      <c r="BD2705">
        <v>0</v>
      </c>
      <c r="BE2705">
        <v>0</v>
      </c>
      <c r="BH2705">
        <v>0</v>
      </c>
      <c r="BI2705">
        <v>0</v>
      </c>
      <c r="BJ2705">
        <v>0</v>
      </c>
      <c r="BQ2705" t="s">
        <v>77</v>
      </c>
      <c r="BR2705" t="s">
        <v>72</v>
      </c>
      <c r="BS2705" t="s">
        <v>568</v>
      </c>
    </row>
    <row r="2706" spans="1:71" x14ac:dyDescent="0.35">
      <c r="A2706">
        <v>1261</v>
      </c>
      <c r="C2706" s="1">
        <v>45518</v>
      </c>
      <c r="D2706" t="s">
        <v>1707</v>
      </c>
      <c r="E2706" t="s">
        <v>85</v>
      </c>
      <c r="F2706" t="s">
        <v>1601</v>
      </c>
      <c r="G2706" t="s">
        <v>2234</v>
      </c>
      <c r="H2706" t="s">
        <v>2296</v>
      </c>
      <c r="I2706" t="s">
        <v>2297</v>
      </c>
      <c r="J2706">
        <v>-2.3219283000000002</v>
      </c>
      <c r="K2706">
        <v>36.974046700000002</v>
      </c>
      <c r="L2706">
        <v>274698.86170000001</v>
      </c>
      <c r="M2706">
        <v>9743194.3169999998</v>
      </c>
      <c r="N2706">
        <v>1294.3</v>
      </c>
      <c r="O2706">
        <v>3.4</v>
      </c>
      <c r="P2706">
        <v>180</v>
      </c>
      <c r="Q2706">
        <v>500</v>
      </c>
      <c r="R2706">
        <v>380</v>
      </c>
      <c r="S2706">
        <v>80</v>
      </c>
      <c r="T2706">
        <f t="shared" si="126"/>
        <v>385.6</v>
      </c>
      <c r="U2706">
        <v>500</v>
      </c>
      <c r="V2706">
        <f t="shared" si="127"/>
        <v>55.394108917932257</v>
      </c>
      <c r="W2706">
        <f t="shared" si="128"/>
        <v>55.394108917932257</v>
      </c>
      <c r="X2706" t="s">
        <v>69</v>
      </c>
      <c r="Y2706">
        <v>60</v>
      </c>
      <c r="Z2706" t="s">
        <v>73</v>
      </c>
      <c r="AA2706">
        <v>0</v>
      </c>
      <c r="AB2706">
        <v>0</v>
      </c>
      <c r="AC2706">
        <v>0</v>
      </c>
      <c r="AD2706">
        <v>0</v>
      </c>
      <c r="AF2706">
        <v>0</v>
      </c>
      <c r="AG2706">
        <v>0</v>
      </c>
      <c r="AH2706">
        <v>0</v>
      </c>
      <c r="AI2706">
        <v>0</v>
      </c>
      <c r="AL2706">
        <v>0</v>
      </c>
      <c r="AM2706">
        <v>0</v>
      </c>
      <c r="AN2706">
        <v>0</v>
      </c>
      <c r="AR2706">
        <v>0</v>
      </c>
      <c r="AS2706">
        <v>0</v>
      </c>
      <c r="AT2706">
        <v>0</v>
      </c>
      <c r="AW2706" t="s">
        <v>73</v>
      </c>
      <c r="AZ2706" t="s">
        <v>73</v>
      </c>
      <c r="BA2706">
        <v>0</v>
      </c>
      <c r="BC2706">
        <v>0</v>
      </c>
      <c r="BD2706">
        <v>0</v>
      </c>
      <c r="BE2706">
        <v>0</v>
      </c>
      <c r="BH2706">
        <v>0</v>
      </c>
      <c r="BI2706">
        <v>0</v>
      </c>
      <c r="BJ2706">
        <v>0</v>
      </c>
      <c r="BQ2706" t="s">
        <v>77</v>
      </c>
      <c r="BR2706" t="s">
        <v>2302</v>
      </c>
      <c r="BS2706" t="s">
        <v>2303</v>
      </c>
    </row>
    <row r="2707" spans="1:71" x14ac:dyDescent="0.35">
      <c r="A2707">
        <v>1262</v>
      </c>
      <c r="C2707" s="1">
        <v>45518</v>
      </c>
      <c r="D2707" t="s">
        <v>1707</v>
      </c>
      <c r="E2707" t="s">
        <v>85</v>
      </c>
      <c r="F2707" t="s">
        <v>1601</v>
      </c>
      <c r="G2707" t="s">
        <v>2234</v>
      </c>
      <c r="H2707" t="s">
        <v>2296</v>
      </c>
      <c r="I2707" t="s">
        <v>2297</v>
      </c>
      <c r="J2707">
        <v>-2.3408283000000001</v>
      </c>
      <c r="K2707">
        <v>36.984659999999998</v>
      </c>
      <c r="L2707">
        <v>275882.62209999998</v>
      </c>
      <c r="M2707">
        <v>9741105.6549999993</v>
      </c>
      <c r="N2707">
        <v>1371.6</v>
      </c>
      <c r="O2707">
        <v>8.1999999999999993</v>
      </c>
      <c r="P2707">
        <v>200</v>
      </c>
      <c r="Q2707">
        <v>400</v>
      </c>
      <c r="R2707">
        <v>300</v>
      </c>
      <c r="S2707">
        <v>120</v>
      </c>
      <c r="T2707">
        <f t="shared" si="126"/>
        <v>403</v>
      </c>
      <c r="U2707">
        <v>500</v>
      </c>
      <c r="V2707">
        <f t="shared" si="127"/>
        <v>56.630134233477598</v>
      </c>
      <c r="W2707">
        <f t="shared" si="128"/>
        <v>56.630134233477598</v>
      </c>
      <c r="X2707" t="s">
        <v>69</v>
      </c>
      <c r="Y2707">
        <v>60</v>
      </c>
      <c r="Z2707" t="s">
        <v>73</v>
      </c>
      <c r="AA2707">
        <v>0</v>
      </c>
      <c r="AB2707">
        <v>0</v>
      </c>
      <c r="AC2707">
        <v>0</v>
      </c>
      <c r="AD2707">
        <v>0</v>
      </c>
      <c r="AF2707">
        <v>0</v>
      </c>
      <c r="AG2707">
        <v>0</v>
      </c>
      <c r="AH2707">
        <v>0</v>
      </c>
      <c r="AI2707">
        <v>0</v>
      </c>
      <c r="AL2707">
        <v>0</v>
      </c>
      <c r="AM2707">
        <v>0</v>
      </c>
      <c r="AN2707">
        <v>0</v>
      </c>
      <c r="AR2707">
        <v>0</v>
      </c>
      <c r="AS2707">
        <v>0</v>
      </c>
      <c r="AT2707">
        <v>0</v>
      </c>
      <c r="AW2707" t="s">
        <v>73</v>
      </c>
      <c r="AZ2707" t="s">
        <v>73</v>
      </c>
      <c r="BA2707">
        <v>0</v>
      </c>
      <c r="BC2707">
        <v>0</v>
      </c>
      <c r="BD2707">
        <v>0</v>
      </c>
      <c r="BE2707">
        <v>0</v>
      </c>
      <c r="BH2707">
        <v>0</v>
      </c>
      <c r="BI2707">
        <v>0</v>
      </c>
      <c r="BJ2707">
        <v>0</v>
      </c>
      <c r="BQ2707" t="s">
        <v>77</v>
      </c>
      <c r="BR2707" t="s">
        <v>2304</v>
      </c>
      <c r="BS2707" t="s">
        <v>2305</v>
      </c>
    </row>
    <row r="2708" spans="1:71" x14ac:dyDescent="0.35">
      <c r="A2708">
        <v>1570</v>
      </c>
      <c r="C2708" s="1">
        <v>45518</v>
      </c>
      <c r="D2708" t="s">
        <v>2504</v>
      </c>
      <c r="E2708" t="s">
        <v>85</v>
      </c>
      <c r="F2708" t="s">
        <v>2778</v>
      </c>
      <c r="G2708" t="s">
        <v>2778</v>
      </c>
      <c r="H2708" t="s">
        <v>2829</v>
      </c>
      <c r="I2708" t="s">
        <v>2837</v>
      </c>
      <c r="J2708">
        <v>-1.802265</v>
      </c>
      <c r="K2708">
        <v>36.360668699999998</v>
      </c>
      <c r="L2708">
        <v>206348.4534</v>
      </c>
      <c r="M2708">
        <v>9800582.0769999996</v>
      </c>
      <c r="N2708">
        <v>815</v>
      </c>
      <c r="O2708">
        <v>6.9</v>
      </c>
      <c r="P2708">
        <v>0</v>
      </c>
      <c r="Q2708">
        <v>0</v>
      </c>
      <c r="R2708">
        <v>0</v>
      </c>
      <c r="S2708">
        <v>0</v>
      </c>
      <c r="T2708">
        <f t="shared" si="126"/>
        <v>0</v>
      </c>
      <c r="U2708">
        <v>0</v>
      </c>
      <c r="V2708">
        <f t="shared" si="127"/>
        <v>0</v>
      </c>
      <c r="W2708">
        <f t="shared" si="128"/>
        <v>0</v>
      </c>
      <c r="X2708" t="s">
        <v>69</v>
      </c>
      <c r="Y2708">
        <v>60</v>
      </c>
      <c r="Z2708" t="s">
        <v>73</v>
      </c>
      <c r="AA2708">
        <v>0</v>
      </c>
      <c r="AB2708">
        <v>0</v>
      </c>
      <c r="AC2708">
        <v>0</v>
      </c>
      <c r="AD2708">
        <v>0</v>
      </c>
      <c r="AF2708">
        <v>0</v>
      </c>
      <c r="AG2708">
        <v>0</v>
      </c>
      <c r="AH2708">
        <v>0</v>
      </c>
      <c r="AI2708">
        <v>0</v>
      </c>
      <c r="AL2708">
        <v>0</v>
      </c>
      <c r="AM2708">
        <v>0</v>
      </c>
      <c r="AN2708">
        <v>0</v>
      </c>
      <c r="AR2708">
        <v>0</v>
      </c>
      <c r="AS2708">
        <v>0</v>
      </c>
      <c r="AT2708">
        <v>0</v>
      </c>
      <c r="AW2708" t="s">
        <v>73</v>
      </c>
      <c r="AZ2708" t="s">
        <v>73</v>
      </c>
      <c r="BA2708">
        <v>0</v>
      </c>
      <c r="BC2708">
        <v>0</v>
      </c>
      <c r="BD2708">
        <v>0</v>
      </c>
      <c r="BE2708">
        <v>0</v>
      </c>
      <c r="BH2708">
        <v>0</v>
      </c>
      <c r="BI2708">
        <v>0</v>
      </c>
      <c r="BJ2708">
        <v>0</v>
      </c>
      <c r="BQ2708" t="s">
        <v>77</v>
      </c>
      <c r="BR2708" t="s">
        <v>2858</v>
      </c>
      <c r="BS2708" t="s">
        <v>2859</v>
      </c>
    </row>
    <row r="2709" spans="1:71" x14ac:dyDescent="0.35">
      <c r="A2709">
        <v>2181</v>
      </c>
      <c r="C2709" s="1">
        <v>45518</v>
      </c>
      <c r="D2709" t="s">
        <v>3553</v>
      </c>
      <c r="E2709" t="s">
        <v>85</v>
      </c>
      <c r="F2709" t="s">
        <v>3554</v>
      </c>
      <c r="G2709" t="s">
        <v>3555</v>
      </c>
      <c r="H2709" t="s">
        <v>3633</v>
      </c>
      <c r="I2709" t="s">
        <v>3557</v>
      </c>
      <c r="J2709">
        <v>-2.7493017000000002</v>
      </c>
      <c r="K2709">
        <v>37.234486699999998</v>
      </c>
      <c r="L2709">
        <v>303736.06300000002</v>
      </c>
      <c r="M2709">
        <v>9695972.1390000004</v>
      </c>
      <c r="N2709">
        <v>1237.5</v>
      </c>
      <c r="O2709">
        <v>5.8</v>
      </c>
      <c r="P2709">
        <v>130</v>
      </c>
      <c r="Q2709">
        <v>0</v>
      </c>
      <c r="R2709">
        <v>0</v>
      </c>
      <c r="S2709">
        <v>0</v>
      </c>
      <c r="T2709">
        <f t="shared" si="126"/>
        <v>130</v>
      </c>
      <c r="U2709">
        <v>0</v>
      </c>
      <c r="V2709">
        <f t="shared" si="127"/>
        <v>32.163754912903435</v>
      </c>
      <c r="W2709">
        <f t="shared" si="128"/>
        <v>0</v>
      </c>
      <c r="X2709" t="s">
        <v>69</v>
      </c>
      <c r="Y2709">
        <v>70</v>
      </c>
      <c r="Z2709" t="s">
        <v>73</v>
      </c>
      <c r="AA2709">
        <v>0</v>
      </c>
      <c r="AB2709">
        <v>0</v>
      </c>
      <c r="AC2709">
        <v>0</v>
      </c>
      <c r="AD2709">
        <v>0</v>
      </c>
      <c r="AF2709">
        <v>0</v>
      </c>
      <c r="AG2709">
        <v>0</v>
      </c>
      <c r="AH2709">
        <v>0</v>
      </c>
      <c r="AI2709">
        <v>0</v>
      </c>
      <c r="AL2709">
        <v>0</v>
      </c>
      <c r="AM2709">
        <v>0</v>
      </c>
      <c r="AN2709">
        <v>0</v>
      </c>
      <c r="AR2709">
        <v>0</v>
      </c>
      <c r="AS2709">
        <v>0</v>
      </c>
      <c r="AT2709">
        <v>0</v>
      </c>
      <c r="AW2709" t="s">
        <v>73</v>
      </c>
      <c r="AZ2709" t="s">
        <v>73</v>
      </c>
      <c r="BA2709">
        <v>0</v>
      </c>
      <c r="BC2709">
        <v>0</v>
      </c>
      <c r="BD2709">
        <v>0</v>
      </c>
      <c r="BE2709">
        <v>0</v>
      </c>
      <c r="BH2709">
        <v>0</v>
      </c>
      <c r="BI2709">
        <v>0</v>
      </c>
      <c r="BJ2709">
        <v>0</v>
      </c>
      <c r="BQ2709" t="s">
        <v>77</v>
      </c>
      <c r="BR2709" t="s">
        <v>3643</v>
      </c>
      <c r="BS2709" t="s">
        <v>3644</v>
      </c>
    </row>
    <row r="2710" spans="1:71" x14ac:dyDescent="0.35">
      <c r="A2710">
        <v>2182</v>
      </c>
      <c r="C2710" s="1">
        <v>45518</v>
      </c>
      <c r="D2710" t="s">
        <v>3553</v>
      </c>
      <c r="E2710" t="s">
        <v>85</v>
      </c>
      <c r="F2710" t="s">
        <v>3554</v>
      </c>
      <c r="G2710" t="s">
        <v>3555</v>
      </c>
      <c r="H2710" t="s">
        <v>3633</v>
      </c>
      <c r="I2710" t="s">
        <v>3557</v>
      </c>
      <c r="J2710">
        <v>-2.7432414000000001</v>
      </c>
      <c r="K2710">
        <v>37.234341499999999</v>
      </c>
      <c r="L2710">
        <v>303718.92680000002</v>
      </c>
      <c r="M2710">
        <v>9696642.2949999999</v>
      </c>
      <c r="N2710">
        <v>1224.4000000000001</v>
      </c>
      <c r="O2710">
        <v>6.6</v>
      </c>
      <c r="P2710">
        <v>350</v>
      </c>
      <c r="Q2710">
        <v>0</v>
      </c>
      <c r="R2710">
        <v>0</v>
      </c>
      <c r="S2710">
        <v>0</v>
      </c>
      <c r="T2710">
        <f t="shared" si="126"/>
        <v>350</v>
      </c>
      <c r="U2710">
        <v>200</v>
      </c>
      <c r="V2710">
        <f t="shared" si="127"/>
        <v>52.775103070559403</v>
      </c>
      <c r="W2710">
        <f t="shared" si="128"/>
        <v>52.775103070559403</v>
      </c>
      <c r="X2710" t="s">
        <v>69</v>
      </c>
      <c r="Y2710">
        <v>90</v>
      </c>
      <c r="Z2710" t="s">
        <v>73</v>
      </c>
      <c r="AA2710">
        <v>0</v>
      </c>
      <c r="AB2710">
        <v>0</v>
      </c>
      <c r="AC2710">
        <v>0</v>
      </c>
      <c r="AD2710">
        <v>0</v>
      </c>
      <c r="AF2710">
        <v>0</v>
      </c>
      <c r="AG2710">
        <v>0</v>
      </c>
      <c r="AH2710">
        <v>0</v>
      </c>
      <c r="AI2710">
        <v>0</v>
      </c>
      <c r="AL2710">
        <v>0</v>
      </c>
      <c r="AM2710">
        <v>0</v>
      </c>
      <c r="AN2710">
        <v>0</v>
      </c>
      <c r="AR2710">
        <v>0</v>
      </c>
      <c r="AS2710">
        <v>0</v>
      </c>
      <c r="AT2710">
        <v>0</v>
      </c>
      <c r="AW2710" t="s">
        <v>73</v>
      </c>
      <c r="AZ2710" t="s">
        <v>73</v>
      </c>
      <c r="BA2710">
        <v>0</v>
      </c>
      <c r="BC2710">
        <v>0</v>
      </c>
      <c r="BD2710">
        <v>0</v>
      </c>
      <c r="BE2710">
        <v>0</v>
      </c>
      <c r="BH2710">
        <v>0</v>
      </c>
      <c r="BI2710">
        <v>0</v>
      </c>
      <c r="BJ2710">
        <v>0</v>
      </c>
      <c r="BQ2710" t="s">
        <v>77</v>
      </c>
      <c r="BR2710" t="s">
        <v>3645</v>
      </c>
      <c r="BS2710" t="s">
        <v>3646</v>
      </c>
    </row>
    <row r="2711" spans="1:71" x14ac:dyDescent="0.35">
      <c r="A2711">
        <v>2357</v>
      </c>
      <c r="C2711" s="1">
        <v>45518</v>
      </c>
      <c r="D2711" t="s">
        <v>3553</v>
      </c>
      <c r="E2711" t="s">
        <v>85</v>
      </c>
      <c r="F2711" t="s">
        <v>3554</v>
      </c>
      <c r="G2711" t="s">
        <v>3555</v>
      </c>
      <c r="H2711" t="s">
        <v>3959</v>
      </c>
      <c r="I2711" t="s">
        <v>3557</v>
      </c>
      <c r="J2711">
        <v>-2.7049249999999998</v>
      </c>
      <c r="K2711">
        <v>37.253304999999997</v>
      </c>
      <c r="L2711">
        <v>305821.5392</v>
      </c>
      <c r="M2711">
        <v>9700882.5720000006</v>
      </c>
      <c r="N2711">
        <v>1172.2</v>
      </c>
      <c r="O2711">
        <v>7.4</v>
      </c>
      <c r="P2711">
        <v>0</v>
      </c>
      <c r="Q2711">
        <v>0</v>
      </c>
      <c r="R2711">
        <v>0</v>
      </c>
      <c r="S2711">
        <v>0</v>
      </c>
      <c r="T2711">
        <f t="shared" si="126"/>
        <v>0</v>
      </c>
      <c r="U2711">
        <v>0</v>
      </c>
      <c r="V2711">
        <f t="shared" si="127"/>
        <v>0</v>
      </c>
      <c r="W2711">
        <f t="shared" si="128"/>
        <v>0</v>
      </c>
      <c r="X2711" t="s">
        <v>69</v>
      </c>
      <c r="Y2711">
        <v>65</v>
      </c>
      <c r="Z2711" t="s">
        <v>73</v>
      </c>
      <c r="AA2711">
        <v>0</v>
      </c>
      <c r="AB2711">
        <v>0</v>
      </c>
      <c r="AC2711">
        <v>0</v>
      </c>
      <c r="AD2711">
        <v>0</v>
      </c>
      <c r="AF2711">
        <v>0</v>
      </c>
      <c r="AG2711">
        <v>0</v>
      </c>
      <c r="AH2711">
        <v>0</v>
      </c>
      <c r="AI2711">
        <v>0</v>
      </c>
      <c r="AL2711">
        <v>0</v>
      </c>
      <c r="AM2711">
        <v>0</v>
      </c>
      <c r="AN2711">
        <v>0</v>
      </c>
      <c r="AR2711">
        <v>0</v>
      </c>
      <c r="AS2711">
        <v>0</v>
      </c>
      <c r="AT2711">
        <v>0</v>
      </c>
      <c r="AW2711" t="s">
        <v>73</v>
      </c>
      <c r="AZ2711" t="s">
        <v>73</v>
      </c>
      <c r="BA2711">
        <v>0</v>
      </c>
      <c r="BC2711">
        <v>0</v>
      </c>
      <c r="BD2711">
        <v>0</v>
      </c>
      <c r="BE2711">
        <v>0</v>
      </c>
      <c r="BH2711">
        <v>0</v>
      </c>
      <c r="BI2711">
        <v>0</v>
      </c>
      <c r="BJ2711">
        <v>0</v>
      </c>
      <c r="BQ2711" t="s">
        <v>77</v>
      </c>
      <c r="BR2711" t="s">
        <v>3967</v>
      </c>
      <c r="BS2711" t="s">
        <v>3968</v>
      </c>
    </row>
    <row r="2712" spans="1:71" x14ac:dyDescent="0.35">
      <c r="A2712">
        <v>2662</v>
      </c>
      <c r="C2712" s="1">
        <v>45518</v>
      </c>
      <c r="D2712" t="s">
        <v>4204</v>
      </c>
      <c r="E2712" t="s">
        <v>85</v>
      </c>
      <c r="F2712" t="s">
        <v>3554</v>
      </c>
      <c r="G2712" t="s">
        <v>4188</v>
      </c>
      <c r="H2712" t="s">
        <v>4548</v>
      </c>
      <c r="I2712" t="s">
        <v>4274</v>
      </c>
      <c r="J2712">
        <v>-2.7535566999999999</v>
      </c>
      <c r="K2712">
        <v>37.327905000000001</v>
      </c>
      <c r="L2712">
        <v>314124.64</v>
      </c>
      <c r="M2712">
        <v>9695516.5739999991</v>
      </c>
      <c r="N2712">
        <v>1207</v>
      </c>
      <c r="O2712">
        <v>4.0999999999999996</v>
      </c>
      <c r="P2712">
        <v>100</v>
      </c>
      <c r="Q2712">
        <v>80</v>
      </c>
      <c r="R2712">
        <v>100</v>
      </c>
      <c r="S2712">
        <v>10</v>
      </c>
      <c r="T2712">
        <f t="shared" si="126"/>
        <v>137.6</v>
      </c>
      <c r="U2712">
        <v>40</v>
      </c>
      <c r="V2712">
        <f t="shared" si="127"/>
        <v>33.090572803628525</v>
      </c>
      <c r="W2712">
        <f t="shared" si="128"/>
        <v>40</v>
      </c>
      <c r="X2712" t="s">
        <v>69</v>
      </c>
      <c r="Y2712">
        <v>15</v>
      </c>
      <c r="Z2712" t="s">
        <v>73</v>
      </c>
      <c r="AA2712">
        <v>0</v>
      </c>
      <c r="AB2712">
        <v>0</v>
      </c>
      <c r="AC2712">
        <v>0</v>
      </c>
      <c r="AD2712">
        <v>0</v>
      </c>
      <c r="AF2712">
        <v>0</v>
      </c>
      <c r="AG2712">
        <v>0</v>
      </c>
      <c r="AH2712">
        <v>0</v>
      </c>
      <c r="AI2712">
        <v>0</v>
      </c>
      <c r="AL2712">
        <v>0</v>
      </c>
      <c r="AM2712">
        <v>0</v>
      </c>
      <c r="AN2712">
        <v>0</v>
      </c>
      <c r="AR2712">
        <v>0</v>
      </c>
      <c r="AS2712">
        <v>0</v>
      </c>
      <c r="AT2712">
        <v>0</v>
      </c>
      <c r="AW2712" t="s">
        <v>73</v>
      </c>
      <c r="AZ2712" t="s">
        <v>73</v>
      </c>
      <c r="BA2712">
        <v>0</v>
      </c>
      <c r="BC2712">
        <v>0</v>
      </c>
      <c r="BD2712">
        <v>0</v>
      </c>
      <c r="BE2712">
        <v>0</v>
      </c>
      <c r="BH2712">
        <v>0</v>
      </c>
      <c r="BI2712">
        <v>0</v>
      </c>
      <c r="BJ2712">
        <v>0</v>
      </c>
      <c r="BQ2712" t="s">
        <v>4211</v>
      </c>
      <c r="BR2712" t="s">
        <v>4206</v>
      </c>
      <c r="BS2712" t="s">
        <v>4549</v>
      </c>
    </row>
    <row r="2713" spans="1:71" x14ac:dyDescent="0.35">
      <c r="A2713">
        <v>2663</v>
      </c>
      <c r="C2713" s="1">
        <v>45518</v>
      </c>
      <c r="D2713" t="s">
        <v>4204</v>
      </c>
      <c r="E2713" t="s">
        <v>85</v>
      </c>
      <c r="F2713" t="s">
        <v>3554</v>
      </c>
      <c r="G2713" t="s">
        <v>4188</v>
      </c>
      <c r="H2713" t="s">
        <v>4548</v>
      </c>
      <c r="I2713" t="s">
        <v>4274</v>
      </c>
      <c r="J2713">
        <v>-2.7659232999999999</v>
      </c>
      <c r="K2713">
        <v>37.341253299999998</v>
      </c>
      <c r="L2713">
        <v>315610.80300000001</v>
      </c>
      <c r="M2713">
        <v>9694151.1600000001</v>
      </c>
      <c r="N2713">
        <v>1225.3</v>
      </c>
      <c r="O2713">
        <v>4.0999999999999996</v>
      </c>
      <c r="P2713">
        <v>100</v>
      </c>
      <c r="Q2713">
        <v>50</v>
      </c>
      <c r="R2713">
        <v>80</v>
      </c>
      <c r="S2713">
        <v>5</v>
      </c>
      <c r="T2713">
        <f t="shared" si="126"/>
        <v>125.6</v>
      </c>
      <c r="U2713">
        <v>30</v>
      </c>
      <c r="V2713">
        <f t="shared" si="127"/>
        <v>31.614759885488656</v>
      </c>
      <c r="W2713">
        <f t="shared" si="128"/>
        <v>30</v>
      </c>
      <c r="X2713" t="s">
        <v>69</v>
      </c>
      <c r="Y2713">
        <v>15</v>
      </c>
      <c r="Z2713" t="s">
        <v>73</v>
      </c>
      <c r="AA2713">
        <v>0</v>
      </c>
      <c r="AB2713">
        <v>0</v>
      </c>
      <c r="AC2713">
        <v>0</v>
      </c>
      <c r="AD2713">
        <v>0</v>
      </c>
      <c r="AF2713">
        <v>0</v>
      </c>
      <c r="AG2713">
        <v>0</v>
      </c>
      <c r="AH2713">
        <v>0</v>
      </c>
      <c r="AI2713">
        <v>0</v>
      </c>
      <c r="AL2713">
        <v>0</v>
      </c>
      <c r="AM2713">
        <v>0</v>
      </c>
      <c r="AN2713">
        <v>0</v>
      </c>
      <c r="AR2713">
        <v>0</v>
      </c>
      <c r="AS2713">
        <v>0</v>
      </c>
      <c r="AT2713">
        <v>0</v>
      </c>
      <c r="AW2713" t="s">
        <v>73</v>
      </c>
      <c r="AZ2713" t="s">
        <v>73</v>
      </c>
      <c r="BA2713">
        <v>0</v>
      </c>
      <c r="BC2713">
        <v>0</v>
      </c>
      <c r="BD2713">
        <v>0</v>
      </c>
      <c r="BE2713">
        <v>0</v>
      </c>
      <c r="BH2713">
        <v>0</v>
      </c>
      <c r="BI2713">
        <v>0</v>
      </c>
      <c r="BJ2713">
        <v>0</v>
      </c>
      <c r="BQ2713" t="s">
        <v>4211</v>
      </c>
      <c r="BR2713" t="s">
        <v>4233</v>
      </c>
      <c r="BS2713" t="s">
        <v>4550</v>
      </c>
    </row>
    <row r="2714" spans="1:71" x14ac:dyDescent="0.35">
      <c r="A2714">
        <v>2664</v>
      </c>
      <c r="C2714" s="1">
        <v>45518</v>
      </c>
      <c r="D2714" t="s">
        <v>4204</v>
      </c>
      <c r="E2714" t="s">
        <v>85</v>
      </c>
      <c r="F2714" t="s">
        <v>3554</v>
      </c>
      <c r="G2714" t="s">
        <v>4188</v>
      </c>
      <c r="H2714" t="s">
        <v>4548</v>
      </c>
      <c r="I2714" t="s">
        <v>4274</v>
      </c>
      <c r="J2714">
        <v>-2.7588411000000002</v>
      </c>
      <c r="K2714">
        <v>37.333768800000001</v>
      </c>
      <c r="L2714">
        <v>314777.4804</v>
      </c>
      <c r="M2714">
        <v>9694933.1410000008</v>
      </c>
      <c r="N2714">
        <v>1214.9000000000001</v>
      </c>
      <c r="O2714">
        <v>4.9000000000000004</v>
      </c>
      <c r="P2714">
        <v>50</v>
      </c>
      <c r="Q2714">
        <v>100</v>
      </c>
      <c r="R2714">
        <v>200</v>
      </c>
      <c r="S2714">
        <v>7</v>
      </c>
      <c r="T2714">
        <f t="shared" si="126"/>
        <v>105.9</v>
      </c>
      <c r="U2714">
        <v>20</v>
      </c>
      <c r="V2714">
        <f t="shared" si="127"/>
        <v>29.029733441276822</v>
      </c>
      <c r="W2714">
        <f t="shared" si="128"/>
        <v>20</v>
      </c>
      <c r="X2714" t="s">
        <v>69</v>
      </c>
      <c r="Y2714">
        <v>15</v>
      </c>
      <c r="Z2714" t="s">
        <v>73</v>
      </c>
      <c r="AA2714">
        <v>0</v>
      </c>
      <c r="AB2714">
        <v>0</v>
      </c>
      <c r="AC2714">
        <v>0</v>
      </c>
      <c r="AD2714">
        <v>0</v>
      </c>
      <c r="AF2714">
        <v>0</v>
      </c>
      <c r="AG2714">
        <v>0</v>
      </c>
      <c r="AH2714">
        <v>0</v>
      </c>
      <c r="AI2714">
        <v>0</v>
      </c>
      <c r="AL2714">
        <v>0</v>
      </c>
      <c r="AM2714">
        <v>0</v>
      </c>
      <c r="AN2714">
        <v>0</v>
      </c>
      <c r="AR2714">
        <v>0</v>
      </c>
      <c r="AS2714">
        <v>0</v>
      </c>
      <c r="AT2714">
        <v>0</v>
      </c>
      <c r="AW2714" t="s">
        <v>73</v>
      </c>
      <c r="AZ2714" t="s">
        <v>73</v>
      </c>
      <c r="BA2714">
        <v>0</v>
      </c>
      <c r="BC2714">
        <v>0</v>
      </c>
      <c r="BD2714">
        <v>0</v>
      </c>
      <c r="BE2714">
        <v>0</v>
      </c>
      <c r="BH2714">
        <v>0</v>
      </c>
      <c r="BI2714">
        <v>0</v>
      </c>
      <c r="BJ2714">
        <v>0</v>
      </c>
      <c r="BQ2714" t="s">
        <v>4211</v>
      </c>
      <c r="BR2714" t="s">
        <v>4206</v>
      </c>
      <c r="BS2714" t="s">
        <v>4551</v>
      </c>
    </row>
    <row r="2715" spans="1:71" x14ac:dyDescent="0.35">
      <c r="A2715">
        <v>2822</v>
      </c>
      <c r="C2715" s="1">
        <v>45518</v>
      </c>
      <c r="D2715" t="s">
        <v>4187</v>
      </c>
      <c r="E2715" t="s">
        <v>85</v>
      </c>
      <c r="F2715" t="s">
        <v>3554</v>
      </c>
      <c r="G2715" t="s">
        <v>4739</v>
      </c>
      <c r="H2715" t="s">
        <v>4739</v>
      </c>
      <c r="I2715" t="s">
        <v>4739</v>
      </c>
      <c r="J2715">
        <v>-2.8499211999999998</v>
      </c>
      <c r="K2715">
        <v>37.356459100000002</v>
      </c>
      <c r="L2715">
        <v>317314.62920000002</v>
      </c>
      <c r="M2715">
        <v>9684865.1679999996</v>
      </c>
      <c r="N2715">
        <v>1500.7</v>
      </c>
      <c r="O2715">
        <v>1.8</v>
      </c>
      <c r="P2715">
        <v>60</v>
      </c>
      <c r="Q2715">
        <v>50</v>
      </c>
      <c r="R2715">
        <v>75</v>
      </c>
      <c r="S2715">
        <v>0</v>
      </c>
      <c r="T2715">
        <f t="shared" si="126"/>
        <v>81.25</v>
      </c>
      <c r="U2715">
        <v>50</v>
      </c>
      <c r="V2715">
        <f t="shared" si="127"/>
        <v>25.427680907051371</v>
      </c>
      <c r="W2715">
        <f t="shared" si="128"/>
        <v>50</v>
      </c>
      <c r="X2715" t="s">
        <v>69</v>
      </c>
      <c r="Y2715">
        <v>18</v>
      </c>
      <c r="Z2715" t="s">
        <v>73</v>
      </c>
      <c r="AA2715">
        <v>0</v>
      </c>
      <c r="AB2715">
        <v>0</v>
      </c>
      <c r="AC2715">
        <v>0</v>
      </c>
      <c r="AD2715">
        <v>0</v>
      </c>
      <c r="AF2715">
        <v>0</v>
      </c>
      <c r="AG2715">
        <v>0</v>
      </c>
      <c r="AH2715">
        <v>0</v>
      </c>
      <c r="AI2715">
        <v>0</v>
      </c>
      <c r="AL2715">
        <v>0</v>
      </c>
      <c r="AM2715">
        <v>0</v>
      </c>
      <c r="AN2715">
        <v>0</v>
      </c>
      <c r="AR2715">
        <v>0</v>
      </c>
      <c r="AS2715">
        <v>0</v>
      </c>
      <c r="AT2715">
        <v>0</v>
      </c>
      <c r="AW2715" t="s">
        <v>73</v>
      </c>
      <c r="AZ2715" t="s">
        <v>73</v>
      </c>
      <c r="BA2715">
        <v>0</v>
      </c>
      <c r="BC2715">
        <v>0</v>
      </c>
      <c r="BD2715">
        <v>0</v>
      </c>
      <c r="BE2715">
        <v>0</v>
      </c>
      <c r="BH2715">
        <v>0</v>
      </c>
      <c r="BI2715">
        <v>0</v>
      </c>
      <c r="BJ2715">
        <v>0</v>
      </c>
      <c r="BQ2715" t="s">
        <v>4868</v>
      </c>
      <c r="BR2715" t="s">
        <v>4869</v>
      </c>
      <c r="BS2715" t="s">
        <v>4870</v>
      </c>
    </row>
    <row r="2716" spans="1:71" x14ac:dyDescent="0.35">
      <c r="A2716">
        <v>2823</v>
      </c>
      <c r="C2716" s="1">
        <v>45518</v>
      </c>
      <c r="D2716" t="s">
        <v>4187</v>
      </c>
      <c r="E2716" t="s">
        <v>85</v>
      </c>
      <c r="F2716" t="s">
        <v>3554</v>
      </c>
      <c r="G2716" t="s">
        <v>4739</v>
      </c>
      <c r="H2716" t="s">
        <v>4739</v>
      </c>
      <c r="I2716" t="s">
        <v>4739</v>
      </c>
      <c r="J2716">
        <v>-2.8401442000000001</v>
      </c>
      <c r="K2716">
        <v>37.3436357</v>
      </c>
      <c r="L2716">
        <v>315887.315</v>
      </c>
      <c r="M2716">
        <v>9685944.2579999994</v>
      </c>
      <c r="N2716">
        <v>1921.4</v>
      </c>
      <c r="O2716">
        <v>2.7</v>
      </c>
      <c r="P2716">
        <v>40</v>
      </c>
      <c r="Q2716">
        <v>50</v>
      </c>
      <c r="R2716">
        <v>60</v>
      </c>
      <c r="S2716">
        <v>0</v>
      </c>
      <c r="T2716">
        <f t="shared" si="126"/>
        <v>58.7</v>
      </c>
      <c r="U2716">
        <v>50</v>
      </c>
      <c r="V2716">
        <f t="shared" si="127"/>
        <v>21.612953476438911</v>
      </c>
      <c r="W2716">
        <f t="shared" si="128"/>
        <v>21.612953476438911</v>
      </c>
      <c r="X2716" t="s">
        <v>69</v>
      </c>
      <c r="Y2716">
        <v>20</v>
      </c>
      <c r="Z2716" t="s">
        <v>73</v>
      </c>
      <c r="AA2716">
        <v>0</v>
      </c>
      <c r="AB2716">
        <v>0</v>
      </c>
      <c r="AC2716">
        <v>0</v>
      </c>
      <c r="AD2716">
        <v>0</v>
      </c>
      <c r="AF2716">
        <v>0</v>
      </c>
      <c r="AG2716">
        <v>0</v>
      </c>
      <c r="AH2716">
        <v>0</v>
      </c>
      <c r="AI2716">
        <v>0</v>
      </c>
      <c r="AL2716">
        <v>0</v>
      </c>
      <c r="AM2716">
        <v>0</v>
      </c>
      <c r="AN2716">
        <v>0</v>
      </c>
      <c r="AR2716">
        <v>0</v>
      </c>
      <c r="AS2716">
        <v>0</v>
      </c>
      <c r="AT2716">
        <v>0</v>
      </c>
      <c r="AW2716" t="s">
        <v>73</v>
      </c>
      <c r="AZ2716" t="s">
        <v>73</v>
      </c>
      <c r="BA2716">
        <v>0</v>
      </c>
      <c r="BC2716">
        <v>0</v>
      </c>
      <c r="BD2716">
        <v>0</v>
      </c>
      <c r="BE2716">
        <v>0</v>
      </c>
      <c r="BH2716">
        <v>0</v>
      </c>
      <c r="BI2716">
        <v>0</v>
      </c>
      <c r="BJ2716">
        <v>0</v>
      </c>
      <c r="BQ2716" t="s">
        <v>4857</v>
      </c>
      <c r="BR2716" t="s">
        <v>4871</v>
      </c>
      <c r="BS2716" t="s">
        <v>4872</v>
      </c>
    </row>
    <row r="2717" spans="1:71" x14ac:dyDescent="0.35">
      <c r="A2717">
        <v>2824</v>
      </c>
      <c r="C2717" s="1">
        <v>45518</v>
      </c>
      <c r="D2717" t="s">
        <v>4187</v>
      </c>
      <c r="E2717" t="s">
        <v>85</v>
      </c>
      <c r="F2717" t="s">
        <v>3554</v>
      </c>
      <c r="G2717" t="s">
        <v>4739</v>
      </c>
      <c r="H2717" t="s">
        <v>4739</v>
      </c>
      <c r="I2717" t="s">
        <v>4739</v>
      </c>
      <c r="J2717">
        <v>-2.8575256000000002</v>
      </c>
      <c r="K2717">
        <v>37.371183000000002</v>
      </c>
      <c r="L2717">
        <v>318952.87689999997</v>
      </c>
      <c r="M2717">
        <v>9684026.6170000006</v>
      </c>
      <c r="N2717">
        <v>1662.5</v>
      </c>
      <c r="O2717">
        <v>0.6</v>
      </c>
      <c r="P2717">
        <v>85</v>
      </c>
      <c r="Q2717">
        <v>60</v>
      </c>
      <c r="R2717">
        <v>80</v>
      </c>
      <c r="S2717">
        <v>0</v>
      </c>
      <c r="T2717">
        <f t="shared" si="126"/>
        <v>108.8</v>
      </c>
      <c r="U2717">
        <v>50</v>
      </c>
      <c r="V2717">
        <f t="shared" si="127"/>
        <v>29.424528720438509</v>
      </c>
      <c r="W2717">
        <f t="shared" si="128"/>
        <v>50</v>
      </c>
      <c r="X2717" t="s">
        <v>69</v>
      </c>
      <c r="Y2717">
        <v>23</v>
      </c>
      <c r="Z2717" t="s">
        <v>73</v>
      </c>
      <c r="AA2717">
        <v>0</v>
      </c>
      <c r="AB2717">
        <v>0</v>
      </c>
      <c r="AC2717">
        <v>0</v>
      </c>
      <c r="AD2717">
        <v>0</v>
      </c>
      <c r="AF2717">
        <v>0</v>
      </c>
      <c r="AG2717">
        <v>0</v>
      </c>
      <c r="AH2717">
        <v>0</v>
      </c>
      <c r="AI2717">
        <v>0</v>
      </c>
      <c r="AL2717">
        <v>0</v>
      </c>
      <c r="AM2717">
        <v>0</v>
      </c>
      <c r="AN2717">
        <v>0</v>
      </c>
      <c r="AR2717">
        <v>0</v>
      </c>
      <c r="AS2717">
        <v>0</v>
      </c>
      <c r="AT2717">
        <v>0</v>
      </c>
      <c r="AW2717" t="s">
        <v>73</v>
      </c>
      <c r="AZ2717" t="s">
        <v>73</v>
      </c>
      <c r="BA2717">
        <v>0</v>
      </c>
      <c r="BC2717">
        <v>0</v>
      </c>
      <c r="BD2717">
        <v>0</v>
      </c>
      <c r="BE2717">
        <v>0</v>
      </c>
      <c r="BH2717">
        <v>0</v>
      </c>
      <c r="BI2717">
        <v>0</v>
      </c>
      <c r="BJ2717">
        <v>0</v>
      </c>
      <c r="BQ2717" t="s">
        <v>77</v>
      </c>
      <c r="BR2717" t="s">
        <v>4873</v>
      </c>
      <c r="BS2717" t="s">
        <v>4874</v>
      </c>
    </row>
    <row r="2718" spans="1:71" ht="409.5" x14ac:dyDescent="0.35">
      <c r="A2718">
        <v>4054</v>
      </c>
      <c r="C2718" s="1">
        <v>45518</v>
      </c>
      <c r="D2718" t="s">
        <v>6752</v>
      </c>
      <c r="E2718" t="s">
        <v>85</v>
      </c>
      <c r="F2718" t="s">
        <v>3554</v>
      </c>
      <c r="G2718" t="s">
        <v>6753</v>
      </c>
      <c r="H2718" t="s">
        <v>6769</v>
      </c>
      <c r="I2718" t="s">
        <v>6755</v>
      </c>
      <c r="J2718">
        <v>-2.4687712999999998</v>
      </c>
      <c r="K2718">
        <v>37.212009500000001</v>
      </c>
      <c r="L2718">
        <v>301192.48550000001</v>
      </c>
      <c r="M2718">
        <v>9726991.2469999995</v>
      </c>
      <c r="N2718">
        <v>1150.5</v>
      </c>
      <c r="O2718">
        <v>3.8</v>
      </c>
      <c r="P2718">
        <v>150</v>
      </c>
      <c r="Q2718">
        <v>0</v>
      </c>
      <c r="R2718">
        <v>0</v>
      </c>
      <c r="S2718">
        <v>0</v>
      </c>
      <c r="T2718">
        <f t="shared" si="126"/>
        <v>150</v>
      </c>
      <c r="U2718">
        <v>30</v>
      </c>
      <c r="V2718">
        <f t="shared" si="127"/>
        <v>34.549414947133549</v>
      </c>
      <c r="W2718">
        <f t="shared" si="128"/>
        <v>30</v>
      </c>
      <c r="X2718" t="s">
        <v>69</v>
      </c>
      <c r="Y2718">
        <v>50</v>
      </c>
      <c r="Z2718" t="s">
        <v>73</v>
      </c>
      <c r="AA2718">
        <v>0</v>
      </c>
      <c r="AB2718">
        <v>0</v>
      </c>
      <c r="AC2718">
        <v>0</v>
      </c>
      <c r="AD2718">
        <v>0</v>
      </c>
      <c r="AF2718">
        <v>0</v>
      </c>
      <c r="AG2718">
        <v>0</v>
      </c>
      <c r="AH2718">
        <v>0</v>
      </c>
      <c r="AI2718">
        <v>0</v>
      </c>
      <c r="AL2718">
        <v>0</v>
      </c>
      <c r="AM2718">
        <v>0</v>
      </c>
      <c r="AN2718">
        <v>0</v>
      </c>
      <c r="AR2718">
        <v>0</v>
      </c>
      <c r="AS2718">
        <v>0</v>
      </c>
      <c r="AT2718">
        <v>0</v>
      </c>
      <c r="AW2718" t="s">
        <v>73</v>
      </c>
      <c r="AZ2718" t="s">
        <v>73</v>
      </c>
      <c r="BA2718">
        <v>0</v>
      </c>
      <c r="BC2718">
        <v>0</v>
      </c>
      <c r="BD2718">
        <v>0</v>
      </c>
      <c r="BE2718">
        <v>0</v>
      </c>
      <c r="BH2718">
        <v>0</v>
      </c>
      <c r="BI2718">
        <v>0</v>
      </c>
      <c r="BJ2718">
        <v>0</v>
      </c>
      <c r="BQ2718" t="s">
        <v>77</v>
      </c>
      <c r="BR2718" s="2" t="s">
        <v>6797</v>
      </c>
      <c r="BS2718" t="s">
        <v>6798</v>
      </c>
    </row>
    <row r="2719" spans="1:71" ht="409.5" x14ac:dyDescent="0.35">
      <c r="A2719">
        <v>4055</v>
      </c>
      <c r="C2719" s="1">
        <v>45518</v>
      </c>
      <c r="D2719" t="s">
        <v>6752</v>
      </c>
      <c r="E2719" t="s">
        <v>85</v>
      </c>
      <c r="F2719" t="s">
        <v>3554</v>
      </c>
      <c r="G2719" t="s">
        <v>6753</v>
      </c>
      <c r="H2719" t="s">
        <v>6769</v>
      </c>
      <c r="I2719" t="s">
        <v>6755</v>
      </c>
      <c r="J2719">
        <v>-2.4652120000000002</v>
      </c>
      <c r="K2719">
        <v>37.223280299999999</v>
      </c>
      <c r="L2719">
        <v>302445.5698</v>
      </c>
      <c r="M2719">
        <v>9727386.534</v>
      </c>
      <c r="N2719">
        <v>1133.7</v>
      </c>
      <c r="O2719">
        <v>4.2</v>
      </c>
      <c r="P2719">
        <v>250</v>
      </c>
      <c r="Q2719">
        <v>0</v>
      </c>
      <c r="R2719">
        <v>0</v>
      </c>
      <c r="S2719">
        <v>0</v>
      </c>
      <c r="T2719">
        <f t="shared" si="126"/>
        <v>250</v>
      </c>
      <c r="U2719">
        <v>100</v>
      </c>
      <c r="V2719">
        <f t="shared" si="127"/>
        <v>44.603102903819277</v>
      </c>
      <c r="W2719">
        <f t="shared" si="128"/>
        <v>44.603102903819277</v>
      </c>
      <c r="X2719" t="s">
        <v>69</v>
      </c>
      <c r="Y2719">
        <v>50</v>
      </c>
      <c r="Z2719" t="s">
        <v>73</v>
      </c>
      <c r="AA2719">
        <v>0</v>
      </c>
      <c r="AB2719">
        <v>0</v>
      </c>
      <c r="AC2719">
        <v>0</v>
      </c>
      <c r="AD2719">
        <v>0</v>
      </c>
      <c r="AF2719">
        <v>0</v>
      </c>
      <c r="AG2719">
        <v>0</v>
      </c>
      <c r="AH2719">
        <v>0</v>
      </c>
      <c r="AI2719">
        <v>0</v>
      </c>
      <c r="AL2719">
        <v>0</v>
      </c>
      <c r="AM2719">
        <v>0</v>
      </c>
      <c r="AN2719">
        <v>0</v>
      </c>
      <c r="AR2719">
        <v>0</v>
      </c>
      <c r="AS2719">
        <v>0</v>
      </c>
      <c r="AT2719">
        <v>0</v>
      </c>
      <c r="AW2719" t="s">
        <v>73</v>
      </c>
      <c r="AZ2719" t="s">
        <v>73</v>
      </c>
      <c r="BA2719">
        <v>0</v>
      </c>
      <c r="BC2719">
        <v>0</v>
      </c>
      <c r="BD2719">
        <v>0</v>
      </c>
      <c r="BE2719">
        <v>0</v>
      </c>
      <c r="BH2719">
        <v>0</v>
      </c>
      <c r="BI2719">
        <v>0</v>
      </c>
      <c r="BJ2719">
        <v>0</v>
      </c>
      <c r="BQ2719" t="s">
        <v>77</v>
      </c>
      <c r="BR2719" s="2" t="s">
        <v>6799</v>
      </c>
      <c r="BS2719" t="s">
        <v>6800</v>
      </c>
    </row>
    <row r="2720" spans="1:71" ht="409.5" x14ac:dyDescent="0.35">
      <c r="A2720">
        <v>4056</v>
      </c>
      <c r="C2720" s="1">
        <v>45518</v>
      </c>
      <c r="D2720" t="s">
        <v>6752</v>
      </c>
      <c r="E2720" t="s">
        <v>85</v>
      </c>
      <c r="F2720" t="s">
        <v>3554</v>
      </c>
      <c r="G2720" t="s">
        <v>6753</v>
      </c>
      <c r="H2720" t="s">
        <v>6769</v>
      </c>
      <c r="I2720" t="s">
        <v>6755</v>
      </c>
      <c r="J2720">
        <v>-2.4542717999999999</v>
      </c>
      <c r="K2720">
        <v>37.226121900000003</v>
      </c>
      <c r="L2720">
        <v>302760.02220000001</v>
      </c>
      <c r="M2720">
        <v>9728596.7799999993</v>
      </c>
      <c r="N2720">
        <v>1104.2</v>
      </c>
      <c r="O2720">
        <v>2.7</v>
      </c>
      <c r="P2720">
        <v>300</v>
      </c>
      <c r="Q2720">
        <v>0</v>
      </c>
      <c r="R2720">
        <v>0</v>
      </c>
      <c r="S2720">
        <v>0</v>
      </c>
      <c r="T2720">
        <f t="shared" si="126"/>
        <v>300</v>
      </c>
      <c r="U2720">
        <v>100</v>
      </c>
      <c r="V2720">
        <f t="shared" si="127"/>
        <v>48.860251190291997</v>
      </c>
      <c r="W2720">
        <f t="shared" si="128"/>
        <v>48.860251190291997</v>
      </c>
      <c r="X2720" t="s">
        <v>69</v>
      </c>
      <c r="Y2720">
        <v>40</v>
      </c>
      <c r="Z2720" t="s">
        <v>73</v>
      </c>
      <c r="AA2720">
        <v>0</v>
      </c>
      <c r="AB2720">
        <v>0</v>
      </c>
      <c r="AC2720">
        <v>0</v>
      </c>
      <c r="AD2720">
        <v>0</v>
      </c>
      <c r="AF2720">
        <v>0</v>
      </c>
      <c r="AG2720">
        <v>0</v>
      </c>
      <c r="AH2720">
        <v>0</v>
      </c>
      <c r="AI2720">
        <v>0</v>
      </c>
      <c r="AL2720">
        <v>0</v>
      </c>
      <c r="AM2720">
        <v>0</v>
      </c>
      <c r="AN2720">
        <v>0</v>
      </c>
      <c r="AR2720">
        <v>0</v>
      </c>
      <c r="AS2720">
        <v>0</v>
      </c>
      <c r="AT2720">
        <v>0</v>
      </c>
      <c r="AW2720" t="s">
        <v>73</v>
      </c>
      <c r="AZ2720" t="s">
        <v>69</v>
      </c>
      <c r="BA2720">
        <v>1</v>
      </c>
      <c r="BB2720" t="s">
        <v>6776</v>
      </c>
      <c r="BC2720">
        <v>0</v>
      </c>
      <c r="BD2720">
        <v>800</v>
      </c>
      <c r="BE2720">
        <v>400</v>
      </c>
      <c r="BF2720">
        <v>0</v>
      </c>
      <c r="BH2720">
        <v>0</v>
      </c>
      <c r="BI2720">
        <v>0</v>
      </c>
      <c r="BJ2720">
        <v>0</v>
      </c>
      <c r="BQ2720" t="s">
        <v>77</v>
      </c>
      <c r="BR2720" s="2" t="s">
        <v>6801</v>
      </c>
      <c r="BS2720" t="s">
        <v>6802</v>
      </c>
    </row>
    <row r="2721" spans="1:71" x14ac:dyDescent="0.35">
      <c r="A2721">
        <v>4301</v>
      </c>
      <c r="C2721" s="1">
        <v>45518</v>
      </c>
      <c r="D2721" t="s">
        <v>7219</v>
      </c>
      <c r="E2721" t="s">
        <v>85</v>
      </c>
      <c r="F2721" t="s">
        <v>3554</v>
      </c>
      <c r="G2721" t="s">
        <v>7220</v>
      </c>
      <c r="H2721" t="s">
        <v>7259</v>
      </c>
      <c r="I2721" t="s">
        <v>7226</v>
      </c>
      <c r="J2721">
        <v>-2.5049766999999998</v>
      </c>
      <c r="K2721">
        <v>37.137113300000003</v>
      </c>
      <c r="L2721">
        <v>292867.50699999998</v>
      </c>
      <c r="M2721">
        <v>9722975.8279999997</v>
      </c>
      <c r="N2721">
        <v>1186.5999999999999</v>
      </c>
      <c r="O2721">
        <v>6.4</v>
      </c>
      <c r="P2721">
        <v>350</v>
      </c>
      <c r="Q2721">
        <v>200</v>
      </c>
      <c r="R2721">
        <v>500</v>
      </c>
      <c r="S2721">
        <v>12</v>
      </c>
      <c r="T2721">
        <f t="shared" si="126"/>
        <v>477.4</v>
      </c>
      <c r="U2721">
        <v>700</v>
      </c>
      <c r="V2721">
        <f t="shared" si="127"/>
        <v>61.636259552340952</v>
      </c>
      <c r="W2721">
        <f t="shared" si="128"/>
        <v>61.636259552340952</v>
      </c>
      <c r="X2721" t="s">
        <v>69</v>
      </c>
      <c r="Y2721">
        <v>25</v>
      </c>
      <c r="Z2721" t="s">
        <v>73</v>
      </c>
      <c r="AA2721">
        <v>0</v>
      </c>
      <c r="AB2721">
        <v>0</v>
      </c>
      <c r="AC2721">
        <v>0</v>
      </c>
      <c r="AD2721">
        <v>0</v>
      </c>
      <c r="AF2721">
        <v>0</v>
      </c>
      <c r="AG2721">
        <v>0</v>
      </c>
      <c r="AH2721">
        <v>0</v>
      </c>
      <c r="AI2721">
        <v>0</v>
      </c>
      <c r="AL2721">
        <v>0</v>
      </c>
      <c r="AM2721">
        <v>0</v>
      </c>
      <c r="AN2721">
        <v>0</v>
      </c>
      <c r="AR2721">
        <v>0</v>
      </c>
      <c r="AS2721">
        <v>0</v>
      </c>
      <c r="AT2721">
        <v>0</v>
      </c>
      <c r="AW2721" t="s">
        <v>73</v>
      </c>
      <c r="AZ2721" t="s">
        <v>73</v>
      </c>
      <c r="BA2721">
        <v>0</v>
      </c>
      <c r="BC2721">
        <v>0</v>
      </c>
      <c r="BD2721">
        <v>0</v>
      </c>
      <c r="BE2721">
        <v>0</v>
      </c>
      <c r="BH2721">
        <v>0</v>
      </c>
      <c r="BI2721">
        <v>0</v>
      </c>
      <c r="BJ2721">
        <v>0</v>
      </c>
      <c r="BQ2721" t="s">
        <v>77</v>
      </c>
      <c r="BR2721" t="s">
        <v>7079</v>
      </c>
      <c r="BS2721" t="s">
        <v>7263</v>
      </c>
    </row>
    <row r="2722" spans="1:71" x14ac:dyDescent="0.35">
      <c r="A2722">
        <v>4655</v>
      </c>
      <c r="C2722" s="1">
        <v>45518</v>
      </c>
      <c r="D2722" t="s">
        <v>5966</v>
      </c>
      <c r="E2722" t="s">
        <v>85</v>
      </c>
      <c r="F2722" t="s">
        <v>3554</v>
      </c>
      <c r="G2722" t="s">
        <v>7631</v>
      </c>
      <c r="H2722" t="s">
        <v>7685</v>
      </c>
      <c r="I2722" t="s">
        <v>7686</v>
      </c>
      <c r="J2722">
        <v>-2.5047698999999999</v>
      </c>
      <c r="K2722">
        <v>37.137144900000003</v>
      </c>
      <c r="L2722">
        <v>292870.98930000002</v>
      </c>
      <c r="M2722">
        <v>9722998.7029999997</v>
      </c>
      <c r="N2722">
        <v>1169.5999999999999</v>
      </c>
      <c r="O2722">
        <v>5.2</v>
      </c>
      <c r="P2722">
        <v>250</v>
      </c>
      <c r="Q2722">
        <v>150</v>
      </c>
      <c r="R2722">
        <v>300</v>
      </c>
      <c r="S2722">
        <v>0</v>
      </c>
      <c r="T2722">
        <f t="shared" si="126"/>
        <v>326.5</v>
      </c>
      <c r="U2722">
        <v>900</v>
      </c>
      <c r="V2722">
        <f t="shared" si="127"/>
        <v>50.972585239275354</v>
      </c>
      <c r="W2722">
        <f t="shared" si="128"/>
        <v>50.972585239275354</v>
      </c>
      <c r="X2722" t="s">
        <v>69</v>
      </c>
      <c r="Y2722">
        <v>30</v>
      </c>
      <c r="Z2722" t="s">
        <v>73</v>
      </c>
      <c r="AA2722">
        <v>0</v>
      </c>
      <c r="AB2722">
        <v>0</v>
      </c>
      <c r="AC2722">
        <v>0</v>
      </c>
      <c r="AD2722">
        <v>0</v>
      </c>
      <c r="AF2722">
        <v>0</v>
      </c>
      <c r="AG2722">
        <v>0</v>
      </c>
      <c r="AH2722">
        <v>0</v>
      </c>
      <c r="AI2722">
        <v>0</v>
      </c>
      <c r="AL2722">
        <v>0</v>
      </c>
      <c r="AM2722">
        <v>0</v>
      </c>
      <c r="AN2722">
        <v>0</v>
      </c>
      <c r="AR2722">
        <v>0</v>
      </c>
      <c r="AS2722">
        <v>0</v>
      </c>
      <c r="AT2722">
        <v>0</v>
      </c>
      <c r="AW2722" t="s">
        <v>73</v>
      </c>
      <c r="AZ2722" t="s">
        <v>73</v>
      </c>
      <c r="BA2722">
        <v>0</v>
      </c>
      <c r="BC2722">
        <v>0</v>
      </c>
      <c r="BD2722">
        <v>0</v>
      </c>
      <c r="BE2722">
        <v>0</v>
      </c>
      <c r="BH2722">
        <v>0</v>
      </c>
      <c r="BI2722">
        <v>0</v>
      </c>
      <c r="BJ2722">
        <v>0</v>
      </c>
      <c r="BQ2722" t="s">
        <v>77</v>
      </c>
      <c r="BR2722" t="s">
        <v>2412</v>
      </c>
      <c r="BS2722" t="s">
        <v>7692</v>
      </c>
    </row>
    <row r="2723" spans="1:71" x14ac:dyDescent="0.35">
      <c r="A2723">
        <v>5571</v>
      </c>
      <c r="C2723" s="1">
        <v>45518</v>
      </c>
      <c r="D2723" t="s">
        <v>8967</v>
      </c>
      <c r="E2723" t="s">
        <v>85</v>
      </c>
      <c r="F2723" t="s">
        <v>8968</v>
      </c>
      <c r="G2723" t="s">
        <v>9081</v>
      </c>
      <c r="H2723" t="s">
        <v>9089</v>
      </c>
      <c r="I2723" t="s">
        <v>9081</v>
      </c>
      <c r="J2723">
        <v>-1.8602666000000001</v>
      </c>
      <c r="K2723">
        <v>36.197839000000002</v>
      </c>
      <c r="L2723">
        <v>188227.98670000001</v>
      </c>
      <c r="M2723">
        <v>9794136.2829999998</v>
      </c>
      <c r="N2723">
        <v>714.6</v>
      </c>
      <c r="O2723">
        <v>1.6</v>
      </c>
      <c r="P2723">
        <v>75</v>
      </c>
      <c r="Q2723">
        <v>0</v>
      </c>
      <c r="R2723">
        <v>0</v>
      </c>
      <c r="S2723">
        <v>3</v>
      </c>
      <c r="T2723">
        <f t="shared" si="126"/>
        <v>77.099999999999994</v>
      </c>
      <c r="U2723">
        <v>20</v>
      </c>
      <c r="V2723">
        <f t="shared" si="127"/>
        <v>24.769786143995198</v>
      </c>
      <c r="W2723">
        <f t="shared" si="128"/>
        <v>20</v>
      </c>
      <c r="X2723" t="s">
        <v>69</v>
      </c>
      <c r="Y2723">
        <v>10</v>
      </c>
      <c r="Z2723" t="s">
        <v>73</v>
      </c>
      <c r="AA2723">
        <v>0</v>
      </c>
      <c r="AB2723">
        <v>0</v>
      </c>
      <c r="AC2723">
        <v>0</v>
      </c>
      <c r="AD2723">
        <v>0</v>
      </c>
      <c r="AF2723">
        <v>0</v>
      </c>
      <c r="AG2723">
        <v>0</v>
      </c>
      <c r="AH2723">
        <v>0</v>
      </c>
      <c r="AI2723">
        <v>0</v>
      </c>
      <c r="AL2723">
        <v>0</v>
      </c>
      <c r="AM2723">
        <v>0</v>
      </c>
      <c r="AN2723">
        <v>0</v>
      </c>
      <c r="AR2723">
        <v>0</v>
      </c>
      <c r="AS2723">
        <v>0</v>
      </c>
      <c r="AT2723">
        <v>0</v>
      </c>
      <c r="AW2723" t="s">
        <v>73</v>
      </c>
      <c r="AZ2723" t="s">
        <v>73</v>
      </c>
      <c r="BA2723">
        <v>0</v>
      </c>
      <c r="BC2723">
        <v>0</v>
      </c>
      <c r="BD2723">
        <v>0</v>
      </c>
      <c r="BE2723">
        <v>0</v>
      </c>
      <c r="BH2723">
        <v>0</v>
      </c>
      <c r="BI2723">
        <v>0</v>
      </c>
      <c r="BJ2723">
        <v>0</v>
      </c>
      <c r="BQ2723" t="s">
        <v>77</v>
      </c>
      <c r="BR2723" t="s">
        <v>8998</v>
      </c>
      <c r="BS2723" t="s">
        <v>9097</v>
      </c>
    </row>
    <row r="2724" spans="1:71" x14ac:dyDescent="0.35">
      <c r="A2724">
        <v>5572</v>
      </c>
      <c r="C2724" s="1">
        <v>45518</v>
      </c>
      <c r="D2724" t="s">
        <v>8967</v>
      </c>
      <c r="E2724" t="s">
        <v>85</v>
      </c>
      <c r="F2724" t="s">
        <v>8968</v>
      </c>
      <c r="G2724" t="s">
        <v>9081</v>
      </c>
      <c r="H2724" t="s">
        <v>9089</v>
      </c>
      <c r="I2724" t="s">
        <v>9081</v>
      </c>
      <c r="J2724">
        <v>-1.856055</v>
      </c>
      <c r="K2724">
        <v>36.199546400000003</v>
      </c>
      <c r="L2724">
        <v>188417.3671</v>
      </c>
      <c r="M2724">
        <v>9794602.6579999998</v>
      </c>
      <c r="N2724">
        <v>691.9</v>
      </c>
      <c r="O2724">
        <v>1.6</v>
      </c>
      <c r="P2724">
        <v>0</v>
      </c>
      <c r="Q2724">
        <v>160</v>
      </c>
      <c r="R2724">
        <v>190</v>
      </c>
      <c r="S2724">
        <v>0</v>
      </c>
      <c r="T2724">
        <f t="shared" si="126"/>
        <v>59.500000000000007</v>
      </c>
      <c r="U2724">
        <v>30</v>
      </c>
      <c r="V2724">
        <f t="shared" si="127"/>
        <v>21.759732436277535</v>
      </c>
      <c r="W2724">
        <f t="shared" si="128"/>
        <v>30</v>
      </c>
      <c r="X2724" t="s">
        <v>69</v>
      </c>
      <c r="Y2724">
        <v>30</v>
      </c>
      <c r="Z2724" t="s">
        <v>73</v>
      </c>
      <c r="AA2724">
        <v>0</v>
      </c>
      <c r="AB2724">
        <v>0</v>
      </c>
      <c r="AC2724">
        <v>0</v>
      </c>
      <c r="AD2724">
        <v>0</v>
      </c>
      <c r="AF2724">
        <v>0</v>
      </c>
      <c r="AG2724">
        <v>0</v>
      </c>
      <c r="AH2724">
        <v>0</v>
      </c>
      <c r="AI2724">
        <v>0</v>
      </c>
      <c r="AL2724">
        <v>0</v>
      </c>
      <c r="AM2724">
        <v>0</v>
      </c>
      <c r="AN2724">
        <v>0</v>
      </c>
      <c r="AR2724">
        <v>0</v>
      </c>
      <c r="AS2724">
        <v>0</v>
      </c>
      <c r="AT2724">
        <v>0</v>
      </c>
      <c r="AW2724" t="s">
        <v>73</v>
      </c>
      <c r="AZ2724" t="s">
        <v>73</v>
      </c>
      <c r="BA2724">
        <v>0</v>
      </c>
      <c r="BC2724">
        <v>0</v>
      </c>
      <c r="BD2724">
        <v>0</v>
      </c>
      <c r="BE2724">
        <v>0</v>
      </c>
      <c r="BH2724">
        <v>0</v>
      </c>
      <c r="BI2724">
        <v>0</v>
      </c>
      <c r="BJ2724">
        <v>0</v>
      </c>
      <c r="BQ2724" t="s">
        <v>77</v>
      </c>
      <c r="BR2724" t="s">
        <v>9098</v>
      </c>
      <c r="BS2724" t="s">
        <v>9099</v>
      </c>
    </row>
    <row r="2725" spans="1:71" x14ac:dyDescent="0.35">
      <c r="A2725">
        <v>5573</v>
      </c>
      <c r="C2725" s="1">
        <v>45518</v>
      </c>
      <c r="D2725" t="s">
        <v>8967</v>
      </c>
      <c r="E2725" t="s">
        <v>85</v>
      </c>
      <c r="F2725" t="s">
        <v>8968</v>
      </c>
      <c r="G2725" t="s">
        <v>9081</v>
      </c>
      <c r="H2725" t="s">
        <v>9089</v>
      </c>
      <c r="I2725" t="s">
        <v>9081</v>
      </c>
      <c r="J2725">
        <v>-1.8539782</v>
      </c>
      <c r="K2725">
        <v>36.199808699999998</v>
      </c>
      <c r="L2725">
        <v>188446.21040000001</v>
      </c>
      <c r="M2725">
        <v>9794832.5309999995</v>
      </c>
      <c r="N2725">
        <v>641</v>
      </c>
      <c r="O2725">
        <v>2.2999999999999998</v>
      </c>
      <c r="P2725">
        <v>0</v>
      </c>
      <c r="Q2725">
        <v>150</v>
      </c>
      <c r="R2725">
        <v>260</v>
      </c>
      <c r="S2725">
        <v>0</v>
      </c>
      <c r="T2725">
        <f t="shared" si="126"/>
        <v>69.7</v>
      </c>
      <c r="U2725">
        <v>50</v>
      </c>
      <c r="V2725">
        <f t="shared" si="127"/>
        <v>23.551114128109848</v>
      </c>
      <c r="W2725">
        <f t="shared" si="128"/>
        <v>23.551114128109848</v>
      </c>
      <c r="X2725" t="s">
        <v>69</v>
      </c>
      <c r="Y2725">
        <v>20</v>
      </c>
      <c r="Z2725" t="s">
        <v>73</v>
      </c>
      <c r="AA2725">
        <v>0</v>
      </c>
      <c r="AB2725">
        <v>0</v>
      </c>
      <c r="AC2725">
        <v>0</v>
      </c>
      <c r="AD2725">
        <v>0</v>
      </c>
      <c r="AF2725">
        <v>0</v>
      </c>
      <c r="AG2725">
        <v>0</v>
      </c>
      <c r="AH2725">
        <v>0</v>
      </c>
      <c r="AI2725">
        <v>0</v>
      </c>
      <c r="AL2725">
        <v>0</v>
      </c>
      <c r="AM2725">
        <v>0</v>
      </c>
      <c r="AN2725">
        <v>0</v>
      </c>
      <c r="AR2725">
        <v>0</v>
      </c>
      <c r="AS2725">
        <v>0</v>
      </c>
      <c r="AT2725">
        <v>0</v>
      </c>
      <c r="AW2725" t="s">
        <v>73</v>
      </c>
      <c r="AZ2725" t="s">
        <v>73</v>
      </c>
      <c r="BA2725">
        <v>0</v>
      </c>
      <c r="BC2725">
        <v>0</v>
      </c>
      <c r="BD2725">
        <v>0</v>
      </c>
      <c r="BE2725">
        <v>0</v>
      </c>
      <c r="BH2725">
        <v>0</v>
      </c>
      <c r="BI2725">
        <v>0</v>
      </c>
      <c r="BJ2725">
        <v>0</v>
      </c>
      <c r="BQ2725" t="s">
        <v>77</v>
      </c>
      <c r="BR2725" t="s">
        <v>9100</v>
      </c>
      <c r="BS2725" t="s">
        <v>9101</v>
      </c>
    </row>
    <row r="2726" spans="1:71" x14ac:dyDescent="0.35">
      <c r="A2726">
        <v>5574</v>
      </c>
      <c r="C2726" s="1">
        <v>45518</v>
      </c>
      <c r="D2726" t="s">
        <v>8967</v>
      </c>
      <c r="E2726" t="s">
        <v>85</v>
      </c>
      <c r="F2726" t="s">
        <v>8968</v>
      </c>
      <c r="G2726" t="s">
        <v>9081</v>
      </c>
      <c r="H2726" t="s">
        <v>9089</v>
      </c>
      <c r="I2726" t="s">
        <v>9081</v>
      </c>
      <c r="J2726">
        <v>-1.8410727</v>
      </c>
      <c r="K2726">
        <v>36.200973699999999</v>
      </c>
      <c r="L2726">
        <v>188573.6827</v>
      </c>
      <c r="M2726">
        <v>9796260.9079999998</v>
      </c>
      <c r="N2726">
        <v>710.2</v>
      </c>
      <c r="O2726">
        <v>1.6</v>
      </c>
      <c r="P2726">
        <v>30</v>
      </c>
      <c r="Q2726">
        <v>200</v>
      </c>
      <c r="R2726">
        <v>300</v>
      </c>
      <c r="S2726">
        <v>0</v>
      </c>
      <c r="T2726">
        <f t="shared" si="126"/>
        <v>115</v>
      </c>
      <c r="U2726">
        <v>60</v>
      </c>
      <c r="V2726">
        <f t="shared" si="127"/>
        <v>30.251296216499522</v>
      </c>
      <c r="W2726">
        <f t="shared" si="128"/>
        <v>60</v>
      </c>
      <c r="X2726" t="s">
        <v>69</v>
      </c>
      <c r="Y2726">
        <v>20</v>
      </c>
      <c r="Z2726" t="s">
        <v>73</v>
      </c>
      <c r="AA2726">
        <v>0</v>
      </c>
      <c r="AB2726">
        <v>0</v>
      </c>
      <c r="AC2726">
        <v>0</v>
      </c>
      <c r="AD2726">
        <v>0</v>
      </c>
      <c r="AF2726">
        <v>0</v>
      </c>
      <c r="AG2726">
        <v>0</v>
      </c>
      <c r="AH2726">
        <v>0</v>
      </c>
      <c r="AI2726">
        <v>0</v>
      </c>
      <c r="AL2726">
        <v>0</v>
      </c>
      <c r="AM2726">
        <v>0</v>
      </c>
      <c r="AN2726">
        <v>0</v>
      </c>
      <c r="AR2726">
        <v>0</v>
      </c>
      <c r="AS2726">
        <v>0</v>
      </c>
      <c r="AT2726">
        <v>0</v>
      </c>
      <c r="AW2726" t="s">
        <v>73</v>
      </c>
      <c r="AZ2726" t="s">
        <v>73</v>
      </c>
      <c r="BA2726">
        <v>0</v>
      </c>
      <c r="BC2726">
        <v>0</v>
      </c>
      <c r="BD2726">
        <v>0</v>
      </c>
      <c r="BE2726">
        <v>0</v>
      </c>
      <c r="BH2726">
        <v>0</v>
      </c>
      <c r="BI2726">
        <v>0</v>
      </c>
      <c r="BJ2726">
        <v>0</v>
      </c>
      <c r="BQ2726" t="s">
        <v>77</v>
      </c>
      <c r="BR2726" t="s">
        <v>72</v>
      </c>
      <c r="BS2726" t="s">
        <v>9102</v>
      </c>
    </row>
    <row r="2727" spans="1:71" x14ac:dyDescent="0.35">
      <c r="A2727">
        <v>5575</v>
      </c>
      <c r="C2727" s="1">
        <v>45518</v>
      </c>
      <c r="D2727" t="s">
        <v>8967</v>
      </c>
      <c r="E2727" t="s">
        <v>85</v>
      </c>
      <c r="F2727" t="s">
        <v>8968</v>
      </c>
      <c r="G2727" t="s">
        <v>9081</v>
      </c>
      <c r="H2727" t="s">
        <v>9089</v>
      </c>
      <c r="I2727" t="s">
        <v>9081</v>
      </c>
      <c r="J2727">
        <v>-1.8395028</v>
      </c>
      <c r="K2727">
        <v>36.202180400000003</v>
      </c>
      <c r="L2727">
        <v>188707.77770000001</v>
      </c>
      <c r="M2727">
        <v>9796434.8499999996</v>
      </c>
      <c r="N2727">
        <v>714.9</v>
      </c>
      <c r="O2727">
        <v>2</v>
      </c>
      <c r="P2727">
        <v>90</v>
      </c>
      <c r="Q2727">
        <v>0</v>
      </c>
      <c r="R2727">
        <v>0</v>
      </c>
      <c r="S2727">
        <v>0</v>
      </c>
      <c r="T2727">
        <f t="shared" si="126"/>
        <v>90</v>
      </c>
      <c r="U2727">
        <v>23</v>
      </c>
      <c r="V2727">
        <f t="shared" si="127"/>
        <v>26.761861742291568</v>
      </c>
      <c r="W2727">
        <f t="shared" si="128"/>
        <v>23</v>
      </c>
      <c r="X2727" t="s">
        <v>69</v>
      </c>
      <c r="Y2727">
        <v>30</v>
      </c>
      <c r="Z2727" t="s">
        <v>73</v>
      </c>
      <c r="AA2727">
        <v>0</v>
      </c>
      <c r="AB2727">
        <v>0</v>
      </c>
      <c r="AC2727">
        <v>0</v>
      </c>
      <c r="AD2727">
        <v>0</v>
      </c>
      <c r="AF2727">
        <v>0</v>
      </c>
      <c r="AG2727">
        <v>0</v>
      </c>
      <c r="AH2727">
        <v>0</v>
      </c>
      <c r="AI2727">
        <v>0</v>
      </c>
      <c r="AL2727">
        <v>0</v>
      </c>
      <c r="AM2727">
        <v>0</v>
      </c>
      <c r="AN2727">
        <v>0</v>
      </c>
      <c r="AR2727">
        <v>0</v>
      </c>
      <c r="AS2727">
        <v>0</v>
      </c>
      <c r="AT2727">
        <v>0</v>
      </c>
      <c r="AW2727" t="s">
        <v>73</v>
      </c>
      <c r="AZ2727" t="s">
        <v>73</v>
      </c>
      <c r="BA2727">
        <v>0</v>
      </c>
      <c r="BC2727">
        <v>0</v>
      </c>
      <c r="BD2727">
        <v>0</v>
      </c>
      <c r="BE2727">
        <v>0</v>
      </c>
      <c r="BH2727">
        <v>0</v>
      </c>
      <c r="BI2727">
        <v>0</v>
      </c>
      <c r="BJ2727">
        <v>0</v>
      </c>
      <c r="BQ2727" t="s">
        <v>77</v>
      </c>
      <c r="BR2727" t="s">
        <v>72</v>
      </c>
      <c r="BS2727" t="s">
        <v>9103</v>
      </c>
    </row>
    <row r="2728" spans="1:71" ht="87" x14ac:dyDescent="0.35">
      <c r="A2728">
        <v>5972</v>
      </c>
      <c r="C2728" s="1">
        <v>45518</v>
      </c>
      <c r="D2728" t="s">
        <v>8988</v>
      </c>
      <c r="E2728" t="s">
        <v>85</v>
      </c>
      <c r="F2728" t="s">
        <v>8968</v>
      </c>
      <c r="G2728" t="s">
        <v>8968</v>
      </c>
      <c r="H2728" t="s">
        <v>9622</v>
      </c>
      <c r="I2728" t="s">
        <v>9634</v>
      </c>
      <c r="J2728">
        <v>-1.8778732</v>
      </c>
      <c r="K2728">
        <v>36.157182300000002</v>
      </c>
      <c r="L2728">
        <v>183703.92060000001</v>
      </c>
      <c r="M2728">
        <v>9792180.5500000007</v>
      </c>
      <c r="N2728">
        <v>603</v>
      </c>
      <c r="O2728">
        <v>6.1</v>
      </c>
      <c r="P2728">
        <v>0</v>
      </c>
      <c r="Q2728">
        <v>250</v>
      </c>
      <c r="R2728">
        <v>200</v>
      </c>
      <c r="S2728">
        <v>12</v>
      </c>
      <c r="T2728">
        <f t="shared" si="126"/>
        <v>84.9</v>
      </c>
      <c r="U2728">
        <v>1000</v>
      </c>
      <c r="V2728">
        <f t="shared" si="127"/>
        <v>25.992551498940916</v>
      </c>
      <c r="W2728">
        <f t="shared" si="128"/>
        <v>25.992551498940916</v>
      </c>
      <c r="X2728" t="s">
        <v>73</v>
      </c>
      <c r="Y2728">
        <v>5</v>
      </c>
      <c r="Z2728" t="s">
        <v>73</v>
      </c>
      <c r="AA2728">
        <v>0</v>
      </c>
      <c r="AB2728">
        <v>0</v>
      </c>
      <c r="AC2728">
        <v>0</v>
      </c>
      <c r="AD2728">
        <v>0</v>
      </c>
      <c r="AF2728">
        <v>0</v>
      </c>
      <c r="AG2728">
        <v>0</v>
      </c>
      <c r="AH2728">
        <v>0</v>
      </c>
      <c r="AI2728">
        <v>0</v>
      </c>
      <c r="AL2728">
        <v>0</v>
      </c>
      <c r="AM2728">
        <v>0</v>
      </c>
      <c r="AN2728">
        <v>0</v>
      </c>
      <c r="AR2728">
        <v>0</v>
      </c>
      <c r="AS2728">
        <v>0</v>
      </c>
      <c r="AT2728">
        <v>0</v>
      </c>
      <c r="AW2728" t="s">
        <v>73</v>
      </c>
      <c r="AZ2728" t="s">
        <v>73</v>
      </c>
      <c r="BA2728">
        <v>0</v>
      </c>
      <c r="BC2728">
        <v>0</v>
      </c>
      <c r="BD2728">
        <v>0</v>
      </c>
      <c r="BE2728">
        <v>0</v>
      </c>
      <c r="BH2728">
        <v>0</v>
      </c>
      <c r="BI2728">
        <v>0</v>
      </c>
      <c r="BJ2728">
        <v>0</v>
      </c>
      <c r="BQ2728" s="2" t="s">
        <v>9635</v>
      </c>
      <c r="BR2728" t="s">
        <v>9636</v>
      </c>
      <c r="BS2728" t="s">
        <v>9637</v>
      </c>
    </row>
    <row r="2729" spans="1:71" x14ac:dyDescent="0.35">
      <c r="A2729">
        <v>5973</v>
      </c>
      <c r="C2729" s="1">
        <v>45518</v>
      </c>
      <c r="D2729" t="s">
        <v>8988</v>
      </c>
      <c r="E2729" t="s">
        <v>85</v>
      </c>
      <c r="F2729" t="s">
        <v>8968</v>
      </c>
      <c r="G2729" t="s">
        <v>8968</v>
      </c>
      <c r="H2729" t="s">
        <v>9622</v>
      </c>
      <c r="I2729" t="s">
        <v>9634</v>
      </c>
      <c r="J2729">
        <v>-1.8778683</v>
      </c>
      <c r="K2729">
        <v>36.157248299999999</v>
      </c>
      <c r="L2729">
        <v>183711.269</v>
      </c>
      <c r="M2729">
        <v>9792181.1040000003</v>
      </c>
      <c r="N2729">
        <v>623.79999999999995</v>
      </c>
      <c r="O2729">
        <v>5.7</v>
      </c>
      <c r="P2729">
        <v>40</v>
      </c>
      <c r="Q2729">
        <v>400</v>
      </c>
      <c r="R2729">
        <v>500</v>
      </c>
      <c r="S2729">
        <v>0</v>
      </c>
      <c r="T2729">
        <f t="shared" si="126"/>
        <v>193</v>
      </c>
      <c r="U2729">
        <v>2000</v>
      </c>
      <c r="V2729">
        <f t="shared" si="127"/>
        <v>39.189860944341078</v>
      </c>
      <c r="W2729">
        <f t="shared" si="128"/>
        <v>39.189860944341078</v>
      </c>
      <c r="X2729" t="s">
        <v>69</v>
      </c>
      <c r="Y2729">
        <v>10</v>
      </c>
      <c r="Z2729" t="s">
        <v>73</v>
      </c>
      <c r="AA2729">
        <v>0</v>
      </c>
      <c r="AB2729">
        <v>0</v>
      </c>
      <c r="AC2729">
        <v>0</v>
      </c>
      <c r="AD2729">
        <v>0</v>
      </c>
      <c r="AF2729">
        <v>0</v>
      </c>
      <c r="AG2729">
        <v>0</v>
      </c>
      <c r="AH2729">
        <v>0</v>
      </c>
      <c r="AI2729">
        <v>0</v>
      </c>
      <c r="AL2729">
        <v>0</v>
      </c>
      <c r="AM2729">
        <v>0</v>
      </c>
      <c r="AN2729">
        <v>0</v>
      </c>
      <c r="AR2729">
        <v>0</v>
      </c>
      <c r="AS2729">
        <v>0</v>
      </c>
      <c r="AT2729">
        <v>0</v>
      </c>
      <c r="AW2729" t="s">
        <v>73</v>
      </c>
      <c r="AZ2729" t="s">
        <v>73</v>
      </c>
      <c r="BA2729">
        <v>0</v>
      </c>
      <c r="BC2729">
        <v>0</v>
      </c>
      <c r="BD2729">
        <v>0</v>
      </c>
      <c r="BE2729">
        <v>0</v>
      </c>
      <c r="BH2729">
        <v>0</v>
      </c>
      <c r="BI2729">
        <v>0</v>
      </c>
      <c r="BJ2729">
        <v>0</v>
      </c>
      <c r="BQ2729" t="s">
        <v>77</v>
      </c>
      <c r="BR2729" t="s">
        <v>8996</v>
      </c>
      <c r="BS2729" t="s">
        <v>9638</v>
      </c>
    </row>
    <row r="2730" spans="1:71" x14ac:dyDescent="0.35">
      <c r="A2730">
        <v>5974</v>
      </c>
      <c r="C2730" s="1">
        <v>45518</v>
      </c>
      <c r="D2730" t="s">
        <v>8988</v>
      </c>
      <c r="E2730" t="s">
        <v>85</v>
      </c>
      <c r="F2730" t="s">
        <v>8968</v>
      </c>
      <c r="G2730" t="s">
        <v>8968</v>
      </c>
      <c r="H2730" t="s">
        <v>9622</v>
      </c>
      <c r="I2730" t="s">
        <v>9634</v>
      </c>
      <c r="J2730">
        <v>-1.8778256</v>
      </c>
      <c r="K2730">
        <v>36.157106300000002</v>
      </c>
      <c r="L2730">
        <v>183695.4492</v>
      </c>
      <c r="M2730">
        <v>9792185.8039999995</v>
      </c>
      <c r="N2730">
        <v>621.70000000000005</v>
      </c>
      <c r="O2730">
        <v>7.5</v>
      </c>
      <c r="P2730">
        <v>700</v>
      </c>
      <c r="Q2730">
        <v>100</v>
      </c>
      <c r="R2730">
        <v>150</v>
      </c>
      <c r="S2730">
        <v>7</v>
      </c>
      <c r="T2730">
        <f t="shared" si="126"/>
        <v>747.4</v>
      </c>
      <c r="U2730">
        <v>1000</v>
      </c>
      <c r="V2730">
        <f t="shared" si="127"/>
        <v>77.120815759068122</v>
      </c>
      <c r="W2730">
        <f t="shared" si="128"/>
        <v>77.120815759068122</v>
      </c>
      <c r="X2730" t="s">
        <v>69</v>
      </c>
      <c r="Y2730">
        <v>30</v>
      </c>
      <c r="Z2730" t="s">
        <v>73</v>
      </c>
      <c r="AA2730">
        <v>0</v>
      </c>
      <c r="AB2730">
        <v>0</v>
      </c>
      <c r="AC2730">
        <v>0</v>
      </c>
      <c r="AD2730">
        <v>0</v>
      </c>
      <c r="AF2730">
        <v>0</v>
      </c>
      <c r="AG2730">
        <v>0</v>
      </c>
      <c r="AH2730">
        <v>0</v>
      </c>
      <c r="AI2730">
        <v>0</v>
      </c>
      <c r="AL2730">
        <v>0</v>
      </c>
      <c r="AM2730">
        <v>0</v>
      </c>
      <c r="AN2730">
        <v>0</v>
      </c>
      <c r="AR2730">
        <v>0</v>
      </c>
      <c r="AS2730">
        <v>0</v>
      </c>
      <c r="AT2730">
        <v>0</v>
      </c>
      <c r="AW2730" t="s">
        <v>73</v>
      </c>
      <c r="AZ2730" t="s">
        <v>73</v>
      </c>
      <c r="BA2730">
        <v>0</v>
      </c>
      <c r="BC2730">
        <v>0</v>
      </c>
      <c r="BD2730">
        <v>0</v>
      </c>
      <c r="BE2730">
        <v>0</v>
      </c>
      <c r="BH2730">
        <v>0</v>
      </c>
      <c r="BI2730">
        <v>0</v>
      </c>
      <c r="BJ2730">
        <v>0</v>
      </c>
      <c r="BQ2730" t="s">
        <v>77</v>
      </c>
      <c r="BR2730" t="s">
        <v>8996</v>
      </c>
      <c r="BS2730" t="s">
        <v>9639</v>
      </c>
    </row>
    <row r="2731" spans="1:71" x14ac:dyDescent="0.35">
      <c r="A2731">
        <v>5975</v>
      </c>
      <c r="C2731" s="1">
        <v>45518</v>
      </c>
      <c r="D2731" t="s">
        <v>8988</v>
      </c>
      <c r="E2731" t="s">
        <v>85</v>
      </c>
      <c r="F2731" t="s">
        <v>8968</v>
      </c>
      <c r="G2731" t="s">
        <v>8968</v>
      </c>
      <c r="H2731" t="s">
        <v>9622</v>
      </c>
      <c r="I2731" t="s">
        <v>9634</v>
      </c>
      <c r="J2731">
        <v>-1.8778455000000001</v>
      </c>
      <c r="K2731">
        <v>36.1570891</v>
      </c>
      <c r="L2731">
        <v>183693.53750000001</v>
      </c>
      <c r="M2731">
        <v>9792183.5979999993</v>
      </c>
      <c r="N2731">
        <v>612.79999999999995</v>
      </c>
      <c r="O2731">
        <v>5.9</v>
      </c>
      <c r="P2731">
        <v>70</v>
      </c>
      <c r="Q2731">
        <v>300</v>
      </c>
      <c r="R2731">
        <v>200</v>
      </c>
      <c r="S2731">
        <v>10</v>
      </c>
      <c r="T2731">
        <f t="shared" si="126"/>
        <v>162</v>
      </c>
      <c r="U2731">
        <v>2000</v>
      </c>
      <c r="V2731">
        <f t="shared" si="127"/>
        <v>35.904805236128944</v>
      </c>
      <c r="W2731">
        <f t="shared" si="128"/>
        <v>35.904805236128944</v>
      </c>
      <c r="X2731" t="s">
        <v>69</v>
      </c>
      <c r="Y2731">
        <v>20</v>
      </c>
      <c r="Z2731" t="s">
        <v>73</v>
      </c>
      <c r="AA2731">
        <v>0</v>
      </c>
      <c r="AB2731">
        <v>0</v>
      </c>
      <c r="AC2731">
        <v>0</v>
      </c>
      <c r="AD2731">
        <v>0</v>
      </c>
      <c r="AF2731">
        <v>0</v>
      </c>
      <c r="AG2731">
        <v>0</v>
      </c>
      <c r="AH2731">
        <v>0</v>
      </c>
      <c r="AI2731">
        <v>0</v>
      </c>
      <c r="AL2731">
        <v>0</v>
      </c>
      <c r="AM2731">
        <v>0</v>
      </c>
      <c r="AN2731">
        <v>0</v>
      </c>
      <c r="AR2731">
        <v>0</v>
      </c>
      <c r="AS2731">
        <v>0</v>
      </c>
      <c r="AT2731">
        <v>0</v>
      </c>
      <c r="AW2731" t="s">
        <v>73</v>
      </c>
      <c r="AZ2731" t="s">
        <v>73</v>
      </c>
      <c r="BA2731">
        <v>0</v>
      </c>
      <c r="BC2731">
        <v>0</v>
      </c>
      <c r="BD2731">
        <v>0</v>
      </c>
      <c r="BE2731">
        <v>0</v>
      </c>
      <c r="BH2731">
        <v>0</v>
      </c>
      <c r="BI2731">
        <v>0</v>
      </c>
      <c r="BJ2731">
        <v>0</v>
      </c>
      <c r="BQ2731" t="s">
        <v>77</v>
      </c>
      <c r="BR2731" t="s">
        <v>8992</v>
      </c>
      <c r="BS2731" t="s">
        <v>9640</v>
      </c>
    </row>
    <row r="2732" spans="1:71" x14ac:dyDescent="0.35">
      <c r="A2732">
        <v>5976</v>
      </c>
      <c r="C2732" s="1">
        <v>45518</v>
      </c>
      <c r="D2732" t="s">
        <v>8988</v>
      </c>
      <c r="E2732" t="s">
        <v>85</v>
      </c>
      <c r="F2732" t="s">
        <v>8968</v>
      </c>
      <c r="G2732" t="s">
        <v>8968</v>
      </c>
      <c r="H2732" t="s">
        <v>9622</v>
      </c>
      <c r="I2732" t="s">
        <v>9634</v>
      </c>
      <c r="J2732">
        <v>-1.8778857</v>
      </c>
      <c r="K2732">
        <v>36.1569778</v>
      </c>
      <c r="L2732">
        <v>183681.15109999999</v>
      </c>
      <c r="M2732">
        <v>9792179.1290000007</v>
      </c>
      <c r="N2732">
        <v>612.9</v>
      </c>
      <c r="O2732">
        <v>5.4</v>
      </c>
      <c r="P2732">
        <v>200</v>
      </c>
      <c r="Q2732">
        <v>150</v>
      </c>
      <c r="R2732">
        <v>800</v>
      </c>
      <c r="S2732">
        <v>4</v>
      </c>
      <c r="T2732">
        <f t="shared" si="126"/>
        <v>364.3</v>
      </c>
      <c r="U2732">
        <v>2000</v>
      </c>
      <c r="V2732">
        <f t="shared" si="127"/>
        <v>53.842430186785528</v>
      </c>
      <c r="W2732">
        <f t="shared" si="128"/>
        <v>53.842430186785528</v>
      </c>
      <c r="X2732" t="s">
        <v>73</v>
      </c>
      <c r="Y2732">
        <v>20</v>
      </c>
      <c r="Z2732" t="s">
        <v>73</v>
      </c>
      <c r="AA2732">
        <v>0</v>
      </c>
      <c r="AB2732">
        <v>0</v>
      </c>
      <c r="AC2732">
        <v>0</v>
      </c>
      <c r="AD2732">
        <v>0</v>
      </c>
      <c r="AF2732">
        <v>0</v>
      </c>
      <c r="AG2732">
        <v>0</v>
      </c>
      <c r="AH2732">
        <v>0</v>
      </c>
      <c r="AI2732">
        <v>0</v>
      </c>
      <c r="AL2732">
        <v>0</v>
      </c>
      <c r="AM2732">
        <v>0</v>
      </c>
      <c r="AN2732">
        <v>0</v>
      </c>
      <c r="AR2732">
        <v>0</v>
      </c>
      <c r="AS2732">
        <v>0</v>
      </c>
      <c r="AT2732">
        <v>0</v>
      </c>
      <c r="AW2732" t="s">
        <v>73</v>
      </c>
      <c r="AZ2732" t="s">
        <v>73</v>
      </c>
      <c r="BA2732">
        <v>0</v>
      </c>
      <c r="BC2732">
        <v>0</v>
      </c>
      <c r="BD2732">
        <v>0</v>
      </c>
      <c r="BE2732">
        <v>0</v>
      </c>
      <c r="BH2732">
        <v>0</v>
      </c>
      <c r="BI2732">
        <v>0</v>
      </c>
      <c r="BJ2732">
        <v>0</v>
      </c>
      <c r="BQ2732" t="s">
        <v>77</v>
      </c>
      <c r="BR2732" t="s">
        <v>8992</v>
      </c>
      <c r="BS2732" t="s">
        <v>9641</v>
      </c>
    </row>
    <row r="2733" spans="1:71" x14ac:dyDescent="0.35">
      <c r="A2733">
        <v>5977</v>
      </c>
      <c r="C2733" s="1">
        <v>45518</v>
      </c>
      <c r="D2733" t="s">
        <v>8988</v>
      </c>
      <c r="E2733" t="s">
        <v>85</v>
      </c>
      <c r="F2733" t="s">
        <v>8968</v>
      </c>
      <c r="G2733" t="s">
        <v>8968</v>
      </c>
      <c r="H2733" t="s">
        <v>9622</v>
      </c>
      <c r="I2733" t="s">
        <v>9634</v>
      </c>
      <c r="J2733">
        <v>-1.8778277000000001</v>
      </c>
      <c r="K2733">
        <v>36.156999900000002</v>
      </c>
      <c r="L2733">
        <v>183683.60159999999</v>
      </c>
      <c r="M2733">
        <v>9792185.5519999992</v>
      </c>
      <c r="N2733">
        <v>610.4</v>
      </c>
      <c r="O2733">
        <v>6.3</v>
      </c>
      <c r="P2733">
        <v>50</v>
      </c>
      <c r="Q2733">
        <v>70</v>
      </c>
      <c r="R2733">
        <v>400</v>
      </c>
      <c r="S2733">
        <v>8</v>
      </c>
      <c r="T2733">
        <f t="shared" si="126"/>
        <v>135.5</v>
      </c>
      <c r="U2733">
        <v>2000</v>
      </c>
      <c r="V2733">
        <f t="shared" si="127"/>
        <v>32.837093955580038</v>
      </c>
      <c r="W2733">
        <f t="shared" si="128"/>
        <v>32.837093955580038</v>
      </c>
      <c r="X2733" t="s">
        <v>73</v>
      </c>
      <c r="Y2733">
        <v>5</v>
      </c>
      <c r="Z2733" t="s">
        <v>73</v>
      </c>
      <c r="AA2733">
        <v>0</v>
      </c>
      <c r="AB2733">
        <v>0</v>
      </c>
      <c r="AC2733">
        <v>0</v>
      </c>
      <c r="AD2733">
        <v>0</v>
      </c>
      <c r="AF2733">
        <v>0</v>
      </c>
      <c r="AG2733">
        <v>0</v>
      </c>
      <c r="AH2733">
        <v>0</v>
      </c>
      <c r="AI2733">
        <v>0</v>
      </c>
      <c r="AL2733">
        <v>0</v>
      </c>
      <c r="AM2733">
        <v>0</v>
      </c>
      <c r="AN2733">
        <v>0</v>
      </c>
      <c r="AR2733">
        <v>0</v>
      </c>
      <c r="AS2733">
        <v>0</v>
      </c>
      <c r="AT2733">
        <v>0</v>
      </c>
      <c r="AW2733" t="s">
        <v>73</v>
      </c>
      <c r="AZ2733" t="s">
        <v>73</v>
      </c>
      <c r="BA2733">
        <v>0</v>
      </c>
      <c r="BC2733">
        <v>0</v>
      </c>
      <c r="BD2733">
        <v>0</v>
      </c>
      <c r="BE2733">
        <v>0</v>
      </c>
      <c r="BH2733">
        <v>0</v>
      </c>
      <c r="BI2733">
        <v>0</v>
      </c>
      <c r="BJ2733">
        <v>0</v>
      </c>
      <c r="BQ2733" t="s">
        <v>77</v>
      </c>
      <c r="BR2733" t="s">
        <v>8996</v>
      </c>
      <c r="BS2733" t="s">
        <v>9642</v>
      </c>
    </row>
    <row r="2734" spans="1:71" x14ac:dyDescent="0.35">
      <c r="A2734">
        <v>5978</v>
      </c>
      <c r="C2734" s="1">
        <v>45518</v>
      </c>
      <c r="D2734" t="s">
        <v>8988</v>
      </c>
      <c r="E2734" t="s">
        <v>85</v>
      </c>
      <c r="F2734" t="s">
        <v>8968</v>
      </c>
      <c r="G2734" t="s">
        <v>8968</v>
      </c>
      <c r="H2734" t="s">
        <v>9622</v>
      </c>
      <c r="I2734" t="s">
        <v>9634</v>
      </c>
      <c r="J2734">
        <v>-1.8778978</v>
      </c>
      <c r="K2734">
        <v>36.157145399999997</v>
      </c>
      <c r="L2734">
        <v>183699.8161</v>
      </c>
      <c r="M2734">
        <v>9792177.8210000005</v>
      </c>
      <c r="N2734">
        <v>610.4</v>
      </c>
      <c r="O2734">
        <v>5.9</v>
      </c>
      <c r="P2734">
        <v>84</v>
      </c>
      <c r="Q2734">
        <v>90</v>
      </c>
      <c r="R2734">
        <v>50</v>
      </c>
      <c r="S2734">
        <v>4</v>
      </c>
      <c r="T2734">
        <f t="shared" si="126"/>
        <v>110.6</v>
      </c>
      <c r="U2734">
        <v>1000</v>
      </c>
      <c r="V2734">
        <f t="shared" si="127"/>
        <v>29.666931679871805</v>
      </c>
      <c r="W2734">
        <f t="shared" si="128"/>
        <v>29.666931679871805</v>
      </c>
      <c r="X2734" t="s">
        <v>69</v>
      </c>
      <c r="Y2734">
        <v>30</v>
      </c>
      <c r="Z2734" t="s">
        <v>73</v>
      </c>
      <c r="AA2734">
        <v>0</v>
      </c>
      <c r="AB2734">
        <v>0</v>
      </c>
      <c r="AC2734">
        <v>0</v>
      </c>
      <c r="AD2734">
        <v>0</v>
      </c>
      <c r="AF2734">
        <v>0</v>
      </c>
      <c r="AG2734">
        <v>0</v>
      </c>
      <c r="AH2734">
        <v>0</v>
      </c>
      <c r="AI2734">
        <v>0</v>
      </c>
      <c r="AL2734">
        <v>0</v>
      </c>
      <c r="AM2734">
        <v>0</v>
      </c>
      <c r="AN2734">
        <v>0</v>
      </c>
      <c r="AR2734">
        <v>0</v>
      </c>
      <c r="AS2734">
        <v>0</v>
      </c>
      <c r="AT2734">
        <v>0</v>
      </c>
      <c r="AW2734" t="s">
        <v>73</v>
      </c>
      <c r="AZ2734" t="s">
        <v>73</v>
      </c>
      <c r="BA2734">
        <v>0</v>
      </c>
      <c r="BC2734">
        <v>0</v>
      </c>
      <c r="BD2734">
        <v>0</v>
      </c>
      <c r="BE2734">
        <v>0</v>
      </c>
      <c r="BH2734">
        <v>0</v>
      </c>
      <c r="BI2734">
        <v>0</v>
      </c>
      <c r="BJ2734">
        <v>0</v>
      </c>
      <c r="BQ2734" t="s">
        <v>77</v>
      </c>
      <c r="BR2734" t="s">
        <v>8992</v>
      </c>
      <c r="BS2734" t="s">
        <v>9643</v>
      </c>
    </row>
    <row r="2735" spans="1:71" x14ac:dyDescent="0.35">
      <c r="A2735">
        <v>6458</v>
      </c>
      <c r="C2735" s="1">
        <v>45518</v>
      </c>
      <c r="D2735" t="s">
        <v>10042</v>
      </c>
      <c r="E2735" t="s">
        <v>85</v>
      </c>
      <c r="F2735" t="s">
        <v>10032</v>
      </c>
      <c r="G2735" t="s">
        <v>10033</v>
      </c>
      <c r="H2735" t="s">
        <v>10292</v>
      </c>
      <c r="I2735" t="s">
        <v>10241</v>
      </c>
      <c r="J2735">
        <v>-1.9461033000000001</v>
      </c>
      <c r="K2735">
        <v>36.179791700000003</v>
      </c>
      <c r="L2735">
        <v>186233.9369</v>
      </c>
      <c r="M2735">
        <v>9784633.8839999996</v>
      </c>
      <c r="N2735">
        <v>600.29999999999995</v>
      </c>
      <c r="O2735">
        <v>7.3</v>
      </c>
      <c r="P2735">
        <v>90</v>
      </c>
      <c r="Q2735">
        <v>0</v>
      </c>
      <c r="R2735">
        <v>0</v>
      </c>
      <c r="S2735">
        <v>15</v>
      </c>
      <c r="T2735">
        <f t="shared" si="126"/>
        <v>100.5</v>
      </c>
      <c r="U2735">
        <v>1000</v>
      </c>
      <c r="V2735">
        <f t="shared" si="127"/>
        <v>28.279914940409103</v>
      </c>
      <c r="W2735">
        <f t="shared" si="128"/>
        <v>28.279914940409103</v>
      </c>
      <c r="X2735" t="s">
        <v>69</v>
      </c>
      <c r="Y2735">
        <v>100</v>
      </c>
      <c r="Z2735" t="s">
        <v>73</v>
      </c>
      <c r="AA2735">
        <v>0</v>
      </c>
      <c r="AB2735">
        <v>0</v>
      </c>
      <c r="AC2735">
        <v>0</v>
      </c>
      <c r="AD2735">
        <v>0</v>
      </c>
      <c r="AF2735">
        <v>0</v>
      </c>
      <c r="AG2735">
        <v>0</v>
      </c>
      <c r="AH2735">
        <v>0</v>
      </c>
      <c r="AI2735">
        <v>0</v>
      </c>
      <c r="AL2735">
        <v>0</v>
      </c>
      <c r="AM2735">
        <v>0</v>
      </c>
      <c r="AN2735">
        <v>0</v>
      </c>
      <c r="AR2735">
        <v>0</v>
      </c>
      <c r="AS2735">
        <v>0</v>
      </c>
      <c r="AT2735">
        <v>0</v>
      </c>
      <c r="AW2735" t="s">
        <v>73</v>
      </c>
      <c r="AZ2735" t="s">
        <v>73</v>
      </c>
      <c r="BA2735">
        <v>0</v>
      </c>
      <c r="BC2735">
        <v>0</v>
      </c>
      <c r="BD2735">
        <v>0</v>
      </c>
      <c r="BE2735">
        <v>0</v>
      </c>
      <c r="BH2735">
        <v>0</v>
      </c>
      <c r="BI2735">
        <v>0</v>
      </c>
      <c r="BJ2735">
        <v>0</v>
      </c>
      <c r="BQ2735" t="s">
        <v>77</v>
      </c>
      <c r="BR2735" t="s">
        <v>10045</v>
      </c>
      <c r="BS2735" t="s">
        <v>10293</v>
      </c>
    </row>
    <row r="2736" spans="1:71" x14ac:dyDescent="0.35">
      <c r="A2736">
        <v>6459</v>
      </c>
      <c r="C2736" s="1">
        <v>45518</v>
      </c>
      <c r="D2736" t="s">
        <v>10042</v>
      </c>
      <c r="E2736" t="s">
        <v>85</v>
      </c>
      <c r="F2736" t="s">
        <v>10032</v>
      </c>
      <c r="G2736" t="s">
        <v>10033</v>
      </c>
      <c r="H2736" t="s">
        <v>10292</v>
      </c>
      <c r="I2736" t="s">
        <v>10241</v>
      </c>
      <c r="J2736">
        <v>-1.9462333000000001</v>
      </c>
      <c r="K2736">
        <v>36.179601699999999</v>
      </c>
      <c r="L2736">
        <v>186212.8051</v>
      </c>
      <c r="M2736">
        <v>9784619.4619999994</v>
      </c>
      <c r="N2736">
        <v>600.5</v>
      </c>
      <c r="O2736">
        <v>5.4</v>
      </c>
      <c r="P2736">
        <v>120</v>
      </c>
      <c r="Q2736">
        <v>0</v>
      </c>
      <c r="R2736">
        <v>0</v>
      </c>
      <c r="S2736">
        <v>12</v>
      </c>
      <c r="T2736">
        <f t="shared" si="126"/>
        <v>128.4</v>
      </c>
      <c r="U2736">
        <v>500</v>
      </c>
      <c r="V2736">
        <f t="shared" si="127"/>
        <v>31.96521131871285</v>
      </c>
      <c r="W2736">
        <f t="shared" si="128"/>
        <v>31.96521131871285</v>
      </c>
      <c r="X2736" t="s">
        <v>69</v>
      </c>
      <c r="Y2736">
        <v>100</v>
      </c>
      <c r="Z2736" t="s">
        <v>73</v>
      </c>
      <c r="AA2736">
        <v>0</v>
      </c>
      <c r="AB2736">
        <v>0</v>
      </c>
      <c r="AC2736">
        <v>0</v>
      </c>
      <c r="AD2736">
        <v>0</v>
      </c>
      <c r="AF2736">
        <v>0</v>
      </c>
      <c r="AG2736">
        <v>0</v>
      </c>
      <c r="AH2736">
        <v>0</v>
      </c>
      <c r="AI2736">
        <v>0</v>
      </c>
      <c r="AL2736">
        <v>0</v>
      </c>
      <c r="AM2736">
        <v>0</v>
      </c>
      <c r="AN2736">
        <v>0</v>
      </c>
      <c r="AR2736">
        <v>0</v>
      </c>
      <c r="AS2736">
        <v>0</v>
      </c>
      <c r="AT2736">
        <v>0</v>
      </c>
      <c r="AW2736" t="s">
        <v>73</v>
      </c>
      <c r="AZ2736" t="s">
        <v>73</v>
      </c>
      <c r="BA2736">
        <v>0</v>
      </c>
      <c r="BC2736">
        <v>0</v>
      </c>
      <c r="BD2736">
        <v>0</v>
      </c>
      <c r="BE2736">
        <v>0</v>
      </c>
      <c r="BH2736">
        <v>0</v>
      </c>
      <c r="BI2736">
        <v>0</v>
      </c>
      <c r="BJ2736">
        <v>0</v>
      </c>
      <c r="BQ2736" t="s">
        <v>77</v>
      </c>
      <c r="BR2736" t="s">
        <v>10045</v>
      </c>
      <c r="BS2736" t="s">
        <v>10294</v>
      </c>
    </row>
    <row r="2737" spans="1:71" x14ac:dyDescent="0.35">
      <c r="A2737">
        <v>6460</v>
      </c>
      <c r="C2737" s="1">
        <v>45518</v>
      </c>
      <c r="D2737" t="s">
        <v>10042</v>
      </c>
      <c r="E2737" t="s">
        <v>85</v>
      </c>
      <c r="F2737" t="s">
        <v>10032</v>
      </c>
      <c r="G2737" t="s">
        <v>10033</v>
      </c>
      <c r="H2737" t="s">
        <v>10292</v>
      </c>
      <c r="I2737" t="s">
        <v>10295</v>
      </c>
      <c r="J2737">
        <v>-1.9141676000000001</v>
      </c>
      <c r="K2737">
        <v>36.176996799999998</v>
      </c>
      <c r="L2737">
        <v>185916.8639</v>
      </c>
      <c r="M2737">
        <v>9788167.5649999995</v>
      </c>
      <c r="N2737">
        <v>681.5</v>
      </c>
      <c r="O2737">
        <v>6.2</v>
      </c>
      <c r="P2737">
        <v>0</v>
      </c>
      <c r="Q2737">
        <v>116</v>
      </c>
      <c r="R2737">
        <v>340</v>
      </c>
      <c r="S2737">
        <v>14</v>
      </c>
      <c r="T2737">
        <f t="shared" si="126"/>
        <v>87.320000000000007</v>
      </c>
      <c r="U2737">
        <v>1000</v>
      </c>
      <c r="V2737">
        <f t="shared" si="127"/>
        <v>26.360396080848538</v>
      </c>
      <c r="W2737">
        <f t="shared" si="128"/>
        <v>26.360396080848538</v>
      </c>
      <c r="X2737" t="s">
        <v>69</v>
      </c>
      <c r="Y2737">
        <v>100</v>
      </c>
      <c r="Z2737" t="s">
        <v>73</v>
      </c>
      <c r="AA2737">
        <v>0</v>
      </c>
      <c r="AB2737">
        <v>0</v>
      </c>
      <c r="AC2737">
        <v>0</v>
      </c>
      <c r="AD2737">
        <v>0</v>
      </c>
      <c r="AF2737">
        <v>0</v>
      </c>
      <c r="AG2737">
        <v>0</v>
      </c>
      <c r="AH2737">
        <v>0</v>
      </c>
      <c r="AI2737">
        <v>0</v>
      </c>
      <c r="AL2737">
        <v>0</v>
      </c>
      <c r="AM2737">
        <v>0</v>
      </c>
      <c r="AN2737">
        <v>0</v>
      </c>
      <c r="AR2737">
        <v>0</v>
      </c>
      <c r="AS2737">
        <v>0</v>
      </c>
      <c r="AT2737">
        <v>0</v>
      </c>
      <c r="AW2737" t="s">
        <v>73</v>
      </c>
      <c r="AZ2737" t="s">
        <v>73</v>
      </c>
      <c r="BA2737">
        <v>0</v>
      </c>
      <c r="BC2737">
        <v>0</v>
      </c>
      <c r="BD2737">
        <v>0</v>
      </c>
      <c r="BE2737">
        <v>0</v>
      </c>
      <c r="BH2737">
        <v>0</v>
      </c>
      <c r="BI2737">
        <v>0</v>
      </c>
      <c r="BJ2737">
        <v>0</v>
      </c>
      <c r="BQ2737" t="s">
        <v>77</v>
      </c>
      <c r="BR2737" t="s">
        <v>10045</v>
      </c>
      <c r="BS2737" t="s">
        <v>10296</v>
      </c>
    </row>
    <row r="2738" spans="1:71" x14ac:dyDescent="0.35">
      <c r="A2738">
        <v>6461</v>
      </c>
      <c r="C2738" s="1">
        <v>45518</v>
      </c>
      <c r="D2738" t="s">
        <v>10042</v>
      </c>
      <c r="E2738" t="s">
        <v>85</v>
      </c>
      <c r="F2738" t="s">
        <v>10032</v>
      </c>
      <c r="G2738" t="s">
        <v>10033</v>
      </c>
      <c r="H2738" t="s">
        <v>10292</v>
      </c>
      <c r="I2738" t="s">
        <v>10297</v>
      </c>
      <c r="J2738">
        <v>-1.9145128</v>
      </c>
      <c r="K2738">
        <v>36.176893399999997</v>
      </c>
      <c r="L2738">
        <v>185905.41339999999</v>
      </c>
      <c r="M2738">
        <v>9788129.3440000005</v>
      </c>
      <c r="N2738">
        <v>770</v>
      </c>
      <c r="O2738">
        <v>9.4</v>
      </c>
      <c r="P2738">
        <v>0</v>
      </c>
      <c r="Q2738">
        <v>70</v>
      </c>
      <c r="R2738">
        <v>200</v>
      </c>
      <c r="S2738">
        <v>0</v>
      </c>
      <c r="T2738">
        <f t="shared" si="126"/>
        <v>45.900000000000006</v>
      </c>
      <c r="U2738">
        <v>1500</v>
      </c>
      <c r="V2738">
        <f t="shared" si="127"/>
        <v>19.111792024713431</v>
      </c>
      <c r="W2738">
        <f t="shared" si="128"/>
        <v>19.111792024713431</v>
      </c>
      <c r="X2738" t="s">
        <v>69</v>
      </c>
      <c r="Y2738">
        <v>100</v>
      </c>
      <c r="Z2738" t="s">
        <v>73</v>
      </c>
      <c r="AA2738">
        <v>0</v>
      </c>
      <c r="AB2738">
        <v>0</v>
      </c>
      <c r="AC2738">
        <v>0</v>
      </c>
      <c r="AD2738">
        <v>0</v>
      </c>
      <c r="AF2738">
        <v>0</v>
      </c>
      <c r="AG2738">
        <v>0</v>
      </c>
      <c r="AH2738">
        <v>0</v>
      </c>
      <c r="AI2738">
        <v>0</v>
      </c>
      <c r="AL2738">
        <v>0</v>
      </c>
      <c r="AM2738">
        <v>0</v>
      </c>
      <c r="AN2738">
        <v>0</v>
      </c>
      <c r="AR2738">
        <v>0</v>
      </c>
      <c r="AS2738">
        <v>0</v>
      </c>
      <c r="AT2738">
        <v>0</v>
      </c>
      <c r="AW2738" t="s">
        <v>73</v>
      </c>
      <c r="AZ2738" t="s">
        <v>73</v>
      </c>
      <c r="BA2738">
        <v>0</v>
      </c>
      <c r="BC2738">
        <v>0</v>
      </c>
      <c r="BD2738">
        <v>0</v>
      </c>
      <c r="BE2738">
        <v>0</v>
      </c>
      <c r="BH2738">
        <v>0</v>
      </c>
      <c r="BI2738">
        <v>0</v>
      </c>
      <c r="BJ2738">
        <v>0</v>
      </c>
      <c r="BQ2738" t="s">
        <v>77</v>
      </c>
      <c r="BR2738" t="s">
        <v>10045</v>
      </c>
      <c r="BS2738" t="s">
        <v>10298</v>
      </c>
    </row>
    <row r="2739" spans="1:71" x14ac:dyDescent="0.35">
      <c r="A2739">
        <v>6483</v>
      </c>
      <c r="C2739" s="1">
        <v>45518</v>
      </c>
      <c r="D2739" t="s">
        <v>10031</v>
      </c>
      <c r="E2739" t="s">
        <v>85</v>
      </c>
      <c r="F2739" t="s">
        <v>10032</v>
      </c>
      <c r="G2739" t="s">
        <v>10033</v>
      </c>
      <c r="H2739" t="s">
        <v>10048</v>
      </c>
      <c r="I2739" t="s">
        <v>10324</v>
      </c>
      <c r="J2739">
        <v>-2.0961862</v>
      </c>
      <c r="K2739">
        <v>36.188419799999998</v>
      </c>
      <c r="L2739">
        <v>187223.41149999999</v>
      </c>
      <c r="M2739">
        <v>9768026.5329999998</v>
      </c>
      <c r="N2739">
        <v>640.70000000000005</v>
      </c>
      <c r="O2739">
        <v>4.9000000000000004</v>
      </c>
      <c r="P2739">
        <v>100</v>
      </c>
      <c r="Q2739">
        <v>210</v>
      </c>
      <c r="R2739">
        <v>350</v>
      </c>
      <c r="S2739">
        <v>25</v>
      </c>
      <c r="T2739">
        <f t="shared" si="126"/>
        <v>212.7</v>
      </c>
      <c r="U2739">
        <v>100</v>
      </c>
      <c r="V2739">
        <f t="shared" si="127"/>
        <v>41.141376007400467</v>
      </c>
      <c r="W2739">
        <f t="shared" si="128"/>
        <v>41.141376007400467</v>
      </c>
      <c r="X2739" t="s">
        <v>69</v>
      </c>
      <c r="Y2739">
        <v>200</v>
      </c>
      <c r="Z2739" t="s">
        <v>73</v>
      </c>
      <c r="AA2739">
        <v>0</v>
      </c>
      <c r="AB2739">
        <v>0</v>
      </c>
      <c r="AC2739">
        <v>0</v>
      </c>
      <c r="AD2739">
        <v>0</v>
      </c>
      <c r="AF2739">
        <v>0</v>
      </c>
      <c r="AG2739">
        <v>0</v>
      </c>
      <c r="AH2739">
        <v>0</v>
      </c>
      <c r="AI2739">
        <v>0</v>
      </c>
      <c r="AL2739">
        <v>0</v>
      </c>
      <c r="AM2739">
        <v>0</v>
      </c>
      <c r="AN2739">
        <v>0</v>
      </c>
      <c r="AR2739">
        <v>0</v>
      </c>
      <c r="AS2739">
        <v>0</v>
      </c>
      <c r="AT2739">
        <v>0</v>
      </c>
      <c r="AW2739" t="s">
        <v>73</v>
      </c>
      <c r="AZ2739" t="s">
        <v>73</v>
      </c>
      <c r="BA2739">
        <v>0</v>
      </c>
      <c r="BC2739">
        <v>0</v>
      </c>
      <c r="BD2739">
        <v>0</v>
      </c>
      <c r="BE2739">
        <v>0</v>
      </c>
      <c r="BH2739">
        <v>0</v>
      </c>
      <c r="BI2739">
        <v>0</v>
      </c>
      <c r="BJ2739">
        <v>0</v>
      </c>
      <c r="BQ2739" t="s">
        <v>10325</v>
      </c>
      <c r="BR2739" t="s">
        <v>8117</v>
      </c>
      <c r="BS2739" t="s">
        <v>10326</v>
      </c>
    </row>
    <row r="2740" spans="1:71" x14ac:dyDescent="0.35">
      <c r="A2740">
        <v>6484</v>
      </c>
      <c r="C2740" s="1">
        <v>45518</v>
      </c>
      <c r="D2740" t="s">
        <v>10031</v>
      </c>
      <c r="E2740" t="s">
        <v>85</v>
      </c>
      <c r="F2740" t="s">
        <v>10032</v>
      </c>
      <c r="G2740" t="s">
        <v>10033</v>
      </c>
      <c r="H2740" t="s">
        <v>10048</v>
      </c>
      <c r="I2740" t="s">
        <v>10324</v>
      </c>
      <c r="J2740">
        <v>-2.1008971000000001</v>
      </c>
      <c r="K2740">
        <v>36.180439</v>
      </c>
      <c r="L2740">
        <v>186335.80189999999</v>
      </c>
      <c r="M2740">
        <v>9767503.5979999993</v>
      </c>
      <c r="N2740">
        <v>617.9</v>
      </c>
      <c r="O2740">
        <v>5</v>
      </c>
      <c r="P2740">
        <v>111</v>
      </c>
      <c r="Q2740">
        <v>269</v>
      </c>
      <c r="R2740">
        <v>400</v>
      </c>
      <c r="S2740">
        <v>25</v>
      </c>
      <c r="T2740">
        <f t="shared" si="126"/>
        <v>242.23000000000002</v>
      </c>
      <c r="U2740">
        <v>200</v>
      </c>
      <c r="V2740">
        <f t="shared" si="127"/>
        <v>43.904499692599735</v>
      </c>
      <c r="W2740">
        <f t="shared" si="128"/>
        <v>43.904499692599735</v>
      </c>
      <c r="X2740" t="s">
        <v>69</v>
      </c>
      <c r="Y2740">
        <v>158</v>
      </c>
      <c r="Z2740" t="s">
        <v>73</v>
      </c>
      <c r="AA2740">
        <v>0</v>
      </c>
      <c r="AB2740">
        <v>0</v>
      </c>
      <c r="AC2740">
        <v>0</v>
      </c>
      <c r="AD2740">
        <v>0</v>
      </c>
      <c r="AF2740">
        <v>0</v>
      </c>
      <c r="AG2740">
        <v>0</v>
      </c>
      <c r="AH2740">
        <v>0</v>
      </c>
      <c r="AI2740">
        <v>0</v>
      </c>
      <c r="AL2740">
        <v>0</v>
      </c>
      <c r="AM2740">
        <v>0</v>
      </c>
      <c r="AN2740">
        <v>0</v>
      </c>
      <c r="AR2740">
        <v>0</v>
      </c>
      <c r="AS2740">
        <v>0</v>
      </c>
      <c r="AT2740">
        <v>0</v>
      </c>
      <c r="AW2740" t="s">
        <v>73</v>
      </c>
      <c r="AZ2740" t="s">
        <v>73</v>
      </c>
      <c r="BA2740">
        <v>0</v>
      </c>
      <c r="BC2740">
        <v>0</v>
      </c>
      <c r="BD2740">
        <v>0</v>
      </c>
      <c r="BE2740">
        <v>0</v>
      </c>
      <c r="BH2740">
        <v>0</v>
      </c>
      <c r="BI2740">
        <v>0</v>
      </c>
      <c r="BJ2740">
        <v>0</v>
      </c>
      <c r="BQ2740" t="s">
        <v>10327</v>
      </c>
      <c r="BR2740" t="s">
        <v>10328</v>
      </c>
      <c r="BS2740" t="s">
        <v>10329</v>
      </c>
    </row>
    <row r="2741" spans="1:71" x14ac:dyDescent="0.35">
      <c r="A2741">
        <v>6485</v>
      </c>
      <c r="C2741" s="1">
        <v>45518</v>
      </c>
      <c r="D2741" t="s">
        <v>10031</v>
      </c>
      <c r="E2741" t="s">
        <v>85</v>
      </c>
      <c r="F2741" t="s">
        <v>10032</v>
      </c>
      <c r="G2741" t="s">
        <v>10033</v>
      </c>
      <c r="H2741" t="s">
        <v>10048</v>
      </c>
      <c r="I2741" t="s">
        <v>10324</v>
      </c>
      <c r="J2741">
        <v>-2.0962149999999999</v>
      </c>
      <c r="K2741">
        <v>36.192979999999999</v>
      </c>
      <c r="L2741">
        <v>187731.1287</v>
      </c>
      <c r="M2741">
        <v>9768024.2569999993</v>
      </c>
      <c r="N2741">
        <v>642.1</v>
      </c>
      <c r="O2741">
        <v>2.5</v>
      </c>
      <c r="P2741">
        <v>130</v>
      </c>
      <c r="Q2741">
        <v>260</v>
      </c>
      <c r="R2741">
        <v>600</v>
      </c>
      <c r="S2741">
        <v>50</v>
      </c>
      <c r="T2741">
        <f t="shared" si="126"/>
        <v>311.20000000000005</v>
      </c>
      <c r="U2741">
        <v>100</v>
      </c>
      <c r="V2741">
        <f t="shared" si="127"/>
        <v>49.763951958319105</v>
      </c>
      <c r="W2741">
        <f t="shared" si="128"/>
        <v>49.763951958319105</v>
      </c>
      <c r="X2741" t="s">
        <v>69</v>
      </c>
      <c r="Y2741">
        <v>208</v>
      </c>
      <c r="Z2741" t="s">
        <v>73</v>
      </c>
      <c r="AA2741">
        <v>0</v>
      </c>
      <c r="AB2741">
        <v>0</v>
      </c>
      <c r="AC2741">
        <v>0</v>
      </c>
      <c r="AD2741">
        <v>0</v>
      </c>
      <c r="AF2741">
        <v>0</v>
      </c>
      <c r="AG2741">
        <v>0</v>
      </c>
      <c r="AH2741">
        <v>0</v>
      </c>
      <c r="AI2741">
        <v>0</v>
      </c>
      <c r="AL2741">
        <v>0</v>
      </c>
      <c r="AM2741">
        <v>0</v>
      </c>
      <c r="AN2741">
        <v>0</v>
      </c>
      <c r="AR2741">
        <v>0</v>
      </c>
      <c r="AS2741">
        <v>0</v>
      </c>
      <c r="AT2741">
        <v>0</v>
      </c>
      <c r="AW2741" t="s">
        <v>73</v>
      </c>
      <c r="AZ2741" t="s">
        <v>73</v>
      </c>
      <c r="BA2741">
        <v>0</v>
      </c>
      <c r="BC2741">
        <v>0</v>
      </c>
      <c r="BD2741">
        <v>0</v>
      </c>
      <c r="BE2741">
        <v>0</v>
      </c>
      <c r="BH2741">
        <v>0</v>
      </c>
      <c r="BI2741">
        <v>0</v>
      </c>
      <c r="BJ2741">
        <v>0</v>
      </c>
      <c r="BQ2741" t="s">
        <v>10330</v>
      </c>
      <c r="BR2741" t="s">
        <v>8117</v>
      </c>
      <c r="BS2741" t="s">
        <v>10331</v>
      </c>
    </row>
    <row r="2742" spans="1:71" x14ac:dyDescent="0.35">
      <c r="A2742">
        <v>300</v>
      </c>
      <c r="C2742" s="1">
        <v>45519</v>
      </c>
      <c r="D2742" t="s">
        <v>104</v>
      </c>
      <c r="E2742" t="s">
        <v>85</v>
      </c>
      <c r="F2742" t="s">
        <v>67</v>
      </c>
      <c r="G2742" t="s">
        <v>408</v>
      </c>
      <c r="H2742" t="s">
        <v>408</v>
      </c>
      <c r="I2742" t="s">
        <v>408</v>
      </c>
      <c r="J2742">
        <v>-2.1864539999999999</v>
      </c>
      <c r="K2742">
        <v>37.174928399999999</v>
      </c>
      <c r="L2742">
        <v>297027.63160000002</v>
      </c>
      <c r="M2742">
        <v>9758206.5969999991</v>
      </c>
      <c r="N2742">
        <v>0</v>
      </c>
      <c r="O2742">
        <v>3300</v>
      </c>
      <c r="P2742">
        <v>352</v>
      </c>
      <c r="Q2742">
        <v>70</v>
      </c>
      <c r="R2742">
        <v>456</v>
      </c>
      <c r="S2742">
        <v>25</v>
      </c>
      <c r="T2742">
        <f t="shared" si="126"/>
        <v>458.92</v>
      </c>
      <c r="U2742">
        <v>50</v>
      </c>
      <c r="V2742">
        <f t="shared" si="127"/>
        <v>60.43152591310789</v>
      </c>
      <c r="W2742">
        <f t="shared" si="128"/>
        <v>50</v>
      </c>
      <c r="X2742" t="s">
        <v>73</v>
      </c>
      <c r="Y2742">
        <v>13</v>
      </c>
      <c r="Z2742" t="s">
        <v>73</v>
      </c>
      <c r="AA2742">
        <v>0</v>
      </c>
      <c r="AB2742">
        <v>0</v>
      </c>
      <c r="AC2742">
        <v>0</v>
      </c>
      <c r="AD2742">
        <v>0</v>
      </c>
      <c r="AF2742">
        <v>0</v>
      </c>
      <c r="AG2742">
        <v>0</v>
      </c>
      <c r="AH2742">
        <v>0</v>
      </c>
      <c r="AI2742">
        <v>0</v>
      </c>
      <c r="AL2742">
        <v>0</v>
      </c>
      <c r="AM2742">
        <v>0</v>
      </c>
      <c r="AN2742">
        <v>0</v>
      </c>
      <c r="AR2742">
        <v>0</v>
      </c>
      <c r="AS2742">
        <v>0</v>
      </c>
      <c r="AT2742">
        <v>0</v>
      </c>
      <c r="AW2742" t="s">
        <v>73</v>
      </c>
      <c r="AZ2742" t="s">
        <v>73</v>
      </c>
      <c r="BA2742">
        <v>0</v>
      </c>
      <c r="BC2742">
        <v>0</v>
      </c>
      <c r="BD2742">
        <v>0</v>
      </c>
      <c r="BE2742">
        <v>0</v>
      </c>
      <c r="BH2742">
        <v>0</v>
      </c>
      <c r="BI2742">
        <v>0</v>
      </c>
      <c r="BJ2742">
        <v>0</v>
      </c>
      <c r="BQ2742" t="s">
        <v>72</v>
      </c>
      <c r="BR2742" t="s">
        <v>77</v>
      </c>
      <c r="BS2742" t="s">
        <v>512</v>
      </c>
    </row>
    <row r="2743" spans="1:71" x14ac:dyDescent="0.35">
      <c r="A2743">
        <v>301</v>
      </c>
      <c r="C2743" s="1">
        <v>45519</v>
      </c>
      <c r="D2743" t="s">
        <v>104</v>
      </c>
      <c r="E2743" t="s">
        <v>85</v>
      </c>
      <c r="F2743" t="s">
        <v>67</v>
      </c>
      <c r="G2743" t="s">
        <v>408</v>
      </c>
      <c r="H2743" t="s">
        <v>408</v>
      </c>
      <c r="I2743" t="s">
        <v>408</v>
      </c>
      <c r="J2743">
        <v>-2.2612082999999998</v>
      </c>
      <c r="K2743">
        <v>37.256580399999997</v>
      </c>
      <c r="L2743">
        <v>306121.06969999999</v>
      </c>
      <c r="M2743">
        <v>9749950.8310000002</v>
      </c>
      <c r="N2743">
        <v>0</v>
      </c>
      <c r="O2743">
        <v>3700</v>
      </c>
      <c r="P2743">
        <v>246</v>
      </c>
      <c r="Q2743">
        <v>100</v>
      </c>
      <c r="R2743">
        <v>380</v>
      </c>
      <c r="S2743">
        <v>15</v>
      </c>
      <c r="T2743">
        <f t="shared" si="126"/>
        <v>338.1</v>
      </c>
      <c r="U2743">
        <v>50</v>
      </c>
      <c r="V2743">
        <f t="shared" si="127"/>
        <v>51.870167851747794</v>
      </c>
      <c r="W2743">
        <f t="shared" si="128"/>
        <v>50</v>
      </c>
      <c r="X2743" t="s">
        <v>73</v>
      </c>
      <c r="Y2743">
        <v>13</v>
      </c>
      <c r="Z2743" t="s">
        <v>73</v>
      </c>
      <c r="AA2743">
        <v>0</v>
      </c>
      <c r="AB2743">
        <v>0</v>
      </c>
      <c r="AC2743">
        <v>0</v>
      </c>
      <c r="AD2743">
        <v>0</v>
      </c>
      <c r="AF2743">
        <v>0</v>
      </c>
      <c r="AG2743">
        <v>0</v>
      </c>
      <c r="AH2743">
        <v>0</v>
      </c>
      <c r="AI2743">
        <v>0</v>
      </c>
      <c r="AL2743">
        <v>0</v>
      </c>
      <c r="AM2743">
        <v>0</v>
      </c>
      <c r="AN2743">
        <v>0</v>
      </c>
      <c r="AR2743">
        <v>0</v>
      </c>
      <c r="AS2743">
        <v>0</v>
      </c>
      <c r="AT2743">
        <v>0</v>
      </c>
      <c r="AW2743" t="s">
        <v>73</v>
      </c>
      <c r="AZ2743" t="s">
        <v>73</v>
      </c>
      <c r="BA2743">
        <v>0</v>
      </c>
      <c r="BC2743">
        <v>0</v>
      </c>
      <c r="BD2743">
        <v>0</v>
      </c>
      <c r="BE2743">
        <v>0</v>
      </c>
      <c r="BH2743">
        <v>0</v>
      </c>
      <c r="BI2743">
        <v>0</v>
      </c>
      <c r="BJ2743">
        <v>0</v>
      </c>
      <c r="BQ2743" t="s">
        <v>72</v>
      </c>
      <c r="BR2743" t="s">
        <v>77</v>
      </c>
      <c r="BS2743" t="s">
        <v>513</v>
      </c>
    </row>
    <row r="2744" spans="1:71" x14ac:dyDescent="0.35">
      <c r="A2744">
        <v>373</v>
      </c>
      <c r="C2744" s="1">
        <v>45519</v>
      </c>
      <c r="D2744" t="s">
        <v>104</v>
      </c>
      <c r="E2744" t="s">
        <v>85</v>
      </c>
      <c r="F2744" t="s">
        <v>67</v>
      </c>
      <c r="G2744" t="s">
        <v>408</v>
      </c>
      <c r="H2744" t="s">
        <v>416</v>
      </c>
      <c r="I2744" t="s">
        <v>416</v>
      </c>
      <c r="J2744">
        <v>-2.2252749000000001</v>
      </c>
      <c r="K2744">
        <v>37.271963399999997</v>
      </c>
      <c r="L2744">
        <v>307827.58409999998</v>
      </c>
      <c r="M2744">
        <v>9753926.4719999991</v>
      </c>
      <c r="N2744">
        <v>0</v>
      </c>
      <c r="O2744">
        <v>4000</v>
      </c>
      <c r="P2744">
        <v>275</v>
      </c>
      <c r="Q2744">
        <v>246</v>
      </c>
      <c r="R2744">
        <v>310</v>
      </c>
      <c r="S2744">
        <v>10</v>
      </c>
      <c r="T2744">
        <f t="shared" si="126"/>
        <v>376.52</v>
      </c>
      <c r="U2744">
        <v>40</v>
      </c>
      <c r="V2744">
        <f t="shared" si="127"/>
        <v>54.738021142968094</v>
      </c>
      <c r="W2744">
        <f t="shared" si="128"/>
        <v>40</v>
      </c>
      <c r="X2744" t="s">
        <v>69</v>
      </c>
      <c r="Y2744">
        <v>18</v>
      </c>
      <c r="Z2744" t="s">
        <v>73</v>
      </c>
      <c r="AA2744">
        <v>0</v>
      </c>
      <c r="AB2744">
        <v>0</v>
      </c>
      <c r="AC2744">
        <v>0</v>
      </c>
      <c r="AD2744">
        <v>0</v>
      </c>
      <c r="AF2744">
        <v>0</v>
      </c>
      <c r="AG2744">
        <v>0</v>
      </c>
      <c r="AH2744">
        <v>0</v>
      </c>
      <c r="AI2744">
        <v>0</v>
      </c>
      <c r="AL2744">
        <v>0</v>
      </c>
      <c r="AM2744">
        <v>0</v>
      </c>
      <c r="AN2744">
        <v>0</v>
      </c>
      <c r="AR2744">
        <v>0</v>
      </c>
      <c r="AS2744">
        <v>0</v>
      </c>
      <c r="AT2744">
        <v>0</v>
      </c>
      <c r="AW2744" t="s">
        <v>73</v>
      </c>
      <c r="AZ2744" t="s">
        <v>73</v>
      </c>
      <c r="BA2744">
        <v>0</v>
      </c>
      <c r="BC2744">
        <v>0</v>
      </c>
      <c r="BD2744">
        <v>0</v>
      </c>
      <c r="BE2744">
        <v>0</v>
      </c>
      <c r="BH2744">
        <v>0</v>
      </c>
      <c r="BI2744">
        <v>0</v>
      </c>
      <c r="BJ2744">
        <v>0</v>
      </c>
      <c r="BQ2744" t="s">
        <v>77</v>
      </c>
      <c r="BR2744" t="s">
        <v>72</v>
      </c>
      <c r="BS2744" t="s">
        <v>609</v>
      </c>
    </row>
    <row r="2745" spans="1:71" x14ac:dyDescent="0.35">
      <c r="A2745">
        <v>374</v>
      </c>
      <c r="C2745" s="1">
        <v>45519</v>
      </c>
      <c r="D2745" t="s">
        <v>104</v>
      </c>
      <c r="E2745" t="s">
        <v>85</v>
      </c>
      <c r="F2745" t="s">
        <v>67</v>
      </c>
      <c r="G2745" t="s">
        <v>408</v>
      </c>
      <c r="H2745" t="s">
        <v>416</v>
      </c>
      <c r="I2745" t="s">
        <v>416</v>
      </c>
      <c r="J2745">
        <v>-2.2612082999999998</v>
      </c>
      <c r="K2745">
        <v>37.256580399999997</v>
      </c>
      <c r="L2745">
        <v>306121.06969999999</v>
      </c>
      <c r="M2745">
        <v>9749950.8310000002</v>
      </c>
      <c r="N2745">
        <v>0</v>
      </c>
      <c r="O2745">
        <v>3700</v>
      </c>
      <c r="P2745">
        <v>235</v>
      </c>
      <c r="Q2745">
        <v>285</v>
      </c>
      <c r="R2745">
        <v>320</v>
      </c>
      <c r="S2745">
        <v>10</v>
      </c>
      <c r="T2745">
        <f t="shared" si="126"/>
        <v>344.85</v>
      </c>
      <c r="U2745">
        <v>40</v>
      </c>
      <c r="V2745">
        <f t="shared" si="127"/>
        <v>52.385390198623178</v>
      </c>
      <c r="W2745">
        <f t="shared" si="128"/>
        <v>40</v>
      </c>
      <c r="X2745" t="s">
        <v>69</v>
      </c>
      <c r="Y2745">
        <v>18</v>
      </c>
      <c r="Z2745" t="s">
        <v>73</v>
      </c>
      <c r="AA2745">
        <v>0</v>
      </c>
      <c r="AB2745">
        <v>0</v>
      </c>
      <c r="AC2745">
        <v>0</v>
      </c>
      <c r="AD2745">
        <v>0</v>
      </c>
      <c r="AF2745">
        <v>0</v>
      </c>
      <c r="AG2745">
        <v>0</v>
      </c>
      <c r="AH2745">
        <v>0</v>
      </c>
      <c r="AI2745">
        <v>0</v>
      </c>
      <c r="AL2745">
        <v>0</v>
      </c>
      <c r="AM2745">
        <v>0</v>
      </c>
      <c r="AN2745">
        <v>0</v>
      </c>
      <c r="AR2745">
        <v>0</v>
      </c>
      <c r="AS2745">
        <v>0</v>
      </c>
      <c r="AT2745">
        <v>0</v>
      </c>
      <c r="AW2745" t="s">
        <v>73</v>
      </c>
      <c r="AZ2745" t="s">
        <v>73</v>
      </c>
      <c r="BA2745">
        <v>0</v>
      </c>
      <c r="BC2745">
        <v>0</v>
      </c>
      <c r="BD2745">
        <v>0</v>
      </c>
      <c r="BE2745">
        <v>0</v>
      </c>
      <c r="BH2745">
        <v>0</v>
      </c>
      <c r="BI2745">
        <v>0</v>
      </c>
      <c r="BJ2745">
        <v>0</v>
      </c>
      <c r="BQ2745" t="s">
        <v>77</v>
      </c>
      <c r="BR2745" t="s">
        <v>72</v>
      </c>
      <c r="BS2745" t="s">
        <v>610</v>
      </c>
    </row>
    <row r="2746" spans="1:71" x14ac:dyDescent="0.35">
      <c r="A2746">
        <v>968</v>
      </c>
      <c r="C2746" s="1">
        <v>45519</v>
      </c>
      <c r="D2746" t="s">
        <v>1600</v>
      </c>
      <c r="E2746" t="s">
        <v>85</v>
      </c>
      <c r="F2746" t="s">
        <v>1601</v>
      </c>
      <c r="G2746" t="s">
        <v>1602</v>
      </c>
      <c r="H2746" t="s">
        <v>1641</v>
      </c>
      <c r="I2746" t="s">
        <v>1644</v>
      </c>
      <c r="J2746">
        <v>-2.4428983</v>
      </c>
      <c r="K2746">
        <v>36.899316800000001</v>
      </c>
      <c r="L2746">
        <v>266405.0686</v>
      </c>
      <c r="M2746">
        <v>9729802.1089999992</v>
      </c>
      <c r="N2746">
        <v>1239.7</v>
      </c>
      <c r="O2746">
        <v>6.3</v>
      </c>
      <c r="P2746">
        <v>0</v>
      </c>
      <c r="Q2746">
        <v>70</v>
      </c>
      <c r="R2746">
        <v>50</v>
      </c>
      <c r="S2746">
        <v>0</v>
      </c>
      <c r="T2746">
        <f t="shared" si="126"/>
        <v>20.400000000000002</v>
      </c>
      <c r="U2746">
        <v>20</v>
      </c>
      <c r="V2746">
        <f t="shared" si="127"/>
        <v>12.741194683142286</v>
      </c>
      <c r="W2746">
        <f t="shared" si="128"/>
        <v>20</v>
      </c>
      <c r="X2746" t="s">
        <v>69</v>
      </c>
      <c r="Y2746">
        <v>30</v>
      </c>
      <c r="Z2746" t="s">
        <v>73</v>
      </c>
      <c r="AA2746">
        <v>0</v>
      </c>
      <c r="AB2746">
        <v>0</v>
      </c>
      <c r="AC2746">
        <v>0</v>
      </c>
      <c r="AD2746">
        <v>0</v>
      </c>
      <c r="AF2746">
        <v>0</v>
      </c>
      <c r="AG2746">
        <v>0</v>
      </c>
      <c r="AH2746">
        <v>0</v>
      </c>
      <c r="AI2746">
        <v>0</v>
      </c>
      <c r="AL2746">
        <v>0</v>
      </c>
      <c r="AM2746">
        <v>0</v>
      </c>
      <c r="AN2746">
        <v>0</v>
      </c>
      <c r="AR2746">
        <v>0</v>
      </c>
      <c r="AS2746">
        <v>0</v>
      </c>
      <c r="AT2746">
        <v>0</v>
      </c>
      <c r="AW2746" t="s">
        <v>73</v>
      </c>
      <c r="AZ2746" t="s">
        <v>73</v>
      </c>
      <c r="BA2746">
        <v>0</v>
      </c>
      <c r="BC2746">
        <v>0</v>
      </c>
      <c r="BD2746">
        <v>0</v>
      </c>
      <c r="BE2746">
        <v>0</v>
      </c>
      <c r="BH2746">
        <v>0</v>
      </c>
      <c r="BI2746">
        <v>0</v>
      </c>
      <c r="BJ2746">
        <v>0</v>
      </c>
      <c r="BR2746" t="s">
        <v>1658</v>
      </c>
      <c r="BS2746" t="s">
        <v>1659</v>
      </c>
    </row>
    <row r="2747" spans="1:71" x14ac:dyDescent="0.35">
      <c r="A2747">
        <v>1291</v>
      </c>
      <c r="C2747" s="1">
        <v>45519</v>
      </c>
      <c r="D2747" t="s">
        <v>1707</v>
      </c>
      <c r="E2747" t="s">
        <v>85</v>
      </c>
      <c r="F2747" t="s">
        <v>1601</v>
      </c>
      <c r="G2747" t="s">
        <v>2234</v>
      </c>
      <c r="H2747" t="s">
        <v>2297</v>
      </c>
      <c r="I2747" t="s">
        <v>2297</v>
      </c>
      <c r="J2747">
        <v>-2.3520032999999998</v>
      </c>
      <c r="K2747">
        <v>36.994399999999999</v>
      </c>
      <c r="L2747">
        <v>276967.98320000002</v>
      </c>
      <c r="M2747">
        <v>9739871.2550000008</v>
      </c>
      <c r="N2747">
        <v>1291</v>
      </c>
      <c r="O2747">
        <v>4.7</v>
      </c>
      <c r="P2747">
        <v>200</v>
      </c>
      <c r="Q2747">
        <v>450</v>
      </c>
      <c r="R2747">
        <v>300</v>
      </c>
      <c r="S2747">
        <v>50</v>
      </c>
      <c r="T2747">
        <f t="shared" si="126"/>
        <v>362.5</v>
      </c>
      <c r="U2747">
        <v>500</v>
      </c>
      <c r="V2747">
        <f t="shared" si="127"/>
        <v>53.709248212394513</v>
      </c>
      <c r="W2747">
        <f t="shared" si="128"/>
        <v>53.709248212394513</v>
      </c>
      <c r="X2747" t="s">
        <v>69</v>
      </c>
      <c r="Y2747">
        <v>50</v>
      </c>
      <c r="Z2747" t="s">
        <v>73</v>
      </c>
      <c r="AA2747">
        <v>0</v>
      </c>
      <c r="AB2747">
        <v>0</v>
      </c>
      <c r="AC2747">
        <v>0</v>
      </c>
      <c r="AD2747">
        <v>0</v>
      </c>
      <c r="AF2747">
        <v>0</v>
      </c>
      <c r="AG2747">
        <v>0</v>
      </c>
      <c r="AH2747">
        <v>0</v>
      </c>
      <c r="AI2747">
        <v>0</v>
      </c>
      <c r="AL2747">
        <v>0</v>
      </c>
      <c r="AM2747">
        <v>0</v>
      </c>
      <c r="AN2747">
        <v>0</v>
      </c>
      <c r="AR2747">
        <v>0</v>
      </c>
      <c r="AS2747">
        <v>0</v>
      </c>
      <c r="AT2747">
        <v>0</v>
      </c>
      <c r="AW2747" t="s">
        <v>73</v>
      </c>
      <c r="AZ2747" t="s">
        <v>73</v>
      </c>
      <c r="BA2747">
        <v>0</v>
      </c>
      <c r="BC2747">
        <v>0</v>
      </c>
      <c r="BD2747">
        <v>0</v>
      </c>
      <c r="BE2747">
        <v>0</v>
      </c>
      <c r="BH2747">
        <v>0</v>
      </c>
      <c r="BI2747">
        <v>0</v>
      </c>
      <c r="BJ2747">
        <v>0</v>
      </c>
      <c r="BQ2747" t="s">
        <v>77</v>
      </c>
      <c r="BR2747" t="s">
        <v>2373</v>
      </c>
      <c r="BS2747" t="s">
        <v>2374</v>
      </c>
    </row>
    <row r="2748" spans="1:71" x14ac:dyDescent="0.35">
      <c r="A2748">
        <v>1292</v>
      </c>
      <c r="C2748" s="1">
        <v>45519</v>
      </c>
      <c r="D2748" t="s">
        <v>1707</v>
      </c>
      <c r="E2748" t="s">
        <v>85</v>
      </c>
      <c r="F2748" t="s">
        <v>1601</v>
      </c>
      <c r="G2748" t="s">
        <v>2234</v>
      </c>
      <c r="H2748" t="s">
        <v>2297</v>
      </c>
      <c r="I2748" t="s">
        <v>2297</v>
      </c>
      <c r="J2748">
        <v>-2.3608150000000001</v>
      </c>
      <c r="K2748">
        <v>36.9964333</v>
      </c>
      <c r="L2748">
        <v>277195.58990000002</v>
      </c>
      <c r="M2748">
        <v>9738897.0079999994</v>
      </c>
      <c r="N2748">
        <v>1315.9</v>
      </c>
      <c r="O2748">
        <v>5.2</v>
      </c>
      <c r="P2748">
        <v>250</v>
      </c>
      <c r="Q2748">
        <v>400</v>
      </c>
      <c r="R2748">
        <v>300</v>
      </c>
      <c r="S2748">
        <v>60</v>
      </c>
      <c r="T2748">
        <f t="shared" si="126"/>
        <v>411</v>
      </c>
      <c r="U2748">
        <v>500</v>
      </c>
      <c r="V2748">
        <f t="shared" si="127"/>
        <v>57.189457774474917</v>
      </c>
      <c r="W2748">
        <f t="shared" si="128"/>
        <v>57.189457774474917</v>
      </c>
      <c r="X2748" t="s">
        <v>69</v>
      </c>
      <c r="Y2748">
        <v>60</v>
      </c>
      <c r="Z2748" t="s">
        <v>73</v>
      </c>
      <c r="AA2748">
        <v>0</v>
      </c>
      <c r="AB2748">
        <v>0</v>
      </c>
      <c r="AC2748">
        <v>0</v>
      </c>
      <c r="AD2748">
        <v>0</v>
      </c>
      <c r="AF2748">
        <v>0</v>
      </c>
      <c r="AG2748">
        <v>0</v>
      </c>
      <c r="AH2748">
        <v>0</v>
      </c>
      <c r="AI2748">
        <v>0</v>
      </c>
      <c r="AL2748">
        <v>0</v>
      </c>
      <c r="AM2748">
        <v>0</v>
      </c>
      <c r="AN2748">
        <v>0</v>
      </c>
      <c r="AR2748">
        <v>0</v>
      </c>
      <c r="AS2748">
        <v>0</v>
      </c>
      <c r="AT2748">
        <v>0</v>
      </c>
      <c r="AW2748" t="s">
        <v>73</v>
      </c>
      <c r="AZ2748" t="s">
        <v>73</v>
      </c>
      <c r="BA2748">
        <v>0</v>
      </c>
      <c r="BC2748">
        <v>0</v>
      </c>
      <c r="BD2748">
        <v>0</v>
      </c>
      <c r="BE2748">
        <v>0</v>
      </c>
      <c r="BH2748">
        <v>0</v>
      </c>
      <c r="BI2748">
        <v>0</v>
      </c>
      <c r="BJ2748">
        <v>0</v>
      </c>
      <c r="BQ2748" t="s">
        <v>77</v>
      </c>
      <c r="BR2748" t="s">
        <v>1851</v>
      </c>
      <c r="BS2748" t="s">
        <v>2375</v>
      </c>
    </row>
    <row r="2749" spans="1:71" x14ac:dyDescent="0.35">
      <c r="A2749">
        <v>1293</v>
      </c>
      <c r="C2749" s="1">
        <v>45519</v>
      </c>
      <c r="D2749" t="s">
        <v>1707</v>
      </c>
      <c r="E2749" t="s">
        <v>85</v>
      </c>
      <c r="F2749" t="s">
        <v>1601</v>
      </c>
      <c r="G2749" t="s">
        <v>2234</v>
      </c>
      <c r="H2749" t="s">
        <v>2297</v>
      </c>
      <c r="I2749" t="s">
        <v>2297</v>
      </c>
      <c r="J2749">
        <v>-2.3670317000000001</v>
      </c>
      <c r="K2749">
        <v>36.993013300000001</v>
      </c>
      <c r="L2749">
        <v>276816.11040000001</v>
      </c>
      <c r="M2749">
        <v>9738208.8920000009</v>
      </c>
      <c r="N2749">
        <v>1306.5</v>
      </c>
      <c r="O2749">
        <v>7.3</v>
      </c>
      <c r="P2749">
        <v>180</v>
      </c>
      <c r="Q2749">
        <v>300</v>
      </c>
      <c r="R2749">
        <v>220</v>
      </c>
      <c r="S2749">
        <v>50</v>
      </c>
      <c r="T2749">
        <f t="shared" si="126"/>
        <v>303.39999999999998</v>
      </c>
      <c r="U2749">
        <v>500</v>
      </c>
      <c r="V2749">
        <f t="shared" si="127"/>
        <v>49.136345882697178</v>
      </c>
      <c r="W2749">
        <f t="shared" si="128"/>
        <v>49.136345882697178</v>
      </c>
      <c r="X2749" t="s">
        <v>69</v>
      </c>
      <c r="Y2749">
        <v>70</v>
      </c>
      <c r="Z2749" t="s">
        <v>73</v>
      </c>
      <c r="AA2749">
        <v>0</v>
      </c>
      <c r="AB2749">
        <v>0</v>
      </c>
      <c r="AC2749">
        <v>0</v>
      </c>
      <c r="AD2749">
        <v>0</v>
      </c>
      <c r="AF2749">
        <v>0</v>
      </c>
      <c r="AG2749">
        <v>0</v>
      </c>
      <c r="AH2749">
        <v>0</v>
      </c>
      <c r="AI2749">
        <v>0</v>
      </c>
      <c r="AL2749">
        <v>0</v>
      </c>
      <c r="AM2749">
        <v>0</v>
      </c>
      <c r="AN2749">
        <v>0</v>
      </c>
      <c r="AR2749">
        <v>0</v>
      </c>
      <c r="AS2749">
        <v>0</v>
      </c>
      <c r="AT2749">
        <v>0</v>
      </c>
      <c r="AW2749" t="s">
        <v>73</v>
      </c>
      <c r="AZ2749" t="s">
        <v>73</v>
      </c>
      <c r="BA2749">
        <v>0</v>
      </c>
      <c r="BC2749">
        <v>0</v>
      </c>
      <c r="BD2749">
        <v>0</v>
      </c>
      <c r="BE2749">
        <v>0</v>
      </c>
      <c r="BH2749">
        <v>0</v>
      </c>
      <c r="BI2749">
        <v>0</v>
      </c>
      <c r="BJ2749">
        <v>0</v>
      </c>
      <c r="BQ2749" t="s">
        <v>77</v>
      </c>
      <c r="BR2749" t="s">
        <v>2376</v>
      </c>
      <c r="BS2749" t="s">
        <v>2377</v>
      </c>
    </row>
    <row r="2750" spans="1:71" x14ac:dyDescent="0.35">
      <c r="A2750">
        <v>1405</v>
      </c>
      <c r="C2750" s="1">
        <v>45519</v>
      </c>
      <c r="D2750" t="s">
        <v>2489</v>
      </c>
      <c r="E2750" t="s">
        <v>85</v>
      </c>
      <c r="F2750" t="s">
        <v>2778</v>
      </c>
      <c r="G2750" t="s">
        <v>2490</v>
      </c>
      <c r="H2750" t="s">
        <v>2515</v>
      </c>
      <c r="I2750" t="s">
        <v>2533</v>
      </c>
      <c r="J2750">
        <v>-1.7147733000000001</v>
      </c>
      <c r="K2750">
        <v>36.392576699999999</v>
      </c>
      <c r="L2750">
        <v>209887.48250000001</v>
      </c>
      <c r="M2750">
        <v>9810267.8210000005</v>
      </c>
      <c r="N2750">
        <v>875.5</v>
      </c>
      <c r="O2750">
        <v>5.8</v>
      </c>
      <c r="P2750">
        <v>200</v>
      </c>
      <c r="Q2750">
        <v>400</v>
      </c>
      <c r="R2750">
        <v>700</v>
      </c>
      <c r="S2750">
        <v>60</v>
      </c>
      <c r="T2750">
        <f t="shared" si="126"/>
        <v>429</v>
      </c>
      <c r="U2750">
        <v>1000</v>
      </c>
      <c r="V2750">
        <f t="shared" si="127"/>
        <v>58.428362370694209</v>
      </c>
      <c r="W2750">
        <f t="shared" si="128"/>
        <v>58.428362370694209</v>
      </c>
      <c r="X2750" t="s">
        <v>69</v>
      </c>
      <c r="Y2750">
        <v>49</v>
      </c>
      <c r="Z2750" t="s">
        <v>73</v>
      </c>
      <c r="AA2750">
        <v>0</v>
      </c>
      <c r="AB2750">
        <v>0</v>
      </c>
      <c r="AC2750">
        <v>0</v>
      </c>
      <c r="AD2750">
        <v>0</v>
      </c>
      <c r="AF2750">
        <v>0</v>
      </c>
      <c r="AG2750">
        <v>0</v>
      </c>
      <c r="AH2750">
        <v>0</v>
      </c>
      <c r="AI2750">
        <v>0</v>
      </c>
      <c r="AL2750">
        <v>0</v>
      </c>
      <c r="AM2750">
        <v>0</v>
      </c>
      <c r="AN2750">
        <v>0</v>
      </c>
      <c r="AR2750">
        <v>0</v>
      </c>
      <c r="AS2750">
        <v>0</v>
      </c>
      <c r="AT2750">
        <v>0</v>
      </c>
      <c r="AW2750" t="s">
        <v>73</v>
      </c>
      <c r="AZ2750" t="s">
        <v>73</v>
      </c>
      <c r="BA2750">
        <v>0</v>
      </c>
      <c r="BC2750">
        <v>0</v>
      </c>
      <c r="BD2750">
        <v>0</v>
      </c>
      <c r="BE2750">
        <v>0</v>
      </c>
      <c r="BH2750">
        <v>0</v>
      </c>
      <c r="BI2750">
        <v>0</v>
      </c>
      <c r="BJ2750">
        <v>0</v>
      </c>
      <c r="BQ2750" t="s">
        <v>2534</v>
      </c>
      <c r="BR2750" t="s">
        <v>2535</v>
      </c>
      <c r="BS2750" t="s">
        <v>2536</v>
      </c>
    </row>
    <row r="2751" spans="1:71" x14ac:dyDescent="0.35">
      <c r="A2751">
        <v>1469</v>
      </c>
      <c r="C2751" s="1">
        <v>45519</v>
      </c>
      <c r="D2751" t="s">
        <v>2489</v>
      </c>
      <c r="E2751" t="s">
        <v>85</v>
      </c>
      <c r="F2751" t="s">
        <v>2778</v>
      </c>
      <c r="G2751" t="s">
        <v>2490</v>
      </c>
      <c r="H2751" t="s">
        <v>2690</v>
      </c>
      <c r="I2751" t="s">
        <v>2527</v>
      </c>
      <c r="J2751">
        <v>-1.6989569</v>
      </c>
      <c r="K2751">
        <v>36.395105100000002</v>
      </c>
      <c r="L2751">
        <v>210166.62599999999</v>
      </c>
      <c r="M2751">
        <v>9812018.2249999996</v>
      </c>
      <c r="N2751">
        <v>875.5</v>
      </c>
      <c r="O2751">
        <v>4.5999999999999996</v>
      </c>
      <c r="P2751">
        <v>0</v>
      </c>
      <c r="Q2751">
        <v>0</v>
      </c>
      <c r="R2751">
        <v>0</v>
      </c>
      <c r="S2751">
        <v>40</v>
      </c>
      <c r="T2751">
        <f t="shared" si="126"/>
        <v>28</v>
      </c>
      <c r="U2751">
        <v>1500</v>
      </c>
      <c r="V2751">
        <f t="shared" si="127"/>
        <v>14.927053303604616</v>
      </c>
      <c r="W2751">
        <f t="shared" si="128"/>
        <v>14.927053303604616</v>
      </c>
      <c r="X2751" t="s">
        <v>69</v>
      </c>
      <c r="Y2751">
        <v>42</v>
      </c>
      <c r="Z2751" t="s">
        <v>73</v>
      </c>
      <c r="AA2751">
        <v>0</v>
      </c>
      <c r="AB2751">
        <v>0</v>
      </c>
      <c r="AC2751">
        <v>0</v>
      </c>
      <c r="AD2751">
        <v>0</v>
      </c>
      <c r="AF2751">
        <v>0</v>
      </c>
      <c r="AG2751">
        <v>0</v>
      </c>
      <c r="AH2751">
        <v>0</v>
      </c>
      <c r="AI2751">
        <v>0</v>
      </c>
      <c r="AL2751">
        <v>0</v>
      </c>
      <c r="AM2751">
        <v>0</v>
      </c>
      <c r="AN2751">
        <v>0</v>
      </c>
      <c r="AR2751">
        <v>0</v>
      </c>
      <c r="AS2751">
        <v>0</v>
      </c>
      <c r="AT2751">
        <v>0</v>
      </c>
      <c r="AW2751" t="s">
        <v>73</v>
      </c>
      <c r="AZ2751" t="s">
        <v>73</v>
      </c>
      <c r="BA2751">
        <v>0</v>
      </c>
      <c r="BC2751">
        <v>0</v>
      </c>
      <c r="BD2751">
        <v>0</v>
      </c>
      <c r="BE2751">
        <v>0</v>
      </c>
      <c r="BH2751">
        <v>0</v>
      </c>
      <c r="BI2751">
        <v>0</v>
      </c>
      <c r="BJ2751">
        <v>0</v>
      </c>
      <c r="BQ2751" t="s">
        <v>2701</v>
      </c>
      <c r="BR2751" t="s">
        <v>2702</v>
      </c>
      <c r="BS2751" t="s">
        <v>2703</v>
      </c>
    </row>
    <row r="2752" spans="1:71" x14ac:dyDescent="0.35">
      <c r="A2752">
        <v>1594</v>
      </c>
      <c r="C2752" s="1">
        <v>45519</v>
      </c>
      <c r="D2752" t="s">
        <v>2504</v>
      </c>
      <c r="E2752" t="s">
        <v>85</v>
      </c>
      <c r="F2752" t="s">
        <v>2778</v>
      </c>
      <c r="G2752" t="s">
        <v>2778</v>
      </c>
      <c r="H2752" t="s">
        <v>2879</v>
      </c>
      <c r="I2752" t="s">
        <v>2837</v>
      </c>
      <c r="J2752">
        <v>-1.7788717999999999</v>
      </c>
      <c r="K2752">
        <v>36.352350000000001</v>
      </c>
      <c r="L2752">
        <v>205418.5147</v>
      </c>
      <c r="M2752">
        <v>9803169.1860000007</v>
      </c>
      <c r="N2752">
        <v>814.3</v>
      </c>
      <c r="O2752">
        <v>7.3</v>
      </c>
      <c r="P2752">
        <v>25</v>
      </c>
      <c r="Q2752">
        <v>800</v>
      </c>
      <c r="R2752">
        <v>1200</v>
      </c>
      <c r="S2752">
        <v>6</v>
      </c>
      <c r="T2752">
        <f t="shared" si="126"/>
        <v>369.2</v>
      </c>
      <c r="U2752">
        <v>2000</v>
      </c>
      <c r="V2752">
        <f t="shared" si="127"/>
        <v>54.203323232772249</v>
      </c>
      <c r="W2752">
        <f t="shared" si="128"/>
        <v>54.203323232772249</v>
      </c>
      <c r="X2752" t="s">
        <v>69</v>
      </c>
      <c r="Y2752">
        <v>52</v>
      </c>
      <c r="Z2752" t="s">
        <v>73</v>
      </c>
      <c r="AA2752">
        <v>0</v>
      </c>
      <c r="AB2752">
        <v>0</v>
      </c>
      <c r="AC2752">
        <v>0</v>
      </c>
      <c r="AD2752">
        <v>0</v>
      </c>
      <c r="AF2752">
        <v>0</v>
      </c>
      <c r="AG2752">
        <v>0</v>
      </c>
      <c r="AH2752">
        <v>0</v>
      </c>
      <c r="AI2752">
        <v>0</v>
      </c>
      <c r="AL2752">
        <v>0</v>
      </c>
      <c r="AM2752">
        <v>0</v>
      </c>
      <c r="AN2752">
        <v>0</v>
      </c>
      <c r="AR2752">
        <v>0</v>
      </c>
      <c r="AS2752">
        <v>0</v>
      </c>
      <c r="AT2752">
        <v>0</v>
      </c>
      <c r="AW2752" t="s">
        <v>73</v>
      </c>
      <c r="AZ2752" t="s">
        <v>73</v>
      </c>
      <c r="BA2752">
        <v>0</v>
      </c>
      <c r="BC2752">
        <v>0</v>
      </c>
      <c r="BD2752">
        <v>0</v>
      </c>
      <c r="BE2752">
        <v>0</v>
      </c>
      <c r="BH2752">
        <v>0</v>
      </c>
      <c r="BI2752">
        <v>0</v>
      </c>
      <c r="BJ2752">
        <v>0</v>
      </c>
      <c r="BQ2752" t="s">
        <v>77</v>
      </c>
      <c r="BR2752" t="s">
        <v>2888</v>
      </c>
      <c r="BS2752" t="s">
        <v>2889</v>
      </c>
    </row>
    <row r="2753" spans="1:71" x14ac:dyDescent="0.35">
      <c r="A2753">
        <v>1973</v>
      </c>
      <c r="C2753" s="1">
        <v>45519</v>
      </c>
      <c r="D2753" t="s">
        <v>2974</v>
      </c>
      <c r="E2753" t="s">
        <v>85</v>
      </c>
      <c r="F2753" t="s">
        <v>2973</v>
      </c>
      <c r="G2753" t="s">
        <v>3273</v>
      </c>
      <c r="H2753" t="s">
        <v>3293</v>
      </c>
      <c r="I2753" t="s">
        <v>3286</v>
      </c>
      <c r="J2753">
        <v>-1.936485</v>
      </c>
      <c r="K2753">
        <v>36.310003299999998</v>
      </c>
      <c r="L2753">
        <v>200730.06770000001</v>
      </c>
      <c r="M2753">
        <v>9785721.8780000005</v>
      </c>
      <c r="N2753">
        <v>654.70000000000005</v>
      </c>
      <c r="O2753">
        <v>3.6</v>
      </c>
      <c r="P2753">
        <v>300</v>
      </c>
      <c r="Q2753">
        <v>500</v>
      </c>
      <c r="R2753">
        <v>700</v>
      </c>
      <c r="S2753">
        <v>15</v>
      </c>
      <c r="T2753">
        <f t="shared" si="126"/>
        <v>514.5</v>
      </c>
      <c r="U2753">
        <v>500</v>
      </c>
      <c r="V2753">
        <f t="shared" si="127"/>
        <v>63.986411925025202</v>
      </c>
      <c r="W2753">
        <f t="shared" si="128"/>
        <v>63.986411925025202</v>
      </c>
      <c r="X2753" t="s">
        <v>69</v>
      </c>
      <c r="Y2753">
        <v>15</v>
      </c>
      <c r="Z2753" t="s">
        <v>73</v>
      </c>
      <c r="AA2753">
        <v>0</v>
      </c>
      <c r="AB2753">
        <v>0</v>
      </c>
      <c r="AC2753">
        <v>0</v>
      </c>
      <c r="AD2753">
        <v>0</v>
      </c>
      <c r="AF2753">
        <v>0</v>
      </c>
      <c r="AG2753">
        <v>0</v>
      </c>
      <c r="AH2753">
        <v>0</v>
      </c>
      <c r="AI2753">
        <v>0</v>
      </c>
      <c r="AL2753">
        <v>0</v>
      </c>
      <c r="AM2753">
        <v>0</v>
      </c>
      <c r="AN2753">
        <v>0</v>
      </c>
      <c r="AR2753">
        <v>0</v>
      </c>
      <c r="AS2753">
        <v>0</v>
      </c>
      <c r="AT2753">
        <v>0</v>
      </c>
      <c r="AW2753" t="s">
        <v>73</v>
      </c>
      <c r="AZ2753" t="s">
        <v>73</v>
      </c>
      <c r="BA2753">
        <v>0</v>
      </c>
      <c r="BC2753">
        <v>0</v>
      </c>
      <c r="BD2753">
        <v>0</v>
      </c>
      <c r="BE2753">
        <v>0</v>
      </c>
      <c r="BH2753">
        <v>0</v>
      </c>
      <c r="BI2753">
        <v>0</v>
      </c>
      <c r="BJ2753">
        <v>0</v>
      </c>
      <c r="BQ2753" t="s">
        <v>77</v>
      </c>
      <c r="BR2753" t="s">
        <v>2989</v>
      </c>
      <c r="BS2753" t="s">
        <v>3327</v>
      </c>
    </row>
    <row r="2754" spans="1:71" x14ac:dyDescent="0.35">
      <c r="A2754">
        <v>2922</v>
      </c>
      <c r="C2754" s="1">
        <v>45519</v>
      </c>
      <c r="D2754" t="s">
        <v>4187</v>
      </c>
      <c r="E2754" t="s">
        <v>85</v>
      </c>
      <c r="F2754" t="s">
        <v>3554</v>
      </c>
      <c r="G2754" t="s">
        <v>4739</v>
      </c>
      <c r="H2754" t="s">
        <v>4544</v>
      </c>
      <c r="I2754" t="s">
        <v>4741</v>
      </c>
      <c r="J2754">
        <v>-2.8132890000000002</v>
      </c>
      <c r="K2754">
        <v>37.397323299999996</v>
      </c>
      <c r="L2754">
        <v>321852.4326</v>
      </c>
      <c r="M2754">
        <v>9688922.2149999999</v>
      </c>
      <c r="N2754">
        <v>1453.7</v>
      </c>
      <c r="O2754">
        <v>2.7</v>
      </c>
      <c r="P2754">
        <v>150</v>
      </c>
      <c r="Q2754">
        <v>0</v>
      </c>
      <c r="R2754">
        <v>0</v>
      </c>
      <c r="S2754">
        <v>0</v>
      </c>
      <c r="T2754">
        <f t="shared" ref="T2754:T2817" si="129">P2754 + 0.17*(Q2754+R2754) + 0.7*S2754</f>
        <v>150</v>
      </c>
      <c r="U2754">
        <v>50</v>
      </c>
      <c r="V2754">
        <f t="shared" ref="V2754:V2817" si="130">SQRT(T2754*25/PI())</f>
        <v>34.549414947133549</v>
      </c>
      <c r="W2754">
        <f t="shared" ref="W2754:W2817" si="131">IF(U2754 &gt; 2*V2754, V2754, U2754)</f>
        <v>50</v>
      </c>
      <c r="X2754" t="s">
        <v>69</v>
      </c>
      <c r="Y2754">
        <v>40</v>
      </c>
      <c r="Z2754" t="s">
        <v>73</v>
      </c>
      <c r="AA2754">
        <v>0</v>
      </c>
      <c r="AB2754">
        <v>0</v>
      </c>
      <c r="AC2754">
        <v>0</v>
      </c>
      <c r="AD2754">
        <v>0</v>
      </c>
      <c r="AF2754">
        <v>0</v>
      </c>
      <c r="AG2754">
        <v>0</v>
      </c>
      <c r="AH2754">
        <v>0</v>
      </c>
      <c r="AI2754">
        <v>0</v>
      </c>
      <c r="AL2754">
        <v>0</v>
      </c>
      <c r="AM2754">
        <v>0</v>
      </c>
      <c r="AN2754">
        <v>0</v>
      </c>
      <c r="AR2754">
        <v>0</v>
      </c>
      <c r="AS2754">
        <v>0</v>
      </c>
      <c r="AT2754">
        <v>0</v>
      </c>
      <c r="AW2754" t="s">
        <v>73</v>
      </c>
      <c r="AZ2754" t="s">
        <v>73</v>
      </c>
      <c r="BA2754">
        <v>0</v>
      </c>
      <c r="BC2754">
        <v>0</v>
      </c>
      <c r="BD2754">
        <v>0</v>
      </c>
      <c r="BE2754">
        <v>0</v>
      </c>
      <c r="BH2754">
        <v>0</v>
      </c>
      <c r="BI2754">
        <v>0</v>
      </c>
      <c r="BJ2754">
        <v>0</v>
      </c>
      <c r="BQ2754" t="s">
        <v>4834</v>
      </c>
      <c r="BR2754" t="s">
        <v>5045</v>
      </c>
      <c r="BS2754" t="s">
        <v>5046</v>
      </c>
    </row>
    <row r="2755" spans="1:71" x14ac:dyDescent="0.35">
      <c r="A2755">
        <v>2923</v>
      </c>
      <c r="C2755" s="1">
        <v>45519</v>
      </c>
      <c r="D2755" t="s">
        <v>4187</v>
      </c>
      <c r="E2755" t="s">
        <v>85</v>
      </c>
      <c r="F2755" t="s">
        <v>3554</v>
      </c>
      <c r="G2755" t="s">
        <v>4739</v>
      </c>
      <c r="H2755" t="s">
        <v>4544</v>
      </c>
      <c r="I2755" t="s">
        <v>4741</v>
      </c>
      <c r="J2755">
        <v>-2.8213746999999998</v>
      </c>
      <c r="K2755">
        <v>37.394304300000002</v>
      </c>
      <c r="L2755">
        <v>321517.99579999998</v>
      </c>
      <c r="M2755">
        <v>9688027.6669999994</v>
      </c>
      <c r="N2755">
        <v>1538.2</v>
      </c>
      <c r="O2755">
        <v>1.7</v>
      </c>
      <c r="P2755">
        <v>50</v>
      </c>
      <c r="Q2755">
        <v>78</v>
      </c>
      <c r="R2755">
        <v>100</v>
      </c>
      <c r="S2755">
        <v>0</v>
      </c>
      <c r="T2755">
        <f t="shared" si="129"/>
        <v>80.260000000000005</v>
      </c>
      <c r="U2755">
        <v>50</v>
      </c>
      <c r="V2755">
        <f t="shared" si="130"/>
        <v>25.272292864474643</v>
      </c>
      <c r="W2755">
        <f t="shared" si="131"/>
        <v>50</v>
      </c>
      <c r="X2755" t="s">
        <v>69</v>
      </c>
      <c r="Y2755">
        <v>35</v>
      </c>
      <c r="Z2755" t="s">
        <v>73</v>
      </c>
      <c r="AA2755">
        <v>0</v>
      </c>
      <c r="AB2755">
        <v>0</v>
      </c>
      <c r="AC2755">
        <v>0</v>
      </c>
      <c r="AD2755">
        <v>0</v>
      </c>
      <c r="AF2755">
        <v>0</v>
      </c>
      <c r="AG2755">
        <v>0</v>
      </c>
      <c r="AH2755">
        <v>0</v>
      </c>
      <c r="AI2755">
        <v>0</v>
      </c>
      <c r="AL2755">
        <v>0</v>
      </c>
      <c r="AM2755">
        <v>0</v>
      </c>
      <c r="AN2755">
        <v>0</v>
      </c>
      <c r="AR2755">
        <v>0</v>
      </c>
      <c r="AS2755">
        <v>0</v>
      </c>
      <c r="AT2755">
        <v>0</v>
      </c>
      <c r="AW2755" t="s">
        <v>73</v>
      </c>
      <c r="AZ2755" t="s">
        <v>73</v>
      </c>
      <c r="BA2755">
        <v>0</v>
      </c>
      <c r="BC2755">
        <v>0</v>
      </c>
      <c r="BD2755">
        <v>0</v>
      </c>
      <c r="BE2755">
        <v>0</v>
      </c>
      <c r="BH2755">
        <v>0</v>
      </c>
      <c r="BI2755">
        <v>0</v>
      </c>
      <c r="BJ2755">
        <v>0</v>
      </c>
      <c r="BQ2755" t="s">
        <v>4834</v>
      </c>
      <c r="BR2755" t="s">
        <v>5047</v>
      </c>
      <c r="BS2755" t="s">
        <v>5048</v>
      </c>
    </row>
    <row r="2756" spans="1:71" x14ac:dyDescent="0.35">
      <c r="A2756">
        <v>3107</v>
      </c>
      <c r="C2756" s="1">
        <v>45519</v>
      </c>
      <c r="D2756" t="s">
        <v>5150</v>
      </c>
      <c r="E2756" t="s">
        <v>85</v>
      </c>
      <c r="F2756" t="s">
        <v>3554</v>
      </c>
      <c r="G2756" t="s">
        <v>5151</v>
      </c>
      <c r="H2756" t="s">
        <v>5331</v>
      </c>
      <c r="I2756" t="s">
        <v>5153</v>
      </c>
      <c r="J2756">
        <v>-2.6839165999999999</v>
      </c>
      <c r="K2756">
        <v>37.385670599999997</v>
      </c>
      <c r="L2756">
        <v>320537.48599999998</v>
      </c>
      <c r="M2756">
        <v>9703225.9869999997</v>
      </c>
      <c r="N2756">
        <v>627.79999999999995</v>
      </c>
      <c r="O2756">
        <v>3.1</v>
      </c>
      <c r="P2756">
        <v>200</v>
      </c>
      <c r="Q2756">
        <v>0</v>
      </c>
      <c r="R2756">
        <v>0</v>
      </c>
      <c r="S2756">
        <v>0</v>
      </c>
      <c r="T2756">
        <f t="shared" si="129"/>
        <v>200</v>
      </c>
      <c r="U2756">
        <v>40</v>
      </c>
      <c r="V2756">
        <f t="shared" si="130"/>
        <v>39.894228040143268</v>
      </c>
      <c r="W2756">
        <f t="shared" si="131"/>
        <v>40</v>
      </c>
      <c r="X2756" t="s">
        <v>69</v>
      </c>
      <c r="Y2756">
        <v>75</v>
      </c>
      <c r="Z2756" t="s">
        <v>73</v>
      </c>
      <c r="AA2756">
        <v>0</v>
      </c>
      <c r="AB2756">
        <v>0</v>
      </c>
      <c r="AC2756">
        <v>0</v>
      </c>
      <c r="AD2756">
        <v>0</v>
      </c>
      <c r="AF2756">
        <v>0</v>
      </c>
      <c r="AG2756">
        <v>0</v>
      </c>
      <c r="AH2756">
        <v>0</v>
      </c>
      <c r="AI2756">
        <v>0</v>
      </c>
      <c r="AL2756">
        <v>0</v>
      </c>
      <c r="AM2756">
        <v>0</v>
      </c>
      <c r="AN2756">
        <v>0</v>
      </c>
      <c r="AR2756">
        <v>0</v>
      </c>
      <c r="AS2756">
        <v>0</v>
      </c>
      <c r="AT2756">
        <v>0</v>
      </c>
      <c r="AW2756" t="s">
        <v>73</v>
      </c>
      <c r="AZ2756" t="s">
        <v>73</v>
      </c>
      <c r="BA2756">
        <v>0</v>
      </c>
      <c r="BC2756">
        <v>0</v>
      </c>
      <c r="BD2756">
        <v>0</v>
      </c>
      <c r="BE2756">
        <v>0</v>
      </c>
      <c r="BH2756">
        <v>0</v>
      </c>
      <c r="BI2756">
        <v>0</v>
      </c>
      <c r="BJ2756">
        <v>0</v>
      </c>
      <c r="BQ2756" t="s">
        <v>5184</v>
      </c>
      <c r="BR2756" t="s">
        <v>72</v>
      </c>
      <c r="BS2756" t="s">
        <v>5357</v>
      </c>
    </row>
    <row r="2757" spans="1:71" x14ac:dyDescent="0.35">
      <c r="A2757">
        <v>3108</v>
      </c>
      <c r="C2757" s="1">
        <v>45519</v>
      </c>
      <c r="D2757" t="s">
        <v>5150</v>
      </c>
      <c r="E2757" t="s">
        <v>85</v>
      </c>
      <c r="F2757" t="s">
        <v>3554</v>
      </c>
      <c r="G2757" t="s">
        <v>5151</v>
      </c>
      <c r="H2757" t="s">
        <v>5331</v>
      </c>
      <c r="I2757" t="s">
        <v>5153</v>
      </c>
      <c r="J2757">
        <v>-2.6820390999999999</v>
      </c>
      <c r="K2757">
        <v>37.386203700000003</v>
      </c>
      <c r="L2757">
        <v>320596.49180000002</v>
      </c>
      <c r="M2757">
        <v>9703433.6720000003</v>
      </c>
      <c r="N2757">
        <v>1021.6</v>
      </c>
      <c r="O2757">
        <v>1.2</v>
      </c>
      <c r="P2757">
        <v>350</v>
      </c>
      <c r="Q2757">
        <v>0</v>
      </c>
      <c r="R2757">
        <v>0</v>
      </c>
      <c r="S2757">
        <v>0</v>
      </c>
      <c r="T2757">
        <f t="shared" si="129"/>
        <v>350</v>
      </c>
      <c r="U2757">
        <v>70</v>
      </c>
      <c r="V2757">
        <f t="shared" si="130"/>
        <v>52.775103070559403</v>
      </c>
      <c r="W2757">
        <f t="shared" si="131"/>
        <v>70</v>
      </c>
      <c r="X2757" t="s">
        <v>69</v>
      </c>
      <c r="Y2757">
        <v>70</v>
      </c>
      <c r="Z2757" t="s">
        <v>69</v>
      </c>
      <c r="AA2757">
        <v>1</v>
      </c>
      <c r="AB2757">
        <v>150</v>
      </c>
      <c r="AC2757">
        <v>0</v>
      </c>
      <c r="AD2757">
        <v>0</v>
      </c>
      <c r="AE2757" t="s">
        <v>4328</v>
      </c>
      <c r="AF2757">
        <v>150</v>
      </c>
      <c r="AG2757">
        <v>0</v>
      </c>
      <c r="AH2757">
        <v>0</v>
      </c>
      <c r="AI2757">
        <v>0</v>
      </c>
      <c r="AJ2757" t="s">
        <v>69</v>
      </c>
      <c r="AL2757">
        <v>0</v>
      </c>
      <c r="AM2757">
        <v>0</v>
      </c>
      <c r="AN2757">
        <v>0</v>
      </c>
      <c r="AR2757">
        <v>0</v>
      </c>
      <c r="AS2757">
        <v>0</v>
      </c>
      <c r="AT2757">
        <v>0</v>
      </c>
      <c r="AW2757" t="s">
        <v>73</v>
      </c>
      <c r="AZ2757" t="s">
        <v>73</v>
      </c>
      <c r="BA2757">
        <v>0</v>
      </c>
      <c r="BC2757">
        <v>0</v>
      </c>
      <c r="BD2757">
        <v>0</v>
      </c>
      <c r="BE2757">
        <v>0</v>
      </c>
      <c r="BH2757">
        <v>0</v>
      </c>
      <c r="BI2757">
        <v>0</v>
      </c>
      <c r="BJ2757">
        <v>0</v>
      </c>
      <c r="BQ2757" t="s">
        <v>72</v>
      </c>
      <c r="BR2757" t="s">
        <v>72</v>
      </c>
      <c r="BS2757" t="s">
        <v>5358</v>
      </c>
    </row>
    <row r="2758" spans="1:71" x14ac:dyDescent="0.35">
      <c r="A2758">
        <v>3935</v>
      </c>
      <c r="C2758" s="1">
        <v>45519</v>
      </c>
      <c r="D2758" t="s">
        <v>3684</v>
      </c>
      <c r="E2758" t="s">
        <v>85</v>
      </c>
      <c r="F2758" t="s">
        <v>3554</v>
      </c>
      <c r="G2758" t="s">
        <v>5980</v>
      </c>
      <c r="H2758" t="s">
        <v>6583</v>
      </c>
      <c r="I2758" t="s">
        <v>1769</v>
      </c>
      <c r="J2758">
        <v>-2.6875917</v>
      </c>
      <c r="K2758">
        <v>37.169475599999998</v>
      </c>
      <c r="L2758">
        <v>296496.31449999998</v>
      </c>
      <c r="M2758">
        <v>9702785.7070000004</v>
      </c>
      <c r="N2758">
        <v>1028.8</v>
      </c>
      <c r="O2758">
        <v>1.5</v>
      </c>
      <c r="P2758">
        <v>100</v>
      </c>
      <c r="Q2758">
        <v>0</v>
      </c>
      <c r="R2758">
        <v>0</v>
      </c>
      <c r="S2758">
        <v>0</v>
      </c>
      <c r="T2758">
        <f t="shared" si="129"/>
        <v>100</v>
      </c>
      <c r="U2758">
        <v>40</v>
      </c>
      <c r="V2758">
        <f t="shared" si="130"/>
        <v>28.209479177387816</v>
      </c>
      <c r="W2758">
        <f t="shared" si="131"/>
        <v>40</v>
      </c>
      <c r="X2758" t="s">
        <v>69</v>
      </c>
      <c r="Y2758">
        <v>15</v>
      </c>
      <c r="Z2758" t="s">
        <v>73</v>
      </c>
      <c r="AA2758">
        <v>0</v>
      </c>
      <c r="AB2758">
        <v>0</v>
      </c>
      <c r="AC2758">
        <v>0</v>
      </c>
      <c r="AD2758">
        <v>0</v>
      </c>
      <c r="AF2758">
        <v>0</v>
      </c>
      <c r="AG2758">
        <v>0</v>
      </c>
      <c r="AH2758">
        <v>0</v>
      </c>
      <c r="AI2758">
        <v>0</v>
      </c>
      <c r="AL2758">
        <v>0</v>
      </c>
      <c r="AM2758">
        <v>0</v>
      </c>
      <c r="AN2758">
        <v>0</v>
      </c>
      <c r="AR2758">
        <v>0</v>
      </c>
      <c r="AS2758">
        <v>0</v>
      </c>
      <c r="AT2758">
        <v>0</v>
      </c>
      <c r="AW2758" t="s">
        <v>73</v>
      </c>
      <c r="AZ2758" t="s">
        <v>73</v>
      </c>
      <c r="BA2758">
        <v>0</v>
      </c>
      <c r="BC2758">
        <v>0</v>
      </c>
      <c r="BD2758">
        <v>0</v>
      </c>
      <c r="BE2758">
        <v>0</v>
      </c>
      <c r="BH2758">
        <v>0</v>
      </c>
      <c r="BI2758">
        <v>0</v>
      </c>
      <c r="BJ2758">
        <v>0</v>
      </c>
      <c r="BQ2758" t="s">
        <v>77</v>
      </c>
      <c r="BR2758" t="s">
        <v>3750</v>
      </c>
      <c r="BS2758" t="s">
        <v>6612</v>
      </c>
    </row>
    <row r="2759" spans="1:71" x14ac:dyDescent="0.35">
      <c r="A2759">
        <v>3936</v>
      </c>
      <c r="C2759" s="1">
        <v>45519</v>
      </c>
      <c r="D2759" t="s">
        <v>3684</v>
      </c>
      <c r="E2759" t="s">
        <v>85</v>
      </c>
      <c r="F2759" t="s">
        <v>3554</v>
      </c>
      <c r="G2759" t="s">
        <v>5980</v>
      </c>
      <c r="H2759" t="s">
        <v>6583</v>
      </c>
      <c r="I2759" t="s">
        <v>1769</v>
      </c>
      <c r="J2759">
        <v>-2.6876687000000001</v>
      </c>
      <c r="K2759">
        <v>37.163710700000003</v>
      </c>
      <c r="L2759">
        <v>295855.21019999997</v>
      </c>
      <c r="M2759">
        <v>9702776.2290000003</v>
      </c>
      <c r="N2759">
        <v>1019.1</v>
      </c>
      <c r="O2759">
        <v>3.4</v>
      </c>
      <c r="P2759">
        <v>100</v>
      </c>
      <c r="Q2759">
        <v>0</v>
      </c>
      <c r="R2759">
        <v>0</v>
      </c>
      <c r="S2759">
        <v>0</v>
      </c>
      <c r="T2759">
        <f t="shared" si="129"/>
        <v>100</v>
      </c>
      <c r="U2759">
        <v>50</v>
      </c>
      <c r="V2759">
        <f t="shared" si="130"/>
        <v>28.209479177387816</v>
      </c>
      <c r="W2759">
        <f t="shared" si="131"/>
        <v>50</v>
      </c>
      <c r="X2759" t="s">
        <v>69</v>
      </c>
      <c r="Y2759">
        <v>15</v>
      </c>
      <c r="Z2759" t="s">
        <v>73</v>
      </c>
      <c r="AA2759">
        <v>0</v>
      </c>
      <c r="AB2759">
        <v>0</v>
      </c>
      <c r="AC2759">
        <v>0</v>
      </c>
      <c r="AD2759">
        <v>0</v>
      </c>
      <c r="AF2759">
        <v>0</v>
      </c>
      <c r="AG2759">
        <v>0</v>
      </c>
      <c r="AH2759">
        <v>0</v>
      </c>
      <c r="AI2759">
        <v>0</v>
      </c>
      <c r="AL2759">
        <v>0</v>
      </c>
      <c r="AM2759">
        <v>0</v>
      </c>
      <c r="AN2759">
        <v>0</v>
      </c>
      <c r="AR2759">
        <v>0</v>
      </c>
      <c r="AS2759">
        <v>0</v>
      </c>
      <c r="AT2759">
        <v>0</v>
      </c>
      <c r="AW2759" t="s">
        <v>73</v>
      </c>
      <c r="AZ2759" t="s">
        <v>73</v>
      </c>
      <c r="BA2759">
        <v>0</v>
      </c>
      <c r="BC2759">
        <v>0</v>
      </c>
      <c r="BD2759">
        <v>0</v>
      </c>
      <c r="BE2759">
        <v>0</v>
      </c>
      <c r="BH2759">
        <v>0</v>
      </c>
      <c r="BI2759">
        <v>0</v>
      </c>
      <c r="BJ2759">
        <v>0</v>
      </c>
      <c r="BQ2759" t="s">
        <v>77</v>
      </c>
      <c r="BR2759" t="s">
        <v>3750</v>
      </c>
      <c r="BS2759" t="s">
        <v>6613</v>
      </c>
    </row>
    <row r="2760" spans="1:71" x14ac:dyDescent="0.35">
      <c r="A2760">
        <v>3937</v>
      </c>
      <c r="C2760" s="1">
        <v>45519</v>
      </c>
      <c r="D2760" t="s">
        <v>3684</v>
      </c>
      <c r="E2760" t="s">
        <v>85</v>
      </c>
      <c r="F2760" t="s">
        <v>3554</v>
      </c>
      <c r="G2760" t="s">
        <v>5980</v>
      </c>
      <c r="H2760" t="s">
        <v>6583</v>
      </c>
      <c r="I2760" t="s">
        <v>1769</v>
      </c>
      <c r="J2760">
        <v>-2.6879648999999999</v>
      </c>
      <c r="K2760">
        <v>37.160151399999997</v>
      </c>
      <c r="L2760">
        <v>295459.42719999998</v>
      </c>
      <c r="M2760">
        <v>9702742.8770000003</v>
      </c>
      <c r="N2760">
        <v>1072.2</v>
      </c>
      <c r="O2760">
        <v>0.8</v>
      </c>
      <c r="P2760">
        <v>50</v>
      </c>
      <c r="Q2760">
        <v>150</v>
      </c>
      <c r="R2760">
        <v>300</v>
      </c>
      <c r="S2760">
        <v>0</v>
      </c>
      <c r="T2760">
        <f t="shared" si="129"/>
        <v>126.5</v>
      </c>
      <c r="U2760">
        <v>40</v>
      </c>
      <c r="V2760">
        <f t="shared" si="130"/>
        <v>31.727827140480926</v>
      </c>
      <c r="W2760">
        <f t="shared" si="131"/>
        <v>40</v>
      </c>
      <c r="X2760" t="s">
        <v>69</v>
      </c>
      <c r="Y2760">
        <v>10</v>
      </c>
      <c r="Z2760" t="s">
        <v>73</v>
      </c>
      <c r="AA2760">
        <v>0</v>
      </c>
      <c r="AB2760">
        <v>0</v>
      </c>
      <c r="AC2760">
        <v>0</v>
      </c>
      <c r="AD2760">
        <v>0</v>
      </c>
      <c r="AF2760">
        <v>0</v>
      </c>
      <c r="AG2760">
        <v>0</v>
      </c>
      <c r="AH2760">
        <v>0</v>
      </c>
      <c r="AI2760">
        <v>0</v>
      </c>
      <c r="AL2760">
        <v>0</v>
      </c>
      <c r="AM2760">
        <v>0</v>
      </c>
      <c r="AN2760">
        <v>0</v>
      </c>
      <c r="AR2760">
        <v>0</v>
      </c>
      <c r="AS2760">
        <v>0</v>
      </c>
      <c r="AT2760">
        <v>0</v>
      </c>
      <c r="AW2760" t="s">
        <v>73</v>
      </c>
      <c r="AZ2760" t="s">
        <v>73</v>
      </c>
      <c r="BA2760">
        <v>0</v>
      </c>
      <c r="BC2760">
        <v>0</v>
      </c>
      <c r="BD2760">
        <v>0</v>
      </c>
      <c r="BE2760">
        <v>0</v>
      </c>
      <c r="BH2760">
        <v>0</v>
      </c>
      <c r="BI2760">
        <v>0</v>
      </c>
      <c r="BJ2760">
        <v>0</v>
      </c>
      <c r="BQ2760" t="s">
        <v>77</v>
      </c>
      <c r="BR2760" t="s">
        <v>3750</v>
      </c>
      <c r="BS2760" t="s">
        <v>6614</v>
      </c>
    </row>
    <row r="2761" spans="1:71" x14ac:dyDescent="0.35">
      <c r="A2761">
        <v>3938</v>
      </c>
      <c r="C2761" s="1">
        <v>45519</v>
      </c>
      <c r="D2761" t="s">
        <v>3684</v>
      </c>
      <c r="E2761" t="s">
        <v>85</v>
      </c>
      <c r="F2761" t="s">
        <v>3554</v>
      </c>
      <c r="G2761" t="s">
        <v>5980</v>
      </c>
      <c r="H2761" t="s">
        <v>6583</v>
      </c>
      <c r="I2761" t="s">
        <v>1769</v>
      </c>
      <c r="J2761">
        <v>-2.6911176000000001</v>
      </c>
      <c r="K2761">
        <v>37.143873499999998</v>
      </c>
      <c r="L2761">
        <v>293649.67060000001</v>
      </c>
      <c r="M2761">
        <v>9702391.4790000003</v>
      </c>
      <c r="N2761">
        <v>1088.7</v>
      </c>
      <c r="O2761">
        <v>0.8</v>
      </c>
      <c r="P2761">
        <v>150</v>
      </c>
      <c r="Q2761">
        <v>100</v>
      </c>
      <c r="R2761">
        <v>200</v>
      </c>
      <c r="S2761">
        <v>0</v>
      </c>
      <c r="T2761">
        <f t="shared" si="129"/>
        <v>201</v>
      </c>
      <c r="U2761">
        <v>500</v>
      </c>
      <c r="V2761">
        <f t="shared" si="130"/>
        <v>39.993839251484076</v>
      </c>
      <c r="W2761">
        <f t="shared" si="131"/>
        <v>39.993839251484076</v>
      </c>
      <c r="X2761" t="s">
        <v>69</v>
      </c>
      <c r="Y2761">
        <v>10</v>
      </c>
      <c r="Z2761" t="s">
        <v>73</v>
      </c>
      <c r="AA2761">
        <v>0</v>
      </c>
      <c r="AB2761">
        <v>0</v>
      </c>
      <c r="AC2761">
        <v>0</v>
      </c>
      <c r="AD2761">
        <v>0</v>
      </c>
      <c r="AF2761">
        <v>0</v>
      </c>
      <c r="AG2761">
        <v>0</v>
      </c>
      <c r="AH2761">
        <v>0</v>
      </c>
      <c r="AI2761">
        <v>0</v>
      </c>
      <c r="AL2761">
        <v>0</v>
      </c>
      <c r="AM2761">
        <v>0</v>
      </c>
      <c r="AN2761">
        <v>0</v>
      </c>
      <c r="AR2761">
        <v>0</v>
      </c>
      <c r="AS2761">
        <v>0</v>
      </c>
      <c r="AT2761">
        <v>0</v>
      </c>
      <c r="AW2761" t="s">
        <v>73</v>
      </c>
      <c r="AZ2761" t="s">
        <v>73</v>
      </c>
      <c r="BA2761">
        <v>0</v>
      </c>
      <c r="BC2761">
        <v>0</v>
      </c>
      <c r="BD2761">
        <v>0</v>
      </c>
      <c r="BE2761">
        <v>0</v>
      </c>
      <c r="BH2761">
        <v>0</v>
      </c>
      <c r="BI2761">
        <v>0</v>
      </c>
      <c r="BJ2761">
        <v>0</v>
      </c>
      <c r="BR2761" t="s">
        <v>3750</v>
      </c>
      <c r="BS2761" t="s">
        <v>6615</v>
      </c>
    </row>
    <row r="2762" spans="1:71" x14ac:dyDescent="0.35">
      <c r="A2762">
        <v>3939</v>
      </c>
      <c r="C2762" s="1">
        <v>45519</v>
      </c>
      <c r="D2762" t="s">
        <v>3684</v>
      </c>
      <c r="E2762" t="s">
        <v>85</v>
      </c>
      <c r="F2762" t="s">
        <v>3554</v>
      </c>
      <c r="G2762" t="s">
        <v>5980</v>
      </c>
      <c r="H2762" t="s">
        <v>6583</v>
      </c>
      <c r="I2762" t="s">
        <v>1769</v>
      </c>
      <c r="J2762">
        <v>-2.6929637</v>
      </c>
      <c r="K2762">
        <v>37.142404900000002</v>
      </c>
      <c r="L2762">
        <v>293486.65620000003</v>
      </c>
      <c r="M2762">
        <v>9702187.0690000001</v>
      </c>
      <c r="N2762">
        <v>1109.5999999999999</v>
      </c>
      <c r="O2762">
        <v>33.799999999999997</v>
      </c>
      <c r="P2762">
        <v>150</v>
      </c>
      <c r="Q2762">
        <v>100</v>
      </c>
      <c r="R2762">
        <v>200</v>
      </c>
      <c r="S2762">
        <v>0</v>
      </c>
      <c r="T2762">
        <f t="shared" si="129"/>
        <v>201</v>
      </c>
      <c r="U2762">
        <v>70</v>
      </c>
      <c r="V2762">
        <f t="shared" si="130"/>
        <v>39.993839251484076</v>
      </c>
      <c r="W2762">
        <f t="shared" si="131"/>
        <v>70</v>
      </c>
      <c r="X2762" t="s">
        <v>69</v>
      </c>
      <c r="Y2762">
        <v>15</v>
      </c>
      <c r="Z2762" t="s">
        <v>73</v>
      </c>
      <c r="AA2762">
        <v>0</v>
      </c>
      <c r="AB2762">
        <v>0</v>
      </c>
      <c r="AC2762">
        <v>0</v>
      </c>
      <c r="AD2762">
        <v>0</v>
      </c>
      <c r="AF2762">
        <v>0</v>
      </c>
      <c r="AG2762">
        <v>0</v>
      </c>
      <c r="AH2762">
        <v>0</v>
      </c>
      <c r="AI2762">
        <v>0</v>
      </c>
      <c r="AL2762">
        <v>0</v>
      </c>
      <c r="AM2762">
        <v>0</v>
      </c>
      <c r="AN2762">
        <v>0</v>
      </c>
      <c r="AR2762">
        <v>0</v>
      </c>
      <c r="AS2762">
        <v>0</v>
      </c>
      <c r="AT2762">
        <v>0</v>
      </c>
      <c r="AW2762" t="s">
        <v>73</v>
      </c>
      <c r="AZ2762" t="s">
        <v>73</v>
      </c>
      <c r="BA2762">
        <v>0</v>
      </c>
      <c r="BC2762">
        <v>0</v>
      </c>
      <c r="BD2762">
        <v>0</v>
      </c>
      <c r="BE2762">
        <v>0</v>
      </c>
      <c r="BH2762">
        <v>0</v>
      </c>
      <c r="BI2762">
        <v>0</v>
      </c>
      <c r="BJ2762">
        <v>0</v>
      </c>
      <c r="BQ2762" t="s">
        <v>77</v>
      </c>
      <c r="BR2762" t="s">
        <v>3750</v>
      </c>
      <c r="BS2762" t="s">
        <v>6616</v>
      </c>
    </row>
    <row r="2763" spans="1:71" x14ac:dyDescent="0.35">
      <c r="A2763">
        <v>3940</v>
      </c>
      <c r="C2763" s="1">
        <v>45519</v>
      </c>
      <c r="D2763" t="s">
        <v>3684</v>
      </c>
      <c r="E2763" t="s">
        <v>85</v>
      </c>
      <c r="F2763" t="s">
        <v>3554</v>
      </c>
      <c r="G2763" t="s">
        <v>5980</v>
      </c>
      <c r="H2763" t="s">
        <v>6583</v>
      </c>
      <c r="I2763" t="s">
        <v>1769</v>
      </c>
      <c r="J2763">
        <v>-2.7227522999999998</v>
      </c>
      <c r="K2763">
        <v>37.122426400000002</v>
      </c>
      <c r="L2763">
        <v>291269.90720000002</v>
      </c>
      <c r="M2763">
        <v>9698889.2829999998</v>
      </c>
      <c r="N2763">
        <v>1122.9000000000001</v>
      </c>
      <c r="O2763">
        <v>1</v>
      </c>
      <c r="P2763">
        <v>200</v>
      </c>
      <c r="Q2763">
        <v>0</v>
      </c>
      <c r="R2763">
        <v>0</v>
      </c>
      <c r="S2763">
        <v>0</v>
      </c>
      <c r="T2763">
        <f t="shared" si="129"/>
        <v>200</v>
      </c>
      <c r="U2763">
        <v>60</v>
      </c>
      <c r="V2763">
        <f t="shared" si="130"/>
        <v>39.894228040143268</v>
      </c>
      <c r="W2763">
        <f t="shared" si="131"/>
        <v>60</v>
      </c>
      <c r="X2763" t="s">
        <v>69</v>
      </c>
      <c r="Y2763">
        <v>20</v>
      </c>
      <c r="Z2763" t="s">
        <v>73</v>
      </c>
      <c r="AA2763">
        <v>0</v>
      </c>
      <c r="AB2763">
        <v>0</v>
      </c>
      <c r="AC2763">
        <v>0</v>
      </c>
      <c r="AD2763">
        <v>0</v>
      </c>
      <c r="AF2763">
        <v>0</v>
      </c>
      <c r="AG2763">
        <v>0</v>
      </c>
      <c r="AH2763">
        <v>0</v>
      </c>
      <c r="AI2763">
        <v>0</v>
      </c>
      <c r="AL2763">
        <v>0</v>
      </c>
      <c r="AM2763">
        <v>0</v>
      </c>
      <c r="AN2763">
        <v>0</v>
      </c>
      <c r="AR2763">
        <v>0</v>
      </c>
      <c r="AS2763">
        <v>0</v>
      </c>
      <c r="AT2763">
        <v>0</v>
      </c>
      <c r="AW2763" t="s">
        <v>73</v>
      </c>
      <c r="AZ2763" t="s">
        <v>73</v>
      </c>
      <c r="BA2763">
        <v>0</v>
      </c>
      <c r="BC2763">
        <v>0</v>
      </c>
      <c r="BD2763">
        <v>0</v>
      </c>
      <c r="BE2763">
        <v>0</v>
      </c>
      <c r="BH2763">
        <v>0</v>
      </c>
      <c r="BI2763">
        <v>0</v>
      </c>
      <c r="BJ2763">
        <v>0</v>
      </c>
      <c r="BQ2763" t="s">
        <v>77</v>
      </c>
      <c r="BR2763" t="s">
        <v>3756</v>
      </c>
      <c r="BS2763" t="s">
        <v>6617</v>
      </c>
    </row>
    <row r="2764" spans="1:71" x14ac:dyDescent="0.35">
      <c r="A2764">
        <v>3941</v>
      </c>
      <c r="C2764" s="1">
        <v>45519</v>
      </c>
      <c r="D2764" t="s">
        <v>4204</v>
      </c>
      <c r="E2764" t="s">
        <v>85</v>
      </c>
      <c r="F2764" t="s">
        <v>3554</v>
      </c>
      <c r="G2764" t="s">
        <v>5980</v>
      </c>
      <c r="H2764" t="s">
        <v>6583</v>
      </c>
      <c r="I2764" t="s">
        <v>1769</v>
      </c>
      <c r="J2764">
        <v>-2.6873450000000001</v>
      </c>
      <c r="K2764">
        <v>37.169233300000002</v>
      </c>
      <c r="L2764">
        <v>296469.32740000001</v>
      </c>
      <c r="M2764">
        <v>9702812.9489999991</v>
      </c>
      <c r="N2764">
        <v>1160.7</v>
      </c>
      <c r="O2764">
        <v>9.3000000000000007</v>
      </c>
      <c r="P2764">
        <v>100</v>
      </c>
      <c r="Q2764">
        <v>0</v>
      </c>
      <c r="R2764">
        <v>0</v>
      </c>
      <c r="S2764">
        <v>0</v>
      </c>
      <c r="T2764">
        <f t="shared" si="129"/>
        <v>100</v>
      </c>
      <c r="U2764">
        <v>40</v>
      </c>
      <c r="V2764">
        <f t="shared" si="130"/>
        <v>28.209479177387816</v>
      </c>
      <c r="W2764">
        <f t="shared" si="131"/>
        <v>40</v>
      </c>
      <c r="X2764" t="s">
        <v>69</v>
      </c>
      <c r="Y2764">
        <v>15</v>
      </c>
      <c r="Z2764" t="s">
        <v>73</v>
      </c>
      <c r="AA2764">
        <v>0</v>
      </c>
      <c r="AB2764">
        <v>0</v>
      </c>
      <c r="AC2764">
        <v>0</v>
      </c>
      <c r="AD2764">
        <v>0</v>
      </c>
      <c r="AF2764">
        <v>0</v>
      </c>
      <c r="AG2764">
        <v>0</v>
      </c>
      <c r="AH2764">
        <v>0</v>
      </c>
      <c r="AI2764">
        <v>0</v>
      </c>
      <c r="AL2764">
        <v>0</v>
      </c>
      <c r="AM2764">
        <v>0</v>
      </c>
      <c r="AN2764">
        <v>0</v>
      </c>
      <c r="AR2764">
        <v>0</v>
      </c>
      <c r="AS2764">
        <v>0</v>
      </c>
      <c r="AT2764">
        <v>0</v>
      </c>
      <c r="AW2764" t="s">
        <v>73</v>
      </c>
      <c r="AZ2764" t="s">
        <v>73</v>
      </c>
      <c r="BA2764">
        <v>0</v>
      </c>
      <c r="BC2764">
        <v>0</v>
      </c>
      <c r="BD2764">
        <v>0</v>
      </c>
      <c r="BE2764">
        <v>0</v>
      </c>
      <c r="BH2764">
        <v>0</v>
      </c>
      <c r="BI2764">
        <v>0</v>
      </c>
      <c r="BJ2764">
        <v>0</v>
      </c>
      <c r="BQ2764" t="s">
        <v>4211</v>
      </c>
      <c r="BR2764" t="s">
        <v>4631</v>
      </c>
      <c r="BS2764" t="s">
        <v>6618</v>
      </c>
    </row>
    <row r="2765" spans="1:71" x14ac:dyDescent="0.35">
      <c r="A2765">
        <v>3942</v>
      </c>
      <c r="C2765" s="1">
        <v>45519</v>
      </c>
      <c r="D2765" t="s">
        <v>4204</v>
      </c>
      <c r="E2765" t="s">
        <v>85</v>
      </c>
      <c r="F2765" t="s">
        <v>3554</v>
      </c>
      <c r="G2765" t="s">
        <v>5980</v>
      </c>
      <c r="H2765" t="s">
        <v>6583</v>
      </c>
      <c r="I2765" t="s">
        <v>1769</v>
      </c>
      <c r="J2765">
        <v>-2.68743</v>
      </c>
      <c r="K2765">
        <v>37.163506699999999</v>
      </c>
      <c r="L2765">
        <v>295832.48359999998</v>
      </c>
      <c r="M2765">
        <v>9702802.5930000003</v>
      </c>
      <c r="N2765">
        <v>1154.0999999999999</v>
      </c>
      <c r="O2765">
        <v>5.8</v>
      </c>
      <c r="P2765">
        <v>100</v>
      </c>
      <c r="Q2765">
        <v>0</v>
      </c>
      <c r="R2765">
        <v>0</v>
      </c>
      <c r="S2765">
        <v>0</v>
      </c>
      <c r="T2765">
        <f t="shared" si="129"/>
        <v>100</v>
      </c>
      <c r="U2765">
        <v>50</v>
      </c>
      <c r="V2765">
        <f t="shared" si="130"/>
        <v>28.209479177387816</v>
      </c>
      <c r="W2765">
        <f t="shared" si="131"/>
        <v>50</v>
      </c>
      <c r="X2765" t="s">
        <v>69</v>
      </c>
      <c r="Y2765">
        <v>15</v>
      </c>
      <c r="Z2765" t="s">
        <v>73</v>
      </c>
      <c r="AA2765">
        <v>0</v>
      </c>
      <c r="AB2765">
        <v>0</v>
      </c>
      <c r="AC2765">
        <v>0</v>
      </c>
      <c r="AD2765">
        <v>0</v>
      </c>
      <c r="AF2765">
        <v>0</v>
      </c>
      <c r="AG2765">
        <v>0</v>
      </c>
      <c r="AH2765">
        <v>0</v>
      </c>
      <c r="AI2765">
        <v>0</v>
      </c>
      <c r="AL2765">
        <v>0</v>
      </c>
      <c r="AM2765">
        <v>0</v>
      </c>
      <c r="AN2765">
        <v>0</v>
      </c>
      <c r="AR2765">
        <v>0</v>
      </c>
      <c r="AS2765">
        <v>0</v>
      </c>
      <c r="AT2765">
        <v>0</v>
      </c>
      <c r="AW2765" t="s">
        <v>73</v>
      </c>
      <c r="AZ2765" t="s">
        <v>73</v>
      </c>
      <c r="BA2765">
        <v>0</v>
      </c>
      <c r="BC2765">
        <v>0</v>
      </c>
      <c r="BD2765">
        <v>0</v>
      </c>
      <c r="BE2765">
        <v>0</v>
      </c>
      <c r="BH2765">
        <v>0</v>
      </c>
      <c r="BI2765">
        <v>0</v>
      </c>
      <c r="BJ2765">
        <v>0</v>
      </c>
      <c r="BQ2765" t="s">
        <v>4224</v>
      </c>
      <c r="BR2765" t="s">
        <v>4233</v>
      </c>
      <c r="BS2765" t="s">
        <v>6619</v>
      </c>
    </row>
    <row r="2766" spans="1:71" x14ac:dyDescent="0.35">
      <c r="A2766">
        <v>3943</v>
      </c>
      <c r="C2766" s="1">
        <v>45519</v>
      </c>
      <c r="D2766" t="s">
        <v>4204</v>
      </c>
      <c r="E2766" t="s">
        <v>85</v>
      </c>
      <c r="F2766" t="s">
        <v>3554</v>
      </c>
      <c r="G2766" t="s">
        <v>5980</v>
      </c>
      <c r="H2766" t="s">
        <v>6583</v>
      </c>
      <c r="I2766" t="s">
        <v>1769</v>
      </c>
      <c r="J2766">
        <v>-2.6877086000000001</v>
      </c>
      <c r="K2766">
        <v>37.160245699999997</v>
      </c>
      <c r="L2766">
        <v>295469.87170000002</v>
      </c>
      <c r="M2766">
        <v>9702771.2369999997</v>
      </c>
      <c r="N2766">
        <v>1154</v>
      </c>
      <c r="O2766">
        <v>6.6</v>
      </c>
      <c r="P2766">
        <v>50</v>
      </c>
      <c r="Q2766">
        <v>0</v>
      </c>
      <c r="R2766">
        <v>0</v>
      </c>
      <c r="S2766">
        <v>0</v>
      </c>
      <c r="T2766">
        <f t="shared" si="129"/>
        <v>50</v>
      </c>
      <c r="U2766">
        <v>5</v>
      </c>
      <c r="V2766">
        <f t="shared" si="130"/>
        <v>19.947114020071634</v>
      </c>
      <c r="W2766">
        <f t="shared" si="131"/>
        <v>5</v>
      </c>
      <c r="X2766" t="s">
        <v>69</v>
      </c>
      <c r="Y2766">
        <v>10</v>
      </c>
      <c r="Z2766" t="s">
        <v>73</v>
      </c>
      <c r="AA2766">
        <v>0</v>
      </c>
      <c r="AB2766">
        <v>0</v>
      </c>
      <c r="AC2766">
        <v>0</v>
      </c>
      <c r="AD2766">
        <v>0</v>
      </c>
      <c r="AF2766">
        <v>0</v>
      </c>
      <c r="AG2766">
        <v>0</v>
      </c>
      <c r="AH2766">
        <v>0</v>
      </c>
      <c r="AI2766">
        <v>0</v>
      </c>
      <c r="AL2766">
        <v>0</v>
      </c>
      <c r="AM2766">
        <v>0</v>
      </c>
      <c r="AN2766">
        <v>0</v>
      </c>
      <c r="AR2766">
        <v>0</v>
      </c>
      <c r="AS2766">
        <v>0</v>
      </c>
      <c r="AT2766">
        <v>0</v>
      </c>
      <c r="AW2766" t="s">
        <v>73</v>
      </c>
      <c r="AZ2766" t="s">
        <v>73</v>
      </c>
      <c r="BA2766">
        <v>0</v>
      </c>
      <c r="BC2766">
        <v>0</v>
      </c>
      <c r="BD2766">
        <v>0</v>
      </c>
      <c r="BE2766">
        <v>0</v>
      </c>
      <c r="BH2766">
        <v>0</v>
      </c>
      <c r="BI2766">
        <v>0</v>
      </c>
      <c r="BJ2766">
        <v>0</v>
      </c>
      <c r="BQ2766" t="s">
        <v>4224</v>
      </c>
      <c r="BR2766" t="s">
        <v>6620</v>
      </c>
      <c r="BS2766" t="s">
        <v>6621</v>
      </c>
    </row>
    <row r="2767" spans="1:71" x14ac:dyDescent="0.35">
      <c r="A2767">
        <v>3944</v>
      </c>
      <c r="C2767" s="1">
        <v>45519</v>
      </c>
      <c r="D2767" t="s">
        <v>4204</v>
      </c>
      <c r="E2767" t="s">
        <v>85</v>
      </c>
      <c r="F2767" t="s">
        <v>3554</v>
      </c>
      <c r="G2767" t="s">
        <v>5980</v>
      </c>
      <c r="H2767" t="s">
        <v>6583</v>
      </c>
      <c r="I2767" t="s">
        <v>1769</v>
      </c>
      <c r="J2767">
        <v>-2.6911082999999998</v>
      </c>
      <c r="K2767">
        <v>37.143974999999998</v>
      </c>
      <c r="L2767">
        <v>293660.95699999999</v>
      </c>
      <c r="M2767">
        <v>9702392.5240000002</v>
      </c>
      <c r="N2767">
        <v>1118.5</v>
      </c>
      <c r="O2767">
        <v>4</v>
      </c>
      <c r="P2767">
        <v>150</v>
      </c>
      <c r="Q2767">
        <v>0</v>
      </c>
      <c r="R2767">
        <v>0</v>
      </c>
      <c r="S2767">
        <v>0</v>
      </c>
      <c r="T2767">
        <f t="shared" si="129"/>
        <v>150</v>
      </c>
      <c r="U2767">
        <v>50</v>
      </c>
      <c r="V2767">
        <f t="shared" si="130"/>
        <v>34.549414947133549</v>
      </c>
      <c r="W2767">
        <f t="shared" si="131"/>
        <v>50</v>
      </c>
      <c r="X2767" t="s">
        <v>69</v>
      </c>
      <c r="Y2767">
        <v>10</v>
      </c>
      <c r="Z2767" t="s">
        <v>73</v>
      </c>
      <c r="AA2767">
        <v>0</v>
      </c>
      <c r="AB2767">
        <v>0</v>
      </c>
      <c r="AC2767">
        <v>0</v>
      </c>
      <c r="AD2767">
        <v>0</v>
      </c>
      <c r="AF2767">
        <v>0</v>
      </c>
      <c r="AG2767">
        <v>0</v>
      </c>
      <c r="AH2767">
        <v>0</v>
      </c>
      <c r="AI2767">
        <v>0</v>
      </c>
      <c r="AL2767">
        <v>0</v>
      </c>
      <c r="AM2767">
        <v>0</v>
      </c>
      <c r="AN2767">
        <v>0</v>
      </c>
      <c r="AR2767">
        <v>0</v>
      </c>
      <c r="AS2767">
        <v>0</v>
      </c>
      <c r="AT2767">
        <v>0</v>
      </c>
      <c r="AW2767" t="s">
        <v>73</v>
      </c>
      <c r="AZ2767" t="s">
        <v>73</v>
      </c>
      <c r="BA2767">
        <v>0</v>
      </c>
      <c r="BC2767">
        <v>0</v>
      </c>
      <c r="BD2767">
        <v>0</v>
      </c>
      <c r="BE2767">
        <v>0</v>
      </c>
      <c r="BH2767">
        <v>0</v>
      </c>
      <c r="BI2767">
        <v>0</v>
      </c>
      <c r="BJ2767">
        <v>0</v>
      </c>
      <c r="BQ2767" t="s">
        <v>4224</v>
      </c>
      <c r="BR2767" t="s">
        <v>4280</v>
      </c>
      <c r="BS2767" t="s">
        <v>6622</v>
      </c>
    </row>
    <row r="2768" spans="1:71" x14ac:dyDescent="0.35">
      <c r="A2768">
        <v>3945</v>
      </c>
      <c r="C2768" s="1">
        <v>45519</v>
      </c>
      <c r="D2768" t="s">
        <v>4204</v>
      </c>
      <c r="E2768" t="s">
        <v>85</v>
      </c>
      <c r="F2768" t="s">
        <v>3554</v>
      </c>
      <c r="G2768" t="s">
        <v>5980</v>
      </c>
      <c r="H2768" t="s">
        <v>6583</v>
      </c>
      <c r="I2768" t="s">
        <v>1769</v>
      </c>
      <c r="J2768">
        <v>-2.6929333</v>
      </c>
      <c r="K2768">
        <v>37.142458300000001</v>
      </c>
      <c r="L2768">
        <v>293492.58980000002</v>
      </c>
      <c r="M2768">
        <v>9702190.4399999995</v>
      </c>
      <c r="N2768">
        <v>1123.4000000000001</v>
      </c>
      <c r="O2768">
        <v>4.4000000000000004</v>
      </c>
      <c r="P2768">
        <v>150</v>
      </c>
      <c r="Q2768">
        <v>0</v>
      </c>
      <c r="R2768">
        <v>0</v>
      </c>
      <c r="S2768">
        <v>0</v>
      </c>
      <c r="T2768">
        <f t="shared" si="129"/>
        <v>150</v>
      </c>
      <c r="U2768">
        <v>70</v>
      </c>
      <c r="V2768">
        <f t="shared" si="130"/>
        <v>34.549414947133549</v>
      </c>
      <c r="W2768">
        <f t="shared" si="131"/>
        <v>34.549414947133549</v>
      </c>
      <c r="X2768" t="s">
        <v>69</v>
      </c>
      <c r="Y2768">
        <v>15</v>
      </c>
      <c r="Z2768" t="s">
        <v>73</v>
      </c>
      <c r="AA2768">
        <v>0</v>
      </c>
      <c r="AB2768">
        <v>0</v>
      </c>
      <c r="AC2768">
        <v>0</v>
      </c>
      <c r="AD2768">
        <v>0</v>
      </c>
      <c r="AF2768">
        <v>0</v>
      </c>
      <c r="AG2768">
        <v>0</v>
      </c>
      <c r="AH2768">
        <v>0</v>
      </c>
      <c r="AI2768">
        <v>0</v>
      </c>
      <c r="AL2768">
        <v>0</v>
      </c>
      <c r="AM2768">
        <v>0</v>
      </c>
      <c r="AN2768">
        <v>0</v>
      </c>
      <c r="AR2768">
        <v>0</v>
      </c>
      <c r="AS2768">
        <v>0</v>
      </c>
      <c r="AT2768">
        <v>0</v>
      </c>
      <c r="AW2768" t="s">
        <v>73</v>
      </c>
      <c r="AZ2768" t="s">
        <v>73</v>
      </c>
      <c r="BA2768">
        <v>0</v>
      </c>
      <c r="BC2768">
        <v>0</v>
      </c>
      <c r="BD2768">
        <v>0</v>
      </c>
      <c r="BE2768">
        <v>0</v>
      </c>
      <c r="BH2768">
        <v>0</v>
      </c>
      <c r="BI2768">
        <v>0</v>
      </c>
      <c r="BJ2768">
        <v>0</v>
      </c>
      <c r="BQ2768" t="s">
        <v>4255</v>
      </c>
      <c r="BR2768" t="s">
        <v>4248</v>
      </c>
      <c r="BS2768" t="s">
        <v>6623</v>
      </c>
    </row>
    <row r="2769" spans="1:71" x14ac:dyDescent="0.35">
      <c r="A2769">
        <v>3946</v>
      </c>
      <c r="C2769" s="1">
        <v>45519</v>
      </c>
      <c r="D2769" t="s">
        <v>4204</v>
      </c>
      <c r="E2769" t="s">
        <v>85</v>
      </c>
      <c r="F2769" t="s">
        <v>3554</v>
      </c>
      <c r="G2769" t="s">
        <v>5980</v>
      </c>
      <c r="H2769" t="s">
        <v>6583</v>
      </c>
      <c r="I2769" t="s">
        <v>1769</v>
      </c>
      <c r="J2769">
        <v>-2.7228018</v>
      </c>
      <c r="K2769">
        <v>37.122457900000001</v>
      </c>
      <c r="L2769">
        <v>291273.41889999999</v>
      </c>
      <c r="M2769">
        <v>9698883.8139999993</v>
      </c>
      <c r="N2769">
        <v>1149.0999999999999</v>
      </c>
      <c r="O2769">
        <v>6.2</v>
      </c>
      <c r="P2769">
        <v>200</v>
      </c>
      <c r="Q2769">
        <v>0</v>
      </c>
      <c r="R2769">
        <v>0</v>
      </c>
      <c r="S2769">
        <v>0</v>
      </c>
      <c r="T2769">
        <f t="shared" si="129"/>
        <v>200</v>
      </c>
      <c r="U2769">
        <v>60</v>
      </c>
      <c r="V2769">
        <f t="shared" si="130"/>
        <v>39.894228040143268</v>
      </c>
      <c r="W2769">
        <f t="shared" si="131"/>
        <v>60</v>
      </c>
      <c r="X2769" t="s">
        <v>69</v>
      </c>
      <c r="Y2769">
        <v>20</v>
      </c>
      <c r="Z2769" t="s">
        <v>73</v>
      </c>
      <c r="AA2769">
        <v>0</v>
      </c>
      <c r="AB2769">
        <v>0</v>
      </c>
      <c r="AC2769">
        <v>0</v>
      </c>
      <c r="AD2769">
        <v>0</v>
      </c>
      <c r="AF2769">
        <v>0</v>
      </c>
      <c r="AG2769">
        <v>0</v>
      </c>
      <c r="AH2769">
        <v>0</v>
      </c>
      <c r="AI2769">
        <v>0</v>
      </c>
      <c r="AL2769">
        <v>0</v>
      </c>
      <c r="AM2769">
        <v>0</v>
      </c>
      <c r="AN2769">
        <v>0</v>
      </c>
      <c r="AR2769">
        <v>0</v>
      </c>
      <c r="AS2769">
        <v>0</v>
      </c>
      <c r="AT2769">
        <v>0</v>
      </c>
      <c r="AW2769" t="s">
        <v>73</v>
      </c>
      <c r="AZ2769" t="s">
        <v>73</v>
      </c>
      <c r="BA2769">
        <v>0</v>
      </c>
      <c r="BC2769">
        <v>0</v>
      </c>
      <c r="BD2769">
        <v>0</v>
      </c>
      <c r="BE2769">
        <v>0</v>
      </c>
      <c r="BH2769">
        <v>0</v>
      </c>
      <c r="BI2769">
        <v>0</v>
      </c>
      <c r="BJ2769">
        <v>0</v>
      </c>
      <c r="BQ2769" t="s">
        <v>4255</v>
      </c>
      <c r="BR2769" t="s">
        <v>4206</v>
      </c>
      <c r="BS2769" t="s">
        <v>6624</v>
      </c>
    </row>
    <row r="2770" spans="1:71" x14ac:dyDescent="0.35">
      <c r="A2770">
        <v>3947</v>
      </c>
      <c r="C2770" s="1">
        <v>45519</v>
      </c>
      <c r="D2770" t="s">
        <v>4204</v>
      </c>
      <c r="E2770" t="s">
        <v>85</v>
      </c>
      <c r="F2770" t="s">
        <v>3554</v>
      </c>
      <c r="G2770" t="s">
        <v>5980</v>
      </c>
      <c r="H2770" t="s">
        <v>6583</v>
      </c>
      <c r="I2770" t="s">
        <v>1769</v>
      </c>
      <c r="J2770">
        <v>-2.6853400000000001</v>
      </c>
      <c r="K2770">
        <v>37.171918300000002</v>
      </c>
      <c r="L2770">
        <v>296767.59519999998</v>
      </c>
      <c r="M2770">
        <v>9703035.1270000003</v>
      </c>
      <c r="N2770">
        <v>1136.4000000000001</v>
      </c>
      <c r="O2770">
        <v>4.7</v>
      </c>
      <c r="P2770">
        <v>50</v>
      </c>
      <c r="Q2770">
        <v>0</v>
      </c>
      <c r="R2770">
        <v>0</v>
      </c>
      <c r="S2770">
        <v>0</v>
      </c>
      <c r="T2770">
        <f t="shared" si="129"/>
        <v>50</v>
      </c>
      <c r="U2770">
        <v>20</v>
      </c>
      <c r="V2770">
        <f t="shared" si="130"/>
        <v>19.947114020071634</v>
      </c>
      <c r="W2770">
        <f t="shared" si="131"/>
        <v>20</v>
      </c>
      <c r="X2770" t="s">
        <v>69</v>
      </c>
      <c r="Y2770">
        <v>20</v>
      </c>
      <c r="Z2770" t="s">
        <v>73</v>
      </c>
      <c r="AA2770">
        <v>0</v>
      </c>
      <c r="AB2770">
        <v>0</v>
      </c>
      <c r="AC2770">
        <v>0</v>
      </c>
      <c r="AD2770">
        <v>0</v>
      </c>
      <c r="AF2770">
        <v>0</v>
      </c>
      <c r="AG2770">
        <v>0</v>
      </c>
      <c r="AH2770">
        <v>0</v>
      </c>
      <c r="AI2770">
        <v>0</v>
      </c>
      <c r="AL2770">
        <v>0</v>
      </c>
      <c r="AM2770">
        <v>0</v>
      </c>
      <c r="AN2770">
        <v>0</v>
      </c>
      <c r="AR2770">
        <v>0</v>
      </c>
      <c r="AS2770">
        <v>0</v>
      </c>
      <c r="AT2770">
        <v>0</v>
      </c>
      <c r="AW2770" t="s">
        <v>73</v>
      </c>
      <c r="AZ2770" t="s">
        <v>73</v>
      </c>
      <c r="BA2770">
        <v>0</v>
      </c>
      <c r="BC2770">
        <v>0</v>
      </c>
      <c r="BD2770">
        <v>0</v>
      </c>
      <c r="BE2770">
        <v>0</v>
      </c>
      <c r="BH2770">
        <v>0</v>
      </c>
      <c r="BI2770">
        <v>0</v>
      </c>
      <c r="BJ2770">
        <v>0</v>
      </c>
      <c r="BQ2770" t="s">
        <v>4211</v>
      </c>
      <c r="BR2770" t="s">
        <v>4206</v>
      </c>
      <c r="BS2770" t="s">
        <v>6625</v>
      </c>
    </row>
    <row r="2771" spans="1:71" ht="409.5" x14ac:dyDescent="0.35">
      <c r="A2771">
        <v>4136</v>
      </c>
      <c r="C2771" s="1">
        <v>45519</v>
      </c>
      <c r="D2771" t="s">
        <v>6752</v>
      </c>
      <c r="E2771" t="s">
        <v>85</v>
      </c>
      <c r="F2771" t="s">
        <v>3554</v>
      </c>
      <c r="G2771" t="s">
        <v>6753</v>
      </c>
      <c r="H2771" t="s">
        <v>6912</v>
      </c>
      <c r="I2771" t="s">
        <v>6916</v>
      </c>
      <c r="J2771">
        <v>-2.4382275999999998</v>
      </c>
      <c r="K2771">
        <v>37.155183899999997</v>
      </c>
      <c r="L2771">
        <v>294867.20539999998</v>
      </c>
      <c r="M2771">
        <v>9730360.4279999994</v>
      </c>
      <c r="N2771">
        <v>1169.5999999999999</v>
      </c>
      <c r="O2771">
        <v>4.7</v>
      </c>
      <c r="P2771">
        <v>200</v>
      </c>
      <c r="Q2771">
        <v>350</v>
      </c>
      <c r="R2771">
        <v>200</v>
      </c>
      <c r="S2771">
        <v>0</v>
      </c>
      <c r="T2771">
        <f t="shared" si="129"/>
        <v>293.5</v>
      </c>
      <c r="U2771">
        <v>100</v>
      </c>
      <c r="V2771">
        <f t="shared" si="130"/>
        <v>48.328033167857811</v>
      </c>
      <c r="W2771">
        <f t="shared" si="131"/>
        <v>48.328033167857811</v>
      </c>
      <c r="X2771" t="s">
        <v>69</v>
      </c>
      <c r="Y2771">
        <v>40</v>
      </c>
      <c r="Z2771" t="s">
        <v>73</v>
      </c>
      <c r="AA2771">
        <v>0</v>
      </c>
      <c r="AB2771">
        <v>0</v>
      </c>
      <c r="AC2771">
        <v>0</v>
      </c>
      <c r="AD2771">
        <v>0</v>
      </c>
      <c r="AF2771">
        <v>0</v>
      </c>
      <c r="AG2771">
        <v>0</v>
      </c>
      <c r="AH2771">
        <v>0</v>
      </c>
      <c r="AI2771">
        <v>0</v>
      </c>
      <c r="AL2771">
        <v>0</v>
      </c>
      <c r="AM2771">
        <v>0</v>
      </c>
      <c r="AN2771">
        <v>0</v>
      </c>
      <c r="AR2771">
        <v>0</v>
      </c>
      <c r="AS2771">
        <v>0</v>
      </c>
      <c r="AT2771">
        <v>0</v>
      </c>
      <c r="AW2771" t="s">
        <v>73</v>
      </c>
      <c r="AZ2771" t="s">
        <v>73</v>
      </c>
      <c r="BA2771">
        <v>0</v>
      </c>
      <c r="BC2771">
        <v>0</v>
      </c>
      <c r="BD2771">
        <v>0</v>
      </c>
      <c r="BE2771">
        <v>0</v>
      </c>
      <c r="BH2771">
        <v>0</v>
      </c>
      <c r="BI2771">
        <v>0</v>
      </c>
      <c r="BJ2771">
        <v>0</v>
      </c>
      <c r="BQ2771" t="s">
        <v>77</v>
      </c>
      <c r="BR2771" s="2" t="s">
        <v>6950</v>
      </c>
      <c r="BS2771" t="s">
        <v>6951</v>
      </c>
    </row>
    <row r="2772" spans="1:71" ht="409.5" x14ac:dyDescent="0.35">
      <c r="A2772">
        <v>4137</v>
      </c>
      <c r="C2772" s="1">
        <v>45519</v>
      </c>
      <c r="D2772" t="s">
        <v>6752</v>
      </c>
      <c r="E2772" t="s">
        <v>85</v>
      </c>
      <c r="F2772" t="s">
        <v>3554</v>
      </c>
      <c r="G2772" t="s">
        <v>6753</v>
      </c>
      <c r="H2772" t="s">
        <v>6912</v>
      </c>
      <c r="I2772" t="s">
        <v>6916</v>
      </c>
      <c r="J2772">
        <v>-2.4381898</v>
      </c>
      <c r="K2772">
        <v>37.154415</v>
      </c>
      <c r="L2772">
        <v>294781.6728</v>
      </c>
      <c r="M2772">
        <v>9730364.4910000004</v>
      </c>
      <c r="N2772">
        <v>1169.7</v>
      </c>
      <c r="O2772">
        <v>4.3</v>
      </c>
      <c r="P2772">
        <v>0</v>
      </c>
      <c r="Q2772">
        <v>450</v>
      </c>
      <c r="R2772">
        <v>600</v>
      </c>
      <c r="S2772">
        <v>0</v>
      </c>
      <c r="T2772">
        <f t="shared" si="129"/>
        <v>178.5</v>
      </c>
      <c r="U2772">
        <v>0</v>
      </c>
      <c r="V2772">
        <f t="shared" si="130"/>
        <v>37.688962138737196</v>
      </c>
      <c r="W2772">
        <f t="shared" si="131"/>
        <v>0</v>
      </c>
      <c r="X2772" t="s">
        <v>69</v>
      </c>
      <c r="Y2772">
        <v>40</v>
      </c>
      <c r="Z2772" t="s">
        <v>73</v>
      </c>
      <c r="AA2772">
        <v>0</v>
      </c>
      <c r="AB2772">
        <v>0</v>
      </c>
      <c r="AC2772">
        <v>0</v>
      </c>
      <c r="AD2772">
        <v>0</v>
      </c>
      <c r="AF2772">
        <v>0</v>
      </c>
      <c r="AG2772">
        <v>0</v>
      </c>
      <c r="AH2772">
        <v>0</v>
      </c>
      <c r="AI2772">
        <v>0</v>
      </c>
      <c r="AL2772">
        <v>0</v>
      </c>
      <c r="AM2772">
        <v>0</v>
      </c>
      <c r="AN2772">
        <v>0</v>
      </c>
      <c r="AR2772">
        <v>0</v>
      </c>
      <c r="AS2772">
        <v>0</v>
      </c>
      <c r="AT2772">
        <v>0</v>
      </c>
      <c r="AW2772" t="s">
        <v>73</v>
      </c>
      <c r="AZ2772" t="s">
        <v>73</v>
      </c>
      <c r="BA2772">
        <v>0</v>
      </c>
      <c r="BC2772">
        <v>0</v>
      </c>
      <c r="BD2772">
        <v>0</v>
      </c>
      <c r="BE2772">
        <v>0</v>
      </c>
      <c r="BH2772">
        <v>0</v>
      </c>
      <c r="BI2772">
        <v>0</v>
      </c>
      <c r="BJ2772">
        <v>0</v>
      </c>
      <c r="BQ2772" t="s">
        <v>77</v>
      </c>
      <c r="BR2772" s="2" t="s">
        <v>6952</v>
      </c>
      <c r="BS2772" t="s">
        <v>6953</v>
      </c>
    </row>
    <row r="2773" spans="1:71" ht="348" x14ac:dyDescent="0.35">
      <c r="A2773">
        <v>4138</v>
      </c>
      <c r="C2773" s="1">
        <v>45519</v>
      </c>
      <c r="D2773" t="s">
        <v>6752</v>
      </c>
      <c r="E2773" t="s">
        <v>85</v>
      </c>
      <c r="F2773" t="s">
        <v>3554</v>
      </c>
      <c r="G2773" t="s">
        <v>6753</v>
      </c>
      <c r="H2773" t="s">
        <v>6912</v>
      </c>
      <c r="I2773" t="s">
        <v>6916</v>
      </c>
      <c r="J2773">
        <v>-2.4537133</v>
      </c>
      <c r="K2773">
        <v>37.152335299999997</v>
      </c>
      <c r="L2773">
        <v>294552.70539999998</v>
      </c>
      <c r="M2773">
        <v>9728647.4340000004</v>
      </c>
      <c r="N2773">
        <v>1175.5999999999999</v>
      </c>
      <c r="O2773">
        <v>4.9000000000000004</v>
      </c>
      <c r="P2773">
        <v>700</v>
      </c>
      <c r="Q2773">
        <v>0</v>
      </c>
      <c r="R2773">
        <v>0</v>
      </c>
      <c r="S2773">
        <v>0</v>
      </c>
      <c r="T2773">
        <f t="shared" si="129"/>
        <v>700</v>
      </c>
      <c r="U2773">
        <v>100</v>
      </c>
      <c r="V2773">
        <f t="shared" si="130"/>
        <v>74.635266518023073</v>
      </c>
      <c r="W2773">
        <f t="shared" si="131"/>
        <v>100</v>
      </c>
      <c r="X2773" t="s">
        <v>69</v>
      </c>
      <c r="Y2773">
        <v>50</v>
      </c>
      <c r="Z2773" t="s">
        <v>73</v>
      </c>
      <c r="AA2773">
        <v>0</v>
      </c>
      <c r="AB2773">
        <v>0</v>
      </c>
      <c r="AC2773">
        <v>0</v>
      </c>
      <c r="AD2773">
        <v>0</v>
      </c>
      <c r="AF2773">
        <v>0</v>
      </c>
      <c r="AG2773">
        <v>0</v>
      </c>
      <c r="AH2773">
        <v>0</v>
      </c>
      <c r="AI2773">
        <v>0</v>
      </c>
      <c r="AL2773">
        <v>0</v>
      </c>
      <c r="AM2773">
        <v>0</v>
      </c>
      <c r="AN2773">
        <v>0</v>
      </c>
      <c r="AR2773">
        <v>0</v>
      </c>
      <c r="AS2773">
        <v>0</v>
      </c>
      <c r="AT2773">
        <v>0</v>
      </c>
      <c r="AW2773" t="s">
        <v>73</v>
      </c>
      <c r="AZ2773" t="s">
        <v>73</v>
      </c>
      <c r="BA2773">
        <v>0</v>
      </c>
      <c r="BC2773">
        <v>0</v>
      </c>
      <c r="BD2773">
        <v>0</v>
      </c>
      <c r="BE2773">
        <v>0</v>
      </c>
      <c r="BH2773">
        <v>0</v>
      </c>
      <c r="BI2773">
        <v>0</v>
      </c>
      <c r="BJ2773">
        <v>0</v>
      </c>
      <c r="BQ2773" t="s">
        <v>77</v>
      </c>
      <c r="BR2773" s="2" t="s">
        <v>6954</v>
      </c>
      <c r="BS2773" t="s">
        <v>6955</v>
      </c>
    </row>
    <row r="2774" spans="1:71" x14ac:dyDescent="0.35">
      <c r="A2774">
        <v>4302</v>
      </c>
      <c r="C2774" s="1">
        <v>45519</v>
      </c>
      <c r="D2774" t="s">
        <v>7219</v>
      </c>
      <c r="E2774" t="s">
        <v>85</v>
      </c>
      <c r="F2774" t="s">
        <v>3554</v>
      </c>
      <c r="G2774" t="s">
        <v>7220</v>
      </c>
      <c r="H2774" t="s">
        <v>7259</v>
      </c>
      <c r="I2774" t="s">
        <v>7226</v>
      </c>
      <c r="J2774">
        <v>-2.4548999999999999</v>
      </c>
      <c r="K2774">
        <v>37.11927</v>
      </c>
      <c r="L2774">
        <v>290874.94819999998</v>
      </c>
      <c r="M2774">
        <v>9728511.0690000001</v>
      </c>
      <c r="N2774">
        <v>1175.8</v>
      </c>
      <c r="O2774">
        <v>8.5</v>
      </c>
      <c r="P2774">
        <v>45</v>
      </c>
      <c r="Q2774">
        <v>0</v>
      </c>
      <c r="R2774">
        <v>0</v>
      </c>
      <c r="S2774">
        <v>0</v>
      </c>
      <c r="T2774">
        <f t="shared" si="129"/>
        <v>45</v>
      </c>
      <c r="U2774">
        <v>700</v>
      </c>
      <c r="V2774">
        <f t="shared" si="130"/>
        <v>18.923493915151202</v>
      </c>
      <c r="W2774">
        <f t="shared" si="131"/>
        <v>18.923493915151202</v>
      </c>
      <c r="X2774" t="s">
        <v>69</v>
      </c>
      <c r="Y2774">
        <v>30</v>
      </c>
      <c r="Z2774" t="s">
        <v>73</v>
      </c>
      <c r="AA2774">
        <v>0</v>
      </c>
      <c r="AB2774">
        <v>0</v>
      </c>
      <c r="AC2774">
        <v>0</v>
      </c>
      <c r="AD2774">
        <v>0</v>
      </c>
      <c r="AF2774">
        <v>0</v>
      </c>
      <c r="AG2774">
        <v>0</v>
      </c>
      <c r="AH2774">
        <v>0</v>
      </c>
      <c r="AI2774">
        <v>0</v>
      </c>
      <c r="AL2774">
        <v>0</v>
      </c>
      <c r="AM2774">
        <v>0</v>
      </c>
      <c r="AN2774">
        <v>0</v>
      </c>
      <c r="AR2774">
        <v>0</v>
      </c>
      <c r="AS2774">
        <v>0</v>
      </c>
      <c r="AT2774">
        <v>0</v>
      </c>
      <c r="AW2774" t="s">
        <v>73</v>
      </c>
      <c r="AZ2774" t="s">
        <v>73</v>
      </c>
      <c r="BA2774">
        <v>0</v>
      </c>
      <c r="BC2774">
        <v>0</v>
      </c>
      <c r="BD2774">
        <v>0</v>
      </c>
      <c r="BE2774">
        <v>0</v>
      </c>
      <c r="BH2774">
        <v>0</v>
      </c>
      <c r="BI2774">
        <v>0</v>
      </c>
      <c r="BJ2774">
        <v>0</v>
      </c>
      <c r="BQ2774" t="s">
        <v>77</v>
      </c>
      <c r="BR2774" t="s">
        <v>7079</v>
      </c>
      <c r="BS2774" t="s">
        <v>7264</v>
      </c>
    </row>
    <row r="2775" spans="1:71" x14ac:dyDescent="0.35">
      <c r="A2775">
        <v>4303</v>
      </c>
      <c r="C2775" s="1">
        <v>45519</v>
      </c>
      <c r="D2775" t="s">
        <v>7219</v>
      </c>
      <c r="E2775" t="s">
        <v>85</v>
      </c>
      <c r="F2775" t="s">
        <v>3554</v>
      </c>
      <c r="G2775" t="s">
        <v>7220</v>
      </c>
      <c r="H2775" t="s">
        <v>7259</v>
      </c>
      <c r="I2775" t="s">
        <v>7226</v>
      </c>
      <c r="J2775">
        <v>-2.4430366999999999</v>
      </c>
      <c r="K2775">
        <v>37.113796700000002</v>
      </c>
      <c r="L2775">
        <v>290264.28600000002</v>
      </c>
      <c r="M2775">
        <v>9729822.1999999993</v>
      </c>
      <c r="N2775">
        <v>1183.9000000000001</v>
      </c>
      <c r="O2775">
        <v>6.6</v>
      </c>
      <c r="P2775">
        <v>150</v>
      </c>
      <c r="Q2775">
        <v>0</v>
      </c>
      <c r="R2775">
        <v>0</v>
      </c>
      <c r="S2775">
        <v>0</v>
      </c>
      <c r="T2775">
        <f t="shared" si="129"/>
        <v>150</v>
      </c>
      <c r="U2775">
        <v>500</v>
      </c>
      <c r="V2775">
        <f t="shared" si="130"/>
        <v>34.549414947133549</v>
      </c>
      <c r="W2775">
        <f t="shared" si="131"/>
        <v>34.549414947133549</v>
      </c>
      <c r="X2775" t="s">
        <v>69</v>
      </c>
      <c r="Y2775">
        <v>30</v>
      </c>
      <c r="Z2775" t="s">
        <v>73</v>
      </c>
      <c r="AA2775">
        <v>0</v>
      </c>
      <c r="AB2775">
        <v>0</v>
      </c>
      <c r="AC2775">
        <v>0</v>
      </c>
      <c r="AD2775">
        <v>0</v>
      </c>
      <c r="AF2775">
        <v>0</v>
      </c>
      <c r="AG2775">
        <v>0</v>
      </c>
      <c r="AH2775">
        <v>0</v>
      </c>
      <c r="AI2775">
        <v>0</v>
      </c>
      <c r="AL2775">
        <v>0</v>
      </c>
      <c r="AM2775">
        <v>0</v>
      </c>
      <c r="AN2775">
        <v>0</v>
      </c>
      <c r="AR2775">
        <v>0</v>
      </c>
      <c r="AS2775">
        <v>0</v>
      </c>
      <c r="AT2775">
        <v>0</v>
      </c>
      <c r="AW2775" t="s">
        <v>73</v>
      </c>
      <c r="AZ2775" t="s">
        <v>73</v>
      </c>
      <c r="BA2775">
        <v>0</v>
      </c>
      <c r="BC2775">
        <v>0</v>
      </c>
      <c r="BD2775">
        <v>0</v>
      </c>
      <c r="BE2775">
        <v>0</v>
      </c>
      <c r="BH2775">
        <v>0</v>
      </c>
      <c r="BI2775">
        <v>0</v>
      </c>
      <c r="BJ2775">
        <v>0</v>
      </c>
      <c r="BQ2775" t="s">
        <v>77</v>
      </c>
      <c r="BR2775" t="s">
        <v>7265</v>
      </c>
      <c r="BS2775" t="s">
        <v>7266</v>
      </c>
    </row>
    <row r="2776" spans="1:71" ht="232" x14ac:dyDescent="0.35">
      <c r="A2776">
        <v>4311</v>
      </c>
      <c r="C2776" s="1">
        <v>45519</v>
      </c>
      <c r="D2776" t="s">
        <v>7219</v>
      </c>
      <c r="E2776" t="s">
        <v>85</v>
      </c>
      <c r="F2776" t="s">
        <v>3554</v>
      </c>
      <c r="G2776" t="s">
        <v>7220</v>
      </c>
      <c r="H2776" t="s">
        <v>7274</v>
      </c>
      <c r="I2776" t="s">
        <v>7220</v>
      </c>
      <c r="J2776">
        <v>-2.4500082999999999</v>
      </c>
      <c r="K2776">
        <v>37.112499999999997</v>
      </c>
      <c r="L2776">
        <v>290121.13219999999</v>
      </c>
      <c r="M2776">
        <v>9729050.9920000006</v>
      </c>
      <c r="N2776">
        <v>1221.2</v>
      </c>
      <c r="O2776">
        <v>5</v>
      </c>
      <c r="P2776">
        <v>1200</v>
      </c>
      <c r="Q2776">
        <v>0</v>
      </c>
      <c r="R2776">
        <v>0</v>
      </c>
      <c r="S2776">
        <v>0</v>
      </c>
      <c r="T2776">
        <f t="shared" si="129"/>
        <v>1200</v>
      </c>
      <c r="U2776">
        <v>600</v>
      </c>
      <c r="V2776">
        <f t="shared" si="130"/>
        <v>97.720502380583994</v>
      </c>
      <c r="W2776">
        <f t="shared" si="131"/>
        <v>97.720502380583994</v>
      </c>
      <c r="X2776" t="s">
        <v>69</v>
      </c>
      <c r="Y2776">
        <v>30</v>
      </c>
      <c r="Z2776" t="s">
        <v>73</v>
      </c>
      <c r="AA2776">
        <v>0</v>
      </c>
      <c r="AB2776">
        <v>0</v>
      </c>
      <c r="AC2776">
        <v>0</v>
      </c>
      <c r="AD2776">
        <v>0</v>
      </c>
      <c r="AF2776">
        <v>0</v>
      </c>
      <c r="AG2776">
        <v>0</v>
      </c>
      <c r="AH2776">
        <v>0</v>
      </c>
      <c r="AI2776">
        <v>0</v>
      </c>
      <c r="AL2776">
        <v>0</v>
      </c>
      <c r="AM2776">
        <v>0</v>
      </c>
      <c r="AN2776">
        <v>0</v>
      </c>
      <c r="AR2776">
        <v>0</v>
      </c>
      <c r="AS2776">
        <v>0</v>
      </c>
      <c r="AT2776">
        <v>0</v>
      </c>
      <c r="AW2776" t="s">
        <v>73</v>
      </c>
      <c r="AZ2776" t="s">
        <v>73</v>
      </c>
      <c r="BA2776">
        <v>0</v>
      </c>
      <c r="BC2776">
        <v>0</v>
      </c>
      <c r="BD2776">
        <v>0</v>
      </c>
      <c r="BE2776">
        <v>0</v>
      </c>
      <c r="BH2776">
        <v>0</v>
      </c>
      <c r="BI2776">
        <v>0</v>
      </c>
      <c r="BJ2776">
        <v>0</v>
      </c>
      <c r="BQ2776" t="s">
        <v>77</v>
      </c>
      <c r="BR2776" s="2" t="s">
        <v>7280</v>
      </c>
      <c r="BS2776" t="s">
        <v>7281</v>
      </c>
    </row>
    <row r="2777" spans="1:71" x14ac:dyDescent="0.35">
      <c r="A2777">
        <v>4312</v>
      </c>
      <c r="C2777" s="1">
        <v>45519</v>
      </c>
      <c r="D2777" t="s">
        <v>7219</v>
      </c>
      <c r="E2777" t="s">
        <v>85</v>
      </c>
      <c r="F2777" t="s">
        <v>3554</v>
      </c>
      <c r="G2777" t="s">
        <v>7220</v>
      </c>
      <c r="H2777" t="s">
        <v>7274</v>
      </c>
      <c r="I2777" t="s">
        <v>7282</v>
      </c>
      <c r="J2777">
        <v>-2.4427477999999998</v>
      </c>
      <c r="K2777">
        <v>37.112391600000002</v>
      </c>
      <c r="L2777">
        <v>290107.9448</v>
      </c>
      <c r="M2777">
        <v>9729853.9299999997</v>
      </c>
      <c r="N2777">
        <v>1173.5</v>
      </c>
      <c r="O2777">
        <v>8</v>
      </c>
      <c r="P2777">
        <v>1500</v>
      </c>
      <c r="Q2777">
        <v>0</v>
      </c>
      <c r="R2777">
        <v>0</v>
      </c>
      <c r="S2777">
        <v>0</v>
      </c>
      <c r="T2777">
        <f t="shared" si="129"/>
        <v>1500</v>
      </c>
      <c r="U2777">
        <v>900</v>
      </c>
      <c r="V2777">
        <f t="shared" si="130"/>
        <v>109.25484305920791</v>
      </c>
      <c r="W2777">
        <f t="shared" si="131"/>
        <v>109.25484305920791</v>
      </c>
      <c r="X2777" t="s">
        <v>69</v>
      </c>
      <c r="Y2777">
        <v>30</v>
      </c>
      <c r="Z2777" t="s">
        <v>73</v>
      </c>
      <c r="AA2777">
        <v>0</v>
      </c>
      <c r="AB2777">
        <v>0</v>
      </c>
      <c r="AC2777">
        <v>0</v>
      </c>
      <c r="AD2777">
        <v>0</v>
      </c>
      <c r="AF2777">
        <v>0</v>
      </c>
      <c r="AG2777">
        <v>0</v>
      </c>
      <c r="AH2777">
        <v>0</v>
      </c>
      <c r="AI2777">
        <v>0</v>
      </c>
      <c r="AL2777">
        <v>0</v>
      </c>
      <c r="AM2777">
        <v>0</v>
      </c>
      <c r="AN2777">
        <v>0</v>
      </c>
      <c r="AR2777">
        <v>0</v>
      </c>
      <c r="AS2777">
        <v>0</v>
      </c>
      <c r="AT2777">
        <v>0</v>
      </c>
      <c r="AW2777" t="s">
        <v>73</v>
      </c>
      <c r="AZ2777" t="s">
        <v>73</v>
      </c>
      <c r="BA2777">
        <v>0</v>
      </c>
      <c r="BC2777">
        <v>0</v>
      </c>
      <c r="BD2777">
        <v>0</v>
      </c>
      <c r="BE2777">
        <v>0</v>
      </c>
      <c r="BH2777">
        <v>0</v>
      </c>
      <c r="BI2777">
        <v>0</v>
      </c>
      <c r="BJ2777">
        <v>0</v>
      </c>
      <c r="BQ2777" t="s">
        <v>77</v>
      </c>
      <c r="BR2777" t="s">
        <v>7283</v>
      </c>
      <c r="BS2777" t="s">
        <v>7284</v>
      </c>
    </row>
    <row r="2778" spans="1:71" x14ac:dyDescent="0.35">
      <c r="A2778">
        <v>4716</v>
      </c>
      <c r="C2778" s="1">
        <v>45519</v>
      </c>
      <c r="D2778" t="s">
        <v>5966</v>
      </c>
      <c r="E2778" t="s">
        <v>85</v>
      </c>
      <c r="F2778" t="s">
        <v>3554</v>
      </c>
      <c r="G2778" t="s">
        <v>7631</v>
      </c>
      <c r="H2778" t="s">
        <v>7761</v>
      </c>
      <c r="I2778" t="s">
        <v>7637</v>
      </c>
      <c r="J2778">
        <v>-2.4883533</v>
      </c>
      <c r="K2778">
        <v>37.134958300000001</v>
      </c>
      <c r="L2778">
        <v>292625.20209999999</v>
      </c>
      <c r="M2778">
        <v>9724813.8839999996</v>
      </c>
      <c r="N2778">
        <v>1191.8</v>
      </c>
      <c r="O2778">
        <v>4.5</v>
      </c>
      <c r="P2778">
        <v>530</v>
      </c>
      <c r="Q2778">
        <v>0</v>
      </c>
      <c r="R2778">
        <v>0</v>
      </c>
      <c r="S2778">
        <v>0</v>
      </c>
      <c r="T2778">
        <f t="shared" si="129"/>
        <v>530</v>
      </c>
      <c r="U2778">
        <v>700</v>
      </c>
      <c r="V2778">
        <f t="shared" si="130"/>
        <v>64.943098108538265</v>
      </c>
      <c r="W2778">
        <f t="shared" si="131"/>
        <v>64.943098108538265</v>
      </c>
      <c r="X2778" t="s">
        <v>69</v>
      </c>
      <c r="Y2778">
        <v>30</v>
      </c>
      <c r="Z2778" t="s">
        <v>73</v>
      </c>
      <c r="AA2778">
        <v>0</v>
      </c>
      <c r="AB2778">
        <v>0</v>
      </c>
      <c r="AC2778">
        <v>0</v>
      </c>
      <c r="AD2778">
        <v>0</v>
      </c>
      <c r="AF2778">
        <v>0</v>
      </c>
      <c r="AG2778">
        <v>0</v>
      </c>
      <c r="AH2778">
        <v>0</v>
      </c>
      <c r="AI2778">
        <v>0</v>
      </c>
      <c r="AL2778">
        <v>0</v>
      </c>
      <c r="AM2778">
        <v>0</v>
      </c>
      <c r="AN2778">
        <v>0</v>
      </c>
      <c r="AR2778">
        <v>0</v>
      </c>
      <c r="AS2778">
        <v>0</v>
      </c>
      <c r="AT2778">
        <v>0</v>
      </c>
      <c r="AW2778" t="s">
        <v>73</v>
      </c>
      <c r="AZ2778" t="s">
        <v>73</v>
      </c>
      <c r="BA2778">
        <v>0</v>
      </c>
      <c r="BC2778">
        <v>0</v>
      </c>
      <c r="BD2778">
        <v>0</v>
      </c>
      <c r="BE2778">
        <v>0</v>
      </c>
      <c r="BH2778">
        <v>0</v>
      </c>
      <c r="BI2778">
        <v>0</v>
      </c>
      <c r="BJ2778">
        <v>0</v>
      </c>
      <c r="BQ2778" t="s">
        <v>77</v>
      </c>
      <c r="BR2778" t="s">
        <v>2412</v>
      </c>
      <c r="BS2778" t="s">
        <v>7768</v>
      </c>
    </row>
    <row r="2779" spans="1:71" ht="362.5" x14ac:dyDescent="0.35">
      <c r="A2779">
        <v>4797</v>
      </c>
      <c r="C2779" s="1">
        <v>45519</v>
      </c>
      <c r="D2779" t="s">
        <v>3553</v>
      </c>
      <c r="E2779" t="s">
        <v>85</v>
      </c>
      <c r="F2779" t="s">
        <v>3554</v>
      </c>
      <c r="G2779" t="s">
        <v>7809</v>
      </c>
      <c r="H2779" t="s">
        <v>7839</v>
      </c>
      <c r="I2779" t="s">
        <v>7849</v>
      </c>
      <c r="J2779">
        <v>-2.6728527</v>
      </c>
      <c r="K2779">
        <v>37.358502100000003</v>
      </c>
      <c r="L2779">
        <v>317514.74570000003</v>
      </c>
      <c r="M2779">
        <v>9704445.3900000006</v>
      </c>
      <c r="N2779">
        <v>1137.4000000000001</v>
      </c>
      <c r="O2779">
        <v>4.5</v>
      </c>
      <c r="P2779">
        <v>350</v>
      </c>
      <c r="Q2779">
        <v>0</v>
      </c>
      <c r="R2779">
        <v>0</v>
      </c>
      <c r="S2779">
        <v>0</v>
      </c>
      <c r="T2779">
        <f t="shared" si="129"/>
        <v>350</v>
      </c>
      <c r="U2779">
        <v>300</v>
      </c>
      <c r="V2779">
        <f t="shared" si="130"/>
        <v>52.775103070559403</v>
      </c>
      <c r="W2779">
        <f t="shared" si="131"/>
        <v>52.775103070559403</v>
      </c>
      <c r="X2779" t="s">
        <v>69</v>
      </c>
      <c r="Y2779">
        <v>55</v>
      </c>
      <c r="Z2779" t="s">
        <v>73</v>
      </c>
      <c r="AA2779">
        <v>0</v>
      </c>
      <c r="AB2779">
        <v>0</v>
      </c>
      <c r="AC2779">
        <v>0</v>
      </c>
      <c r="AD2779">
        <v>0</v>
      </c>
      <c r="AF2779">
        <v>0</v>
      </c>
      <c r="AG2779">
        <v>0</v>
      </c>
      <c r="AH2779">
        <v>0</v>
      </c>
      <c r="AI2779">
        <v>0</v>
      </c>
      <c r="AL2779">
        <v>0</v>
      </c>
      <c r="AM2779">
        <v>0</v>
      </c>
      <c r="AN2779">
        <v>0</v>
      </c>
      <c r="AR2779">
        <v>0</v>
      </c>
      <c r="AS2779">
        <v>0</v>
      </c>
      <c r="AT2779">
        <v>0</v>
      </c>
      <c r="AW2779" t="s">
        <v>73</v>
      </c>
      <c r="AZ2779" t="s">
        <v>73</v>
      </c>
      <c r="BA2779">
        <v>0</v>
      </c>
      <c r="BC2779">
        <v>0</v>
      </c>
      <c r="BD2779">
        <v>0</v>
      </c>
      <c r="BE2779">
        <v>0</v>
      </c>
      <c r="BH2779">
        <v>0</v>
      </c>
      <c r="BI2779">
        <v>0</v>
      </c>
      <c r="BJ2779">
        <v>0</v>
      </c>
      <c r="BQ2779" t="s">
        <v>77</v>
      </c>
      <c r="BR2779" s="2" t="s">
        <v>7872</v>
      </c>
      <c r="BS2779" t="s">
        <v>7873</v>
      </c>
    </row>
    <row r="2780" spans="1:71" ht="391.5" x14ac:dyDescent="0.35">
      <c r="A2780">
        <v>4798</v>
      </c>
      <c r="C2780" s="1">
        <v>45519</v>
      </c>
      <c r="D2780" t="s">
        <v>3553</v>
      </c>
      <c r="E2780" t="s">
        <v>85</v>
      </c>
      <c r="F2780" t="s">
        <v>3554</v>
      </c>
      <c r="G2780" t="s">
        <v>7809</v>
      </c>
      <c r="H2780" t="s">
        <v>7839</v>
      </c>
      <c r="I2780" t="s">
        <v>7849</v>
      </c>
      <c r="J2780">
        <v>-2.6706528999999999</v>
      </c>
      <c r="K2780">
        <v>37.353875500000001</v>
      </c>
      <c r="L2780">
        <v>316999.93920000002</v>
      </c>
      <c r="M2780">
        <v>9704687.9509999994</v>
      </c>
      <c r="N2780">
        <v>1135.0999999999999</v>
      </c>
      <c r="O2780">
        <v>4.9000000000000004</v>
      </c>
      <c r="P2780">
        <v>400</v>
      </c>
      <c r="Q2780">
        <v>0</v>
      </c>
      <c r="R2780">
        <v>0</v>
      </c>
      <c r="S2780">
        <v>0</v>
      </c>
      <c r="T2780">
        <f t="shared" si="129"/>
        <v>400</v>
      </c>
      <c r="U2780">
        <v>400</v>
      </c>
      <c r="V2780">
        <f t="shared" si="130"/>
        <v>56.418958354775633</v>
      </c>
      <c r="W2780">
        <f t="shared" si="131"/>
        <v>56.418958354775633</v>
      </c>
      <c r="X2780" t="s">
        <v>69</v>
      </c>
      <c r="Y2780">
        <v>45</v>
      </c>
      <c r="Z2780" t="s">
        <v>69</v>
      </c>
      <c r="AA2780">
        <v>1</v>
      </c>
      <c r="AB2780">
        <v>120</v>
      </c>
      <c r="AC2780">
        <v>0</v>
      </c>
      <c r="AD2780">
        <v>0</v>
      </c>
      <c r="AE2780" t="s">
        <v>206</v>
      </c>
      <c r="AF2780">
        <v>120</v>
      </c>
      <c r="AG2780">
        <v>0</v>
      </c>
      <c r="AH2780">
        <v>0</v>
      </c>
      <c r="AI2780">
        <v>0</v>
      </c>
      <c r="AJ2780" t="s">
        <v>69</v>
      </c>
      <c r="AL2780">
        <v>0</v>
      </c>
      <c r="AM2780">
        <v>0</v>
      </c>
      <c r="AN2780">
        <v>0</v>
      </c>
      <c r="AR2780">
        <v>0</v>
      </c>
      <c r="AS2780">
        <v>0</v>
      </c>
      <c r="AT2780">
        <v>0</v>
      </c>
      <c r="AW2780" t="s">
        <v>73</v>
      </c>
      <c r="AZ2780" t="s">
        <v>73</v>
      </c>
      <c r="BA2780">
        <v>0</v>
      </c>
      <c r="BC2780">
        <v>0</v>
      </c>
      <c r="BD2780">
        <v>0</v>
      </c>
      <c r="BE2780">
        <v>0</v>
      </c>
      <c r="BH2780">
        <v>0</v>
      </c>
      <c r="BI2780">
        <v>0</v>
      </c>
      <c r="BJ2780">
        <v>0</v>
      </c>
      <c r="BQ2780" t="s">
        <v>77</v>
      </c>
      <c r="BR2780" s="2" t="s">
        <v>7874</v>
      </c>
      <c r="BS2780" t="s">
        <v>7875</v>
      </c>
    </row>
    <row r="2781" spans="1:71" x14ac:dyDescent="0.35">
      <c r="A2781">
        <v>2641</v>
      </c>
      <c r="C2781" s="1">
        <v>45520</v>
      </c>
      <c r="D2781" t="s">
        <v>4204</v>
      </c>
      <c r="E2781" t="s">
        <v>85</v>
      </c>
      <c r="F2781" t="s">
        <v>3554</v>
      </c>
      <c r="G2781" t="s">
        <v>4188</v>
      </c>
      <c r="H2781" t="s">
        <v>4506</v>
      </c>
      <c r="I2781" t="s">
        <v>4193</v>
      </c>
      <c r="J2781">
        <v>-2.7678017000000001</v>
      </c>
      <c r="K2781">
        <v>37.381996700000002</v>
      </c>
      <c r="L2781">
        <v>320141.41609999997</v>
      </c>
      <c r="M2781">
        <v>9693949.7060000002</v>
      </c>
      <c r="N2781">
        <v>1210.5</v>
      </c>
      <c r="O2781">
        <v>8.6</v>
      </c>
      <c r="P2781">
        <v>100</v>
      </c>
      <c r="Q2781">
        <v>50</v>
      </c>
      <c r="R2781">
        <v>100</v>
      </c>
      <c r="S2781">
        <v>0</v>
      </c>
      <c r="T2781">
        <f t="shared" si="129"/>
        <v>125.5</v>
      </c>
      <c r="U2781">
        <v>50</v>
      </c>
      <c r="V2781">
        <f t="shared" si="130"/>
        <v>31.60217188583157</v>
      </c>
      <c r="W2781">
        <f t="shared" si="131"/>
        <v>50</v>
      </c>
      <c r="X2781" t="s">
        <v>69</v>
      </c>
      <c r="Y2781">
        <v>15</v>
      </c>
      <c r="Z2781" t="s">
        <v>73</v>
      </c>
      <c r="AA2781">
        <v>0</v>
      </c>
      <c r="AB2781">
        <v>0</v>
      </c>
      <c r="AC2781">
        <v>0</v>
      </c>
      <c r="AD2781">
        <v>0</v>
      </c>
      <c r="AF2781">
        <v>0</v>
      </c>
      <c r="AG2781">
        <v>0</v>
      </c>
      <c r="AH2781">
        <v>0</v>
      </c>
      <c r="AI2781">
        <v>0</v>
      </c>
      <c r="AL2781">
        <v>0</v>
      </c>
      <c r="AM2781">
        <v>0</v>
      </c>
      <c r="AN2781">
        <v>0</v>
      </c>
      <c r="AR2781">
        <v>0</v>
      </c>
      <c r="AS2781">
        <v>0</v>
      </c>
      <c r="AT2781">
        <v>0</v>
      </c>
      <c r="AW2781" t="s">
        <v>73</v>
      </c>
      <c r="AZ2781" t="s">
        <v>73</v>
      </c>
      <c r="BA2781">
        <v>0</v>
      </c>
      <c r="BC2781">
        <v>0</v>
      </c>
      <c r="BD2781">
        <v>0</v>
      </c>
      <c r="BE2781">
        <v>0</v>
      </c>
      <c r="BH2781">
        <v>0</v>
      </c>
      <c r="BI2781">
        <v>0</v>
      </c>
      <c r="BJ2781">
        <v>0</v>
      </c>
      <c r="BQ2781" t="s">
        <v>4255</v>
      </c>
      <c r="BR2781" t="s">
        <v>4509</v>
      </c>
      <c r="BS2781" t="s">
        <v>4510</v>
      </c>
    </row>
    <row r="2782" spans="1:71" x14ac:dyDescent="0.35">
      <c r="A2782">
        <v>2642</v>
      </c>
      <c r="C2782" s="1">
        <v>45520</v>
      </c>
      <c r="D2782" t="s">
        <v>4204</v>
      </c>
      <c r="E2782" t="s">
        <v>85</v>
      </c>
      <c r="F2782" t="s">
        <v>3554</v>
      </c>
      <c r="G2782" t="s">
        <v>4188</v>
      </c>
      <c r="H2782" t="s">
        <v>4506</v>
      </c>
      <c r="I2782" t="s">
        <v>4193</v>
      </c>
      <c r="J2782">
        <v>-2.7714267000000001</v>
      </c>
      <c r="K2782">
        <v>37.3813733</v>
      </c>
      <c r="L2782">
        <v>320072.64730000001</v>
      </c>
      <c r="M2782">
        <v>9693548.7699999996</v>
      </c>
      <c r="N2782">
        <v>1208</v>
      </c>
      <c r="O2782">
        <v>4.7</v>
      </c>
      <c r="P2782">
        <v>130</v>
      </c>
      <c r="Q2782">
        <v>80</v>
      </c>
      <c r="R2782">
        <v>200</v>
      </c>
      <c r="S2782">
        <v>0</v>
      </c>
      <c r="T2782">
        <f t="shared" si="129"/>
        <v>177.6</v>
      </c>
      <c r="U2782">
        <v>40</v>
      </c>
      <c r="V2782">
        <f t="shared" si="130"/>
        <v>37.593827879800038</v>
      </c>
      <c r="W2782">
        <f t="shared" si="131"/>
        <v>40</v>
      </c>
      <c r="X2782" t="s">
        <v>69</v>
      </c>
      <c r="Y2782">
        <v>15</v>
      </c>
      <c r="Z2782" t="s">
        <v>73</v>
      </c>
      <c r="AA2782">
        <v>0</v>
      </c>
      <c r="AB2782">
        <v>0</v>
      </c>
      <c r="AC2782">
        <v>0</v>
      </c>
      <c r="AD2782">
        <v>0</v>
      </c>
      <c r="AF2782">
        <v>0</v>
      </c>
      <c r="AG2782">
        <v>0</v>
      </c>
      <c r="AH2782">
        <v>0</v>
      </c>
      <c r="AI2782">
        <v>0</v>
      </c>
      <c r="AL2782">
        <v>0</v>
      </c>
      <c r="AM2782">
        <v>0</v>
      </c>
      <c r="AN2782">
        <v>0</v>
      </c>
      <c r="AR2782">
        <v>0</v>
      </c>
      <c r="AS2782">
        <v>0</v>
      </c>
      <c r="AT2782">
        <v>0</v>
      </c>
      <c r="AW2782" t="s">
        <v>73</v>
      </c>
      <c r="AZ2782" t="s">
        <v>73</v>
      </c>
      <c r="BA2782">
        <v>0</v>
      </c>
      <c r="BC2782">
        <v>0</v>
      </c>
      <c r="BD2782">
        <v>0</v>
      </c>
      <c r="BE2782">
        <v>0</v>
      </c>
      <c r="BH2782">
        <v>0</v>
      </c>
      <c r="BI2782">
        <v>0</v>
      </c>
      <c r="BJ2782">
        <v>0</v>
      </c>
      <c r="BQ2782" t="s">
        <v>4255</v>
      </c>
      <c r="BR2782" t="s">
        <v>4206</v>
      </c>
      <c r="BS2782" t="s">
        <v>4511</v>
      </c>
    </row>
    <row r="2783" spans="1:71" x14ac:dyDescent="0.35">
      <c r="A2783">
        <v>2643</v>
      </c>
      <c r="C2783" s="1">
        <v>45520</v>
      </c>
      <c r="D2783" t="s">
        <v>4204</v>
      </c>
      <c r="E2783" t="s">
        <v>85</v>
      </c>
      <c r="F2783" t="s">
        <v>3554</v>
      </c>
      <c r="G2783" t="s">
        <v>4188</v>
      </c>
      <c r="H2783" t="s">
        <v>4506</v>
      </c>
      <c r="I2783" t="s">
        <v>4193</v>
      </c>
      <c r="J2783">
        <v>-2.7762994000000001</v>
      </c>
      <c r="K2783">
        <v>37.384990100000003</v>
      </c>
      <c r="L2783">
        <v>320475.53460000001</v>
      </c>
      <c r="M2783">
        <v>9693010.5120000001</v>
      </c>
      <c r="N2783">
        <v>1207.0999999999999</v>
      </c>
      <c r="O2783">
        <v>5.0999999999999996</v>
      </c>
      <c r="P2783">
        <v>100</v>
      </c>
      <c r="Q2783">
        <v>50</v>
      </c>
      <c r="R2783">
        <v>100</v>
      </c>
      <c r="S2783">
        <v>0</v>
      </c>
      <c r="T2783">
        <f t="shared" si="129"/>
        <v>125.5</v>
      </c>
      <c r="U2783">
        <v>30</v>
      </c>
      <c r="V2783">
        <f t="shared" si="130"/>
        <v>31.60217188583157</v>
      </c>
      <c r="W2783">
        <f t="shared" si="131"/>
        <v>30</v>
      </c>
      <c r="X2783" t="s">
        <v>69</v>
      </c>
      <c r="Y2783">
        <v>10</v>
      </c>
      <c r="Z2783" t="s">
        <v>73</v>
      </c>
      <c r="AA2783">
        <v>0</v>
      </c>
      <c r="AB2783">
        <v>0</v>
      </c>
      <c r="AC2783">
        <v>0</v>
      </c>
      <c r="AD2783">
        <v>0</v>
      </c>
      <c r="AF2783">
        <v>0</v>
      </c>
      <c r="AG2783">
        <v>0</v>
      </c>
      <c r="AH2783">
        <v>0</v>
      </c>
      <c r="AI2783">
        <v>0</v>
      </c>
      <c r="AL2783">
        <v>0</v>
      </c>
      <c r="AM2783">
        <v>0</v>
      </c>
      <c r="AN2783">
        <v>0</v>
      </c>
      <c r="AR2783">
        <v>0</v>
      </c>
      <c r="AS2783">
        <v>0</v>
      </c>
      <c r="AT2783">
        <v>0</v>
      </c>
      <c r="AW2783" t="s">
        <v>73</v>
      </c>
      <c r="AZ2783" t="s">
        <v>73</v>
      </c>
      <c r="BA2783">
        <v>0</v>
      </c>
      <c r="BC2783">
        <v>0</v>
      </c>
      <c r="BD2783">
        <v>0</v>
      </c>
      <c r="BE2783">
        <v>0</v>
      </c>
      <c r="BH2783">
        <v>0</v>
      </c>
      <c r="BI2783">
        <v>0</v>
      </c>
      <c r="BJ2783">
        <v>0</v>
      </c>
      <c r="BQ2783" t="s">
        <v>4255</v>
      </c>
      <c r="BR2783" t="s">
        <v>4206</v>
      </c>
      <c r="BS2783" t="s">
        <v>4512</v>
      </c>
    </row>
    <row r="2784" spans="1:71" x14ac:dyDescent="0.35">
      <c r="A2784">
        <v>2860</v>
      </c>
      <c r="C2784" s="1">
        <v>45520</v>
      </c>
      <c r="D2784" t="s">
        <v>4187</v>
      </c>
      <c r="E2784" t="s">
        <v>85</v>
      </c>
      <c r="F2784" t="s">
        <v>3554</v>
      </c>
      <c r="G2784" t="s">
        <v>4739</v>
      </c>
      <c r="H2784" t="s">
        <v>4909</v>
      </c>
      <c r="I2784" t="s">
        <v>4741</v>
      </c>
      <c r="J2784">
        <v>-2.8767646999999998</v>
      </c>
      <c r="K2784">
        <v>37.407914499999997</v>
      </c>
      <c r="L2784">
        <v>323039.6986</v>
      </c>
      <c r="M2784">
        <v>9681904.9670000002</v>
      </c>
      <c r="N2784">
        <v>1767.8</v>
      </c>
      <c r="O2784">
        <v>2.2999999999999998</v>
      </c>
      <c r="P2784">
        <v>100</v>
      </c>
      <c r="Q2784">
        <v>0</v>
      </c>
      <c r="R2784">
        <v>0</v>
      </c>
      <c r="S2784">
        <v>0</v>
      </c>
      <c r="T2784">
        <f t="shared" si="129"/>
        <v>100</v>
      </c>
      <c r="U2784">
        <v>1000</v>
      </c>
      <c r="V2784">
        <f t="shared" si="130"/>
        <v>28.209479177387816</v>
      </c>
      <c r="W2784">
        <f t="shared" si="131"/>
        <v>28.209479177387816</v>
      </c>
      <c r="X2784" t="s">
        <v>69</v>
      </c>
      <c r="Y2784">
        <v>24</v>
      </c>
      <c r="Z2784" t="s">
        <v>73</v>
      </c>
      <c r="AA2784">
        <v>0</v>
      </c>
      <c r="AB2784">
        <v>0</v>
      </c>
      <c r="AC2784">
        <v>0</v>
      </c>
      <c r="AD2784">
        <v>0</v>
      </c>
      <c r="AF2784">
        <v>0</v>
      </c>
      <c r="AG2784">
        <v>0</v>
      </c>
      <c r="AH2784">
        <v>0</v>
      </c>
      <c r="AI2784">
        <v>0</v>
      </c>
      <c r="AL2784">
        <v>0</v>
      </c>
      <c r="AM2784">
        <v>0</v>
      </c>
      <c r="AN2784">
        <v>0</v>
      </c>
      <c r="AR2784">
        <v>0</v>
      </c>
      <c r="AS2784">
        <v>0</v>
      </c>
      <c r="AT2784">
        <v>0</v>
      </c>
      <c r="AW2784" t="s">
        <v>73</v>
      </c>
      <c r="AZ2784" t="s">
        <v>73</v>
      </c>
      <c r="BA2784">
        <v>0</v>
      </c>
      <c r="BC2784">
        <v>0</v>
      </c>
      <c r="BD2784">
        <v>0</v>
      </c>
      <c r="BE2784">
        <v>0</v>
      </c>
      <c r="BH2784">
        <v>0</v>
      </c>
      <c r="BI2784">
        <v>0</v>
      </c>
      <c r="BJ2784">
        <v>0</v>
      </c>
      <c r="BQ2784" t="s">
        <v>77</v>
      </c>
      <c r="BR2784" t="s">
        <v>4840</v>
      </c>
      <c r="BS2784" t="s">
        <v>4933</v>
      </c>
    </row>
    <row r="2785" spans="1:71" x14ac:dyDescent="0.35">
      <c r="A2785">
        <v>3026</v>
      </c>
      <c r="C2785" s="1">
        <v>45520</v>
      </c>
      <c r="D2785" t="s">
        <v>5150</v>
      </c>
      <c r="E2785" t="s">
        <v>85</v>
      </c>
      <c r="F2785" t="s">
        <v>3554</v>
      </c>
      <c r="G2785" t="s">
        <v>5151</v>
      </c>
      <c r="H2785" t="s">
        <v>5152</v>
      </c>
      <c r="I2785" t="s">
        <v>5153</v>
      </c>
      <c r="J2785">
        <v>-2.6473648999999999</v>
      </c>
      <c r="K2785">
        <v>37.339619200000001</v>
      </c>
      <c r="L2785">
        <v>315411.1569</v>
      </c>
      <c r="M2785">
        <v>9707260.9820000008</v>
      </c>
      <c r="N2785">
        <v>1126.3</v>
      </c>
      <c r="O2785">
        <v>1.4</v>
      </c>
      <c r="P2785">
        <v>100</v>
      </c>
      <c r="Q2785">
        <v>0</v>
      </c>
      <c r="R2785">
        <v>0</v>
      </c>
      <c r="S2785">
        <v>0</v>
      </c>
      <c r="T2785">
        <f t="shared" si="129"/>
        <v>100</v>
      </c>
      <c r="U2785">
        <v>60</v>
      </c>
      <c r="V2785">
        <f t="shared" si="130"/>
        <v>28.209479177387816</v>
      </c>
      <c r="W2785">
        <f t="shared" si="131"/>
        <v>28.209479177387816</v>
      </c>
      <c r="X2785" t="s">
        <v>69</v>
      </c>
      <c r="Y2785">
        <v>60</v>
      </c>
      <c r="Z2785" t="s">
        <v>73</v>
      </c>
      <c r="AA2785">
        <v>0</v>
      </c>
      <c r="AB2785">
        <v>0</v>
      </c>
      <c r="AC2785">
        <v>0</v>
      </c>
      <c r="AD2785">
        <v>0</v>
      </c>
      <c r="AF2785">
        <v>0</v>
      </c>
      <c r="AG2785">
        <v>0</v>
      </c>
      <c r="AH2785">
        <v>0</v>
      </c>
      <c r="AI2785">
        <v>0</v>
      </c>
      <c r="AL2785">
        <v>0</v>
      </c>
      <c r="AM2785">
        <v>0</v>
      </c>
      <c r="AN2785">
        <v>0</v>
      </c>
      <c r="AR2785">
        <v>0</v>
      </c>
      <c r="AS2785">
        <v>0</v>
      </c>
      <c r="AT2785">
        <v>0</v>
      </c>
      <c r="AW2785" t="s">
        <v>73</v>
      </c>
      <c r="AZ2785" t="s">
        <v>73</v>
      </c>
      <c r="BA2785">
        <v>0</v>
      </c>
      <c r="BC2785">
        <v>0</v>
      </c>
      <c r="BD2785">
        <v>0</v>
      </c>
      <c r="BE2785">
        <v>0</v>
      </c>
      <c r="BH2785">
        <v>0</v>
      </c>
      <c r="BI2785">
        <v>0</v>
      </c>
      <c r="BJ2785">
        <v>0</v>
      </c>
      <c r="BQ2785" t="s">
        <v>77</v>
      </c>
      <c r="BR2785" t="s">
        <v>5228</v>
      </c>
      <c r="BS2785" t="s">
        <v>5229</v>
      </c>
    </row>
    <row r="2786" spans="1:71" x14ac:dyDescent="0.35">
      <c r="A2786">
        <v>3027</v>
      </c>
      <c r="C2786" s="1">
        <v>45520</v>
      </c>
      <c r="D2786" t="s">
        <v>5150</v>
      </c>
      <c r="E2786" t="s">
        <v>85</v>
      </c>
      <c r="F2786" t="s">
        <v>3554</v>
      </c>
      <c r="G2786" t="s">
        <v>5151</v>
      </c>
      <c r="H2786" t="s">
        <v>5152</v>
      </c>
      <c r="I2786" t="s">
        <v>5162</v>
      </c>
      <c r="J2786">
        <v>-2.6476261999999999</v>
      </c>
      <c r="K2786">
        <v>37.338410799999998</v>
      </c>
      <c r="L2786">
        <v>315276.81689999998</v>
      </c>
      <c r="M2786">
        <v>9707231.9079999998</v>
      </c>
      <c r="N2786">
        <v>1128</v>
      </c>
      <c r="O2786">
        <v>1.7</v>
      </c>
      <c r="P2786">
        <v>160</v>
      </c>
      <c r="Q2786">
        <v>0</v>
      </c>
      <c r="R2786">
        <v>0</v>
      </c>
      <c r="S2786">
        <v>0</v>
      </c>
      <c r="T2786">
        <f t="shared" si="129"/>
        <v>160</v>
      </c>
      <c r="U2786">
        <v>80</v>
      </c>
      <c r="V2786">
        <f t="shared" si="130"/>
        <v>35.682482323055424</v>
      </c>
      <c r="W2786">
        <f t="shared" si="131"/>
        <v>35.682482323055424</v>
      </c>
      <c r="X2786" t="s">
        <v>69</v>
      </c>
      <c r="Y2786">
        <v>65</v>
      </c>
      <c r="Z2786" t="s">
        <v>73</v>
      </c>
      <c r="AA2786">
        <v>0</v>
      </c>
      <c r="AB2786">
        <v>0</v>
      </c>
      <c r="AC2786">
        <v>0</v>
      </c>
      <c r="AD2786">
        <v>0</v>
      </c>
      <c r="AF2786">
        <v>0</v>
      </c>
      <c r="AG2786">
        <v>0</v>
      </c>
      <c r="AH2786">
        <v>0</v>
      </c>
      <c r="AI2786">
        <v>0</v>
      </c>
      <c r="AL2786">
        <v>0</v>
      </c>
      <c r="AM2786">
        <v>0</v>
      </c>
      <c r="AN2786">
        <v>0</v>
      </c>
      <c r="AR2786">
        <v>0</v>
      </c>
      <c r="AS2786">
        <v>0</v>
      </c>
      <c r="AT2786">
        <v>0</v>
      </c>
      <c r="AW2786" t="s">
        <v>73</v>
      </c>
      <c r="AZ2786" t="s">
        <v>73</v>
      </c>
      <c r="BA2786">
        <v>0</v>
      </c>
      <c r="BC2786">
        <v>0</v>
      </c>
      <c r="BD2786">
        <v>0</v>
      </c>
      <c r="BE2786">
        <v>0</v>
      </c>
      <c r="BH2786">
        <v>0</v>
      </c>
      <c r="BI2786">
        <v>0</v>
      </c>
      <c r="BJ2786">
        <v>0</v>
      </c>
      <c r="BQ2786" t="s">
        <v>72</v>
      </c>
      <c r="BR2786" t="s">
        <v>72</v>
      </c>
      <c r="BS2786" t="s">
        <v>5230</v>
      </c>
    </row>
    <row r="2787" spans="1:71" x14ac:dyDescent="0.35">
      <c r="A2787">
        <v>3540</v>
      </c>
      <c r="C2787" s="1">
        <v>45520</v>
      </c>
      <c r="D2787" t="s">
        <v>3684</v>
      </c>
      <c r="E2787" t="s">
        <v>85</v>
      </c>
      <c r="F2787" t="s">
        <v>3554</v>
      </c>
      <c r="G2787" t="s">
        <v>5980</v>
      </c>
      <c r="H2787" t="s">
        <v>5981</v>
      </c>
      <c r="I2787" t="s">
        <v>3618</v>
      </c>
      <c r="J2787">
        <v>-2.6845745000000001</v>
      </c>
      <c r="K2787">
        <v>37.212755600000001</v>
      </c>
      <c r="L2787">
        <v>301308.94929999998</v>
      </c>
      <c r="M2787">
        <v>9703126.4959999993</v>
      </c>
      <c r="N2787">
        <v>1125.5</v>
      </c>
      <c r="O2787">
        <v>1.5</v>
      </c>
      <c r="P2787">
        <v>0</v>
      </c>
      <c r="Q2787">
        <v>100</v>
      </c>
      <c r="R2787">
        <v>180</v>
      </c>
      <c r="S2787">
        <v>0</v>
      </c>
      <c r="T2787">
        <f t="shared" si="129"/>
        <v>47.6</v>
      </c>
      <c r="U2787">
        <v>30</v>
      </c>
      <c r="V2787">
        <f t="shared" si="130"/>
        <v>19.462496359889471</v>
      </c>
      <c r="W2787">
        <f t="shared" si="131"/>
        <v>30</v>
      </c>
      <c r="X2787" t="s">
        <v>69</v>
      </c>
      <c r="Y2787">
        <v>10</v>
      </c>
      <c r="Z2787" t="s">
        <v>73</v>
      </c>
      <c r="AA2787">
        <v>0</v>
      </c>
      <c r="AB2787">
        <v>0</v>
      </c>
      <c r="AC2787">
        <v>0</v>
      </c>
      <c r="AD2787">
        <v>0</v>
      </c>
      <c r="AF2787">
        <v>0</v>
      </c>
      <c r="AG2787">
        <v>0</v>
      </c>
      <c r="AH2787">
        <v>0</v>
      </c>
      <c r="AI2787">
        <v>0</v>
      </c>
      <c r="AL2787">
        <v>0</v>
      </c>
      <c r="AM2787">
        <v>0</v>
      </c>
      <c r="AN2787">
        <v>0</v>
      </c>
      <c r="AR2787">
        <v>0</v>
      </c>
      <c r="AS2787">
        <v>0</v>
      </c>
      <c r="AT2787">
        <v>0</v>
      </c>
      <c r="AW2787" t="s">
        <v>73</v>
      </c>
      <c r="AZ2787" t="s">
        <v>73</v>
      </c>
      <c r="BA2787">
        <v>0</v>
      </c>
      <c r="BC2787">
        <v>0</v>
      </c>
      <c r="BD2787">
        <v>0</v>
      </c>
      <c r="BE2787">
        <v>0</v>
      </c>
      <c r="BH2787">
        <v>0</v>
      </c>
      <c r="BI2787">
        <v>0</v>
      </c>
      <c r="BJ2787">
        <v>0</v>
      </c>
      <c r="BR2787" t="s">
        <v>3750</v>
      </c>
      <c r="BS2787" t="s">
        <v>6030</v>
      </c>
    </row>
    <row r="2788" spans="1:71" x14ac:dyDescent="0.35">
      <c r="A2788">
        <v>3541</v>
      </c>
      <c r="C2788" s="1">
        <v>45520</v>
      </c>
      <c r="D2788" t="s">
        <v>3684</v>
      </c>
      <c r="E2788" t="s">
        <v>85</v>
      </c>
      <c r="F2788" t="s">
        <v>3554</v>
      </c>
      <c r="G2788" t="s">
        <v>5980</v>
      </c>
      <c r="H2788" t="s">
        <v>5981</v>
      </c>
      <c r="I2788" t="s">
        <v>3618</v>
      </c>
      <c r="J2788">
        <v>-2.6829871999999999</v>
      </c>
      <c r="K2788">
        <v>37.216492199999998</v>
      </c>
      <c r="L2788">
        <v>301724.23229999997</v>
      </c>
      <c r="M2788">
        <v>9703302.6359999999</v>
      </c>
      <c r="N2788">
        <v>1159.0999999999999</v>
      </c>
      <c r="O2788">
        <v>1.1000000000000001</v>
      </c>
      <c r="P2788">
        <v>100</v>
      </c>
      <c r="Q2788">
        <v>0</v>
      </c>
      <c r="R2788">
        <v>0</v>
      </c>
      <c r="S2788">
        <v>0</v>
      </c>
      <c r="T2788">
        <f t="shared" si="129"/>
        <v>100</v>
      </c>
      <c r="U2788">
        <v>70</v>
      </c>
      <c r="V2788">
        <f t="shared" si="130"/>
        <v>28.209479177387816</v>
      </c>
      <c r="W2788">
        <f t="shared" si="131"/>
        <v>28.209479177387816</v>
      </c>
      <c r="X2788" t="s">
        <v>69</v>
      </c>
      <c r="Y2788">
        <v>15</v>
      </c>
      <c r="Z2788" t="s">
        <v>73</v>
      </c>
      <c r="AA2788">
        <v>0</v>
      </c>
      <c r="AB2788">
        <v>0</v>
      </c>
      <c r="AC2788">
        <v>0</v>
      </c>
      <c r="AD2788">
        <v>0</v>
      </c>
      <c r="AF2788">
        <v>0</v>
      </c>
      <c r="AG2788">
        <v>0</v>
      </c>
      <c r="AH2788">
        <v>0</v>
      </c>
      <c r="AI2788">
        <v>0</v>
      </c>
      <c r="AL2788">
        <v>0</v>
      </c>
      <c r="AM2788">
        <v>0</v>
      </c>
      <c r="AN2788">
        <v>0</v>
      </c>
      <c r="AR2788">
        <v>0</v>
      </c>
      <c r="AS2788">
        <v>0</v>
      </c>
      <c r="AT2788">
        <v>0</v>
      </c>
      <c r="AW2788" t="s">
        <v>73</v>
      </c>
      <c r="AZ2788" t="s">
        <v>73</v>
      </c>
      <c r="BA2788">
        <v>0</v>
      </c>
      <c r="BC2788">
        <v>0</v>
      </c>
      <c r="BD2788">
        <v>0</v>
      </c>
      <c r="BE2788">
        <v>0</v>
      </c>
      <c r="BH2788">
        <v>0</v>
      </c>
      <c r="BI2788">
        <v>0</v>
      </c>
      <c r="BJ2788">
        <v>0</v>
      </c>
      <c r="BR2788" t="s">
        <v>3750</v>
      </c>
      <c r="BS2788" t="s">
        <v>6031</v>
      </c>
    </row>
    <row r="2789" spans="1:71" x14ac:dyDescent="0.35">
      <c r="A2789">
        <v>3542</v>
      </c>
      <c r="C2789" s="1">
        <v>45520</v>
      </c>
      <c r="D2789" t="s">
        <v>3684</v>
      </c>
      <c r="E2789" t="s">
        <v>85</v>
      </c>
      <c r="F2789" t="s">
        <v>3554</v>
      </c>
      <c r="G2789" t="s">
        <v>5980</v>
      </c>
      <c r="H2789" t="s">
        <v>5981</v>
      </c>
      <c r="I2789" t="s">
        <v>3618</v>
      </c>
      <c r="J2789">
        <v>-2.6837238000000001</v>
      </c>
      <c r="K2789">
        <v>37.218260999999998</v>
      </c>
      <c r="L2789">
        <v>301921.0552</v>
      </c>
      <c r="M2789">
        <v>9703221.4649999999</v>
      </c>
      <c r="N2789">
        <v>1129.0999999999999</v>
      </c>
      <c r="O2789">
        <v>1.6</v>
      </c>
      <c r="P2789">
        <v>130</v>
      </c>
      <c r="Q2789">
        <v>0</v>
      </c>
      <c r="R2789">
        <v>0</v>
      </c>
      <c r="S2789">
        <v>0</v>
      </c>
      <c r="T2789">
        <f t="shared" si="129"/>
        <v>130</v>
      </c>
      <c r="U2789">
        <v>60</v>
      </c>
      <c r="V2789">
        <f t="shared" si="130"/>
        <v>32.163754912903435</v>
      </c>
      <c r="W2789">
        <f t="shared" si="131"/>
        <v>60</v>
      </c>
      <c r="X2789" t="s">
        <v>69</v>
      </c>
      <c r="Y2789">
        <v>15</v>
      </c>
      <c r="Z2789" t="s">
        <v>73</v>
      </c>
      <c r="AA2789">
        <v>0</v>
      </c>
      <c r="AB2789">
        <v>0</v>
      </c>
      <c r="AC2789">
        <v>0</v>
      </c>
      <c r="AD2789">
        <v>0</v>
      </c>
      <c r="AF2789">
        <v>0</v>
      </c>
      <c r="AG2789">
        <v>0</v>
      </c>
      <c r="AH2789">
        <v>0</v>
      </c>
      <c r="AI2789">
        <v>0</v>
      </c>
      <c r="AL2789">
        <v>0</v>
      </c>
      <c r="AM2789">
        <v>0</v>
      </c>
      <c r="AN2789">
        <v>0</v>
      </c>
      <c r="AR2789">
        <v>0</v>
      </c>
      <c r="AS2789">
        <v>0</v>
      </c>
      <c r="AT2789">
        <v>0</v>
      </c>
      <c r="AW2789" t="s">
        <v>73</v>
      </c>
      <c r="AZ2789" t="s">
        <v>73</v>
      </c>
      <c r="BA2789">
        <v>0</v>
      </c>
      <c r="BC2789">
        <v>0</v>
      </c>
      <c r="BD2789">
        <v>0</v>
      </c>
      <c r="BE2789">
        <v>0</v>
      </c>
      <c r="BH2789">
        <v>0</v>
      </c>
      <c r="BI2789">
        <v>0</v>
      </c>
      <c r="BJ2789">
        <v>0</v>
      </c>
      <c r="BR2789" t="s">
        <v>3750</v>
      </c>
      <c r="BS2789" t="s">
        <v>6032</v>
      </c>
    </row>
    <row r="2790" spans="1:71" ht="409.5" x14ac:dyDescent="0.35">
      <c r="A2790">
        <v>4852</v>
      </c>
      <c r="C2790" s="1">
        <v>45520</v>
      </c>
      <c r="D2790" t="s">
        <v>3553</v>
      </c>
      <c r="E2790" t="s">
        <v>85</v>
      </c>
      <c r="F2790" t="s">
        <v>3554</v>
      </c>
      <c r="G2790" t="s">
        <v>7809</v>
      </c>
      <c r="H2790" t="s">
        <v>7930</v>
      </c>
      <c r="I2790" t="s">
        <v>7918</v>
      </c>
      <c r="J2790">
        <v>-2.6008982999999999</v>
      </c>
      <c r="K2790">
        <v>37.410523300000001</v>
      </c>
      <c r="L2790">
        <v>323289.29499999998</v>
      </c>
      <c r="M2790">
        <v>9712409.3589999992</v>
      </c>
      <c r="N2790">
        <v>1244.5999999999999</v>
      </c>
      <c r="O2790">
        <v>8.1999999999999993</v>
      </c>
      <c r="P2790">
        <v>210</v>
      </c>
      <c r="Q2790">
        <v>0</v>
      </c>
      <c r="R2790">
        <v>0</v>
      </c>
      <c r="S2790">
        <v>0</v>
      </c>
      <c r="T2790">
        <f t="shared" si="129"/>
        <v>210</v>
      </c>
      <c r="U2790">
        <v>500</v>
      </c>
      <c r="V2790">
        <f t="shared" si="130"/>
        <v>40.879419057331297</v>
      </c>
      <c r="W2790">
        <f t="shared" si="131"/>
        <v>40.879419057331297</v>
      </c>
      <c r="X2790" t="s">
        <v>69</v>
      </c>
      <c r="Y2790">
        <v>75</v>
      </c>
      <c r="Z2790" t="s">
        <v>73</v>
      </c>
      <c r="AA2790">
        <v>0</v>
      </c>
      <c r="AB2790">
        <v>0</v>
      </c>
      <c r="AC2790">
        <v>0</v>
      </c>
      <c r="AD2790">
        <v>0</v>
      </c>
      <c r="AF2790">
        <v>0</v>
      </c>
      <c r="AG2790">
        <v>0</v>
      </c>
      <c r="AH2790">
        <v>0</v>
      </c>
      <c r="AI2790">
        <v>0</v>
      </c>
      <c r="AL2790">
        <v>0</v>
      </c>
      <c r="AM2790">
        <v>0</v>
      </c>
      <c r="AN2790">
        <v>0</v>
      </c>
      <c r="AR2790">
        <v>0</v>
      </c>
      <c r="AS2790">
        <v>0</v>
      </c>
      <c r="AT2790">
        <v>0</v>
      </c>
      <c r="AW2790" t="s">
        <v>73</v>
      </c>
      <c r="AZ2790" t="s">
        <v>73</v>
      </c>
      <c r="BA2790">
        <v>0</v>
      </c>
      <c r="BC2790">
        <v>0</v>
      </c>
      <c r="BD2790">
        <v>0</v>
      </c>
      <c r="BE2790">
        <v>0</v>
      </c>
      <c r="BH2790">
        <v>0</v>
      </c>
      <c r="BI2790">
        <v>0</v>
      </c>
      <c r="BJ2790">
        <v>0</v>
      </c>
      <c r="BQ2790" t="s">
        <v>77</v>
      </c>
      <c r="BR2790" s="2" t="s">
        <v>7959</v>
      </c>
      <c r="BS2790" t="s">
        <v>7960</v>
      </c>
    </row>
    <row r="2791" spans="1:71" x14ac:dyDescent="0.35">
      <c r="A2791">
        <v>4853</v>
      </c>
      <c r="C2791" s="1">
        <v>45520</v>
      </c>
      <c r="D2791" t="s">
        <v>3553</v>
      </c>
      <c r="E2791" t="s">
        <v>85</v>
      </c>
      <c r="F2791" t="s">
        <v>3554</v>
      </c>
      <c r="G2791" t="s">
        <v>7809</v>
      </c>
      <c r="H2791" t="s">
        <v>7930</v>
      </c>
      <c r="I2791" t="s">
        <v>7918</v>
      </c>
      <c r="J2791">
        <v>-2.6158600000000001</v>
      </c>
      <c r="K2791">
        <v>37.425858300000002</v>
      </c>
      <c r="L2791">
        <v>324996.67099999997</v>
      </c>
      <c r="M2791">
        <v>9710757.1180000007</v>
      </c>
      <c r="N2791">
        <v>1208.7</v>
      </c>
      <c r="O2791">
        <v>8</v>
      </c>
      <c r="P2791">
        <v>150</v>
      </c>
      <c r="Q2791">
        <v>60</v>
      </c>
      <c r="R2791">
        <v>110</v>
      </c>
      <c r="S2791">
        <v>0</v>
      </c>
      <c r="T2791">
        <f t="shared" si="129"/>
        <v>178.9</v>
      </c>
      <c r="U2791">
        <v>100</v>
      </c>
      <c r="V2791">
        <f t="shared" si="130"/>
        <v>37.731167036774835</v>
      </c>
      <c r="W2791">
        <f t="shared" si="131"/>
        <v>37.731167036774835</v>
      </c>
      <c r="X2791" t="s">
        <v>69</v>
      </c>
      <c r="Y2791">
        <v>35</v>
      </c>
      <c r="Z2791" t="s">
        <v>69</v>
      </c>
      <c r="AA2791">
        <v>2</v>
      </c>
      <c r="AB2791">
        <v>400</v>
      </c>
      <c r="AC2791">
        <v>0</v>
      </c>
      <c r="AD2791">
        <v>0</v>
      </c>
      <c r="AE2791" t="s">
        <v>70</v>
      </c>
      <c r="AF2791">
        <v>250</v>
      </c>
      <c r="AG2791">
        <v>0</v>
      </c>
      <c r="AH2791">
        <v>0</v>
      </c>
      <c r="AI2791">
        <v>0</v>
      </c>
      <c r="AJ2791" t="s">
        <v>69</v>
      </c>
      <c r="AK2791" t="s">
        <v>810</v>
      </c>
      <c r="AL2791">
        <v>150</v>
      </c>
      <c r="AM2791">
        <v>0</v>
      </c>
      <c r="AN2791">
        <v>0</v>
      </c>
      <c r="AO2791">
        <v>0</v>
      </c>
      <c r="AP2791" t="s">
        <v>69</v>
      </c>
      <c r="AR2791">
        <v>0</v>
      </c>
      <c r="AS2791">
        <v>0</v>
      </c>
      <c r="AT2791">
        <v>0</v>
      </c>
      <c r="AW2791" t="s">
        <v>73</v>
      </c>
      <c r="AZ2791" t="s">
        <v>73</v>
      </c>
      <c r="BA2791">
        <v>0</v>
      </c>
      <c r="BC2791">
        <v>0</v>
      </c>
      <c r="BD2791">
        <v>0</v>
      </c>
      <c r="BE2791">
        <v>0</v>
      </c>
      <c r="BH2791">
        <v>0</v>
      </c>
      <c r="BI2791">
        <v>0</v>
      </c>
      <c r="BJ2791">
        <v>0</v>
      </c>
      <c r="BQ2791" t="s">
        <v>7961</v>
      </c>
      <c r="BR2791" t="s">
        <v>7962</v>
      </c>
      <c r="BS2791" t="s">
        <v>7963</v>
      </c>
    </row>
    <row r="2792" spans="1:71" x14ac:dyDescent="0.35">
      <c r="A2792">
        <v>6797</v>
      </c>
      <c r="C2792" s="1">
        <v>45520</v>
      </c>
      <c r="D2792" t="s">
        <v>10031</v>
      </c>
      <c r="E2792" t="s">
        <v>85</v>
      </c>
      <c r="F2792" t="s">
        <v>10032</v>
      </c>
      <c r="G2792" t="s">
        <v>10093</v>
      </c>
      <c r="H2792" t="s">
        <v>10134</v>
      </c>
      <c r="I2792" t="s">
        <v>10144</v>
      </c>
      <c r="J2792">
        <v>-2.0133103000000001</v>
      </c>
      <c r="K2792">
        <v>36.172606999999999</v>
      </c>
      <c r="L2792">
        <v>185446.63159999999</v>
      </c>
      <c r="M2792">
        <v>9777194.9680000003</v>
      </c>
      <c r="N2792">
        <v>602.79999999999995</v>
      </c>
      <c r="O2792">
        <v>4.3</v>
      </c>
      <c r="P2792">
        <v>80</v>
      </c>
      <c r="Q2792">
        <v>150</v>
      </c>
      <c r="R2792">
        <v>308</v>
      </c>
      <c r="S2792">
        <v>18</v>
      </c>
      <c r="T2792">
        <f t="shared" si="129"/>
        <v>170.46</v>
      </c>
      <c r="U2792">
        <v>500</v>
      </c>
      <c r="V2792">
        <f t="shared" si="130"/>
        <v>36.830389354067712</v>
      </c>
      <c r="W2792">
        <f t="shared" si="131"/>
        <v>36.830389354067712</v>
      </c>
      <c r="X2792" t="s">
        <v>69</v>
      </c>
      <c r="Y2792">
        <v>200</v>
      </c>
      <c r="Z2792" t="s">
        <v>73</v>
      </c>
      <c r="AA2792">
        <v>0</v>
      </c>
      <c r="AB2792">
        <v>0</v>
      </c>
      <c r="AC2792">
        <v>0</v>
      </c>
      <c r="AD2792">
        <v>0</v>
      </c>
      <c r="AF2792">
        <v>0</v>
      </c>
      <c r="AG2792">
        <v>0</v>
      </c>
      <c r="AH2792">
        <v>0</v>
      </c>
      <c r="AI2792">
        <v>0</v>
      </c>
      <c r="AL2792">
        <v>0</v>
      </c>
      <c r="AM2792">
        <v>0</v>
      </c>
      <c r="AN2792">
        <v>0</v>
      </c>
      <c r="AR2792">
        <v>0</v>
      </c>
      <c r="AS2792">
        <v>0</v>
      </c>
      <c r="AT2792">
        <v>0</v>
      </c>
      <c r="AW2792" t="s">
        <v>73</v>
      </c>
      <c r="AZ2792" t="s">
        <v>73</v>
      </c>
      <c r="BA2792">
        <v>0</v>
      </c>
      <c r="BC2792">
        <v>0</v>
      </c>
      <c r="BD2792">
        <v>0</v>
      </c>
      <c r="BE2792">
        <v>0</v>
      </c>
      <c r="BH2792">
        <v>0</v>
      </c>
      <c r="BI2792">
        <v>0</v>
      </c>
      <c r="BJ2792">
        <v>0</v>
      </c>
      <c r="BQ2792" t="s">
        <v>77</v>
      </c>
      <c r="BR2792" t="s">
        <v>10038</v>
      </c>
      <c r="BS2792" t="s">
        <v>10667</v>
      </c>
    </row>
    <row r="2793" spans="1:71" x14ac:dyDescent="0.35">
      <c r="A2793">
        <v>6798</v>
      </c>
      <c r="C2793" s="1">
        <v>45520</v>
      </c>
      <c r="D2793" t="s">
        <v>10031</v>
      </c>
      <c r="E2793" t="s">
        <v>85</v>
      </c>
      <c r="F2793" t="s">
        <v>10032</v>
      </c>
      <c r="G2793" t="s">
        <v>10093</v>
      </c>
      <c r="H2793" t="s">
        <v>10134</v>
      </c>
      <c r="I2793" t="s">
        <v>10144</v>
      </c>
      <c r="J2793">
        <v>-2.0185173999999999</v>
      </c>
      <c r="K2793">
        <v>36.174716799999999</v>
      </c>
      <c r="L2793">
        <v>185682.5429</v>
      </c>
      <c r="M2793">
        <v>9776619.1239999998</v>
      </c>
      <c r="N2793">
        <v>603.20000000000005</v>
      </c>
      <c r="O2793">
        <v>4.7</v>
      </c>
      <c r="P2793">
        <v>100</v>
      </c>
      <c r="Q2793">
        <v>180</v>
      </c>
      <c r="R2793">
        <v>348</v>
      </c>
      <c r="S2793">
        <v>15</v>
      </c>
      <c r="T2793">
        <f t="shared" si="129"/>
        <v>200.26</v>
      </c>
      <c r="U2793">
        <v>100</v>
      </c>
      <c r="V2793">
        <f t="shared" si="130"/>
        <v>39.920150866187214</v>
      </c>
      <c r="W2793">
        <f t="shared" si="131"/>
        <v>39.920150866187214</v>
      </c>
      <c r="X2793" t="s">
        <v>69</v>
      </c>
      <c r="Y2793">
        <v>200</v>
      </c>
      <c r="Z2793" t="s">
        <v>73</v>
      </c>
      <c r="AA2793">
        <v>0</v>
      </c>
      <c r="AB2793">
        <v>0</v>
      </c>
      <c r="AC2793">
        <v>0</v>
      </c>
      <c r="AD2793">
        <v>0</v>
      </c>
      <c r="AF2793">
        <v>0</v>
      </c>
      <c r="AG2793">
        <v>0</v>
      </c>
      <c r="AH2793">
        <v>0</v>
      </c>
      <c r="AI2793">
        <v>0</v>
      </c>
      <c r="AL2793">
        <v>0</v>
      </c>
      <c r="AM2793">
        <v>0</v>
      </c>
      <c r="AN2793">
        <v>0</v>
      </c>
      <c r="AR2793">
        <v>0</v>
      </c>
      <c r="AS2793">
        <v>0</v>
      </c>
      <c r="AT2793">
        <v>0</v>
      </c>
      <c r="AW2793" t="s">
        <v>73</v>
      </c>
      <c r="AZ2793" t="s">
        <v>73</v>
      </c>
      <c r="BA2793">
        <v>0</v>
      </c>
      <c r="BC2793">
        <v>0</v>
      </c>
      <c r="BD2793">
        <v>0</v>
      </c>
      <c r="BE2793">
        <v>0</v>
      </c>
      <c r="BH2793">
        <v>0</v>
      </c>
      <c r="BI2793">
        <v>0</v>
      </c>
      <c r="BJ2793">
        <v>0</v>
      </c>
      <c r="BQ2793" t="s">
        <v>77</v>
      </c>
      <c r="BR2793" t="s">
        <v>8117</v>
      </c>
      <c r="BS2793" t="s">
        <v>10668</v>
      </c>
    </row>
    <row r="2794" spans="1:71" x14ac:dyDescent="0.35">
      <c r="A2794">
        <v>6799</v>
      </c>
      <c r="C2794" s="1">
        <v>45520</v>
      </c>
      <c r="D2794" t="s">
        <v>10031</v>
      </c>
      <c r="E2794" t="s">
        <v>85</v>
      </c>
      <c r="F2794" t="s">
        <v>10032</v>
      </c>
      <c r="G2794" t="s">
        <v>10093</v>
      </c>
      <c r="H2794" t="s">
        <v>10134</v>
      </c>
      <c r="I2794" t="s">
        <v>10144</v>
      </c>
      <c r="J2794">
        <v>-2.0266076000000002</v>
      </c>
      <c r="K2794">
        <v>36.1783553</v>
      </c>
      <c r="L2794">
        <v>186089.21859999999</v>
      </c>
      <c r="M2794">
        <v>9775724.5170000009</v>
      </c>
      <c r="N2794">
        <v>605</v>
      </c>
      <c r="O2794">
        <v>4.9000000000000004</v>
      </c>
      <c r="P2794">
        <v>128</v>
      </c>
      <c r="Q2794">
        <v>200</v>
      </c>
      <c r="R2794">
        <v>500</v>
      </c>
      <c r="S2794">
        <v>25</v>
      </c>
      <c r="T2794">
        <f t="shared" si="129"/>
        <v>264.5</v>
      </c>
      <c r="U2794">
        <v>100</v>
      </c>
      <c r="V2794">
        <f t="shared" si="130"/>
        <v>45.878362246164762</v>
      </c>
      <c r="W2794">
        <f t="shared" si="131"/>
        <v>45.878362246164762</v>
      </c>
      <c r="X2794" t="s">
        <v>69</v>
      </c>
      <c r="Y2794">
        <v>180</v>
      </c>
      <c r="Z2794" t="s">
        <v>73</v>
      </c>
      <c r="AA2794">
        <v>0</v>
      </c>
      <c r="AB2794">
        <v>0</v>
      </c>
      <c r="AC2794">
        <v>0</v>
      </c>
      <c r="AD2794">
        <v>0</v>
      </c>
      <c r="AF2794">
        <v>0</v>
      </c>
      <c r="AG2794">
        <v>0</v>
      </c>
      <c r="AH2794">
        <v>0</v>
      </c>
      <c r="AI2794">
        <v>0</v>
      </c>
      <c r="AL2794">
        <v>0</v>
      </c>
      <c r="AM2794">
        <v>0</v>
      </c>
      <c r="AN2794">
        <v>0</v>
      </c>
      <c r="AR2794">
        <v>0</v>
      </c>
      <c r="AS2794">
        <v>0</v>
      </c>
      <c r="AT2794">
        <v>0</v>
      </c>
      <c r="AW2794" t="s">
        <v>73</v>
      </c>
      <c r="AZ2794" t="s">
        <v>73</v>
      </c>
      <c r="BA2794">
        <v>0</v>
      </c>
      <c r="BC2794">
        <v>0</v>
      </c>
      <c r="BD2794">
        <v>0</v>
      </c>
      <c r="BE2794">
        <v>0</v>
      </c>
      <c r="BH2794">
        <v>0</v>
      </c>
      <c r="BI2794">
        <v>0</v>
      </c>
      <c r="BJ2794">
        <v>0</v>
      </c>
      <c r="BQ2794" t="s">
        <v>77</v>
      </c>
      <c r="BR2794" t="s">
        <v>10038</v>
      </c>
      <c r="BS2794" t="s">
        <v>10669</v>
      </c>
    </row>
    <row r="2795" spans="1:71" ht="409.5" x14ac:dyDescent="0.35">
      <c r="A2795">
        <v>1076</v>
      </c>
      <c r="C2795" s="1">
        <v>45523</v>
      </c>
      <c r="D2795" t="s">
        <v>1707</v>
      </c>
      <c r="E2795" t="s">
        <v>85</v>
      </c>
      <c r="F2795" t="s">
        <v>1601</v>
      </c>
      <c r="G2795" t="s">
        <v>1702</v>
      </c>
      <c r="H2795" t="s">
        <v>1746</v>
      </c>
      <c r="I2795" t="s">
        <v>1746</v>
      </c>
      <c r="J2795">
        <v>-2.2360167</v>
      </c>
      <c r="K2795">
        <v>36.934311700000002</v>
      </c>
      <c r="L2795">
        <v>270264.50060000003</v>
      </c>
      <c r="M2795">
        <v>9752690.0800000001</v>
      </c>
      <c r="N2795">
        <v>1260.3</v>
      </c>
      <c r="O2795">
        <v>7.8</v>
      </c>
      <c r="P2795">
        <v>200</v>
      </c>
      <c r="Q2795">
        <v>350</v>
      </c>
      <c r="R2795">
        <v>250</v>
      </c>
      <c r="S2795">
        <v>40</v>
      </c>
      <c r="T2795">
        <f t="shared" si="129"/>
        <v>330</v>
      </c>
      <c r="U2795">
        <v>500</v>
      </c>
      <c r="V2795">
        <f t="shared" si="130"/>
        <v>51.24506377219442</v>
      </c>
      <c r="W2795">
        <f t="shared" si="131"/>
        <v>51.24506377219442</v>
      </c>
      <c r="X2795" t="s">
        <v>69</v>
      </c>
      <c r="Y2795">
        <v>60</v>
      </c>
      <c r="Z2795" t="s">
        <v>73</v>
      </c>
      <c r="AA2795">
        <v>0</v>
      </c>
      <c r="AB2795">
        <v>0</v>
      </c>
      <c r="AC2795">
        <v>0</v>
      </c>
      <c r="AD2795">
        <v>0</v>
      </c>
      <c r="AF2795">
        <v>0</v>
      </c>
      <c r="AG2795">
        <v>0</v>
      </c>
      <c r="AH2795">
        <v>0</v>
      </c>
      <c r="AI2795">
        <v>0</v>
      </c>
      <c r="AL2795">
        <v>0</v>
      </c>
      <c r="AM2795">
        <v>0</v>
      </c>
      <c r="AN2795">
        <v>0</v>
      </c>
      <c r="AR2795">
        <v>0</v>
      </c>
      <c r="AS2795">
        <v>0</v>
      </c>
      <c r="AT2795">
        <v>0</v>
      </c>
      <c r="AW2795" t="s">
        <v>73</v>
      </c>
      <c r="AZ2795" t="s">
        <v>73</v>
      </c>
      <c r="BA2795">
        <v>0</v>
      </c>
      <c r="BC2795">
        <v>0</v>
      </c>
      <c r="BD2795">
        <v>0</v>
      </c>
      <c r="BE2795">
        <v>0</v>
      </c>
      <c r="BH2795">
        <v>0</v>
      </c>
      <c r="BI2795">
        <v>0</v>
      </c>
      <c r="BJ2795">
        <v>0</v>
      </c>
      <c r="BQ2795" t="s">
        <v>77</v>
      </c>
      <c r="BR2795" s="2" t="s">
        <v>1879</v>
      </c>
      <c r="BS2795" t="s">
        <v>1880</v>
      </c>
    </row>
    <row r="2796" spans="1:71" x14ac:dyDescent="0.35">
      <c r="A2796">
        <v>1077</v>
      </c>
      <c r="C2796" s="1">
        <v>45523</v>
      </c>
      <c r="D2796" t="s">
        <v>1707</v>
      </c>
      <c r="E2796" t="s">
        <v>85</v>
      </c>
      <c r="F2796" t="s">
        <v>1601</v>
      </c>
      <c r="G2796" t="s">
        <v>1702</v>
      </c>
      <c r="H2796" t="s">
        <v>1746</v>
      </c>
      <c r="I2796" t="s">
        <v>1746</v>
      </c>
      <c r="J2796">
        <v>-2.2464816999999999</v>
      </c>
      <c r="K2796">
        <v>36.958008300000003</v>
      </c>
      <c r="L2796">
        <v>272902.65850000002</v>
      </c>
      <c r="M2796">
        <v>9751536.3169999998</v>
      </c>
      <c r="N2796">
        <v>1260.3</v>
      </c>
      <c r="O2796">
        <v>5.4</v>
      </c>
      <c r="P2796">
        <v>250</v>
      </c>
      <c r="Q2796">
        <v>400</v>
      </c>
      <c r="R2796">
        <v>300</v>
      </c>
      <c r="S2796">
        <v>70</v>
      </c>
      <c r="T2796">
        <f t="shared" si="129"/>
        <v>418</v>
      </c>
      <c r="U2796">
        <v>500</v>
      </c>
      <c r="V2796">
        <f t="shared" si="130"/>
        <v>57.674416430689718</v>
      </c>
      <c r="W2796">
        <f t="shared" si="131"/>
        <v>57.674416430689718</v>
      </c>
      <c r="X2796" t="s">
        <v>69</v>
      </c>
      <c r="Y2796">
        <v>60</v>
      </c>
      <c r="Z2796" t="s">
        <v>73</v>
      </c>
      <c r="AA2796">
        <v>0</v>
      </c>
      <c r="AB2796">
        <v>0</v>
      </c>
      <c r="AC2796">
        <v>0</v>
      </c>
      <c r="AD2796">
        <v>0</v>
      </c>
      <c r="AF2796">
        <v>0</v>
      </c>
      <c r="AG2796">
        <v>0</v>
      </c>
      <c r="AH2796">
        <v>0</v>
      </c>
      <c r="AI2796">
        <v>0</v>
      </c>
      <c r="AL2796">
        <v>0</v>
      </c>
      <c r="AM2796">
        <v>0</v>
      </c>
      <c r="AN2796">
        <v>0</v>
      </c>
      <c r="AR2796">
        <v>0</v>
      </c>
      <c r="AS2796">
        <v>0</v>
      </c>
      <c r="AT2796">
        <v>0</v>
      </c>
      <c r="AW2796" t="s">
        <v>73</v>
      </c>
      <c r="AZ2796" t="s">
        <v>73</v>
      </c>
      <c r="BA2796">
        <v>0</v>
      </c>
      <c r="BC2796">
        <v>0</v>
      </c>
      <c r="BD2796">
        <v>0</v>
      </c>
      <c r="BE2796">
        <v>0</v>
      </c>
      <c r="BH2796">
        <v>0</v>
      </c>
      <c r="BI2796">
        <v>0</v>
      </c>
      <c r="BJ2796">
        <v>0</v>
      </c>
      <c r="BQ2796" t="s">
        <v>77</v>
      </c>
      <c r="BR2796" t="s">
        <v>1871</v>
      </c>
      <c r="BS2796" t="s">
        <v>1881</v>
      </c>
    </row>
    <row r="2797" spans="1:71" x14ac:dyDescent="0.35">
      <c r="A2797">
        <v>1427</v>
      </c>
      <c r="C2797" s="1">
        <v>45523</v>
      </c>
      <c r="D2797" t="s">
        <v>2489</v>
      </c>
      <c r="E2797" t="s">
        <v>85</v>
      </c>
      <c r="F2797" t="s">
        <v>2778</v>
      </c>
      <c r="G2797" t="s">
        <v>2490</v>
      </c>
      <c r="H2797" t="s">
        <v>2555</v>
      </c>
      <c r="I2797" t="s">
        <v>2500</v>
      </c>
      <c r="J2797">
        <v>-1.8709150000000001</v>
      </c>
      <c r="K2797">
        <v>36.476145000000002</v>
      </c>
      <c r="L2797">
        <v>219215.60250000001</v>
      </c>
      <c r="M2797">
        <v>9793004.9399999995</v>
      </c>
      <c r="N2797">
        <v>1096.4000000000001</v>
      </c>
      <c r="O2797">
        <v>6.5</v>
      </c>
      <c r="P2797">
        <v>0</v>
      </c>
      <c r="Q2797">
        <v>0</v>
      </c>
      <c r="R2797">
        <v>0</v>
      </c>
      <c r="S2797">
        <v>0</v>
      </c>
      <c r="T2797">
        <f t="shared" si="129"/>
        <v>0</v>
      </c>
      <c r="U2797">
        <v>1500</v>
      </c>
      <c r="V2797">
        <f t="shared" si="130"/>
        <v>0</v>
      </c>
      <c r="W2797">
        <f t="shared" si="131"/>
        <v>0</v>
      </c>
      <c r="X2797" t="s">
        <v>69</v>
      </c>
      <c r="Y2797">
        <v>18</v>
      </c>
      <c r="Z2797" t="s">
        <v>73</v>
      </c>
      <c r="AA2797">
        <v>0</v>
      </c>
      <c r="AB2797">
        <v>0</v>
      </c>
      <c r="AC2797">
        <v>0</v>
      </c>
      <c r="AD2797">
        <v>0</v>
      </c>
      <c r="AF2797">
        <v>0</v>
      </c>
      <c r="AG2797">
        <v>0</v>
      </c>
      <c r="AH2797">
        <v>0</v>
      </c>
      <c r="AI2797">
        <v>0</v>
      </c>
      <c r="AL2797">
        <v>0</v>
      </c>
      <c r="AM2797">
        <v>0</v>
      </c>
      <c r="AN2797">
        <v>0</v>
      </c>
      <c r="AR2797">
        <v>0</v>
      </c>
      <c r="AS2797">
        <v>0</v>
      </c>
      <c r="AT2797">
        <v>0</v>
      </c>
      <c r="AW2797" t="s">
        <v>73</v>
      </c>
      <c r="AZ2797" t="s">
        <v>73</v>
      </c>
      <c r="BA2797">
        <v>0</v>
      </c>
      <c r="BC2797">
        <v>0</v>
      </c>
      <c r="BD2797">
        <v>0</v>
      </c>
      <c r="BE2797">
        <v>0</v>
      </c>
      <c r="BH2797">
        <v>0</v>
      </c>
      <c r="BI2797">
        <v>0</v>
      </c>
      <c r="BJ2797">
        <v>0</v>
      </c>
      <c r="BQ2797" t="s">
        <v>2592</v>
      </c>
      <c r="BR2797" t="s">
        <v>2593</v>
      </c>
      <c r="BS2797" t="s">
        <v>2594</v>
      </c>
    </row>
    <row r="2798" spans="1:71" x14ac:dyDescent="0.35">
      <c r="A2798">
        <v>1455</v>
      </c>
      <c r="C2798" s="1">
        <v>45523</v>
      </c>
      <c r="D2798" t="s">
        <v>2489</v>
      </c>
      <c r="E2798" t="s">
        <v>85</v>
      </c>
      <c r="F2798" t="s">
        <v>2778</v>
      </c>
      <c r="G2798" t="s">
        <v>2490</v>
      </c>
      <c r="H2798" t="s">
        <v>2629</v>
      </c>
      <c r="I2798" t="s">
        <v>2635</v>
      </c>
      <c r="J2798">
        <v>-1.7652483000000001</v>
      </c>
      <c r="K2798">
        <v>36.412088300000001</v>
      </c>
      <c r="L2798">
        <v>212067.57740000001</v>
      </c>
      <c r="M2798">
        <v>9804685.9910000004</v>
      </c>
      <c r="N2798">
        <v>819.1</v>
      </c>
      <c r="O2798">
        <v>5.2</v>
      </c>
      <c r="P2798">
        <v>450</v>
      </c>
      <c r="Q2798">
        <v>400</v>
      </c>
      <c r="R2798">
        <v>600</v>
      </c>
      <c r="S2798">
        <v>80</v>
      </c>
      <c r="T2798">
        <f t="shared" si="129"/>
        <v>676</v>
      </c>
      <c r="U2798">
        <v>1000</v>
      </c>
      <c r="V2798">
        <f t="shared" si="130"/>
        <v>73.344645861208321</v>
      </c>
      <c r="W2798">
        <f t="shared" si="131"/>
        <v>73.344645861208321</v>
      </c>
      <c r="X2798" t="s">
        <v>69</v>
      </c>
      <c r="Y2798">
        <v>65</v>
      </c>
      <c r="Z2798" t="s">
        <v>73</v>
      </c>
      <c r="AA2798">
        <v>0</v>
      </c>
      <c r="AB2798">
        <v>0</v>
      </c>
      <c r="AC2798">
        <v>0</v>
      </c>
      <c r="AD2798">
        <v>0</v>
      </c>
      <c r="AF2798">
        <v>0</v>
      </c>
      <c r="AG2798">
        <v>0</v>
      </c>
      <c r="AH2798">
        <v>0</v>
      </c>
      <c r="AI2798">
        <v>0</v>
      </c>
      <c r="AL2798">
        <v>0</v>
      </c>
      <c r="AM2798">
        <v>0</v>
      </c>
      <c r="AN2798">
        <v>0</v>
      </c>
      <c r="AR2798">
        <v>0</v>
      </c>
      <c r="AS2798">
        <v>0</v>
      </c>
      <c r="AT2798">
        <v>0</v>
      </c>
      <c r="AW2798" t="s">
        <v>73</v>
      </c>
      <c r="AZ2798" t="s">
        <v>73</v>
      </c>
      <c r="BA2798">
        <v>0</v>
      </c>
      <c r="BC2798">
        <v>0</v>
      </c>
      <c r="BD2798">
        <v>0</v>
      </c>
      <c r="BE2798">
        <v>0</v>
      </c>
      <c r="BH2798">
        <v>0</v>
      </c>
      <c r="BI2798">
        <v>0</v>
      </c>
      <c r="BJ2798">
        <v>0</v>
      </c>
      <c r="BQ2798" t="s">
        <v>2659</v>
      </c>
      <c r="BR2798" t="s">
        <v>2660</v>
      </c>
      <c r="BS2798" t="s">
        <v>2661</v>
      </c>
    </row>
    <row r="2799" spans="1:71" x14ac:dyDescent="0.35">
      <c r="A2799">
        <v>1544</v>
      </c>
      <c r="C2799" s="1">
        <v>45523</v>
      </c>
      <c r="D2799" t="s">
        <v>2504</v>
      </c>
      <c r="E2799" t="s">
        <v>85</v>
      </c>
      <c r="F2799" t="s">
        <v>2778</v>
      </c>
      <c r="G2799" t="s">
        <v>2778</v>
      </c>
      <c r="H2799" t="s">
        <v>2809</v>
      </c>
      <c r="I2799" t="s">
        <v>2787</v>
      </c>
      <c r="J2799">
        <v>-1.8302149999999999</v>
      </c>
      <c r="K2799">
        <v>36.358566699999997</v>
      </c>
      <c r="L2799">
        <v>206118.94080000001</v>
      </c>
      <c r="M2799">
        <v>9797489.091</v>
      </c>
      <c r="N2799">
        <v>776.2</v>
      </c>
      <c r="O2799">
        <v>5.3</v>
      </c>
      <c r="P2799">
        <v>15</v>
      </c>
      <c r="Q2799">
        <v>200</v>
      </c>
      <c r="R2799">
        <v>300</v>
      </c>
      <c r="S2799">
        <v>9</v>
      </c>
      <c r="T2799">
        <f t="shared" si="129"/>
        <v>106.3</v>
      </c>
      <c r="U2799">
        <v>1000</v>
      </c>
      <c r="V2799">
        <f t="shared" si="130"/>
        <v>29.084506571943486</v>
      </c>
      <c r="W2799">
        <f t="shared" si="131"/>
        <v>29.084506571943486</v>
      </c>
      <c r="X2799" t="s">
        <v>69</v>
      </c>
      <c r="Y2799">
        <v>48</v>
      </c>
      <c r="Z2799" t="s">
        <v>73</v>
      </c>
      <c r="AA2799">
        <v>0</v>
      </c>
      <c r="AB2799">
        <v>0</v>
      </c>
      <c r="AC2799">
        <v>0</v>
      </c>
      <c r="AD2799">
        <v>0</v>
      </c>
      <c r="AF2799">
        <v>0</v>
      </c>
      <c r="AG2799">
        <v>0</v>
      </c>
      <c r="AH2799">
        <v>0</v>
      </c>
      <c r="AI2799">
        <v>0</v>
      </c>
      <c r="AL2799">
        <v>0</v>
      </c>
      <c r="AM2799">
        <v>0</v>
      </c>
      <c r="AN2799">
        <v>0</v>
      </c>
      <c r="AR2799">
        <v>0</v>
      </c>
      <c r="AS2799">
        <v>0</v>
      </c>
      <c r="AT2799">
        <v>0</v>
      </c>
      <c r="AW2799" t="s">
        <v>73</v>
      </c>
      <c r="AZ2799" t="s">
        <v>73</v>
      </c>
      <c r="BA2799">
        <v>0</v>
      </c>
      <c r="BC2799">
        <v>0</v>
      </c>
      <c r="BD2799">
        <v>0</v>
      </c>
      <c r="BE2799">
        <v>0</v>
      </c>
      <c r="BH2799">
        <v>0</v>
      </c>
      <c r="BI2799">
        <v>0</v>
      </c>
      <c r="BJ2799">
        <v>0</v>
      </c>
      <c r="BQ2799" t="s">
        <v>77</v>
      </c>
      <c r="BR2799" t="s">
        <v>2820</v>
      </c>
      <c r="BS2799" t="s">
        <v>2821</v>
      </c>
    </row>
    <row r="2800" spans="1:71" x14ac:dyDescent="0.35">
      <c r="A2800">
        <v>1545</v>
      </c>
      <c r="C2800" s="1">
        <v>45523</v>
      </c>
      <c r="D2800" t="s">
        <v>2504</v>
      </c>
      <c r="E2800" t="s">
        <v>85</v>
      </c>
      <c r="F2800" t="s">
        <v>2778</v>
      </c>
      <c r="G2800" t="s">
        <v>2778</v>
      </c>
      <c r="H2800" t="s">
        <v>2809</v>
      </c>
      <c r="I2800" t="s">
        <v>2787</v>
      </c>
      <c r="J2800">
        <v>-1.8379055</v>
      </c>
      <c r="K2800">
        <v>36.357154000000001</v>
      </c>
      <c r="L2800">
        <v>205962.91149999999</v>
      </c>
      <c r="M2800">
        <v>9796637.909</v>
      </c>
      <c r="N2800">
        <v>718.3</v>
      </c>
      <c r="O2800">
        <v>5.8</v>
      </c>
      <c r="P2800">
        <v>0</v>
      </c>
      <c r="Q2800">
        <v>350</v>
      </c>
      <c r="R2800">
        <v>450</v>
      </c>
      <c r="S2800">
        <v>0</v>
      </c>
      <c r="T2800">
        <f t="shared" si="129"/>
        <v>136</v>
      </c>
      <c r="U2800">
        <v>500</v>
      </c>
      <c r="V2800">
        <f t="shared" si="130"/>
        <v>32.897623212397704</v>
      </c>
      <c r="W2800">
        <f t="shared" si="131"/>
        <v>32.897623212397704</v>
      </c>
      <c r="X2800" t="s">
        <v>69</v>
      </c>
      <c r="Y2800">
        <v>52</v>
      </c>
      <c r="Z2800" t="s">
        <v>73</v>
      </c>
      <c r="AA2800">
        <v>0</v>
      </c>
      <c r="AB2800">
        <v>0</v>
      </c>
      <c r="AC2800">
        <v>0</v>
      </c>
      <c r="AD2800">
        <v>0</v>
      </c>
      <c r="AF2800">
        <v>0</v>
      </c>
      <c r="AG2800">
        <v>0</v>
      </c>
      <c r="AH2800">
        <v>0</v>
      </c>
      <c r="AI2800">
        <v>0</v>
      </c>
      <c r="AL2800">
        <v>0</v>
      </c>
      <c r="AM2800">
        <v>0</v>
      </c>
      <c r="AN2800">
        <v>0</v>
      </c>
      <c r="AR2800">
        <v>0</v>
      </c>
      <c r="AS2800">
        <v>0</v>
      </c>
      <c r="AT2800">
        <v>0</v>
      </c>
      <c r="AW2800" t="s">
        <v>73</v>
      </c>
      <c r="AZ2800" t="s">
        <v>73</v>
      </c>
      <c r="BA2800">
        <v>0</v>
      </c>
      <c r="BC2800">
        <v>0</v>
      </c>
      <c r="BD2800">
        <v>0</v>
      </c>
      <c r="BE2800">
        <v>0</v>
      </c>
      <c r="BH2800">
        <v>0</v>
      </c>
      <c r="BI2800">
        <v>0</v>
      </c>
      <c r="BJ2800">
        <v>0</v>
      </c>
      <c r="BQ2800" t="s">
        <v>77</v>
      </c>
      <c r="BR2800" t="s">
        <v>2822</v>
      </c>
      <c r="BS2800" t="s">
        <v>2823</v>
      </c>
    </row>
    <row r="2801" spans="1:71" x14ac:dyDescent="0.35">
      <c r="A2801">
        <v>2965</v>
      </c>
      <c r="C2801" s="1">
        <v>45523</v>
      </c>
      <c r="D2801" t="s">
        <v>4187</v>
      </c>
      <c r="E2801" t="s">
        <v>85</v>
      </c>
      <c r="F2801" t="s">
        <v>3554</v>
      </c>
      <c r="G2801" t="s">
        <v>4739</v>
      </c>
      <c r="H2801" t="s">
        <v>4851</v>
      </c>
      <c r="I2801" t="s">
        <v>4851</v>
      </c>
      <c r="J2801">
        <v>-2.8546803000000001</v>
      </c>
      <c r="K2801">
        <v>37.370933000000001</v>
      </c>
      <c r="L2801">
        <v>318924.63540000003</v>
      </c>
      <c r="M2801">
        <v>9684341.2039999999</v>
      </c>
      <c r="N2801">
        <v>1662.5</v>
      </c>
      <c r="O2801">
        <v>2</v>
      </c>
      <c r="P2801">
        <v>200</v>
      </c>
      <c r="Q2801">
        <v>70</v>
      </c>
      <c r="R2801">
        <v>100</v>
      </c>
      <c r="S2801">
        <v>0</v>
      </c>
      <c r="T2801">
        <f t="shared" si="129"/>
        <v>228.9</v>
      </c>
      <c r="U2801">
        <v>50</v>
      </c>
      <c r="V2801">
        <f t="shared" si="130"/>
        <v>42.679366486473789</v>
      </c>
      <c r="W2801">
        <f t="shared" si="131"/>
        <v>50</v>
      </c>
      <c r="X2801" t="s">
        <v>69</v>
      </c>
      <c r="Y2801">
        <v>22</v>
      </c>
      <c r="Z2801" t="s">
        <v>73</v>
      </c>
      <c r="AA2801">
        <v>0</v>
      </c>
      <c r="AB2801">
        <v>0</v>
      </c>
      <c r="AC2801">
        <v>0</v>
      </c>
      <c r="AD2801">
        <v>0</v>
      </c>
      <c r="AF2801">
        <v>0</v>
      </c>
      <c r="AG2801">
        <v>0</v>
      </c>
      <c r="AH2801">
        <v>0</v>
      </c>
      <c r="AI2801">
        <v>0</v>
      </c>
      <c r="AL2801">
        <v>0</v>
      </c>
      <c r="AM2801">
        <v>0</v>
      </c>
      <c r="AN2801">
        <v>0</v>
      </c>
      <c r="AR2801">
        <v>0</v>
      </c>
      <c r="AS2801">
        <v>0</v>
      </c>
      <c r="AT2801">
        <v>0</v>
      </c>
      <c r="AW2801" t="s">
        <v>73</v>
      </c>
      <c r="AZ2801" t="s">
        <v>73</v>
      </c>
      <c r="BA2801">
        <v>0</v>
      </c>
      <c r="BC2801">
        <v>0</v>
      </c>
      <c r="BD2801">
        <v>0</v>
      </c>
      <c r="BE2801">
        <v>0</v>
      </c>
      <c r="BH2801">
        <v>0</v>
      </c>
      <c r="BI2801">
        <v>0</v>
      </c>
      <c r="BJ2801">
        <v>0</v>
      </c>
      <c r="BQ2801" t="s">
        <v>5115</v>
      </c>
      <c r="BR2801" t="s">
        <v>5116</v>
      </c>
      <c r="BS2801" t="s">
        <v>5117</v>
      </c>
    </row>
    <row r="2802" spans="1:71" x14ac:dyDescent="0.35">
      <c r="A2802">
        <v>2966</v>
      </c>
      <c r="C2802" s="1">
        <v>45523</v>
      </c>
      <c r="D2802" t="s">
        <v>4187</v>
      </c>
      <c r="E2802" t="s">
        <v>85</v>
      </c>
      <c r="F2802" t="s">
        <v>3554</v>
      </c>
      <c r="G2802" t="s">
        <v>4739</v>
      </c>
      <c r="H2802" t="s">
        <v>4851</v>
      </c>
      <c r="I2802" t="s">
        <v>4851</v>
      </c>
      <c r="J2802">
        <v>-2.8506874</v>
      </c>
      <c r="K2802">
        <v>37.3819947</v>
      </c>
      <c r="L2802">
        <v>320153.8823</v>
      </c>
      <c r="M2802">
        <v>9684784.4629999995</v>
      </c>
      <c r="N2802">
        <v>1644.6</v>
      </c>
      <c r="O2802">
        <v>1.1000000000000001</v>
      </c>
      <c r="P2802">
        <v>100</v>
      </c>
      <c r="Q2802">
        <v>50</v>
      </c>
      <c r="R2802">
        <v>100</v>
      </c>
      <c r="S2802">
        <v>28</v>
      </c>
      <c r="T2802">
        <f t="shared" si="129"/>
        <v>145.1</v>
      </c>
      <c r="U2802">
        <v>1000</v>
      </c>
      <c r="V2802">
        <f t="shared" si="130"/>
        <v>33.980422483125494</v>
      </c>
      <c r="W2802">
        <f t="shared" si="131"/>
        <v>33.980422483125494</v>
      </c>
      <c r="X2802" t="s">
        <v>69</v>
      </c>
      <c r="Y2802">
        <v>30</v>
      </c>
      <c r="Z2802" t="s">
        <v>73</v>
      </c>
      <c r="AA2802">
        <v>0</v>
      </c>
      <c r="AB2802">
        <v>0</v>
      </c>
      <c r="AC2802">
        <v>0</v>
      </c>
      <c r="AD2802">
        <v>0</v>
      </c>
      <c r="AF2802">
        <v>0</v>
      </c>
      <c r="AG2802">
        <v>0</v>
      </c>
      <c r="AH2802">
        <v>0</v>
      </c>
      <c r="AI2802">
        <v>0</v>
      </c>
      <c r="AL2802">
        <v>0</v>
      </c>
      <c r="AM2802">
        <v>0</v>
      </c>
      <c r="AN2802">
        <v>0</v>
      </c>
      <c r="AR2802">
        <v>0</v>
      </c>
      <c r="AS2802">
        <v>0</v>
      </c>
      <c r="AT2802">
        <v>0</v>
      </c>
      <c r="AW2802" t="s">
        <v>73</v>
      </c>
      <c r="AZ2802" t="s">
        <v>73</v>
      </c>
      <c r="BA2802">
        <v>0</v>
      </c>
      <c r="BC2802">
        <v>0</v>
      </c>
      <c r="BD2802">
        <v>0</v>
      </c>
      <c r="BE2802">
        <v>0</v>
      </c>
      <c r="BH2802">
        <v>0</v>
      </c>
      <c r="BI2802">
        <v>0</v>
      </c>
      <c r="BJ2802">
        <v>0</v>
      </c>
      <c r="BQ2802" t="s">
        <v>77</v>
      </c>
      <c r="BR2802" t="s">
        <v>5118</v>
      </c>
      <c r="BS2802" t="s">
        <v>5119</v>
      </c>
    </row>
    <row r="2803" spans="1:71" x14ac:dyDescent="0.35">
      <c r="A2803">
        <v>3028</v>
      </c>
      <c r="C2803" s="1">
        <v>45523</v>
      </c>
      <c r="D2803" t="s">
        <v>5150</v>
      </c>
      <c r="E2803" t="s">
        <v>85</v>
      </c>
      <c r="F2803" t="s">
        <v>3554</v>
      </c>
      <c r="G2803" t="s">
        <v>5151</v>
      </c>
      <c r="H2803" t="s">
        <v>5152</v>
      </c>
      <c r="I2803" t="s">
        <v>5195</v>
      </c>
      <c r="J2803">
        <v>-2.5984843</v>
      </c>
      <c r="K2803">
        <v>37.314701499999998</v>
      </c>
      <c r="L2803">
        <v>312632.91850000003</v>
      </c>
      <c r="M2803">
        <v>9712662.477</v>
      </c>
      <c r="N2803">
        <v>1194.4000000000001</v>
      </c>
      <c r="O2803">
        <v>1.1000000000000001</v>
      </c>
      <c r="P2803">
        <v>0</v>
      </c>
      <c r="Q2803">
        <v>120</v>
      </c>
      <c r="R2803">
        <v>200</v>
      </c>
      <c r="S2803">
        <v>0</v>
      </c>
      <c r="T2803">
        <f t="shared" si="129"/>
        <v>54.400000000000006</v>
      </c>
      <c r="U2803">
        <v>80</v>
      </c>
      <c r="V2803">
        <f t="shared" si="130"/>
        <v>20.806283791440396</v>
      </c>
      <c r="W2803">
        <f t="shared" si="131"/>
        <v>20.806283791440396</v>
      </c>
      <c r="X2803" t="s">
        <v>69</v>
      </c>
      <c r="Y2803">
        <v>60</v>
      </c>
      <c r="Z2803" t="s">
        <v>73</v>
      </c>
      <c r="AA2803">
        <v>0</v>
      </c>
      <c r="AB2803">
        <v>0</v>
      </c>
      <c r="AC2803">
        <v>0</v>
      </c>
      <c r="AD2803">
        <v>0</v>
      </c>
      <c r="AF2803">
        <v>0</v>
      </c>
      <c r="AG2803">
        <v>0</v>
      </c>
      <c r="AH2803">
        <v>0</v>
      </c>
      <c r="AI2803">
        <v>0</v>
      </c>
      <c r="AL2803">
        <v>0</v>
      </c>
      <c r="AM2803">
        <v>0</v>
      </c>
      <c r="AN2803">
        <v>0</v>
      </c>
      <c r="AR2803">
        <v>0</v>
      </c>
      <c r="AS2803">
        <v>0</v>
      </c>
      <c r="AT2803">
        <v>0</v>
      </c>
      <c r="AW2803" t="s">
        <v>73</v>
      </c>
      <c r="AZ2803" t="s">
        <v>73</v>
      </c>
      <c r="BA2803">
        <v>0</v>
      </c>
      <c r="BC2803">
        <v>0</v>
      </c>
      <c r="BD2803">
        <v>0</v>
      </c>
      <c r="BE2803">
        <v>0</v>
      </c>
      <c r="BH2803">
        <v>0</v>
      </c>
      <c r="BI2803">
        <v>0</v>
      </c>
      <c r="BJ2803">
        <v>0</v>
      </c>
      <c r="BQ2803" t="s">
        <v>5231</v>
      </c>
      <c r="BR2803" t="s">
        <v>72</v>
      </c>
      <c r="BS2803" t="s">
        <v>5232</v>
      </c>
    </row>
    <row r="2804" spans="1:71" x14ac:dyDescent="0.35">
      <c r="A2804">
        <v>3029</v>
      </c>
      <c r="C2804" s="1">
        <v>45523</v>
      </c>
      <c r="D2804" t="s">
        <v>5150</v>
      </c>
      <c r="E2804" t="s">
        <v>85</v>
      </c>
      <c r="F2804" t="s">
        <v>3554</v>
      </c>
      <c r="G2804" t="s">
        <v>5151</v>
      </c>
      <c r="H2804" t="s">
        <v>5152</v>
      </c>
      <c r="I2804" t="s">
        <v>5195</v>
      </c>
      <c r="J2804">
        <v>-2.5966450999999999</v>
      </c>
      <c r="K2804">
        <v>37.307681299999999</v>
      </c>
      <c r="L2804">
        <v>311851.93150000001</v>
      </c>
      <c r="M2804">
        <v>9712864.8129999992</v>
      </c>
      <c r="N2804">
        <v>1116.3</v>
      </c>
      <c r="O2804">
        <v>0.9</v>
      </c>
      <c r="P2804">
        <v>120</v>
      </c>
      <c r="Q2804">
        <v>0</v>
      </c>
      <c r="R2804">
        <v>0</v>
      </c>
      <c r="S2804">
        <v>0</v>
      </c>
      <c r="T2804">
        <f t="shared" si="129"/>
        <v>120</v>
      </c>
      <c r="U2804">
        <v>29</v>
      </c>
      <c r="V2804">
        <f t="shared" si="130"/>
        <v>30.901936161855168</v>
      </c>
      <c r="W2804">
        <f t="shared" si="131"/>
        <v>29</v>
      </c>
      <c r="X2804" t="s">
        <v>69</v>
      </c>
      <c r="Y2804">
        <v>70</v>
      </c>
      <c r="Z2804" t="s">
        <v>73</v>
      </c>
      <c r="AA2804">
        <v>0</v>
      </c>
      <c r="AB2804">
        <v>0</v>
      </c>
      <c r="AC2804">
        <v>0</v>
      </c>
      <c r="AD2804">
        <v>0</v>
      </c>
      <c r="AF2804">
        <v>0</v>
      </c>
      <c r="AG2804">
        <v>0</v>
      </c>
      <c r="AH2804">
        <v>0</v>
      </c>
      <c r="AI2804">
        <v>0</v>
      </c>
      <c r="AL2804">
        <v>0</v>
      </c>
      <c r="AM2804">
        <v>0</v>
      </c>
      <c r="AN2804">
        <v>0</v>
      </c>
      <c r="AR2804">
        <v>0</v>
      </c>
      <c r="AS2804">
        <v>0</v>
      </c>
      <c r="AT2804">
        <v>0</v>
      </c>
      <c r="AW2804" t="s">
        <v>73</v>
      </c>
      <c r="AZ2804" t="s">
        <v>73</v>
      </c>
      <c r="BA2804">
        <v>0</v>
      </c>
      <c r="BC2804">
        <v>0</v>
      </c>
      <c r="BD2804">
        <v>0</v>
      </c>
      <c r="BE2804">
        <v>0</v>
      </c>
      <c r="BH2804">
        <v>0</v>
      </c>
      <c r="BI2804">
        <v>0</v>
      </c>
      <c r="BJ2804">
        <v>0</v>
      </c>
      <c r="BQ2804" t="s">
        <v>72</v>
      </c>
      <c r="BR2804" t="s">
        <v>72</v>
      </c>
      <c r="BS2804" t="s">
        <v>5233</v>
      </c>
    </row>
    <row r="2805" spans="1:71" x14ac:dyDescent="0.35">
      <c r="A2805">
        <v>3030</v>
      </c>
      <c r="C2805" s="1">
        <v>45523</v>
      </c>
      <c r="D2805" t="s">
        <v>5150</v>
      </c>
      <c r="E2805" t="s">
        <v>85</v>
      </c>
      <c r="F2805" t="s">
        <v>3554</v>
      </c>
      <c r="G2805" t="s">
        <v>5151</v>
      </c>
      <c r="H2805" t="s">
        <v>5152</v>
      </c>
      <c r="I2805" t="s">
        <v>5195</v>
      </c>
      <c r="J2805">
        <v>-2.5968382000000001</v>
      </c>
      <c r="K2805">
        <v>37.307798900000002</v>
      </c>
      <c r="L2805">
        <v>311865.03840000002</v>
      </c>
      <c r="M2805">
        <v>9712843.4780000001</v>
      </c>
      <c r="N2805">
        <v>1110.4000000000001</v>
      </c>
      <c r="O2805">
        <v>1</v>
      </c>
      <c r="P2805">
        <v>80</v>
      </c>
      <c r="Q2805">
        <v>0</v>
      </c>
      <c r="R2805">
        <v>0</v>
      </c>
      <c r="S2805">
        <v>0</v>
      </c>
      <c r="T2805">
        <f t="shared" si="129"/>
        <v>80</v>
      </c>
      <c r="U2805">
        <v>21</v>
      </c>
      <c r="V2805">
        <f t="shared" si="130"/>
        <v>25.231325220201601</v>
      </c>
      <c r="W2805">
        <f t="shared" si="131"/>
        <v>21</v>
      </c>
      <c r="X2805" t="s">
        <v>69</v>
      </c>
      <c r="Y2805">
        <v>68</v>
      </c>
      <c r="Z2805" t="s">
        <v>73</v>
      </c>
      <c r="AA2805">
        <v>0</v>
      </c>
      <c r="AB2805">
        <v>0</v>
      </c>
      <c r="AC2805">
        <v>0</v>
      </c>
      <c r="AD2805">
        <v>0</v>
      </c>
      <c r="AF2805">
        <v>0</v>
      </c>
      <c r="AG2805">
        <v>0</v>
      </c>
      <c r="AH2805">
        <v>0</v>
      </c>
      <c r="AI2805">
        <v>0</v>
      </c>
      <c r="AL2805">
        <v>0</v>
      </c>
      <c r="AM2805">
        <v>0</v>
      </c>
      <c r="AN2805">
        <v>0</v>
      </c>
      <c r="AR2805">
        <v>0</v>
      </c>
      <c r="AS2805">
        <v>0</v>
      </c>
      <c r="AT2805">
        <v>0</v>
      </c>
      <c r="AW2805" t="s">
        <v>73</v>
      </c>
      <c r="AZ2805" t="s">
        <v>73</v>
      </c>
      <c r="BA2805">
        <v>0</v>
      </c>
      <c r="BC2805">
        <v>0</v>
      </c>
      <c r="BD2805">
        <v>0</v>
      </c>
      <c r="BE2805">
        <v>0</v>
      </c>
      <c r="BH2805">
        <v>0</v>
      </c>
      <c r="BI2805">
        <v>0</v>
      </c>
      <c r="BJ2805">
        <v>0</v>
      </c>
      <c r="BQ2805" t="s">
        <v>72</v>
      </c>
      <c r="BR2805" t="s">
        <v>72</v>
      </c>
      <c r="BS2805" t="s">
        <v>5234</v>
      </c>
    </row>
    <row r="2806" spans="1:71" x14ac:dyDescent="0.35">
      <c r="A2806">
        <v>3031</v>
      </c>
      <c r="C2806" s="1">
        <v>45523</v>
      </c>
      <c r="D2806" t="s">
        <v>5150</v>
      </c>
      <c r="E2806" t="s">
        <v>85</v>
      </c>
      <c r="F2806" t="s">
        <v>3554</v>
      </c>
      <c r="G2806" t="s">
        <v>5151</v>
      </c>
      <c r="H2806" t="s">
        <v>5152</v>
      </c>
      <c r="I2806" t="s">
        <v>5153</v>
      </c>
      <c r="J2806">
        <v>-2.5963660000000002</v>
      </c>
      <c r="K2806">
        <v>37.311661899999997</v>
      </c>
      <c r="L2806">
        <v>312294.57280000002</v>
      </c>
      <c r="M2806">
        <v>9712896.2679999992</v>
      </c>
      <c r="N2806">
        <v>1120.7</v>
      </c>
      <c r="O2806">
        <v>2.7</v>
      </c>
      <c r="P2806">
        <v>350</v>
      </c>
      <c r="Q2806">
        <v>0</v>
      </c>
      <c r="R2806">
        <v>0</v>
      </c>
      <c r="S2806">
        <v>0</v>
      </c>
      <c r="T2806">
        <f t="shared" si="129"/>
        <v>350</v>
      </c>
      <c r="U2806">
        <v>80</v>
      </c>
      <c r="V2806">
        <f t="shared" si="130"/>
        <v>52.775103070559403</v>
      </c>
      <c r="W2806">
        <f t="shared" si="131"/>
        <v>80</v>
      </c>
      <c r="X2806" t="s">
        <v>69</v>
      </c>
      <c r="Y2806">
        <v>65</v>
      </c>
      <c r="Z2806" t="s">
        <v>73</v>
      </c>
      <c r="AA2806">
        <v>0</v>
      </c>
      <c r="AB2806">
        <v>0</v>
      </c>
      <c r="AC2806">
        <v>0</v>
      </c>
      <c r="AD2806">
        <v>0</v>
      </c>
      <c r="AF2806">
        <v>0</v>
      </c>
      <c r="AG2806">
        <v>0</v>
      </c>
      <c r="AH2806">
        <v>0</v>
      </c>
      <c r="AI2806">
        <v>0</v>
      </c>
      <c r="AL2806">
        <v>0</v>
      </c>
      <c r="AM2806">
        <v>0</v>
      </c>
      <c r="AN2806">
        <v>0</v>
      </c>
      <c r="AR2806">
        <v>0</v>
      </c>
      <c r="AS2806">
        <v>0</v>
      </c>
      <c r="AT2806">
        <v>0</v>
      </c>
      <c r="AW2806" t="s">
        <v>73</v>
      </c>
      <c r="AZ2806" t="s">
        <v>73</v>
      </c>
      <c r="BA2806">
        <v>0</v>
      </c>
      <c r="BC2806">
        <v>0</v>
      </c>
      <c r="BD2806">
        <v>0</v>
      </c>
      <c r="BE2806">
        <v>0</v>
      </c>
      <c r="BH2806">
        <v>0</v>
      </c>
      <c r="BI2806">
        <v>0</v>
      </c>
      <c r="BJ2806">
        <v>0</v>
      </c>
      <c r="BQ2806" t="s">
        <v>72</v>
      </c>
      <c r="BR2806" t="s">
        <v>72</v>
      </c>
      <c r="BS2806" t="s">
        <v>5235</v>
      </c>
    </row>
    <row r="2807" spans="1:71" x14ac:dyDescent="0.35">
      <c r="A2807">
        <v>3543</v>
      </c>
      <c r="C2807" s="1">
        <v>45523</v>
      </c>
      <c r="D2807" t="s">
        <v>3684</v>
      </c>
      <c r="E2807" t="s">
        <v>85</v>
      </c>
      <c r="F2807" t="s">
        <v>3554</v>
      </c>
      <c r="G2807" t="s">
        <v>5980</v>
      </c>
      <c r="H2807" t="s">
        <v>5981</v>
      </c>
      <c r="I2807" t="s">
        <v>3618</v>
      </c>
      <c r="J2807">
        <v>-2.6855361000000002</v>
      </c>
      <c r="K2807">
        <v>37.213389399999997</v>
      </c>
      <c r="L2807">
        <v>301379.5882</v>
      </c>
      <c r="M2807">
        <v>9703020.2589999996</v>
      </c>
      <c r="N2807">
        <v>1096.4000000000001</v>
      </c>
      <c r="O2807">
        <v>1.2</v>
      </c>
      <c r="P2807">
        <v>0</v>
      </c>
      <c r="Q2807">
        <v>50</v>
      </c>
      <c r="R2807">
        <v>150</v>
      </c>
      <c r="S2807">
        <v>0</v>
      </c>
      <c r="T2807">
        <f t="shared" si="129"/>
        <v>34</v>
      </c>
      <c r="U2807">
        <v>40</v>
      </c>
      <c r="V2807">
        <f t="shared" si="130"/>
        <v>16.448811606198852</v>
      </c>
      <c r="W2807">
        <f t="shared" si="131"/>
        <v>16.448811606198852</v>
      </c>
      <c r="X2807" t="s">
        <v>69</v>
      </c>
      <c r="Y2807">
        <v>10</v>
      </c>
      <c r="Z2807" t="s">
        <v>73</v>
      </c>
      <c r="AA2807">
        <v>0</v>
      </c>
      <c r="AB2807">
        <v>0</v>
      </c>
      <c r="AC2807">
        <v>0</v>
      </c>
      <c r="AD2807">
        <v>0</v>
      </c>
      <c r="AF2807">
        <v>0</v>
      </c>
      <c r="AG2807">
        <v>0</v>
      </c>
      <c r="AH2807">
        <v>0</v>
      </c>
      <c r="AI2807">
        <v>0</v>
      </c>
      <c r="AL2807">
        <v>0</v>
      </c>
      <c r="AM2807">
        <v>0</v>
      </c>
      <c r="AN2807">
        <v>0</v>
      </c>
      <c r="AR2807">
        <v>0</v>
      </c>
      <c r="AS2807">
        <v>0</v>
      </c>
      <c r="AT2807">
        <v>0</v>
      </c>
      <c r="AW2807" t="s">
        <v>73</v>
      </c>
      <c r="AZ2807" t="s">
        <v>73</v>
      </c>
      <c r="BA2807">
        <v>0</v>
      </c>
      <c r="BC2807">
        <v>0</v>
      </c>
      <c r="BD2807">
        <v>0</v>
      </c>
      <c r="BE2807">
        <v>0</v>
      </c>
      <c r="BH2807">
        <v>0</v>
      </c>
      <c r="BI2807">
        <v>0</v>
      </c>
      <c r="BJ2807">
        <v>0</v>
      </c>
      <c r="BQ2807" t="s">
        <v>77</v>
      </c>
      <c r="BR2807" t="s">
        <v>3750</v>
      </c>
      <c r="BS2807" t="s">
        <v>6033</v>
      </c>
    </row>
    <row r="2808" spans="1:71" ht="159.5" x14ac:dyDescent="0.35">
      <c r="A2808">
        <v>3544</v>
      </c>
      <c r="C2808" s="1">
        <v>45523</v>
      </c>
      <c r="D2808" t="s">
        <v>3684</v>
      </c>
      <c r="E2808" t="s">
        <v>85</v>
      </c>
      <c r="F2808" t="s">
        <v>3554</v>
      </c>
      <c r="G2808" t="s">
        <v>5980</v>
      </c>
      <c r="H2808" t="s">
        <v>5981</v>
      </c>
      <c r="I2808" t="s">
        <v>3618</v>
      </c>
      <c r="J2808">
        <v>-2.6813904000000002</v>
      </c>
      <c r="K2808">
        <v>37.208644399999997</v>
      </c>
      <c r="L2808">
        <v>300851.23540000001</v>
      </c>
      <c r="M2808">
        <v>9703477.9460000005</v>
      </c>
      <c r="N2808">
        <v>1103.8</v>
      </c>
      <c r="O2808">
        <v>1.5</v>
      </c>
      <c r="P2808">
        <v>0</v>
      </c>
      <c r="Q2808">
        <v>50</v>
      </c>
      <c r="R2808">
        <v>100</v>
      </c>
      <c r="S2808">
        <v>0</v>
      </c>
      <c r="T2808">
        <f t="shared" si="129"/>
        <v>25.500000000000004</v>
      </c>
      <c r="U2808">
        <v>30</v>
      </c>
      <c r="V2808">
        <f t="shared" si="130"/>
        <v>14.245088713032523</v>
      </c>
      <c r="W2808">
        <f t="shared" si="131"/>
        <v>14.245088713032523</v>
      </c>
      <c r="X2808" t="s">
        <v>69</v>
      </c>
      <c r="Y2808">
        <v>10</v>
      </c>
      <c r="Z2808" t="s">
        <v>73</v>
      </c>
      <c r="AA2808">
        <v>0</v>
      </c>
      <c r="AB2808">
        <v>0</v>
      </c>
      <c r="AC2808">
        <v>0</v>
      </c>
      <c r="AD2808">
        <v>0</v>
      </c>
      <c r="AF2808">
        <v>0</v>
      </c>
      <c r="AG2808">
        <v>0</v>
      </c>
      <c r="AH2808">
        <v>0</v>
      </c>
      <c r="AI2808">
        <v>0</v>
      </c>
      <c r="AL2808">
        <v>0</v>
      </c>
      <c r="AM2808">
        <v>0</v>
      </c>
      <c r="AN2808">
        <v>0</v>
      </c>
      <c r="AR2808">
        <v>0</v>
      </c>
      <c r="AS2808">
        <v>0</v>
      </c>
      <c r="AT2808">
        <v>0</v>
      </c>
      <c r="AW2808" t="s">
        <v>73</v>
      </c>
      <c r="AZ2808" t="s">
        <v>73</v>
      </c>
      <c r="BA2808">
        <v>0</v>
      </c>
      <c r="BC2808">
        <v>0</v>
      </c>
      <c r="BD2808">
        <v>0</v>
      </c>
      <c r="BE2808">
        <v>0</v>
      </c>
      <c r="BH2808">
        <v>0</v>
      </c>
      <c r="BI2808">
        <v>0</v>
      </c>
      <c r="BJ2808">
        <v>0</v>
      </c>
      <c r="BR2808" s="2" t="s">
        <v>6034</v>
      </c>
      <c r="BS2808" t="s">
        <v>6035</v>
      </c>
    </row>
    <row r="2809" spans="1:71" x14ac:dyDescent="0.35">
      <c r="A2809">
        <v>3545</v>
      </c>
      <c r="C2809" s="1">
        <v>45523</v>
      </c>
      <c r="D2809" t="s">
        <v>3684</v>
      </c>
      <c r="E2809" t="s">
        <v>85</v>
      </c>
      <c r="F2809" t="s">
        <v>3554</v>
      </c>
      <c r="G2809" t="s">
        <v>5980</v>
      </c>
      <c r="H2809" t="s">
        <v>5981</v>
      </c>
      <c r="I2809" t="s">
        <v>3618</v>
      </c>
      <c r="J2809">
        <v>-2.6795859000000002</v>
      </c>
      <c r="K2809">
        <v>37.206068399999999</v>
      </c>
      <c r="L2809">
        <v>300564.46999999997</v>
      </c>
      <c r="M2809">
        <v>9703677.0800000001</v>
      </c>
      <c r="N2809">
        <v>1106.3</v>
      </c>
      <c r="O2809">
        <v>2.4</v>
      </c>
      <c r="P2809">
        <v>120</v>
      </c>
      <c r="Q2809">
        <v>0</v>
      </c>
      <c r="R2809">
        <v>0</v>
      </c>
      <c r="S2809">
        <v>0</v>
      </c>
      <c r="T2809">
        <f t="shared" si="129"/>
        <v>120</v>
      </c>
      <c r="U2809">
        <v>50</v>
      </c>
      <c r="V2809">
        <f t="shared" si="130"/>
        <v>30.901936161855168</v>
      </c>
      <c r="W2809">
        <f t="shared" si="131"/>
        <v>50</v>
      </c>
      <c r="X2809" t="s">
        <v>69</v>
      </c>
      <c r="Y2809">
        <v>10</v>
      </c>
      <c r="Z2809" t="s">
        <v>73</v>
      </c>
      <c r="AA2809">
        <v>0</v>
      </c>
      <c r="AB2809">
        <v>0</v>
      </c>
      <c r="AC2809">
        <v>0</v>
      </c>
      <c r="AD2809">
        <v>0</v>
      </c>
      <c r="AF2809">
        <v>0</v>
      </c>
      <c r="AG2809">
        <v>0</v>
      </c>
      <c r="AH2809">
        <v>0</v>
      </c>
      <c r="AI2809">
        <v>0</v>
      </c>
      <c r="AL2809">
        <v>0</v>
      </c>
      <c r="AM2809">
        <v>0</v>
      </c>
      <c r="AN2809">
        <v>0</v>
      </c>
      <c r="AR2809">
        <v>0</v>
      </c>
      <c r="AS2809">
        <v>0</v>
      </c>
      <c r="AT2809">
        <v>0</v>
      </c>
      <c r="AW2809" t="s">
        <v>73</v>
      </c>
      <c r="AZ2809" t="s">
        <v>73</v>
      </c>
      <c r="BA2809">
        <v>0</v>
      </c>
      <c r="BC2809">
        <v>0</v>
      </c>
      <c r="BD2809">
        <v>0</v>
      </c>
      <c r="BE2809">
        <v>0</v>
      </c>
      <c r="BH2809">
        <v>0</v>
      </c>
      <c r="BI2809">
        <v>0</v>
      </c>
      <c r="BJ2809">
        <v>0</v>
      </c>
      <c r="BQ2809" t="s">
        <v>77</v>
      </c>
      <c r="BR2809" t="s">
        <v>6036</v>
      </c>
      <c r="BS2809" t="s">
        <v>6037</v>
      </c>
    </row>
    <row r="2810" spans="1:71" x14ac:dyDescent="0.35">
      <c r="A2810">
        <v>3546</v>
      </c>
      <c r="C2810" s="1">
        <v>45523</v>
      </c>
      <c r="D2810" t="s">
        <v>3684</v>
      </c>
      <c r="E2810" t="s">
        <v>85</v>
      </c>
      <c r="F2810" t="s">
        <v>3554</v>
      </c>
      <c r="G2810" t="s">
        <v>5980</v>
      </c>
      <c r="H2810" t="s">
        <v>5981</v>
      </c>
      <c r="I2810" t="s">
        <v>3618</v>
      </c>
      <c r="J2810">
        <v>-2.6708866000000002</v>
      </c>
      <c r="K2810">
        <v>37.195397900000003</v>
      </c>
      <c r="L2810">
        <v>299376.39889999997</v>
      </c>
      <c r="M2810">
        <v>9704637.3709999993</v>
      </c>
      <c r="N2810">
        <v>1125.4000000000001</v>
      </c>
      <c r="O2810">
        <v>1.7</v>
      </c>
      <c r="P2810">
        <v>100</v>
      </c>
      <c r="Q2810">
        <v>0</v>
      </c>
      <c r="R2810">
        <v>0</v>
      </c>
      <c r="S2810">
        <v>0</v>
      </c>
      <c r="T2810">
        <f t="shared" si="129"/>
        <v>100</v>
      </c>
      <c r="U2810">
        <v>40</v>
      </c>
      <c r="V2810">
        <f t="shared" si="130"/>
        <v>28.209479177387816</v>
      </c>
      <c r="W2810">
        <f t="shared" si="131"/>
        <v>40</v>
      </c>
      <c r="X2810" t="s">
        <v>69</v>
      </c>
      <c r="Y2810">
        <v>15</v>
      </c>
      <c r="Z2810" t="s">
        <v>73</v>
      </c>
      <c r="AA2810">
        <v>0</v>
      </c>
      <c r="AB2810">
        <v>0</v>
      </c>
      <c r="AC2810">
        <v>0</v>
      </c>
      <c r="AD2810">
        <v>0</v>
      </c>
      <c r="AF2810">
        <v>0</v>
      </c>
      <c r="AG2810">
        <v>0</v>
      </c>
      <c r="AH2810">
        <v>0</v>
      </c>
      <c r="AI2810">
        <v>0</v>
      </c>
      <c r="AL2810">
        <v>0</v>
      </c>
      <c r="AM2810">
        <v>0</v>
      </c>
      <c r="AN2810">
        <v>0</v>
      </c>
      <c r="AR2810">
        <v>0</v>
      </c>
      <c r="AS2810">
        <v>0</v>
      </c>
      <c r="AT2810">
        <v>0</v>
      </c>
      <c r="AW2810" t="s">
        <v>73</v>
      </c>
      <c r="AZ2810" t="s">
        <v>73</v>
      </c>
      <c r="BA2810">
        <v>0</v>
      </c>
      <c r="BC2810">
        <v>0</v>
      </c>
      <c r="BD2810">
        <v>0</v>
      </c>
      <c r="BE2810">
        <v>0</v>
      </c>
      <c r="BH2810">
        <v>0</v>
      </c>
      <c r="BI2810">
        <v>0</v>
      </c>
      <c r="BJ2810">
        <v>0</v>
      </c>
      <c r="BQ2810" t="s">
        <v>77</v>
      </c>
      <c r="BR2810" t="s">
        <v>3750</v>
      </c>
      <c r="BS2810" t="s">
        <v>6038</v>
      </c>
    </row>
    <row r="2811" spans="1:71" ht="304.5" x14ac:dyDescent="0.35">
      <c r="A2811">
        <v>4239</v>
      </c>
      <c r="C2811" s="1">
        <v>45523</v>
      </c>
      <c r="D2811" t="s">
        <v>6752</v>
      </c>
      <c r="E2811" t="s">
        <v>85</v>
      </c>
      <c r="F2811" t="s">
        <v>3554</v>
      </c>
      <c r="G2811" t="s">
        <v>6753</v>
      </c>
      <c r="H2811" t="s">
        <v>7145</v>
      </c>
      <c r="I2811" t="s">
        <v>7085</v>
      </c>
      <c r="J2811">
        <v>-2.3833383000000001</v>
      </c>
      <c r="K2811">
        <v>37.190991500000003</v>
      </c>
      <c r="L2811">
        <v>298842.07819999999</v>
      </c>
      <c r="M2811">
        <v>9736435.8920000009</v>
      </c>
      <c r="N2811">
        <v>1156.7</v>
      </c>
      <c r="O2811">
        <v>4.9000000000000004</v>
      </c>
      <c r="P2811">
        <v>0</v>
      </c>
      <c r="Q2811">
        <v>330</v>
      </c>
      <c r="R2811">
        <v>700</v>
      </c>
      <c r="S2811">
        <v>0</v>
      </c>
      <c r="T2811">
        <f t="shared" si="129"/>
        <v>175.10000000000002</v>
      </c>
      <c r="U2811">
        <v>0</v>
      </c>
      <c r="V2811">
        <f t="shared" si="130"/>
        <v>37.328293917209024</v>
      </c>
      <c r="W2811">
        <f t="shared" si="131"/>
        <v>0</v>
      </c>
      <c r="X2811" t="s">
        <v>69</v>
      </c>
      <c r="Y2811">
        <v>15</v>
      </c>
      <c r="Z2811" t="s">
        <v>73</v>
      </c>
      <c r="AA2811">
        <v>0</v>
      </c>
      <c r="AB2811">
        <v>0</v>
      </c>
      <c r="AC2811">
        <v>0</v>
      </c>
      <c r="AD2811">
        <v>0</v>
      </c>
      <c r="AF2811">
        <v>0</v>
      </c>
      <c r="AG2811">
        <v>0</v>
      </c>
      <c r="AH2811">
        <v>0</v>
      </c>
      <c r="AI2811">
        <v>0</v>
      </c>
      <c r="AL2811">
        <v>0</v>
      </c>
      <c r="AM2811">
        <v>0</v>
      </c>
      <c r="AN2811">
        <v>0</v>
      </c>
      <c r="AR2811">
        <v>0</v>
      </c>
      <c r="AS2811">
        <v>0</v>
      </c>
      <c r="AT2811">
        <v>0</v>
      </c>
      <c r="AW2811" t="s">
        <v>73</v>
      </c>
      <c r="AZ2811" t="s">
        <v>73</v>
      </c>
      <c r="BA2811">
        <v>0</v>
      </c>
      <c r="BC2811">
        <v>0</v>
      </c>
      <c r="BD2811">
        <v>0</v>
      </c>
      <c r="BE2811">
        <v>0</v>
      </c>
      <c r="BH2811">
        <v>0</v>
      </c>
      <c r="BI2811">
        <v>0</v>
      </c>
      <c r="BJ2811">
        <v>0</v>
      </c>
      <c r="BQ2811" t="s">
        <v>77</v>
      </c>
      <c r="BR2811" s="2" t="s">
        <v>7146</v>
      </c>
      <c r="BS2811" t="s">
        <v>7147</v>
      </c>
    </row>
    <row r="2812" spans="1:71" ht="409.5" x14ac:dyDescent="0.35">
      <c r="A2812">
        <v>4272</v>
      </c>
      <c r="C2812" s="1">
        <v>45523</v>
      </c>
      <c r="D2812" t="s">
        <v>6752</v>
      </c>
      <c r="E2812" t="s">
        <v>85</v>
      </c>
      <c r="F2812" t="s">
        <v>3554</v>
      </c>
      <c r="G2812" t="s">
        <v>6753</v>
      </c>
      <c r="H2812" t="s">
        <v>6916</v>
      </c>
      <c r="I2812" t="s">
        <v>7085</v>
      </c>
      <c r="J2812">
        <v>-2.4040292000000001</v>
      </c>
      <c r="K2812">
        <v>37.1912485</v>
      </c>
      <c r="L2812">
        <v>298873.68349999998</v>
      </c>
      <c r="M2812">
        <v>9734147.7789999992</v>
      </c>
      <c r="N2812">
        <v>1169.5999999999999</v>
      </c>
      <c r="O2812">
        <v>5</v>
      </c>
      <c r="P2812">
        <v>0</v>
      </c>
      <c r="Q2812">
        <v>170</v>
      </c>
      <c r="R2812">
        <v>800</v>
      </c>
      <c r="S2812">
        <v>0</v>
      </c>
      <c r="T2812">
        <f t="shared" si="129"/>
        <v>164.9</v>
      </c>
      <c r="U2812">
        <v>500</v>
      </c>
      <c r="V2812">
        <f t="shared" si="130"/>
        <v>36.224749906558046</v>
      </c>
      <c r="W2812">
        <f t="shared" si="131"/>
        <v>36.224749906558046</v>
      </c>
      <c r="X2812" t="s">
        <v>69</v>
      </c>
      <c r="Y2812">
        <v>15</v>
      </c>
      <c r="Z2812" t="s">
        <v>73</v>
      </c>
      <c r="AA2812">
        <v>0</v>
      </c>
      <c r="AB2812">
        <v>0</v>
      </c>
      <c r="AC2812">
        <v>0</v>
      </c>
      <c r="AD2812">
        <v>0</v>
      </c>
      <c r="AF2812">
        <v>0</v>
      </c>
      <c r="AG2812">
        <v>0</v>
      </c>
      <c r="AH2812">
        <v>0</v>
      </c>
      <c r="AI2812">
        <v>0</v>
      </c>
      <c r="AL2812">
        <v>0</v>
      </c>
      <c r="AM2812">
        <v>0</v>
      </c>
      <c r="AN2812">
        <v>0</v>
      </c>
      <c r="AR2812">
        <v>0</v>
      </c>
      <c r="AS2812">
        <v>0</v>
      </c>
      <c r="AT2812">
        <v>0</v>
      </c>
      <c r="AW2812" t="s">
        <v>73</v>
      </c>
      <c r="AZ2812" t="s">
        <v>69</v>
      </c>
      <c r="BA2812">
        <v>1</v>
      </c>
      <c r="BB2812" t="s">
        <v>2220</v>
      </c>
      <c r="BC2812">
        <v>1000</v>
      </c>
      <c r="BD2812">
        <v>0</v>
      </c>
      <c r="BE2812">
        <v>0</v>
      </c>
      <c r="BF2812">
        <v>0</v>
      </c>
      <c r="BH2812">
        <v>0</v>
      </c>
      <c r="BI2812">
        <v>0</v>
      </c>
      <c r="BJ2812">
        <v>0</v>
      </c>
      <c r="BQ2812" t="s">
        <v>77</v>
      </c>
      <c r="BR2812" s="2" t="s">
        <v>7201</v>
      </c>
      <c r="BS2812" t="s">
        <v>7202</v>
      </c>
    </row>
    <row r="2813" spans="1:71" x14ac:dyDescent="0.35">
      <c r="A2813">
        <v>4385</v>
      </c>
      <c r="C2813" s="1">
        <v>45523</v>
      </c>
      <c r="D2813" t="s">
        <v>7219</v>
      </c>
      <c r="E2813" t="s">
        <v>85</v>
      </c>
      <c r="F2813" t="s">
        <v>3554</v>
      </c>
      <c r="G2813" t="s">
        <v>7220</v>
      </c>
      <c r="H2813" t="s">
        <v>7377</v>
      </c>
      <c r="I2813" t="s">
        <v>7220</v>
      </c>
      <c r="J2813">
        <v>-2.3685722</v>
      </c>
      <c r="K2813">
        <v>37.089171100000002</v>
      </c>
      <c r="L2813">
        <v>287513.50569999998</v>
      </c>
      <c r="M2813">
        <v>9738053.6339999996</v>
      </c>
      <c r="N2813">
        <v>1221.4000000000001</v>
      </c>
      <c r="O2813">
        <v>5.6</v>
      </c>
      <c r="P2813">
        <v>400</v>
      </c>
      <c r="Q2813">
        <v>250</v>
      </c>
      <c r="R2813">
        <v>1500</v>
      </c>
      <c r="S2813">
        <v>30</v>
      </c>
      <c r="T2813">
        <f t="shared" si="129"/>
        <v>718.5</v>
      </c>
      <c r="U2813">
        <v>800</v>
      </c>
      <c r="V2813">
        <f t="shared" si="130"/>
        <v>75.615086659848117</v>
      </c>
      <c r="W2813">
        <f t="shared" si="131"/>
        <v>75.615086659848117</v>
      </c>
      <c r="X2813" t="s">
        <v>69</v>
      </c>
      <c r="Y2813">
        <v>30</v>
      </c>
      <c r="Z2813" t="s">
        <v>73</v>
      </c>
      <c r="AA2813">
        <v>0</v>
      </c>
      <c r="AB2813">
        <v>0</v>
      </c>
      <c r="AC2813">
        <v>0</v>
      </c>
      <c r="AD2813">
        <v>0</v>
      </c>
      <c r="AF2813">
        <v>0</v>
      </c>
      <c r="AG2813">
        <v>0</v>
      </c>
      <c r="AH2813">
        <v>0</v>
      </c>
      <c r="AI2813">
        <v>0</v>
      </c>
      <c r="AL2813">
        <v>0</v>
      </c>
      <c r="AM2813">
        <v>0</v>
      </c>
      <c r="AN2813">
        <v>0</v>
      </c>
      <c r="AR2813">
        <v>0</v>
      </c>
      <c r="AS2813">
        <v>0</v>
      </c>
      <c r="AT2813">
        <v>0</v>
      </c>
      <c r="AW2813" t="s">
        <v>73</v>
      </c>
      <c r="AZ2813" t="s">
        <v>73</v>
      </c>
      <c r="BA2813">
        <v>0</v>
      </c>
      <c r="BC2813">
        <v>0</v>
      </c>
      <c r="BD2813">
        <v>0</v>
      </c>
      <c r="BE2813">
        <v>0</v>
      </c>
      <c r="BH2813">
        <v>0</v>
      </c>
      <c r="BI2813">
        <v>0</v>
      </c>
      <c r="BJ2813">
        <v>0</v>
      </c>
      <c r="BQ2813" t="s">
        <v>77</v>
      </c>
      <c r="BR2813" t="s">
        <v>7079</v>
      </c>
      <c r="BS2813" t="s">
        <v>7382</v>
      </c>
    </row>
    <row r="2814" spans="1:71" x14ac:dyDescent="0.35">
      <c r="A2814">
        <v>4478</v>
      </c>
      <c r="C2814" s="1">
        <v>45523</v>
      </c>
      <c r="D2814" t="s">
        <v>7219</v>
      </c>
      <c r="E2814" t="s">
        <v>85</v>
      </c>
      <c r="F2814" t="s">
        <v>3554</v>
      </c>
      <c r="G2814" t="s">
        <v>7220</v>
      </c>
      <c r="H2814" t="s">
        <v>7491</v>
      </c>
      <c r="I2814" t="s">
        <v>7220</v>
      </c>
      <c r="J2814">
        <v>-2.3355578000000001</v>
      </c>
      <c r="K2814">
        <v>37.0847956</v>
      </c>
      <c r="L2814">
        <v>287021.7524</v>
      </c>
      <c r="M2814">
        <v>9741704.1530000009</v>
      </c>
      <c r="N2814">
        <v>1231.4000000000001</v>
      </c>
      <c r="O2814">
        <v>3.9</v>
      </c>
      <c r="P2814">
        <v>900</v>
      </c>
      <c r="Q2814">
        <v>0</v>
      </c>
      <c r="R2814">
        <v>0</v>
      </c>
      <c r="S2814">
        <v>0</v>
      </c>
      <c r="T2814">
        <f t="shared" si="129"/>
        <v>900</v>
      </c>
      <c r="U2814">
        <v>900</v>
      </c>
      <c r="V2814">
        <f t="shared" si="130"/>
        <v>84.628437532163446</v>
      </c>
      <c r="W2814">
        <f t="shared" si="131"/>
        <v>84.628437532163446</v>
      </c>
      <c r="X2814" t="s">
        <v>69</v>
      </c>
      <c r="Y2814">
        <v>30</v>
      </c>
      <c r="Z2814" t="s">
        <v>73</v>
      </c>
      <c r="AA2814">
        <v>0</v>
      </c>
      <c r="AB2814">
        <v>0</v>
      </c>
      <c r="AC2814">
        <v>0</v>
      </c>
      <c r="AD2814">
        <v>0</v>
      </c>
      <c r="AF2814">
        <v>0</v>
      </c>
      <c r="AG2814">
        <v>0</v>
      </c>
      <c r="AH2814">
        <v>0</v>
      </c>
      <c r="AI2814">
        <v>0</v>
      </c>
      <c r="AL2814">
        <v>0</v>
      </c>
      <c r="AM2814">
        <v>0</v>
      </c>
      <c r="AN2814">
        <v>0</v>
      </c>
      <c r="AR2814">
        <v>0</v>
      </c>
      <c r="AS2814">
        <v>0</v>
      </c>
      <c r="AT2814">
        <v>0</v>
      </c>
      <c r="AW2814" t="s">
        <v>73</v>
      </c>
      <c r="AZ2814" t="s">
        <v>73</v>
      </c>
      <c r="BA2814">
        <v>0</v>
      </c>
      <c r="BC2814">
        <v>0</v>
      </c>
      <c r="BD2814">
        <v>0</v>
      </c>
      <c r="BE2814">
        <v>0</v>
      </c>
      <c r="BH2814">
        <v>0</v>
      </c>
      <c r="BI2814">
        <v>0</v>
      </c>
      <c r="BJ2814">
        <v>0</v>
      </c>
      <c r="BQ2814" t="s">
        <v>77</v>
      </c>
      <c r="BR2814" t="s">
        <v>7079</v>
      </c>
      <c r="BS2814" t="s">
        <v>7510</v>
      </c>
    </row>
    <row r="2815" spans="1:71" x14ac:dyDescent="0.35">
      <c r="A2815">
        <v>4688</v>
      </c>
      <c r="C2815" s="1">
        <v>45523</v>
      </c>
      <c r="D2815" t="s">
        <v>5966</v>
      </c>
      <c r="E2815" t="s">
        <v>85</v>
      </c>
      <c r="F2815" t="s">
        <v>3554</v>
      </c>
      <c r="G2815" t="s">
        <v>7631</v>
      </c>
      <c r="H2815" t="s">
        <v>7729</v>
      </c>
      <c r="I2815" t="s">
        <v>7637</v>
      </c>
      <c r="J2815">
        <v>-2.5260563</v>
      </c>
      <c r="K2815">
        <v>37.137038400000002</v>
      </c>
      <c r="L2815">
        <v>292862.50400000002</v>
      </c>
      <c r="M2815">
        <v>9720644.6060000006</v>
      </c>
      <c r="N2815">
        <v>1149.9000000000001</v>
      </c>
      <c r="O2815">
        <v>8.8000000000000007</v>
      </c>
      <c r="P2815">
        <v>800</v>
      </c>
      <c r="Q2815">
        <v>400</v>
      </c>
      <c r="R2815">
        <v>900</v>
      </c>
      <c r="S2815">
        <v>0</v>
      </c>
      <c r="T2815">
        <f t="shared" si="129"/>
        <v>1021</v>
      </c>
      <c r="U2815">
        <v>900</v>
      </c>
      <c r="V2815">
        <f t="shared" si="130"/>
        <v>90.138004442306453</v>
      </c>
      <c r="W2815">
        <f t="shared" si="131"/>
        <v>90.138004442306453</v>
      </c>
      <c r="X2815" t="s">
        <v>69</v>
      </c>
      <c r="Y2815">
        <v>30</v>
      </c>
      <c r="Z2815" t="s">
        <v>73</v>
      </c>
      <c r="AA2815">
        <v>0</v>
      </c>
      <c r="AB2815">
        <v>0</v>
      </c>
      <c r="AC2815">
        <v>0</v>
      </c>
      <c r="AD2815">
        <v>0</v>
      </c>
      <c r="AF2815">
        <v>0</v>
      </c>
      <c r="AG2815">
        <v>0</v>
      </c>
      <c r="AH2815">
        <v>0</v>
      </c>
      <c r="AI2815">
        <v>0</v>
      </c>
      <c r="AL2815">
        <v>0</v>
      </c>
      <c r="AM2815">
        <v>0</v>
      </c>
      <c r="AN2815">
        <v>0</v>
      </c>
      <c r="AR2815">
        <v>0</v>
      </c>
      <c r="AS2815">
        <v>0</v>
      </c>
      <c r="AT2815">
        <v>0</v>
      </c>
      <c r="AW2815" t="s">
        <v>73</v>
      </c>
      <c r="AZ2815" t="s">
        <v>73</v>
      </c>
      <c r="BA2815">
        <v>0</v>
      </c>
      <c r="BC2815">
        <v>0</v>
      </c>
      <c r="BD2815">
        <v>0</v>
      </c>
      <c r="BE2815">
        <v>0</v>
      </c>
      <c r="BH2815">
        <v>0</v>
      </c>
      <c r="BI2815">
        <v>0</v>
      </c>
      <c r="BJ2815">
        <v>0</v>
      </c>
      <c r="BQ2815" t="s">
        <v>77</v>
      </c>
      <c r="BR2815" t="s">
        <v>2412</v>
      </c>
      <c r="BS2815" t="s">
        <v>7737</v>
      </c>
    </row>
    <row r="2816" spans="1:71" x14ac:dyDescent="0.35">
      <c r="A2816">
        <v>4975</v>
      </c>
      <c r="C2816" s="1">
        <v>45523</v>
      </c>
      <c r="D2816" t="s">
        <v>3553</v>
      </c>
      <c r="E2816" t="s">
        <v>85</v>
      </c>
      <c r="F2816" t="s">
        <v>3554</v>
      </c>
      <c r="G2816" t="s">
        <v>7809</v>
      </c>
      <c r="H2816" t="s">
        <v>7878</v>
      </c>
      <c r="I2816" t="s">
        <v>7878</v>
      </c>
      <c r="J2816">
        <v>-2.6961167000000001</v>
      </c>
      <c r="K2816">
        <v>37.388713299999999</v>
      </c>
      <c r="L2816">
        <v>320877.60879999999</v>
      </c>
      <c r="M2816">
        <v>9701877.3910000008</v>
      </c>
      <c r="N2816">
        <v>1119.5999999999999</v>
      </c>
      <c r="O2816">
        <v>6.8</v>
      </c>
      <c r="P2816">
        <v>80</v>
      </c>
      <c r="Q2816">
        <v>0</v>
      </c>
      <c r="R2816">
        <v>0</v>
      </c>
      <c r="S2816">
        <v>0</v>
      </c>
      <c r="T2816">
        <f t="shared" si="129"/>
        <v>80</v>
      </c>
      <c r="U2816">
        <v>100</v>
      </c>
      <c r="V2816">
        <f t="shared" si="130"/>
        <v>25.231325220201601</v>
      </c>
      <c r="W2816">
        <f t="shared" si="131"/>
        <v>25.231325220201601</v>
      </c>
      <c r="X2816" t="s">
        <v>69</v>
      </c>
      <c r="Y2816">
        <v>30</v>
      </c>
      <c r="Z2816" t="s">
        <v>69</v>
      </c>
      <c r="AA2816">
        <v>1</v>
      </c>
      <c r="AB2816">
        <v>250</v>
      </c>
      <c r="AC2816">
        <v>0</v>
      </c>
      <c r="AD2816">
        <v>0</v>
      </c>
      <c r="AE2816" t="s">
        <v>206</v>
      </c>
      <c r="AF2816">
        <v>250</v>
      </c>
      <c r="AG2816">
        <v>0</v>
      </c>
      <c r="AH2816">
        <v>0</v>
      </c>
      <c r="AI2816">
        <v>0</v>
      </c>
      <c r="AJ2816" t="s">
        <v>69</v>
      </c>
      <c r="AL2816">
        <v>0</v>
      </c>
      <c r="AM2816">
        <v>0</v>
      </c>
      <c r="AN2816">
        <v>0</v>
      </c>
      <c r="AR2816">
        <v>0</v>
      </c>
      <c r="AS2816">
        <v>0</v>
      </c>
      <c r="AT2816">
        <v>0</v>
      </c>
      <c r="AW2816" t="s">
        <v>73</v>
      </c>
      <c r="AZ2816" t="s">
        <v>73</v>
      </c>
      <c r="BA2816">
        <v>0</v>
      </c>
      <c r="BC2816">
        <v>0</v>
      </c>
      <c r="BD2816">
        <v>0</v>
      </c>
      <c r="BE2816">
        <v>0</v>
      </c>
      <c r="BH2816">
        <v>0</v>
      </c>
      <c r="BI2816">
        <v>0</v>
      </c>
      <c r="BJ2816">
        <v>0</v>
      </c>
      <c r="BQ2816" t="s">
        <v>8176</v>
      </c>
      <c r="BR2816" t="s">
        <v>8177</v>
      </c>
      <c r="BS2816" t="s">
        <v>8178</v>
      </c>
    </row>
    <row r="2817" spans="1:71" ht="232" x14ac:dyDescent="0.35">
      <c r="A2817">
        <v>4976</v>
      </c>
      <c r="C2817" s="1">
        <v>45523</v>
      </c>
      <c r="D2817" t="s">
        <v>3553</v>
      </c>
      <c r="E2817" t="s">
        <v>85</v>
      </c>
      <c r="F2817" t="s">
        <v>3554</v>
      </c>
      <c r="G2817" t="s">
        <v>7809</v>
      </c>
      <c r="H2817" t="s">
        <v>7878</v>
      </c>
      <c r="I2817" t="s">
        <v>7849</v>
      </c>
      <c r="J2817">
        <v>-2.6902849999999998</v>
      </c>
      <c r="K2817">
        <v>37.381884999999997</v>
      </c>
      <c r="L2817">
        <v>320117.46730000002</v>
      </c>
      <c r="M2817">
        <v>9702521.2339999992</v>
      </c>
      <c r="N2817">
        <v>1133.8</v>
      </c>
      <c r="O2817">
        <v>8</v>
      </c>
      <c r="P2817">
        <v>450</v>
      </c>
      <c r="Q2817">
        <v>0</v>
      </c>
      <c r="R2817">
        <v>0</v>
      </c>
      <c r="S2817">
        <v>0</v>
      </c>
      <c r="T2817">
        <f t="shared" si="129"/>
        <v>450</v>
      </c>
      <c r="U2817">
        <v>0</v>
      </c>
      <c r="V2817">
        <f t="shared" si="130"/>
        <v>59.841342060214899</v>
      </c>
      <c r="W2817">
        <f t="shared" si="131"/>
        <v>0</v>
      </c>
      <c r="X2817" t="s">
        <v>69</v>
      </c>
      <c r="Y2817">
        <v>45</v>
      </c>
      <c r="Z2817" t="s">
        <v>69</v>
      </c>
      <c r="AA2817">
        <v>1</v>
      </c>
      <c r="AB2817">
        <v>250</v>
      </c>
      <c r="AC2817">
        <v>0</v>
      </c>
      <c r="AD2817">
        <v>0</v>
      </c>
      <c r="AE2817" t="s">
        <v>70</v>
      </c>
      <c r="AF2817">
        <v>250</v>
      </c>
      <c r="AG2817">
        <v>0</v>
      </c>
      <c r="AH2817">
        <v>0</v>
      </c>
      <c r="AI2817">
        <v>0</v>
      </c>
      <c r="AJ2817" t="s">
        <v>69</v>
      </c>
      <c r="AL2817">
        <v>0</v>
      </c>
      <c r="AM2817">
        <v>0</v>
      </c>
      <c r="AN2817">
        <v>0</v>
      </c>
      <c r="AR2817">
        <v>0</v>
      </c>
      <c r="AS2817">
        <v>0</v>
      </c>
      <c r="AT2817">
        <v>0</v>
      </c>
      <c r="AW2817" t="s">
        <v>73</v>
      </c>
      <c r="AZ2817" t="s">
        <v>73</v>
      </c>
      <c r="BA2817">
        <v>0</v>
      </c>
      <c r="BC2817">
        <v>0</v>
      </c>
      <c r="BD2817">
        <v>0</v>
      </c>
      <c r="BE2817">
        <v>0</v>
      </c>
      <c r="BH2817">
        <v>0</v>
      </c>
      <c r="BI2817">
        <v>0</v>
      </c>
      <c r="BJ2817">
        <v>0</v>
      </c>
      <c r="BQ2817" t="s">
        <v>8179</v>
      </c>
      <c r="BR2817" s="2" t="s">
        <v>8180</v>
      </c>
      <c r="BS2817" t="s">
        <v>8181</v>
      </c>
    </row>
    <row r="2818" spans="1:71" x14ac:dyDescent="0.35">
      <c r="A2818">
        <v>4977</v>
      </c>
      <c r="C2818" s="1">
        <v>45523</v>
      </c>
      <c r="D2818" t="s">
        <v>3553</v>
      </c>
      <c r="E2818" t="s">
        <v>85</v>
      </c>
      <c r="F2818" t="s">
        <v>3554</v>
      </c>
      <c r="G2818" t="s">
        <v>7809</v>
      </c>
      <c r="H2818" t="s">
        <v>7878</v>
      </c>
      <c r="I2818" t="s">
        <v>7849</v>
      </c>
      <c r="J2818">
        <v>-2.7002467000000001</v>
      </c>
      <c r="K2818">
        <v>37.4176383</v>
      </c>
      <c r="L2818">
        <v>324094.54389999999</v>
      </c>
      <c r="M2818">
        <v>9701424.9340000004</v>
      </c>
      <c r="N2818">
        <v>1133.7</v>
      </c>
      <c r="O2818">
        <v>4</v>
      </c>
      <c r="P2818">
        <v>50</v>
      </c>
      <c r="Q2818">
        <v>400</v>
      </c>
      <c r="R2818">
        <v>550</v>
      </c>
      <c r="S2818">
        <v>5</v>
      </c>
      <c r="T2818">
        <f t="shared" ref="T2818:T2881" si="132">P2818 + 0.17*(Q2818+R2818) + 0.7*S2818</f>
        <v>215</v>
      </c>
      <c r="U2818">
        <v>300</v>
      </c>
      <c r="V2818">
        <f t="shared" ref="V2818:V2881" si="133">SQRT(T2818*25/PI())</f>
        <v>41.363216004535658</v>
      </c>
      <c r="W2818">
        <f t="shared" ref="W2818:W2881" si="134">IF(U2818 &gt; 2*V2818, V2818, U2818)</f>
        <v>41.363216004535658</v>
      </c>
      <c r="X2818" t="s">
        <v>69</v>
      </c>
      <c r="Y2818">
        <v>40</v>
      </c>
      <c r="Z2818" t="s">
        <v>73</v>
      </c>
      <c r="AA2818">
        <v>0</v>
      </c>
      <c r="AB2818">
        <v>0</v>
      </c>
      <c r="AC2818">
        <v>0</v>
      </c>
      <c r="AD2818">
        <v>0</v>
      </c>
      <c r="AF2818">
        <v>0</v>
      </c>
      <c r="AG2818">
        <v>0</v>
      </c>
      <c r="AH2818">
        <v>0</v>
      </c>
      <c r="AI2818">
        <v>0</v>
      </c>
      <c r="AL2818">
        <v>0</v>
      </c>
      <c r="AM2818">
        <v>0</v>
      </c>
      <c r="AN2818">
        <v>0</v>
      </c>
      <c r="AR2818">
        <v>0</v>
      </c>
      <c r="AS2818">
        <v>0</v>
      </c>
      <c r="AT2818">
        <v>0</v>
      </c>
      <c r="AW2818" t="s">
        <v>73</v>
      </c>
      <c r="AZ2818" t="s">
        <v>73</v>
      </c>
      <c r="BA2818">
        <v>0</v>
      </c>
      <c r="BC2818">
        <v>0</v>
      </c>
      <c r="BD2818">
        <v>0</v>
      </c>
      <c r="BE2818">
        <v>0</v>
      </c>
      <c r="BH2818">
        <v>0</v>
      </c>
      <c r="BI2818">
        <v>0</v>
      </c>
      <c r="BJ2818">
        <v>0</v>
      </c>
      <c r="BQ2818" t="s">
        <v>8182</v>
      </c>
      <c r="BR2818" t="s">
        <v>8183</v>
      </c>
      <c r="BS2818" t="s">
        <v>8184</v>
      </c>
    </row>
    <row r="2819" spans="1:71" ht="145" x14ac:dyDescent="0.35">
      <c r="A2819">
        <v>5850</v>
      </c>
      <c r="C2819" s="1">
        <v>45523</v>
      </c>
      <c r="D2819" t="s">
        <v>8988</v>
      </c>
      <c r="E2819" t="s">
        <v>85</v>
      </c>
      <c r="F2819" t="s">
        <v>8968</v>
      </c>
      <c r="G2819" t="s">
        <v>8968</v>
      </c>
      <c r="H2819" t="s">
        <v>9458</v>
      </c>
      <c r="I2819" t="s">
        <v>9459</v>
      </c>
      <c r="J2819">
        <v>-1.8899767000000001</v>
      </c>
      <c r="K2819">
        <v>36.133418300000002</v>
      </c>
      <c r="L2819">
        <v>181059.89920000001</v>
      </c>
      <c r="M2819">
        <v>9790836.727</v>
      </c>
      <c r="N2819">
        <v>609.70000000000005</v>
      </c>
      <c r="O2819">
        <v>7.2</v>
      </c>
      <c r="P2819">
        <v>0</v>
      </c>
      <c r="Q2819">
        <v>700</v>
      </c>
      <c r="R2819">
        <v>500</v>
      </c>
      <c r="S2819">
        <v>0</v>
      </c>
      <c r="T2819">
        <f t="shared" si="132"/>
        <v>204.00000000000003</v>
      </c>
      <c r="U2819">
        <v>153</v>
      </c>
      <c r="V2819">
        <f t="shared" si="133"/>
        <v>40.291195310356983</v>
      </c>
      <c r="W2819">
        <f t="shared" si="134"/>
        <v>40.291195310356983</v>
      </c>
      <c r="X2819" t="s">
        <v>69</v>
      </c>
      <c r="Y2819">
        <v>10</v>
      </c>
      <c r="Z2819" t="s">
        <v>73</v>
      </c>
      <c r="AA2819">
        <v>0</v>
      </c>
      <c r="AB2819">
        <v>0</v>
      </c>
      <c r="AC2819">
        <v>0</v>
      </c>
      <c r="AD2819">
        <v>0</v>
      </c>
      <c r="AF2819">
        <v>0</v>
      </c>
      <c r="AG2819">
        <v>0</v>
      </c>
      <c r="AH2819">
        <v>0</v>
      </c>
      <c r="AI2819">
        <v>0</v>
      </c>
      <c r="AL2819">
        <v>0</v>
      </c>
      <c r="AM2819">
        <v>0</v>
      </c>
      <c r="AN2819">
        <v>0</v>
      </c>
      <c r="AR2819">
        <v>0</v>
      </c>
      <c r="AS2819">
        <v>0</v>
      </c>
      <c r="AT2819">
        <v>0</v>
      </c>
      <c r="AW2819" t="s">
        <v>69</v>
      </c>
      <c r="AX2819" t="s">
        <v>9476</v>
      </c>
      <c r="AY2819" s="2" t="s">
        <v>9477</v>
      </c>
      <c r="AZ2819" t="s">
        <v>73</v>
      </c>
      <c r="BA2819">
        <v>0</v>
      </c>
      <c r="BC2819">
        <v>0</v>
      </c>
      <c r="BD2819">
        <v>0</v>
      </c>
      <c r="BE2819">
        <v>0</v>
      </c>
      <c r="BH2819">
        <v>0</v>
      </c>
      <c r="BI2819">
        <v>0</v>
      </c>
      <c r="BJ2819">
        <v>0</v>
      </c>
      <c r="BQ2819" s="2" t="s">
        <v>9478</v>
      </c>
      <c r="BR2819" t="s">
        <v>9479</v>
      </c>
      <c r="BS2819" t="s">
        <v>9480</v>
      </c>
    </row>
    <row r="2820" spans="1:71" x14ac:dyDescent="0.35">
      <c r="A2820">
        <v>5851</v>
      </c>
      <c r="C2820" s="1">
        <v>45523</v>
      </c>
      <c r="D2820" t="s">
        <v>8988</v>
      </c>
      <c r="E2820" t="s">
        <v>85</v>
      </c>
      <c r="F2820" t="s">
        <v>8968</v>
      </c>
      <c r="G2820" t="s">
        <v>8968</v>
      </c>
      <c r="H2820" t="s">
        <v>9458</v>
      </c>
      <c r="I2820" t="s">
        <v>9459</v>
      </c>
      <c r="J2820">
        <v>-1.8903916999999999</v>
      </c>
      <c r="K2820">
        <v>36.130315000000003</v>
      </c>
      <c r="L2820">
        <v>180714.40729999999</v>
      </c>
      <c r="M2820">
        <v>9790790.2280000001</v>
      </c>
      <c r="N2820">
        <v>632.1</v>
      </c>
      <c r="O2820">
        <v>4.5999999999999996</v>
      </c>
      <c r="P2820">
        <v>15</v>
      </c>
      <c r="Q2820">
        <v>60</v>
      </c>
      <c r="R2820">
        <v>80</v>
      </c>
      <c r="S2820">
        <v>0</v>
      </c>
      <c r="T2820">
        <f t="shared" si="132"/>
        <v>38.799999999999997</v>
      </c>
      <c r="U2820">
        <v>159</v>
      </c>
      <c r="V2820">
        <f t="shared" si="133"/>
        <v>17.571584720743797</v>
      </c>
      <c r="W2820">
        <f t="shared" si="134"/>
        <v>17.571584720743797</v>
      </c>
      <c r="X2820" t="s">
        <v>69</v>
      </c>
      <c r="Y2820">
        <v>20</v>
      </c>
      <c r="Z2820" t="s">
        <v>73</v>
      </c>
      <c r="AA2820">
        <v>0</v>
      </c>
      <c r="AB2820">
        <v>0</v>
      </c>
      <c r="AC2820">
        <v>0</v>
      </c>
      <c r="AD2820">
        <v>0</v>
      </c>
      <c r="AF2820">
        <v>0</v>
      </c>
      <c r="AG2820">
        <v>0</v>
      </c>
      <c r="AH2820">
        <v>0</v>
      </c>
      <c r="AI2820">
        <v>0</v>
      </c>
      <c r="AL2820">
        <v>0</v>
      </c>
      <c r="AM2820">
        <v>0</v>
      </c>
      <c r="AN2820">
        <v>0</v>
      </c>
      <c r="AR2820">
        <v>0</v>
      </c>
      <c r="AS2820">
        <v>0</v>
      </c>
      <c r="AT2820">
        <v>0</v>
      </c>
      <c r="AW2820" t="s">
        <v>73</v>
      </c>
      <c r="AZ2820" t="s">
        <v>73</v>
      </c>
      <c r="BA2820">
        <v>0</v>
      </c>
      <c r="BC2820">
        <v>0</v>
      </c>
      <c r="BD2820">
        <v>0</v>
      </c>
      <c r="BE2820">
        <v>0</v>
      </c>
      <c r="BH2820">
        <v>0</v>
      </c>
      <c r="BI2820">
        <v>0</v>
      </c>
      <c r="BJ2820">
        <v>0</v>
      </c>
      <c r="BQ2820" t="s">
        <v>77</v>
      </c>
      <c r="BR2820" t="s">
        <v>8996</v>
      </c>
      <c r="BS2820" t="s">
        <v>9481</v>
      </c>
    </row>
    <row r="2821" spans="1:71" x14ac:dyDescent="0.35">
      <c r="A2821">
        <v>5852</v>
      </c>
      <c r="C2821" s="1">
        <v>45523</v>
      </c>
      <c r="D2821" t="s">
        <v>8988</v>
      </c>
      <c r="E2821" t="s">
        <v>85</v>
      </c>
      <c r="F2821" t="s">
        <v>8968</v>
      </c>
      <c r="G2821" t="s">
        <v>8968</v>
      </c>
      <c r="H2821" t="s">
        <v>9458</v>
      </c>
      <c r="I2821" t="s">
        <v>9468</v>
      </c>
      <c r="J2821">
        <v>-1.8948733</v>
      </c>
      <c r="K2821">
        <v>36.123359999999998</v>
      </c>
      <c r="L2821">
        <v>179940.75339999999</v>
      </c>
      <c r="M2821">
        <v>9790292.9609999992</v>
      </c>
      <c r="N2821">
        <v>628.6</v>
      </c>
      <c r="O2821">
        <v>4.5999999999999996</v>
      </c>
      <c r="P2821">
        <v>0</v>
      </c>
      <c r="Q2821">
        <v>200</v>
      </c>
      <c r="R2821">
        <v>100</v>
      </c>
      <c r="S2821">
        <v>0</v>
      </c>
      <c r="T2821">
        <f t="shared" si="132"/>
        <v>51.000000000000007</v>
      </c>
      <c r="U2821">
        <v>293</v>
      </c>
      <c r="V2821">
        <f t="shared" si="133"/>
        <v>20.145597655178491</v>
      </c>
      <c r="W2821">
        <f t="shared" si="134"/>
        <v>20.145597655178491</v>
      </c>
      <c r="X2821" t="s">
        <v>69</v>
      </c>
      <c r="Y2821">
        <v>10</v>
      </c>
      <c r="Z2821" t="s">
        <v>73</v>
      </c>
      <c r="AA2821">
        <v>0</v>
      </c>
      <c r="AB2821">
        <v>0</v>
      </c>
      <c r="AC2821">
        <v>0</v>
      </c>
      <c r="AD2821">
        <v>0</v>
      </c>
      <c r="AF2821">
        <v>0</v>
      </c>
      <c r="AG2821">
        <v>0</v>
      </c>
      <c r="AH2821">
        <v>0</v>
      </c>
      <c r="AI2821">
        <v>0</v>
      </c>
      <c r="AL2821">
        <v>0</v>
      </c>
      <c r="AM2821">
        <v>0</v>
      </c>
      <c r="AN2821">
        <v>0</v>
      </c>
      <c r="AR2821">
        <v>0</v>
      </c>
      <c r="AS2821">
        <v>0</v>
      </c>
      <c r="AT2821">
        <v>0</v>
      </c>
      <c r="AW2821" t="s">
        <v>73</v>
      </c>
      <c r="AZ2821" t="s">
        <v>73</v>
      </c>
      <c r="BA2821">
        <v>0</v>
      </c>
      <c r="BC2821">
        <v>0</v>
      </c>
      <c r="BD2821">
        <v>0</v>
      </c>
      <c r="BE2821">
        <v>0</v>
      </c>
      <c r="BH2821">
        <v>0</v>
      </c>
      <c r="BI2821">
        <v>0</v>
      </c>
      <c r="BJ2821">
        <v>0</v>
      </c>
      <c r="BQ2821" t="s">
        <v>77</v>
      </c>
      <c r="BR2821" t="s">
        <v>8996</v>
      </c>
      <c r="BS2821" t="s">
        <v>9482</v>
      </c>
    </row>
    <row r="2822" spans="1:71" x14ac:dyDescent="0.35">
      <c r="A2822">
        <v>5853</v>
      </c>
      <c r="C2822" s="1">
        <v>45523</v>
      </c>
      <c r="D2822" t="s">
        <v>8988</v>
      </c>
      <c r="E2822" t="s">
        <v>85</v>
      </c>
      <c r="F2822" t="s">
        <v>8968</v>
      </c>
      <c r="G2822" t="s">
        <v>8968</v>
      </c>
      <c r="H2822" t="s">
        <v>9458</v>
      </c>
      <c r="I2822" t="s">
        <v>9468</v>
      </c>
      <c r="J2822">
        <v>-1.8943112</v>
      </c>
      <c r="K2822">
        <v>36.124024400000003</v>
      </c>
      <c r="L2822">
        <v>180014.63459999999</v>
      </c>
      <c r="M2822">
        <v>9790355.2919999994</v>
      </c>
      <c r="N2822">
        <v>628.4</v>
      </c>
      <c r="O2822">
        <v>2.2999999999999998</v>
      </c>
      <c r="P2822">
        <v>10</v>
      </c>
      <c r="Q2822">
        <v>40</v>
      </c>
      <c r="R2822">
        <v>20</v>
      </c>
      <c r="S2822">
        <v>0</v>
      </c>
      <c r="T2822">
        <f t="shared" si="132"/>
        <v>20.200000000000003</v>
      </c>
      <c r="U2822">
        <v>388</v>
      </c>
      <c r="V2822">
        <f t="shared" si="133"/>
        <v>12.678584010953838</v>
      </c>
      <c r="W2822">
        <f t="shared" si="134"/>
        <v>12.678584010953838</v>
      </c>
      <c r="X2822" t="s">
        <v>69</v>
      </c>
      <c r="Y2822">
        <v>30</v>
      </c>
      <c r="Z2822" t="s">
        <v>73</v>
      </c>
      <c r="AA2822">
        <v>0</v>
      </c>
      <c r="AB2822">
        <v>0</v>
      </c>
      <c r="AC2822">
        <v>0</v>
      </c>
      <c r="AD2822">
        <v>0</v>
      </c>
      <c r="AF2822">
        <v>0</v>
      </c>
      <c r="AG2822">
        <v>0</v>
      </c>
      <c r="AH2822">
        <v>0</v>
      </c>
      <c r="AI2822">
        <v>0</v>
      </c>
      <c r="AL2822">
        <v>0</v>
      </c>
      <c r="AM2822">
        <v>0</v>
      </c>
      <c r="AN2822">
        <v>0</v>
      </c>
      <c r="AR2822">
        <v>0</v>
      </c>
      <c r="AS2822">
        <v>0</v>
      </c>
      <c r="AT2822">
        <v>0</v>
      </c>
      <c r="AW2822" t="s">
        <v>73</v>
      </c>
      <c r="AZ2822" t="s">
        <v>73</v>
      </c>
      <c r="BA2822">
        <v>0</v>
      </c>
      <c r="BC2822">
        <v>0</v>
      </c>
      <c r="BD2822">
        <v>0</v>
      </c>
      <c r="BE2822">
        <v>0</v>
      </c>
      <c r="BH2822">
        <v>0</v>
      </c>
      <c r="BI2822">
        <v>0</v>
      </c>
      <c r="BJ2822">
        <v>0</v>
      </c>
      <c r="BQ2822" t="s">
        <v>77</v>
      </c>
      <c r="BR2822" t="s">
        <v>8992</v>
      </c>
      <c r="BS2822" t="s">
        <v>9483</v>
      </c>
    </row>
    <row r="2823" spans="1:71" ht="101.5" x14ac:dyDescent="0.35">
      <c r="A2823">
        <v>5854</v>
      </c>
      <c r="C2823" s="1">
        <v>45523</v>
      </c>
      <c r="D2823" t="s">
        <v>8988</v>
      </c>
      <c r="E2823" t="s">
        <v>85</v>
      </c>
      <c r="F2823" t="s">
        <v>8968</v>
      </c>
      <c r="G2823" t="s">
        <v>8968</v>
      </c>
      <c r="H2823" t="s">
        <v>9458</v>
      </c>
      <c r="I2823" t="s">
        <v>9468</v>
      </c>
      <c r="J2823">
        <v>-1.8946333</v>
      </c>
      <c r="K2823">
        <v>36.126018299999998</v>
      </c>
      <c r="L2823">
        <v>180236.72519999999</v>
      </c>
      <c r="M2823">
        <v>9790320.0130000003</v>
      </c>
      <c r="N2823">
        <v>627.6</v>
      </c>
      <c r="O2823">
        <v>2.1</v>
      </c>
      <c r="P2823">
        <v>200</v>
      </c>
      <c r="Q2823">
        <v>0</v>
      </c>
      <c r="R2823">
        <v>0</v>
      </c>
      <c r="S2823">
        <v>0</v>
      </c>
      <c r="T2823">
        <f t="shared" si="132"/>
        <v>200</v>
      </c>
      <c r="U2823">
        <v>207</v>
      </c>
      <c r="V2823">
        <f t="shared" si="133"/>
        <v>39.894228040143268</v>
      </c>
      <c r="W2823">
        <f t="shared" si="134"/>
        <v>39.894228040143268</v>
      </c>
      <c r="X2823" t="s">
        <v>73</v>
      </c>
      <c r="Y2823">
        <v>5</v>
      </c>
      <c r="Z2823" t="s">
        <v>73</v>
      </c>
      <c r="AA2823">
        <v>0</v>
      </c>
      <c r="AB2823">
        <v>0</v>
      </c>
      <c r="AC2823">
        <v>0</v>
      </c>
      <c r="AD2823">
        <v>0</v>
      </c>
      <c r="AF2823">
        <v>0</v>
      </c>
      <c r="AG2823">
        <v>0</v>
      </c>
      <c r="AH2823">
        <v>0</v>
      </c>
      <c r="AI2823">
        <v>0</v>
      </c>
      <c r="AL2823">
        <v>0</v>
      </c>
      <c r="AM2823">
        <v>0</v>
      </c>
      <c r="AN2823">
        <v>0</v>
      </c>
      <c r="AR2823">
        <v>0</v>
      </c>
      <c r="AS2823">
        <v>0</v>
      </c>
      <c r="AT2823">
        <v>0</v>
      </c>
      <c r="AW2823" t="s">
        <v>69</v>
      </c>
      <c r="AX2823" t="s">
        <v>9484</v>
      </c>
      <c r="AY2823" s="2" t="s">
        <v>9485</v>
      </c>
      <c r="AZ2823" t="s">
        <v>73</v>
      </c>
      <c r="BA2823">
        <v>0</v>
      </c>
      <c r="BC2823">
        <v>0</v>
      </c>
      <c r="BD2823">
        <v>0</v>
      </c>
      <c r="BE2823">
        <v>0</v>
      </c>
      <c r="BH2823">
        <v>0</v>
      </c>
      <c r="BI2823">
        <v>0</v>
      </c>
      <c r="BJ2823">
        <v>0</v>
      </c>
      <c r="BQ2823" t="s">
        <v>77</v>
      </c>
      <c r="BR2823" t="s">
        <v>8992</v>
      </c>
      <c r="BS2823" t="s">
        <v>9486</v>
      </c>
    </row>
    <row r="2824" spans="1:71" x14ac:dyDescent="0.35">
      <c r="A2824">
        <v>6761</v>
      </c>
      <c r="C2824" s="1">
        <v>45523</v>
      </c>
      <c r="D2824" t="s">
        <v>10042</v>
      </c>
      <c r="E2824" t="s">
        <v>85</v>
      </c>
      <c r="F2824" t="s">
        <v>10032</v>
      </c>
      <c r="G2824" t="s">
        <v>10093</v>
      </c>
      <c r="H2824" t="s">
        <v>10625</v>
      </c>
      <c r="I2824" t="s">
        <v>10109</v>
      </c>
      <c r="J2824">
        <v>-2.0393493</v>
      </c>
      <c r="K2824">
        <v>36.197619500000002</v>
      </c>
      <c r="L2824">
        <v>188236.5521</v>
      </c>
      <c r="M2824">
        <v>9774318.1899999995</v>
      </c>
      <c r="N2824">
        <v>591.4</v>
      </c>
      <c r="O2824">
        <v>6.4</v>
      </c>
      <c r="P2824">
        <v>50</v>
      </c>
      <c r="Q2824">
        <v>0</v>
      </c>
      <c r="R2824">
        <v>0</v>
      </c>
      <c r="S2824">
        <v>12</v>
      </c>
      <c r="T2824">
        <f t="shared" si="132"/>
        <v>58.4</v>
      </c>
      <c r="U2824">
        <v>500</v>
      </c>
      <c r="V2824">
        <f t="shared" si="133"/>
        <v>21.557653718072718</v>
      </c>
      <c r="W2824">
        <f t="shared" si="134"/>
        <v>21.557653718072718</v>
      </c>
      <c r="X2824" t="s">
        <v>69</v>
      </c>
      <c r="Y2824">
        <v>80</v>
      </c>
      <c r="Z2824" t="s">
        <v>73</v>
      </c>
      <c r="AA2824">
        <v>0</v>
      </c>
      <c r="AB2824">
        <v>0</v>
      </c>
      <c r="AC2824">
        <v>0</v>
      </c>
      <c r="AD2824">
        <v>0</v>
      </c>
      <c r="AF2824">
        <v>0</v>
      </c>
      <c r="AG2824">
        <v>0</v>
      </c>
      <c r="AH2824">
        <v>0</v>
      </c>
      <c r="AI2824">
        <v>0</v>
      </c>
      <c r="AL2824">
        <v>0</v>
      </c>
      <c r="AM2824">
        <v>0</v>
      </c>
      <c r="AN2824">
        <v>0</v>
      </c>
      <c r="AR2824">
        <v>0</v>
      </c>
      <c r="AS2824">
        <v>0</v>
      </c>
      <c r="AT2824">
        <v>0</v>
      </c>
      <c r="AW2824" t="s">
        <v>73</v>
      </c>
      <c r="AZ2824" t="s">
        <v>73</v>
      </c>
      <c r="BA2824">
        <v>0</v>
      </c>
      <c r="BC2824">
        <v>0</v>
      </c>
      <c r="BD2824">
        <v>0</v>
      </c>
      <c r="BE2824">
        <v>0</v>
      </c>
      <c r="BH2824">
        <v>0</v>
      </c>
      <c r="BI2824">
        <v>0</v>
      </c>
      <c r="BJ2824">
        <v>0</v>
      </c>
      <c r="BQ2824" t="s">
        <v>77</v>
      </c>
      <c r="BR2824" t="s">
        <v>10045</v>
      </c>
      <c r="BS2824" t="s">
        <v>10626</v>
      </c>
    </row>
    <row r="2825" spans="1:71" x14ac:dyDescent="0.35">
      <c r="A2825">
        <v>6762</v>
      </c>
      <c r="C2825" s="1">
        <v>45523</v>
      </c>
      <c r="D2825" t="s">
        <v>10042</v>
      </c>
      <c r="E2825" t="s">
        <v>85</v>
      </c>
      <c r="F2825" t="s">
        <v>10032</v>
      </c>
      <c r="G2825" t="s">
        <v>10093</v>
      </c>
      <c r="H2825" t="s">
        <v>10625</v>
      </c>
      <c r="I2825" t="s">
        <v>10109</v>
      </c>
      <c r="J2825">
        <v>-2.0402233000000001</v>
      </c>
      <c r="K2825">
        <v>36.199246700000003</v>
      </c>
      <c r="L2825">
        <v>188417.89069999999</v>
      </c>
      <c r="M2825">
        <v>9774221.7850000001</v>
      </c>
      <c r="N2825">
        <v>593.20000000000005</v>
      </c>
      <c r="O2825">
        <v>5.6</v>
      </c>
      <c r="P2825">
        <v>0</v>
      </c>
      <c r="Q2825">
        <v>56</v>
      </c>
      <c r="R2825">
        <v>210</v>
      </c>
      <c r="S2825">
        <v>0</v>
      </c>
      <c r="T2825">
        <f t="shared" si="132"/>
        <v>45.220000000000006</v>
      </c>
      <c r="U2825">
        <v>1000</v>
      </c>
      <c r="V2825">
        <f t="shared" si="133"/>
        <v>18.969694945643578</v>
      </c>
      <c r="W2825">
        <f t="shared" si="134"/>
        <v>18.969694945643578</v>
      </c>
      <c r="X2825" t="s">
        <v>69</v>
      </c>
      <c r="Y2825">
        <v>80</v>
      </c>
      <c r="Z2825" t="s">
        <v>73</v>
      </c>
      <c r="AA2825">
        <v>0</v>
      </c>
      <c r="AB2825">
        <v>0</v>
      </c>
      <c r="AC2825">
        <v>0</v>
      </c>
      <c r="AD2825">
        <v>0</v>
      </c>
      <c r="AF2825">
        <v>0</v>
      </c>
      <c r="AG2825">
        <v>0</v>
      </c>
      <c r="AH2825">
        <v>0</v>
      </c>
      <c r="AI2825">
        <v>0</v>
      </c>
      <c r="AL2825">
        <v>0</v>
      </c>
      <c r="AM2825">
        <v>0</v>
      </c>
      <c r="AN2825">
        <v>0</v>
      </c>
      <c r="AR2825">
        <v>0</v>
      </c>
      <c r="AS2825">
        <v>0</v>
      </c>
      <c r="AT2825">
        <v>0</v>
      </c>
      <c r="AW2825" t="s">
        <v>73</v>
      </c>
      <c r="AZ2825" t="s">
        <v>73</v>
      </c>
      <c r="BA2825">
        <v>0</v>
      </c>
      <c r="BC2825">
        <v>0</v>
      </c>
      <c r="BD2825">
        <v>0</v>
      </c>
      <c r="BE2825">
        <v>0</v>
      </c>
      <c r="BH2825">
        <v>0</v>
      </c>
      <c r="BI2825">
        <v>0</v>
      </c>
      <c r="BJ2825">
        <v>0</v>
      </c>
      <c r="BQ2825" t="s">
        <v>77</v>
      </c>
      <c r="BR2825" t="s">
        <v>10045</v>
      </c>
      <c r="BS2825" t="s">
        <v>10627</v>
      </c>
    </row>
    <row r="2826" spans="1:71" x14ac:dyDescent="0.35">
      <c r="A2826">
        <v>6763</v>
      </c>
      <c r="C2826" s="1">
        <v>45523</v>
      </c>
      <c r="D2826" t="s">
        <v>10042</v>
      </c>
      <c r="E2826" t="s">
        <v>85</v>
      </c>
      <c r="F2826" t="s">
        <v>10032</v>
      </c>
      <c r="G2826" t="s">
        <v>10093</v>
      </c>
      <c r="H2826" t="s">
        <v>10625</v>
      </c>
      <c r="I2826" t="s">
        <v>10109</v>
      </c>
      <c r="J2826">
        <v>-2.0411332999999998</v>
      </c>
      <c r="K2826">
        <v>36.201113300000003</v>
      </c>
      <c r="L2826">
        <v>188625.89019999999</v>
      </c>
      <c r="M2826">
        <v>9774121.443</v>
      </c>
      <c r="N2826">
        <v>590.6</v>
      </c>
      <c r="O2826">
        <v>9.1999999999999993</v>
      </c>
      <c r="P2826">
        <v>0</v>
      </c>
      <c r="Q2826">
        <v>123</v>
      </c>
      <c r="R2826">
        <v>350</v>
      </c>
      <c r="S2826">
        <v>0</v>
      </c>
      <c r="T2826">
        <f t="shared" si="132"/>
        <v>80.410000000000011</v>
      </c>
      <c r="U2826">
        <v>1000</v>
      </c>
      <c r="V2826">
        <f t="shared" si="133"/>
        <v>25.295897863111428</v>
      </c>
      <c r="W2826">
        <f t="shared" si="134"/>
        <v>25.295897863111428</v>
      </c>
      <c r="X2826" t="s">
        <v>69</v>
      </c>
      <c r="Y2826">
        <v>80</v>
      </c>
      <c r="Z2826" t="s">
        <v>73</v>
      </c>
      <c r="AA2826">
        <v>0</v>
      </c>
      <c r="AB2826">
        <v>0</v>
      </c>
      <c r="AC2826">
        <v>0</v>
      </c>
      <c r="AD2826">
        <v>0</v>
      </c>
      <c r="AF2826">
        <v>0</v>
      </c>
      <c r="AG2826">
        <v>0</v>
      </c>
      <c r="AH2826">
        <v>0</v>
      </c>
      <c r="AI2826">
        <v>0</v>
      </c>
      <c r="AL2826">
        <v>0</v>
      </c>
      <c r="AM2826">
        <v>0</v>
      </c>
      <c r="AN2826">
        <v>0</v>
      </c>
      <c r="AR2826">
        <v>0</v>
      </c>
      <c r="AS2826">
        <v>0</v>
      </c>
      <c r="AT2826">
        <v>0</v>
      </c>
      <c r="AW2826" t="s">
        <v>73</v>
      </c>
      <c r="AZ2826" t="s">
        <v>73</v>
      </c>
      <c r="BA2826">
        <v>0</v>
      </c>
      <c r="BC2826">
        <v>0</v>
      </c>
      <c r="BD2826">
        <v>0</v>
      </c>
      <c r="BE2826">
        <v>0</v>
      </c>
      <c r="BH2826">
        <v>0</v>
      </c>
      <c r="BI2826">
        <v>0</v>
      </c>
      <c r="BJ2826">
        <v>0</v>
      </c>
      <c r="BQ2826" t="s">
        <v>77</v>
      </c>
      <c r="BR2826" t="s">
        <v>10045</v>
      </c>
      <c r="BS2826" t="s">
        <v>10628</v>
      </c>
    </row>
    <row r="2827" spans="1:71" x14ac:dyDescent="0.35">
      <c r="A2827">
        <v>6929</v>
      </c>
      <c r="C2827" s="1">
        <v>45523</v>
      </c>
      <c r="D2827" t="s">
        <v>10031</v>
      </c>
      <c r="E2827" t="s">
        <v>85</v>
      </c>
      <c r="F2827" t="s">
        <v>10032</v>
      </c>
      <c r="G2827" t="s">
        <v>10170</v>
      </c>
      <c r="H2827" t="s">
        <v>10174</v>
      </c>
      <c r="I2827" t="s">
        <v>10198</v>
      </c>
      <c r="J2827">
        <v>-2.0368902000000002</v>
      </c>
      <c r="K2827">
        <v>36.062683800000002</v>
      </c>
      <c r="L2827">
        <v>173211.61139999999</v>
      </c>
      <c r="M2827">
        <v>9774563.5539999995</v>
      </c>
      <c r="N2827">
        <v>591.20000000000005</v>
      </c>
      <c r="O2827">
        <v>4.5</v>
      </c>
      <c r="P2827">
        <v>180</v>
      </c>
      <c r="Q2827">
        <v>380</v>
      </c>
      <c r="R2827">
        <v>500</v>
      </c>
      <c r="S2827">
        <v>15</v>
      </c>
      <c r="T2827">
        <f t="shared" si="132"/>
        <v>340.1</v>
      </c>
      <c r="U2827">
        <v>500</v>
      </c>
      <c r="V2827">
        <f t="shared" si="133"/>
        <v>52.023358285271051</v>
      </c>
      <c r="W2827">
        <f t="shared" si="134"/>
        <v>52.023358285271051</v>
      </c>
      <c r="X2827" t="s">
        <v>69</v>
      </c>
      <c r="Y2827">
        <v>200</v>
      </c>
      <c r="Z2827" t="s">
        <v>73</v>
      </c>
      <c r="AA2827">
        <v>0</v>
      </c>
      <c r="AB2827">
        <v>0</v>
      </c>
      <c r="AC2827">
        <v>0</v>
      </c>
      <c r="AD2827">
        <v>0</v>
      </c>
      <c r="AF2827">
        <v>0</v>
      </c>
      <c r="AG2827">
        <v>0</v>
      </c>
      <c r="AH2827">
        <v>0</v>
      </c>
      <c r="AI2827">
        <v>0</v>
      </c>
      <c r="AL2827">
        <v>0</v>
      </c>
      <c r="AM2827">
        <v>0</v>
      </c>
      <c r="AN2827">
        <v>0</v>
      </c>
      <c r="AR2827">
        <v>0</v>
      </c>
      <c r="AS2827">
        <v>0</v>
      </c>
      <c r="AT2827">
        <v>0</v>
      </c>
      <c r="AW2827" t="s">
        <v>73</v>
      </c>
      <c r="AZ2827" t="s">
        <v>73</v>
      </c>
      <c r="BA2827">
        <v>0</v>
      </c>
      <c r="BC2827">
        <v>0</v>
      </c>
      <c r="BD2827">
        <v>0</v>
      </c>
      <c r="BE2827">
        <v>0</v>
      </c>
      <c r="BH2827">
        <v>0</v>
      </c>
      <c r="BI2827">
        <v>0</v>
      </c>
      <c r="BJ2827">
        <v>0</v>
      </c>
      <c r="BQ2827" t="s">
        <v>77</v>
      </c>
      <c r="BR2827" t="s">
        <v>8117</v>
      </c>
      <c r="BS2827" t="s">
        <v>10808</v>
      </c>
    </row>
    <row r="2828" spans="1:71" x14ac:dyDescent="0.35">
      <c r="A2828">
        <v>6930</v>
      </c>
      <c r="C2828" s="1">
        <v>45523</v>
      </c>
      <c r="D2828" t="s">
        <v>10031</v>
      </c>
      <c r="E2828" t="s">
        <v>85</v>
      </c>
      <c r="F2828" t="s">
        <v>10032</v>
      </c>
      <c r="G2828" t="s">
        <v>10170</v>
      </c>
      <c r="H2828" t="s">
        <v>10174</v>
      </c>
      <c r="I2828" t="s">
        <v>10198</v>
      </c>
      <c r="J2828">
        <v>-2.0292716999999998</v>
      </c>
      <c r="K2828">
        <v>36.062324500000003</v>
      </c>
      <c r="L2828">
        <v>173170.0675</v>
      </c>
      <c r="M2828">
        <v>9775406.6779999994</v>
      </c>
      <c r="N2828">
        <v>593.20000000000005</v>
      </c>
      <c r="O2828">
        <v>4.8</v>
      </c>
      <c r="P2828">
        <v>180</v>
      </c>
      <c r="Q2828">
        <v>300</v>
      </c>
      <c r="R2828">
        <v>408</v>
      </c>
      <c r="S2828">
        <v>25</v>
      </c>
      <c r="T2828">
        <f t="shared" si="132"/>
        <v>317.86</v>
      </c>
      <c r="U2828">
        <v>100</v>
      </c>
      <c r="V2828">
        <f t="shared" si="133"/>
        <v>50.293632902778981</v>
      </c>
      <c r="W2828">
        <f t="shared" si="134"/>
        <v>100</v>
      </c>
      <c r="X2828" t="s">
        <v>69</v>
      </c>
      <c r="Y2828">
        <v>210</v>
      </c>
      <c r="Z2828" t="s">
        <v>73</v>
      </c>
      <c r="AA2828">
        <v>0</v>
      </c>
      <c r="AB2828">
        <v>0</v>
      </c>
      <c r="AC2828">
        <v>0</v>
      </c>
      <c r="AD2828">
        <v>0</v>
      </c>
      <c r="AF2828">
        <v>0</v>
      </c>
      <c r="AG2828">
        <v>0</v>
      </c>
      <c r="AH2828">
        <v>0</v>
      </c>
      <c r="AI2828">
        <v>0</v>
      </c>
      <c r="AL2828">
        <v>0</v>
      </c>
      <c r="AM2828">
        <v>0</v>
      </c>
      <c r="AN2828">
        <v>0</v>
      </c>
      <c r="AR2828">
        <v>0</v>
      </c>
      <c r="AS2828">
        <v>0</v>
      </c>
      <c r="AT2828">
        <v>0</v>
      </c>
      <c r="AW2828" t="s">
        <v>73</v>
      </c>
      <c r="AZ2828" t="s">
        <v>73</v>
      </c>
      <c r="BA2828">
        <v>0</v>
      </c>
      <c r="BC2828">
        <v>0</v>
      </c>
      <c r="BD2828">
        <v>0</v>
      </c>
      <c r="BE2828">
        <v>0</v>
      </c>
      <c r="BH2828">
        <v>0</v>
      </c>
      <c r="BI2828">
        <v>0</v>
      </c>
      <c r="BJ2828">
        <v>0</v>
      </c>
      <c r="BQ2828" t="s">
        <v>10809</v>
      </c>
      <c r="BR2828" t="s">
        <v>8117</v>
      </c>
      <c r="BS2828" t="s">
        <v>10810</v>
      </c>
    </row>
    <row r="2829" spans="1:71" x14ac:dyDescent="0.35">
      <c r="A2829">
        <v>6931</v>
      </c>
      <c r="C2829" s="1">
        <v>45523</v>
      </c>
      <c r="D2829" t="s">
        <v>10031</v>
      </c>
      <c r="E2829" t="s">
        <v>85</v>
      </c>
      <c r="F2829" t="s">
        <v>10032</v>
      </c>
      <c r="G2829" t="s">
        <v>10170</v>
      </c>
      <c r="H2829" t="s">
        <v>10174</v>
      </c>
      <c r="I2829" t="s">
        <v>10198</v>
      </c>
      <c r="J2829">
        <v>-2.0339567999999999</v>
      </c>
      <c r="K2829">
        <v>36.066581900000003</v>
      </c>
      <c r="L2829">
        <v>173645.08110000001</v>
      </c>
      <c r="M2829">
        <v>9774889.0059999991</v>
      </c>
      <c r="N2829">
        <v>597.9</v>
      </c>
      <c r="O2829">
        <v>3.4</v>
      </c>
      <c r="P2829">
        <v>200</v>
      </c>
      <c r="Q2829">
        <v>290</v>
      </c>
      <c r="R2829">
        <v>600</v>
      </c>
      <c r="S2829">
        <v>14</v>
      </c>
      <c r="T2829">
        <f t="shared" si="132"/>
        <v>361.1</v>
      </c>
      <c r="U2829">
        <v>100</v>
      </c>
      <c r="V2829">
        <f t="shared" si="133"/>
        <v>53.605433470163923</v>
      </c>
      <c r="W2829">
        <f t="shared" si="134"/>
        <v>100</v>
      </c>
      <c r="X2829" t="s">
        <v>69</v>
      </c>
      <c r="Y2829">
        <v>200</v>
      </c>
      <c r="Z2829" t="s">
        <v>73</v>
      </c>
      <c r="AA2829">
        <v>0</v>
      </c>
      <c r="AB2829">
        <v>0</v>
      </c>
      <c r="AC2829">
        <v>0</v>
      </c>
      <c r="AD2829">
        <v>0</v>
      </c>
      <c r="AF2829">
        <v>0</v>
      </c>
      <c r="AG2829">
        <v>0</v>
      </c>
      <c r="AH2829">
        <v>0</v>
      </c>
      <c r="AI2829">
        <v>0</v>
      </c>
      <c r="AL2829">
        <v>0</v>
      </c>
      <c r="AM2829">
        <v>0</v>
      </c>
      <c r="AN2829">
        <v>0</v>
      </c>
      <c r="AR2829">
        <v>0</v>
      </c>
      <c r="AS2829">
        <v>0</v>
      </c>
      <c r="AT2829">
        <v>0</v>
      </c>
      <c r="AW2829" t="s">
        <v>73</v>
      </c>
      <c r="AZ2829" t="s">
        <v>73</v>
      </c>
      <c r="BA2829">
        <v>0</v>
      </c>
      <c r="BC2829">
        <v>0</v>
      </c>
      <c r="BD2829">
        <v>0</v>
      </c>
      <c r="BE2829">
        <v>0</v>
      </c>
      <c r="BH2829">
        <v>0</v>
      </c>
      <c r="BI2829">
        <v>0</v>
      </c>
      <c r="BJ2829">
        <v>0</v>
      </c>
      <c r="BQ2829" t="s">
        <v>77</v>
      </c>
      <c r="BR2829" t="s">
        <v>8117</v>
      </c>
      <c r="BS2829" t="s">
        <v>10811</v>
      </c>
    </row>
    <row r="2830" spans="1:71" x14ac:dyDescent="0.35">
      <c r="A2830">
        <v>6932</v>
      </c>
      <c r="C2830" s="1">
        <v>45523</v>
      </c>
      <c r="D2830" t="s">
        <v>10031</v>
      </c>
      <c r="E2830" t="s">
        <v>85</v>
      </c>
      <c r="F2830" t="s">
        <v>10032</v>
      </c>
      <c r="G2830" t="s">
        <v>10170</v>
      </c>
      <c r="H2830" t="s">
        <v>10174</v>
      </c>
      <c r="I2830" t="s">
        <v>10198</v>
      </c>
      <c r="J2830">
        <v>-2.0408016999999998</v>
      </c>
      <c r="K2830">
        <v>36.060089300000001</v>
      </c>
      <c r="L2830">
        <v>172923.49919999999</v>
      </c>
      <c r="M2830">
        <v>9774130.1109999996</v>
      </c>
      <c r="N2830">
        <v>600.6</v>
      </c>
      <c r="O2830">
        <v>4.0999999999999996</v>
      </c>
      <c r="P2830">
        <v>0</v>
      </c>
      <c r="Q2830">
        <v>15</v>
      </c>
      <c r="R2830">
        <v>68</v>
      </c>
      <c r="S2830">
        <v>5</v>
      </c>
      <c r="T2830">
        <f t="shared" si="132"/>
        <v>17.61</v>
      </c>
      <c r="U2830">
        <v>500</v>
      </c>
      <c r="V2830">
        <f t="shared" si="133"/>
        <v>11.837902153355293</v>
      </c>
      <c r="W2830">
        <f t="shared" si="134"/>
        <v>11.837902153355293</v>
      </c>
      <c r="X2830" t="s">
        <v>69</v>
      </c>
      <c r="Y2830">
        <v>180</v>
      </c>
      <c r="Z2830" t="s">
        <v>73</v>
      </c>
      <c r="AA2830">
        <v>0</v>
      </c>
      <c r="AB2830">
        <v>0</v>
      </c>
      <c r="AC2830">
        <v>0</v>
      </c>
      <c r="AD2830">
        <v>0</v>
      </c>
      <c r="AF2830">
        <v>0</v>
      </c>
      <c r="AG2830">
        <v>0</v>
      </c>
      <c r="AH2830">
        <v>0</v>
      </c>
      <c r="AI2830">
        <v>0</v>
      </c>
      <c r="AL2830">
        <v>0</v>
      </c>
      <c r="AM2830">
        <v>0</v>
      </c>
      <c r="AN2830">
        <v>0</v>
      </c>
      <c r="AR2830">
        <v>0</v>
      </c>
      <c r="AS2830">
        <v>0</v>
      </c>
      <c r="AT2830">
        <v>0</v>
      </c>
      <c r="AW2830" t="s">
        <v>73</v>
      </c>
      <c r="AZ2830" t="s">
        <v>73</v>
      </c>
      <c r="BA2830">
        <v>0</v>
      </c>
      <c r="BC2830">
        <v>0</v>
      </c>
      <c r="BD2830">
        <v>0</v>
      </c>
      <c r="BE2830">
        <v>0</v>
      </c>
      <c r="BH2830">
        <v>0</v>
      </c>
      <c r="BI2830">
        <v>0</v>
      </c>
      <c r="BJ2830">
        <v>0</v>
      </c>
      <c r="BQ2830" t="s">
        <v>77</v>
      </c>
      <c r="BR2830" t="s">
        <v>10038</v>
      </c>
      <c r="BS2830" t="s">
        <v>10812</v>
      </c>
    </row>
    <row r="2831" spans="1:71" x14ac:dyDescent="0.35">
      <c r="A2831">
        <v>927</v>
      </c>
      <c r="C2831" s="1">
        <v>45524</v>
      </c>
      <c r="D2831" t="s">
        <v>1600</v>
      </c>
      <c r="E2831" t="s">
        <v>85</v>
      </c>
      <c r="F2831" t="s">
        <v>1601</v>
      </c>
      <c r="G2831" t="s">
        <v>1602</v>
      </c>
      <c r="H2831" t="s">
        <v>1603</v>
      </c>
      <c r="I2831" t="s">
        <v>1603</v>
      </c>
      <c r="J2831">
        <v>-1.8415706000000001</v>
      </c>
      <c r="K2831">
        <v>36.786622999999999</v>
      </c>
      <c r="L2831">
        <v>253771.37839999999</v>
      </c>
      <c r="M2831">
        <v>9796297.5170000009</v>
      </c>
      <c r="N2831">
        <v>1714.2</v>
      </c>
      <c r="O2831">
        <v>20</v>
      </c>
      <c r="P2831">
        <v>40</v>
      </c>
      <c r="Q2831">
        <v>25</v>
      </c>
      <c r="R2831">
        <v>60</v>
      </c>
      <c r="S2831">
        <v>0</v>
      </c>
      <c r="T2831">
        <f t="shared" si="132"/>
        <v>54.45</v>
      </c>
      <c r="U2831">
        <v>50</v>
      </c>
      <c r="V2831">
        <f t="shared" si="133"/>
        <v>20.81584330666632</v>
      </c>
      <c r="W2831">
        <f t="shared" si="134"/>
        <v>20.81584330666632</v>
      </c>
      <c r="X2831" t="s">
        <v>69</v>
      </c>
      <c r="Y2831">
        <v>40</v>
      </c>
      <c r="Z2831" t="s">
        <v>73</v>
      </c>
      <c r="AA2831">
        <v>0</v>
      </c>
      <c r="AB2831">
        <v>0</v>
      </c>
      <c r="AC2831">
        <v>0</v>
      </c>
      <c r="AD2831">
        <v>0</v>
      </c>
      <c r="AF2831">
        <v>0</v>
      </c>
      <c r="AG2831">
        <v>0</v>
      </c>
      <c r="AH2831">
        <v>0</v>
      </c>
      <c r="AI2831">
        <v>0</v>
      </c>
      <c r="AL2831">
        <v>0</v>
      </c>
      <c r="AM2831">
        <v>0</v>
      </c>
      <c r="AN2831">
        <v>0</v>
      </c>
      <c r="AR2831">
        <v>0</v>
      </c>
      <c r="AS2831">
        <v>0</v>
      </c>
      <c r="AT2831">
        <v>0</v>
      </c>
      <c r="AW2831" t="s">
        <v>73</v>
      </c>
      <c r="AZ2831" t="s">
        <v>73</v>
      </c>
      <c r="BA2831">
        <v>0</v>
      </c>
      <c r="BC2831">
        <v>0</v>
      </c>
      <c r="BD2831">
        <v>0</v>
      </c>
      <c r="BE2831">
        <v>0</v>
      </c>
      <c r="BH2831">
        <v>0</v>
      </c>
      <c r="BI2831">
        <v>0</v>
      </c>
      <c r="BJ2831">
        <v>0</v>
      </c>
      <c r="BR2831" t="s">
        <v>1604</v>
      </c>
      <c r="BS2831" t="s">
        <v>1605</v>
      </c>
    </row>
    <row r="2832" spans="1:71" x14ac:dyDescent="0.35">
      <c r="A2832">
        <v>1020</v>
      </c>
      <c r="C2832" s="1">
        <v>45524</v>
      </c>
      <c r="D2832" t="s">
        <v>1745</v>
      </c>
      <c r="E2832" t="s">
        <v>85</v>
      </c>
      <c r="F2832" t="s">
        <v>1601</v>
      </c>
      <c r="G2832" t="s">
        <v>1702</v>
      </c>
      <c r="H2832" t="s">
        <v>1731</v>
      </c>
      <c r="I2832" t="s">
        <v>1746</v>
      </c>
      <c r="J2832">
        <v>-1.8415717</v>
      </c>
      <c r="K2832">
        <v>36.786623499999997</v>
      </c>
      <c r="L2832">
        <v>253771.43419999999</v>
      </c>
      <c r="M2832">
        <v>9796297.3949999996</v>
      </c>
      <c r="N2832">
        <v>1714.2</v>
      </c>
      <c r="O2832">
        <v>23.6</v>
      </c>
      <c r="P2832">
        <v>1</v>
      </c>
      <c r="Q2832">
        <v>1</v>
      </c>
      <c r="R2832">
        <v>1</v>
      </c>
      <c r="S2832">
        <v>1</v>
      </c>
      <c r="T2832">
        <f t="shared" si="132"/>
        <v>2.04</v>
      </c>
      <c r="U2832">
        <v>1000</v>
      </c>
      <c r="V2832">
        <f t="shared" si="133"/>
        <v>4.0291195310356978</v>
      </c>
      <c r="W2832">
        <f t="shared" si="134"/>
        <v>4.0291195310356978</v>
      </c>
      <c r="X2832" t="s">
        <v>69</v>
      </c>
      <c r="Y2832">
        <v>50</v>
      </c>
      <c r="Z2832" t="s">
        <v>73</v>
      </c>
      <c r="AA2832">
        <v>0</v>
      </c>
      <c r="AB2832">
        <v>0</v>
      </c>
      <c r="AC2832">
        <v>0</v>
      </c>
      <c r="AD2832">
        <v>0</v>
      </c>
      <c r="AF2832">
        <v>0</v>
      </c>
      <c r="AG2832">
        <v>0</v>
      </c>
      <c r="AH2832">
        <v>0</v>
      </c>
      <c r="AI2832">
        <v>0</v>
      </c>
      <c r="AL2832">
        <v>0</v>
      </c>
      <c r="AM2832">
        <v>0</v>
      </c>
      <c r="AN2832">
        <v>0</v>
      </c>
      <c r="AR2832">
        <v>0</v>
      </c>
      <c r="AS2832">
        <v>0</v>
      </c>
      <c r="AT2832">
        <v>0</v>
      </c>
      <c r="AW2832" t="s">
        <v>73</v>
      </c>
      <c r="AZ2832" t="s">
        <v>73</v>
      </c>
      <c r="BA2832">
        <v>0</v>
      </c>
      <c r="BC2832">
        <v>0</v>
      </c>
      <c r="BD2832">
        <v>0</v>
      </c>
      <c r="BE2832">
        <v>0</v>
      </c>
      <c r="BH2832">
        <v>0</v>
      </c>
      <c r="BI2832">
        <v>0</v>
      </c>
      <c r="BJ2832">
        <v>0</v>
      </c>
      <c r="BQ2832" t="s">
        <v>77</v>
      </c>
      <c r="BS2832" t="s">
        <v>1747</v>
      </c>
    </row>
    <row r="2833" spans="1:71" x14ac:dyDescent="0.35">
      <c r="A2833">
        <v>1107</v>
      </c>
      <c r="C2833" s="1">
        <v>45524</v>
      </c>
      <c r="D2833" t="s">
        <v>1707</v>
      </c>
      <c r="E2833" t="s">
        <v>85</v>
      </c>
      <c r="F2833" t="s">
        <v>1601</v>
      </c>
      <c r="G2833" t="s">
        <v>1702</v>
      </c>
      <c r="H2833" t="s">
        <v>1934</v>
      </c>
      <c r="I2833" t="s">
        <v>1939</v>
      </c>
      <c r="J2833">
        <v>-2.2107187000000001</v>
      </c>
      <c r="K2833">
        <v>36.894643700000003</v>
      </c>
      <c r="L2833">
        <v>265846.85879999999</v>
      </c>
      <c r="M2833">
        <v>9755481.9370000008</v>
      </c>
      <c r="N2833">
        <v>1584.7</v>
      </c>
      <c r="O2833">
        <v>4.8</v>
      </c>
      <c r="P2833">
        <v>0</v>
      </c>
      <c r="Q2833">
        <v>0</v>
      </c>
      <c r="R2833">
        <v>0</v>
      </c>
      <c r="S2833">
        <v>0</v>
      </c>
      <c r="T2833">
        <f t="shared" si="132"/>
        <v>0</v>
      </c>
      <c r="U2833">
        <v>0</v>
      </c>
      <c r="V2833">
        <f t="shared" si="133"/>
        <v>0</v>
      </c>
      <c r="W2833">
        <f t="shared" si="134"/>
        <v>0</v>
      </c>
      <c r="X2833" t="s">
        <v>69</v>
      </c>
      <c r="Y2833">
        <v>100</v>
      </c>
      <c r="Z2833" t="s">
        <v>73</v>
      </c>
      <c r="AA2833">
        <v>0</v>
      </c>
      <c r="AB2833">
        <v>0</v>
      </c>
      <c r="AC2833">
        <v>0</v>
      </c>
      <c r="AD2833">
        <v>0</v>
      </c>
      <c r="AF2833">
        <v>0</v>
      </c>
      <c r="AG2833">
        <v>0</v>
      </c>
      <c r="AH2833">
        <v>0</v>
      </c>
      <c r="AI2833">
        <v>0</v>
      </c>
      <c r="AL2833">
        <v>0</v>
      </c>
      <c r="AM2833">
        <v>0</v>
      </c>
      <c r="AN2833">
        <v>0</v>
      </c>
      <c r="AR2833">
        <v>0</v>
      </c>
      <c r="AS2833">
        <v>0</v>
      </c>
      <c r="AT2833">
        <v>0</v>
      </c>
      <c r="AW2833" t="s">
        <v>73</v>
      </c>
      <c r="AZ2833" t="s">
        <v>73</v>
      </c>
      <c r="BA2833">
        <v>0</v>
      </c>
      <c r="BC2833">
        <v>0</v>
      </c>
      <c r="BD2833">
        <v>0</v>
      </c>
      <c r="BE2833">
        <v>0</v>
      </c>
      <c r="BH2833">
        <v>0</v>
      </c>
      <c r="BI2833">
        <v>0</v>
      </c>
      <c r="BJ2833">
        <v>0</v>
      </c>
      <c r="BQ2833" t="s">
        <v>77</v>
      </c>
      <c r="BR2833" t="s">
        <v>1946</v>
      </c>
      <c r="BS2833" t="s">
        <v>1947</v>
      </c>
    </row>
    <row r="2834" spans="1:71" x14ac:dyDescent="0.35">
      <c r="A2834">
        <v>1389</v>
      </c>
      <c r="C2834" s="1">
        <v>45524</v>
      </c>
      <c r="D2834" t="s">
        <v>2489</v>
      </c>
      <c r="E2834" t="s">
        <v>85</v>
      </c>
      <c r="F2834" t="s">
        <v>2778</v>
      </c>
      <c r="G2834" t="s">
        <v>2490</v>
      </c>
      <c r="H2834" t="s">
        <v>2491</v>
      </c>
      <c r="I2834" t="s">
        <v>2492</v>
      </c>
      <c r="J2834">
        <v>-1.9119887</v>
      </c>
      <c r="K2834">
        <v>36.474644699999999</v>
      </c>
      <c r="L2834">
        <v>219055.19760000001</v>
      </c>
      <c r="M2834">
        <v>9788460.3389999997</v>
      </c>
      <c r="N2834">
        <v>1098.2</v>
      </c>
      <c r="O2834">
        <v>5.9</v>
      </c>
      <c r="P2834">
        <v>300</v>
      </c>
      <c r="Q2834">
        <v>500</v>
      </c>
      <c r="R2834">
        <v>1000</v>
      </c>
      <c r="S2834">
        <v>80</v>
      </c>
      <c r="T2834">
        <f t="shared" si="132"/>
        <v>611</v>
      </c>
      <c r="U2834">
        <v>500</v>
      </c>
      <c r="V2834">
        <f t="shared" si="133"/>
        <v>69.729359035182611</v>
      </c>
      <c r="W2834">
        <f t="shared" si="134"/>
        <v>69.729359035182611</v>
      </c>
      <c r="X2834" t="s">
        <v>69</v>
      </c>
      <c r="Y2834">
        <v>81</v>
      </c>
      <c r="Z2834" t="s">
        <v>73</v>
      </c>
      <c r="AA2834">
        <v>0</v>
      </c>
      <c r="AB2834">
        <v>0</v>
      </c>
      <c r="AC2834">
        <v>0</v>
      </c>
      <c r="AD2834">
        <v>0</v>
      </c>
      <c r="AF2834">
        <v>0</v>
      </c>
      <c r="AG2834">
        <v>0</v>
      </c>
      <c r="AH2834">
        <v>0</v>
      </c>
      <c r="AI2834">
        <v>0</v>
      </c>
      <c r="AL2834">
        <v>0</v>
      </c>
      <c r="AM2834">
        <v>0</v>
      </c>
      <c r="AN2834">
        <v>0</v>
      </c>
      <c r="AR2834">
        <v>0</v>
      </c>
      <c r="AS2834">
        <v>0</v>
      </c>
      <c r="AT2834">
        <v>0</v>
      </c>
      <c r="AW2834" t="s">
        <v>73</v>
      </c>
      <c r="AZ2834" t="s">
        <v>73</v>
      </c>
      <c r="BA2834">
        <v>0</v>
      </c>
      <c r="BC2834">
        <v>0</v>
      </c>
      <c r="BD2834">
        <v>0</v>
      </c>
      <c r="BE2834">
        <v>0</v>
      </c>
      <c r="BH2834">
        <v>0</v>
      </c>
      <c r="BI2834">
        <v>0</v>
      </c>
      <c r="BJ2834">
        <v>0</v>
      </c>
      <c r="BQ2834" t="s">
        <v>2493</v>
      </c>
      <c r="BR2834" t="s">
        <v>2494</v>
      </c>
      <c r="BS2834" t="s">
        <v>2495</v>
      </c>
    </row>
    <row r="2835" spans="1:71" x14ac:dyDescent="0.35">
      <c r="A2835">
        <v>1635</v>
      </c>
      <c r="C2835" s="1">
        <v>45524</v>
      </c>
      <c r="D2835" t="s">
        <v>2504</v>
      </c>
      <c r="E2835" t="s">
        <v>85</v>
      </c>
      <c r="F2835" t="s">
        <v>2778</v>
      </c>
      <c r="G2835" t="s">
        <v>2778</v>
      </c>
      <c r="H2835" t="s">
        <v>2937</v>
      </c>
      <c r="I2835" t="s">
        <v>2824</v>
      </c>
      <c r="J2835">
        <v>-1.8157483000000001</v>
      </c>
      <c r="K2835">
        <v>36.3624717</v>
      </c>
      <c r="L2835">
        <v>206551.367</v>
      </c>
      <c r="M2835">
        <v>9799090.4560000002</v>
      </c>
      <c r="N2835">
        <v>818.6</v>
      </c>
      <c r="O2835">
        <v>4.2</v>
      </c>
      <c r="P2835">
        <v>0</v>
      </c>
      <c r="Q2835">
        <v>450</v>
      </c>
      <c r="R2835">
        <v>650</v>
      </c>
      <c r="S2835">
        <v>0</v>
      </c>
      <c r="T2835">
        <f t="shared" si="132"/>
        <v>187</v>
      </c>
      <c r="U2835">
        <v>1000</v>
      </c>
      <c r="V2835">
        <f t="shared" si="133"/>
        <v>38.57588259404082</v>
      </c>
      <c r="W2835">
        <f t="shared" si="134"/>
        <v>38.57588259404082</v>
      </c>
      <c r="X2835" t="s">
        <v>69</v>
      </c>
      <c r="Y2835">
        <v>51</v>
      </c>
      <c r="Z2835" t="s">
        <v>73</v>
      </c>
      <c r="AA2835">
        <v>0</v>
      </c>
      <c r="AB2835">
        <v>0</v>
      </c>
      <c r="AC2835">
        <v>0</v>
      </c>
      <c r="AD2835">
        <v>0</v>
      </c>
      <c r="AF2835">
        <v>0</v>
      </c>
      <c r="AG2835">
        <v>0</v>
      </c>
      <c r="AH2835">
        <v>0</v>
      </c>
      <c r="AI2835">
        <v>0</v>
      </c>
      <c r="AL2835">
        <v>0</v>
      </c>
      <c r="AM2835">
        <v>0</v>
      </c>
      <c r="AN2835">
        <v>0</v>
      </c>
      <c r="AR2835">
        <v>0</v>
      </c>
      <c r="AS2835">
        <v>0</v>
      </c>
      <c r="AT2835">
        <v>0</v>
      </c>
      <c r="AW2835" t="s">
        <v>73</v>
      </c>
      <c r="AZ2835" t="s">
        <v>73</v>
      </c>
      <c r="BA2835">
        <v>0</v>
      </c>
      <c r="BC2835">
        <v>0</v>
      </c>
      <c r="BD2835">
        <v>0</v>
      </c>
      <c r="BE2835">
        <v>0</v>
      </c>
      <c r="BH2835">
        <v>0</v>
      </c>
      <c r="BI2835">
        <v>0</v>
      </c>
      <c r="BJ2835">
        <v>0</v>
      </c>
      <c r="BQ2835" t="s">
        <v>77</v>
      </c>
      <c r="BR2835" t="s">
        <v>2888</v>
      </c>
      <c r="BS2835" t="s">
        <v>2945</v>
      </c>
    </row>
    <row r="2836" spans="1:71" x14ac:dyDescent="0.35">
      <c r="A2836">
        <v>1826</v>
      </c>
      <c r="C2836" s="1">
        <v>45524</v>
      </c>
      <c r="D2836" t="s">
        <v>2974</v>
      </c>
      <c r="E2836" t="s">
        <v>85</v>
      </c>
      <c r="F2836" t="s">
        <v>2973</v>
      </c>
      <c r="G2836" t="s">
        <v>3077</v>
      </c>
      <c r="H2836" t="s">
        <v>3155</v>
      </c>
      <c r="I2836" t="s">
        <v>3112</v>
      </c>
      <c r="J2836">
        <v>-1.9070692</v>
      </c>
      <c r="K2836">
        <v>36.343834899999997</v>
      </c>
      <c r="L2836">
        <v>204491.595</v>
      </c>
      <c r="M2836">
        <v>9788982.6989999991</v>
      </c>
      <c r="N2836">
        <v>694</v>
      </c>
      <c r="O2836">
        <v>4</v>
      </c>
      <c r="P2836">
        <v>200</v>
      </c>
      <c r="Q2836">
        <v>500</v>
      </c>
      <c r="R2836">
        <v>500</v>
      </c>
      <c r="S2836">
        <v>5</v>
      </c>
      <c r="T2836">
        <f t="shared" si="132"/>
        <v>373.5</v>
      </c>
      <c r="U2836">
        <v>500</v>
      </c>
      <c r="V2836">
        <f t="shared" si="133"/>
        <v>54.518057212644194</v>
      </c>
      <c r="W2836">
        <f t="shared" si="134"/>
        <v>54.518057212644194</v>
      </c>
      <c r="X2836" t="s">
        <v>69</v>
      </c>
      <c r="Y2836">
        <v>20</v>
      </c>
      <c r="Z2836" t="s">
        <v>73</v>
      </c>
      <c r="AA2836">
        <v>0</v>
      </c>
      <c r="AB2836">
        <v>0</v>
      </c>
      <c r="AC2836">
        <v>0</v>
      </c>
      <c r="AD2836">
        <v>0</v>
      </c>
      <c r="AF2836">
        <v>0</v>
      </c>
      <c r="AG2836">
        <v>0</v>
      </c>
      <c r="AH2836">
        <v>0</v>
      </c>
      <c r="AI2836">
        <v>0</v>
      </c>
      <c r="AL2836">
        <v>0</v>
      </c>
      <c r="AM2836">
        <v>0</v>
      </c>
      <c r="AN2836">
        <v>0</v>
      </c>
      <c r="AR2836">
        <v>0</v>
      </c>
      <c r="AS2836">
        <v>0</v>
      </c>
      <c r="AT2836">
        <v>0</v>
      </c>
      <c r="AW2836" t="s">
        <v>73</v>
      </c>
      <c r="AZ2836" t="s">
        <v>73</v>
      </c>
      <c r="BA2836">
        <v>0</v>
      </c>
      <c r="BC2836">
        <v>0</v>
      </c>
      <c r="BD2836">
        <v>0</v>
      </c>
      <c r="BE2836">
        <v>0</v>
      </c>
      <c r="BH2836">
        <v>0</v>
      </c>
      <c r="BI2836">
        <v>0</v>
      </c>
      <c r="BJ2836">
        <v>0</v>
      </c>
      <c r="BQ2836" t="s">
        <v>77</v>
      </c>
      <c r="BR2836" t="s">
        <v>2989</v>
      </c>
      <c r="BS2836" t="s">
        <v>3164</v>
      </c>
    </row>
    <row r="2837" spans="1:71" x14ac:dyDescent="0.35">
      <c r="A2837">
        <v>1827</v>
      </c>
      <c r="C2837" s="1">
        <v>45524</v>
      </c>
      <c r="D2837" t="s">
        <v>2974</v>
      </c>
      <c r="E2837" t="s">
        <v>85</v>
      </c>
      <c r="F2837" t="s">
        <v>2973</v>
      </c>
      <c r="G2837" t="s">
        <v>3077</v>
      </c>
      <c r="H2837" t="s">
        <v>3155</v>
      </c>
      <c r="I2837" t="s">
        <v>3112</v>
      </c>
      <c r="J2837">
        <v>-1.9043350000000001</v>
      </c>
      <c r="K2837">
        <v>36.343713299999997</v>
      </c>
      <c r="L2837">
        <v>204477.59</v>
      </c>
      <c r="M2837">
        <v>9789285.2200000007</v>
      </c>
      <c r="N2837">
        <v>701.5</v>
      </c>
      <c r="O2837">
        <v>3.9</v>
      </c>
      <c r="P2837">
        <v>0</v>
      </c>
      <c r="Q2837">
        <v>150</v>
      </c>
      <c r="R2837">
        <v>300</v>
      </c>
      <c r="S2837">
        <v>0</v>
      </c>
      <c r="T2837">
        <f t="shared" si="132"/>
        <v>76.5</v>
      </c>
      <c r="U2837">
        <v>380</v>
      </c>
      <c r="V2837">
        <f t="shared" si="133"/>
        <v>24.673217409298278</v>
      </c>
      <c r="W2837">
        <f t="shared" si="134"/>
        <v>24.673217409298278</v>
      </c>
      <c r="X2837" t="s">
        <v>69</v>
      </c>
      <c r="Y2837">
        <v>15</v>
      </c>
      <c r="Z2837" t="s">
        <v>73</v>
      </c>
      <c r="AA2837">
        <v>0</v>
      </c>
      <c r="AB2837">
        <v>0</v>
      </c>
      <c r="AC2837">
        <v>0</v>
      </c>
      <c r="AD2837">
        <v>0</v>
      </c>
      <c r="AF2837">
        <v>0</v>
      </c>
      <c r="AG2837">
        <v>0</v>
      </c>
      <c r="AH2837">
        <v>0</v>
      </c>
      <c r="AI2837">
        <v>0</v>
      </c>
      <c r="AL2837">
        <v>0</v>
      </c>
      <c r="AM2837">
        <v>0</v>
      </c>
      <c r="AN2837">
        <v>0</v>
      </c>
      <c r="AR2837">
        <v>0</v>
      </c>
      <c r="AS2837">
        <v>0</v>
      </c>
      <c r="AT2837">
        <v>0</v>
      </c>
      <c r="AW2837" t="s">
        <v>73</v>
      </c>
      <c r="AZ2837" t="s">
        <v>73</v>
      </c>
      <c r="BA2837">
        <v>0</v>
      </c>
      <c r="BC2837">
        <v>0</v>
      </c>
      <c r="BD2837">
        <v>0</v>
      </c>
      <c r="BE2837">
        <v>0</v>
      </c>
      <c r="BH2837">
        <v>0</v>
      </c>
      <c r="BI2837">
        <v>0</v>
      </c>
      <c r="BJ2837">
        <v>0</v>
      </c>
      <c r="BQ2837" t="s">
        <v>77</v>
      </c>
      <c r="BR2837" t="s">
        <v>2989</v>
      </c>
      <c r="BS2837" t="s">
        <v>3165</v>
      </c>
    </row>
    <row r="2838" spans="1:71" x14ac:dyDescent="0.35">
      <c r="A2838">
        <v>1828</v>
      </c>
      <c r="C2838" s="1">
        <v>45524</v>
      </c>
      <c r="D2838" t="s">
        <v>2974</v>
      </c>
      <c r="E2838" t="s">
        <v>85</v>
      </c>
      <c r="F2838" t="s">
        <v>2973</v>
      </c>
      <c r="G2838" t="s">
        <v>3077</v>
      </c>
      <c r="H2838" t="s">
        <v>3155</v>
      </c>
      <c r="I2838" t="s">
        <v>3112</v>
      </c>
      <c r="J2838">
        <v>-1.9013367000000001</v>
      </c>
      <c r="K2838">
        <v>36.349150000000002</v>
      </c>
      <c r="L2838">
        <v>205082.36859999999</v>
      </c>
      <c r="M2838">
        <v>9789617.9140000008</v>
      </c>
      <c r="N2838">
        <v>708.6</v>
      </c>
      <c r="O2838">
        <v>6</v>
      </c>
      <c r="P2838">
        <v>0</v>
      </c>
      <c r="Q2838">
        <v>600</v>
      </c>
      <c r="R2838">
        <v>900</v>
      </c>
      <c r="S2838">
        <v>12</v>
      </c>
      <c r="T2838">
        <f t="shared" si="132"/>
        <v>263.40000000000003</v>
      </c>
      <c r="U2838">
        <v>600</v>
      </c>
      <c r="V2838">
        <f t="shared" si="133"/>
        <v>45.782863612057533</v>
      </c>
      <c r="W2838">
        <f t="shared" si="134"/>
        <v>45.782863612057533</v>
      </c>
      <c r="X2838" t="s">
        <v>69</v>
      </c>
      <c r="Y2838">
        <v>20</v>
      </c>
      <c r="Z2838" t="s">
        <v>73</v>
      </c>
      <c r="AA2838">
        <v>0</v>
      </c>
      <c r="AB2838">
        <v>0</v>
      </c>
      <c r="AC2838">
        <v>0</v>
      </c>
      <c r="AD2838">
        <v>0</v>
      </c>
      <c r="AF2838">
        <v>0</v>
      </c>
      <c r="AG2838">
        <v>0</v>
      </c>
      <c r="AH2838">
        <v>0</v>
      </c>
      <c r="AI2838">
        <v>0</v>
      </c>
      <c r="AL2838">
        <v>0</v>
      </c>
      <c r="AM2838">
        <v>0</v>
      </c>
      <c r="AN2838">
        <v>0</v>
      </c>
      <c r="AR2838">
        <v>0</v>
      </c>
      <c r="AS2838">
        <v>0</v>
      </c>
      <c r="AT2838">
        <v>0</v>
      </c>
      <c r="AW2838" t="s">
        <v>73</v>
      </c>
      <c r="AZ2838" t="s">
        <v>73</v>
      </c>
      <c r="BA2838">
        <v>0</v>
      </c>
      <c r="BC2838">
        <v>0</v>
      </c>
      <c r="BD2838">
        <v>0</v>
      </c>
      <c r="BE2838">
        <v>0</v>
      </c>
      <c r="BH2838">
        <v>0</v>
      </c>
      <c r="BI2838">
        <v>0</v>
      </c>
      <c r="BJ2838">
        <v>0</v>
      </c>
      <c r="BQ2838" t="s">
        <v>77</v>
      </c>
      <c r="BR2838" t="s">
        <v>2989</v>
      </c>
      <c r="BS2838" t="s">
        <v>3166</v>
      </c>
    </row>
    <row r="2839" spans="1:71" x14ac:dyDescent="0.35">
      <c r="A2839">
        <v>1829</v>
      </c>
      <c r="C2839" s="1">
        <v>45524</v>
      </c>
      <c r="D2839" t="s">
        <v>2974</v>
      </c>
      <c r="E2839" t="s">
        <v>85</v>
      </c>
      <c r="F2839" t="s">
        <v>2973</v>
      </c>
      <c r="G2839" t="s">
        <v>3077</v>
      </c>
      <c r="H2839" t="s">
        <v>3155</v>
      </c>
      <c r="I2839" t="s">
        <v>3112</v>
      </c>
      <c r="J2839">
        <v>-1.9061524999999999</v>
      </c>
      <c r="K2839">
        <v>36.344340000000003</v>
      </c>
      <c r="L2839">
        <v>204547.67319999999</v>
      </c>
      <c r="M2839">
        <v>9789084.2200000007</v>
      </c>
      <c r="N2839">
        <v>676.9</v>
      </c>
      <c r="O2839">
        <v>7.4</v>
      </c>
      <c r="P2839">
        <v>150</v>
      </c>
      <c r="Q2839">
        <v>500</v>
      </c>
      <c r="R2839">
        <v>700</v>
      </c>
      <c r="S2839">
        <v>8</v>
      </c>
      <c r="T2839">
        <f t="shared" si="132"/>
        <v>359.6</v>
      </c>
      <c r="U2839">
        <v>600</v>
      </c>
      <c r="V2839">
        <f t="shared" si="133"/>
        <v>53.493979818221398</v>
      </c>
      <c r="W2839">
        <f t="shared" si="134"/>
        <v>53.493979818221398</v>
      </c>
      <c r="X2839" t="s">
        <v>69</v>
      </c>
      <c r="Y2839">
        <v>20</v>
      </c>
      <c r="Z2839" t="s">
        <v>73</v>
      </c>
      <c r="AA2839">
        <v>0</v>
      </c>
      <c r="AB2839">
        <v>0</v>
      </c>
      <c r="AC2839">
        <v>0</v>
      </c>
      <c r="AD2839">
        <v>0</v>
      </c>
      <c r="AF2839">
        <v>0</v>
      </c>
      <c r="AG2839">
        <v>0</v>
      </c>
      <c r="AH2839">
        <v>0</v>
      </c>
      <c r="AI2839">
        <v>0</v>
      </c>
      <c r="AL2839">
        <v>0</v>
      </c>
      <c r="AM2839">
        <v>0</v>
      </c>
      <c r="AN2839">
        <v>0</v>
      </c>
      <c r="AR2839">
        <v>0</v>
      </c>
      <c r="AS2839">
        <v>0</v>
      </c>
      <c r="AT2839">
        <v>0</v>
      </c>
      <c r="AW2839" t="s">
        <v>73</v>
      </c>
      <c r="AZ2839" t="s">
        <v>73</v>
      </c>
      <c r="BA2839">
        <v>0</v>
      </c>
      <c r="BC2839">
        <v>0</v>
      </c>
      <c r="BD2839">
        <v>0</v>
      </c>
      <c r="BE2839">
        <v>0</v>
      </c>
      <c r="BH2839">
        <v>0</v>
      </c>
      <c r="BI2839">
        <v>0</v>
      </c>
      <c r="BJ2839">
        <v>0</v>
      </c>
      <c r="BQ2839" t="s">
        <v>77</v>
      </c>
      <c r="BR2839" t="s">
        <v>2989</v>
      </c>
      <c r="BS2839" t="s">
        <v>3167</v>
      </c>
    </row>
    <row r="2840" spans="1:71" x14ac:dyDescent="0.35">
      <c r="A2840">
        <v>1905</v>
      </c>
      <c r="C2840" s="1">
        <v>45524</v>
      </c>
      <c r="D2840" t="s">
        <v>2974</v>
      </c>
      <c r="E2840" t="s">
        <v>85</v>
      </c>
      <c r="F2840" t="s">
        <v>2973</v>
      </c>
      <c r="G2840" t="s">
        <v>3077</v>
      </c>
      <c r="H2840" t="s">
        <v>3238</v>
      </c>
      <c r="I2840" t="s">
        <v>3112</v>
      </c>
      <c r="J2840">
        <v>-1.9099454</v>
      </c>
      <c r="K2840">
        <v>36.343228799999999</v>
      </c>
      <c r="L2840">
        <v>204424.6073</v>
      </c>
      <c r="M2840">
        <v>9788664.3420000002</v>
      </c>
      <c r="N2840">
        <v>692.9</v>
      </c>
      <c r="O2840">
        <v>4.8</v>
      </c>
      <c r="P2840">
        <v>0</v>
      </c>
      <c r="Q2840">
        <v>400</v>
      </c>
      <c r="R2840">
        <v>600</v>
      </c>
      <c r="S2840">
        <v>10</v>
      </c>
      <c r="T2840">
        <f t="shared" si="132"/>
        <v>177</v>
      </c>
      <c r="U2840">
        <v>400</v>
      </c>
      <c r="V2840">
        <f t="shared" si="133"/>
        <v>37.530271067010347</v>
      </c>
      <c r="W2840">
        <f t="shared" si="134"/>
        <v>37.530271067010347</v>
      </c>
      <c r="X2840" t="s">
        <v>69</v>
      </c>
      <c r="Y2840">
        <v>15</v>
      </c>
      <c r="Z2840" t="s">
        <v>73</v>
      </c>
      <c r="AA2840">
        <v>0</v>
      </c>
      <c r="AB2840">
        <v>0</v>
      </c>
      <c r="AC2840">
        <v>0</v>
      </c>
      <c r="AD2840">
        <v>0</v>
      </c>
      <c r="AF2840">
        <v>0</v>
      </c>
      <c r="AG2840">
        <v>0</v>
      </c>
      <c r="AH2840">
        <v>0</v>
      </c>
      <c r="AI2840">
        <v>0</v>
      </c>
      <c r="AL2840">
        <v>0</v>
      </c>
      <c r="AM2840">
        <v>0</v>
      </c>
      <c r="AN2840">
        <v>0</v>
      </c>
      <c r="AR2840">
        <v>0</v>
      </c>
      <c r="AS2840">
        <v>0</v>
      </c>
      <c r="AT2840">
        <v>0</v>
      </c>
      <c r="AW2840" t="s">
        <v>73</v>
      </c>
      <c r="AZ2840" t="s">
        <v>73</v>
      </c>
      <c r="BA2840">
        <v>0</v>
      </c>
      <c r="BC2840">
        <v>0</v>
      </c>
      <c r="BD2840">
        <v>0</v>
      </c>
      <c r="BE2840">
        <v>0</v>
      </c>
      <c r="BH2840">
        <v>0</v>
      </c>
      <c r="BI2840">
        <v>0</v>
      </c>
      <c r="BJ2840">
        <v>0</v>
      </c>
      <c r="BQ2840" t="s">
        <v>77</v>
      </c>
      <c r="BR2840" t="s">
        <v>2989</v>
      </c>
      <c r="BS2840" t="s">
        <v>3247</v>
      </c>
    </row>
    <row r="2841" spans="1:71" x14ac:dyDescent="0.35">
      <c r="A2841">
        <v>2825</v>
      </c>
      <c r="C2841" s="1">
        <v>45524</v>
      </c>
      <c r="D2841" t="s">
        <v>4187</v>
      </c>
      <c r="E2841" t="s">
        <v>85</v>
      </c>
      <c r="F2841" t="s">
        <v>3554</v>
      </c>
      <c r="G2841" t="s">
        <v>4739</v>
      </c>
      <c r="H2841" t="s">
        <v>4739</v>
      </c>
      <c r="I2841" t="s">
        <v>4739</v>
      </c>
      <c r="J2841">
        <v>-2.8388472</v>
      </c>
      <c r="K2841">
        <v>37.362776500000002</v>
      </c>
      <c r="L2841">
        <v>318015.2855</v>
      </c>
      <c r="M2841">
        <v>9686090.7090000007</v>
      </c>
      <c r="N2841">
        <v>1576.9</v>
      </c>
      <c r="O2841">
        <v>2.1</v>
      </c>
      <c r="P2841">
        <v>150</v>
      </c>
      <c r="Q2841">
        <v>50</v>
      </c>
      <c r="R2841">
        <v>100</v>
      </c>
      <c r="S2841">
        <v>18</v>
      </c>
      <c r="T2841">
        <f t="shared" si="132"/>
        <v>188.1</v>
      </c>
      <c r="U2841">
        <v>1000</v>
      </c>
      <c r="V2841">
        <f t="shared" si="133"/>
        <v>38.689174710495898</v>
      </c>
      <c r="W2841">
        <f t="shared" si="134"/>
        <v>38.689174710495898</v>
      </c>
      <c r="X2841" t="s">
        <v>69</v>
      </c>
      <c r="Y2841">
        <v>22</v>
      </c>
      <c r="Z2841" t="s">
        <v>73</v>
      </c>
      <c r="AA2841">
        <v>0</v>
      </c>
      <c r="AB2841">
        <v>0</v>
      </c>
      <c r="AC2841">
        <v>0</v>
      </c>
      <c r="AD2841">
        <v>0</v>
      </c>
      <c r="AF2841">
        <v>0</v>
      </c>
      <c r="AG2841">
        <v>0</v>
      </c>
      <c r="AH2841">
        <v>0</v>
      </c>
      <c r="AI2841">
        <v>0</v>
      </c>
      <c r="AL2841">
        <v>0</v>
      </c>
      <c r="AM2841">
        <v>0</v>
      </c>
      <c r="AN2841">
        <v>0</v>
      </c>
      <c r="AR2841">
        <v>0</v>
      </c>
      <c r="AS2841">
        <v>0</v>
      </c>
      <c r="AT2841">
        <v>0</v>
      </c>
      <c r="AW2841" t="s">
        <v>73</v>
      </c>
      <c r="AZ2841" t="s">
        <v>73</v>
      </c>
      <c r="BA2841">
        <v>0</v>
      </c>
      <c r="BC2841">
        <v>0</v>
      </c>
      <c r="BD2841">
        <v>0</v>
      </c>
      <c r="BE2841">
        <v>0</v>
      </c>
      <c r="BH2841">
        <v>0</v>
      </c>
      <c r="BI2841">
        <v>0</v>
      </c>
      <c r="BJ2841">
        <v>0</v>
      </c>
      <c r="BQ2841" t="s">
        <v>4198</v>
      </c>
      <c r="BR2841" t="s">
        <v>4875</v>
      </c>
      <c r="BS2841" t="s">
        <v>4876</v>
      </c>
    </row>
    <row r="2842" spans="1:71" x14ac:dyDescent="0.35">
      <c r="A2842">
        <v>2826</v>
      </c>
      <c r="C2842" s="1">
        <v>45524</v>
      </c>
      <c r="D2842" t="s">
        <v>4187</v>
      </c>
      <c r="E2842" t="s">
        <v>85</v>
      </c>
      <c r="F2842" t="s">
        <v>3554</v>
      </c>
      <c r="G2842" t="s">
        <v>4739</v>
      </c>
      <c r="H2842" t="s">
        <v>4739</v>
      </c>
      <c r="I2842" t="s">
        <v>4739</v>
      </c>
      <c r="J2842">
        <v>-2.8479635999999999</v>
      </c>
      <c r="K2842">
        <v>37.370827599999998</v>
      </c>
      <c r="L2842">
        <v>318911.86589999998</v>
      </c>
      <c r="M2842">
        <v>9685083.9039999992</v>
      </c>
      <c r="N2842">
        <v>1599.2</v>
      </c>
      <c r="O2842">
        <v>1.4</v>
      </c>
      <c r="P2842">
        <v>50</v>
      </c>
      <c r="Q2842">
        <v>50</v>
      </c>
      <c r="R2842">
        <v>100</v>
      </c>
      <c r="S2842">
        <v>10</v>
      </c>
      <c r="T2842">
        <f t="shared" si="132"/>
        <v>82.5</v>
      </c>
      <c r="U2842">
        <v>50</v>
      </c>
      <c r="V2842">
        <f t="shared" si="133"/>
        <v>25.62253188609721</v>
      </c>
      <c r="W2842">
        <f t="shared" si="134"/>
        <v>50</v>
      </c>
      <c r="X2842" t="s">
        <v>69</v>
      </c>
      <c r="Y2842">
        <v>20</v>
      </c>
      <c r="Z2842" t="s">
        <v>73</v>
      </c>
      <c r="AA2842">
        <v>0</v>
      </c>
      <c r="AB2842">
        <v>0</v>
      </c>
      <c r="AC2842">
        <v>0</v>
      </c>
      <c r="AD2842">
        <v>0</v>
      </c>
      <c r="AF2842">
        <v>0</v>
      </c>
      <c r="AG2842">
        <v>0</v>
      </c>
      <c r="AH2842">
        <v>0</v>
      </c>
      <c r="AI2842">
        <v>0</v>
      </c>
      <c r="AL2842">
        <v>0</v>
      </c>
      <c r="AM2842">
        <v>0</v>
      </c>
      <c r="AN2842">
        <v>0</v>
      </c>
      <c r="AR2842">
        <v>0</v>
      </c>
      <c r="AS2842">
        <v>0</v>
      </c>
      <c r="AT2842">
        <v>0</v>
      </c>
      <c r="AW2842" t="s">
        <v>73</v>
      </c>
      <c r="AZ2842" t="s">
        <v>73</v>
      </c>
      <c r="BA2842">
        <v>0</v>
      </c>
      <c r="BC2842">
        <v>0</v>
      </c>
      <c r="BD2842">
        <v>0</v>
      </c>
      <c r="BE2842">
        <v>0</v>
      </c>
      <c r="BH2842">
        <v>0</v>
      </c>
      <c r="BI2842">
        <v>0</v>
      </c>
      <c r="BJ2842">
        <v>0</v>
      </c>
      <c r="BQ2842" t="s">
        <v>77</v>
      </c>
      <c r="BR2842" t="s">
        <v>4830</v>
      </c>
      <c r="BS2842" t="s">
        <v>4877</v>
      </c>
    </row>
    <row r="2843" spans="1:71" x14ac:dyDescent="0.35">
      <c r="A2843">
        <v>3176</v>
      </c>
      <c r="C2843" s="1">
        <v>45524</v>
      </c>
      <c r="D2843" t="s">
        <v>5150</v>
      </c>
      <c r="E2843" t="s">
        <v>85</v>
      </c>
      <c r="F2843" t="s">
        <v>3554</v>
      </c>
      <c r="G2843" t="s">
        <v>5151</v>
      </c>
      <c r="H2843" t="s">
        <v>5468</v>
      </c>
      <c r="I2843" t="s">
        <v>5153</v>
      </c>
      <c r="J2843">
        <v>-2.5700694999999998</v>
      </c>
      <c r="K2843">
        <v>37.415089000000002</v>
      </c>
      <c r="L2843">
        <v>323792.76370000001</v>
      </c>
      <c r="M2843">
        <v>9715818.8829999994</v>
      </c>
      <c r="N2843">
        <v>1202.5</v>
      </c>
      <c r="O2843">
        <v>1.3</v>
      </c>
      <c r="P2843">
        <v>0</v>
      </c>
      <c r="Q2843">
        <v>0</v>
      </c>
      <c r="R2843">
        <v>0</v>
      </c>
      <c r="S2843">
        <v>0</v>
      </c>
      <c r="T2843">
        <f t="shared" si="132"/>
        <v>0</v>
      </c>
      <c r="U2843">
        <v>0</v>
      </c>
      <c r="V2843">
        <f t="shared" si="133"/>
        <v>0</v>
      </c>
      <c r="W2843">
        <f t="shared" si="134"/>
        <v>0</v>
      </c>
      <c r="X2843" t="s">
        <v>69</v>
      </c>
      <c r="Y2843">
        <v>70</v>
      </c>
      <c r="Z2843" t="s">
        <v>73</v>
      </c>
      <c r="AA2843">
        <v>0</v>
      </c>
      <c r="AB2843">
        <v>0</v>
      </c>
      <c r="AC2843">
        <v>0</v>
      </c>
      <c r="AD2843">
        <v>0</v>
      </c>
      <c r="AF2843">
        <v>0</v>
      </c>
      <c r="AG2843">
        <v>0</v>
      </c>
      <c r="AH2843">
        <v>0</v>
      </c>
      <c r="AI2843">
        <v>0</v>
      </c>
      <c r="AL2843">
        <v>0</v>
      </c>
      <c r="AM2843">
        <v>0</v>
      </c>
      <c r="AN2843">
        <v>0</v>
      </c>
      <c r="AR2843">
        <v>0</v>
      </c>
      <c r="AS2843">
        <v>0</v>
      </c>
      <c r="AT2843">
        <v>0</v>
      </c>
      <c r="AW2843" t="s">
        <v>73</v>
      </c>
      <c r="AZ2843" t="s">
        <v>73</v>
      </c>
      <c r="BA2843">
        <v>0</v>
      </c>
      <c r="BC2843">
        <v>0</v>
      </c>
      <c r="BD2843">
        <v>0</v>
      </c>
      <c r="BE2843">
        <v>0</v>
      </c>
      <c r="BH2843">
        <v>0</v>
      </c>
      <c r="BI2843">
        <v>0</v>
      </c>
      <c r="BJ2843">
        <v>0</v>
      </c>
      <c r="BQ2843" t="s">
        <v>77</v>
      </c>
      <c r="BR2843" t="s">
        <v>72</v>
      </c>
      <c r="BS2843" t="s">
        <v>5470</v>
      </c>
    </row>
    <row r="2844" spans="1:71" x14ac:dyDescent="0.35">
      <c r="A2844">
        <v>3308</v>
      </c>
      <c r="C2844" s="1">
        <v>45524</v>
      </c>
      <c r="D2844" t="s">
        <v>5150</v>
      </c>
      <c r="E2844" t="s">
        <v>85</v>
      </c>
      <c r="F2844" t="s">
        <v>3554</v>
      </c>
      <c r="G2844" t="s">
        <v>5151</v>
      </c>
      <c r="H2844" t="s">
        <v>5699</v>
      </c>
      <c r="I2844" t="s">
        <v>5164</v>
      </c>
      <c r="J2844">
        <v>-2.6007213</v>
      </c>
      <c r="K2844">
        <v>37.395393200000001</v>
      </c>
      <c r="L2844">
        <v>321606.73629999999</v>
      </c>
      <c r="M2844">
        <v>9712426.8019999992</v>
      </c>
      <c r="N2844">
        <v>1263.7</v>
      </c>
      <c r="O2844">
        <v>2.7</v>
      </c>
      <c r="P2844">
        <v>0</v>
      </c>
      <c r="Q2844">
        <v>0</v>
      </c>
      <c r="R2844">
        <v>0</v>
      </c>
      <c r="S2844">
        <v>0</v>
      </c>
      <c r="T2844">
        <f t="shared" si="132"/>
        <v>0</v>
      </c>
      <c r="U2844">
        <v>0</v>
      </c>
      <c r="V2844">
        <f t="shared" si="133"/>
        <v>0</v>
      </c>
      <c r="W2844">
        <f t="shared" si="134"/>
        <v>0</v>
      </c>
      <c r="X2844" t="s">
        <v>69</v>
      </c>
      <c r="Y2844">
        <v>75</v>
      </c>
      <c r="Z2844" t="s">
        <v>73</v>
      </c>
      <c r="AA2844">
        <v>0</v>
      </c>
      <c r="AB2844">
        <v>0</v>
      </c>
      <c r="AC2844">
        <v>0</v>
      </c>
      <c r="AD2844">
        <v>0</v>
      </c>
      <c r="AF2844">
        <v>0</v>
      </c>
      <c r="AG2844">
        <v>0</v>
      </c>
      <c r="AH2844">
        <v>0</v>
      </c>
      <c r="AI2844">
        <v>0</v>
      </c>
      <c r="AL2844">
        <v>0</v>
      </c>
      <c r="AM2844">
        <v>0</v>
      </c>
      <c r="AN2844">
        <v>0</v>
      </c>
      <c r="AR2844">
        <v>0</v>
      </c>
      <c r="AS2844">
        <v>0</v>
      </c>
      <c r="AT2844">
        <v>0</v>
      </c>
      <c r="AW2844" t="s">
        <v>73</v>
      </c>
      <c r="AZ2844" t="s">
        <v>73</v>
      </c>
      <c r="BA2844">
        <v>0</v>
      </c>
      <c r="BC2844">
        <v>0</v>
      </c>
      <c r="BD2844">
        <v>0</v>
      </c>
      <c r="BE2844">
        <v>0</v>
      </c>
      <c r="BH2844">
        <v>0</v>
      </c>
      <c r="BI2844">
        <v>0</v>
      </c>
      <c r="BJ2844">
        <v>0</v>
      </c>
      <c r="BQ2844" t="s">
        <v>77</v>
      </c>
      <c r="BR2844" t="s">
        <v>72</v>
      </c>
      <c r="BS2844" t="s">
        <v>5718</v>
      </c>
    </row>
    <row r="2845" spans="1:71" x14ac:dyDescent="0.35">
      <c r="A2845">
        <v>3309</v>
      </c>
      <c r="C2845" s="1">
        <v>45524</v>
      </c>
      <c r="D2845" t="s">
        <v>5150</v>
      </c>
      <c r="E2845" t="s">
        <v>85</v>
      </c>
      <c r="F2845" t="s">
        <v>3554</v>
      </c>
      <c r="G2845" t="s">
        <v>5151</v>
      </c>
      <c r="H2845" t="s">
        <v>5699</v>
      </c>
      <c r="I2845" t="s">
        <v>5153</v>
      </c>
      <c r="J2845">
        <v>-2.5980352999999998</v>
      </c>
      <c r="K2845">
        <v>37.386053099999998</v>
      </c>
      <c r="L2845">
        <v>320567.69010000001</v>
      </c>
      <c r="M2845">
        <v>9712722.4859999996</v>
      </c>
      <c r="N2845">
        <v>1211.4000000000001</v>
      </c>
      <c r="O2845">
        <v>1</v>
      </c>
      <c r="P2845">
        <v>0</v>
      </c>
      <c r="Q2845">
        <v>50</v>
      </c>
      <c r="R2845">
        <v>120</v>
      </c>
      <c r="S2845">
        <v>0</v>
      </c>
      <c r="T2845">
        <f t="shared" si="132"/>
        <v>28.900000000000002</v>
      </c>
      <c r="U2845">
        <v>31</v>
      </c>
      <c r="V2845">
        <f t="shared" si="133"/>
        <v>15.165054987298555</v>
      </c>
      <c r="W2845">
        <f t="shared" si="134"/>
        <v>15.165054987298555</v>
      </c>
      <c r="X2845" t="s">
        <v>69</v>
      </c>
      <c r="Y2845">
        <v>45</v>
      </c>
      <c r="Z2845" t="s">
        <v>73</v>
      </c>
      <c r="AA2845">
        <v>0</v>
      </c>
      <c r="AB2845">
        <v>0</v>
      </c>
      <c r="AC2845">
        <v>0</v>
      </c>
      <c r="AD2845">
        <v>0</v>
      </c>
      <c r="AF2845">
        <v>0</v>
      </c>
      <c r="AG2845">
        <v>0</v>
      </c>
      <c r="AH2845">
        <v>0</v>
      </c>
      <c r="AI2845">
        <v>0</v>
      </c>
      <c r="AL2845">
        <v>0</v>
      </c>
      <c r="AM2845">
        <v>0</v>
      </c>
      <c r="AN2845">
        <v>0</v>
      </c>
      <c r="AR2845">
        <v>0</v>
      </c>
      <c r="AS2845">
        <v>0</v>
      </c>
      <c r="AT2845">
        <v>0</v>
      </c>
      <c r="AW2845" t="s">
        <v>73</v>
      </c>
      <c r="AZ2845" t="s">
        <v>73</v>
      </c>
      <c r="BA2845">
        <v>0</v>
      </c>
      <c r="BC2845">
        <v>0</v>
      </c>
      <c r="BD2845">
        <v>0</v>
      </c>
      <c r="BE2845">
        <v>0</v>
      </c>
      <c r="BH2845">
        <v>0</v>
      </c>
      <c r="BI2845">
        <v>0</v>
      </c>
      <c r="BJ2845">
        <v>0</v>
      </c>
      <c r="BQ2845" t="s">
        <v>5719</v>
      </c>
      <c r="BR2845" t="s">
        <v>72</v>
      </c>
      <c r="BS2845" t="s">
        <v>5720</v>
      </c>
    </row>
    <row r="2846" spans="1:71" x14ac:dyDescent="0.35">
      <c r="A2846">
        <v>3310</v>
      </c>
      <c r="C2846" s="1">
        <v>45524</v>
      </c>
      <c r="D2846" t="s">
        <v>5150</v>
      </c>
      <c r="E2846" t="s">
        <v>85</v>
      </c>
      <c r="F2846" t="s">
        <v>3554</v>
      </c>
      <c r="G2846" t="s">
        <v>5151</v>
      </c>
      <c r="H2846" t="s">
        <v>5699</v>
      </c>
      <c r="I2846" t="s">
        <v>5153</v>
      </c>
      <c r="J2846">
        <v>-2.5978469999999998</v>
      </c>
      <c r="K2846">
        <v>37.386047300000001</v>
      </c>
      <c r="L2846">
        <v>320567.01850000001</v>
      </c>
      <c r="M2846">
        <v>9712743.307</v>
      </c>
      <c r="N2846">
        <v>1193.5</v>
      </c>
      <c r="O2846">
        <v>1.2</v>
      </c>
      <c r="P2846">
        <v>0</v>
      </c>
      <c r="Q2846">
        <v>25</v>
      </c>
      <c r="R2846">
        <v>240</v>
      </c>
      <c r="S2846">
        <v>0</v>
      </c>
      <c r="T2846">
        <f t="shared" si="132"/>
        <v>45.050000000000004</v>
      </c>
      <c r="U2846">
        <v>48</v>
      </c>
      <c r="V2846">
        <f t="shared" si="133"/>
        <v>18.934004048655272</v>
      </c>
      <c r="W2846">
        <f t="shared" si="134"/>
        <v>18.934004048655272</v>
      </c>
      <c r="X2846" t="s">
        <v>69</v>
      </c>
      <c r="Y2846">
        <v>45</v>
      </c>
      <c r="Z2846" t="s">
        <v>73</v>
      </c>
      <c r="AA2846">
        <v>0</v>
      </c>
      <c r="AB2846">
        <v>0</v>
      </c>
      <c r="AC2846">
        <v>0</v>
      </c>
      <c r="AD2846">
        <v>0</v>
      </c>
      <c r="AF2846">
        <v>0</v>
      </c>
      <c r="AG2846">
        <v>0</v>
      </c>
      <c r="AH2846">
        <v>0</v>
      </c>
      <c r="AI2846">
        <v>0</v>
      </c>
      <c r="AL2846">
        <v>0</v>
      </c>
      <c r="AM2846">
        <v>0</v>
      </c>
      <c r="AN2846">
        <v>0</v>
      </c>
      <c r="AR2846">
        <v>0</v>
      </c>
      <c r="AS2846">
        <v>0</v>
      </c>
      <c r="AT2846">
        <v>0</v>
      </c>
      <c r="AW2846" t="s">
        <v>73</v>
      </c>
      <c r="AZ2846" t="s">
        <v>73</v>
      </c>
      <c r="BA2846">
        <v>0</v>
      </c>
      <c r="BC2846">
        <v>0</v>
      </c>
      <c r="BD2846">
        <v>0</v>
      </c>
      <c r="BE2846">
        <v>0</v>
      </c>
      <c r="BH2846">
        <v>0</v>
      </c>
      <c r="BI2846">
        <v>0</v>
      </c>
      <c r="BJ2846">
        <v>0</v>
      </c>
      <c r="BQ2846" t="s">
        <v>72</v>
      </c>
      <c r="BR2846" t="s">
        <v>72</v>
      </c>
      <c r="BS2846" t="s">
        <v>5721</v>
      </c>
    </row>
    <row r="2847" spans="1:71" x14ac:dyDescent="0.35">
      <c r="A2847">
        <v>3436</v>
      </c>
      <c r="C2847" s="1">
        <v>45524</v>
      </c>
      <c r="D2847" t="s">
        <v>5150</v>
      </c>
      <c r="E2847" t="s">
        <v>85</v>
      </c>
      <c r="F2847" t="s">
        <v>3554</v>
      </c>
      <c r="G2847" t="s">
        <v>5151</v>
      </c>
      <c r="H2847" t="s">
        <v>5819</v>
      </c>
      <c r="I2847" t="s">
        <v>5153</v>
      </c>
      <c r="J2847">
        <v>-2.5836703000000001</v>
      </c>
      <c r="K2847">
        <v>37.390162099999998</v>
      </c>
      <c r="L2847">
        <v>321022.61540000001</v>
      </c>
      <c r="M2847">
        <v>9714311.4940000009</v>
      </c>
      <c r="N2847">
        <v>1193.5</v>
      </c>
      <c r="O2847">
        <v>1</v>
      </c>
      <c r="P2847">
        <v>60</v>
      </c>
      <c r="Q2847">
        <v>0</v>
      </c>
      <c r="R2847">
        <v>0</v>
      </c>
      <c r="S2847">
        <v>0</v>
      </c>
      <c r="T2847">
        <f t="shared" si="132"/>
        <v>60</v>
      </c>
      <c r="U2847">
        <v>21</v>
      </c>
      <c r="V2847">
        <f t="shared" si="133"/>
        <v>21.850968611841584</v>
      </c>
      <c r="W2847">
        <f t="shared" si="134"/>
        <v>21</v>
      </c>
      <c r="X2847" t="s">
        <v>69</v>
      </c>
      <c r="Y2847">
        <v>30</v>
      </c>
      <c r="Z2847" t="s">
        <v>73</v>
      </c>
      <c r="AA2847">
        <v>0</v>
      </c>
      <c r="AB2847">
        <v>0</v>
      </c>
      <c r="AC2847">
        <v>0</v>
      </c>
      <c r="AD2847">
        <v>0</v>
      </c>
      <c r="AF2847">
        <v>0</v>
      </c>
      <c r="AG2847">
        <v>0</v>
      </c>
      <c r="AH2847">
        <v>0</v>
      </c>
      <c r="AI2847">
        <v>0</v>
      </c>
      <c r="AL2847">
        <v>0</v>
      </c>
      <c r="AM2847">
        <v>0</v>
      </c>
      <c r="AN2847">
        <v>0</v>
      </c>
      <c r="AR2847">
        <v>0</v>
      </c>
      <c r="AS2847">
        <v>0</v>
      </c>
      <c r="AT2847">
        <v>0</v>
      </c>
      <c r="AW2847" t="s">
        <v>73</v>
      </c>
      <c r="AZ2847" t="s">
        <v>73</v>
      </c>
      <c r="BA2847">
        <v>0</v>
      </c>
      <c r="BC2847">
        <v>0</v>
      </c>
      <c r="BD2847">
        <v>0</v>
      </c>
      <c r="BE2847">
        <v>0</v>
      </c>
      <c r="BH2847">
        <v>0</v>
      </c>
      <c r="BI2847">
        <v>0</v>
      </c>
      <c r="BJ2847">
        <v>0</v>
      </c>
      <c r="BQ2847" t="s">
        <v>77</v>
      </c>
      <c r="BR2847" t="s">
        <v>5184</v>
      </c>
      <c r="BS2847" t="s">
        <v>5884</v>
      </c>
    </row>
    <row r="2848" spans="1:71" x14ac:dyDescent="0.35">
      <c r="A2848">
        <v>3437</v>
      </c>
      <c r="C2848" s="1">
        <v>45524</v>
      </c>
      <c r="D2848" t="s">
        <v>5150</v>
      </c>
      <c r="E2848" t="s">
        <v>85</v>
      </c>
      <c r="F2848" t="s">
        <v>3554</v>
      </c>
      <c r="G2848" t="s">
        <v>5151</v>
      </c>
      <c r="H2848" t="s">
        <v>5819</v>
      </c>
      <c r="I2848" t="s">
        <v>5153</v>
      </c>
      <c r="J2848">
        <v>-2.5838356</v>
      </c>
      <c r="K2848">
        <v>37.390302200000001</v>
      </c>
      <c r="L2848">
        <v>321038.21860000002</v>
      </c>
      <c r="M2848">
        <v>9714293.2349999994</v>
      </c>
      <c r="N2848">
        <v>1193.4000000000001</v>
      </c>
      <c r="O2848">
        <v>1</v>
      </c>
      <c r="P2848">
        <v>120</v>
      </c>
      <c r="Q2848">
        <v>0</v>
      </c>
      <c r="R2848">
        <v>0</v>
      </c>
      <c r="S2848">
        <v>0</v>
      </c>
      <c r="T2848">
        <f t="shared" si="132"/>
        <v>120</v>
      </c>
      <c r="U2848">
        <v>40</v>
      </c>
      <c r="V2848">
        <f t="shared" si="133"/>
        <v>30.901936161855168</v>
      </c>
      <c r="W2848">
        <f t="shared" si="134"/>
        <v>40</v>
      </c>
      <c r="X2848" t="s">
        <v>69</v>
      </c>
      <c r="Y2848">
        <v>30</v>
      </c>
      <c r="Z2848" t="s">
        <v>73</v>
      </c>
      <c r="AA2848">
        <v>0</v>
      </c>
      <c r="AB2848">
        <v>0</v>
      </c>
      <c r="AC2848">
        <v>0</v>
      </c>
      <c r="AD2848">
        <v>0</v>
      </c>
      <c r="AF2848">
        <v>0</v>
      </c>
      <c r="AG2848">
        <v>0</v>
      </c>
      <c r="AH2848">
        <v>0</v>
      </c>
      <c r="AI2848">
        <v>0</v>
      </c>
      <c r="AL2848">
        <v>0</v>
      </c>
      <c r="AM2848">
        <v>0</v>
      </c>
      <c r="AN2848">
        <v>0</v>
      </c>
      <c r="AR2848">
        <v>0</v>
      </c>
      <c r="AS2848">
        <v>0</v>
      </c>
      <c r="AT2848">
        <v>0</v>
      </c>
      <c r="AW2848" t="s">
        <v>73</v>
      </c>
      <c r="AZ2848" t="s">
        <v>73</v>
      </c>
      <c r="BA2848">
        <v>0</v>
      </c>
      <c r="BC2848">
        <v>0</v>
      </c>
      <c r="BD2848">
        <v>0</v>
      </c>
      <c r="BE2848">
        <v>0</v>
      </c>
      <c r="BH2848">
        <v>0</v>
      </c>
      <c r="BI2848">
        <v>0</v>
      </c>
      <c r="BJ2848">
        <v>0</v>
      </c>
      <c r="BQ2848" t="s">
        <v>77</v>
      </c>
      <c r="BR2848" t="s">
        <v>72</v>
      </c>
      <c r="BS2848" t="s">
        <v>5885</v>
      </c>
    </row>
    <row r="2849" spans="1:71" x14ac:dyDescent="0.35">
      <c r="A2849">
        <v>3438</v>
      </c>
      <c r="C2849" s="1">
        <v>45524</v>
      </c>
      <c r="D2849" t="s">
        <v>5150</v>
      </c>
      <c r="E2849" t="s">
        <v>85</v>
      </c>
      <c r="F2849" t="s">
        <v>3554</v>
      </c>
      <c r="G2849" t="s">
        <v>5151</v>
      </c>
      <c r="H2849" t="s">
        <v>5819</v>
      </c>
      <c r="I2849" t="s">
        <v>5153</v>
      </c>
      <c r="J2849">
        <v>-2.5813367</v>
      </c>
      <c r="K2849">
        <v>37.393394100000002</v>
      </c>
      <c r="L2849">
        <v>321381.70880000002</v>
      </c>
      <c r="M2849">
        <v>9714569.9890000001</v>
      </c>
      <c r="N2849">
        <v>1200.4000000000001</v>
      </c>
      <c r="O2849">
        <v>1.4</v>
      </c>
      <c r="P2849">
        <v>0</v>
      </c>
      <c r="Q2849">
        <v>17</v>
      </c>
      <c r="R2849">
        <v>100</v>
      </c>
      <c r="S2849">
        <v>0</v>
      </c>
      <c r="T2849">
        <f t="shared" si="132"/>
        <v>19.89</v>
      </c>
      <c r="U2849">
        <v>22</v>
      </c>
      <c r="V2849">
        <f t="shared" si="133"/>
        <v>12.580921703312914</v>
      </c>
      <c r="W2849">
        <f t="shared" si="134"/>
        <v>22</v>
      </c>
      <c r="X2849" t="s">
        <v>69</v>
      </c>
      <c r="Y2849">
        <v>30</v>
      </c>
      <c r="Z2849" t="s">
        <v>73</v>
      </c>
      <c r="AA2849">
        <v>0</v>
      </c>
      <c r="AB2849">
        <v>0</v>
      </c>
      <c r="AC2849">
        <v>0</v>
      </c>
      <c r="AD2849">
        <v>0</v>
      </c>
      <c r="AF2849">
        <v>0</v>
      </c>
      <c r="AG2849">
        <v>0</v>
      </c>
      <c r="AH2849">
        <v>0</v>
      </c>
      <c r="AI2849">
        <v>0</v>
      </c>
      <c r="AL2849">
        <v>0</v>
      </c>
      <c r="AM2849">
        <v>0</v>
      </c>
      <c r="AN2849">
        <v>0</v>
      </c>
      <c r="AR2849">
        <v>0</v>
      </c>
      <c r="AS2849">
        <v>0</v>
      </c>
      <c r="AT2849">
        <v>0</v>
      </c>
      <c r="AW2849" t="s">
        <v>73</v>
      </c>
      <c r="AZ2849" t="s">
        <v>73</v>
      </c>
      <c r="BA2849">
        <v>0</v>
      </c>
      <c r="BC2849">
        <v>0</v>
      </c>
      <c r="BD2849">
        <v>0</v>
      </c>
      <c r="BE2849">
        <v>0</v>
      </c>
      <c r="BH2849">
        <v>0</v>
      </c>
      <c r="BI2849">
        <v>0</v>
      </c>
      <c r="BJ2849">
        <v>0</v>
      </c>
      <c r="BQ2849" t="s">
        <v>77</v>
      </c>
      <c r="BR2849" t="s">
        <v>5184</v>
      </c>
      <c r="BS2849" t="s">
        <v>5886</v>
      </c>
    </row>
    <row r="2850" spans="1:71" x14ac:dyDescent="0.35">
      <c r="A2850">
        <v>3439</v>
      </c>
      <c r="C2850" s="1">
        <v>45524</v>
      </c>
      <c r="D2850" t="s">
        <v>5150</v>
      </c>
      <c r="E2850" t="s">
        <v>85</v>
      </c>
      <c r="F2850" t="s">
        <v>3554</v>
      </c>
      <c r="G2850" t="s">
        <v>5151</v>
      </c>
      <c r="H2850" t="s">
        <v>5819</v>
      </c>
      <c r="I2850" t="s">
        <v>5153</v>
      </c>
      <c r="J2850">
        <v>-2.5779036999999998</v>
      </c>
      <c r="K2850">
        <v>37.404646399999997</v>
      </c>
      <c r="L2850">
        <v>322632.55989999999</v>
      </c>
      <c r="M2850">
        <v>9714951.1689999998</v>
      </c>
      <c r="N2850">
        <v>1182.0999999999999</v>
      </c>
      <c r="O2850">
        <v>1.9</v>
      </c>
      <c r="P2850">
        <v>70</v>
      </c>
      <c r="Q2850">
        <v>0</v>
      </c>
      <c r="R2850">
        <v>0</v>
      </c>
      <c r="S2850">
        <v>0</v>
      </c>
      <c r="T2850">
        <f t="shared" si="132"/>
        <v>70</v>
      </c>
      <c r="U2850">
        <v>50</v>
      </c>
      <c r="V2850">
        <f t="shared" si="133"/>
        <v>23.601743597065742</v>
      </c>
      <c r="W2850">
        <f t="shared" si="134"/>
        <v>23.601743597065742</v>
      </c>
      <c r="X2850" t="s">
        <v>69</v>
      </c>
      <c r="Y2850">
        <v>45</v>
      </c>
      <c r="Z2850" t="s">
        <v>73</v>
      </c>
      <c r="AA2850">
        <v>0</v>
      </c>
      <c r="AB2850">
        <v>0</v>
      </c>
      <c r="AC2850">
        <v>0</v>
      </c>
      <c r="AD2850">
        <v>0</v>
      </c>
      <c r="AF2850">
        <v>0</v>
      </c>
      <c r="AG2850">
        <v>0</v>
      </c>
      <c r="AH2850">
        <v>0</v>
      </c>
      <c r="AI2850">
        <v>0</v>
      </c>
      <c r="AL2850">
        <v>0</v>
      </c>
      <c r="AM2850">
        <v>0</v>
      </c>
      <c r="AN2850">
        <v>0</v>
      </c>
      <c r="AR2850">
        <v>0</v>
      </c>
      <c r="AS2850">
        <v>0</v>
      </c>
      <c r="AT2850">
        <v>0</v>
      </c>
      <c r="AW2850" t="s">
        <v>73</v>
      </c>
      <c r="AZ2850" t="s">
        <v>73</v>
      </c>
      <c r="BA2850">
        <v>0</v>
      </c>
      <c r="BC2850">
        <v>0</v>
      </c>
      <c r="BD2850">
        <v>0</v>
      </c>
      <c r="BE2850">
        <v>0</v>
      </c>
      <c r="BH2850">
        <v>0</v>
      </c>
      <c r="BI2850">
        <v>0</v>
      </c>
      <c r="BJ2850">
        <v>0</v>
      </c>
      <c r="BQ2850" t="s">
        <v>5887</v>
      </c>
      <c r="BR2850" t="s">
        <v>5223</v>
      </c>
      <c r="BS2850" t="s">
        <v>5888</v>
      </c>
    </row>
    <row r="2851" spans="1:71" x14ac:dyDescent="0.35">
      <c r="A2851">
        <v>3440</v>
      </c>
      <c r="C2851" s="1">
        <v>45524</v>
      </c>
      <c r="D2851" t="s">
        <v>5150</v>
      </c>
      <c r="E2851" t="s">
        <v>85</v>
      </c>
      <c r="F2851" t="s">
        <v>3554</v>
      </c>
      <c r="G2851" t="s">
        <v>5151</v>
      </c>
      <c r="H2851" t="s">
        <v>5819</v>
      </c>
      <c r="I2851" t="s">
        <v>5153</v>
      </c>
      <c r="J2851">
        <v>-2.5730507999999999</v>
      </c>
      <c r="K2851">
        <v>37.415156699999997</v>
      </c>
      <c r="L2851">
        <v>323800.70159999997</v>
      </c>
      <c r="M2851">
        <v>9715489.2359999996</v>
      </c>
      <c r="N2851">
        <v>1198.5</v>
      </c>
      <c r="O2851">
        <v>1</v>
      </c>
      <c r="P2851">
        <v>300</v>
      </c>
      <c r="Q2851">
        <v>0</v>
      </c>
      <c r="R2851">
        <v>0</v>
      </c>
      <c r="S2851">
        <v>0</v>
      </c>
      <c r="T2851">
        <f t="shared" si="132"/>
        <v>300</v>
      </c>
      <c r="U2851">
        <v>60</v>
      </c>
      <c r="V2851">
        <f t="shared" si="133"/>
        <v>48.860251190291997</v>
      </c>
      <c r="W2851">
        <f t="shared" si="134"/>
        <v>60</v>
      </c>
      <c r="X2851" t="s">
        <v>69</v>
      </c>
      <c r="Y2851">
        <v>70</v>
      </c>
      <c r="Z2851" t="s">
        <v>73</v>
      </c>
      <c r="AA2851">
        <v>0</v>
      </c>
      <c r="AB2851">
        <v>0</v>
      </c>
      <c r="AC2851">
        <v>0</v>
      </c>
      <c r="AD2851">
        <v>0</v>
      </c>
      <c r="AF2851">
        <v>0</v>
      </c>
      <c r="AG2851">
        <v>0</v>
      </c>
      <c r="AH2851">
        <v>0</v>
      </c>
      <c r="AI2851">
        <v>0</v>
      </c>
      <c r="AL2851">
        <v>0</v>
      </c>
      <c r="AM2851">
        <v>0</v>
      </c>
      <c r="AN2851">
        <v>0</v>
      </c>
      <c r="AR2851">
        <v>0</v>
      </c>
      <c r="AS2851">
        <v>0</v>
      </c>
      <c r="AT2851">
        <v>0</v>
      </c>
      <c r="AW2851" t="s">
        <v>73</v>
      </c>
      <c r="AZ2851" t="s">
        <v>73</v>
      </c>
      <c r="BA2851">
        <v>0</v>
      </c>
      <c r="BC2851">
        <v>0</v>
      </c>
      <c r="BD2851">
        <v>0</v>
      </c>
      <c r="BE2851">
        <v>0</v>
      </c>
      <c r="BH2851">
        <v>0</v>
      </c>
      <c r="BI2851">
        <v>0</v>
      </c>
      <c r="BJ2851">
        <v>0</v>
      </c>
      <c r="BQ2851" t="s">
        <v>77</v>
      </c>
      <c r="BR2851" t="s">
        <v>72</v>
      </c>
      <c r="BS2851" t="s">
        <v>5889</v>
      </c>
    </row>
    <row r="2852" spans="1:71" x14ac:dyDescent="0.35">
      <c r="A2852">
        <v>3441</v>
      </c>
      <c r="C2852" s="1">
        <v>45524</v>
      </c>
      <c r="D2852" t="s">
        <v>5150</v>
      </c>
      <c r="E2852" t="s">
        <v>85</v>
      </c>
      <c r="F2852" t="s">
        <v>3554</v>
      </c>
      <c r="G2852" t="s">
        <v>5151</v>
      </c>
      <c r="H2852" t="s">
        <v>5819</v>
      </c>
      <c r="I2852" t="s">
        <v>5153</v>
      </c>
      <c r="J2852">
        <v>-2.5847570000000002</v>
      </c>
      <c r="K2852">
        <v>37.399166800000003</v>
      </c>
      <c r="L2852">
        <v>322024.14679999999</v>
      </c>
      <c r="M2852">
        <v>9714192.5969999991</v>
      </c>
      <c r="N2852">
        <v>1198.8</v>
      </c>
      <c r="O2852">
        <v>1.3</v>
      </c>
      <c r="P2852">
        <v>0</v>
      </c>
      <c r="Q2852">
        <v>0</v>
      </c>
      <c r="R2852">
        <v>90</v>
      </c>
      <c r="S2852">
        <v>0</v>
      </c>
      <c r="T2852">
        <f t="shared" si="132"/>
        <v>15.3</v>
      </c>
      <c r="U2852">
        <v>45</v>
      </c>
      <c r="V2852">
        <f t="shared" si="133"/>
        <v>11.034198270164442</v>
      </c>
      <c r="W2852">
        <f t="shared" si="134"/>
        <v>11.034198270164442</v>
      </c>
      <c r="X2852" t="s">
        <v>69</v>
      </c>
      <c r="Y2852">
        <v>30</v>
      </c>
      <c r="Z2852" t="s">
        <v>73</v>
      </c>
      <c r="AA2852">
        <v>0</v>
      </c>
      <c r="AB2852">
        <v>0</v>
      </c>
      <c r="AC2852">
        <v>0</v>
      </c>
      <c r="AD2852">
        <v>0</v>
      </c>
      <c r="AF2852">
        <v>0</v>
      </c>
      <c r="AG2852">
        <v>0</v>
      </c>
      <c r="AH2852">
        <v>0</v>
      </c>
      <c r="AI2852">
        <v>0</v>
      </c>
      <c r="AL2852">
        <v>0</v>
      </c>
      <c r="AM2852">
        <v>0</v>
      </c>
      <c r="AN2852">
        <v>0</v>
      </c>
      <c r="AR2852">
        <v>0</v>
      </c>
      <c r="AS2852">
        <v>0</v>
      </c>
      <c r="AT2852">
        <v>0</v>
      </c>
      <c r="AW2852" t="s">
        <v>73</v>
      </c>
      <c r="AZ2852" t="s">
        <v>73</v>
      </c>
      <c r="BA2852">
        <v>0</v>
      </c>
      <c r="BC2852">
        <v>0</v>
      </c>
      <c r="BD2852">
        <v>0</v>
      </c>
      <c r="BE2852">
        <v>0</v>
      </c>
      <c r="BH2852">
        <v>0</v>
      </c>
      <c r="BI2852">
        <v>0</v>
      </c>
      <c r="BJ2852">
        <v>0</v>
      </c>
      <c r="BQ2852" t="s">
        <v>77</v>
      </c>
      <c r="BR2852" t="s">
        <v>1512</v>
      </c>
      <c r="BS2852" t="s">
        <v>5890</v>
      </c>
    </row>
    <row r="2853" spans="1:71" ht="409.5" x14ac:dyDescent="0.35">
      <c r="A2853">
        <v>4139</v>
      </c>
      <c r="C2853" s="1">
        <v>45524</v>
      </c>
      <c r="D2853" t="s">
        <v>6752</v>
      </c>
      <c r="E2853" t="s">
        <v>85</v>
      </c>
      <c r="F2853" t="s">
        <v>3554</v>
      </c>
      <c r="G2853" t="s">
        <v>6753</v>
      </c>
      <c r="H2853" t="s">
        <v>6912</v>
      </c>
      <c r="I2853" t="s">
        <v>6916</v>
      </c>
      <c r="J2853">
        <v>-2.4408479000000001</v>
      </c>
      <c r="K2853">
        <v>37.156824200000003</v>
      </c>
      <c r="L2853">
        <v>295050.05729999999</v>
      </c>
      <c r="M2853">
        <v>9730070.9000000004</v>
      </c>
      <c r="N2853">
        <v>1158.8</v>
      </c>
      <c r="O2853">
        <v>4.5</v>
      </c>
      <c r="P2853">
        <v>0</v>
      </c>
      <c r="Q2853">
        <v>350</v>
      </c>
      <c r="R2853">
        <v>500</v>
      </c>
      <c r="S2853">
        <v>0</v>
      </c>
      <c r="T2853">
        <f t="shared" si="132"/>
        <v>144.5</v>
      </c>
      <c r="U2853">
        <v>0</v>
      </c>
      <c r="V2853">
        <f t="shared" si="133"/>
        <v>33.910093834121781</v>
      </c>
      <c r="W2853">
        <f t="shared" si="134"/>
        <v>0</v>
      </c>
      <c r="X2853" t="s">
        <v>69</v>
      </c>
      <c r="Y2853">
        <v>40</v>
      </c>
      <c r="Z2853" t="s">
        <v>73</v>
      </c>
      <c r="AA2853">
        <v>0</v>
      </c>
      <c r="AB2853">
        <v>0</v>
      </c>
      <c r="AC2853">
        <v>0</v>
      </c>
      <c r="AD2853">
        <v>0</v>
      </c>
      <c r="AF2853">
        <v>0</v>
      </c>
      <c r="AG2853">
        <v>0</v>
      </c>
      <c r="AH2853">
        <v>0</v>
      </c>
      <c r="AI2853">
        <v>0</v>
      </c>
      <c r="AL2853">
        <v>0</v>
      </c>
      <c r="AM2853">
        <v>0</v>
      </c>
      <c r="AN2853">
        <v>0</v>
      </c>
      <c r="AR2853">
        <v>0</v>
      </c>
      <c r="AS2853">
        <v>0</v>
      </c>
      <c r="AT2853">
        <v>0</v>
      </c>
      <c r="AW2853" t="s">
        <v>73</v>
      </c>
      <c r="AZ2853" t="s">
        <v>73</v>
      </c>
      <c r="BA2853">
        <v>0</v>
      </c>
      <c r="BC2853">
        <v>0</v>
      </c>
      <c r="BD2853">
        <v>0</v>
      </c>
      <c r="BE2853">
        <v>0</v>
      </c>
      <c r="BH2853">
        <v>0</v>
      </c>
      <c r="BI2853">
        <v>0</v>
      </c>
      <c r="BJ2853">
        <v>0</v>
      </c>
      <c r="BQ2853" t="s">
        <v>77</v>
      </c>
      <c r="BR2853" s="2" t="s">
        <v>6956</v>
      </c>
      <c r="BS2853" t="s">
        <v>6957</v>
      </c>
    </row>
    <row r="2854" spans="1:71" ht="304.5" x14ac:dyDescent="0.35">
      <c r="A2854">
        <v>4140</v>
      </c>
      <c r="C2854" s="1">
        <v>45524</v>
      </c>
      <c r="D2854" t="s">
        <v>6752</v>
      </c>
      <c r="E2854" t="s">
        <v>85</v>
      </c>
      <c r="F2854" t="s">
        <v>3554</v>
      </c>
      <c r="G2854" t="s">
        <v>6753</v>
      </c>
      <c r="H2854" t="s">
        <v>6912</v>
      </c>
      <c r="I2854" t="s">
        <v>6916</v>
      </c>
      <c r="J2854">
        <v>-2.4431875999999999</v>
      </c>
      <c r="K2854">
        <v>37.156033499999999</v>
      </c>
      <c r="L2854">
        <v>294962.4608</v>
      </c>
      <c r="M2854">
        <v>9729812.0329999998</v>
      </c>
      <c r="N2854">
        <v>1156.3</v>
      </c>
      <c r="O2854">
        <v>3.9</v>
      </c>
      <c r="P2854">
        <v>0</v>
      </c>
      <c r="Q2854">
        <v>450</v>
      </c>
      <c r="R2854">
        <v>300</v>
      </c>
      <c r="S2854">
        <v>0</v>
      </c>
      <c r="T2854">
        <f t="shared" si="132"/>
        <v>127.50000000000001</v>
      </c>
      <c r="U2854">
        <v>100</v>
      </c>
      <c r="V2854">
        <f t="shared" si="133"/>
        <v>31.852986707855717</v>
      </c>
      <c r="W2854">
        <f t="shared" si="134"/>
        <v>31.852986707855717</v>
      </c>
      <c r="X2854" t="s">
        <v>69</v>
      </c>
      <c r="Y2854">
        <v>45</v>
      </c>
      <c r="Z2854" t="s">
        <v>73</v>
      </c>
      <c r="AA2854">
        <v>0</v>
      </c>
      <c r="AB2854">
        <v>0</v>
      </c>
      <c r="AC2854">
        <v>0</v>
      </c>
      <c r="AD2854">
        <v>0</v>
      </c>
      <c r="AF2854">
        <v>0</v>
      </c>
      <c r="AG2854">
        <v>0</v>
      </c>
      <c r="AH2854">
        <v>0</v>
      </c>
      <c r="AI2854">
        <v>0</v>
      </c>
      <c r="AL2854">
        <v>0</v>
      </c>
      <c r="AM2854">
        <v>0</v>
      </c>
      <c r="AN2854">
        <v>0</v>
      </c>
      <c r="AR2854">
        <v>0</v>
      </c>
      <c r="AS2854">
        <v>0</v>
      </c>
      <c r="AT2854">
        <v>0</v>
      </c>
      <c r="AW2854" t="s">
        <v>73</v>
      </c>
      <c r="AZ2854" t="s">
        <v>73</v>
      </c>
      <c r="BA2854">
        <v>0</v>
      </c>
      <c r="BC2854">
        <v>0</v>
      </c>
      <c r="BD2854">
        <v>0</v>
      </c>
      <c r="BE2854">
        <v>0</v>
      </c>
      <c r="BH2854">
        <v>0</v>
      </c>
      <c r="BI2854">
        <v>0</v>
      </c>
      <c r="BJ2854">
        <v>0</v>
      </c>
      <c r="BQ2854" t="s">
        <v>77</v>
      </c>
      <c r="BR2854" s="2" t="s">
        <v>6958</v>
      </c>
      <c r="BS2854" t="s">
        <v>6959</v>
      </c>
    </row>
    <row r="2855" spans="1:71" ht="409.5" x14ac:dyDescent="0.35">
      <c r="A2855">
        <v>4141</v>
      </c>
      <c r="C2855" s="1">
        <v>45524</v>
      </c>
      <c r="D2855" t="s">
        <v>6752</v>
      </c>
      <c r="E2855" t="s">
        <v>85</v>
      </c>
      <c r="F2855" t="s">
        <v>3554</v>
      </c>
      <c r="G2855" t="s">
        <v>6753</v>
      </c>
      <c r="H2855" t="s">
        <v>6912</v>
      </c>
      <c r="I2855" t="s">
        <v>6916</v>
      </c>
      <c r="J2855">
        <v>-2.4575114999999998</v>
      </c>
      <c r="K2855">
        <v>37.150097100000004</v>
      </c>
      <c r="L2855">
        <v>294304.32789999997</v>
      </c>
      <c r="M2855">
        <v>9728227.0470000003</v>
      </c>
      <c r="N2855">
        <v>1171.5</v>
      </c>
      <c r="O2855">
        <v>2.8</v>
      </c>
      <c r="P2855">
        <v>600</v>
      </c>
      <c r="Q2855">
        <v>0</v>
      </c>
      <c r="R2855">
        <v>0</v>
      </c>
      <c r="S2855">
        <v>0</v>
      </c>
      <c r="T2855">
        <f t="shared" si="132"/>
        <v>600</v>
      </c>
      <c r="U2855">
        <v>500</v>
      </c>
      <c r="V2855">
        <f t="shared" si="133"/>
        <v>69.098829894267098</v>
      </c>
      <c r="W2855">
        <f t="shared" si="134"/>
        <v>69.098829894267098</v>
      </c>
      <c r="X2855" t="s">
        <v>69</v>
      </c>
      <c r="Y2855">
        <v>50</v>
      </c>
      <c r="Z2855" t="s">
        <v>73</v>
      </c>
      <c r="AA2855">
        <v>0</v>
      </c>
      <c r="AB2855">
        <v>0</v>
      </c>
      <c r="AC2855">
        <v>0</v>
      </c>
      <c r="AD2855">
        <v>0</v>
      </c>
      <c r="AF2855">
        <v>0</v>
      </c>
      <c r="AG2855">
        <v>0</v>
      </c>
      <c r="AH2855">
        <v>0</v>
      </c>
      <c r="AI2855">
        <v>0</v>
      </c>
      <c r="AL2855">
        <v>0</v>
      </c>
      <c r="AM2855">
        <v>0</v>
      </c>
      <c r="AN2855">
        <v>0</v>
      </c>
      <c r="AR2855">
        <v>0</v>
      </c>
      <c r="AS2855">
        <v>0</v>
      </c>
      <c r="AT2855">
        <v>0</v>
      </c>
      <c r="AW2855" t="s">
        <v>73</v>
      </c>
      <c r="AZ2855" t="s">
        <v>73</v>
      </c>
      <c r="BA2855">
        <v>0</v>
      </c>
      <c r="BC2855">
        <v>0</v>
      </c>
      <c r="BD2855">
        <v>0</v>
      </c>
      <c r="BE2855">
        <v>0</v>
      </c>
      <c r="BH2855">
        <v>0</v>
      </c>
      <c r="BI2855">
        <v>0</v>
      </c>
      <c r="BJ2855">
        <v>0</v>
      </c>
      <c r="BQ2855" t="s">
        <v>77</v>
      </c>
      <c r="BR2855" s="2" t="s">
        <v>6960</v>
      </c>
      <c r="BS2855" t="s">
        <v>6961</v>
      </c>
    </row>
    <row r="2856" spans="1:71" ht="261" x14ac:dyDescent="0.35">
      <c r="A2856">
        <v>4142</v>
      </c>
      <c r="C2856" s="1">
        <v>45524</v>
      </c>
      <c r="D2856" t="s">
        <v>6752</v>
      </c>
      <c r="E2856" t="s">
        <v>85</v>
      </c>
      <c r="F2856" t="s">
        <v>3554</v>
      </c>
      <c r="G2856" t="s">
        <v>6753</v>
      </c>
      <c r="H2856" t="s">
        <v>6912</v>
      </c>
      <c r="I2856" t="s">
        <v>6916</v>
      </c>
      <c r="J2856">
        <v>-2.4587119</v>
      </c>
      <c r="K2856">
        <v>37.157738500000001</v>
      </c>
      <c r="L2856">
        <v>295154.47320000001</v>
      </c>
      <c r="M2856">
        <v>9728095.4700000007</v>
      </c>
      <c r="N2856">
        <v>1188.7</v>
      </c>
      <c r="O2856">
        <v>3.5</v>
      </c>
      <c r="P2856">
        <v>300</v>
      </c>
      <c r="Q2856">
        <v>0</v>
      </c>
      <c r="R2856">
        <v>0</v>
      </c>
      <c r="S2856">
        <v>0</v>
      </c>
      <c r="T2856">
        <f t="shared" si="132"/>
        <v>300</v>
      </c>
      <c r="U2856">
        <v>100</v>
      </c>
      <c r="V2856">
        <f t="shared" si="133"/>
        <v>48.860251190291997</v>
      </c>
      <c r="W2856">
        <f t="shared" si="134"/>
        <v>48.860251190291997</v>
      </c>
      <c r="X2856" t="s">
        <v>69</v>
      </c>
      <c r="Y2856">
        <v>50</v>
      </c>
      <c r="Z2856" t="s">
        <v>73</v>
      </c>
      <c r="AA2856">
        <v>0</v>
      </c>
      <c r="AB2856">
        <v>0</v>
      </c>
      <c r="AC2856">
        <v>0</v>
      </c>
      <c r="AD2856">
        <v>0</v>
      </c>
      <c r="AF2856">
        <v>0</v>
      </c>
      <c r="AG2856">
        <v>0</v>
      </c>
      <c r="AH2856">
        <v>0</v>
      </c>
      <c r="AI2856">
        <v>0</v>
      </c>
      <c r="AL2856">
        <v>0</v>
      </c>
      <c r="AM2856">
        <v>0</v>
      </c>
      <c r="AN2856">
        <v>0</v>
      </c>
      <c r="AR2856">
        <v>0</v>
      </c>
      <c r="AS2856">
        <v>0</v>
      </c>
      <c r="AT2856">
        <v>0</v>
      </c>
      <c r="AW2856" t="s">
        <v>73</v>
      </c>
      <c r="AZ2856" t="s">
        <v>73</v>
      </c>
      <c r="BA2856">
        <v>0</v>
      </c>
      <c r="BC2856">
        <v>0</v>
      </c>
      <c r="BD2856">
        <v>0</v>
      </c>
      <c r="BE2856">
        <v>0</v>
      </c>
      <c r="BH2856">
        <v>0</v>
      </c>
      <c r="BI2856">
        <v>0</v>
      </c>
      <c r="BJ2856">
        <v>0</v>
      </c>
      <c r="BQ2856" t="s">
        <v>77</v>
      </c>
      <c r="BR2856" s="2" t="s">
        <v>6962</v>
      </c>
      <c r="BS2856" t="s">
        <v>6963</v>
      </c>
    </row>
    <row r="2857" spans="1:71" x14ac:dyDescent="0.35">
      <c r="A2857">
        <v>4441</v>
      </c>
      <c r="C2857" s="1">
        <v>45524</v>
      </c>
      <c r="D2857" t="s">
        <v>7219</v>
      </c>
      <c r="E2857" t="s">
        <v>85</v>
      </c>
      <c r="F2857" t="s">
        <v>3554</v>
      </c>
      <c r="G2857" t="s">
        <v>7220</v>
      </c>
      <c r="H2857" t="s">
        <v>7446</v>
      </c>
      <c r="I2857" t="s">
        <v>7332</v>
      </c>
      <c r="J2857">
        <v>-2.4457767000000001</v>
      </c>
      <c r="K2857">
        <v>37.156751700000001</v>
      </c>
      <c r="L2857">
        <v>295042.74080000003</v>
      </c>
      <c r="M2857">
        <v>9729525.8159999996</v>
      </c>
      <c r="N2857">
        <v>1173.5</v>
      </c>
      <c r="O2857">
        <v>6.8</v>
      </c>
      <c r="P2857">
        <v>157</v>
      </c>
      <c r="Q2857">
        <v>0</v>
      </c>
      <c r="R2857">
        <v>0</v>
      </c>
      <c r="S2857">
        <v>0</v>
      </c>
      <c r="T2857">
        <f t="shared" si="132"/>
        <v>157</v>
      </c>
      <c r="U2857">
        <v>900</v>
      </c>
      <c r="V2857">
        <f t="shared" si="133"/>
        <v>35.346376098143054</v>
      </c>
      <c r="W2857">
        <f t="shared" si="134"/>
        <v>35.346376098143054</v>
      </c>
      <c r="X2857" t="s">
        <v>69</v>
      </c>
      <c r="Y2857">
        <v>30</v>
      </c>
      <c r="Z2857" t="s">
        <v>73</v>
      </c>
      <c r="AA2857">
        <v>0</v>
      </c>
      <c r="AB2857">
        <v>0</v>
      </c>
      <c r="AC2857">
        <v>0</v>
      </c>
      <c r="AD2857">
        <v>0</v>
      </c>
      <c r="AF2857">
        <v>0</v>
      </c>
      <c r="AG2857">
        <v>0</v>
      </c>
      <c r="AH2857">
        <v>0</v>
      </c>
      <c r="AI2857">
        <v>0</v>
      </c>
      <c r="AL2857">
        <v>0</v>
      </c>
      <c r="AM2857">
        <v>0</v>
      </c>
      <c r="AN2857">
        <v>0</v>
      </c>
      <c r="AR2857">
        <v>0</v>
      </c>
      <c r="AS2857">
        <v>0</v>
      </c>
      <c r="AT2857">
        <v>0</v>
      </c>
      <c r="AW2857" t="s">
        <v>73</v>
      </c>
      <c r="AZ2857" t="s">
        <v>73</v>
      </c>
      <c r="BA2857">
        <v>0</v>
      </c>
      <c r="BC2857">
        <v>0</v>
      </c>
      <c r="BD2857">
        <v>0</v>
      </c>
      <c r="BE2857">
        <v>0</v>
      </c>
      <c r="BH2857">
        <v>0</v>
      </c>
      <c r="BI2857">
        <v>0</v>
      </c>
      <c r="BJ2857">
        <v>0</v>
      </c>
      <c r="BQ2857" t="s">
        <v>77</v>
      </c>
      <c r="BR2857" t="s">
        <v>7079</v>
      </c>
      <c r="BS2857" t="s">
        <v>7454</v>
      </c>
    </row>
    <row r="2858" spans="1:71" x14ac:dyDescent="0.35">
      <c r="A2858">
        <v>4442</v>
      </c>
      <c r="C2858" s="1">
        <v>45524</v>
      </c>
      <c r="D2858" t="s">
        <v>7219</v>
      </c>
      <c r="E2858" t="s">
        <v>85</v>
      </c>
      <c r="F2858" t="s">
        <v>3554</v>
      </c>
      <c r="G2858" t="s">
        <v>7220</v>
      </c>
      <c r="H2858" t="s">
        <v>7446</v>
      </c>
      <c r="I2858" t="s">
        <v>7332</v>
      </c>
      <c r="J2858">
        <v>-2.4454482999999998</v>
      </c>
      <c r="K2858">
        <v>37.1561016</v>
      </c>
      <c r="L2858">
        <v>294970.37900000002</v>
      </c>
      <c r="M2858">
        <v>9729562.034</v>
      </c>
      <c r="N2858">
        <v>1173.5999999999999</v>
      </c>
      <c r="O2858">
        <v>4.8</v>
      </c>
      <c r="P2858">
        <v>250</v>
      </c>
      <c r="Q2858">
        <v>0</v>
      </c>
      <c r="R2858">
        <v>0</v>
      </c>
      <c r="S2858">
        <v>0</v>
      </c>
      <c r="T2858">
        <f t="shared" si="132"/>
        <v>250</v>
      </c>
      <c r="U2858">
        <v>900</v>
      </c>
      <c r="V2858">
        <f t="shared" si="133"/>
        <v>44.603102903819277</v>
      </c>
      <c r="W2858">
        <f t="shared" si="134"/>
        <v>44.603102903819277</v>
      </c>
      <c r="X2858" t="s">
        <v>69</v>
      </c>
      <c r="Y2858">
        <v>30</v>
      </c>
      <c r="Z2858" t="s">
        <v>73</v>
      </c>
      <c r="AA2858">
        <v>0</v>
      </c>
      <c r="AB2858">
        <v>0</v>
      </c>
      <c r="AC2858">
        <v>0</v>
      </c>
      <c r="AD2858">
        <v>0</v>
      </c>
      <c r="AF2858">
        <v>0</v>
      </c>
      <c r="AG2858">
        <v>0</v>
      </c>
      <c r="AH2858">
        <v>0</v>
      </c>
      <c r="AI2858">
        <v>0</v>
      </c>
      <c r="AL2858">
        <v>0</v>
      </c>
      <c r="AM2858">
        <v>0</v>
      </c>
      <c r="AN2858">
        <v>0</v>
      </c>
      <c r="AR2858">
        <v>0</v>
      </c>
      <c r="AS2858">
        <v>0</v>
      </c>
      <c r="AT2858">
        <v>0</v>
      </c>
      <c r="AW2858" t="s">
        <v>73</v>
      </c>
      <c r="AZ2858" t="s">
        <v>73</v>
      </c>
      <c r="BA2858">
        <v>0</v>
      </c>
      <c r="BC2858">
        <v>0</v>
      </c>
      <c r="BD2858">
        <v>0</v>
      </c>
      <c r="BE2858">
        <v>0</v>
      </c>
      <c r="BH2858">
        <v>0</v>
      </c>
      <c r="BI2858">
        <v>0</v>
      </c>
      <c r="BJ2858">
        <v>0</v>
      </c>
      <c r="BQ2858" t="s">
        <v>77</v>
      </c>
      <c r="BR2858" t="s">
        <v>7079</v>
      </c>
      <c r="BS2858" t="s">
        <v>7455</v>
      </c>
    </row>
    <row r="2859" spans="1:71" x14ac:dyDescent="0.35">
      <c r="A2859">
        <v>4443</v>
      </c>
      <c r="C2859" s="1">
        <v>45524</v>
      </c>
      <c r="D2859" t="s">
        <v>7219</v>
      </c>
      <c r="E2859" t="s">
        <v>85</v>
      </c>
      <c r="F2859" t="s">
        <v>3554</v>
      </c>
      <c r="G2859" t="s">
        <v>7220</v>
      </c>
      <c r="H2859" t="s">
        <v>7446</v>
      </c>
      <c r="I2859" t="s">
        <v>7332</v>
      </c>
      <c r="J2859">
        <v>-2.4451782</v>
      </c>
      <c r="K2859">
        <v>37.156504599999998</v>
      </c>
      <c r="L2859">
        <v>295015.16450000001</v>
      </c>
      <c r="M2859">
        <v>9729591.966</v>
      </c>
      <c r="N2859">
        <v>1173.7</v>
      </c>
      <c r="O2859">
        <v>4.7</v>
      </c>
      <c r="P2859">
        <v>300</v>
      </c>
      <c r="Q2859">
        <v>0</v>
      </c>
      <c r="R2859">
        <v>1</v>
      </c>
      <c r="S2859">
        <v>100</v>
      </c>
      <c r="T2859">
        <f t="shared" si="132"/>
        <v>370.17</v>
      </c>
      <c r="U2859">
        <v>900</v>
      </c>
      <c r="V2859">
        <f t="shared" si="133"/>
        <v>54.274480782558804</v>
      </c>
      <c r="W2859">
        <f t="shared" si="134"/>
        <v>54.274480782558804</v>
      </c>
      <c r="X2859" t="s">
        <v>69</v>
      </c>
      <c r="Y2859">
        <v>30</v>
      </c>
      <c r="Z2859" t="s">
        <v>73</v>
      </c>
      <c r="AA2859">
        <v>0</v>
      </c>
      <c r="AB2859">
        <v>0</v>
      </c>
      <c r="AC2859">
        <v>0</v>
      </c>
      <c r="AD2859">
        <v>0</v>
      </c>
      <c r="AF2859">
        <v>0</v>
      </c>
      <c r="AG2859">
        <v>0</v>
      </c>
      <c r="AH2859">
        <v>0</v>
      </c>
      <c r="AI2859">
        <v>0</v>
      </c>
      <c r="AL2859">
        <v>0</v>
      </c>
      <c r="AM2859">
        <v>0</v>
      </c>
      <c r="AN2859">
        <v>0</v>
      </c>
      <c r="AR2859">
        <v>0</v>
      </c>
      <c r="AS2859">
        <v>0</v>
      </c>
      <c r="AT2859">
        <v>0</v>
      </c>
      <c r="AW2859" t="s">
        <v>73</v>
      </c>
      <c r="AZ2859" t="s">
        <v>73</v>
      </c>
      <c r="BA2859">
        <v>0</v>
      </c>
      <c r="BC2859">
        <v>0</v>
      </c>
      <c r="BD2859">
        <v>0</v>
      </c>
      <c r="BE2859">
        <v>0</v>
      </c>
      <c r="BH2859">
        <v>0</v>
      </c>
      <c r="BI2859">
        <v>0</v>
      </c>
      <c r="BJ2859">
        <v>0</v>
      </c>
      <c r="BQ2859" t="s">
        <v>77</v>
      </c>
      <c r="BR2859" t="s">
        <v>7079</v>
      </c>
      <c r="BS2859" t="s">
        <v>7456</v>
      </c>
    </row>
    <row r="2860" spans="1:71" x14ac:dyDescent="0.35">
      <c r="A2860">
        <v>4444</v>
      </c>
      <c r="C2860" s="1">
        <v>45524</v>
      </c>
      <c r="D2860" t="s">
        <v>7219</v>
      </c>
      <c r="E2860" t="s">
        <v>85</v>
      </c>
      <c r="F2860" t="s">
        <v>3554</v>
      </c>
      <c r="G2860" t="s">
        <v>7220</v>
      </c>
      <c r="H2860" t="s">
        <v>7446</v>
      </c>
      <c r="I2860" t="s">
        <v>7332</v>
      </c>
      <c r="J2860">
        <v>-2.4357662000000002</v>
      </c>
      <c r="K2860">
        <v>37.154332500000002</v>
      </c>
      <c r="L2860">
        <v>294772.12890000001</v>
      </c>
      <c r="M2860">
        <v>9730632.5030000005</v>
      </c>
      <c r="N2860">
        <v>1194.3</v>
      </c>
      <c r="O2860">
        <v>9.3000000000000007</v>
      </c>
      <c r="P2860">
        <v>200</v>
      </c>
      <c r="Q2860">
        <v>900</v>
      </c>
      <c r="R2860">
        <v>3000</v>
      </c>
      <c r="S2860">
        <v>0</v>
      </c>
      <c r="T2860">
        <f t="shared" si="132"/>
        <v>863</v>
      </c>
      <c r="U2860">
        <v>900</v>
      </c>
      <c r="V2860">
        <f t="shared" si="133"/>
        <v>82.870596681906932</v>
      </c>
      <c r="W2860">
        <f t="shared" si="134"/>
        <v>82.870596681906932</v>
      </c>
      <c r="X2860" t="s">
        <v>69</v>
      </c>
      <c r="Y2860">
        <v>30</v>
      </c>
      <c r="Z2860" t="s">
        <v>73</v>
      </c>
      <c r="AA2860">
        <v>0</v>
      </c>
      <c r="AB2860">
        <v>0</v>
      </c>
      <c r="AC2860">
        <v>0</v>
      </c>
      <c r="AD2860">
        <v>0</v>
      </c>
      <c r="AF2860">
        <v>0</v>
      </c>
      <c r="AG2860">
        <v>0</v>
      </c>
      <c r="AH2860">
        <v>0</v>
      </c>
      <c r="AI2860">
        <v>0</v>
      </c>
      <c r="AL2860">
        <v>0</v>
      </c>
      <c r="AM2860">
        <v>0</v>
      </c>
      <c r="AN2860">
        <v>0</v>
      </c>
      <c r="AR2860">
        <v>0</v>
      </c>
      <c r="AS2860">
        <v>0</v>
      </c>
      <c r="AT2860">
        <v>0</v>
      </c>
      <c r="AW2860" t="s">
        <v>73</v>
      </c>
      <c r="AZ2860" t="s">
        <v>73</v>
      </c>
      <c r="BA2860">
        <v>0</v>
      </c>
      <c r="BC2860">
        <v>0</v>
      </c>
      <c r="BD2860">
        <v>0</v>
      </c>
      <c r="BE2860">
        <v>0</v>
      </c>
      <c r="BH2860">
        <v>0</v>
      </c>
      <c r="BI2860">
        <v>0</v>
      </c>
      <c r="BJ2860">
        <v>0</v>
      </c>
      <c r="BQ2860" t="s">
        <v>77</v>
      </c>
      <c r="BR2860" t="s">
        <v>7457</v>
      </c>
      <c r="BS2860" t="s">
        <v>7458</v>
      </c>
    </row>
    <row r="2861" spans="1:71" x14ac:dyDescent="0.35">
      <c r="A2861">
        <v>4613</v>
      </c>
      <c r="C2861" s="1">
        <v>45524</v>
      </c>
      <c r="D2861" t="s">
        <v>5966</v>
      </c>
      <c r="E2861" t="s">
        <v>85</v>
      </c>
      <c r="F2861" t="s">
        <v>3554</v>
      </c>
      <c r="G2861" t="s">
        <v>7631</v>
      </c>
      <c r="H2861" t="s">
        <v>7632</v>
      </c>
      <c r="I2861" t="s">
        <v>7637</v>
      </c>
      <c r="J2861">
        <v>-2.4890267000000001</v>
      </c>
      <c r="K2861">
        <v>37.138171700000001</v>
      </c>
      <c r="L2861">
        <v>292982.7329</v>
      </c>
      <c r="M2861">
        <v>9724739.9169999994</v>
      </c>
      <c r="N2861">
        <v>1195.5</v>
      </c>
      <c r="O2861">
        <v>4.2</v>
      </c>
      <c r="P2861">
        <v>450</v>
      </c>
      <c r="Q2861">
        <v>200</v>
      </c>
      <c r="R2861">
        <v>430</v>
      </c>
      <c r="S2861">
        <v>0</v>
      </c>
      <c r="T2861">
        <f t="shared" si="132"/>
        <v>557.1</v>
      </c>
      <c r="U2861">
        <v>700</v>
      </c>
      <c r="V2861">
        <f t="shared" si="133"/>
        <v>66.582737551295864</v>
      </c>
      <c r="W2861">
        <f t="shared" si="134"/>
        <v>66.582737551295864</v>
      </c>
      <c r="X2861" t="s">
        <v>69</v>
      </c>
      <c r="Y2861">
        <v>30</v>
      </c>
      <c r="Z2861" t="s">
        <v>73</v>
      </c>
      <c r="AA2861">
        <v>0</v>
      </c>
      <c r="AB2861">
        <v>0</v>
      </c>
      <c r="AC2861">
        <v>0</v>
      </c>
      <c r="AD2861">
        <v>0</v>
      </c>
      <c r="AF2861">
        <v>0</v>
      </c>
      <c r="AG2861">
        <v>0</v>
      </c>
      <c r="AH2861">
        <v>0</v>
      </c>
      <c r="AI2861">
        <v>0</v>
      </c>
      <c r="AL2861">
        <v>0</v>
      </c>
      <c r="AM2861">
        <v>0</v>
      </c>
      <c r="AN2861">
        <v>0</v>
      </c>
      <c r="AR2861">
        <v>0</v>
      </c>
      <c r="AS2861">
        <v>0</v>
      </c>
      <c r="AT2861">
        <v>0</v>
      </c>
      <c r="AW2861" t="s">
        <v>73</v>
      </c>
      <c r="AZ2861" t="s">
        <v>73</v>
      </c>
      <c r="BA2861">
        <v>0</v>
      </c>
      <c r="BC2861">
        <v>0</v>
      </c>
      <c r="BD2861">
        <v>0</v>
      </c>
      <c r="BE2861">
        <v>0</v>
      </c>
      <c r="BH2861">
        <v>0</v>
      </c>
      <c r="BI2861">
        <v>0</v>
      </c>
      <c r="BJ2861">
        <v>0</v>
      </c>
      <c r="BQ2861" t="s">
        <v>77</v>
      </c>
      <c r="BR2861" t="s">
        <v>2412</v>
      </c>
      <c r="BS2861" t="s">
        <v>7638</v>
      </c>
    </row>
    <row r="2862" spans="1:71" x14ac:dyDescent="0.35">
      <c r="A2862">
        <v>4854</v>
      </c>
      <c r="C2862" s="1">
        <v>45524</v>
      </c>
      <c r="D2862" t="s">
        <v>3553</v>
      </c>
      <c r="E2862" t="s">
        <v>85</v>
      </c>
      <c r="F2862" t="s">
        <v>3554</v>
      </c>
      <c r="G2862" t="s">
        <v>7809</v>
      </c>
      <c r="H2862" t="s">
        <v>7930</v>
      </c>
      <c r="I2862" t="s">
        <v>7918</v>
      </c>
      <c r="J2862">
        <v>-2.6068150000000001</v>
      </c>
      <c r="K2862">
        <v>37.415431099999999</v>
      </c>
      <c r="L2862">
        <v>323835.8836</v>
      </c>
      <c r="M2862">
        <v>9711755.807</v>
      </c>
      <c r="N2862">
        <v>1153.5</v>
      </c>
      <c r="O2862">
        <v>6.5</v>
      </c>
      <c r="P2862">
        <v>350</v>
      </c>
      <c r="Q2862">
        <v>50</v>
      </c>
      <c r="R2862">
        <v>120</v>
      </c>
      <c r="S2862">
        <v>0</v>
      </c>
      <c r="T2862">
        <f t="shared" si="132"/>
        <v>378.9</v>
      </c>
      <c r="U2862">
        <v>200</v>
      </c>
      <c r="V2862">
        <f t="shared" si="133"/>
        <v>54.910749374561966</v>
      </c>
      <c r="W2862">
        <f t="shared" si="134"/>
        <v>54.910749374561966</v>
      </c>
      <c r="X2862" t="s">
        <v>69</v>
      </c>
      <c r="Y2862">
        <v>40</v>
      </c>
      <c r="Z2862" t="s">
        <v>69</v>
      </c>
      <c r="AA2862">
        <v>1</v>
      </c>
      <c r="AB2862">
        <v>250</v>
      </c>
      <c r="AC2862">
        <v>0</v>
      </c>
      <c r="AD2862">
        <v>0</v>
      </c>
      <c r="AE2862" t="s">
        <v>70</v>
      </c>
      <c r="AF2862">
        <v>250</v>
      </c>
      <c r="AG2862">
        <v>0</v>
      </c>
      <c r="AH2862">
        <v>0</v>
      </c>
      <c r="AI2862">
        <v>0</v>
      </c>
      <c r="AJ2862" t="s">
        <v>69</v>
      </c>
      <c r="AL2862">
        <v>0</v>
      </c>
      <c r="AM2862">
        <v>0</v>
      </c>
      <c r="AN2862">
        <v>0</v>
      </c>
      <c r="AR2862">
        <v>0</v>
      </c>
      <c r="AS2862">
        <v>0</v>
      </c>
      <c r="AT2862">
        <v>0</v>
      </c>
      <c r="AW2862" t="s">
        <v>73</v>
      </c>
      <c r="AZ2862" t="s">
        <v>73</v>
      </c>
      <c r="BA2862">
        <v>0</v>
      </c>
      <c r="BC2862">
        <v>0</v>
      </c>
      <c r="BD2862">
        <v>0</v>
      </c>
      <c r="BE2862">
        <v>0</v>
      </c>
      <c r="BH2862">
        <v>0</v>
      </c>
      <c r="BI2862">
        <v>0</v>
      </c>
      <c r="BJ2862">
        <v>0</v>
      </c>
      <c r="BQ2862" t="s">
        <v>77</v>
      </c>
      <c r="BR2862" t="s">
        <v>7964</v>
      </c>
      <c r="BS2862" t="s">
        <v>7965</v>
      </c>
    </row>
    <row r="2863" spans="1:71" x14ac:dyDescent="0.35">
      <c r="A2863">
        <v>4855</v>
      </c>
      <c r="C2863" s="1">
        <v>45524</v>
      </c>
      <c r="D2863" t="s">
        <v>3553</v>
      </c>
      <c r="E2863" t="s">
        <v>85</v>
      </c>
      <c r="F2863" t="s">
        <v>3554</v>
      </c>
      <c r="G2863" t="s">
        <v>7809</v>
      </c>
      <c r="H2863" t="s">
        <v>7930</v>
      </c>
      <c r="I2863" t="s">
        <v>7918</v>
      </c>
      <c r="J2863">
        <v>-2.5981133000000001</v>
      </c>
      <c r="K2863">
        <v>37.435458300000001</v>
      </c>
      <c r="L2863">
        <v>326061.76860000001</v>
      </c>
      <c r="M2863">
        <v>9712720.7709999997</v>
      </c>
      <c r="N2863">
        <v>1262</v>
      </c>
      <c r="O2863">
        <v>6.9</v>
      </c>
      <c r="P2863">
        <v>250</v>
      </c>
      <c r="Q2863">
        <v>0</v>
      </c>
      <c r="R2863">
        <v>0</v>
      </c>
      <c r="S2863">
        <v>1</v>
      </c>
      <c r="T2863">
        <f t="shared" si="132"/>
        <v>250.7</v>
      </c>
      <c r="U2863">
        <v>100</v>
      </c>
      <c r="V2863">
        <f t="shared" si="133"/>
        <v>44.665503597932357</v>
      </c>
      <c r="W2863">
        <f t="shared" si="134"/>
        <v>44.665503597932357</v>
      </c>
      <c r="X2863" t="s">
        <v>69</v>
      </c>
      <c r="Y2863">
        <v>45</v>
      </c>
      <c r="Z2863" t="s">
        <v>69</v>
      </c>
      <c r="AA2863">
        <v>1</v>
      </c>
      <c r="AB2863">
        <v>150</v>
      </c>
      <c r="AC2863">
        <v>0</v>
      </c>
      <c r="AD2863">
        <v>0</v>
      </c>
      <c r="AE2863" t="s">
        <v>810</v>
      </c>
      <c r="AF2863">
        <v>150</v>
      </c>
      <c r="AG2863">
        <v>0</v>
      </c>
      <c r="AH2863">
        <v>0</v>
      </c>
      <c r="AI2863">
        <v>0</v>
      </c>
      <c r="AJ2863" t="s">
        <v>73</v>
      </c>
      <c r="AL2863">
        <v>0</v>
      </c>
      <c r="AM2863">
        <v>0</v>
      </c>
      <c r="AN2863">
        <v>0</v>
      </c>
      <c r="AR2863">
        <v>0</v>
      </c>
      <c r="AS2863">
        <v>0</v>
      </c>
      <c r="AT2863">
        <v>0</v>
      </c>
      <c r="AW2863" t="s">
        <v>73</v>
      </c>
      <c r="AZ2863" t="s">
        <v>73</v>
      </c>
      <c r="BA2863">
        <v>0</v>
      </c>
      <c r="BC2863">
        <v>0</v>
      </c>
      <c r="BD2863">
        <v>0</v>
      </c>
      <c r="BE2863">
        <v>0</v>
      </c>
      <c r="BH2863">
        <v>0</v>
      </c>
      <c r="BI2863">
        <v>0</v>
      </c>
      <c r="BJ2863">
        <v>0</v>
      </c>
      <c r="BQ2863" t="s">
        <v>77</v>
      </c>
      <c r="BR2863" t="s">
        <v>7966</v>
      </c>
      <c r="BS2863" t="s">
        <v>7967</v>
      </c>
    </row>
    <row r="2864" spans="1:71" x14ac:dyDescent="0.35">
      <c r="A2864">
        <v>6764</v>
      </c>
      <c r="C2864" s="1">
        <v>45524</v>
      </c>
      <c r="D2864" t="s">
        <v>10042</v>
      </c>
      <c r="E2864" t="s">
        <v>85</v>
      </c>
      <c r="F2864" t="s">
        <v>10032</v>
      </c>
      <c r="G2864" t="s">
        <v>10093</v>
      </c>
      <c r="H2864" t="s">
        <v>10625</v>
      </c>
      <c r="I2864" t="s">
        <v>10109</v>
      </c>
      <c r="J2864">
        <v>-2.0446716999999999</v>
      </c>
      <c r="K2864">
        <v>36.206031699999997</v>
      </c>
      <c r="L2864">
        <v>189174.17610000001</v>
      </c>
      <c r="M2864">
        <v>9773730.8239999991</v>
      </c>
      <c r="N2864">
        <v>592.5</v>
      </c>
      <c r="O2864">
        <v>6.4</v>
      </c>
      <c r="P2864">
        <v>70</v>
      </c>
      <c r="Q2864">
        <v>0</v>
      </c>
      <c r="R2864">
        <v>0</v>
      </c>
      <c r="S2864">
        <v>0</v>
      </c>
      <c r="T2864">
        <f t="shared" si="132"/>
        <v>70</v>
      </c>
      <c r="U2864">
        <v>500</v>
      </c>
      <c r="V2864">
        <f t="shared" si="133"/>
        <v>23.601743597065742</v>
      </c>
      <c r="W2864">
        <f t="shared" si="134"/>
        <v>23.601743597065742</v>
      </c>
      <c r="X2864" t="s">
        <v>69</v>
      </c>
      <c r="Y2864">
        <v>80</v>
      </c>
      <c r="Z2864" t="s">
        <v>73</v>
      </c>
      <c r="AA2864">
        <v>0</v>
      </c>
      <c r="AB2864">
        <v>0</v>
      </c>
      <c r="AC2864">
        <v>0</v>
      </c>
      <c r="AD2864">
        <v>0</v>
      </c>
      <c r="AF2864">
        <v>0</v>
      </c>
      <c r="AG2864">
        <v>0</v>
      </c>
      <c r="AH2864">
        <v>0</v>
      </c>
      <c r="AI2864">
        <v>0</v>
      </c>
      <c r="AL2864">
        <v>0</v>
      </c>
      <c r="AM2864">
        <v>0</v>
      </c>
      <c r="AN2864">
        <v>0</v>
      </c>
      <c r="AR2864">
        <v>0</v>
      </c>
      <c r="AS2864">
        <v>0</v>
      </c>
      <c r="AT2864">
        <v>0</v>
      </c>
      <c r="AW2864" t="s">
        <v>73</v>
      </c>
      <c r="AZ2864" t="s">
        <v>73</v>
      </c>
      <c r="BA2864">
        <v>0</v>
      </c>
      <c r="BC2864">
        <v>0</v>
      </c>
      <c r="BD2864">
        <v>0</v>
      </c>
      <c r="BE2864">
        <v>0</v>
      </c>
      <c r="BH2864">
        <v>0</v>
      </c>
      <c r="BI2864">
        <v>0</v>
      </c>
      <c r="BJ2864">
        <v>0</v>
      </c>
      <c r="BQ2864" t="s">
        <v>77</v>
      </c>
      <c r="BR2864" t="s">
        <v>10045</v>
      </c>
      <c r="BS2864" t="s">
        <v>10629</v>
      </c>
    </row>
    <row r="2865" spans="1:71" x14ac:dyDescent="0.35">
      <c r="A2865">
        <v>6800</v>
      </c>
      <c r="C2865" s="1">
        <v>45524</v>
      </c>
      <c r="D2865" t="s">
        <v>10042</v>
      </c>
      <c r="E2865" t="s">
        <v>85</v>
      </c>
      <c r="F2865" t="s">
        <v>10032</v>
      </c>
      <c r="G2865" t="s">
        <v>10093</v>
      </c>
      <c r="H2865" t="s">
        <v>10134</v>
      </c>
      <c r="I2865" t="s">
        <v>10164</v>
      </c>
      <c r="J2865">
        <v>-2.0563750000000001</v>
      </c>
      <c r="K2865">
        <v>36.177436700000001</v>
      </c>
      <c r="L2865">
        <v>185992.7262</v>
      </c>
      <c r="M2865">
        <v>9772430.091</v>
      </c>
      <c r="N2865">
        <v>596.4</v>
      </c>
      <c r="O2865">
        <v>5.6</v>
      </c>
      <c r="P2865">
        <v>56</v>
      </c>
      <c r="Q2865">
        <v>0</v>
      </c>
      <c r="R2865">
        <v>0</v>
      </c>
      <c r="S2865">
        <v>0</v>
      </c>
      <c r="T2865">
        <f t="shared" si="132"/>
        <v>56</v>
      </c>
      <c r="U2865">
        <v>500</v>
      </c>
      <c r="V2865">
        <f t="shared" si="133"/>
        <v>21.110041228223761</v>
      </c>
      <c r="W2865">
        <f t="shared" si="134"/>
        <v>21.110041228223761</v>
      </c>
      <c r="X2865" t="s">
        <v>69</v>
      </c>
      <c r="Y2865">
        <v>90</v>
      </c>
      <c r="Z2865" t="s">
        <v>73</v>
      </c>
      <c r="AA2865">
        <v>0</v>
      </c>
      <c r="AB2865">
        <v>0</v>
      </c>
      <c r="AC2865">
        <v>0</v>
      </c>
      <c r="AD2865">
        <v>0</v>
      </c>
      <c r="AF2865">
        <v>0</v>
      </c>
      <c r="AG2865">
        <v>0</v>
      </c>
      <c r="AH2865">
        <v>0</v>
      </c>
      <c r="AI2865">
        <v>0</v>
      </c>
      <c r="AL2865">
        <v>0</v>
      </c>
      <c r="AM2865">
        <v>0</v>
      </c>
      <c r="AN2865">
        <v>0</v>
      </c>
      <c r="AR2865">
        <v>0</v>
      </c>
      <c r="AS2865">
        <v>0</v>
      </c>
      <c r="AT2865">
        <v>0</v>
      </c>
      <c r="AW2865" t="s">
        <v>73</v>
      </c>
      <c r="AZ2865" t="s">
        <v>73</v>
      </c>
      <c r="BA2865">
        <v>0</v>
      </c>
      <c r="BC2865">
        <v>0</v>
      </c>
      <c r="BD2865">
        <v>0</v>
      </c>
      <c r="BE2865">
        <v>0</v>
      </c>
      <c r="BH2865">
        <v>0</v>
      </c>
      <c r="BI2865">
        <v>0</v>
      </c>
      <c r="BJ2865">
        <v>0</v>
      </c>
      <c r="BQ2865" t="s">
        <v>77</v>
      </c>
      <c r="BR2865" t="s">
        <v>10045</v>
      </c>
      <c r="BS2865" t="s">
        <v>10670</v>
      </c>
    </row>
    <row r="2866" spans="1:71" x14ac:dyDescent="0.35">
      <c r="A2866">
        <v>6801</v>
      </c>
      <c r="C2866" s="1">
        <v>45524</v>
      </c>
      <c r="D2866" t="s">
        <v>10042</v>
      </c>
      <c r="E2866" t="s">
        <v>85</v>
      </c>
      <c r="F2866" t="s">
        <v>10032</v>
      </c>
      <c r="G2866" t="s">
        <v>10093</v>
      </c>
      <c r="H2866" t="s">
        <v>10134</v>
      </c>
      <c r="I2866" t="s">
        <v>10671</v>
      </c>
      <c r="J2866">
        <v>-2.05714</v>
      </c>
      <c r="K2866">
        <v>36.176895000000002</v>
      </c>
      <c r="L2866">
        <v>185932.56349999999</v>
      </c>
      <c r="M2866">
        <v>9772345.3249999993</v>
      </c>
      <c r="N2866">
        <v>596.1</v>
      </c>
      <c r="O2866">
        <v>5.5</v>
      </c>
      <c r="P2866">
        <v>120</v>
      </c>
      <c r="Q2866">
        <v>0</v>
      </c>
      <c r="R2866">
        <v>0</v>
      </c>
      <c r="S2866">
        <v>2</v>
      </c>
      <c r="T2866">
        <f t="shared" si="132"/>
        <v>121.4</v>
      </c>
      <c r="U2866">
        <v>1000</v>
      </c>
      <c r="V2866">
        <f t="shared" si="133"/>
        <v>31.081674738787882</v>
      </c>
      <c r="W2866">
        <f t="shared" si="134"/>
        <v>31.081674738787882</v>
      </c>
      <c r="X2866" t="s">
        <v>69</v>
      </c>
      <c r="Y2866">
        <v>900</v>
      </c>
      <c r="Z2866" t="s">
        <v>73</v>
      </c>
      <c r="AA2866">
        <v>0</v>
      </c>
      <c r="AB2866">
        <v>0</v>
      </c>
      <c r="AC2866">
        <v>0</v>
      </c>
      <c r="AD2866">
        <v>0</v>
      </c>
      <c r="AF2866">
        <v>0</v>
      </c>
      <c r="AG2866">
        <v>0</v>
      </c>
      <c r="AH2866">
        <v>0</v>
      </c>
      <c r="AI2866">
        <v>0</v>
      </c>
      <c r="AL2866">
        <v>0</v>
      </c>
      <c r="AM2866">
        <v>0</v>
      </c>
      <c r="AN2866">
        <v>0</v>
      </c>
      <c r="AR2866">
        <v>0</v>
      </c>
      <c r="AS2866">
        <v>0</v>
      </c>
      <c r="AT2866">
        <v>0</v>
      </c>
      <c r="AW2866" t="s">
        <v>73</v>
      </c>
      <c r="AZ2866" t="s">
        <v>73</v>
      </c>
      <c r="BA2866">
        <v>0</v>
      </c>
      <c r="BC2866">
        <v>0</v>
      </c>
      <c r="BD2866">
        <v>0</v>
      </c>
      <c r="BE2866">
        <v>0</v>
      </c>
      <c r="BH2866">
        <v>0</v>
      </c>
      <c r="BI2866">
        <v>0</v>
      </c>
      <c r="BJ2866">
        <v>0</v>
      </c>
      <c r="BQ2866" t="s">
        <v>77</v>
      </c>
      <c r="BR2866" t="s">
        <v>10045</v>
      </c>
      <c r="BS2866" t="s">
        <v>10672</v>
      </c>
    </row>
    <row r="2867" spans="1:71" x14ac:dyDescent="0.35">
      <c r="A2867">
        <v>6802</v>
      </c>
      <c r="C2867" s="1">
        <v>45524</v>
      </c>
      <c r="D2867" t="s">
        <v>10042</v>
      </c>
      <c r="E2867" t="s">
        <v>85</v>
      </c>
      <c r="F2867" t="s">
        <v>10032</v>
      </c>
      <c r="G2867" t="s">
        <v>10093</v>
      </c>
      <c r="H2867" t="s">
        <v>10134</v>
      </c>
      <c r="I2867" t="s">
        <v>10650</v>
      </c>
      <c r="J2867">
        <v>-2.0605115000000001</v>
      </c>
      <c r="K2867">
        <v>36.174324300000002</v>
      </c>
      <c r="L2867">
        <v>185647.00459999999</v>
      </c>
      <c r="M2867">
        <v>9771971.7050000001</v>
      </c>
      <c r="N2867">
        <v>595.6</v>
      </c>
      <c r="O2867">
        <v>9.3000000000000007</v>
      </c>
      <c r="P2867">
        <v>105</v>
      </c>
      <c r="Q2867">
        <v>0</v>
      </c>
      <c r="R2867">
        <v>0</v>
      </c>
      <c r="S2867">
        <v>12</v>
      </c>
      <c r="T2867">
        <f t="shared" si="132"/>
        <v>113.4</v>
      </c>
      <c r="U2867">
        <v>1000</v>
      </c>
      <c r="V2867">
        <f t="shared" si="133"/>
        <v>30.040115301560455</v>
      </c>
      <c r="W2867">
        <f t="shared" si="134"/>
        <v>30.040115301560455</v>
      </c>
      <c r="X2867" t="s">
        <v>69</v>
      </c>
      <c r="Y2867">
        <v>100</v>
      </c>
      <c r="Z2867" t="s">
        <v>73</v>
      </c>
      <c r="AA2867">
        <v>0</v>
      </c>
      <c r="AB2867">
        <v>0</v>
      </c>
      <c r="AC2867">
        <v>0</v>
      </c>
      <c r="AD2867">
        <v>0</v>
      </c>
      <c r="AF2867">
        <v>0</v>
      </c>
      <c r="AG2867">
        <v>0</v>
      </c>
      <c r="AH2867">
        <v>0</v>
      </c>
      <c r="AI2867">
        <v>0</v>
      </c>
      <c r="AL2867">
        <v>0</v>
      </c>
      <c r="AM2867">
        <v>0</v>
      </c>
      <c r="AN2867">
        <v>0</v>
      </c>
      <c r="AR2867">
        <v>0</v>
      </c>
      <c r="AS2867">
        <v>0</v>
      </c>
      <c r="AT2867">
        <v>0</v>
      </c>
      <c r="AW2867" t="s">
        <v>73</v>
      </c>
      <c r="AZ2867" t="s">
        <v>73</v>
      </c>
      <c r="BA2867">
        <v>0</v>
      </c>
      <c r="BC2867">
        <v>0</v>
      </c>
      <c r="BD2867">
        <v>0</v>
      </c>
      <c r="BE2867">
        <v>0</v>
      </c>
      <c r="BH2867">
        <v>0</v>
      </c>
      <c r="BI2867">
        <v>0</v>
      </c>
      <c r="BJ2867">
        <v>0</v>
      </c>
      <c r="BQ2867" t="s">
        <v>77</v>
      </c>
      <c r="BR2867" t="s">
        <v>10045</v>
      </c>
      <c r="BS2867" t="s">
        <v>10673</v>
      </c>
    </row>
    <row r="2868" spans="1:71" x14ac:dyDescent="0.35">
      <c r="A2868">
        <v>6803</v>
      </c>
      <c r="C2868" s="1">
        <v>45524</v>
      </c>
      <c r="D2868" t="s">
        <v>10042</v>
      </c>
      <c r="E2868" t="s">
        <v>85</v>
      </c>
      <c r="F2868" t="s">
        <v>10032</v>
      </c>
      <c r="G2868" t="s">
        <v>10093</v>
      </c>
      <c r="H2868" t="s">
        <v>10134</v>
      </c>
      <c r="I2868" t="s">
        <v>10164</v>
      </c>
      <c r="J2868">
        <v>-2.0619404000000001</v>
      </c>
      <c r="K2868">
        <v>36.173005000000003</v>
      </c>
      <c r="L2868">
        <v>185500.3952</v>
      </c>
      <c r="M2868">
        <v>9771813.3129999992</v>
      </c>
      <c r="N2868">
        <v>596.4</v>
      </c>
      <c r="O2868">
        <v>8.3000000000000007</v>
      </c>
      <c r="P2868">
        <v>0</v>
      </c>
      <c r="Q2868">
        <v>120</v>
      </c>
      <c r="R2868">
        <v>340</v>
      </c>
      <c r="S2868">
        <v>0</v>
      </c>
      <c r="T2868">
        <f t="shared" si="132"/>
        <v>78.2</v>
      </c>
      <c r="U2868">
        <v>2000</v>
      </c>
      <c r="V2868">
        <f t="shared" si="133"/>
        <v>24.945857922495087</v>
      </c>
      <c r="W2868">
        <f t="shared" si="134"/>
        <v>24.945857922495087</v>
      </c>
      <c r="X2868" t="s">
        <v>69</v>
      </c>
      <c r="Y2868">
        <v>100</v>
      </c>
      <c r="Z2868" t="s">
        <v>73</v>
      </c>
      <c r="AA2868">
        <v>0</v>
      </c>
      <c r="AB2868">
        <v>0</v>
      </c>
      <c r="AC2868">
        <v>0</v>
      </c>
      <c r="AD2868">
        <v>0</v>
      </c>
      <c r="AF2868">
        <v>0</v>
      </c>
      <c r="AG2868">
        <v>0</v>
      </c>
      <c r="AH2868">
        <v>0</v>
      </c>
      <c r="AI2868">
        <v>0</v>
      </c>
      <c r="AL2868">
        <v>0</v>
      </c>
      <c r="AM2868">
        <v>0</v>
      </c>
      <c r="AN2868">
        <v>0</v>
      </c>
      <c r="AR2868">
        <v>0</v>
      </c>
      <c r="AS2868">
        <v>0</v>
      </c>
      <c r="AT2868">
        <v>0</v>
      </c>
      <c r="AW2868" t="s">
        <v>73</v>
      </c>
      <c r="AZ2868" t="s">
        <v>73</v>
      </c>
      <c r="BA2868">
        <v>0</v>
      </c>
      <c r="BC2868">
        <v>0</v>
      </c>
      <c r="BD2868">
        <v>0</v>
      </c>
      <c r="BE2868">
        <v>0</v>
      </c>
      <c r="BH2868">
        <v>0</v>
      </c>
      <c r="BI2868">
        <v>0</v>
      </c>
      <c r="BJ2868">
        <v>0</v>
      </c>
      <c r="BQ2868" t="s">
        <v>77</v>
      </c>
      <c r="BR2868" t="s">
        <v>10045</v>
      </c>
      <c r="BS2868" t="s">
        <v>10674</v>
      </c>
    </row>
    <row r="2869" spans="1:71" x14ac:dyDescent="0.35">
      <c r="A2869">
        <v>6804</v>
      </c>
      <c r="C2869" s="1">
        <v>45524</v>
      </c>
      <c r="D2869" t="s">
        <v>10042</v>
      </c>
      <c r="E2869" t="s">
        <v>85</v>
      </c>
      <c r="F2869" t="s">
        <v>10032</v>
      </c>
      <c r="G2869" t="s">
        <v>10093</v>
      </c>
      <c r="H2869" t="s">
        <v>10134</v>
      </c>
      <c r="I2869" t="s">
        <v>10164</v>
      </c>
      <c r="J2869">
        <v>-2.0610981000000002</v>
      </c>
      <c r="K2869">
        <v>36.172712699999998</v>
      </c>
      <c r="L2869">
        <v>185467.6851</v>
      </c>
      <c r="M2869">
        <v>9771906.4700000007</v>
      </c>
      <c r="N2869">
        <v>596.5</v>
      </c>
      <c r="O2869">
        <v>7.7</v>
      </c>
      <c r="P2869">
        <v>0</v>
      </c>
      <c r="Q2869">
        <v>58</v>
      </c>
      <c r="R2869">
        <v>320</v>
      </c>
      <c r="S2869">
        <v>8</v>
      </c>
      <c r="T2869">
        <f t="shared" si="132"/>
        <v>69.86</v>
      </c>
      <c r="U2869">
        <v>1500</v>
      </c>
      <c r="V2869">
        <f t="shared" si="133"/>
        <v>23.578130040781232</v>
      </c>
      <c r="W2869">
        <f t="shared" si="134"/>
        <v>23.578130040781232</v>
      </c>
      <c r="X2869" t="s">
        <v>69</v>
      </c>
      <c r="Y2869">
        <v>100</v>
      </c>
      <c r="Z2869" t="s">
        <v>73</v>
      </c>
      <c r="AA2869">
        <v>0</v>
      </c>
      <c r="AB2869">
        <v>0</v>
      </c>
      <c r="AC2869">
        <v>0</v>
      </c>
      <c r="AD2869">
        <v>0</v>
      </c>
      <c r="AF2869">
        <v>0</v>
      </c>
      <c r="AG2869">
        <v>0</v>
      </c>
      <c r="AH2869">
        <v>0</v>
      </c>
      <c r="AI2869">
        <v>0</v>
      </c>
      <c r="AL2869">
        <v>0</v>
      </c>
      <c r="AM2869">
        <v>0</v>
      </c>
      <c r="AN2869">
        <v>0</v>
      </c>
      <c r="AR2869">
        <v>0</v>
      </c>
      <c r="AS2869">
        <v>0</v>
      </c>
      <c r="AT2869">
        <v>0</v>
      </c>
      <c r="AW2869" t="s">
        <v>73</v>
      </c>
      <c r="AZ2869" t="s">
        <v>73</v>
      </c>
      <c r="BA2869">
        <v>0</v>
      </c>
      <c r="BC2869">
        <v>0</v>
      </c>
      <c r="BD2869">
        <v>0</v>
      </c>
      <c r="BE2869">
        <v>0</v>
      </c>
      <c r="BH2869">
        <v>0</v>
      </c>
      <c r="BI2869">
        <v>0</v>
      </c>
      <c r="BJ2869">
        <v>0</v>
      </c>
      <c r="BQ2869" t="s">
        <v>77</v>
      </c>
      <c r="BR2869" t="s">
        <v>10045</v>
      </c>
      <c r="BS2869" t="s">
        <v>10675</v>
      </c>
    </row>
    <row r="2870" spans="1:71" x14ac:dyDescent="0.35">
      <c r="A2870">
        <v>6805</v>
      </c>
      <c r="C2870" s="1">
        <v>45524</v>
      </c>
      <c r="D2870" t="s">
        <v>10042</v>
      </c>
      <c r="E2870" t="s">
        <v>85</v>
      </c>
      <c r="F2870" t="s">
        <v>10032</v>
      </c>
      <c r="G2870" t="s">
        <v>10093</v>
      </c>
      <c r="H2870" t="s">
        <v>10134</v>
      </c>
      <c r="I2870" t="s">
        <v>10164</v>
      </c>
      <c r="J2870">
        <v>-2.0613564000000002</v>
      </c>
      <c r="K2870">
        <v>36.171635899999998</v>
      </c>
      <c r="L2870">
        <v>185347.84539999999</v>
      </c>
      <c r="M2870">
        <v>9771877.6710000001</v>
      </c>
      <c r="N2870">
        <v>597</v>
      </c>
      <c r="O2870">
        <v>9.9</v>
      </c>
      <c r="P2870">
        <v>0</v>
      </c>
      <c r="Q2870">
        <v>106</v>
      </c>
      <c r="R2870">
        <v>380</v>
      </c>
      <c r="S2870">
        <v>0</v>
      </c>
      <c r="T2870">
        <f t="shared" si="132"/>
        <v>82.62</v>
      </c>
      <c r="U2870">
        <v>1500</v>
      </c>
      <c r="V2870">
        <f t="shared" si="133"/>
        <v>25.64115968345854</v>
      </c>
      <c r="W2870">
        <f t="shared" si="134"/>
        <v>25.64115968345854</v>
      </c>
      <c r="X2870" t="s">
        <v>69</v>
      </c>
      <c r="Y2870">
        <v>100</v>
      </c>
      <c r="Z2870" t="s">
        <v>73</v>
      </c>
      <c r="AA2870">
        <v>0</v>
      </c>
      <c r="AB2870">
        <v>0</v>
      </c>
      <c r="AC2870">
        <v>0</v>
      </c>
      <c r="AD2870">
        <v>0</v>
      </c>
      <c r="AF2870">
        <v>0</v>
      </c>
      <c r="AG2870">
        <v>0</v>
      </c>
      <c r="AH2870">
        <v>0</v>
      </c>
      <c r="AI2870">
        <v>0</v>
      </c>
      <c r="AL2870">
        <v>0</v>
      </c>
      <c r="AM2870">
        <v>0</v>
      </c>
      <c r="AN2870">
        <v>0</v>
      </c>
      <c r="AR2870">
        <v>0</v>
      </c>
      <c r="AS2870">
        <v>0</v>
      </c>
      <c r="AT2870">
        <v>0</v>
      </c>
      <c r="AW2870" t="s">
        <v>73</v>
      </c>
      <c r="AZ2870" t="s">
        <v>73</v>
      </c>
      <c r="BA2870">
        <v>0</v>
      </c>
      <c r="BC2870">
        <v>0</v>
      </c>
      <c r="BD2870">
        <v>0</v>
      </c>
      <c r="BE2870">
        <v>0</v>
      </c>
      <c r="BH2870">
        <v>0</v>
      </c>
      <c r="BI2870">
        <v>0</v>
      </c>
      <c r="BJ2870">
        <v>0</v>
      </c>
      <c r="BQ2870" t="s">
        <v>77</v>
      </c>
      <c r="BR2870" t="s">
        <v>10045</v>
      </c>
      <c r="BS2870" t="s">
        <v>10676</v>
      </c>
    </row>
    <row r="2871" spans="1:71" x14ac:dyDescent="0.35">
      <c r="A2871">
        <v>6995</v>
      </c>
      <c r="C2871" s="1">
        <v>45524</v>
      </c>
      <c r="D2871" t="s">
        <v>10031</v>
      </c>
      <c r="E2871" t="s">
        <v>85</v>
      </c>
      <c r="F2871" t="s">
        <v>10032</v>
      </c>
      <c r="G2871" t="s">
        <v>10170</v>
      </c>
      <c r="H2871" t="s">
        <v>10202</v>
      </c>
      <c r="I2871" t="s">
        <v>10881</v>
      </c>
      <c r="J2871">
        <v>-2.0745760999999998</v>
      </c>
      <c r="K2871">
        <v>36.026598200000002</v>
      </c>
      <c r="L2871">
        <v>169201.11300000001</v>
      </c>
      <c r="M2871">
        <v>9770385.0639999993</v>
      </c>
      <c r="N2871">
        <v>612.70000000000005</v>
      </c>
      <c r="O2871">
        <v>4.8</v>
      </c>
      <c r="P2871">
        <v>110</v>
      </c>
      <c r="Q2871">
        <v>280</v>
      </c>
      <c r="R2871">
        <v>450</v>
      </c>
      <c r="S2871">
        <v>14</v>
      </c>
      <c r="T2871">
        <f t="shared" si="132"/>
        <v>243.90000000000003</v>
      </c>
      <c r="U2871">
        <v>500</v>
      </c>
      <c r="V2871">
        <f t="shared" si="133"/>
        <v>44.055584560934655</v>
      </c>
      <c r="W2871">
        <f t="shared" si="134"/>
        <v>44.055584560934655</v>
      </c>
      <c r="X2871" t="s">
        <v>69</v>
      </c>
      <c r="Y2871">
        <v>200</v>
      </c>
      <c r="Z2871" t="s">
        <v>73</v>
      </c>
      <c r="AA2871">
        <v>0</v>
      </c>
      <c r="AB2871">
        <v>0</v>
      </c>
      <c r="AC2871">
        <v>0</v>
      </c>
      <c r="AD2871">
        <v>0</v>
      </c>
      <c r="AF2871">
        <v>0</v>
      </c>
      <c r="AG2871">
        <v>0</v>
      </c>
      <c r="AH2871">
        <v>0</v>
      </c>
      <c r="AI2871">
        <v>0</v>
      </c>
      <c r="AL2871">
        <v>0</v>
      </c>
      <c r="AM2871">
        <v>0</v>
      </c>
      <c r="AN2871">
        <v>0</v>
      </c>
      <c r="AR2871">
        <v>0</v>
      </c>
      <c r="AS2871">
        <v>0</v>
      </c>
      <c r="AT2871">
        <v>0</v>
      </c>
      <c r="AW2871" t="s">
        <v>73</v>
      </c>
      <c r="AZ2871" t="s">
        <v>73</v>
      </c>
      <c r="BA2871">
        <v>0</v>
      </c>
      <c r="BC2871">
        <v>0</v>
      </c>
      <c r="BD2871">
        <v>0</v>
      </c>
      <c r="BE2871">
        <v>0</v>
      </c>
      <c r="BH2871">
        <v>0</v>
      </c>
      <c r="BI2871">
        <v>0</v>
      </c>
      <c r="BJ2871">
        <v>0</v>
      </c>
      <c r="BQ2871" t="s">
        <v>77</v>
      </c>
      <c r="BR2871" t="s">
        <v>8117</v>
      </c>
      <c r="BS2871" t="s">
        <v>10882</v>
      </c>
    </row>
    <row r="2872" spans="1:71" x14ac:dyDescent="0.35">
      <c r="A2872">
        <v>6996</v>
      </c>
      <c r="C2872" s="1">
        <v>45524</v>
      </c>
      <c r="D2872" t="s">
        <v>10031</v>
      </c>
      <c r="E2872" t="s">
        <v>85</v>
      </c>
      <c r="F2872" t="s">
        <v>10032</v>
      </c>
      <c r="G2872" t="s">
        <v>10170</v>
      </c>
      <c r="H2872" t="s">
        <v>10202</v>
      </c>
      <c r="I2872" t="s">
        <v>10881</v>
      </c>
      <c r="J2872">
        <v>-2.0787213000000002</v>
      </c>
      <c r="K2872">
        <v>36.024112700000003</v>
      </c>
      <c r="L2872">
        <v>168925.209</v>
      </c>
      <c r="M2872">
        <v>9769925.7469999995</v>
      </c>
      <c r="N2872">
        <v>613.29999999999995</v>
      </c>
      <c r="O2872">
        <v>5</v>
      </c>
      <c r="P2872">
        <v>120</v>
      </c>
      <c r="Q2872">
        <v>300</v>
      </c>
      <c r="R2872">
        <v>450</v>
      </c>
      <c r="S2872">
        <v>10</v>
      </c>
      <c r="T2872">
        <f t="shared" si="132"/>
        <v>254.5</v>
      </c>
      <c r="U2872">
        <v>100</v>
      </c>
      <c r="V2872">
        <f t="shared" si="133"/>
        <v>45.002740481490328</v>
      </c>
      <c r="W2872">
        <f t="shared" si="134"/>
        <v>45.002740481490328</v>
      </c>
      <c r="X2872" t="s">
        <v>69</v>
      </c>
      <c r="Y2872">
        <v>180</v>
      </c>
      <c r="Z2872" t="s">
        <v>73</v>
      </c>
      <c r="AA2872">
        <v>0</v>
      </c>
      <c r="AB2872">
        <v>0</v>
      </c>
      <c r="AC2872">
        <v>0</v>
      </c>
      <c r="AD2872">
        <v>0</v>
      </c>
      <c r="AF2872">
        <v>0</v>
      </c>
      <c r="AG2872">
        <v>0</v>
      </c>
      <c r="AH2872">
        <v>0</v>
      </c>
      <c r="AI2872">
        <v>0</v>
      </c>
      <c r="AL2872">
        <v>0</v>
      </c>
      <c r="AM2872">
        <v>0</v>
      </c>
      <c r="AN2872">
        <v>0</v>
      </c>
      <c r="AR2872">
        <v>0</v>
      </c>
      <c r="AS2872">
        <v>0</v>
      </c>
      <c r="AT2872">
        <v>0</v>
      </c>
      <c r="AW2872" t="s">
        <v>73</v>
      </c>
      <c r="AZ2872" t="s">
        <v>73</v>
      </c>
      <c r="BA2872">
        <v>0</v>
      </c>
      <c r="BC2872">
        <v>0</v>
      </c>
      <c r="BD2872">
        <v>0</v>
      </c>
      <c r="BE2872">
        <v>0</v>
      </c>
      <c r="BH2872">
        <v>0</v>
      </c>
      <c r="BI2872">
        <v>0</v>
      </c>
      <c r="BJ2872">
        <v>0</v>
      </c>
      <c r="BQ2872" t="s">
        <v>77</v>
      </c>
      <c r="BR2872" t="s">
        <v>8117</v>
      </c>
      <c r="BS2872" t="s">
        <v>10883</v>
      </c>
    </row>
    <row r="2873" spans="1:71" x14ac:dyDescent="0.35">
      <c r="A2873">
        <v>6997</v>
      </c>
      <c r="C2873" s="1">
        <v>45524</v>
      </c>
      <c r="D2873" t="s">
        <v>10031</v>
      </c>
      <c r="E2873" t="s">
        <v>85</v>
      </c>
      <c r="F2873" t="s">
        <v>10032</v>
      </c>
      <c r="G2873" t="s">
        <v>10170</v>
      </c>
      <c r="H2873" t="s">
        <v>10202</v>
      </c>
      <c r="I2873" t="s">
        <v>10881</v>
      </c>
      <c r="J2873">
        <v>-2.0856490999999999</v>
      </c>
      <c r="K2873">
        <v>36.017765500000003</v>
      </c>
      <c r="L2873">
        <v>168219.8786</v>
      </c>
      <c r="M2873">
        <v>9769157.6300000008</v>
      </c>
      <c r="N2873">
        <v>589</v>
      </c>
      <c r="O2873">
        <v>5</v>
      </c>
      <c r="P2873">
        <v>90</v>
      </c>
      <c r="Q2873">
        <v>240</v>
      </c>
      <c r="R2873">
        <v>390</v>
      </c>
      <c r="S2873">
        <v>14</v>
      </c>
      <c r="T2873">
        <f t="shared" si="132"/>
        <v>206.90000000000003</v>
      </c>
      <c r="U2873">
        <v>100</v>
      </c>
      <c r="V2873">
        <f t="shared" si="133"/>
        <v>40.576568192562291</v>
      </c>
      <c r="W2873">
        <f t="shared" si="134"/>
        <v>40.576568192562291</v>
      </c>
      <c r="X2873" t="s">
        <v>69</v>
      </c>
      <c r="Y2873">
        <v>210</v>
      </c>
      <c r="Z2873" t="s">
        <v>73</v>
      </c>
      <c r="AA2873">
        <v>0</v>
      </c>
      <c r="AB2873">
        <v>0</v>
      </c>
      <c r="AC2873">
        <v>0</v>
      </c>
      <c r="AD2873">
        <v>0</v>
      </c>
      <c r="AF2873">
        <v>0</v>
      </c>
      <c r="AG2873">
        <v>0</v>
      </c>
      <c r="AH2873">
        <v>0</v>
      </c>
      <c r="AI2873">
        <v>0</v>
      </c>
      <c r="AL2873">
        <v>0</v>
      </c>
      <c r="AM2873">
        <v>0</v>
      </c>
      <c r="AN2873">
        <v>0</v>
      </c>
      <c r="AR2873">
        <v>0</v>
      </c>
      <c r="AS2873">
        <v>0</v>
      </c>
      <c r="AT2873">
        <v>0</v>
      </c>
      <c r="AW2873" t="s">
        <v>73</v>
      </c>
      <c r="AZ2873" t="s">
        <v>73</v>
      </c>
      <c r="BA2873">
        <v>0</v>
      </c>
      <c r="BC2873">
        <v>0</v>
      </c>
      <c r="BD2873">
        <v>0</v>
      </c>
      <c r="BE2873">
        <v>0</v>
      </c>
      <c r="BH2873">
        <v>0</v>
      </c>
      <c r="BI2873">
        <v>0</v>
      </c>
      <c r="BJ2873">
        <v>0</v>
      </c>
      <c r="BQ2873" t="s">
        <v>77</v>
      </c>
      <c r="BR2873" t="s">
        <v>8117</v>
      </c>
      <c r="BS2873" t="s">
        <v>10884</v>
      </c>
    </row>
    <row r="2874" spans="1:71" x14ac:dyDescent="0.35">
      <c r="A2874">
        <v>969</v>
      </c>
      <c r="C2874" s="1">
        <v>45525</v>
      </c>
      <c r="D2874" t="s">
        <v>1600</v>
      </c>
      <c r="E2874" t="s">
        <v>85</v>
      </c>
      <c r="F2874" t="s">
        <v>1601</v>
      </c>
      <c r="G2874" t="s">
        <v>1602</v>
      </c>
      <c r="H2874" t="s">
        <v>1641</v>
      </c>
      <c r="I2874" t="s">
        <v>1644</v>
      </c>
      <c r="J2874">
        <v>-2.43832</v>
      </c>
      <c r="K2874">
        <v>36.8793133</v>
      </c>
      <c r="L2874">
        <v>264178.8762</v>
      </c>
      <c r="M2874">
        <v>9730305.0099999998</v>
      </c>
      <c r="N2874">
        <v>1249.0999999999999</v>
      </c>
      <c r="O2874">
        <v>4.4000000000000004</v>
      </c>
      <c r="P2874">
        <v>0</v>
      </c>
      <c r="Q2874">
        <v>70</v>
      </c>
      <c r="R2874">
        <v>50</v>
      </c>
      <c r="S2874">
        <v>0</v>
      </c>
      <c r="T2874">
        <f t="shared" si="132"/>
        <v>20.400000000000002</v>
      </c>
      <c r="U2874">
        <v>20</v>
      </c>
      <c r="V2874">
        <f t="shared" si="133"/>
        <v>12.741194683142286</v>
      </c>
      <c r="W2874">
        <f t="shared" si="134"/>
        <v>20</v>
      </c>
      <c r="X2874" t="s">
        <v>69</v>
      </c>
      <c r="Y2874">
        <v>35</v>
      </c>
      <c r="Z2874" t="s">
        <v>73</v>
      </c>
      <c r="AA2874">
        <v>0</v>
      </c>
      <c r="AB2874">
        <v>0</v>
      </c>
      <c r="AC2874">
        <v>0</v>
      </c>
      <c r="AD2874">
        <v>0</v>
      </c>
      <c r="AF2874">
        <v>0</v>
      </c>
      <c r="AG2874">
        <v>0</v>
      </c>
      <c r="AH2874">
        <v>0</v>
      </c>
      <c r="AI2874">
        <v>0</v>
      </c>
      <c r="AL2874">
        <v>0</v>
      </c>
      <c r="AM2874">
        <v>0</v>
      </c>
      <c r="AN2874">
        <v>0</v>
      </c>
      <c r="AR2874">
        <v>0</v>
      </c>
      <c r="AS2874">
        <v>0</v>
      </c>
      <c r="AT2874">
        <v>0</v>
      </c>
      <c r="AW2874" t="s">
        <v>73</v>
      </c>
      <c r="AZ2874" t="s">
        <v>73</v>
      </c>
      <c r="BA2874">
        <v>0</v>
      </c>
      <c r="BC2874">
        <v>0</v>
      </c>
      <c r="BD2874">
        <v>0</v>
      </c>
      <c r="BE2874">
        <v>0</v>
      </c>
      <c r="BH2874">
        <v>0</v>
      </c>
      <c r="BI2874">
        <v>0</v>
      </c>
      <c r="BJ2874">
        <v>0</v>
      </c>
      <c r="BR2874" t="s">
        <v>1608</v>
      </c>
      <c r="BS2874" t="s">
        <v>1660</v>
      </c>
    </row>
    <row r="2875" spans="1:71" x14ac:dyDescent="0.35">
      <c r="A2875">
        <v>1201</v>
      </c>
      <c r="C2875" s="1">
        <v>45525</v>
      </c>
      <c r="D2875" t="s">
        <v>1707</v>
      </c>
      <c r="E2875" t="s">
        <v>85</v>
      </c>
      <c r="F2875" t="s">
        <v>1601</v>
      </c>
      <c r="G2875" t="s">
        <v>1702</v>
      </c>
      <c r="H2875" t="s">
        <v>2103</v>
      </c>
      <c r="I2875" t="s">
        <v>736</v>
      </c>
      <c r="J2875">
        <v>-2.2331400000000001</v>
      </c>
      <c r="K2875">
        <v>36.961098300000003</v>
      </c>
      <c r="L2875">
        <v>273244.40130000003</v>
      </c>
      <c r="M2875">
        <v>9753012.4159999993</v>
      </c>
      <c r="N2875">
        <v>1584.7</v>
      </c>
      <c r="O2875">
        <v>5.8</v>
      </c>
      <c r="P2875">
        <v>350</v>
      </c>
      <c r="Q2875">
        <v>600</v>
      </c>
      <c r="R2875">
        <v>500</v>
      </c>
      <c r="S2875">
        <v>71</v>
      </c>
      <c r="T2875">
        <f t="shared" si="132"/>
        <v>586.70000000000005</v>
      </c>
      <c r="U2875">
        <v>500</v>
      </c>
      <c r="V2875">
        <f t="shared" si="133"/>
        <v>68.328692769588031</v>
      </c>
      <c r="W2875">
        <f t="shared" si="134"/>
        <v>68.328692769588031</v>
      </c>
      <c r="X2875" t="s">
        <v>69</v>
      </c>
      <c r="Y2875">
        <v>50</v>
      </c>
      <c r="Z2875" t="s">
        <v>73</v>
      </c>
      <c r="AA2875">
        <v>0</v>
      </c>
      <c r="AB2875">
        <v>0</v>
      </c>
      <c r="AC2875">
        <v>0</v>
      </c>
      <c r="AD2875">
        <v>0</v>
      </c>
      <c r="AF2875">
        <v>0</v>
      </c>
      <c r="AG2875">
        <v>0</v>
      </c>
      <c r="AH2875">
        <v>0</v>
      </c>
      <c r="AI2875">
        <v>0</v>
      </c>
      <c r="AL2875">
        <v>0</v>
      </c>
      <c r="AM2875">
        <v>0</v>
      </c>
      <c r="AN2875">
        <v>0</v>
      </c>
      <c r="AR2875">
        <v>0</v>
      </c>
      <c r="AS2875">
        <v>0</v>
      </c>
      <c r="AT2875">
        <v>0</v>
      </c>
      <c r="AW2875" t="s">
        <v>73</v>
      </c>
      <c r="AZ2875" t="s">
        <v>73</v>
      </c>
      <c r="BA2875">
        <v>0</v>
      </c>
      <c r="BC2875">
        <v>0</v>
      </c>
      <c r="BD2875">
        <v>0</v>
      </c>
      <c r="BE2875">
        <v>0</v>
      </c>
      <c r="BH2875">
        <v>0</v>
      </c>
      <c r="BI2875">
        <v>0</v>
      </c>
      <c r="BJ2875">
        <v>0</v>
      </c>
      <c r="BQ2875" t="s">
        <v>77</v>
      </c>
      <c r="BR2875" t="s">
        <v>1737</v>
      </c>
      <c r="BS2875" t="s">
        <v>2151</v>
      </c>
    </row>
    <row r="2876" spans="1:71" x14ac:dyDescent="0.35">
      <c r="A2876">
        <v>1202</v>
      </c>
      <c r="C2876" s="1">
        <v>45525</v>
      </c>
      <c r="D2876" t="s">
        <v>1707</v>
      </c>
      <c r="E2876" t="s">
        <v>85</v>
      </c>
      <c r="F2876" t="s">
        <v>1601</v>
      </c>
      <c r="G2876" t="s">
        <v>1702</v>
      </c>
      <c r="H2876" t="s">
        <v>2103</v>
      </c>
      <c r="I2876" t="s">
        <v>736</v>
      </c>
      <c r="J2876">
        <v>-2.245485</v>
      </c>
      <c r="K2876">
        <v>36.958934999999997</v>
      </c>
      <c r="L2876">
        <v>273005.61</v>
      </c>
      <c r="M2876">
        <v>9751646.6980000008</v>
      </c>
      <c r="N2876">
        <v>1584.7</v>
      </c>
      <c r="O2876">
        <v>9.5</v>
      </c>
      <c r="P2876">
        <v>450</v>
      </c>
      <c r="Q2876">
        <v>700</v>
      </c>
      <c r="R2876">
        <v>500</v>
      </c>
      <c r="S2876">
        <v>100</v>
      </c>
      <c r="T2876">
        <f t="shared" si="132"/>
        <v>724</v>
      </c>
      <c r="U2876">
        <v>500</v>
      </c>
      <c r="V2876">
        <f t="shared" si="133"/>
        <v>75.903945483265957</v>
      </c>
      <c r="W2876">
        <f t="shared" si="134"/>
        <v>75.903945483265957</v>
      </c>
      <c r="X2876" t="s">
        <v>69</v>
      </c>
      <c r="Y2876">
        <v>60</v>
      </c>
      <c r="Z2876" t="s">
        <v>73</v>
      </c>
      <c r="AA2876">
        <v>0</v>
      </c>
      <c r="AB2876">
        <v>0</v>
      </c>
      <c r="AC2876">
        <v>0</v>
      </c>
      <c r="AD2876">
        <v>0</v>
      </c>
      <c r="AF2876">
        <v>0</v>
      </c>
      <c r="AG2876">
        <v>0</v>
      </c>
      <c r="AH2876">
        <v>0</v>
      </c>
      <c r="AI2876">
        <v>0</v>
      </c>
      <c r="AL2876">
        <v>0</v>
      </c>
      <c r="AM2876">
        <v>0</v>
      </c>
      <c r="AN2876">
        <v>0</v>
      </c>
      <c r="AR2876">
        <v>0</v>
      </c>
      <c r="AS2876">
        <v>0</v>
      </c>
      <c r="AT2876">
        <v>0</v>
      </c>
      <c r="AW2876" t="s">
        <v>73</v>
      </c>
      <c r="AZ2876" t="s">
        <v>73</v>
      </c>
      <c r="BA2876">
        <v>0</v>
      </c>
      <c r="BC2876">
        <v>0</v>
      </c>
      <c r="BD2876">
        <v>0</v>
      </c>
      <c r="BE2876">
        <v>0</v>
      </c>
      <c r="BH2876">
        <v>0</v>
      </c>
      <c r="BI2876">
        <v>0</v>
      </c>
      <c r="BJ2876">
        <v>0</v>
      </c>
      <c r="BQ2876" t="s">
        <v>77</v>
      </c>
      <c r="BR2876" t="s">
        <v>2152</v>
      </c>
      <c r="BS2876" t="s">
        <v>2153</v>
      </c>
    </row>
    <row r="2877" spans="1:71" x14ac:dyDescent="0.35">
      <c r="A2877">
        <v>1684</v>
      </c>
      <c r="C2877" s="1">
        <v>45525</v>
      </c>
      <c r="D2877" t="s">
        <v>2974</v>
      </c>
      <c r="E2877" t="s">
        <v>85</v>
      </c>
      <c r="F2877" t="s">
        <v>2973</v>
      </c>
      <c r="G2877" t="s">
        <v>1641</v>
      </c>
      <c r="H2877" t="s">
        <v>3007</v>
      </c>
      <c r="I2877" t="s">
        <v>2988</v>
      </c>
      <c r="J2877">
        <v>-1.9238554000000001</v>
      </c>
      <c r="K2877">
        <v>36.378487200000002</v>
      </c>
      <c r="L2877">
        <v>208352.35889999999</v>
      </c>
      <c r="M2877">
        <v>9787131.2640000004</v>
      </c>
      <c r="N2877">
        <v>907</v>
      </c>
      <c r="O2877">
        <v>7.8</v>
      </c>
      <c r="P2877">
        <v>0</v>
      </c>
      <c r="Q2877">
        <v>500</v>
      </c>
      <c r="R2877">
        <v>700</v>
      </c>
      <c r="S2877">
        <v>11</v>
      </c>
      <c r="T2877">
        <f t="shared" si="132"/>
        <v>211.70000000000002</v>
      </c>
      <c r="U2877">
        <v>600</v>
      </c>
      <c r="V2877">
        <f t="shared" si="133"/>
        <v>41.044549852906322</v>
      </c>
      <c r="W2877">
        <f t="shared" si="134"/>
        <v>41.044549852906322</v>
      </c>
      <c r="X2877" t="s">
        <v>69</v>
      </c>
      <c r="Y2877">
        <v>18</v>
      </c>
      <c r="Z2877" t="s">
        <v>73</v>
      </c>
      <c r="AA2877">
        <v>0</v>
      </c>
      <c r="AB2877">
        <v>0</v>
      </c>
      <c r="AC2877">
        <v>0</v>
      </c>
      <c r="AD2877">
        <v>0</v>
      </c>
      <c r="AF2877">
        <v>0</v>
      </c>
      <c r="AG2877">
        <v>0</v>
      </c>
      <c r="AH2877">
        <v>0</v>
      </c>
      <c r="AI2877">
        <v>0</v>
      </c>
      <c r="AL2877">
        <v>0</v>
      </c>
      <c r="AM2877">
        <v>0</v>
      </c>
      <c r="AN2877">
        <v>0</v>
      </c>
      <c r="AR2877">
        <v>0</v>
      </c>
      <c r="AS2877">
        <v>0</v>
      </c>
      <c r="AT2877">
        <v>0</v>
      </c>
      <c r="AW2877" t="s">
        <v>73</v>
      </c>
      <c r="AZ2877" t="s">
        <v>73</v>
      </c>
      <c r="BA2877">
        <v>0</v>
      </c>
      <c r="BC2877">
        <v>0</v>
      </c>
      <c r="BD2877">
        <v>0</v>
      </c>
      <c r="BE2877">
        <v>0</v>
      </c>
      <c r="BH2877">
        <v>0</v>
      </c>
      <c r="BI2877">
        <v>0</v>
      </c>
      <c r="BJ2877">
        <v>0</v>
      </c>
      <c r="BQ2877" t="s">
        <v>77</v>
      </c>
      <c r="BR2877" t="s">
        <v>2989</v>
      </c>
      <c r="BS2877" t="s">
        <v>3017</v>
      </c>
    </row>
    <row r="2878" spans="1:71" x14ac:dyDescent="0.35">
      <c r="A2878">
        <v>1722</v>
      </c>
      <c r="C2878" s="1">
        <v>45525</v>
      </c>
      <c r="D2878" t="s">
        <v>2972</v>
      </c>
      <c r="E2878" t="s">
        <v>85</v>
      </c>
      <c r="F2878" t="s">
        <v>2973</v>
      </c>
      <c r="G2878" t="s">
        <v>1641</v>
      </c>
      <c r="H2878" t="s">
        <v>3055</v>
      </c>
      <c r="I2878" t="s">
        <v>2988</v>
      </c>
      <c r="J2878">
        <v>-1.9139618</v>
      </c>
      <c r="K2878">
        <v>36.367180699999999</v>
      </c>
      <c r="L2878">
        <v>207091.9184</v>
      </c>
      <c r="M2878">
        <v>9788224.0380000006</v>
      </c>
      <c r="N2878">
        <v>845.3</v>
      </c>
      <c r="O2878">
        <v>9.5</v>
      </c>
      <c r="P2878">
        <v>0</v>
      </c>
      <c r="Q2878">
        <v>0</v>
      </c>
      <c r="R2878">
        <v>0</v>
      </c>
      <c r="S2878">
        <v>0</v>
      </c>
      <c r="T2878">
        <f t="shared" si="132"/>
        <v>0</v>
      </c>
      <c r="U2878">
        <v>0</v>
      </c>
      <c r="V2878">
        <f t="shared" si="133"/>
        <v>0</v>
      </c>
      <c r="W2878">
        <f t="shared" si="134"/>
        <v>0</v>
      </c>
      <c r="X2878" t="s">
        <v>69</v>
      </c>
      <c r="Y2878">
        <v>40</v>
      </c>
      <c r="Z2878" t="s">
        <v>73</v>
      </c>
      <c r="AA2878">
        <v>0</v>
      </c>
      <c r="AB2878">
        <v>0</v>
      </c>
      <c r="AC2878">
        <v>0</v>
      </c>
      <c r="AD2878">
        <v>0</v>
      </c>
      <c r="AF2878">
        <v>0</v>
      </c>
      <c r="AG2878">
        <v>0</v>
      </c>
      <c r="AH2878">
        <v>0</v>
      </c>
      <c r="AI2878">
        <v>0</v>
      </c>
      <c r="AL2878">
        <v>0</v>
      </c>
      <c r="AM2878">
        <v>0</v>
      </c>
      <c r="AN2878">
        <v>0</v>
      </c>
      <c r="AR2878">
        <v>0</v>
      </c>
      <c r="AS2878">
        <v>0</v>
      </c>
      <c r="AT2878">
        <v>0</v>
      </c>
      <c r="AW2878" t="s">
        <v>73</v>
      </c>
      <c r="AZ2878" t="s">
        <v>73</v>
      </c>
      <c r="BA2878">
        <v>0</v>
      </c>
      <c r="BC2878">
        <v>0</v>
      </c>
      <c r="BD2878">
        <v>0</v>
      </c>
      <c r="BE2878">
        <v>0</v>
      </c>
      <c r="BH2878">
        <v>0</v>
      </c>
      <c r="BI2878">
        <v>0</v>
      </c>
      <c r="BJ2878">
        <v>0</v>
      </c>
      <c r="BS2878" t="s">
        <v>3056</v>
      </c>
    </row>
    <row r="2879" spans="1:71" x14ac:dyDescent="0.35">
      <c r="A2879">
        <v>1740</v>
      </c>
      <c r="C2879" s="1">
        <v>45525</v>
      </c>
      <c r="D2879" t="s">
        <v>2972</v>
      </c>
      <c r="E2879" t="s">
        <v>85</v>
      </c>
      <c r="F2879" t="s">
        <v>2973</v>
      </c>
      <c r="G2879" t="s">
        <v>1641</v>
      </c>
      <c r="H2879" t="s">
        <v>3073</v>
      </c>
      <c r="I2879" t="s">
        <v>2976</v>
      </c>
      <c r="J2879">
        <v>-1.8998324</v>
      </c>
      <c r="K2879">
        <v>36.370294000000001</v>
      </c>
      <c r="L2879">
        <v>207436.13649999999</v>
      </c>
      <c r="M2879">
        <v>9789787.9639999997</v>
      </c>
      <c r="N2879">
        <v>842.2</v>
      </c>
      <c r="O2879">
        <v>6.1</v>
      </c>
      <c r="P2879">
        <v>40</v>
      </c>
      <c r="Q2879">
        <v>200</v>
      </c>
      <c r="R2879">
        <v>200</v>
      </c>
      <c r="S2879">
        <v>5</v>
      </c>
      <c r="T2879">
        <f t="shared" si="132"/>
        <v>111.5</v>
      </c>
      <c r="U2879">
        <v>800</v>
      </c>
      <c r="V2879">
        <f t="shared" si="133"/>
        <v>29.787393436440802</v>
      </c>
      <c r="W2879">
        <f t="shared" si="134"/>
        <v>29.787393436440802</v>
      </c>
      <c r="X2879" t="s">
        <v>69</v>
      </c>
      <c r="Y2879">
        <v>27</v>
      </c>
      <c r="Z2879" t="s">
        <v>73</v>
      </c>
      <c r="AA2879">
        <v>0</v>
      </c>
      <c r="AB2879">
        <v>0</v>
      </c>
      <c r="AC2879">
        <v>0</v>
      </c>
      <c r="AD2879">
        <v>0</v>
      </c>
      <c r="AF2879">
        <v>0</v>
      </c>
      <c r="AG2879">
        <v>0</v>
      </c>
      <c r="AH2879">
        <v>0</v>
      </c>
      <c r="AI2879">
        <v>0</v>
      </c>
      <c r="AL2879">
        <v>0</v>
      </c>
      <c r="AM2879">
        <v>0</v>
      </c>
      <c r="AN2879">
        <v>0</v>
      </c>
      <c r="AR2879">
        <v>0</v>
      </c>
      <c r="AS2879">
        <v>0</v>
      </c>
      <c r="AT2879">
        <v>0</v>
      </c>
      <c r="AW2879" t="s">
        <v>73</v>
      </c>
      <c r="AZ2879" t="s">
        <v>73</v>
      </c>
      <c r="BA2879">
        <v>0</v>
      </c>
      <c r="BC2879">
        <v>0</v>
      </c>
      <c r="BD2879">
        <v>0</v>
      </c>
      <c r="BE2879">
        <v>0</v>
      </c>
      <c r="BH2879">
        <v>0</v>
      </c>
      <c r="BI2879">
        <v>0</v>
      </c>
      <c r="BJ2879">
        <v>0</v>
      </c>
      <c r="BS2879" t="s">
        <v>3075</v>
      </c>
    </row>
    <row r="2880" spans="1:71" x14ac:dyDescent="0.35">
      <c r="A2880">
        <v>1741</v>
      </c>
      <c r="C2880" s="1">
        <v>45525</v>
      </c>
      <c r="D2880" t="s">
        <v>2972</v>
      </c>
      <c r="E2880" t="s">
        <v>85</v>
      </c>
      <c r="F2880" t="s">
        <v>2973</v>
      </c>
      <c r="G2880" t="s">
        <v>1641</v>
      </c>
      <c r="H2880" t="s">
        <v>3073</v>
      </c>
      <c r="I2880" t="s">
        <v>2976</v>
      </c>
      <c r="J2880">
        <v>-1.9035493000000001</v>
      </c>
      <c r="K2880">
        <v>36.369307499999998</v>
      </c>
      <c r="L2880">
        <v>207326.9345</v>
      </c>
      <c r="M2880">
        <v>9789376.5280000009</v>
      </c>
      <c r="N2880">
        <v>854.3</v>
      </c>
      <c r="O2880">
        <v>8.6</v>
      </c>
      <c r="P2880">
        <v>0</v>
      </c>
      <c r="Q2880">
        <v>400</v>
      </c>
      <c r="R2880">
        <v>300</v>
      </c>
      <c r="S2880">
        <v>0</v>
      </c>
      <c r="T2880">
        <f t="shared" si="132"/>
        <v>119.00000000000001</v>
      </c>
      <c r="U2880">
        <v>700</v>
      </c>
      <c r="V2880">
        <f t="shared" si="133"/>
        <v>30.772908724993439</v>
      </c>
      <c r="W2880">
        <f t="shared" si="134"/>
        <v>30.772908724993439</v>
      </c>
      <c r="X2880" t="s">
        <v>69</v>
      </c>
      <c r="Y2880">
        <v>28</v>
      </c>
      <c r="Z2880" t="s">
        <v>73</v>
      </c>
      <c r="AA2880">
        <v>0</v>
      </c>
      <c r="AB2880">
        <v>0</v>
      </c>
      <c r="AC2880">
        <v>0</v>
      </c>
      <c r="AD2880">
        <v>0</v>
      </c>
      <c r="AF2880">
        <v>0</v>
      </c>
      <c r="AG2880">
        <v>0</v>
      </c>
      <c r="AH2880">
        <v>0</v>
      </c>
      <c r="AI2880">
        <v>0</v>
      </c>
      <c r="AL2880">
        <v>0</v>
      </c>
      <c r="AM2880">
        <v>0</v>
      </c>
      <c r="AN2880">
        <v>0</v>
      </c>
      <c r="AR2880">
        <v>0</v>
      </c>
      <c r="AS2880">
        <v>0</v>
      </c>
      <c r="AT2880">
        <v>0</v>
      </c>
      <c r="AW2880" t="s">
        <v>73</v>
      </c>
      <c r="AZ2880" t="s">
        <v>73</v>
      </c>
      <c r="BA2880">
        <v>0</v>
      </c>
      <c r="BC2880">
        <v>0</v>
      </c>
      <c r="BD2880">
        <v>0</v>
      </c>
      <c r="BE2880">
        <v>0</v>
      </c>
      <c r="BH2880">
        <v>0</v>
      </c>
      <c r="BI2880">
        <v>0</v>
      </c>
      <c r="BJ2880">
        <v>0</v>
      </c>
      <c r="BS2880" t="s">
        <v>3076</v>
      </c>
    </row>
    <row r="2881" spans="1:71" x14ac:dyDescent="0.35">
      <c r="A2881">
        <v>2195</v>
      </c>
      <c r="C2881" s="1">
        <v>45525</v>
      </c>
      <c r="D2881" t="s">
        <v>3553</v>
      </c>
      <c r="E2881" t="s">
        <v>85</v>
      </c>
      <c r="F2881" t="s">
        <v>3554</v>
      </c>
      <c r="G2881" t="s">
        <v>3555</v>
      </c>
      <c r="H2881" t="s">
        <v>3665</v>
      </c>
      <c r="I2881" t="s">
        <v>3598</v>
      </c>
      <c r="J2881">
        <v>-2.6799936999999998</v>
      </c>
      <c r="K2881">
        <v>37.207310999999997</v>
      </c>
      <c r="L2881">
        <v>300702.72389999998</v>
      </c>
      <c r="M2881">
        <v>9703632.1850000005</v>
      </c>
      <c r="N2881">
        <v>1110.7</v>
      </c>
      <c r="O2881">
        <v>7.3</v>
      </c>
      <c r="P2881">
        <v>0</v>
      </c>
      <c r="Q2881">
        <v>280</v>
      </c>
      <c r="R2881">
        <v>350</v>
      </c>
      <c r="S2881">
        <v>0</v>
      </c>
      <c r="T2881">
        <f t="shared" si="132"/>
        <v>107.10000000000001</v>
      </c>
      <c r="U2881">
        <v>200</v>
      </c>
      <c r="V2881">
        <f t="shared" si="133"/>
        <v>29.193744539834206</v>
      </c>
      <c r="W2881">
        <f t="shared" si="134"/>
        <v>29.193744539834206</v>
      </c>
      <c r="X2881" t="s">
        <v>69</v>
      </c>
      <c r="Y2881">
        <v>20</v>
      </c>
      <c r="Z2881" t="s">
        <v>73</v>
      </c>
      <c r="AA2881">
        <v>0</v>
      </c>
      <c r="AB2881">
        <v>0</v>
      </c>
      <c r="AC2881">
        <v>0</v>
      </c>
      <c r="AD2881">
        <v>0</v>
      </c>
      <c r="AF2881">
        <v>0</v>
      </c>
      <c r="AG2881">
        <v>0</v>
      </c>
      <c r="AH2881">
        <v>0</v>
      </c>
      <c r="AI2881">
        <v>0</v>
      </c>
      <c r="AL2881">
        <v>0</v>
      </c>
      <c r="AM2881">
        <v>0</v>
      </c>
      <c r="AN2881">
        <v>0</v>
      </c>
      <c r="AR2881">
        <v>0</v>
      </c>
      <c r="AS2881">
        <v>0</v>
      </c>
      <c r="AT2881">
        <v>0</v>
      </c>
      <c r="AW2881" t="s">
        <v>73</v>
      </c>
      <c r="AZ2881" t="s">
        <v>73</v>
      </c>
      <c r="BA2881">
        <v>0</v>
      </c>
      <c r="BC2881">
        <v>0</v>
      </c>
      <c r="BD2881">
        <v>0</v>
      </c>
      <c r="BE2881">
        <v>0</v>
      </c>
      <c r="BH2881">
        <v>0</v>
      </c>
      <c r="BI2881">
        <v>0</v>
      </c>
      <c r="BJ2881">
        <v>0</v>
      </c>
      <c r="BQ2881" t="s">
        <v>77</v>
      </c>
      <c r="BR2881" t="s">
        <v>3643</v>
      </c>
      <c r="BS2881" t="s">
        <v>3671</v>
      </c>
    </row>
    <row r="2882" spans="1:71" ht="217.5" x14ac:dyDescent="0.35">
      <c r="A2882">
        <v>2335</v>
      </c>
      <c r="C2882" s="1">
        <v>45525</v>
      </c>
      <c r="D2882" t="s">
        <v>3553</v>
      </c>
      <c r="E2882" t="s">
        <v>85</v>
      </c>
      <c r="F2882" t="s">
        <v>3554</v>
      </c>
      <c r="G2882" t="s">
        <v>3555</v>
      </c>
      <c r="H2882" t="s">
        <v>3913</v>
      </c>
      <c r="I2882" t="s">
        <v>3598</v>
      </c>
      <c r="J2882">
        <v>-2.69137</v>
      </c>
      <c r="K2882">
        <v>37.228675000000003</v>
      </c>
      <c r="L2882">
        <v>303080.39419999998</v>
      </c>
      <c r="M2882">
        <v>9702377.5879999995</v>
      </c>
      <c r="N2882">
        <v>1105.0999999999999</v>
      </c>
      <c r="O2882">
        <v>4.7</v>
      </c>
      <c r="P2882">
        <v>250</v>
      </c>
      <c r="Q2882">
        <v>0</v>
      </c>
      <c r="R2882">
        <v>0</v>
      </c>
      <c r="S2882">
        <v>0</v>
      </c>
      <c r="T2882">
        <f t="shared" ref="T2882:T2945" si="135">P2882 + 0.17*(Q2882+R2882) + 0.7*S2882</f>
        <v>250</v>
      </c>
      <c r="U2882">
        <v>200</v>
      </c>
      <c r="V2882">
        <f t="shared" ref="V2882:V2945" si="136">SQRT(T2882*25/PI())</f>
        <v>44.603102903819277</v>
      </c>
      <c r="W2882">
        <f t="shared" ref="W2882:W2945" si="137">IF(U2882 &gt; 2*V2882, V2882, U2882)</f>
        <v>44.603102903819277</v>
      </c>
      <c r="X2882" t="s">
        <v>69</v>
      </c>
      <c r="Y2882">
        <v>30</v>
      </c>
      <c r="Z2882" t="s">
        <v>73</v>
      </c>
      <c r="AA2882">
        <v>0</v>
      </c>
      <c r="AB2882">
        <v>0</v>
      </c>
      <c r="AC2882">
        <v>0</v>
      </c>
      <c r="AD2882">
        <v>0</v>
      </c>
      <c r="AF2882">
        <v>0</v>
      </c>
      <c r="AG2882">
        <v>0</v>
      </c>
      <c r="AH2882">
        <v>0</v>
      </c>
      <c r="AI2882">
        <v>0</v>
      </c>
      <c r="AL2882">
        <v>0</v>
      </c>
      <c r="AM2882">
        <v>0</v>
      </c>
      <c r="AN2882">
        <v>0</v>
      </c>
      <c r="AR2882">
        <v>0</v>
      </c>
      <c r="AS2882">
        <v>0</v>
      </c>
      <c r="AT2882">
        <v>0</v>
      </c>
      <c r="AW2882" t="s">
        <v>73</v>
      </c>
      <c r="AZ2882" t="s">
        <v>73</v>
      </c>
      <c r="BA2882">
        <v>0</v>
      </c>
      <c r="BC2882">
        <v>0</v>
      </c>
      <c r="BD2882">
        <v>0</v>
      </c>
      <c r="BE2882">
        <v>0</v>
      </c>
      <c r="BH2882">
        <v>0</v>
      </c>
      <c r="BI2882">
        <v>0</v>
      </c>
      <c r="BJ2882">
        <v>0</v>
      </c>
      <c r="BQ2882" t="s">
        <v>77</v>
      </c>
      <c r="BR2882" s="2" t="s">
        <v>3922</v>
      </c>
      <c r="BS2882" t="s">
        <v>3923</v>
      </c>
    </row>
    <row r="2883" spans="1:71" x14ac:dyDescent="0.35">
      <c r="A2883">
        <v>2886</v>
      </c>
      <c r="C2883" s="1">
        <v>45525</v>
      </c>
      <c r="D2883" t="s">
        <v>4187</v>
      </c>
      <c r="E2883" t="s">
        <v>85</v>
      </c>
      <c r="F2883" t="s">
        <v>3554</v>
      </c>
      <c r="G2883" t="s">
        <v>4739</v>
      </c>
      <c r="H2883" t="s">
        <v>4982</v>
      </c>
      <c r="I2883" t="s">
        <v>4739</v>
      </c>
      <c r="J2883">
        <v>-2.8301644000000001</v>
      </c>
      <c r="K2883">
        <v>37.350313200000002</v>
      </c>
      <c r="L2883">
        <v>316628.18440000003</v>
      </c>
      <c r="M2883">
        <v>9687048.8729999997</v>
      </c>
      <c r="N2883">
        <v>1481.3</v>
      </c>
      <c r="O2883">
        <v>1.8</v>
      </c>
      <c r="P2883">
        <v>160</v>
      </c>
      <c r="Q2883">
        <v>100</v>
      </c>
      <c r="R2883">
        <v>100</v>
      </c>
      <c r="S2883">
        <v>12</v>
      </c>
      <c r="T2883">
        <f t="shared" si="135"/>
        <v>202.4</v>
      </c>
      <c r="U2883">
        <v>50</v>
      </c>
      <c r="V2883">
        <f t="shared" si="136"/>
        <v>40.132879588810731</v>
      </c>
      <c r="W2883">
        <f t="shared" si="137"/>
        <v>50</v>
      </c>
      <c r="X2883" t="s">
        <v>69</v>
      </c>
      <c r="Y2883">
        <v>30</v>
      </c>
      <c r="Z2883" t="s">
        <v>73</v>
      </c>
      <c r="AA2883">
        <v>0</v>
      </c>
      <c r="AB2883">
        <v>0</v>
      </c>
      <c r="AC2883">
        <v>0</v>
      </c>
      <c r="AD2883">
        <v>0</v>
      </c>
      <c r="AF2883">
        <v>0</v>
      </c>
      <c r="AG2883">
        <v>0</v>
      </c>
      <c r="AH2883">
        <v>0</v>
      </c>
      <c r="AI2883">
        <v>0</v>
      </c>
      <c r="AL2883">
        <v>0</v>
      </c>
      <c r="AM2883">
        <v>0</v>
      </c>
      <c r="AN2883">
        <v>0</v>
      </c>
      <c r="AR2883">
        <v>0</v>
      </c>
      <c r="AS2883">
        <v>0</v>
      </c>
      <c r="AT2883">
        <v>0</v>
      </c>
      <c r="AW2883" t="s">
        <v>73</v>
      </c>
      <c r="AZ2883" t="s">
        <v>73</v>
      </c>
      <c r="BA2883">
        <v>0</v>
      </c>
      <c r="BC2883">
        <v>0</v>
      </c>
      <c r="BD2883">
        <v>0</v>
      </c>
      <c r="BE2883">
        <v>0</v>
      </c>
      <c r="BH2883">
        <v>0</v>
      </c>
      <c r="BI2883">
        <v>0</v>
      </c>
      <c r="BJ2883">
        <v>0</v>
      </c>
      <c r="BQ2883" t="s">
        <v>4767</v>
      </c>
      <c r="BR2883" t="s">
        <v>4983</v>
      </c>
      <c r="BS2883" t="s">
        <v>4984</v>
      </c>
    </row>
    <row r="2884" spans="1:71" x14ac:dyDescent="0.35">
      <c r="A2884">
        <v>2887</v>
      </c>
      <c r="C2884" s="1">
        <v>45525</v>
      </c>
      <c r="D2884" t="s">
        <v>4187</v>
      </c>
      <c r="E2884" t="s">
        <v>85</v>
      </c>
      <c r="F2884" t="s">
        <v>3554</v>
      </c>
      <c r="G2884" t="s">
        <v>4739</v>
      </c>
      <c r="H2884" t="s">
        <v>4982</v>
      </c>
      <c r="I2884" t="s">
        <v>4739</v>
      </c>
      <c r="J2884">
        <v>-2.8326302999999999</v>
      </c>
      <c r="K2884">
        <v>37.349454000000001</v>
      </c>
      <c r="L2884">
        <v>316533.04119999998</v>
      </c>
      <c r="M2884">
        <v>9686776.0610000007</v>
      </c>
      <c r="N2884">
        <v>1506.6</v>
      </c>
      <c r="O2884">
        <v>2.1</v>
      </c>
      <c r="P2884">
        <v>70</v>
      </c>
      <c r="Q2884">
        <v>65</v>
      </c>
      <c r="R2884">
        <v>90</v>
      </c>
      <c r="S2884">
        <v>0</v>
      </c>
      <c r="T2884">
        <f t="shared" si="135"/>
        <v>96.35</v>
      </c>
      <c r="U2884">
        <v>1000</v>
      </c>
      <c r="V2884">
        <f t="shared" si="136"/>
        <v>27.689870681265486</v>
      </c>
      <c r="W2884">
        <f t="shared" si="137"/>
        <v>27.689870681265486</v>
      </c>
      <c r="X2884" t="s">
        <v>69</v>
      </c>
      <c r="Y2884">
        <v>28</v>
      </c>
      <c r="Z2884" t="s">
        <v>73</v>
      </c>
      <c r="AA2884">
        <v>0</v>
      </c>
      <c r="AB2884">
        <v>0</v>
      </c>
      <c r="AC2884">
        <v>0</v>
      </c>
      <c r="AD2884">
        <v>0</v>
      </c>
      <c r="AF2884">
        <v>0</v>
      </c>
      <c r="AG2884">
        <v>0</v>
      </c>
      <c r="AH2884">
        <v>0</v>
      </c>
      <c r="AI2884">
        <v>0</v>
      </c>
      <c r="AL2884">
        <v>0</v>
      </c>
      <c r="AM2884">
        <v>0</v>
      </c>
      <c r="AN2884">
        <v>0</v>
      </c>
      <c r="AR2884">
        <v>0</v>
      </c>
      <c r="AS2884">
        <v>0</v>
      </c>
      <c r="AT2884">
        <v>0</v>
      </c>
      <c r="AW2884" t="s">
        <v>73</v>
      </c>
      <c r="AZ2884" t="s">
        <v>73</v>
      </c>
      <c r="BA2884">
        <v>0</v>
      </c>
      <c r="BC2884">
        <v>0</v>
      </c>
      <c r="BD2884">
        <v>0</v>
      </c>
      <c r="BE2884">
        <v>0</v>
      </c>
      <c r="BH2884">
        <v>0</v>
      </c>
      <c r="BI2884">
        <v>0</v>
      </c>
      <c r="BJ2884">
        <v>0</v>
      </c>
      <c r="BQ2884" t="s">
        <v>4985</v>
      </c>
      <c r="BR2884" t="s">
        <v>4986</v>
      </c>
      <c r="BS2884" t="s">
        <v>4987</v>
      </c>
    </row>
    <row r="2885" spans="1:71" x14ac:dyDescent="0.35">
      <c r="A2885">
        <v>3109</v>
      </c>
      <c r="C2885" s="1">
        <v>45525</v>
      </c>
      <c r="D2885" t="s">
        <v>5150</v>
      </c>
      <c r="E2885" t="s">
        <v>85</v>
      </c>
      <c r="F2885" t="s">
        <v>3554</v>
      </c>
      <c r="G2885" t="s">
        <v>5151</v>
      </c>
      <c r="H2885" t="s">
        <v>5331</v>
      </c>
      <c r="I2885" t="s">
        <v>5162</v>
      </c>
      <c r="J2885">
        <v>-2.6761805999999999</v>
      </c>
      <c r="K2885">
        <v>37.378556400000001</v>
      </c>
      <c r="L2885">
        <v>319745.26789999998</v>
      </c>
      <c r="M2885">
        <v>9704080.3629999999</v>
      </c>
      <c r="N2885">
        <v>1140.0999999999999</v>
      </c>
      <c r="O2885">
        <v>4.8</v>
      </c>
      <c r="P2885">
        <v>0</v>
      </c>
      <c r="Q2885">
        <v>0</v>
      </c>
      <c r="R2885">
        <v>0</v>
      </c>
      <c r="S2885">
        <v>0</v>
      </c>
      <c r="T2885">
        <f t="shared" si="135"/>
        <v>0</v>
      </c>
      <c r="U2885">
        <v>0</v>
      </c>
      <c r="V2885">
        <f t="shared" si="136"/>
        <v>0</v>
      </c>
      <c r="W2885">
        <f t="shared" si="137"/>
        <v>0</v>
      </c>
      <c r="X2885" t="s">
        <v>73</v>
      </c>
      <c r="Y2885">
        <v>75</v>
      </c>
      <c r="Z2885" t="s">
        <v>73</v>
      </c>
      <c r="AA2885">
        <v>0</v>
      </c>
      <c r="AB2885">
        <v>0</v>
      </c>
      <c r="AC2885">
        <v>0</v>
      </c>
      <c r="AD2885">
        <v>0</v>
      </c>
      <c r="AF2885">
        <v>0</v>
      </c>
      <c r="AG2885">
        <v>0</v>
      </c>
      <c r="AH2885">
        <v>0</v>
      </c>
      <c r="AI2885">
        <v>0</v>
      </c>
      <c r="AL2885">
        <v>0</v>
      </c>
      <c r="AM2885">
        <v>0</v>
      </c>
      <c r="AN2885">
        <v>0</v>
      </c>
      <c r="AR2885">
        <v>0</v>
      </c>
      <c r="AS2885">
        <v>0</v>
      </c>
      <c r="AT2885">
        <v>0</v>
      </c>
      <c r="AW2885" t="s">
        <v>73</v>
      </c>
      <c r="AZ2885" t="s">
        <v>73</v>
      </c>
      <c r="BA2885">
        <v>0</v>
      </c>
      <c r="BC2885">
        <v>0</v>
      </c>
      <c r="BD2885">
        <v>0</v>
      </c>
      <c r="BE2885">
        <v>0</v>
      </c>
      <c r="BH2885">
        <v>0</v>
      </c>
      <c r="BI2885">
        <v>0</v>
      </c>
      <c r="BJ2885">
        <v>0</v>
      </c>
      <c r="BQ2885" t="s">
        <v>77</v>
      </c>
      <c r="BR2885" t="s">
        <v>5184</v>
      </c>
      <c r="BS2885" t="s">
        <v>5359</v>
      </c>
    </row>
    <row r="2886" spans="1:71" ht="409.5" x14ac:dyDescent="0.35">
      <c r="A2886">
        <v>4057</v>
      </c>
      <c r="C2886" s="1">
        <v>45525</v>
      </c>
      <c r="D2886" t="s">
        <v>6752</v>
      </c>
      <c r="E2886" t="s">
        <v>85</v>
      </c>
      <c r="F2886" t="s">
        <v>3554</v>
      </c>
      <c r="G2886" t="s">
        <v>6753</v>
      </c>
      <c r="H2886" t="s">
        <v>6769</v>
      </c>
      <c r="I2886" t="s">
        <v>6755</v>
      </c>
      <c r="J2886">
        <v>-2.4683700000000002</v>
      </c>
      <c r="K2886">
        <v>37.225303099999998</v>
      </c>
      <c r="L2886">
        <v>302671.02399999998</v>
      </c>
      <c r="M2886">
        <v>9727037.6060000006</v>
      </c>
      <c r="N2886">
        <v>1144.2</v>
      </c>
      <c r="O2886">
        <v>4.2</v>
      </c>
      <c r="P2886">
        <v>250</v>
      </c>
      <c r="Q2886">
        <v>0</v>
      </c>
      <c r="R2886">
        <v>0</v>
      </c>
      <c r="S2886">
        <v>0</v>
      </c>
      <c r="T2886">
        <f t="shared" si="135"/>
        <v>250</v>
      </c>
      <c r="U2886">
        <v>100</v>
      </c>
      <c r="V2886">
        <f t="shared" si="136"/>
        <v>44.603102903819277</v>
      </c>
      <c r="W2886">
        <f t="shared" si="137"/>
        <v>44.603102903819277</v>
      </c>
      <c r="X2886" t="s">
        <v>69</v>
      </c>
      <c r="Y2886">
        <v>50</v>
      </c>
      <c r="Z2886" t="s">
        <v>73</v>
      </c>
      <c r="AA2886">
        <v>0</v>
      </c>
      <c r="AB2886">
        <v>0</v>
      </c>
      <c r="AC2886">
        <v>0</v>
      </c>
      <c r="AD2886">
        <v>0</v>
      </c>
      <c r="AF2886">
        <v>0</v>
      </c>
      <c r="AG2886">
        <v>0</v>
      </c>
      <c r="AH2886">
        <v>0</v>
      </c>
      <c r="AI2886">
        <v>0</v>
      </c>
      <c r="AL2886">
        <v>0</v>
      </c>
      <c r="AM2886">
        <v>0</v>
      </c>
      <c r="AN2886">
        <v>0</v>
      </c>
      <c r="AR2886">
        <v>0</v>
      </c>
      <c r="AS2886">
        <v>0</v>
      </c>
      <c r="AT2886">
        <v>0</v>
      </c>
      <c r="AW2886" t="s">
        <v>73</v>
      </c>
      <c r="AZ2886" t="s">
        <v>69</v>
      </c>
      <c r="BA2886">
        <v>1</v>
      </c>
      <c r="BB2886" t="s">
        <v>6776</v>
      </c>
      <c r="BC2886">
        <v>0</v>
      </c>
      <c r="BD2886">
        <v>800</v>
      </c>
      <c r="BE2886">
        <v>400</v>
      </c>
      <c r="BF2886">
        <v>0</v>
      </c>
      <c r="BH2886">
        <v>0</v>
      </c>
      <c r="BI2886">
        <v>0</v>
      </c>
      <c r="BJ2886">
        <v>0</v>
      </c>
      <c r="BQ2886" t="s">
        <v>77</v>
      </c>
      <c r="BR2886" s="2" t="s">
        <v>6803</v>
      </c>
      <c r="BS2886" t="s">
        <v>6804</v>
      </c>
    </row>
    <row r="2887" spans="1:71" ht="319" x14ac:dyDescent="0.35">
      <c r="A2887">
        <v>4058</v>
      </c>
      <c r="C2887" s="1">
        <v>45525</v>
      </c>
      <c r="D2887" t="s">
        <v>6752</v>
      </c>
      <c r="E2887" t="s">
        <v>85</v>
      </c>
      <c r="F2887" t="s">
        <v>3554</v>
      </c>
      <c r="G2887" t="s">
        <v>6753</v>
      </c>
      <c r="H2887" t="s">
        <v>6769</v>
      </c>
      <c r="I2887" t="s">
        <v>6755</v>
      </c>
      <c r="J2887">
        <v>-2.4678840000000002</v>
      </c>
      <c r="K2887">
        <v>37.235034499999998</v>
      </c>
      <c r="L2887">
        <v>303753.33370000002</v>
      </c>
      <c r="M2887">
        <v>9727092.7899999991</v>
      </c>
      <c r="N2887">
        <v>1151</v>
      </c>
      <c r="O2887">
        <v>4.8</v>
      </c>
      <c r="P2887">
        <v>170</v>
      </c>
      <c r="Q2887">
        <v>0</v>
      </c>
      <c r="R2887">
        <v>0</v>
      </c>
      <c r="S2887">
        <v>0</v>
      </c>
      <c r="T2887">
        <f t="shared" si="135"/>
        <v>170</v>
      </c>
      <c r="U2887">
        <v>10</v>
      </c>
      <c r="V2887">
        <f t="shared" si="136"/>
        <v>36.780660900548135</v>
      </c>
      <c r="W2887">
        <f t="shared" si="137"/>
        <v>10</v>
      </c>
      <c r="X2887" t="s">
        <v>69</v>
      </c>
      <c r="Y2887">
        <v>50</v>
      </c>
      <c r="Z2887" t="s">
        <v>73</v>
      </c>
      <c r="AA2887">
        <v>0</v>
      </c>
      <c r="AB2887">
        <v>0</v>
      </c>
      <c r="AC2887">
        <v>0</v>
      </c>
      <c r="AD2887">
        <v>0</v>
      </c>
      <c r="AF2887">
        <v>0</v>
      </c>
      <c r="AG2887">
        <v>0</v>
      </c>
      <c r="AH2887">
        <v>0</v>
      </c>
      <c r="AI2887">
        <v>0</v>
      </c>
      <c r="AL2887">
        <v>0</v>
      </c>
      <c r="AM2887">
        <v>0</v>
      </c>
      <c r="AN2887">
        <v>0</v>
      </c>
      <c r="AR2887">
        <v>0</v>
      </c>
      <c r="AS2887">
        <v>0</v>
      </c>
      <c r="AT2887">
        <v>0</v>
      </c>
      <c r="AW2887" t="s">
        <v>73</v>
      </c>
      <c r="AZ2887" t="s">
        <v>73</v>
      </c>
      <c r="BA2887">
        <v>0</v>
      </c>
      <c r="BC2887">
        <v>0</v>
      </c>
      <c r="BD2887">
        <v>0</v>
      </c>
      <c r="BE2887">
        <v>0</v>
      </c>
      <c r="BH2887">
        <v>0</v>
      </c>
      <c r="BI2887">
        <v>0</v>
      </c>
      <c r="BJ2887">
        <v>0</v>
      </c>
      <c r="BQ2887" t="s">
        <v>77</v>
      </c>
      <c r="BR2887" s="2" t="s">
        <v>6805</v>
      </c>
      <c r="BS2887" t="s">
        <v>6806</v>
      </c>
    </row>
    <row r="2888" spans="1:71" ht="348" x14ac:dyDescent="0.35">
      <c r="A2888">
        <v>4059</v>
      </c>
      <c r="C2888" s="1">
        <v>45525</v>
      </c>
      <c r="D2888" t="s">
        <v>6752</v>
      </c>
      <c r="E2888" t="s">
        <v>85</v>
      </c>
      <c r="F2888" t="s">
        <v>3554</v>
      </c>
      <c r="G2888" t="s">
        <v>6753</v>
      </c>
      <c r="H2888" t="s">
        <v>6769</v>
      </c>
      <c r="I2888" t="s">
        <v>6755</v>
      </c>
      <c r="J2888">
        <v>-2.4634817</v>
      </c>
      <c r="K2888">
        <v>37.237831</v>
      </c>
      <c r="L2888">
        <v>304063.73090000002</v>
      </c>
      <c r="M2888">
        <v>9727580.0289999992</v>
      </c>
      <c r="N2888">
        <v>1130.5999999999999</v>
      </c>
      <c r="O2888">
        <v>2.7</v>
      </c>
      <c r="P2888">
        <v>100</v>
      </c>
      <c r="Q2888">
        <v>0</v>
      </c>
      <c r="R2888">
        <v>0</v>
      </c>
      <c r="S2888">
        <v>0</v>
      </c>
      <c r="T2888">
        <f t="shared" si="135"/>
        <v>100</v>
      </c>
      <c r="U2888">
        <v>22</v>
      </c>
      <c r="V2888">
        <f t="shared" si="136"/>
        <v>28.209479177387816</v>
      </c>
      <c r="W2888">
        <f t="shared" si="137"/>
        <v>22</v>
      </c>
      <c r="X2888" t="s">
        <v>69</v>
      </c>
      <c r="Y2888">
        <v>50</v>
      </c>
      <c r="Z2888" t="s">
        <v>73</v>
      </c>
      <c r="AA2888">
        <v>0</v>
      </c>
      <c r="AB2888">
        <v>0</v>
      </c>
      <c r="AC2888">
        <v>0</v>
      </c>
      <c r="AD2888">
        <v>0</v>
      </c>
      <c r="AF2888">
        <v>0</v>
      </c>
      <c r="AG2888">
        <v>0</v>
      </c>
      <c r="AH2888">
        <v>0</v>
      </c>
      <c r="AI2888">
        <v>0</v>
      </c>
      <c r="AL2888">
        <v>0</v>
      </c>
      <c r="AM2888">
        <v>0</v>
      </c>
      <c r="AN2888">
        <v>0</v>
      </c>
      <c r="AR2888">
        <v>0</v>
      </c>
      <c r="AS2888">
        <v>0</v>
      </c>
      <c r="AT2888">
        <v>0</v>
      </c>
      <c r="AW2888" t="s">
        <v>73</v>
      </c>
      <c r="AZ2888" t="s">
        <v>73</v>
      </c>
      <c r="BA2888">
        <v>0</v>
      </c>
      <c r="BC2888">
        <v>0</v>
      </c>
      <c r="BD2888">
        <v>0</v>
      </c>
      <c r="BE2888">
        <v>0</v>
      </c>
      <c r="BH2888">
        <v>0</v>
      </c>
      <c r="BI2888">
        <v>0</v>
      </c>
      <c r="BJ2888">
        <v>0</v>
      </c>
      <c r="BQ2888" t="s">
        <v>77</v>
      </c>
      <c r="BR2888" s="2" t="s">
        <v>6807</v>
      </c>
      <c r="BS2888" t="s">
        <v>6808</v>
      </c>
    </row>
    <row r="2889" spans="1:71" ht="319" x14ac:dyDescent="0.35">
      <c r="A2889">
        <v>4060</v>
      </c>
      <c r="C2889" s="1">
        <v>45525</v>
      </c>
      <c r="D2889" t="s">
        <v>6752</v>
      </c>
      <c r="E2889" t="s">
        <v>85</v>
      </c>
      <c r="F2889" t="s">
        <v>3554</v>
      </c>
      <c r="G2889" t="s">
        <v>6753</v>
      </c>
      <c r="H2889" t="s">
        <v>6769</v>
      </c>
      <c r="I2889" t="s">
        <v>6755</v>
      </c>
      <c r="J2889">
        <v>-2.4581116999999999</v>
      </c>
      <c r="K2889">
        <v>37.230111700000002</v>
      </c>
      <c r="L2889">
        <v>303204.35769999999</v>
      </c>
      <c r="M2889">
        <v>9728172.7329999991</v>
      </c>
      <c r="N2889">
        <v>1141.7</v>
      </c>
      <c r="O2889">
        <v>5</v>
      </c>
      <c r="P2889">
        <v>180</v>
      </c>
      <c r="Q2889">
        <v>0</v>
      </c>
      <c r="R2889">
        <v>0</v>
      </c>
      <c r="S2889">
        <v>0</v>
      </c>
      <c r="T2889">
        <f t="shared" si="135"/>
        <v>180</v>
      </c>
      <c r="U2889">
        <v>0</v>
      </c>
      <c r="V2889">
        <f t="shared" si="136"/>
        <v>37.846987830302403</v>
      </c>
      <c r="W2889">
        <f t="shared" si="137"/>
        <v>0</v>
      </c>
      <c r="X2889" t="s">
        <v>69</v>
      </c>
      <c r="Y2889">
        <v>45</v>
      </c>
      <c r="Z2889" t="s">
        <v>73</v>
      </c>
      <c r="AA2889">
        <v>0</v>
      </c>
      <c r="AB2889">
        <v>0</v>
      </c>
      <c r="AC2889">
        <v>0</v>
      </c>
      <c r="AD2889">
        <v>0</v>
      </c>
      <c r="AF2889">
        <v>0</v>
      </c>
      <c r="AG2889">
        <v>0</v>
      </c>
      <c r="AH2889">
        <v>0</v>
      </c>
      <c r="AI2889">
        <v>0</v>
      </c>
      <c r="AL2889">
        <v>0</v>
      </c>
      <c r="AM2889">
        <v>0</v>
      </c>
      <c r="AN2889">
        <v>0</v>
      </c>
      <c r="AR2889">
        <v>0</v>
      </c>
      <c r="AS2889">
        <v>0</v>
      </c>
      <c r="AT2889">
        <v>0</v>
      </c>
      <c r="AW2889" t="s">
        <v>73</v>
      </c>
      <c r="AZ2889" t="s">
        <v>73</v>
      </c>
      <c r="BA2889">
        <v>0</v>
      </c>
      <c r="BC2889">
        <v>0</v>
      </c>
      <c r="BD2889">
        <v>0</v>
      </c>
      <c r="BE2889">
        <v>0</v>
      </c>
      <c r="BH2889">
        <v>0</v>
      </c>
      <c r="BI2889">
        <v>0</v>
      </c>
      <c r="BJ2889">
        <v>0</v>
      </c>
      <c r="BQ2889" t="s">
        <v>77</v>
      </c>
      <c r="BR2889" s="2" t="s">
        <v>6809</v>
      </c>
      <c r="BS2889" t="s">
        <v>6810</v>
      </c>
    </row>
    <row r="2890" spans="1:71" ht="319" x14ac:dyDescent="0.35">
      <c r="A2890">
        <v>4061</v>
      </c>
      <c r="C2890" s="1">
        <v>45525</v>
      </c>
      <c r="D2890" t="s">
        <v>6752</v>
      </c>
      <c r="E2890" t="s">
        <v>85</v>
      </c>
      <c r="F2890" t="s">
        <v>3554</v>
      </c>
      <c r="G2890" t="s">
        <v>6753</v>
      </c>
      <c r="H2890" t="s">
        <v>6769</v>
      </c>
      <c r="I2890" t="s">
        <v>6755</v>
      </c>
      <c r="J2890">
        <v>-2.4563602000000002</v>
      </c>
      <c r="K2890">
        <v>37.2298033</v>
      </c>
      <c r="L2890">
        <v>303169.79879999999</v>
      </c>
      <c r="M2890">
        <v>9728366.3770000003</v>
      </c>
      <c r="N2890">
        <v>1141.0999999999999</v>
      </c>
      <c r="O2890">
        <v>2.2999999999999998</v>
      </c>
      <c r="P2890">
        <v>200</v>
      </c>
      <c r="Q2890">
        <v>0</v>
      </c>
      <c r="R2890">
        <v>0</v>
      </c>
      <c r="S2890">
        <v>0</v>
      </c>
      <c r="T2890">
        <f t="shared" si="135"/>
        <v>200</v>
      </c>
      <c r="U2890">
        <v>100</v>
      </c>
      <c r="V2890">
        <f t="shared" si="136"/>
        <v>39.894228040143268</v>
      </c>
      <c r="W2890">
        <f t="shared" si="137"/>
        <v>39.894228040143268</v>
      </c>
      <c r="X2890" t="s">
        <v>69</v>
      </c>
      <c r="Y2890">
        <v>47</v>
      </c>
      <c r="Z2890" t="s">
        <v>73</v>
      </c>
      <c r="AA2890">
        <v>0</v>
      </c>
      <c r="AB2890">
        <v>0</v>
      </c>
      <c r="AC2890">
        <v>0</v>
      </c>
      <c r="AD2890">
        <v>0</v>
      </c>
      <c r="AF2890">
        <v>0</v>
      </c>
      <c r="AG2890">
        <v>0</v>
      </c>
      <c r="AH2890">
        <v>0</v>
      </c>
      <c r="AI2890">
        <v>0</v>
      </c>
      <c r="AL2890">
        <v>0</v>
      </c>
      <c r="AM2890">
        <v>0</v>
      </c>
      <c r="AN2890">
        <v>0</v>
      </c>
      <c r="AR2890">
        <v>0</v>
      </c>
      <c r="AS2890">
        <v>0</v>
      </c>
      <c r="AT2890">
        <v>0</v>
      </c>
      <c r="AW2890" t="s">
        <v>73</v>
      </c>
      <c r="AZ2890" t="s">
        <v>73</v>
      </c>
      <c r="BA2890">
        <v>0</v>
      </c>
      <c r="BC2890">
        <v>0</v>
      </c>
      <c r="BD2890">
        <v>0</v>
      </c>
      <c r="BE2890">
        <v>0</v>
      </c>
      <c r="BH2890">
        <v>0</v>
      </c>
      <c r="BI2890">
        <v>0</v>
      </c>
      <c r="BJ2890">
        <v>0</v>
      </c>
      <c r="BQ2890" t="s">
        <v>77</v>
      </c>
      <c r="BR2890" s="2" t="s">
        <v>6811</v>
      </c>
      <c r="BS2890" t="s">
        <v>6812</v>
      </c>
    </row>
    <row r="2891" spans="1:71" x14ac:dyDescent="0.35">
      <c r="A2891">
        <v>4304</v>
      </c>
      <c r="C2891" s="1">
        <v>45525</v>
      </c>
      <c r="D2891" t="s">
        <v>7219</v>
      </c>
      <c r="E2891" t="s">
        <v>85</v>
      </c>
      <c r="F2891" t="s">
        <v>3554</v>
      </c>
      <c r="G2891" t="s">
        <v>7220</v>
      </c>
      <c r="H2891" t="s">
        <v>7259</v>
      </c>
      <c r="I2891" t="s">
        <v>7226</v>
      </c>
      <c r="J2891">
        <v>-2.4415749999999998</v>
      </c>
      <c r="K2891">
        <v>37.114141699999998</v>
      </c>
      <c r="L2891">
        <v>290302.43530000001</v>
      </c>
      <c r="M2891">
        <v>9729983.9059999995</v>
      </c>
      <c r="N2891">
        <v>1175.2</v>
      </c>
      <c r="O2891">
        <v>5.8</v>
      </c>
      <c r="P2891">
        <v>850</v>
      </c>
      <c r="Q2891">
        <v>250</v>
      </c>
      <c r="R2891">
        <v>1200</v>
      </c>
      <c r="S2891">
        <v>0</v>
      </c>
      <c r="T2891">
        <f t="shared" si="135"/>
        <v>1096.5</v>
      </c>
      <c r="U2891">
        <v>700</v>
      </c>
      <c r="V2891">
        <f t="shared" si="136"/>
        <v>93.411293508939067</v>
      </c>
      <c r="W2891">
        <f t="shared" si="137"/>
        <v>93.411293508939067</v>
      </c>
      <c r="X2891" t="s">
        <v>69</v>
      </c>
      <c r="Y2891">
        <v>30</v>
      </c>
      <c r="Z2891" t="s">
        <v>73</v>
      </c>
      <c r="AA2891">
        <v>0</v>
      </c>
      <c r="AB2891">
        <v>0</v>
      </c>
      <c r="AC2891">
        <v>0</v>
      </c>
      <c r="AD2891">
        <v>0</v>
      </c>
      <c r="AF2891">
        <v>0</v>
      </c>
      <c r="AG2891">
        <v>0</v>
      </c>
      <c r="AH2891">
        <v>0</v>
      </c>
      <c r="AI2891">
        <v>0</v>
      </c>
      <c r="AL2891">
        <v>0</v>
      </c>
      <c r="AM2891">
        <v>0</v>
      </c>
      <c r="AN2891">
        <v>0</v>
      </c>
      <c r="AR2891">
        <v>0</v>
      </c>
      <c r="AS2891">
        <v>0</v>
      </c>
      <c r="AT2891">
        <v>0</v>
      </c>
      <c r="AW2891" t="s">
        <v>73</v>
      </c>
      <c r="AZ2891" t="s">
        <v>73</v>
      </c>
      <c r="BA2891">
        <v>0</v>
      </c>
      <c r="BC2891">
        <v>0</v>
      </c>
      <c r="BD2891">
        <v>0</v>
      </c>
      <c r="BE2891">
        <v>0</v>
      </c>
      <c r="BH2891">
        <v>0</v>
      </c>
      <c r="BI2891">
        <v>0</v>
      </c>
      <c r="BJ2891">
        <v>0</v>
      </c>
      <c r="BQ2891" t="s">
        <v>77</v>
      </c>
      <c r="BR2891" t="s">
        <v>6910</v>
      </c>
      <c r="BS2891" t="s">
        <v>7267</v>
      </c>
    </row>
    <row r="2892" spans="1:71" x14ac:dyDescent="0.35">
      <c r="A2892">
        <v>4614</v>
      </c>
      <c r="C2892" s="1">
        <v>45525</v>
      </c>
      <c r="D2892" t="s">
        <v>5966</v>
      </c>
      <c r="E2892" t="s">
        <v>85</v>
      </c>
      <c r="F2892" t="s">
        <v>3554</v>
      </c>
      <c r="G2892" t="s">
        <v>7631</v>
      </c>
      <c r="H2892" t="s">
        <v>7632</v>
      </c>
      <c r="I2892" t="s">
        <v>7637</v>
      </c>
      <c r="J2892">
        <v>-2.4910532999999999</v>
      </c>
      <c r="K2892">
        <v>37.134565000000002</v>
      </c>
      <c r="L2892">
        <v>292581.87790000002</v>
      </c>
      <c r="M2892">
        <v>9724515.2259999998</v>
      </c>
      <c r="N2892">
        <v>1198.5999999999999</v>
      </c>
      <c r="O2892">
        <v>6.6</v>
      </c>
      <c r="P2892">
        <v>530</v>
      </c>
      <c r="Q2892">
        <v>200</v>
      </c>
      <c r="R2892">
        <v>400</v>
      </c>
      <c r="S2892">
        <v>0</v>
      </c>
      <c r="T2892">
        <f t="shared" si="135"/>
        <v>632</v>
      </c>
      <c r="U2892">
        <v>600</v>
      </c>
      <c r="V2892">
        <f t="shared" si="136"/>
        <v>70.917530989903284</v>
      </c>
      <c r="W2892">
        <f t="shared" si="137"/>
        <v>70.917530989903284</v>
      </c>
      <c r="X2892" t="s">
        <v>69</v>
      </c>
      <c r="Y2892">
        <v>30</v>
      </c>
      <c r="Z2892" t="s">
        <v>73</v>
      </c>
      <c r="AA2892">
        <v>0</v>
      </c>
      <c r="AB2892">
        <v>0</v>
      </c>
      <c r="AC2892">
        <v>0</v>
      </c>
      <c r="AD2892">
        <v>0</v>
      </c>
      <c r="AF2892">
        <v>0</v>
      </c>
      <c r="AG2892">
        <v>0</v>
      </c>
      <c r="AH2892">
        <v>0</v>
      </c>
      <c r="AI2892">
        <v>0</v>
      </c>
      <c r="AL2892">
        <v>0</v>
      </c>
      <c r="AM2892">
        <v>0</v>
      </c>
      <c r="AN2892">
        <v>0</v>
      </c>
      <c r="AR2892">
        <v>0</v>
      </c>
      <c r="AS2892">
        <v>0</v>
      </c>
      <c r="AT2892">
        <v>0</v>
      </c>
      <c r="AW2892" t="s">
        <v>73</v>
      </c>
      <c r="AZ2892" t="s">
        <v>73</v>
      </c>
      <c r="BA2892">
        <v>0</v>
      </c>
      <c r="BC2892">
        <v>0</v>
      </c>
      <c r="BD2892">
        <v>0</v>
      </c>
      <c r="BE2892">
        <v>0</v>
      </c>
      <c r="BH2892">
        <v>0</v>
      </c>
      <c r="BI2892">
        <v>0</v>
      </c>
      <c r="BJ2892">
        <v>0</v>
      </c>
      <c r="BQ2892" t="s">
        <v>77</v>
      </c>
      <c r="BR2892" t="s">
        <v>2412</v>
      </c>
      <c r="BS2892" t="s">
        <v>7639</v>
      </c>
    </row>
    <row r="2893" spans="1:71" x14ac:dyDescent="0.35">
      <c r="A2893">
        <v>6049</v>
      </c>
      <c r="C2893" s="1">
        <v>45525</v>
      </c>
      <c r="D2893" t="s">
        <v>8988</v>
      </c>
      <c r="E2893" t="s">
        <v>85</v>
      </c>
      <c r="F2893" t="s">
        <v>8968</v>
      </c>
      <c r="G2893" t="s">
        <v>8968</v>
      </c>
      <c r="H2893" t="s">
        <v>9657</v>
      </c>
      <c r="I2893" t="s">
        <v>9489</v>
      </c>
      <c r="J2893">
        <v>-1.8895900000000001</v>
      </c>
      <c r="K2893">
        <v>36.123791699999998</v>
      </c>
      <c r="L2893">
        <v>179987.85550000001</v>
      </c>
      <c r="M2893">
        <v>9790877.75</v>
      </c>
      <c r="N2893">
        <v>601.5</v>
      </c>
      <c r="O2893">
        <v>9.1</v>
      </c>
      <c r="P2893">
        <v>300</v>
      </c>
      <c r="Q2893">
        <v>400</v>
      </c>
      <c r="R2893">
        <v>1200</v>
      </c>
      <c r="S2893">
        <v>0</v>
      </c>
      <c r="T2893">
        <f t="shared" si="135"/>
        <v>572</v>
      </c>
      <c r="U2893">
        <v>376</v>
      </c>
      <c r="V2893">
        <f t="shared" si="136"/>
        <v>67.467261486058604</v>
      </c>
      <c r="W2893">
        <f t="shared" si="137"/>
        <v>67.467261486058604</v>
      </c>
      <c r="X2893" t="s">
        <v>73</v>
      </c>
      <c r="Y2893">
        <v>10</v>
      </c>
      <c r="Z2893" t="s">
        <v>73</v>
      </c>
      <c r="AA2893">
        <v>0</v>
      </c>
      <c r="AB2893">
        <v>0</v>
      </c>
      <c r="AC2893">
        <v>0</v>
      </c>
      <c r="AD2893">
        <v>0</v>
      </c>
      <c r="AF2893">
        <v>0</v>
      </c>
      <c r="AG2893">
        <v>0</v>
      </c>
      <c r="AH2893">
        <v>0</v>
      </c>
      <c r="AI2893">
        <v>0</v>
      </c>
      <c r="AL2893">
        <v>0</v>
      </c>
      <c r="AM2893">
        <v>0</v>
      </c>
      <c r="AN2893">
        <v>0</v>
      </c>
      <c r="AR2893">
        <v>0</v>
      </c>
      <c r="AS2893">
        <v>0</v>
      </c>
      <c r="AT2893">
        <v>0</v>
      </c>
      <c r="AW2893" t="s">
        <v>73</v>
      </c>
      <c r="AZ2893" t="s">
        <v>73</v>
      </c>
      <c r="BA2893">
        <v>0</v>
      </c>
      <c r="BC2893">
        <v>0</v>
      </c>
      <c r="BD2893">
        <v>0</v>
      </c>
      <c r="BE2893">
        <v>0</v>
      </c>
      <c r="BH2893">
        <v>0</v>
      </c>
      <c r="BI2893">
        <v>0</v>
      </c>
      <c r="BJ2893">
        <v>0</v>
      </c>
      <c r="BQ2893" t="s">
        <v>77</v>
      </c>
      <c r="BR2893" t="s">
        <v>8996</v>
      </c>
      <c r="BS2893" t="s">
        <v>9720</v>
      </c>
    </row>
    <row r="2894" spans="1:71" x14ac:dyDescent="0.35">
      <c r="A2894">
        <v>6532</v>
      </c>
      <c r="C2894" s="1">
        <v>45525</v>
      </c>
      <c r="D2894" t="s">
        <v>10042</v>
      </c>
      <c r="E2894" t="s">
        <v>85</v>
      </c>
      <c r="F2894" t="s">
        <v>10032</v>
      </c>
      <c r="G2894" t="s">
        <v>10053</v>
      </c>
      <c r="H2894" t="s">
        <v>10371</v>
      </c>
      <c r="I2894" t="s">
        <v>10060</v>
      </c>
      <c r="J2894">
        <v>-1.908655</v>
      </c>
      <c r="K2894">
        <v>36.115634999999997</v>
      </c>
      <c r="L2894">
        <v>179083.0797</v>
      </c>
      <c r="M2894">
        <v>9788766.2799999993</v>
      </c>
      <c r="N2894">
        <v>603.9</v>
      </c>
      <c r="O2894">
        <v>3.6</v>
      </c>
      <c r="P2894">
        <v>170</v>
      </c>
      <c r="Q2894">
        <v>0</v>
      </c>
      <c r="R2894">
        <v>0</v>
      </c>
      <c r="S2894">
        <v>0</v>
      </c>
      <c r="T2894">
        <f t="shared" si="135"/>
        <v>170</v>
      </c>
      <c r="U2894">
        <v>1000</v>
      </c>
      <c r="V2894">
        <f t="shared" si="136"/>
        <v>36.780660900548135</v>
      </c>
      <c r="W2894">
        <f t="shared" si="137"/>
        <v>36.780660900548135</v>
      </c>
      <c r="X2894" t="s">
        <v>69</v>
      </c>
      <c r="Y2894">
        <v>100</v>
      </c>
      <c r="Z2894" t="s">
        <v>73</v>
      </c>
      <c r="AA2894">
        <v>0</v>
      </c>
      <c r="AB2894">
        <v>0</v>
      </c>
      <c r="AC2894">
        <v>0</v>
      </c>
      <c r="AD2894">
        <v>0</v>
      </c>
      <c r="AF2894">
        <v>0</v>
      </c>
      <c r="AG2894">
        <v>0</v>
      </c>
      <c r="AH2894">
        <v>0</v>
      </c>
      <c r="AI2894">
        <v>0</v>
      </c>
      <c r="AL2894">
        <v>0</v>
      </c>
      <c r="AM2894">
        <v>0</v>
      </c>
      <c r="AN2894">
        <v>0</v>
      </c>
      <c r="AR2894">
        <v>0</v>
      </c>
      <c r="AS2894">
        <v>0</v>
      </c>
      <c r="AT2894">
        <v>0</v>
      </c>
      <c r="AW2894" t="s">
        <v>73</v>
      </c>
      <c r="AZ2894" t="s">
        <v>73</v>
      </c>
      <c r="BA2894">
        <v>0</v>
      </c>
      <c r="BC2894">
        <v>0</v>
      </c>
      <c r="BD2894">
        <v>0</v>
      </c>
      <c r="BE2894">
        <v>0</v>
      </c>
      <c r="BH2894">
        <v>0</v>
      </c>
      <c r="BI2894">
        <v>0</v>
      </c>
      <c r="BJ2894">
        <v>0</v>
      </c>
      <c r="BQ2894" t="s">
        <v>77</v>
      </c>
      <c r="BR2894" t="s">
        <v>10045</v>
      </c>
      <c r="BS2894" t="s">
        <v>10385</v>
      </c>
    </row>
    <row r="2895" spans="1:71" x14ac:dyDescent="0.35">
      <c r="A2895">
        <v>6533</v>
      </c>
      <c r="C2895" s="1">
        <v>45525</v>
      </c>
      <c r="D2895" t="s">
        <v>10042</v>
      </c>
      <c r="E2895" t="s">
        <v>85</v>
      </c>
      <c r="F2895" t="s">
        <v>10032</v>
      </c>
      <c r="G2895" t="s">
        <v>10053</v>
      </c>
      <c r="H2895" t="s">
        <v>10371</v>
      </c>
      <c r="I2895" t="s">
        <v>10060</v>
      </c>
      <c r="J2895">
        <v>-1.9084941</v>
      </c>
      <c r="K2895">
        <v>36.114681699999998</v>
      </c>
      <c r="L2895">
        <v>178976.8947</v>
      </c>
      <c r="M2895">
        <v>9788783.909</v>
      </c>
      <c r="N2895">
        <v>609.29999999999995</v>
      </c>
      <c r="O2895">
        <v>9.5</v>
      </c>
      <c r="P2895">
        <v>230</v>
      </c>
      <c r="Q2895">
        <v>0</v>
      </c>
      <c r="R2895">
        <v>0</v>
      </c>
      <c r="S2895">
        <v>0</v>
      </c>
      <c r="T2895">
        <f t="shared" si="135"/>
        <v>230</v>
      </c>
      <c r="U2895">
        <v>1000</v>
      </c>
      <c r="V2895">
        <f t="shared" si="136"/>
        <v>42.781793388739523</v>
      </c>
      <c r="W2895">
        <f t="shared" si="137"/>
        <v>42.781793388739523</v>
      </c>
      <c r="X2895" t="s">
        <v>69</v>
      </c>
      <c r="Y2895">
        <v>100</v>
      </c>
      <c r="Z2895" t="s">
        <v>73</v>
      </c>
      <c r="AA2895">
        <v>0</v>
      </c>
      <c r="AB2895">
        <v>0</v>
      </c>
      <c r="AC2895">
        <v>0</v>
      </c>
      <c r="AD2895">
        <v>0</v>
      </c>
      <c r="AF2895">
        <v>0</v>
      </c>
      <c r="AG2895">
        <v>0</v>
      </c>
      <c r="AH2895">
        <v>0</v>
      </c>
      <c r="AI2895">
        <v>0</v>
      </c>
      <c r="AL2895">
        <v>0</v>
      </c>
      <c r="AM2895">
        <v>0</v>
      </c>
      <c r="AN2895">
        <v>0</v>
      </c>
      <c r="AR2895">
        <v>0</v>
      </c>
      <c r="AS2895">
        <v>0</v>
      </c>
      <c r="AT2895">
        <v>0</v>
      </c>
      <c r="AW2895" t="s">
        <v>73</v>
      </c>
      <c r="AZ2895" t="s">
        <v>73</v>
      </c>
      <c r="BA2895">
        <v>0</v>
      </c>
      <c r="BC2895">
        <v>0</v>
      </c>
      <c r="BD2895">
        <v>0</v>
      </c>
      <c r="BE2895">
        <v>0</v>
      </c>
      <c r="BH2895">
        <v>0</v>
      </c>
      <c r="BI2895">
        <v>0</v>
      </c>
      <c r="BJ2895">
        <v>0</v>
      </c>
      <c r="BQ2895" t="s">
        <v>77</v>
      </c>
      <c r="BR2895" t="s">
        <v>10045</v>
      </c>
      <c r="BS2895" t="s">
        <v>10386</v>
      </c>
    </row>
    <row r="2896" spans="1:71" x14ac:dyDescent="0.35">
      <c r="A2896">
        <v>6534</v>
      </c>
      <c r="C2896" s="1">
        <v>45525</v>
      </c>
      <c r="D2896" t="s">
        <v>10042</v>
      </c>
      <c r="E2896" t="s">
        <v>85</v>
      </c>
      <c r="F2896" t="s">
        <v>10032</v>
      </c>
      <c r="G2896" t="s">
        <v>10053</v>
      </c>
      <c r="H2896" t="s">
        <v>10371</v>
      </c>
      <c r="I2896" t="s">
        <v>10060</v>
      </c>
      <c r="J2896">
        <v>-1.908615</v>
      </c>
      <c r="K2896">
        <v>36.112501700000003</v>
      </c>
      <c r="L2896">
        <v>178734.16209999999</v>
      </c>
      <c r="M2896">
        <v>9788770.1209999993</v>
      </c>
      <c r="N2896">
        <v>599.20000000000005</v>
      </c>
      <c r="O2896">
        <v>5.4</v>
      </c>
      <c r="P2896">
        <v>78</v>
      </c>
      <c r="Q2896">
        <v>0</v>
      </c>
      <c r="R2896">
        <v>0</v>
      </c>
      <c r="S2896">
        <v>12</v>
      </c>
      <c r="T2896">
        <f t="shared" si="135"/>
        <v>86.4</v>
      </c>
      <c r="U2896">
        <v>1500</v>
      </c>
      <c r="V2896">
        <f t="shared" si="136"/>
        <v>26.221162334209897</v>
      </c>
      <c r="W2896">
        <f t="shared" si="137"/>
        <v>26.221162334209897</v>
      </c>
      <c r="X2896" t="s">
        <v>69</v>
      </c>
      <c r="Y2896">
        <v>100</v>
      </c>
      <c r="Z2896" t="s">
        <v>73</v>
      </c>
      <c r="AA2896">
        <v>0</v>
      </c>
      <c r="AB2896">
        <v>0</v>
      </c>
      <c r="AC2896">
        <v>0</v>
      </c>
      <c r="AD2896">
        <v>0</v>
      </c>
      <c r="AF2896">
        <v>0</v>
      </c>
      <c r="AG2896">
        <v>0</v>
      </c>
      <c r="AH2896">
        <v>0</v>
      </c>
      <c r="AI2896">
        <v>0</v>
      </c>
      <c r="AL2896">
        <v>0</v>
      </c>
      <c r="AM2896">
        <v>0</v>
      </c>
      <c r="AN2896">
        <v>0</v>
      </c>
      <c r="AR2896">
        <v>0</v>
      </c>
      <c r="AS2896">
        <v>0</v>
      </c>
      <c r="AT2896">
        <v>0</v>
      </c>
      <c r="AW2896" t="s">
        <v>73</v>
      </c>
      <c r="AZ2896" t="s">
        <v>73</v>
      </c>
      <c r="BA2896">
        <v>0</v>
      </c>
      <c r="BC2896">
        <v>0</v>
      </c>
      <c r="BD2896">
        <v>0</v>
      </c>
      <c r="BE2896">
        <v>0</v>
      </c>
      <c r="BH2896">
        <v>0</v>
      </c>
      <c r="BI2896">
        <v>0</v>
      </c>
      <c r="BJ2896">
        <v>0</v>
      </c>
      <c r="BQ2896" t="s">
        <v>77</v>
      </c>
      <c r="BR2896" t="s">
        <v>10045</v>
      </c>
      <c r="BS2896" t="s">
        <v>10387</v>
      </c>
    </row>
    <row r="2897" spans="1:71" x14ac:dyDescent="0.35">
      <c r="A2897">
        <v>6535</v>
      </c>
      <c r="C2897" s="1">
        <v>45525</v>
      </c>
      <c r="D2897" t="s">
        <v>10042</v>
      </c>
      <c r="E2897" t="s">
        <v>85</v>
      </c>
      <c r="F2897" t="s">
        <v>10032</v>
      </c>
      <c r="G2897" t="s">
        <v>10053</v>
      </c>
      <c r="H2897" t="s">
        <v>10371</v>
      </c>
      <c r="I2897" t="s">
        <v>10060</v>
      </c>
      <c r="J2897">
        <v>-1.9085008999999999</v>
      </c>
      <c r="K2897">
        <v>36.111304199999999</v>
      </c>
      <c r="L2897">
        <v>178600.79240000001</v>
      </c>
      <c r="M2897">
        <v>9788782.5240000002</v>
      </c>
      <c r="N2897">
        <v>602.1</v>
      </c>
      <c r="O2897">
        <v>9</v>
      </c>
      <c r="P2897">
        <v>70</v>
      </c>
      <c r="Q2897">
        <v>0</v>
      </c>
      <c r="R2897">
        <v>0</v>
      </c>
      <c r="S2897">
        <v>0</v>
      </c>
      <c r="T2897">
        <f t="shared" si="135"/>
        <v>70</v>
      </c>
      <c r="U2897">
        <v>1000</v>
      </c>
      <c r="V2897">
        <f t="shared" si="136"/>
        <v>23.601743597065742</v>
      </c>
      <c r="W2897">
        <f t="shared" si="137"/>
        <v>23.601743597065742</v>
      </c>
      <c r="X2897" t="s">
        <v>69</v>
      </c>
      <c r="Y2897">
        <v>100</v>
      </c>
      <c r="Z2897" t="s">
        <v>73</v>
      </c>
      <c r="AA2897">
        <v>0</v>
      </c>
      <c r="AB2897">
        <v>0</v>
      </c>
      <c r="AC2897">
        <v>0</v>
      </c>
      <c r="AD2897">
        <v>0</v>
      </c>
      <c r="AF2897">
        <v>0</v>
      </c>
      <c r="AG2897">
        <v>0</v>
      </c>
      <c r="AH2897">
        <v>0</v>
      </c>
      <c r="AI2897">
        <v>0</v>
      </c>
      <c r="AL2897">
        <v>0</v>
      </c>
      <c r="AM2897">
        <v>0</v>
      </c>
      <c r="AN2897">
        <v>0</v>
      </c>
      <c r="AR2897">
        <v>0</v>
      </c>
      <c r="AS2897">
        <v>0</v>
      </c>
      <c r="AT2897">
        <v>0</v>
      </c>
      <c r="AW2897" t="s">
        <v>73</v>
      </c>
      <c r="AZ2897" t="s">
        <v>73</v>
      </c>
      <c r="BA2897">
        <v>0</v>
      </c>
      <c r="BC2897">
        <v>0</v>
      </c>
      <c r="BD2897">
        <v>0</v>
      </c>
      <c r="BE2897">
        <v>0</v>
      </c>
      <c r="BH2897">
        <v>0</v>
      </c>
      <c r="BI2897">
        <v>0</v>
      </c>
      <c r="BJ2897">
        <v>0</v>
      </c>
      <c r="BQ2897" t="s">
        <v>77</v>
      </c>
      <c r="BR2897" t="s">
        <v>10045</v>
      </c>
      <c r="BS2897" t="s">
        <v>10388</v>
      </c>
    </row>
    <row r="2898" spans="1:71" x14ac:dyDescent="0.35">
      <c r="A2898">
        <v>6536</v>
      </c>
      <c r="C2898" s="1">
        <v>45525</v>
      </c>
      <c r="D2898" t="s">
        <v>10042</v>
      </c>
      <c r="E2898" t="s">
        <v>85</v>
      </c>
      <c r="F2898" t="s">
        <v>10032</v>
      </c>
      <c r="G2898" t="s">
        <v>10053</v>
      </c>
      <c r="H2898" t="s">
        <v>10371</v>
      </c>
      <c r="I2898" t="s">
        <v>10060</v>
      </c>
      <c r="J2898">
        <v>-1.9078347</v>
      </c>
      <c r="K2898">
        <v>36.111250800000001</v>
      </c>
      <c r="L2898">
        <v>178594.72210000001</v>
      </c>
      <c r="M2898">
        <v>9788856.2440000009</v>
      </c>
      <c r="N2898">
        <v>602.4</v>
      </c>
      <c r="O2898">
        <v>9</v>
      </c>
      <c r="P2898">
        <v>0</v>
      </c>
      <c r="Q2898">
        <v>40</v>
      </c>
      <c r="R2898">
        <v>120</v>
      </c>
      <c r="S2898">
        <v>0</v>
      </c>
      <c r="T2898">
        <f t="shared" si="135"/>
        <v>27.200000000000003</v>
      </c>
      <c r="U2898">
        <v>1000</v>
      </c>
      <c r="V2898">
        <f t="shared" si="136"/>
        <v>14.712264360219255</v>
      </c>
      <c r="W2898">
        <f t="shared" si="137"/>
        <v>14.712264360219255</v>
      </c>
      <c r="X2898" t="s">
        <v>69</v>
      </c>
      <c r="Y2898">
        <v>100</v>
      </c>
      <c r="Z2898" t="s">
        <v>73</v>
      </c>
      <c r="AA2898">
        <v>0</v>
      </c>
      <c r="AB2898">
        <v>0</v>
      </c>
      <c r="AC2898">
        <v>0</v>
      </c>
      <c r="AD2898">
        <v>0</v>
      </c>
      <c r="AF2898">
        <v>0</v>
      </c>
      <c r="AG2898">
        <v>0</v>
      </c>
      <c r="AH2898">
        <v>0</v>
      </c>
      <c r="AI2898">
        <v>0</v>
      </c>
      <c r="AL2898">
        <v>0</v>
      </c>
      <c r="AM2898">
        <v>0</v>
      </c>
      <c r="AN2898">
        <v>0</v>
      </c>
      <c r="AR2898">
        <v>0</v>
      </c>
      <c r="AS2898">
        <v>0</v>
      </c>
      <c r="AT2898">
        <v>0</v>
      </c>
      <c r="AW2898" t="s">
        <v>73</v>
      </c>
      <c r="AZ2898" t="s">
        <v>73</v>
      </c>
      <c r="BA2898">
        <v>0</v>
      </c>
      <c r="BC2898">
        <v>0</v>
      </c>
      <c r="BD2898">
        <v>0</v>
      </c>
      <c r="BE2898">
        <v>0</v>
      </c>
      <c r="BH2898">
        <v>0</v>
      </c>
      <c r="BI2898">
        <v>0</v>
      </c>
      <c r="BJ2898">
        <v>0</v>
      </c>
      <c r="BQ2898" t="s">
        <v>77</v>
      </c>
      <c r="BR2898" t="s">
        <v>10045</v>
      </c>
      <c r="BS2898" t="s">
        <v>10389</v>
      </c>
    </row>
    <row r="2899" spans="1:71" x14ac:dyDescent="0.35">
      <c r="A2899">
        <v>6537</v>
      </c>
      <c r="C2899" s="1">
        <v>45525</v>
      </c>
      <c r="D2899" t="s">
        <v>10042</v>
      </c>
      <c r="E2899" t="s">
        <v>85</v>
      </c>
      <c r="F2899" t="s">
        <v>10032</v>
      </c>
      <c r="G2899" t="s">
        <v>10053</v>
      </c>
      <c r="H2899" t="s">
        <v>10371</v>
      </c>
      <c r="I2899" t="s">
        <v>10060</v>
      </c>
      <c r="J2899">
        <v>-1.9071889</v>
      </c>
      <c r="K2899">
        <v>36.111313199999998</v>
      </c>
      <c r="L2899">
        <v>178601.55069999999</v>
      </c>
      <c r="M2899">
        <v>9788927.7280000001</v>
      </c>
      <c r="N2899">
        <v>602.4</v>
      </c>
      <c r="O2899">
        <v>4.5999999999999996</v>
      </c>
      <c r="P2899">
        <v>0</v>
      </c>
      <c r="Q2899">
        <v>7</v>
      </c>
      <c r="R2899">
        <v>47</v>
      </c>
      <c r="S2899">
        <v>0</v>
      </c>
      <c r="T2899">
        <f t="shared" si="135"/>
        <v>9.1800000000000015</v>
      </c>
      <c r="U2899">
        <v>500</v>
      </c>
      <c r="V2899">
        <f t="shared" si="136"/>
        <v>8.5470532278195144</v>
      </c>
      <c r="W2899">
        <f t="shared" si="137"/>
        <v>8.5470532278195144</v>
      </c>
      <c r="X2899" t="s">
        <v>69</v>
      </c>
      <c r="Y2899">
        <v>100</v>
      </c>
      <c r="Z2899" t="s">
        <v>73</v>
      </c>
      <c r="AA2899">
        <v>0</v>
      </c>
      <c r="AB2899">
        <v>0</v>
      </c>
      <c r="AC2899">
        <v>0</v>
      </c>
      <c r="AD2899">
        <v>0</v>
      </c>
      <c r="AF2899">
        <v>0</v>
      </c>
      <c r="AG2899">
        <v>0</v>
      </c>
      <c r="AH2899">
        <v>0</v>
      </c>
      <c r="AI2899">
        <v>0</v>
      </c>
      <c r="AL2899">
        <v>0</v>
      </c>
      <c r="AM2899">
        <v>0</v>
      </c>
      <c r="AN2899">
        <v>0</v>
      </c>
      <c r="AR2899">
        <v>0</v>
      </c>
      <c r="AS2899">
        <v>0</v>
      </c>
      <c r="AT2899">
        <v>0</v>
      </c>
      <c r="AW2899" t="s">
        <v>73</v>
      </c>
      <c r="AZ2899" t="s">
        <v>73</v>
      </c>
      <c r="BA2899">
        <v>0</v>
      </c>
      <c r="BC2899">
        <v>0</v>
      </c>
      <c r="BD2899">
        <v>0</v>
      </c>
      <c r="BE2899">
        <v>0</v>
      </c>
      <c r="BH2899">
        <v>0</v>
      </c>
      <c r="BI2899">
        <v>0</v>
      </c>
      <c r="BJ2899">
        <v>0</v>
      </c>
      <c r="BQ2899" t="s">
        <v>77</v>
      </c>
      <c r="BR2899" t="s">
        <v>10045</v>
      </c>
      <c r="BS2899" t="s">
        <v>10390</v>
      </c>
    </row>
    <row r="2900" spans="1:71" x14ac:dyDescent="0.35">
      <c r="A2900">
        <v>159</v>
      </c>
      <c r="C2900" s="1">
        <v>45526</v>
      </c>
      <c r="D2900" t="s">
        <v>66</v>
      </c>
      <c r="E2900" t="s">
        <v>85</v>
      </c>
      <c r="F2900" t="s">
        <v>67</v>
      </c>
      <c r="G2900" t="s">
        <v>216</v>
      </c>
      <c r="H2900" t="s">
        <v>296</v>
      </c>
      <c r="I2900" t="s">
        <v>302</v>
      </c>
      <c r="J2900">
        <v>-2.2283778999999999</v>
      </c>
      <c r="K2900">
        <v>37.259255899999999</v>
      </c>
      <c r="L2900">
        <v>306414.37190000003</v>
      </c>
      <c r="M2900">
        <v>9753581.6710000001</v>
      </c>
      <c r="N2900">
        <v>0</v>
      </c>
      <c r="O2900">
        <v>3100</v>
      </c>
      <c r="P2900">
        <v>750</v>
      </c>
      <c r="Q2900">
        <v>0</v>
      </c>
      <c r="R2900">
        <v>0</v>
      </c>
      <c r="S2900">
        <v>20</v>
      </c>
      <c r="T2900">
        <f t="shared" si="135"/>
        <v>764</v>
      </c>
      <c r="U2900">
        <v>300</v>
      </c>
      <c r="V2900">
        <f t="shared" si="136"/>
        <v>77.972551748101722</v>
      </c>
      <c r="W2900">
        <f t="shared" si="137"/>
        <v>77.972551748101722</v>
      </c>
      <c r="X2900" t="s">
        <v>69</v>
      </c>
      <c r="Y2900">
        <v>20</v>
      </c>
      <c r="Z2900" t="s">
        <v>73</v>
      </c>
      <c r="AA2900">
        <v>0</v>
      </c>
      <c r="AB2900">
        <v>0</v>
      </c>
      <c r="AC2900">
        <v>0</v>
      </c>
      <c r="AD2900">
        <v>0</v>
      </c>
      <c r="AF2900">
        <v>0</v>
      </c>
      <c r="AG2900">
        <v>0</v>
      </c>
      <c r="AH2900">
        <v>0</v>
      </c>
      <c r="AI2900">
        <v>0</v>
      </c>
      <c r="AL2900">
        <v>0</v>
      </c>
      <c r="AM2900">
        <v>0</v>
      </c>
      <c r="AN2900">
        <v>0</v>
      </c>
      <c r="AR2900">
        <v>0</v>
      </c>
      <c r="AS2900">
        <v>0</v>
      </c>
      <c r="AT2900">
        <v>0</v>
      </c>
      <c r="AW2900" t="s">
        <v>73</v>
      </c>
      <c r="AZ2900" t="s">
        <v>73</v>
      </c>
      <c r="BA2900">
        <v>0</v>
      </c>
      <c r="BC2900">
        <v>0</v>
      </c>
      <c r="BD2900">
        <v>0</v>
      </c>
      <c r="BE2900">
        <v>0</v>
      </c>
      <c r="BH2900">
        <v>0</v>
      </c>
      <c r="BI2900">
        <v>0</v>
      </c>
      <c r="BJ2900">
        <v>0</v>
      </c>
      <c r="BQ2900" t="s">
        <v>303</v>
      </c>
      <c r="BR2900" t="s">
        <v>72</v>
      </c>
      <c r="BS2900" t="s">
        <v>304</v>
      </c>
    </row>
    <row r="2901" spans="1:71" x14ac:dyDescent="0.35">
      <c r="A2901">
        <v>1146</v>
      </c>
      <c r="C2901" s="1">
        <v>45526</v>
      </c>
      <c r="D2901" t="s">
        <v>1707</v>
      </c>
      <c r="E2901" t="s">
        <v>85</v>
      </c>
      <c r="F2901" t="s">
        <v>1601</v>
      </c>
      <c r="G2901" t="s">
        <v>1702</v>
      </c>
      <c r="H2901" t="s">
        <v>1939</v>
      </c>
      <c r="I2901" t="s">
        <v>1939</v>
      </c>
      <c r="J2901">
        <v>-2.2339517</v>
      </c>
      <c r="K2901">
        <v>36.909078299999997</v>
      </c>
      <c r="L2901">
        <v>267456.59980000003</v>
      </c>
      <c r="M2901">
        <v>9752914.5059999991</v>
      </c>
      <c r="N2901">
        <v>1354.4</v>
      </c>
      <c r="O2901">
        <v>6.7</v>
      </c>
      <c r="P2901">
        <v>180</v>
      </c>
      <c r="Q2901">
        <v>350</v>
      </c>
      <c r="R2901">
        <v>250</v>
      </c>
      <c r="S2901">
        <v>60</v>
      </c>
      <c r="T2901">
        <f t="shared" si="135"/>
        <v>324</v>
      </c>
      <c r="U2901">
        <v>500</v>
      </c>
      <c r="V2901">
        <f t="shared" si="136"/>
        <v>50.777062519298063</v>
      </c>
      <c r="W2901">
        <f t="shared" si="137"/>
        <v>50.777062519298063</v>
      </c>
      <c r="X2901" t="s">
        <v>69</v>
      </c>
      <c r="Y2901">
        <v>50</v>
      </c>
      <c r="Z2901" t="s">
        <v>73</v>
      </c>
      <c r="AA2901">
        <v>0</v>
      </c>
      <c r="AB2901">
        <v>0</v>
      </c>
      <c r="AC2901">
        <v>0</v>
      </c>
      <c r="AD2901">
        <v>0</v>
      </c>
      <c r="AF2901">
        <v>0</v>
      </c>
      <c r="AG2901">
        <v>0</v>
      </c>
      <c r="AH2901">
        <v>0</v>
      </c>
      <c r="AI2901">
        <v>0</v>
      </c>
      <c r="AL2901">
        <v>0</v>
      </c>
      <c r="AM2901">
        <v>0</v>
      </c>
      <c r="AN2901">
        <v>0</v>
      </c>
      <c r="AR2901">
        <v>0</v>
      </c>
      <c r="AS2901">
        <v>0</v>
      </c>
      <c r="AT2901">
        <v>0</v>
      </c>
      <c r="AW2901" t="s">
        <v>73</v>
      </c>
      <c r="AZ2901" t="s">
        <v>73</v>
      </c>
      <c r="BA2901">
        <v>0</v>
      </c>
      <c r="BC2901">
        <v>0</v>
      </c>
      <c r="BD2901">
        <v>0</v>
      </c>
      <c r="BE2901">
        <v>0</v>
      </c>
      <c r="BH2901">
        <v>0</v>
      </c>
      <c r="BI2901">
        <v>0</v>
      </c>
      <c r="BJ2901">
        <v>0</v>
      </c>
      <c r="BQ2901" t="s">
        <v>77</v>
      </c>
      <c r="BR2901" t="s">
        <v>2041</v>
      </c>
      <c r="BS2901" t="s">
        <v>2042</v>
      </c>
    </row>
    <row r="2902" spans="1:71" ht="409.5" x14ac:dyDescent="0.35">
      <c r="A2902">
        <v>1147</v>
      </c>
      <c r="C2902" s="1">
        <v>45526</v>
      </c>
      <c r="D2902" t="s">
        <v>1707</v>
      </c>
      <c r="E2902" t="s">
        <v>85</v>
      </c>
      <c r="F2902" t="s">
        <v>1601</v>
      </c>
      <c r="G2902" t="s">
        <v>1702</v>
      </c>
      <c r="H2902" t="s">
        <v>1939</v>
      </c>
      <c r="I2902" t="s">
        <v>1939</v>
      </c>
      <c r="J2902">
        <v>-2.2458182999999998</v>
      </c>
      <c r="K2902">
        <v>36.897078299999997</v>
      </c>
      <c r="L2902">
        <v>266123.29450000002</v>
      </c>
      <c r="M2902">
        <v>9751600.0769999996</v>
      </c>
      <c r="N2902">
        <v>1280.9000000000001</v>
      </c>
      <c r="O2902">
        <v>6.7</v>
      </c>
      <c r="P2902">
        <v>240</v>
      </c>
      <c r="Q2902">
        <v>500</v>
      </c>
      <c r="R2902">
        <v>400</v>
      </c>
      <c r="S2902">
        <v>90</v>
      </c>
      <c r="T2902">
        <f t="shared" si="135"/>
        <v>456</v>
      </c>
      <c r="U2902">
        <v>500</v>
      </c>
      <c r="V2902">
        <f t="shared" si="136"/>
        <v>60.238963325203514</v>
      </c>
      <c r="W2902">
        <f t="shared" si="137"/>
        <v>60.238963325203514</v>
      </c>
      <c r="X2902" t="s">
        <v>69</v>
      </c>
      <c r="Y2902">
        <v>60</v>
      </c>
      <c r="Z2902" t="s">
        <v>73</v>
      </c>
      <c r="AA2902">
        <v>0</v>
      </c>
      <c r="AB2902">
        <v>0</v>
      </c>
      <c r="AC2902">
        <v>0</v>
      </c>
      <c r="AD2902">
        <v>0</v>
      </c>
      <c r="AF2902">
        <v>0</v>
      </c>
      <c r="AG2902">
        <v>0</v>
      </c>
      <c r="AH2902">
        <v>0</v>
      </c>
      <c r="AI2902">
        <v>0</v>
      </c>
      <c r="AL2902">
        <v>0</v>
      </c>
      <c r="AM2902">
        <v>0</v>
      </c>
      <c r="AN2902">
        <v>0</v>
      </c>
      <c r="AR2902">
        <v>0</v>
      </c>
      <c r="AS2902">
        <v>0</v>
      </c>
      <c r="AT2902">
        <v>0</v>
      </c>
      <c r="AW2902" t="s">
        <v>73</v>
      </c>
      <c r="AZ2902" t="s">
        <v>73</v>
      </c>
      <c r="BA2902">
        <v>0</v>
      </c>
      <c r="BC2902">
        <v>0</v>
      </c>
      <c r="BD2902">
        <v>0</v>
      </c>
      <c r="BE2902">
        <v>0</v>
      </c>
      <c r="BH2902">
        <v>0</v>
      </c>
      <c r="BI2902">
        <v>0</v>
      </c>
      <c r="BJ2902">
        <v>0</v>
      </c>
      <c r="BQ2902" t="s">
        <v>77</v>
      </c>
      <c r="BR2902" s="2" t="s">
        <v>2043</v>
      </c>
      <c r="BS2902" t="s">
        <v>2044</v>
      </c>
    </row>
    <row r="2903" spans="1:71" x14ac:dyDescent="0.35">
      <c r="A2903">
        <v>1148</v>
      </c>
      <c r="C2903" s="1">
        <v>45526</v>
      </c>
      <c r="D2903" t="s">
        <v>1707</v>
      </c>
      <c r="E2903" t="s">
        <v>85</v>
      </c>
      <c r="F2903" t="s">
        <v>1601</v>
      </c>
      <c r="G2903" t="s">
        <v>1702</v>
      </c>
      <c r="H2903" t="s">
        <v>1939</v>
      </c>
      <c r="I2903" t="s">
        <v>1939</v>
      </c>
      <c r="J2903">
        <v>-2.2528866999999999</v>
      </c>
      <c r="K2903">
        <v>36.889363299999999</v>
      </c>
      <c r="L2903">
        <v>265266.01169999997</v>
      </c>
      <c r="M2903">
        <v>9750817.0240000002</v>
      </c>
      <c r="N2903">
        <v>1414.7</v>
      </c>
      <c r="O2903">
        <v>5</v>
      </c>
      <c r="P2903">
        <v>20</v>
      </c>
      <c r="Q2903">
        <v>150</v>
      </c>
      <c r="R2903">
        <v>100</v>
      </c>
      <c r="S2903">
        <v>0</v>
      </c>
      <c r="T2903">
        <f t="shared" si="135"/>
        <v>62.5</v>
      </c>
      <c r="U2903">
        <v>500</v>
      </c>
      <c r="V2903">
        <f t="shared" si="136"/>
        <v>22.301551451909639</v>
      </c>
      <c r="W2903">
        <f t="shared" si="137"/>
        <v>22.301551451909639</v>
      </c>
      <c r="X2903" t="s">
        <v>69</v>
      </c>
      <c r="Y2903">
        <v>60</v>
      </c>
      <c r="Z2903" t="s">
        <v>73</v>
      </c>
      <c r="AA2903">
        <v>0</v>
      </c>
      <c r="AB2903">
        <v>0</v>
      </c>
      <c r="AC2903">
        <v>0</v>
      </c>
      <c r="AD2903">
        <v>0</v>
      </c>
      <c r="AF2903">
        <v>0</v>
      </c>
      <c r="AG2903">
        <v>0</v>
      </c>
      <c r="AH2903">
        <v>0</v>
      </c>
      <c r="AI2903">
        <v>0</v>
      </c>
      <c r="AL2903">
        <v>0</v>
      </c>
      <c r="AM2903">
        <v>0</v>
      </c>
      <c r="AN2903">
        <v>0</v>
      </c>
      <c r="AR2903">
        <v>0</v>
      </c>
      <c r="AS2903">
        <v>0</v>
      </c>
      <c r="AT2903">
        <v>0</v>
      </c>
      <c r="AW2903" t="s">
        <v>73</v>
      </c>
      <c r="AZ2903" t="s">
        <v>73</v>
      </c>
      <c r="BA2903">
        <v>0</v>
      </c>
      <c r="BC2903">
        <v>0</v>
      </c>
      <c r="BD2903">
        <v>0</v>
      </c>
      <c r="BE2903">
        <v>0</v>
      </c>
      <c r="BH2903">
        <v>0</v>
      </c>
      <c r="BI2903">
        <v>0</v>
      </c>
      <c r="BJ2903">
        <v>0</v>
      </c>
      <c r="BQ2903" t="s">
        <v>77</v>
      </c>
      <c r="BR2903" t="s">
        <v>1877</v>
      </c>
      <c r="BS2903" t="s">
        <v>2045</v>
      </c>
    </row>
    <row r="2904" spans="1:71" x14ac:dyDescent="0.35">
      <c r="A2904">
        <v>1149</v>
      </c>
      <c r="C2904" s="1">
        <v>45526</v>
      </c>
      <c r="D2904" t="s">
        <v>1707</v>
      </c>
      <c r="E2904" t="s">
        <v>85</v>
      </c>
      <c r="F2904" t="s">
        <v>1601</v>
      </c>
      <c r="G2904" t="s">
        <v>1702</v>
      </c>
      <c r="H2904" t="s">
        <v>1939</v>
      </c>
      <c r="I2904" t="s">
        <v>1939</v>
      </c>
      <c r="J2904">
        <v>-2.2520169999999999</v>
      </c>
      <c r="K2904">
        <v>36.896563100000002</v>
      </c>
      <c r="L2904">
        <v>266066.95880000002</v>
      </c>
      <c r="M2904">
        <v>9750914.3780000005</v>
      </c>
      <c r="N2904">
        <v>1648.7</v>
      </c>
      <c r="O2904">
        <v>10</v>
      </c>
      <c r="P2904">
        <v>300</v>
      </c>
      <c r="Q2904">
        <v>600</v>
      </c>
      <c r="R2904">
        <v>500</v>
      </c>
      <c r="S2904">
        <v>100</v>
      </c>
      <c r="T2904">
        <f t="shared" si="135"/>
        <v>557</v>
      </c>
      <c r="U2904">
        <v>500</v>
      </c>
      <c r="V2904">
        <f t="shared" si="136"/>
        <v>66.576761449542474</v>
      </c>
      <c r="W2904">
        <f t="shared" si="137"/>
        <v>66.576761449542474</v>
      </c>
      <c r="X2904" t="s">
        <v>69</v>
      </c>
      <c r="Y2904">
        <v>60</v>
      </c>
      <c r="Z2904" t="s">
        <v>73</v>
      </c>
      <c r="AA2904">
        <v>0</v>
      </c>
      <c r="AB2904">
        <v>0</v>
      </c>
      <c r="AC2904">
        <v>0</v>
      </c>
      <c r="AD2904">
        <v>0</v>
      </c>
      <c r="AF2904">
        <v>0</v>
      </c>
      <c r="AG2904">
        <v>0</v>
      </c>
      <c r="AH2904">
        <v>0</v>
      </c>
      <c r="AI2904">
        <v>0</v>
      </c>
      <c r="AL2904">
        <v>0</v>
      </c>
      <c r="AM2904">
        <v>0</v>
      </c>
      <c r="AN2904">
        <v>0</v>
      </c>
      <c r="AR2904">
        <v>0</v>
      </c>
      <c r="AS2904">
        <v>0</v>
      </c>
      <c r="AT2904">
        <v>0</v>
      </c>
      <c r="AW2904" t="s">
        <v>73</v>
      </c>
      <c r="AZ2904" t="s">
        <v>73</v>
      </c>
      <c r="BA2904">
        <v>0</v>
      </c>
      <c r="BC2904">
        <v>0</v>
      </c>
      <c r="BD2904">
        <v>0</v>
      </c>
      <c r="BE2904">
        <v>0</v>
      </c>
      <c r="BH2904">
        <v>0</v>
      </c>
      <c r="BI2904">
        <v>0</v>
      </c>
      <c r="BJ2904">
        <v>0</v>
      </c>
      <c r="BQ2904" t="s">
        <v>77</v>
      </c>
      <c r="BR2904" t="s">
        <v>2046</v>
      </c>
      <c r="BS2904" t="s">
        <v>2047</v>
      </c>
    </row>
    <row r="2905" spans="1:71" x14ac:dyDescent="0.35">
      <c r="A2905">
        <v>1333</v>
      </c>
      <c r="C2905" s="1">
        <v>45526</v>
      </c>
      <c r="D2905" t="s">
        <v>1600</v>
      </c>
      <c r="E2905" t="s">
        <v>85</v>
      </c>
      <c r="F2905" t="s">
        <v>1601</v>
      </c>
      <c r="G2905" t="s">
        <v>2397</v>
      </c>
      <c r="H2905" t="s">
        <v>2398</v>
      </c>
      <c r="I2905" t="s">
        <v>2398</v>
      </c>
      <c r="J2905">
        <v>-2.4355066999999999</v>
      </c>
      <c r="K2905">
        <v>36.870443299999998</v>
      </c>
      <c r="L2905">
        <v>263191.5821</v>
      </c>
      <c r="M2905">
        <v>9730614.6270000003</v>
      </c>
      <c r="N2905">
        <v>1266.7</v>
      </c>
      <c r="O2905">
        <v>4.9000000000000004</v>
      </c>
      <c r="P2905">
        <v>0</v>
      </c>
      <c r="Q2905">
        <v>23</v>
      </c>
      <c r="R2905">
        <v>18</v>
      </c>
      <c r="S2905">
        <v>0</v>
      </c>
      <c r="T2905">
        <f t="shared" si="135"/>
        <v>6.9700000000000006</v>
      </c>
      <c r="U2905">
        <v>5</v>
      </c>
      <c r="V2905">
        <f t="shared" si="136"/>
        <v>7.447516207939767</v>
      </c>
      <c r="W2905">
        <f t="shared" si="137"/>
        <v>5</v>
      </c>
      <c r="X2905" t="s">
        <v>69</v>
      </c>
      <c r="Y2905">
        <v>25</v>
      </c>
      <c r="Z2905" t="s">
        <v>73</v>
      </c>
      <c r="AA2905">
        <v>0</v>
      </c>
      <c r="AB2905">
        <v>0</v>
      </c>
      <c r="AC2905">
        <v>0</v>
      </c>
      <c r="AD2905">
        <v>0</v>
      </c>
      <c r="AF2905">
        <v>0</v>
      </c>
      <c r="AG2905">
        <v>0</v>
      </c>
      <c r="AH2905">
        <v>0</v>
      </c>
      <c r="AI2905">
        <v>0</v>
      </c>
      <c r="AL2905">
        <v>0</v>
      </c>
      <c r="AM2905">
        <v>0</v>
      </c>
      <c r="AN2905">
        <v>0</v>
      </c>
      <c r="AR2905">
        <v>0</v>
      </c>
      <c r="AS2905">
        <v>0</v>
      </c>
      <c r="AT2905">
        <v>0</v>
      </c>
      <c r="AW2905" t="s">
        <v>73</v>
      </c>
      <c r="AZ2905" t="s">
        <v>73</v>
      </c>
      <c r="BA2905">
        <v>0</v>
      </c>
      <c r="BC2905">
        <v>0</v>
      </c>
      <c r="BD2905">
        <v>0</v>
      </c>
      <c r="BE2905">
        <v>0</v>
      </c>
      <c r="BH2905">
        <v>0</v>
      </c>
      <c r="BI2905">
        <v>0</v>
      </c>
      <c r="BJ2905">
        <v>0</v>
      </c>
      <c r="BR2905" t="s">
        <v>1608</v>
      </c>
      <c r="BS2905" t="s">
        <v>2426</v>
      </c>
    </row>
    <row r="2906" spans="1:71" x14ac:dyDescent="0.35">
      <c r="A2906">
        <v>1600</v>
      </c>
      <c r="C2906" s="1">
        <v>45526</v>
      </c>
      <c r="D2906" t="s">
        <v>2504</v>
      </c>
      <c r="E2906" t="s">
        <v>85</v>
      </c>
      <c r="F2906" t="s">
        <v>2778</v>
      </c>
      <c r="G2906" t="s">
        <v>2778</v>
      </c>
      <c r="H2906" t="s">
        <v>2897</v>
      </c>
      <c r="I2906" t="s">
        <v>2899</v>
      </c>
      <c r="J2906">
        <v>-1.7821119000000001</v>
      </c>
      <c r="K2906">
        <v>36.310636799999997</v>
      </c>
      <c r="L2906">
        <v>200774.56450000001</v>
      </c>
      <c r="M2906">
        <v>9802803.9370000008</v>
      </c>
      <c r="N2906">
        <v>610.79999999999995</v>
      </c>
      <c r="O2906">
        <v>4.4000000000000004</v>
      </c>
      <c r="P2906">
        <v>0</v>
      </c>
      <c r="Q2906">
        <v>250</v>
      </c>
      <c r="R2906">
        <v>350</v>
      </c>
      <c r="S2906">
        <v>0</v>
      </c>
      <c r="T2906">
        <f t="shared" si="135"/>
        <v>102.00000000000001</v>
      </c>
      <c r="U2906">
        <v>500</v>
      </c>
      <c r="V2906">
        <f t="shared" si="136"/>
        <v>28.490177426065046</v>
      </c>
      <c r="W2906">
        <f t="shared" si="137"/>
        <v>28.490177426065046</v>
      </c>
      <c r="X2906" t="s">
        <v>69</v>
      </c>
      <c r="Y2906">
        <v>100</v>
      </c>
      <c r="Z2906" t="s">
        <v>73</v>
      </c>
      <c r="AA2906">
        <v>0</v>
      </c>
      <c r="AB2906">
        <v>0</v>
      </c>
      <c r="AC2906">
        <v>0</v>
      </c>
      <c r="AD2906">
        <v>0</v>
      </c>
      <c r="AF2906">
        <v>0</v>
      </c>
      <c r="AG2906">
        <v>0</v>
      </c>
      <c r="AH2906">
        <v>0</v>
      </c>
      <c r="AI2906">
        <v>0</v>
      </c>
      <c r="AL2906">
        <v>0</v>
      </c>
      <c r="AM2906">
        <v>0</v>
      </c>
      <c r="AN2906">
        <v>0</v>
      </c>
      <c r="AR2906">
        <v>0</v>
      </c>
      <c r="AS2906">
        <v>0</v>
      </c>
      <c r="AT2906">
        <v>0</v>
      </c>
      <c r="AW2906" t="s">
        <v>73</v>
      </c>
      <c r="AZ2906" t="s">
        <v>73</v>
      </c>
      <c r="BA2906">
        <v>0</v>
      </c>
      <c r="BC2906">
        <v>0</v>
      </c>
      <c r="BD2906">
        <v>0</v>
      </c>
      <c r="BE2906">
        <v>0</v>
      </c>
      <c r="BH2906">
        <v>0</v>
      </c>
      <c r="BI2906">
        <v>0</v>
      </c>
      <c r="BJ2906">
        <v>0</v>
      </c>
      <c r="BQ2906" t="s">
        <v>77</v>
      </c>
      <c r="BR2906" t="s">
        <v>2900</v>
      </c>
      <c r="BS2906" t="s">
        <v>2901</v>
      </c>
    </row>
    <row r="2907" spans="1:71" x14ac:dyDescent="0.35">
      <c r="A2907">
        <v>1601</v>
      </c>
      <c r="C2907" s="1">
        <v>45526</v>
      </c>
      <c r="D2907" t="s">
        <v>2504</v>
      </c>
      <c r="E2907" t="s">
        <v>85</v>
      </c>
      <c r="F2907" t="s">
        <v>2778</v>
      </c>
      <c r="G2907" t="s">
        <v>2778</v>
      </c>
      <c r="H2907" t="s">
        <v>2897</v>
      </c>
      <c r="I2907" t="s">
        <v>2899</v>
      </c>
      <c r="J2907">
        <v>-1.8205217</v>
      </c>
      <c r="K2907">
        <v>36.312024999999998</v>
      </c>
      <c r="L2907">
        <v>200935.40549999999</v>
      </c>
      <c r="M2907">
        <v>9798553.9849999994</v>
      </c>
      <c r="N2907">
        <v>612.6</v>
      </c>
      <c r="O2907">
        <v>4.0999999999999996</v>
      </c>
      <c r="P2907">
        <v>15</v>
      </c>
      <c r="Q2907">
        <v>400</v>
      </c>
      <c r="R2907">
        <v>650</v>
      </c>
      <c r="S2907">
        <v>6</v>
      </c>
      <c r="T2907">
        <f t="shared" si="135"/>
        <v>197.7</v>
      </c>
      <c r="U2907">
        <v>1000</v>
      </c>
      <c r="V2907">
        <f t="shared" si="136"/>
        <v>39.664172907844495</v>
      </c>
      <c r="W2907">
        <f t="shared" si="137"/>
        <v>39.664172907844495</v>
      </c>
      <c r="X2907" t="s">
        <v>69</v>
      </c>
      <c r="Y2907">
        <v>52</v>
      </c>
      <c r="Z2907" t="s">
        <v>73</v>
      </c>
      <c r="AA2907">
        <v>0</v>
      </c>
      <c r="AB2907">
        <v>0</v>
      </c>
      <c r="AC2907">
        <v>0</v>
      </c>
      <c r="AD2907">
        <v>0</v>
      </c>
      <c r="AF2907">
        <v>0</v>
      </c>
      <c r="AG2907">
        <v>0</v>
      </c>
      <c r="AH2907">
        <v>0</v>
      </c>
      <c r="AI2907">
        <v>0</v>
      </c>
      <c r="AL2907">
        <v>0</v>
      </c>
      <c r="AM2907">
        <v>0</v>
      </c>
      <c r="AN2907">
        <v>0</v>
      </c>
      <c r="AR2907">
        <v>0</v>
      </c>
      <c r="AS2907">
        <v>0</v>
      </c>
      <c r="AT2907">
        <v>0</v>
      </c>
      <c r="AW2907" t="s">
        <v>73</v>
      </c>
      <c r="AZ2907" t="s">
        <v>73</v>
      </c>
      <c r="BA2907">
        <v>0</v>
      </c>
      <c r="BC2907">
        <v>0</v>
      </c>
      <c r="BD2907">
        <v>0</v>
      </c>
      <c r="BE2907">
        <v>0</v>
      </c>
      <c r="BH2907">
        <v>0</v>
      </c>
      <c r="BI2907">
        <v>0</v>
      </c>
      <c r="BJ2907">
        <v>0</v>
      </c>
      <c r="BQ2907" t="s">
        <v>77</v>
      </c>
      <c r="BR2907" t="s">
        <v>2902</v>
      </c>
      <c r="BS2907" t="s">
        <v>2903</v>
      </c>
    </row>
    <row r="2908" spans="1:71" x14ac:dyDescent="0.35">
      <c r="A2908">
        <v>1709</v>
      </c>
      <c r="C2908" s="1">
        <v>45526</v>
      </c>
      <c r="D2908" t="s">
        <v>2972</v>
      </c>
      <c r="E2908" t="s">
        <v>85</v>
      </c>
      <c r="F2908" t="s">
        <v>2973</v>
      </c>
      <c r="G2908" t="s">
        <v>1641</v>
      </c>
      <c r="H2908" t="s">
        <v>3038</v>
      </c>
      <c r="I2908" t="s">
        <v>2985</v>
      </c>
      <c r="J2908">
        <v>-2.0206217</v>
      </c>
      <c r="K2908">
        <v>36.430088300000001</v>
      </c>
      <c r="L2908">
        <v>214113.51360000001</v>
      </c>
      <c r="M2908">
        <v>9776433.4810000006</v>
      </c>
      <c r="N2908">
        <v>1041.4000000000001</v>
      </c>
      <c r="O2908">
        <v>8.1999999999999993</v>
      </c>
      <c r="P2908">
        <v>60</v>
      </c>
      <c r="Q2908">
        <v>300</v>
      </c>
      <c r="R2908">
        <v>150</v>
      </c>
      <c r="S2908">
        <v>0</v>
      </c>
      <c r="T2908">
        <f t="shared" si="135"/>
        <v>136.5</v>
      </c>
      <c r="U2908">
        <v>800</v>
      </c>
      <c r="V2908">
        <f t="shared" si="136"/>
        <v>32.95804130409126</v>
      </c>
      <c r="W2908">
        <f t="shared" si="137"/>
        <v>32.95804130409126</v>
      </c>
      <c r="X2908" t="s">
        <v>69</v>
      </c>
      <c r="Y2908">
        <v>45</v>
      </c>
      <c r="Z2908" t="s">
        <v>73</v>
      </c>
      <c r="AA2908">
        <v>0</v>
      </c>
      <c r="AB2908">
        <v>0</v>
      </c>
      <c r="AC2908">
        <v>0</v>
      </c>
      <c r="AD2908">
        <v>0</v>
      </c>
      <c r="AF2908">
        <v>0</v>
      </c>
      <c r="AG2908">
        <v>0</v>
      </c>
      <c r="AH2908">
        <v>0</v>
      </c>
      <c r="AI2908">
        <v>0</v>
      </c>
      <c r="AL2908">
        <v>0</v>
      </c>
      <c r="AM2908">
        <v>0</v>
      </c>
      <c r="AN2908">
        <v>0</v>
      </c>
      <c r="AR2908">
        <v>0</v>
      </c>
      <c r="AS2908">
        <v>0</v>
      </c>
      <c r="AT2908">
        <v>0</v>
      </c>
      <c r="AW2908" t="s">
        <v>73</v>
      </c>
      <c r="AZ2908" t="s">
        <v>73</v>
      </c>
      <c r="BA2908">
        <v>0</v>
      </c>
      <c r="BC2908">
        <v>0</v>
      </c>
      <c r="BD2908">
        <v>0</v>
      </c>
      <c r="BE2908">
        <v>0</v>
      </c>
      <c r="BH2908">
        <v>0</v>
      </c>
      <c r="BI2908">
        <v>0</v>
      </c>
      <c r="BJ2908">
        <v>0</v>
      </c>
      <c r="BS2908" t="s">
        <v>3043</v>
      </c>
    </row>
    <row r="2909" spans="1:71" x14ac:dyDescent="0.35">
      <c r="A2909">
        <v>1710</v>
      </c>
      <c r="C2909" s="1">
        <v>45526</v>
      </c>
      <c r="D2909" t="s">
        <v>2972</v>
      </c>
      <c r="E2909" t="s">
        <v>85</v>
      </c>
      <c r="F2909" t="s">
        <v>2973</v>
      </c>
      <c r="G2909" t="s">
        <v>1641</v>
      </c>
      <c r="H2909" t="s">
        <v>3038</v>
      </c>
      <c r="I2909" t="s">
        <v>2985</v>
      </c>
      <c r="J2909">
        <v>-2.0260568000000001</v>
      </c>
      <c r="K2909">
        <v>36.429974799999997</v>
      </c>
      <c r="L2909">
        <v>214101.83189999999</v>
      </c>
      <c r="M2909">
        <v>9775832.1040000003</v>
      </c>
      <c r="N2909">
        <v>1071.7</v>
      </c>
      <c r="O2909">
        <v>9.6999999999999993</v>
      </c>
      <c r="P2909">
        <v>0</v>
      </c>
      <c r="Q2909">
        <v>250</v>
      </c>
      <c r="R2909">
        <v>200</v>
      </c>
      <c r="S2909">
        <v>0</v>
      </c>
      <c r="T2909">
        <f t="shared" si="135"/>
        <v>76.5</v>
      </c>
      <c r="U2909">
        <v>900</v>
      </c>
      <c r="V2909">
        <f t="shared" si="136"/>
        <v>24.673217409298278</v>
      </c>
      <c r="W2909">
        <f t="shared" si="137"/>
        <v>24.673217409298278</v>
      </c>
      <c r="X2909" t="s">
        <v>69</v>
      </c>
      <c r="Y2909">
        <v>47</v>
      </c>
      <c r="Z2909" t="s">
        <v>73</v>
      </c>
      <c r="AA2909">
        <v>0</v>
      </c>
      <c r="AB2909">
        <v>0</v>
      </c>
      <c r="AC2909">
        <v>0</v>
      </c>
      <c r="AD2909">
        <v>0</v>
      </c>
      <c r="AF2909">
        <v>0</v>
      </c>
      <c r="AG2909">
        <v>0</v>
      </c>
      <c r="AH2909">
        <v>0</v>
      </c>
      <c r="AI2909">
        <v>0</v>
      </c>
      <c r="AL2909">
        <v>0</v>
      </c>
      <c r="AM2909">
        <v>0</v>
      </c>
      <c r="AN2909">
        <v>0</v>
      </c>
      <c r="AR2909">
        <v>0</v>
      </c>
      <c r="AS2909">
        <v>0</v>
      </c>
      <c r="AT2909">
        <v>0</v>
      </c>
      <c r="AW2909" t="s">
        <v>73</v>
      </c>
      <c r="AZ2909" t="s">
        <v>73</v>
      </c>
      <c r="BA2909">
        <v>0</v>
      </c>
      <c r="BC2909">
        <v>0</v>
      </c>
      <c r="BD2909">
        <v>0</v>
      </c>
      <c r="BE2909">
        <v>0</v>
      </c>
      <c r="BH2909">
        <v>0</v>
      </c>
      <c r="BI2909">
        <v>0</v>
      </c>
      <c r="BJ2909">
        <v>0</v>
      </c>
      <c r="BS2909" t="s">
        <v>3044</v>
      </c>
    </row>
    <row r="2910" spans="1:71" x14ac:dyDescent="0.35">
      <c r="A2910">
        <v>1711</v>
      </c>
      <c r="C2910" s="1">
        <v>45526</v>
      </c>
      <c r="D2910" t="s">
        <v>2972</v>
      </c>
      <c r="E2910" t="s">
        <v>85</v>
      </c>
      <c r="F2910" t="s">
        <v>2973</v>
      </c>
      <c r="G2910" t="s">
        <v>1641</v>
      </c>
      <c r="H2910" t="s">
        <v>3038</v>
      </c>
      <c r="I2910" t="s">
        <v>2985</v>
      </c>
      <c r="J2910">
        <v>-2.0274217000000001</v>
      </c>
      <c r="K2910">
        <v>36.424509999999998</v>
      </c>
      <c r="L2910">
        <v>213493.73860000001</v>
      </c>
      <c r="M2910">
        <v>9775680.1209999993</v>
      </c>
      <c r="N2910">
        <v>933.6</v>
      </c>
      <c r="O2910">
        <v>9.1</v>
      </c>
      <c r="P2910">
        <v>80</v>
      </c>
      <c r="Q2910">
        <v>0</v>
      </c>
      <c r="R2910">
        <v>0</v>
      </c>
      <c r="S2910">
        <v>0</v>
      </c>
      <c r="T2910">
        <f t="shared" si="135"/>
        <v>80</v>
      </c>
      <c r="U2910">
        <v>700</v>
      </c>
      <c r="V2910">
        <f t="shared" si="136"/>
        <v>25.231325220201601</v>
      </c>
      <c r="W2910">
        <f t="shared" si="137"/>
        <v>25.231325220201601</v>
      </c>
      <c r="X2910" t="s">
        <v>69</v>
      </c>
      <c r="Y2910">
        <v>50</v>
      </c>
      <c r="Z2910" t="s">
        <v>73</v>
      </c>
      <c r="AA2910">
        <v>0</v>
      </c>
      <c r="AB2910">
        <v>0</v>
      </c>
      <c r="AC2910">
        <v>0</v>
      </c>
      <c r="AD2910">
        <v>0</v>
      </c>
      <c r="AF2910">
        <v>0</v>
      </c>
      <c r="AG2910">
        <v>0</v>
      </c>
      <c r="AH2910">
        <v>0</v>
      </c>
      <c r="AI2910">
        <v>0</v>
      </c>
      <c r="AL2910">
        <v>0</v>
      </c>
      <c r="AM2910">
        <v>0</v>
      </c>
      <c r="AN2910">
        <v>0</v>
      </c>
      <c r="AR2910">
        <v>0</v>
      </c>
      <c r="AS2910">
        <v>0</v>
      </c>
      <c r="AT2910">
        <v>0</v>
      </c>
      <c r="AZ2910" t="s">
        <v>73</v>
      </c>
      <c r="BA2910">
        <v>0</v>
      </c>
      <c r="BC2910">
        <v>0</v>
      </c>
      <c r="BD2910">
        <v>0</v>
      </c>
      <c r="BE2910">
        <v>0</v>
      </c>
      <c r="BH2910">
        <v>0</v>
      </c>
      <c r="BI2910">
        <v>0</v>
      </c>
      <c r="BJ2910">
        <v>0</v>
      </c>
      <c r="BS2910" t="s">
        <v>3045</v>
      </c>
    </row>
    <row r="2911" spans="1:71" x14ac:dyDescent="0.35">
      <c r="A2911">
        <v>1712</v>
      </c>
      <c r="C2911" s="1">
        <v>45526</v>
      </c>
      <c r="D2911" t="s">
        <v>2972</v>
      </c>
      <c r="E2911" t="s">
        <v>85</v>
      </c>
      <c r="F2911" t="s">
        <v>2973</v>
      </c>
      <c r="G2911" t="s">
        <v>1641</v>
      </c>
      <c r="H2911" t="s">
        <v>3038</v>
      </c>
      <c r="I2911" t="s">
        <v>2985</v>
      </c>
      <c r="J2911">
        <v>-2.0271070999999998</v>
      </c>
      <c r="K2911">
        <v>36.421576799999997</v>
      </c>
      <c r="L2911">
        <v>213167.16279999999</v>
      </c>
      <c r="M2911">
        <v>9775714.409</v>
      </c>
      <c r="N2911">
        <v>934.2</v>
      </c>
      <c r="O2911">
        <v>9.3000000000000007</v>
      </c>
      <c r="P2911">
        <v>60</v>
      </c>
      <c r="Q2911">
        <v>0</v>
      </c>
      <c r="R2911">
        <v>0</v>
      </c>
      <c r="S2911">
        <v>0</v>
      </c>
      <c r="T2911">
        <f t="shared" si="135"/>
        <v>60</v>
      </c>
      <c r="U2911">
        <v>700</v>
      </c>
      <c r="V2911">
        <f t="shared" si="136"/>
        <v>21.850968611841584</v>
      </c>
      <c r="W2911">
        <f t="shared" si="137"/>
        <v>21.850968611841584</v>
      </c>
      <c r="X2911" t="s">
        <v>69</v>
      </c>
      <c r="Y2911">
        <v>45</v>
      </c>
      <c r="Z2911" t="s">
        <v>73</v>
      </c>
      <c r="AA2911">
        <v>0</v>
      </c>
      <c r="AB2911">
        <v>0</v>
      </c>
      <c r="AC2911">
        <v>0</v>
      </c>
      <c r="AD2911">
        <v>0</v>
      </c>
      <c r="AF2911">
        <v>0</v>
      </c>
      <c r="AG2911">
        <v>0</v>
      </c>
      <c r="AH2911">
        <v>0</v>
      </c>
      <c r="AI2911">
        <v>0</v>
      </c>
      <c r="AL2911">
        <v>0</v>
      </c>
      <c r="AM2911">
        <v>0</v>
      </c>
      <c r="AN2911">
        <v>0</v>
      </c>
      <c r="AR2911">
        <v>0</v>
      </c>
      <c r="AS2911">
        <v>0</v>
      </c>
      <c r="AT2911">
        <v>0</v>
      </c>
      <c r="AW2911" t="s">
        <v>73</v>
      </c>
      <c r="AZ2911" t="s">
        <v>73</v>
      </c>
      <c r="BA2911">
        <v>0</v>
      </c>
      <c r="BC2911">
        <v>0</v>
      </c>
      <c r="BD2911">
        <v>0</v>
      </c>
      <c r="BE2911">
        <v>0</v>
      </c>
      <c r="BH2911">
        <v>0</v>
      </c>
      <c r="BI2911">
        <v>0</v>
      </c>
      <c r="BJ2911">
        <v>0</v>
      </c>
      <c r="BS2911" t="s">
        <v>3046</v>
      </c>
    </row>
    <row r="2912" spans="1:71" x14ac:dyDescent="0.35">
      <c r="A2912">
        <v>1713</v>
      </c>
      <c r="C2912" s="1">
        <v>45526</v>
      </c>
      <c r="D2912" t="s">
        <v>2972</v>
      </c>
      <c r="E2912" t="s">
        <v>85</v>
      </c>
      <c r="F2912" t="s">
        <v>2973</v>
      </c>
      <c r="G2912" t="s">
        <v>1641</v>
      </c>
      <c r="H2912" t="s">
        <v>3038</v>
      </c>
      <c r="I2912" t="s">
        <v>2985</v>
      </c>
      <c r="J2912">
        <v>-2.0267617000000002</v>
      </c>
      <c r="K2912">
        <v>36.418961699999997</v>
      </c>
      <c r="L2912">
        <v>212875.99129999999</v>
      </c>
      <c r="M2912">
        <v>9775752.1620000005</v>
      </c>
      <c r="N2912">
        <v>936.8</v>
      </c>
      <c r="O2912">
        <v>8.8000000000000007</v>
      </c>
      <c r="P2912">
        <v>50</v>
      </c>
      <c r="Q2912">
        <v>0</v>
      </c>
      <c r="R2912">
        <v>0</v>
      </c>
      <c r="S2912">
        <v>0</v>
      </c>
      <c r="T2912">
        <f t="shared" si="135"/>
        <v>50</v>
      </c>
      <c r="U2912">
        <v>80</v>
      </c>
      <c r="V2912">
        <f t="shared" si="136"/>
        <v>19.947114020071634</v>
      </c>
      <c r="W2912">
        <f t="shared" si="137"/>
        <v>19.947114020071634</v>
      </c>
      <c r="X2912" t="s">
        <v>69</v>
      </c>
      <c r="Y2912">
        <v>49</v>
      </c>
      <c r="Z2912" t="s">
        <v>73</v>
      </c>
      <c r="AA2912">
        <v>0</v>
      </c>
      <c r="AB2912">
        <v>0</v>
      </c>
      <c r="AC2912">
        <v>0</v>
      </c>
      <c r="AD2912">
        <v>0</v>
      </c>
      <c r="AF2912">
        <v>0</v>
      </c>
      <c r="AG2912">
        <v>0</v>
      </c>
      <c r="AH2912">
        <v>0</v>
      </c>
      <c r="AI2912">
        <v>0</v>
      </c>
      <c r="AL2912">
        <v>0</v>
      </c>
      <c r="AM2912">
        <v>0</v>
      </c>
      <c r="AN2912">
        <v>0</v>
      </c>
      <c r="AR2912">
        <v>0</v>
      </c>
      <c r="AS2912">
        <v>0</v>
      </c>
      <c r="AT2912">
        <v>0</v>
      </c>
      <c r="AW2912" t="s">
        <v>73</v>
      </c>
      <c r="AZ2912" t="s">
        <v>73</v>
      </c>
      <c r="BA2912">
        <v>0</v>
      </c>
      <c r="BC2912">
        <v>0</v>
      </c>
      <c r="BD2912">
        <v>0</v>
      </c>
      <c r="BE2912">
        <v>0</v>
      </c>
      <c r="BH2912">
        <v>0</v>
      </c>
      <c r="BI2912">
        <v>0</v>
      </c>
      <c r="BJ2912">
        <v>0</v>
      </c>
      <c r="BS2912" t="s">
        <v>3047</v>
      </c>
    </row>
    <row r="2913" spans="1:71" x14ac:dyDescent="0.35">
      <c r="A2913">
        <v>1727</v>
      </c>
      <c r="C2913" s="1">
        <v>45526</v>
      </c>
      <c r="D2913" t="s">
        <v>2972</v>
      </c>
      <c r="E2913" t="s">
        <v>85</v>
      </c>
      <c r="F2913" t="s">
        <v>2973</v>
      </c>
      <c r="G2913" t="s">
        <v>1641</v>
      </c>
      <c r="H2913" t="s">
        <v>3061</v>
      </c>
      <c r="I2913" t="s">
        <v>2985</v>
      </c>
      <c r="J2913">
        <v>-2.0166050000000002</v>
      </c>
      <c r="K2913">
        <v>36.408201699999999</v>
      </c>
      <c r="L2913">
        <v>211676.39679999999</v>
      </c>
      <c r="M2913">
        <v>9776874.0370000005</v>
      </c>
      <c r="N2913">
        <v>936.8</v>
      </c>
      <c r="O2913">
        <v>7.2</v>
      </c>
      <c r="P2913">
        <v>0</v>
      </c>
      <c r="Q2913">
        <v>0</v>
      </c>
      <c r="R2913">
        <v>0</v>
      </c>
      <c r="S2913">
        <v>0</v>
      </c>
      <c r="T2913">
        <f t="shared" si="135"/>
        <v>0</v>
      </c>
      <c r="U2913">
        <v>0</v>
      </c>
      <c r="V2913">
        <f t="shared" si="136"/>
        <v>0</v>
      </c>
      <c r="W2913">
        <f t="shared" si="137"/>
        <v>0</v>
      </c>
      <c r="X2913" t="s">
        <v>69</v>
      </c>
      <c r="Y2913">
        <v>100</v>
      </c>
      <c r="Z2913" t="s">
        <v>73</v>
      </c>
      <c r="AA2913">
        <v>0</v>
      </c>
      <c r="AB2913">
        <v>0</v>
      </c>
      <c r="AC2913">
        <v>0</v>
      </c>
      <c r="AD2913">
        <v>0</v>
      </c>
      <c r="AF2913">
        <v>0</v>
      </c>
      <c r="AG2913">
        <v>0</v>
      </c>
      <c r="AH2913">
        <v>0</v>
      </c>
      <c r="AI2913">
        <v>0</v>
      </c>
      <c r="AL2913">
        <v>0</v>
      </c>
      <c r="AM2913">
        <v>0</v>
      </c>
      <c r="AN2913">
        <v>0</v>
      </c>
      <c r="AR2913">
        <v>0</v>
      </c>
      <c r="AS2913">
        <v>0</v>
      </c>
      <c r="AT2913">
        <v>0</v>
      </c>
      <c r="AW2913" t="s">
        <v>73</v>
      </c>
      <c r="AZ2913" t="s">
        <v>73</v>
      </c>
      <c r="BA2913">
        <v>0</v>
      </c>
      <c r="BC2913">
        <v>0</v>
      </c>
      <c r="BD2913">
        <v>0</v>
      </c>
      <c r="BE2913">
        <v>0</v>
      </c>
      <c r="BH2913">
        <v>0</v>
      </c>
      <c r="BI2913">
        <v>0</v>
      </c>
      <c r="BJ2913">
        <v>0</v>
      </c>
      <c r="BS2913" t="s">
        <v>3062</v>
      </c>
    </row>
    <row r="2914" spans="1:71" x14ac:dyDescent="0.35">
      <c r="A2914">
        <v>1799</v>
      </c>
      <c r="C2914" s="1">
        <v>45526</v>
      </c>
      <c r="D2914" t="s">
        <v>2974</v>
      </c>
      <c r="E2914" t="s">
        <v>85</v>
      </c>
      <c r="F2914" t="s">
        <v>2973</v>
      </c>
      <c r="G2914" t="s">
        <v>3077</v>
      </c>
      <c r="H2914" t="s">
        <v>3103</v>
      </c>
      <c r="I2914" t="s">
        <v>3125</v>
      </c>
      <c r="J2914">
        <v>-1.9339317</v>
      </c>
      <c r="K2914">
        <v>36.330171700000001</v>
      </c>
      <c r="L2914">
        <v>202975.05429999999</v>
      </c>
      <c r="M2914">
        <v>9786007.9570000004</v>
      </c>
      <c r="N2914">
        <v>673</v>
      </c>
      <c r="O2914">
        <v>4</v>
      </c>
      <c r="P2914">
        <v>400</v>
      </c>
      <c r="Q2914">
        <v>300</v>
      </c>
      <c r="R2914">
        <v>500</v>
      </c>
      <c r="S2914">
        <v>6</v>
      </c>
      <c r="T2914">
        <f t="shared" si="135"/>
        <v>540.20000000000005</v>
      </c>
      <c r="U2914">
        <v>600</v>
      </c>
      <c r="V2914">
        <f t="shared" si="136"/>
        <v>65.56504413871842</v>
      </c>
      <c r="W2914">
        <f t="shared" si="137"/>
        <v>65.56504413871842</v>
      </c>
      <c r="X2914" t="s">
        <v>69</v>
      </c>
      <c r="Y2914">
        <v>15</v>
      </c>
      <c r="Z2914" t="s">
        <v>73</v>
      </c>
      <c r="AA2914">
        <v>0</v>
      </c>
      <c r="AB2914">
        <v>0</v>
      </c>
      <c r="AC2914">
        <v>0</v>
      </c>
      <c r="AD2914">
        <v>0</v>
      </c>
      <c r="AF2914">
        <v>0</v>
      </c>
      <c r="AG2914">
        <v>0</v>
      </c>
      <c r="AH2914">
        <v>0</v>
      </c>
      <c r="AI2914">
        <v>0</v>
      </c>
      <c r="AL2914">
        <v>0</v>
      </c>
      <c r="AM2914">
        <v>0</v>
      </c>
      <c r="AN2914">
        <v>0</v>
      </c>
      <c r="AR2914">
        <v>0</v>
      </c>
      <c r="AS2914">
        <v>0</v>
      </c>
      <c r="AT2914">
        <v>0</v>
      </c>
      <c r="AW2914" t="s">
        <v>73</v>
      </c>
      <c r="AZ2914" t="s">
        <v>73</v>
      </c>
      <c r="BA2914">
        <v>0</v>
      </c>
      <c r="BC2914">
        <v>0</v>
      </c>
      <c r="BD2914">
        <v>0</v>
      </c>
      <c r="BE2914">
        <v>0</v>
      </c>
      <c r="BH2914">
        <v>0</v>
      </c>
      <c r="BI2914">
        <v>0</v>
      </c>
      <c r="BJ2914">
        <v>0</v>
      </c>
      <c r="BQ2914" t="s">
        <v>77</v>
      </c>
      <c r="BR2914" t="s">
        <v>2989</v>
      </c>
      <c r="BS2914" t="s">
        <v>3135</v>
      </c>
    </row>
    <row r="2915" spans="1:71" x14ac:dyDescent="0.35">
      <c r="A2915">
        <v>1800</v>
      </c>
      <c r="C2915" s="1">
        <v>45526</v>
      </c>
      <c r="D2915" t="s">
        <v>2974</v>
      </c>
      <c r="E2915" t="s">
        <v>85</v>
      </c>
      <c r="F2915" t="s">
        <v>2973</v>
      </c>
      <c r="G2915" t="s">
        <v>3077</v>
      </c>
      <c r="H2915" t="s">
        <v>3103</v>
      </c>
      <c r="I2915" t="s">
        <v>3125</v>
      </c>
      <c r="J2915">
        <v>-1.9365395000000001</v>
      </c>
      <c r="K2915">
        <v>36.323703799999997</v>
      </c>
      <c r="L2915">
        <v>202255.41469999999</v>
      </c>
      <c r="M2915">
        <v>9785718.2630000003</v>
      </c>
      <c r="N2915">
        <v>719.8</v>
      </c>
      <c r="O2915">
        <v>8.1</v>
      </c>
      <c r="P2915">
        <v>200</v>
      </c>
      <c r="Q2915">
        <v>400</v>
      </c>
      <c r="R2915">
        <v>500</v>
      </c>
      <c r="S2915">
        <v>7</v>
      </c>
      <c r="T2915">
        <f t="shared" si="135"/>
        <v>357.9</v>
      </c>
      <c r="U2915">
        <v>650</v>
      </c>
      <c r="V2915">
        <f t="shared" si="136"/>
        <v>53.367384296304678</v>
      </c>
      <c r="W2915">
        <f t="shared" si="137"/>
        <v>53.367384296304678</v>
      </c>
      <c r="X2915" t="s">
        <v>69</v>
      </c>
      <c r="Y2915">
        <v>15</v>
      </c>
      <c r="Z2915" t="s">
        <v>73</v>
      </c>
      <c r="AA2915">
        <v>0</v>
      </c>
      <c r="AB2915">
        <v>0</v>
      </c>
      <c r="AC2915">
        <v>0</v>
      </c>
      <c r="AD2915">
        <v>0</v>
      </c>
      <c r="AF2915">
        <v>0</v>
      </c>
      <c r="AG2915">
        <v>0</v>
      </c>
      <c r="AH2915">
        <v>0</v>
      </c>
      <c r="AI2915">
        <v>0</v>
      </c>
      <c r="AL2915">
        <v>0</v>
      </c>
      <c r="AM2915">
        <v>0</v>
      </c>
      <c r="AN2915">
        <v>0</v>
      </c>
      <c r="AR2915">
        <v>0</v>
      </c>
      <c r="AS2915">
        <v>0</v>
      </c>
      <c r="AT2915">
        <v>0</v>
      </c>
      <c r="AW2915" t="s">
        <v>73</v>
      </c>
      <c r="AZ2915" t="s">
        <v>73</v>
      </c>
      <c r="BA2915">
        <v>0</v>
      </c>
      <c r="BC2915">
        <v>0</v>
      </c>
      <c r="BD2915">
        <v>0</v>
      </c>
      <c r="BE2915">
        <v>0</v>
      </c>
      <c r="BH2915">
        <v>0</v>
      </c>
      <c r="BI2915">
        <v>0</v>
      </c>
      <c r="BJ2915">
        <v>0</v>
      </c>
      <c r="BQ2915" t="s">
        <v>77</v>
      </c>
      <c r="BR2915" t="s">
        <v>2989</v>
      </c>
      <c r="BS2915" t="s">
        <v>3136</v>
      </c>
    </row>
    <row r="2916" spans="1:71" x14ac:dyDescent="0.35">
      <c r="A2916">
        <v>2183</v>
      </c>
      <c r="C2916" s="1">
        <v>45526</v>
      </c>
      <c r="D2916" t="s">
        <v>3553</v>
      </c>
      <c r="E2916" t="s">
        <v>85</v>
      </c>
      <c r="F2916" t="s">
        <v>3554</v>
      </c>
      <c r="G2916" t="s">
        <v>3555</v>
      </c>
      <c r="H2916" t="s">
        <v>3633</v>
      </c>
      <c r="I2916" t="s">
        <v>3557</v>
      </c>
      <c r="J2916">
        <v>-2.7295256000000001</v>
      </c>
      <c r="K2916">
        <v>37.234328699999999</v>
      </c>
      <c r="L2916">
        <v>303715.27130000002</v>
      </c>
      <c r="M2916">
        <v>9698159.057</v>
      </c>
      <c r="N2916">
        <v>1118.4000000000001</v>
      </c>
      <c r="O2916">
        <v>8.6</v>
      </c>
      <c r="P2916">
        <v>350</v>
      </c>
      <c r="Q2916">
        <v>0</v>
      </c>
      <c r="R2916">
        <v>0</v>
      </c>
      <c r="S2916">
        <v>0</v>
      </c>
      <c r="T2916">
        <f t="shared" si="135"/>
        <v>350</v>
      </c>
      <c r="U2916">
        <v>500</v>
      </c>
      <c r="V2916">
        <f t="shared" si="136"/>
        <v>52.775103070559403</v>
      </c>
      <c r="W2916">
        <f t="shared" si="137"/>
        <v>52.775103070559403</v>
      </c>
      <c r="X2916" t="s">
        <v>69</v>
      </c>
      <c r="Y2916">
        <v>60</v>
      </c>
      <c r="Z2916" t="s">
        <v>73</v>
      </c>
      <c r="AA2916">
        <v>0</v>
      </c>
      <c r="AB2916">
        <v>0</v>
      </c>
      <c r="AC2916">
        <v>0</v>
      </c>
      <c r="AD2916">
        <v>0</v>
      </c>
      <c r="AF2916">
        <v>0</v>
      </c>
      <c r="AG2916">
        <v>0</v>
      </c>
      <c r="AH2916">
        <v>0</v>
      </c>
      <c r="AI2916">
        <v>0</v>
      </c>
      <c r="AL2916">
        <v>0</v>
      </c>
      <c r="AM2916">
        <v>0</v>
      </c>
      <c r="AN2916">
        <v>0</v>
      </c>
      <c r="AR2916">
        <v>0</v>
      </c>
      <c r="AS2916">
        <v>0</v>
      </c>
      <c r="AT2916">
        <v>0</v>
      </c>
      <c r="AW2916" t="s">
        <v>73</v>
      </c>
      <c r="AZ2916" t="s">
        <v>73</v>
      </c>
      <c r="BA2916">
        <v>0</v>
      </c>
      <c r="BC2916">
        <v>0</v>
      </c>
      <c r="BD2916">
        <v>0</v>
      </c>
      <c r="BE2916">
        <v>0</v>
      </c>
      <c r="BH2916">
        <v>0</v>
      </c>
      <c r="BI2916">
        <v>0</v>
      </c>
      <c r="BJ2916">
        <v>0</v>
      </c>
      <c r="BQ2916" t="s">
        <v>77</v>
      </c>
      <c r="BR2916" t="s">
        <v>3647</v>
      </c>
      <c r="BS2916" t="s">
        <v>3648</v>
      </c>
    </row>
    <row r="2917" spans="1:71" x14ac:dyDescent="0.35">
      <c r="A2917">
        <v>2184</v>
      </c>
      <c r="C2917" s="1">
        <v>45526</v>
      </c>
      <c r="D2917" t="s">
        <v>3553</v>
      </c>
      <c r="E2917" t="s">
        <v>85</v>
      </c>
      <c r="F2917" t="s">
        <v>3554</v>
      </c>
      <c r="G2917" t="s">
        <v>3555</v>
      </c>
      <c r="H2917" t="s">
        <v>3633</v>
      </c>
      <c r="I2917" t="s">
        <v>3557</v>
      </c>
      <c r="J2917">
        <v>-2.7263133000000002</v>
      </c>
      <c r="K2917">
        <v>37.234544999999997</v>
      </c>
      <c r="L2917">
        <v>303738.80320000002</v>
      </c>
      <c r="M2917">
        <v>9698514.3249999993</v>
      </c>
      <c r="N2917">
        <v>1148.8</v>
      </c>
      <c r="O2917">
        <v>3.5</v>
      </c>
      <c r="P2917">
        <v>250</v>
      </c>
      <c r="Q2917">
        <v>0</v>
      </c>
      <c r="R2917">
        <v>0</v>
      </c>
      <c r="S2917">
        <v>0</v>
      </c>
      <c r="T2917">
        <f t="shared" si="135"/>
        <v>250</v>
      </c>
      <c r="U2917">
        <v>200</v>
      </c>
      <c r="V2917">
        <f t="shared" si="136"/>
        <v>44.603102903819277</v>
      </c>
      <c r="W2917">
        <f t="shared" si="137"/>
        <v>44.603102903819277</v>
      </c>
      <c r="X2917" t="s">
        <v>69</v>
      </c>
      <c r="Y2917">
        <v>40</v>
      </c>
      <c r="Z2917" t="s">
        <v>73</v>
      </c>
      <c r="AA2917">
        <v>0</v>
      </c>
      <c r="AB2917">
        <v>0</v>
      </c>
      <c r="AC2917">
        <v>0</v>
      </c>
      <c r="AD2917">
        <v>0</v>
      </c>
      <c r="AF2917">
        <v>0</v>
      </c>
      <c r="AG2917">
        <v>0</v>
      </c>
      <c r="AH2917">
        <v>0</v>
      </c>
      <c r="AI2917">
        <v>0</v>
      </c>
      <c r="AL2917">
        <v>0</v>
      </c>
      <c r="AM2917">
        <v>0</v>
      </c>
      <c r="AN2917">
        <v>0</v>
      </c>
      <c r="AR2917">
        <v>0</v>
      </c>
      <c r="AS2917">
        <v>0</v>
      </c>
      <c r="AT2917">
        <v>0</v>
      </c>
      <c r="AW2917" t="s">
        <v>73</v>
      </c>
      <c r="AZ2917" t="s">
        <v>73</v>
      </c>
      <c r="BA2917">
        <v>0</v>
      </c>
      <c r="BC2917">
        <v>0</v>
      </c>
      <c r="BD2917">
        <v>0</v>
      </c>
      <c r="BE2917">
        <v>0</v>
      </c>
      <c r="BH2917">
        <v>0</v>
      </c>
      <c r="BI2917">
        <v>0</v>
      </c>
      <c r="BJ2917">
        <v>0</v>
      </c>
      <c r="BR2917" t="s">
        <v>3649</v>
      </c>
      <c r="BS2917" t="s">
        <v>3650</v>
      </c>
    </row>
    <row r="2918" spans="1:71" ht="130.5" x14ac:dyDescent="0.35">
      <c r="A2918">
        <v>2358</v>
      </c>
      <c r="C2918" s="1">
        <v>45526</v>
      </c>
      <c r="D2918" t="s">
        <v>3553</v>
      </c>
      <c r="E2918" t="s">
        <v>85</v>
      </c>
      <c r="F2918" t="s">
        <v>3554</v>
      </c>
      <c r="G2918" t="s">
        <v>3555</v>
      </c>
      <c r="H2918" t="s">
        <v>3959</v>
      </c>
      <c r="I2918" t="s">
        <v>3557</v>
      </c>
      <c r="J2918">
        <v>-2.7098016</v>
      </c>
      <c r="K2918">
        <v>37.254672999999997</v>
      </c>
      <c r="L2918">
        <v>305974.44179999997</v>
      </c>
      <c r="M2918">
        <v>9700343.5170000009</v>
      </c>
      <c r="N2918">
        <v>1117.3</v>
      </c>
      <c r="O2918">
        <v>6.3</v>
      </c>
      <c r="P2918">
        <v>0</v>
      </c>
      <c r="Q2918">
        <v>0</v>
      </c>
      <c r="R2918">
        <v>0</v>
      </c>
      <c r="S2918">
        <v>0</v>
      </c>
      <c r="T2918">
        <f t="shared" si="135"/>
        <v>0</v>
      </c>
      <c r="U2918">
        <v>0</v>
      </c>
      <c r="V2918">
        <f t="shared" si="136"/>
        <v>0</v>
      </c>
      <c r="W2918">
        <f t="shared" si="137"/>
        <v>0</v>
      </c>
      <c r="X2918" t="s">
        <v>69</v>
      </c>
      <c r="Y2918">
        <v>50</v>
      </c>
      <c r="Z2918" t="s">
        <v>73</v>
      </c>
      <c r="AA2918">
        <v>0</v>
      </c>
      <c r="AB2918">
        <v>0</v>
      </c>
      <c r="AC2918">
        <v>0</v>
      </c>
      <c r="AD2918">
        <v>0</v>
      </c>
      <c r="AF2918">
        <v>0</v>
      </c>
      <c r="AG2918">
        <v>0</v>
      </c>
      <c r="AH2918">
        <v>0</v>
      </c>
      <c r="AI2918">
        <v>0</v>
      </c>
      <c r="AL2918">
        <v>0</v>
      </c>
      <c r="AM2918">
        <v>0</v>
      </c>
      <c r="AN2918">
        <v>0</v>
      </c>
      <c r="AR2918">
        <v>0</v>
      </c>
      <c r="AS2918">
        <v>0</v>
      </c>
      <c r="AT2918">
        <v>0</v>
      </c>
      <c r="AW2918" t="s">
        <v>73</v>
      </c>
      <c r="AZ2918" t="s">
        <v>73</v>
      </c>
      <c r="BA2918">
        <v>0</v>
      </c>
      <c r="BC2918">
        <v>0</v>
      </c>
      <c r="BD2918">
        <v>0</v>
      </c>
      <c r="BE2918">
        <v>0</v>
      </c>
      <c r="BH2918">
        <v>0</v>
      </c>
      <c r="BI2918">
        <v>0</v>
      </c>
      <c r="BJ2918">
        <v>0</v>
      </c>
      <c r="BQ2918" t="s">
        <v>77</v>
      </c>
      <c r="BR2918" s="2" t="s">
        <v>3969</v>
      </c>
      <c r="BS2918" t="s">
        <v>3970</v>
      </c>
    </row>
    <row r="2919" spans="1:71" x14ac:dyDescent="0.35">
      <c r="A2919">
        <v>2426</v>
      </c>
      <c r="C2919" s="1">
        <v>45526</v>
      </c>
      <c r="D2919" t="s">
        <v>3553</v>
      </c>
      <c r="E2919" t="s">
        <v>85</v>
      </c>
      <c r="F2919" t="s">
        <v>3554</v>
      </c>
      <c r="G2919" t="s">
        <v>3555</v>
      </c>
      <c r="H2919" t="s">
        <v>4085</v>
      </c>
      <c r="I2919" t="s">
        <v>3557</v>
      </c>
      <c r="J2919">
        <v>-2.7127816999999999</v>
      </c>
      <c r="K2919">
        <v>37.240013300000001</v>
      </c>
      <c r="L2919">
        <v>304344.7108</v>
      </c>
      <c r="M2919">
        <v>9700011.6050000004</v>
      </c>
      <c r="N2919">
        <v>1114.2</v>
      </c>
      <c r="O2919">
        <v>7.1</v>
      </c>
      <c r="P2919">
        <v>0</v>
      </c>
      <c r="Q2919">
        <v>200</v>
      </c>
      <c r="R2919">
        <v>520</v>
      </c>
      <c r="S2919">
        <v>0</v>
      </c>
      <c r="T2919">
        <f t="shared" si="135"/>
        <v>122.4</v>
      </c>
      <c r="U2919">
        <v>200</v>
      </c>
      <c r="V2919">
        <f t="shared" si="136"/>
        <v>31.209425687160593</v>
      </c>
      <c r="W2919">
        <f t="shared" si="137"/>
        <v>31.209425687160593</v>
      </c>
      <c r="X2919" t="s">
        <v>69</v>
      </c>
      <c r="Y2919">
        <v>25</v>
      </c>
      <c r="Z2919" t="s">
        <v>73</v>
      </c>
      <c r="AA2919">
        <v>0</v>
      </c>
      <c r="AB2919">
        <v>0</v>
      </c>
      <c r="AC2919">
        <v>0</v>
      </c>
      <c r="AD2919">
        <v>0</v>
      </c>
      <c r="AF2919">
        <v>0</v>
      </c>
      <c r="AG2919">
        <v>0</v>
      </c>
      <c r="AH2919">
        <v>0</v>
      </c>
      <c r="AI2919">
        <v>0</v>
      </c>
      <c r="AL2919">
        <v>0</v>
      </c>
      <c r="AM2919">
        <v>0</v>
      </c>
      <c r="AN2919">
        <v>0</v>
      </c>
      <c r="AR2919">
        <v>0</v>
      </c>
      <c r="AS2919">
        <v>0</v>
      </c>
      <c r="AT2919">
        <v>0</v>
      </c>
      <c r="AW2919" t="s">
        <v>73</v>
      </c>
      <c r="AZ2919" t="s">
        <v>73</v>
      </c>
      <c r="BA2919">
        <v>0</v>
      </c>
      <c r="BC2919">
        <v>0</v>
      </c>
      <c r="BD2919">
        <v>0</v>
      </c>
      <c r="BE2919">
        <v>0</v>
      </c>
      <c r="BH2919">
        <v>0</v>
      </c>
      <c r="BI2919">
        <v>0</v>
      </c>
      <c r="BJ2919">
        <v>0</v>
      </c>
      <c r="BR2919" t="s">
        <v>4096</v>
      </c>
      <c r="BS2919" t="s">
        <v>4097</v>
      </c>
    </row>
    <row r="2920" spans="1:71" x14ac:dyDescent="0.35">
      <c r="A2920">
        <v>2810</v>
      </c>
      <c r="C2920" s="1">
        <v>45526</v>
      </c>
      <c r="D2920" t="s">
        <v>4187</v>
      </c>
      <c r="E2920" t="s">
        <v>85</v>
      </c>
      <c r="F2920" t="s">
        <v>3554</v>
      </c>
      <c r="G2920" t="s">
        <v>4739</v>
      </c>
      <c r="H2920" t="s">
        <v>4822</v>
      </c>
      <c r="I2920" t="s">
        <v>4766</v>
      </c>
      <c r="J2920">
        <v>-2.8424554</v>
      </c>
      <c r="K2920">
        <v>37.338675299999998</v>
      </c>
      <c r="L2920">
        <v>315336.15600000002</v>
      </c>
      <c r="M2920">
        <v>9685687.8949999996</v>
      </c>
      <c r="N2920">
        <v>1586.9</v>
      </c>
      <c r="O2920">
        <v>1.5</v>
      </c>
      <c r="P2920">
        <v>180</v>
      </c>
      <c r="Q2920">
        <v>120</v>
      </c>
      <c r="R2920">
        <v>150</v>
      </c>
      <c r="S2920">
        <v>22</v>
      </c>
      <c r="T2920">
        <f t="shared" si="135"/>
        <v>241.3</v>
      </c>
      <c r="U2920">
        <v>50</v>
      </c>
      <c r="V2920">
        <f t="shared" si="136"/>
        <v>43.820136791248352</v>
      </c>
      <c r="W2920">
        <f t="shared" si="137"/>
        <v>50</v>
      </c>
      <c r="X2920" t="s">
        <v>69</v>
      </c>
      <c r="Y2920">
        <v>20</v>
      </c>
      <c r="Z2920" t="s">
        <v>73</v>
      </c>
      <c r="AA2920">
        <v>0</v>
      </c>
      <c r="AB2920">
        <v>0</v>
      </c>
      <c r="AC2920">
        <v>0</v>
      </c>
      <c r="AD2920">
        <v>0</v>
      </c>
      <c r="AF2920">
        <v>0</v>
      </c>
      <c r="AG2920">
        <v>0</v>
      </c>
      <c r="AH2920">
        <v>0</v>
      </c>
      <c r="AI2920">
        <v>0</v>
      </c>
      <c r="AL2920">
        <v>0</v>
      </c>
      <c r="AM2920">
        <v>0</v>
      </c>
      <c r="AN2920">
        <v>0</v>
      </c>
      <c r="AR2920">
        <v>0</v>
      </c>
      <c r="AS2920">
        <v>0</v>
      </c>
      <c r="AT2920">
        <v>0</v>
      </c>
      <c r="AW2920" t="s">
        <v>73</v>
      </c>
      <c r="AZ2920" t="s">
        <v>73</v>
      </c>
      <c r="BA2920">
        <v>0</v>
      </c>
      <c r="BC2920">
        <v>0</v>
      </c>
      <c r="BD2920">
        <v>0</v>
      </c>
      <c r="BE2920">
        <v>0</v>
      </c>
      <c r="BH2920">
        <v>0</v>
      </c>
      <c r="BI2920">
        <v>0</v>
      </c>
      <c r="BJ2920">
        <v>0</v>
      </c>
      <c r="BQ2920" t="s">
        <v>4837</v>
      </c>
      <c r="BR2920" t="s">
        <v>4838</v>
      </c>
      <c r="BS2920" t="s">
        <v>4839</v>
      </c>
    </row>
    <row r="2921" spans="1:71" x14ac:dyDescent="0.35">
      <c r="A2921">
        <v>3110</v>
      </c>
      <c r="C2921" s="1">
        <v>45526</v>
      </c>
      <c r="D2921" t="s">
        <v>5150</v>
      </c>
      <c r="E2921" t="s">
        <v>85</v>
      </c>
      <c r="F2921" t="s">
        <v>3554</v>
      </c>
      <c r="G2921" t="s">
        <v>5151</v>
      </c>
      <c r="H2921" t="s">
        <v>5331</v>
      </c>
      <c r="I2921" t="s">
        <v>5162</v>
      </c>
      <c r="J2921">
        <v>-2.6419464000000001</v>
      </c>
      <c r="K2921">
        <v>37.3393601</v>
      </c>
      <c r="L2921">
        <v>315381.54249999998</v>
      </c>
      <c r="M2921">
        <v>9707860.1160000004</v>
      </c>
      <c r="N2921">
        <v>1141.4000000000001</v>
      </c>
      <c r="O2921">
        <v>1.5</v>
      </c>
      <c r="P2921">
        <v>0</v>
      </c>
      <c r="Q2921">
        <v>0</v>
      </c>
      <c r="R2921">
        <v>0</v>
      </c>
      <c r="S2921">
        <v>0</v>
      </c>
      <c r="T2921">
        <f t="shared" si="135"/>
        <v>0</v>
      </c>
      <c r="U2921">
        <v>0</v>
      </c>
      <c r="V2921">
        <f t="shared" si="136"/>
        <v>0</v>
      </c>
      <c r="W2921">
        <f t="shared" si="137"/>
        <v>0</v>
      </c>
      <c r="X2921" t="s">
        <v>69</v>
      </c>
      <c r="Y2921">
        <v>75</v>
      </c>
      <c r="Z2921" t="s">
        <v>73</v>
      </c>
      <c r="AA2921">
        <v>0</v>
      </c>
      <c r="AB2921">
        <v>0</v>
      </c>
      <c r="AC2921">
        <v>0</v>
      </c>
      <c r="AD2921">
        <v>0</v>
      </c>
      <c r="AF2921">
        <v>0</v>
      </c>
      <c r="AG2921">
        <v>0</v>
      </c>
      <c r="AH2921">
        <v>0</v>
      </c>
      <c r="AI2921">
        <v>0</v>
      </c>
      <c r="AL2921">
        <v>0</v>
      </c>
      <c r="AM2921">
        <v>0</v>
      </c>
      <c r="AN2921">
        <v>0</v>
      </c>
      <c r="AR2921">
        <v>0</v>
      </c>
      <c r="AS2921">
        <v>0</v>
      </c>
      <c r="AT2921">
        <v>0</v>
      </c>
      <c r="AW2921" t="s">
        <v>73</v>
      </c>
      <c r="AZ2921" t="s">
        <v>73</v>
      </c>
      <c r="BA2921">
        <v>0</v>
      </c>
      <c r="BC2921">
        <v>0</v>
      </c>
      <c r="BD2921">
        <v>0</v>
      </c>
      <c r="BE2921">
        <v>0</v>
      </c>
      <c r="BH2921">
        <v>0</v>
      </c>
      <c r="BI2921">
        <v>0</v>
      </c>
      <c r="BJ2921">
        <v>0</v>
      </c>
      <c r="BQ2921" t="s">
        <v>72</v>
      </c>
      <c r="BR2921" t="s">
        <v>5184</v>
      </c>
      <c r="BS2921" t="s">
        <v>5360</v>
      </c>
    </row>
    <row r="2922" spans="1:71" x14ac:dyDescent="0.35">
      <c r="A2922">
        <v>3111</v>
      </c>
      <c r="C2922" s="1">
        <v>45526</v>
      </c>
      <c r="D2922" t="s">
        <v>5150</v>
      </c>
      <c r="E2922" t="s">
        <v>85</v>
      </c>
      <c r="F2922" t="s">
        <v>3554</v>
      </c>
      <c r="G2922" t="s">
        <v>5151</v>
      </c>
      <c r="H2922" t="s">
        <v>5331</v>
      </c>
      <c r="I2922" t="s">
        <v>5153</v>
      </c>
      <c r="J2922">
        <v>-2.6461537000000002</v>
      </c>
      <c r="K2922">
        <v>37.341118000000002</v>
      </c>
      <c r="L2922">
        <v>315577.65000000002</v>
      </c>
      <c r="M2922">
        <v>9707395.1380000003</v>
      </c>
      <c r="N2922">
        <v>1141.4000000000001</v>
      </c>
      <c r="O2922">
        <v>1.4</v>
      </c>
      <c r="P2922">
        <v>250</v>
      </c>
      <c r="Q2922">
        <v>0</v>
      </c>
      <c r="R2922">
        <v>0</v>
      </c>
      <c r="S2922">
        <v>0</v>
      </c>
      <c r="T2922">
        <f t="shared" si="135"/>
        <v>250</v>
      </c>
      <c r="U2922">
        <v>60</v>
      </c>
      <c r="V2922">
        <f t="shared" si="136"/>
        <v>44.603102903819277</v>
      </c>
      <c r="W2922">
        <f t="shared" si="137"/>
        <v>60</v>
      </c>
      <c r="X2922" t="s">
        <v>69</v>
      </c>
      <c r="Y2922">
        <v>70</v>
      </c>
      <c r="Z2922" t="s">
        <v>73</v>
      </c>
      <c r="AA2922">
        <v>0</v>
      </c>
      <c r="AB2922">
        <v>0</v>
      </c>
      <c r="AC2922">
        <v>0</v>
      </c>
      <c r="AD2922">
        <v>0</v>
      </c>
      <c r="AF2922">
        <v>0</v>
      </c>
      <c r="AG2922">
        <v>0</v>
      </c>
      <c r="AH2922">
        <v>0</v>
      </c>
      <c r="AI2922">
        <v>0</v>
      </c>
      <c r="AL2922">
        <v>0</v>
      </c>
      <c r="AM2922">
        <v>0</v>
      </c>
      <c r="AN2922">
        <v>0</v>
      </c>
      <c r="AR2922">
        <v>0</v>
      </c>
      <c r="AS2922">
        <v>0</v>
      </c>
      <c r="AT2922">
        <v>0</v>
      </c>
      <c r="AW2922" t="s">
        <v>73</v>
      </c>
      <c r="AZ2922" t="s">
        <v>73</v>
      </c>
      <c r="BA2922">
        <v>0</v>
      </c>
      <c r="BC2922">
        <v>0</v>
      </c>
      <c r="BD2922">
        <v>0</v>
      </c>
      <c r="BE2922">
        <v>0</v>
      </c>
      <c r="BH2922">
        <v>0</v>
      </c>
      <c r="BI2922">
        <v>0</v>
      </c>
      <c r="BJ2922">
        <v>0</v>
      </c>
      <c r="BQ2922" t="s">
        <v>5361</v>
      </c>
      <c r="BR2922" t="s">
        <v>5184</v>
      </c>
      <c r="BS2922" t="s">
        <v>5362</v>
      </c>
    </row>
    <row r="2923" spans="1:71" x14ac:dyDescent="0.35">
      <c r="A2923">
        <v>3112</v>
      </c>
      <c r="C2923" s="1">
        <v>45526</v>
      </c>
      <c r="D2923" t="s">
        <v>5150</v>
      </c>
      <c r="E2923" t="s">
        <v>85</v>
      </c>
      <c r="F2923" t="s">
        <v>3554</v>
      </c>
      <c r="G2923" t="s">
        <v>5151</v>
      </c>
      <c r="H2923" t="s">
        <v>5331</v>
      </c>
      <c r="I2923" t="s">
        <v>5162</v>
      </c>
      <c r="J2923">
        <v>-2.6664257999999998</v>
      </c>
      <c r="K2923">
        <v>37.349595000000001</v>
      </c>
      <c r="L2923">
        <v>316523.3162</v>
      </c>
      <c r="M2923">
        <v>9705154.7390000001</v>
      </c>
      <c r="N2923">
        <v>1113.2</v>
      </c>
      <c r="O2923">
        <v>1.3</v>
      </c>
      <c r="P2923">
        <v>130</v>
      </c>
      <c r="Q2923">
        <v>0</v>
      </c>
      <c r="R2923">
        <v>0</v>
      </c>
      <c r="S2923">
        <v>0</v>
      </c>
      <c r="T2923">
        <f t="shared" si="135"/>
        <v>130</v>
      </c>
      <c r="U2923">
        <v>23</v>
      </c>
      <c r="V2923">
        <f t="shared" si="136"/>
        <v>32.163754912903435</v>
      </c>
      <c r="W2923">
        <f t="shared" si="137"/>
        <v>23</v>
      </c>
      <c r="X2923" t="s">
        <v>69</v>
      </c>
      <c r="Y2923">
        <v>72</v>
      </c>
      <c r="Z2923" t="s">
        <v>73</v>
      </c>
      <c r="AA2923">
        <v>0</v>
      </c>
      <c r="AB2923">
        <v>0</v>
      </c>
      <c r="AC2923">
        <v>0</v>
      </c>
      <c r="AD2923">
        <v>0</v>
      </c>
      <c r="AF2923">
        <v>0</v>
      </c>
      <c r="AG2923">
        <v>0</v>
      </c>
      <c r="AH2923">
        <v>0</v>
      </c>
      <c r="AI2923">
        <v>0</v>
      </c>
      <c r="AL2923">
        <v>0</v>
      </c>
      <c r="AM2923">
        <v>0</v>
      </c>
      <c r="AN2923">
        <v>0</v>
      </c>
      <c r="AR2923">
        <v>0</v>
      </c>
      <c r="AS2923">
        <v>0</v>
      </c>
      <c r="AT2923">
        <v>0</v>
      </c>
      <c r="AW2923" t="s">
        <v>73</v>
      </c>
      <c r="AZ2923" t="s">
        <v>73</v>
      </c>
      <c r="BA2923">
        <v>0</v>
      </c>
      <c r="BC2923">
        <v>0</v>
      </c>
      <c r="BD2923">
        <v>0</v>
      </c>
      <c r="BE2923">
        <v>0</v>
      </c>
      <c r="BH2923">
        <v>0</v>
      </c>
      <c r="BI2923">
        <v>0</v>
      </c>
      <c r="BJ2923">
        <v>0</v>
      </c>
      <c r="BQ2923" t="s">
        <v>72</v>
      </c>
      <c r="BR2923" t="s">
        <v>72</v>
      </c>
      <c r="BS2923" t="s">
        <v>5363</v>
      </c>
    </row>
    <row r="2924" spans="1:71" x14ac:dyDescent="0.35">
      <c r="A2924">
        <v>3948</v>
      </c>
      <c r="C2924" s="1">
        <v>45526</v>
      </c>
      <c r="D2924" t="s">
        <v>3684</v>
      </c>
      <c r="E2924" t="s">
        <v>85</v>
      </c>
      <c r="F2924" t="s">
        <v>3554</v>
      </c>
      <c r="G2924" t="s">
        <v>5980</v>
      </c>
      <c r="H2924" t="s">
        <v>6583</v>
      </c>
      <c r="I2924" t="s">
        <v>1769</v>
      </c>
      <c r="J2924">
        <v>-2.6914327</v>
      </c>
      <c r="K2924">
        <v>37.142863300000002</v>
      </c>
      <c r="L2924">
        <v>293537.37770000001</v>
      </c>
      <c r="M2924">
        <v>9702356.4609999992</v>
      </c>
      <c r="N2924">
        <v>1118.7</v>
      </c>
      <c r="O2924">
        <v>1.3</v>
      </c>
      <c r="P2924">
        <v>100</v>
      </c>
      <c r="Q2924">
        <v>100</v>
      </c>
      <c r="R2924">
        <v>200</v>
      </c>
      <c r="S2924">
        <v>7</v>
      </c>
      <c r="T2924">
        <f t="shared" si="135"/>
        <v>155.9</v>
      </c>
      <c r="U2924">
        <v>100</v>
      </c>
      <c r="V2924">
        <f t="shared" si="136"/>
        <v>35.222333559849837</v>
      </c>
      <c r="W2924">
        <f t="shared" si="137"/>
        <v>35.222333559849837</v>
      </c>
      <c r="X2924" t="s">
        <v>69</v>
      </c>
      <c r="Y2924">
        <v>10</v>
      </c>
      <c r="Z2924" t="s">
        <v>73</v>
      </c>
      <c r="AA2924">
        <v>0</v>
      </c>
      <c r="AB2924">
        <v>0</v>
      </c>
      <c r="AC2924">
        <v>0</v>
      </c>
      <c r="AD2924">
        <v>0</v>
      </c>
      <c r="AF2924">
        <v>0</v>
      </c>
      <c r="AG2924">
        <v>0</v>
      </c>
      <c r="AH2924">
        <v>0</v>
      </c>
      <c r="AI2924">
        <v>0</v>
      </c>
      <c r="AL2924">
        <v>0</v>
      </c>
      <c r="AM2924">
        <v>0</v>
      </c>
      <c r="AN2924">
        <v>0</v>
      </c>
      <c r="AR2924">
        <v>0</v>
      </c>
      <c r="AS2924">
        <v>0</v>
      </c>
      <c r="AT2924">
        <v>0</v>
      </c>
      <c r="AW2924" t="s">
        <v>73</v>
      </c>
      <c r="AZ2924" t="s">
        <v>73</v>
      </c>
      <c r="BA2924">
        <v>0</v>
      </c>
      <c r="BC2924">
        <v>0</v>
      </c>
      <c r="BD2924">
        <v>0</v>
      </c>
      <c r="BE2924">
        <v>0</v>
      </c>
      <c r="BH2924">
        <v>0</v>
      </c>
      <c r="BI2924">
        <v>0</v>
      </c>
      <c r="BJ2924">
        <v>0</v>
      </c>
      <c r="BQ2924" t="s">
        <v>77</v>
      </c>
      <c r="BR2924" t="s">
        <v>3750</v>
      </c>
      <c r="BS2924" t="s">
        <v>6626</v>
      </c>
    </row>
    <row r="2925" spans="1:71" x14ac:dyDescent="0.35">
      <c r="A2925">
        <v>3949</v>
      </c>
      <c r="C2925" s="1">
        <v>45526</v>
      </c>
      <c r="D2925" t="s">
        <v>3684</v>
      </c>
      <c r="E2925" t="s">
        <v>85</v>
      </c>
      <c r="F2925" t="s">
        <v>3554</v>
      </c>
      <c r="G2925" t="s">
        <v>5980</v>
      </c>
      <c r="H2925" t="s">
        <v>6583</v>
      </c>
      <c r="I2925" t="s">
        <v>1769</v>
      </c>
      <c r="J2925">
        <v>-2.7147405999999998</v>
      </c>
      <c r="K2925">
        <v>37.109186899999997</v>
      </c>
      <c r="L2925">
        <v>289796.14909999998</v>
      </c>
      <c r="M2925">
        <v>9699773.0189999994</v>
      </c>
      <c r="N2925">
        <v>1112.3</v>
      </c>
      <c r="O2925">
        <v>2.1</v>
      </c>
      <c r="P2925">
        <v>400</v>
      </c>
      <c r="Q2925">
        <v>0</v>
      </c>
      <c r="R2925">
        <v>0</v>
      </c>
      <c r="S2925">
        <v>0</v>
      </c>
      <c r="T2925">
        <f t="shared" si="135"/>
        <v>400</v>
      </c>
      <c r="U2925">
        <v>500</v>
      </c>
      <c r="V2925">
        <f t="shared" si="136"/>
        <v>56.418958354775633</v>
      </c>
      <c r="W2925">
        <f t="shared" si="137"/>
        <v>56.418958354775633</v>
      </c>
      <c r="X2925" t="s">
        <v>69</v>
      </c>
      <c r="Y2925">
        <v>30</v>
      </c>
      <c r="Z2925" t="s">
        <v>69</v>
      </c>
      <c r="AA2925">
        <v>1</v>
      </c>
      <c r="AB2925">
        <v>1200</v>
      </c>
      <c r="AC2925">
        <v>0</v>
      </c>
      <c r="AD2925">
        <v>0</v>
      </c>
      <c r="AE2925" t="s">
        <v>6627</v>
      </c>
      <c r="AF2925">
        <v>400</v>
      </c>
      <c r="AG2925">
        <v>0</v>
      </c>
      <c r="AH2925">
        <v>0</v>
      </c>
      <c r="AI2925">
        <v>0</v>
      </c>
      <c r="AJ2925" t="s">
        <v>73</v>
      </c>
      <c r="AK2925" t="s">
        <v>6628</v>
      </c>
      <c r="AL2925">
        <v>400</v>
      </c>
      <c r="AM2925">
        <v>0</v>
      </c>
      <c r="AN2925">
        <v>0</v>
      </c>
      <c r="AO2925">
        <v>0</v>
      </c>
      <c r="AP2925" t="s">
        <v>73</v>
      </c>
      <c r="AQ2925" t="s">
        <v>6628</v>
      </c>
      <c r="AR2925">
        <v>400</v>
      </c>
      <c r="AS2925">
        <v>0</v>
      </c>
      <c r="AT2925">
        <v>0</v>
      </c>
      <c r="AU2925">
        <v>0</v>
      </c>
      <c r="AV2925" t="s">
        <v>73</v>
      </c>
      <c r="AW2925" t="s">
        <v>73</v>
      </c>
      <c r="AZ2925" t="s">
        <v>73</v>
      </c>
      <c r="BA2925">
        <v>0</v>
      </c>
      <c r="BC2925">
        <v>0</v>
      </c>
      <c r="BD2925">
        <v>0</v>
      </c>
      <c r="BE2925">
        <v>0</v>
      </c>
      <c r="BH2925">
        <v>0</v>
      </c>
      <c r="BI2925">
        <v>0</v>
      </c>
      <c r="BJ2925">
        <v>0</v>
      </c>
      <c r="BR2925" t="s">
        <v>3750</v>
      </c>
      <c r="BS2925" t="s">
        <v>6629</v>
      </c>
    </row>
    <row r="2926" spans="1:71" x14ac:dyDescent="0.35">
      <c r="A2926">
        <v>3950</v>
      </c>
      <c r="C2926" s="1">
        <v>45526</v>
      </c>
      <c r="D2926" t="s">
        <v>3684</v>
      </c>
      <c r="E2926" t="s">
        <v>85</v>
      </c>
      <c r="F2926" t="s">
        <v>3554</v>
      </c>
      <c r="G2926" t="s">
        <v>5980</v>
      </c>
      <c r="H2926" t="s">
        <v>6583</v>
      </c>
      <c r="I2926" t="s">
        <v>1769</v>
      </c>
      <c r="J2926">
        <v>-2.7173522000000001</v>
      </c>
      <c r="K2926">
        <v>37.115587400000003</v>
      </c>
      <c r="L2926">
        <v>290508.40789999999</v>
      </c>
      <c r="M2926">
        <v>9699485.307</v>
      </c>
      <c r="N2926">
        <v>1112.7</v>
      </c>
      <c r="O2926">
        <v>1.8</v>
      </c>
      <c r="P2926">
        <v>300</v>
      </c>
      <c r="Q2926">
        <v>0</v>
      </c>
      <c r="R2926">
        <v>0</v>
      </c>
      <c r="S2926">
        <v>0</v>
      </c>
      <c r="T2926">
        <f t="shared" si="135"/>
        <v>300</v>
      </c>
      <c r="U2926">
        <v>50</v>
      </c>
      <c r="V2926">
        <f t="shared" si="136"/>
        <v>48.860251190291997</v>
      </c>
      <c r="W2926">
        <f t="shared" si="137"/>
        <v>50</v>
      </c>
      <c r="X2926" t="s">
        <v>69</v>
      </c>
      <c r="Y2926">
        <v>20</v>
      </c>
      <c r="Z2926" t="s">
        <v>73</v>
      </c>
      <c r="AA2926">
        <v>0</v>
      </c>
      <c r="AB2926">
        <v>0</v>
      </c>
      <c r="AC2926">
        <v>0</v>
      </c>
      <c r="AD2926">
        <v>0</v>
      </c>
      <c r="AF2926">
        <v>0</v>
      </c>
      <c r="AG2926">
        <v>0</v>
      </c>
      <c r="AH2926">
        <v>0</v>
      </c>
      <c r="AI2926">
        <v>0</v>
      </c>
      <c r="AL2926">
        <v>0</v>
      </c>
      <c r="AM2926">
        <v>0</v>
      </c>
      <c r="AN2926">
        <v>0</v>
      </c>
      <c r="AR2926">
        <v>0</v>
      </c>
      <c r="AS2926">
        <v>0</v>
      </c>
      <c r="AT2926">
        <v>0</v>
      </c>
      <c r="AW2926" t="s">
        <v>73</v>
      </c>
      <c r="AZ2926" t="s">
        <v>73</v>
      </c>
      <c r="BA2926">
        <v>0</v>
      </c>
      <c r="BC2926">
        <v>0</v>
      </c>
      <c r="BD2926">
        <v>0</v>
      </c>
      <c r="BE2926">
        <v>0</v>
      </c>
      <c r="BH2926">
        <v>0</v>
      </c>
      <c r="BI2926">
        <v>0</v>
      </c>
      <c r="BJ2926">
        <v>0</v>
      </c>
      <c r="BR2926" t="s">
        <v>3750</v>
      </c>
      <c r="BS2926" t="s">
        <v>6630</v>
      </c>
    </row>
    <row r="2927" spans="1:71" x14ac:dyDescent="0.35">
      <c r="A2927">
        <v>3951</v>
      </c>
      <c r="C2927" s="1">
        <v>45526</v>
      </c>
      <c r="D2927" t="s">
        <v>3684</v>
      </c>
      <c r="E2927" t="s">
        <v>85</v>
      </c>
      <c r="F2927" t="s">
        <v>3554</v>
      </c>
      <c r="G2927" t="s">
        <v>5980</v>
      </c>
      <c r="H2927" t="s">
        <v>6583</v>
      </c>
      <c r="I2927" t="s">
        <v>1769</v>
      </c>
      <c r="J2927">
        <v>-2.7178108000000001</v>
      </c>
      <c r="K2927">
        <v>37.119068300000002</v>
      </c>
      <c r="L2927">
        <v>290895.60070000001</v>
      </c>
      <c r="M2927">
        <v>9699435.1919999998</v>
      </c>
      <c r="N2927">
        <v>1126.8</v>
      </c>
      <c r="O2927">
        <v>1.2</v>
      </c>
      <c r="P2927">
        <v>250</v>
      </c>
      <c r="Q2927">
        <v>150</v>
      </c>
      <c r="R2927">
        <v>300</v>
      </c>
      <c r="S2927">
        <v>0</v>
      </c>
      <c r="T2927">
        <f t="shared" si="135"/>
        <v>326.5</v>
      </c>
      <c r="U2927">
        <v>100</v>
      </c>
      <c r="V2927">
        <f t="shared" si="136"/>
        <v>50.972585239275354</v>
      </c>
      <c r="W2927">
        <f t="shared" si="137"/>
        <v>100</v>
      </c>
      <c r="X2927" t="s">
        <v>69</v>
      </c>
      <c r="Y2927">
        <v>20</v>
      </c>
      <c r="Z2927" t="s">
        <v>73</v>
      </c>
      <c r="AA2927">
        <v>0</v>
      </c>
      <c r="AB2927">
        <v>0</v>
      </c>
      <c r="AC2927">
        <v>0</v>
      </c>
      <c r="AD2927">
        <v>0</v>
      </c>
      <c r="AF2927">
        <v>0</v>
      </c>
      <c r="AG2927">
        <v>0</v>
      </c>
      <c r="AH2927">
        <v>0</v>
      </c>
      <c r="AI2927">
        <v>0</v>
      </c>
      <c r="AL2927">
        <v>0</v>
      </c>
      <c r="AM2927">
        <v>0</v>
      </c>
      <c r="AN2927">
        <v>0</v>
      </c>
      <c r="AR2927">
        <v>0</v>
      </c>
      <c r="AS2927">
        <v>0</v>
      </c>
      <c r="AT2927">
        <v>0</v>
      </c>
      <c r="AW2927" t="s">
        <v>73</v>
      </c>
      <c r="AZ2927" t="s">
        <v>73</v>
      </c>
      <c r="BA2927">
        <v>0</v>
      </c>
      <c r="BC2927">
        <v>0</v>
      </c>
      <c r="BD2927">
        <v>0</v>
      </c>
      <c r="BE2927">
        <v>0</v>
      </c>
      <c r="BH2927">
        <v>0</v>
      </c>
      <c r="BI2927">
        <v>0</v>
      </c>
      <c r="BJ2927">
        <v>0</v>
      </c>
      <c r="BR2927" t="s">
        <v>3750</v>
      </c>
      <c r="BS2927" t="s">
        <v>6631</v>
      </c>
    </row>
    <row r="2928" spans="1:71" x14ac:dyDescent="0.35">
      <c r="A2928">
        <v>3952</v>
      </c>
      <c r="C2928" s="1">
        <v>45526</v>
      </c>
      <c r="D2928" t="s">
        <v>3684</v>
      </c>
      <c r="E2928" t="s">
        <v>85</v>
      </c>
      <c r="F2928" t="s">
        <v>3554</v>
      </c>
      <c r="G2928" t="s">
        <v>5980</v>
      </c>
      <c r="H2928" t="s">
        <v>6583</v>
      </c>
      <c r="I2928" t="s">
        <v>1769</v>
      </c>
      <c r="J2928">
        <v>-2.7140474000000001</v>
      </c>
      <c r="K2928">
        <v>37.124987599999997</v>
      </c>
      <c r="L2928">
        <v>291553.24339999998</v>
      </c>
      <c r="M2928">
        <v>9699852.4169999994</v>
      </c>
      <c r="N2928">
        <v>1115.7</v>
      </c>
      <c r="O2928">
        <v>1.8</v>
      </c>
      <c r="P2928">
        <v>0</v>
      </c>
      <c r="Q2928">
        <v>100</v>
      </c>
      <c r="R2928">
        <v>300</v>
      </c>
      <c r="S2928">
        <v>0</v>
      </c>
      <c r="T2928">
        <f t="shared" si="135"/>
        <v>68</v>
      </c>
      <c r="U2928">
        <v>40</v>
      </c>
      <c r="V2928">
        <f t="shared" si="136"/>
        <v>23.262132458406391</v>
      </c>
      <c r="W2928">
        <f t="shared" si="137"/>
        <v>40</v>
      </c>
      <c r="X2928" t="s">
        <v>69</v>
      </c>
      <c r="Y2928">
        <v>15</v>
      </c>
      <c r="Z2928" t="s">
        <v>73</v>
      </c>
      <c r="AA2928">
        <v>0</v>
      </c>
      <c r="AB2928">
        <v>0</v>
      </c>
      <c r="AC2928">
        <v>0</v>
      </c>
      <c r="AD2928">
        <v>0</v>
      </c>
      <c r="AF2928">
        <v>0</v>
      </c>
      <c r="AG2928">
        <v>0</v>
      </c>
      <c r="AH2928">
        <v>0</v>
      </c>
      <c r="AI2928">
        <v>0</v>
      </c>
      <c r="AL2928">
        <v>0</v>
      </c>
      <c r="AM2928">
        <v>0</v>
      </c>
      <c r="AN2928">
        <v>0</v>
      </c>
      <c r="AR2928">
        <v>0</v>
      </c>
      <c r="AS2928">
        <v>0</v>
      </c>
      <c r="AT2928">
        <v>0</v>
      </c>
      <c r="AW2928" t="s">
        <v>73</v>
      </c>
      <c r="AZ2928" t="s">
        <v>73</v>
      </c>
      <c r="BA2928">
        <v>0</v>
      </c>
      <c r="BC2928">
        <v>0</v>
      </c>
      <c r="BD2928">
        <v>0</v>
      </c>
      <c r="BE2928">
        <v>0</v>
      </c>
      <c r="BH2928">
        <v>0</v>
      </c>
      <c r="BI2928">
        <v>0</v>
      </c>
      <c r="BJ2928">
        <v>0</v>
      </c>
      <c r="BQ2928" t="s">
        <v>77</v>
      </c>
      <c r="BR2928" t="s">
        <v>3750</v>
      </c>
      <c r="BS2928" t="s">
        <v>6632</v>
      </c>
    </row>
    <row r="2929" spans="1:71" x14ac:dyDescent="0.35">
      <c r="A2929">
        <v>4466</v>
      </c>
      <c r="C2929" s="1">
        <v>45526</v>
      </c>
      <c r="D2929" t="s">
        <v>7219</v>
      </c>
      <c r="E2929" t="s">
        <v>85</v>
      </c>
      <c r="F2929" t="s">
        <v>3554</v>
      </c>
      <c r="G2929" t="s">
        <v>7220</v>
      </c>
      <c r="H2929" t="s">
        <v>7483</v>
      </c>
      <c r="I2929" t="s">
        <v>7226</v>
      </c>
      <c r="J2929">
        <v>-2.4763717000000001</v>
      </c>
      <c r="K2929">
        <v>37.132808300000001</v>
      </c>
      <c r="L2929">
        <v>292384.18689999997</v>
      </c>
      <c r="M2929">
        <v>9726138.6030000001</v>
      </c>
      <c r="N2929">
        <v>1163.5999999999999</v>
      </c>
      <c r="O2929">
        <v>7.4</v>
      </c>
      <c r="P2929">
        <v>700</v>
      </c>
      <c r="Q2929">
        <v>200</v>
      </c>
      <c r="R2929">
        <v>800</v>
      </c>
      <c r="S2929">
        <v>0</v>
      </c>
      <c r="T2929">
        <f t="shared" si="135"/>
        <v>870</v>
      </c>
      <c r="U2929">
        <v>500</v>
      </c>
      <c r="V2929">
        <f t="shared" si="136"/>
        <v>83.206009545569771</v>
      </c>
      <c r="W2929">
        <f t="shared" si="137"/>
        <v>83.206009545569771</v>
      </c>
      <c r="X2929" t="s">
        <v>69</v>
      </c>
      <c r="Y2929">
        <v>30</v>
      </c>
      <c r="Z2929" t="s">
        <v>73</v>
      </c>
      <c r="AA2929">
        <v>0</v>
      </c>
      <c r="AB2929">
        <v>0</v>
      </c>
      <c r="AC2929">
        <v>0</v>
      </c>
      <c r="AD2929">
        <v>0</v>
      </c>
      <c r="AF2929">
        <v>0</v>
      </c>
      <c r="AG2929">
        <v>0</v>
      </c>
      <c r="AH2929">
        <v>0</v>
      </c>
      <c r="AI2929">
        <v>0</v>
      </c>
      <c r="AL2929">
        <v>0</v>
      </c>
      <c r="AM2929">
        <v>0</v>
      </c>
      <c r="AN2929">
        <v>0</v>
      </c>
      <c r="AR2929">
        <v>0</v>
      </c>
      <c r="AS2929">
        <v>0</v>
      </c>
      <c r="AT2929">
        <v>0</v>
      </c>
      <c r="AW2929" t="s">
        <v>73</v>
      </c>
      <c r="AZ2929" t="s">
        <v>73</v>
      </c>
      <c r="BA2929">
        <v>0</v>
      </c>
      <c r="BC2929">
        <v>0</v>
      </c>
      <c r="BD2929">
        <v>0</v>
      </c>
      <c r="BE2929">
        <v>0</v>
      </c>
      <c r="BH2929">
        <v>0</v>
      </c>
      <c r="BI2929">
        <v>0</v>
      </c>
      <c r="BJ2929">
        <v>0</v>
      </c>
      <c r="BQ2929" t="s">
        <v>77</v>
      </c>
      <c r="BR2929" t="s">
        <v>7079</v>
      </c>
      <c r="BS2929" t="s">
        <v>7484</v>
      </c>
    </row>
    <row r="2930" spans="1:71" x14ac:dyDescent="0.35">
      <c r="A2930">
        <v>4689</v>
      </c>
      <c r="C2930" s="1">
        <v>45526</v>
      </c>
      <c r="D2930" t="s">
        <v>5966</v>
      </c>
      <c r="E2930" t="s">
        <v>85</v>
      </c>
      <c r="F2930" t="s">
        <v>3554</v>
      </c>
      <c r="G2930" t="s">
        <v>7631</v>
      </c>
      <c r="H2930" t="s">
        <v>7729</v>
      </c>
      <c r="I2930" t="s">
        <v>7637</v>
      </c>
      <c r="J2930">
        <v>-2.5516383</v>
      </c>
      <c r="K2930">
        <v>37.103821699999997</v>
      </c>
      <c r="L2930">
        <v>289172.04019999999</v>
      </c>
      <c r="M2930">
        <v>9717810.0730000008</v>
      </c>
      <c r="N2930">
        <v>1102.5999999999999</v>
      </c>
      <c r="O2930">
        <v>7.3</v>
      </c>
      <c r="P2930">
        <v>400</v>
      </c>
      <c r="Q2930">
        <v>150</v>
      </c>
      <c r="R2930">
        <v>600</v>
      </c>
      <c r="S2930">
        <v>0</v>
      </c>
      <c r="T2930">
        <f t="shared" si="135"/>
        <v>527.5</v>
      </c>
      <c r="U2930">
        <v>200</v>
      </c>
      <c r="V2930">
        <f t="shared" si="136"/>
        <v>64.789749374794923</v>
      </c>
      <c r="W2930">
        <f t="shared" si="137"/>
        <v>64.789749374794923</v>
      </c>
      <c r="X2930" t="s">
        <v>69</v>
      </c>
      <c r="Y2930">
        <v>25</v>
      </c>
      <c r="Z2930" t="s">
        <v>73</v>
      </c>
      <c r="AA2930">
        <v>0</v>
      </c>
      <c r="AB2930">
        <v>0</v>
      </c>
      <c r="AC2930">
        <v>0</v>
      </c>
      <c r="AD2930">
        <v>0</v>
      </c>
      <c r="AF2930">
        <v>0</v>
      </c>
      <c r="AG2930">
        <v>0</v>
      </c>
      <c r="AH2930">
        <v>0</v>
      </c>
      <c r="AI2930">
        <v>0</v>
      </c>
      <c r="AL2930">
        <v>0</v>
      </c>
      <c r="AM2930">
        <v>0</v>
      </c>
      <c r="AN2930">
        <v>0</v>
      </c>
      <c r="AR2930">
        <v>0</v>
      </c>
      <c r="AS2930">
        <v>0</v>
      </c>
      <c r="AT2930">
        <v>0</v>
      </c>
      <c r="AW2930" t="s">
        <v>73</v>
      </c>
      <c r="AZ2930" t="s">
        <v>73</v>
      </c>
      <c r="BA2930">
        <v>0</v>
      </c>
      <c r="BC2930">
        <v>0</v>
      </c>
      <c r="BD2930">
        <v>0</v>
      </c>
      <c r="BE2930">
        <v>0</v>
      </c>
      <c r="BH2930">
        <v>0</v>
      </c>
      <c r="BI2930">
        <v>0</v>
      </c>
      <c r="BJ2930">
        <v>0</v>
      </c>
      <c r="BQ2930" t="s">
        <v>77</v>
      </c>
      <c r="BR2930" t="s">
        <v>2412</v>
      </c>
      <c r="BS2930" t="s">
        <v>7738</v>
      </c>
    </row>
    <row r="2931" spans="1:71" x14ac:dyDescent="0.35">
      <c r="A2931">
        <v>4690</v>
      </c>
      <c r="C2931" s="1">
        <v>45526</v>
      </c>
      <c r="D2931" t="s">
        <v>5966</v>
      </c>
      <c r="E2931" t="s">
        <v>85</v>
      </c>
      <c r="F2931" t="s">
        <v>3554</v>
      </c>
      <c r="G2931" t="s">
        <v>7631</v>
      </c>
      <c r="H2931" t="s">
        <v>7729</v>
      </c>
      <c r="I2931" t="s">
        <v>7637</v>
      </c>
      <c r="J2931">
        <v>-2.5511322999999999</v>
      </c>
      <c r="K2931">
        <v>37.103163100000003</v>
      </c>
      <c r="L2931">
        <v>289098.70390000002</v>
      </c>
      <c r="M2931">
        <v>9717865.9250000007</v>
      </c>
      <c r="N2931">
        <v>1116.0999999999999</v>
      </c>
      <c r="O2931">
        <v>7.5</v>
      </c>
      <c r="P2931">
        <v>105</v>
      </c>
      <c r="Q2931">
        <v>0</v>
      </c>
      <c r="R2931">
        <v>0</v>
      </c>
      <c r="S2931">
        <v>0</v>
      </c>
      <c r="T2931">
        <f t="shared" si="135"/>
        <v>105</v>
      </c>
      <c r="U2931">
        <v>100</v>
      </c>
      <c r="V2931">
        <f t="shared" si="136"/>
        <v>28.906114426405541</v>
      </c>
      <c r="W2931">
        <f t="shared" si="137"/>
        <v>28.906114426405541</v>
      </c>
      <c r="X2931" t="s">
        <v>69</v>
      </c>
      <c r="Y2931">
        <v>25</v>
      </c>
      <c r="Z2931" t="s">
        <v>73</v>
      </c>
      <c r="AA2931">
        <v>0</v>
      </c>
      <c r="AB2931">
        <v>0</v>
      </c>
      <c r="AC2931">
        <v>0</v>
      </c>
      <c r="AD2931">
        <v>0</v>
      </c>
      <c r="AF2931">
        <v>0</v>
      </c>
      <c r="AG2931">
        <v>0</v>
      </c>
      <c r="AH2931">
        <v>0</v>
      </c>
      <c r="AI2931">
        <v>0</v>
      </c>
      <c r="AL2931">
        <v>0</v>
      </c>
      <c r="AM2931">
        <v>0</v>
      </c>
      <c r="AN2931">
        <v>0</v>
      </c>
      <c r="AR2931">
        <v>0</v>
      </c>
      <c r="AS2931">
        <v>0</v>
      </c>
      <c r="AT2931">
        <v>0</v>
      </c>
      <c r="AW2931" t="s">
        <v>73</v>
      </c>
      <c r="AZ2931" t="s">
        <v>73</v>
      </c>
      <c r="BA2931">
        <v>0</v>
      </c>
      <c r="BC2931">
        <v>0</v>
      </c>
      <c r="BD2931">
        <v>0</v>
      </c>
      <c r="BE2931">
        <v>0</v>
      </c>
      <c r="BH2931">
        <v>0</v>
      </c>
      <c r="BI2931">
        <v>0</v>
      </c>
      <c r="BJ2931">
        <v>0</v>
      </c>
      <c r="BQ2931" t="s">
        <v>77</v>
      </c>
      <c r="BR2931" t="s">
        <v>2412</v>
      </c>
      <c r="BS2931" t="s">
        <v>7739</v>
      </c>
    </row>
    <row r="2932" spans="1:71" x14ac:dyDescent="0.35">
      <c r="A2932">
        <v>4691</v>
      </c>
      <c r="C2932" s="1">
        <v>45526</v>
      </c>
      <c r="D2932" t="s">
        <v>5966</v>
      </c>
      <c r="E2932" t="s">
        <v>85</v>
      </c>
      <c r="F2932" t="s">
        <v>3554</v>
      </c>
      <c r="G2932" t="s">
        <v>7631</v>
      </c>
      <c r="H2932" t="s">
        <v>7729</v>
      </c>
      <c r="I2932" t="s">
        <v>7637</v>
      </c>
      <c r="J2932">
        <v>-2.5529039999999998</v>
      </c>
      <c r="K2932">
        <v>37.098596899999997</v>
      </c>
      <c r="L2932">
        <v>288591.1103</v>
      </c>
      <c r="M2932">
        <v>9717669.2379999999</v>
      </c>
      <c r="N2932">
        <v>1126.9000000000001</v>
      </c>
      <c r="O2932">
        <v>5.3</v>
      </c>
      <c r="P2932">
        <v>60</v>
      </c>
      <c r="Q2932">
        <v>0</v>
      </c>
      <c r="R2932">
        <v>0</v>
      </c>
      <c r="S2932">
        <v>0</v>
      </c>
      <c r="T2932">
        <f t="shared" si="135"/>
        <v>60</v>
      </c>
      <c r="U2932">
        <v>100</v>
      </c>
      <c r="V2932">
        <f t="shared" si="136"/>
        <v>21.850968611841584</v>
      </c>
      <c r="W2932">
        <f t="shared" si="137"/>
        <v>21.850968611841584</v>
      </c>
      <c r="X2932" t="s">
        <v>69</v>
      </c>
      <c r="Y2932">
        <v>25</v>
      </c>
      <c r="Z2932" t="s">
        <v>73</v>
      </c>
      <c r="AA2932">
        <v>0</v>
      </c>
      <c r="AB2932">
        <v>0</v>
      </c>
      <c r="AC2932">
        <v>0</v>
      </c>
      <c r="AD2932">
        <v>0</v>
      </c>
      <c r="AF2932">
        <v>0</v>
      </c>
      <c r="AG2932">
        <v>0</v>
      </c>
      <c r="AH2932">
        <v>0</v>
      </c>
      <c r="AI2932">
        <v>0</v>
      </c>
      <c r="AL2932">
        <v>0</v>
      </c>
      <c r="AM2932">
        <v>0</v>
      </c>
      <c r="AN2932">
        <v>0</v>
      </c>
      <c r="AR2932">
        <v>0</v>
      </c>
      <c r="AS2932">
        <v>0</v>
      </c>
      <c r="AT2932">
        <v>0</v>
      </c>
      <c r="AW2932" t="s">
        <v>73</v>
      </c>
      <c r="AZ2932" t="s">
        <v>73</v>
      </c>
      <c r="BA2932">
        <v>0</v>
      </c>
      <c r="BC2932">
        <v>0</v>
      </c>
      <c r="BD2932">
        <v>0</v>
      </c>
      <c r="BE2932">
        <v>0</v>
      </c>
      <c r="BH2932">
        <v>0</v>
      </c>
      <c r="BI2932">
        <v>0</v>
      </c>
      <c r="BJ2932">
        <v>0</v>
      </c>
      <c r="BQ2932" t="s">
        <v>77</v>
      </c>
      <c r="BR2932" t="s">
        <v>2412</v>
      </c>
      <c r="BS2932" t="s">
        <v>7740</v>
      </c>
    </row>
    <row r="2933" spans="1:71" x14ac:dyDescent="0.35">
      <c r="A2933">
        <v>4692</v>
      </c>
      <c r="C2933" s="1">
        <v>45526</v>
      </c>
      <c r="D2933" t="s">
        <v>5966</v>
      </c>
      <c r="E2933" t="s">
        <v>85</v>
      </c>
      <c r="F2933" t="s">
        <v>3554</v>
      </c>
      <c r="G2933" t="s">
        <v>7631</v>
      </c>
      <c r="H2933" t="s">
        <v>7729</v>
      </c>
      <c r="I2933" t="s">
        <v>7637</v>
      </c>
      <c r="J2933">
        <v>-2.5546107</v>
      </c>
      <c r="K2933">
        <v>37.093389000000002</v>
      </c>
      <c r="L2933">
        <v>288012.13199999998</v>
      </c>
      <c r="M2933">
        <v>9717479.6300000008</v>
      </c>
      <c r="N2933">
        <v>1128.7</v>
      </c>
      <c r="O2933">
        <v>9.8000000000000007</v>
      </c>
      <c r="P2933">
        <v>74</v>
      </c>
      <c r="Q2933">
        <v>0</v>
      </c>
      <c r="R2933">
        <v>0</v>
      </c>
      <c r="S2933">
        <v>0</v>
      </c>
      <c r="T2933">
        <f t="shared" si="135"/>
        <v>74</v>
      </c>
      <c r="U2933">
        <v>100</v>
      </c>
      <c r="V2933">
        <f t="shared" si="136"/>
        <v>24.266711549775604</v>
      </c>
      <c r="W2933">
        <f t="shared" si="137"/>
        <v>24.266711549775604</v>
      </c>
      <c r="X2933" t="s">
        <v>69</v>
      </c>
      <c r="Y2933">
        <v>25</v>
      </c>
      <c r="Z2933" t="s">
        <v>73</v>
      </c>
      <c r="AA2933">
        <v>0</v>
      </c>
      <c r="AB2933">
        <v>0</v>
      </c>
      <c r="AC2933">
        <v>0</v>
      </c>
      <c r="AD2933">
        <v>0</v>
      </c>
      <c r="AF2933">
        <v>0</v>
      </c>
      <c r="AG2933">
        <v>0</v>
      </c>
      <c r="AH2933">
        <v>0</v>
      </c>
      <c r="AI2933">
        <v>0</v>
      </c>
      <c r="AL2933">
        <v>0</v>
      </c>
      <c r="AM2933">
        <v>0</v>
      </c>
      <c r="AN2933">
        <v>0</v>
      </c>
      <c r="AR2933">
        <v>0</v>
      </c>
      <c r="AS2933">
        <v>0</v>
      </c>
      <c r="AT2933">
        <v>0</v>
      </c>
      <c r="AW2933" t="s">
        <v>73</v>
      </c>
      <c r="AZ2933" t="s">
        <v>73</v>
      </c>
      <c r="BA2933">
        <v>0</v>
      </c>
      <c r="BC2933">
        <v>0</v>
      </c>
      <c r="BD2933">
        <v>0</v>
      </c>
      <c r="BE2933">
        <v>0</v>
      </c>
      <c r="BH2933">
        <v>0</v>
      </c>
      <c r="BI2933">
        <v>0</v>
      </c>
      <c r="BJ2933">
        <v>0</v>
      </c>
      <c r="BQ2933" t="s">
        <v>77</v>
      </c>
      <c r="BR2933" t="s">
        <v>2412</v>
      </c>
      <c r="BS2933" t="s">
        <v>7741</v>
      </c>
    </row>
    <row r="2934" spans="1:71" x14ac:dyDescent="0.35">
      <c r="A2934">
        <v>5247</v>
      </c>
      <c r="C2934" s="1">
        <v>45526</v>
      </c>
      <c r="D2934" t="s">
        <v>5966</v>
      </c>
      <c r="E2934" t="s">
        <v>85</v>
      </c>
      <c r="F2934" t="s">
        <v>3554</v>
      </c>
      <c r="G2934" t="s">
        <v>8361</v>
      </c>
      <c r="H2934" t="s">
        <v>8611</v>
      </c>
      <c r="I2934" t="s">
        <v>8418</v>
      </c>
      <c r="J2934">
        <v>-2.5590487999999998</v>
      </c>
      <c r="K2934">
        <v>37.084276099999997</v>
      </c>
      <c r="L2934">
        <v>286999.26240000001</v>
      </c>
      <c r="M2934">
        <v>9716987.2939999998</v>
      </c>
      <c r="N2934">
        <v>1120.5</v>
      </c>
      <c r="O2934">
        <v>6.4</v>
      </c>
      <c r="P2934">
        <v>205</v>
      </c>
      <c r="Q2934">
        <v>140</v>
      </c>
      <c r="R2934">
        <v>300</v>
      </c>
      <c r="S2934">
        <v>0</v>
      </c>
      <c r="T2934">
        <f t="shared" si="135"/>
        <v>279.8</v>
      </c>
      <c r="U2934">
        <v>300</v>
      </c>
      <c r="V2934">
        <f t="shared" si="136"/>
        <v>47.186625794345751</v>
      </c>
      <c r="W2934">
        <f t="shared" si="137"/>
        <v>47.186625794345751</v>
      </c>
      <c r="X2934" t="s">
        <v>69</v>
      </c>
      <c r="Y2934">
        <v>25</v>
      </c>
      <c r="Z2934" t="s">
        <v>73</v>
      </c>
      <c r="AA2934">
        <v>0</v>
      </c>
      <c r="AB2934">
        <v>0</v>
      </c>
      <c r="AC2934">
        <v>0</v>
      </c>
      <c r="AD2934">
        <v>0</v>
      </c>
      <c r="AF2934">
        <v>0</v>
      </c>
      <c r="AG2934">
        <v>0</v>
      </c>
      <c r="AH2934">
        <v>0</v>
      </c>
      <c r="AI2934">
        <v>0</v>
      </c>
      <c r="AL2934">
        <v>0</v>
      </c>
      <c r="AM2934">
        <v>0</v>
      </c>
      <c r="AN2934">
        <v>0</v>
      </c>
      <c r="AR2934">
        <v>0</v>
      </c>
      <c r="AS2934">
        <v>0</v>
      </c>
      <c r="AT2934">
        <v>0</v>
      </c>
      <c r="AW2934" t="s">
        <v>73</v>
      </c>
      <c r="AZ2934" t="s">
        <v>73</v>
      </c>
      <c r="BA2934">
        <v>0</v>
      </c>
      <c r="BC2934">
        <v>0</v>
      </c>
      <c r="BD2934">
        <v>0</v>
      </c>
      <c r="BE2934">
        <v>0</v>
      </c>
      <c r="BH2934">
        <v>0</v>
      </c>
      <c r="BI2934">
        <v>0</v>
      </c>
      <c r="BJ2934">
        <v>0</v>
      </c>
      <c r="BQ2934" t="s">
        <v>77</v>
      </c>
      <c r="BR2934" t="s">
        <v>2412</v>
      </c>
      <c r="BS2934" t="s">
        <v>8614</v>
      </c>
    </row>
    <row r="2935" spans="1:71" x14ac:dyDescent="0.35">
      <c r="A2935">
        <v>5248</v>
      </c>
      <c r="C2935" s="1">
        <v>45526</v>
      </c>
      <c r="D2935" t="s">
        <v>5966</v>
      </c>
      <c r="E2935" t="s">
        <v>85</v>
      </c>
      <c r="F2935" t="s">
        <v>3554</v>
      </c>
      <c r="G2935" t="s">
        <v>8361</v>
      </c>
      <c r="H2935" t="s">
        <v>8611</v>
      </c>
      <c r="I2935" t="s">
        <v>8418</v>
      </c>
      <c r="J2935">
        <v>-2.5598850999999998</v>
      </c>
      <c r="K2935">
        <v>37.081685399999998</v>
      </c>
      <c r="L2935">
        <v>286711.24459999998</v>
      </c>
      <c r="M2935">
        <v>9716894.3729999997</v>
      </c>
      <c r="N2935">
        <v>1129.5999999999999</v>
      </c>
      <c r="O2935">
        <v>5.9</v>
      </c>
      <c r="P2935">
        <v>300</v>
      </c>
      <c r="Q2935">
        <v>80</v>
      </c>
      <c r="R2935">
        <v>250</v>
      </c>
      <c r="S2935">
        <v>0</v>
      </c>
      <c r="T2935">
        <f t="shared" si="135"/>
        <v>356.1</v>
      </c>
      <c r="U2935">
        <v>400</v>
      </c>
      <c r="V2935">
        <f t="shared" si="136"/>
        <v>53.233013833064128</v>
      </c>
      <c r="W2935">
        <f t="shared" si="137"/>
        <v>53.233013833064128</v>
      </c>
      <c r="X2935" t="s">
        <v>69</v>
      </c>
      <c r="Y2935">
        <v>25</v>
      </c>
      <c r="Z2935" t="s">
        <v>73</v>
      </c>
      <c r="AA2935">
        <v>0</v>
      </c>
      <c r="AB2935">
        <v>0</v>
      </c>
      <c r="AC2935">
        <v>0</v>
      </c>
      <c r="AD2935">
        <v>0</v>
      </c>
      <c r="AF2935">
        <v>0</v>
      </c>
      <c r="AG2935">
        <v>0</v>
      </c>
      <c r="AH2935">
        <v>0</v>
      </c>
      <c r="AI2935">
        <v>0</v>
      </c>
      <c r="AL2935">
        <v>0</v>
      </c>
      <c r="AM2935">
        <v>0</v>
      </c>
      <c r="AN2935">
        <v>0</v>
      </c>
      <c r="AR2935">
        <v>0</v>
      </c>
      <c r="AS2935">
        <v>0</v>
      </c>
      <c r="AT2935">
        <v>0</v>
      </c>
      <c r="AW2935" t="s">
        <v>73</v>
      </c>
      <c r="AZ2935" t="s">
        <v>73</v>
      </c>
      <c r="BA2935">
        <v>0</v>
      </c>
      <c r="BC2935">
        <v>0</v>
      </c>
      <c r="BD2935">
        <v>0</v>
      </c>
      <c r="BE2935">
        <v>0</v>
      </c>
      <c r="BH2935">
        <v>0</v>
      </c>
      <c r="BI2935">
        <v>0</v>
      </c>
      <c r="BJ2935">
        <v>0</v>
      </c>
      <c r="BQ2935" t="s">
        <v>77</v>
      </c>
      <c r="BR2935" t="s">
        <v>2412</v>
      </c>
      <c r="BS2935" t="s">
        <v>8615</v>
      </c>
    </row>
    <row r="2936" spans="1:71" x14ac:dyDescent="0.35">
      <c r="A2936">
        <v>5249</v>
      </c>
      <c r="C2936" s="1">
        <v>45526</v>
      </c>
      <c r="D2936" t="s">
        <v>5966</v>
      </c>
      <c r="E2936" t="s">
        <v>85</v>
      </c>
      <c r="F2936" t="s">
        <v>3554</v>
      </c>
      <c r="G2936" t="s">
        <v>8361</v>
      </c>
      <c r="H2936" t="s">
        <v>8611</v>
      </c>
      <c r="I2936" t="s">
        <v>8418</v>
      </c>
      <c r="J2936">
        <v>-2.5612249999999999</v>
      </c>
      <c r="K2936">
        <v>37.080401700000003</v>
      </c>
      <c r="L2936">
        <v>286568.68410000001</v>
      </c>
      <c r="M2936">
        <v>9716745.9739999995</v>
      </c>
      <c r="N2936">
        <v>1128.4000000000001</v>
      </c>
      <c r="O2936">
        <v>4.9000000000000004</v>
      </c>
      <c r="P2936">
        <v>105</v>
      </c>
      <c r="Q2936">
        <v>0</v>
      </c>
      <c r="R2936">
        <v>0</v>
      </c>
      <c r="S2936">
        <v>0</v>
      </c>
      <c r="T2936">
        <f t="shared" si="135"/>
        <v>105</v>
      </c>
      <c r="U2936">
        <v>100</v>
      </c>
      <c r="V2936">
        <f t="shared" si="136"/>
        <v>28.906114426405541</v>
      </c>
      <c r="W2936">
        <f t="shared" si="137"/>
        <v>28.906114426405541</v>
      </c>
      <c r="X2936" t="s">
        <v>69</v>
      </c>
      <c r="Y2936">
        <v>25</v>
      </c>
      <c r="Z2936" t="s">
        <v>73</v>
      </c>
      <c r="AA2936">
        <v>0</v>
      </c>
      <c r="AB2936">
        <v>0</v>
      </c>
      <c r="AC2936">
        <v>0</v>
      </c>
      <c r="AD2936">
        <v>0</v>
      </c>
      <c r="AF2936">
        <v>0</v>
      </c>
      <c r="AG2936">
        <v>0</v>
      </c>
      <c r="AH2936">
        <v>0</v>
      </c>
      <c r="AI2936">
        <v>0</v>
      </c>
      <c r="AL2936">
        <v>0</v>
      </c>
      <c r="AM2936">
        <v>0</v>
      </c>
      <c r="AN2936">
        <v>0</v>
      </c>
      <c r="AR2936">
        <v>0</v>
      </c>
      <c r="AS2936">
        <v>0</v>
      </c>
      <c r="AT2936">
        <v>0</v>
      </c>
      <c r="AW2936" t="s">
        <v>73</v>
      </c>
      <c r="AZ2936" t="s">
        <v>73</v>
      </c>
      <c r="BA2936">
        <v>0</v>
      </c>
      <c r="BC2936">
        <v>0</v>
      </c>
      <c r="BD2936">
        <v>0</v>
      </c>
      <c r="BE2936">
        <v>0</v>
      </c>
      <c r="BH2936">
        <v>0</v>
      </c>
      <c r="BI2936">
        <v>0</v>
      </c>
      <c r="BJ2936">
        <v>0</v>
      </c>
      <c r="BQ2936" t="s">
        <v>77</v>
      </c>
      <c r="BR2936" t="s">
        <v>2412</v>
      </c>
      <c r="BS2936" t="s">
        <v>8616</v>
      </c>
    </row>
    <row r="2937" spans="1:71" x14ac:dyDescent="0.35">
      <c r="A2937">
        <v>5250</v>
      </c>
      <c r="C2937" s="1">
        <v>45526</v>
      </c>
      <c r="D2937" t="s">
        <v>5966</v>
      </c>
      <c r="E2937" t="s">
        <v>85</v>
      </c>
      <c r="F2937" t="s">
        <v>3554</v>
      </c>
      <c r="G2937" t="s">
        <v>8361</v>
      </c>
      <c r="H2937" t="s">
        <v>8611</v>
      </c>
      <c r="I2937" t="s">
        <v>8418</v>
      </c>
      <c r="J2937">
        <v>-2.5651717000000001</v>
      </c>
      <c r="K2937">
        <v>37.077993300000003</v>
      </c>
      <c r="L2937">
        <v>286301.4595</v>
      </c>
      <c r="M2937">
        <v>9716309.0889999997</v>
      </c>
      <c r="N2937">
        <v>1139.7</v>
      </c>
      <c r="O2937">
        <v>6.2</v>
      </c>
      <c r="P2937">
        <v>180</v>
      </c>
      <c r="Q2937">
        <v>32</v>
      </c>
      <c r="R2937">
        <v>107</v>
      </c>
      <c r="S2937">
        <v>0</v>
      </c>
      <c r="T2937">
        <f t="shared" si="135"/>
        <v>203.63</v>
      </c>
      <c r="U2937">
        <v>300</v>
      </c>
      <c r="V2937">
        <f t="shared" si="136"/>
        <v>40.254640143592546</v>
      </c>
      <c r="W2937">
        <f t="shared" si="137"/>
        <v>40.254640143592546</v>
      </c>
      <c r="X2937" t="s">
        <v>69</v>
      </c>
      <c r="Y2937">
        <v>25</v>
      </c>
      <c r="Z2937" t="s">
        <v>73</v>
      </c>
      <c r="AA2937">
        <v>0</v>
      </c>
      <c r="AB2937">
        <v>0</v>
      </c>
      <c r="AC2937">
        <v>0</v>
      </c>
      <c r="AD2937">
        <v>0</v>
      </c>
      <c r="AF2937">
        <v>0</v>
      </c>
      <c r="AG2937">
        <v>0</v>
      </c>
      <c r="AH2937">
        <v>0</v>
      </c>
      <c r="AI2937">
        <v>0</v>
      </c>
      <c r="AL2937">
        <v>0</v>
      </c>
      <c r="AM2937">
        <v>0</v>
      </c>
      <c r="AN2937">
        <v>0</v>
      </c>
      <c r="AR2937">
        <v>0</v>
      </c>
      <c r="AS2937">
        <v>0</v>
      </c>
      <c r="AT2937">
        <v>0</v>
      </c>
      <c r="AW2937" t="s">
        <v>73</v>
      </c>
      <c r="AZ2937" t="s">
        <v>73</v>
      </c>
      <c r="BA2937">
        <v>0</v>
      </c>
      <c r="BC2937">
        <v>0</v>
      </c>
      <c r="BD2937">
        <v>0</v>
      </c>
      <c r="BE2937">
        <v>0</v>
      </c>
      <c r="BH2937">
        <v>0</v>
      </c>
      <c r="BI2937">
        <v>0</v>
      </c>
      <c r="BJ2937">
        <v>0</v>
      </c>
      <c r="BQ2937" t="s">
        <v>77</v>
      </c>
      <c r="BR2937" t="s">
        <v>2412</v>
      </c>
      <c r="BS2937" t="s">
        <v>8617</v>
      </c>
    </row>
    <row r="2938" spans="1:71" x14ac:dyDescent="0.35">
      <c r="A2938">
        <v>5819</v>
      </c>
      <c r="C2938" s="1">
        <v>45526</v>
      </c>
      <c r="D2938" t="s">
        <v>8967</v>
      </c>
      <c r="E2938" t="s">
        <v>85</v>
      </c>
      <c r="F2938" t="s">
        <v>8968</v>
      </c>
      <c r="G2938" t="s">
        <v>9081</v>
      </c>
      <c r="H2938" t="s">
        <v>9417</v>
      </c>
      <c r="I2938" t="s">
        <v>9090</v>
      </c>
      <c r="J2938">
        <v>-1.8570625000000001</v>
      </c>
      <c r="K2938">
        <v>36.251475499999998</v>
      </c>
      <c r="L2938">
        <v>194199.74729999999</v>
      </c>
      <c r="M2938">
        <v>9794500.2449999992</v>
      </c>
      <c r="N2938">
        <v>618.29999999999995</v>
      </c>
      <c r="O2938">
        <v>0.9</v>
      </c>
      <c r="P2938">
        <v>0</v>
      </c>
      <c r="Q2938">
        <v>12</v>
      </c>
      <c r="R2938">
        <v>31</v>
      </c>
      <c r="S2938">
        <v>0</v>
      </c>
      <c r="T2938">
        <f t="shared" si="135"/>
        <v>7.3100000000000005</v>
      </c>
      <c r="U2938">
        <v>20</v>
      </c>
      <c r="V2938">
        <f t="shared" si="136"/>
        <v>7.6270001770085036</v>
      </c>
      <c r="W2938">
        <f t="shared" si="137"/>
        <v>7.6270001770085036</v>
      </c>
      <c r="X2938" t="s">
        <v>69</v>
      </c>
      <c r="Y2938">
        <v>50</v>
      </c>
      <c r="Z2938" t="s">
        <v>73</v>
      </c>
      <c r="AA2938">
        <v>0</v>
      </c>
      <c r="AB2938">
        <v>0</v>
      </c>
      <c r="AC2938">
        <v>0</v>
      </c>
      <c r="AD2938">
        <v>0</v>
      </c>
      <c r="AF2938">
        <v>0</v>
      </c>
      <c r="AG2938">
        <v>0</v>
      </c>
      <c r="AH2938">
        <v>0</v>
      </c>
      <c r="AI2938">
        <v>0</v>
      </c>
      <c r="AL2938">
        <v>0</v>
      </c>
      <c r="AM2938">
        <v>0</v>
      </c>
      <c r="AN2938">
        <v>0</v>
      </c>
      <c r="AR2938">
        <v>0</v>
      </c>
      <c r="AS2938">
        <v>0</v>
      </c>
      <c r="AT2938">
        <v>0</v>
      </c>
      <c r="AZ2938" t="s">
        <v>73</v>
      </c>
      <c r="BA2938">
        <v>0</v>
      </c>
      <c r="BC2938">
        <v>0</v>
      </c>
      <c r="BD2938">
        <v>0</v>
      </c>
      <c r="BE2938">
        <v>0</v>
      </c>
      <c r="BH2938">
        <v>0</v>
      </c>
      <c r="BI2938">
        <v>0</v>
      </c>
      <c r="BJ2938">
        <v>0</v>
      </c>
      <c r="BQ2938" t="s">
        <v>77</v>
      </c>
      <c r="BR2938" t="s">
        <v>8998</v>
      </c>
      <c r="BS2938" t="s">
        <v>9433</v>
      </c>
    </row>
    <row r="2939" spans="1:71" x14ac:dyDescent="0.35">
      <c r="A2939">
        <v>6050</v>
      </c>
      <c r="C2939" s="1">
        <v>45526</v>
      </c>
      <c r="D2939" t="s">
        <v>8988</v>
      </c>
      <c r="E2939" t="s">
        <v>85</v>
      </c>
      <c r="F2939" t="s">
        <v>8968</v>
      </c>
      <c r="G2939" t="s">
        <v>8968</v>
      </c>
      <c r="H2939" t="s">
        <v>9657</v>
      </c>
      <c r="I2939" t="s">
        <v>9489</v>
      </c>
      <c r="J2939">
        <v>-1.8844072999999999</v>
      </c>
      <c r="K2939">
        <v>36.1199808</v>
      </c>
      <c r="L2939">
        <v>179562.53890000001</v>
      </c>
      <c r="M2939">
        <v>9791450.625</v>
      </c>
      <c r="N2939">
        <v>629</v>
      </c>
      <c r="O2939">
        <v>6.6</v>
      </c>
      <c r="P2939">
        <v>450</v>
      </c>
      <c r="Q2939">
        <v>450</v>
      </c>
      <c r="R2939">
        <v>1000</v>
      </c>
      <c r="S2939">
        <v>0</v>
      </c>
      <c r="T2939">
        <f t="shared" si="135"/>
        <v>696.5</v>
      </c>
      <c r="U2939">
        <v>1000</v>
      </c>
      <c r="V2939">
        <f t="shared" si="136"/>
        <v>74.448444531603585</v>
      </c>
      <c r="W2939">
        <f t="shared" si="137"/>
        <v>74.448444531603585</v>
      </c>
      <c r="X2939" t="s">
        <v>73</v>
      </c>
      <c r="Y2939">
        <v>10</v>
      </c>
      <c r="Z2939" t="s">
        <v>73</v>
      </c>
      <c r="AA2939">
        <v>0</v>
      </c>
      <c r="AB2939">
        <v>0</v>
      </c>
      <c r="AC2939">
        <v>0</v>
      </c>
      <c r="AD2939">
        <v>0</v>
      </c>
      <c r="AF2939">
        <v>0</v>
      </c>
      <c r="AG2939">
        <v>0</v>
      </c>
      <c r="AH2939">
        <v>0</v>
      </c>
      <c r="AI2939">
        <v>0</v>
      </c>
      <c r="AL2939">
        <v>0</v>
      </c>
      <c r="AM2939">
        <v>0</v>
      </c>
      <c r="AN2939">
        <v>0</v>
      </c>
      <c r="AR2939">
        <v>0</v>
      </c>
      <c r="AS2939">
        <v>0</v>
      </c>
      <c r="AT2939">
        <v>0</v>
      </c>
      <c r="AW2939" t="s">
        <v>73</v>
      </c>
      <c r="AZ2939" t="s">
        <v>73</v>
      </c>
      <c r="BA2939">
        <v>0</v>
      </c>
      <c r="BC2939">
        <v>0</v>
      </c>
      <c r="BD2939">
        <v>0</v>
      </c>
      <c r="BE2939">
        <v>0</v>
      </c>
      <c r="BH2939">
        <v>0</v>
      </c>
      <c r="BI2939">
        <v>0</v>
      </c>
      <c r="BJ2939">
        <v>0</v>
      </c>
      <c r="BQ2939" t="s">
        <v>77</v>
      </c>
      <c r="BR2939" t="s">
        <v>8996</v>
      </c>
      <c r="BS2939" t="s">
        <v>9721</v>
      </c>
    </row>
    <row r="2940" spans="1:71" x14ac:dyDescent="0.35">
      <c r="A2940">
        <v>6051</v>
      </c>
      <c r="C2940" s="1">
        <v>45526</v>
      </c>
      <c r="D2940" t="s">
        <v>8988</v>
      </c>
      <c r="E2940" t="s">
        <v>85</v>
      </c>
      <c r="F2940" t="s">
        <v>8968</v>
      </c>
      <c r="G2940" t="s">
        <v>8968</v>
      </c>
      <c r="H2940" t="s">
        <v>9657</v>
      </c>
      <c r="I2940" t="s">
        <v>9487</v>
      </c>
      <c r="J2940">
        <v>-1.8826871999999999</v>
      </c>
      <c r="K2940">
        <v>36.119146999999998</v>
      </c>
      <c r="L2940">
        <v>179469.375</v>
      </c>
      <c r="M2940">
        <v>9791640.8379999995</v>
      </c>
      <c r="N2940">
        <v>629.20000000000005</v>
      </c>
      <c r="O2940">
        <v>5.0999999999999996</v>
      </c>
      <c r="P2940">
        <v>500</v>
      </c>
      <c r="Q2940">
        <v>100</v>
      </c>
      <c r="R2940">
        <v>700</v>
      </c>
      <c r="S2940">
        <v>1</v>
      </c>
      <c r="T2940">
        <f t="shared" si="135"/>
        <v>636.70000000000005</v>
      </c>
      <c r="U2940">
        <v>12</v>
      </c>
      <c r="V2940">
        <f t="shared" si="136"/>
        <v>71.180739061423694</v>
      </c>
      <c r="W2940">
        <f t="shared" si="137"/>
        <v>12</v>
      </c>
      <c r="X2940" t="s">
        <v>73</v>
      </c>
      <c r="Y2940">
        <v>1</v>
      </c>
      <c r="Z2940" t="s">
        <v>73</v>
      </c>
      <c r="AA2940">
        <v>0</v>
      </c>
      <c r="AB2940">
        <v>0</v>
      </c>
      <c r="AC2940">
        <v>0</v>
      </c>
      <c r="AD2940">
        <v>0</v>
      </c>
      <c r="AF2940">
        <v>0</v>
      </c>
      <c r="AG2940">
        <v>0</v>
      </c>
      <c r="AH2940">
        <v>0</v>
      </c>
      <c r="AI2940">
        <v>0</v>
      </c>
      <c r="AL2940">
        <v>0</v>
      </c>
      <c r="AM2940">
        <v>0</v>
      </c>
      <c r="AN2940">
        <v>0</v>
      </c>
      <c r="AR2940">
        <v>0</v>
      </c>
      <c r="AS2940">
        <v>0</v>
      </c>
      <c r="AT2940">
        <v>0</v>
      </c>
      <c r="AW2940" t="s">
        <v>73</v>
      </c>
      <c r="AZ2940" t="s">
        <v>73</v>
      </c>
      <c r="BA2940">
        <v>0</v>
      </c>
      <c r="BC2940">
        <v>0</v>
      </c>
      <c r="BD2940">
        <v>0</v>
      </c>
      <c r="BE2940">
        <v>0</v>
      </c>
      <c r="BH2940">
        <v>0</v>
      </c>
      <c r="BI2940">
        <v>0</v>
      </c>
      <c r="BJ2940">
        <v>0</v>
      </c>
      <c r="BQ2940" t="s">
        <v>77</v>
      </c>
      <c r="BR2940" t="s">
        <v>8996</v>
      </c>
      <c r="BS2940" t="s">
        <v>9722</v>
      </c>
    </row>
    <row r="2941" spans="1:71" x14ac:dyDescent="0.35">
      <c r="A2941">
        <v>6052</v>
      </c>
      <c r="C2941" s="1">
        <v>45526</v>
      </c>
      <c r="D2941" t="s">
        <v>8988</v>
      </c>
      <c r="E2941" t="s">
        <v>85</v>
      </c>
      <c r="F2941" t="s">
        <v>8968</v>
      </c>
      <c r="G2941" t="s">
        <v>8968</v>
      </c>
      <c r="H2941" t="s">
        <v>9657</v>
      </c>
      <c r="I2941" t="s">
        <v>9489</v>
      </c>
      <c r="J2941">
        <v>-1.8569686000000001</v>
      </c>
      <c r="K2941">
        <v>36.149203499999999</v>
      </c>
      <c r="L2941">
        <v>182811.69779999999</v>
      </c>
      <c r="M2941">
        <v>9794492.5889999997</v>
      </c>
      <c r="N2941">
        <v>0</v>
      </c>
      <c r="O2941">
        <v>44</v>
      </c>
      <c r="P2941">
        <v>100</v>
      </c>
      <c r="Q2941">
        <v>150</v>
      </c>
      <c r="R2941">
        <v>500</v>
      </c>
      <c r="S2941">
        <v>10</v>
      </c>
      <c r="T2941">
        <f t="shared" si="135"/>
        <v>217.5</v>
      </c>
      <c r="U2941">
        <v>2000</v>
      </c>
      <c r="V2941">
        <f t="shared" si="136"/>
        <v>41.603004772784885</v>
      </c>
      <c r="W2941">
        <f t="shared" si="137"/>
        <v>41.603004772784885</v>
      </c>
      <c r="X2941" t="s">
        <v>69</v>
      </c>
      <c r="Y2941">
        <v>20</v>
      </c>
      <c r="Z2941" t="s">
        <v>73</v>
      </c>
      <c r="AA2941">
        <v>0</v>
      </c>
      <c r="AB2941">
        <v>0</v>
      </c>
      <c r="AC2941">
        <v>0</v>
      </c>
      <c r="AD2941">
        <v>0</v>
      </c>
      <c r="AF2941">
        <v>0</v>
      </c>
      <c r="AG2941">
        <v>0</v>
      </c>
      <c r="AH2941">
        <v>0</v>
      </c>
      <c r="AI2941">
        <v>0</v>
      </c>
      <c r="AL2941">
        <v>0</v>
      </c>
      <c r="AM2941">
        <v>0</v>
      </c>
      <c r="AN2941">
        <v>0</v>
      </c>
      <c r="AR2941">
        <v>0</v>
      </c>
      <c r="AS2941">
        <v>0</v>
      </c>
      <c r="AT2941">
        <v>0</v>
      </c>
      <c r="AW2941" t="s">
        <v>73</v>
      </c>
      <c r="AZ2941" t="s">
        <v>73</v>
      </c>
      <c r="BA2941">
        <v>0</v>
      </c>
      <c r="BC2941">
        <v>0</v>
      </c>
      <c r="BD2941">
        <v>0</v>
      </c>
      <c r="BE2941">
        <v>0</v>
      </c>
      <c r="BH2941">
        <v>0</v>
      </c>
      <c r="BI2941">
        <v>0</v>
      </c>
      <c r="BJ2941">
        <v>0</v>
      </c>
      <c r="BQ2941" t="s">
        <v>77</v>
      </c>
      <c r="BR2941" t="s">
        <v>8996</v>
      </c>
      <c r="BS2941" t="s">
        <v>9723</v>
      </c>
    </row>
    <row r="2942" spans="1:71" x14ac:dyDescent="0.35">
      <c r="A2942">
        <v>6053</v>
      </c>
      <c r="C2942" s="1">
        <v>45526</v>
      </c>
      <c r="D2942" t="s">
        <v>8988</v>
      </c>
      <c r="E2942" t="s">
        <v>85</v>
      </c>
      <c r="F2942" t="s">
        <v>8968</v>
      </c>
      <c r="G2942" t="s">
        <v>8968</v>
      </c>
      <c r="H2942" t="s">
        <v>9657</v>
      </c>
      <c r="I2942" t="s">
        <v>9489</v>
      </c>
      <c r="J2942">
        <v>-1.856965</v>
      </c>
      <c r="K2942">
        <v>36.149207699999998</v>
      </c>
      <c r="L2942">
        <v>182812.1649</v>
      </c>
      <c r="M2942">
        <v>9794492.9879999999</v>
      </c>
      <c r="N2942">
        <v>0</v>
      </c>
      <c r="O2942">
        <v>42.5</v>
      </c>
      <c r="P2942">
        <v>200</v>
      </c>
      <c r="Q2942">
        <v>100</v>
      </c>
      <c r="R2942">
        <v>600</v>
      </c>
      <c r="S2942">
        <v>4</v>
      </c>
      <c r="T2942">
        <f t="shared" si="135"/>
        <v>321.8</v>
      </c>
      <c r="U2942">
        <v>2000</v>
      </c>
      <c r="V2942">
        <f t="shared" si="136"/>
        <v>50.604377620405494</v>
      </c>
      <c r="W2942">
        <f t="shared" si="137"/>
        <v>50.604377620405494</v>
      </c>
      <c r="X2942" t="s">
        <v>73</v>
      </c>
      <c r="Y2942">
        <v>10</v>
      </c>
      <c r="Z2942" t="s">
        <v>73</v>
      </c>
      <c r="AA2942">
        <v>0</v>
      </c>
      <c r="AB2942">
        <v>0</v>
      </c>
      <c r="AC2942">
        <v>0</v>
      </c>
      <c r="AD2942">
        <v>0</v>
      </c>
      <c r="AF2942">
        <v>0</v>
      </c>
      <c r="AG2942">
        <v>0</v>
      </c>
      <c r="AH2942">
        <v>0</v>
      </c>
      <c r="AI2942">
        <v>0</v>
      </c>
      <c r="AL2942">
        <v>0</v>
      </c>
      <c r="AM2942">
        <v>0</v>
      </c>
      <c r="AN2942">
        <v>0</v>
      </c>
      <c r="AR2942">
        <v>0</v>
      </c>
      <c r="AS2942">
        <v>0</v>
      </c>
      <c r="AT2942">
        <v>0</v>
      </c>
      <c r="AW2942" t="s">
        <v>73</v>
      </c>
      <c r="AZ2942" t="s">
        <v>73</v>
      </c>
      <c r="BA2942">
        <v>0</v>
      </c>
      <c r="BC2942">
        <v>0</v>
      </c>
      <c r="BD2942">
        <v>0</v>
      </c>
      <c r="BE2942">
        <v>0</v>
      </c>
      <c r="BH2942">
        <v>0</v>
      </c>
      <c r="BI2942">
        <v>0</v>
      </c>
      <c r="BJ2942">
        <v>0</v>
      </c>
      <c r="BQ2942" t="s">
        <v>8992</v>
      </c>
      <c r="BR2942" t="s">
        <v>8996</v>
      </c>
      <c r="BS2942" t="s">
        <v>9724</v>
      </c>
    </row>
    <row r="2943" spans="1:71" x14ac:dyDescent="0.35">
      <c r="A2943">
        <v>6054</v>
      </c>
      <c r="C2943" s="1">
        <v>45526</v>
      </c>
      <c r="D2943" t="s">
        <v>8988</v>
      </c>
      <c r="E2943" t="s">
        <v>85</v>
      </c>
      <c r="F2943" t="s">
        <v>8968</v>
      </c>
      <c r="G2943" t="s">
        <v>8968</v>
      </c>
      <c r="H2943" t="s">
        <v>9657</v>
      </c>
      <c r="I2943" t="s">
        <v>9489</v>
      </c>
      <c r="J2943">
        <v>-1.8569643</v>
      </c>
      <c r="K2943">
        <v>36.149209499999998</v>
      </c>
      <c r="L2943">
        <v>182812.3652</v>
      </c>
      <c r="M2943">
        <v>9794493.0659999996</v>
      </c>
      <c r="N2943">
        <v>0</v>
      </c>
      <c r="O2943">
        <v>45.6</v>
      </c>
      <c r="P2943">
        <v>150</v>
      </c>
      <c r="Q2943">
        <v>200</v>
      </c>
      <c r="R2943">
        <v>400</v>
      </c>
      <c r="S2943">
        <v>8</v>
      </c>
      <c r="T2943">
        <f t="shared" si="135"/>
        <v>257.60000000000002</v>
      </c>
      <c r="U2943">
        <v>1000</v>
      </c>
      <c r="V2943">
        <f t="shared" si="136"/>
        <v>45.275994379180815</v>
      </c>
      <c r="W2943">
        <f t="shared" si="137"/>
        <v>45.275994379180815</v>
      </c>
      <c r="X2943" t="s">
        <v>73</v>
      </c>
      <c r="Y2943">
        <v>10</v>
      </c>
      <c r="Z2943" t="s">
        <v>73</v>
      </c>
      <c r="AA2943">
        <v>0</v>
      </c>
      <c r="AB2943">
        <v>0</v>
      </c>
      <c r="AC2943">
        <v>0</v>
      </c>
      <c r="AD2943">
        <v>0</v>
      </c>
      <c r="AF2943">
        <v>0</v>
      </c>
      <c r="AG2943">
        <v>0</v>
      </c>
      <c r="AH2943">
        <v>0</v>
      </c>
      <c r="AI2943">
        <v>0</v>
      </c>
      <c r="AL2943">
        <v>0</v>
      </c>
      <c r="AM2943">
        <v>0</v>
      </c>
      <c r="AN2943">
        <v>0</v>
      </c>
      <c r="AR2943">
        <v>0</v>
      </c>
      <c r="AS2943">
        <v>0</v>
      </c>
      <c r="AT2943">
        <v>0</v>
      </c>
      <c r="AW2943" t="s">
        <v>73</v>
      </c>
      <c r="AZ2943" t="s">
        <v>73</v>
      </c>
      <c r="BA2943">
        <v>0</v>
      </c>
      <c r="BC2943">
        <v>0</v>
      </c>
      <c r="BD2943">
        <v>0</v>
      </c>
      <c r="BE2943">
        <v>0</v>
      </c>
      <c r="BH2943">
        <v>0</v>
      </c>
      <c r="BI2943">
        <v>0</v>
      </c>
      <c r="BJ2943">
        <v>0</v>
      </c>
      <c r="BQ2943" t="s">
        <v>77</v>
      </c>
      <c r="BR2943" t="s">
        <v>8992</v>
      </c>
      <c r="BS2943" t="s">
        <v>9725</v>
      </c>
    </row>
    <row r="2944" spans="1:71" x14ac:dyDescent="0.35">
      <c r="A2944">
        <v>6055</v>
      </c>
      <c r="C2944" s="1">
        <v>45526</v>
      </c>
      <c r="D2944" t="s">
        <v>8988</v>
      </c>
      <c r="E2944" t="s">
        <v>85</v>
      </c>
      <c r="F2944" t="s">
        <v>8968</v>
      </c>
      <c r="G2944" t="s">
        <v>8968</v>
      </c>
      <c r="H2944" t="s">
        <v>9657</v>
      </c>
      <c r="I2944" t="s">
        <v>9489</v>
      </c>
      <c r="J2944">
        <v>-1.8569651</v>
      </c>
      <c r="K2944">
        <v>36.149206999999997</v>
      </c>
      <c r="L2944">
        <v>182812.087</v>
      </c>
      <c r="M2944">
        <v>9794492.977</v>
      </c>
      <c r="N2944">
        <v>0</v>
      </c>
      <c r="O2944">
        <v>36.9</v>
      </c>
      <c r="P2944">
        <v>50</v>
      </c>
      <c r="Q2944">
        <v>90</v>
      </c>
      <c r="R2944">
        <v>150</v>
      </c>
      <c r="S2944">
        <v>10</v>
      </c>
      <c r="T2944">
        <f t="shared" si="135"/>
        <v>97.800000000000011</v>
      </c>
      <c r="U2944">
        <v>1000</v>
      </c>
      <c r="V2944">
        <f t="shared" si="136"/>
        <v>27.897449197361546</v>
      </c>
      <c r="W2944">
        <f t="shared" si="137"/>
        <v>27.897449197361546</v>
      </c>
      <c r="X2944" t="s">
        <v>73</v>
      </c>
      <c r="Y2944">
        <v>10</v>
      </c>
      <c r="Z2944" t="s">
        <v>73</v>
      </c>
      <c r="AA2944">
        <v>0</v>
      </c>
      <c r="AB2944">
        <v>0</v>
      </c>
      <c r="AC2944">
        <v>0</v>
      </c>
      <c r="AD2944">
        <v>0</v>
      </c>
      <c r="AF2944">
        <v>0</v>
      </c>
      <c r="AG2944">
        <v>0</v>
      </c>
      <c r="AH2944">
        <v>0</v>
      </c>
      <c r="AI2944">
        <v>0</v>
      </c>
      <c r="AL2944">
        <v>0</v>
      </c>
      <c r="AM2944">
        <v>0</v>
      </c>
      <c r="AN2944">
        <v>0</v>
      </c>
      <c r="AR2944">
        <v>0</v>
      </c>
      <c r="AS2944">
        <v>0</v>
      </c>
      <c r="AT2944">
        <v>0</v>
      </c>
      <c r="AW2944" t="s">
        <v>73</v>
      </c>
      <c r="AZ2944" t="s">
        <v>73</v>
      </c>
      <c r="BA2944">
        <v>0</v>
      </c>
      <c r="BC2944">
        <v>0</v>
      </c>
      <c r="BD2944">
        <v>0</v>
      </c>
      <c r="BE2944">
        <v>0</v>
      </c>
      <c r="BH2944">
        <v>0</v>
      </c>
      <c r="BI2944">
        <v>0</v>
      </c>
      <c r="BJ2944">
        <v>0</v>
      </c>
      <c r="BQ2944" t="s">
        <v>77</v>
      </c>
      <c r="BR2944" t="s">
        <v>8996</v>
      </c>
      <c r="BS2944" t="s">
        <v>9726</v>
      </c>
    </row>
    <row r="2945" spans="1:71" x14ac:dyDescent="0.35">
      <c r="A2945">
        <v>6056</v>
      </c>
      <c r="C2945" s="1">
        <v>45526</v>
      </c>
      <c r="D2945" t="s">
        <v>8988</v>
      </c>
      <c r="E2945" t="s">
        <v>85</v>
      </c>
      <c r="F2945" t="s">
        <v>8968</v>
      </c>
      <c r="G2945" t="s">
        <v>8968</v>
      </c>
      <c r="H2945" t="s">
        <v>9657</v>
      </c>
      <c r="I2945" t="s">
        <v>9487</v>
      </c>
      <c r="J2945">
        <v>-1.8569644999999999</v>
      </c>
      <c r="K2945">
        <v>36.149204699999999</v>
      </c>
      <c r="L2945">
        <v>182811.83069999999</v>
      </c>
      <c r="M2945">
        <v>9794493.0429999996</v>
      </c>
      <c r="N2945">
        <v>0</v>
      </c>
      <c r="O2945">
        <v>116.1</v>
      </c>
      <c r="P2945">
        <v>20</v>
      </c>
      <c r="Q2945">
        <v>1000</v>
      </c>
      <c r="R2945">
        <v>1200</v>
      </c>
      <c r="S2945">
        <v>11</v>
      </c>
      <c r="T2945">
        <f t="shared" si="135"/>
        <v>401.7</v>
      </c>
      <c r="U2945">
        <v>2000</v>
      </c>
      <c r="V2945">
        <f t="shared" si="136"/>
        <v>56.538721527823014</v>
      </c>
      <c r="W2945">
        <f t="shared" si="137"/>
        <v>56.538721527823014</v>
      </c>
      <c r="X2945" t="s">
        <v>69</v>
      </c>
      <c r="Y2945">
        <v>20</v>
      </c>
      <c r="Z2945" t="s">
        <v>73</v>
      </c>
      <c r="AA2945">
        <v>0</v>
      </c>
      <c r="AB2945">
        <v>0</v>
      </c>
      <c r="AC2945">
        <v>0</v>
      </c>
      <c r="AD2945">
        <v>0</v>
      </c>
      <c r="AF2945">
        <v>0</v>
      </c>
      <c r="AG2945">
        <v>0</v>
      </c>
      <c r="AH2945">
        <v>0</v>
      </c>
      <c r="AI2945">
        <v>0</v>
      </c>
      <c r="AL2945">
        <v>0</v>
      </c>
      <c r="AM2945">
        <v>0</v>
      </c>
      <c r="AN2945">
        <v>0</v>
      </c>
      <c r="AR2945">
        <v>0</v>
      </c>
      <c r="AS2945">
        <v>0</v>
      </c>
      <c r="AT2945">
        <v>0</v>
      </c>
      <c r="AW2945" t="s">
        <v>73</v>
      </c>
      <c r="AZ2945" t="s">
        <v>73</v>
      </c>
      <c r="BA2945">
        <v>0</v>
      </c>
      <c r="BC2945">
        <v>0</v>
      </c>
      <c r="BD2945">
        <v>0</v>
      </c>
      <c r="BE2945">
        <v>0</v>
      </c>
      <c r="BH2945">
        <v>0</v>
      </c>
      <c r="BI2945">
        <v>0</v>
      </c>
      <c r="BJ2945">
        <v>0</v>
      </c>
      <c r="BQ2945" t="s">
        <v>77</v>
      </c>
      <c r="BR2945" t="s">
        <v>8996</v>
      </c>
      <c r="BS2945" t="s">
        <v>9727</v>
      </c>
    </row>
    <row r="2946" spans="1:71" x14ac:dyDescent="0.35">
      <c r="A2946">
        <v>6057</v>
      </c>
      <c r="C2946" s="1">
        <v>45526</v>
      </c>
      <c r="D2946" t="s">
        <v>8988</v>
      </c>
      <c r="E2946" t="s">
        <v>85</v>
      </c>
      <c r="F2946" t="s">
        <v>8968</v>
      </c>
      <c r="G2946" t="s">
        <v>8968</v>
      </c>
      <c r="H2946" t="s">
        <v>9657</v>
      </c>
      <c r="I2946" t="s">
        <v>9487</v>
      </c>
      <c r="J2946">
        <v>-1.8569669</v>
      </c>
      <c r="K2946">
        <v>36.149199400000001</v>
      </c>
      <c r="L2946">
        <v>182811.24100000001</v>
      </c>
      <c r="M2946">
        <v>9794492.7770000007</v>
      </c>
      <c r="N2946">
        <v>0</v>
      </c>
      <c r="O2946">
        <v>98.4</v>
      </c>
      <c r="P2946">
        <v>100</v>
      </c>
      <c r="Q2946">
        <v>700</v>
      </c>
      <c r="R2946">
        <v>200</v>
      </c>
      <c r="S2946">
        <v>2</v>
      </c>
      <c r="T2946">
        <f t="shared" ref="T2946:T3009" si="138">P2946 + 0.17*(Q2946+R2946) + 0.7*S2946</f>
        <v>254.4</v>
      </c>
      <c r="U2946">
        <v>752</v>
      </c>
      <c r="V2946">
        <f t="shared" ref="V2946:V3009" si="139">SQRT(T2946*25/PI())</f>
        <v>44.993898209967412</v>
      </c>
      <c r="W2946">
        <f t="shared" ref="W2946:W3009" si="140">IF(U2946 &gt; 2*V2946, V2946, U2946)</f>
        <v>44.993898209967412</v>
      </c>
      <c r="X2946" t="s">
        <v>69</v>
      </c>
      <c r="Y2946">
        <v>20</v>
      </c>
      <c r="Z2946" t="s">
        <v>73</v>
      </c>
      <c r="AA2946">
        <v>0</v>
      </c>
      <c r="AB2946">
        <v>0</v>
      </c>
      <c r="AC2946">
        <v>0</v>
      </c>
      <c r="AD2946">
        <v>0</v>
      </c>
      <c r="AF2946">
        <v>0</v>
      </c>
      <c r="AG2946">
        <v>0</v>
      </c>
      <c r="AH2946">
        <v>0</v>
      </c>
      <c r="AI2946">
        <v>0</v>
      </c>
      <c r="AL2946">
        <v>0</v>
      </c>
      <c r="AM2946">
        <v>0</v>
      </c>
      <c r="AN2946">
        <v>0</v>
      </c>
      <c r="AR2946">
        <v>0</v>
      </c>
      <c r="AS2946">
        <v>0</v>
      </c>
      <c r="AT2946">
        <v>0</v>
      </c>
      <c r="AW2946" t="s">
        <v>73</v>
      </c>
      <c r="AZ2946" t="s">
        <v>73</v>
      </c>
      <c r="BA2946">
        <v>0</v>
      </c>
      <c r="BC2946">
        <v>0</v>
      </c>
      <c r="BD2946">
        <v>0</v>
      </c>
      <c r="BE2946">
        <v>0</v>
      </c>
      <c r="BH2946">
        <v>0</v>
      </c>
      <c r="BI2946">
        <v>0</v>
      </c>
      <c r="BJ2946">
        <v>0</v>
      </c>
      <c r="BQ2946" t="s">
        <v>77</v>
      </c>
      <c r="BR2946" t="s">
        <v>8996</v>
      </c>
      <c r="BS2946" t="s">
        <v>9728</v>
      </c>
    </row>
    <row r="2947" spans="1:71" x14ac:dyDescent="0.35">
      <c r="A2947">
        <v>6058</v>
      </c>
      <c r="C2947" s="1">
        <v>45526</v>
      </c>
      <c r="D2947" t="s">
        <v>8988</v>
      </c>
      <c r="E2947" t="s">
        <v>85</v>
      </c>
      <c r="F2947" t="s">
        <v>8968</v>
      </c>
      <c r="G2947" t="s">
        <v>8968</v>
      </c>
      <c r="H2947" t="s">
        <v>9657</v>
      </c>
      <c r="I2947" t="s">
        <v>9487</v>
      </c>
      <c r="J2947">
        <v>-1.8569694000000001</v>
      </c>
      <c r="K2947">
        <v>36.149199899999999</v>
      </c>
      <c r="L2947">
        <v>182811.2971</v>
      </c>
      <c r="M2947">
        <v>9794492.5</v>
      </c>
      <c r="N2947">
        <v>0</v>
      </c>
      <c r="O2947">
        <v>172.1</v>
      </c>
      <c r="P2947">
        <v>12</v>
      </c>
      <c r="Q2947">
        <v>850</v>
      </c>
      <c r="R2947">
        <v>400</v>
      </c>
      <c r="S2947">
        <v>7</v>
      </c>
      <c r="T2947">
        <f t="shared" si="138"/>
        <v>229.40000000000003</v>
      </c>
      <c r="U2947">
        <v>1000</v>
      </c>
      <c r="V2947">
        <f t="shared" si="139"/>
        <v>42.725954609160461</v>
      </c>
      <c r="W2947">
        <f t="shared" si="140"/>
        <v>42.725954609160461</v>
      </c>
      <c r="X2947" t="s">
        <v>73</v>
      </c>
      <c r="Y2947">
        <v>10</v>
      </c>
      <c r="Z2947" t="s">
        <v>73</v>
      </c>
      <c r="AA2947">
        <v>0</v>
      </c>
      <c r="AB2947">
        <v>0</v>
      </c>
      <c r="AC2947">
        <v>0</v>
      </c>
      <c r="AD2947">
        <v>0</v>
      </c>
      <c r="AF2947">
        <v>0</v>
      </c>
      <c r="AG2947">
        <v>0</v>
      </c>
      <c r="AH2947">
        <v>0</v>
      </c>
      <c r="AI2947">
        <v>0</v>
      </c>
      <c r="AL2947">
        <v>0</v>
      </c>
      <c r="AM2947">
        <v>0</v>
      </c>
      <c r="AN2947">
        <v>0</v>
      </c>
      <c r="AR2947">
        <v>0</v>
      </c>
      <c r="AS2947">
        <v>0</v>
      </c>
      <c r="AT2947">
        <v>0</v>
      </c>
      <c r="AW2947" t="s">
        <v>73</v>
      </c>
      <c r="AZ2947" t="s">
        <v>73</v>
      </c>
      <c r="BA2947">
        <v>0</v>
      </c>
      <c r="BC2947">
        <v>0</v>
      </c>
      <c r="BD2947">
        <v>0</v>
      </c>
      <c r="BE2947">
        <v>0</v>
      </c>
      <c r="BH2947">
        <v>0</v>
      </c>
      <c r="BI2947">
        <v>0</v>
      </c>
      <c r="BJ2947">
        <v>0</v>
      </c>
      <c r="BQ2947" t="s">
        <v>77</v>
      </c>
      <c r="BR2947" t="s">
        <v>8992</v>
      </c>
      <c r="BS2947" t="s">
        <v>9729</v>
      </c>
    </row>
    <row r="2948" spans="1:71" x14ac:dyDescent="0.35">
      <c r="A2948">
        <v>6059</v>
      </c>
      <c r="C2948" s="1">
        <v>45526</v>
      </c>
      <c r="D2948" t="s">
        <v>8988</v>
      </c>
      <c r="E2948" t="s">
        <v>85</v>
      </c>
      <c r="F2948" t="s">
        <v>8968</v>
      </c>
      <c r="G2948" t="s">
        <v>8968</v>
      </c>
      <c r="H2948" t="s">
        <v>9657</v>
      </c>
      <c r="I2948" t="s">
        <v>9487</v>
      </c>
      <c r="J2948">
        <v>-1.8569912</v>
      </c>
      <c r="K2948">
        <v>36.149188600000002</v>
      </c>
      <c r="L2948">
        <v>182810.04269999999</v>
      </c>
      <c r="M2948">
        <v>9794490.0859999992</v>
      </c>
      <c r="N2948">
        <v>0</v>
      </c>
      <c r="O2948">
        <v>135.6</v>
      </c>
      <c r="P2948">
        <v>50</v>
      </c>
      <c r="Q2948">
        <v>90</v>
      </c>
      <c r="R2948">
        <v>150</v>
      </c>
      <c r="S2948">
        <v>10</v>
      </c>
      <c r="T2948">
        <f t="shared" si="138"/>
        <v>97.800000000000011</v>
      </c>
      <c r="U2948">
        <v>1000</v>
      </c>
      <c r="V2948">
        <f t="shared" si="139"/>
        <v>27.897449197361546</v>
      </c>
      <c r="W2948">
        <f t="shared" si="140"/>
        <v>27.897449197361546</v>
      </c>
      <c r="X2948" t="s">
        <v>73</v>
      </c>
      <c r="Y2948">
        <v>10</v>
      </c>
      <c r="Z2948" t="s">
        <v>73</v>
      </c>
      <c r="AA2948">
        <v>0</v>
      </c>
      <c r="AB2948">
        <v>0</v>
      </c>
      <c r="AC2948">
        <v>0</v>
      </c>
      <c r="AD2948">
        <v>0</v>
      </c>
      <c r="AF2948">
        <v>0</v>
      </c>
      <c r="AG2948">
        <v>0</v>
      </c>
      <c r="AH2948">
        <v>0</v>
      </c>
      <c r="AI2948">
        <v>0</v>
      </c>
      <c r="AL2948">
        <v>0</v>
      </c>
      <c r="AM2948">
        <v>0</v>
      </c>
      <c r="AN2948">
        <v>0</v>
      </c>
      <c r="AR2948">
        <v>0</v>
      </c>
      <c r="AS2948">
        <v>0</v>
      </c>
      <c r="AT2948">
        <v>0</v>
      </c>
      <c r="AW2948" t="s">
        <v>73</v>
      </c>
      <c r="AZ2948" t="s">
        <v>73</v>
      </c>
      <c r="BA2948">
        <v>0</v>
      </c>
      <c r="BC2948">
        <v>0</v>
      </c>
      <c r="BD2948">
        <v>0</v>
      </c>
      <c r="BE2948">
        <v>0</v>
      </c>
      <c r="BH2948">
        <v>0</v>
      </c>
      <c r="BI2948">
        <v>0</v>
      </c>
      <c r="BJ2948">
        <v>0</v>
      </c>
      <c r="BQ2948" t="s">
        <v>77</v>
      </c>
      <c r="BR2948" t="s">
        <v>8996</v>
      </c>
      <c r="BS2948" t="s">
        <v>9730</v>
      </c>
    </row>
    <row r="2949" spans="1:71" x14ac:dyDescent="0.35">
      <c r="A2949">
        <v>6160</v>
      </c>
      <c r="C2949" s="1">
        <v>45526</v>
      </c>
      <c r="D2949" t="s">
        <v>8988</v>
      </c>
      <c r="E2949" t="s">
        <v>85</v>
      </c>
      <c r="F2949" t="s">
        <v>8968</v>
      </c>
      <c r="G2949" t="s">
        <v>8968</v>
      </c>
      <c r="H2949" t="s">
        <v>9817</v>
      </c>
      <c r="I2949" t="s">
        <v>9487</v>
      </c>
      <c r="J2949">
        <v>-1.856978</v>
      </c>
      <c r="K2949">
        <v>36.149196500000002</v>
      </c>
      <c r="L2949">
        <v>182810.92</v>
      </c>
      <c r="M2949">
        <v>9794491.5480000004</v>
      </c>
      <c r="N2949">
        <v>0</v>
      </c>
      <c r="O2949">
        <v>142.5</v>
      </c>
      <c r="P2949">
        <v>70</v>
      </c>
      <c r="Q2949">
        <v>250</v>
      </c>
      <c r="R2949">
        <v>500</v>
      </c>
      <c r="S2949">
        <v>7</v>
      </c>
      <c r="T2949">
        <f t="shared" si="138"/>
        <v>202.4</v>
      </c>
      <c r="U2949">
        <v>1000</v>
      </c>
      <c r="V2949">
        <f t="shared" si="139"/>
        <v>40.132879588810731</v>
      </c>
      <c r="W2949">
        <f t="shared" si="140"/>
        <v>40.132879588810731</v>
      </c>
      <c r="X2949" t="s">
        <v>69</v>
      </c>
      <c r="Y2949">
        <v>20</v>
      </c>
      <c r="Z2949" t="s">
        <v>73</v>
      </c>
      <c r="AA2949">
        <v>0</v>
      </c>
      <c r="AB2949">
        <v>0</v>
      </c>
      <c r="AC2949">
        <v>0</v>
      </c>
      <c r="AD2949">
        <v>0</v>
      </c>
      <c r="AF2949">
        <v>0</v>
      </c>
      <c r="AG2949">
        <v>0</v>
      </c>
      <c r="AH2949">
        <v>0</v>
      </c>
      <c r="AI2949">
        <v>0</v>
      </c>
      <c r="AL2949">
        <v>0</v>
      </c>
      <c r="AM2949">
        <v>0</v>
      </c>
      <c r="AN2949">
        <v>0</v>
      </c>
      <c r="AR2949">
        <v>0</v>
      </c>
      <c r="AS2949">
        <v>0</v>
      </c>
      <c r="AT2949">
        <v>0</v>
      </c>
      <c r="AW2949" t="s">
        <v>73</v>
      </c>
      <c r="AZ2949" t="s">
        <v>73</v>
      </c>
      <c r="BA2949">
        <v>0</v>
      </c>
      <c r="BC2949">
        <v>0</v>
      </c>
      <c r="BD2949">
        <v>0</v>
      </c>
      <c r="BE2949">
        <v>0</v>
      </c>
      <c r="BH2949">
        <v>0</v>
      </c>
      <c r="BI2949">
        <v>0</v>
      </c>
      <c r="BJ2949">
        <v>0</v>
      </c>
      <c r="BQ2949" t="s">
        <v>77</v>
      </c>
      <c r="BR2949" t="s">
        <v>9464</v>
      </c>
      <c r="BS2949" t="s">
        <v>9853</v>
      </c>
    </row>
    <row r="2950" spans="1:71" x14ac:dyDescent="0.35">
      <c r="A2950">
        <v>6857</v>
      </c>
      <c r="C2950" s="1">
        <v>45526</v>
      </c>
      <c r="D2950" t="s">
        <v>10031</v>
      </c>
      <c r="E2950" t="s">
        <v>85</v>
      </c>
      <c r="F2950" t="s">
        <v>10032</v>
      </c>
      <c r="G2950" t="s">
        <v>10093</v>
      </c>
      <c r="H2950" t="s">
        <v>10148</v>
      </c>
      <c r="I2950" t="s">
        <v>10151</v>
      </c>
      <c r="J2950">
        <v>-2.0606143000000001</v>
      </c>
      <c r="K2950">
        <v>36.203928599999998</v>
      </c>
      <c r="L2950">
        <v>188943.10829999999</v>
      </c>
      <c r="M2950">
        <v>9771966.148</v>
      </c>
      <c r="N2950">
        <v>612</v>
      </c>
      <c r="O2950">
        <v>4.7</v>
      </c>
      <c r="P2950">
        <v>89</v>
      </c>
      <c r="Q2950">
        <v>250</v>
      </c>
      <c r="R2950">
        <v>300</v>
      </c>
      <c r="S2950">
        <v>15</v>
      </c>
      <c r="T2950">
        <f t="shared" si="138"/>
        <v>193</v>
      </c>
      <c r="U2950">
        <v>400</v>
      </c>
      <c r="V2950">
        <f t="shared" si="139"/>
        <v>39.189860944341078</v>
      </c>
      <c r="W2950">
        <f t="shared" si="140"/>
        <v>39.189860944341078</v>
      </c>
      <c r="X2950" t="s">
        <v>69</v>
      </c>
      <c r="Y2950">
        <v>180</v>
      </c>
      <c r="Z2950" t="s">
        <v>73</v>
      </c>
      <c r="AA2950">
        <v>0</v>
      </c>
      <c r="AB2950">
        <v>0</v>
      </c>
      <c r="AC2950">
        <v>0</v>
      </c>
      <c r="AD2950">
        <v>0</v>
      </c>
      <c r="AF2950">
        <v>0</v>
      </c>
      <c r="AG2950">
        <v>0</v>
      </c>
      <c r="AH2950">
        <v>0</v>
      </c>
      <c r="AI2950">
        <v>0</v>
      </c>
      <c r="AL2950">
        <v>0</v>
      </c>
      <c r="AM2950">
        <v>0</v>
      </c>
      <c r="AN2950">
        <v>0</v>
      </c>
      <c r="AR2950">
        <v>0</v>
      </c>
      <c r="AS2950">
        <v>0</v>
      </c>
      <c r="AT2950">
        <v>0</v>
      </c>
      <c r="AW2950" t="s">
        <v>73</v>
      </c>
      <c r="AZ2950" t="s">
        <v>73</v>
      </c>
      <c r="BA2950">
        <v>0</v>
      </c>
      <c r="BC2950">
        <v>0</v>
      </c>
      <c r="BD2950">
        <v>0</v>
      </c>
      <c r="BE2950">
        <v>0</v>
      </c>
      <c r="BH2950">
        <v>0</v>
      </c>
      <c r="BI2950">
        <v>0</v>
      </c>
      <c r="BJ2950">
        <v>0</v>
      </c>
      <c r="BQ2950" t="s">
        <v>10730</v>
      </c>
      <c r="BR2950" t="s">
        <v>8117</v>
      </c>
      <c r="BS2950" t="s">
        <v>10731</v>
      </c>
    </row>
    <row r="2951" spans="1:71" x14ac:dyDescent="0.35">
      <c r="A2951">
        <v>6858</v>
      </c>
      <c r="C2951" s="1">
        <v>45526</v>
      </c>
      <c r="D2951" t="s">
        <v>10031</v>
      </c>
      <c r="E2951" t="s">
        <v>85</v>
      </c>
      <c r="F2951" t="s">
        <v>10032</v>
      </c>
      <c r="G2951" t="s">
        <v>10093</v>
      </c>
      <c r="H2951" t="s">
        <v>10148</v>
      </c>
      <c r="I2951" t="s">
        <v>10151</v>
      </c>
      <c r="J2951">
        <v>-2.0645267</v>
      </c>
      <c r="K2951">
        <v>36.211421700000002</v>
      </c>
      <c r="L2951">
        <v>189778.1208</v>
      </c>
      <c r="M2951">
        <v>9771534.6530000009</v>
      </c>
      <c r="N2951">
        <v>610.79999999999995</v>
      </c>
      <c r="O2951">
        <v>4.5999999999999996</v>
      </c>
      <c r="P2951">
        <v>150</v>
      </c>
      <c r="Q2951">
        <v>290</v>
      </c>
      <c r="R2951">
        <v>460</v>
      </c>
      <c r="S2951">
        <v>40</v>
      </c>
      <c r="T2951">
        <f t="shared" si="138"/>
        <v>305.5</v>
      </c>
      <c r="U2951">
        <v>100</v>
      </c>
      <c r="V2951">
        <f t="shared" si="139"/>
        <v>49.306102621569082</v>
      </c>
      <c r="W2951">
        <f t="shared" si="140"/>
        <v>49.306102621569082</v>
      </c>
      <c r="X2951" t="s">
        <v>69</v>
      </c>
      <c r="Y2951">
        <v>190</v>
      </c>
      <c r="Z2951" t="s">
        <v>73</v>
      </c>
      <c r="AA2951">
        <v>0</v>
      </c>
      <c r="AB2951">
        <v>0</v>
      </c>
      <c r="AC2951">
        <v>0</v>
      </c>
      <c r="AD2951">
        <v>0</v>
      </c>
      <c r="AF2951">
        <v>0</v>
      </c>
      <c r="AG2951">
        <v>0</v>
      </c>
      <c r="AH2951">
        <v>0</v>
      </c>
      <c r="AI2951">
        <v>0</v>
      </c>
      <c r="AL2951">
        <v>0</v>
      </c>
      <c r="AM2951">
        <v>0</v>
      </c>
      <c r="AN2951">
        <v>0</v>
      </c>
      <c r="AR2951">
        <v>0</v>
      </c>
      <c r="AS2951">
        <v>0</v>
      </c>
      <c r="AT2951">
        <v>0</v>
      </c>
      <c r="AW2951" t="s">
        <v>73</v>
      </c>
      <c r="AZ2951" t="s">
        <v>73</v>
      </c>
      <c r="BA2951">
        <v>0</v>
      </c>
      <c r="BC2951">
        <v>0</v>
      </c>
      <c r="BD2951">
        <v>0</v>
      </c>
      <c r="BE2951">
        <v>0</v>
      </c>
      <c r="BH2951">
        <v>0</v>
      </c>
      <c r="BI2951">
        <v>0</v>
      </c>
      <c r="BJ2951">
        <v>0</v>
      </c>
      <c r="BQ2951" t="s">
        <v>10732</v>
      </c>
      <c r="BR2951" t="s">
        <v>8117</v>
      </c>
      <c r="BS2951" t="s">
        <v>10733</v>
      </c>
    </row>
    <row r="2952" spans="1:71" x14ac:dyDescent="0.35">
      <c r="A2952">
        <v>135</v>
      </c>
      <c r="C2952" s="1">
        <v>45527</v>
      </c>
      <c r="D2952" t="s">
        <v>66</v>
      </c>
      <c r="E2952" t="s">
        <v>85</v>
      </c>
      <c r="F2952" t="s">
        <v>67</v>
      </c>
      <c r="G2952" t="s">
        <v>216</v>
      </c>
      <c r="H2952" t="s">
        <v>216</v>
      </c>
      <c r="I2952" t="s">
        <v>216</v>
      </c>
      <c r="J2952">
        <v>-2.2450451999999999</v>
      </c>
      <c r="K2952">
        <v>37.281140899999997</v>
      </c>
      <c r="L2952">
        <v>308851.0674</v>
      </c>
      <c r="M2952">
        <v>9751741.432</v>
      </c>
      <c r="N2952">
        <v>1216.8</v>
      </c>
      <c r="O2952">
        <v>2.9</v>
      </c>
      <c r="P2952">
        <v>310</v>
      </c>
      <c r="Q2952">
        <v>750</v>
      </c>
      <c r="R2952">
        <v>810</v>
      </c>
      <c r="S2952">
        <v>15</v>
      </c>
      <c r="T2952">
        <f t="shared" si="138"/>
        <v>585.70000000000005</v>
      </c>
      <c r="U2952">
        <v>500</v>
      </c>
      <c r="V2952">
        <f t="shared" si="139"/>
        <v>68.270436562586553</v>
      </c>
      <c r="W2952">
        <f t="shared" si="140"/>
        <v>68.270436562586553</v>
      </c>
      <c r="X2952" t="s">
        <v>73</v>
      </c>
      <c r="Y2952">
        <v>10</v>
      </c>
      <c r="Z2952" t="s">
        <v>73</v>
      </c>
      <c r="AA2952">
        <v>0</v>
      </c>
      <c r="AB2952">
        <v>0</v>
      </c>
      <c r="AC2952">
        <v>0</v>
      </c>
      <c r="AD2952">
        <v>0</v>
      </c>
      <c r="AF2952">
        <v>0</v>
      </c>
      <c r="AG2952">
        <v>0</v>
      </c>
      <c r="AH2952">
        <v>0</v>
      </c>
      <c r="AI2952">
        <v>0</v>
      </c>
      <c r="AL2952">
        <v>0</v>
      </c>
      <c r="AM2952">
        <v>0</v>
      </c>
      <c r="AN2952">
        <v>0</v>
      </c>
      <c r="AR2952">
        <v>0</v>
      </c>
      <c r="AS2952">
        <v>0</v>
      </c>
      <c r="AT2952">
        <v>0</v>
      </c>
      <c r="AW2952" t="s">
        <v>73</v>
      </c>
      <c r="AZ2952" t="s">
        <v>73</v>
      </c>
      <c r="BA2952">
        <v>0</v>
      </c>
      <c r="BC2952">
        <v>0</v>
      </c>
      <c r="BD2952">
        <v>0</v>
      </c>
      <c r="BE2952">
        <v>0</v>
      </c>
      <c r="BH2952">
        <v>0</v>
      </c>
      <c r="BI2952">
        <v>0</v>
      </c>
      <c r="BJ2952">
        <v>0</v>
      </c>
      <c r="BQ2952" t="s">
        <v>262</v>
      </c>
      <c r="BR2952" t="s">
        <v>77</v>
      </c>
      <c r="BS2952" t="s">
        <v>263</v>
      </c>
    </row>
    <row r="2953" spans="1:71" x14ac:dyDescent="0.35">
      <c r="A2953">
        <v>221</v>
      </c>
      <c r="C2953" s="1">
        <v>45527</v>
      </c>
      <c r="D2953" t="s">
        <v>66</v>
      </c>
      <c r="E2953" t="s">
        <v>85</v>
      </c>
      <c r="F2953" t="s">
        <v>67</v>
      </c>
      <c r="G2953" t="s">
        <v>216</v>
      </c>
      <c r="H2953" t="s">
        <v>302</v>
      </c>
      <c r="I2953" t="s">
        <v>302</v>
      </c>
      <c r="J2953">
        <v>-2.2275944000000001</v>
      </c>
      <c r="K2953">
        <v>37.2605936</v>
      </c>
      <c r="L2953">
        <v>306563.07919999998</v>
      </c>
      <c r="M2953">
        <v>9753668.4879999999</v>
      </c>
      <c r="N2953">
        <v>0</v>
      </c>
      <c r="O2953">
        <v>3100</v>
      </c>
      <c r="P2953">
        <v>133</v>
      </c>
      <c r="Q2953">
        <v>251</v>
      </c>
      <c r="R2953">
        <v>1500</v>
      </c>
      <c r="S2953">
        <v>5</v>
      </c>
      <c r="T2953">
        <f t="shared" si="138"/>
        <v>434.17</v>
      </c>
      <c r="U2953">
        <v>250</v>
      </c>
      <c r="V2953">
        <f t="shared" si="139"/>
        <v>58.779376333118826</v>
      </c>
      <c r="W2953">
        <f t="shared" si="140"/>
        <v>58.779376333118826</v>
      </c>
      <c r="X2953" t="s">
        <v>73</v>
      </c>
      <c r="Y2953">
        <v>8</v>
      </c>
      <c r="Z2953" t="s">
        <v>73</v>
      </c>
      <c r="AA2953">
        <v>0</v>
      </c>
      <c r="AB2953">
        <v>0</v>
      </c>
      <c r="AC2953">
        <v>0</v>
      </c>
      <c r="AD2953">
        <v>0</v>
      </c>
      <c r="AF2953">
        <v>0</v>
      </c>
      <c r="AG2953">
        <v>0</v>
      </c>
      <c r="AH2953">
        <v>0</v>
      </c>
      <c r="AI2953">
        <v>0</v>
      </c>
      <c r="AL2953">
        <v>0</v>
      </c>
      <c r="AM2953">
        <v>0</v>
      </c>
      <c r="AN2953">
        <v>0</v>
      </c>
      <c r="AR2953">
        <v>0</v>
      </c>
      <c r="AS2953">
        <v>0</v>
      </c>
      <c r="AT2953">
        <v>0</v>
      </c>
      <c r="AW2953" t="s">
        <v>73</v>
      </c>
      <c r="AZ2953" t="s">
        <v>69</v>
      </c>
      <c r="BA2953">
        <v>1</v>
      </c>
      <c r="BB2953" t="s">
        <v>391</v>
      </c>
      <c r="BC2953">
        <v>110</v>
      </c>
      <c r="BD2953">
        <v>0</v>
      </c>
      <c r="BE2953">
        <v>0</v>
      </c>
      <c r="BF2953">
        <v>0</v>
      </c>
      <c r="BH2953">
        <v>0</v>
      </c>
      <c r="BI2953">
        <v>0</v>
      </c>
      <c r="BJ2953">
        <v>0</v>
      </c>
      <c r="BQ2953" t="s">
        <v>392</v>
      </c>
      <c r="BR2953" t="s">
        <v>77</v>
      </c>
      <c r="BS2953" t="s">
        <v>393</v>
      </c>
    </row>
    <row r="2954" spans="1:71" x14ac:dyDescent="0.35">
      <c r="A2954">
        <v>970</v>
      </c>
      <c r="C2954" s="1">
        <v>45527</v>
      </c>
      <c r="D2954" t="s">
        <v>1600</v>
      </c>
      <c r="E2954" t="s">
        <v>85</v>
      </c>
      <c r="F2954" t="s">
        <v>1601</v>
      </c>
      <c r="G2954" t="s">
        <v>1602</v>
      </c>
      <c r="H2954" t="s">
        <v>1641</v>
      </c>
      <c r="I2954" t="s">
        <v>1644</v>
      </c>
      <c r="J2954">
        <v>-2.4355883</v>
      </c>
      <c r="K2954">
        <v>36.877588299999999</v>
      </c>
      <c r="L2954">
        <v>263986.4914</v>
      </c>
      <c r="M2954">
        <v>9730606.8550000004</v>
      </c>
      <c r="N2954">
        <v>1259.7</v>
      </c>
      <c r="O2954">
        <v>6.3</v>
      </c>
      <c r="P2954">
        <v>0</v>
      </c>
      <c r="Q2954">
        <v>70</v>
      </c>
      <c r="R2954">
        <v>40</v>
      </c>
      <c r="S2954">
        <v>0</v>
      </c>
      <c r="T2954">
        <f t="shared" si="138"/>
        <v>18.700000000000003</v>
      </c>
      <c r="U2954">
        <v>30</v>
      </c>
      <c r="V2954">
        <f t="shared" si="139"/>
        <v>12.198765174841352</v>
      </c>
      <c r="W2954">
        <f t="shared" si="140"/>
        <v>12.198765174841352</v>
      </c>
      <c r="X2954" t="s">
        <v>69</v>
      </c>
      <c r="Y2954">
        <v>35</v>
      </c>
      <c r="Z2954" t="s">
        <v>73</v>
      </c>
      <c r="AA2954">
        <v>0</v>
      </c>
      <c r="AB2954">
        <v>0</v>
      </c>
      <c r="AC2954">
        <v>0</v>
      </c>
      <c r="AD2954">
        <v>0</v>
      </c>
      <c r="AF2954">
        <v>0</v>
      </c>
      <c r="AG2954">
        <v>0</v>
      </c>
      <c r="AH2954">
        <v>0</v>
      </c>
      <c r="AI2954">
        <v>0</v>
      </c>
      <c r="AL2954">
        <v>0</v>
      </c>
      <c r="AM2954">
        <v>0</v>
      </c>
      <c r="AN2954">
        <v>0</v>
      </c>
      <c r="AR2954">
        <v>0</v>
      </c>
      <c r="AS2954">
        <v>0</v>
      </c>
      <c r="AT2954">
        <v>0</v>
      </c>
      <c r="AW2954" t="s">
        <v>73</v>
      </c>
      <c r="AZ2954" t="s">
        <v>73</v>
      </c>
      <c r="BA2954">
        <v>0</v>
      </c>
      <c r="BC2954">
        <v>0</v>
      </c>
      <c r="BD2954">
        <v>0</v>
      </c>
      <c r="BE2954">
        <v>0</v>
      </c>
      <c r="BH2954">
        <v>0</v>
      </c>
      <c r="BI2954">
        <v>0</v>
      </c>
      <c r="BJ2954">
        <v>0</v>
      </c>
      <c r="BR2954" t="s">
        <v>1608</v>
      </c>
      <c r="BS2954" t="s">
        <v>1661</v>
      </c>
    </row>
    <row r="2955" spans="1:71" x14ac:dyDescent="0.35">
      <c r="A2955">
        <v>971</v>
      </c>
      <c r="C2955" s="1">
        <v>45527</v>
      </c>
      <c r="D2955" t="s">
        <v>1600</v>
      </c>
      <c r="E2955" t="s">
        <v>85</v>
      </c>
      <c r="F2955" t="s">
        <v>1601</v>
      </c>
      <c r="G2955" t="s">
        <v>1602</v>
      </c>
      <c r="H2955" t="s">
        <v>1641</v>
      </c>
      <c r="I2955" t="s">
        <v>1644</v>
      </c>
      <c r="J2955">
        <v>-2.4387799999999999</v>
      </c>
      <c r="K2955">
        <v>36.878546700000001</v>
      </c>
      <c r="L2955">
        <v>264093.67109999998</v>
      </c>
      <c r="M2955">
        <v>9730253.9949999992</v>
      </c>
      <c r="N2955">
        <v>1258.0999999999999</v>
      </c>
      <c r="O2955">
        <v>3.7</v>
      </c>
      <c r="P2955">
        <v>0</v>
      </c>
      <c r="Q2955">
        <v>55</v>
      </c>
      <c r="R2955">
        <v>26</v>
      </c>
      <c r="S2955">
        <v>0</v>
      </c>
      <c r="T2955">
        <f t="shared" si="138"/>
        <v>13.770000000000001</v>
      </c>
      <c r="U2955">
        <v>10</v>
      </c>
      <c r="V2955">
        <f t="shared" si="139"/>
        <v>10.467959606282877</v>
      </c>
      <c r="W2955">
        <f t="shared" si="140"/>
        <v>10</v>
      </c>
      <c r="X2955" t="s">
        <v>69</v>
      </c>
      <c r="Y2955">
        <v>35</v>
      </c>
      <c r="Z2955" t="s">
        <v>73</v>
      </c>
      <c r="AA2955">
        <v>0</v>
      </c>
      <c r="AB2955">
        <v>0</v>
      </c>
      <c r="AC2955">
        <v>0</v>
      </c>
      <c r="AD2955">
        <v>0</v>
      </c>
      <c r="AF2955">
        <v>0</v>
      </c>
      <c r="AG2955">
        <v>0</v>
      </c>
      <c r="AH2955">
        <v>0</v>
      </c>
      <c r="AI2955">
        <v>0</v>
      </c>
      <c r="AL2955">
        <v>0</v>
      </c>
      <c r="AM2955">
        <v>0</v>
      </c>
      <c r="AN2955">
        <v>0</v>
      </c>
      <c r="AR2955">
        <v>0</v>
      </c>
      <c r="AS2955">
        <v>0</v>
      </c>
      <c r="AT2955">
        <v>0</v>
      </c>
      <c r="AW2955" t="s">
        <v>73</v>
      </c>
      <c r="AZ2955" t="s">
        <v>73</v>
      </c>
      <c r="BA2955">
        <v>0</v>
      </c>
      <c r="BC2955">
        <v>0</v>
      </c>
      <c r="BD2955">
        <v>0</v>
      </c>
      <c r="BE2955">
        <v>0</v>
      </c>
      <c r="BH2955">
        <v>0</v>
      </c>
      <c r="BI2955">
        <v>0</v>
      </c>
      <c r="BJ2955">
        <v>0</v>
      </c>
      <c r="BR2955" t="s">
        <v>1662</v>
      </c>
      <c r="BS2955" t="s">
        <v>1663</v>
      </c>
    </row>
    <row r="2956" spans="1:71" x14ac:dyDescent="0.35">
      <c r="A2956">
        <v>1130</v>
      </c>
      <c r="C2956" s="1">
        <v>45527</v>
      </c>
      <c r="D2956" t="s">
        <v>1725</v>
      </c>
      <c r="E2956" t="s">
        <v>85</v>
      </c>
      <c r="F2956" t="s">
        <v>1601</v>
      </c>
      <c r="G2956" t="s">
        <v>1702</v>
      </c>
      <c r="H2956" t="s">
        <v>1978</v>
      </c>
      <c r="I2956" t="s">
        <v>1746</v>
      </c>
      <c r="J2956">
        <v>-2.2777283000000002</v>
      </c>
      <c r="K2956">
        <v>36.992586699999997</v>
      </c>
      <c r="L2956">
        <v>276754.62310000003</v>
      </c>
      <c r="M2956">
        <v>9748085.7770000007</v>
      </c>
      <c r="N2956">
        <v>1284</v>
      </c>
      <c r="O2956">
        <v>5.3</v>
      </c>
      <c r="P2956">
        <v>158</v>
      </c>
      <c r="Q2956">
        <v>206</v>
      </c>
      <c r="R2956">
        <v>135</v>
      </c>
      <c r="S2956">
        <v>11</v>
      </c>
      <c r="T2956">
        <f t="shared" si="138"/>
        <v>223.67</v>
      </c>
      <c r="U2956">
        <v>40</v>
      </c>
      <c r="V2956">
        <f t="shared" si="139"/>
        <v>42.188971379594122</v>
      </c>
      <c r="W2956">
        <f t="shared" si="140"/>
        <v>40</v>
      </c>
      <c r="X2956" t="s">
        <v>69</v>
      </c>
      <c r="Y2956">
        <v>46</v>
      </c>
      <c r="Z2956" t="s">
        <v>73</v>
      </c>
      <c r="AA2956">
        <v>0</v>
      </c>
      <c r="AB2956">
        <v>0</v>
      </c>
      <c r="AC2956">
        <v>0</v>
      </c>
      <c r="AD2956">
        <v>0</v>
      </c>
      <c r="AF2956">
        <v>0</v>
      </c>
      <c r="AG2956">
        <v>0</v>
      </c>
      <c r="AH2956">
        <v>0</v>
      </c>
      <c r="AI2956">
        <v>0</v>
      </c>
      <c r="AL2956">
        <v>0</v>
      </c>
      <c r="AM2956">
        <v>0</v>
      </c>
      <c r="AN2956">
        <v>0</v>
      </c>
      <c r="AR2956">
        <v>0</v>
      </c>
      <c r="AS2956">
        <v>0</v>
      </c>
      <c r="AT2956">
        <v>0</v>
      </c>
      <c r="AW2956" t="s">
        <v>69</v>
      </c>
      <c r="AX2956" t="s">
        <v>1998</v>
      </c>
      <c r="AY2956" t="s">
        <v>1999</v>
      </c>
      <c r="AZ2956" t="s">
        <v>73</v>
      </c>
      <c r="BA2956">
        <v>0</v>
      </c>
      <c r="BC2956">
        <v>0</v>
      </c>
      <c r="BD2956">
        <v>0</v>
      </c>
      <c r="BE2956">
        <v>0</v>
      </c>
      <c r="BH2956">
        <v>0</v>
      </c>
      <c r="BI2956">
        <v>0</v>
      </c>
      <c r="BJ2956">
        <v>0</v>
      </c>
      <c r="BQ2956" t="s">
        <v>2000</v>
      </c>
      <c r="BR2956" t="s">
        <v>2001</v>
      </c>
      <c r="BS2956" t="s">
        <v>2002</v>
      </c>
    </row>
    <row r="2957" spans="1:71" x14ac:dyDescent="0.35">
      <c r="A2957">
        <v>1234</v>
      </c>
      <c r="C2957" s="1">
        <v>45527</v>
      </c>
      <c r="D2957" t="s">
        <v>1725</v>
      </c>
      <c r="E2957" t="s">
        <v>85</v>
      </c>
      <c r="F2957" t="s">
        <v>1601</v>
      </c>
      <c r="G2957" t="s">
        <v>1702</v>
      </c>
      <c r="H2957" t="s">
        <v>2226</v>
      </c>
      <c r="I2957" t="s">
        <v>2227</v>
      </c>
      <c r="J2957">
        <v>-2.2775732999999998</v>
      </c>
      <c r="K2957">
        <v>36.992748300000002</v>
      </c>
      <c r="L2957">
        <v>276772.57819999999</v>
      </c>
      <c r="M2957">
        <v>9748102.9450000003</v>
      </c>
      <c r="N2957">
        <v>1302.7</v>
      </c>
      <c r="O2957">
        <v>7.6</v>
      </c>
      <c r="P2957">
        <v>300</v>
      </c>
      <c r="Q2957">
        <v>600</v>
      </c>
      <c r="R2957">
        <v>450</v>
      </c>
      <c r="S2957">
        <v>30</v>
      </c>
      <c r="T2957">
        <f t="shared" si="138"/>
        <v>499.5</v>
      </c>
      <c r="U2957">
        <v>30</v>
      </c>
      <c r="V2957">
        <f t="shared" si="139"/>
        <v>63.046766005244756</v>
      </c>
      <c r="W2957">
        <f t="shared" si="140"/>
        <v>30</v>
      </c>
      <c r="X2957" t="s">
        <v>69</v>
      </c>
      <c r="Y2957">
        <v>40</v>
      </c>
      <c r="Z2957" t="s">
        <v>73</v>
      </c>
      <c r="AA2957">
        <v>0</v>
      </c>
      <c r="AB2957">
        <v>0</v>
      </c>
      <c r="AC2957">
        <v>0</v>
      </c>
      <c r="AD2957">
        <v>0</v>
      </c>
      <c r="AF2957">
        <v>0</v>
      </c>
      <c r="AG2957">
        <v>0</v>
      </c>
      <c r="AH2957">
        <v>0</v>
      </c>
      <c r="AI2957">
        <v>0</v>
      </c>
      <c r="AL2957">
        <v>0</v>
      </c>
      <c r="AM2957">
        <v>0</v>
      </c>
      <c r="AN2957">
        <v>0</v>
      </c>
      <c r="AR2957">
        <v>0</v>
      </c>
      <c r="AS2957">
        <v>0</v>
      </c>
      <c r="AT2957">
        <v>0</v>
      </c>
      <c r="AW2957" t="s">
        <v>73</v>
      </c>
      <c r="AZ2957" t="s">
        <v>73</v>
      </c>
      <c r="BA2957">
        <v>0</v>
      </c>
      <c r="BC2957">
        <v>0</v>
      </c>
      <c r="BD2957">
        <v>0</v>
      </c>
      <c r="BE2957">
        <v>0</v>
      </c>
      <c r="BH2957">
        <v>0</v>
      </c>
      <c r="BI2957">
        <v>0</v>
      </c>
      <c r="BJ2957">
        <v>0</v>
      </c>
      <c r="BQ2957" t="s">
        <v>77</v>
      </c>
      <c r="BR2957" t="s">
        <v>2228</v>
      </c>
      <c r="BS2957" t="s">
        <v>2229</v>
      </c>
    </row>
    <row r="2958" spans="1:71" x14ac:dyDescent="0.35">
      <c r="A2958">
        <v>1256</v>
      </c>
      <c r="C2958" s="1">
        <v>45527</v>
      </c>
      <c r="D2958" t="s">
        <v>2287</v>
      </c>
      <c r="E2958" t="s">
        <v>85</v>
      </c>
      <c r="F2958" t="s">
        <v>1601</v>
      </c>
      <c r="G2958" t="s">
        <v>2234</v>
      </c>
      <c r="H2958" t="s">
        <v>2235</v>
      </c>
      <c r="I2958" t="s">
        <v>2235</v>
      </c>
      <c r="J2958">
        <v>-2.2775769000000001</v>
      </c>
      <c r="K2958">
        <v>36.936269799999998</v>
      </c>
      <c r="L2958">
        <v>270488.88799999998</v>
      </c>
      <c r="M2958">
        <v>9748093.6720000003</v>
      </c>
      <c r="N2958">
        <v>1322.6</v>
      </c>
      <c r="O2958">
        <v>8.6999999999999993</v>
      </c>
      <c r="P2958">
        <v>450</v>
      </c>
      <c r="Q2958">
        <v>800</v>
      </c>
      <c r="R2958">
        <v>700</v>
      </c>
      <c r="S2958">
        <v>150</v>
      </c>
      <c r="T2958">
        <f t="shared" si="138"/>
        <v>810</v>
      </c>
      <c r="U2958">
        <v>1500</v>
      </c>
      <c r="V2958">
        <f t="shared" si="139"/>
        <v>80.285585226874701</v>
      </c>
      <c r="W2958">
        <f t="shared" si="140"/>
        <v>80.285585226874701</v>
      </c>
      <c r="X2958" t="s">
        <v>69</v>
      </c>
      <c r="Y2958">
        <v>60</v>
      </c>
      <c r="Z2958" t="s">
        <v>73</v>
      </c>
      <c r="AA2958">
        <v>0</v>
      </c>
      <c r="AB2958">
        <v>0</v>
      </c>
      <c r="AC2958">
        <v>0</v>
      </c>
      <c r="AD2958">
        <v>0</v>
      </c>
      <c r="AF2958">
        <v>0</v>
      </c>
      <c r="AG2958">
        <v>0</v>
      </c>
      <c r="AH2958">
        <v>0</v>
      </c>
      <c r="AI2958">
        <v>0</v>
      </c>
      <c r="AL2958">
        <v>0</v>
      </c>
      <c r="AM2958">
        <v>0</v>
      </c>
      <c r="AN2958">
        <v>0</v>
      </c>
      <c r="AR2958">
        <v>0</v>
      </c>
      <c r="AS2958">
        <v>0</v>
      </c>
      <c r="AT2958">
        <v>0</v>
      </c>
      <c r="AW2958" t="s">
        <v>73</v>
      </c>
      <c r="AZ2958" t="s">
        <v>73</v>
      </c>
      <c r="BA2958">
        <v>0</v>
      </c>
      <c r="BC2958">
        <v>0</v>
      </c>
      <c r="BD2958">
        <v>0</v>
      </c>
      <c r="BE2958">
        <v>0</v>
      </c>
      <c r="BH2958">
        <v>0</v>
      </c>
      <c r="BI2958">
        <v>0</v>
      </c>
      <c r="BJ2958">
        <v>0</v>
      </c>
      <c r="BQ2958" t="s">
        <v>77</v>
      </c>
      <c r="BR2958" t="s">
        <v>2288</v>
      </c>
      <c r="BS2958" t="s">
        <v>2289</v>
      </c>
    </row>
    <row r="2959" spans="1:71" x14ac:dyDescent="0.35">
      <c r="A2959">
        <v>1257</v>
      </c>
      <c r="C2959" s="1">
        <v>45527</v>
      </c>
      <c r="D2959" t="s">
        <v>2287</v>
      </c>
      <c r="E2959" t="s">
        <v>85</v>
      </c>
      <c r="F2959" t="s">
        <v>1601</v>
      </c>
      <c r="G2959" t="s">
        <v>2234</v>
      </c>
      <c r="H2959" t="s">
        <v>2235</v>
      </c>
      <c r="I2959" t="s">
        <v>2235</v>
      </c>
      <c r="J2959">
        <v>-2.2949983</v>
      </c>
      <c r="K2959">
        <v>36.953038300000003</v>
      </c>
      <c r="L2959">
        <v>272357.28999999998</v>
      </c>
      <c r="M2959">
        <v>9746169.4800000004</v>
      </c>
      <c r="N2959">
        <v>1289.7</v>
      </c>
      <c r="O2959">
        <v>5.6</v>
      </c>
      <c r="P2959">
        <v>20</v>
      </c>
      <c r="Q2959">
        <v>300</v>
      </c>
      <c r="R2959">
        <v>250</v>
      </c>
      <c r="S2959">
        <v>75</v>
      </c>
      <c r="T2959">
        <f t="shared" si="138"/>
        <v>166</v>
      </c>
      <c r="U2959">
        <v>1500</v>
      </c>
      <c r="V2959">
        <f t="shared" si="139"/>
        <v>36.34537147509613</v>
      </c>
      <c r="W2959">
        <f t="shared" si="140"/>
        <v>36.34537147509613</v>
      </c>
      <c r="X2959" t="s">
        <v>69</v>
      </c>
      <c r="Y2959">
        <v>45</v>
      </c>
      <c r="Z2959" t="s">
        <v>73</v>
      </c>
      <c r="AA2959">
        <v>0</v>
      </c>
      <c r="AB2959">
        <v>0</v>
      </c>
      <c r="AC2959">
        <v>0</v>
      </c>
      <c r="AD2959">
        <v>0</v>
      </c>
      <c r="AF2959">
        <v>0</v>
      </c>
      <c r="AG2959">
        <v>0</v>
      </c>
      <c r="AH2959">
        <v>0</v>
      </c>
      <c r="AI2959">
        <v>0</v>
      </c>
      <c r="AL2959">
        <v>0</v>
      </c>
      <c r="AM2959">
        <v>0</v>
      </c>
      <c r="AN2959">
        <v>0</v>
      </c>
      <c r="AR2959">
        <v>0</v>
      </c>
      <c r="AS2959">
        <v>0</v>
      </c>
      <c r="AT2959">
        <v>0</v>
      </c>
      <c r="AW2959" t="s">
        <v>73</v>
      </c>
      <c r="AZ2959" t="s">
        <v>73</v>
      </c>
      <c r="BA2959">
        <v>0</v>
      </c>
      <c r="BC2959">
        <v>0</v>
      </c>
      <c r="BD2959">
        <v>0</v>
      </c>
      <c r="BE2959">
        <v>0</v>
      </c>
      <c r="BH2959">
        <v>0</v>
      </c>
      <c r="BI2959">
        <v>0</v>
      </c>
      <c r="BJ2959">
        <v>0</v>
      </c>
      <c r="BQ2959" t="s">
        <v>77</v>
      </c>
      <c r="BR2959" t="s">
        <v>2290</v>
      </c>
      <c r="BS2959" t="s">
        <v>2291</v>
      </c>
    </row>
    <row r="2960" spans="1:71" x14ac:dyDescent="0.35">
      <c r="A2960">
        <v>1411</v>
      </c>
      <c r="C2960" s="1">
        <v>45527</v>
      </c>
      <c r="D2960" t="s">
        <v>2489</v>
      </c>
      <c r="E2960" t="s">
        <v>85</v>
      </c>
      <c r="F2960" t="s">
        <v>2778</v>
      </c>
      <c r="G2960" t="s">
        <v>2490</v>
      </c>
      <c r="H2960" t="s">
        <v>2546</v>
      </c>
      <c r="I2960" t="s">
        <v>2548</v>
      </c>
      <c r="J2960">
        <v>-1.7651684000000001</v>
      </c>
      <c r="K2960">
        <v>36.479265099999999</v>
      </c>
      <c r="L2960">
        <v>219546.60500000001</v>
      </c>
      <c r="M2960">
        <v>9804705.1089999992</v>
      </c>
      <c r="N2960">
        <v>1002.7</v>
      </c>
      <c r="O2960">
        <v>5.4</v>
      </c>
      <c r="P2960">
        <v>0</v>
      </c>
      <c r="Q2960">
        <v>0</v>
      </c>
      <c r="R2960">
        <v>0</v>
      </c>
      <c r="S2960">
        <v>80</v>
      </c>
      <c r="T2960">
        <f t="shared" si="138"/>
        <v>56</v>
      </c>
      <c r="U2960">
        <v>1500</v>
      </c>
      <c r="V2960">
        <f t="shared" si="139"/>
        <v>21.110041228223761</v>
      </c>
      <c r="W2960">
        <f t="shared" si="140"/>
        <v>21.110041228223761</v>
      </c>
      <c r="X2960" t="s">
        <v>73</v>
      </c>
      <c r="Y2960">
        <v>15</v>
      </c>
      <c r="Z2960" t="s">
        <v>73</v>
      </c>
      <c r="AA2960">
        <v>0</v>
      </c>
      <c r="AB2960">
        <v>0</v>
      </c>
      <c r="AC2960">
        <v>0</v>
      </c>
      <c r="AD2960">
        <v>0</v>
      </c>
      <c r="AF2960">
        <v>0</v>
      </c>
      <c r="AG2960">
        <v>0</v>
      </c>
      <c r="AH2960">
        <v>0</v>
      </c>
      <c r="AI2960">
        <v>0</v>
      </c>
      <c r="AL2960">
        <v>0</v>
      </c>
      <c r="AM2960">
        <v>0</v>
      </c>
      <c r="AN2960">
        <v>0</v>
      </c>
      <c r="AR2960">
        <v>0</v>
      </c>
      <c r="AS2960">
        <v>0</v>
      </c>
      <c r="AT2960">
        <v>0</v>
      </c>
      <c r="AW2960" t="s">
        <v>73</v>
      </c>
      <c r="AZ2960" t="s">
        <v>73</v>
      </c>
      <c r="BA2960">
        <v>0</v>
      </c>
      <c r="BC2960">
        <v>0</v>
      </c>
      <c r="BD2960">
        <v>0</v>
      </c>
      <c r="BE2960">
        <v>0</v>
      </c>
      <c r="BH2960">
        <v>0</v>
      </c>
      <c r="BI2960">
        <v>0</v>
      </c>
      <c r="BJ2960">
        <v>0</v>
      </c>
      <c r="BQ2960" t="s">
        <v>2549</v>
      </c>
      <c r="BR2960" t="s">
        <v>2550</v>
      </c>
      <c r="BS2960" t="s">
        <v>2551</v>
      </c>
    </row>
    <row r="2961" spans="1:71" x14ac:dyDescent="0.35">
      <c r="A2961">
        <v>1685</v>
      </c>
      <c r="C2961" s="1">
        <v>45527</v>
      </c>
      <c r="D2961" t="s">
        <v>2974</v>
      </c>
      <c r="E2961" t="s">
        <v>85</v>
      </c>
      <c r="F2961" t="s">
        <v>2973</v>
      </c>
      <c r="G2961" t="s">
        <v>1641</v>
      </c>
      <c r="H2961" t="s">
        <v>3007</v>
      </c>
      <c r="I2961" t="s">
        <v>2988</v>
      </c>
      <c r="J2961">
        <v>-1.9258583</v>
      </c>
      <c r="K2961">
        <v>36.384948299999998</v>
      </c>
      <c r="L2961">
        <v>209072.00930000001</v>
      </c>
      <c r="M2961">
        <v>9786910.7530000005</v>
      </c>
      <c r="N2961">
        <v>875.5</v>
      </c>
      <c r="O2961">
        <v>4.3</v>
      </c>
      <c r="P2961">
        <v>0</v>
      </c>
      <c r="Q2961">
        <v>600</v>
      </c>
      <c r="R2961">
        <v>900</v>
      </c>
      <c r="S2961">
        <v>0</v>
      </c>
      <c r="T2961">
        <f t="shared" si="138"/>
        <v>255.00000000000003</v>
      </c>
      <c r="U2961">
        <v>600</v>
      </c>
      <c r="V2961">
        <f t="shared" si="139"/>
        <v>45.046925804339473</v>
      </c>
      <c r="W2961">
        <f t="shared" si="140"/>
        <v>45.046925804339473</v>
      </c>
      <c r="X2961" t="s">
        <v>69</v>
      </c>
      <c r="Y2961">
        <v>20</v>
      </c>
      <c r="Z2961" t="s">
        <v>73</v>
      </c>
      <c r="AA2961">
        <v>0</v>
      </c>
      <c r="AB2961">
        <v>0</v>
      </c>
      <c r="AC2961">
        <v>0</v>
      </c>
      <c r="AD2961">
        <v>0</v>
      </c>
      <c r="AF2961">
        <v>0</v>
      </c>
      <c r="AG2961">
        <v>0</v>
      </c>
      <c r="AH2961">
        <v>0</v>
      </c>
      <c r="AI2961">
        <v>0</v>
      </c>
      <c r="AL2961">
        <v>0</v>
      </c>
      <c r="AM2961">
        <v>0</v>
      </c>
      <c r="AN2961">
        <v>0</v>
      </c>
      <c r="AR2961">
        <v>0</v>
      </c>
      <c r="AS2961">
        <v>0</v>
      </c>
      <c r="AT2961">
        <v>0</v>
      </c>
      <c r="AW2961" t="s">
        <v>73</v>
      </c>
      <c r="AZ2961" t="s">
        <v>73</v>
      </c>
      <c r="BA2961">
        <v>0</v>
      </c>
      <c r="BC2961">
        <v>0</v>
      </c>
      <c r="BD2961">
        <v>0</v>
      </c>
      <c r="BE2961">
        <v>0</v>
      </c>
      <c r="BH2961">
        <v>0</v>
      </c>
      <c r="BI2961">
        <v>0</v>
      </c>
      <c r="BJ2961">
        <v>0</v>
      </c>
      <c r="BQ2961" t="s">
        <v>77</v>
      </c>
      <c r="BR2961" t="s">
        <v>2989</v>
      </c>
      <c r="BS2961" t="s">
        <v>3018</v>
      </c>
    </row>
    <row r="2962" spans="1:71" x14ac:dyDescent="0.35">
      <c r="A2962">
        <v>1686</v>
      </c>
      <c r="C2962" s="1">
        <v>45527</v>
      </c>
      <c r="D2962" t="s">
        <v>2974</v>
      </c>
      <c r="E2962" t="s">
        <v>85</v>
      </c>
      <c r="F2962" t="s">
        <v>2973</v>
      </c>
      <c r="G2962" t="s">
        <v>1641</v>
      </c>
      <c r="H2962" t="s">
        <v>3007</v>
      </c>
      <c r="I2962" t="s">
        <v>2988</v>
      </c>
      <c r="J2962">
        <v>-1.92442</v>
      </c>
      <c r="K2962">
        <v>36.386254999999998</v>
      </c>
      <c r="L2962">
        <v>209217.23879999999</v>
      </c>
      <c r="M2962">
        <v>9787070.1199999992</v>
      </c>
      <c r="N2962">
        <v>822.3</v>
      </c>
      <c r="O2962">
        <v>6.1</v>
      </c>
      <c r="P2962">
        <v>0</v>
      </c>
      <c r="Q2962">
        <v>400</v>
      </c>
      <c r="R2962">
        <v>450</v>
      </c>
      <c r="S2962">
        <v>0</v>
      </c>
      <c r="T2962">
        <f t="shared" si="138"/>
        <v>144.5</v>
      </c>
      <c r="U2962">
        <v>300</v>
      </c>
      <c r="V2962">
        <f t="shared" si="139"/>
        <v>33.910093834121781</v>
      </c>
      <c r="W2962">
        <f t="shared" si="140"/>
        <v>33.910093834121781</v>
      </c>
      <c r="X2962" t="s">
        <v>69</v>
      </c>
      <c r="Y2962">
        <v>15</v>
      </c>
      <c r="Z2962" t="s">
        <v>73</v>
      </c>
      <c r="AA2962">
        <v>0</v>
      </c>
      <c r="AB2962">
        <v>0</v>
      </c>
      <c r="AC2962">
        <v>0</v>
      </c>
      <c r="AD2962">
        <v>0</v>
      </c>
      <c r="AF2962">
        <v>0</v>
      </c>
      <c r="AG2962">
        <v>0</v>
      </c>
      <c r="AH2962">
        <v>0</v>
      </c>
      <c r="AI2962">
        <v>0</v>
      </c>
      <c r="AL2962">
        <v>0</v>
      </c>
      <c r="AM2962">
        <v>0</v>
      </c>
      <c r="AN2962">
        <v>0</v>
      </c>
      <c r="AR2962">
        <v>0</v>
      </c>
      <c r="AS2962">
        <v>0</v>
      </c>
      <c r="AT2962">
        <v>0</v>
      </c>
      <c r="AW2962" t="s">
        <v>73</v>
      </c>
      <c r="AZ2962" t="s">
        <v>73</v>
      </c>
      <c r="BA2962">
        <v>0</v>
      </c>
      <c r="BC2962">
        <v>0</v>
      </c>
      <c r="BD2962">
        <v>0</v>
      </c>
      <c r="BE2962">
        <v>0</v>
      </c>
      <c r="BH2962">
        <v>0</v>
      </c>
      <c r="BI2962">
        <v>0</v>
      </c>
      <c r="BJ2962">
        <v>0</v>
      </c>
      <c r="BQ2962" t="s">
        <v>77</v>
      </c>
      <c r="BR2962" t="s">
        <v>2989</v>
      </c>
      <c r="BS2962" t="s">
        <v>3019</v>
      </c>
    </row>
    <row r="2963" spans="1:71" x14ac:dyDescent="0.35">
      <c r="A2963">
        <v>1687</v>
      </c>
      <c r="C2963" s="1">
        <v>45527</v>
      </c>
      <c r="D2963" t="s">
        <v>2974</v>
      </c>
      <c r="E2963" t="s">
        <v>85</v>
      </c>
      <c r="F2963" t="s">
        <v>2973</v>
      </c>
      <c r="G2963" t="s">
        <v>1641</v>
      </c>
      <c r="H2963" t="s">
        <v>3007</v>
      </c>
      <c r="I2963" t="s">
        <v>2988</v>
      </c>
      <c r="J2963">
        <v>-1.9249982999999999</v>
      </c>
      <c r="K2963">
        <v>36.393889999999999</v>
      </c>
      <c r="L2963">
        <v>210067.33059999999</v>
      </c>
      <c r="M2963">
        <v>9787007.4340000004</v>
      </c>
      <c r="N2963">
        <v>795.1</v>
      </c>
      <c r="O2963">
        <v>4.3</v>
      </c>
      <c r="P2963">
        <v>350</v>
      </c>
      <c r="Q2963">
        <v>0</v>
      </c>
      <c r="R2963">
        <v>0</v>
      </c>
      <c r="S2963">
        <v>0</v>
      </c>
      <c r="T2963">
        <f t="shared" si="138"/>
        <v>350</v>
      </c>
      <c r="U2963">
        <v>550</v>
      </c>
      <c r="V2963">
        <f t="shared" si="139"/>
        <v>52.775103070559403</v>
      </c>
      <c r="W2963">
        <f t="shared" si="140"/>
        <v>52.775103070559403</v>
      </c>
      <c r="X2963" t="s">
        <v>69</v>
      </c>
      <c r="Y2963">
        <v>25</v>
      </c>
      <c r="Z2963" t="s">
        <v>73</v>
      </c>
      <c r="AA2963">
        <v>0</v>
      </c>
      <c r="AB2963">
        <v>0</v>
      </c>
      <c r="AC2963">
        <v>0</v>
      </c>
      <c r="AD2963">
        <v>0</v>
      </c>
      <c r="AF2963">
        <v>0</v>
      </c>
      <c r="AG2963">
        <v>0</v>
      </c>
      <c r="AH2963">
        <v>0</v>
      </c>
      <c r="AI2963">
        <v>0</v>
      </c>
      <c r="AL2963">
        <v>0</v>
      </c>
      <c r="AM2963">
        <v>0</v>
      </c>
      <c r="AN2963">
        <v>0</v>
      </c>
      <c r="AR2963">
        <v>0</v>
      </c>
      <c r="AS2963">
        <v>0</v>
      </c>
      <c r="AT2963">
        <v>0</v>
      </c>
      <c r="AW2963" t="s">
        <v>73</v>
      </c>
      <c r="AZ2963" t="s">
        <v>73</v>
      </c>
      <c r="BA2963">
        <v>0</v>
      </c>
      <c r="BC2963">
        <v>0</v>
      </c>
      <c r="BD2963">
        <v>0</v>
      </c>
      <c r="BE2963">
        <v>0</v>
      </c>
      <c r="BH2963">
        <v>0</v>
      </c>
      <c r="BI2963">
        <v>0</v>
      </c>
      <c r="BJ2963">
        <v>0</v>
      </c>
      <c r="BQ2963" t="s">
        <v>77</v>
      </c>
      <c r="BR2963" t="s">
        <v>2989</v>
      </c>
      <c r="BS2963" t="s">
        <v>3020</v>
      </c>
    </row>
    <row r="2964" spans="1:71" x14ac:dyDescent="0.35">
      <c r="A2964">
        <v>1688</v>
      </c>
      <c r="C2964" s="1">
        <v>45527</v>
      </c>
      <c r="D2964" t="s">
        <v>2974</v>
      </c>
      <c r="E2964" t="s">
        <v>85</v>
      </c>
      <c r="F2964" t="s">
        <v>2973</v>
      </c>
      <c r="G2964" t="s">
        <v>1641</v>
      </c>
      <c r="H2964" t="s">
        <v>3007</v>
      </c>
      <c r="I2964" t="s">
        <v>2988</v>
      </c>
      <c r="J2964">
        <v>-1.9208367</v>
      </c>
      <c r="K2964">
        <v>36.391154999999998</v>
      </c>
      <c r="L2964">
        <v>209762.14350000001</v>
      </c>
      <c r="M2964">
        <v>9787467.4350000005</v>
      </c>
      <c r="N2964">
        <v>793.4</v>
      </c>
      <c r="O2964">
        <v>5.0999999999999996</v>
      </c>
      <c r="P2964">
        <v>0</v>
      </c>
      <c r="Q2964">
        <v>100</v>
      </c>
      <c r="R2964">
        <v>150</v>
      </c>
      <c r="S2964">
        <v>0</v>
      </c>
      <c r="T2964">
        <f t="shared" si="138"/>
        <v>42.5</v>
      </c>
      <c r="U2964">
        <v>420</v>
      </c>
      <c r="V2964">
        <f t="shared" si="139"/>
        <v>18.390330450274067</v>
      </c>
      <c r="W2964">
        <f t="shared" si="140"/>
        <v>18.390330450274067</v>
      </c>
      <c r="X2964" t="s">
        <v>73</v>
      </c>
      <c r="Y2964">
        <v>25</v>
      </c>
      <c r="Z2964" t="s">
        <v>73</v>
      </c>
      <c r="AA2964">
        <v>0</v>
      </c>
      <c r="AB2964">
        <v>0</v>
      </c>
      <c r="AC2964">
        <v>0</v>
      </c>
      <c r="AD2964">
        <v>0</v>
      </c>
      <c r="AF2964">
        <v>0</v>
      </c>
      <c r="AG2964">
        <v>0</v>
      </c>
      <c r="AH2964">
        <v>0</v>
      </c>
      <c r="AI2964">
        <v>0</v>
      </c>
      <c r="AL2964">
        <v>0</v>
      </c>
      <c r="AM2964">
        <v>0</v>
      </c>
      <c r="AN2964">
        <v>0</v>
      </c>
      <c r="AR2964">
        <v>0</v>
      </c>
      <c r="AS2964">
        <v>0</v>
      </c>
      <c r="AT2964">
        <v>0</v>
      </c>
      <c r="AW2964" t="s">
        <v>73</v>
      </c>
      <c r="AZ2964" t="s">
        <v>73</v>
      </c>
      <c r="BA2964">
        <v>0</v>
      </c>
      <c r="BC2964">
        <v>0</v>
      </c>
      <c r="BD2964">
        <v>0</v>
      </c>
      <c r="BE2964">
        <v>0</v>
      </c>
      <c r="BH2964">
        <v>0</v>
      </c>
      <c r="BI2964">
        <v>0</v>
      </c>
      <c r="BJ2964">
        <v>0</v>
      </c>
      <c r="BQ2964" t="s">
        <v>77</v>
      </c>
      <c r="BR2964" t="s">
        <v>2989</v>
      </c>
      <c r="BS2964" t="s">
        <v>3021</v>
      </c>
    </row>
    <row r="2965" spans="1:71" x14ac:dyDescent="0.35">
      <c r="A2965">
        <v>1689</v>
      </c>
      <c r="C2965" s="1">
        <v>45527</v>
      </c>
      <c r="D2965" t="s">
        <v>2974</v>
      </c>
      <c r="E2965" t="s">
        <v>85</v>
      </c>
      <c r="F2965" t="s">
        <v>2973</v>
      </c>
      <c r="G2965" t="s">
        <v>1641</v>
      </c>
      <c r="H2965" t="s">
        <v>3007</v>
      </c>
      <c r="I2965" t="s">
        <v>2988</v>
      </c>
      <c r="J2965">
        <v>-1.9171183000000001</v>
      </c>
      <c r="K2965">
        <v>36.390078299999999</v>
      </c>
      <c r="L2965">
        <v>209641.64780000001</v>
      </c>
      <c r="M2965">
        <v>9787878.6799999997</v>
      </c>
      <c r="N2965">
        <v>752.7</v>
      </c>
      <c r="O2965">
        <v>6.3</v>
      </c>
      <c r="P2965">
        <v>0</v>
      </c>
      <c r="Q2965">
        <v>130</v>
      </c>
      <c r="R2965">
        <v>200</v>
      </c>
      <c r="S2965">
        <v>0</v>
      </c>
      <c r="T2965">
        <f t="shared" si="138"/>
        <v>56.1</v>
      </c>
      <c r="U2965">
        <v>430</v>
      </c>
      <c r="V2965">
        <f t="shared" si="139"/>
        <v>21.12888107242706</v>
      </c>
      <c r="W2965">
        <f t="shared" si="140"/>
        <v>21.12888107242706</v>
      </c>
      <c r="X2965" t="s">
        <v>69</v>
      </c>
      <c r="Y2965">
        <v>25</v>
      </c>
      <c r="Z2965" t="s">
        <v>73</v>
      </c>
      <c r="AA2965">
        <v>0</v>
      </c>
      <c r="AB2965">
        <v>0</v>
      </c>
      <c r="AC2965">
        <v>0</v>
      </c>
      <c r="AD2965">
        <v>0</v>
      </c>
      <c r="AF2965">
        <v>0</v>
      </c>
      <c r="AG2965">
        <v>0</v>
      </c>
      <c r="AH2965">
        <v>0</v>
      </c>
      <c r="AI2965">
        <v>0</v>
      </c>
      <c r="AL2965">
        <v>0</v>
      </c>
      <c r="AM2965">
        <v>0</v>
      </c>
      <c r="AN2965">
        <v>0</v>
      </c>
      <c r="AR2965">
        <v>0</v>
      </c>
      <c r="AS2965">
        <v>0</v>
      </c>
      <c r="AT2965">
        <v>0</v>
      </c>
      <c r="AW2965" t="s">
        <v>73</v>
      </c>
      <c r="AZ2965" t="s">
        <v>73</v>
      </c>
      <c r="BA2965">
        <v>0</v>
      </c>
      <c r="BC2965">
        <v>0</v>
      </c>
      <c r="BD2965">
        <v>0</v>
      </c>
      <c r="BE2965">
        <v>0</v>
      </c>
      <c r="BH2965">
        <v>0</v>
      </c>
      <c r="BI2965">
        <v>0</v>
      </c>
      <c r="BJ2965">
        <v>0</v>
      </c>
      <c r="BQ2965" t="s">
        <v>77</v>
      </c>
      <c r="BR2965" t="s">
        <v>2989</v>
      </c>
      <c r="BS2965" t="s">
        <v>3022</v>
      </c>
    </row>
    <row r="2966" spans="1:71" x14ac:dyDescent="0.35">
      <c r="A2966">
        <v>2145</v>
      </c>
      <c r="C2966" s="1">
        <v>45527</v>
      </c>
      <c r="D2966" t="s">
        <v>3553</v>
      </c>
      <c r="E2966" t="s">
        <v>85</v>
      </c>
      <c r="F2966" t="s">
        <v>3554</v>
      </c>
      <c r="G2966" t="s">
        <v>3555</v>
      </c>
      <c r="H2966" t="s">
        <v>3556</v>
      </c>
      <c r="I2966" t="s">
        <v>3560</v>
      </c>
      <c r="J2966">
        <v>-2.7759567000000001</v>
      </c>
      <c r="K2966">
        <v>37.252861699999997</v>
      </c>
      <c r="L2966">
        <v>305783.69819999998</v>
      </c>
      <c r="M2966">
        <v>9693027.5240000002</v>
      </c>
      <c r="N2966">
        <v>1274.7</v>
      </c>
      <c r="O2966">
        <v>9.1</v>
      </c>
      <c r="P2966">
        <v>0</v>
      </c>
      <c r="Q2966">
        <v>0</v>
      </c>
      <c r="R2966">
        <v>0</v>
      </c>
      <c r="S2966">
        <v>0</v>
      </c>
      <c r="T2966">
        <f t="shared" si="138"/>
        <v>0</v>
      </c>
      <c r="U2966">
        <v>0</v>
      </c>
      <c r="V2966">
        <f t="shared" si="139"/>
        <v>0</v>
      </c>
      <c r="W2966">
        <f t="shared" si="140"/>
        <v>0</v>
      </c>
      <c r="X2966" t="s">
        <v>69</v>
      </c>
      <c r="Y2966">
        <v>70</v>
      </c>
      <c r="Z2966" t="s">
        <v>73</v>
      </c>
      <c r="AA2966">
        <v>0</v>
      </c>
      <c r="AB2966">
        <v>0</v>
      </c>
      <c r="AC2966">
        <v>0</v>
      </c>
      <c r="AD2966">
        <v>0</v>
      </c>
      <c r="AF2966">
        <v>0</v>
      </c>
      <c r="AG2966">
        <v>0</v>
      </c>
      <c r="AH2966">
        <v>0</v>
      </c>
      <c r="AI2966">
        <v>0</v>
      </c>
      <c r="AL2966">
        <v>0</v>
      </c>
      <c r="AM2966">
        <v>0</v>
      </c>
      <c r="AN2966">
        <v>0</v>
      </c>
      <c r="AR2966">
        <v>0</v>
      </c>
      <c r="AS2966">
        <v>0</v>
      </c>
      <c r="AT2966">
        <v>0</v>
      </c>
      <c r="AW2966" t="s">
        <v>73</v>
      </c>
      <c r="AZ2966" t="s">
        <v>73</v>
      </c>
      <c r="BA2966">
        <v>0</v>
      </c>
      <c r="BC2966">
        <v>0</v>
      </c>
      <c r="BD2966">
        <v>0</v>
      </c>
      <c r="BE2966">
        <v>0</v>
      </c>
      <c r="BH2966">
        <v>0</v>
      </c>
      <c r="BI2966">
        <v>0</v>
      </c>
      <c r="BJ2966">
        <v>0</v>
      </c>
      <c r="BR2966" t="s">
        <v>3565</v>
      </c>
      <c r="BS2966" t="s">
        <v>3566</v>
      </c>
    </row>
    <row r="2967" spans="1:71" x14ac:dyDescent="0.35">
      <c r="A2967">
        <v>2208</v>
      </c>
      <c r="C2967" s="1">
        <v>45527</v>
      </c>
      <c r="D2967" t="s">
        <v>3553</v>
      </c>
      <c r="E2967" t="s">
        <v>85</v>
      </c>
      <c r="F2967" t="s">
        <v>3554</v>
      </c>
      <c r="G2967" t="s">
        <v>3555</v>
      </c>
      <c r="H2967" t="s">
        <v>3689</v>
      </c>
      <c r="I2967" t="s">
        <v>3560</v>
      </c>
      <c r="J2967">
        <v>-2.7694863999999999</v>
      </c>
      <c r="K2967">
        <v>37.2561763</v>
      </c>
      <c r="L2967">
        <v>306151.21789999999</v>
      </c>
      <c r="M2967">
        <v>9693743.5800000001</v>
      </c>
      <c r="N2967">
        <v>1281.5</v>
      </c>
      <c r="O2967">
        <v>3.9</v>
      </c>
      <c r="P2967">
        <v>750</v>
      </c>
      <c r="Q2967">
        <v>0</v>
      </c>
      <c r="R2967">
        <v>0</v>
      </c>
      <c r="S2967">
        <v>0</v>
      </c>
      <c r="T2967">
        <f t="shared" si="138"/>
        <v>750</v>
      </c>
      <c r="U2967">
        <v>500</v>
      </c>
      <c r="V2967">
        <f t="shared" si="139"/>
        <v>77.254840404637918</v>
      </c>
      <c r="W2967">
        <f t="shared" si="140"/>
        <v>77.254840404637918</v>
      </c>
      <c r="X2967" t="s">
        <v>69</v>
      </c>
      <c r="Y2967">
        <v>70</v>
      </c>
      <c r="Z2967" t="s">
        <v>73</v>
      </c>
      <c r="AA2967">
        <v>0</v>
      </c>
      <c r="AB2967">
        <v>0</v>
      </c>
      <c r="AC2967">
        <v>0</v>
      </c>
      <c r="AD2967">
        <v>0</v>
      </c>
      <c r="AF2967">
        <v>0</v>
      </c>
      <c r="AG2967">
        <v>0</v>
      </c>
      <c r="AH2967">
        <v>0</v>
      </c>
      <c r="AI2967">
        <v>0</v>
      </c>
      <c r="AL2967">
        <v>0</v>
      </c>
      <c r="AM2967">
        <v>0</v>
      </c>
      <c r="AN2967">
        <v>0</v>
      </c>
      <c r="AR2967">
        <v>0</v>
      </c>
      <c r="AS2967">
        <v>0</v>
      </c>
      <c r="AT2967">
        <v>0</v>
      </c>
      <c r="AW2967" t="s">
        <v>73</v>
      </c>
      <c r="AZ2967" t="s">
        <v>73</v>
      </c>
      <c r="BA2967">
        <v>0</v>
      </c>
      <c r="BC2967">
        <v>0</v>
      </c>
      <c r="BD2967">
        <v>0</v>
      </c>
      <c r="BE2967">
        <v>0</v>
      </c>
      <c r="BH2967">
        <v>0</v>
      </c>
      <c r="BI2967">
        <v>0</v>
      </c>
      <c r="BJ2967">
        <v>0</v>
      </c>
      <c r="BQ2967" t="s">
        <v>77</v>
      </c>
      <c r="BR2967" t="s">
        <v>3690</v>
      </c>
      <c r="BS2967" t="s">
        <v>3691</v>
      </c>
    </row>
    <row r="2968" spans="1:71" ht="159.5" x14ac:dyDescent="0.35">
      <c r="A2968">
        <v>3547</v>
      </c>
      <c r="C2968" s="1">
        <v>45527</v>
      </c>
      <c r="D2968" t="s">
        <v>3684</v>
      </c>
      <c r="E2968" t="s">
        <v>85</v>
      </c>
      <c r="F2968" t="s">
        <v>3554</v>
      </c>
      <c r="G2968" t="s">
        <v>5980</v>
      </c>
      <c r="H2968" t="s">
        <v>5981</v>
      </c>
      <c r="I2968" t="s">
        <v>3618</v>
      </c>
      <c r="J2968">
        <v>-2.6854703</v>
      </c>
      <c r="K2968">
        <v>37.227670099999997</v>
      </c>
      <c r="L2968">
        <v>302967.6961</v>
      </c>
      <c r="M2968">
        <v>9703029.8469999991</v>
      </c>
      <c r="N2968">
        <v>1116.5999999999999</v>
      </c>
      <c r="O2968">
        <v>15</v>
      </c>
      <c r="P2968">
        <v>50</v>
      </c>
      <c r="Q2968">
        <v>0</v>
      </c>
      <c r="R2968">
        <v>0</v>
      </c>
      <c r="S2968">
        <v>0</v>
      </c>
      <c r="T2968">
        <f t="shared" si="138"/>
        <v>50</v>
      </c>
      <c r="U2968">
        <v>30</v>
      </c>
      <c r="V2968">
        <f t="shared" si="139"/>
        <v>19.947114020071634</v>
      </c>
      <c r="W2968">
        <f t="shared" si="140"/>
        <v>30</v>
      </c>
      <c r="X2968" t="s">
        <v>69</v>
      </c>
      <c r="Y2968">
        <v>15</v>
      </c>
      <c r="Z2968" t="s">
        <v>73</v>
      </c>
      <c r="AA2968">
        <v>0</v>
      </c>
      <c r="AB2968">
        <v>0</v>
      </c>
      <c r="AC2968">
        <v>0</v>
      </c>
      <c r="AD2968">
        <v>0</v>
      </c>
      <c r="AF2968">
        <v>0</v>
      </c>
      <c r="AG2968">
        <v>0</v>
      </c>
      <c r="AH2968">
        <v>0</v>
      </c>
      <c r="AI2968">
        <v>0</v>
      </c>
      <c r="AL2968">
        <v>0</v>
      </c>
      <c r="AM2968">
        <v>0</v>
      </c>
      <c r="AN2968">
        <v>0</v>
      </c>
      <c r="AR2968">
        <v>0</v>
      </c>
      <c r="AS2968">
        <v>0</v>
      </c>
      <c r="AT2968">
        <v>0</v>
      </c>
      <c r="AW2968" t="s">
        <v>73</v>
      </c>
      <c r="AZ2968" t="s">
        <v>73</v>
      </c>
      <c r="BA2968">
        <v>0</v>
      </c>
      <c r="BC2968">
        <v>0</v>
      </c>
      <c r="BD2968">
        <v>0</v>
      </c>
      <c r="BE2968">
        <v>0</v>
      </c>
      <c r="BH2968">
        <v>0</v>
      </c>
      <c r="BI2968">
        <v>0</v>
      </c>
      <c r="BJ2968">
        <v>0</v>
      </c>
      <c r="BQ2968" t="s">
        <v>77</v>
      </c>
      <c r="BR2968" s="2" t="s">
        <v>6039</v>
      </c>
      <c r="BS2968" t="s">
        <v>6040</v>
      </c>
    </row>
    <row r="2969" spans="1:71" x14ac:dyDescent="0.35">
      <c r="A2969">
        <v>3548</v>
      </c>
      <c r="C2969" s="1">
        <v>45527</v>
      </c>
      <c r="D2969" t="s">
        <v>3684</v>
      </c>
      <c r="E2969" t="s">
        <v>85</v>
      </c>
      <c r="F2969" t="s">
        <v>3554</v>
      </c>
      <c r="G2969" t="s">
        <v>5980</v>
      </c>
      <c r="H2969" t="s">
        <v>5981</v>
      </c>
      <c r="I2969" t="s">
        <v>3618</v>
      </c>
      <c r="J2969">
        <v>-2.6784644000000002</v>
      </c>
      <c r="K2969">
        <v>37.220986699999997</v>
      </c>
      <c r="L2969">
        <v>302223.32860000001</v>
      </c>
      <c r="M2969">
        <v>9703803.5219999999</v>
      </c>
      <c r="N2969">
        <v>1115.5999999999999</v>
      </c>
      <c r="O2969">
        <v>2</v>
      </c>
      <c r="P2969">
        <v>150</v>
      </c>
      <c r="Q2969">
        <v>0</v>
      </c>
      <c r="R2969">
        <v>0</v>
      </c>
      <c r="S2969">
        <v>0</v>
      </c>
      <c r="T2969">
        <f t="shared" si="138"/>
        <v>150</v>
      </c>
      <c r="U2969">
        <v>50</v>
      </c>
      <c r="V2969">
        <f t="shared" si="139"/>
        <v>34.549414947133549</v>
      </c>
      <c r="W2969">
        <f t="shared" si="140"/>
        <v>50</v>
      </c>
      <c r="X2969" t="s">
        <v>69</v>
      </c>
      <c r="Y2969">
        <v>15</v>
      </c>
      <c r="Z2969" t="s">
        <v>73</v>
      </c>
      <c r="AA2969">
        <v>0</v>
      </c>
      <c r="AB2969">
        <v>0</v>
      </c>
      <c r="AC2969">
        <v>0</v>
      </c>
      <c r="AD2969">
        <v>0</v>
      </c>
      <c r="AF2969">
        <v>0</v>
      </c>
      <c r="AG2969">
        <v>0</v>
      </c>
      <c r="AH2969">
        <v>0</v>
      </c>
      <c r="AI2969">
        <v>0</v>
      </c>
      <c r="AL2969">
        <v>0</v>
      </c>
      <c r="AM2969">
        <v>0</v>
      </c>
      <c r="AN2969">
        <v>0</v>
      </c>
      <c r="AR2969">
        <v>0</v>
      </c>
      <c r="AS2969">
        <v>0</v>
      </c>
      <c r="AT2969">
        <v>0</v>
      </c>
      <c r="AW2969" t="s">
        <v>73</v>
      </c>
      <c r="AZ2969" t="s">
        <v>73</v>
      </c>
      <c r="BA2969">
        <v>0</v>
      </c>
      <c r="BC2969">
        <v>0</v>
      </c>
      <c r="BD2969">
        <v>0</v>
      </c>
      <c r="BE2969">
        <v>0</v>
      </c>
      <c r="BH2969">
        <v>0</v>
      </c>
      <c r="BI2969">
        <v>0</v>
      </c>
      <c r="BJ2969">
        <v>0</v>
      </c>
      <c r="BQ2969" t="s">
        <v>77</v>
      </c>
      <c r="BR2969" t="s">
        <v>3756</v>
      </c>
      <c r="BS2969" t="s">
        <v>6041</v>
      </c>
    </row>
    <row r="2970" spans="1:71" x14ac:dyDescent="0.35">
      <c r="A2970">
        <v>3549</v>
      </c>
      <c r="C2970" s="1">
        <v>45527</v>
      </c>
      <c r="D2970" t="s">
        <v>3684</v>
      </c>
      <c r="E2970" t="s">
        <v>85</v>
      </c>
      <c r="F2970" t="s">
        <v>3554</v>
      </c>
      <c r="G2970" t="s">
        <v>5980</v>
      </c>
      <c r="H2970" t="s">
        <v>5981</v>
      </c>
      <c r="I2970" t="s">
        <v>3618</v>
      </c>
      <c r="J2970">
        <v>-2.6854117999999998</v>
      </c>
      <c r="K2970">
        <v>37.215165900000002</v>
      </c>
      <c r="L2970">
        <v>301577.1286</v>
      </c>
      <c r="M2970">
        <v>9703034.2939999998</v>
      </c>
      <c r="N2970">
        <v>1115.5</v>
      </c>
      <c r="O2970">
        <v>2.2999999999999998</v>
      </c>
      <c r="P2970">
        <v>0</v>
      </c>
      <c r="Q2970">
        <v>150</v>
      </c>
      <c r="R2970">
        <v>300</v>
      </c>
      <c r="S2970">
        <v>0</v>
      </c>
      <c r="T2970">
        <f t="shared" si="138"/>
        <v>76.5</v>
      </c>
      <c r="U2970">
        <v>30</v>
      </c>
      <c r="V2970">
        <f t="shared" si="139"/>
        <v>24.673217409298278</v>
      </c>
      <c r="W2970">
        <f t="shared" si="140"/>
        <v>30</v>
      </c>
      <c r="X2970" t="s">
        <v>69</v>
      </c>
      <c r="Y2970">
        <v>10</v>
      </c>
      <c r="Z2970" t="s">
        <v>73</v>
      </c>
      <c r="AA2970">
        <v>0</v>
      </c>
      <c r="AB2970">
        <v>0</v>
      </c>
      <c r="AC2970">
        <v>0</v>
      </c>
      <c r="AD2970">
        <v>0</v>
      </c>
      <c r="AF2970">
        <v>0</v>
      </c>
      <c r="AG2970">
        <v>0</v>
      </c>
      <c r="AH2970">
        <v>0</v>
      </c>
      <c r="AI2970">
        <v>0</v>
      </c>
      <c r="AL2970">
        <v>0</v>
      </c>
      <c r="AM2970">
        <v>0</v>
      </c>
      <c r="AN2970">
        <v>0</v>
      </c>
      <c r="AR2970">
        <v>0</v>
      </c>
      <c r="AS2970">
        <v>0</v>
      </c>
      <c r="AT2970">
        <v>0</v>
      </c>
      <c r="AW2970" t="s">
        <v>73</v>
      </c>
      <c r="AZ2970" t="s">
        <v>73</v>
      </c>
      <c r="BA2970">
        <v>0</v>
      </c>
      <c r="BC2970">
        <v>0</v>
      </c>
      <c r="BD2970">
        <v>0</v>
      </c>
      <c r="BE2970">
        <v>0</v>
      </c>
      <c r="BH2970">
        <v>0</v>
      </c>
      <c r="BI2970">
        <v>0</v>
      </c>
      <c r="BJ2970">
        <v>0</v>
      </c>
      <c r="BQ2970" t="s">
        <v>77</v>
      </c>
      <c r="BR2970" t="s">
        <v>3750</v>
      </c>
      <c r="BS2970" t="s">
        <v>6042</v>
      </c>
    </row>
    <row r="2971" spans="1:71" ht="409.5" x14ac:dyDescent="0.35">
      <c r="A2971">
        <v>4062</v>
      </c>
      <c r="C2971" s="1">
        <v>45527</v>
      </c>
      <c r="D2971" t="s">
        <v>6752</v>
      </c>
      <c r="E2971" t="s">
        <v>85</v>
      </c>
      <c r="F2971" t="s">
        <v>3554</v>
      </c>
      <c r="G2971" t="s">
        <v>6753</v>
      </c>
      <c r="H2971" t="s">
        <v>6769</v>
      </c>
      <c r="I2971" t="s">
        <v>6755</v>
      </c>
      <c r="J2971">
        <v>-2.4635079000000002</v>
      </c>
      <c r="K2971">
        <v>37.221770999999997</v>
      </c>
      <c r="L2971">
        <v>302277.44439999998</v>
      </c>
      <c r="M2971">
        <v>9727574.7589999996</v>
      </c>
      <c r="N2971">
        <v>1154.7</v>
      </c>
      <c r="O2971">
        <v>4.5999999999999996</v>
      </c>
      <c r="P2971">
        <v>400</v>
      </c>
      <c r="Q2971">
        <v>0</v>
      </c>
      <c r="R2971">
        <v>0</v>
      </c>
      <c r="S2971">
        <v>0</v>
      </c>
      <c r="T2971">
        <f t="shared" si="138"/>
        <v>400</v>
      </c>
      <c r="U2971">
        <v>20</v>
      </c>
      <c r="V2971">
        <f t="shared" si="139"/>
        <v>56.418958354775633</v>
      </c>
      <c r="W2971">
        <f t="shared" si="140"/>
        <v>20</v>
      </c>
      <c r="X2971" t="s">
        <v>69</v>
      </c>
      <c r="Y2971">
        <v>50</v>
      </c>
      <c r="Z2971" t="s">
        <v>73</v>
      </c>
      <c r="AA2971">
        <v>0</v>
      </c>
      <c r="AB2971">
        <v>0</v>
      </c>
      <c r="AC2971">
        <v>0</v>
      </c>
      <c r="AD2971">
        <v>0</v>
      </c>
      <c r="AF2971">
        <v>0</v>
      </c>
      <c r="AG2971">
        <v>0</v>
      </c>
      <c r="AH2971">
        <v>0</v>
      </c>
      <c r="AI2971">
        <v>0</v>
      </c>
      <c r="AL2971">
        <v>0</v>
      </c>
      <c r="AM2971">
        <v>0</v>
      </c>
      <c r="AN2971">
        <v>0</v>
      </c>
      <c r="AR2971">
        <v>0</v>
      </c>
      <c r="AS2971">
        <v>0</v>
      </c>
      <c r="AT2971">
        <v>0</v>
      </c>
      <c r="AW2971" t="s">
        <v>73</v>
      </c>
      <c r="AZ2971" t="s">
        <v>69</v>
      </c>
      <c r="BA2971">
        <v>1</v>
      </c>
      <c r="BB2971" t="s">
        <v>6776</v>
      </c>
      <c r="BC2971">
        <v>0</v>
      </c>
      <c r="BD2971">
        <v>800</v>
      </c>
      <c r="BE2971">
        <v>400</v>
      </c>
      <c r="BF2971">
        <v>0</v>
      </c>
      <c r="BH2971">
        <v>0</v>
      </c>
      <c r="BI2971">
        <v>0</v>
      </c>
      <c r="BJ2971">
        <v>0</v>
      </c>
      <c r="BQ2971" t="s">
        <v>77</v>
      </c>
      <c r="BR2971" s="2" t="s">
        <v>6813</v>
      </c>
      <c r="BS2971" t="s">
        <v>6814</v>
      </c>
    </row>
    <row r="2972" spans="1:71" ht="319" x14ac:dyDescent="0.35">
      <c r="A2972">
        <v>4063</v>
      </c>
      <c r="C2972" s="1">
        <v>45527</v>
      </c>
      <c r="D2972" t="s">
        <v>6752</v>
      </c>
      <c r="E2972" t="s">
        <v>85</v>
      </c>
      <c r="F2972" t="s">
        <v>3554</v>
      </c>
      <c r="G2972" t="s">
        <v>6753</v>
      </c>
      <c r="H2972" t="s">
        <v>6769</v>
      </c>
      <c r="I2972" t="s">
        <v>6755</v>
      </c>
      <c r="J2972">
        <v>-2.4566056000000001</v>
      </c>
      <c r="K2972">
        <v>37.229355599999998</v>
      </c>
      <c r="L2972">
        <v>303120.03860000003</v>
      </c>
      <c r="M2972">
        <v>9728339.1730000004</v>
      </c>
      <c r="N2972">
        <v>1148.2</v>
      </c>
      <c r="O2972">
        <v>3.5</v>
      </c>
      <c r="P2972">
        <v>200</v>
      </c>
      <c r="Q2972">
        <v>0</v>
      </c>
      <c r="R2972">
        <v>0</v>
      </c>
      <c r="S2972">
        <v>0</v>
      </c>
      <c r="T2972">
        <f t="shared" si="138"/>
        <v>200</v>
      </c>
      <c r="U2972">
        <v>10</v>
      </c>
      <c r="V2972">
        <f t="shared" si="139"/>
        <v>39.894228040143268</v>
      </c>
      <c r="W2972">
        <f t="shared" si="140"/>
        <v>10</v>
      </c>
      <c r="X2972" t="s">
        <v>69</v>
      </c>
      <c r="Y2972">
        <v>50</v>
      </c>
      <c r="Z2972" t="s">
        <v>73</v>
      </c>
      <c r="AA2972">
        <v>0</v>
      </c>
      <c r="AB2972">
        <v>0</v>
      </c>
      <c r="AC2972">
        <v>0</v>
      </c>
      <c r="AD2972">
        <v>0</v>
      </c>
      <c r="AF2972">
        <v>0</v>
      </c>
      <c r="AG2972">
        <v>0</v>
      </c>
      <c r="AH2972">
        <v>0</v>
      </c>
      <c r="AI2972">
        <v>0</v>
      </c>
      <c r="AL2972">
        <v>0</v>
      </c>
      <c r="AM2972">
        <v>0</v>
      </c>
      <c r="AN2972">
        <v>0</v>
      </c>
      <c r="AR2972">
        <v>0</v>
      </c>
      <c r="AS2972">
        <v>0</v>
      </c>
      <c r="AT2972">
        <v>0</v>
      </c>
      <c r="AW2972" t="s">
        <v>73</v>
      </c>
      <c r="AZ2972" t="s">
        <v>73</v>
      </c>
      <c r="BA2972">
        <v>0</v>
      </c>
      <c r="BC2972">
        <v>0</v>
      </c>
      <c r="BD2972">
        <v>0</v>
      </c>
      <c r="BE2972">
        <v>0</v>
      </c>
      <c r="BH2972">
        <v>0</v>
      </c>
      <c r="BI2972">
        <v>0</v>
      </c>
      <c r="BJ2972">
        <v>0</v>
      </c>
      <c r="BQ2972" t="s">
        <v>77</v>
      </c>
      <c r="BR2972" s="2" t="s">
        <v>6815</v>
      </c>
      <c r="BS2972" t="s">
        <v>6816</v>
      </c>
    </row>
    <row r="2973" spans="1:71" x14ac:dyDescent="0.35">
      <c r="A2973">
        <v>4064</v>
      </c>
      <c r="C2973" s="1">
        <v>45527</v>
      </c>
      <c r="D2973" t="s">
        <v>6752</v>
      </c>
      <c r="E2973" t="s">
        <v>85</v>
      </c>
      <c r="F2973" t="s">
        <v>3554</v>
      </c>
      <c r="G2973" t="s">
        <v>6753</v>
      </c>
      <c r="H2973" t="s">
        <v>6769</v>
      </c>
      <c r="I2973" t="s">
        <v>6755</v>
      </c>
      <c r="J2973">
        <v>-2.4636388</v>
      </c>
      <c r="K2973">
        <v>37.2377945</v>
      </c>
      <c r="L2973">
        <v>304059.69420000003</v>
      </c>
      <c r="M2973">
        <v>9727562.6510000005</v>
      </c>
      <c r="N2973">
        <v>1133.2</v>
      </c>
      <c r="O2973">
        <v>4.3</v>
      </c>
      <c r="P2973">
        <v>300</v>
      </c>
      <c r="Q2973">
        <v>0</v>
      </c>
      <c r="R2973">
        <v>0</v>
      </c>
      <c r="S2973">
        <v>0</v>
      </c>
      <c r="T2973">
        <f t="shared" si="138"/>
        <v>300</v>
      </c>
      <c r="U2973">
        <v>200</v>
      </c>
      <c r="V2973">
        <f t="shared" si="139"/>
        <v>48.860251190291997</v>
      </c>
      <c r="W2973">
        <f t="shared" si="140"/>
        <v>48.860251190291997</v>
      </c>
      <c r="X2973" t="s">
        <v>69</v>
      </c>
      <c r="Y2973">
        <v>50</v>
      </c>
      <c r="Z2973" t="s">
        <v>73</v>
      </c>
      <c r="AA2973">
        <v>0</v>
      </c>
      <c r="AB2973">
        <v>0</v>
      </c>
      <c r="AC2973">
        <v>0</v>
      </c>
      <c r="AD2973">
        <v>0</v>
      </c>
      <c r="AF2973">
        <v>0</v>
      </c>
      <c r="AG2973">
        <v>0</v>
      </c>
      <c r="AH2973">
        <v>0</v>
      </c>
      <c r="AI2973">
        <v>0</v>
      </c>
      <c r="AL2973">
        <v>0</v>
      </c>
      <c r="AM2973">
        <v>0</v>
      </c>
      <c r="AN2973">
        <v>0</v>
      </c>
      <c r="AR2973">
        <v>0</v>
      </c>
      <c r="AS2973">
        <v>0</v>
      </c>
      <c r="AT2973">
        <v>0</v>
      </c>
      <c r="AW2973" t="s">
        <v>73</v>
      </c>
      <c r="AZ2973" t="s">
        <v>73</v>
      </c>
      <c r="BA2973">
        <v>0</v>
      </c>
      <c r="BC2973">
        <v>0</v>
      </c>
      <c r="BD2973">
        <v>0</v>
      </c>
      <c r="BE2973">
        <v>0</v>
      </c>
      <c r="BH2973">
        <v>0</v>
      </c>
      <c r="BI2973">
        <v>0</v>
      </c>
      <c r="BJ2973">
        <v>0</v>
      </c>
      <c r="BQ2973" t="s">
        <v>77</v>
      </c>
      <c r="BR2973" t="s">
        <v>6817</v>
      </c>
      <c r="BS2973" t="s">
        <v>6818</v>
      </c>
    </row>
    <row r="2974" spans="1:71" x14ac:dyDescent="0.35">
      <c r="A2974">
        <v>5308</v>
      </c>
      <c r="C2974" s="1">
        <v>45527</v>
      </c>
      <c r="D2974" t="s">
        <v>5966</v>
      </c>
      <c r="E2974" t="s">
        <v>85</v>
      </c>
      <c r="F2974" t="s">
        <v>3554</v>
      </c>
      <c r="G2974" t="s">
        <v>8361</v>
      </c>
      <c r="H2974" t="s">
        <v>8697</v>
      </c>
      <c r="I2974" t="s">
        <v>8378</v>
      </c>
      <c r="J2974">
        <v>-2.7025549999999998</v>
      </c>
      <c r="K2974">
        <v>37.071399999999997</v>
      </c>
      <c r="L2974">
        <v>285591.61660000001</v>
      </c>
      <c r="M2974">
        <v>9701114.0529999994</v>
      </c>
      <c r="N2974">
        <v>1123.7</v>
      </c>
      <c r="O2974">
        <v>4.5</v>
      </c>
      <c r="P2974">
        <v>60</v>
      </c>
      <c r="Q2974">
        <v>0</v>
      </c>
      <c r="R2974">
        <v>0</v>
      </c>
      <c r="S2974">
        <v>0</v>
      </c>
      <c r="T2974">
        <f t="shared" si="138"/>
        <v>60</v>
      </c>
      <c r="U2974">
        <v>200</v>
      </c>
      <c r="V2974">
        <f t="shared" si="139"/>
        <v>21.850968611841584</v>
      </c>
      <c r="W2974">
        <f t="shared" si="140"/>
        <v>21.850968611841584</v>
      </c>
      <c r="X2974" t="s">
        <v>69</v>
      </c>
      <c r="Y2974">
        <v>30</v>
      </c>
      <c r="Z2974" t="s">
        <v>73</v>
      </c>
      <c r="AA2974">
        <v>0</v>
      </c>
      <c r="AB2974">
        <v>0</v>
      </c>
      <c r="AC2974">
        <v>0</v>
      </c>
      <c r="AD2974">
        <v>0</v>
      </c>
      <c r="AF2974">
        <v>0</v>
      </c>
      <c r="AG2974">
        <v>0</v>
      </c>
      <c r="AH2974">
        <v>0</v>
      </c>
      <c r="AI2974">
        <v>0</v>
      </c>
      <c r="AL2974">
        <v>0</v>
      </c>
      <c r="AM2974">
        <v>0</v>
      </c>
      <c r="AN2974">
        <v>0</v>
      </c>
      <c r="AR2974">
        <v>0</v>
      </c>
      <c r="AS2974">
        <v>0</v>
      </c>
      <c r="AT2974">
        <v>0</v>
      </c>
      <c r="AW2974" t="s">
        <v>73</v>
      </c>
      <c r="AZ2974" t="s">
        <v>73</v>
      </c>
      <c r="BA2974">
        <v>0</v>
      </c>
      <c r="BC2974">
        <v>0</v>
      </c>
      <c r="BD2974">
        <v>0</v>
      </c>
      <c r="BE2974">
        <v>0</v>
      </c>
      <c r="BH2974">
        <v>0</v>
      </c>
      <c r="BI2974">
        <v>0</v>
      </c>
      <c r="BJ2974">
        <v>0</v>
      </c>
      <c r="BQ2974" t="s">
        <v>77</v>
      </c>
      <c r="BR2974" t="s">
        <v>2412</v>
      </c>
      <c r="BS2974" t="s">
        <v>8698</v>
      </c>
    </row>
    <row r="2975" spans="1:71" x14ac:dyDescent="0.35">
      <c r="A2975">
        <v>5309</v>
      </c>
      <c r="C2975" s="1">
        <v>45527</v>
      </c>
      <c r="D2975" t="s">
        <v>5966</v>
      </c>
      <c r="E2975" t="s">
        <v>85</v>
      </c>
      <c r="F2975" t="s">
        <v>3554</v>
      </c>
      <c r="G2975" t="s">
        <v>8361</v>
      </c>
      <c r="H2975" t="s">
        <v>8697</v>
      </c>
      <c r="I2975" t="s">
        <v>8378</v>
      </c>
      <c r="J2975">
        <v>-2.7027782999999999</v>
      </c>
      <c r="K2975">
        <v>37.066918299999998</v>
      </c>
      <c r="L2975">
        <v>285093.22220000002</v>
      </c>
      <c r="M2975">
        <v>9701088.5639999993</v>
      </c>
      <c r="N2975">
        <v>1118.2</v>
      </c>
      <c r="O2975">
        <v>4.7</v>
      </c>
      <c r="P2975">
        <v>102</v>
      </c>
      <c r="Q2975">
        <v>20</v>
      </c>
      <c r="R2975">
        <v>130</v>
      </c>
      <c r="S2975">
        <v>0</v>
      </c>
      <c r="T2975">
        <f t="shared" si="138"/>
        <v>127.5</v>
      </c>
      <c r="U2975">
        <v>200</v>
      </c>
      <c r="V2975">
        <f t="shared" si="139"/>
        <v>31.852986707855713</v>
      </c>
      <c r="W2975">
        <f t="shared" si="140"/>
        <v>31.852986707855713</v>
      </c>
      <c r="X2975" t="s">
        <v>69</v>
      </c>
      <c r="Y2975">
        <v>25</v>
      </c>
      <c r="Z2975" t="s">
        <v>73</v>
      </c>
      <c r="AA2975">
        <v>0</v>
      </c>
      <c r="AB2975">
        <v>0</v>
      </c>
      <c r="AC2975">
        <v>0</v>
      </c>
      <c r="AD2975">
        <v>0</v>
      </c>
      <c r="AF2975">
        <v>0</v>
      </c>
      <c r="AG2975">
        <v>0</v>
      </c>
      <c r="AH2975">
        <v>0</v>
      </c>
      <c r="AI2975">
        <v>0</v>
      </c>
      <c r="AL2975">
        <v>0</v>
      </c>
      <c r="AM2975">
        <v>0</v>
      </c>
      <c r="AN2975">
        <v>0</v>
      </c>
      <c r="AR2975">
        <v>0</v>
      </c>
      <c r="AS2975">
        <v>0</v>
      </c>
      <c r="AT2975">
        <v>0</v>
      </c>
      <c r="AW2975" t="s">
        <v>73</v>
      </c>
      <c r="AZ2975" t="s">
        <v>73</v>
      </c>
      <c r="BA2975">
        <v>0</v>
      </c>
      <c r="BC2975">
        <v>0</v>
      </c>
      <c r="BD2975">
        <v>0</v>
      </c>
      <c r="BE2975">
        <v>0</v>
      </c>
      <c r="BH2975">
        <v>0</v>
      </c>
      <c r="BI2975">
        <v>0</v>
      </c>
      <c r="BJ2975">
        <v>0</v>
      </c>
      <c r="BQ2975" t="s">
        <v>77</v>
      </c>
      <c r="BR2975" t="s">
        <v>2412</v>
      </c>
      <c r="BS2975" t="s">
        <v>8699</v>
      </c>
    </row>
    <row r="2976" spans="1:71" x14ac:dyDescent="0.35">
      <c r="A2976">
        <v>5310</v>
      </c>
      <c r="C2976" s="1">
        <v>45527</v>
      </c>
      <c r="D2976" t="s">
        <v>5966</v>
      </c>
      <c r="E2976" t="s">
        <v>85</v>
      </c>
      <c r="F2976" t="s">
        <v>3554</v>
      </c>
      <c r="G2976" t="s">
        <v>8361</v>
      </c>
      <c r="H2976" t="s">
        <v>8697</v>
      </c>
      <c r="I2976" t="s">
        <v>8378</v>
      </c>
      <c r="J2976">
        <v>-2.6980032999999999</v>
      </c>
      <c r="K2976">
        <v>37.058298299999997</v>
      </c>
      <c r="L2976">
        <v>284133.69919999997</v>
      </c>
      <c r="M2976">
        <v>9701615.1319999993</v>
      </c>
      <c r="N2976">
        <v>1136.3</v>
      </c>
      <c r="O2976">
        <v>6.2</v>
      </c>
      <c r="P2976">
        <v>130</v>
      </c>
      <c r="Q2976">
        <v>0</v>
      </c>
      <c r="R2976">
        <v>0</v>
      </c>
      <c r="S2976">
        <v>0</v>
      </c>
      <c r="T2976">
        <f t="shared" si="138"/>
        <v>130</v>
      </c>
      <c r="U2976">
        <v>200</v>
      </c>
      <c r="V2976">
        <f t="shared" si="139"/>
        <v>32.163754912903435</v>
      </c>
      <c r="W2976">
        <f t="shared" si="140"/>
        <v>32.163754912903435</v>
      </c>
      <c r="X2976" t="s">
        <v>69</v>
      </c>
      <c r="Y2976">
        <v>22</v>
      </c>
      <c r="Z2976" t="s">
        <v>73</v>
      </c>
      <c r="AA2976">
        <v>0</v>
      </c>
      <c r="AB2976">
        <v>0</v>
      </c>
      <c r="AC2976">
        <v>0</v>
      </c>
      <c r="AD2976">
        <v>0</v>
      </c>
      <c r="AF2976">
        <v>0</v>
      </c>
      <c r="AG2976">
        <v>0</v>
      </c>
      <c r="AH2976">
        <v>0</v>
      </c>
      <c r="AI2976">
        <v>0</v>
      </c>
      <c r="AL2976">
        <v>0</v>
      </c>
      <c r="AM2976">
        <v>0</v>
      </c>
      <c r="AN2976">
        <v>0</v>
      </c>
      <c r="AR2976">
        <v>0</v>
      </c>
      <c r="AS2976">
        <v>0</v>
      </c>
      <c r="AT2976">
        <v>0</v>
      </c>
      <c r="AW2976" t="s">
        <v>73</v>
      </c>
      <c r="AZ2976" t="s">
        <v>73</v>
      </c>
      <c r="BA2976">
        <v>0</v>
      </c>
      <c r="BC2976">
        <v>0</v>
      </c>
      <c r="BD2976">
        <v>0</v>
      </c>
      <c r="BE2976">
        <v>0</v>
      </c>
      <c r="BH2976">
        <v>0</v>
      </c>
      <c r="BI2976">
        <v>0</v>
      </c>
      <c r="BJ2976">
        <v>0</v>
      </c>
      <c r="BQ2976" t="s">
        <v>77</v>
      </c>
      <c r="BR2976" t="s">
        <v>2412</v>
      </c>
      <c r="BS2976" t="s">
        <v>8700</v>
      </c>
    </row>
    <row r="2977" spans="1:71" x14ac:dyDescent="0.35">
      <c r="A2977">
        <v>5363</v>
      </c>
      <c r="C2977" s="1">
        <v>45527</v>
      </c>
      <c r="D2977" t="s">
        <v>5966</v>
      </c>
      <c r="E2977" t="s">
        <v>85</v>
      </c>
      <c r="F2977" t="s">
        <v>3554</v>
      </c>
      <c r="G2977" t="s">
        <v>8361</v>
      </c>
      <c r="H2977" t="s">
        <v>8778</v>
      </c>
      <c r="I2977" t="s">
        <v>8381</v>
      </c>
      <c r="J2977">
        <v>-2.6495649999999999</v>
      </c>
      <c r="K2977">
        <v>37.053941700000003</v>
      </c>
      <c r="L2977">
        <v>283640.68160000001</v>
      </c>
      <c r="M2977">
        <v>9706971.4590000007</v>
      </c>
      <c r="N2977">
        <v>1118.2</v>
      </c>
      <c r="O2977">
        <v>4.8</v>
      </c>
      <c r="P2977">
        <v>130</v>
      </c>
      <c r="Q2977">
        <v>70</v>
      </c>
      <c r="R2977">
        <v>180</v>
      </c>
      <c r="S2977">
        <v>0</v>
      </c>
      <c r="T2977">
        <f t="shared" si="138"/>
        <v>172.5</v>
      </c>
      <c r="U2977">
        <v>100</v>
      </c>
      <c r="V2977">
        <f t="shared" si="139"/>
        <v>37.05011989410557</v>
      </c>
      <c r="W2977">
        <f t="shared" si="140"/>
        <v>37.05011989410557</v>
      </c>
      <c r="X2977" t="s">
        <v>69</v>
      </c>
      <c r="Y2977">
        <v>23</v>
      </c>
      <c r="Z2977" t="s">
        <v>73</v>
      </c>
      <c r="AA2977">
        <v>0</v>
      </c>
      <c r="AB2977">
        <v>0</v>
      </c>
      <c r="AC2977">
        <v>0</v>
      </c>
      <c r="AD2977">
        <v>0</v>
      </c>
      <c r="AF2977">
        <v>0</v>
      </c>
      <c r="AG2977">
        <v>0</v>
      </c>
      <c r="AH2977">
        <v>0</v>
      </c>
      <c r="AI2977">
        <v>0</v>
      </c>
      <c r="AL2977">
        <v>0</v>
      </c>
      <c r="AM2977">
        <v>0</v>
      </c>
      <c r="AN2977">
        <v>0</v>
      </c>
      <c r="AR2977">
        <v>0</v>
      </c>
      <c r="AS2977">
        <v>0</v>
      </c>
      <c r="AT2977">
        <v>0</v>
      </c>
      <c r="AW2977" t="s">
        <v>73</v>
      </c>
      <c r="AZ2977" t="s">
        <v>73</v>
      </c>
      <c r="BA2977">
        <v>0</v>
      </c>
      <c r="BC2977">
        <v>0</v>
      </c>
      <c r="BD2977">
        <v>0</v>
      </c>
      <c r="BE2977">
        <v>0</v>
      </c>
      <c r="BH2977">
        <v>0</v>
      </c>
      <c r="BI2977">
        <v>0</v>
      </c>
      <c r="BJ2977">
        <v>0</v>
      </c>
      <c r="BQ2977" t="s">
        <v>77</v>
      </c>
      <c r="BR2977" t="s">
        <v>2412</v>
      </c>
      <c r="BS2977" t="s">
        <v>8782</v>
      </c>
    </row>
    <row r="2978" spans="1:71" x14ac:dyDescent="0.35">
      <c r="A2978">
        <v>5364</v>
      </c>
      <c r="C2978" s="1">
        <v>45527</v>
      </c>
      <c r="D2978" t="s">
        <v>5966</v>
      </c>
      <c r="E2978" t="s">
        <v>85</v>
      </c>
      <c r="F2978" t="s">
        <v>3554</v>
      </c>
      <c r="G2978" t="s">
        <v>8361</v>
      </c>
      <c r="H2978" t="s">
        <v>8778</v>
      </c>
      <c r="I2978" t="s">
        <v>8381</v>
      </c>
      <c r="J2978">
        <v>-2.6484817</v>
      </c>
      <c r="K2978">
        <v>37.052684999999997</v>
      </c>
      <c r="L2978">
        <v>283500.72169999999</v>
      </c>
      <c r="M2978">
        <v>9707091.0490000006</v>
      </c>
      <c r="N2978">
        <v>1120.9000000000001</v>
      </c>
      <c r="O2978">
        <v>6.9</v>
      </c>
      <c r="P2978">
        <v>158</v>
      </c>
      <c r="Q2978">
        <v>20</v>
      </c>
      <c r="R2978">
        <v>230</v>
      </c>
      <c r="S2978">
        <v>0</v>
      </c>
      <c r="T2978">
        <f t="shared" si="138"/>
        <v>200.5</v>
      </c>
      <c r="U2978">
        <v>300</v>
      </c>
      <c r="V2978">
        <f t="shared" si="139"/>
        <v>39.94406469672623</v>
      </c>
      <c r="W2978">
        <f t="shared" si="140"/>
        <v>39.94406469672623</v>
      </c>
      <c r="X2978" t="s">
        <v>69</v>
      </c>
      <c r="Y2978">
        <v>23</v>
      </c>
      <c r="Z2978" t="s">
        <v>73</v>
      </c>
      <c r="AA2978">
        <v>0</v>
      </c>
      <c r="AB2978">
        <v>0</v>
      </c>
      <c r="AC2978">
        <v>0</v>
      </c>
      <c r="AD2978">
        <v>0</v>
      </c>
      <c r="AF2978">
        <v>0</v>
      </c>
      <c r="AG2978">
        <v>0</v>
      </c>
      <c r="AH2978">
        <v>0</v>
      </c>
      <c r="AI2978">
        <v>0</v>
      </c>
      <c r="AL2978">
        <v>0</v>
      </c>
      <c r="AM2978">
        <v>0</v>
      </c>
      <c r="AN2978">
        <v>0</v>
      </c>
      <c r="AR2978">
        <v>0</v>
      </c>
      <c r="AS2978">
        <v>0</v>
      </c>
      <c r="AT2978">
        <v>0</v>
      </c>
      <c r="AW2978" t="s">
        <v>73</v>
      </c>
      <c r="AZ2978" t="s">
        <v>73</v>
      </c>
      <c r="BA2978">
        <v>0</v>
      </c>
      <c r="BC2978">
        <v>0</v>
      </c>
      <c r="BD2978">
        <v>0</v>
      </c>
      <c r="BE2978">
        <v>0</v>
      </c>
      <c r="BH2978">
        <v>0</v>
      </c>
      <c r="BI2978">
        <v>0</v>
      </c>
      <c r="BJ2978">
        <v>0</v>
      </c>
      <c r="BQ2978" t="s">
        <v>77</v>
      </c>
      <c r="BR2978" t="s">
        <v>2412</v>
      </c>
      <c r="BS2978" t="s">
        <v>8783</v>
      </c>
    </row>
    <row r="2979" spans="1:71" x14ac:dyDescent="0.35">
      <c r="A2979">
        <v>5365</v>
      </c>
      <c r="C2979" s="1">
        <v>45527</v>
      </c>
      <c r="D2979" t="s">
        <v>5966</v>
      </c>
      <c r="E2979" t="s">
        <v>85</v>
      </c>
      <c r="F2979" t="s">
        <v>3554</v>
      </c>
      <c r="G2979" t="s">
        <v>8361</v>
      </c>
      <c r="H2979" t="s">
        <v>8778</v>
      </c>
      <c r="I2979" t="s">
        <v>8381</v>
      </c>
      <c r="J2979">
        <v>-2.6478883</v>
      </c>
      <c r="K2979">
        <v>37.050963299999999</v>
      </c>
      <c r="L2979">
        <v>283309.1287</v>
      </c>
      <c r="M2979">
        <v>9707156.3760000002</v>
      </c>
      <c r="N2979">
        <v>1137</v>
      </c>
      <c r="O2979">
        <v>5.9</v>
      </c>
      <c r="P2979">
        <v>60</v>
      </c>
      <c r="Q2979">
        <v>0</v>
      </c>
      <c r="R2979">
        <v>0</v>
      </c>
      <c r="S2979">
        <v>0</v>
      </c>
      <c r="T2979">
        <f t="shared" si="138"/>
        <v>60</v>
      </c>
      <c r="U2979">
        <v>100</v>
      </c>
      <c r="V2979">
        <f t="shared" si="139"/>
        <v>21.850968611841584</v>
      </c>
      <c r="W2979">
        <f t="shared" si="140"/>
        <v>21.850968611841584</v>
      </c>
      <c r="X2979" t="s">
        <v>69</v>
      </c>
      <c r="Y2979">
        <v>23</v>
      </c>
      <c r="Z2979" t="s">
        <v>73</v>
      </c>
      <c r="AA2979">
        <v>0</v>
      </c>
      <c r="AB2979">
        <v>0</v>
      </c>
      <c r="AC2979">
        <v>0</v>
      </c>
      <c r="AD2979">
        <v>0</v>
      </c>
      <c r="AF2979">
        <v>0</v>
      </c>
      <c r="AG2979">
        <v>0</v>
      </c>
      <c r="AH2979">
        <v>0</v>
      </c>
      <c r="AI2979">
        <v>0</v>
      </c>
      <c r="AL2979">
        <v>0</v>
      </c>
      <c r="AM2979">
        <v>0</v>
      </c>
      <c r="AN2979">
        <v>0</v>
      </c>
      <c r="AR2979">
        <v>0</v>
      </c>
      <c r="AS2979">
        <v>0</v>
      </c>
      <c r="AT2979">
        <v>0</v>
      </c>
      <c r="AW2979" t="s">
        <v>73</v>
      </c>
      <c r="AZ2979" t="s">
        <v>73</v>
      </c>
      <c r="BA2979">
        <v>0</v>
      </c>
      <c r="BC2979">
        <v>0</v>
      </c>
      <c r="BD2979">
        <v>0</v>
      </c>
      <c r="BE2979">
        <v>0</v>
      </c>
      <c r="BH2979">
        <v>0</v>
      </c>
      <c r="BI2979">
        <v>0</v>
      </c>
      <c r="BJ2979">
        <v>0</v>
      </c>
      <c r="BQ2979" t="s">
        <v>77</v>
      </c>
      <c r="BR2979" t="s">
        <v>2412</v>
      </c>
      <c r="BS2979" t="s">
        <v>8784</v>
      </c>
    </row>
    <row r="2980" spans="1:71" x14ac:dyDescent="0.35">
      <c r="A2980">
        <v>6181</v>
      </c>
      <c r="C2980" s="1">
        <v>45527</v>
      </c>
      <c r="D2980" t="s">
        <v>8988</v>
      </c>
      <c r="E2980" t="s">
        <v>85</v>
      </c>
      <c r="F2980" t="s">
        <v>8968</v>
      </c>
      <c r="G2980" t="s">
        <v>8968</v>
      </c>
      <c r="H2980" t="s">
        <v>9870</v>
      </c>
      <c r="I2980" t="s">
        <v>9507</v>
      </c>
      <c r="J2980">
        <v>-1.8569732000000001</v>
      </c>
      <c r="K2980">
        <v>36.149202600000002</v>
      </c>
      <c r="L2980">
        <v>182811.59839999999</v>
      </c>
      <c r="M2980">
        <v>9794492.0800000001</v>
      </c>
      <c r="N2980">
        <v>0</v>
      </c>
      <c r="O2980">
        <v>110</v>
      </c>
      <c r="P2980">
        <v>70</v>
      </c>
      <c r="Q2980">
        <v>2000</v>
      </c>
      <c r="R2980">
        <v>1100</v>
      </c>
      <c r="S2980">
        <v>11</v>
      </c>
      <c r="T2980">
        <f t="shared" si="138"/>
        <v>604.70000000000005</v>
      </c>
      <c r="U2980">
        <v>2000</v>
      </c>
      <c r="V2980">
        <f t="shared" si="139"/>
        <v>69.368939046113837</v>
      </c>
      <c r="W2980">
        <f t="shared" si="140"/>
        <v>69.368939046113837</v>
      </c>
      <c r="X2980" t="s">
        <v>69</v>
      </c>
      <c r="Y2980">
        <v>20</v>
      </c>
      <c r="Z2980" t="s">
        <v>73</v>
      </c>
      <c r="AA2980">
        <v>0</v>
      </c>
      <c r="AB2980">
        <v>0</v>
      </c>
      <c r="AC2980">
        <v>0</v>
      </c>
      <c r="AD2980">
        <v>0</v>
      </c>
      <c r="AF2980">
        <v>0</v>
      </c>
      <c r="AG2980">
        <v>0</v>
      </c>
      <c r="AH2980">
        <v>0</v>
      </c>
      <c r="AI2980">
        <v>0</v>
      </c>
      <c r="AL2980">
        <v>0</v>
      </c>
      <c r="AM2980">
        <v>0</v>
      </c>
      <c r="AN2980">
        <v>0</v>
      </c>
      <c r="AR2980">
        <v>0</v>
      </c>
      <c r="AS2980">
        <v>0</v>
      </c>
      <c r="AT2980">
        <v>0</v>
      </c>
      <c r="AW2980" t="s">
        <v>73</v>
      </c>
      <c r="AZ2980" t="s">
        <v>73</v>
      </c>
      <c r="BA2980">
        <v>0</v>
      </c>
      <c r="BC2980">
        <v>0</v>
      </c>
      <c r="BD2980">
        <v>0</v>
      </c>
      <c r="BE2980">
        <v>0</v>
      </c>
      <c r="BH2980">
        <v>0</v>
      </c>
      <c r="BI2980">
        <v>0</v>
      </c>
      <c r="BJ2980">
        <v>0</v>
      </c>
      <c r="BQ2980" t="s">
        <v>77</v>
      </c>
      <c r="BR2980" t="s">
        <v>8992</v>
      </c>
      <c r="BS2980" t="s">
        <v>9876</v>
      </c>
    </row>
    <row r="2981" spans="1:71" x14ac:dyDescent="0.35">
      <c r="A2981">
        <v>6182</v>
      </c>
      <c r="C2981" s="1">
        <v>45527</v>
      </c>
      <c r="D2981" t="s">
        <v>8988</v>
      </c>
      <c r="E2981" t="s">
        <v>85</v>
      </c>
      <c r="F2981" t="s">
        <v>8968</v>
      </c>
      <c r="G2981" t="s">
        <v>8968</v>
      </c>
      <c r="H2981" t="s">
        <v>9870</v>
      </c>
      <c r="I2981" t="s">
        <v>9507</v>
      </c>
      <c r="J2981">
        <v>-1.8569876999999999</v>
      </c>
      <c r="K2981">
        <v>36.149187699999999</v>
      </c>
      <c r="L2981">
        <v>182809.9418</v>
      </c>
      <c r="M2981">
        <v>9794490.4729999993</v>
      </c>
      <c r="N2981">
        <v>0</v>
      </c>
      <c r="O2981">
        <v>110</v>
      </c>
      <c r="P2981">
        <v>200</v>
      </c>
      <c r="Q2981">
        <v>1400</v>
      </c>
      <c r="R2981">
        <v>1300</v>
      </c>
      <c r="S2981">
        <v>40</v>
      </c>
      <c r="T2981">
        <f t="shared" si="138"/>
        <v>687</v>
      </c>
      <c r="U2981">
        <v>2000</v>
      </c>
      <c r="V2981">
        <f t="shared" si="139"/>
        <v>73.938976833647118</v>
      </c>
      <c r="W2981">
        <f t="shared" si="140"/>
        <v>73.938976833647118</v>
      </c>
      <c r="X2981" t="s">
        <v>73</v>
      </c>
      <c r="Y2981">
        <v>10</v>
      </c>
      <c r="Z2981" t="s">
        <v>73</v>
      </c>
      <c r="AA2981">
        <v>0</v>
      </c>
      <c r="AB2981">
        <v>0</v>
      </c>
      <c r="AC2981">
        <v>0</v>
      </c>
      <c r="AD2981">
        <v>0</v>
      </c>
      <c r="AF2981">
        <v>0</v>
      </c>
      <c r="AG2981">
        <v>0</v>
      </c>
      <c r="AH2981">
        <v>0</v>
      </c>
      <c r="AI2981">
        <v>0</v>
      </c>
      <c r="AL2981">
        <v>0</v>
      </c>
      <c r="AM2981">
        <v>0</v>
      </c>
      <c r="AN2981">
        <v>0</v>
      </c>
      <c r="AR2981">
        <v>0</v>
      </c>
      <c r="AS2981">
        <v>0</v>
      </c>
      <c r="AT2981">
        <v>0</v>
      </c>
      <c r="AW2981" t="s">
        <v>73</v>
      </c>
      <c r="AZ2981" t="s">
        <v>73</v>
      </c>
      <c r="BA2981">
        <v>0</v>
      </c>
      <c r="BC2981">
        <v>0</v>
      </c>
      <c r="BD2981">
        <v>0</v>
      </c>
      <c r="BE2981">
        <v>0</v>
      </c>
      <c r="BH2981">
        <v>0</v>
      </c>
      <c r="BI2981">
        <v>0</v>
      </c>
      <c r="BJ2981">
        <v>0</v>
      </c>
      <c r="BQ2981" t="s">
        <v>77</v>
      </c>
      <c r="BR2981" t="s">
        <v>8996</v>
      </c>
      <c r="BS2981" t="s">
        <v>9877</v>
      </c>
    </row>
    <row r="2982" spans="1:71" x14ac:dyDescent="0.35">
      <c r="A2982">
        <v>6183</v>
      </c>
      <c r="C2982" s="1">
        <v>45527</v>
      </c>
      <c r="D2982" t="s">
        <v>8988</v>
      </c>
      <c r="E2982" t="s">
        <v>85</v>
      </c>
      <c r="F2982" t="s">
        <v>8968</v>
      </c>
      <c r="G2982" t="s">
        <v>8968</v>
      </c>
      <c r="H2982" t="s">
        <v>9870</v>
      </c>
      <c r="I2982" t="s">
        <v>9507</v>
      </c>
      <c r="J2982">
        <v>-1.8569884000000001</v>
      </c>
      <c r="K2982">
        <v>36.149187400000002</v>
      </c>
      <c r="L2982">
        <v>182809.9086</v>
      </c>
      <c r="M2982">
        <v>9794490.3949999996</v>
      </c>
      <c r="N2982">
        <v>0</v>
      </c>
      <c r="O2982">
        <v>122.4</v>
      </c>
      <c r="P2982">
        <v>600</v>
      </c>
      <c r="Q2982">
        <v>800</v>
      </c>
      <c r="R2982">
        <v>700</v>
      </c>
      <c r="S2982">
        <v>1</v>
      </c>
      <c r="T2982">
        <f t="shared" si="138"/>
        <v>855.7</v>
      </c>
      <c r="U2982">
        <v>2000</v>
      </c>
      <c r="V2982">
        <f t="shared" si="139"/>
        <v>82.519356760621577</v>
      </c>
      <c r="W2982">
        <f t="shared" si="140"/>
        <v>82.519356760621577</v>
      </c>
      <c r="X2982" t="s">
        <v>73</v>
      </c>
      <c r="Y2982">
        <v>10</v>
      </c>
      <c r="Z2982" t="s">
        <v>73</v>
      </c>
      <c r="AA2982">
        <v>0</v>
      </c>
      <c r="AB2982">
        <v>0</v>
      </c>
      <c r="AC2982">
        <v>0</v>
      </c>
      <c r="AD2982">
        <v>0</v>
      </c>
      <c r="AF2982">
        <v>0</v>
      </c>
      <c r="AG2982">
        <v>0</v>
      </c>
      <c r="AH2982">
        <v>0</v>
      </c>
      <c r="AI2982">
        <v>0</v>
      </c>
      <c r="AL2982">
        <v>0</v>
      </c>
      <c r="AM2982">
        <v>0</v>
      </c>
      <c r="AN2982">
        <v>0</v>
      </c>
      <c r="AR2982">
        <v>0</v>
      </c>
      <c r="AS2982">
        <v>0</v>
      </c>
      <c r="AT2982">
        <v>0</v>
      </c>
      <c r="AW2982" t="s">
        <v>73</v>
      </c>
      <c r="AZ2982" t="s">
        <v>73</v>
      </c>
      <c r="BA2982">
        <v>0</v>
      </c>
      <c r="BC2982">
        <v>0</v>
      </c>
      <c r="BD2982">
        <v>0</v>
      </c>
      <c r="BE2982">
        <v>0</v>
      </c>
      <c r="BH2982">
        <v>0</v>
      </c>
      <c r="BI2982">
        <v>0</v>
      </c>
      <c r="BJ2982">
        <v>0</v>
      </c>
      <c r="BQ2982" t="s">
        <v>77</v>
      </c>
      <c r="BR2982" t="s">
        <v>8996</v>
      </c>
      <c r="BS2982" t="s">
        <v>9878</v>
      </c>
    </row>
    <row r="2983" spans="1:71" x14ac:dyDescent="0.35">
      <c r="A2983">
        <v>6184</v>
      </c>
      <c r="C2983" s="1">
        <v>45527</v>
      </c>
      <c r="D2983" t="s">
        <v>8988</v>
      </c>
      <c r="E2983" t="s">
        <v>85</v>
      </c>
      <c r="F2983" t="s">
        <v>8968</v>
      </c>
      <c r="G2983" t="s">
        <v>8968</v>
      </c>
      <c r="H2983" t="s">
        <v>9870</v>
      </c>
      <c r="I2983" t="s">
        <v>9507</v>
      </c>
      <c r="J2983">
        <v>-1.8569878</v>
      </c>
      <c r="K2983">
        <v>36.149187499999996</v>
      </c>
      <c r="L2983">
        <v>182809.91959999999</v>
      </c>
      <c r="M2983">
        <v>9794490.4619999994</v>
      </c>
      <c r="N2983">
        <v>0</v>
      </c>
      <c r="O2983">
        <v>110</v>
      </c>
      <c r="P2983">
        <v>40</v>
      </c>
      <c r="Q2983">
        <v>900</v>
      </c>
      <c r="R2983">
        <v>850</v>
      </c>
      <c r="S2983">
        <v>0</v>
      </c>
      <c r="T2983">
        <f t="shared" si="138"/>
        <v>337.5</v>
      </c>
      <c r="U2983">
        <v>2000</v>
      </c>
      <c r="V2983">
        <f t="shared" si="139"/>
        <v>51.82412242070032</v>
      </c>
      <c r="W2983">
        <f t="shared" si="140"/>
        <v>51.82412242070032</v>
      </c>
      <c r="X2983" t="s">
        <v>69</v>
      </c>
      <c r="Y2983">
        <v>20</v>
      </c>
      <c r="Z2983" t="s">
        <v>73</v>
      </c>
      <c r="AA2983">
        <v>0</v>
      </c>
      <c r="AB2983">
        <v>0</v>
      </c>
      <c r="AC2983">
        <v>0</v>
      </c>
      <c r="AD2983">
        <v>0</v>
      </c>
      <c r="AF2983">
        <v>0</v>
      </c>
      <c r="AG2983">
        <v>0</v>
      </c>
      <c r="AH2983">
        <v>0</v>
      </c>
      <c r="AI2983">
        <v>0</v>
      </c>
      <c r="AL2983">
        <v>0</v>
      </c>
      <c r="AM2983">
        <v>0</v>
      </c>
      <c r="AN2983">
        <v>0</v>
      </c>
      <c r="AR2983">
        <v>0</v>
      </c>
      <c r="AS2983">
        <v>0</v>
      </c>
      <c r="AT2983">
        <v>0</v>
      </c>
      <c r="AW2983" t="s">
        <v>73</v>
      </c>
      <c r="AZ2983" t="s">
        <v>73</v>
      </c>
      <c r="BA2983">
        <v>0</v>
      </c>
      <c r="BC2983">
        <v>0</v>
      </c>
      <c r="BD2983">
        <v>0</v>
      </c>
      <c r="BE2983">
        <v>0</v>
      </c>
      <c r="BH2983">
        <v>0</v>
      </c>
      <c r="BI2983">
        <v>0</v>
      </c>
      <c r="BJ2983">
        <v>0</v>
      </c>
      <c r="BQ2983" t="s">
        <v>77</v>
      </c>
      <c r="BR2983" t="s">
        <v>8996</v>
      </c>
      <c r="BS2983" t="s">
        <v>9879</v>
      </c>
    </row>
    <row r="2984" spans="1:71" x14ac:dyDescent="0.35">
      <c r="A2984">
        <v>6185</v>
      </c>
      <c r="C2984" s="1">
        <v>45527</v>
      </c>
      <c r="D2984" t="s">
        <v>8988</v>
      </c>
      <c r="E2984" t="s">
        <v>85</v>
      </c>
      <c r="F2984" t="s">
        <v>8968</v>
      </c>
      <c r="G2984" t="s">
        <v>8968</v>
      </c>
      <c r="H2984" t="s">
        <v>9870</v>
      </c>
      <c r="I2984" t="s">
        <v>9507</v>
      </c>
      <c r="J2984">
        <v>-1.8569888000000001</v>
      </c>
      <c r="K2984">
        <v>36.149185500000002</v>
      </c>
      <c r="L2984">
        <v>182809.69709999999</v>
      </c>
      <c r="M2984">
        <v>9794490.3509999998</v>
      </c>
      <c r="N2984">
        <v>0</v>
      </c>
      <c r="O2984">
        <v>122.4</v>
      </c>
      <c r="P2984">
        <v>50</v>
      </c>
      <c r="Q2984">
        <v>450</v>
      </c>
      <c r="R2984">
        <v>1000</v>
      </c>
      <c r="S2984">
        <v>5</v>
      </c>
      <c r="T2984">
        <f t="shared" si="138"/>
        <v>300</v>
      </c>
      <c r="U2984">
        <v>1000</v>
      </c>
      <c r="V2984">
        <f t="shared" si="139"/>
        <v>48.860251190291997</v>
      </c>
      <c r="W2984">
        <f t="shared" si="140"/>
        <v>48.860251190291997</v>
      </c>
      <c r="X2984" t="s">
        <v>69</v>
      </c>
      <c r="Y2984">
        <v>20</v>
      </c>
      <c r="Z2984" t="s">
        <v>73</v>
      </c>
      <c r="AA2984">
        <v>0</v>
      </c>
      <c r="AB2984">
        <v>0</v>
      </c>
      <c r="AC2984">
        <v>0</v>
      </c>
      <c r="AD2984">
        <v>0</v>
      </c>
      <c r="AF2984">
        <v>0</v>
      </c>
      <c r="AG2984">
        <v>0</v>
      </c>
      <c r="AH2984">
        <v>0</v>
      </c>
      <c r="AI2984">
        <v>0</v>
      </c>
      <c r="AL2984">
        <v>0</v>
      </c>
      <c r="AM2984">
        <v>0</v>
      </c>
      <c r="AN2984">
        <v>0</v>
      </c>
      <c r="AR2984">
        <v>0</v>
      </c>
      <c r="AS2984">
        <v>0</v>
      </c>
      <c r="AT2984">
        <v>0</v>
      </c>
      <c r="AW2984" t="s">
        <v>73</v>
      </c>
      <c r="AZ2984" t="s">
        <v>73</v>
      </c>
      <c r="BA2984">
        <v>0</v>
      </c>
      <c r="BC2984">
        <v>0</v>
      </c>
      <c r="BD2984">
        <v>0</v>
      </c>
      <c r="BE2984">
        <v>0</v>
      </c>
      <c r="BH2984">
        <v>0</v>
      </c>
      <c r="BI2984">
        <v>0</v>
      </c>
      <c r="BJ2984">
        <v>0</v>
      </c>
      <c r="BQ2984" t="s">
        <v>77</v>
      </c>
      <c r="BR2984" t="s">
        <v>8996</v>
      </c>
      <c r="BS2984" t="s">
        <v>9880</v>
      </c>
    </row>
    <row r="2985" spans="1:71" x14ac:dyDescent="0.35">
      <c r="A2985">
        <v>6186</v>
      </c>
      <c r="C2985" s="1">
        <v>45527</v>
      </c>
      <c r="D2985" t="s">
        <v>8988</v>
      </c>
      <c r="E2985" t="s">
        <v>85</v>
      </c>
      <c r="F2985" t="s">
        <v>8968</v>
      </c>
      <c r="G2985" t="s">
        <v>8968</v>
      </c>
      <c r="H2985" t="s">
        <v>9870</v>
      </c>
      <c r="I2985" t="s">
        <v>9507</v>
      </c>
      <c r="J2985">
        <v>-1.856989</v>
      </c>
      <c r="K2985">
        <v>36.149187599999998</v>
      </c>
      <c r="L2985">
        <v>182809.93090000001</v>
      </c>
      <c r="M2985">
        <v>9794490.3289999999</v>
      </c>
      <c r="N2985">
        <v>0</v>
      </c>
      <c r="O2985">
        <v>122.4</v>
      </c>
      <c r="P2985">
        <v>76</v>
      </c>
      <c r="Q2985">
        <v>600</v>
      </c>
      <c r="R2985">
        <v>1300</v>
      </c>
      <c r="S2985">
        <v>20</v>
      </c>
      <c r="T2985">
        <f t="shared" si="138"/>
        <v>413</v>
      </c>
      <c r="U2985">
        <v>263</v>
      </c>
      <c r="V2985">
        <f t="shared" si="139"/>
        <v>57.328436005595329</v>
      </c>
      <c r="W2985">
        <f t="shared" si="140"/>
        <v>57.328436005595329</v>
      </c>
      <c r="X2985" t="s">
        <v>73</v>
      </c>
      <c r="Y2985">
        <v>5</v>
      </c>
      <c r="Z2985" t="s">
        <v>73</v>
      </c>
      <c r="AA2985">
        <v>0</v>
      </c>
      <c r="AB2985">
        <v>0</v>
      </c>
      <c r="AC2985">
        <v>0</v>
      </c>
      <c r="AD2985">
        <v>0</v>
      </c>
      <c r="AF2985">
        <v>0</v>
      </c>
      <c r="AG2985">
        <v>0</v>
      </c>
      <c r="AH2985">
        <v>0</v>
      </c>
      <c r="AI2985">
        <v>0</v>
      </c>
      <c r="AL2985">
        <v>0</v>
      </c>
      <c r="AM2985">
        <v>0</v>
      </c>
      <c r="AN2985">
        <v>0</v>
      </c>
      <c r="AR2985">
        <v>0</v>
      </c>
      <c r="AS2985">
        <v>0</v>
      </c>
      <c r="AT2985">
        <v>0</v>
      </c>
      <c r="AW2985" t="s">
        <v>73</v>
      </c>
      <c r="AZ2985" t="s">
        <v>73</v>
      </c>
      <c r="BA2985">
        <v>0</v>
      </c>
      <c r="BC2985">
        <v>0</v>
      </c>
      <c r="BD2985">
        <v>0</v>
      </c>
      <c r="BE2985">
        <v>0</v>
      </c>
      <c r="BH2985">
        <v>0</v>
      </c>
      <c r="BI2985">
        <v>0</v>
      </c>
      <c r="BJ2985">
        <v>0</v>
      </c>
      <c r="BQ2985" t="s">
        <v>77</v>
      </c>
      <c r="BR2985" t="s">
        <v>8992</v>
      </c>
      <c r="BS2985" t="s">
        <v>9881</v>
      </c>
    </row>
    <row r="2986" spans="1:71" x14ac:dyDescent="0.35">
      <c r="A2986">
        <v>6187</v>
      </c>
      <c r="C2986" s="1">
        <v>45527</v>
      </c>
      <c r="D2986" t="s">
        <v>8988</v>
      </c>
      <c r="E2986" t="s">
        <v>85</v>
      </c>
      <c r="F2986" t="s">
        <v>8968</v>
      </c>
      <c r="G2986" t="s">
        <v>8968</v>
      </c>
      <c r="H2986" t="s">
        <v>9870</v>
      </c>
      <c r="I2986" t="s">
        <v>9507</v>
      </c>
      <c r="J2986">
        <v>-1.8569614000000001</v>
      </c>
      <c r="K2986">
        <v>36.149209999999997</v>
      </c>
      <c r="L2986">
        <v>182812.4204</v>
      </c>
      <c r="M2986">
        <v>9794493.3870000001</v>
      </c>
      <c r="N2986">
        <v>0</v>
      </c>
      <c r="O2986">
        <v>116.1</v>
      </c>
      <c r="P2986">
        <v>100</v>
      </c>
      <c r="Q2986">
        <v>900</v>
      </c>
      <c r="R2986">
        <v>800</v>
      </c>
      <c r="S2986">
        <v>4</v>
      </c>
      <c r="T2986">
        <f t="shared" si="138"/>
        <v>391.8</v>
      </c>
      <c r="U2986">
        <v>530</v>
      </c>
      <c r="V2986">
        <f t="shared" si="139"/>
        <v>55.837669499811952</v>
      </c>
      <c r="W2986">
        <f t="shared" si="140"/>
        <v>55.837669499811952</v>
      </c>
      <c r="X2986" t="s">
        <v>69</v>
      </c>
      <c r="Y2986">
        <v>30</v>
      </c>
      <c r="Z2986" t="s">
        <v>73</v>
      </c>
      <c r="AA2986">
        <v>0</v>
      </c>
      <c r="AB2986">
        <v>0</v>
      </c>
      <c r="AC2986">
        <v>0</v>
      </c>
      <c r="AD2986">
        <v>0</v>
      </c>
      <c r="AF2986">
        <v>0</v>
      </c>
      <c r="AG2986">
        <v>0</v>
      </c>
      <c r="AH2986">
        <v>0</v>
      </c>
      <c r="AI2986">
        <v>0</v>
      </c>
      <c r="AL2986">
        <v>0</v>
      </c>
      <c r="AM2986">
        <v>0</v>
      </c>
      <c r="AN2986">
        <v>0</v>
      </c>
      <c r="AR2986">
        <v>0</v>
      </c>
      <c r="AS2986">
        <v>0</v>
      </c>
      <c r="AT2986">
        <v>0</v>
      </c>
      <c r="AW2986" t="s">
        <v>73</v>
      </c>
      <c r="AZ2986" t="s">
        <v>73</v>
      </c>
      <c r="BA2986">
        <v>0</v>
      </c>
      <c r="BC2986">
        <v>0</v>
      </c>
      <c r="BD2986">
        <v>0</v>
      </c>
      <c r="BE2986">
        <v>0</v>
      </c>
      <c r="BH2986">
        <v>0</v>
      </c>
      <c r="BI2986">
        <v>0</v>
      </c>
      <c r="BJ2986">
        <v>0</v>
      </c>
      <c r="BQ2986" t="s">
        <v>77</v>
      </c>
      <c r="BR2986" t="s">
        <v>8996</v>
      </c>
      <c r="BS2986" t="s">
        <v>9882</v>
      </c>
    </row>
    <row r="2987" spans="1:71" x14ac:dyDescent="0.35">
      <c r="A2987">
        <v>6467</v>
      </c>
      <c r="C2987" s="1">
        <v>45527</v>
      </c>
      <c r="D2987" t="s">
        <v>10042</v>
      </c>
      <c r="E2987" t="s">
        <v>85</v>
      </c>
      <c r="F2987" t="s">
        <v>10032</v>
      </c>
      <c r="G2987" t="s">
        <v>10033</v>
      </c>
      <c r="H2987" t="s">
        <v>10302</v>
      </c>
      <c r="I2987" t="s">
        <v>10305</v>
      </c>
      <c r="J2987">
        <v>-1.9413916</v>
      </c>
      <c r="K2987">
        <v>36.090243100000002</v>
      </c>
      <c r="L2987">
        <v>176261.71030000001</v>
      </c>
      <c r="M2987">
        <v>9785138.4030000009</v>
      </c>
      <c r="N2987">
        <v>628.4</v>
      </c>
      <c r="O2987">
        <v>5.5</v>
      </c>
      <c r="P2987">
        <v>86</v>
      </c>
      <c r="Q2987">
        <v>0</v>
      </c>
      <c r="R2987">
        <v>0</v>
      </c>
      <c r="S2987">
        <v>0</v>
      </c>
      <c r="T2987">
        <f t="shared" si="138"/>
        <v>86</v>
      </c>
      <c r="U2987">
        <v>1000</v>
      </c>
      <c r="V2987">
        <f t="shared" si="139"/>
        <v>26.160394784772457</v>
      </c>
      <c r="W2987">
        <f t="shared" si="140"/>
        <v>26.160394784772457</v>
      </c>
      <c r="X2987" t="s">
        <v>69</v>
      </c>
      <c r="Y2987">
        <v>100</v>
      </c>
      <c r="Z2987" t="s">
        <v>73</v>
      </c>
      <c r="AA2987">
        <v>0</v>
      </c>
      <c r="AB2987">
        <v>0</v>
      </c>
      <c r="AC2987">
        <v>0</v>
      </c>
      <c r="AD2987">
        <v>0</v>
      </c>
      <c r="AF2987">
        <v>0</v>
      </c>
      <c r="AG2987">
        <v>0</v>
      </c>
      <c r="AH2987">
        <v>0</v>
      </c>
      <c r="AI2987">
        <v>0</v>
      </c>
      <c r="AL2987">
        <v>0</v>
      </c>
      <c r="AM2987">
        <v>0</v>
      </c>
      <c r="AN2987">
        <v>0</v>
      </c>
      <c r="AR2987">
        <v>0</v>
      </c>
      <c r="AS2987">
        <v>0</v>
      </c>
      <c r="AT2987">
        <v>0</v>
      </c>
      <c r="AW2987" t="s">
        <v>73</v>
      </c>
      <c r="AZ2987" t="s">
        <v>73</v>
      </c>
      <c r="BA2987">
        <v>0</v>
      </c>
      <c r="BC2987">
        <v>0</v>
      </c>
      <c r="BD2987">
        <v>0</v>
      </c>
      <c r="BE2987">
        <v>0</v>
      </c>
      <c r="BH2987">
        <v>0</v>
      </c>
      <c r="BI2987">
        <v>0</v>
      </c>
      <c r="BJ2987">
        <v>0</v>
      </c>
      <c r="BQ2987" t="s">
        <v>77</v>
      </c>
      <c r="BR2987" t="s">
        <v>10045</v>
      </c>
      <c r="BS2987" t="s">
        <v>10306</v>
      </c>
    </row>
    <row r="2988" spans="1:71" x14ac:dyDescent="0.35">
      <c r="A2988">
        <v>6468</v>
      </c>
      <c r="C2988" s="1">
        <v>45527</v>
      </c>
      <c r="D2988" t="s">
        <v>10042</v>
      </c>
      <c r="E2988" t="s">
        <v>85</v>
      </c>
      <c r="F2988" t="s">
        <v>10032</v>
      </c>
      <c r="G2988" t="s">
        <v>10033</v>
      </c>
      <c r="H2988" t="s">
        <v>10302</v>
      </c>
      <c r="I2988" t="s">
        <v>10250</v>
      </c>
      <c r="J2988">
        <v>-1.9409383</v>
      </c>
      <c r="K2988">
        <v>36.090198299999997</v>
      </c>
      <c r="L2988">
        <v>176256.63519999999</v>
      </c>
      <c r="M2988">
        <v>9785188.5629999992</v>
      </c>
      <c r="N2988">
        <v>628.29999999999995</v>
      </c>
      <c r="O2988">
        <v>9.6999999999999993</v>
      </c>
      <c r="P2988">
        <v>120</v>
      </c>
      <c r="Q2988">
        <v>0</v>
      </c>
      <c r="R2988">
        <v>0</v>
      </c>
      <c r="S2988">
        <v>0</v>
      </c>
      <c r="T2988">
        <f t="shared" si="138"/>
        <v>120</v>
      </c>
      <c r="U2988">
        <v>1000</v>
      </c>
      <c r="V2988">
        <f t="shared" si="139"/>
        <v>30.901936161855168</v>
      </c>
      <c r="W2988">
        <f t="shared" si="140"/>
        <v>30.901936161855168</v>
      </c>
      <c r="X2988" t="s">
        <v>69</v>
      </c>
      <c r="Y2988">
        <v>100</v>
      </c>
      <c r="Z2988" t="s">
        <v>73</v>
      </c>
      <c r="AA2988">
        <v>0</v>
      </c>
      <c r="AB2988">
        <v>0</v>
      </c>
      <c r="AC2988">
        <v>0</v>
      </c>
      <c r="AD2988">
        <v>0</v>
      </c>
      <c r="AF2988">
        <v>0</v>
      </c>
      <c r="AG2988">
        <v>0</v>
      </c>
      <c r="AH2988">
        <v>0</v>
      </c>
      <c r="AI2988">
        <v>0</v>
      </c>
      <c r="AL2988">
        <v>0</v>
      </c>
      <c r="AM2988">
        <v>0</v>
      </c>
      <c r="AN2988">
        <v>0</v>
      </c>
      <c r="AR2988">
        <v>0</v>
      </c>
      <c r="AS2988">
        <v>0</v>
      </c>
      <c r="AT2988">
        <v>0</v>
      </c>
      <c r="AW2988" t="s">
        <v>73</v>
      </c>
      <c r="AZ2988" t="s">
        <v>73</v>
      </c>
      <c r="BA2988">
        <v>0</v>
      </c>
      <c r="BC2988">
        <v>0</v>
      </c>
      <c r="BD2988">
        <v>0</v>
      </c>
      <c r="BE2988">
        <v>0</v>
      </c>
      <c r="BH2988">
        <v>0</v>
      </c>
      <c r="BI2988">
        <v>0</v>
      </c>
      <c r="BJ2988">
        <v>0</v>
      </c>
      <c r="BQ2988" t="s">
        <v>77</v>
      </c>
      <c r="BR2988" t="s">
        <v>10045</v>
      </c>
      <c r="BS2988" t="s">
        <v>10307</v>
      </c>
    </row>
    <row r="2989" spans="1:71" x14ac:dyDescent="0.35">
      <c r="A2989">
        <v>6469</v>
      </c>
      <c r="C2989" s="1">
        <v>45527</v>
      </c>
      <c r="D2989" t="s">
        <v>10042</v>
      </c>
      <c r="E2989" t="s">
        <v>85</v>
      </c>
      <c r="F2989" t="s">
        <v>10032</v>
      </c>
      <c r="G2989" t="s">
        <v>10033</v>
      </c>
      <c r="H2989" t="s">
        <v>10302</v>
      </c>
      <c r="I2989" t="s">
        <v>10250</v>
      </c>
      <c r="J2989">
        <v>-1.9404132999999999</v>
      </c>
      <c r="K2989">
        <v>36.093329799999999</v>
      </c>
      <c r="L2989">
        <v>176605.24530000001</v>
      </c>
      <c r="M2989">
        <v>9785247.2670000009</v>
      </c>
      <c r="N2989">
        <v>628.9</v>
      </c>
      <c r="O2989">
        <v>8.8000000000000007</v>
      </c>
      <c r="P2989">
        <v>0</v>
      </c>
      <c r="Q2989">
        <v>120</v>
      </c>
      <c r="R2989">
        <v>416</v>
      </c>
      <c r="S2989">
        <v>0</v>
      </c>
      <c r="T2989">
        <f t="shared" si="138"/>
        <v>91.12</v>
      </c>
      <c r="U2989">
        <v>2000</v>
      </c>
      <c r="V2989">
        <f t="shared" si="139"/>
        <v>26.9278651349615</v>
      </c>
      <c r="W2989">
        <f t="shared" si="140"/>
        <v>26.9278651349615</v>
      </c>
      <c r="X2989" t="s">
        <v>69</v>
      </c>
      <c r="Y2989">
        <v>100</v>
      </c>
      <c r="Z2989" t="s">
        <v>73</v>
      </c>
      <c r="AA2989">
        <v>0</v>
      </c>
      <c r="AB2989">
        <v>0</v>
      </c>
      <c r="AC2989">
        <v>0</v>
      </c>
      <c r="AD2989">
        <v>0</v>
      </c>
      <c r="AF2989">
        <v>0</v>
      </c>
      <c r="AG2989">
        <v>0</v>
      </c>
      <c r="AH2989">
        <v>0</v>
      </c>
      <c r="AI2989">
        <v>0</v>
      </c>
      <c r="AL2989">
        <v>0</v>
      </c>
      <c r="AM2989">
        <v>0</v>
      </c>
      <c r="AN2989">
        <v>0</v>
      </c>
      <c r="AR2989">
        <v>0</v>
      </c>
      <c r="AS2989">
        <v>0</v>
      </c>
      <c r="AT2989">
        <v>0</v>
      </c>
      <c r="AW2989" t="s">
        <v>73</v>
      </c>
      <c r="AZ2989" t="s">
        <v>73</v>
      </c>
      <c r="BA2989">
        <v>0</v>
      </c>
      <c r="BC2989">
        <v>0</v>
      </c>
      <c r="BD2989">
        <v>0</v>
      </c>
      <c r="BE2989">
        <v>0</v>
      </c>
      <c r="BH2989">
        <v>0</v>
      </c>
      <c r="BI2989">
        <v>0</v>
      </c>
      <c r="BJ2989">
        <v>0</v>
      </c>
      <c r="BQ2989" t="s">
        <v>77</v>
      </c>
      <c r="BR2989" t="s">
        <v>10045</v>
      </c>
      <c r="BS2989" t="s">
        <v>10308</v>
      </c>
    </row>
    <row r="2990" spans="1:71" x14ac:dyDescent="0.35">
      <c r="A2990">
        <v>6470</v>
      </c>
      <c r="C2990" s="1">
        <v>45527</v>
      </c>
      <c r="D2990" t="s">
        <v>10042</v>
      </c>
      <c r="E2990" t="s">
        <v>85</v>
      </c>
      <c r="F2990" t="s">
        <v>10032</v>
      </c>
      <c r="G2990" t="s">
        <v>10033</v>
      </c>
      <c r="H2990" t="s">
        <v>10302</v>
      </c>
      <c r="I2990" t="s">
        <v>10250</v>
      </c>
      <c r="J2990">
        <v>-1.9385167000000001</v>
      </c>
      <c r="K2990">
        <v>36.097011700000003</v>
      </c>
      <c r="L2990">
        <v>177014.8842</v>
      </c>
      <c r="M2990">
        <v>9785457.8760000002</v>
      </c>
      <c r="N2990">
        <v>627.70000000000005</v>
      </c>
      <c r="O2990">
        <v>6.6</v>
      </c>
      <c r="P2990">
        <v>0</v>
      </c>
      <c r="Q2990">
        <v>60</v>
      </c>
      <c r="R2990">
        <v>210</v>
      </c>
      <c r="S2990">
        <v>5</v>
      </c>
      <c r="T2990">
        <f t="shared" si="138"/>
        <v>49.400000000000006</v>
      </c>
      <c r="U2990">
        <v>500</v>
      </c>
      <c r="V2990">
        <f t="shared" si="139"/>
        <v>19.827070117316413</v>
      </c>
      <c r="W2990">
        <f t="shared" si="140"/>
        <v>19.827070117316413</v>
      </c>
      <c r="X2990" t="s">
        <v>69</v>
      </c>
      <c r="Y2990">
        <v>100</v>
      </c>
      <c r="Z2990" t="s">
        <v>73</v>
      </c>
      <c r="AA2990">
        <v>0</v>
      </c>
      <c r="AB2990">
        <v>0</v>
      </c>
      <c r="AC2990">
        <v>0</v>
      </c>
      <c r="AD2990">
        <v>0</v>
      </c>
      <c r="AF2990">
        <v>0</v>
      </c>
      <c r="AG2990">
        <v>0</v>
      </c>
      <c r="AH2990">
        <v>0</v>
      </c>
      <c r="AI2990">
        <v>0</v>
      </c>
      <c r="AL2990">
        <v>0</v>
      </c>
      <c r="AM2990">
        <v>0</v>
      </c>
      <c r="AN2990">
        <v>0</v>
      </c>
      <c r="AR2990">
        <v>0</v>
      </c>
      <c r="AS2990">
        <v>0</v>
      </c>
      <c r="AT2990">
        <v>0</v>
      </c>
      <c r="AW2990" t="s">
        <v>73</v>
      </c>
      <c r="AZ2990" t="s">
        <v>73</v>
      </c>
      <c r="BA2990">
        <v>0</v>
      </c>
      <c r="BC2990">
        <v>0</v>
      </c>
      <c r="BD2990">
        <v>0</v>
      </c>
      <c r="BE2990">
        <v>0</v>
      </c>
      <c r="BH2990">
        <v>0</v>
      </c>
      <c r="BI2990">
        <v>0</v>
      </c>
      <c r="BJ2990">
        <v>0</v>
      </c>
      <c r="BQ2990" t="s">
        <v>77</v>
      </c>
      <c r="BR2990" t="s">
        <v>10045</v>
      </c>
      <c r="BS2990" t="s">
        <v>10309</v>
      </c>
    </row>
    <row r="2991" spans="1:71" x14ac:dyDescent="0.35">
      <c r="A2991">
        <v>6471</v>
      </c>
      <c r="C2991" s="1">
        <v>45527</v>
      </c>
      <c r="D2991" t="s">
        <v>10042</v>
      </c>
      <c r="E2991" t="s">
        <v>85</v>
      </c>
      <c r="F2991" t="s">
        <v>10032</v>
      </c>
      <c r="G2991" t="s">
        <v>10033</v>
      </c>
      <c r="H2991" t="s">
        <v>10302</v>
      </c>
      <c r="I2991" t="s">
        <v>10250</v>
      </c>
      <c r="J2991">
        <v>-1.9068449999999999</v>
      </c>
      <c r="K2991">
        <v>36.113546700000001</v>
      </c>
      <c r="L2991">
        <v>178850.19990000001</v>
      </c>
      <c r="M2991">
        <v>9788966.2060000002</v>
      </c>
      <c r="N2991">
        <v>627.29999999999995</v>
      </c>
      <c r="O2991">
        <v>5.6</v>
      </c>
      <c r="P2991">
        <v>115</v>
      </c>
      <c r="Q2991">
        <v>0</v>
      </c>
      <c r="R2991">
        <v>0</v>
      </c>
      <c r="S2991">
        <v>2</v>
      </c>
      <c r="T2991">
        <f t="shared" si="138"/>
        <v>116.4</v>
      </c>
      <c r="U2991">
        <v>500</v>
      </c>
      <c r="V2991">
        <f t="shared" si="139"/>
        <v>30.434877505829245</v>
      </c>
      <c r="W2991">
        <f t="shared" si="140"/>
        <v>30.434877505829245</v>
      </c>
      <c r="X2991" t="s">
        <v>69</v>
      </c>
      <c r="Y2991">
        <v>100</v>
      </c>
      <c r="Z2991" t="s">
        <v>73</v>
      </c>
      <c r="AA2991">
        <v>0</v>
      </c>
      <c r="AB2991">
        <v>0</v>
      </c>
      <c r="AC2991">
        <v>0</v>
      </c>
      <c r="AD2991">
        <v>0</v>
      </c>
      <c r="AF2991">
        <v>0</v>
      </c>
      <c r="AG2991">
        <v>0</v>
      </c>
      <c r="AH2991">
        <v>0</v>
      </c>
      <c r="AI2991">
        <v>0</v>
      </c>
      <c r="AL2991">
        <v>0</v>
      </c>
      <c r="AM2991">
        <v>0</v>
      </c>
      <c r="AN2991">
        <v>0</v>
      </c>
      <c r="AR2991">
        <v>0</v>
      </c>
      <c r="AS2991">
        <v>0</v>
      </c>
      <c r="AT2991">
        <v>0</v>
      </c>
      <c r="AW2991" t="s">
        <v>73</v>
      </c>
      <c r="AZ2991" t="s">
        <v>73</v>
      </c>
      <c r="BA2991">
        <v>0</v>
      </c>
      <c r="BC2991">
        <v>0</v>
      </c>
      <c r="BD2991">
        <v>0</v>
      </c>
      <c r="BE2991">
        <v>0</v>
      </c>
      <c r="BH2991">
        <v>0</v>
      </c>
      <c r="BI2991">
        <v>0</v>
      </c>
      <c r="BJ2991">
        <v>0</v>
      </c>
      <c r="BQ2991" t="s">
        <v>77</v>
      </c>
      <c r="BR2991" t="s">
        <v>10045</v>
      </c>
      <c r="BS2991" t="s">
        <v>10310</v>
      </c>
    </row>
    <row r="2992" spans="1:71" x14ac:dyDescent="0.35">
      <c r="A2992">
        <v>6806</v>
      </c>
      <c r="C2992" s="1">
        <v>45527</v>
      </c>
      <c r="D2992" t="s">
        <v>10031</v>
      </c>
      <c r="E2992" t="s">
        <v>85</v>
      </c>
      <c r="F2992" t="s">
        <v>10032</v>
      </c>
      <c r="G2992" t="s">
        <v>10093</v>
      </c>
      <c r="H2992" t="s">
        <v>10134</v>
      </c>
      <c r="I2992" t="s">
        <v>10159</v>
      </c>
      <c r="J2992">
        <v>-2.0064175999999998</v>
      </c>
      <c r="K2992">
        <v>36.1701981</v>
      </c>
      <c r="L2992">
        <v>185177.09510000001</v>
      </c>
      <c r="M2992">
        <v>9777957.2970000003</v>
      </c>
      <c r="N2992">
        <v>623</v>
      </c>
      <c r="O2992">
        <v>4.7</v>
      </c>
      <c r="P2992">
        <v>230</v>
      </c>
      <c r="Q2992">
        <v>300</v>
      </c>
      <c r="R2992">
        <v>480</v>
      </c>
      <c r="S2992">
        <v>42</v>
      </c>
      <c r="T2992">
        <f t="shared" si="138"/>
        <v>392</v>
      </c>
      <c r="U2992">
        <v>100</v>
      </c>
      <c r="V2992">
        <f t="shared" si="139"/>
        <v>55.851919256200581</v>
      </c>
      <c r="W2992">
        <f t="shared" si="140"/>
        <v>100</v>
      </c>
      <c r="X2992" t="s">
        <v>69</v>
      </c>
      <c r="Y2992">
        <v>250</v>
      </c>
      <c r="Z2992" t="s">
        <v>73</v>
      </c>
      <c r="AA2992">
        <v>0</v>
      </c>
      <c r="AB2992">
        <v>0</v>
      </c>
      <c r="AC2992">
        <v>0</v>
      </c>
      <c r="AD2992">
        <v>0</v>
      </c>
      <c r="AF2992">
        <v>0</v>
      </c>
      <c r="AG2992">
        <v>0</v>
      </c>
      <c r="AH2992">
        <v>0</v>
      </c>
      <c r="AI2992">
        <v>0</v>
      </c>
      <c r="AL2992">
        <v>0</v>
      </c>
      <c r="AM2992">
        <v>0</v>
      </c>
      <c r="AN2992">
        <v>0</v>
      </c>
      <c r="AR2992">
        <v>0</v>
      </c>
      <c r="AS2992">
        <v>0</v>
      </c>
      <c r="AT2992">
        <v>0</v>
      </c>
      <c r="AW2992" t="s">
        <v>73</v>
      </c>
      <c r="AZ2992" t="s">
        <v>73</v>
      </c>
      <c r="BA2992">
        <v>0</v>
      </c>
      <c r="BC2992">
        <v>0</v>
      </c>
      <c r="BD2992">
        <v>0</v>
      </c>
      <c r="BE2992">
        <v>0</v>
      </c>
      <c r="BH2992">
        <v>0</v>
      </c>
      <c r="BI2992">
        <v>0</v>
      </c>
      <c r="BJ2992">
        <v>0</v>
      </c>
      <c r="BQ2992" t="s">
        <v>77</v>
      </c>
      <c r="BR2992" t="s">
        <v>8117</v>
      </c>
      <c r="BS2992" t="s">
        <v>10677</v>
      </c>
    </row>
    <row r="2993" spans="1:71" x14ac:dyDescent="0.35">
      <c r="A2993">
        <v>6807</v>
      </c>
      <c r="C2993" s="1">
        <v>45527</v>
      </c>
      <c r="D2993" t="s">
        <v>10031</v>
      </c>
      <c r="E2993" t="s">
        <v>85</v>
      </c>
      <c r="F2993" t="s">
        <v>10032</v>
      </c>
      <c r="G2993" t="s">
        <v>10093</v>
      </c>
      <c r="H2993" t="s">
        <v>10134</v>
      </c>
      <c r="I2993" t="s">
        <v>10159</v>
      </c>
      <c r="J2993">
        <v>-2.0124203999999999</v>
      </c>
      <c r="K2993">
        <v>36.172095599999999</v>
      </c>
      <c r="L2993">
        <v>185389.52</v>
      </c>
      <c r="M2993">
        <v>9777293.352</v>
      </c>
      <c r="N2993">
        <v>608.6</v>
      </c>
      <c r="O2993">
        <v>5</v>
      </c>
      <c r="P2993">
        <v>250</v>
      </c>
      <c r="Q2993">
        <v>350</v>
      </c>
      <c r="R2993">
        <v>500</v>
      </c>
      <c r="S2993">
        <v>25</v>
      </c>
      <c r="T2993">
        <f t="shared" si="138"/>
        <v>412</v>
      </c>
      <c r="U2993">
        <v>100</v>
      </c>
      <c r="V2993">
        <f t="shared" si="139"/>
        <v>57.258989055807163</v>
      </c>
      <c r="W2993">
        <f t="shared" si="140"/>
        <v>100</v>
      </c>
      <c r="X2993" t="s">
        <v>69</v>
      </c>
      <c r="Y2993">
        <v>210</v>
      </c>
      <c r="Z2993" t="s">
        <v>73</v>
      </c>
      <c r="AA2993">
        <v>0</v>
      </c>
      <c r="AB2993">
        <v>0</v>
      </c>
      <c r="AC2993">
        <v>0</v>
      </c>
      <c r="AD2993">
        <v>0</v>
      </c>
      <c r="AF2993">
        <v>0</v>
      </c>
      <c r="AG2993">
        <v>0</v>
      </c>
      <c r="AH2993">
        <v>0</v>
      </c>
      <c r="AI2993">
        <v>0</v>
      </c>
      <c r="AL2993">
        <v>0</v>
      </c>
      <c r="AM2993">
        <v>0</v>
      </c>
      <c r="AN2993">
        <v>0</v>
      </c>
      <c r="AR2993">
        <v>0</v>
      </c>
      <c r="AS2993">
        <v>0</v>
      </c>
      <c r="AT2993">
        <v>0</v>
      </c>
      <c r="AW2993" t="s">
        <v>73</v>
      </c>
      <c r="AZ2993" t="s">
        <v>73</v>
      </c>
      <c r="BA2993">
        <v>0</v>
      </c>
      <c r="BC2993">
        <v>0</v>
      </c>
      <c r="BD2993">
        <v>0</v>
      </c>
      <c r="BE2993">
        <v>0</v>
      </c>
      <c r="BH2993">
        <v>0</v>
      </c>
      <c r="BI2993">
        <v>0</v>
      </c>
      <c r="BJ2993">
        <v>0</v>
      </c>
      <c r="BQ2993" t="s">
        <v>77</v>
      </c>
      <c r="BR2993" t="s">
        <v>8117</v>
      </c>
      <c r="BS2993" t="s">
        <v>10678</v>
      </c>
    </row>
    <row r="2994" spans="1:71" x14ac:dyDescent="0.35">
      <c r="A2994">
        <v>6808</v>
      </c>
      <c r="C2994" s="1">
        <v>45527</v>
      </c>
      <c r="D2994" t="s">
        <v>10031</v>
      </c>
      <c r="E2994" t="s">
        <v>85</v>
      </c>
      <c r="F2994" t="s">
        <v>10032</v>
      </c>
      <c r="G2994" t="s">
        <v>10093</v>
      </c>
      <c r="H2994" t="s">
        <v>10134</v>
      </c>
      <c r="I2994" t="s">
        <v>10159</v>
      </c>
      <c r="J2994">
        <v>-2.0159408000000001</v>
      </c>
      <c r="K2994">
        <v>36.173255900000001</v>
      </c>
      <c r="L2994">
        <v>185519.3873</v>
      </c>
      <c r="M2994">
        <v>9776903.9849999994</v>
      </c>
      <c r="N2994">
        <v>611.1</v>
      </c>
      <c r="O2994">
        <v>5</v>
      </c>
      <c r="P2994">
        <v>200</v>
      </c>
      <c r="Q2994">
        <v>380</v>
      </c>
      <c r="R2994">
        <v>600</v>
      </c>
      <c r="S2994">
        <v>28</v>
      </c>
      <c r="T2994">
        <f t="shared" si="138"/>
        <v>386.20000000000005</v>
      </c>
      <c r="U2994">
        <v>100</v>
      </c>
      <c r="V2994">
        <f t="shared" si="139"/>
        <v>55.437189242461592</v>
      </c>
      <c r="W2994">
        <f t="shared" si="140"/>
        <v>100</v>
      </c>
      <c r="X2994" t="s">
        <v>69</v>
      </c>
      <c r="Y2994">
        <v>200</v>
      </c>
      <c r="Z2994" t="s">
        <v>73</v>
      </c>
      <c r="AA2994">
        <v>0</v>
      </c>
      <c r="AB2994">
        <v>0</v>
      </c>
      <c r="AC2994">
        <v>0</v>
      </c>
      <c r="AD2994">
        <v>0</v>
      </c>
      <c r="AF2994">
        <v>0</v>
      </c>
      <c r="AG2994">
        <v>0</v>
      </c>
      <c r="AH2994">
        <v>0</v>
      </c>
      <c r="AI2994">
        <v>0</v>
      </c>
      <c r="AL2994">
        <v>0</v>
      </c>
      <c r="AM2994">
        <v>0</v>
      </c>
      <c r="AN2994">
        <v>0</v>
      </c>
      <c r="AR2994">
        <v>0</v>
      </c>
      <c r="AS2994">
        <v>0</v>
      </c>
      <c r="AT2994">
        <v>0</v>
      </c>
      <c r="AW2994" t="s">
        <v>73</v>
      </c>
      <c r="AZ2994" t="s">
        <v>73</v>
      </c>
      <c r="BA2994">
        <v>0</v>
      </c>
      <c r="BC2994">
        <v>0</v>
      </c>
      <c r="BD2994">
        <v>0</v>
      </c>
      <c r="BE2994">
        <v>0</v>
      </c>
      <c r="BH2994">
        <v>0</v>
      </c>
      <c r="BI2994">
        <v>0</v>
      </c>
      <c r="BJ2994">
        <v>0</v>
      </c>
      <c r="BQ2994" t="s">
        <v>77</v>
      </c>
      <c r="BR2994" t="s">
        <v>8117</v>
      </c>
      <c r="BS2994" t="s">
        <v>10679</v>
      </c>
    </row>
    <row r="2995" spans="1:71" x14ac:dyDescent="0.35">
      <c r="A2995">
        <v>850</v>
      </c>
      <c r="C2995" s="1">
        <v>45529</v>
      </c>
      <c r="D2995" t="s">
        <v>1404</v>
      </c>
      <c r="E2995" t="s">
        <v>85</v>
      </c>
      <c r="F2995" t="s">
        <v>67</v>
      </c>
      <c r="G2995" t="s">
        <v>1389</v>
      </c>
      <c r="H2995" t="s">
        <v>1361</v>
      </c>
      <c r="I2995" t="s">
        <v>1361</v>
      </c>
      <c r="J2995">
        <v>-2.3704806999999999</v>
      </c>
      <c r="K2995">
        <v>37.229233600000001</v>
      </c>
      <c r="L2995">
        <v>303094.06929999997</v>
      </c>
      <c r="M2995">
        <v>9737863.2770000007</v>
      </c>
      <c r="N2995">
        <v>1134.5999999999999</v>
      </c>
      <c r="O2995">
        <v>4.8</v>
      </c>
      <c r="P2995">
        <v>3</v>
      </c>
      <c r="Q2995">
        <v>2</v>
      </c>
      <c r="R2995">
        <v>4</v>
      </c>
      <c r="S2995">
        <v>0</v>
      </c>
      <c r="T2995">
        <f t="shared" si="138"/>
        <v>4.0199999999999996</v>
      </c>
      <c r="U2995">
        <v>14</v>
      </c>
      <c r="V2995">
        <f t="shared" si="139"/>
        <v>5.6559829880818207</v>
      </c>
      <c r="W2995">
        <f t="shared" si="140"/>
        <v>5.6559829880818207</v>
      </c>
      <c r="X2995" t="s">
        <v>69</v>
      </c>
      <c r="Y2995">
        <v>3</v>
      </c>
      <c r="Z2995" t="s">
        <v>73</v>
      </c>
      <c r="AA2995">
        <v>0</v>
      </c>
      <c r="AB2995">
        <v>0</v>
      </c>
      <c r="AC2995">
        <v>0</v>
      </c>
      <c r="AD2995">
        <v>0</v>
      </c>
      <c r="AF2995">
        <v>0</v>
      </c>
      <c r="AG2995">
        <v>0</v>
      </c>
      <c r="AH2995">
        <v>0</v>
      </c>
      <c r="AI2995">
        <v>0</v>
      </c>
      <c r="AL2995">
        <v>0</v>
      </c>
      <c r="AM2995">
        <v>0</v>
      </c>
      <c r="AN2995">
        <v>0</v>
      </c>
      <c r="AR2995">
        <v>0</v>
      </c>
      <c r="AS2995">
        <v>0</v>
      </c>
      <c r="AT2995">
        <v>0</v>
      </c>
      <c r="AW2995" t="s">
        <v>73</v>
      </c>
      <c r="AZ2995" t="s">
        <v>73</v>
      </c>
      <c r="BA2995">
        <v>0</v>
      </c>
      <c r="BC2995">
        <v>0</v>
      </c>
      <c r="BD2995">
        <v>0</v>
      </c>
      <c r="BE2995">
        <v>0</v>
      </c>
      <c r="BH2995">
        <v>0</v>
      </c>
      <c r="BI2995">
        <v>0</v>
      </c>
      <c r="BJ2995">
        <v>0</v>
      </c>
      <c r="BQ2995" t="s">
        <v>1405</v>
      </c>
      <c r="BR2995" t="s">
        <v>1406</v>
      </c>
      <c r="BS2995" t="s">
        <v>1407</v>
      </c>
    </row>
    <row r="2996" spans="1:71" x14ac:dyDescent="0.35">
      <c r="A2996">
        <v>1042</v>
      </c>
      <c r="C2996" s="1">
        <v>45530</v>
      </c>
      <c r="D2996" t="s">
        <v>1707</v>
      </c>
      <c r="E2996" t="s">
        <v>85</v>
      </c>
      <c r="F2996" t="s">
        <v>1601</v>
      </c>
      <c r="G2996" t="s">
        <v>1702</v>
      </c>
      <c r="H2996" t="s">
        <v>1769</v>
      </c>
      <c r="I2996" t="s">
        <v>1731</v>
      </c>
      <c r="J2996">
        <v>-2.2450700000000001</v>
      </c>
      <c r="K2996">
        <v>36.993490000000001</v>
      </c>
      <c r="L2996">
        <v>276850.1274</v>
      </c>
      <c r="M2996">
        <v>9751697.9199999999</v>
      </c>
      <c r="N2996">
        <v>1300.7</v>
      </c>
      <c r="O2996">
        <v>6.1</v>
      </c>
      <c r="P2996">
        <v>200</v>
      </c>
      <c r="Q2996">
        <v>500</v>
      </c>
      <c r="R2996">
        <v>350</v>
      </c>
      <c r="S2996">
        <v>40</v>
      </c>
      <c r="T2996">
        <f t="shared" si="138"/>
        <v>372.5</v>
      </c>
      <c r="U2996">
        <v>500</v>
      </c>
      <c r="V2996">
        <f t="shared" si="139"/>
        <v>54.445025622976345</v>
      </c>
      <c r="W2996">
        <f t="shared" si="140"/>
        <v>54.445025622976345</v>
      </c>
      <c r="X2996" t="s">
        <v>69</v>
      </c>
      <c r="Y2996">
        <v>60</v>
      </c>
      <c r="Z2996" t="s">
        <v>73</v>
      </c>
      <c r="AA2996">
        <v>0</v>
      </c>
      <c r="AB2996">
        <v>0</v>
      </c>
      <c r="AC2996">
        <v>0</v>
      </c>
      <c r="AD2996">
        <v>0</v>
      </c>
      <c r="AF2996">
        <v>0</v>
      </c>
      <c r="AG2996">
        <v>0</v>
      </c>
      <c r="AH2996">
        <v>0</v>
      </c>
      <c r="AI2996">
        <v>0</v>
      </c>
      <c r="AL2996">
        <v>0</v>
      </c>
      <c r="AM2996">
        <v>0</v>
      </c>
      <c r="AN2996">
        <v>0</v>
      </c>
      <c r="AR2996">
        <v>0</v>
      </c>
      <c r="AS2996">
        <v>0</v>
      </c>
      <c r="AT2996">
        <v>0</v>
      </c>
      <c r="AW2996" t="s">
        <v>73</v>
      </c>
      <c r="AZ2996" t="s">
        <v>73</v>
      </c>
      <c r="BA2996">
        <v>0</v>
      </c>
      <c r="BC2996">
        <v>0</v>
      </c>
      <c r="BD2996">
        <v>0</v>
      </c>
      <c r="BE2996">
        <v>0</v>
      </c>
      <c r="BH2996">
        <v>0</v>
      </c>
      <c r="BI2996">
        <v>0</v>
      </c>
      <c r="BJ2996">
        <v>0</v>
      </c>
      <c r="BQ2996" t="s">
        <v>77</v>
      </c>
      <c r="BR2996" t="s">
        <v>1802</v>
      </c>
      <c r="BS2996" t="s">
        <v>1803</v>
      </c>
    </row>
    <row r="2997" spans="1:71" x14ac:dyDescent="0.35">
      <c r="A2997">
        <v>1043</v>
      </c>
      <c r="C2997" s="1">
        <v>45530</v>
      </c>
      <c r="D2997" t="s">
        <v>1707</v>
      </c>
      <c r="E2997" t="s">
        <v>85</v>
      </c>
      <c r="F2997" t="s">
        <v>1601</v>
      </c>
      <c r="G2997" t="s">
        <v>1702</v>
      </c>
      <c r="H2997" t="s">
        <v>1769</v>
      </c>
      <c r="I2997" t="s">
        <v>1731</v>
      </c>
      <c r="J2997">
        <v>-2.2505633</v>
      </c>
      <c r="K2997">
        <v>37.022531700000002</v>
      </c>
      <c r="L2997">
        <v>280082.06</v>
      </c>
      <c r="M2997">
        <v>9751094.7750000004</v>
      </c>
      <c r="N2997">
        <v>1239.7</v>
      </c>
      <c r="O2997">
        <v>7.9</v>
      </c>
      <c r="P2997">
        <v>350</v>
      </c>
      <c r="Q2997">
        <v>600</v>
      </c>
      <c r="R2997">
        <v>500</v>
      </c>
      <c r="S2997">
        <v>80</v>
      </c>
      <c r="T2997">
        <f t="shared" si="138"/>
        <v>593</v>
      </c>
      <c r="U2997">
        <v>500</v>
      </c>
      <c r="V2997">
        <f t="shared" si="139"/>
        <v>68.694570838419949</v>
      </c>
      <c r="W2997">
        <f t="shared" si="140"/>
        <v>68.694570838419949</v>
      </c>
      <c r="X2997" t="s">
        <v>69</v>
      </c>
      <c r="Y2997">
        <v>40</v>
      </c>
      <c r="Z2997" t="s">
        <v>73</v>
      </c>
      <c r="AA2997">
        <v>0</v>
      </c>
      <c r="AB2997">
        <v>0</v>
      </c>
      <c r="AC2997">
        <v>0</v>
      </c>
      <c r="AD2997">
        <v>0</v>
      </c>
      <c r="AF2997">
        <v>0</v>
      </c>
      <c r="AG2997">
        <v>0</v>
      </c>
      <c r="AH2997">
        <v>0</v>
      </c>
      <c r="AI2997">
        <v>0</v>
      </c>
      <c r="AL2997">
        <v>0</v>
      </c>
      <c r="AM2997">
        <v>0</v>
      </c>
      <c r="AN2997">
        <v>0</v>
      </c>
      <c r="AR2997">
        <v>0</v>
      </c>
      <c r="AS2997">
        <v>0</v>
      </c>
      <c r="AT2997">
        <v>0</v>
      </c>
      <c r="AW2997" t="s">
        <v>73</v>
      </c>
      <c r="AZ2997" t="s">
        <v>73</v>
      </c>
      <c r="BA2997">
        <v>0</v>
      </c>
      <c r="BC2997">
        <v>0</v>
      </c>
      <c r="BD2997">
        <v>0</v>
      </c>
      <c r="BE2997">
        <v>0</v>
      </c>
      <c r="BH2997">
        <v>0</v>
      </c>
      <c r="BI2997">
        <v>0</v>
      </c>
      <c r="BJ2997">
        <v>0</v>
      </c>
      <c r="BQ2997" t="s">
        <v>77</v>
      </c>
      <c r="BR2997" t="s">
        <v>1804</v>
      </c>
      <c r="BS2997" t="s">
        <v>1805</v>
      </c>
    </row>
    <row r="2998" spans="1:71" x14ac:dyDescent="0.35">
      <c r="A2998">
        <v>1044</v>
      </c>
      <c r="C2998" s="1">
        <v>45530</v>
      </c>
      <c r="D2998" t="s">
        <v>1707</v>
      </c>
      <c r="E2998" t="s">
        <v>85</v>
      </c>
      <c r="F2998" t="s">
        <v>1601</v>
      </c>
      <c r="G2998" t="s">
        <v>1702</v>
      </c>
      <c r="H2998" t="s">
        <v>1769</v>
      </c>
      <c r="I2998" t="s">
        <v>1731</v>
      </c>
      <c r="J2998">
        <v>-2.2474466</v>
      </c>
      <c r="K2998">
        <v>37.027200800000003</v>
      </c>
      <c r="L2998">
        <v>280601.05969999998</v>
      </c>
      <c r="M2998">
        <v>9751440.1779999994</v>
      </c>
      <c r="N2998">
        <v>3582.9</v>
      </c>
      <c r="O2998">
        <v>10</v>
      </c>
      <c r="P2998">
        <v>190</v>
      </c>
      <c r="Q2998">
        <v>300</v>
      </c>
      <c r="R2998">
        <v>250</v>
      </c>
      <c r="S2998">
        <v>80</v>
      </c>
      <c r="T2998">
        <f t="shared" si="138"/>
        <v>339.5</v>
      </c>
      <c r="U2998">
        <v>500</v>
      </c>
      <c r="V2998">
        <f t="shared" si="139"/>
        <v>51.977448561707249</v>
      </c>
      <c r="W2998">
        <f t="shared" si="140"/>
        <v>51.977448561707249</v>
      </c>
      <c r="X2998" t="s">
        <v>69</v>
      </c>
      <c r="Y2998">
        <v>50</v>
      </c>
      <c r="Z2998" t="s">
        <v>73</v>
      </c>
      <c r="AA2998">
        <v>0</v>
      </c>
      <c r="AB2998">
        <v>0</v>
      </c>
      <c r="AC2998">
        <v>0</v>
      </c>
      <c r="AD2998">
        <v>0</v>
      </c>
      <c r="AF2998">
        <v>0</v>
      </c>
      <c r="AG2998">
        <v>0</v>
      </c>
      <c r="AH2998">
        <v>0</v>
      </c>
      <c r="AI2998">
        <v>0</v>
      </c>
      <c r="AL2998">
        <v>0</v>
      </c>
      <c r="AM2998">
        <v>0</v>
      </c>
      <c r="AN2998">
        <v>0</v>
      </c>
      <c r="AR2998">
        <v>0</v>
      </c>
      <c r="AS2998">
        <v>0</v>
      </c>
      <c r="AT2998">
        <v>0</v>
      </c>
      <c r="AW2998" t="s">
        <v>73</v>
      </c>
      <c r="AZ2998" t="s">
        <v>73</v>
      </c>
      <c r="BA2998">
        <v>0</v>
      </c>
      <c r="BC2998">
        <v>0</v>
      </c>
      <c r="BD2998">
        <v>0</v>
      </c>
      <c r="BE2998">
        <v>0</v>
      </c>
      <c r="BH2998">
        <v>0</v>
      </c>
      <c r="BI2998">
        <v>0</v>
      </c>
      <c r="BJ2998">
        <v>0</v>
      </c>
      <c r="BQ2998" t="s">
        <v>77</v>
      </c>
      <c r="BR2998" t="s">
        <v>1806</v>
      </c>
      <c r="BS2998" t="s">
        <v>1807</v>
      </c>
    </row>
    <row r="2999" spans="1:71" x14ac:dyDescent="0.35">
      <c r="A2999">
        <v>1131</v>
      </c>
      <c r="C2999" s="1">
        <v>45530</v>
      </c>
      <c r="D2999" t="s">
        <v>1725</v>
      </c>
      <c r="E2999" t="s">
        <v>85</v>
      </c>
      <c r="F2999" t="s">
        <v>1601</v>
      </c>
      <c r="G2999" t="s">
        <v>1702</v>
      </c>
      <c r="H2999" t="s">
        <v>1978</v>
      </c>
      <c r="I2999" t="s">
        <v>1702</v>
      </c>
      <c r="J2999">
        <v>-2.2952382999999998</v>
      </c>
      <c r="K2999">
        <v>37.0299683</v>
      </c>
      <c r="L2999">
        <v>280916.16629999998</v>
      </c>
      <c r="M2999">
        <v>9746154.9560000002</v>
      </c>
      <c r="N2999">
        <v>1274.7</v>
      </c>
      <c r="O2999">
        <v>5.0999999999999996</v>
      </c>
      <c r="P2999">
        <v>78</v>
      </c>
      <c r="Q2999">
        <v>66</v>
      </c>
      <c r="R2999">
        <v>84</v>
      </c>
      <c r="S2999">
        <v>13</v>
      </c>
      <c r="T2999">
        <f t="shared" si="138"/>
        <v>112.6</v>
      </c>
      <c r="U2999">
        <v>160</v>
      </c>
      <c r="V2999">
        <f t="shared" si="139"/>
        <v>29.933966152305491</v>
      </c>
      <c r="W2999">
        <f t="shared" si="140"/>
        <v>29.933966152305491</v>
      </c>
      <c r="X2999" t="s">
        <v>69</v>
      </c>
      <c r="Y2999">
        <v>36</v>
      </c>
      <c r="Z2999" t="s">
        <v>73</v>
      </c>
      <c r="AA2999">
        <v>0</v>
      </c>
      <c r="AB2999">
        <v>0</v>
      </c>
      <c r="AC2999">
        <v>0</v>
      </c>
      <c r="AD2999">
        <v>0</v>
      </c>
      <c r="AF2999">
        <v>0</v>
      </c>
      <c r="AG2999">
        <v>0</v>
      </c>
      <c r="AH2999">
        <v>0</v>
      </c>
      <c r="AI2999">
        <v>0</v>
      </c>
      <c r="AL2999">
        <v>0</v>
      </c>
      <c r="AM2999">
        <v>0</v>
      </c>
      <c r="AN2999">
        <v>0</v>
      </c>
      <c r="AR2999">
        <v>0</v>
      </c>
      <c r="AS2999">
        <v>0</v>
      </c>
      <c r="AT2999">
        <v>0</v>
      </c>
      <c r="AW2999" t="s">
        <v>69</v>
      </c>
      <c r="AX2999" t="s">
        <v>2003</v>
      </c>
      <c r="AY2999" t="s">
        <v>2004</v>
      </c>
      <c r="AZ2999" t="s">
        <v>73</v>
      </c>
      <c r="BA2999">
        <v>0</v>
      </c>
      <c r="BC2999">
        <v>0</v>
      </c>
      <c r="BD2999">
        <v>0</v>
      </c>
      <c r="BE2999">
        <v>0</v>
      </c>
      <c r="BH2999">
        <v>0</v>
      </c>
      <c r="BI2999">
        <v>0</v>
      </c>
      <c r="BJ2999">
        <v>0</v>
      </c>
      <c r="BQ2999" t="s">
        <v>2005</v>
      </c>
      <c r="BR2999" t="s">
        <v>2006</v>
      </c>
      <c r="BS2999" t="s">
        <v>2007</v>
      </c>
    </row>
    <row r="3000" spans="1:71" x14ac:dyDescent="0.35">
      <c r="A3000">
        <v>1235</v>
      </c>
      <c r="C3000" s="1">
        <v>45530</v>
      </c>
      <c r="D3000" t="s">
        <v>1725</v>
      </c>
      <c r="E3000" t="s">
        <v>85</v>
      </c>
      <c r="F3000" t="s">
        <v>1601</v>
      </c>
      <c r="G3000" t="s">
        <v>1702</v>
      </c>
      <c r="H3000" t="s">
        <v>2226</v>
      </c>
      <c r="I3000" t="s">
        <v>1702</v>
      </c>
      <c r="J3000">
        <v>-2.2766386999999999</v>
      </c>
      <c r="K3000">
        <v>36.992982699999999</v>
      </c>
      <c r="L3000">
        <v>276798.51270000002</v>
      </c>
      <c r="M3000">
        <v>9748206.3479999993</v>
      </c>
      <c r="N3000">
        <v>1301.4000000000001</v>
      </c>
      <c r="O3000">
        <v>9.8000000000000007</v>
      </c>
      <c r="P3000">
        <v>86</v>
      </c>
      <c r="Q3000">
        <v>172</v>
      </c>
      <c r="R3000">
        <v>64</v>
      </c>
      <c r="S3000">
        <v>16</v>
      </c>
      <c r="T3000">
        <f t="shared" si="138"/>
        <v>137.32</v>
      </c>
      <c r="U3000">
        <v>30</v>
      </c>
      <c r="V3000">
        <f t="shared" si="139"/>
        <v>33.056887924742</v>
      </c>
      <c r="W3000">
        <f t="shared" si="140"/>
        <v>30</v>
      </c>
      <c r="X3000" t="s">
        <v>69</v>
      </c>
      <c r="Y3000">
        <v>32</v>
      </c>
      <c r="Z3000" t="s">
        <v>73</v>
      </c>
      <c r="AA3000">
        <v>0</v>
      </c>
      <c r="AB3000">
        <v>0</v>
      </c>
      <c r="AC3000">
        <v>0</v>
      </c>
      <c r="AD3000">
        <v>0</v>
      </c>
      <c r="AF3000">
        <v>0</v>
      </c>
      <c r="AG3000">
        <v>0</v>
      </c>
      <c r="AH3000">
        <v>0</v>
      </c>
      <c r="AI3000">
        <v>0</v>
      </c>
      <c r="AL3000">
        <v>0</v>
      </c>
      <c r="AM3000">
        <v>0</v>
      </c>
      <c r="AN3000">
        <v>0</v>
      </c>
      <c r="AR3000">
        <v>0</v>
      </c>
      <c r="AS3000">
        <v>0</v>
      </c>
      <c r="AT3000">
        <v>0</v>
      </c>
      <c r="AW3000" t="s">
        <v>69</v>
      </c>
      <c r="AX3000" t="s">
        <v>2230</v>
      </c>
      <c r="AY3000" t="s">
        <v>2231</v>
      </c>
      <c r="AZ3000" t="s">
        <v>73</v>
      </c>
      <c r="BA3000">
        <v>0</v>
      </c>
      <c r="BC3000">
        <v>0</v>
      </c>
      <c r="BD3000">
        <v>0</v>
      </c>
      <c r="BE3000">
        <v>0</v>
      </c>
      <c r="BH3000">
        <v>0</v>
      </c>
      <c r="BI3000">
        <v>0</v>
      </c>
      <c r="BJ3000">
        <v>0</v>
      </c>
      <c r="BQ3000" t="s">
        <v>77</v>
      </c>
      <c r="BR3000" t="s">
        <v>2232</v>
      </c>
      <c r="BS3000" t="s">
        <v>2233</v>
      </c>
    </row>
    <row r="3001" spans="1:71" x14ac:dyDescent="0.35">
      <c r="A3001">
        <v>1280</v>
      </c>
      <c r="C3001" s="1">
        <v>45530</v>
      </c>
      <c r="D3001" t="s">
        <v>2287</v>
      </c>
      <c r="E3001" t="s">
        <v>85</v>
      </c>
      <c r="F3001" t="s">
        <v>1601</v>
      </c>
      <c r="G3001" t="s">
        <v>2234</v>
      </c>
      <c r="H3001" t="s">
        <v>2324</v>
      </c>
      <c r="I3001" t="s">
        <v>2324</v>
      </c>
      <c r="J3001">
        <v>-2.3629245999999999</v>
      </c>
      <c r="K3001">
        <v>36.939489600000002</v>
      </c>
      <c r="L3001">
        <v>270860.8726</v>
      </c>
      <c r="M3001">
        <v>9738654.4189999998</v>
      </c>
      <c r="N3001">
        <v>1358.2</v>
      </c>
      <c r="O3001">
        <v>9.8000000000000007</v>
      </c>
      <c r="P3001">
        <v>400</v>
      </c>
      <c r="Q3001">
        <v>700</v>
      </c>
      <c r="R3001">
        <v>850</v>
      </c>
      <c r="S3001">
        <v>75</v>
      </c>
      <c r="T3001">
        <f t="shared" si="138"/>
        <v>716</v>
      </c>
      <c r="U3001">
        <v>500</v>
      </c>
      <c r="V3001">
        <f t="shared" si="139"/>
        <v>75.483421773856094</v>
      </c>
      <c r="W3001">
        <f t="shared" si="140"/>
        <v>75.483421773856094</v>
      </c>
      <c r="X3001" t="s">
        <v>69</v>
      </c>
      <c r="Y3001">
        <v>60</v>
      </c>
      <c r="Z3001" t="s">
        <v>73</v>
      </c>
      <c r="AA3001">
        <v>0</v>
      </c>
      <c r="AB3001">
        <v>0</v>
      </c>
      <c r="AC3001">
        <v>0</v>
      </c>
      <c r="AD3001">
        <v>0</v>
      </c>
      <c r="AF3001">
        <v>0</v>
      </c>
      <c r="AG3001">
        <v>0</v>
      </c>
      <c r="AH3001">
        <v>0</v>
      </c>
      <c r="AI3001">
        <v>0</v>
      </c>
      <c r="AL3001">
        <v>0</v>
      </c>
      <c r="AM3001">
        <v>0</v>
      </c>
      <c r="AN3001">
        <v>0</v>
      </c>
      <c r="AR3001">
        <v>0</v>
      </c>
      <c r="AS3001">
        <v>0</v>
      </c>
      <c r="AT3001">
        <v>0</v>
      </c>
      <c r="AW3001" t="s">
        <v>73</v>
      </c>
      <c r="AZ3001" t="s">
        <v>73</v>
      </c>
      <c r="BA3001">
        <v>0</v>
      </c>
      <c r="BC3001">
        <v>0</v>
      </c>
      <c r="BD3001">
        <v>0</v>
      </c>
      <c r="BE3001">
        <v>0</v>
      </c>
      <c r="BH3001">
        <v>0</v>
      </c>
      <c r="BI3001">
        <v>0</v>
      </c>
      <c r="BJ3001">
        <v>0</v>
      </c>
      <c r="BQ3001" t="s">
        <v>77</v>
      </c>
      <c r="BR3001" t="s">
        <v>2354</v>
      </c>
      <c r="BS3001" t="s">
        <v>2355</v>
      </c>
    </row>
    <row r="3002" spans="1:71" x14ac:dyDescent="0.35">
      <c r="A3002">
        <v>1281</v>
      </c>
      <c r="C3002" s="1">
        <v>45530</v>
      </c>
      <c r="D3002" t="s">
        <v>2287</v>
      </c>
      <c r="E3002" t="s">
        <v>85</v>
      </c>
      <c r="F3002" t="s">
        <v>1601</v>
      </c>
      <c r="G3002" t="s">
        <v>2234</v>
      </c>
      <c r="H3002" t="s">
        <v>2324</v>
      </c>
      <c r="I3002" t="s">
        <v>2324</v>
      </c>
      <c r="J3002">
        <v>-2.3560599999999998</v>
      </c>
      <c r="K3002">
        <v>36.943596700000001</v>
      </c>
      <c r="L3002">
        <v>271316.67749999999</v>
      </c>
      <c r="M3002">
        <v>9739414.3450000007</v>
      </c>
      <c r="N3002">
        <v>1372.3</v>
      </c>
      <c r="O3002">
        <v>7</v>
      </c>
      <c r="P3002">
        <v>400</v>
      </c>
      <c r="Q3002">
        <v>700</v>
      </c>
      <c r="R3002">
        <v>850</v>
      </c>
      <c r="S3002">
        <v>75</v>
      </c>
      <c r="T3002">
        <f t="shared" si="138"/>
        <v>716</v>
      </c>
      <c r="U3002">
        <v>500</v>
      </c>
      <c r="V3002">
        <f t="shared" si="139"/>
        <v>75.483421773856094</v>
      </c>
      <c r="W3002">
        <f t="shared" si="140"/>
        <v>75.483421773856094</v>
      </c>
      <c r="X3002" t="s">
        <v>69</v>
      </c>
      <c r="Y3002">
        <v>65</v>
      </c>
      <c r="Z3002" t="s">
        <v>73</v>
      </c>
      <c r="AA3002">
        <v>0</v>
      </c>
      <c r="AB3002">
        <v>0</v>
      </c>
      <c r="AC3002">
        <v>0</v>
      </c>
      <c r="AD3002">
        <v>0</v>
      </c>
      <c r="AF3002">
        <v>0</v>
      </c>
      <c r="AG3002">
        <v>0</v>
      </c>
      <c r="AH3002">
        <v>0</v>
      </c>
      <c r="AI3002">
        <v>0</v>
      </c>
      <c r="AL3002">
        <v>0</v>
      </c>
      <c r="AM3002">
        <v>0</v>
      </c>
      <c r="AN3002">
        <v>0</v>
      </c>
      <c r="AR3002">
        <v>0</v>
      </c>
      <c r="AS3002">
        <v>0</v>
      </c>
      <c r="AT3002">
        <v>0</v>
      </c>
      <c r="AW3002" t="s">
        <v>73</v>
      </c>
      <c r="AZ3002" t="s">
        <v>73</v>
      </c>
      <c r="BA3002">
        <v>0</v>
      </c>
      <c r="BC3002">
        <v>0</v>
      </c>
      <c r="BD3002">
        <v>0</v>
      </c>
      <c r="BE3002">
        <v>0</v>
      </c>
      <c r="BH3002">
        <v>0</v>
      </c>
      <c r="BI3002">
        <v>0</v>
      </c>
      <c r="BJ3002">
        <v>0</v>
      </c>
      <c r="BQ3002" t="s">
        <v>77</v>
      </c>
      <c r="BR3002" t="s">
        <v>2356</v>
      </c>
      <c r="BS3002" t="s">
        <v>2357</v>
      </c>
    </row>
    <row r="3003" spans="1:71" ht="43.5" x14ac:dyDescent="0.35">
      <c r="A3003">
        <v>1282</v>
      </c>
      <c r="C3003" s="1">
        <v>45530</v>
      </c>
      <c r="D3003" t="s">
        <v>2287</v>
      </c>
      <c r="E3003" t="s">
        <v>85</v>
      </c>
      <c r="F3003" t="s">
        <v>1601</v>
      </c>
      <c r="G3003" t="s">
        <v>2234</v>
      </c>
      <c r="H3003" t="s">
        <v>2324</v>
      </c>
      <c r="I3003" t="s">
        <v>2235</v>
      </c>
      <c r="J3003">
        <v>-2.3381666999999999</v>
      </c>
      <c r="K3003">
        <v>36.961799999999997</v>
      </c>
      <c r="L3003">
        <v>273338.9608</v>
      </c>
      <c r="M3003">
        <v>9741396.3579999991</v>
      </c>
      <c r="N3003">
        <v>1319.8</v>
      </c>
      <c r="O3003">
        <v>5.2</v>
      </c>
      <c r="P3003">
        <v>400</v>
      </c>
      <c r="Q3003">
        <v>700</v>
      </c>
      <c r="R3003">
        <v>850</v>
      </c>
      <c r="S3003">
        <v>85</v>
      </c>
      <c r="T3003">
        <f t="shared" si="138"/>
        <v>723</v>
      </c>
      <c r="U3003">
        <v>170</v>
      </c>
      <c r="V3003">
        <f t="shared" si="139"/>
        <v>75.851507518123967</v>
      </c>
      <c r="W3003">
        <f t="shared" si="140"/>
        <v>75.851507518123967</v>
      </c>
      <c r="X3003" t="s">
        <v>69</v>
      </c>
      <c r="Y3003">
        <v>60</v>
      </c>
      <c r="Z3003" t="s">
        <v>73</v>
      </c>
      <c r="AA3003">
        <v>0</v>
      </c>
      <c r="AB3003">
        <v>0</v>
      </c>
      <c r="AC3003">
        <v>0</v>
      </c>
      <c r="AD3003">
        <v>0</v>
      </c>
      <c r="AF3003">
        <v>0</v>
      </c>
      <c r="AG3003">
        <v>0</v>
      </c>
      <c r="AH3003">
        <v>0</v>
      </c>
      <c r="AI3003">
        <v>0</v>
      </c>
      <c r="AL3003">
        <v>0</v>
      </c>
      <c r="AM3003">
        <v>0</v>
      </c>
      <c r="AN3003">
        <v>0</v>
      </c>
      <c r="AR3003">
        <v>0</v>
      </c>
      <c r="AS3003">
        <v>0</v>
      </c>
      <c r="AT3003">
        <v>0</v>
      </c>
      <c r="AW3003" t="s">
        <v>73</v>
      </c>
      <c r="AZ3003" t="s">
        <v>73</v>
      </c>
      <c r="BA3003">
        <v>0</v>
      </c>
      <c r="BC3003">
        <v>0</v>
      </c>
      <c r="BD3003">
        <v>0</v>
      </c>
      <c r="BE3003">
        <v>0</v>
      </c>
      <c r="BH3003">
        <v>0</v>
      </c>
      <c r="BI3003">
        <v>0</v>
      </c>
      <c r="BJ3003">
        <v>0</v>
      </c>
      <c r="BQ3003" s="2" t="s">
        <v>2358</v>
      </c>
      <c r="BR3003" t="s">
        <v>2342</v>
      </c>
      <c r="BS3003" t="s">
        <v>2359</v>
      </c>
    </row>
    <row r="3004" spans="1:71" x14ac:dyDescent="0.35">
      <c r="A3004">
        <v>1334</v>
      </c>
      <c r="C3004" s="1">
        <v>45530</v>
      </c>
      <c r="D3004" t="s">
        <v>1600</v>
      </c>
      <c r="E3004" t="s">
        <v>85</v>
      </c>
      <c r="F3004" t="s">
        <v>1601</v>
      </c>
      <c r="G3004" t="s">
        <v>2397</v>
      </c>
      <c r="H3004" t="s">
        <v>2398</v>
      </c>
      <c r="I3004" t="s">
        <v>2398</v>
      </c>
      <c r="J3004">
        <v>-2.4256617</v>
      </c>
      <c r="K3004">
        <v>36.859181700000001</v>
      </c>
      <c r="L3004">
        <v>261936.97349999999</v>
      </c>
      <c r="M3004">
        <v>9731701.5920000002</v>
      </c>
      <c r="N3004">
        <v>1318.6</v>
      </c>
      <c r="O3004">
        <v>6.8</v>
      </c>
      <c r="P3004">
        <v>0</v>
      </c>
      <c r="Q3004">
        <v>56</v>
      </c>
      <c r="R3004">
        <v>21</v>
      </c>
      <c r="S3004">
        <v>0</v>
      </c>
      <c r="T3004">
        <f t="shared" si="138"/>
        <v>13.090000000000002</v>
      </c>
      <c r="U3004">
        <v>20</v>
      </c>
      <c r="V3004">
        <f t="shared" si="139"/>
        <v>10.206219194865723</v>
      </c>
      <c r="W3004">
        <f t="shared" si="140"/>
        <v>20</v>
      </c>
      <c r="X3004" t="s">
        <v>69</v>
      </c>
      <c r="Y3004">
        <v>30</v>
      </c>
      <c r="Z3004" t="s">
        <v>73</v>
      </c>
      <c r="AA3004">
        <v>0</v>
      </c>
      <c r="AB3004">
        <v>0</v>
      </c>
      <c r="AC3004">
        <v>0</v>
      </c>
      <c r="AD3004">
        <v>0</v>
      </c>
      <c r="AF3004">
        <v>0</v>
      </c>
      <c r="AG3004">
        <v>0</v>
      </c>
      <c r="AH3004">
        <v>0</v>
      </c>
      <c r="AI3004">
        <v>0</v>
      </c>
      <c r="AL3004">
        <v>0</v>
      </c>
      <c r="AM3004">
        <v>0</v>
      </c>
      <c r="AN3004">
        <v>0</v>
      </c>
      <c r="AR3004">
        <v>0</v>
      </c>
      <c r="AS3004">
        <v>0</v>
      </c>
      <c r="AT3004">
        <v>0</v>
      </c>
      <c r="AW3004" t="s">
        <v>73</v>
      </c>
      <c r="AZ3004" t="s">
        <v>73</v>
      </c>
      <c r="BA3004">
        <v>0</v>
      </c>
      <c r="BC3004">
        <v>0</v>
      </c>
      <c r="BD3004">
        <v>0</v>
      </c>
      <c r="BE3004">
        <v>0</v>
      </c>
      <c r="BH3004">
        <v>0</v>
      </c>
      <c r="BI3004">
        <v>0</v>
      </c>
      <c r="BJ3004">
        <v>0</v>
      </c>
      <c r="BR3004" t="s">
        <v>1608</v>
      </c>
      <c r="BS3004" t="s">
        <v>2427</v>
      </c>
    </row>
    <row r="3005" spans="1:71" x14ac:dyDescent="0.35">
      <c r="A3005">
        <v>1496</v>
      </c>
      <c r="C3005" s="1">
        <v>45530</v>
      </c>
      <c r="D3005" t="s">
        <v>2504</v>
      </c>
      <c r="E3005" t="s">
        <v>85</v>
      </c>
      <c r="F3005" t="s">
        <v>2778</v>
      </c>
      <c r="G3005" t="s">
        <v>2725</v>
      </c>
      <c r="H3005" t="s">
        <v>2726</v>
      </c>
      <c r="I3005" t="s">
        <v>2746</v>
      </c>
      <c r="J3005">
        <v>-1.7092362000000001</v>
      </c>
      <c r="K3005">
        <v>36.3499968</v>
      </c>
      <c r="L3005">
        <v>205145.6525</v>
      </c>
      <c r="M3005">
        <v>9810873.9869999997</v>
      </c>
      <c r="N3005">
        <v>935.1</v>
      </c>
      <c r="O3005">
        <v>5.6</v>
      </c>
      <c r="P3005">
        <v>12</v>
      </c>
      <c r="Q3005">
        <v>550</v>
      </c>
      <c r="R3005">
        <v>700</v>
      </c>
      <c r="S3005">
        <v>25</v>
      </c>
      <c r="T3005">
        <f t="shared" si="138"/>
        <v>242.00000000000003</v>
      </c>
      <c r="U3005">
        <v>1500</v>
      </c>
      <c r="V3005">
        <f t="shared" si="139"/>
        <v>43.8836508441576</v>
      </c>
      <c r="W3005">
        <f t="shared" si="140"/>
        <v>43.8836508441576</v>
      </c>
      <c r="X3005" t="s">
        <v>69</v>
      </c>
      <c r="Y3005">
        <v>35</v>
      </c>
      <c r="Z3005" t="s">
        <v>73</v>
      </c>
      <c r="AA3005">
        <v>0</v>
      </c>
      <c r="AB3005">
        <v>0</v>
      </c>
      <c r="AC3005">
        <v>0</v>
      </c>
      <c r="AD3005">
        <v>0</v>
      </c>
      <c r="AF3005">
        <v>0</v>
      </c>
      <c r="AG3005">
        <v>0</v>
      </c>
      <c r="AH3005">
        <v>0</v>
      </c>
      <c r="AI3005">
        <v>0</v>
      </c>
      <c r="AL3005">
        <v>0</v>
      </c>
      <c r="AM3005">
        <v>0</v>
      </c>
      <c r="AN3005">
        <v>0</v>
      </c>
      <c r="AR3005">
        <v>0</v>
      </c>
      <c r="AS3005">
        <v>0</v>
      </c>
      <c r="AT3005">
        <v>0</v>
      </c>
      <c r="AW3005" t="s">
        <v>73</v>
      </c>
      <c r="AZ3005" t="s">
        <v>73</v>
      </c>
      <c r="BA3005">
        <v>0</v>
      </c>
      <c r="BC3005">
        <v>0</v>
      </c>
      <c r="BD3005">
        <v>0</v>
      </c>
      <c r="BE3005">
        <v>0</v>
      </c>
      <c r="BH3005">
        <v>0</v>
      </c>
      <c r="BI3005">
        <v>0</v>
      </c>
      <c r="BJ3005">
        <v>0</v>
      </c>
      <c r="BQ3005" t="s">
        <v>77</v>
      </c>
      <c r="BR3005" t="s">
        <v>2747</v>
      </c>
      <c r="BS3005" t="s">
        <v>2748</v>
      </c>
    </row>
    <row r="3006" spans="1:71" x14ac:dyDescent="0.35">
      <c r="A3006">
        <v>1974</v>
      </c>
      <c r="C3006" s="1">
        <v>45530</v>
      </c>
      <c r="D3006" t="s">
        <v>2972</v>
      </c>
      <c r="E3006" t="s">
        <v>85</v>
      </c>
      <c r="F3006" t="s">
        <v>2973</v>
      </c>
      <c r="G3006" t="s">
        <v>3273</v>
      </c>
      <c r="H3006" t="s">
        <v>3293</v>
      </c>
      <c r="I3006" t="s">
        <v>3286</v>
      </c>
      <c r="J3006">
        <v>-1.9380733000000001</v>
      </c>
      <c r="K3006">
        <v>36.310811700000002</v>
      </c>
      <c r="L3006">
        <v>200820.35</v>
      </c>
      <c r="M3006">
        <v>9785546.2699999996</v>
      </c>
      <c r="N3006">
        <v>679.1</v>
      </c>
      <c r="O3006">
        <v>4.5</v>
      </c>
      <c r="P3006">
        <v>0</v>
      </c>
      <c r="Q3006">
        <v>200</v>
      </c>
      <c r="R3006">
        <v>300</v>
      </c>
      <c r="S3006">
        <v>0</v>
      </c>
      <c r="T3006">
        <f t="shared" si="138"/>
        <v>85</v>
      </c>
      <c r="U3006">
        <v>80</v>
      </c>
      <c r="V3006">
        <f t="shared" si="139"/>
        <v>26.007854739300495</v>
      </c>
      <c r="W3006">
        <f t="shared" si="140"/>
        <v>26.007854739300495</v>
      </c>
      <c r="X3006" t="s">
        <v>69</v>
      </c>
      <c r="Y3006">
        <v>23</v>
      </c>
      <c r="Z3006" t="s">
        <v>73</v>
      </c>
      <c r="AA3006">
        <v>0</v>
      </c>
      <c r="AB3006">
        <v>0</v>
      </c>
      <c r="AC3006">
        <v>0</v>
      </c>
      <c r="AD3006">
        <v>0</v>
      </c>
      <c r="AF3006">
        <v>0</v>
      </c>
      <c r="AG3006">
        <v>0</v>
      </c>
      <c r="AH3006">
        <v>0</v>
      </c>
      <c r="AI3006">
        <v>0</v>
      </c>
      <c r="AL3006">
        <v>0</v>
      </c>
      <c r="AM3006">
        <v>0</v>
      </c>
      <c r="AN3006">
        <v>0</v>
      </c>
      <c r="AR3006">
        <v>0</v>
      </c>
      <c r="AS3006">
        <v>0</v>
      </c>
      <c r="AT3006">
        <v>0</v>
      </c>
      <c r="AW3006" t="s">
        <v>73</v>
      </c>
      <c r="AZ3006" t="s">
        <v>73</v>
      </c>
      <c r="BA3006">
        <v>0</v>
      </c>
      <c r="BC3006">
        <v>0</v>
      </c>
      <c r="BD3006">
        <v>0</v>
      </c>
      <c r="BE3006">
        <v>0</v>
      </c>
      <c r="BH3006">
        <v>0</v>
      </c>
      <c r="BI3006">
        <v>0</v>
      </c>
      <c r="BJ3006">
        <v>0</v>
      </c>
      <c r="BS3006" t="s">
        <v>3328</v>
      </c>
    </row>
    <row r="3007" spans="1:71" x14ac:dyDescent="0.35">
      <c r="A3007">
        <v>1975</v>
      </c>
      <c r="C3007" s="1">
        <v>45530</v>
      </c>
      <c r="D3007" t="s">
        <v>2972</v>
      </c>
      <c r="E3007" t="s">
        <v>85</v>
      </c>
      <c r="F3007" t="s">
        <v>2973</v>
      </c>
      <c r="G3007" t="s">
        <v>3273</v>
      </c>
      <c r="H3007" t="s">
        <v>3293</v>
      </c>
      <c r="I3007" t="s">
        <v>3286</v>
      </c>
      <c r="J3007">
        <v>-1.937665</v>
      </c>
      <c r="K3007">
        <v>36.298736699999999</v>
      </c>
      <c r="L3007">
        <v>199475.90239999999</v>
      </c>
      <c r="M3007">
        <v>9785589.3100000005</v>
      </c>
      <c r="N3007">
        <v>585.6</v>
      </c>
      <c r="O3007">
        <v>3.9</v>
      </c>
      <c r="P3007">
        <v>150</v>
      </c>
      <c r="Q3007">
        <v>300</v>
      </c>
      <c r="R3007">
        <v>300</v>
      </c>
      <c r="S3007">
        <v>0</v>
      </c>
      <c r="T3007">
        <f t="shared" si="138"/>
        <v>252</v>
      </c>
      <c r="U3007">
        <v>1000</v>
      </c>
      <c r="V3007">
        <f t="shared" si="139"/>
        <v>44.781159910813848</v>
      </c>
      <c r="W3007">
        <f t="shared" si="140"/>
        <v>44.781159910813848</v>
      </c>
      <c r="X3007" t="s">
        <v>69</v>
      </c>
      <c r="Y3007">
        <v>27</v>
      </c>
      <c r="Z3007" t="s">
        <v>73</v>
      </c>
      <c r="AA3007">
        <v>0</v>
      </c>
      <c r="AB3007">
        <v>0</v>
      </c>
      <c r="AC3007">
        <v>0</v>
      </c>
      <c r="AD3007">
        <v>0</v>
      </c>
      <c r="AF3007">
        <v>0</v>
      </c>
      <c r="AG3007">
        <v>0</v>
      </c>
      <c r="AH3007">
        <v>0</v>
      </c>
      <c r="AI3007">
        <v>0</v>
      </c>
      <c r="AL3007">
        <v>0</v>
      </c>
      <c r="AM3007">
        <v>0</v>
      </c>
      <c r="AN3007">
        <v>0</v>
      </c>
      <c r="AR3007">
        <v>0</v>
      </c>
      <c r="AS3007">
        <v>0</v>
      </c>
      <c r="AT3007">
        <v>0</v>
      </c>
      <c r="AW3007" t="s">
        <v>73</v>
      </c>
      <c r="AZ3007" t="s">
        <v>73</v>
      </c>
      <c r="BA3007">
        <v>0</v>
      </c>
      <c r="BC3007">
        <v>0</v>
      </c>
      <c r="BD3007">
        <v>0</v>
      </c>
      <c r="BE3007">
        <v>0</v>
      </c>
      <c r="BH3007">
        <v>0</v>
      </c>
      <c r="BI3007">
        <v>0</v>
      </c>
      <c r="BJ3007">
        <v>0</v>
      </c>
      <c r="BS3007" t="s">
        <v>3329</v>
      </c>
    </row>
    <row r="3008" spans="1:71" x14ac:dyDescent="0.35">
      <c r="A3008">
        <v>1976</v>
      </c>
      <c r="C3008" s="1">
        <v>45530</v>
      </c>
      <c r="D3008" t="s">
        <v>2972</v>
      </c>
      <c r="E3008" t="s">
        <v>85</v>
      </c>
      <c r="F3008" t="s">
        <v>2973</v>
      </c>
      <c r="G3008" t="s">
        <v>3273</v>
      </c>
      <c r="H3008" t="s">
        <v>3293</v>
      </c>
      <c r="I3008" t="s">
        <v>3286</v>
      </c>
      <c r="J3008">
        <v>-1.9383661000000001</v>
      </c>
      <c r="K3008">
        <v>36.311131199999998</v>
      </c>
      <c r="L3008">
        <v>200855.97289999999</v>
      </c>
      <c r="M3008">
        <v>9785513.9269999992</v>
      </c>
      <c r="N3008">
        <v>679</v>
      </c>
      <c r="O3008">
        <v>6.5</v>
      </c>
      <c r="P3008">
        <v>0</v>
      </c>
      <c r="Q3008">
        <v>180</v>
      </c>
      <c r="R3008">
        <v>200</v>
      </c>
      <c r="S3008">
        <v>0</v>
      </c>
      <c r="T3008">
        <f t="shared" si="138"/>
        <v>64.600000000000009</v>
      </c>
      <c r="U3008">
        <v>700</v>
      </c>
      <c r="V3008">
        <f t="shared" si="139"/>
        <v>22.673122109379246</v>
      </c>
      <c r="W3008">
        <f t="shared" si="140"/>
        <v>22.673122109379246</v>
      </c>
      <c r="X3008" t="s">
        <v>69</v>
      </c>
      <c r="Y3008">
        <v>20</v>
      </c>
      <c r="Z3008" t="s">
        <v>73</v>
      </c>
      <c r="AA3008">
        <v>0</v>
      </c>
      <c r="AB3008">
        <v>0</v>
      </c>
      <c r="AC3008">
        <v>0</v>
      </c>
      <c r="AD3008">
        <v>0</v>
      </c>
      <c r="AF3008">
        <v>0</v>
      </c>
      <c r="AG3008">
        <v>0</v>
      </c>
      <c r="AH3008">
        <v>0</v>
      </c>
      <c r="AI3008">
        <v>0</v>
      </c>
      <c r="AL3008">
        <v>0</v>
      </c>
      <c r="AM3008">
        <v>0</v>
      </c>
      <c r="AN3008">
        <v>0</v>
      </c>
      <c r="AR3008">
        <v>0</v>
      </c>
      <c r="AS3008">
        <v>0</v>
      </c>
      <c r="AT3008">
        <v>0</v>
      </c>
      <c r="AZ3008" t="s">
        <v>73</v>
      </c>
      <c r="BA3008">
        <v>0</v>
      </c>
      <c r="BC3008">
        <v>0</v>
      </c>
      <c r="BD3008">
        <v>0</v>
      </c>
      <c r="BE3008">
        <v>0</v>
      </c>
      <c r="BH3008">
        <v>0</v>
      </c>
      <c r="BI3008">
        <v>0</v>
      </c>
      <c r="BJ3008">
        <v>0</v>
      </c>
      <c r="BS3008" t="s">
        <v>3330</v>
      </c>
    </row>
    <row r="3009" spans="1:71" x14ac:dyDescent="0.35">
      <c r="A3009">
        <v>2618</v>
      </c>
      <c r="C3009" s="1">
        <v>45530</v>
      </c>
      <c r="D3009" t="s">
        <v>4204</v>
      </c>
      <c r="E3009" t="s">
        <v>85</v>
      </c>
      <c r="F3009" t="s">
        <v>3554</v>
      </c>
      <c r="G3009" t="s">
        <v>4188</v>
      </c>
      <c r="H3009" t="s">
        <v>4460</v>
      </c>
      <c r="I3009" t="s">
        <v>4188</v>
      </c>
      <c r="J3009">
        <v>-2.8073800000000002</v>
      </c>
      <c r="K3009">
        <v>37.325316899999997</v>
      </c>
      <c r="L3009">
        <v>313845.2978</v>
      </c>
      <c r="M3009">
        <v>9689564.3910000008</v>
      </c>
      <c r="N3009">
        <v>1303.7</v>
      </c>
      <c r="O3009">
        <v>4.4000000000000004</v>
      </c>
      <c r="P3009">
        <v>0</v>
      </c>
      <c r="Q3009">
        <v>80</v>
      </c>
      <c r="R3009">
        <v>80</v>
      </c>
      <c r="S3009">
        <v>0</v>
      </c>
      <c r="T3009">
        <f t="shared" si="138"/>
        <v>27.200000000000003</v>
      </c>
      <c r="U3009">
        <v>20</v>
      </c>
      <c r="V3009">
        <f t="shared" si="139"/>
        <v>14.712264360219255</v>
      </c>
      <c r="W3009">
        <f t="shared" si="140"/>
        <v>20</v>
      </c>
      <c r="X3009" t="s">
        <v>69</v>
      </c>
      <c r="Y3009">
        <v>15</v>
      </c>
      <c r="Z3009" t="s">
        <v>73</v>
      </c>
      <c r="AA3009">
        <v>0</v>
      </c>
      <c r="AB3009">
        <v>0</v>
      </c>
      <c r="AC3009">
        <v>0</v>
      </c>
      <c r="AD3009">
        <v>0</v>
      </c>
      <c r="AF3009">
        <v>0</v>
      </c>
      <c r="AG3009">
        <v>0</v>
      </c>
      <c r="AH3009">
        <v>0</v>
      </c>
      <c r="AI3009">
        <v>0</v>
      </c>
      <c r="AL3009">
        <v>0</v>
      </c>
      <c r="AM3009">
        <v>0</v>
      </c>
      <c r="AN3009">
        <v>0</v>
      </c>
      <c r="AR3009">
        <v>0</v>
      </c>
      <c r="AS3009">
        <v>0</v>
      </c>
      <c r="AT3009">
        <v>0</v>
      </c>
      <c r="AW3009" t="s">
        <v>73</v>
      </c>
      <c r="AZ3009" t="s">
        <v>73</v>
      </c>
      <c r="BA3009">
        <v>0</v>
      </c>
      <c r="BC3009">
        <v>0</v>
      </c>
      <c r="BD3009">
        <v>0</v>
      </c>
      <c r="BE3009">
        <v>0</v>
      </c>
      <c r="BH3009">
        <v>0</v>
      </c>
      <c r="BI3009">
        <v>0</v>
      </c>
      <c r="BJ3009">
        <v>0</v>
      </c>
      <c r="BQ3009" t="s">
        <v>4461</v>
      </c>
      <c r="BR3009" t="s">
        <v>4462</v>
      </c>
      <c r="BS3009" t="s">
        <v>4463</v>
      </c>
    </row>
    <row r="3010" spans="1:71" x14ac:dyDescent="0.35">
      <c r="A3010">
        <v>2725</v>
      </c>
      <c r="C3010" s="1">
        <v>45530</v>
      </c>
      <c r="D3010" t="s">
        <v>4204</v>
      </c>
      <c r="E3010" t="s">
        <v>85</v>
      </c>
      <c r="F3010" t="s">
        <v>3554</v>
      </c>
      <c r="G3010" t="s">
        <v>4188</v>
      </c>
      <c r="H3010" t="s">
        <v>4654</v>
      </c>
      <c r="I3010" t="s">
        <v>4188</v>
      </c>
      <c r="J3010">
        <v>-2.8084533</v>
      </c>
      <c r="K3010">
        <v>37.324903300000003</v>
      </c>
      <c r="L3010">
        <v>313799.47970000003</v>
      </c>
      <c r="M3010">
        <v>9689445.6390000004</v>
      </c>
      <c r="N3010">
        <v>1303.8</v>
      </c>
      <c r="O3010">
        <v>5.8</v>
      </c>
      <c r="P3010">
        <v>0</v>
      </c>
      <c r="Q3010">
        <v>200</v>
      </c>
      <c r="R3010">
        <v>400</v>
      </c>
      <c r="S3010">
        <v>0</v>
      </c>
      <c r="T3010">
        <f t="shared" ref="T3010:T3073" si="141">P3010 + 0.17*(Q3010+R3010) + 0.7*S3010</f>
        <v>102.00000000000001</v>
      </c>
      <c r="U3010">
        <v>20</v>
      </c>
      <c r="V3010">
        <f t="shared" ref="V3010:V3073" si="142">SQRT(T3010*25/PI())</f>
        <v>28.490177426065046</v>
      </c>
      <c r="W3010">
        <f t="shared" ref="W3010:W3073" si="143">IF(U3010 &gt; 2*V3010, V3010, U3010)</f>
        <v>20</v>
      </c>
      <c r="X3010" t="s">
        <v>69</v>
      </c>
      <c r="Y3010">
        <v>20</v>
      </c>
      <c r="Z3010" t="s">
        <v>73</v>
      </c>
      <c r="AA3010">
        <v>0</v>
      </c>
      <c r="AB3010">
        <v>0</v>
      </c>
      <c r="AC3010">
        <v>0</v>
      </c>
      <c r="AD3010">
        <v>0</v>
      </c>
      <c r="AF3010">
        <v>0</v>
      </c>
      <c r="AG3010">
        <v>0</v>
      </c>
      <c r="AH3010">
        <v>0</v>
      </c>
      <c r="AI3010">
        <v>0</v>
      </c>
      <c r="AL3010">
        <v>0</v>
      </c>
      <c r="AM3010">
        <v>0</v>
      </c>
      <c r="AN3010">
        <v>0</v>
      </c>
      <c r="AR3010">
        <v>0</v>
      </c>
      <c r="AS3010">
        <v>0</v>
      </c>
      <c r="AT3010">
        <v>0</v>
      </c>
      <c r="AW3010" t="s">
        <v>73</v>
      </c>
      <c r="AZ3010" t="s">
        <v>73</v>
      </c>
      <c r="BA3010">
        <v>0</v>
      </c>
      <c r="BC3010">
        <v>0</v>
      </c>
      <c r="BD3010">
        <v>0</v>
      </c>
      <c r="BE3010">
        <v>0</v>
      </c>
      <c r="BH3010">
        <v>0</v>
      </c>
      <c r="BI3010">
        <v>0</v>
      </c>
      <c r="BJ3010">
        <v>0</v>
      </c>
      <c r="BQ3010" t="s">
        <v>4255</v>
      </c>
      <c r="BR3010" t="s">
        <v>4665</v>
      </c>
      <c r="BS3010" t="s">
        <v>4666</v>
      </c>
    </row>
    <row r="3011" spans="1:71" ht="409.5" x14ac:dyDescent="0.35">
      <c r="A3011">
        <v>2726</v>
      </c>
      <c r="C3011" s="1">
        <v>45530</v>
      </c>
      <c r="D3011" t="s">
        <v>4204</v>
      </c>
      <c r="E3011" t="s">
        <v>85</v>
      </c>
      <c r="F3011" t="s">
        <v>3554</v>
      </c>
      <c r="G3011" t="s">
        <v>4188</v>
      </c>
      <c r="H3011" t="s">
        <v>4654</v>
      </c>
      <c r="I3011" t="s">
        <v>4188</v>
      </c>
      <c r="J3011">
        <v>-2.7932800000000002</v>
      </c>
      <c r="K3011">
        <v>37.324478300000003</v>
      </c>
      <c r="L3011">
        <v>313749.82569999999</v>
      </c>
      <c r="M3011">
        <v>9691123.4360000007</v>
      </c>
      <c r="N3011">
        <v>1290.5</v>
      </c>
      <c r="O3011">
        <v>4.5999999999999996</v>
      </c>
      <c r="P3011">
        <v>0</v>
      </c>
      <c r="Q3011">
        <v>50</v>
      </c>
      <c r="R3011">
        <v>100</v>
      </c>
      <c r="S3011">
        <v>5</v>
      </c>
      <c r="T3011">
        <f t="shared" si="141"/>
        <v>29.000000000000004</v>
      </c>
      <c r="U3011">
        <v>30</v>
      </c>
      <c r="V3011">
        <f t="shared" si="142"/>
        <v>15.191269449366247</v>
      </c>
      <c r="W3011">
        <f t="shared" si="143"/>
        <v>30</v>
      </c>
      <c r="X3011" t="s">
        <v>69</v>
      </c>
      <c r="Y3011">
        <v>10</v>
      </c>
      <c r="Z3011" t="s">
        <v>73</v>
      </c>
      <c r="AA3011">
        <v>0</v>
      </c>
      <c r="AB3011">
        <v>0</v>
      </c>
      <c r="AC3011">
        <v>0</v>
      </c>
      <c r="AD3011">
        <v>0</v>
      </c>
      <c r="AF3011">
        <v>0</v>
      </c>
      <c r="AG3011">
        <v>0</v>
      </c>
      <c r="AH3011">
        <v>0</v>
      </c>
      <c r="AI3011">
        <v>0</v>
      </c>
      <c r="AL3011">
        <v>0</v>
      </c>
      <c r="AM3011">
        <v>0</v>
      </c>
      <c r="AN3011">
        <v>0</v>
      </c>
      <c r="AR3011">
        <v>0</v>
      </c>
      <c r="AS3011">
        <v>0</v>
      </c>
      <c r="AT3011">
        <v>0</v>
      </c>
      <c r="AW3011" t="s">
        <v>73</v>
      </c>
      <c r="AZ3011" t="s">
        <v>73</v>
      </c>
      <c r="BA3011">
        <v>0</v>
      </c>
      <c r="BC3011">
        <v>0</v>
      </c>
      <c r="BD3011">
        <v>0</v>
      </c>
      <c r="BE3011">
        <v>0</v>
      </c>
      <c r="BH3011">
        <v>0</v>
      </c>
      <c r="BI3011">
        <v>0</v>
      </c>
      <c r="BJ3011">
        <v>0</v>
      </c>
      <c r="BQ3011" s="2" t="s">
        <v>4667</v>
      </c>
      <c r="BR3011" t="s">
        <v>4668</v>
      </c>
      <c r="BS3011" t="s">
        <v>4669</v>
      </c>
    </row>
    <row r="3012" spans="1:71" x14ac:dyDescent="0.35">
      <c r="A3012">
        <v>2742</v>
      </c>
      <c r="C3012" s="1">
        <v>45530</v>
      </c>
      <c r="D3012" t="s">
        <v>4204</v>
      </c>
      <c r="E3012" t="s">
        <v>85</v>
      </c>
      <c r="F3012" t="s">
        <v>3554</v>
      </c>
      <c r="G3012" t="s">
        <v>4188</v>
      </c>
      <c r="H3012" t="s">
        <v>4696</v>
      </c>
      <c r="I3012" t="s">
        <v>4217</v>
      </c>
      <c r="J3012">
        <v>-2.7787780999999998</v>
      </c>
      <c r="K3012">
        <v>37.271529200000003</v>
      </c>
      <c r="L3012">
        <v>307859.91519999999</v>
      </c>
      <c r="M3012">
        <v>9692718.5749999993</v>
      </c>
      <c r="N3012">
        <v>1217.9000000000001</v>
      </c>
      <c r="O3012">
        <v>4</v>
      </c>
      <c r="P3012">
        <v>100</v>
      </c>
      <c r="Q3012">
        <v>0</v>
      </c>
      <c r="R3012">
        <v>0</v>
      </c>
      <c r="S3012">
        <v>0</v>
      </c>
      <c r="T3012">
        <f t="shared" si="141"/>
        <v>100</v>
      </c>
      <c r="U3012">
        <v>30</v>
      </c>
      <c r="V3012">
        <f t="shared" si="142"/>
        <v>28.209479177387816</v>
      </c>
      <c r="W3012">
        <f t="shared" si="143"/>
        <v>30</v>
      </c>
      <c r="X3012" t="s">
        <v>69</v>
      </c>
      <c r="Y3012">
        <v>20</v>
      </c>
      <c r="Z3012" t="s">
        <v>73</v>
      </c>
      <c r="AA3012">
        <v>0</v>
      </c>
      <c r="AB3012">
        <v>0</v>
      </c>
      <c r="AC3012">
        <v>0</v>
      </c>
      <c r="AD3012">
        <v>0</v>
      </c>
      <c r="AF3012">
        <v>0</v>
      </c>
      <c r="AG3012">
        <v>0</v>
      </c>
      <c r="AH3012">
        <v>0</v>
      </c>
      <c r="AI3012">
        <v>0</v>
      </c>
      <c r="AL3012">
        <v>0</v>
      </c>
      <c r="AM3012">
        <v>0</v>
      </c>
      <c r="AN3012">
        <v>0</v>
      </c>
      <c r="AR3012">
        <v>0</v>
      </c>
      <c r="AS3012">
        <v>0</v>
      </c>
      <c r="AT3012">
        <v>0</v>
      </c>
      <c r="AW3012" t="s">
        <v>73</v>
      </c>
      <c r="AZ3012" t="s">
        <v>73</v>
      </c>
      <c r="BA3012">
        <v>0</v>
      </c>
      <c r="BC3012">
        <v>0</v>
      </c>
      <c r="BD3012">
        <v>0</v>
      </c>
      <c r="BE3012">
        <v>0</v>
      </c>
      <c r="BH3012">
        <v>0</v>
      </c>
      <c r="BI3012">
        <v>0</v>
      </c>
      <c r="BJ3012">
        <v>0</v>
      </c>
      <c r="BQ3012" t="s">
        <v>4211</v>
      </c>
      <c r="BR3012" t="s">
        <v>4206</v>
      </c>
      <c r="BS3012" t="s">
        <v>4697</v>
      </c>
    </row>
    <row r="3013" spans="1:71" x14ac:dyDescent="0.35">
      <c r="A3013">
        <v>2827</v>
      </c>
      <c r="C3013" s="1">
        <v>45530</v>
      </c>
      <c r="D3013" t="s">
        <v>4187</v>
      </c>
      <c r="E3013" t="s">
        <v>85</v>
      </c>
      <c r="F3013" t="s">
        <v>3554</v>
      </c>
      <c r="G3013" t="s">
        <v>4739</v>
      </c>
      <c r="H3013" t="s">
        <v>4739</v>
      </c>
      <c r="I3013" t="s">
        <v>4739</v>
      </c>
      <c r="J3013">
        <v>-2.8475172</v>
      </c>
      <c r="K3013">
        <v>37.350932200000003</v>
      </c>
      <c r="L3013">
        <v>316699.74469999998</v>
      </c>
      <c r="M3013">
        <v>9685130.1209999993</v>
      </c>
      <c r="N3013">
        <v>1586.4</v>
      </c>
      <c r="O3013">
        <v>1.7</v>
      </c>
      <c r="P3013">
        <v>0</v>
      </c>
      <c r="Q3013">
        <v>120</v>
      </c>
      <c r="R3013">
        <v>150</v>
      </c>
      <c r="S3013">
        <v>20</v>
      </c>
      <c r="T3013">
        <f t="shared" si="141"/>
        <v>59.900000000000006</v>
      </c>
      <c r="U3013">
        <v>50</v>
      </c>
      <c r="V3013">
        <f t="shared" si="142"/>
        <v>21.832751877860623</v>
      </c>
      <c r="W3013">
        <f t="shared" si="143"/>
        <v>21.832751877860623</v>
      </c>
      <c r="X3013" t="s">
        <v>69</v>
      </c>
      <c r="Y3013">
        <v>26</v>
      </c>
      <c r="Z3013" t="s">
        <v>73</v>
      </c>
      <c r="AA3013">
        <v>0</v>
      </c>
      <c r="AB3013">
        <v>0</v>
      </c>
      <c r="AC3013">
        <v>0</v>
      </c>
      <c r="AD3013">
        <v>0</v>
      </c>
      <c r="AF3013">
        <v>0</v>
      </c>
      <c r="AG3013">
        <v>0</v>
      </c>
      <c r="AH3013">
        <v>0</v>
      </c>
      <c r="AI3013">
        <v>0</v>
      </c>
      <c r="AL3013">
        <v>0</v>
      </c>
      <c r="AM3013">
        <v>0</v>
      </c>
      <c r="AN3013">
        <v>0</v>
      </c>
      <c r="AR3013">
        <v>0</v>
      </c>
      <c r="AS3013">
        <v>0</v>
      </c>
      <c r="AT3013">
        <v>0</v>
      </c>
      <c r="AW3013" t="s">
        <v>73</v>
      </c>
      <c r="AZ3013" t="s">
        <v>73</v>
      </c>
      <c r="BA3013">
        <v>0</v>
      </c>
      <c r="BC3013">
        <v>0</v>
      </c>
      <c r="BD3013">
        <v>0</v>
      </c>
      <c r="BE3013">
        <v>0</v>
      </c>
      <c r="BH3013">
        <v>0</v>
      </c>
      <c r="BI3013">
        <v>0</v>
      </c>
      <c r="BJ3013">
        <v>0</v>
      </c>
      <c r="BQ3013" t="s">
        <v>77</v>
      </c>
      <c r="BR3013" t="s">
        <v>4878</v>
      </c>
      <c r="BS3013" t="s">
        <v>4879</v>
      </c>
    </row>
    <row r="3014" spans="1:71" x14ac:dyDescent="0.35">
      <c r="A3014">
        <v>2828</v>
      </c>
      <c r="C3014" s="1">
        <v>45530</v>
      </c>
      <c r="D3014" t="s">
        <v>4187</v>
      </c>
      <c r="E3014" t="s">
        <v>85</v>
      </c>
      <c r="F3014" t="s">
        <v>3554</v>
      </c>
      <c r="G3014" t="s">
        <v>4739</v>
      </c>
      <c r="H3014" t="s">
        <v>4739</v>
      </c>
      <c r="I3014" t="s">
        <v>4739</v>
      </c>
      <c r="J3014">
        <v>-2.8352466999999999</v>
      </c>
      <c r="K3014">
        <v>37.347882300000002</v>
      </c>
      <c r="L3014">
        <v>316358.70250000001</v>
      </c>
      <c r="M3014">
        <v>9686486.4930000007</v>
      </c>
      <c r="N3014">
        <v>1515.5</v>
      </c>
      <c r="O3014">
        <v>0.6</v>
      </c>
      <c r="P3014">
        <v>220</v>
      </c>
      <c r="Q3014">
        <v>50</v>
      </c>
      <c r="R3014">
        <v>50</v>
      </c>
      <c r="S3014">
        <v>12</v>
      </c>
      <c r="T3014">
        <f t="shared" si="141"/>
        <v>245.4</v>
      </c>
      <c r="U3014">
        <v>50</v>
      </c>
      <c r="V3014">
        <f t="shared" si="142"/>
        <v>44.190849185522062</v>
      </c>
      <c r="W3014">
        <f t="shared" si="143"/>
        <v>50</v>
      </c>
      <c r="X3014" t="s">
        <v>69</v>
      </c>
      <c r="Y3014">
        <v>20</v>
      </c>
      <c r="Z3014" t="s">
        <v>73</v>
      </c>
      <c r="AA3014">
        <v>0</v>
      </c>
      <c r="AB3014">
        <v>0</v>
      </c>
      <c r="AC3014">
        <v>0</v>
      </c>
      <c r="AD3014">
        <v>0</v>
      </c>
      <c r="AF3014">
        <v>0</v>
      </c>
      <c r="AG3014">
        <v>0</v>
      </c>
      <c r="AH3014">
        <v>0</v>
      </c>
      <c r="AI3014">
        <v>0</v>
      </c>
      <c r="AL3014">
        <v>0</v>
      </c>
      <c r="AM3014">
        <v>0</v>
      </c>
      <c r="AN3014">
        <v>0</v>
      </c>
      <c r="AR3014">
        <v>0</v>
      </c>
      <c r="AS3014">
        <v>0</v>
      </c>
      <c r="AT3014">
        <v>0</v>
      </c>
      <c r="AW3014" t="s">
        <v>73</v>
      </c>
      <c r="AZ3014" t="s">
        <v>73</v>
      </c>
      <c r="BA3014">
        <v>0</v>
      </c>
      <c r="BC3014">
        <v>0</v>
      </c>
      <c r="BD3014">
        <v>0</v>
      </c>
      <c r="BE3014">
        <v>0</v>
      </c>
      <c r="BH3014">
        <v>0</v>
      </c>
      <c r="BI3014">
        <v>0</v>
      </c>
      <c r="BJ3014">
        <v>0</v>
      </c>
      <c r="BQ3014" t="s">
        <v>77</v>
      </c>
      <c r="BR3014" t="s">
        <v>4880</v>
      </c>
      <c r="BS3014" t="s">
        <v>4881</v>
      </c>
    </row>
    <row r="3015" spans="1:71" x14ac:dyDescent="0.35">
      <c r="A3015">
        <v>3032</v>
      </c>
      <c r="C3015" s="1">
        <v>45530</v>
      </c>
      <c r="D3015" t="s">
        <v>5150</v>
      </c>
      <c r="E3015" t="s">
        <v>85</v>
      </c>
      <c r="F3015" t="s">
        <v>3554</v>
      </c>
      <c r="G3015" t="s">
        <v>5151</v>
      </c>
      <c r="H3015" t="s">
        <v>5152</v>
      </c>
      <c r="I3015" t="s">
        <v>5153</v>
      </c>
      <c r="J3015">
        <v>-2.6052102000000001</v>
      </c>
      <c r="K3015">
        <v>37.322390499999997</v>
      </c>
      <c r="L3015">
        <v>313488.99579999998</v>
      </c>
      <c r="M3015">
        <v>9711919.8660000004</v>
      </c>
      <c r="N3015">
        <v>1139.5</v>
      </c>
      <c r="O3015">
        <v>1.2</v>
      </c>
      <c r="P3015">
        <v>0</v>
      </c>
      <c r="Q3015">
        <v>45</v>
      </c>
      <c r="R3015">
        <v>200</v>
      </c>
      <c r="S3015">
        <v>0</v>
      </c>
      <c r="T3015">
        <f t="shared" si="141"/>
        <v>41.650000000000006</v>
      </c>
      <c r="U3015">
        <v>60</v>
      </c>
      <c r="V3015">
        <f t="shared" si="142"/>
        <v>18.205498317510347</v>
      </c>
      <c r="W3015">
        <f t="shared" si="143"/>
        <v>18.205498317510347</v>
      </c>
      <c r="X3015" t="s">
        <v>69</v>
      </c>
      <c r="Y3015">
        <v>75</v>
      </c>
      <c r="Z3015" t="s">
        <v>73</v>
      </c>
      <c r="AA3015">
        <v>0</v>
      </c>
      <c r="AB3015">
        <v>0</v>
      </c>
      <c r="AC3015">
        <v>0</v>
      </c>
      <c r="AD3015">
        <v>0</v>
      </c>
      <c r="AF3015">
        <v>0</v>
      </c>
      <c r="AG3015">
        <v>0</v>
      </c>
      <c r="AH3015">
        <v>0</v>
      </c>
      <c r="AI3015">
        <v>0</v>
      </c>
      <c r="AL3015">
        <v>0</v>
      </c>
      <c r="AM3015">
        <v>0</v>
      </c>
      <c r="AN3015">
        <v>0</v>
      </c>
      <c r="AR3015">
        <v>0</v>
      </c>
      <c r="AS3015">
        <v>0</v>
      </c>
      <c r="AT3015">
        <v>0</v>
      </c>
      <c r="AW3015" t="s">
        <v>73</v>
      </c>
      <c r="AZ3015" t="s">
        <v>73</v>
      </c>
      <c r="BA3015">
        <v>0</v>
      </c>
      <c r="BC3015">
        <v>0</v>
      </c>
      <c r="BD3015">
        <v>0</v>
      </c>
      <c r="BE3015">
        <v>0</v>
      </c>
      <c r="BH3015">
        <v>0</v>
      </c>
      <c r="BI3015">
        <v>0</v>
      </c>
      <c r="BJ3015">
        <v>0</v>
      </c>
      <c r="BQ3015" t="s">
        <v>72</v>
      </c>
      <c r="BR3015" t="s">
        <v>5184</v>
      </c>
      <c r="BS3015" t="s">
        <v>5236</v>
      </c>
    </row>
    <row r="3016" spans="1:71" x14ac:dyDescent="0.35">
      <c r="A3016">
        <v>3033</v>
      </c>
      <c r="C3016" s="1">
        <v>45530</v>
      </c>
      <c r="D3016" t="s">
        <v>5150</v>
      </c>
      <c r="E3016" t="s">
        <v>85</v>
      </c>
      <c r="F3016" t="s">
        <v>3554</v>
      </c>
      <c r="G3016" t="s">
        <v>5151</v>
      </c>
      <c r="H3016" t="s">
        <v>5152</v>
      </c>
      <c r="I3016" t="s">
        <v>5195</v>
      </c>
      <c r="J3016">
        <v>-2.6009576999999999</v>
      </c>
      <c r="K3016">
        <v>37.324168200000003</v>
      </c>
      <c r="L3016">
        <v>313686.0662</v>
      </c>
      <c r="M3016">
        <v>9712390.3690000009</v>
      </c>
      <c r="N3016">
        <v>1162.8</v>
      </c>
      <c r="O3016">
        <v>0.9</v>
      </c>
      <c r="P3016">
        <v>350</v>
      </c>
      <c r="Q3016">
        <v>0</v>
      </c>
      <c r="R3016">
        <v>0</v>
      </c>
      <c r="S3016">
        <v>0</v>
      </c>
      <c r="T3016">
        <f t="shared" si="141"/>
        <v>350</v>
      </c>
      <c r="U3016">
        <v>75</v>
      </c>
      <c r="V3016">
        <f t="shared" si="142"/>
        <v>52.775103070559403</v>
      </c>
      <c r="W3016">
        <f t="shared" si="143"/>
        <v>75</v>
      </c>
      <c r="X3016" t="s">
        <v>69</v>
      </c>
      <c r="Y3016">
        <v>68</v>
      </c>
      <c r="Z3016" t="s">
        <v>73</v>
      </c>
      <c r="AA3016">
        <v>0</v>
      </c>
      <c r="AB3016">
        <v>0</v>
      </c>
      <c r="AC3016">
        <v>0</v>
      </c>
      <c r="AD3016">
        <v>0</v>
      </c>
      <c r="AF3016">
        <v>0</v>
      </c>
      <c r="AG3016">
        <v>0</v>
      </c>
      <c r="AH3016">
        <v>0</v>
      </c>
      <c r="AI3016">
        <v>0</v>
      </c>
      <c r="AL3016">
        <v>0</v>
      </c>
      <c r="AM3016">
        <v>0</v>
      </c>
      <c r="AN3016">
        <v>0</v>
      </c>
      <c r="AR3016">
        <v>0</v>
      </c>
      <c r="AS3016">
        <v>0</v>
      </c>
      <c r="AT3016">
        <v>0</v>
      </c>
      <c r="AW3016" t="s">
        <v>73</v>
      </c>
      <c r="AZ3016" t="s">
        <v>73</v>
      </c>
      <c r="BA3016">
        <v>0</v>
      </c>
      <c r="BC3016">
        <v>0</v>
      </c>
      <c r="BD3016">
        <v>0</v>
      </c>
      <c r="BE3016">
        <v>0</v>
      </c>
      <c r="BH3016">
        <v>0</v>
      </c>
      <c r="BI3016">
        <v>0</v>
      </c>
      <c r="BJ3016">
        <v>0</v>
      </c>
      <c r="BQ3016" t="s">
        <v>72</v>
      </c>
      <c r="BR3016" t="s">
        <v>5184</v>
      </c>
      <c r="BS3016" t="s">
        <v>5237</v>
      </c>
    </row>
    <row r="3017" spans="1:71" x14ac:dyDescent="0.35">
      <c r="A3017">
        <v>3034</v>
      </c>
      <c r="C3017" s="1">
        <v>45530</v>
      </c>
      <c r="D3017" t="s">
        <v>5150</v>
      </c>
      <c r="E3017" t="s">
        <v>85</v>
      </c>
      <c r="F3017" t="s">
        <v>3554</v>
      </c>
      <c r="G3017" t="s">
        <v>5151</v>
      </c>
      <c r="H3017" t="s">
        <v>5152</v>
      </c>
      <c r="I3017" t="s">
        <v>5195</v>
      </c>
      <c r="J3017">
        <v>-2.5677631000000001</v>
      </c>
      <c r="K3017">
        <v>37.269579800000002</v>
      </c>
      <c r="L3017">
        <v>307610.27049999998</v>
      </c>
      <c r="M3017">
        <v>9716052.932</v>
      </c>
      <c r="N3017">
        <v>1149.5999999999999</v>
      </c>
      <c r="O3017">
        <v>1.2</v>
      </c>
      <c r="P3017">
        <v>280</v>
      </c>
      <c r="Q3017">
        <v>0</v>
      </c>
      <c r="R3017">
        <v>0</v>
      </c>
      <c r="S3017">
        <v>0</v>
      </c>
      <c r="T3017">
        <f t="shared" si="141"/>
        <v>280</v>
      </c>
      <c r="U3017">
        <v>80</v>
      </c>
      <c r="V3017">
        <f t="shared" si="142"/>
        <v>47.203487194131483</v>
      </c>
      <c r="W3017">
        <f t="shared" si="143"/>
        <v>80</v>
      </c>
      <c r="X3017" t="s">
        <v>69</v>
      </c>
      <c r="Y3017">
        <v>68</v>
      </c>
      <c r="Z3017" t="s">
        <v>69</v>
      </c>
      <c r="AA3017">
        <v>1</v>
      </c>
      <c r="AB3017">
        <v>280</v>
      </c>
      <c r="AC3017">
        <v>0</v>
      </c>
      <c r="AD3017">
        <v>0</v>
      </c>
      <c r="AE3017" t="s">
        <v>131</v>
      </c>
      <c r="AF3017">
        <v>280</v>
      </c>
      <c r="AG3017">
        <v>0</v>
      </c>
      <c r="AH3017">
        <v>0</v>
      </c>
      <c r="AI3017">
        <v>0</v>
      </c>
      <c r="AJ3017" t="s">
        <v>69</v>
      </c>
      <c r="AL3017">
        <v>0</v>
      </c>
      <c r="AM3017">
        <v>0</v>
      </c>
      <c r="AN3017">
        <v>0</v>
      </c>
      <c r="AR3017">
        <v>0</v>
      </c>
      <c r="AS3017">
        <v>0</v>
      </c>
      <c r="AT3017">
        <v>0</v>
      </c>
      <c r="AW3017" t="s">
        <v>73</v>
      </c>
      <c r="AZ3017" t="s">
        <v>73</v>
      </c>
      <c r="BA3017">
        <v>0</v>
      </c>
      <c r="BC3017">
        <v>0</v>
      </c>
      <c r="BD3017">
        <v>0</v>
      </c>
      <c r="BE3017">
        <v>0</v>
      </c>
      <c r="BH3017">
        <v>0</v>
      </c>
      <c r="BI3017">
        <v>0</v>
      </c>
      <c r="BJ3017">
        <v>0</v>
      </c>
      <c r="BQ3017" t="s">
        <v>5238</v>
      </c>
      <c r="BR3017" t="s">
        <v>72</v>
      </c>
      <c r="BS3017" t="s">
        <v>5239</v>
      </c>
    </row>
    <row r="3018" spans="1:71" x14ac:dyDescent="0.35">
      <c r="A3018">
        <v>3035</v>
      </c>
      <c r="C3018" s="1">
        <v>45530</v>
      </c>
      <c r="D3018" t="s">
        <v>5150</v>
      </c>
      <c r="E3018" t="s">
        <v>85</v>
      </c>
      <c r="F3018" t="s">
        <v>3554</v>
      </c>
      <c r="G3018" t="s">
        <v>5151</v>
      </c>
      <c r="H3018" t="s">
        <v>5152</v>
      </c>
      <c r="I3018" t="s">
        <v>5195</v>
      </c>
      <c r="J3018">
        <v>-2.5685506</v>
      </c>
      <c r="K3018">
        <v>37.269746699999999</v>
      </c>
      <c r="L3018">
        <v>307628.95020000002</v>
      </c>
      <c r="M3018">
        <v>9715965.8729999997</v>
      </c>
      <c r="N3018">
        <v>1139.5999999999999</v>
      </c>
      <c r="O3018">
        <v>1.6</v>
      </c>
      <c r="P3018">
        <v>85</v>
      </c>
      <c r="Q3018">
        <v>0</v>
      </c>
      <c r="R3018">
        <v>0</v>
      </c>
      <c r="S3018">
        <v>0</v>
      </c>
      <c r="T3018">
        <f t="shared" si="141"/>
        <v>85</v>
      </c>
      <c r="U3018">
        <v>40</v>
      </c>
      <c r="V3018">
        <f t="shared" si="142"/>
        <v>26.007854739300495</v>
      </c>
      <c r="W3018">
        <f t="shared" si="143"/>
        <v>40</v>
      </c>
      <c r="X3018" t="s">
        <v>69</v>
      </c>
      <c r="Y3018">
        <v>68</v>
      </c>
      <c r="Z3018" t="s">
        <v>73</v>
      </c>
      <c r="AA3018">
        <v>0</v>
      </c>
      <c r="AB3018">
        <v>0</v>
      </c>
      <c r="AC3018">
        <v>0</v>
      </c>
      <c r="AD3018">
        <v>0</v>
      </c>
      <c r="AF3018">
        <v>0</v>
      </c>
      <c r="AG3018">
        <v>0</v>
      </c>
      <c r="AH3018">
        <v>0</v>
      </c>
      <c r="AI3018">
        <v>0</v>
      </c>
      <c r="AL3018">
        <v>0</v>
      </c>
      <c r="AM3018">
        <v>0</v>
      </c>
      <c r="AN3018">
        <v>0</v>
      </c>
      <c r="AR3018">
        <v>0</v>
      </c>
      <c r="AS3018">
        <v>0</v>
      </c>
      <c r="AT3018">
        <v>0</v>
      </c>
      <c r="AW3018" t="s">
        <v>73</v>
      </c>
      <c r="AZ3018" t="s">
        <v>73</v>
      </c>
      <c r="BA3018">
        <v>0</v>
      </c>
      <c r="BC3018">
        <v>0</v>
      </c>
      <c r="BD3018">
        <v>0</v>
      </c>
      <c r="BE3018">
        <v>0</v>
      </c>
      <c r="BH3018">
        <v>0</v>
      </c>
      <c r="BI3018">
        <v>0</v>
      </c>
      <c r="BJ3018">
        <v>0</v>
      </c>
      <c r="BQ3018" t="s">
        <v>77</v>
      </c>
      <c r="BR3018" t="s">
        <v>72</v>
      </c>
      <c r="BS3018" t="s">
        <v>5240</v>
      </c>
    </row>
    <row r="3019" spans="1:71" x14ac:dyDescent="0.35">
      <c r="A3019">
        <v>3200</v>
      </c>
      <c r="C3019" s="1">
        <v>45530</v>
      </c>
      <c r="D3019" t="s">
        <v>5150</v>
      </c>
      <c r="E3019" t="s">
        <v>85</v>
      </c>
      <c r="F3019" t="s">
        <v>3554</v>
      </c>
      <c r="G3019" t="s">
        <v>5151</v>
      </c>
      <c r="H3019" t="s">
        <v>5484</v>
      </c>
      <c r="I3019" t="s">
        <v>5153</v>
      </c>
      <c r="J3019">
        <v>-2.5444404999999999</v>
      </c>
      <c r="K3019">
        <v>37.346263200000003</v>
      </c>
      <c r="L3019">
        <v>316135.11139999999</v>
      </c>
      <c r="M3019">
        <v>9718643.1950000003</v>
      </c>
      <c r="N3019">
        <v>1139.5999999999999</v>
      </c>
      <c r="O3019">
        <v>3.2</v>
      </c>
      <c r="P3019">
        <v>0</v>
      </c>
      <c r="Q3019">
        <v>35</v>
      </c>
      <c r="R3019">
        <v>100</v>
      </c>
      <c r="S3019">
        <v>0</v>
      </c>
      <c r="T3019">
        <f t="shared" si="141"/>
        <v>22.950000000000003</v>
      </c>
      <c r="U3019">
        <v>23</v>
      </c>
      <c r="V3019">
        <f t="shared" si="142"/>
        <v>13.514077741301843</v>
      </c>
      <c r="W3019">
        <f t="shared" si="143"/>
        <v>23</v>
      </c>
      <c r="X3019" t="s">
        <v>69</v>
      </c>
      <c r="Y3019">
        <v>50</v>
      </c>
      <c r="Z3019" t="s">
        <v>73</v>
      </c>
      <c r="AA3019">
        <v>0</v>
      </c>
      <c r="AB3019">
        <v>0</v>
      </c>
      <c r="AC3019">
        <v>0</v>
      </c>
      <c r="AD3019">
        <v>0</v>
      </c>
      <c r="AF3019">
        <v>0</v>
      </c>
      <c r="AG3019">
        <v>0</v>
      </c>
      <c r="AH3019">
        <v>0</v>
      </c>
      <c r="AI3019">
        <v>0</v>
      </c>
      <c r="AL3019">
        <v>0</v>
      </c>
      <c r="AM3019">
        <v>0</v>
      </c>
      <c r="AN3019">
        <v>0</v>
      </c>
      <c r="AR3019">
        <v>0</v>
      </c>
      <c r="AS3019">
        <v>0</v>
      </c>
      <c r="AT3019">
        <v>0</v>
      </c>
      <c r="AW3019" t="s">
        <v>73</v>
      </c>
      <c r="AZ3019" t="s">
        <v>73</v>
      </c>
      <c r="BA3019">
        <v>0</v>
      </c>
      <c r="BC3019">
        <v>0</v>
      </c>
      <c r="BD3019">
        <v>0</v>
      </c>
      <c r="BE3019">
        <v>0</v>
      </c>
      <c r="BH3019">
        <v>0</v>
      </c>
      <c r="BI3019">
        <v>0</v>
      </c>
      <c r="BJ3019">
        <v>0</v>
      </c>
      <c r="BQ3019" t="s">
        <v>72</v>
      </c>
      <c r="BR3019" t="s">
        <v>5184</v>
      </c>
      <c r="BS3019" t="s">
        <v>5510</v>
      </c>
    </row>
    <row r="3020" spans="1:71" x14ac:dyDescent="0.35">
      <c r="A3020">
        <v>3550</v>
      </c>
      <c r="C3020" s="1">
        <v>45530</v>
      </c>
      <c r="D3020" t="s">
        <v>3684</v>
      </c>
      <c r="E3020" t="s">
        <v>85</v>
      </c>
      <c r="F3020" t="s">
        <v>3554</v>
      </c>
      <c r="G3020" t="s">
        <v>5980</v>
      </c>
      <c r="H3020" t="s">
        <v>5981</v>
      </c>
      <c r="I3020" t="s">
        <v>3618</v>
      </c>
      <c r="J3020">
        <v>-2.6808919000000002</v>
      </c>
      <c r="K3020">
        <v>37.218043000000002</v>
      </c>
      <c r="L3020">
        <v>301896.35590000002</v>
      </c>
      <c r="M3020">
        <v>9703534.5979999993</v>
      </c>
      <c r="N3020">
        <v>1133.5</v>
      </c>
      <c r="O3020">
        <v>1.3</v>
      </c>
      <c r="P3020">
        <v>100</v>
      </c>
      <c r="Q3020">
        <v>0</v>
      </c>
      <c r="R3020">
        <v>0</v>
      </c>
      <c r="S3020">
        <v>0</v>
      </c>
      <c r="T3020">
        <f t="shared" si="141"/>
        <v>100</v>
      </c>
      <c r="U3020">
        <v>50</v>
      </c>
      <c r="V3020">
        <f t="shared" si="142"/>
        <v>28.209479177387816</v>
      </c>
      <c r="W3020">
        <f t="shared" si="143"/>
        <v>50</v>
      </c>
      <c r="X3020" t="s">
        <v>69</v>
      </c>
      <c r="Y3020">
        <v>10</v>
      </c>
      <c r="Z3020" t="s">
        <v>73</v>
      </c>
      <c r="AA3020">
        <v>0</v>
      </c>
      <c r="AB3020">
        <v>0</v>
      </c>
      <c r="AC3020">
        <v>0</v>
      </c>
      <c r="AD3020">
        <v>0</v>
      </c>
      <c r="AF3020">
        <v>0</v>
      </c>
      <c r="AG3020">
        <v>0</v>
      </c>
      <c r="AH3020">
        <v>0</v>
      </c>
      <c r="AI3020">
        <v>0</v>
      </c>
      <c r="AL3020">
        <v>0</v>
      </c>
      <c r="AM3020">
        <v>0</v>
      </c>
      <c r="AN3020">
        <v>0</v>
      </c>
      <c r="AR3020">
        <v>0</v>
      </c>
      <c r="AS3020">
        <v>0</v>
      </c>
      <c r="AT3020">
        <v>0</v>
      </c>
      <c r="AW3020" t="s">
        <v>73</v>
      </c>
      <c r="AZ3020" t="s">
        <v>73</v>
      </c>
      <c r="BA3020">
        <v>0</v>
      </c>
      <c r="BC3020">
        <v>0</v>
      </c>
      <c r="BD3020">
        <v>0</v>
      </c>
      <c r="BE3020">
        <v>0</v>
      </c>
      <c r="BH3020">
        <v>0</v>
      </c>
      <c r="BI3020">
        <v>0</v>
      </c>
      <c r="BJ3020">
        <v>0</v>
      </c>
      <c r="BQ3020" t="s">
        <v>77</v>
      </c>
      <c r="BR3020" t="s">
        <v>3750</v>
      </c>
      <c r="BS3020" t="s">
        <v>6043</v>
      </c>
    </row>
    <row r="3021" spans="1:71" x14ac:dyDescent="0.35">
      <c r="A3021">
        <v>3551</v>
      </c>
      <c r="C3021" s="1">
        <v>45530</v>
      </c>
      <c r="D3021" t="s">
        <v>3684</v>
      </c>
      <c r="E3021" t="s">
        <v>85</v>
      </c>
      <c r="F3021" t="s">
        <v>3554</v>
      </c>
      <c r="G3021" t="s">
        <v>5980</v>
      </c>
      <c r="H3021" t="s">
        <v>5981</v>
      </c>
      <c r="I3021" t="s">
        <v>3618</v>
      </c>
      <c r="J3021">
        <v>-2.6827274000000001</v>
      </c>
      <c r="K3021">
        <v>37.207080599999998</v>
      </c>
      <c r="L3021">
        <v>300677.5442</v>
      </c>
      <c r="M3021">
        <v>9703329.8369999994</v>
      </c>
      <c r="N3021">
        <v>1137.3</v>
      </c>
      <c r="O3021">
        <v>1.3</v>
      </c>
      <c r="P3021">
        <v>0</v>
      </c>
      <c r="Q3021">
        <v>400</v>
      </c>
      <c r="R3021">
        <v>200</v>
      </c>
      <c r="S3021">
        <v>0</v>
      </c>
      <c r="T3021">
        <f t="shared" si="141"/>
        <v>102.00000000000001</v>
      </c>
      <c r="U3021">
        <v>50</v>
      </c>
      <c r="V3021">
        <f t="shared" si="142"/>
        <v>28.490177426065046</v>
      </c>
      <c r="W3021">
        <f t="shared" si="143"/>
        <v>50</v>
      </c>
      <c r="X3021" t="s">
        <v>69</v>
      </c>
      <c r="Y3021">
        <v>10</v>
      </c>
      <c r="Z3021" t="s">
        <v>73</v>
      </c>
      <c r="AA3021">
        <v>0</v>
      </c>
      <c r="AB3021">
        <v>0</v>
      </c>
      <c r="AC3021">
        <v>0</v>
      </c>
      <c r="AD3021">
        <v>0</v>
      </c>
      <c r="AF3021">
        <v>0</v>
      </c>
      <c r="AG3021">
        <v>0</v>
      </c>
      <c r="AH3021">
        <v>0</v>
      </c>
      <c r="AI3021">
        <v>0</v>
      </c>
      <c r="AL3021">
        <v>0</v>
      </c>
      <c r="AM3021">
        <v>0</v>
      </c>
      <c r="AN3021">
        <v>0</v>
      </c>
      <c r="AR3021">
        <v>0</v>
      </c>
      <c r="AS3021">
        <v>0</v>
      </c>
      <c r="AT3021">
        <v>0</v>
      </c>
      <c r="AW3021" t="s">
        <v>73</v>
      </c>
      <c r="AZ3021" t="s">
        <v>73</v>
      </c>
      <c r="BA3021">
        <v>0</v>
      </c>
      <c r="BC3021">
        <v>0</v>
      </c>
      <c r="BD3021">
        <v>0</v>
      </c>
      <c r="BE3021">
        <v>0</v>
      </c>
      <c r="BH3021">
        <v>0</v>
      </c>
      <c r="BI3021">
        <v>0</v>
      </c>
      <c r="BJ3021">
        <v>0</v>
      </c>
      <c r="BQ3021" t="s">
        <v>77</v>
      </c>
      <c r="BR3021" t="s">
        <v>6044</v>
      </c>
      <c r="BS3021" t="s">
        <v>6045</v>
      </c>
    </row>
    <row r="3022" spans="1:71" x14ac:dyDescent="0.35">
      <c r="A3022">
        <v>3552</v>
      </c>
      <c r="C3022" s="1">
        <v>45530</v>
      </c>
      <c r="D3022" t="s">
        <v>3684</v>
      </c>
      <c r="E3022" t="s">
        <v>85</v>
      </c>
      <c r="F3022" t="s">
        <v>3554</v>
      </c>
      <c r="G3022" t="s">
        <v>5980</v>
      </c>
      <c r="H3022" t="s">
        <v>5981</v>
      </c>
      <c r="I3022" t="s">
        <v>3618</v>
      </c>
      <c r="J3022">
        <v>-2.6634633000000001</v>
      </c>
      <c r="K3022">
        <v>37.1861374</v>
      </c>
      <c r="L3022">
        <v>298345.3247</v>
      </c>
      <c r="M3022">
        <v>9705456.7829999998</v>
      </c>
      <c r="N3022">
        <v>1136.4000000000001</v>
      </c>
      <c r="O3022">
        <v>1.3</v>
      </c>
      <c r="P3022">
        <v>150</v>
      </c>
      <c r="Q3022">
        <v>0</v>
      </c>
      <c r="R3022">
        <v>0</v>
      </c>
      <c r="S3022">
        <v>0</v>
      </c>
      <c r="T3022">
        <f t="shared" si="141"/>
        <v>150</v>
      </c>
      <c r="U3022">
        <v>60</v>
      </c>
      <c r="V3022">
        <f t="shared" si="142"/>
        <v>34.549414947133549</v>
      </c>
      <c r="W3022">
        <f t="shared" si="143"/>
        <v>60</v>
      </c>
      <c r="X3022" t="s">
        <v>69</v>
      </c>
      <c r="Y3022">
        <v>20</v>
      </c>
      <c r="Z3022" t="s">
        <v>73</v>
      </c>
      <c r="AA3022">
        <v>0</v>
      </c>
      <c r="AB3022">
        <v>0</v>
      </c>
      <c r="AC3022">
        <v>0</v>
      </c>
      <c r="AD3022">
        <v>0</v>
      </c>
      <c r="AF3022">
        <v>0</v>
      </c>
      <c r="AG3022">
        <v>0</v>
      </c>
      <c r="AH3022">
        <v>0</v>
      </c>
      <c r="AI3022">
        <v>0</v>
      </c>
      <c r="AL3022">
        <v>0</v>
      </c>
      <c r="AM3022">
        <v>0</v>
      </c>
      <c r="AN3022">
        <v>0</v>
      </c>
      <c r="AR3022">
        <v>0</v>
      </c>
      <c r="AS3022">
        <v>0</v>
      </c>
      <c r="AT3022">
        <v>0</v>
      </c>
      <c r="AW3022" t="s">
        <v>73</v>
      </c>
      <c r="AZ3022" t="s">
        <v>73</v>
      </c>
      <c r="BA3022">
        <v>0</v>
      </c>
      <c r="BC3022">
        <v>0</v>
      </c>
      <c r="BD3022">
        <v>0</v>
      </c>
      <c r="BE3022">
        <v>0</v>
      </c>
      <c r="BH3022">
        <v>0</v>
      </c>
      <c r="BI3022">
        <v>0</v>
      </c>
      <c r="BJ3022">
        <v>0</v>
      </c>
      <c r="BR3022" t="s">
        <v>3750</v>
      </c>
      <c r="BS3022" t="s">
        <v>6046</v>
      </c>
    </row>
    <row r="3023" spans="1:71" ht="409.5" x14ac:dyDescent="0.35">
      <c r="A3023">
        <v>4240</v>
      </c>
      <c r="C3023" s="1">
        <v>45530</v>
      </c>
      <c r="D3023" t="s">
        <v>6752</v>
      </c>
      <c r="E3023" t="s">
        <v>85</v>
      </c>
      <c r="F3023" t="s">
        <v>3554</v>
      </c>
      <c r="G3023" t="s">
        <v>6753</v>
      </c>
      <c r="H3023" t="s">
        <v>7145</v>
      </c>
      <c r="I3023" t="s">
        <v>7085</v>
      </c>
      <c r="J3023">
        <v>-2.3969393000000001</v>
      </c>
      <c r="K3023">
        <v>37.1999633</v>
      </c>
      <c r="L3023">
        <v>299842.02500000002</v>
      </c>
      <c r="M3023">
        <v>9734933.1089999992</v>
      </c>
      <c r="N3023">
        <v>1157.7</v>
      </c>
      <c r="O3023">
        <v>3.9</v>
      </c>
      <c r="P3023">
        <v>0</v>
      </c>
      <c r="Q3023">
        <v>300</v>
      </c>
      <c r="R3023">
        <v>1000</v>
      </c>
      <c r="S3023">
        <v>0</v>
      </c>
      <c r="T3023">
        <f t="shared" si="141"/>
        <v>221.00000000000003</v>
      </c>
      <c r="U3023">
        <v>100</v>
      </c>
      <c r="V3023">
        <f t="shared" si="142"/>
        <v>41.936405677709715</v>
      </c>
      <c r="W3023">
        <f t="shared" si="143"/>
        <v>41.936405677709715</v>
      </c>
      <c r="X3023" t="s">
        <v>69</v>
      </c>
      <c r="Y3023">
        <v>10</v>
      </c>
      <c r="Z3023" t="s">
        <v>73</v>
      </c>
      <c r="AA3023">
        <v>0</v>
      </c>
      <c r="AB3023">
        <v>0</v>
      </c>
      <c r="AC3023">
        <v>0</v>
      </c>
      <c r="AD3023">
        <v>0</v>
      </c>
      <c r="AF3023">
        <v>0</v>
      </c>
      <c r="AG3023">
        <v>0</v>
      </c>
      <c r="AH3023">
        <v>0</v>
      </c>
      <c r="AI3023">
        <v>0</v>
      </c>
      <c r="AL3023">
        <v>0</v>
      </c>
      <c r="AM3023">
        <v>0</v>
      </c>
      <c r="AN3023">
        <v>0</v>
      </c>
      <c r="AR3023">
        <v>0</v>
      </c>
      <c r="AS3023">
        <v>0</v>
      </c>
      <c r="AT3023">
        <v>0</v>
      </c>
      <c r="AW3023" t="s">
        <v>73</v>
      </c>
      <c r="AZ3023" t="s">
        <v>69</v>
      </c>
      <c r="BA3023">
        <v>1</v>
      </c>
      <c r="BB3023" t="s">
        <v>2220</v>
      </c>
      <c r="BC3023">
        <v>1000</v>
      </c>
      <c r="BD3023">
        <v>0</v>
      </c>
      <c r="BE3023">
        <v>0</v>
      </c>
      <c r="BF3023">
        <v>0</v>
      </c>
      <c r="BH3023">
        <v>0</v>
      </c>
      <c r="BI3023">
        <v>0</v>
      </c>
      <c r="BJ3023">
        <v>0</v>
      </c>
      <c r="BQ3023" t="s">
        <v>77</v>
      </c>
      <c r="BR3023" s="2" t="s">
        <v>7148</v>
      </c>
      <c r="BS3023" t="s">
        <v>7149</v>
      </c>
    </row>
    <row r="3024" spans="1:71" x14ac:dyDescent="0.35">
      <c r="A3024">
        <v>4241</v>
      </c>
      <c r="C3024" s="1">
        <v>45530</v>
      </c>
      <c r="D3024" t="s">
        <v>6752</v>
      </c>
      <c r="E3024" t="s">
        <v>85</v>
      </c>
      <c r="F3024" t="s">
        <v>3554</v>
      </c>
      <c r="G3024" t="s">
        <v>6753</v>
      </c>
      <c r="H3024" t="s">
        <v>7145</v>
      </c>
      <c r="I3024" t="s">
        <v>7085</v>
      </c>
      <c r="J3024">
        <v>-2.3924850000000002</v>
      </c>
      <c r="K3024">
        <v>37.197745699999999</v>
      </c>
      <c r="L3024">
        <v>299594.70620000002</v>
      </c>
      <c r="M3024">
        <v>9735425.3719999995</v>
      </c>
      <c r="N3024">
        <v>1163.2</v>
      </c>
      <c r="O3024">
        <v>4.3</v>
      </c>
      <c r="P3024">
        <v>0</v>
      </c>
      <c r="Q3024">
        <v>200</v>
      </c>
      <c r="R3024">
        <v>500</v>
      </c>
      <c r="S3024">
        <v>0</v>
      </c>
      <c r="T3024">
        <f t="shared" si="141"/>
        <v>119.00000000000001</v>
      </c>
      <c r="U3024">
        <v>100</v>
      </c>
      <c r="V3024">
        <f t="shared" si="142"/>
        <v>30.772908724993439</v>
      </c>
      <c r="W3024">
        <f t="shared" si="143"/>
        <v>30.772908724993439</v>
      </c>
      <c r="X3024" t="s">
        <v>69</v>
      </c>
      <c r="Y3024">
        <v>10</v>
      </c>
      <c r="Z3024" t="s">
        <v>73</v>
      </c>
      <c r="AA3024">
        <v>0</v>
      </c>
      <c r="AB3024">
        <v>0</v>
      </c>
      <c r="AC3024">
        <v>0</v>
      </c>
      <c r="AD3024">
        <v>0</v>
      </c>
      <c r="AF3024">
        <v>0</v>
      </c>
      <c r="AG3024">
        <v>0</v>
      </c>
      <c r="AH3024">
        <v>0</v>
      </c>
      <c r="AI3024">
        <v>0</v>
      </c>
      <c r="AL3024">
        <v>0</v>
      </c>
      <c r="AM3024">
        <v>0</v>
      </c>
      <c r="AN3024">
        <v>0</v>
      </c>
      <c r="AR3024">
        <v>0</v>
      </c>
      <c r="AS3024">
        <v>0</v>
      </c>
      <c r="AT3024">
        <v>0</v>
      </c>
      <c r="AW3024" t="s">
        <v>73</v>
      </c>
      <c r="AZ3024" t="s">
        <v>73</v>
      </c>
      <c r="BA3024">
        <v>0</v>
      </c>
      <c r="BC3024">
        <v>0</v>
      </c>
      <c r="BD3024">
        <v>0</v>
      </c>
      <c r="BE3024">
        <v>0</v>
      </c>
      <c r="BH3024">
        <v>0</v>
      </c>
      <c r="BI3024">
        <v>0</v>
      </c>
      <c r="BJ3024">
        <v>0</v>
      </c>
      <c r="BQ3024" t="s">
        <v>77</v>
      </c>
      <c r="BR3024" t="s">
        <v>6970</v>
      </c>
      <c r="BS3024" t="s">
        <v>7150</v>
      </c>
    </row>
    <row r="3025" spans="1:71" x14ac:dyDescent="0.35">
      <c r="A3025">
        <v>4479</v>
      </c>
      <c r="C3025" s="1">
        <v>45530</v>
      </c>
      <c r="D3025" t="s">
        <v>7219</v>
      </c>
      <c r="E3025" t="s">
        <v>85</v>
      </c>
      <c r="F3025" t="s">
        <v>3554</v>
      </c>
      <c r="G3025" t="s">
        <v>7220</v>
      </c>
      <c r="H3025" t="s">
        <v>7491</v>
      </c>
      <c r="I3025" t="s">
        <v>7220</v>
      </c>
      <c r="J3025">
        <v>-2.3326023999999999</v>
      </c>
      <c r="K3025">
        <v>37.080727099999997</v>
      </c>
      <c r="L3025">
        <v>286568.7035</v>
      </c>
      <c r="M3025">
        <v>9742030.3859999999</v>
      </c>
      <c r="N3025">
        <v>1227.2</v>
      </c>
      <c r="O3025">
        <v>5.0999999999999996</v>
      </c>
      <c r="P3025">
        <v>1200</v>
      </c>
      <c r="Q3025">
        <v>150</v>
      </c>
      <c r="R3025">
        <v>500</v>
      </c>
      <c r="S3025">
        <v>0</v>
      </c>
      <c r="T3025">
        <f t="shared" si="141"/>
        <v>1310.5</v>
      </c>
      <c r="U3025">
        <v>900</v>
      </c>
      <c r="V3025">
        <f t="shared" si="142"/>
        <v>102.12065239752653</v>
      </c>
      <c r="W3025">
        <f t="shared" si="143"/>
        <v>102.12065239752653</v>
      </c>
      <c r="X3025" t="s">
        <v>69</v>
      </c>
      <c r="Y3025">
        <v>30</v>
      </c>
      <c r="Z3025" t="s">
        <v>73</v>
      </c>
      <c r="AA3025">
        <v>0</v>
      </c>
      <c r="AB3025">
        <v>0</v>
      </c>
      <c r="AC3025">
        <v>0</v>
      </c>
      <c r="AD3025">
        <v>0</v>
      </c>
      <c r="AF3025">
        <v>0</v>
      </c>
      <c r="AG3025">
        <v>0</v>
      </c>
      <c r="AH3025">
        <v>0</v>
      </c>
      <c r="AI3025">
        <v>0</v>
      </c>
      <c r="AL3025">
        <v>0</v>
      </c>
      <c r="AM3025">
        <v>0</v>
      </c>
      <c r="AN3025">
        <v>0</v>
      </c>
      <c r="AR3025">
        <v>0</v>
      </c>
      <c r="AS3025">
        <v>0</v>
      </c>
      <c r="AT3025">
        <v>0</v>
      </c>
      <c r="AW3025" t="s">
        <v>73</v>
      </c>
      <c r="AZ3025" t="s">
        <v>73</v>
      </c>
      <c r="BA3025">
        <v>0</v>
      </c>
      <c r="BC3025">
        <v>0</v>
      </c>
      <c r="BD3025">
        <v>0</v>
      </c>
      <c r="BE3025">
        <v>0</v>
      </c>
      <c r="BH3025">
        <v>0</v>
      </c>
      <c r="BI3025">
        <v>0</v>
      </c>
      <c r="BJ3025">
        <v>0</v>
      </c>
      <c r="BQ3025" t="s">
        <v>77</v>
      </c>
      <c r="BR3025" t="s">
        <v>7079</v>
      </c>
      <c r="BS3025" t="s">
        <v>7511</v>
      </c>
    </row>
    <row r="3026" spans="1:71" x14ac:dyDescent="0.35">
      <c r="A3026">
        <v>4480</v>
      </c>
      <c r="C3026" s="1">
        <v>45530</v>
      </c>
      <c r="D3026" t="s">
        <v>7219</v>
      </c>
      <c r="E3026" t="s">
        <v>85</v>
      </c>
      <c r="F3026" t="s">
        <v>3554</v>
      </c>
      <c r="G3026" t="s">
        <v>7220</v>
      </c>
      <c r="H3026" t="s">
        <v>7491</v>
      </c>
      <c r="I3026" t="s">
        <v>7332</v>
      </c>
      <c r="J3026">
        <v>-2.3878116999999999</v>
      </c>
      <c r="K3026">
        <v>37.106450000000002</v>
      </c>
      <c r="L3026">
        <v>289438.56459999998</v>
      </c>
      <c r="M3026">
        <v>9735928.5270000007</v>
      </c>
      <c r="N3026">
        <v>1210.5999999999999</v>
      </c>
      <c r="O3026">
        <v>6.6</v>
      </c>
      <c r="P3026">
        <v>900</v>
      </c>
      <c r="Q3026">
        <v>600</v>
      </c>
      <c r="R3026">
        <v>1500</v>
      </c>
      <c r="S3026">
        <v>15</v>
      </c>
      <c r="T3026">
        <f t="shared" si="141"/>
        <v>1267.5</v>
      </c>
      <c r="U3026">
        <v>900</v>
      </c>
      <c r="V3026">
        <f t="shared" si="142"/>
        <v>100.4312925260293</v>
      </c>
      <c r="W3026">
        <f t="shared" si="143"/>
        <v>100.4312925260293</v>
      </c>
      <c r="X3026" t="s">
        <v>69</v>
      </c>
      <c r="Y3026">
        <v>30</v>
      </c>
      <c r="Z3026" t="s">
        <v>73</v>
      </c>
      <c r="AA3026">
        <v>0</v>
      </c>
      <c r="AB3026">
        <v>0</v>
      </c>
      <c r="AC3026">
        <v>0</v>
      </c>
      <c r="AD3026">
        <v>0</v>
      </c>
      <c r="AF3026">
        <v>0</v>
      </c>
      <c r="AG3026">
        <v>0</v>
      </c>
      <c r="AH3026">
        <v>0</v>
      </c>
      <c r="AI3026">
        <v>0</v>
      </c>
      <c r="AL3026">
        <v>0</v>
      </c>
      <c r="AM3026">
        <v>0</v>
      </c>
      <c r="AN3026">
        <v>0</v>
      </c>
      <c r="AR3026">
        <v>0</v>
      </c>
      <c r="AS3026">
        <v>0</v>
      </c>
      <c r="AT3026">
        <v>0</v>
      </c>
      <c r="AW3026" t="s">
        <v>73</v>
      </c>
      <c r="AZ3026" t="s">
        <v>73</v>
      </c>
      <c r="BA3026">
        <v>0</v>
      </c>
      <c r="BC3026">
        <v>0</v>
      </c>
      <c r="BD3026">
        <v>0</v>
      </c>
      <c r="BE3026">
        <v>0</v>
      </c>
      <c r="BH3026">
        <v>0</v>
      </c>
      <c r="BI3026">
        <v>0</v>
      </c>
      <c r="BJ3026">
        <v>0</v>
      </c>
      <c r="BQ3026" t="s">
        <v>77</v>
      </c>
      <c r="BR3026" t="s">
        <v>6910</v>
      </c>
      <c r="BS3026" t="s">
        <v>7512</v>
      </c>
    </row>
    <row r="3027" spans="1:71" ht="362.5" x14ac:dyDescent="0.35">
      <c r="A3027">
        <v>4799</v>
      </c>
      <c r="C3027" s="1">
        <v>45530</v>
      </c>
      <c r="D3027" t="s">
        <v>3553</v>
      </c>
      <c r="E3027" t="s">
        <v>85</v>
      </c>
      <c r="F3027" t="s">
        <v>3554</v>
      </c>
      <c r="G3027" t="s">
        <v>7809</v>
      </c>
      <c r="H3027" t="s">
        <v>7839</v>
      </c>
      <c r="I3027" t="s">
        <v>7849</v>
      </c>
      <c r="J3027">
        <v>-2.6698333000000001</v>
      </c>
      <c r="K3027">
        <v>37.358420000000002</v>
      </c>
      <c r="L3027">
        <v>317505.17019999999</v>
      </c>
      <c r="M3027">
        <v>9704779.2559999991</v>
      </c>
      <c r="N3027">
        <v>1106.4000000000001</v>
      </c>
      <c r="O3027">
        <v>4</v>
      </c>
      <c r="P3027">
        <v>400</v>
      </c>
      <c r="Q3027">
        <v>0</v>
      </c>
      <c r="R3027">
        <v>0</v>
      </c>
      <c r="S3027">
        <v>0</v>
      </c>
      <c r="T3027">
        <f t="shared" si="141"/>
        <v>400</v>
      </c>
      <c r="U3027">
        <v>200</v>
      </c>
      <c r="V3027">
        <f t="shared" si="142"/>
        <v>56.418958354775633</v>
      </c>
      <c r="W3027">
        <f t="shared" si="143"/>
        <v>56.418958354775633</v>
      </c>
      <c r="X3027" t="s">
        <v>69</v>
      </c>
      <c r="Y3027">
        <v>70</v>
      </c>
      <c r="Z3027" t="s">
        <v>73</v>
      </c>
      <c r="AA3027">
        <v>0</v>
      </c>
      <c r="AB3027">
        <v>0</v>
      </c>
      <c r="AC3027">
        <v>0</v>
      </c>
      <c r="AD3027">
        <v>0</v>
      </c>
      <c r="AF3027">
        <v>0</v>
      </c>
      <c r="AG3027">
        <v>0</v>
      </c>
      <c r="AH3027">
        <v>0</v>
      </c>
      <c r="AI3027">
        <v>0</v>
      </c>
      <c r="AL3027">
        <v>0</v>
      </c>
      <c r="AM3027">
        <v>0</v>
      </c>
      <c r="AN3027">
        <v>0</v>
      </c>
      <c r="AR3027">
        <v>0</v>
      </c>
      <c r="AS3027">
        <v>0</v>
      </c>
      <c r="AT3027">
        <v>0</v>
      </c>
      <c r="AW3027" t="s">
        <v>73</v>
      </c>
      <c r="AZ3027" t="s">
        <v>73</v>
      </c>
      <c r="BA3027">
        <v>0</v>
      </c>
      <c r="BC3027">
        <v>0</v>
      </c>
      <c r="BD3027">
        <v>0</v>
      </c>
      <c r="BE3027">
        <v>0</v>
      </c>
      <c r="BH3027">
        <v>0</v>
      </c>
      <c r="BI3027">
        <v>0</v>
      </c>
      <c r="BJ3027">
        <v>0</v>
      </c>
      <c r="BR3027" s="2" t="s">
        <v>7876</v>
      </c>
      <c r="BS3027" t="s">
        <v>7877</v>
      </c>
    </row>
    <row r="3028" spans="1:71" x14ac:dyDescent="0.35">
      <c r="A3028">
        <v>4978</v>
      </c>
      <c r="C3028" s="1">
        <v>45530</v>
      </c>
      <c r="D3028" t="s">
        <v>3553</v>
      </c>
      <c r="E3028" t="s">
        <v>85</v>
      </c>
      <c r="F3028" t="s">
        <v>3554</v>
      </c>
      <c r="G3028" t="s">
        <v>7809</v>
      </c>
      <c r="H3028" t="s">
        <v>7878</v>
      </c>
      <c r="I3028" t="s">
        <v>7878</v>
      </c>
      <c r="J3028">
        <v>-2.6917466999999999</v>
      </c>
      <c r="K3028">
        <v>37.400976700000001</v>
      </c>
      <c r="L3028">
        <v>322240.62</v>
      </c>
      <c r="M3028">
        <v>9702362.4039999992</v>
      </c>
      <c r="N3028">
        <v>455.5</v>
      </c>
      <c r="O3028">
        <v>4.9000000000000004</v>
      </c>
      <c r="P3028">
        <v>350</v>
      </c>
      <c r="Q3028">
        <v>120</v>
      </c>
      <c r="R3028">
        <v>150</v>
      </c>
      <c r="S3028">
        <v>0</v>
      </c>
      <c r="T3028">
        <f t="shared" si="141"/>
        <v>395.9</v>
      </c>
      <c r="U3028">
        <v>200</v>
      </c>
      <c r="V3028">
        <f t="shared" si="142"/>
        <v>56.129066431787976</v>
      </c>
      <c r="W3028">
        <f t="shared" si="143"/>
        <v>56.129066431787976</v>
      </c>
      <c r="X3028" t="s">
        <v>69</v>
      </c>
      <c r="Y3028">
        <v>30</v>
      </c>
      <c r="Z3028" t="s">
        <v>73</v>
      </c>
      <c r="AA3028">
        <v>0</v>
      </c>
      <c r="AB3028">
        <v>0</v>
      </c>
      <c r="AC3028">
        <v>0</v>
      </c>
      <c r="AD3028">
        <v>0</v>
      </c>
      <c r="AF3028">
        <v>0</v>
      </c>
      <c r="AG3028">
        <v>0</v>
      </c>
      <c r="AH3028">
        <v>0</v>
      </c>
      <c r="AI3028">
        <v>0</v>
      </c>
      <c r="AL3028">
        <v>0</v>
      </c>
      <c r="AM3028">
        <v>0</v>
      </c>
      <c r="AN3028">
        <v>0</v>
      </c>
      <c r="AR3028">
        <v>0</v>
      </c>
      <c r="AS3028">
        <v>0</v>
      </c>
      <c r="AT3028">
        <v>0</v>
      </c>
      <c r="AW3028" t="s">
        <v>73</v>
      </c>
      <c r="AZ3028" t="s">
        <v>73</v>
      </c>
      <c r="BA3028">
        <v>0</v>
      </c>
      <c r="BC3028">
        <v>0</v>
      </c>
      <c r="BD3028">
        <v>0</v>
      </c>
      <c r="BE3028">
        <v>0</v>
      </c>
      <c r="BH3028">
        <v>0</v>
      </c>
      <c r="BI3028">
        <v>0</v>
      </c>
      <c r="BJ3028">
        <v>0</v>
      </c>
      <c r="BQ3028" t="s">
        <v>8158</v>
      </c>
      <c r="BR3028" t="s">
        <v>8185</v>
      </c>
      <c r="BS3028" t="s">
        <v>8186</v>
      </c>
    </row>
    <row r="3029" spans="1:71" ht="304.5" x14ac:dyDescent="0.35">
      <c r="A3029">
        <v>4979</v>
      </c>
      <c r="C3029" s="1">
        <v>45530</v>
      </c>
      <c r="D3029" t="s">
        <v>3553</v>
      </c>
      <c r="E3029" t="s">
        <v>85</v>
      </c>
      <c r="F3029" t="s">
        <v>3554</v>
      </c>
      <c r="G3029" t="s">
        <v>7809</v>
      </c>
      <c r="H3029" t="s">
        <v>7878</v>
      </c>
      <c r="I3029" t="s">
        <v>7849</v>
      </c>
      <c r="J3029">
        <v>-2.7001083000000001</v>
      </c>
      <c r="K3029">
        <v>37.420678299999999</v>
      </c>
      <c r="L3029">
        <v>324432.55570000003</v>
      </c>
      <c r="M3029">
        <v>9701440.6769999992</v>
      </c>
      <c r="N3029">
        <v>457.1</v>
      </c>
      <c r="O3029">
        <v>5.5</v>
      </c>
      <c r="P3029">
        <v>150</v>
      </c>
      <c r="Q3029">
        <v>180</v>
      </c>
      <c r="R3029">
        <v>350</v>
      </c>
      <c r="S3029">
        <v>3</v>
      </c>
      <c r="T3029">
        <f t="shared" si="141"/>
        <v>242.20000000000002</v>
      </c>
      <c r="U3029">
        <v>300</v>
      </c>
      <c r="V3029">
        <f t="shared" si="142"/>
        <v>43.90178083908274</v>
      </c>
      <c r="W3029">
        <f t="shared" si="143"/>
        <v>43.90178083908274</v>
      </c>
      <c r="X3029" t="s">
        <v>69</v>
      </c>
      <c r="Y3029">
        <v>40</v>
      </c>
      <c r="Z3029" t="s">
        <v>73</v>
      </c>
      <c r="AA3029">
        <v>0</v>
      </c>
      <c r="AB3029">
        <v>0</v>
      </c>
      <c r="AC3029">
        <v>0</v>
      </c>
      <c r="AD3029">
        <v>0</v>
      </c>
      <c r="AF3029">
        <v>0</v>
      </c>
      <c r="AG3029">
        <v>0</v>
      </c>
      <c r="AH3029">
        <v>0</v>
      </c>
      <c r="AI3029">
        <v>0</v>
      </c>
      <c r="AL3029">
        <v>0</v>
      </c>
      <c r="AM3029">
        <v>0</v>
      </c>
      <c r="AN3029">
        <v>0</v>
      </c>
      <c r="AR3029">
        <v>0</v>
      </c>
      <c r="AS3029">
        <v>0</v>
      </c>
      <c r="AT3029">
        <v>0</v>
      </c>
      <c r="AW3029" t="s">
        <v>73</v>
      </c>
      <c r="AZ3029" t="s">
        <v>73</v>
      </c>
      <c r="BA3029">
        <v>0</v>
      </c>
      <c r="BC3029">
        <v>0</v>
      </c>
      <c r="BD3029">
        <v>0</v>
      </c>
      <c r="BE3029">
        <v>0</v>
      </c>
      <c r="BH3029">
        <v>0</v>
      </c>
      <c r="BI3029">
        <v>0</v>
      </c>
      <c r="BJ3029">
        <v>0</v>
      </c>
      <c r="BQ3029" t="s">
        <v>8187</v>
      </c>
      <c r="BR3029" s="2" t="s">
        <v>8188</v>
      </c>
      <c r="BS3029" t="s">
        <v>8189</v>
      </c>
    </row>
    <row r="3030" spans="1:71" x14ac:dyDescent="0.35">
      <c r="A3030">
        <v>5301</v>
      </c>
      <c r="C3030" s="1">
        <v>45530</v>
      </c>
      <c r="D3030" t="s">
        <v>5966</v>
      </c>
      <c r="E3030" t="s">
        <v>85</v>
      </c>
      <c r="F3030" t="s">
        <v>3554</v>
      </c>
      <c r="G3030" t="s">
        <v>8361</v>
      </c>
      <c r="H3030" t="s">
        <v>8689</v>
      </c>
      <c r="I3030" t="s">
        <v>8405</v>
      </c>
      <c r="J3030">
        <v>-2.5488333000000001</v>
      </c>
      <c r="K3030">
        <v>36.955233300000003</v>
      </c>
      <c r="L3030">
        <v>272643.8579</v>
      </c>
      <c r="M3030">
        <v>9718094.9989999998</v>
      </c>
      <c r="N3030">
        <v>1168.0999999999999</v>
      </c>
      <c r="O3030">
        <v>4.7</v>
      </c>
      <c r="P3030">
        <v>201</v>
      </c>
      <c r="Q3030">
        <v>102</v>
      </c>
      <c r="R3030">
        <v>300</v>
      </c>
      <c r="S3030">
        <v>0</v>
      </c>
      <c r="T3030">
        <f t="shared" si="141"/>
        <v>269.34000000000003</v>
      </c>
      <c r="U3030">
        <v>200</v>
      </c>
      <c r="V3030">
        <f t="shared" si="142"/>
        <v>46.296216029158963</v>
      </c>
      <c r="W3030">
        <f t="shared" si="143"/>
        <v>46.296216029158963</v>
      </c>
      <c r="X3030" t="s">
        <v>69</v>
      </c>
      <c r="Y3030">
        <v>15</v>
      </c>
      <c r="Z3030" t="s">
        <v>73</v>
      </c>
      <c r="AA3030">
        <v>0</v>
      </c>
      <c r="AB3030">
        <v>0</v>
      </c>
      <c r="AC3030">
        <v>0</v>
      </c>
      <c r="AD3030">
        <v>0</v>
      </c>
      <c r="AF3030">
        <v>0</v>
      </c>
      <c r="AG3030">
        <v>0</v>
      </c>
      <c r="AH3030">
        <v>0</v>
      </c>
      <c r="AI3030">
        <v>0</v>
      </c>
      <c r="AL3030">
        <v>0</v>
      </c>
      <c r="AM3030">
        <v>0</v>
      </c>
      <c r="AN3030">
        <v>0</v>
      </c>
      <c r="AR3030">
        <v>0</v>
      </c>
      <c r="AS3030">
        <v>0</v>
      </c>
      <c r="AT3030">
        <v>0</v>
      </c>
      <c r="AW3030" t="s">
        <v>73</v>
      </c>
      <c r="AZ3030" t="s">
        <v>73</v>
      </c>
      <c r="BA3030">
        <v>0</v>
      </c>
      <c r="BC3030">
        <v>0</v>
      </c>
      <c r="BD3030">
        <v>0</v>
      </c>
      <c r="BE3030">
        <v>0</v>
      </c>
      <c r="BH3030">
        <v>0</v>
      </c>
      <c r="BI3030">
        <v>0</v>
      </c>
      <c r="BJ3030">
        <v>0</v>
      </c>
      <c r="BQ3030" t="s">
        <v>77</v>
      </c>
      <c r="BR3030" t="s">
        <v>2412</v>
      </c>
      <c r="BS3030" t="s">
        <v>8690</v>
      </c>
    </row>
    <row r="3031" spans="1:71" x14ac:dyDescent="0.35">
      <c r="A3031">
        <v>5302</v>
      </c>
      <c r="C3031" s="1">
        <v>45530</v>
      </c>
      <c r="D3031" t="s">
        <v>5966</v>
      </c>
      <c r="E3031" t="s">
        <v>85</v>
      </c>
      <c r="F3031" t="s">
        <v>3554</v>
      </c>
      <c r="G3031" t="s">
        <v>8361</v>
      </c>
      <c r="H3031" t="s">
        <v>8689</v>
      </c>
      <c r="I3031" t="s">
        <v>8405</v>
      </c>
      <c r="J3031">
        <v>-2.5472450000000002</v>
      </c>
      <c r="K3031">
        <v>36.956873299999998</v>
      </c>
      <c r="L3031">
        <v>272826.0073</v>
      </c>
      <c r="M3031">
        <v>9718270.9590000007</v>
      </c>
      <c r="N3031">
        <v>1173.3</v>
      </c>
      <c r="O3031">
        <v>9</v>
      </c>
      <c r="P3031">
        <v>92</v>
      </c>
      <c r="Q3031">
        <v>204</v>
      </c>
      <c r="R3031">
        <v>58</v>
      </c>
      <c r="S3031">
        <v>0</v>
      </c>
      <c r="T3031">
        <f t="shared" si="141"/>
        <v>136.54000000000002</v>
      </c>
      <c r="U3031">
        <v>200</v>
      </c>
      <c r="V3031">
        <f t="shared" si="142"/>
        <v>32.962869967409837</v>
      </c>
      <c r="W3031">
        <f t="shared" si="143"/>
        <v>32.962869967409837</v>
      </c>
      <c r="X3031" t="s">
        <v>69</v>
      </c>
      <c r="Y3031">
        <v>15</v>
      </c>
      <c r="Z3031" t="s">
        <v>73</v>
      </c>
      <c r="AA3031">
        <v>0</v>
      </c>
      <c r="AB3031">
        <v>0</v>
      </c>
      <c r="AC3031">
        <v>0</v>
      </c>
      <c r="AD3031">
        <v>0</v>
      </c>
      <c r="AF3031">
        <v>0</v>
      </c>
      <c r="AG3031">
        <v>0</v>
      </c>
      <c r="AH3031">
        <v>0</v>
      </c>
      <c r="AI3031">
        <v>0</v>
      </c>
      <c r="AL3031">
        <v>0</v>
      </c>
      <c r="AM3031">
        <v>0</v>
      </c>
      <c r="AN3031">
        <v>0</v>
      </c>
      <c r="AR3031">
        <v>0</v>
      </c>
      <c r="AS3031">
        <v>0</v>
      </c>
      <c r="AT3031">
        <v>0</v>
      </c>
      <c r="AW3031" t="s">
        <v>73</v>
      </c>
      <c r="AZ3031" t="s">
        <v>73</v>
      </c>
      <c r="BA3031">
        <v>0</v>
      </c>
      <c r="BC3031">
        <v>0</v>
      </c>
      <c r="BD3031">
        <v>0</v>
      </c>
      <c r="BE3031">
        <v>0</v>
      </c>
      <c r="BH3031">
        <v>0</v>
      </c>
      <c r="BI3031">
        <v>0</v>
      </c>
      <c r="BJ3031">
        <v>0</v>
      </c>
      <c r="BQ3031" t="s">
        <v>77</v>
      </c>
      <c r="BR3031" t="s">
        <v>2412</v>
      </c>
      <c r="BS3031" t="s">
        <v>8691</v>
      </c>
    </row>
    <row r="3032" spans="1:71" x14ac:dyDescent="0.35">
      <c r="A3032">
        <v>5303</v>
      </c>
      <c r="C3032" s="1">
        <v>45530</v>
      </c>
      <c r="D3032" t="s">
        <v>5966</v>
      </c>
      <c r="E3032" t="s">
        <v>85</v>
      </c>
      <c r="F3032" t="s">
        <v>3554</v>
      </c>
      <c r="G3032" t="s">
        <v>8361</v>
      </c>
      <c r="H3032" t="s">
        <v>8689</v>
      </c>
      <c r="I3032" t="s">
        <v>8405</v>
      </c>
      <c r="J3032">
        <v>-2.5508600000000001</v>
      </c>
      <c r="K3032">
        <v>36.958898300000001</v>
      </c>
      <c r="L3032">
        <v>273051.89510000002</v>
      </c>
      <c r="M3032">
        <v>9717871.4869999997</v>
      </c>
      <c r="N3032">
        <v>1149.3</v>
      </c>
      <c r="O3032">
        <v>5.7</v>
      </c>
      <c r="P3032">
        <v>50</v>
      </c>
      <c r="Q3032">
        <v>130</v>
      </c>
      <c r="R3032">
        <v>25</v>
      </c>
      <c r="S3032">
        <v>0</v>
      </c>
      <c r="T3032">
        <f t="shared" si="141"/>
        <v>76.349999999999994</v>
      </c>
      <c r="U3032">
        <v>200</v>
      </c>
      <c r="V3032">
        <f t="shared" si="142"/>
        <v>24.649016111263151</v>
      </c>
      <c r="W3032">
        <f t="shared" si="143"/>
        <v>24.649016111263151</v>
      </c>
      <c r="X3032" t="s">
        <v>69</v>
      </c>
      <c r="Y3032">
        <v>13</v>
      </c>
      <c r="Z3032" t="s">
        <v>73</v>
      </c>
      <c r="AA3032">
        <v>0</v>
      </c>
      <c r="AB3032">
        <v>0</v>
      </c>
      <c r="AC3032">
        <v>0</v>
      </c>
      <c r="AD3032">
        <v>0</v>
      </c>
      <c r="AF3032">
        <v>0</v>
      </c>
      <c r="AG3032">
        <v>0</v>
      </c>
      <c r="AH3032">
        <v>0</v>
      </c>
      <c r="AI3032">
        <v>0</v>
      </c>
      <c r="AL3032">
        <v>0</v>
      </c>
      <c r="AM3032">
        <v>0</v>
      </c>
      <c r="AN3032">
        <v>0</v>
      </c>
      <c r="AR3032">
        <v>0</v>
      </c>
      <c r="AS3032">
        <v>0</v>
      </c>
      <c r="AT3032">
        <v>0</v>
      </c>
      <c r="AW3032" t="s">
        <v>73</v>
      </c>
      <c r="AZ3032" t="s">
        <v>73</v>
      </c>
      <c r="BA3032">
        <v>0</v>
      </c>
      <c r="BC3032">
        <v>0</v>
      </c>
      <c r="BD3032">
        <v>0</v>
      </c>
      <c r="BE3032">
        <v>0</v>
      </c>
      <c r="BH3032">
        <v>0</v>
      </c>
      <c r="BI3032">
        <v>0</v>
      </c>
      <c r="BJ3032">
        <v>0</v>
      </c>
      <c r="BQ3032" t="s">
        <v>77</v>
      </c>
      <c r="BR3032" t="s">
        <v>2412</v>
      </c>
      <c r="BS3032" t="s">
        <v>8692</v>
      </c>
    </row>
    <row r="3033" spans="1:71" x14ac:dyDescent="0.35">
      <c r="A3033">
        <v>5820</v>
      </c>
      <c r="C3033" s="1">
        <v>45530</v>
      </c>
      <c r="D3033" t="s">
        <v>8967</v>
      </c>
      <c r="E3033" t="s">
        <v>85</v>
      </c>
      <c r="F3033" t="s">
        <v>8968</v>
      </c>
      <c r="G3033" t="s">
        <v>9081</v>
      </c>
      <c r="H3033" t="s">
        <v>9417</v>
      </c>
      <c r="I3033" t="s">
        <v>9281</v>
      </c>
      <c r="J3033">
        <v>-1.8327587999999999</v>
      </c>
      <c r="K3033">
        <v>36.260740699999999</v>
      </c>
      <c r="L3033">
        <v>195227.23980000001</v>
      </c>
      <c r="M3033">
        <v>9797191.2510000002</v>
      </c>
      <c r="N3033">
        <v>598.29999999999995</v>
      </c>
      <c r="O3033">
        <v>8.3000000000000007</v>
      </c>
      <c r="P3033">
        <v>0</v>
      </c>
      <c r="Q3033">
        <v>200</v>
      </c>
      <c r="R3033">
        <v>0</v>
      </c>
      <c r="S3033">
        <v>0</v>
      </c>
      <c r="T3033">
        <f t="shared" si="141"/>
        <v>34</v>
      </c>
      <c r="U3033">
        <v>50</v>
      </c>
      <c r="V3033">
        <f t="shared" si="142"/>
        <v>16.448811606198852</v>
      </c>
      <c r="W3033">
        <f t="shared" si="143"/>
        <v>16.448811606198852</v>
      </c>
      <c r="X3033" t="s">
        <v>69</v>
      </c>
      <c r="Y3033">
        <v>50</v>
      </c>
      <c r="Z3033" t="s">
        <v>73</v>
      </c>
      <c r="AA3033">
        <v>0</v>
      </c>
      <c r="AB3033">
        <v>0</v>
      </c>
      <c r="AC3033">
        <v>0</v>
      </c>
      <c r="AD3033">
        <v>0</v>
      </c>
      <c r="AF3033">
        <v>0</v>
      </c>
      <c r="AG3033">
        <v>0</v>
      </c>
      <c r="AH3033">
        <v>0</v>
      </c>
      <c r="AI3033">
        <v>0</v>
      </c>
      <c r="AL3033">
        <v>0</v>
      </c>
      <c r="AM3033">
        <v>0</v>
      </c>
      <c r="AN3033">
        <v>0</v>
      </c>
      <c r="AR3033">
        <v>0</v>
      </c>
      <c r="AS3033">
        <v>0</v>
      </c>
      <c r="AT3033">
        <v>0</v>
      </c>
      <c r="AW3033" t="s">
        <v>73</v>
      </c>
      <c r="AZ3033" t="s">
        <v>73</v>
      </c>
      <c r="BA3033">
        <v>0</v>
      </c>
      <c r="BC3033">
        <v>0</v>
      </c>
      <c r="BD3033">
        <v>0</v>
      </c>
      <c r="BE3033">
        <v>0</v>
      </c>
      <c r="BH3033">
        <v>0</v>
      </c>
      <c r="BI3033">
        <v>0</v>
      </c>
      <c r="BJ3033">
        <v>0</v>
      </c>
      <c r="BQ3033" t="s">
        <v>77</v>
      </c>
      <c r="BR3033" t="s">
        <v>9084</v>
      </c>
      <c r="BS3033" t="s">
        <v>9434</v>
      </c>
    </row>
    <row r="3034" spans="1:71" x14ac:dyDescent="0.35">
      <c r="A3034">
        <v>5821</v>
      </c>
      <c r="C3034" s="1">
        <v>45530</v>
      </c>
      <c r="D3034" t="s">
        <v>8967</v>
      </c>
      <c r="E3034" t="s">
        <v>85</v>
      </c>
      <c r="F3034" t="s">
        <v>8968</v>
      </c>
      <c r="G3034" t="s">
        <v>9081</v>
      </c>
      <c r="H3034" t="s">
        <v>9417</v>
      </c>
      <c r="I3034" t="s">
        <v>9090</v>
      </c>
      <c r="J3034">
        <v>-1.8534022000000001</v>
      </c>
      <c r="K3034">
        <v>36.2526808</v>
      </c>
      <c r="L3034">
        <v>194333.3229</v>
      </c>
      <c r="M3034">
        <v>9794905.4989999998</v>
      </c>
      <c r="N3034">
        <v>611.9</v>
      </c>
      <c r="O3034">
        <v>0.9</v>
      </c>
      <c r="P3034">
        <v>0</v>
      </c>
      <c r="Q3034">
        <v>120</v>
      </c>
      <c r="R3034">
        <v>0</v>
      </c>
      <c r="S3034">
        <v>0</v>
      </c>
      <c r="T3034">
        <f t="shared" si="141"/>
        <v>20.400000000000002</v>
      </c>
      <c r="U3034">
        <v>50</v>
      </c>
      <c r="V3034">
        <f t="shared" si="142"/>
        <v>12.741194683142286</v>
      </c>
      <c r="W3034">
        <f t="shared" si="143"/>
        <v>12.741194683142286</v>
      </c>
      <c r="X3034" t="s">
        <v>69</v>
      </c>
      <c r="Y3034">
        <v>50</v>
      </c>
      <c r="Z3034" t="s">
        <v>73</v>
      </c>
      <c r="AA3034">
        <v>0</v>
      </c>
      <c r="AB3034">
        <v>0</v>
      </c>
      <c r="AC3034">
        <v>0</v>
      </c>
      <c r="AD3034">
        <v>0</v>
      </c>
      <c r="AF3034">
        <v>0</v>
      </c>
      <c r="AG3034">
        <v>0</v>
      </c>
      <c r="AH3034">
        <v>0</v>
      </c>
      <c r="AI3034">
        <v>0</v>
      </c>
      <c r="AL3034">
        <v>0</v>
      </c>
      <c r="AM3034">
        <v>0</v>
      </c>
      <c r="AN3034">
        <v>0</v>
      </c>
      <c r="AR3034">
        <v>0</v>
      </c>
      <c r="AS3034">
        <v>0</v>
      </c>
      <c r="AT3034">
        <v>0</v>
      </c>
      <c r="AW3034" t="s">
        <v>73</v>
      </c>
      <c r="AZ3034" t="s">
        <v>73</v>
      </c>
      <c r="BA3034">
        <v>0</v>
      </c>
      <c r="BC3034">
        <v>0</v>
      </c>
      <c r="BD3034">
        <v>0</v>
      </c>
      <c r="BE3034">
        <v>0</v>
      </c>
      <c r="BH3034">
        <v>0</v>
      </c>
      <c r="BI3034">
        <v>0</v>
      </c>
      <c r="BJ3034">
        <v>0</v>
      </c>
      <c r="BQ3034" t="s">
        <v>77</v>
      </c>
      <c r="BR3034" t="s">
        <v>8998</v>
      </c>
      <c r="BS3034" t="s">
        <v>9435</v>
      </c>
    </row>
    <row r="3035" spans="1:71" x14ac:dyDescent="0.35">
      <c r="A3035">
        <v>5822</v>
      </c>
      <c r="C3035" s="1">
        <v>45530</v>
      </c>
      <c r="D3035" t="s">
        <v>8967</v>
      </c>
      <c r="E3035" t="s">
        <v>85</v>
      </c>
      <c r="F3035" t="s">
        <v>8968</v>
      </c>
      <c r="G3035" t="s">
        <v>9081</v>
      </c>
      <c r="H3035" t="s">
        <v>9417</v>
      </c>
      <c r="I3035" t="s">
        <v>9090</v>
      </c>
      <c r="J3035">
        <v>-1.8521178</v>
      </c>
      <c r="K3035">
        <v>36.254322100000003</v>
      </c>
      <c r="L3035">
        <v>194515.8541</v>
      </c>
      <c r="M3035">
        <v>9795047.9120000005</v>
      </c>
      <c r="N3035">
        <v>652.9</v>
      </c>
      <c r="O3035">
        <v>1.1000000000000001</v>
      </c>
      <c r="P3035">
        <v>0</v>
      </c>
      <c r="Q3035">
        <v>34</v>
      </c>
      <c r="R3035">
        <v>49</v>
      </c>
      <c r="S3035">
        <v>0</v>
      </c>
      <c r="T3035">
        <f t="shared" si="141"/>
        <v>14.110000000000001</v>
      </c>
      <c r="U3035">
        <v>30</v>
      </c>
      <c r="V3035">
        <f t="shared" si="142"/>
        <v>10.596405633578406</v>
      </c>
      <c r="W3035">
        <f t="shared" si="143"/>
        <v>10.596405633578406</v>
      </c>
      <c r="X3035" t="s">
        <v>69</v>
      </c>
      <c r="Y3035">
        <v>50</v>
      </c>
      <c r="Z3035" t="s">
        <v>73</v>
      </c>
      <c r="AA3035">
        <v>0</v>
      </c>
      <c r="AB3035">
        <v>0</v>
      </c>
      <c r="AC3035">
        <v>0</v>
      </c>
      <c r="AD3035">
        <v>0</v>
      </c>
      <c r="AF3035">
        <v>0</v>
      </c>
      <c r="AG3035">
        <v>0</v>
      </c>
      <c r="AH3035">
        <v>0</v>
      </c>
      <c r="AI3035">
        <v>0</v>
      </c>
      <c r="AL3035">
        <v>0</v>
      </c>
      <c r="AM3035">
        <v>0</v>
      </c>
      <c r="AN3035">
        <v>0</v>
      </c>
      <c r="AR3035">
        <v>0</v>
      </c>
      <c r="AS3035">
        <v>0</v>
      </c>
      <c r="AT3035">
        <v>0</v>
      </c>
      <c r="AW3035" t="s">
        <v>73</v>
      </c>
      <c r="AZ3035" t="s">
        <v>73</v>
      </c>
      <c r="BA3035">
        <v>0</v>
      </c>
      <c r="BC3035">
        <v>0</v>
      </c>
      <c r="BD3035">
        <v>0</v>
      </c>
      <c r="BE3035">
        <v>0</v>
      </c>
      <c r="BH3035">
        <v>0</v>
      </c>
      <c r="BI3035">
        <v>0</v>
      </c>
      <c r="BJ3035">
        <v>0</v>
      </c>
      <c r="BQ3035" t="s">
        <v>77</v>
      </c>
      <c r="BR3035" t="s">
        <v>8998</v>
      </c>
      <c r="BS3035" t="s">
        <v>9436</v>
      </c>
    </row>
    <row r="3036" spans="1:71" x14ac:dyDescent="0.35">
      <c r="A3036">
        <v>5823</v>
      </c>
      <c r="C3036" s="1">
        <v>45530</v>
      </c>
      <c r="D3036" t="s">
        <v>8967</v>
      </c>
      <c r="E3036" t="s">
        <v>85</v>
      </c>
      <c r="F3036" t="s">
        <v>8968</v>
      </c>
      <c r="G3036" t="s">
        <v>9081</v>
      </c>
      <c r="H3036" t="s">
        <v>9417</v>
      </c>
      <c r="I3036" t="s">
        <v>9281</v>
      </c>
      <c r="J3036">
        <v>-1.8515406000000001</v>
      </c>
      <c r="K3036">
        <v>36.255493299999998</v>
      </c>
      <c r="L3036">
        <v>194646.16310000001</v>
      </c>
      <c r="M3036">
        <v>9795111.9869999997</v>
      </c>
      <c r="N3036">
        <v>571.9</v>
      </c>
      <c r="O3036">
        <v>0.9</v>
      </c>
      <c r="P3036">
        <v>0</v>
      </c>
      <c r="Q3036">
        <v>110</v>
      </c>
      <c r="R3036">
        <v>400</v>
      </c>
      <c r="S3036">
        <v>0</v>
      </c>
      <c r="T3036">
        <f t="shared" si="141"/>
        <v>86.7</v>
      </c>
      <c r="U3036">
        <v>80</v>
      </c>
      <c r="V3036">
        <f t="shared" si="142"/>
        <v>26.266645737576891</v>
      </c>
      <c r="W3036">
        <f t="shared" si="143"/>
        <v>26.266645737576891</v>
      </c>
      <c r="X3036" t="s">
        <v>69</v>
      </c>
      <c r="Y3036">
        <v>50</v>
      </c>
      <c r="Z3036" t="s">
        <v>73</v>
      </c>
      <c r="AA3036">
        <v>0</v>
      </c>
      <c r="AB3036">
        <v>0</v>
      </c>
      <c r="AC3036">
        <v>0</v>
      </c>
      <c r="AD3036">
        <v>0</v>
      </c>
      <c r="AF3036">
        <v>0</v>
      </c>
      <c r="AG3036">
        <v>0</v>
      </c>
      <c r="AH3036">
        <v>0</v>
      </c>
      <c r="AI3036">
        <v>0</v>
      </c>
      <c r="AL3036">
        <v>0</v>
      </c>
      <c r="AM3036">
        <v>0</v>
      </c>
      <c r="AN3036">
        <v>0</v>
      </c>
      <c r="AR3036">
        <v>0</v>
      </c>
      <c r="AS3036">
        <v>0</v>
      </c>
      <c r="AT3036">
        <v>0</v>
      </c>
      <c r="AW3036" t="s">
        <v>73</v>
      </c>
      <c r="AZ3036" t="s">
        <v>73</v>
      </c>
      <c r="BA3036">
        <v>0</v>
      </c>
      <c r="BC3036">
        <v>0</v>
      </c>
      <c r="BD3036">
        <v>0</v>
      </c>
      <c r="BE3036">
        <v>0</v>
      </c>
      <c r="BH3036">
        <v>0</v>
      </c>
      <c r="BI3036">
        <v>0</v>
      </c>
      <c r="BJ3036">
        <v>0</v>
      </c>
      <c r="BQ3036" t="s">
        <v>77</v>
      </c>
      <c r="BR3036" t="s">
        <v>9084</v>
      </c>
      <c r="BS3036" t="s">
        <v>9437</v>
      </c>
    </row>
    <row r="3037" spans="1:71" x14ac:dyDescent="0.35">
      <c r="A3037">
        <v>5824</v>
      </c>
      <c r="C3037" s="1">
        <v>45530</v>
      </c>
      <c r="D3037" t="s">
        <v>8967</v>
      </c>
      <c r="E3037" t="s">
        <v>85</v>
      </c>
      <c r="F3037" t="s">
        <v>8968</v>
      </c>
      <c r="G3037" t="s">
        <v>9081</v>
      </c>
      <c r="H3037" t="s">
        <v>9417</v>
      </c>
      <c r="I3037" t="s">
        <v>9281</v>
      </c>
      <c r="J3037">
        <v>-1.8520512</v>
      </c>
      <c r="K3037">
        <v>36.257322299999998</v>
      </c>
      <c r="L3037">
        <v>194849.9014</v>
      </c>
      <c r="M3037">
        <v>9795055.8000000007</v>
      </c>
      <c r="N3037">
        <v>566</v>
      </c>
      <c r="O3037">
        <v>2.2999999999999998</v>
      </c>
      <c r="P3037">
        <v>0</v>
      </c>
      <c r="Q3037">
        <v>70</v>
      </c>
      <c r="R3037">
        <v>140</v>
      </c>
      <c r="S3037">
        <v>0</v>
      </c>
      <c r="T3037">
        <f t="shared" si="141"/>
        <v>35.700000000000003</v>
      </c>
      <c r="U3037">
        <v>90</v>
      </c>
      <c r="V3037">
        <f t="shared" si="142"/>
        <v>16.855016268726448</v>
      </c>
      <c r="W3037">
        <f t="shared" si="143"/>
        <v>16.855016268726448</v>
      </c>
      <c r="X3037" t="s">
        <v>69</v>
      </c>
      <c r="Y3037">
        <v>50</v>
      </c>
      <c r="Z3037" t="s">
        <v>73</v>
      </c>
      <c r="AA3037">
        <v>0</v>
      </c>
      <c r="AB3037">
        <v>0</v>
      </c>
      <c r="AC3037">
        <v>0</v>
      </c>
      <c r="AD3037">
        <v>0</v>
      </c>
      <c r="AF3037">
        <v>0</v>
      </c>
      <c r="AG3037">
        <v>0</v>
      </c>
      <c r="AH3037">
        <v>0</v>
      </c>
      <c r="AI3037">
        <v>0</v>
      </c>
      <c r="AL3037">
        <v>0</v>
      </c>
      <c r="AM3037">
        <v>0</v>
      </c>
      <c r="AN3037">
        <v>0</v>
      </c>
      <c r="AR3037">
        <v>0</v>
      </c>
      <c r="AS3037">
        <v>0</v>
      </c>
      <c r="AT3037">
        <v>0</v>
      </c>
      <c r="AW3037" t="s">
        <v>73</v>
      </c>
      <c r="AZ3037" t="s">
        <v>73</v>
      </c>
      <c r="BA3037">
        <v>0</v>
      </c>
      <c r="BC3037">
        <v>0</v>
      </c>
      <c r="BD3037">
        <v>0</v>
      </c>
      <c r="BE3037">
        <v>0</v>
      </c>
      <c r="BH3037">
        <v>0</v>
      </c>
      <c r="BI3037">
        <v>0</v>
      </c>
      <c r="BJ3037">
        <v>0</v>
      </c>
      <c r="BQ3037" t="s">
        <v>77</v>
      </c>
      <c r="BR3037" t="s">
        <v>9084</v>
      </c>
      <c r="BS3037" t="s">
        <v>9438</v>
      </c>
    </row>
    <row r="3038" spans="1:71" x14ac:dyDescent="0.35">
      <c r="A3038">
        <v>5825</v>
      </c>
      <c r="C3038" s="1">
        <v>45530</v>
      </c>
      <c r="D3038" t="s">
        <v>8967</v>
      </c>
      <c r="E3038" t="s">
        <v>85</v>
      </c>
      <c r="F3038" t="s">
        <v>8968</v>
      </c>
      <c r="G3038" t="s">
        <v>9081</v>
      </c>
      <c r="H3038" t="s">
        <v>9417</v>
      </c>
      <c r="I3038" t="s">
        <v>9281</v>
      </c>
      <c r="J3038">
        <v>-1.8521748</v>
      </c>
      <c r="K3038">
        <v>36.2588151</v>
      </c>
      <c r="L3038">
        <v>195016.13879999999</v>
      </c>
      <c r="M3038">
        <v>9795042.3800000008</v>
      </c>
      <c r="N3038">
        <v>619.5</v>
      </c>
      <c r="O3038">
        <v>1</v>
      </c>
      <c r="P3038">
        <v>0</v>
      </c>
      <c r="Q3038">
        <v>28</v>
      </c>
      <c r="R3038">
        <v>11</v>
      </c>
      <c r="S3038">
        <v>0</v>
      </c>
      <c r="T3038">
        <f t="shared" si="141"/>
        <v>6.6300000000000008</v>
      </c>
      <c r="U3038">
        <v>50</v>
      </c>
      <c r="V3038">
        <f t="shared" si="142"/>
        <v>7.2635985320613168</v>
      </c>
      <c r="W3038">
        <f t="shared" si="143"/>
        <v>7.2635985320613168</v>
      </c>
      <c r="X3038" t="s">
        <v>69</v>
      </c>
      <c r="Y3038">
        <v>50</v>
      </c>
      <c r="Z3038" t="s">
        <v>73</v>
      </c>
      <c r="AA3038">
        <v>0</v>
      </c>
      <c r="AB3038">
        <v>0</v>
      </c>
      <c r="AC3038">
        <v>0</v>
      </c>
      <c r="AD3038">
        <v>0</v>
      </c>
      <c r="AF3038">
        <v>0</v>
      </c>
      <c r="AG3038">
        <v>0</v>
      </c>
      <c r="AH3038">
        <v>0</v>
      </c>
      <c r="AI3038">
        <v>0</v>
      </c>
      <c r="AL3038">
        <v>0</v>
      </c>
      <c r="AM3038">
        <v>0</v>
      </c>
      <c r="AN3038">
        <v>0</v>
      </c>
      <c r="AR3038">
        <v>0</v>
      </c>
      <c r="AS3038">
        <v>0</v>
      </c>
      <c r="AT3038">
        <v>0</v>
      </c>
      <c r="AW3038" t="s">
        <v>73</v>
      </c>
      <c r="AZ3038" t="s">
        <v>73</v>
      </c>
      <c r="BA3038">
        <v>0</v>
      </c>
      <c r="BC3038">
        <v>0</v>
      </c>
      <c r="BD3038">
        <v>0</v>
      </c>
      <c r="BE3038">
        <v>0</v>
      </c>
      <c r="BH3038">
        <v>0</v>
      </c>
      <c r="BI3038">
        <v>0</v>
      </c>
      <c r="BJ3038">
        <v>0</v>
      </c>
      <c r="BQ3038" t="s">
        <v>9439</v>
      </c>
      <c r="BS3038" t="s">
        <v>9440</v>
      </c>
    </row>
    <row r="3039" spans="1:71" x14ac:dyDescent="0.35">
      <c r="A3039">
        <v>5826</v>
      </c>
      <c r="C3039" s="1">
        <v>45530</v>
      </c>
      <c r="D3039" t="s">
        <v>8967</v>
      </c>
      <c r="E3039" t="s">
        <v>85</v>
      </c>
      <c r="F3039" t="s">
        <v>8968</v>
      </c>
      <c r="G3039" t="s">
        <v>9081</v>
      </c>
      <c r="H3039" t="s">
        <v>9417</v>
      </c>
      <c r="I3039" t="s">
        <v>9281</v>
      </c>
      <c r="J3039">
        <v>-1.8486769999999999</v>
      </c>
      <c r="K3039">
        <v>36.259244700000004</v>
      </c>
      <c r="L3039">
        <v>195063.3744</v>
      </c>
      <c r="M3039">
        <v>9795429.5150000006</v>
      </c>
      <c r="N3039">
        <v>623.70000000000005</v>
      </c>
      <c r="O3039">
        <v>2.7</v>
      </c>
      <c r="P3039">
        <v>0</v>
      </c>
      <c r="Q3039">
        <v>0</v>
      </c>
      <c r="R3039">
        <v>0</v>
      </c>
      <c r="S3039">
        <v>7</v>
      </c>
      <c r="T3039">
        <f t="shared" si="141"/>
        <v>4.8999999999999995</v>
      </c>
      <c r="U3039">
        <v>30</v>
      </c>
      <c r="V3039">
        <f t="shared" si="142"/>
        <v>6.2444344065346993</v>
      </c>
      <c r="W3039">
        <f t="shared" si="143"/>
        <v>6.2444344065346993</v>
      </c>
      <c r="X3039" t="s">
        <v>69</v>
      </c>
      <c r="Y3039">
        <v>50</v>
      </c>
      <c r="Z3039" t="s">
        <v>73</v>
      </c>
      <c r="AA3039">
        <v>0</v>
      </c>
      <c r="AB3039">
        <v>0</v>
      </c>
      <c r="AC3039">
        <v>0</v>
      </c>
      <c r="AD3039">
        <v>0</v>
      </c>
      <c r="AF3039">
        <v>0</v>
      </c>
      <c r="AG3039">
        <v>0</v>
      </c>
      <c r="AH3039">
        <v>0</v>
      </c>
      <c r="AI3039">
        <v>0</v>
      </c>
      <c r="AL3039">
        <v>0</v>
      </c>
      <c r="AM3039">
        <v>0</v>
      </c>
      <c r="AN3039">
        <v>0</v>
      </c>
      <c r="AR3039">
        <v>0</v>
      </c>
      <c r="AS3039">
        <v>0</v>
      </c>
      <c r="AT3039">
        <v>0</v>
      </c>
      <c r="AW3039" t="s">
        <v>73</v>
      </c>
      <c r="AZ3039" t="s">
        <v>73</v>
      </c>
      <c r="BA3039">
        <v>0</v>
      </c>
      <c r="BC3039">
        <v>0</v>
      </c>
      <c r="BD3039">
        <v>0</v>
      </c>
      <c r="BE3039">
        <v>0</v>
      </c>
      <c r="BH3039">
        <v>0</v>
      </c>
      <c r="BI3039">
        <v>0</v>
      </c>
      <c r="BJ3039">
        <v>0</v>
      </c>
      <c r="BQ3039" t="s">
        <v>77</v>
      </c>
      <c r="BR3039" t="s">
        <v>9084</v>
      </c>
      <c r="BS3039" t="s">
        <v>9441</v>
      </c>
    </row>
    <row r="3040" spans="1:71" x14ac:dyDescent="0.35">
      <c r="A3040">
        <v>5827</v>
      </c>
      <c r="C3040" s="1">
        <v>45530</v>
      </c>
      <c r="D3040" t="s">
        <v>8967</v>
      </c>
      <c r="E3040" t="s">
        <v>85</v>
      </c>
      <c r="F3040" t="s">
        <v>8968</v>
      </c>
      <c r="G3040" t="s">
        <v>9081</v>
      </c>
      <c r="H3040" t="s">
        <v>9417</v>
      </c>
      <c r="I3040" t="s">
        <v>9281</v>
      </c>
      <c r="J3040">
        <v>-1.8417984999999999</v>
      </c>
      <c r="K3040">
        <v>36.258799000000003</v>
      </c>
      <c r="L3040">
        <v>195012.5742</v>
      </c>
      <c r="M3040">
        <v>9796190.602</v>
      </c>
      <c r="N3040">
        <v>580.9</v>
      </c>
      <c r="O3040">
        <v>2.2999999999999998</v>
      </c>
      <c r="P3040">
        <v>0</v>
      </c>
      <c r="Q3040">
        <v>59</v>
      </c>
      <c r="R3040">
        <v>98</v>
      </c>
      <c r="S3040">
        <v>0</v>
      </c>
      <c r="T3040">
        <f t="shared" si="141"/>
        <v>26.69</v>
      </c>
      <c r="U3040">
        <v>60</v>
      </c>
      <c r="V3040">
        <f t="shared" si="142"/>
        <v>14.573684213545123</v>
      </c>
      <c r="W3040">
        <f t="shared" si="143"/>
        <v>14.573684213545123</v>
      </c>
      <c r="X3040" t="s">
        <v>69</v>
      </c>
      <c r="Y3040">
        <v>50</v>
      </c>
      <c r="Z3040" t="s">
        <v>73</v>
      </c>
      <c r="AA3040">
        <v>0</v>
      </c>
      <c r="AB3040">
        <v>0</v>
      </c>
      <c r="AC3040">
        <v>0</v>
      </c>
      <c r="AD3040">
        <v>0</v>
      </c>
      <c r="AF3040">
        <v>0</v>
      </c>
      <c r="AG3040">
        <v>0</v>
      </c>
      <c r="AH3040">
        <v>0</v>
      </c>
      <c r="AI3040">
        <v>0</v>
      </c>
      <c r="AL3040">
        <v>0</v>
      </c>
      <c r="AM3040">
        <v>0</v>
      </c>
      <c r="AN3040">
        <v>0</v>
      </c>
      <c r="AR3040">
        <v>0</v>
      </c>
      <c r="AS3040">
        <v>0</v>
      </c>
      <c r="AT3040">
        <v>0</v>
      </c>
      <c r="AW3040" t="s">
        <v>73</v>
      </c>
      <c r="AZ3040" t="s">
        <v>73</v>
      </c>
      <c r="BA3040">
        <v>0</v>
      </c>
      <c r="BC3040">
        <v>0</v>
      </c>
      <c r="BD3040">
        <v>0</v>
      </c>
      <c r="BE3040">
        <v>0</v>
      </c>
      <c r="BH3040">
        <v>0</v>
      </c>
      <c r="BI3040">
        <v>0</v>
      </c>
      <c r="BJ3040">
        <v>0</v>
      </c>
      <c r="BQ3040" t="s">
        <v>77</v>
      </c>
      <c r="BR3040" t="s">
        <v>9084</v>
      </c>
      <c r="BS3040" t="s">
        <v>9442</v>
      </c>
    </row>
    <row r="3041" spans="1:71" x14ac:dyDescent="0.35">
      <c r="A3041">
        <v>6486</v>
      </c>
      <c r="C3041" s="1">
        <v>45530</v>
      </c>
      <c r="D3041" t="s">
        <v>10031</v>
      </c>
      <c r="E3041" t="s">
        <v>85</v>
      </c>
      <c r="F3041" t="s">
        <v>10032</v>
      </c>
      <c r="G3041" t="s">
        <v>10033</v>
      </c>
      <c r="H3041" t="s">
        <v>10048</v>
      </c>
      <c r="I3041" t="s">
        <v>10044</v>
      </c>
      <c r="J3041">
        <v>-2.0828009999999999</v>
      </c>
      <c r="K3041">
        <v>36.207000499999999</v>
      </c>
      <c r="L3041">
        <v>189289.4529</v>
      </c>
      <c r="M3041">
        <v>9769511.4900000002</v>
      </c>
      <c r="N3041">
        <v>644.79999999999995</v>
      </c>
      <c r="O3041">
        <v>5</v>
      </c>
      <c r="P3041">
        <v>125</v>
      </c>
      <c r="Q3041">
        <v>300</v>
      </c>
      <c r="R3041">
        <v>500</v>
      </c>
      <c r="S3041">
        <v>20</v>
      </c>
      <c r="T3041">
        <f t="shared" si="141"/>
        <v>275</v>
      </c>
      <c r="U3041">
        <v>100</v>
      </c>
      <c r="V3041">
        <f t="shared" si="142"/>
        <v>46.780128981369444</v>
      </c>
      <c r="W3041">
        <f t="shared" si="143"/>
        <v>46.780128981369444</v>
      </c>
      <c r="X3041" t="s">
        <v>69</v>
      </c>
      <c r="Y3041">
        <v>210</v>
      </c>
      <c r="Z3041" t="s">
        <v>73</v>
      </c>
      <c r="AA3041">
        <v>0</v>
      </c>
      <c r="AB3041">
        <v>0</v>
      </c>
      <c r="AC3041">
        <v>0</v>
      </c>
      <c r="AD3041">
        <v>0</v>
      </c>
      <c r="AF3041">
        <v>0</v>
      </c>
      <c r="AG3041">
        <v>0</v>
      </c>
      <c r="AH3041">
        <v>0</v>
      </c>
      <c r="AI3041">
        <v>0</v>
      </c>
      <c r="AL3041">
        <v>0</v>
      </c>
      <c r="AM3041">
        <v>0</v>
      </c>
      <c r="AN3041">
        <v>0</v>
      </c>
      <c r="AR3041">
        <v>0</v>
      </c>
      <c r="AS3041">
        <v>0</v>
      </c>
      <c r="AT3041">
        <v>0</v>
      </c>
      <c r="AW3041" t="s">
        <v>73</v>
      </c>
      <c r="AZ3041" t="s">
        <v>73</v>
      </c>
      <c r="BA3041">
        <v>0</v>
      </c>
      <c r="BC3041">
        <v>0</v>
      </c>
      <c r="BD3041">
        <v>0</v>
      </c>
      <c r="BE3041">
        <v>0</v>
      </c>
      <c r="BH3041">
        <v>0</v>
      </c>
      <c r="BI3041">
        <v>0</v>
      </c>
      <c r="BJ3041">
        <v>0</v>
      </c>
      <c r="BQ3041" t="s">
        <v>77</v>
      </c>
      <c r="BR3041" t="s">
        <v>8117</v>
      </c>
      <c r="BS3041" t="s">
        <v>10332</v>
      </c>
    </row>
    <row r="3042" spans="1:71" x14ac:dyDescent="0.35">
      <c r="A3042">
        <v>6487</v>
      </c>
      <c r="C3042" s="1">
        <v>45530</v>
      </c>
      <c r="D3042" t="s">
        <v>10031</v>
      </c>
      <c r="E3042" t="s">
        <v>85</v>
      </c>
      <c r="F3042" t="s">
        <v>10032</v>
      </c>
      <c r="G3042" t="s">
        <v>10033</v>
      </c>
      <c r="H3042" t="s">
        <v>10048</v>
      </c>
      <c r="I3042" t="s">
        <v>10044</v>
      </c>
      <c r="J3042">
        <v>-2.0874959999999998</v>
      </c>
      <c r="K3042">
        <v>36.205399999999997</v>
      </c>
      <c r="L3042">
        <v>189112.18429999999</v>
      </c>
      <c r="M3042">
        <v>9768991.6079999991</v>
      </c>
      <c r="N3042">
        <v>646.6</v>
      </c>
      <c r="O3042">
        <v>4.8</v>
      </c>
      <c r="P3042">
        <v>97</v>
      </c>
      <c r="Q3042">
        <v>350</v>
      </c>
      <c r="R3042">
        <v>600</v>
      </c>
      <c r="S3042">
        <v>50</v>
      </c>
      <c r="T3042">
        <f t="shared" si="141"/>
        <v>293.5</v>
      </c>
      <c r="U3042">
        <v>500</v>
      </c>
      <c r="V3042">
        <f t="shared" si="142"/>
        <v>48.328033167857811</v>
      </c>
      <c r="W3042">
        <f t="shared" si="143"/>
        <v>48.328033167857811</v>
      </c>
      <c r="X3042" t="s">
        <v>69</v>
      </c>
      <c r="Y3042">
        <v>200</v>
      </c>
      <c r="Z3042" t="s">
        <v>73</v>
      </c>
      <c r="AA3042">
        <v>0</v>
      </c>
      <c r="AB3042">
        <v>0</v>
      </c>
      <c r="AC3042">
        <v>0</v>
      </c>
      <c r="AD3042">
        <v>0</v>
      </c>
      <c r="AF3042">
        <v>0</v>
      </c>
      <c r="AG3042">
        <v>0</v>
      </c>
      <c r="AH3042">
        <v>0</v>
      </c>
      <c r="AI3042">
        <v>0</v>
      </c>
      <c r="AL3042">
        <v>0</v>
      </c>
      <c r="AM3042">
        <v>0</v>
      </c>
      <c r="AN3042">
        <v>0</v>
      </c>
      <c r="AR3042">
        <v>0</v>
      </c>
      <c r="AS3042">
        <v>0</v>
      </c>
      <c r="AT3042">
        <v>0</v>
      </c>
      <c r="AW3042" t="s">
        <v>73</v>
      </c>
      <c r="AZ3042" t="s">
        <v>73</v>
      </c>
      <c r="BA3042">
        <v>0</v>
      </c>
      <c r="BC3042">
        <v>0</v>
      </c>
      <c r="BD3042">
        <v>0</v>
      </c>
      <c r="BE3042">
        <v>0</v>
      </c>
      <c r="BH3042">
        <v>0</v>
      </c>
      <c r="BI3042">
        <v>0</v>
      </c>
      <c r="BJ3042">
        <v>0</v>
      </c>
      <c r="BQ3042" t="s">
        <v>77</v>
      </c>
      <c r="BR3042" t="s">
        <v>8117</v>
      </c>
      <c r="BS3042" t="s">
        <v>10333</v>
      </c>
    </row>
    <row r="3043" spans="1:71" x14ac:dyDescent="0.35">
      <c r="A3043">
        <v>6662</v>
      </c>
      <c r="C3043" s="1">
        <v>45530</v>
      </c>
      <c r="D3043" t="s">
        <v>10042</v>
      </c>
      <c r="E3043" t="s">
        <v>85</v>
      </c>
      <c r="F3043" t="s">
        <v>10032</v>
      </c>
      <c r="G3043" t="s">
        <v>10053</v>
      </c>
      <c r="H3043" t="s">
        <v>9935</v>
      </c>
      <c r="I3043" t="s">
        <v>10060</v>
      </c>
      <c r="J3043">
        <v>-1.9268567000000001</v>
      </c>
      <c r="K3043">
        <v>36.140988299999997</v>
      </c>
      <c r="L3043">
        <v>181909.6404</v>
      </c>
      <c r="M3043">
        <v>9786756.6209999993</v>
      </c>
      <c r="N3043">
        <v>617.6</v>
      </c>
      <c r="O3043">
        <v>4.8</v>
      </c>
      <c r="P3043">
        <v>0</v>
      </c>
      <c r="Q3043">
        <v>150</v>
      </c>
      <c r="R3043">
        <v>280</v>
      </c>
      <c r="S3043">
        <v>0</v>
      </c>
      <c r="T3043">
        <f t="shared" si="141"/>
        <v>73.100000000000009</v>
      </c>
      <c r="U3043">
        <v>1000</v>
      </c>
      <c r="V3043">
        <f t="shared" si="142"/>
        <v>24.118692273854268</v>
      </c>
      <c r="W3043">
        <f t="shared" si="143"/>
        <v>24.118692273854268</v>
      </c>
      <c r="X3043" t="s">
        <v>69</v>
      </c>
      <c r="Y3043">
        <v>60</v>
      </c>
      <c r="Z3043" t="s">
        <v>73</v>
      </c>
      <c r="AA3043">
        <v>0</v>
      </c>
      <c r="AB3043">
        <v>0</v>
      </c>
      <c r="AC3043">
        <v>0</v>
      </c>
      <c r="AD3043">
        <v>0</v>
      </c>
      <c r="AF3043">
        <v>0</v>
      </c>
      <c r="AG3043">
        <v>0</v>
      </c>
      <c r="AH3043">
        <v>0</v>
      </c>
      <c r="AI3043">
        <v>0</v>
      </c>
      <c r="AL3043">
        <v>0</v>
      </c>
      <c r="AM3043">
        <v>0</v>
      </c>
      <c r="AN3043">
        <v>0</v>
      </c>
      <c r="AR3043">
        <v>0</v>
      </c>
      <c r="AS3043">
        <v>0</v>
      </c>
      <c r="AT3043">
        <v>0</v>
      </c>
      <c r="AW3043" t="s">
        <v>73</v>
      </c>
      <c r="AZ3043" t="s">
        <v>73</v>
      </c>
      <c r="BA3043">
        <v>0</v>
      </c>
      <c r="BC3043">
        <v>0</v>
      </c>
      <c r="BD3043">
        <v>0</v>
      </c>
      <c r="BE3043">
        <v>0</v>
      </c>
      <c r="BH3043">
        <v>0</v>
      </c>
      <c r="BI3043">
        <v>0</v>
      </c>
      <c r="BJ3043">
        <v>0</v>
      </c>
      <c r="BQ3043" t="s">
        <v>77</v>
      </c>
      <c r="BR3043" t="s">
        <v>10045</v>
      </c>
      <c r="BS3043" t="s">
        <v>10521</v>
      </c>
    </row>
    <row r="3044" spans="1:71" x14ac:dyDescent="0.35">
      <c r="A3044">
        <v>6663</v>
      </c>
      <c r="C3044" s="1">
        <v>45530</v>
      </c>
      <c r="D3044" t="s">
        <v>10042</v>
      </c>
      <c r="E3044" t="s">
        <v>85</v>
      </c>
      <c r="F3044" t="s">
        <v>10032</v>
      </c>
      <c r="G3044" t="s">
        <v>10053</v>
      </c>
      <c r="H3044" t="s">
        <v>9935</v>
      </c>
      <c r="I3044" t="s">
        <v>10060</v>
      </c>
      <c r="J3044">
        <v>-1.9267067</v>
      </c>
      <c r="K3044">
        <v>36.140889999999999</v>
      </c>
      <c r="L3044">
        <v>181898.6667</v>
      </c>
      <c r="M3044">
        <v>9786773.2029999997</v>
      </c>
      <c r="N3044">
        <v>617.5</v>
      </c>
      <c r="O3044">
        <v>7.7</v>
      </c>
      <c r="P3044">
        <v>0</v>
      </c>
      <c r="Q3044">
        <v>80</v>
      </c>
      <c r="R3044">
        <v>420</v>
      </c>
      <c r="S3044">
        <v>0</v>
      </c>
      <c r="T3044">
        <f t="shared" si="141"/>
        <v>85</v>
      </c>
      <c r="U3044">
        <v>2000</v>
      </c>
      <c r="V3044">
        <f t="shared" si="142"/>
        <v>26.007854739300495</v>
      </c>
      <c r="W3044">
        <f t="shared" si="143"/>
        <v>26.007854739300495</v>
      </c>
      <c r="X3044" t="s">
        <v>69</v>
      </c>
      <c r="Y3044">
        <v>60</v>
      </c>
      <c r="Z3044" t="s">
        <v>73</v>
      </c>
      <c r="AA3044">
        <v>0</v>
      </c>
      <c r="AB3044">
        <v>0</v>
      </c>
      <c r="AC3044">
        <v>0</v>
      </c>
      <c r="AD3044">
        <v>0</v>
      </c>
      <c r="AF3044">
        <v>0</v>
      </c>
      <c r="AG3044">
        <v>0</v>
      </c>
      <c r="AH3044">
        <v>0</v>
      </c>
      <c r="AI3044">
        <v>0</v>
      </c>
      <c r="AL3044">
        <v>0</v>
      </c>
      <c r="AM3044">
        <v>0</v>
      </c>
      <c r="AN3044">
        <v>0</v>
      </c>
      <c r="AR3044">
        <v>0</v>
      </c>
      <c r="AS3044">
        <v>0</v>
      </c>
      <c r="AT3044">
        <v>0</v>
      </c>
      <c r="AW3044" t="s">
        <v>73</v>
      </c>
      <c r="AZ3044" t="s">
        <v>73</v>
      </c>
      <c r="BA3044">
        <v>0</v>
      </c>
      <c r="BC3044">
        <v>0</v>
      </c>
      <c r="BD3044">
        <v>0</v>
      </c>
      <c r="BE3044">
        <v>0</v>
      </c>
      <c r="BH3044">
        <v>0</v>
      </c>
      <c r="BI3044">
        <v>0</v>
      </c>
      <c r="BJ3044">
        <v>0</v>
      </c>
      <c r="BQ3044" t="s">
        <v>77</v>
      </c>
      <c r="BR3044" t="s">
        <v>10045</v>
      </c>
      <c r="BS3044" t="s">
        <v>10522</v>
      </c>
    </row>
    <row r="3045" spans="1:71" x14ac:dyDescent="0.35">
      <c r="A3045">
        <v>6664</v>
      </c>
      <c r="C3045" s="1">
        <v>45530</v>
      </c>
      <c r="D3045" t="s">
        <v>10042</v>
      </c>
      <c r="E3045" t="s">
        <v>85</v>
      </c>
      <c r="F3045" t="s">
        <v>10032</v>
      </c>
      <c r="G3045" t="s">
        <v>10053</v>
      </c>
      <c r="H3045" t="s">
        <v>9935</v>
      </c>
      <c r="I3045" t="s">
        <v>10060</v>
      </c>
      <c r="J3045">
        <v>-1.9264228000000001</v>
      </c>
      <c r="K3045">
        <v>36.141061000000001</v>
      </c>
      <c r="L3045">
        <v>181917.655</v>
      </c>
      <c r="M3045">
        <v>9786804.6539999992</v>
      </c>
      <c r="N3045">
        <v>617.6</v>
      </c>
      <c r="O3045">
        <v>6</v>
      </c>
      <c r="P3045">
        <v>80</v>
      </c>
      <c r="Q3045">
        <v>0</v>
      </c>
      <c r="R3045">
        <v>0</v>
      </c>
      <c r="S3045">
        <v>8</v>
      </c>
      <c r="T3045">
        <f t="shared" si="141"/>
        <v>85.6</v>
      </c>
      <c r="U3045">
        <v>500</v>
      </c>
      <c r="V3045">
        <f t="shared" si="142"/>
        <v>26.099485750361293</v>
      </c>
      <c r="W3045">
        <f t="shared" si="143"/>
        <v>26.099485750361293</v>
      </c>
      <c r="X3045" t="s">
        <v>69</v>
      </c>
      <c r="Y3045">
        <v>60</v>
      </c>
      <c r="Z3045" t="s">
        <v>73</v>
      </c>
      <c r="AA3045">
        <v>0</v>
      </c>
      <c r="AB3045">
        <v>0</v>
      </c>
      <c r="AC3045">
        <v>0</v>
      </c>
      <c r="AD3045">
        <v>0</v>
      </c>
      <c r="AF3045">
        <v>0</v>
      </c>
      <c r="AG3045">
        <v>0</v>
      </c>
      <c r="AH3045">
        <v>0</v>
      </c>
      <c r="AI3045">
        <v>0</v>
      </c>
      <c r="AL3045">
        <v>0</v>
      </c>
      <c r="AM3045">
        <v>0</v>
      </c>
      <c r="AN3045">
        <v>0</v>
      </c>
      <c r="AR3045">
        <v>0</v>
      </c>
      <c r="AS3045">
        <v>0</v>
      </c>
      <c r="AT3045">
        <v>0</v>
      </c>
      <c r="AW3045" t="s">
        <v>73</v>
      </c>
      <c r="AZ3045" t="s">
        <v>73</v>
      </c>
      <c r="BA3045">
        <v>0</v>
      </c>
      <c r="BC3045">
        <v>0</v>
      </c>
      <c r="BD3045">
        <v>0</v>
      </c>
      <c r="BE3045">
        <v>0</v>
      </c>
      <c r="BH3045">
        <v>0</v>
      </c>
      <c r="BI3045">
        <v>0</v>
      </c>
      <c r="BJ3045">
        <v>0</v>
      </c>
      <c r="BQ3045" t="s">
        <v>77</v>
      </c>
      <c r="BR3045" t="s">
        <v>10045</v>
      </c>
      <c r="BS3045" t="s">
        <v>10523</v>
      </c>
    </row>
    <row r="3046" spans="1:71" x14ac:dyDescent="0.35">
      <c r="A3046">
        <v>6665</v>
      </c>
      <c r="C3046" s="1">
        <v>45530</v>
      </c>
      <c r="D3046" t="s">
        <v>10042</v>
      </c>
      <c r="E3046" t="s">
        <v>85</v>
      </c>
      <c r="F3046" t="s">
        <v>10032</v>
      </c>
      <c r="G3046" t="s">
        <v>10053</v>
      </c>
      <c r="H3046" t="s">
        <v>9935</v>
      </c>
      <c r="I3046" t="s">
        <v>10060</v>
      </c>
      <c r="J3046">
        <v>-1.9261372000000001</v>
      </c>
      <c r="K3046">
        <v>36.1411734</v>
      </c>
      <c r="L3046">
        <v>181930.11790000001</v>
      </c>
      <c r="M3046">
        <v>9786836.2819999997</v>
      </c>
      <c r="N3046">
        <v>617.70000000000005</v>
      </c>
      <c r="O3046">
        <v>6.5</v>
      </c>
      <c r="P3046">
        <v>120</v>
      </c>
      <c r="Q3046">
        <v>0</v>
      </c>
      <c r="R3046">
        <v>0</v>
      </c>
      <c r="S3046">
        <v>0</v>
      </c>
      <c r="T3046">
        <f t="shared" si="141"/>
        <v>120</v>
      </c>
      <c r="U3046">
        <v>1000</v>
      </c>
      <c r="V3046">
        <f t="shared" si="142"/>
        <v>30.901936161855168</v>
      </c>
      <c r="W3046">
        <f t="shared" si="143"/>
        <v>30.901936161855168</v>
      </c>
      <c r="X3046" t="s">
        <v>69</v>
      </c>
      <c r="Y3046">
        <v>60</v>
      </c>
      <c r="Z3046" t="s">
        <v>73</v>
      </c>
      <c r="AA3046">
        <v>0</v>
      </c>
      <c r="AB3046">
        <v>0</v>
      </c>
      <c r="AC3046">
        <v>0</v>
      </c>
      <c r="AD3046">
        <v>0</v>
      </c>
      <c r="AF3046">
        <v>0</v>
      </c>
      <c r="AG3046">
        <v>0</v>
      </c>
      <c r="AH3046">
        <v>0</v>
      </c>
      <c r="AI3046">
        <v>0</v>
      </c>
      <c r="AL3046">
        <v>0</v>
      </c>
      <c r="AM3046">
        <v>0</v>
      </c>
      <c r="AN3046">
        <v>0</v>
      </c>
      <c r="AR3046">
        <v>0</v>
      </c>
      <c r="AS3046">
        <v>0</v>
      </c>
      <c r="AT3046">
        <v>0</v>
      </c>
      <c r="AW3046" t="s">
        <v>73</v>
      </c>
      <c r="AZ3046" t="s">
        <v>73</v>
      </c>
      <c r="BA3046">
        <v>0</v>
      </c>
      <c r="BC3046">
        <v>0</v>
      </c>
      <c r="BD3046">
        <v>0</v>
      </c>
      <c r="BE3046">
        <v>0</v>
      </c>
      <c r="BH3046">
        <v>0</v>
      </c>
      <c r="BI3046">
        <v>0</v>
      </c>
      <c r="BJ3046">
        <v>0</v>
      </c>
      <c r="BQ3046" t="s">
        <v>77</v>
      </c>
      <c r="BR3046" t="s">
        <v>10045</v>
      </c>
      <c r="BS3046" t="s">
        <v>10524</v>
      </c>
    </row>
    <row r="3047" spans="1:71" ht="246.5" x14ac:dyDescent="0.35">
      <c r="A3047">
        <v>105</v>
      </c>
      <c r="C3047" s="1">
        <v>45531</v>
      </c>
      <c r="D3047" t="s">
        <v>66</v>
      </c>
      <c r="E3047" t="s">
        <v>85</v>
      </c>
      <c r="F3047" t="s">
        <v>67</v>
      </c>
      <c r="G3047" t="s">
        <v>216</v>
      </c>
      <c r="H3047" t="s">
        <v>217</v>
      </c>
      <c r="I3047" t="s">
        <v>216</v>
      </c>
      <c r="J3047">
        <v>-2.2105532000000001</v>
      </c>
      <c r="K3047">
        <v>37.249891099999999</v>
      </c>
      <c r="L3047">
        <v>305370.26929999999</v>
      </c>
      <c r="M3047">
        <v>9755551.5539999995</v>
      </c>
      <c r="N3047">
        <v>0</v>
      </c>
      <c r="O3047">
        <v>3900</v>
      </c>
      <c r="P3047">
        <v>650</v>
      </c>
      <c r="Q3047">
        <v>0</v>
      </c>
      <c r="R3047">
        <v>0</v>
      </c>
      <c r="S3047">
        <v>15</v>
      </c>
      <c r="T3047">
        <f t="shared" si="141"/>
        <v>660.5</v>
      </c>
      <c r="U3047">
        <v>300</v>
      </c>
      <c r="V3047">
        <f t="shared" si="142"/>
        <v>72.498910306361452</v>
      </c>
      <c r="W3047">
        <f t="shared" si="143"/>
        <v>72.498910306361452</v>
      </c>
      <c r="X3047" t="s">
        <v>69</v>
      </c>
      <c r="Y3047">
        <v>25</v>
      </c>
      <c r="Z3047" t="s">
        <v>73</v>
      </c>
      <c r="AA3047">
        <v>0</v>
      </c>
      <c r="AB3047">
        <v>0</v>
      </c>
      <c r="AC3047">
        <v>0</v>
      </c>
      <c r="AD3047">
        <v>0</v>
      </c>
      <c r="AF3047">
        <v>0</v>
      </c>
      <c r="AG3047">
        <v>0</v>
      </c>
      <c r="AH3047">
        <v>0</v>
      </c>
      <c r="AI3047">
        <v>0</v>
      </c>
      <c r="AL3047">
        <v>0</v>
      </c>
      <c r="AM3047">
        <v>0</v>
      </c>
      <c r="AN3047">
        <v>0</v>
      </c>
      <c r="AR3047">
        <v>0</v>
      </c>
      <c r="AS3047">
        <v>0</v>
      </c>
      <c r="AT3047">
        <v>0</v>
      </c>
      <c r="AW3047" t="s">
        <v>73</v>
      </c>
      <c r="AZ3047" t="s">
        <v>73</v>
      </c>
      <c r="BA3047">
        <v>0</v>
      </c>
      <c r="BC3047">
        <v>0</v>
      </c>
      <c r="BD3047">
        <v>0</v>
      </c>
      <c r="BE3047">
        <v>0</v>
      </c>
      <c r="BH3047">
        <v>0</v>
      </c>
      <c r="BI3047">
        <v>0</v>
      </c>
      <c r="BJ3047">
        <v>0</v>
      </c>
      <c r="BQ3047" s="2" t="s">
        <v>218</v>
      </c>
      <c r="BR3047" t="s">
        <v>72</v>
      </c>
      <c r="BS3047" t="s">
        <v>219</v>
      </c>
    </row>
    <row r="3048" spans="1:71" x14ac:dyDescent="0.35">
      <c r="A3048">
        <v>106</v>
      </c>
      <c r="C3048" s="1">
        <v>45531</v>
      </c>
      <c r="D3048" t="s">
        <v>66</v>
      </c>
      <c r="E3048" t="s">
        <v>85</v>
      </c>
      <c r="F3048" t="s">
        <v>67</v>
      </c>
      <c r="G3048" t="s">
        <v>216</v>
      </c>
      <c r="H3048" t="s">
        <v>217</v>
      </c>
      <c r="I3048" t="s">
        <v>216</v>
      </c>
      <c r="J3048">
        <v>-2.2107527</v>
      </c>
      <c r="K3048">
        <v>37.250028399999998</v>
      </c>
      <c r="L3048">
        <v>305385.56920000003</v>
      </c>
      <c r="M3048">
        <v>9755529.5109999999</v>
      </c>
      <c r="N3048">
        <v>0</v>
      </c>
      <c r="O3048">
        <v>3900</v>
      </c>
      <c r="P3048">
        <v>120</v>
      </c>
      <c r="Q3048">
        <v>0</v>
      </c>
      <c r="R3048">
        <v>0</v>
      </c>
      <c r="S3048">
        <v>5</v>
      </c>
      <c r="T3048">
        <f t="shared" si="141"/>
        <v>123.5</v>
      </c>
      <c r="U3048">
        <v>200</v>
      </c>
      <c r="V3048">
        <f t="shared" si="142"/>
        <v>31.349350449290871</v>
      </c>
      <c r="W3048">
        <f t="shared" si="143"/>
        <v>31.349350449290871</v>
      </c>
      <c r="X3048" t="s">
        <v>69</v>
      </c>
      <c r="Y3048">
        <v>25</v>
      </c>
      <c r="Z3048" t="s">
        <v>73</v>
      </c>
      <c r="AA3048">
        <v>0</v>
      </c>
      <c r="AB3048">
        <v>0</v>
      </c>
      <c r="AC3048">
        <v>0</v>
      </c>
      <c r="AD3048">
        <v>0</v>
      </c>
      <c r="AF3048">
        <v>0</v>
      </c>
      <c r="AG3048">
        <v>0</v>
      </c>
      <c r="AH3048">
        <v>0</v>
      </c>
      <c r="AI3048">
        <v>0</v>
      </c>
      <c r="AL3048">
        <v>0</v>
      </c>
      <c r="AM3048">
        <v>0</v>
      </c>
      <c r="AN3048">
        <v>0</v>
      </c>
      <c r="AR3048">
        <v>0</v>
      </c>
      <c r="AS3048">
        <v>0</v>
      </c>
      <c r="AT3048">
        <v>0</v>
      </c>
      <c r="AW3048" t="s">
        <v>73</v>
      </c>
      <c r="AZ3048" t="s">
        <v>73</v>
      </c>
      <c r="BA3048">
        <v>0</v>
      </c>
      <c r="BC3048">
        <v>0</v>
      </c>
      <c r="BD3048">
        <v>0</v>
      </c>
      <c r="BE3048">
        <v>0</v>
      </c>
      <c r="BH3048">
        <v>0</v>
      </c>
      <c r="BI3048">
        <v>0</v>
      </c>
      <c r="BJ3048">
        <v>0</v>
      </c>
      <c r="BQ3048" t="s">
        <v>220</v>
      </c>
      <c r="BR3048" t="s">
        <v>72</v>
      </c>
      <c r="BS3048" t="s">
        <v>221</v>
      </c>
    </row>
    <row r="3049" spans="1:71" x14ac:dyDescent="0.35">
      <c r="A3049">
        <v>851</v>
      </c>
      <c r="C3049" s="1">
        <v>45531</v>
      </c>
      <c r="D3049" t="s">
        <v>1404</v>
      </c>
      <c r="E3049" t="s">
        <v>85</v>
      </c>
      <c r="F3049" t="s">
        <v>67</v>
      </c>
      <c r="G3049" t="s">
        <v>1389</v>
      </c>
      <c r="H3049" t="s">
        <v>1361</v>
      </c>
      <c r="I3049" t="s">
        <v>1361</v>
      </c>
      <c r="J3049">
        <v>-2.3391036000000001</v>
      </c>
      <c r="K3049">
        <v>37.210311500000003</v>
      </c>
      <c r="L3049">
        <v>300984.82909999997</v>
      </c>
      <c r="M3049">
        <v>9741330.4399999995</v>
      </c>
      <c r="N3049">
        <v>1180.0999999999999</v>
      </c>
      <c r="O3049">
        <v>4.5999999999999996</v>
      </c>
      <c r="P3049">
        <v>200</v>
      </c>
      <c r="Q3049">
        <v>230</v>
      </c>
      <c r="R3049">
        <v>320</v>
      </c>
      <c r="S3049">
        <v>10</v>
      </c>
      <c r="T3049">
        <f t="shared" si="141"/>
        <v>300.5</v>
      </c>
      <c r="U3049">
        <v>9</v>
      </c>
      <c r="V3049">
        <f t="shared" si="142"/>
        <v>48.900951115041998</v>
      </c>
      <c r="W3049">
        <f t="shared" si="143"/>
        <v>9</v>
      </c>
      <c r="X3049" t="s">
        <v>69</v>
      </c>
      <c r="Y3049">
        <v>2</v>
      </c>
      <c r="Z3049" t="s">
        <v>73</v>
      </c>
      <c r="AA3049">
        <v>0</v>
      </c>
      <c r="AB3049">
        <v>0</v>
      </c>
      <c r="AC3049">
        <v>0</v>
      </c>
      <c r="AD3049">
        <v>0</v>
      </c>
      <c r="AF3049">
        <v>0</v>
      </c>
      <c r="AG3049">
        <v>0</v>
      </c>
      <c r="AH3049">
        <v>0</v>
      </c>
      <c r="AI3049">
        <v>0</v>
      </c>
      <c r="AL3049">
        <v>0</v>
      </c>
      <c r="AM3049">
        <v>0</v>
      </c>
      <c r="AN3049">
        <v>0</v>
      </c>
      <c r="AR3049">
        <v>0</v>
      </c>
      <c r="AS3049">
        <v>0</v>
      </c>
      <c r="AT3049">
        <v>0</v>
      </c>
      <c r="AW3049" t="s">
        <v>73</v>
      </c>
      <c r="AZ3049" t="s">
        <v>73</v>
      </c>
      <c r="BA3049">
        <v>0</v>
      </c>
      <c r="BC3049">
        <v>0</v>
      </c>
      <c r="BD3049">
        <v>0</v>
      </c>
      <c r="BE3049">
        <v>0</v>
      </c>
      <c r="BH3049">
        <v>0</v>
      </c>
      <c r="BI3049">
        <v>0</v>
      </c>
      <c r="BJ3049">
        <v>0</v>
      </c>
      <c r="BQ3049" t="s">
        <v>1408</v>
      </c>
      <c r="BR3049" t="s">
        <v>1409</v>
      </c>
      <c r="BS3049" t="s">
        <v>1410</v>
      </c>
    </row>
    <row r="3050" spans="1:71" x14ac:dyDescent="0.35">
      <c r="A3050">
        <v>852</v>
      </c>
      <c r="C3050" s="1">
        <v>45531</v>
      </c>
      <c r="D3050" t="s">
        <v>1404</v>
      </c>
      <c r="E3050" t="s">
        <v>85</v>
      </c>
      <c r="F3050" t="s">
        <v>67</v>
      </c>
      <c r="G3050" t="s">
        <v>1389</v>
      </c>
      <c r="H3050" t="s">
        <v>1361</v>
      </c>
      <c r="I3050" t="s">
        <v>1361</v>
      </c>
      <c r="J3050">
        <v>-2.3297135999999998</v>
      </c>
      <c r="K3050">
        <v>37.228597499999999</v>
      </c>
      <c r="L3050">
        <v>303017.59639999998</v>
      </c>
      <c r="M3050">
        <v>9742371.4130000006</v>
      </c>
      <c r="N3050">
        <v>1232.3</v>
      </c>
      <c r="O3050">
        <v>4.0999999999999996</v>
      </c>
      <c r="P3050">
        <v>150</v>
      </c>
      <c r="Q3050">
        <v>250</v>
      </c>
      <c r="R3050">
        <v>250</v>
      </c>
      <c r="S3050">
        <v>5</v>
      </c>
      <c r="T3050">
        <f t="shared" si="141"/>
        <v>238.5</v>
      </c>
      <c r="U3050">
        <v>13</v>
      </c>
      <c r="V3050">
        <f t="shared" si="142"/>
        <v>43.565154612038874</v>
      </c>
      <c r="W3050">
        <f t="shared" si="143"/>
        <v>13</v>
      </c>
      <c r="X3050" t="s">
        <v>69</v>
      </c>
      <c r="Y3050">
        <v>7</v>
      </c>
      <c r="Z3050" t="s">
        <v>73</v>
      </c>
      <c r="AA3050">
        <v>0</v>
      </c>
      <c r="AB3050">
        <v>0</v>
      </c>
      <c r="AC3050">
        <v>0</v>
      </c>
      <c r="AD3050">
        <v>0</v>
      </c>
      <c r="AF3050">
        <v>0</v>
      </c>
      <c r="AG3050">
        <v>0</v>
      </c>
      <c r="AH3050">
        <v>0</v>
      </c>
      <c r="AI3050">
        <v>0</v>
      </c>
      <c r="AL3050">
        <v>0</v>
      </c>
      <c r="AM3050">
        <v>0</v>
      </c>
      <c r="AN3050">
        <v>0</v>
      </c>
      <c r="AR3050">
        <v>0</v>
      </c>
      <c r="AS3050">
        <v>0</v>
      </c>
      <c r="AT3050">
        <v>0</v>
      </c>
      <c r="AW3050" t="s">
        <v>73</v>
      </c>
      <c r="AZ3050" t="s">
        <v>73</v>
      </c>
      <c r="BA3050">
        <v>0</v>
      </c>
      <c r="BC3050">
        <v>0</v>
      </c>
      <c r="BD3050">
        <v>0</v>
      </c>
      <c r="BE3050">
        <v>0</v>
      </c>
      <c r="BH3050">
        <v>0</v>
      </c>
      <c r="BI3050">
        <v>0</v>
      </c>
      <c r="BJ3050">
        <v>0</v>
      </c>
      <c r="BQ3050" t="s">
        <v>1411</v>
      </c>
      <c r="BR3050" t="s">
        <v>1412</v>
      </c>
      <c r="BS3050" t="s">
        <v>1413</v>
      </c>
    </row>
    <row r="3051" spans="1:71" x14ac:dyDescent="0.35">
      <c r="A3051">
        <v>1012</v>
      </c>
      <c r="C3051" s="1">
        <v>45531</v>
      </c>
      <c r="D3051" t="s">
        <v>1725</v>
      </c>
      <c r="E3051" t="s">
        <v>85</v>
      </c>
      <c r="F3051" t="s">
        <v>1601</v>
      </c>
      <c r="G3051" t="s">
        <v>1702</v>
      </c>
      <c r="H3051" t="s">
        <v>1702</v>
      </c>
      <c r="I3051" t="s">
        <v>1702</v>
      </c>
      <c r="J3051">
        <v>-2.3133406999999999</v>
      </c>
      <c r="K3051">
        <v>37.059645500000002</v>
      </c>
      <c r="L3051">
        <v>284220.52</v>
      </c>
      <c r="M3051">
        <v>9744157.4269999992</v>
      </c>
      <c r="N3051">
        <v>1224.7</v>
      </c>
      <c r="O3051">
        <v>6.9</v>
      </c>
      <c r="P3051">
        <v>221</v>
      </c>
      <c r="Q3051">
        <v>143</v>
      </c>
      <c r="R3051">
        <v>91</v>
      </c>
      <c r="S3051">
        <v>21</v>
      </c>
      <c r="T3051">
        <f t="shared" si="141"/>
        <v>275.47999999999996</v>
      </c>
      <c r="U3051">
        <v>50</v>
      </c>
      <c r="V3051">
        <f t="shared" si="142"/>
        <v>46.82093747617369</v>
      </c>
      <c r="W3051">
        <f t="shared" si="143"/>
        <v>50</v>
      </c>
      <c r="X3051" t="s">
        <v>69</v>
      </c>
      <c r="Y3051">
        <v>45</v>
      </c>
      <c r="Z3051" t="s">
        <v>73</v>
      </c>
      <c r="AA3051">
        <v>0</v>
      </c>
      <c r="AB3051">
        <v>0</v>
      </c>
      <c r="AC3051">
        <v>0</v>
      </c>
      <c r="AD3051">
        <v>0</v>
      </c>
      <c r="AF3051">
        <v>0</v>
      </c>
      <c r="AG3051">
        <v>0</v>
      </c>
      <c r="AH3051">
        <v>0</v>
      </c>
      <c r="AI3051">
        <v>0</v>
      </c>
      <c r="AL3051">
        <v>0</v>
      </c>
      <c r="AM3051">
        <v>0</v>
      </c>
      <c r="AN3051">
        <v>0</v>
      </c>
      <c r="AR3051">
        <v>0</v>
      </c>
      <c r="AS3051">
        <v>0</v>
      </c>
      <c r="AT3051">
        <v>0</v>
      </c>
      <c r="AW3051" t="s">
        <v>73</v>
      </c>
      <c r="AZ3051" t="s">
        <v>73</v>
      </c>
      <c r="BA3051">
        <v>0</v>
      </c>
      <c r="BC3051">
        <v>0</v>
      </c>
      <c r="BD3051">
        <v>0</v>
      </c>
      <c r="BE3051">
        <v>0</v>
      </c>
      <c r="BH3051">
        <v>0</v>
      </c>
      <c r="BI3051">
        <v>0</v>
      </c>
      <c r="BJ3051">
        <v>0</v>
      </c>
      <c r="BQ3051" t="s">
        <v>1726</v>
      </c>
      <c r="BR3051" t="s">
        <v>1727</v>
      </c>
      <c r="BS3051" t="s">
        <v>1728</v>
      </c>
    </row>
    <row r="3052" spans="1:71" x14ac:dyDescent="0.35">
      <c r="A3052">
        <v>1013</v>
      </c>
      <c r="C3052" s="1">
        <v>45531</v>
      </c>
      <c r="D3052" t="s">
        <v>1725</v>
      </c>
      <c r="E3052" t="s">
        <v>85</v>
      </c>
      <c r="F3052" t="s">
        <v>1601</v>
      </c>
      <c r="G3052" t="s">
        <v>1702</v>
      </c>
      <c r="H3052" t="s">
        <v>1702</v>
      </c>
      <c r="I3052" t="s">
        <v>1702</v>
      </c>
      <c r="J3052">
        <v>-2.3000983000000002</v>
      </c>
      <c r="K3052">
        <v>37.040358300000001</v>
      </c>
      <c r="L3052">
        <v>282072.8112</v>
      </c>
      <c r="M3052">
        <v>9745619.0439999998</v>
      </c>
      <c r="N3052">
        <v>1225</v>
      </c>
      <c r="O3052">
        <v>3.9</v>
      </c>
      <c r="P3052">
        <v>116</v>
      </c>
      <c r="Q3052">
        <v>210</v>
      </c>
      <c r="R3052">
        <v>84</v>
      </c>
      <c r="S3052">
        <v>11</v>
      </c>
      <c r="T3052">
        <f t="shared" si="141"/>
        <v>173.68</v>
      </c>
      <c r="U3052">
        <v>20</v>
      </c>
      <c r="V3052">
        <f t="shared" si="142"/>
        <v>37.176626068136137</v>
      </c>
      <c r="W3052">
        <f t="shared" si="143"/>
        <v>20</v>
      </c>
      <c r="X3052" t="s">
        <v>69</v>
      </c>
      <c r="Y3052">
        <v>42</v>
      </c>
      <c r="Z3052" t="s">
        <v>73</v>
      </c>
      <c r="AA3052">
        <v>0</v>
      </c>
      <c r="AB3052">
        <v>0</v>
      </c>
      <c r="AC3052">
        <v>0</v>
      </c>
      <c r="AD3052">
        <v>0</v>
      </c>
      <c r="AF3052">
        <v>0</v>
      </c>
      <c r="AG3052">
        <v>0</v>
      </c>
      <c r="AH3052">
        <v>0</v>
      </c>
      <c r="AI3052">
        <v>0</v>
      </c>
      <c r="AL3052">
        <v>0</v>
      </c>
      <c r="AM3052">
        <v>0</v>
      </c>
      <c r="AN3052">
        <v>0</v>
      </c>
      <c r="AR3052">
        <v>0</v>
      </c>
      <c r="AS3052">
        <v>0</v>
      </c>
      <c r="AT3052">
        <v>0</v>
      </c>
      <c r="AW3052" t="s">
        <v>73</v>
      </c>
      <c r="AZ3052" t="s">
        <v>73</v>
      </c>
      <c r="BA3052">
        <v>0</v>
      </c>
      <c r="BC3052">
        <v>0</v>
      </c>
      <c r="BD3052">
        <v>0</v>
      </c>
      <c r="BE3052">
        <v>0</v>
      </c>
      <c r="BH3052">
        <v>0</v>
      </c>
      <c r="BI3052">
        <v>0</v>
      </c>
      <c r="BJ3052">
        <v>0</v>
      </c>
      <c r="BQ3052" t="s">
        <v>77</v>
      </c>
      <c r="BR3052" t="s">
        <v>1729</v>
      </c>
      <c r="BS3052" t="s">
        <v>1730</v>
      </c>
    </row>
    <row r="3053" spans="1:71" x14ac:dyDescent="0.35">
      <c r="A3053">
        <v>1021</v>
      </c>
      <c r="C3053" s="1">
        <v>45531</v>
      </c>
      <c r="D3053" t="s">
        <v>1707</v>
      </c>
      <c r="E3053" t="s">
        <v>85</v>
      </c>
      <c r="F3053" t="s">
        <v>1601</v>
      </c>
      <c r="G3053" t="s">
        <v>1702</v>
      </c>
      <c r="H3053" t="s">
        <v>1731</v>
      </c>
      <c r="I3053" t="s">
        <v>1731</v>
      </c>
      <c r="J3053">
        <v>-2.2773750000000001</v>
      </c>
      <c r="K3053">
        <v>37.025611699999999</v>
      </c>
      <c r="L3053">
        <v>280428.76699999999</v>
      </c>
      <c r="M3053">
        <v>9748129.9279999994</v>
      </c>
      <c r="N3053">
        <v>1264.9000000000001</v>
      </c>
      <c r="O3053">
        <v>7.4</v>
      </c>
      <c r="P3053">
        <v>180</v>
      </c>
      <c r="Q3053">
        <v>450</v>
      </c>
      <c r="R3053">
        <v>300</v>
      </c>
      <c r="S3053">
        <v>50</v>
      </c>
      <c r="T3053">
        <f t="shared" si="141"/>
        <v>342.5</v>
      </c>
      <c r="U3053">
        <v>500</v>
      </c>
      <c r="V3053">
        <f t="shared" si="142"/>
        <v>52.206593457615178</v>
      </c>
      <c r="W3053">
        <f t="shared" si="143"/>
        <v>52.206593457615178</v>
      </c>
      <c r="X3053" t="s">
        <v>69</v>
      </c>
      <c r="Y3053">
        <v>60</v>
      </c>
      <c r="Z3053" t="s">
        <v>73</v>
      </c>
      <c r="AA3053">
        <v>0</v>
      </c>
      <c r="AB3053">
        <v>0</v>
      </c>
      <c r="AC3053">
        <v>0</v>
      </c>
      <c r="AD3053">
        <v>0</v>
      </c>
      <c r="AF3053">
        <v>0</v>
      </c>
      <c r="AG3053">
        <v>0</v>
      </c>
      <c r="AH3053">
        <v>0</v>
      </c>
      <c r="AI3053">
        <v>0</v>
      </c>
      <c r="AL3053">
        <v>0</v>
      </c>
      <c r="AM3053">
        <v>0</v>
      </c>
      <c r="AN3053">
        <v>0</v>
      </c>
      <c r="AR3053">
        <v>0</v>
      </c>
      <c r="AS3053">
        <v>0</v>
      </c>
      <c r="AT3053">
        <v>0</v>
      </c>
      <c r="AW3053" t="s">
        <v>73</v>
      </c>
      <c r="AZ3053" t="s">
        <v>73</v>
      </c>
      <c r="BA3053">
        <v>0</v>
      </c>
      <c r="BC3053">
        <v>0</v>
      </c>
      <c r="BD3053">
        <v>0</v>
      </c>
      <c r="BE3053">
        <v>0</v>
      </c>
      <c r="BH3053">
        <v>0</v>
      </c>
      <c r="BI3053">
        <v>0</v>
      </c>
      <c r="BJ3053">
        <v>0</v>
      </c>
      <c r="BQ3053" t="s">
        <v>77</v>
      </c>
      <c r="BR3053" t="s">
        <v>1748</v>
      </c>
      <c r="BS3053" t="s">
        <v>1749</v>
      </c>
    </row>
    <row r="3054" spans="1:71" ht="333.5" x14ac:dyDescent="0.35">
      <c r="A3054">
        <v>1022</v>
      </c>
      <c r="C3054" s="1">
        <v>45531</v>
      </c>
      <c r="D3054" t="s">
        <v>1707</v>
      </c>
      <c r="E3054" t="s">
        <v>85</v>
      </c>
      <c r="F3054" t="s">
        <v>1601</v>
      </c>
      <c r="G3054" t="s">
        <v>1702</v>
      </c>
      <c r="H3054" t="s">
        <v>1731</v>
      </c>
      <c r="I3054" t="s">
        <v>1731</v>
      </c>
      <c r="J3054">
        <v>-2.2609982999999998</v>
      </c>
      <c r="K3054">
        <v>37.028878300000002</v>
      </c>
      <c r="L3054">
        <v>280789.72070000001</v>
      </c>
      <c r="M3054">
        <v>9749941.6469999999</v>
      </c>
      <c r="N3054">
        <v>1264.9000000000001</v>
      </c>
      <c r="O3054">
        <v>4.2</v>
      </c>
      <c r="P3054">
        <v>420</v>
      </c>
      <c r="Q3054">
        <v>650</v>
      </c>
      <c r="R3054">
        <v>400</v>
      </c>
      <c r="S3054">
        <v>40</v>
      </c>
      <c r="T3054">
        <f t="shared" si="141"/>
        <v>626.5</v>
      </c>
      <c r="U3054">
        <v>500</v>
      </c>
      <c r="V3054">
        <f t="shared" si="142"/>
        <v>70.608275664780408</v>
      </c>
      <c r="W3054">
        <f t="shared" si="143"/>
        <v>70.608275664780408</v>
      </c>
      <c r="X3054" t="s">
        <v>69</v>
      </c>
      <c r="Y3054">
        <v>50</v>
      </c>
      <c r="Z3054" t="s">
        <v>73</v>
      </c>
      <c r="AA3054">
        <v>0</v>
      </c>
      <c r="AB3054">
        <v>0</v>
      </c>
      <c r="AC3054">
        <v>0</v>
      </c>
      <c r="AD3054">
        <v>0</v>
      </c>
      <c r="AF3054">
        <v>0</v>
      </c>
      <c r="AG3054">
        <v>0</v>
      </c>
      <c r="AH3054">
        <v>0</v>
      </c>
      <c r="AI3054">
        <v>0</v>
      </c>
      <c r="AL3054">
        <v>0</v>
      </c>
      <c r="AM3054">
        <v>0</v>
      </c>
      <c r="AN3054">
        <v>0</v>
      </c>
      <c r="AR3054">
        <v>0</v>
      </c>
      <c r="AS3054">
        <v>0</v>
      </c>
      <c r="AT3054">
        <v>0</v>
      </c>
      <c r="AW3054" t="s">
        <v>73</v>
      </c>
      <c r="AZ3054" t="s">
        <v>73</v>
      </c>
      <c r="BA3054">
        <v>0</v>
      </c>
      <c r="BC3054">
        <v>0</v>
      </c>
      <c r="BD3054">
        <v>0</v>
      </c>
      <c r="BE3054">
        <v>0</v>
      </c>
      <c r="BH3054">
        <v>0</v>
      </c>
      <c r="BI3054">
        <v>0</v>
      </c>
      <c r="BJ3054">
        <v>0</v>
      </c>
      <c r="BQ3054" t="s">
        <v>77</v>
      </c>
      <c r="BR3054" s="2" t="s">
        <v>1750</v>
      </c>
      <c r="BS3054" t="s">
        <v>1751</v>
      </c>
    </row>
    <row r="3055" spans="1:71" x14ac:dyDescent="0.35">
      <c r="A3055">
        <v>1023</v>
      </c>
      <c r="C3055" s="1">
        <v>45531</v>
      </c>
      <c r="D3055" t="s">
        <v>1707</v>
      </c>
      <c r="E3055" t="s">
        <v>85</v>
      </c>
      <c r="F3055" t="s">
        <v>1601</v>
      </c>
      <c r="G3055" t="s">
        <v>1702</v>
      </c>
      <c r="H3055" t="s">
        <v>1731</v>
      </c>
      <c r="I3055" t="s">
        <v>1731</v>
      </c>
      <c r="J3055">
        <v>-2.2539500000000001</v>
      </c>
      <c r="K3055">
        <v>37.030439999999999</v>
      </c>
      <c r="L3055">
        <v>280962.41149999999</v>
      </c>
      <c r="M3055">
        <v>9750721.4059999995</v>
      </c>
      <c r="N3055">
        <v>1301.9000000000001</v>
      </c>
      <c r="O3055">
        <v>8.8000000000000007</v>
      </c>
      <c r="P3055">
        <v>0</v>
      </c>
      <c r="Q3055">
        <v>200</v>
      </c>
      <c r="R3055">
        <v>150</v>
      </c>
      <c r="S3055">
        <v>8</v>
      </c>
      <c r="T3055">
        <f t="shared" si="141"/>
        <v>65.100000000000009</v>
      </c>
      <c r="U3055">
        <v>500</v>
      </c>
      <c r="V3055">
        <f t="shared" si="142"/>
        <v>22.760697260060365</v>
      </c>
      <c r="W3055">
        <f t="shared" si="143"/>
        <v>22.760697260060365</v>
      </c>
      <c r="X3055" t="s">
        <v>69</v>
      </c>
      <c r="Y3055">
        <v>40</v>
      </c>
      <c r="Z3055" t="s">
        <v>73</v>
      </c>
      <c r="AA3055">
        <v>0</v>
      </c>
      <c r="AB3055">
        <v>0</v>
      </c>
      <c r="AC3055">
        <v>0</v>
      </c>
      <c r="AD3055">
        <v>0</v>
      </c>
      <c r="AF3055">
        <v>0</v>
      </c>
      <c r="AG3055">
        <v>0</v>
      </c>
      <c r="AH3055">
        <v>0</v>
      </c>
      <c r="AI3055">
        <v>0</v>
      </c>
      <c r="AL3055">
        <v>0</v>
      </c>
      <c r="AM3055">
        <v>0</v>
      </c>
      <c r="AN3055">
        <v>0</v>
      </c>
      <c r="AR3055">
        <v>0</v>
      </c>
      <c r="AS3055">
        <v>0</v>
      </c>
      <c r="AT3055">
        <v>0</v>
      </c>
      <c r="AW3055" t="s">
        <v>73</v>
      </c>
      <c r="AZ3055" t="s">
        <v>73</v>
      </c>
      <c r="BA3055">
        <v>0</v>
      </c>
      <c r="BC3055">
        <v>0</v>
      </c>
      <c r="BD3055">
        <v>0</v>
      </c>
      <c r="BE3055">
        <v>0</v>
      </c>
      <c r="BH3055">
        <v>0</v>
      </c>
      <c r="BI3055">
        <v>0</v>
      </c>
      <c r="BJ3055">
        <v>0</v>
      </c>
      <c r="BQ3055" t="s">
        <v>77</v>
      </c>
      <c r="BR3055" t="s">
        <v>1737</v>
      </c>
      <c r="BS3055" t="s">
        <v>1752</v>
      </c>
    </row>
    <row r="3056" spans="1:71" x14ac:dyDescent="0.35">
      <c r="A3056">
        <v>1275</v>
      </c>
      <c r="C3056" s="1">
        <v>45531</v>
      </c>
      <c r="D3056" t="s">
        <v>2287</v>
      </c>
      <c r="E3056" t="s">
        <v>85</v>
      </c>
      <c r="F3056" t="s">
        <v>1601</v>
      </c>
      <c r="G3056" t="s">
        <v>2234</v>
      </c>
      <c r="H3056" t="s">
        <v>2329</v>
      </c>
      <c r="I3056" t="s">
        <v>2235</v>
      </c>
      <c r="J3056">
        <v>-2.2936233000000001</v>
      </c>
      <c r="K3056">
        <v>36.925498300000001</v>
      </c>
      <c r="L3056">
        <v>269293.01</v>
      </c>
      <c r="M3056">
        <v>9746317.1459999997</v>
      </c>
      <c r="N3056">
        <v>1340.7</v>
      </c>
      <c r="O3056">
        <v>5.2</v>
      </c>
      <c r="P3056">
        <v>250</v>
      </c>
      <c r="Q3056">
        <v>700</v>
      </c>
      <c r="R3056">
        <v>800</v>
      </c>
      <c r="S3056">
        <v>150</v>
      </c>
      <c r="T3056">
        <f t="shared" si="141"/>
        <v>610</v>
      </c>
      <c r="U3056">
        <v>500</v>
      </c>
      <c r="V3056">
        <f t="shared" si="142"/>
        <v>69.672273999797142</v>
      </c>
      <c r="W3056">
        <f t="shared" si="143"/>
        <v>69.672273999797142</v>
      </c>
      <c r="X3056" t="s">
        <v>69</v>
      </c>
      <c r="Y3056">
        <v>55</v>
      </c>
      <c r="Z3056" t="s">
        <v>73</v>
      </c>
      <c r="AA3056">
        <v>0</v>
      </c>
      <c r="AB3056">
        <v>0</v>
      </c>
      <c r="AC3056">
        <v>0</v>
      </c>
      <c r="AD3056">
        <v>0</v>
      </c>
      <c r="AF3056">
        <v>0</v>
      </c>
      <c r="AG3056">
        <v>0</v>
      </c>
      <c r="AH3056">
        <v>0</v>
      </c>
      <c r="AI3056">
        <v>0</v>
      </c>
      <c r="AL3056">
        <v>0</v>
      </c>
      <c r="AM3056">
        <v>0</v>
      </c>
      <c r="AN3056">
        <v>0</v>
      </c>
      <c r="AR3056">
        <v>0</v>
      </c>
      <c r="AS3056">
        <v>0</v>
      </c>
      <c r="AT3056">
        <v>0</v>
      </c>
      <c r="AW3056" t="s">
        <v>73</v>
      </c>
      <c r="AZ3056" t="s">
        <v>73</v>
      </c>
      <c r="BA3056">
        <v>0</v>
      </c>
      <c r="BC3056">
        <v>0</v>
      </c>
      <c r="BD3056">
        <v>0</v>
      </c>
      <c r="BE3056">
        <v>0</v>
      </c>
      <c r="BH3056">
        <v>0</v>
      </c>
      <c r="BI3056">
        <v>0</v>
      </c>
      <c r="BJ3056">
        <v>0</v>
      </c>
      <c r="BQ3056" t="s">
        <v>77</v>
      </c>
      <c r="BR3056" t="s">
        <v>2342</v>
      </c>
      <c r="BS3056" t="s">
        <v>2343</v>
      </c>
    </row>
    <row r="3057" spans="1:71" x14ac:dyDescent="0.35">
      <c r="A3057">
        <v>1276</v>
      </c>
      <c r="C3057" s="1">
        <v>45531</v>
      </c>
      <c r="D3057" t="s">
        <v>2287</v>
      </c>
      <c r="E3057" t="s">
        <v>85</v>
      </c>
      <c r="F3057" t="s">
        <v>1601</v>
      </c>
      <c r="G3057" t="s">
        <v>2234</v>
      </c>
      <c r="H3057" t="s">
        <v>2329</v>
      </c>
      <c r="I3057" t="s">
        <v>2235</v>
      </c>
      <c r="J3057">
        <v>-2.317145</v>
      </c>
      <c r="K3057">
        <v>36.910944999999998</v>
      </c>
      <c r="L3057">
        <v>267677.62579999998</v>
      </c>
      <c r="M3057">
        <v>9743713.159</v>
      </c>
      <c r="N3057">
        <v>1324.8</v>
      </c>
      <c r="O3057">
        <v>4.0999999999999996</v>
      </c>
      <c r="P3057">
        <v>750</v>
      </c>
      <c r="Q3057">
        <v>1000</v>
      </c>
      <c r="R3057">
        <v>950</v>
      </c>
      <c r="S3057">
        <v>200</v>
      </c>
      <c r="T3057">
        <f t="shared" si="141"/>
        <v>1221.5</v>
      </c>
      <c r="U3057">
        <v>600</v>
      </c>
      <c r="V3057">
        <f t="shared" si="142"/>
        <v>98.59202883264706</v>
      </c>
      <c r="W3057">
        <f t="shared" si="143"/>
        <v>98.59202883264706</v>
      </c>
      <c r="X3057" t="s">
        <v>69</v>
      </c>
      <c r="Y3057">
        <v>60</v>
      </c>
      <c r="Z3057" t="s">
        <v>73</v>
      </c>
      <c r="AA3057">
        <v>0</v>
      </c>
      <c r="AB3057">
        <v>0</v>
      </c>
      <c r="AC3057">
        <v>0</v>
      </c>
      <c r="AD3057">
        <v>0</v>
      </c>
      <c r="AF3057">
        <v>0</v>
      </c>
      <c r="AG3057">
        <v>0</v>
      </c>
      <c r="AH3057">
        <v>0</v>
      </c>
      <c r="AI3057">
        <v>0</v>
      </c>
      <c r="AL3057">
        <v>0</v>
      </c>
      <c r="AM3057">
        <v>0</v>
      </c>
      <c r="AN3057">
        <v>0</v>
      </c>
      <c r="AR3057">
        <v>0</v>
      </c>
      <c r="AS3057">
        <v>0</v>
      </c>
      <c r="AT3057">
        <v>0</v>
      </c>
      <c r="AW3057" t="s">
        <v>73</v>
      </c>
      <c r="AZ3057" t="s">
        <v>73</v>
      </c>
      <c r="BA3057">
        <v>0</v>
      </c>
      <c r="BC3057">
        <v>0</v>
      </c>
      <c r="BD3057">
        <v>0</v>
      </c>
      <c r="BE3057">
        <v>0</v>
      </c>
      <c r="BH3057">
        <v>0</v>
      </c>
      <c r="BI3057">
        <v>0</v>
      </c>
      <c r="BJ3057">
        <v>0</v>
      </c>
      <c r="BQ3057" t="s">
        <v>77</v>
      </c>
      <c r="BR3057" t="s">
        <v>2344</v>
      </c>
      <c r="BS3057" t="s">
        <v>2345</v>
      </c>
    </row>
    <row r="3058" spans="1:71" x14ac:dyDescent="0.35">
      <c r="A3058">
        <v>1456</v>
      </c>
      <c r="C3058" s="1">
        <v>45531</v>
      </c>
      <c r="D3058" t="s">
        <v>2504</v>
      </c>
      <c r="E3058" t="s">
        <v>85</v>
      </c>
      <c r="F3058" t="s">
        <v>2778</v>
      </c>
      <c r="G3058" t="s">
        <v>2490</v>
      </c>
      <c r="H3058" t="s">
        <v>2629</v>
      </c>
      <c r="I3058" t="s">
        <v>2643</v>
      </c>
      <c r="J3058">
        <v>-1.7405138</v>
      </c>
      <c r="K3058">
        <v>36.401100800000002</v>
      </c>
      <c r="L3058">
        <v>210840.46119999999</v>
      </c>
      <c r="M3058">
        <v>9807421.0439999998</v>
      </c>
      <c r="N3058">
        <v>847.8</v>
      </c>
      <c r="O3058">
        <v>4.7</v>
      </c>
      <c r="P3058">
        <v>60</v>
      </c>
      <c r="Q3058">
        <v>400</v>
      </c>
      <c r="R3058">
        <v>700</v>
      </c>
      <c r="S3058">
        <v>29</v>
      </c>
      <c r="T3058">
        <f t="shared" si="141"/>
        <v>267.3</v>
      </c>
      <c r="U3058">
        <v>1000</v>
      </c>
      <c r="V3058">
        <f t="shared" si="142"/>
        <v>46.120557394974981</v>
      </c>
      <c r="W3058">
        <f t="shared" si="143"/>
        <v>46.120557394974981</v>
      </c>
      <c r="X3058" t="s">
        <v>69</v>
      </c>
      <c r="Y3058">
        <v>39</v>
      </c>
      <c r="Z3058" t="s">
        <v>73</v>
      </c>
      <c r="AA3058">
        <v>0</v>
      </c>
      <c r="AB3058">
        <v>0</v>
      </c>
      <c r="AC3058">
        <v>0</v>
      </c>
      <c r="AD3058">
        <v>0</v>
      </c>
      <c r="AF3058">
        <v>0</v>
      </c>
      <c r="AG3058">
        <v>0</v>
      </c>
      <c r="AH3058">
        <v>0</v>
      </c>
      <c r="AI3058">
        <v>0</v>
      </c>
      <c r="AL3058">
        <v>0</v>
      </c>
      <c r="AM3058">
        <v>0</v>
      </c>
      <c r="AN3058">
        <v>0</v>
      </c>
      <c r="AR3058">
        <v>0</v>
      </c>
      <c r="AS3058">
        <v>0</v>
      </c>
      <c r="AT3058">
        <v>0</v>
      </c>
      <c r="AW3058" t="s">
        <v>73</v>
      </c>
      <c r="AZ3058" t="s">
        <v>73</v>
      </c>
      <c r="BA3058">
        <v>0</v>
      </c>
      <c r="BC3058">
        <v>0</v>
      </c>
      <c r="BD3058">
        <v>0</v>
      </c>
      <c r="BE3058">
        <v>0</v>
      </c>
      <c r="BH3058">
        <v>0</v>
      </c>
      <c r="BI3058">
        <v>0</v>
      </c>
      <c r="BJ3058">
        <v>0</v>
      </c>
      <c r="BQ3058" t="s">
        <v>77</v>
      </c>
      <c r="BR3058" t="s">
        <v>2662</v>
      </c>
      <c r="BS3058" t="s">
        <v>2663</v>
      </c>
    </row>
    <row r="3059" spans="1:71" x14ac:dyDescent="0.35">
      <c r="A3059">
        <v>1868</v>
      </c>
      <c r="C3059" s="1">
        <v>45531</v>
      </c>
      <c r="D3059" t="s">
        <v>2974</v>
      </c>
      <c r="E3059" t="s">
        <v>85</v>
      </c>
      <c r="F3059" t="s">
        <v>2973</v>
      </c>
      <c r="G3059" t="s">
        <v>3077</v>
      </c>
      <c r="H3059" t="s">
        <v>3199</v>
      </c>
      <c r="I3059" t="s">
        <v>3087</v>
      </c>
      <c r="J3059">
        <v>-1.9417899999999999</v>
      </c>
      <c r="K3059">
        <v>36.298409999999997</v>
      </c>
      <c r="L3059">
        <v>199440.258</v>
      </c>
      <c r="M3059">
        <v>9785132.8000000007</v>
      </c>
      <c r="N3059">
        <v>583.9</v>
      </c>
      <c r="O3059">
        <v>5.0999999999999996</v>
      </c>
      <c r="P3059">
        <v>50</v>
      </c>
      <c r="Q3059">
        <v>450</v>
      </c>
      <c r="R3059">
        <v>600</v>
      </c>
      <c r="S3059">
        <v>13</v>
      </c>
      <c r="T3059">
        <f t="shared" si="141"/>
        <v>237.6</v>
      </c>
      <c r="U3059">
        <v>600</v>
      </c>
      <c r="V3059">
        <f t="shared" si="142"/>
        <v>43.482878514786904</v>
      </c>
      <c r="W3059">
        <f t="shared" si="143"/>
        <v>43.482878514786904</v>
      </c>
      <c r="X3059" t="s">
        <v>69</v>
      </c>
      <c r="Y3059">
        <v>15</v>
      </c>
      <c r="Z3059" t="s">
        <v>73</v>
      </c>
      <c r="AA3059">
        <v>0</v>
      </c>
      <c r="AB3059">
        <v>0</v>
      </c>
      <c r="AC3059">
        <v>0</v>
      </c>
      <c r="AD3059">
        <v>0</v>
      </c>
      <c r="AF3059">
        <v>0</v>
      </c>
      <c r="AG3059">
        <v>0</v>
      </c>
      <c r="AH3059">
        <v>0</v>
      </c>
      <c r="AI3059">
        <v>0</v>
      </c>
      <c r="AL3059">
        <v>0</v>
      </c>
      <c r="AM3059">
        <v>0</v>
      </c>
      <c r="AN3059">
        <v>0</v>
      </c>
      <c r="AR3059">
        <v>0</v>
      </c>
      <c r="AS3059">
        <v>0</v>
      </c>
      <c r="AT3059">
        <v>0</v>
      </c>
      <c r="AW3059" t="s">
        <v>73</v>
      </c>
      <c r="AZ3059" t="s">
        <v>73</v>
      </c>
      <c r="BA3059">
        <v>0</v>
      </c>
      <c r="BC3059">
        <v>0</v>
      </c>
      <c r="BD3059">
        <v>0</v>
      </c>
      <c r="BE3059">
        <v>0</v>
      </c>
      <c r="BH3059">
        <v>0</v>
      </c>
      <c r="BI3059">
        <v>0</v>
      </c>
      <c r="BJ3059">
        <v>0</v>
      </c>
      <c r="BQ3059" t="s">
        <v>77</v>
      </c>
      <c r="BR3059" t="s">
        <v>2989</v>
      </c>
      <c r="BS3059" t="s">
        <v>3211</v>
      </c>
    </row>
    <row r="3060" spans="1:71" x14ac:dyDescent="0.35">
      <c r="A3060">
        <v>1869</v>
      </c>
      <c r="C3060" s="1">
        <v>45531</v>
      </c>
      <c r="D3060" t="s">
        <v>2974</v>
      </c>
      <c r="E3060" t="s">
        <v>85</v>
      </c>
      <c r="F3060" t="s">
        <v>2973</v>
      </c>
      <c r="G3060" t="s">
        <v>3077</v>
      </c>
      <c r="H3060" t="s">
        <v>3199</v>
      </c>
      <c r="I3060" t="s">
        <v>3087</v>
      </c>
      <c r="J3060">
        <v>-1.9421328</v>
      </c>
      <c r="K3060">
        <v>36.299118900000003</v>
      </c>
      <c r="L3060">
        <v>199519.24460000001</v>
      </c>
      <c r="M3060">
        <v>9785094.9940000009</v>
      </c>
      <c r="N3060">
        <v>588.1</v>
      </c>
      <c r="O3060">
        <v>4.3</v>
      </c>
      <c r="P3060">
        <v>250</v>
      </c>
      <c r="Q3060">
        <v>400</v>
      </c>
      <c r="R3060">
        <v>400</v>
      </c>
      <c r="S3060">
        <v>9</v>
      </c>
      <c r="T3060">
        <f t="shared" si="141"/>
        <v>392.3</v>
      </c>
      <c r="U3060">
        <v>470</v>
      </c>
      <c r="V3060">
        <f t="shared" si="142"/>
        <v>55.873287076630163</v>
      </c>
      <c r="W3060">
        <f t="shared" si="143"/>
        <v>55.873287076630163</v>
      </c>
      <c r="X3060" t="s">
        <v>69</v>
      </c>
      <c r="Y3060">
        <v>15</v>
      </c>
      <c r="Z3060" t="s">
        <v>73</v>
      </c>
      <c r="AA3060">
        <v>0</v>
      </c>
      <c r="AB3060">
        <v>0</v>
      </c>
      <c r="AC3060">
        <v>0</v>
      </c>
      <c r="AD3060">
        <v>0</v>
      </c>
      <c r="AF3060">
        <v>0</v>
      </c>
      <c r="AG3060">
        <v>0</v>
      </c>
      <c r="AH3060">
        <v>0</v>
      </c>
      <c r="AI3060">
        <v>0</v>
      </c>
      <c r="AL3060">
        <v>0</v>
      </c>
      <c r="AM3060">
        <v>0</v>
      </c>
      <c r="AN3060">
        <v>0</v>
      </c>
      <c r="AR3060">
        <v>0</v>
      </c>
      <c r="AS3060">
        <v>0</v>
      </c>
      <c r="AT3060">
        <v>0</v>
      </c>
      <c r="AW3060" t="s">
        <v>73</v>
      </c>
      <c r="AZ3060" t="s">
        <v>73</v>
      </c>
      <c r="BA3060">
        <v>0</v>
      </c>
      <c r="BC3060">
        <v>0</v>
      </c>
      <c r="BD3060">
        <v>0</v>
      </c>
      <c r="BE3060">
        <v>0</v>
      </c>
      <c r="BH3060">
        <v>0</v>
      </c>
      <c r="BI3060">
        <v>0</v>
      </c>
      <c r="BJ3060">
        <v>0</v>
      </c>
      <c r="BQ3060" t="s">
        <v>77</v>
      </c>
      <c r="BR3060" t="s">
        <v>2989</v>
      </c>
      <c r="BS3060" t="s">
        <v>3212</v>
      </c>
    </row>
    <row r="3061" spans="1:71" x14ac:dyDescent="0.35">
      <c r="A3061">
        <v>1870</v>
      </c>
      <c r="C3061" s="1">
        <v>45531</v>
      </c>
      <c r="D3061" t="s">
        <v>2974</v>
      </c>
      <c r="E3061" t="s">
        <v>85</v>
      </c>
      <c r="F3061" t="s">
        <v>2973</v>
      </c>
      <c r="G3061" t="s">
        <v>3077</v>
      </c>
      <c r="H3061" t="s">
        <v>3199</v>
      </c>
      <c r="I3061" t="s">
        <v>3087</v>
      </c>
      <c r="J3061">
        <v>-1.9447650999999999</v>
      </c>
      <c r="K3061">
        <v>36.297416499999997</v>
      </c>
      <c r="L3061">
        <v>199330.1728</v>
      </c>
      <c r="M3061">
        <v>9784803.4140000008</v>
      </c>
      <c r="N3061">
        <v>616.70000000000005</v>
      </c>
      <c r="O3061">
        <v>6.1</v>
      </c>
      <c r="P3061">
        <v>0</v>
      </c>
      <c r="Q3061">
        <v>250</v>
      </c>
      <c r="R3061">
        <v>300</v>
      </c>
      <c r="S3061">
        <v>0</v>
      </c>
      <c r="T3061">
        <f t="shared" si="141"/>
        <v>93.5</v>
      </c>
      <c r="U3061">
        <v>360</v>
      </c>
      <c r="V3061">
        <f t="shared" si="142"/>
        <v>27.277268172502371</v>
      </c>
      <c r="W3061">
        <f t="shared" si="143"/>
        <v>27.277268172502371</v>
      </c>
      <c r="X3061" t="s">
        <v>69</v>
      </c>
      <c r="Y3061">
        <v>20</v>
      </c>
      <c r="Z3061" t="s">
        <v>73</v>
      </c>
      <c r="AA3061">
        <v>0</v>
      </c>
      <c r="AB3061">
        <v>0</v>
      </c>
      <c r="AC3061">
        <v>0</v>
      </c>
      <c r="AD3061">
        <v>0</v>
      </c>
      <c r="AF3061">
        <v>0</v>
      </c>
      <c r="AG3061">
        <v>0</v>
      </c>
      <c r="AH3061">
        <v>0</v>
      </c>
      <c r="AI3061">
        <v>0</v>
      </c>
      <c r="AL3061">
        <v>0</v>
      </c>
      <c r="AM3061">
        <v>0</v>
      </c>
      <c r="AN3061">
        <v>0</v>
      </c>
      <c r="AR3061">
        <v>0</v>
      </c>
      <c r="AS3061">
        <v>0</v>
      </c>
      <c r="AT3061">
        <v>0</v>
      </c>
      <c r="AW3061" t="s">
        <v>73</v>
      </c>
      <c r="AZ3061" t="s">
        <v>73</v>
      </c>
      <c r="BA3061">
        <v>0</v>
      </c>
      <c r="BC3061">
        <v>0</v>
      </c>
      <c r="BD3061">
        <v>0</v>
      </c>
      <c r="BE3061">
        <v>0</v>
      </c>
      <c r="BH3061">
        <v>0</v>
      </c>
      <c r="BI3061">
        <v>0</v>
      </c>
      <c r="BJ3061">
        <v>0</v>
      </c>
      <c r="BQ3061" t="s">
        <v>77</v>
      </c>
      <c r="BR3061" t="s">
        <v>2989</v>
      </c>
      <c r="BS3061" t="s">
        <v>3213</v>
      </c>
    </row>
    <row r="3062" spans="1:71" x14ac:dyDescent="0.35">
      <c r="A3062">
        <v>1871</v>
      </c>
      <c r="C3062" s="1">
        <v>45531</v>
      </c>
      <c r="D3062" t="s">
        <v>2974</v>
      </c>
      <c r="E3062" t="s">
        <v>85</v>
      </c>
      <c r="F3062" t="s">
        <v>2973</v>
      </c>
      <c r="G3062" t="s">
        <v>3077</v>
      </c>
      <c r="H3062" t="s">
        <v>3199</v>
      </c>
      <c r="I3062" t="s">
        <v>3087</v>
      </c>
      <c r="J3062">
        <v>-1.9446333</v>
      </c>
      <c r="K3062">
        <v>36.297902399999998</v>
      </c>
      <c r="L3062">
        <v>199384.2475</v>
      </c>
      <c r="M3062">
        <v>9784818.0850000009</v>
      </c>
      <c r="N3062">
        <v>609.6</v>
      </c>
      <c r="O3062">
        <v>5.6</v>
      </c>
      <c r="P3062">
        <v>0</v>
      </c>
      <c r="Q3062">
        <v>600</v>
      </c>
      <c r="R3062">
        <v>900</v>
      </c>
      <c r="S3062">
        <v>0</v>
      </c>
      <c r="T3062">
        <f t="shared" si="141"/>
        <v>255.00000000000003</v>
      </c>
      <c r="U3062">
        <v>650</v>
      </c>
      <c r="V3062">
        <f t="shared" si="142"/>
        <v>45.046925804339473</v>
      </c>
      <c r="W3062">
        <f t="shared" si="143"/>
        <v>45.046925804339473</v>
      </c>
      <c r="X3062" t="s">
        <v>69</v>
      </c>
      <c r="Y3062">
        <v>20</v>
      </c>
      <c r="Z3062" t="s">
        <v>73</v>
      </c>
      <c r="AA3062">
        <v>0</v>
      </c>
      <c r="AB3062">
        <v>0</v>
      </c>
      <c r="AC3062">
        <v>0</v>
      </c>
      <c r="AD3062">
        <v>0</v>
      </c>
      <c r="AF3062">
        <v>0</v>
      </c>
      <c r="AG3062">
        <v>0</v>
      </c>
      <c r="AH3062">
        <v>0</v>
      </c>
      <c r="AI3062">
        <v>0</v>
      </c>
      <c r="AL3062">
        <v>0</v>
      </c>
      <c r="AM3062">
        <v>0</v>
      </c>
      <c r="AN3062">
        <v>0</v>
      </c>
      <c r="AR3062">
        <v>0</v>
      </c>
      <c r="AS3062">
        <v>0</v>
      </c>
      <c r="AT3062">
        <v>0</v>
      </c>
      <c r="AW3062" t="s">
        <v>73</v>
      </c>
      <c r="AZ3062" t="s">
        <v>73</v>
      </c>
      <c r="BA3062">
        <v>0</v>
      </c>
      <c r="BC3062">
        <v>0</v>
      </c>
      <c r="BD3062">
        <v>0</v>
      </c>
      <c r="BE3062">
        <v>0</v>
      </c>
      <c r="BH3062">
        <v>0</v>
      </c>
      <c r="BI3062">
        <v>0</v>
      </c>
      <c r="BJ3062">
        <v>0</v>
      </c>
      <c r="BQ3062" t="s">
        <v>77</v>
      </c>
      <c r="BR3062" t="s">
        <v>2989</v>
      </c>
      <c r="BS3062" t="s">
        <v>3214</v>
      </c>
    </row>
    <row r="3063" spans="1:71" x14ac:dyDescent="0.35">
      <c r="A3063">
        <v>2665</v>
      </c>
      <c r="C3063" s="1">
        <v>45531</v>
      </c>
      <c r="D3063" t="s">
        <v>4204</v>
      </c>
      <c r="E3063" t="s">
        <v>85</v>
      </c>
      <c r="F3063" t="s">
        <v>3554</v>
      </c>
      <c r="G3063" t="s">
        <v>4188</v>
      </c>
      <c r="H3063" t="s">
        <v>4548</v>
      </c>
      <c r="I3063" t="s">
        <v>4269</v>
      </c>
      <c r="J3063">
        <v>-2.767925</v>
      </c>
      <c r="K3063">
        <v>37.343553300000004</v>
      </c>
      <c r="L3063">
        <v>315866.85550000001</v>
      </c>
      <c r="M3063">
        <v>9693930.1720000003</v>
      </c>
      <c r="N3063">
        <v>1202.8</v>
      </c>
      <c r="O3063">
        <v>4.2</v>
      </c>
      <c r="P3063">
        <v>0</v>
      </c>
      <c r="Q3063">
        <v>200</v>
      </c>
      <c r="R3063">
        <v>400</v>
      </c>
      <c r="S3063">
        <v>0</v>
      </c>
      <c r="T3063">
        <f t="shared" si="141"/>
        <v>102.00000000000001</v>
      </c>
      <c r="U3063">
        <v>20</v>
      </c>
      <c r="V3063">
        <f t="shared" si="142"/>
        <v>28.490177426065046</v>
      </c>
      <c r="W3063">
        <f t="shared" si="143"/>
        <v>20</v>
      </c>
      <c r="X3063" t="s">
        <v>69</v>
      </c>
      <c r="Y3063">
        <v>10</v>
      </c>
      <c r="Z3063" t="s">
        <v>73</v>
      </c>
      <c r="AA3063">
        <v>0</v>
      </c>
      <c r="AB3063">
        <v>0</v>
      </c>
      <c r="AC3063">
        <v>0</v>
      </c>
      <c r="AD3063">
        <v>0</v>
      </c>
      <c r="AF3063">
        <v>0</v>
      </c>
      <c r="AG3063">
        <v>0</v>
      </c>
      <c r="AH3063">
        <v>0</v>
      </c>
      <c r="AI3063">
        <v>0</v>
      </c>
      <c r="AL3063">
        <v>0</v>
      </c>
      <c r="AM3063">
        <v>0</v>
      </c>
      <c r="AN3063">
        <v>0</v>
      </c>
      <c r="AR3063">
        <v>0</v>
      </c>
      <c r="AS3063">
        <v>0</v>
      </c>
      <c r="AT3063">
        <v>0</v>
      </c>
      <c r="AW3063" t="s">
        <v>73</v>
      </c>
      <c r="AZ3063" t="s">
        <v>73</v>
      </c>
      <c r="BA3063">
        <v>0</v>
      </c>
      <c r="BC3063">
        <v>0</v>
      </c>
      <c r="BD3063">
        <v>0</v>
      </c>
      <c r="BE3063">
        <v>0</v>
      </c>
      <c r="BH3063">
        <v>0</v>
      </c>
      <c r="BI3063">
        <v>0</v>
      </c>
      <c r="BJ3063">
        <v>0</v>
      </c>
      <c r="BQ3063" t="s">
        <v>4552</v>
      </c>
      <c r="BR3063" t="s">
        <v>4553</v>
      </c>
      <c r="BS3063" t="s">
        <v>4554</v>
      </c>
    </row>
    <row r="3064" spans="1:71" x14ac:dyDescent="0.35">
      <c r="A3064">
        <v>2666</v>
      </c>
      <c r="C3064" s="1">
        <v>45531</v>
      </c>
      <c r="D3064" t="s">
        <v>4204</v>
      </c>
      <c r="E3064" t="s">
        <v>85</v>
      </c>
      <c r="F3064" t="s">
        <v>3554</v>
      </c>
      <c r="G3064" t="s">
        <v>4188</v>
      </c>
      <c r="H3064" t="s">
        <v>4548</v>
      </c>
      <c r="I3064" t="s">
        <v>4269</v>
      </c>
      <c r="J3064">
        <v>-2.7539199999999999</v>
      </c>
      <c r="K3064">
        <v>37.328355000000002</v>
      </c>
      <c r="L3064">
        <v>314174.73389999999</v>
      </c>
      <c r="M3064">
        <v>9695476.4710000008</v>
      </c>
      <c r="N3064">
        <v>1175.8</v>
      </c>
      <c r="O3064">
        <v>4.2</v>
      </c>
      <c r="P3064">
        <v>0</v>
      </c>
      <c r="Q3064">
        <v>200</v>
      </c>
      <c r="R3064">
        <v>350</v>
      </c>
      <c r="S3064">
        <v>0</v>
      </c>
      <c r="T3064">
        <f t="shared" si="141"/>
        <v>93.5</v>
      </c>
      <c r="U3064">
        <v>30</v>
      </c>
      <c r="V3064">
        <f t="shared" si="142"/>
        <v>27.277268172502371</v>
      </c>
      <c r="W3064">
        <f t="shared" si="143"/>
        <v>30</v>
      </c>
      <c r="X3064" t="s">
        <v>69</v>
      </c>
      <c r="Y3064">
        <v>20</v>
      </c>
      <c r="Z3064" t="s">
        <v>73</v>
      </c>
      <c r="AA3064">
        <v>0</v>
      </c>
      <c r="AB3064">
        <v>0</v>
      </c>
      <c r="AC3064">
        <v>0</v>
      </c>
      <c r="AD3064">
        <v>0</v>
      </c>
      <c r="AF3064">
        <v>0</v>
      </c>
      <c r="AG3064">
        <v>0</v>
      </c>
      <c r="AH3064">
        <v>0</v>
      </c>
      <c r="AI3064">
        <v>0</v>
      </c>
      <c r="AL3064">
        <v>0</v>
      </c>
      <c r="AM3064">
        <v>0</v>
      </c>
      <c r="AN3064">
        <v>0</v>
      </c>
      <c r="AR3064">
        <v>0</v>
      </c>
      <c r="AS3064">
        <v>0</v>
      </c>
      <c r="AT3064">
        <v>0</v>
      </c>
      <c r="AW3064" t="s">
        <v>73</v>
      </c>
      <c r="AZ3064" t="s">
        <v>73</v>
      </c>
      <c r="BA3064">
        <v>0</v>
      </c>
      <c r="BC3064">
        <v>0</v>
      </c>
      <c r="BD3064">
        <v>0</v>
      </c>
      <c r="BE3064">
        <v>0</v>
      </c>
      <c r="BH3064">
        <v>0</v>
      </c>
      <c r="BI3064">
        <v>0</v>
      </c>
      <c r="BJ3064">
        <v>0</v>
      </c>
      <c r="BQ3064" t="s">
        <v>4211</v>
      </c>
      <c r="BR3064" t="s">
        <v>4555</v>
      </c>
      <c r="BS3064" t="s">
        <v>4556</v>
      </c>
    </row>
    <row r="3065" spans="1:71" x14ac:dyDescent="0.35">
      <c r="A3065">
        <v>2667</v>
      </c>
      <c r="C3065" s="1">
        <v>45531</v>
      </c>
      <c r="D3065" t="s">
        <v>4204</v>
      </c>
      <c r="E3065" t="s">
        <v>85</v>
      </c>
      <c r="F3065" t="s">
        <v>3554</v>
      </c>
      <c r="G3065" t="s">
        <v>4188</v>
      </c>
      <c r="H3065" t="s">
        <v>4548</v>
      </c>
      <c r="I3065" t="s">
        <v>4274</v>
      </c>
      <c r="J3065">
        <v>-2.7321765</v>
      </c>
      <c r="K3065">
        <v>37.333283799999997</v>
      </c>
      <c r="L3065">
        <v>314719.44160000002</v>
      </c>
      <c r="M3065">
        <v>9697881.6229999997</v>
      </c>
      <c r="N3065">
        <v>1123.0999999999999</v>
      </c>
      <c r="O3065">
        <v>6.6</v>
      </c>
      <c r="P3065">
        <v>150</v>
      </c>
      <c r="Q3065">
        <v>0</v>
      </c>
      <c r="R3065">
        <v>0</v>
      </c>
      <c r="S3065">
        <v>0</v>
      </c>
      <c r="T3065">
        <f t="shared" si="141"/>
        <v>150</v>
      </c>
      <c r="U3065">
        <v>30</v>
      </c>
      <c r="V3065">
        <f t="shared" si="142"/>
        <v>34.549414947133549</v>
      </c>
      <c r="W3065">
        <f t="shared" si="143"/>
        <v>30</v>
      </c>
      <c r="X3065" t="s">
        <v>69</v>
      </c>
      <c r="Y3065">
        <v>20</v>
      </c>
      <c r="Z3065" t="s">
        <v>73</v>
      </c>
      <c r="AA3065">
        <v>0</v>
      </c>
      <c r="AB3065">
        <v>0</v>
      </c>
      <c r="AC3065">
        <v>0</v>
      </c>
      <c r="AD3065">
        <v>0</v>
      </c>
      <c r="AF3065">
        <v>0</v>
      </c>
      <c r="AG3065">
        <v>0</v>
      </c>
      <c r="AH3065">
        <v>0</v>
      </c>
      <c r="AI3065">
        <v>0</v>
      </c>
      <c r="AL3065">
        <v>0</v>
      </c>
      <c r="AM3065">
        <v>0</v>
      </c>
      <c r="AN3065">
        <v>0</v>
      </c>
      <c r="AR3065">
        <v>0</v>
      </c>
      <c r="AS3065">
        <v>0</v>
      </c>
      <c r="AT3065">
        <v>0</v>
      </c>
      <c r="AW3065" t="s">
        <v>73</v>
      </c>
      <c r="AZ3065" t="s">
        <v>73</v>
      </c>
      <c r="BA3065">
        <v>0</v>
      </c>
      <c r="BC3065">
        <v>0</v>
      </c>
      <c r="BD3065">
        <v>0</v>
      </c>
      <c r="BE3065">
        <v>0</v>
      </c>
      <c r="BH3065">
        <v>0</v>
      </c>
      <c r="BI3065">
        <v>0</v>
      </c>
      <c r="BJ3065">
        <v>0</v>
      </c>
      <c r="BQ3065" t="s">
        <v>4255</v>
      </c>
      <c r="BR3065" t="s">
        <v>4206</v>
      </c>
      <c r="BS3065" t="s">
        <v>4557</v>
      </c>
    </row>
    <row r="3066" spans="1:71" x14ac:dyDescent="0.35">
      <c r="A3066">
        <v>2782</v>
      </c>
      <c r="C3066" s="1">
        <v>45531</v>
      </c>
      <c r="D3066" t="s">
        <v>4187</v>
      </c>
      <c r="E3066" t="s">
        <v>85</v>
      </c>
      <c r="F3066" t="s">
        <v>3554</v>
      </c>
      <c r="G3066" t="s">
        <v>4739</v>
      </c>
      <c r="H3066" t="s">
        <v>4778</v>
      </c>
      <c r="I3066" t="s">
        <v>4739</v>
      </c>
      <c r="J3066">
        <v>-2.8382806</v>
      </c>
      <c r="K3066">
        <v>37.342413499999999</v>
      </c>
      <c r="L3066">
        <v>315751.12829999998</v>
      </c>
      <c r="M3066">
        <v>9686150.1380000003</v>
      </c>
      <c r="N3066">
        <v>1536.1</v>
      </c>
      <c r="O3066">
        <v>0.8</v>
      </c>
      <c r="P3066">
        <v>170</v>
      </c>
      <c r="Q3066">
        <v>50</v>
      </c>
      <c r="R3066">
        <v>100</v>
      </c>
      <c r="S3066">
        <v>0</v>
      </c>
      <c r="T3066">
        <f t="shared" si="141"/>
        <v>195.5</v>
      </c>
      <c r="U3066">
        <v>50</v>
      </c>
      <c r="V3066">
        <f t="shared" si="142"/>
        <v>39.442864611020291</v>
      </c>
      <c r="W3066">
        <f t="shared" si="143"/>
        <v>50</v>
      </c>
      <c r="X3066" t="s">
        <v>69</v>
      </c>
      <c r="Y3066">
        <v>30</v>
      </c>
      <c r="Z3066" t="s">
        <v>73</v>
      </c>
      <c r="AA3066">
        <v>0</v>
      </c>
      <c r="AB3066">
        <v>0</v>
      </c>
      <c r="AC3066">
        <v>0</v>
      </c>
      <c r="AD3066">
        <v>0</v>
      </c>
      <c r="AF3066">
        <v>0</v>
      </c>
      <c r="AG3066">
        <v>0</v>
      </c>
      <c r="AH3066">
        <v>0</v>
      </c>
      <c r="AI3066">
        <v>0</v>
      </c>
      <c r="AL3066">
        <v>0</v>
      </c>
      <c r="AM3066">
        <v>0</v>
      </c>
      <c r="AN3066">
        <v>0</v>
      </c>
      <c r="AR3066">
        <v>0</v>
      </c>
      <c r="AS3066">
        <v>0</v>
      </c>
      <c r="AT3066">
        <v>0</v>
      </c>
      <c r="AW3066" t="s">
        <v>73</v>
      </c>
      <c r="AZ3066" t="s">
        <v>73</v>
      </c>
      <c r="BA3066">
        <v>0</v>
      </c>
      <c r="BC3066">
        <v>0</v>
      </c>
      <c r="BD3066">
        <v>0</v>
      </c>
      <c r="BE3066">
        <v>0</v>
      </c>
      <c r="BH3066">
        <v>0</v>
      </c>
      <c r="BI3066">
        <v>0</v>
      </c>
      <c r="BJ3066">
        <v>0</v>
      </c>
      <c r="BQ3066" t="s">
        <v>77</v>
      </c>
      <c r="BR3066" t="s">
        <v>4782</v>
      </c>
      <c r="BS3066" t="s">
        <v>4783</v>
      </c>
    </row>
    <row r="3067" spans="1:71" x14ac:dyDescent="0.35">
      <c r="A3067">
        <v>2783</v>
      </c>
      <c r="C3067" s="1">
        <v>45531</v>
      </c>
      <c r="D3067" t="s">
        <v>4187</v>
      </c>
      <c r="E3067" t="s">
        <v>85</v>
      </c>
      <c r="F3067" t="s">
        <v>3554</v>
      </c>
      <c r="G3067" t="s">
        <v>4739</v>
      </c>
      <c r="H3067" t="s">
        <v>4778</v>
      </c>
      <c r="I3067" t="s">
        <v>4739</v>
      </c>
      <c r="J3067">
        <v>-2.8297745999999999</v>
      </c>
      <c r="K3067">
        <v>37.339910699999997</v>
      </c>
      <c r="L3067">
        <v>315471.50400000002</v>
      </c>
      <c r="M3067">
        <v>9687090.3259999994</v>
      </c>
      <c r="N3067">
        <v>1471.8</v>
      </c>
      <c r="O3067">
        <v>1.3</v>
      </c>
      <c r="P3067">
        <v>70</v>
      </c>
      <c r="Q3067">
        <v>50</v>
      </c>
      <c r="R3067">
        <v>85</v>
      </c>
      <c r="S3067">
        <v>10</v>
      </c>
      <c r="T3067">
        <f t="shared" si="141"/>
        <v>99.95</v>
      </c>
      <c r="U3067">
        <v>50</v>
      </c>
      <c r="V3067">
        <f t="shared" si="142"/>
        <v>28.202425925826788</v>
      </c>
      <c r="W3067">
        <f t="shared" si="143"/>
        <v>50</v>
      </c>
      <c r="X3067" t="s">
        <v>69</v>
      </c>
      <c r="Y3067">
        <v>25</v>
      </c>
      <c r="Z3067" t="s">
        <v>73</v>
      </c>
      <c r="AA3067">
        <v>0</v>
      </c>
      <c r="AB3067">
        <v>0</v>
      </c>
      <c r="AC3067">
        <v>0</v>
      </c>
      <c r="AD3067">
        <v>0</v>
      </c>
      <c r="AF3067">
        <v>0</v>
      </c>
      <c r="AG3067">
        <v>0</v>
      </c>
      <c r="AH3067">
        <v>0</v>
      </c>
      <c r="AI3067">
        <v>0</v>
      </c>
      <c r="AL3067">
        <v>0</v>
      </c>
      <c r="AM3067">
        <v>0</v>
      </c>
      <c r="AN3067">
        <v>0</v>
      </c>
      <c r="AR3067">
        <v>0</v>
      </c>
      <c r="AS3067">
        <v>0</v>
      </c>
      <c r="AT3067">
        <v>0</v>
      </c>
      <c r="AW3067" t="s">
        <v>73</v>
      </c>
      <c r="AZ3067" t="s">
        <v>73</v>
      </c>
      <c r="BA3067">
        <v>0</v>
      </c>
      <c r="BC3067">
        <v>0</v>
      </c>
      <c r="BD3067">
        <v>0</v>
      </c>
      <c r="BE3067">
        <v>0</v>
      </c>
      <c r="BH3067">
        <v>0</v>
      </c>
      <c r="BI3067">
        <v>0</v>
      </c>
      <c r="BJ3067">
        <v>0</v>
      </c>
      <c r="BQ3067" t="s">
        <v>4784</v>
      </c>
      <c r="BR3067" t="s">
        <v>4785</v>
      </c>
      <c r="BS3067" t="s">
        <v>4786</v>
      </c>
    </row>
    <row r="3068" spans="1:71" x14ac:dyDescent="0.35">
      <c r="A3068">
        <v>3177</v>
      </c>
      <c r="C3068" s="1">
        <v>45531</v>
      </c>
      <c r="D3068" t="s">
        <v>5150</v>
      </c>
      <c r="E3068" t="s">
        <v>85</v>
      </c>
      <c r="F3068" t="s">
        <v>3554</v>
      </c>
      <c r="G3068" t="s">
        <v>5151</v>
      </c>
      <c r="H3068" t="s">
        <v>5468</v>
      </c>
      <c r="I3068" t="s">
        <v>5153</v>
      </c>
      <c r="J3068">
        <v>-2.575536</v>
      </c>
      <c r="K3068">
        <v>37.422551400000003</v>
      </c>
      <c r="L3068">
        <v>324623.37640000001</v>
      </c>
      <c r="M3068">
        <v>9715215.4560000002</v>
      </c>
      <c r="N3068">
        <v>1218.0999999999999</v>
      </c>
      <c r="O3068">
        <v>1.7</v>
      </c>
      <c r="P3068">
        <v>0</v>
      </c>
      <c r="Q3068">
        <v>0</v>
      </c>
      <c r="R3068">
        <v>0</v>
      </c>
      <c r="S3068">
        <v>0</v>
      </c>
      <c r="T3068">
        <f t="shared" si="141"/>
        <v>0</v>
      </c>
      <c r="U3068">
        <v>0</v>
      </c>
      <c r="V3068">
        <f t="shared" si="142"/>
        <v>0</v>
      </c>
      <c r="W3068">
        <f t="shared" si="143"/>
        <v>0</v>
      </c>
      <c r="X3068" t="s">
        <v>69</v>
      </c>
      <c r="Y3068">
        <v>80</v>
      </c>
      <c r="Z3068" t="s">
        <v>73</v>
      </c>
      <c r="AA3068">
        <v>0</v>
      </c>
      <c r="AB3068">
        <v>0</v>
      </c>
      <c r="AC3068">
        <v>0</v>
      </c>
      <c r="AD3068">
        <v>0</v>
      </c>
      <c r="AF3068">
        <v>0</v>
      </c>
      <c r="AG3068">
        <v>0</v>
      </c>
      <c r="AH3068">
        <v>0</v>
      </c>
      <c r="AI3068">
        <v>0</v>
      </c>
      <c r="AL3068">
        <v>0</v>
      </c>
      <c r="AM3068">
        <v>0</v>
      </c>
      <c r="AN3068">
        <v>0</v>
      </c>
      <c r="AR3068">
        <v>0</v>
      </c>
      <c r="AS3068">
        <v>0</v>
      </c>
      <c r="AT3068">
        <v>0</v>
      </c>
      <c r="AW3068" t="s">
        <v>73</v>
      </c>
      <c r="AZ3068" t="s">
        <v>73</v>
      </c>
      <c r="BA3068">
        <v>0</v>
      </c>
      <c r="BC3068">
        <v>0</v>
      </c>
      <c r="BD3068">
        <v>0</v>
      </c>
      <c r="BE3068">
        <v>0</v>
      </c>
      <c r="BH3068">
        <v>0</v>
      </c>
      <c r="BI3068">
        <v>0</v>
      </c>
      <c r="BJ3068">
        <v>0</v>
      </c>
      <c r="BQ3068" t="s">
        <v>5471</v>
      </c>
      <c r="BR3068" t="s">
        <v>5472</v>
      </c>
      <c r="BS3068" t="s">
        <v>5473</v>
      </c>
    </row>
    <row r="3069" spans="1:71" x14ac:dyDescent="0.35">
      <c r="A3069">
        <v>3442</v>
      </c>
      <c r="C3069" s="1">
        <v>45531</v>
      </c>
      <c r="D3069" t="s">
        <v>5150</v>
      </c>
      <c r="E3069" t="s">
        <v>85</v>
      </c>
      <c r="F3069" t="s">
        <v>3554</v>
      </c>
      <c r="G3069" t="s">
        <v>5151</v>
      </c>
      <c r="H3069" t="s">
        <v>5819</v>
      </c>
      <c r="I3069" t="s">
        <v>5153</v>
      </c>
      <c r="J3069">
        <v>-2.5814165999999998</v>
      </c>
      <c r="K3069">
        <v>37.403647800000002</v>
      </c>
      <c r="L3069">
        <v>322521.99650000001</v>
      </c>
      <c r="M3069">
        <v>9714562.5899999999</v>
      </c>
      <c r="N3069">
        <v>1379.1</v>
      </c>
      <c r="O3069">
        <v>3.2</v>
      </c>
      <c r="P3069">
        <v>87</v>
      </c>
      <c r="Q3069">
        <v>0</v>
      </c>
      <c r="R3069">
        <v>0</v>
      </c>
      <c r="S3069">
        <v>0</v>
      </c>
      <c r="T3069">
        <f t="shared" si="141"/>
        <v>87</v>
      </c>
      <c r="U3069">
        <v>48</v>
      </c>
      <c r="V3069">
        <f t="shared" si="142"/>
        <v>26.312050517771219</v>
      </c>
      <c r="W3069">
        <f t="shared" si="143"/>
        <v>48</v>
      </c>
      <c r="X3069" t="s">
        <v>69</v>
      </c>
      <c r="Y3069">
        <v>40</v>
      </c>
      <c r="Z3069" t="s">
        <v>73</v>
      </c>
      <c r="AA3069">
        <v>0</v>
      </c>
      <c r="AB3069">
        <v>0</v>
      </c>
      <c r="AC3069">
        <v>0</v>
      </c>
      <c r="AD3069">
        <v>0</v>
      </c>
      <c r="AF3069">
        <v>0</v>
      </c>
      <c r="AG3069">
        <v>0</v>
      </c>
      <c r="AH3069">
        <v>0</v>
      </c>
      <c r="AI3069">
        <v>0</v>
      </c>
      <c r="AL3069">
        <v>0</v>
      </c>
      <c r="AM3069">
        <v>0</v>
      </c>
      <c r="AN3069">
        <v>0</v>
      </c>
      <c r="AR3069">
        <v>0</v>
      </c>
      <c r="AS3069">
        <v>0</v>
      </c>
      <c r="AT3069">
        <v>0</v>
      </c>
      <c r="AW3069" t="s">
        <v>73</v>
      </c>
      <c r="AZ3069" t="s">
        <v>73</v>
      </c>
      <c r="BA3069">
        <v>0</v>
      </c>
      <c r="BC3069">
        <v>0</v>
      </c>
      <c r="BD3069">
        <v>0</v>
      </c>
      <c r="BE3069">
        <v>0</v>
      </c>
      <c r="BH3069">
        <v>0</v>
      </c>
      <c r="BI3069">
        <v>0</v>
      </c>
      <c r="BJ3069">
        <v>0</v>
      </c>
      <c r="BQ3069" t="s">
        <v>5891</v>
      </c>
      <c r="BR3069" t="s">
        <v>5892</v>
      </c>
      <c r="BS3069" t="s">
        <v>5893</v>
      </c>
    </row>
    <row r="3070" spans="1:71" x14ac:dyDescent="0.35">
      <c r="A3070">
        <v>3443</v>
      </c>
      <c r="C3070" s="1">
        <v>45531</v>
      </c>
      <c r="D3070" t="s">
        <v>5150</v>
      </c>
      <c r="E3070" t="s">
        <v>85</v>
      </c>
      <c r="F3070" t="s">
        <v>3554</v>
      </c>
      <c r="G3070" t="s">
        <v>5151</v>
      </c>
      <c r="H3070" t="s">
        <v>5819</v>
      </c>
      <c r="I3070" t="s">
        <v>5153</v>
      </c>
      <c r="J3070">
        <v>-2.5855212999999999</v>
      </c>
      <c r="K3070">
        <v>37.401201299999997</v>
      </c>
      <c r="L3070">
        <v>322250.50170000002</v>
      </c>
      <c r="M3070">
        <v>9714108.3690000009</v>
      </c>
      <c r="N3070">
        <v>1193.7</v>
      </c>
      <c r="O3070">
        <v>1.2</v>
      </c>
      <c r="P3070">
        <v>0</v>
      </c>
      <c r="Q3070">
        <v>80</v>
      </c>
      <c r="R3070">
        <v>350</v>
      </c>
      <c r="S3070">
        <v>0</v>
      </c>
      <c r="T3070">
        <f t="shared" si="141"/>
        <v>73.100000000000009</v>
      </c>
      <c r="U3070">
        <v>80</v>
      </c>
      <c r="V3070">
        <f t="shared" si="142"/>
        <v>24.118692273854268</v>
      </c>
      <c r="W3070">
        <f t="shared" si="143"/>
        <v>24.118692273854268</v>
      </c>
      <c r="X3070" t="s">
        <v>69</v>
      </c>
      <c r="Y3070">
        <v>45</v>
      </c>
      <c r="Z3070" t="s">
        <v>73</v>
      </c>
      <c r="AA3070">
        <v>0</v>
      </c>
      <c r="AB3070">
        <v>0</v>
      </c>
      <c r="AC3070">
        <v>0</v>
      </c>
      <c r="AD3070">
        <v>0</v>
      </c>
      <c r="AF3070">
        <v>0</v>
      </c>
      <c r="AG3070">
        <v>0</v>
      </c>
      <c r="AH3070">
        <v>0</v>
      </c>
      <c r="AI3070">
        <v>0</v>
      </c>
      <c r="AL3070">
        <v>0</v>
      </c>
      <c r="AM3070">
        <v>0</v>
      </c>
      <c r="AN3070">
        <v>0</v>
      </c>
      <c r="AR3070">
        <v>0</v>
      </c>
      <c r="AS3070">
        <v>0</v>
      </c>
      <c r="AT3070">
        <v>0</v>
      </c>
      <c r="AW3070" t="s">
        <v>73</v>
      </c>
      <c r="AZ3070" t="s">
        <v>73</v>
      </c>
      <c r="BA3070">
        <v>0</v>
      </c>
      <c r="BC3070">
        <v>0</v>
      </c>
      <c r="BD3070">
        <v>0</v>
      </c>
      <c r="BE3070">
        <v>0</v>
      </c>
      <c r="BH3070">
        <v>0</v>
      </c>
      <c r="BI3070">
        <v>0</v>
      </c>
      <c r="BJ3070">
        <v>0</v>
      </c>
      <c r="BQ3070" t="s">
        <v>72</v>
      </c>
      <c r="BR3070" t="s">
        <v>72</v>
      </c>
      <c r="BS3070" t="s">
        <v>5894</v>
      </c>
    </row>
    <row r="3071" spans="1:71" x14ac:dyDescent="0.35">
      <c r="A3071">
        <v>3444</v>
      </c>
      <c r="C3071" s="1">
        <v>45531</v>
      </c>
      <c r="D3071" t="s">
        <v>5150</v>
      </c>
      <c r="E3071" t="s">
        <v>85</v>
      </c>
      <c r="F3071" t="s">
        <v>3554</v>
      </c>
      <c r="G3071" t="s">
        <v>5151</v>
      </c>
      <c r="H3071" t="s">
        <v>5819</v>
      </c>
      <c r="I3071" t="s">
        <v>5153</v>
      </c>
      <c r="J3071">
        <v>-2.5852830999999998</v>
      </c>
      <c r="K3071">
        <v>37.401037299999999</v>
      </c>
      <c r="L3071">
        <v>322232.23080000002</v>
      </c>
      <c r="M3071">
        <v>9714134.6850000005</v>
      </c>
      <c r="N3071">
        <v>1176.5999999999999</v>
      </c>
      <c r="O3071">
        <v>1.9</v>
      </c>
      <c r="P3071">
        <v>0</v>
      </c>
      <c r="Q3071">
        <v>50</v>
      </c>
      <c r="R3071">
        <v>200</v>
      </c>
      <c r="S3071">
        <v>0</v>
      </c>
      <c r="T3071">
        <f t="shared" si="141"/>
        <v>42.5</v>
      </c>
      <c r="U3071">
        <v>68</v>
      </c>
      <c r="V3071">
        <f t="shared" si="142"/>
        <v>18.390330450274067</v>
      </c>
      <c r="W3071">
        <f t="shared" si="143"/>
        <v>18.390330450274067</v>
      </c>
      <c r="X3071" t="s">
        <v>69</v>
      </c>
      <c r="Y3071">
        <v>45</v>
      </c>
      <c r="Z3071" t="s">
        <v>73</v>
      </c>
      <c r="AA3071">
        <v>0</v>
      </c>
      <c r="AB3071">
        <v>0</v>
      </c>
      <c r="AC3071">
        <v>0</v>
      </c>
      <c r="AD3071">
        <v>0</v>
      </c>
      <c r="AF3071">
        <v>0</v>
      </c>
      <c r="AG3071">
        <v>0</v>
      </c>
      <c r="AH3071">
        <v>0</v>
      </c>
      <c r="AI3071">
        <v>0</v>
      </c>
      <c r="AL3071">
        <v>0</v>
      </c>
      <c r="AM3071">
        <v>0</v>
      </c>
      <c r="AN3071">
        <v>0</v>
      </c>
      <c r="AR3071">
        <v>0</v>
      </c>
      <c r="AS3071">
        <v>0</v>
      </c>
      <c r="AT3071">
        <v>0</v>
      </c>
      <c r="AW3071" t="s">
        <v>73</v>
      </c>
      <c r="AZ3071" t="s">
        <v>73</v>
      </c>
      <c r="BA3071">
        <v>0</v>
      </c>
      <c r="BC3071">
        <v>0</v>
      </c>
      <c r="BD3071">
        <v>0</v>
      </c>
      <c r="BE3071">
        <v>0</v>
      </c>
      <c r="BH3071">
        <v>0</v>
      </c>
      <c r="BI3071">
        <v>0</v>
      </c>
      <c r="BJ3071">
        <v>0</v>
      </c>
      <c r="BQ3071" t="s">
        <v>72</v>
      </c>
      <c r="BR3071" t="s">
        <v>72</v>
      </c>
      <c r="BS3071" t="s">
        <v>5895</v>
      </c>
    </row>
    <row r="3072" spans="1:71" x14ac:dyDescent="0.35">
      <c r="A3072">
        <v>3658</v>
      </c>
      <c r="C3072" s="1">
        <v>45531</v>
      </c>
      <c r="D3072" t="s">
        <v>3684</v>
      </c>
      <c r="E3072" t="s">
        <v>85</v>
      </c>
      <c r="F3072" t="s">
        <v>3554</v>
      </c>
      <c r="G3072" t="s">
        <v>5980</v>
      </c>
      <c r="H3072" t="s">
        <v>6131</v>
      </c>
      <c r="I3072" t="s">
        <v>6010</v>
      </c>
      <c r="J3072">
        <v>-2.7351309000000001</v>
      </c>
      <c r="K3072">
        <v>37.234786100000001</v>
      </c>
      <c r="L3072">
        <v>303767.04590000003</v>
      </c>
      <c r="M3072">
        <v>9697539.2689999994</v>
      </c>
      <c r="N3072">
        <v>1136.4000000000001</v>
      </c>
      <c r="O3072">
        <v>1.5</v>
      </c>
      <c r="P3072">
        <v>0</v>
      </c>
      <c r="Q3072">
        <v>200</v>
      </c>
      <c r="R3072">
        <v>300</v>
      </c>
      <c r="S3072">
        <v>0</v>
      </c>
      <c r="T3072">
        <f t="shared" si="141"/>
        <v>85</v>
      </c>
      <c r="U3072">
        <v>40</v>
      </c>
      <c r="V3072">
        <f t="shared" si="142"/>
        <v>26.007854739300495</v>
      </c>
      <c r="W3072">
        <f t="shared" si="143"/>
        <v>40</v>
      </c>
      <c r="X3072" t="s">
        <v>69</v>
      </c>
      <c r="Y3072">
        <v>15</v>
      </c>
      <c r="Z3072" t="s">
        <v>73</v>
      </c>
      <c r="AA3072">
        <v>0</v>
      </c>
      <c r="AB3072">
        <v>0</v>
      </c>
      <c r="AC3072">
        <v>0</v>
      </c>
      <c r="AD3072">
        <v>0</v>
      </c>
      <c r="AF3072">
        <v>0</v>
      </c>
      <c r="AG3072">
        <v>0</v>
      </c>
      <c r="AH3072">
        <v>0</v>
      </c>
      <c r="AI3072">
        <v>0</v>
      </c>
      <c r="AL3072">
        <v>0</v>
      </c>
      <c r="AM3072">
        <v>0</v>
      </c>
      <c r="AN3072">
        <v>0</v>
      </c>
      <c r="AR3072">
        <v>0</v>
      </c>
      <c r="AS3072">
        <v>0</v>
      </c>
      <c r="AT3072">
        <v>0</v>
      </c>
      <c r="AW3072" t="s">
        <v>73</v>
      </c>
      <c r="AZ3072" t="s">
        <v>73</v>
      </c>
      <c r="BA3072">
        <v>0</v>
      </c>
      <c r="BC3072">
        <v>0</v>
      </c>
      <c r="BD3072">
        <v>0</v>
      </c>
      <c r="BE3072">
        <v>0</v>
      </c>
      <c r="BH3072">
        <v>0</v>
      </c>
      <c r="BI3072">
        <v>0</v>
      </c>
      <c r="BJ3072">
        <v>0</v>
      </c>
      <c r="BQ3072" t="s">
        <v>77</v>
      </c>
      <c r="BR3072" t="s">
        <v>3750</v>
      </c>
      <c r="BS3072" t="s">
        <v>6202</v>
      </c>
    </row>
    <row r="3073" spans="1:71" x14ac:dyDescent="0.35">
      <c r="A3073">
        <v>3659</v>
      </c>
      <c r="C3073" s="1">
        <v>45531</v>
      </c>
      <c r="D3073" t="s">
        <v>3684</v>
      </c>
      <c r="E3073" t="s">
        <v>85</v>
      </c>
      <c r="F3073" t="s">
        <v>3554</v>
      </c>
      <c r="G3073" t="s">
        <v>5980</v>
      </c>
      <c r="H3073" t="s">
        <v>6131</v>
      </c>
      <c r="I3073" t="s">
        <v>6010</v>
      </c>
      <c r="J3073">
        <v>-2.7376347000000001</v>
      </c>
      <c r="K3073">
        <v>37.232771800000002</v>
      </c>
      <c r="L3073">
        <v>303543.4596</v>
      </c>
      <c r="M3073">
        <v>9697262.0559999999</v>
      </c>
      <c r="N3073">
        <v>1136.4000000000001</v>
      </c>
      <c r="O3073">
        <v>1.1000000000000001</v>
      </c>
      <c r="P3073">
        <v>0</v>
      </c>
      <c r="Q3073">
        <v>300</v>
      </c>
      <c r="R3073">
        <v>400</v>
      </c>
      <c r="S3073">
        <v>0</v>
      </c>
      <c r="T3073">
        <f t="shared" si="141"/>
        <v>119.00000000000001</v>
      </c>
      <c r="U3073">
        <v>60</v>
      </c>
      <c r="V3073">
        <f t="shared" si="142"/>
        <v>30.772908724993439</v>
      </c>
      <c r="W3073">
        <f t="shared" si="143"/>
        <v>60</v>
      </c>
      <c r="X3073" t="s">
        <v>69</v>
      </c>
      <c r="Y3073">
        <v>15</v>
      </c>
      <c r="Z3073" t="s">
        <v>73</v>
      </c>
      <c r="AA3073">
        <v>0</v>
      </c>
      <c r="AB3073">
        <v>0</v>
      </c>
      <c r="AC3073">
        <v>0</v>
      </c>
      <c r="AD3073">
        <v>0</v>
      </c>
      <c r="AF3073">
        <v>0</v>
      </c>
      <c r="AG3073">
        <v>0</v>
      </c>
      <c r="AH3073">
        <v>0</v>
      </c>
      <c r="AI3073">
        <v>0</v>
      </c>
      <c r="AL3073">
        <v>0</v>
      </c>
      <c r="AM3073">
        <v>0</v>
      </c>
      <c r="AN3073">
        <v>0</v>
      </c>
      <c r="AR3073">
        <v>0</v>
      </c>
      <c r="AS3073">
        <v>0</v>
      </c>
      <c r="AT3073">
        <v>0</v>
      </c>
      <c r="AW3073" t="s">
        <v>73</v>
      </c>
      <c r="AZ3073" t="s">
        <v>73</v>
      </c>
      <c r="BA3073">
        <v>0</v>
      </c>
      <c r="BC3073">
        <v>0</v>
      </c>
      <c r="BD3073">
        <v>0</v>
      </c>
      <c r="BE3073">
        <v>0</v>
      </c>
      <c r="BH3073">
        <v>0</v>
      </c>
      <c r="BI3073">
        <v>0</v>
      </c>
      <c r="BJ3073">
        <v>0</v>
      </c>
      <c r="BQ3073" t="s">
        <v>77</v>
      </c>
      <c r="BR3073" t="s">
        <v>3750</v>
      </c>
      <c r="BS3073" t="s">
        <v>6203</v>
      </c>
    </row>
    <row r="3074" spans="1:71" x14ac:dyDescent="0.35">
      <c r="A3074">
        <v>3660</v>
      </c>
      <c r="C3074" s="1">
        <v>45531</v>
      </c>
      <c r="D3074" t="s">
        <v>3684</v>
      </c>
      <c r="E3074" t="s">
        <v>85</v>
      </c>
      <c r="F3074" t="s">
        <v>3554</v>
      </c>
      <c r="G3074" t="s">
        <v>5980</v>
      </c>
      <c r="H3074" t="s">
        <v>6131</v>
      </c>
      <c r="I3074" t="s">
        <v>6010</v>
      </c>
      <c r="J3074">
        <v>-2.7386686999999998</v>
      </c>
      <c r="K3074">
        <v>37.231788700000003</v>
      </c>
      <c r="L3074">
        <v>303434.30570000003</v>
      </c>
      <c r="M3074">
        <v>9697147.5490000006</v>
      </c>
      <c r="N3074">
        <v>1186.2</v>
      </c>
      <c r="O3074">
        <v>1.6</v>
      </c>
      <c r="P3074">
        <v>200</v>
      </c>
      <c r="Q3074">
        <v>100</v>
      </c>
      <c r="R3074">
        <v>200</v>
      </c>
      <c r="S3074">
        <v>5</v>
      </c>
      <c r="T3074">
        <f t="shared" ref="T3074:T3137" si="144">P3074 + 0.17*(Q3074+R3074) + 0.7*S3074</f>
        <v>254.5</v>
      </c>
      <c r="U3074">
        <v>500</v>
      </c>
      <c r="V3074">
        <f t="shared" ref="V3074:V3137" si="145">SQRT(T3074*25/PI())</f>
        <v>45.002740481490328</v>
      </c>
      <c r="W3074">
        <f t="shared" ref="W3074:W3137" si="146">IF(U3074 &gt; 2*V3074, V3074, U3074)</f>
        <v>45.002740481490328</v>
      </c>
      <c r="X3074" t="s">
        <v>69</v>
      </c>
      <c r="Y3074">
        <v>15</v>
      </c>
      <c r="Z3074" t="s">
        <v>73</v>
      </c>
      <c r="AA3074">
        <v>0</v>
      </c>
      <c r="AB3074">
        <v>0</v>
      </c>
      <c r="AC3074">
        <v>0</v>
      </c>
      <c r="AD3074">
        <v>0</v>
      </c>
      <c r="AF3074">
        <v>0</v>
      </c>
      <c r="AG3074">
        <v>0</v>
      </c>
      <c r="AH3074">
        <v>0</v>
      </c>
      <c r="AI3074">
        <v>0</v>
      </c>
      <c r="AL3074">
        <v>0</v>
      </c>
      <c r="AM3074">
        <v>0</v>
      </c>
      <c r="AN3074">
        <v>0</v>
      </c>
      <c r="AR3074">
        <v>0</v>
      </c>
      <c r="AS3074">
        <v>0</v>
      </c>
      <c r="AT3074">
        <v>0</v>
      </c>
      <c r="AW3074" t="s">
        <v>73</v>
      </c>
      <c r="AZ3074" t="s">
        <v>73</v>
      </c>
      <c r="BA3074">
        <v>0</v>
      </c>
      <c r="BC3074">
        <v>0</v>
      </c>
      <c r="BD3074">
        <v>0</v>
      </c>
      <c r="BE3074">
        <v>0</v>
      </c>
      <c r="BH3074">
        <v>0</v>
      </c>
      <c r="BI3074">
        <v>0</v>
      </c>
      <c r="BJ3074">
        <v>0</v>
      </c>
      <c r="BQ3074" t="s">
        <v>77</v>
      </c>
      <c r="BR3074" t="s">
        <v>3750</v>
      </c>
      <c r="BS3074" t="s">
        <v>6204</v>
      </c>
    </row>
    <row r="3075" spans="1:71" x14ac:dyDescent="0.35">
      <c r="A3075">
        <v>3661</v>
      </c>
      <c r="C3075" s="1">
        <v>45531</v>
      </c>
      <c r="D3075" t="s">
        <v>3684</v>
      </c>
      <c r="E3075" t="s">
        <v>85</v>
      </c>
      <c r="F3075" t="s">
        <v>3554</v>
      </c>
      <c r="G3075" t="s">
        <v>5980</v>
      </c>
      <c r="H3075" t="s">
        <v>6131</v>
      </c>
      <c r="I3075" t="s">
        <v>6010</v>
      </c>
      <c r="J3075">
        <v>-2.7411275000000002</v>
      </c>
      <c r="K3075">
        <v>37.2325947</v>
      </c>
      <c r="L3075">
        <v>303524.33539999998</v>
      </c>
      <c r="M3075">
        <v>9696875.7740000002</v>
      </c>
      <c r="N3075">
        <v>1194.8</v>
      </c>
      <c r="O3075">
        <v>1.6</v>
      </c>
      <c r="P3075">
        <v>250</v>
      </c>
      <c r="Q3075">
        <v>0</v>
      </c>
      <c r="R3075">
        <v>0</v>
      </c>
      <c r="S3075">
        <v>0</v>
      </c>
      <c r="T3075">
        <f t="shared" si="144"/>
        <v>250</v>
      </c>
      <c r="U3075">
        <v>40</v>
      </c>
      <c r="V3075">
        <f t="shared" si="145"/>
        <v>44.603102903819277</v>
      </c>
      <c r="W3075">
        <f t="shared" si="146"/>
        <v>40</v>
      </c>
      <c r="X3075" t="s">
        <v>69</v>
      </c>
      <c r="Y3075">
        <v>18</v>
      </c>
      <c r="Z3075" t="s">
        <v>73</v>
      </c>
      <c r="AA3075">
        <v>0</v>
      </c>
      <c r="AB3075">
        <v>0</v>
      </c>
      <c r="AC3075">
        <v>0</v>
      </c>
      <c r="AD3075">
        <v>0</v>
      </c>
      <c r="AF3075">
        <v>0</v>
      </c>
      <c r="AG3075">
        <v>0</v>
      </c>
      <c r="AH3075">
        <v>0</v>
      </c>
      <c r="AI3075">
        <v>0</v>
      </c>
      <c r="AL3075">
        <v>0</v>
      </c>
      <c r="AM3075">
        <v>0</v>
      </c>
      <c r="AN3075">
        <v>0</v>
      </c>
      <c r="AR3075">
        <v>0</v>
      </c>
      <c r="AS3075">
        <v>0</v>
      </c>
      <c r="AT3075">
        <v>0</v>
      </c>
      <c r="AW3075" t="s">
        <v>73</v>
      </c>
      <c r="AZ3075" t="s">
        <v>73</v>
      </c>
      <c r="BA3075">
        <v>0</v>
      </c>
      <c r="BC3075">
        <v>0</v>
      </c>
      <c r="BD3075">
        <v>0</v>
      </c>
      <c r="BE3075">
        <v>0</v>
      </c>
      <c r="BH3075">
        <v>0</v>
      </c>
      <c r="BI3075">
        <v>0</v>
      </c>
      <c r="BJ3075">
        <v>0</v>
      </c>
      <c r="BR3075" t="s">
        <v>3750</v>
      </c>
      <c r="BS3075" t="s">
        <v>6205</v>
      </c>
    </row>
    <row r="3076" spans="1:71" x14ac:dyDescent="0.35">
      <c r="A3076">
        <v>3662</v>
      </c>
      <c r="C3076" s="1">
        <v>45531</v>
      </c>
      <c r="D3076" t="s">
        <v>3684</v>
      </c>
      <c r="E3076" t="s">
        <v>85</v>
      </c>
      <c r="F3076" t="s">
        <v>3554</v>
      </c>
      <c r="G3076" t="s">
        <v>5980</v>
      </c>
      <c r="H3076" t="s">
        <v>6131</v>
      </c>
      <c r="I3076" t="s">
        <v>6010</v>
      </c>
      <c r="J3076">
        <v>-2.7443553000000001</v>
      </c>
      <c r="K3076">
        <v>37.233807300000002</v>
      </c>
      <c r="L3076">
        <v>303659.70500000002</v>
      </c>
      <c r="M3076">
        <v>9696519.0260000005</v>
      </c>
      <c r="N3076">
        <v>1194.2</v>
      </c>
      <c r="O3076">
        <v>1.7</v>
      </c>
      <c r="P3076">
        <v>100</v>
      </c>
      <c r="Q3076">
        <v>0</v>
      </c>
      <c r="R3076">
        <v>0</v>
      </c>
      <c r="S3076">
        <v>7</v>
      </c>
      <c r="T3076">
        <f t="shared" si="144"/>
        <v>104.9</v>
      </c>
      <c r="U3076">
        <v>40</v>
      </c>
      <c r="V3076">
        <f t="shared" si="145"/>
        <v>28.892346331113213</v>
      </c>
      <c r="W3076">
        <f t="shared" si="146"/>
        <v>40</v>
      </c>
      <c r="X3076" t="s">
        <v>69</v>
      </c>
      <c r="Y3076">
        <v>20</v>
      </c>
      <c r="Z3076" t="s">
        <v>73</v>
      </c>
      <c r="AA3076">
        <v>0</v>
      </c>
      <c r="AB3076">
        <v>0</v>
      </c>
      <c r="AC3076">
        <v>0</v>
      </c>
      <c r="AD3076">
        <v>0</v>
      </c>
      <c r="AF3076">
        <v>0</v>
      </c>
      <c r="AG3076">
        <v>0</v>
      </c>
      <c r="AH3076">
        <v>0</v>
      </c>
      <c r="AI3076">
        <v>0</v>
      </c>
      <c r="AL3076">
        <v>0</v>
      </c>
      <c r="AM3076">
        <v>0</v>
      </c>
      <c r="AN3076">
        <v>0</v>
      </c>
      <c r="AR3076">
        <v>0</v>
      </c>
      <c r="AS3076">
        <v>0</v>
      </c>
      <c r="AT3076">
        <v>0</v>
      </c>
      <c r="AW3076" t="s">
        <v>73</v>
      </c>
      <c r="AZ3076" t="s">
        <v>73</v>
      </c>
      <c r="BA3076">
        <v>0</v>
      </c>
      <c r="BC3076">
        <v>0</v>
      </c>
      <c r="BD3076">
        <v>0</v>
      </c>
      <c r="BE3076">
        <v>0</v>
      </c>
      <c r="BH3076">
        <v>0</v>
      </c>
      <c r="BI3076">
        <v>0</v>
      </c>
      <c r="BJ3076">
        <v>0</v>
      </c>
      <c r="BR3076" t="s">
        <v>3750</v>
      </c>
      <c r="BS3076" t="s">
        <v>6206</v>
      </c>
    </row>
    <row r="3077" spans="1:71" ht="409.5" x14ac:dyDescent="0.35">
      <c r="A3077">
        <v>4143</v>
      </c>
      <c r="C3077" s="1">
        <v>45531</v>
      </c>
      <c r="D3077" t="s">
        <v>6752</v>
      </c>
      <c r="E3077" t="s">
        <v>85</v>
      </c>
      <c r="F3077" t="s">
        <v>3554</v>
      </c>
      <c r="G3077" t="s">
        <v>6753</v>
      </c>
      <c r="H3077" t="s">
        <v>6912</v>
      </c>
      <c r="I3077" t="s">
        <v>6916</v>
      </c>
      <c r="J3077">
        <v>-2.4341670999999998</v>
      </c>
      <c r="K3077">
        <v>37.151085100000003</v>
      </c>
      <c r="L3077">
        <v>294410.66800000001</v>
      </c>
      <c r="M3077">
        <v>9730808.852</v>
      </c>
      <c r="N3077">
        <v>1163.9000000000001</v>
      </c>
      <c r="O3077">
        <v>3.9</v>
      </c>
      <c r="P3077">
        <v>0</v>
      </c>
      <c r="Q3077">
        <v>200</v>
      </c>
      <c r="R3077">
        <v>300</v>
      </c>
      <c r="S3077">
        <v>0</v>
      </c>
      <c r="T3077">
        <f t="shared" si="144"/>
        <v>85</v>
      </c>
      <c r="U3077">
        <v>50</v>
      </c>
      <c r="V3077">
        <f t="shared" si="145"/>
        <v>26.007854739300495</v>
      </c>
      <c r="W3077">
        <f t="shared" si="146"/>
        <v>50</v>
      </c>
      <c r="X3077" t="s">
        <v>69</v>
      </c>
      <c r="Y3077">
        <v>40</v>
      </c>
      <c r="Z3077" t="s">
        <v>73</v>
      </c>
      <c r="AA3077">
        <v>0</v>
      </c>
      <c r="AB3077">
        <v>0</v>
      </c>
      <c r="AC3077">
        <v>0</v>
      </c>
      <c r="AD3077">
        <v>0</v>
      </c>
      <c r="AF3077">
        <v>0</v>
      </c>
      <c r="AG3077">
        <v>0</v>
      </c>
      <c r="AH3077">
        <v>0</v>
      </c>
      <c r="AI3077">
        <v>0</v>
      </c>
      <c r="AL3077">
        <v>0</v>
      </c>
      <c r="AM3077">
        <v>0</v>
      </c>
      <c r="AN3077">
        <v>0</v>
      </c>
      <c r="AR3077">
        <v>0</v>
      </c>
      <c r="AS3077">
        <v>0</v>
      </c>
      <c r="AT3077">
        <v>0</v>
      </c>
      <c r="AW3077" t="s">
        <v>73</v>
      </c>
      <c r="AZ3077" t="s">
        <v>73</v>
      </c>
      <c r="BA3077">
        <v>0</v>
      </c>
      <c r="BC3077">
        <v>0</v>
      </c>
      <c r="BD3077">
        <v>0</v>
      </c>
      <c r="BE3077">
        <v>0</v>
      </c>
      <c r="BH3077">
        <v>0</v>
      </c>
      <c r="BI3077">
        <v>0</v>
      </c>
      <c r="BJ3077">
        <v>0</v>
      </c>
      <c r="BQ3077" t="s">
        <v>77</v>
      </c>
      <c r="BR3077" s="2" t="s">
        <v>6964</v>
      </c>
      <c r="BS3077" t="s">
        <v>6965</v>
      </c>
    </row>
    <row r="3078" spans="1:71" ht="304.5" x14ac:dyDescent="0.35">
      <c r="A3078">
        <v>4144</v>
      </c>
      <c r="C3078" s="1">
        <v>45531</v>
      </c>
      <c r="D3078" t="s">
        <v>6752</v>
      </c>
      <c r="E3078" t="s">
        <v>85</v>
      </c>
      <c r="F3078" t="s">
        <v>3554</v>
      </c>
      <c r="G3078" t="s">
        <v>6753</v>
      </c>
      <c r="H3078" t="s">
        <v>6912</v>
      </c>
      <c r="I3078" t="s">
        <v>6916</v>
      </c>
      <c r="J3078">
        <v>-2.4501867000000002</v>
      </c>
      <c r="K3078">
        <v>37.151418300000003</v>
      </c>
      <c r="L3078">
        <v>294450.16739999998</v>
      </c>
      <c r="M3078">
        <v>9729037.2990000006</v>
      </c>
      <c r="N3078">
        <v>1170.5999999999999</v>
      </c>
      <c r="O3078">
        <v>3.4</v>
      </c>
      <c r="P3078">
        <v>300</v>
      </c>
      <c r="Q3078">
        <v>0</v>
      </c>
      <c r="R3078">
        <v>0</v>
      </c>
      <c r="S3078">
        <v>0</v>
      </c>
      <c r="T3078">
        <f t="shared" si="144"/>
        <v>300</v>
      </c>
      <c r="U3078">
        <v>100</v>
      </c>
      <c r="V3078">
        <f t="shared" si="145"/>
        <v>48.860251190291997</v>
      </c>
      <c r="W3078">
        <f t="shared" si="146"/>
        <v>48.860251190291997</v>
      </c>
      <c r="X3078" t="s">
        <v>69</v>
      </c>
      <c r="Y3078">
        <v>45</v>
      </c>
      <c r="Z3078" t="s">
        <v>73</v>
      </c>
      <c r="AA3078">
        <v>0</v>
      </c>
      <c r="AB3078">
        <v>0</v>
      </c>
      <c r="AC3078">
        <v>0</v>
      </c>
      <c r="AD3078">
        <v>0</v>
      </c>
      <c r="AF3078">
        <v>0</v>
      </c>
      <c r="AG3078">
        <v>0</v>
      </c>
      <c r="AH3078">
        <v>0</v>
      </c>
      <c r="AI3078">
        <v>0</v>
      </c>
      <c r="AL3078">
        <v>0</v>
      </c>
      <c r="AM3078">
        <v>0</v>
      </c>
      <c r="AN3078">
        <v>0</v>
      </c>
      <c r="AR3078">
        <v>0</v>
      </c>
      <c r="AS3078">
        <v>0</v>
      </c>
      <c r="AT3078">
        <v>0</v>
      </c>
      <c r="AW3078" t="s">
        <v>73</v>
      </c>
      <c r="AZ3078" t="s">
        <v>73</v>
      </c>
      <c r="BA3078">
        <v>0</v>
      </c>
      <c r="BC3078">
        <v>0</v>
      </c>
      <c r="BD3078">
        <v>0</v>
      </c>
      <c r="BE3078">
        <v>0</v>
      </c>
      <c r="BH3078">
        <v>0</v>
      </c>
      <c r="BI3078">
        <v>0</v>
      </c>
      <c r="BJ3078">
        <v>0</v>
      </c>
      <c r="BQ3078" t="s">
        <v>77</v>
      </c>
      <c r="BR3078" s="2" t="s">
        <v>6966</v>
      </c>
      <c r="BS3078" t="s">
        <v>6967</v>
      </c>
    </row>
    <row r="3079" spans="1:71" ht="319" x14ac:dyDescent="0.35">
      <c r="A3079">
        <v>4145</v>
      </c>
      <c r="C3079" s="1">
        <v>45531</v>
      </c>
      <c r="D3079" t="s">
        <v>6752</v>
      </c>
      <c r="E3079" t="s">
        <v>85</v>
      </c>
      <c r="F3079" t="s">
        <v>3554</v>
      </c>
      <c r="G3079" t="s">
        <v>6753</v>
      </c>
      <c r="H3079" t="s">
        <v>6912</v>
      </c>
      <c r="I3079" t="s">
        <v>6916</v>
      </c>
      <c r="J3079">
        <v>-2.4553850000000002</v>
      </c>
      <c r="K3079">
        <v>37.149613299999999</v>
      </c>
      <c r="L3079">
        <v>294250.18839999998</v>
      </c>
      <c r="M3079">
        <v>9728462.1420000009</v>
      </c>
      <c r="N3079">
        <v>1172.7</v>
      </c>
      <c r="O3079">
        <v>3.5</v>
      </c>
      <c r="P3079">
        <v>400</v>
      </c>
      <c r="Q3079">
        <v>0</v>
      </c>
      <c r="R3079">
        <v>0</v>
      </c>
      <c r="S3079">
        <v>0</v>
      </c>
      <c r="T3079">
        <f t="shared" si="144"/>
        <v>400</v>
      </c>
      <c r="U3079">
        <v>100</v>
      </c>
      <c r="V3079">
        <f t="shared" si="145"/>
        <v>56.418958354775633</v>
      </c>
      <c r="W3079">
        <f t="shared" si="146"/>
        <v>100</v>
      </c>
      <c r="X3079" t="s">
        <v>69</v>
      </c>
      <c r="Y3079">
        <v>45</v>
      </c>
      <c r="Z3079" t="s">
        <v>73</v>
      </c>
      <c r="AA3079">
        <v>0</v>
      </c>
      <c r="AB3079">
        <v>0</v>
      </c>
      <c r="AC3079">
        <v>0</v>
      </c>
      <c r="AD3079">
        <v>0</v>
      </c>
      <c r="AF3079">
        <v>0</v>
      </c>
      <c r="AG3079">
        <v>0</v>
      </c>
      <c r="AH3079">
        <v>0</v>
      </c>
      <c r="AI3079">
        <v>0</v>
      </c>
      <c r="AL3079">
        <v>0</v>
      </c>
      <c r="AM3079">
        <v>0</v>
      </c>
      <c r="AN3079">
        <v>0</v>
      </c>
      <c r="AR3079">
        <v>0</v>
      </c>
      <c r="AS3079">
        <v>0</v>
      </c>
      <c r="AT3079">
        <v>0</v>
      </c>
      <c r="AW3079" t="s">
        <v>73</v>
      </c>
      <c r="AZ3079" t="s">
        <v>73</v>
      </c>
      <c r="BA3079">
        <v>0</v>
      </c>
      <c r="BC3079">
        <v>0</v>
      </c>
      <c r="BD3079">
        <v>0</v>
      </c>
      <c r="BE3079">
        <v>0</v>
      </c>
      <c r="BH3079">
        <v>0</v>
      </c>
      <c r="BI3079">
        <v>0</v>
      </c>
      <c r="BJ3079">
        <v>0</v>
      </c>
      <c r="BQ3079" t="s">
        <v>77</v>
      </c>
      <c r="BR3079" s="2" t="s">
        <v>6968</v>
      </c>
      <c r="BS3079" t="s">
        <v>6969</v>
      </c>
    </row>
    <row r="3080" spans="1:71" x14ac:dyDescent="0.35">
      <c r="A3080">
        <v>4146</v>
      </c>
      <c r="C3080" s="1">
        <v>45531</v>
      </c>
      <c r="D3080" t="s">
        <v>6752</v>
      </c>
      <c r="E3080" t="s">
        <v>85</v>
      </c>
      <c r="F3080" t="s">
        <v>3554</v>
      </c>
      <c r="G3080" t="s">
        <v>6753</v>
      </c>
      <c r="H3080" t="s">
        <v>6912</v>
      </c>
      <c r="I3080" t="s">
        <v>6916</v>
      </c>
      <c r="J3080">
        <v>-2.4321107999999998</v>
      </c>
      <c r="K3080">
        <v>37.150319699999997</v>
      </c>
      <c r="L3080">
        <v>294325.21830000001</v>
      </c>
      <c r="M3080">
        <v>9731036.1410000008</v>
      </c>
      <c r="N3080">
        <v>1184.8</v>
      </c>
      <c r="O3080">
        <v>3.9</v>
      </c>
      <c r="P3080">
        <v>0</v>
      </c>
      <c r="Q3080">
        <v>600</v>
      </c>
      <c r="R3080">
        <v>500</v>
      </c>
      <c r="S3080">
        <v>0</v>
      </c>
      <c r="T3080">
        <f t="shared" si="144"/>
        <v>187</v>
      </c>
      <c r="U3080">
        <v>100</v>
      </c>
      <c r="V3080">
        <f t="shared" si="145"/>
        <v>38.57588259404082</v>
      </c>
      <c r="W3080">
        <f t="shared" si="146"/>
        <v>38.57588259404082</v>
      </c>
      <c r="X3080" t="s">
        <v>69</v>
      </c>
      <c r="Y3080">
        <v>40</v>
      </c>
      <c r="Z3080" t="s">
        <v>73</v>
      </c>
      <c r="AA3080">
        <v>0</v>
      </c>
      <c r="AB3080">
        <v>0</v>
      </c>
      <c r="AC3080">
        <v>0</v>
      </c>
      <c r="AD3080">
        <v>0</v>
      </c>
      <c r="AF3080">
        <v>0</v>
      </c>
      <c r="AG3080">
        <v>0</v>
      </c>
      <c r="AH3080">
        <v>0</v>
      </c>
      <c r="AI3080">
        <v>0</v>
      </c>
      <c r="AL3080">
        <v>0</v>
      </c>
      <c r="AM3080">
        <v>0</v>
      </c>
      <c r="AN3080">
        <v>0</v>
      </c>
      <c r="AR3080">
        <v>0</v>
      </c>
      <c r="AS3080">
        <v>0</v>
      </c>
      <c r="AT3080">
        <v>0</v>
      </c>
      <c r="AW3080" t="s">
        <v>73</v>
      </c>
      <c r="AZ3080" t="s">
        <v>73</v>
      </c>
      <c r="BA3080">
        <v>0</v>
      </c>
      <c r="BC3080">
        <v>0</v>
      </c>
      <c r="BD3080">
        <v>0</v>
      </c>
      <c r="BE3080">
        <v>0</v>
      </c>
      <c r="BH3080">
        <v>0</v>
      </c>
      <c r="BI3080">
        <v>0</v>
      </c>
      <c r="BJ3080">
        <v>0</v>
      </c>
      <c r="BQ3080" t="s">
        <v>77</v>
      </c>
      <c r="BR3080" t="s">
        <v>6970</v>
      </c>
      <c r="BS3080" t="s">
        <v>6971</v>
      </c>
    </row>
    <row r="3081" spans="1:71" x14ac:dyDescent="0.35">
      <c r="A3081">
        <v>4445</v>
      </c>
      <c r="C3081" s="1">
        <v>45531</v>
      </c>
      <c r="D3081" t="s">
        <v>7219</v>
      </c>
      <c r="E3081" t="s">
        <v>85</v>
      </c>
      <c r="F3081" t="s">
        <v>3554</v>
      </c>
      <c r="G3081" t="s">
        <v>7220</v>
      </c>
      <c r="H3081" t="s">
        <v>7446</v>
      </c>
      <c r="I3081" t="s">
        <v>7332</v>
      </c>
      <c r="J3081">
        <v>-2.4897383</v>
      </c>
      <c r="K3081">
        <v>37.138656699999999</v>
      </c>
      <c r="L3081">
        <v>293036.79029999999</v>
      </c>
      <c r="M3081">
        <v>9724661.2970000003</v>
      </c>
      <c r="N3081">
        <v>1201.7</v>
      </c>
      <c r="O3081">
        <v>4.3</v>
      </c>
      <c r="P3081">
        <v>900</v>
      </c>
      <c r="Q3081">
        <v>350</v>
      </c>
      <c r="R3081">
        <v>1300</v>
      </c>
      <c r="S3081">
        <v>0</v>
      </c>
      <c r="T3081">
        <f t="shared" si="144"/>
        <v>1180.5</v>
      </c>
      <c r="U3081">
        <v>500</v>
      </c>
      <c r="V3081">
        <f t="shared" si="145"/>
        <v>96.923271281973982</v>
      </c>
      <c r="W3081">
        <f t="shared" si="146"/>
        <v>96.923271281973982</v>
      </c>
      <c r="X3081" t="s">
        <v>69</v>
      </c>
      <c r="Y3081">
        <v>30</v>
      </c>
      <c r="Z3081" t="s">
        <v>73</v>
      </c>
      <c r="AA3081">
        <v>0</v>
      </c>
      <c r="AB3081">
        <v>0</v>
      </c>
      <c r="AC3081">
        <v>0</v>
      </c>
      <c r="AD3081">
        <v>0</v>
      </c>
      <c r="AF3081">
        <v>0</v>
      </c>
      <c r="AG3081">
        <v>0</v>
      </c>
      <c r="AH3081">
        <v>0</v>
      </c>
      <c r="AI3081">
        <v>0</v>
      </c>
      <c r="AL3081">
        <v>0</v>
      </c>
      <c r="AM3081">
        <v>0</v>
      </c>
      <c r="AN3081">
        <v>0</v>
      </c>
      <c r="AR3081">
        <v>0</v>
      </c>
      <c r="AS3081">
        <v>0</v>
      </c>
      <c r="AT3081">
        <v>0</v>
      </c>
      <c r="AW3081" t="s">
        <v>73</v>
      </c>
      <c r="AZ3081" t="s">
        <v>73</v>
      </c>
      <c r="BA3081">
        <v>0</v>
      </c>
      <c r="BC3081">
        <v>0</v>
      </c>
      <c r="BD3081">
        <v>0</v>
      </c>
      <c r="BE3081">
        <v>0</v>
      </c>
      <c r="BH3081">
        <v>0</v>
      </c>
      <c r="BI3081">
        <v>0</v>
      </c>
      <c r="BJ3081">
        <v>0</v>
      </c>
      <c r="BQ3081" t="s">
        <v>77</v>
      </c>
      <c r="BR3081" t="s">
        <v>7079</v>
      </c>
      <c r="BS3081" t="s">
        <v>7459</v>
      </c>
    </row>
    <row r="3082" spans="1:71" x14ac:dyDescent="0.35">
      <c r="A3082">
        <v>4856</v>
      </c>
      <c r="C3082" s="1">
        <v>45531</v>
      </c>
      <c r="D3082" t="s">
        <v>3553</v>
      </c>
      <c r="E3082" t="s">
        <v>85</v>
      </c>
      <c r="F3082" t="s">
        <v>3554</v>
      </c>
      <c r="G3082" t="s">
        <v>7809</v>
      </c>
      <c r="H3082" t="s">
        <v>7930</v>
      </c>
      <c r="I3082" t="s">
        <v>7918</v>
      </c>
      <c r="J3082">
        <v>-2.6131316999999998</v>
      </c>
      <c r="K3082">
        <v>37.424253299999997</v>
      </c>
      <c r="L3082">
        <v>324817.81339999998</v>
      </c>
      <c r="M3082">
        <v>9711058.5739999991</v>
      </c>
      <c r="N3082">
        <v>1235.5</v>
      </c>
      <c r="O3082">
        <v>5.2</v>
      </c>
      <c r="P3082">
        <v>300</v>
      </c>
      <c r="Q3082">
        <v>150</v>
      </c>
      <c r="R3082">
        <v>280</v>
      </c>
      <c r="S3082">
        <v>0</v>
      </c>
      <c r="T3082">
        <f t="shared" si="144"/>
        <v>373.1</v>
      </c>
      <c r="U3082">
        <v>200</v>
      </c>
      <c r="V3082">
        <f t="shared" si="145"/>
        <v>54.488856322915311</v>
      </c>
      <c r="W3082">
        <f t="shared" si="146"/>
        <v>54.488856322915311</v>
      </c>
      <c r="X3082" t="s">
        <v>69</v>
      </c>
      <c r="Y3082">
        <v>50</v>
      </c>
      <c r="Z3082" t="s">
        <v>69</v>
      </c>
      <c r="AA3082">
        <v>1</v>
      </c>
      <c r="AB3082">
        <v>200</v>
      </c>
      <c r="AC3082">
        <v>0</v>
      </c>
      <c r="AD3082">
        <v>0</v>
      </c>
      <c r="AE3082" t="s">
        <v>810</v>
      </c>
      <c r="AF3082">
        <v>200</v>
      </c>
      <c r="AG3082">
        <v>0</v>
      </c>
      <c r="AH3082">
        <v>0</v>
      </c>
      <c r="AI3082">
        <v>0</v>
      </c>
      <c r="AJ3082" t="s">
        <v>69</v>
      </c>
      <c r="AL3082">
        <v>0</v>
      </c>
      <c r="AM3082">
        <v>0</v>
      </c>
      <c r="AN3082">
        <v>0</v>
      </c>
      <c r="AR3082">
        <v>0</v>
      </c>
      <c r="AS3082">
        <v>0</v>
      </c>
      <c r="AT3082">
        <v>0</v>
      </c>
      <c r="AW3082" t="s">
        <v>73</v>
      </c>
      <c r="AZ3082" t="s">
        <v>73</v>
      </c>
      <c r="BA3082">
        <v>0</v>
      </c>
      <c r="BC3082">
        <v>0</v>
      </c>
      <c r="BD3082">
        <v>0</v>
      </c>
      <c r="BE3082">
        <v>0</v>
      </c>
      <c r="BH3082">
        <v>0</v>
      </c>
      <c r="BI3082">
        <v>0</v>
      </c>
      <c r="BJ3082">
        <v>0</v>
      </c>
      <c r="BR3082" t="s">
        <v>7968</v>
      </c>
      <c r="BS3082" t="s">
        <v>7969</v>
      </c>
    </row>
    <row r="3083" spans="1:71" ht="406" x14ac:dyDescent="0.35">
      <c r="A3083">
        <v>4857</v>
      </c>
      <c r="C3083" s="1">
        <v>45531</v>
      </c>
      <c r="D3083" t="s">
        <v>3553</v>
      </c>
      <c r="E3083" t="s">
        <v>85</v>
      </c>
      <c r="F3083" t="s">
        <v>3554</v>
      </c>
      <c r="G3083" t="s">
        <v>7809</v>
      </c>
      <c r="H3083" t="s">
        <v>7930</v>
      </c>
      <c r="I3083" t="s">
        <v>7918</v>
      </c>
      <c r="J3083">
        <v>-2.5861217000000001</v>
      </c>
      <c r="K3083">
        <v>37.402398300000002</v>
      </c>
      <c r="L3083">
        <v>322383.6986</v>
      </c>
      <c r="M3083">
        <v>9714042.1469999999</v>
      </c>
      <c r="N3083">
        <v>1222.4000000000001</v>
      </c>
      <c r="O3083">
        <v>8.6</v>
      </c>
      <c r="P3083">
        <v>0</v>
      </c>
      <c r="Q3083">
        <v>200</v>
      </c>
      <c r="R3083">
        <v>500</v>
      </c>
      <c r="S3083">
        <v>0</v>
      </c>
      <c r="T3083">
        <f t="shared" si="144"/>
        <v>119.00000000000001</v>
      </c>
      <c r="U3083">
        <v>200</v>
      </c>
      <c r="V3083">
        <f t="shared" si="145"/>
        <v>30.772908724993439</v>
      </c>
      <c r="W3083">
        <f t="shared" si="146"/>
        <v>30.772908724993439</v>
      </c>
      <c r="X3083" t="s">
        <v>69</v>
      </c>
      <c r="Y3083">
        <v>15</v>
      </c>
      <c r="Z3083" t="s">
        <v>73</v>
      </c>
      <c r="AA3083">
        <v>0</v>
      </c>
      <c r="AB3083">
        <v>0</v>
      </c>
      <c r="AC3083">
        <v>0</v>
      </c>
      <c r="AD3083">
        <v>0</v>
      </c>
      <c r="AF3083">
        <v>0</v>
      </c>
      <c r="AG3083">
        <v>0</v>
      </c>
      <c r="AH3083">
        <v>0</v>
      </c>
      <c r="AI3083">
        <v>0</v>
      </c>
      <c r="AL3083">
        <v>0</v>
      </c>
      <c r="AM3083">
        <v>0</v>
      </c>
      <c r="AN3083">
        <v>0</v>
      </c>
      <c r="AR3083">
        <v>0</v>
      </c>
      <c r="AS3083">
        <v>0</v>
      </c>
      <c r="AT3083">
        <v>0</v>
      </c>
      <c r="AW3083" t="s">
        <v>73</v>
      </c>
      <c r="AZ3083" t="s">
        <v>73</v>
      </c>
      <c r="BA3083">
        <v>0</v>
      </c>
      <c r="BC3083">
        <v>0</v>
      </c>
      <c r="BD3083">
        <v>0</v>
      </c>
      <c r="BE3083">
        <v>0</v>
      </c>
      <c r="BH3083">
        <v>0</v>
      </c>
      <c r="BI3083">
        <v>0</v>
      </c>
      <c r="BJ3083">
        <v>0</v>
      </c>
      <c r="BQ3083" t="s">
        <v>77</v>
      </c>
      <c r="BR3083" s="2" t="s">
        <v>7970</v>
      </c>
      <c r="BS3083" t="s">
        <v>7971</v>
      </c>
    </row>
    <row r="3084" spans="1:71" x14ac:dyDescent="0.35">
      <c r="A3084">
        <v>4858</v>
      </c>
      <c r="C3084" s="1">
        <v>45531</v>
      </c>
      <c r="D3084" t="s">
        <v>3553</v>
      </c>
      <c r="E3084" t="s">
        <v>85</v>
      </c>
      <c r="F3084" t="s">
        <v>3554</v>
      </c>
      <c r="G3084" t="s">
        <v>7809</v>
      </c>
      <c r="H3084" t="s">
        <v>7930</v>
      </c>
      <c r="I3084" t="s">
        <v>7918</v>
      </c>
      <c r="J3084">
        <v>-2.5985933000000001</v>
      </c>
      <c r="K3084">
        <v>37.408711699999998</v>
      </c>
      <c r="L3084">
        <v>323087.51659999997</v>
      </c>
      <c r="M3084">
        <v>9712663.9810000006</v>
      </c>
      <c r="N3084">
        <v>1222.4000000000001</v>
      </c>
      <c r="O3084">
        <v>3.4</v>
      </c>
      <c r="P3084">
        <v>200</v>
      </c>
      <c r="Q3084">
        <v>0</v>
      </c>
      <c r="R3084">
        <v>0</v>
      </c>
      <c r="S3084">
        <v>0</v>
      </c>
      <c r="T3084">
        <f t="shared" si="144"/>
        <v>200</v>
      </c>
      <c r="U3084">
        <v>100</v>
      </c>
      <c r="V3084">
        <f t="shared" si="145"/>
        <v>39.894228040143268</v>
      </c>
      <c r="W3084">
        <f t="shared" si="146"/>
        <v>39.894228040143268</v>
      </c>
      <c r="X3084" t="s">
        <v>69</v>
      </c>
      <c r="Y3084">
        <v>70</v>
      </c>
      <c r="Z3084" t="s">
        <v>73</v>
      </c>
      <c r="AA3084">
        <v>0</v>
      </c>
      <c r="AB3084">
        <v>0</v>
      </c>
      <c r="AC3084">
        <v>0</v>
      </c>
      <c r="AD3084">
        <v>0</v>
      </c>
      <c r="AF3084">
        <v>0</v>
      </c>
      <c r="AG3084">
        <v>0</v>
      </c>
      <c r="AH3084">
        <v>0</v>
      </c>
      <c r="AI3084">
        <v>0</v>
      </c>
      <c r="AL3084">
        <v>0</v>
      </c>
      <c r="AM3084">
        <v>0</v>
      </c>
      <c r="AN3084">
        <v>0</v>
      </c>
      <c r="AR3084">
        <v>0</v>
      </c>
      <c r="AS3084">
        <v>0</v>
      </c>
      <c r="AT3084">
        <v>0</v>
      </c>
      <c r="AW3084" t="s">
        <v>73</v>
      </c>
      <c r="AZ3084" t="s">
        <v>73</v>
      </c>
      <c r="BA3084">
        <v>0</v>
      </c>
      <c r="BC3084">
        <v>0</v>
      </c>
      <c r="BD3084">
        <v>0</v>
      </c>
      <c r="BE3084">
        <v>0</v>
      </c>
      <c r="BH3084">
        <v>0</v>
      </c>
      <c r="BI3084">
        <v>0</v>
      </c>
      <c r="BJ3084">
        <v>0</v>
      </c>
      <c r="BQ3084" t="s">
        <v>77</v>
      </c>
      <c r="BR3084" t="s">
        <v>7972</v>
      </c>
      <c r="BS3084" t="s">
        <v>7973</v>
      </c>
    </row>
    <row r="3085" spans="1:71" x14ac:dyDescent="0.35">
      <c r="A3085">
        <v>5277</v>
      </c>
      <c r="C3085" s="1">
        <v>45531</v>
      </c>
      <c r="D3085" t="s">
        <v>5966</v>
      </c>
      <c r="E3085" t="s">
        <v>85</v>
      </c>
      <c r="F3085" t="s">
        <v>3554</v>
      </c>
      <c r="G3085" t="s">
        <v>8361</v>
      </c>
      <c r="H3085" t="s">
        <v>8652</v>
      </c>
      <c r="I3085" t="s">
        <v>3597</v>
      </c>
      <c r="J3085">
        <v>-2.5597496999999998</v>
      </c>
      <c r="K3085">
        <v>36.994092999999999</v>
      </c>
      <c r="L3085">
        <v>276968.31270000001</v>
      </c>
      <c r="M3085">
        <v>9716894.4409999996</v>
      </c>
      <c r="N3085">
        <v>1191</v>
      </c>
      <c r="O3085">
        <v>9</v>
      </c>
      <c r="P3085">
        <v>600</v>
      </c>
      <c r="Q3085">
        <v>130</v>
      </c>
      <c r="R3085">
        <v>400</v>
      </c>
      <c r="S3085">
        <v>0</v>
      </c>
      <c r="T3085">
        <f t="shared" si="144"/>
        <v>690.1</v>
      </c>
      <c r="U3085">
        <v>300</v>
      </c>
      <c r="V3085">
        <f t="shared" si="145"/>
        <v>74.105609176268487</v>
      </c>
      <c r="W3085">
        <f t="shared" si="146"/>
        <v>74.105609176268487</v>
      </c>
      <c r="X3085" t="s">
        <v>69</v>
      </c>
      <c r="Y3085">
        <v>12</v>
      </c>
      <c r="Z3085" t="s">
        <v>73</v>
      </c>
      <c r="AA3085">
        <v>0</v>
      </c>
      <c r="AB3085">
        <v>0</v>
      </c>
      <c r="AC3085">
        <v>0</v>
      </c>
      <c r="AD3085">
        <v>0</v>
      </c>
      <c r="AF3085">
        <v>0</v>
      </c>
      <c r="AG3085">
        <v>0</v>
      </c>
      <c r="AH3085">
        <v>0</v>
      </c>
      <c r="AI3085">
        <v>0</v>
      </c>
      <c r="AL3085">
        <v>0</v>
      </c>
      <c r="AM3085">
        <v>0</v>
      </c>
      <c r="AN3085">
        <v>0</v>
      </c>
      <c r="AR3085">
        <v>0</v>
      </c>
      <c r="AS3085">
        <v>0</v>
      </c>
      <c r="AT3085">
        <v>0</v>
      </c>
      <c r="AW3085" t="s">
        <v>73</v>
      </c>
      <c r="AZ3085" t="s">
        <v>73</v>
      </c>
      <c r="BA3085">
        <v>0</v>
      </c>
      <c r="BC3085">
        <v>0</v>
      </c>
      <c r="BD3085">
        <v>0</v>
      </c>
      <c r="BE3085">
        <v>0</v>
      </c>
      <c r="BH3085">
        <v>0</v>
      </c>
      <c r="BI3085">
        <v>0</v>
      </c>
      <c r="BJ3085">
        <v>0</v>
      </c>
      <c r="BQ3085" t="s">
        <v>77</v>
      </c>
      <c r="BR3085" t="s">
        <v>7665</v>
      </c>
      <c r="BS3085" t="s">
        <v>8653</v>
      </c>
    </row>
    <row r="3086" spans="1:71" x14ac:dyDescent="0.35">
      <c r="A3086">
        <v>5278</v>
      </c>
      <c r="C3086" s="1">
        <v>45531</v>
      </c>
      <c r="D3086" t="s">
        <v>5966</v>
      </c>
      <c r="E3086" t="s">
        <v>85</v>
      </c>
      <c r="F3086" t="s">
        <v>3554</v>
      </c>
      <c r="G3086" t="s">
        <v>8361</v>
      </c>
      <c r="H3086" t="s">
        <v>8652</v>
      </c>
      <c r="I3086" t="s">
        <v>3597</v>
      </c>
      <c r="J3086">
        <v>-2.5580888000000002</v>
      </c>
      <c r="K3086">
        <v>36.991922000000002</v>
      </c>
      <c r="L3086">
        <v>276726.538</v>
      </c>
      <c r="M3086">
        <v>9717077.7589999996</v>
      </c>
      <c r="N3086">
        <v>1177.2</v>
      </c>
      <c r="O3086">
        <v>7.2</v>
      </c>
      <c r="P3086">
        <v>400</v>
      </c>
      <c r="Q3086">
        <v>80</v>
      </c>
      <c r="R3086">
        <v>300</v>
      </c>
      <c r="S3086">
        <v>0</v>
      </c>
      <c r="T3086">
        <f t="shared" si="144"/>
        <v>464.6</v>
      </c>
      <c r="U3086">
        <v>400</v>
      </c>
      <c r="V3086">
        <f t="shared" si="145"/>
        <v>60.804352870701031</v>
      </c>
      <c r="W3086">
        <f t="shared" si="146"/>
        <v>60.804352870701031</v>
      </c>
      <c r="X3086" t="s">
        <v>69</v>
      </c>
      <c r="Y3086">
        <v>10</v>
      </c>
      <c r="Z3086" t="s">
        <v>73</v>
      </c>
      <c r="AA3086">
        <v>0</v>
      </c>
      <c r="AB3086">
        <v>0</v>
      </c>
      <c r="AC3086">
        <v>0</v>
      </c>
      <c r="AD3086">
        <v>0</v>
      </c>
      <c r="AF3086">
        <v>0</v>
      </c>
      <c r="AG3086">
        <v>0</v>
      </c>
      <c r="AH3086">
        <v>0</v>
      </c>
      <c r="AI3086">
        <v>0</v>
      </c>
      <c r="AL3086">
        <v>0</v>
      </c>
      <c r="AM3086">
        <v>0</v>
      </c>
      <c r="AN3086">
        <v>0</v>
      </c>
      <c r="AR3086">
        <v>0</v>
      </c>
      <c r="AS3086">
        <v>0</v>
      </c>
      <c r="AT3086">
        <v>0</v>
      </c>
      <c r="AW3086" t="s">
        <v>73</v>
      </c>
      <c r="AZ3086" t="s">
        <v>73</v>
      </c>
      <c r="BA3086">
        <v>0</v>
      </c>
      <c r="BC3086">
        <v>0</v>
      </c>
      <c r="BD3086">
        <v>0</v>
      </c>
      <c r="BE3086">
        <v>0</v>
      </c>
      <c r="BH3086">
        <v>0</v>
      </c>
      <c r="BI3086">
        <v>0</v>
      </c>
      <c r="BJ3086">
        <v>0</v>
      </c>
      <c r="BQ3086" t="s">
        <v>77</v>
      </c>
      <c r="BR3086" t="s">
        <v>2412</v>
      </c>
      <c r="BS3086" t="s">
        <v>8654</v>
      </c>
    </row>
    <row r="3087" spans="1:71" x14ac:dyDescent="0.35">
      <c r="A3087">
        <v>5279</v>
      </c>
      <c r="C3087" s="1">
        <v>45531</v>
      </c>
      <c r="D3087" t="s">
        <v>5966</v>
      </c>
      <c r="E3087" t="s">
        <v>85</v>
      </c>
      <c r="F3087" t="s">
        <v>3554</v>
      </c>
      <c r="G3087" t="s">
        <v>8361</v>
      </c>
      <c r="H3087" t="s">
        <v>8652</v>
      </c>
      <c r="I3087" t="s">
        <v>3597</v>
      </c>
      <c r="J3087">
        <v>-2.5671501000000001</v>
      </c>
      <c r="K3087">
        <v>37.007922399999998</v>
      </c>
      <c r="L3087">
        <v>278507.86540000001</v>
      </c>
      <c r="M3087">
        <v>9716078.3599999994</v>
      </c>
      <c r="N3087">
        <v>1187.5999999999999</v>
      </c>
      <c r="O3087">
        <v>9.8000000000000007</v>
      </c>
      <c r="P3087">
        <v>60</v>
      </c>
      <c r="Q3087">
        <v>22</v>
      </c>
      <c r="R3087">
        <v>140</v>
      </c>
      <c r="S3087">
        <v>3</v>
      </c>
      <c r="T3087">
        <f t="shared" si="144"/>
        <v>89.64</v>
      </c>
      <c r="U3087">
        <v>200</v>
      </c>
      <c r="V3087">
        <f t="shared" si="145"/>
        <v>26.708284387767684</v>
      </c>
      <c r="W3087">
        <f t="shared" si="146"/>
        <v>26.708284387767684</v>
      </c>
      <c r="X3087" t="s">
        <v>69</v>
      </c>
      <c r="Y3087">
        <v>15</v>
      </c>
      <c r="Z3087" t="s">
        <v>73</v>
      </c>
      <c r="AA3087">
        <v>0</v>
      </c>
      <c r="AB3087">
        <v>0</v>
      </c>
      <c r="AC3087">
        <v>0</v>
      </c>
      <c r="AD3087">
        <v>0</v>
      </c>
      <c r="AF3087">
        <v>0</v>
      </c>
      <c r="AG3087">
        <v>0</v>
      </c>
      <c r="AH3087">
        <v>0</v>
      </c>
      <c r="AI3087">
        <v>0</v>
      </c>
      <c r="AL3087">
        <v>0</v>
      </c>
      <c r="AM3087">
        <v>0</v>
      </c>
      <c r="AN3087">
        <v>0</v>
      </c>
      <c r="AR3087">
        <v>0</v>
      </c>
      <c r="AS3087">
        <v>0</v>
      </c>
      <c r="AT3087">
        <v>0</v>
      </c>
      <c r="AW3087" t="s">
        <v>73</v>
      </c>
      <c r="AZ3087" t="s">
        <v>73</v>
      </c>
      <c r="BA3087">
        <v>0</v>
      </c>
      <c r="BC3087">
        <v>0</v>
      </c>
      <c r="BD3087">
        <v>0</v>
      </c>
      <c r="BE3087">
        <v>0</v>
      </c>
      <c r="BH3087">
        <v>0</v>
      </c>
      <c r="BI3087">
        <v>0</v>
      </c>
      <c r="BJ3087">
        <v>0</v>
      </c>
      <c r="BQ3087" t="s">
        <v>77</v>
      </c>
      <c r="BR3087" t="s">
        <v>2412</v>
      </c>
      <c r="BS3087" t="s">
        <v>8655</v>
      </c>
    </row>
    <row r="3088" spans="1:71" x14ac:dyDescent="0.35">
      <c r="A3088">
        <v>5280</v>
      </c>
      <c r="C3088" s="1">
        <v>45531</v>
      </c>
      <c r="D3088" t="s">
        <v>5966</v>
      </c>
      <c r="E3088" t="s">
        <v>85</v>
      </c>
      <c r="F3088" t="s">
        <v>3554</v>
      </c>
      <c r="G3088" t="s">
        <v>8361</v>
      </c>
      <c r="H3088" t="s">
        <v>8652</v>
      </c>
      <c r="I3088" t="s">
        <v>3597</v>
      </c>
      <c r="J3088">
        <v>-2.5691483000000002</v>
      </c>
      <c r="K3088">
        <v>37.006633299999997</v>
      </c>
      <c r="L3088">
        <v>278364.82150000002</v>
      </c>
      <c r="M3088">
        <v>9715857.1359999999</v>
      </c>
      <c r="N3088">
        <v>1172</v>
      </c>
      <c r="O3088">
        <v>4.7</v>
      </c>
      <c r="P3088">
        <v>52</v>
      </c>
      <c r="Q3088">
        <v>30</v>
      </c>
      <c r="R3088">
        <v>94</v>
      </c>
      <c r="S3088">
        <v>1</v>
      </c>
      <c r="T3088">
        <f t="shared" si="144"/>
        <v>73.78</v>
      </c>
      <c r="U3088">
        <v>100</v>
      </c>
      <c r="V3088">
        <f t="shared" si="145"/>
        <v>24.230612560684509</v>
      </c>
      <c r="W3088">
        <f t="shared" si="146"/>
        <v>24.230612560684509</v>
      </c>
      <c r="X3088" t="s">
        <v>69</v>
      </c>
      <c r="Y3088">
        <v>15</v>
      </c>
      <c r="Z3088" t="s">
        <v>73</v>
      </c>
      <c r="AA3088">
        <v>0</v>
      </c>
      <c r="AB3088">
        <v>0</v>
      </c>
      <c r="AC3088">
        <v>0</v>
      </c>
      <c r="AD3088">
        <v>0</v>
      </c>
      <c r="AF3088">
        <v>0</v>
      </c>
      <c r="AG3088">
        <v>0</v>
      </c>
      <c r="AH3088">
        <v>0</v>
      </c>
      <c r="AI3088">
        <v>0</v>
      </c>
      <c r="AL3088">
        <v>0</v>
      </c>
      <c r="AM3088">
        <v>0</v>
      </c>
      <c r="AN3088">
        <v>0</v>
      </c>
      <c r="AR3088">
        <v>0</v>
      </c>
      <c r="AS3088">
        <v>0</v>
      </c>
      <c r="AT3088">
        <v>0</v>
      </c>
      <c r="AW3088" t="s">
        <v>73</v>
      </c>
      <c r="AZ3088" t="s">
        <v>73</v>
      </c>
      <c r="BA3088">
        <v>0</v>
      </c>
      <c r="BC3088">
        <v>0</v>
      </c>
      <c r="BD3088">
        <v>0</v>
      </c>
      <c r="BE3088">
        <v>0</v>
      </c>
      <c r="BH3088">
        <v>0</v>
      </c>
      <c r="BI3088">
        <v>0</v>
      </c>
      <c r="BJ3088">
        <v>0</v>
      </c>
      <c r="BQ3088" t="s">
        <v>77</v>
      </c>
      <c r="BR3088" t="s">
        <v>2412</v>
      </c>
      <c r="BS3088" t="s">
        <v>8656</v>
      </c>
    </row>
    <row r="3089" spans="1:71" x14ac:dyDescent="0.35">
      <c r="A3089">
        <v>6765</v>
      </c>
      <c r="C3089" s="1">
        <v>45531</v>
      </c>
      <c r="D3089" t="s">
        <v>10031</v>
      </c>
      <c r="E3089" t="s">
        <v>85</v>
      </c>
      <c r="F3089" t="s">
        <v>10032</v>
      </c>
      <c r="G3089" t="s">
        <v>10093</v>
      </c>
      <c r="H3089" t="s">
        <v>10625</v>
      </c>
      <c r="I3089" t="s">
        <v>10109</v>
      </c>
      <c r="J3089">
        <v>-2.0012582999999999</v>
      </c>
      <c r="K3089">
        <v>36.2271383</v>
      </c>
      <c r="L3089">
        <v>191515.897</v>
      </c>
      <c r="M3089">
        <v>9778539.0940000005</v>
      </c>
      <c r="N3089">
        <v>624.4</v>
      </c>
      <c r="O3089">
        <v>4.2</v>
      </c>
      <c r="P3089">
        <v>70</v>
      </c>
      <c r="Q3089">
        <v>200</v>
      </c>
      <c r="R3089">
        <v>400</v>
      </c>
      <c r="S3089">
        <v>14</v>
      </c>
      <c r="T3089">
        <f t="shared" si="144"/>
        <v>181.8</v>
      </c>
      <c r="U3089">
        <v>100</v>
      </c>
      <c r="V3089">
        <f t="shared" si="145"/>
        <v>38.03575203286151</v>
      </c>
      <c r="W3089">
        <f t="shared" si="146"/>
        <v>38.03575203286151</v>
      </c>
      <c r="X3089" t="s">
        <v>69</v>
      </c>
      <c r="Y3089">
        <v>200</v>
      </c>
      <c r="Z3089" t="s">
        <v>73</v>
      </c>
      <c r="AA3089">
        <v>0</v>
      </c>
      <c r="AB3089">
        <v>0</v>
      </c>
      <c r="AC3089">
        <v>0</v>
      </c>
      <c r="AD3089">
        <v>0</v>
      </c>
      <c r="AF3089">
        <v>0</v>
      </c>
      <c r="AG3089">
        <v>0</v>
      </c>
      <c r="AH3089">
        <v>0</v>
      </c>
      <c r="AI3089">
        <v>0</v>
      </c>
      <c r="AL3089">
        <v>0</v>
      </c>
      <c r="AM3089">
        <v>0</v>
      </c>
      <c r="AN3089">
        <v>0</v>
      </c>
      <c r="AR3089">
        <v>0</v>
      </c>
      <c r="AS3089">
        <v>0</v>
      </c>
      <c r="AT3089">
        <v>0</v>
      </c>
      <c r="AW3089" t="s">
        <v>73</v>
      </c>
      <c r="AZ3089" t="s">
        <v>73</v>
      </c>
      <c r="BA3089">
        <v>0</v>
      </c>
      <c r="BC3089">
        <v>0</v>
      </c>
      <c r="BD3089">
        <v>0</v>
      </c>
      <c r="BE3089">
        <v>0</v>
      </c>
      <c r="BH3089">
        <v>0</v>
      </c>
      <c r="BI3089">
        <v>0</v>
      </c>
      <c r="BJ3089">
        <v>0</v>
      </c>
      <c r="BQ3089" t="s">
        <v>77</v>
      </c>
      <c r="BR3089" t="s">
        <v>8117</v>
      </c>
      <c r="BS3089" t="s">
        <v>10630</v>
      </c>
    </row>
    <row r="3090" spans="1:71" x14ac:dyDescent="0.35">
      <c r="A3090">
        <v>6766</v>
      </c>
      <c r="C3090" s="1">
        <v>45531</v>
      </c>
      <c r="D3090" t="s">
        <v>10031</v>
      </c>
      <c r="E3090" t="s">
        <v>85</v>
      </c>
      <c r="F3090" t="s">
        <v>10032</v>
      </c>
      <c r="G3090" t="s">
        <v>10093</v>
      </c>
      <c r="H3090" t="s">
        <v>10625</v>
      </c>
      <c r="I3090" t="s">
        <v>10109</v>
      </c>
      <c r="J3090">
        <v>-2.0022441999999998</v>
      </c>
      <c r="K3090">
        <v>36.222020000000001</v>
      </c>
      <c r="L3090">
        <v>190946.217</v>
      </c>
      <c r="M3090">
        <v>9778429.0280000009</v>
      </c>
      <c r="N3090">
        <v>649.6</v>
      </c>
      <c r="O3090">
        <v>4.9000000000000004</v>
      </c>
      <c r="P3090">
        <v>150</v>
      </c>
      <c r="Q3090">
        <v>300</v>
      </c>
      <c r="R3090">
        <v>500</v>
      </c>
      <c r="S3090">
        <v>24</v>
      </c>
      <c r="T3090">
        <f t="shared" si="144"/>
        <v>302.8</v>
      </c>
      <c r="U3090">
        <v>100</v>
      </c>
      <c r="V3090">
        <f t="shared" si="145"/>
        <v>49.087736130435829</v>
      </c>
      <c r="W3090">
        <f t="shared" si="146"/>
        <v>49.087736130435829</v>
      </c>
      <c r="X3090" t="s">
        <v>69</v>
      </c>
      <c r="Y3090">
        <v>200</v>
      </c>
      <c r="Z3090" t="s">
        <v>73</v>
      </c>
      <c r="AA3090">
        <v>0</v>
      </c>
      <c r="AB3090">
        <v>0</v>
      </c>
      <c r="AC3090">
        <v>0</v>
      </c>
      <c r="AD3090">
        <v>0</v>
      </c>
      <c r="AF3090">
        <v>0</v>
      </c>
      <c r="AG3090">
        <v>0</v>
      </c>
      <c r="AH3090">
        <v>0</v>
      </c>
      <c r="AI3090">
        <v>0</v>
      </c>
      <c r="AL3090">
        <v>0</v>
      </c>
      <c r="AM3090">
        <v>0</v>
      </c>
      <c r="AN3090">
        <v>0</v>
      </c>
      <c r="AR3090">
        <v>0</v>
      </c>
      <c r="AS3090">
        <v>0</v>
      </c>
      <c r="AT3090">
        <v>0</v>
      </c>
      <c r="AW3090" t="s">
        <v>73</v>
      </c>
      <c r="AZ3090" t="s">
        <v>73</v>
      </c>
      <c r="BA3090">
        <v>0</v>
      </c>
      <c r="BC3090">
        <v>0</v>
      </c>
      <c r="BD3090">
        <v>0</v>
      </c>
      <c r="BE3090">
        <v>0</v>
      </c>
      <c r="BH3090">
        <v>0</v>
      </c>
      <c r="BI3090">
        <v>0</v>
      </c>
      <c r="BJ3090">
        <v>0</v>
      </c>
      <c r="BQ3090" t="s">
        <v>77</v>
      </c>
      <c r="BR3090" t="s">
        <v>8117</v>
      </c>
      <c r="BS3090" t="s">
        <v>10631</v>
      </c>
    </row>
    <row r="3091" spans="1:71" x14ac:dyDescent="0.35">
      <c r="A3091">
        <v>6859</v>
      </c>
      <c r="C3091" s="1">
        <v>45531</v>
      </c>
      <c r="D3091" t="s">
        <v>10031</v>
      </c>
      <c r="E3091" t="s">
        <v>85</v>
      </c>
      <c r="F3091" t="s">
        <v>10032</v>
      </c>
      <c r="G3091" t="s">
        <v>10093</v>
      </c>
      <c r="H3091" t="s">
        <v>10148</v>
      </c>
      <c r="I3091" t="s">
        <v>10109</v>
      </c>
      <c r="J3091">
        <v>-2.0079867</v>
      </c>
      <c r="K3091">
        <v>36.218071700000003</v>
      </c>
      <c r="L3091">
        <v>190507.6974</v>
      </c>
      <c r="M3091">
        <v>9777792.8029999994</v>
      </c>
      <c r="N3091">
        <v>649</v>
      </c>
      <c r="O3091">
        <v>4.7</v>
      </c>
      <c r="P3091">
        <v>120</v>
      </c>
      <c r="Q3091">
        <v>238</v>
      </c>
      <c r="R3091">
        <v>450</v>
      </c>
      <c r="S3091">
        <v>14</v>
      </c>
      <c r="T3091">
        <f t="shared" si="144"/>
        <v>246.76000000000002</v>
      </c>
      <c r="U3091">
        <v>100</v>
      </c>
      <c r="V3091">
        <f t="shared" si="145"/>
        <v>44.313132228130804</v>
      </c>
      <c r="W3091">
        <f t="shared" si="146"/>
        <v>44.313132228130804</v>
      </c>
      <c r="X3091" t="s">
        <v>69</v>
      </c>
      <c r="Y3091">
        <v>180</v>
      </c>
      <c r="Z3091" t="s">
        <v>73</v>
      </c>
      <c r="AA3091">
        <v>0</v>
      </c>
      <c r="AB3091">
        <v>0</v>
      </c>
      <c r="AC3091">
        <v>0</v>
      </c>
      <c r="AD3091">
        <v>0</v>
      </c>
      <c r="AF3091">
        <v>0</v>
      </c>
      <c r="AG3091">
        <v>0</v>
      </c>
      <c r="AH3091">
        <v>0</v>
      </c>
      <c r="AI3091">
        <v>0</v>
      </c>
      <c r="AL3091">
        <v>0</v>
      </c>
      <c r="AM3091">
        <v>0</v>
      </c>
      <c r="AN3091">
        <v>0</v>
      </c>
      <c r="AR3091">
        <v>0</v>
      </c>
      <c r="AS3091">
        <v>0</v>
      </c>
      <c r="AT3091">
        <v>0</v>
      </c>
      <c r="AW3091" t="s">
        <v>73</v>
      </c>
      <c r="AZ3091" t="s">
        <v>73</v>
      </c>
      <c r="BA3091">
        <v>0</v>
      </c>
      <c r="BC3091">
        <v>0</v>
      </c>
      <c r="BD3091">
        <v>0</v>
      </c>
      <c r="BE3091">
        <v>0</v>
      </c>
      <c r="BH3091">
        <v>0</v>
      </c>
      <c r="BI3091">
        <v>0</v>
      </c>
      <c r="BJ3091">
        <v>0</v>
      </c>
      <c r="BQ3091" t="s">
        <v>77</v>
      </c>
      <c r="BR3091" t="s">
        <v>8117</v>
      </c>
      <c r="BS3091" t="s">
        <v>10734</v>
      </c>
    </row>
    <row r="3092" spans="1:71" x14ac:dyDescent="0.35">
      <c r="A3092">
        <v>107</v>
      </c>
      <c r="C3092" s="1">
        <v>45532</v>
      </c>
      <c r="D3092" t="s">
        <v>66</v>
      </c>
      <c r="E3092" t="s">
        <v>85</v>
      </c>
      <c r="F3092" t="s">
        <v>67</v>
      </c>
      <c r="G3092" t="s">
        <v>216</v>
      </c>
      <c r="H3092" t="s">
        <v>217</v>
      </c>
      <c r="I3092" t="s">
        <v>216</v>
      </c>
      <c r="J3092">
        <v>-2.2657134999999999</v>
      </c>
      <c r="K3092">
        <v>37.2933004</v>
      </c>
      <c r="L3092">
        <v>310206.3702</v>
      </c>
      <c r="M3092">
        <v>9749457.4949999992</v>
      </c>
      <c r="N3092">
        <v>1213.7</v>
      </c>
      <c r="O3092">
        <v>1.6</v>
      </c>
      <c r="P3092">
        <v>56</v>
      </c>
      <c r="Q3092">
        <v>840</v>
      </c>
      <c r="R3092">
        <v>930</v>
      </c>
      <c r="S3092">
        <v>8</v>
      </c>
      <c r="T3092">
        <f t="shared" si="144"/>
        <v>362.50000000000006</v>
      </c>
      <c r="U3092">
        <v>500</v>
      </c>
      <c r="V3092">
        <f t="shared" si="145"/>
        <v>53.70924821239452</v>
      </c>
      <c r="W3092">
        <f t="shared" si="146"/>
        <v>53.70924821239452</v>
      </c>
      <c r="X3092" t="s">
        <v>73</v>
      </c>
      <c r="Y3092">
        <v>10</v>
      </c>
      <c r="Z3092" t="s">
        <v>73</v>
      </c>
      <c r="AA3092">
        <v>0</v>
      </c>
      <c r="AB3092">
        <v>0</v>
      </c>
      <c r="AC3092">
        <v>0</v>
      </c>
      <c r="AD3092">
        <v>0</v>
      </c>
      <c r="AF3092">
        <v>0</v>
      </c>
      <c r="AG3092">
        <v>0</v>
      </c>
      <c r="AH3092">
        <v>0</v>
      </c>
      <c r="AI3092">
        <v>0</v>
      </c>
      <c r="AL3092">
        <v>0</v>
      </c>
      <c r="AM3092">
        <v>0</v>
      </c>
      <c r="AN3092">
        <v>0</v>
      </c>
      <c r="AR3092">
        <v>0</v>
      </c>
      <c r="AS3092">
        <v>0</v>
      </c>
      <c r="AT3092">
        <v>0</v>
      </c>
      <c r="AW3092" t="s">
        <v>73</v>
      </c>
      <c r="AZ3092" t="s">
        <v>73</v>
      </c>
      <c r="BA3092">
        <v>0</v>
      </c>
      <c r="BC3092">
        <v>0</v>
      </c>
      <c r="BD3092">
        <v>0</v>
      </c>
      <c r="BE3092">
        <v>0</v>
      </c>
      <c r="BH3092">
        <v>0</v>
      </c>
      <c r="BI3092">
        <v>0</v>
      </c>
      <c r="BJ3092">
        <v>0</v>
      </c>
      <c r="BQ3092" t="s">
        <v>222</v>
      </c>
      <c r="BR3092" t="s">
        <v>77</v>
      </c>
      <c r="BS3092" t="s">
        <v>223</v>
      </c>
    </row>
    <row r="3093" spans="1:71" x14ac:dyDescent="0.35">
      <c r="A3093">
        <v>136</v>
      </c>
      <c r="C3093" s="1">
        <v>45532</v>
      </c>
      <c r="D3093" t="s">
        <v>66</v>
      </c>
      <c r="E3093" t="s">
        <v>85</v>
      </c>
      <c r="F3093" t="s">
        <v>67</v>
      </c>
      <c r="G3093" t="s">
        <v>216</v>
      </c>
      <c r="H3093" t="s">
        <v>216</v>
      </c>
      <c r="I3093" t="s">
        <v>216</v>
      </c>
      <c r="J3093">
        <v>-2.2649298999999998</v>
      </c>
      <c r="K3093">
        <v>37.292671499999997</v>
      </c>
      <c r="L3093">
        <v>310136.31050000002</v>
      </c>
      <c r="M3093">
        <v>9749544.0639999993</v>
      </c>
      <c r="N3093">
        <v>1200.8</v>
      </c>
      <c r="O3093">
        <v>2</v>
      </c>
      <c r="P3093">
        <v>0</v>
      </c>
      <c r="Q3093">
        <v>510</v>
      </c>
      <c r="R3093">
        <v>550</v>
      </c>
      <c r="S3093">
        <v>0</v>
      </c>
      <c r="T3093">
        <f t="shared" si="144"/>
        <v>180.20000000000002</v>
      </c>
      <c r="U3093">
        <v>400</v>
      </c>
      <c r="V3093">
        <f t="shared" si="145"/>
        <v>37.868008097310543</v>
      </c>
      <c r="W3093">
        <f t="shared" si="146"/>
        <v>37.868008097310543</v>
      </c>
      <c r="X3093" t="s">
        <v>73</v>
      </c>
      <c r="Y3093">
        <v>11</v>
      </c>
      <c r="Z3093" t="s">
        <v>73</v>
      </c>
      <c r="AA3093">
        <v>0</v>
      </c>
      <c r="AB3093">
        <v>0</v>
      </c>
      <c r="AC3093">
        <v>0</v>
      </c>
      <c r="AD3093">
        <v>0</v>
      </c>
      <c r="AF3093">
        <v>0</v>
      </c>
      <c r="AG3093">
        <v>0</v>
      </c>
      <c r="AH3093">
        <v>0</v>
      </c>
      <c r="AI3093">
        <v>0</v>
      </c>
      <c r="AL3093">
        <v>0</v>
      </c>
      <c r="AM3093">
        <v>0</v>
      </c>
      <c r="AN3093">
        <v>0</v>
      </c>
      <c r="AR3093">
        <v>0</v>
      </c>
      <c r="AS3093">
        <v>0</v>
      </c>
      <c r="AT3093">
        <v>0</v>
      </c>
      <c r="AW3093" t="s">
        <v>73</v>
      </c>
      <c r="AZ3093" t="s">
        <v>73</v>
      </c>
      <c r="BA3093">
        <v>0</v>
      </c>
      <c r="BC3093">
        <v>0</v>
      </c>
      <c r="BD3093">
        <v>0</v>
      </c>
      <c r="BE3093">
        <v>0</v>
      </c>
      <c r="BH3093">
        <v>0</v>
      </c>
      <c r="BI3093">
        <v>0</v>
      </c>
      <c r="BJ3093">
        <v>0</v>
      </c>
      <c r="BQ3093" t="s">
        <v>264</v>
      </c>
      <c r="BR3093" t="s">
        <v>77</v>
      </c>
      <c r="BS3093" t="s">
        <v>265</v>
      </c>
    </row>
    <row r="3094" spans="1:71" x14ac:dyDescent="0.35">
      <c r="A3094">
        <v>302</v>
      </c>
      <c r="C3094" s="1">
        <v>45532</v>
      </c>
      <c r="D3094" t="s">
        <v>407</v>
      </c>
      <c r="E3094" t="s">
        <v>85</v>
      </c>
      <c r="F3094" t="s">
        <v>67</v>
      </c>
      <c r="G3094" t="s">
        <v>408</v>
      </c>
      <c r="H3094" t="s">
        <v>408</v>
      </c>
      <c r="I3094" t="s">
        <v>408</v>
      </c>
      <c r="J3094">
        <v>-2.2315082999999998</v>
      </c>
      <c r="K3094">
        <v>37.173196699999998</v>
      </c>
      <c r="L3094">
        <v>296841.10320000001</v>
      </c>
      <c r="M3094">
        <v>9753223.8929999992</v>
      </c>
      <c r="N3094">
        <v>1297.8</v>
      </c>
      <c r="O3094">
        <v>8.4</v>
      </c>
      <c r="P3094">
        <v>70</v>
      </c>
      <c r="Q3094">
        <v>150</v>
      </c>
      <c r="R3094">
        <v>200</v>
      </c>
      <c r="S3094">
        <v>0</v>
      </c>
      <c r="T3094">
        <f t="shared" si="144"/>
        <v>129.5</v>
      </c>
      <c r="U3094">
        <v>100</v>
      </c>
      <c r="V3094">
        <f t="shared" si="145"/>
        <v>32.101841949022521</v>
      </c>
      <c r="W3094">
        <f t="shared" si="146"/>
        <v>32.101841949022521</v>
      </c>
      <c r="X3094" t="s">
        <v>73</v>
      </c>
      <c r="Y3094">
        <v>4</v>
      </c>
      <c r="Z3094" t="s">
        <v>73</v>
      </c>
      <c r="AA3094">
        <v>0</v>
      </c>
      <c r="AB3094">
        <v>0</v>
      </c>
      <c r="AC3094">
        <v>0</v>
      </c>
      <c r="AD3094">
        <v>0</v>
      </c>
      <c r="AF3094">
        <v>0</v>
      </c>
      <c r="AG3094">
        <v>0</v>
      </c>
      <c r="AH3094">
        <v>0</v>
      </c>
      <c r="AI3094">
        <v>0</v>
      </c>
      <c r="AL3094">
        <v>0</v>
      </c>
      <c r="AM3094">
        <v>0</v>
      </c>
      <c r="AN3094">
        <v>0</v>
      </c>
      <c r="AR3094">
        <v>0</v>
      </c>
      <c r="AS3094">
        <v>0</v>
      </c>
      <c r="AT3094">
        <v>0</v>
      </c>
      <c r="AW3094" t="s">
        <v>73</v>
      </c>
      <c r="AZ3094" t="s">
        <v>73</v>
      </c>
      <c r="BA3094">
        <v>0</v>
      </c>
      <c r="BC3094">
        <v>0</v>
      </c>
      <c r="BD3094">
        <v>0</v>
      </c>
      <c r="BE3094">
        <v>0</v>
      </c>
      <c r="BH3094">
        <v>0</v>
      </c>
      <c r="BI3094">
        <v>0</v>
      </c>
      <c r="BJ3094">
        <v>0</v>
      </c>
      <c r="BS3094" t="s">
        <v>514</v>
      </c>
    </row>
    <row r="3095" spans="1:71" x14ac:dyDescent="0.35">
      <c r="A3095">
        <v>303</v>
      </c>
      <c r="C3095" s="1">
        <v>45532</v>
      </c>
      <c r="D3095" t="s">
        <v>407</v>
      </c>
      <c r="E3095" t="s">
        <v>85</v>
      </c>
      <c r="F3095" t="s">
        <v>67</v>
      </c>
      <c r="G3095" t="s">
        <v>408</v>
      </c>
      <c r="H3095" t="s">
        <v>408</v>
      </c>
      <c r="I3095" t="s">
        <v>408</v>
      </c>
      <c r="J3095">
        <v>-2.2317182999999998</v>
      </c>
      <c r="K3095">
        <v>37.164641699999997</v>
      </c>
      <c r="L3095">
        <v>295889.40419999999</v>
      </c>
      <c r="M3095">
        <v>9753199.4839999992</v>
      </c>
      <c r="N3095">
        <v>1311.8</v>
      </c>
      <c r="O3095">
        <v>2.8</v>
      </c>
      <c r="P3095">
        <v>120</v>
      </c>
      <c r="Q3095">
        <v>0</v>
      </c>
      <c r="R3095">
        <v>0</v>
      </c>
      <c r="S3095">
        <v>3</v>
      </c>
      <c r="T3095">
        <f t="shared" si="144"/>
        <v>122.1</v>
      </c>
      <c r="U3095">
        <v>70</v>
      </c>
      <c r="V3095">
        <f t="shared" si="145"/>
        <v>31.171155377624697</v>
      </c>
      <c r="W3095">
        <f t="shared" si="146"/>
        <v>31.171155377624697</v>
      </c>
      <c r="X3095" t="s">
        <v>69</v>
      </c>
      <c r="Y3095">
        <v>6</v>
      </c>
      <c r="Z3095" t="s">
        <v>73</v>
      </c>
      <c r="AA3095">
        <v>0</v>
      </c>
      <c r="AB3095">
        <v>0</v>
      </c>
      <c r="AC3095">
        <v>0</v>
      </c>
      <c r="AD3095">
        <v>0</v>
      </c>
      <c r="AF3095">
        <v>0</v>
      </c>
      <c r="AG3095">
        <v>0</v>
      </c>
      <c r="AH3095">
        <v>0</v>
      </c>
      <c r="AI3095">
        <v>0</v>
      </c>
      <c r="AL3095">
        <v>0</v>
      </c>
      <c r="AM3095">
        <v>0</v>
      </c>
      <c r="AN3095">
        <v>0</v>
      </c>
      <c r="AR3095">
        <v>0</v>
      </c>
      <c r="AS3095">
        <v>0</v>
      </c>
      <c r="AT3095">
        <v>0</v>
      </c>
      <c r="AW3095" t="s">
        <v>73</v>
      </c>
      <c r="AZ3095" t="s">
        <v>73</v>
      </c>
      <c r="BA3095">
        <v>0</v>
      </c>
      <c r="BC3095">
        <v>0</v>
      </c>
      <c r="BD3095">
        <v>0</v>
      </c>
      <c r="BE3095">
        <v>0</v>
      </c>
      <c r="BH3095">
        <v>0</v>
      </c>
      <c r="BI3095">
        <v>0</v>
      </c>
      <c r="BJ3095">
        <v>0</v>
      </c>
      <c r="BS3095" t="s">
        <v>515</v>
      </c>
    </row>
    <row r="3096" spans="1:71" x14ac:dyDescent="0.35">
      <c r="A3096">
        <v>304</v>
      </c>
      <c r="C3096" s="1">
        <v>45532</v>
      </c>
      <c r="D3096" t="s">
        <v>407</v>
      </c>
      <c r="E3096" t="s">
        <v>85</v>
      </c>
      <c r="F3096" t="s">
        <v>67</v>
      </c>
      <c r="G3096" t="s">
        <v>408</v>
      </c>
      <c r="H3096" t="s">
        <v>408</v>
      </c>
      <c r="I3096" t="s">
        <v>408</v>
      </c>
      <c r="J3096">
        <v>-2.2318666999999999</v>
      </c>
      <c r="K3096">
        <v>37.1608217</v>
      </c>
      <c r="L3096">
        <v>295464.45539999998</v>
      </c>
      <c r="M3096">
        <v>9753182.5419999994</v>
      </c>
      <c r="N3096">
        <v>1281.5999999999999</v>
      </c>
      <c r="O3096">
        <v>4</v>
      </c>
      <c r="P3096">
        <v>130</v>
      </c>
      <c r="Q3096">
        <v>0</v>
      </c>
      <c r="R3096">
        <v>0</v>
      </c>
      <c r="S3096">
        <v>3</v>
      </c>
      <c r="T3096">
        <f t="shared" si="144"/>
        <v>132.1</v>
      </c>
      <c r="U3096">
        <v>140</v>
      </c>
      <c r="V3096">
        <f t="shared" si="145"/>
        <v>32.422498347936866</v>
      </c>
      <c r="W3096">
        <f t="shared" si="146"/>
        <v>32.422498347936866</v>
      </c>
      <c r="X3096" t="s">
        <v>69</v>
      </c>
      <c r="Y3096">
        <v>7</v>
      </c>
      <c r="Z3096" t="s">
        <v>73</v>
      </c>
      <c r="AA3096">
        <v>0</v>
      </c>
      <c r="AB3096">
        <v>0</v>
      </c>
      <c r="AC3096">
        <v>0</v>
      </c>
      <c r="AD3096">
        <v>0</v>
      </c>
      <c r="AF3096">
        <v>0</v>
      </c>
      <c r="AG3096">
        <v>0</v>
      </c>
      <c r="AH3096">
        <v>0</v>
      </c>
      <c r="AI3096">
        <v>0</v>
      </c>
      <c r="AL3096">
        <v>0</v>
      </c>
      <c r="AM3096">
        <v>0</v>
      </c>
      <c r="AN3096">
        <v>0</v>
      </c>
      <c r="AR3096">
        <v>0</v>
      </c>
      <c r="AS3096">
        <v>0</v>
      </c>
      <c r="AT3096">
        <v>0</v>
      </c>
      <c r="AW3096" t="s">
        <v>73</v>
      </c>
      <c r="AZ3096" t="s">
        <v>73</v>
      </c>
      <c r="BA3096">
        <v>0</v>
      </c>
      <c r="BC3096">
        <v>0</v>
      </c>
      <c r="BD3096">
        <v>0</v>
      </c>
      <c r="BE3096">
        <v>0</v>
      </c>
      <c r="BH3096">
        <v>0</v>
      </c>
      <c r="BI3096">
        <v>0</v>
      </c>
      <c r="BJ3096">
        <v>0</v>
      </c>
      <c r="BS3096" t="s">
        <v>516</v>
      </c>
    </row>
    <row r="3097" spans="1:71" x14ac:dyDescent="0.35">
      <c r="A3097">
        <v>884</v>
      </c>
      <c r="C3097" s="1">
        <v>45532</v>
      </c>
      <c r="D3097" t="s">
        <v>1404</v>
      </c>
      <c r="E3097" t="s">
        <v>85</v>
      </c>
      <c r="F3097" t="s">
        <v>67</v>
      </c>
      <c r="G3097" t="s">
        <v>1389</v>
      </c>
      <c r="H3097" t="s">
        <v>1477</v>
      </c>
      <c r="I3097" t="s">
        <v>1360</v>
      </c>
      <c r="J3097">
        <v>-2.4139217999999998</v>
      </c>
      <c r="K3097">
        <v>37.289661700000003</v>
      </c>
      <c r="L3097">
        <v>309821.58730000001</v>
      </c>
      <c r="M3097">
        <v>9733067.9470000006</v>
      </c>
      <c r="N3097">
        <v>1116.7</v>
      </c>
      <c r="O3097">
        <v>6.7</v>
      </c>
      <c r="P3097">
        <v>650</v>
      </c>
      <c r="Q3097">
        <v>700</v>
      </c>
      <c r="R3097">
        <v>850</v>
      </c>
      <c r="S3097">
        <v>40</v>
      </c>
      <c r="T3097">
        <f t="shared" si="144"/>
        <v>941.5</v>
      </c>
      <c r="U3097">
        <v>26</v>
      </c>
      <c r="V3097">
        <f t="shared" si="145"/>
        <v>86.557604784622896</v>
      </c>
      <c r="W3097">
        <f t="shared" si="146"/>
        <v>26</v>
      </c>
      <c r="X3097" t="s">
        <v>69</v>
      </c>
      <c r="Y3097">
        <v>15</v>
      </c>
      <c r="Z3097" t="s">
        <v>69</v>
      </c>
      <c r="AA3097">
        <v>1</v>
      </c>
      <c r="AB3097">
        <v>120</v>
      </c>
      <c r="AC3097">
        <v>0</v>
      </c>
      <c r="AD3097">
        <v>0</v>
      </c>
      <c r="AE3097" t="s">
        <v>70</v>
      </c>
      <c r="AF3097">
        <v>120</v>
      </c>
      <c r="AG3097">
        <v>0</v>
      </c>
      <c r="AH3097">
        <v>0</v>
      </c>
      <c r="AI3097">
        <v>0</v>
      </c>
      <c r="AJ3097" t="s">
        <v>69</v>
      </c>
      <c r="AL3097">
        <v>0</v>
      </c>
      <c r="AM3097">
        <v>0</v>
      </c>
      <c r="AN3097">
        <v>0</v>
      </c>
      <c r="AR3097">
        <v>0</v>
      </c>
      <c r="AS3097">
        <v>0</v>
      </c>
      <c r="AT3097">
        <v>0</v>
      </c>
      <c r="AW3097" t="s">
        <v>73</v>
      </c>
      <c r="AZ3097" t="s">
        <v>73</v>
      </c>
      <c r="BA3097">
        <v>0</v>
      </c>
      <c r="BC3097">
        <v>0</v>
      </c>
      <c r="BD3097">
        <v>0</v>
      </c>
      <c r="BE3097">
        <v>0</v>
      </c>
      <c r="BH3097">
        <v>0</v>
      </c>
      <c r="BI3097">
        <v>0</v>
      </c>
      <c r="BJ3097">
        <v>0</v>
      </c>
      <c r="BQ3097" t="s">
        <v>1492</v>
      </c>
      <c r="BR3097" t="s">
        <v>1493</v>
      </c>
      <c r="BS3097" t="s">
        <v>1494</v>
      </c>
    </row>
    <row r="3098" spans="1:71" x14ac:dyDescent="0.35">
      <c r="A3098">
        <v>1268</v>
      </c>
      <c r="C3098" s="1">
        <v>45532</v>
      </c>
      <c r="D3098" t="s">
        <v>1725</v>
      </c>
      <c r="E3098" t="s">
        <v>85</v>
      </c>
      <c r="F3098" t="s">
        <v>1601</v>
      </c>
      <c r="G3098" t="s">
        <v>2234</v>
      </c>
      <c r="H3098" t="s">
        <v>2310</v>
      </c>
      <c r="I3098" t="s">
        <v>2297</v>
      </c>
      <c r="J3098">
        <v>-2.3632567</v>
      </c>
      <c r="K3098">
        <v>37.042036699999997</v>
      </c>
      <c r="L3098">
        <v>282269.25030000001</v>
      </c>
      <c r="M3098">
        <v>9738634.1919999998</v>
      </c>
      <c r="N3098">
        <v>1232.5999999999999</v>
      </c>
      <c r="O3098">
        <v>4.8</v>
      </c>
      <c r="P3098">
        <v>113</v>
      </c>
      <c r="Q3098">
        <v>214</v>
      </c>
      <c r="R3098">
        <v>122</v>
      </c>
      <c r="S3098">
        <v>11</v>
      </c>
      <c r="T3098">
        <f t="shared" si="144"/>
        <v>177.82</v>
      </c>
      <c r="U3098">
        <v>60</v>
      </c>
      <c r="V3098">
        <f t="shared" si="145"/>
        <v>37.617105138886508</v>
      </c>
      <c r="W3098">
        <f t="shared" si="146"/>
        <v>60</v>
      </c>
      <c r="X3098" t="s">
        <v>69</v>
      </c>
      <c r="Y3098">
        <v>30</v>
      </c>
      <c r="Z3098" t="s">
        <v>73</v>
      </c>
      <c r="AA3098">
        <v>0</v>
      </c>
      <c r="AB3098">
        <v>0</v>
      </c>
      <c r="AC3098">
        <v>0</v>
      </c>
      <c r="AD3098">
        <v>0</v>
      </c>
      <c r="AF3098">
        <v>0</v>
      </c>
      <c r="AG3098">
        <v>0</v>
      </c>
      <c r="AH3098">
        <v>0</v>
      </c>
      <c r="AI3098">
        <v>0</v>
      </c>
      <c r="AL3098">
        <v>0</v>
      </c>
      <c r="AM3098">
        <v>0</v>
      </c>
      <c r="AN3098">
        <v>0</v>
      </c>
      <c r="AR3098">
        <v>0</v>
      </c>
      <c r="AS3098">
        <v>0</v>
      </c>
      <c r="AT3098">
        <v>0</v>
      </c>
      <c r="AW3098" t="s">
        <v>69</v>
      </c>
      <c r="AX3098" t="s">
        <v>2318</v>
      </c>
      <c r="AY3098" t="s">
        <v>2319</v>
      </c>
      <c r="AZ3098" t="s">
        <v>73</v>
      </c>
      <c r="BA3098">
        <v>0</v>
      </c>
      <c r="BC3098">
        <v>0</v>
      </c>
      <c r="BD3098">
        <v>0</v>
      </c>
      <c r="BE3098">
        <v>0</v>
      </c>
      <c r="BH3098">
        <v>0</v>
      </c>
      <c r="BI3098">
        <v>0</v>
      </c>
      <c r="BJ3098">
        <v>0</v>
      </c>
      <c r="BQ3098" t="s">
        <v>2320</v>
      </c>
      <c r="BR3098" t="s">
        <v>2321</v>
      </c>
      <c r="BS3098" t="s">
        <v>2322</v>
      </c>
    </row>
    <row r="3099" spans="1:71" x14ac:dyDescent="0.35">
      <c r="A3099">
        <v>1335</v>
      </c>
      <c r="C3099" s="1">
        <v>45532</v>
      </c>
      <c r="D3099" t="s">
        <v>1600</v>
      </c>
      <c r="E3099" t="s">
        <v>85</v>
      </c>
      <c r="F3099" t="s">
        <v>1601</v>
      </c>
      <c r="G3099" t="s">
        <v>2397</v>
      </c>
      <c r="H3099" t="s">
        <v>2398</v>
      </c>
      <c r="I3099" t="s">
        <v>2398</v>
      </c>
      <c r="J3099">
        <v>-2.4273549999999999</v>
      </c>
      <c r="K3099">
        <v>36.867586699999997</v>
      </c>
      <c r="L3099">
        <v>262872.35450000002</v>
      </c>
      <c r="M3099">
        <v>9731515.7750000004</v>
      </c>
      <c r="N3099">
        <v>1185.2</v>
      </c>
      <c r="O3099">
        <v>7.5</v>
      </c>
      <c r="P3099">
        <v>30</v>
      </c>
      <c r="Q3099">
        <v>54</v>
      </c>
      <c r="R3099">
        <v>40</v>
      </c>
      <c r="S3099">
        <v>0</v>
      </c>
      <c r="T3099">
        <f t="shared" si="144"/>
        <v>45.980000000000004</v>
      </c>
      <c r="U3099">
        <v>30</v>
      </c>
      <c r="V3099">
        <f t="shared" si="145"/>
        <v>19.128439930330632</v>
      </c>
      <c r="W3099">
        <f t="shared" si="146"/>
        <v>30</v>
      </c>
      <c r="X3099" t="s">
        <v>69</v>
      </c>
      <c r="Y3099">
        <v>35</v>
      </c>
      <c r="Z3099" t="s">
        <v>73</v>
      </c>
      <c r="AA3099">
        <v>0</v>
      </c>
      <c r="AB3099">
        <v>0</v>
      </c>
      <c r="AC3099">
        <v>0</v>
      </c>
      <c r="AD3099">
        <v>0</v>
      </c>
      <c r="AF3099">
        <v>0</v>
      </c>
      <c r="AG3099">
        <v>0</v>
      </c>
      <c r="AH3099">
        <v>0</v>
      </c>
      <c r="AI3099">
        <v>0</v>
      </c>
      <c r="AL3099">
        <v>0</v>
      </c>
      <c r="AM3099">
        <v>0</v>
      </c>
      <c r="AN3099">
        <v>0</v>
      </c>
      <c r="AR3099">
        <v>0</v>
      </c>
      <c r="AS3099">
        <v>0</v>
      </c>
      <c r="AT3099">
        <v>0</v>
      </c>
      <c r="AW3099" t="s">
        <v>73</v>
      </c>
      <c r="AZ3099" t="s">
        <v>73</v>
      </c>
      <c r="BA3099">
        <v>0</v>
      </c>
      <c r="BC3099">
        <v>0</v>
      </c>
      <c r="BD3099">
        <v>0</v>
      </c>
      <c r="BE3099">
        <v>0</v>
      </c>
      <c r="BH3099">
        <v>0</v>
      </c>
      <c r="BI3099">
        <v>0</v>
      </c>
      <c r="BJ3099">
        <v>0</v>
      </c>
      <c r="BR3099" t="s">
        <v>1631</v>
      </c>
      <c r="BS3099" t="s">
        <v>2428</v>
      </c>
    </row>
    <row r="3100" spans="1:71" x14ac:dyDescent="0.35">
      <c r="A3100">
        <v>1336</v>
      </c>
      <c r="C3100" s="1">
        <v>45532</v>
      </c>
      <c r="D3100" t="s">
        <v>1600</v>
      </c>
      <c r="E3100" t="s">
        <v>85</v>
      </c>
      <c r="F3100" t="s">
        <v>1601</v>
      </c>
      <c r="G3100" t="s">
        <v>2397</v>
      </c>
      <c r="H3100" t="s">
        <v>2398</v>
      </c>
      <c r="I3100" t="s">
        <v>2398</v>
      </c>
      <c r="J3100">
        <v>-2.4191311</v>
      </c>
      <c r="K3100">
        <v>36.875303700000003</v>
      </c>
      <c r="L3100">
        <v>263729.46539999999</v>
      </c>
      <c r="M3100">
        <v>9732426.7579999994</v>
      </c>
      <c r="N3100">
        <v>1291.5</v>
      </c>
      <c r="O3100">
        <v>8</v>
      </c>
      <c r="P3100">
        <v>0</v>
      </c>
      <c r="Q3100">
        <v>0</v>
      </c>
      <c r="R3100">
        <v>0</v>
      </c>
      <c r="S3100">
        <v>9</v>
      </c>
      <c r="T3100">
        <f t="shared" si="144"/>
        <v>6.3</v>
      </c>
      <c r="U3100">
        <v>5</v>
      </c>
      <c r="V3100">
        <f t="shared" si="145"/>
        <v>7.0805230791197227</v>
      </c>
      <c r="W3100">
        <f t="shared" si="146"/>
        <v>5</v>
      </c>
      <c r="X3100" t="s">
        <v>69</v>
      </c>
      <c r="Y3100">
        <v>35</v>
      </c>
      <c r="Z3100" t="s">
        <v>73</v>
      </c>
      <c r="AA3100">
        <v>0</v>
      </c>
      <c r="AB3100">
        <v>0</v>
      </c>
      <c r="AC3100">
        <v>0</v>
      </c>
      <c r="AD3100">
        <v>0</v>
      </c>
      <c r="AF3100">
        <v>0</v>
      </c>
      <c r="AG3100">
        <v>0</v>
      </c>
      <c r="AH3100">
        <v>0</v>
      </c>
      <c r="AI3100">
        <v>0</v>
      </c>
      <c r="AL3100">
        <v>0</v>
      </c>
      <c r="AM3100">
        <v>0</v>
      </c>
      <c r="AN3100">
        <v>0</v>
      </c>
      <c r="AR3100">
        <v>0</v>
      </c>
      <c r="AS3100">
        <v>0</v>
      </c>
      <c r="AT3100">
        <v>0</v>
      </c>
      <c r="AW3100" t="s">
        <v>73</v>
      </c>
      <c r="AZ3100" t="s">
        <v>73</v>
      </c>
      <c r="BA3100">
        <v>0</v>
      </c>
      <c r="BC3100">
        <v>0</v>
      </c>
      <c r="BD3100">
        <v>0</v>
      </c>
      <c r="BE3100">
        <v>0</v>
      </c>
      <c r="BH3100">
        <v>0</v>
      </c>
      <c r="BI3100">
        <v>0</v>
      </c>
      <c r="BJ3100">
        <v>0</v>
      </c>
      <c r="BR3100" t="s">
        <v>1631</v>
      </c>
      <c r="BS3100" t="s">
        <v>2429</v>
      </c>
    </row>
    <row r="3101" spans="1:71" x14ac:dyDescent="0.35">
      <c r="A3101">
        <v>1337</v>
      </c>
      <c r="C3101" s="1">
        <v>45532</v>
      </c>
      <c r="D3101" t="s">
        <v>1600</v>
      </c>
      <c r="E3101" t="s">
        <v>85</v>
      </c>
      <c r="F3101" t="s">
        <v>1601</v>
      </c>
      <c r="G3101" t="s">
        <v>2397</v>
      </c>
      <c r="H3101" t="s">
        <v>2398</v>
      </c>
      <c r="I3101" t="s">
        <v>2398</v>
      </c>
      <c r="J3101">
        <v>-2.4260047999999999</v>
      </c>
      <c r="K3101">
        <v>36.863177700000001</v>
      </c>
      <c r="L3101">
        <v>262381.60310000001</v>
      </c>
      <c r="M3101">
        <v>9731664.3450000007</v>
      </c>
      <c r="N3101">
        <v>1328.5</v>
      </c>
      <c r="O3101">
        <v>9.5</v>
      </c>
      <c r="P3101">
        <v>51</v>
      </c>
      <c r="Q3101">
        <v>130</v>
      </c>
      <c r="R3101">
        <v>90</v>
      </c>
      <c r="S3101">
        <v>0</v>
      </c>
      <c r="T3101">
        <f t="shared" si="144"/>
        <v>88.4</v>
      </c>
      <c r="U3101">
        <v>30</v>
      </c>
      <c r="V3101">
        <f t="shared" si="145"/>
        <v>26.52291176447596</v>
      </c>
      <c r="W3101">
        <f t="shared" si="146"/>
        <v>30</v>
      </c>
      <c r="X3101" t="s">
        <v>69</v>
      </c>
      <c r="Y3101">
        <v>35</v>
      </c>
      <c r="Z3101" t="s">
        <v>73</v>
      </c>
      <c r="AA3101">
        <v>0</v>
      </c>
      <c r="AB3101">
        <v>0</v>
      </c>
      <c r="AC3101">
        <v>0</v>
      </c>
      <c r="AD3101">
        <v>0</v>
      </c>
      <c r="AF3101">
        <v>0</v>
      </c>
      <c r="AG3101">
        <v>0</v>
      </c>
      <c r="AH3101">
        <v>0</v>
      </c>
      <c r="AI3101">
        <v>0</v>
      </c>
      <c r="AL3101">
        <v>0</v>
      </c>
      <c r="AM3101">
        <v>0</v>
      </c>
      <c r="AN3101">
        <v>0</v>
      </c>
      <c r="AR3101">
        <v>0</v>
      </c>
      <c r="AS3101">
        <v>0</v>
      </c>
      <c r="AT3101">
        <v>0</v>
      </c>
      <c r="AW3101" t="s">
        <v>73</v>
      </c>
      <c r="AZ3101" t="s">
        <v>73</v>
      </c>
      <c r="BA3101">
        <v>0</v>
      </c>
      <c r="BC3101">
        <v>0</v>
      </c>
      <c r="BD3101">
        <v>0</v>
      </c>
      <c r="BE3101">
        <v>0</v>
      </c>
      <c r="BH3101">
        <v>0</v>
      </c>
      <c r="BI3101">
        <v>0</v>
      </c>
      <c r="BJ3101">
        <v>0</v>
      </c>
      <c r="BR3101" t="s">
        <v>1631</v>
      </c>
      <c r="BS3101" t="s">
        <v>2430</v>
      </c>
    </row>
    <row r="3102" spans="1:71" x14ac:dyDescent="0.35">
      <c r="A3102">
        <v>1338</v>
      </c>
      <c r="C3102" s="1">
        <v>45532</v>
      </c>
      <c r="D3102" t="s">
        <v>1600</v>
      </c>
      <c r="E3102" t="s">
        <v>85</v>
      </c>
      <c r="F3102" t="s">
        <v>1601</v>
      </c>
      <c r="G3102" t="s">
        <v>2397</v>
      </c>
      <c r="H3102" t="s">
        <v>2398</v>
      </c>
      <c r="I3102" t="s">
        <v>2398</v>
      </c>
      <c r="J3102">
        <v>-2.4255258999999998</v>
      </c>
      <c r="K3102">
        <v>36.857829600000002</v>
      </c>
      <c r="L3102">
        <v>261786.52340000001</v>
      </c>
      <c r="M3102">
        <v>9731716.375</v>
      </c>
      <c r="N3102">
        <v>1294.3</v>
      </c>
      <c r="O3102">
        <v>8.4</v>
      </c>
      <c r="P3102">
        <v>30</v>
      </c>
      <c r="Q3102">
        <v>0</v>
      </c>
      <c r="R3102">
        <v>0</v>
      </c>
      <c r="S3102">
        <v>0</v>
      </c>
      <c r="T3102">
        <f t="shared" si="144"/>
        <v>30</v>
      </c>
      <c r="U3102">
        <v>50</v>
      </c>
      <c r="V3102">
        <f t="shared" si="145"/>
        <v>15.450968080927584</v>
      </c>
      <c r="W3102">
        <f t="shared" si="146"/>
        <v>15.450968080927584</v>
      </c>
      <c r="X3102" t="s">
        <v>69</v>
      </c>
      <c r="Y3102">
        <v>35</v>
      </c>
      <c r="Z3102" t="s">
        <v>73</v>
      </c>
      <c r="AA3102">
        <v>0</v>
      </c>
      <c r="AB3102">
        <v>0</v>
      </c>
      <c r="AC3102">
        <v>0</v>
      </c>
      <c r="AD3102">
        <v>0</v>
      </c>
      <c r="AF3102">
        <v>0</v>
      </c>
      <c r="AG3102">
        <v>0</v>
      </c>
      <c r="AH3102">
        <v>0</v>
      </c>
      <c r="AI3102">
        <v>0</v>
      </c>
      <c r="AL3102">
        <v>0</v>
      </c>
      <c r="AM3102">
        <v>0</v>
      </c>
      <c r="AN3102">
        <v>0</v>
      </c>
      <c r="AR3102">
        <v>0</v>
      </c>
      <c r="AS3102">
        <v>0</v>
      </c>
      <c r="AT3102">
        <v>0</v>
      </c>
      <c r="AW3102" t="s">
        <v>73</v>
      </c>
      <c r="AZ3102" t="s">
        <v>73</v>
      </c>
      <c r="BA3102">
        <v>0</v>
      </c>
      <c r="BC3102">
        <v>0</v>
      </c>
      <c r="BD3102">
        <v>0</v>
      </c>
      <c r="BE3102">
        <v>0</v>
      </c>
      <c r="BH3102">
        <v>0</v>
      </c>
      <c r="BI3102">
        <v>0</v>
      </c>
      <c r="BJ3102">
        <v>0</v>
      </c>
      <c r="BR3102" t="s">
        <v>1608</v>
      </c>
      <c r="BS3102" t="s">
        <v>2431</v>
      </c>
    </row>
    <row r="3103" spans="1:71" x14ac:dyDescent="0.35">
      <c r="A3103">
        <v>1391</v>
      </c>
      <c r="C3103" s="1">
        <v>45532</v>
      </c>
      <c r="D3103" t="s">
        <v>2489</v>
      </c>
      <c r="E3103" t="s">
        <v>85</v>
      </c>
      <c r="F3103" t="s">
        <v>2778</v>
      </c>
      <c r="G3103" t="s">
        <v>2490</v>
      </c>
      <c r="H3103" t="s">
        <v>2496</v>
      </c>
      <c r="I3103" t="s">
        <v>2500</v>
      </c>
      <c r="J3103">
        <v>-1.8370436000000001</v>
      </c>
      <c r="K3103">
        <v>36.486658599999998</v>
      </c>
      <c r="L3103">
        <v>220380.69750000001</v>
      </c>
      <c r="M3103">
        <v>9796754.0889999997</v>
      </c>
      <c r="N3103">
        <v>1068.5999999999999</v>
      </c>
      <c r="O3103">
        <v>5.9</v>
      </c>
      <c r="P3103">
        <v>0</v>
      </c>
      <c r="Q3103">
        <v>0</v>
      </c>
      <c r="R3103">
        <v>0</v>
      </c>
      <c r="S3103">
        <v>0</v>
      </c>
      <c r="T3103">
        <f t="shared" si="144"/>
        <v>0</v>
      </c>
      <c r="U3103">
        <v>1000</v>
      </c>
      <c r="V3103">
        <f t="shared" si="145"/>
        <v>0</v>
      </c>
      <c r="W3103">
        <f t="shared" si="146"/>
        <v>0</v>
      </c>
      <c r="X3103" t="s">
        <v>73</v>
      </c>
      <c r="Y3103">
        <v>19</v>
      </c>
      <c r="Z3103" t="s">
        <v>73</v>
      </c>
      <c r="AA3103">
        <v>0</v>
      </c>
      <c r="AB3103">
        <v>0</v>
      </c>
      <c r="AC3103">
        <v>0</v>
      </c>
      <c r="AD3103">
        <v>0</v>
      </c>
      <c r="AF3103">
        <v>0</v>
      </c>
      <c r="AG3103">
        <v>0</v>
      </c>
      <c r="AH3103">
        <v>0</v>
      </c>
      <c r="AI3103">
        <v>0</v>
      </c>
      <c r="AL3103">
        <v>0</v>
      </c>
      <c r="AM3103">
        <v>0</v>
      </c>
      <c r="AN3103">
        <v>0</v>
      </c>
      <c r="AR3103">
        <v>0</v>
      </c>
      <c r="AS3103">
        <v>0</v>
      </c>
      <c r="AT3103">
        <v>0</v>
      </c>
      <c r="AW3103" t="s">
        <v>73</v>
      </c>
      <c r="AZ3103" t="s">
        <v>73</v>
      </c>
      <c r="BA3103">
        <v>0</v>
      </c>
      <c r="BC3103">
        <v>0</v>
      </c>
      <c r="BD3103">
        <v>0</v>
      </c>
      <c r="BE3103">
        <v>0</v>
      </c>
      <c r="BH3103">
        <v>0</v>
      </c>
      <c r="BI3103">
        <v>0</v>
      </c>
      <c r="BJ3103">
        <v>0</v>
      </c>
      <c r="BQ3103" t="s">
        <v>2501</v>
      </c>
      <c r="BR3103" t="s">
        <v>2502</v>
      </c>
      <c r="BS3103" t="s">
        <v>2503</v>
      </c>
    </row>
    <row r="3104" spans="1:71" x14ac:dyDescent="0.35">
      <c r="A3104">
        <v>1428</v>
      </c>
      <c r="C3104" s="1">
        <v>45532</v>
      </c>
      <c r="D3104" t="s">
        <v>2489</v>
      </c>
      <c r="E3104" t="s">
        <v>85</v>
      </c>
      <c r="F3104" t="s">
        <v>2778</v>
      </c>
      <c r="G3104" t="s">
        <v>2490</v>
      </c>
      <c r="H3104" t="s">
        <v>2555</v>
      </c>
      <c r="I3104" t="s">
        <v>2566</v>
      </c>
      <c r="J3104">
        <v>-1.873742</v>
      </c>
      <c r="K3104">
        <v>36.475858799999997</v>
      </c>
      <c r="L3104">
        <v>219184.19190000001</v>
      </c>
      <c r="M3104">
        <v>9792692.1180000007</v>
      </c>
      <c r="N3104">
        <v>1113.2</v>
      </c>
      <c r="O3104">
        <v>5.7</v>
      </c>
      <c r="P3104">
        <v>0</v>
      </c>
      <c r="Q3104">
        <v>0</v>
      </c>
      <c r="R3104">
        <v>0</v>
      </c>
      <c r="S3104">
        <v>0</v>
      </c>
      <c r="T3104">
        <f t="shared" si="144"/>
        <v>0</v>
      </c>
      <c r="U3104">
        <v>0</v>
      </c>
      <c r="V3104">
        <f t="shared" si="145"/>
        <v>0</v>
      </c>
      <c r="W3104">
        <f t="shared" si="146"/>
        <v>0</v>
      </c>
      <c r="X3104" t="s">
        <v>69</v>
      </c>
      <c r="Y3104">
        <v>18</v>
      </c>
      <c r="Z3104" t="s">
        <v>73</v>
      </c>
      <c r="AA3104">
        <v>0</v>
      </c>
      <c r="AB3104">
        <v>0</v>
      </c>
      <c r="AC3104">
        <v>0</v>
      </c>
      <c r="AD3104">
        <v>0</v>
      </c>
      <c r="AF3104">
        <v>0</v>
      </c>
      <c r="AG3104">
        <v>0</v>
      </c>
      <c r="AH3104">
        <v>0</v>
      </c>
      <c r="AI3104">
        <v>0</v>
      </c>
      <c r="AL3104">
        <v>0</v>
      </c>
      <c r="AM3104">
        <v>0</v>
      </c>
      <c r="AN3104">
        <v>0</v>
      </c>
      <c r="AR3104">
        <v>0</v>
      </c>
      <c r="AS3104">
        <v>0</v>
      </c>
      <c r="AT3104">
        <v>0</v>
      </c>
      <c r="AW3104" t="s">
        <v>73</v>
      </c>
      <c r="AZ3104" t="s">
        <v>73</v>
      </c>
      <c r="BA3104">
        <v>0</v>
      </c>
      <c r="BC3104">
        <v>0</v>
      </c>
      <c r="BD3104">
        <v>0</v>
      </c>
      <c r="BE3104">
        <v>0</v>
      </c>
      <c r="BH3104">
        <v>0</v>
      </c>
      <c r="BI3104">
        <v>0</v>
      </c>
      <c r="BJ3104">
        <v>0</v>
      </c>
      <c r="BQ3104" t="s">
        <v>2595</v>
      </c>
      <c r="BR3104" t="s">
        <v>2596</v>
      </c>
      <c r="BS3104" t="s">
        <v>2597</v>
      </c>
    </row>
    <row r="3105" spans="1:71" x14ac:dyDescent="0.35">
      <c r="A3105">
        <v>1525</v>
      </c>
      <c r="C3105" s="1">
        <v>45532</v>
      </c>
      <c r="D3105" t="s">
        <v>2504</v>
      </c>
      <c r="E3105" t="s">
        <v>85</v>
      </c>
      <c r="F3105" t="s">
        <v>2778</v>
      </c>
      <c r="G3105" t="s">
        <v>2778</v>
      </c>
      <c r="H3105" t="s">
        <v>2799</v>
      </c>
      <c r="I3105" t="s">
        <v>2800</v>
      </c>
      <c r="J3105">
        <v>-1.7495121</v>
      </c>
      <c r="K3105">
        <v>36.385919000000001</v>
      </c>
      <c r="L3105">
        <v>209151.50810000001</v>
      </c>
      <c r="M3105">
        <v>9806423.0739999991</v>
      </c>
      <c r="N3105">
        <v>826.7</v>
      </c>
      <c r="O3105">
        <v>5.8</v>
      </c>
      <c r="P3105">
        <v>150</v>
      </c>
      <c r="Q3105">
        <v>1200</v>
      </c>
      <c r="R3105">
        <v>1600</v>
      </c>
      <c r="S3105">
        <v>40</v>
      </c>
      <c r="T3105">
        <f t="shared" si="144"/>
        <v>654</v>
      </c>
      <c r="U3105">
        <v>1500</v>
      </c>
      <c r="V3105">
        <f t="shared" si="145"/>
        <v>72.141296350321966</v>
      </c>
      <c r="W3105">
        <f t="shared" si="146"/>
        <v>72.141296350321966</v>
      </c>
      <c r="X3105" t="s">
        <v>69</v>
      </c>
      <c r="Y3105">
        <v>40</v>
      </c>
      <c r="Z3105" t="s">
        <v>73</v>
      </c>
      <c r="AA3105">
        <v>0</v>
      </c>
      <c r="AB3105">
        <v>0</v>
      </c>
      <c r="AC3105">
        <v>0</v>
      </c>
      <c r="AD3105">
        <v>0</v>
      </c>
      <c r="AF3105">
        <v>0</v>
      </c>
      <c r="AG3105">
        <v>0</v>
      </c>
      <c r="AH3105">
        <v>0</v>
      </c>
      <c r="AI3105">
        <v>0</v>
      </c>
      <c r="AL3105">
        <v>0</v>
      </c>
      <c r="AM3105">
        <v>0</v>
      </c>
      <c r="AN3105">
        <v>0</v>
      </c>
      <c r="AR3105">
        <v>0</v>
      </c>
      <c r="AS3105">
        <v>0</v>
      </c>
      <c r="AT3105">
        <v>0</v>
      </c>
      <c r="AW3105" t="s">
        <v>73</v>
      </c>
      <c r="AZ3105" t="s">
        <v>73</v>
      </c>
      <c r="BA3105">
        <v>0</v>
      </c>
      <c r="BC3105">
        <v>0</v>
      </c>
      <c r="BD3105">
        <v>0</v>
      </c>
      <c r="BE3105">
        <v>0</v>
      </c>
      <c r="BH3105">
        <v>0</v>
      </c>
      <c r="BI3105">
        <v>0</v>
      </c>
      <c r="BJ3105">
        <v>0</v>
      </c>
      <c r="BQ3105" t="s">
        <v>77</v>
      </c>
      <c r="BR3105" t="s">
        <v>2801</v>
      </c>
      <c r="BS3105" t="s">
        <v>2802</v>
      </c>
    </row>
    <row r="3106" spans="1:71" x14ac:dyDescent="0.35">
      <c r="A3106">
        <v>1526</v>
      </c>
      <c r="C3106" s="1">
        <v>45532</v>
      </c>
      <c r="D3106" t="s">
        <v>2504</v>
      </c>
      <c r="E3106" t="s">
        <v>85</v>
      </c>
      <c r="F3106" t="s">
        <v>2778</v>
      </c>
      <c r="G3106" t="s">
        <v>2778</v>
      </c>
      <c r="H3106" t="s">
        <v>2799</v>
      </c>
      <c r="I3106" t="s">
        <v>2800</v>
      </c>
      <c r="J3106">
        <v>-1.7479275999999999</v>
      </c>
      <c r="K3106">
        <v>36.390490900000003</v>
      </c>
      <c r="L3106">
        <v>209660.29800000001</v>
      </c>
      <c r="M3106">
        <v>9806599.102</v>
      </c>
      <c r="N3106">
        <v>859.3</v>
      </c>
      <c r="O3106">
        <v>7</v>
      </c>
      <c r="P3106">
        <v>80</v>
      </c>
      <c r="Q3106">
        <v>700</v>
      </c>
      <c r="R3106">
        <v>1600</v>
      </c>
      <c r="S3106">
        <v>12</v>
      </c>
      <c r="T3106">
        <f t="shared" si="144"/>
        <v>479.4</v>
      </c>
      <c r="U3106">
        <v>1000</v>
      </c>
      <c r="V3106">
        <f t="shared" si="145"/>
        <v>61.765232824888884</v>
      </c>
      <c r="W3106">
        <f t="shared" si="146"/>
        <v>61.765232824888884</v>
      </c>
      <c r="X3106" t="s">
        <v>69</v>
      </c>
      <c r="Y3106">
        <v>35</v>
      </c>
      <c r="Z3106" t="s">
        <v>73</v>
      </c>
      <c r="AA3106">
        <v>0</v>
      </c>
      <c r="AB3106">
        <v>0</v>
      </c>
      <c r="AC3106">
        <v>0</v>
      </c>
      <c r="AD3106">
        <v>0</v>
      </c>
      <c r="AF3106">
        <v>0</v>
      </c>
      <c r="AG3106">
        <v>0</v>
      </c>
      <c r="AH3106">
        <v>0</v>
      </c>
      <c r="AI3106">
        <v>0</v>
      </c>
      <c r="AL3106">
        <v>0</v>
      </c>
      <c r="AM3106">
        <v>0</v>
      </c>
      <c r="AN3106">
        <v>0</v>
      </c>
      <c r="AR3106">
        <v>0</v>
      </c>
      <c r="AS3106">
        <v>0</v>
      </c>
      <c r="AT3106">
        <v>0</v>
      </c>
      <c r="AW3106" t="s">
        <v>73</v>
      </c>
      <c r="AZ3106" t="s">
        <v>73</v>
      </c>
      <c r="BA3106">
        <v>0</v>
      </c>
      <c r="BC3106">
        <v>0</v>
      </c>
      <c r="BD3106">
        <v>0</v>
      </c>
      <c r="BE3106">
        <v>0</v>
      </c>
      <c r="BH3106">
        <v>0</v>
      </c>
      <c r="BI3106">
        <v>0</v>
      </c>
      <c r="BJ3106">
        <v>0</v>
      </c>
      <c r="BQ3106" t="s">
        <v>77</v>
      </c>
      <c r="BR3106" t="s">
        <v>2803</v>
      </c>
      <c r="BS3106" t="s">
        <v>2804</v>
      </c>
    </row>
    <row r="3107" spans="1:71" x14ac:dyDescent="0.35">
      <c r="A3107">
        <v>1977</v>
      </c>
      <c r="C3107" s="1">
        <v>45532</v>
      </c>
      <c r="D3107" t="s">
        <v>2972</v>
      </c>
      <c r="E3107" t="s">
        <v>85</v>
      </c>
      <c r="F3107" t="s">
        <v>2973</v>
      </c>
      <c r="G3107" t="s">
        <v>3273</v>
      </c>
      <c r="H3107" t="s">
        <v>3293</v>
      </c>
      <c r="I3107" t="s">
        <v>3308</v>
      </c>
      <c r="J3107">
        <v>-1.9258933</v>
      </c>
      <c r="K3107">
        <v>36.281873300000001</v>
      </c>
      <c r="L3107">
        <v>197596.30069999999</v>
      </c>
      <c r="M3107">
        <v>9786888.9179999996</v>
      </c>
      <c r="N3107">
        <v>606.1</v>
      </c>
      <c r="O3107">
        <v>6.9</v>
      </c>
      <c r="P3107">
        <v>0</v>
      </c>
      <c r="Q3107">
        <v>100</v>
      </c>
      <c r="R3107">
        <v>150</v>
      </c>
      <c r="S3107">
        <v>10</v>
      </c>
      <c r="T3107">
        <f t="shared" si="144"/>
        <v>49.5</v>
      </c>
      <c r="U3107">
        <v>900</v>
      </c>
      <c r="V3107">
        <f t="shared" si="145"/>
        <v>19.847127856504603</v>
      </c>
      <c r="W3107">
        <f t="shared" si="146"/>
        <v>19.847127856504603</v>
      </c>
      <c r="X3107" t="s">
        <v>69</v>
      </c>
      <c r="Y3107">
        <v>21</v>
      </c>
      <c r="Z3107" t="s">
        <v>73</v>
      </c>
      <c r="AA3107">
        <v>0</v>
      </c>
      <c r="AB3107">
        <v>0</v>
      </c>
      <c r="AC3107">
        <v>0</v>
      </c>
      <c r="AD3107">
        <v>0</v>
      </c>
      <c r="AF3107">
        <v>0</v>
      </c>
      <c r="AG3107">
        <v>0</v>
      </c>
      <c r="AH3107">
        <v>0</v>
      </c>
      <c r="AI3107">
        <v>0</v>
      </c>
      <c r="AL3107">
        <v>0</v>
      </c>
      <c r="AM3107">
        <v>0</v>
      </c>
      <c r="AN3107">
        <v>0</v>
      </c>
      <c r="AR3107">
        <v>0</v>
      </c>
      <c r="AS3107">
        <v>0</v>
      </c>
      <c r="AT3107">
        <v>0</v>
      </c>
      <c r="AW3107" t="s">
        <v>73</v>
      </c>
      <c r="AZ3107" t="s">
        <v>73</v>
      </c>
      <c r="BA3107">
        <v>0</v>
      </c>
      <c r="BC3107">
        <v>0</v>
      </c>
      <c r="BD3107">
        <v>0</v>
      </c>
      <c r="BE3107">
        <v>0</v>
      </c>
      <c r="BH3107">
        <v>0</v>
      </c>
      <c r="BI3107">
        <v>0</v>
      </c>
      <c r="BJ3107">
        <v>0</v>
      </c>
      <c r="BS3107" t="s">
        <v>3331</v>
      </c>
    </row>
    <row r="3108" spans="1:71" x14ac:dyDescent="0.35">
      <c r="A3108">
        <v>2302</v>
      </c>
      <c r="C3108" s="1">
        <v>45532</v>
      </c>
      <c r="D3108" t="s">
        <v>3553</v>
      </c>
      <c r="E3108" t="s">
        <v>85</v>
      </c>
      <c r="F3108" t="s">
        <v>3554</v>
      </c>
      <c r="G3108" t="s">
        <v>3555</v>
      </c>
      <c r="H3108" t="s">
        <v>3856</v>
      </c>
      <c r="I3108" t="s">
        <v>3560</v>
      </c>
      <c r="J3108">
        <v>-2.7208866999999999</v>
      </c>
      <c r="K3108">
        <v>37.297105000000002</v>
      </c>
      <c r="L3108">
        <v>310694.68410000001</v>
      </c>
      <c r="M3108">
        <v>9699124.4250000007</v>
      </c>
      <c r="N3108">
        <v>1147.5</v>
      </c>
      <c r="O3108">
        <v>5.3</v>
      </c>
      <c r="P3108">
        <v>550</v>
      </c>
      <c r="Q3108">
        <v>300</v>
      </c>
      <c r="R3108">
        <v>450</v>
      </c>
      <c r="S3108">
        <v>3</v>
      </c>
      <c r="T3108">
        <f t="shared" si="144"/>
        <v>679.6</v>
      </c>
      <c r="U3108">
        <v>200</v>
      </c>
      <c r="V3108">
        <f t="shared" si="145"/>
        <v>73.539682935559384</v>
      </c>
      <c r="W3108">
        <f t="shared" si="146"/>
        <v>73.539682935559384</v>
      </c>
      <c r="X3108" t="s">
        <v>69</v>
      </c>
      <c r="Y3108">
        <v>45</v>
      </c>
      <c r="Z3108" t="s">
        <v>73</v>
      </c>
      <c r="AA3108">
        <v>0</v>
      </c>
      <c r="AB3108">
        <v>0</v>
      </c>
      <c r="AC3108">
        <v>0</v>
      </c>
      <c r="AD3108">
        <v>0</v>
      </c>
      <c r="AF3108">
        <v>0</v>
      </c>
      <c r="AG3108">
        <v>0</v>
      </c>
      <c r="AH3108">
        <v>0</v>
      </c>
      <c r="AI3108">
        <v>0</v>
      </c>
      <c r="AL3108">
        <v>0</v>
      </c>
      <c r="AM3108">
        <v>0</v>
      </c>
      <c r="AN3108">
        <v>0</v>
      </c>
      <c r="AR3108">
        <v>0</v>
      </c>
      <c r="AS3108">
        <v>0</v>
      </c>
      <c r="AT3108">
        <v>0</v>
      </c>
      <c r="AW3108" t="s">
        <v>73</v>
      </c>
      <c r="AZ3108" t="s">
        <v>73</v>
      </c>
      <c r="BA3108">
        <v>0</v>
      </c>
      <c r="BC3108">
        <v>0</v>
      </c>
      <c r="BD3108">
        <v>0</v>
      </c>
      <c r="BE3108">
        <v>0</v>
      </c>
      <c r="BH3108">
        <v>0</v>
      </c>
      <c r="BI3108">
        <v>0</v>
      </c>
      <c r="BJ3108">
        <v>0</v>
      </c>
      <c r="BR3108" t="s">
        <v>3643</v>
      </c>
      <c r="BS3108" t="s">
        <v>3865</v>
      </c>
    </row>
    <row r="3109" spans="1:71" x14ac:dyDescent="0.35">
      <c r="A3109">
        <v>2303</v>
      </c>
      <c r="C3109" s="1">
        <v>45532</v>
      </c>
      <c r="D3109" t="s">
        <v>3553</v>
      </c>
      <c r="E3109" t="s">
        <v>85</v>
      </c>
      <c r="F3109" t="s">
        <v>3554</v>
      </c>
      <c r="G3109" t="s">
        <v>3555</v>
      </c>
      <c r="H3109" t="s">
        <v>3856</v>
      </c>
      <c r="I3109" t="s">
        <v>3560</v>
      </c>
      <c r="J3109">
        <v>-2.7247944999999998</v>
      </c>
      <c r="K3109">
        <v>37.3069962</v>
      </c>
      <c r="L3109">
        <v>311795.18520000001</v>
      </c>
      <c r="M3109">
        <v>9698693.8450000007</v>
      </c>
      <c r="N3109">
        <v>1145.3</v>
      </c>
      <c r="O3109">
        <v>10</v>
      </c>
      <c r="P3109">
        <v>250</v>
      </c>
      <c r="Q3109">
        <v>0</v>
      </c>
      <c r="R3109">
        <v>0</v>
      </c>
      <c r="S3109">
        <v>0</v>
      </c>
      <c r="T3109">
        <f t="shared" si="144"/>
        <v>250</v>
      </c>
      <c r="U3109">
        <v>100</v>
      </c>
      <c r="V3109">
        <f t="shared" si="145"/>
        <v>44.603102903819277</v>
      </c>
      <c r="W3109">
        <f t="shared" si="146"/>
        <v>44.603102903819277</v>
      </c>
      <c r="X3109" t="s">
        <v>69</v>
      </c>
      <c r="Y3109">
        <v>65</v>
      </c>
      <c r="Z3109" t="s">
        <v>73</v>
      </c>
      <c r="AA3109">
        <v>0</v>
      </c>
      <c r="AB3109">
        <v>0</v>
      </c>
      <c r="AC3109">
        <v>0</v>
      </c>
      <c r="AD3109">
        <v>0</v>
      </c>
      <c r="AF3109">
        <v>0</v>
      </c>
      <c r="AG3109">
        <v>0</v>
      </c>
      <c r="AH3109">
        <v>0</v>
      </c>
      <c r="AI3109">
        <v>0</v>
      </c>
      <c r="AL3109">
        <v>0</v>
      </c>
      <c r="AM3109">
        <v>0</v>
      </c>
      <c r="AN3109">
        <v>0</v>
      </c>
      <c r="AR3109">
        <v>0</v>
      </c>
      <c r="AS3109">
        <v>0</v>
      </c>
      <c r="AT3109">
        <v>0</v>
      </c>
      <c r="AW3109" t="s">
        <v>73</v>
      </c>
      <c r="AZ3109" t="s">
        <v>73</v>
      </c>
      <c r="BA3109">
        <v>0</v>
      </c>
      <c r="BC3109">
        <v>0</v>
      </c>
      <c r="BD3109">
        <v>0</v>
      </c>
      <c r="BE3109">
        <v>0</v>
      </c>
      <c r="BH3109">
        <v>0</v>
      </c>
      <c r="BI3109">
        <v>0</v>
      </c>
      <c r="BJ3109">
        <v>0</v>
      </c>
      <c r="BQ3109" t="s">
        <v>77</v>
      </c>
      <c r="BR3109" t="s">
        <v>3643</v>
      </c>
      <c r="BS3109" t="s">
        <v>3866</v>
      </c>
    </row>
    <row r="3110" spans="1:71" x14ac:dyDescent="0.35">
      <c r="A3110">
        <v>2336</v>
      </c>
      <c r="C3110" s="1">
        <v>45532</v>
      </c>
      <c r="D3110" t="s">
        <v>3553</v>
      </c>
      <c r="E3110" t="s">
        <v>85</v>
      </c>
      <c r="F3110" t="s">
        <v>3554</v>
      </c>
      <c r="G3110" t="s">
        <v>3555</v>
      </c>
      <c r="H3110" t="s">
        <v>3913</v>
      </c>
      <c r="I3110" t="s">
        <v>3598</v>
      </c>
      <c r="J3110">
        <v>-2.6918117000000001</v>
      </c>
      <c r="K3110">
        <v>37.228546700000003</v>
      </c>
      <c r="L3110">
        <v>303066.1974</v>
      </c>
      <c r="M3110">
        <v>9702328.7219999991</v>
      </c>
      <c r="N3110">
        <v>873.5</v>
      </c>
      <c r="O3110">
        <v>4.8</v>
      </c>
      <c r="P3110">
        <v>300</v>
      </c>
      <c r="Q3110">
        <v>0</v>
      </c>
      <c r="R3110">
        <v>0</v>
      </c>
      <c r="S3110">
        <v>0</v>
      </c>
      <c r="T3110">
        <f t="shared" si="144"/>
        <v>300</v>
      </c>
      <c r="U3110">
        <v>0</v>
      </c>
      <c r="V3110">
        <f t="shared" si="145"/>
        <v>48.860251190291997</v>
      </c>
      <c r="W3110">
        <f t="shared" si="146"/>
        <v>0</v>
      </c>
      <c r="X3110" t="s">
        <v>69</v>
      </c>
      <c r="Y3110">
        <v>70</v>
      </c>
      <c r="Z3110" t="s">
        <v>69</v>
      </c>
      <c r="AA3110">
        <v>1</v>
      </c>
      <c r="AB3110">
        <v>50</v>
      </c>
      <c r="AC3110">
        <v>0</v>
      </c>
      <c r="AD3110">
        <v>0</v>
      </c>
      <c r="AE3110" t="s">
        <v>184</v>
      </c>
      <c r="AF3110">
        <v>50</v>
      </c>
      <c r="AG3110">
        <v>0</v>
      </c>
      <c r="AH3110">
        <v>0</v>
      </c>
      <c r="AI3110">
        <v>0</v>
      </c>
      <c r="AJ3110" t="s">
        <v>69</v>
      </c>
      <c r="AL3110">
        <v>0</v>
      </c>
      <c r="AM3110">
        <v>0</v>
      </c>
      <c r="AN3110">
        <v>0</v>
      </c>
      <c r="AR3110">
        <v>0</v>
      </c>
      <c r="AS3110">
        <v>0</v>
      </c>
      <c r="AT3110">
        <v>0</v>
      </c>
      <c r="AW3110" t="s">
        <v>73</v>
      </c>
      <c r="AZ3110" t="s">
        <v>73</v>
      </c>
      <c r="BA3110">
        <v>0</v>
      </c>
      <c r="BC3110">
        <v>0</v>
      </c>
      <c r="BD3110">
        <v>0</v>
      </c>
      <c r="BE3110">
        <v>0</v>
      </c>
      <c r="BH3110">
        <v>0</v>
      </c>
      <c r="BI3110">
        <v>0</v>
      </c>
      <c r="BJ3110">
        <v>0</v>
      </c>
      <c r="BQ3110" t="s">
        <v>77</v>
      </c>
      <c r="BR3110" t="s">
        <v>3924</v>
      </c>
      <c r="BS3110" t="s">
        <v>3925</v>
      </c>
    </row>
    <row r="3111" spans="1:71" x14ac:dyDescent="0.35">
      <c r="A3111">
        <v>2359</v>
      </c>
      <c r="C3111" s="1">
        <v>45532</v>
      </c>
      <c r="D3111" t="s">
        <v>3553</v>
      </c>
      <c r="E3111" t="s">
        <v>85</v>
      </c>
      <c r="F3111" t="s">
        <v>3554</v>
      </c>
      <c r="G3111" t="s">
        <v>3555</v>
      </c>
      <c r="H3111" t="s">
        <v>3959</v>
      </c>
      <c r="I3111" t="s">
        <v>3557</v>
      </c>
      <c r="J3111">
        <v>-2.7023047999999998</v>
      </c>
      <c r="K3111">
        <v>37.250131699999997</v>
      </c>
      <c r="L3111">
        <v>305468.2389</v>
      </c>
      <c r="M3111">
        <v>9701171.8159999996</v>
      </c>
      <c r="N3111">
        <v>1063.8</v>
      </c>
      <c r="O3111">
        <v>9.4</v>
      </c>
      <c r="P3111">
        <v>0</v>
      </c>
      <c r="Q3111">
        <v>0</v>
      </c>
      <c r="R3111">
        <v>0</v>
      </c>
      <c r="S3111">
        <v>0</v>
      </c>
      <c r="T3111">
        <f t="shared" si="144"/>
        <v>0</v>
      </c>
      <c r="U3111">
        <v>0</v>
      </c>
      <c r="V3111">
        <f t="shared" si="145"/>
        <v>0</v>
      </c>
      <c r="W3111">
        <f t="shared" si="146"/>
        <v>0</v>
      </c>
      <c r="X3111" t="s">
        <v>69</v>
      </c>
      <c r="Y3111">
        <v>60</v>
      </c>
      <c r="Z3111" t="s">
        <v>73</v>
      </c>
      <c r="AA3111">
        <v>0</v>
      </c>
      <c r="AB3111">
        <v>0</v>
      </c>
      <c r="AC3111">
        <v>0</v>
      </c>
      <c r="AD3111">
        <v>0</v>
      </c>
      <c r="AF3111">
        <v>0</v>
      </c>
      <c r="AG3111">
        <v>0</v>
      </c>
      <c r="AH3111">
        <v>0</v>
      </c>
      <c r="AI3111">
        <v>0</v>
      </c>
      <c r="AL3111">
        <v>0</v>
      </c>
      <c r="AM3111">
        <v>0</v>
      </c>
      <c r="AN3111">
        <v>0</v>
      </c>
      <c r="AR3111">
        <v>0</v>
      </c>
      <c r="AS3111">
        <v>0</v>
      </c>
      <c r="AT3111">
        <v>0</v>
      </c>
      <c r="AW3111" t="s">
        <v>73</v>
      </c>
      <c r="AZ3111" t="s">
        <v>73</v>
      </c>
      <c r="BA3111">
        <v>0</v>
      </c>
      <c r="BC3111">
        <v>0</v>
      </c>
      <c r="BD3111">
        <v>0</v>
      </c>
      <c r="BE3111">
        <v>0</v>
      </c>
      <c r="BH3111">
        <v>0</v>
      </c>
      <c r="BI3111">
        <v>0</v>
      </c>
      <c r="BJ3111">
        <v>0</v>
      </c>
      <c r="BQ3111" t="s">
        <v>77</v>
      </c>
      <c r="BR3111" t="s">
        <v>3971</v>
      </c>
      <c r="BS3111" t="s">
        <v>3972</v>
      </c>
    </row>
    <row r="3112" spans="1:71" x14ac:dyDescent="0.35">
      <c r="A3112">
        <v>2668</v>
      </c>
      <c r="C3112" s="1">
        <v>45532</v>
      </c>
      <c r="D3112" t="s">
        <v>4204</v>
      </c>
      <c r="E3112" t="s">
        <v>85</v>
      </c>
      <c r="F3112" t="s">
        <v>3554</v>
      </c>
      <c r="G3112" t="s">
        <v>4188</v>
      </c>
      <c r="H3112" t="s">
        <v>4548</v>
      </c>
      <c r="I3112" t="s">
        <v>4188</v>
      </c>
      <c r="J3112">
        <v>-2.7883</v>
      </c>
      <c r="K3112">
        <v>37.322641699999998</v>
      </c>
      <c r="L3112">
        <v>313544.82650000002</v>
      </c>
      <c r="M3112">
        <v>9691673.8340000007</v>
      </c>
      <c r="N3112">
        <v>1263</v>
      </c>
      <c r="O3112">
        <v>4.3</v>
      </c>
      <c r="P3112">
        <v>0</v>
      </c>
      <c r="Q3112">
        <v>500</v>
      </c>
      <c r="R3112">
        <v>800</v>
      </c>
      <c r="S3112">
        <v>10</v>
      </c>
      <c r="T3112">
        <f t="shared" si="144"/>
        <v>228.00000000000003</v>
      </c>
      <c r="U3112">
        <v>80</v>
      </c>
      <c r="V3112">
        <f t="shared" si="145"/>
        <v>42.595379458899146</v>
      </c>
      <c r="W3112">
        <f t="shared" si="146"/>
        <v>80</v>
      </c>
      <c r="X3112" t="s">
        <v>69</v>
      </c>
      <c r="Y3112">
        <v>10</v>
      </c>
      <c r="Z3112" t="s">
        <v>73</v>
      </c>
      <c r="AA3112">
        <v>0</v>
      </c>
      <c r="AB3112">
        <v>0</v>
      </c>
      <c r="AC3112">
        <v>0</v>
      </c>
      <c r="AD3112">
        <v>0</v>
      </c>
      <c r="AF3112">
        <v>0</v>
      </c>
      <c r="AG3112">
        <v>0</v>
      </c>
      <c r="AH3112">
        <v>0</v>
      </c>
      <c r="AI3112">
        <v>0</v>
      </c>
      <c r="AL3112">
        <v>0</v>
      </c>
      <c r="AM3112">
        <v>0</v>
      </c>
      <c r="AN3112">
        <v>0</v>
      </c>
      <c r="AR3112">
        <v>0</v>
      </c>
      <c r="AS3112">
        <v>0</v>
      </c>
      <c r="AT3112">
        <v>0</v>
      </c>
      <c r="AW3112" t="s">
        <v>73</v>
      </c>
      <c r="AZ3112" t="s">
        <v>73</v>
      </c>
      <c r="BA3112">
        <v>0</v>
      </c>
      <c r="BC3112">
        <v>0</v>
      </c>
      <c r="BD3112">
        <v>0</v>
      </c>
      <c r="BE3112">
        <v>0</v>
      </c>
      <c r="BH3112">
        <v>0</v>
      </c>
      <c r="BI3112">
        <v>0</v>
      </c>
      <c r="BJ3112">
        <v>0</v>
      </c>
      <c r="BQ3112" t="s">
        <v>4211</v>
      </c>
      <c r="BR3112" t="s">
        <v>4558</v>
      </c>
      <c r="BS3112" t="s">
        <v>4559</v>
      </c>
    </row>
    <row r="3113" spans="1:71" x14ac:dyDescent="0.35">
      <c r="A3113">
        <v>2669</v>
      </c>
      <c r="C3113" s="1">
        <v>45532</v>
      </c>
      <c r="D3113" t="s">
        <v>4204</v>
      </c>
      <c r="E3113" t="s">
        <v>85</v>
      </c>
      <c r="F3113" t="s">
        <v>3554</v>
      </c>
      <c r="G3113" t="s">
        <v>4188</v>
      </c>
      <c r="H3113" t="s">
        <v>4548</v>
      </c>
      <c r="I3113" t="s">
        <v>4188</v>
      </c>
      <c r="J3113">
        <v>-2.7761467</v>
      </c>
      <c r="K3113">
        <v>37.323011700000002</v>
      </c>
      <c r="L3113">
        <v>313584.0576</v>
      </c>
      <c r="M3113">
        <v>9693017.8059999999</v>
      </c>
      <c r="N3113">
        <v>1227.2</v>
      </c>
      <c r="O3113">
        <v>4.8</v>
      </c>
      <c r="P3113">
        <v>0</v>
      </c>
      <c r="Q3113">
        <v>100</v>
      </c>
      <c r="R3113">
        <v>200</v>
      </c>
      <c r="S3113">
        <v>3</v>
      </c>
      <c r="T3113">
        <f t="shared" si="144"/>
        <v>53.100000000000009</v>
      </c>
      <c r="U3113">
        <v>40</v>
      </c>
      <c r="V3113">
        <f t="shared" si="145"/>
        <v>20.556176052685046</v>
      </c>
      <c r="W3113">
        <f t="shared" si="146"/>
        <v>40</v>
      </c>
      <c r="X3113" t="s">
        <v>69</v>
      </c>
      <c r="Y3113">
        <v>15</v>
      </c>
      <c r="Z3113" t="s">
        <v>73</v>
      </c>
      <c r="AA3113">
        <v>0</v>
      </c>
      <c r="AB3113">
        <v>0</v>
      </c>
      <c r="AC3113">
        <v>0</v>
      </c>
      <c r="AD3113">
        <v>0</v>
      </c>
      <c r="AF3113">
        <v>0</v>
      </c>
      <c r="AG3113">
        <v>0</v>
      </c>
      <c r="AH3113">
        <v>0</v>
      </c>
      <c r="AI3113">
        <v>0</v>
      </c>
      <c r="AL3113">
        <v>0</v>
      </c>
      <c r="AM3113">
        <v>0</v>
      </c>
      <c r="AN3113">
        <v>0</v>
      </c>
      <c r="AR3113">
        <v>0</v>
      </c>
      <c r="AS3113">
        <v>0</v>
      </c>
      <c r="AT3113">
        <v>0</v>
      </c>
      <c r="AW3113" t="s">
        <v>73</v>
      </c>
      <c r="AZ3113" t="s">
        <v>73</v>
      </c>
      <c r="BA3113">
        <v>0</v>
      </c>
      <c r="BC3113">
        <v>0</v>
      </c>
      <c r="BD3113">
        <v>0</v>
      </c>
      <c r="BE3113">
        <v>0</v>
      </c>
      <c r="BH3113">
        <v>0</v>
      </c>
      <c r="BI3113">
        <v>0</v>
      </c>
      <c r="BJ3113">
        <v>0</v>
      </c>
      <c r="BQ3113" t="s">
        <v>4560</v>
      </c>
      <c r="BR3113" t="s">
        <v>4561</v>
      </c>
      <c r="BS3113" t="s">
        <v>4562</v>
      </c>
    </row>
    <row r="3114" spans="1:71" x14ac:dyDescent="0.35">
      <c r="A3114">
        <v>2670</v>
      </c>
      <c r="C3114" s="1">
        <v>45532</v>
      </c>
      <c r="D3114" t="s">
        <v>4204</v>
      </c>
      <c r="E3114" t="s">
        <v>85</v>
      </c>
      <c r="F3114" t="s">
        <v>3554</v>
      </c>
      <c r="G3114" t="s">
        <v>4188</v>
      </c>
      <c r="H3114" t="s">
        <v>4548</v>
      </c>
      <c r="I3114" t="s">
        <v>4188</v>
      </c>
      <c r="J3114">
        <v>-2.7556617999999999</v>
      </c>
      <c r="K3114">
        <v>37.320058299999999</v>
      </c>
      <c r="L3114">
        <v>313252.45419999998</v>
      </c>
      <c r="M3114">
        <v>9695282.5649999995</v>
      </c>
      <c r="N3114">
        <v>1209.8</v>
      </c>
      <c r="O3114">
        <v>5.2</v>
      </c>
      <c r="P3114">
        <v>100</v>
      </c>
      <c r="Q3114">
        <v>0</v>
      </c>
      <c r="R3114">
        <v>0</v>
      </c>
      <c r="S3114">
        <v>0</v>
      </c>
      <c r="T3114">
        <f t="shared" si="144"/>
        <v>100</v>
      </c>
      <c r="U3114">
        <v>30</v>
      </c>
      <c r="V3114">
        <f t="shared" si="145"/>
        <v>28.209479177387816</v>
      </c>
      <c r="W3114">
        <f t="shared" si="146"/>
        <v>30</v>
      </c>
      <c r="X3114" t="s">
        <v>69</v>
      </c>
      <c r="Y3114">
        <v>20</v>
      </c>
      <c r="Z3114" t="s">
        <v>73</v>
      </c>
      <c r="AA3114">
        <v>0</v>
      </c>
      <c r="AB3114">
        <v>0</v>
      </c>
      <c r="AC3114">
        <v>0</v>
      </c>
      <c r="AD3114">
        <v>0</v>
      </c>
      <c r="AF3114">
        <v>0</v>
      </c>
      <c r="AG3114">
        <v>0</v>
      </c>
      <c r="AH3114">
        <v>0</v>
      </c>
      <c r="AI3114">
        <v>0</v>
      </c>
      <c r="AL3114">
        <v>0</v>
      </c>
      <c r="AM3114">
        <v>0</v>
      </c>
      <c r="AN3114">
        <v>0</v>
      </c>
      <c r="AR3114">
        <v>0</v>
      </c>
      <c r="AS3114">
        <v>0</v>
      </c>
      <c r="AT3114">
        <v>0</v>
      </c>
      <c r="AW3114" t="s">
        <v>73</v>
      </c>
      <c r="AZ3114" t="s">
        <v>73</v>
      </c>
      <c r="BA3114">
        <v>0</v>
      </c>
      <c r="BC3114">
        <v>0</v>
      </c>
      <c r="BD3114">
        <v>0</v>
      </c>
      <c r="BE3114">
        <v>0</v>
      </c>
      <c r="BH3114">
        <v>0</v>
      </c>
      <c r="BI3114">
        <v>0</v>
      </c>
      <c r="BJ3114">
        <v>0</v>
      </c>
      <c r="BQ3114" t="s">
        <v>4255</v>
      </c>
      <c r="BR3114" t="s">
        <v>4563</v>
      </c>
      <c r="BS3114" t="s">
        <v>4564</v>
      </c>
    </row>
    <row r="3115" spans="1:71" x14ac:dyDescent="0.35">
      <c r="A3115">
        <v>2671</v>
      </c>
      <c r="C3115" s="1">
        <v>45532</v>
      </c>
      <c r="D3115" t="s">
        <v>4204</v>
      </c>
      <c r="E3115" t="s">
        <v>85</v>
      </c>
      <c r="F3115" t="s">
        <v>3554</v>
      </c>
      <c r="G3115" t="s">
        <v>4188</v>
      </c>
      <c r="H3115" t="s">
        <v>4548</v>
      </c>
      <c r="I3115" t="s">
        <v>4188</v>
      </c>
      <c r="J3115">
        <v>-2.7521848000000002</v>
      </c>
      <c r="K3115">
        <v>37.318338599999997</v>
      </c>
      <c r="L3115">
        <v>313060.68959999998</v>
      </c>
      <c r="M3115">
        <v>9695666.7829999998</v>
      </c>
      <c r="N3115">
        <v>1179.3</v>
      </c>
      <c r="O3115">
        <v>4.5</v>
      </c>
      <c r="P3115">
        <v>100</v>
      </c>
      <c r="Q3115">
        <v>0</v>
      </c>
      <c r="R3115">
        <v>0</v>
      </c>
      <c r="S3115">
        <v>0</v>
      </c>
      <c r="T3115">
        <f t="shared" si="144"/>
        <v>100</v>
      </c>
      <c r="U3115">
        <v>20</v>
      </c>
      <c r="V3115">
        <f t="shared" si="145"/>
        <v>28.209479177387816</v>
      </c>
      <c r="W3115">
        <f t="shared" si="146"/>
        <v>20</v>
      </c>
      <c r="X3115" t="s">
        <v>69</v>
      </c>
      <c r="Y3115">
        <v>20</v>
      </c>
      <c r="Z3115" t="s">
        <v>73</v>
      </c>
      <c r="AA3115">
        <v>0</v>
      </c>
      <c r="AB3115">
        <v>0</v>
      </c>
      <c r="AC3115">
        <v>0</v>
      </c>
      <c r="AD3115">
        <v>0</v>
      </c>
      <c r="AF3115">
        <v>0</v>
      </c>
      <c r="AG3115">
        <v>0</v>
      </c>
      <c r="AH3115">
        <v>0</v>
      </c>
      <c r="AI3115">
        <v>0</v>
      </c>
      <c r="AL3115">
        <v>0</v>
      </c>
      <c r="AM3115">
        <v>0</v>
      </c>
      <c r="AN3115">
        <v>0</v>
      </c>
      <c r="AR3115">
        <v>0</v>
      </c>
      <c r="AS3115">
        <v>0</v>
      </c>
      <c r="AT3115">
        <v>0</v>
      </c>
      <c r="AW3115" t="s">
        <v>73</v>
      </c>
      <c r="AZ3115" t="s">
        <v>73</v>
      </c>
      <c r="BA3115">
        <v>0</v>
      </c>
      <c r="BC3115">
        <v>0</v>
      </c>
      <c r="BD3115">
        <v>0</v>
      </c>
      <c r="BE3115">
        <v>0</v>
      </c>
      <c r="BH3115">
        <v>0</v>
      </c>
      <c r="BI3115">
        <v>0</v>
      </c>
      <c r="BJ3115">
        <v>0</v>
      </c>
      <c r="BQ3115" t="s">
        <v>4565</v>
      </c>
      <c r="BR3115" t="s">
        <v>4566</v>
      </c>
      <c r="BS3115" t="s">
        <v>4567</v>
      </c>
    </row>
    <row r="3116" spans="1:71" x14ac:dyDescent="0.35">
      <c r="A3116">
        <v>2672</v>
      </c>
      <c r="C3116" s="1">
        <v>45532</v>
      </c>
      <c r="D3116" t="s">
        <v>4204</v>
      </c>
      <c r="E3116" t="s">
        <v>85</v>
      </c>
      <c r="F3116" t="s">
        <v>3554</v>
      </c>
      <c r="G3116" t="s">
        <v>4188</v>
      </c>
      <c r="H3116" t="s">
        <v>4548</v>
      </c>
      <c r="I3116" t="s">
        <v>4188</v>
      </c>
      <c r="J3116">
        <v>-2.7568744000000001</v>
      </c>
      <c r="K3116">
        <v>37.316622899999999</v>
      </c>
      <c r="L3116">
        <v>312870.64390000002</v>
      </c>
      <c r="M3116">
        <v>9695147.9360000007</v>
      </c>
      <c r="N3116">
        <v>1187.3</v>
      </c>
      <c r="O3116">
        <v>6.9</v>
      </c>
      <c r="P3116">
        <v>200</v>
      </c>
      <c r="Q3116">
        <v>0</v>
      </c>
      <c r="R3116">
        <v>0</v>
      </c>
      <c r="S3116">
        <v>0</v>
      </c>
      <c r="T3116">
        <f t="shared" si="144"/>
        <v>200</v>
      </c>
      <c r="U3116">
        <v>30</v>
      </c>
      <c r="V3116">
        <f t="shared" si="145"/>
        <v>39.894228040143268</v>
      </c>
      <c r="W3116">
        <f t="shared" si="146"/>
        <v>30</v>
      </c>
      <c r="X3116" t="s">
        <v>69</v>
      </c>
      <c r="Y3116">
        <v>20</v>
      </c>
      <c r="Z3116" t="s">
        <v>73</v>
      </c>
      <c r="AA3116">
        <v>0</v>
      </c>
      <c r="AB3116">
        <v>0</v>
      </c>
      <c r="AC3116">
        <v>0</v>
      </c>
      <c r="AD3116">
        <v>0</v>
      </c>
      <c r="AF3116">
        <v>0</v>
      </c>
      <c r="AG3116">
        <v>0</v>
      </c>
      <c r="AH3116">
        <v>0</v>
      </c>
      <c r="AI3116">
        <v>0</v>
      </c>
      <c r="AL3116">
        <v>0</v>
      </c>
      <c r="AM3116">
        <v>0</v>
      </c>
      <c r="AN3116">
        <v>0</v>
      </c>
      <c r="AR3116">
        <v>0</v>
      </c>
      <c r="AS3116">
        <v>0</v>
      </c>
      <c r="AT3116">
        <v>0</v>
      </c>
      <c r="AW3116" t="s">
        <v>73</v>
      </c>
      <c r="AZ3116" t="s">
        <v>73</v>
      </c>
      <c r="BA3116">
        <v>0</v>
      </c>
      <c r="BC3116">
        <v>0</v>
      </c>
      <c r="BD3116">
        <v>0</v>
      </c>
      <c r="BE3116">
        <v>0</v>
      </c>
      <c r="BH3116">
        <v>0</v>
      </c>
      <c r="BI3116">
        <v>0</v>
      </c>
      <c r="BJ3116">
        <v>0</v>
      </c>
      <c r="BQ3116" t="s">
        <v>4568</v>
      </c>
      <c r="BR3116" t="s">
        <v>4569</v>
      </c>
      <c r="BS3116" t="s">
        <v>4570</v>
      </c>
    </row>
    <row r="3117" spans="1:71" x14ac:dyDescent="0.35">
      <c r="A3117">
        <v>2967</v>
      </c>
      <c r="C3117" s="1">
        <v>45532</v>
      </c>
      <c r="D3117" t="s">
        <v>4187</v>
      </c>
      <c r="E3117" t="s">
        <v>85</v>
      </c>
      <c r="F3117" t="s">
        <v>3554</v>
      </c>
      <c r="G3117" t="s">
        <v>4739</v>
      </c>
      <c r="H3117" t="s">
        <v>4851</v>
      </c>
      <c r="I3117" t="s">
        <v>4851</v>
      </c>
      <c r="J3117">
        <v>-2.8549799999999999</v>
      </c>
      <c r="K3117">
        <v>37.3871787</v>
      </c>
      <c r="L3117">
        <v>320730.91729999997</v>
      </c>
      <c r="M3117">
        <v>9684310.6099999994</v>
      </c>
      <c r="N3117">
        <v>1652.4</v>
      </c>
      <c r="O3117">
        <v>1</v>
      </c>
      <c r="P3117">
        <v>180</v>
      </c>
      <c r="Q3117">
        <v>100</v>
      </c>
      <c r="R3117">
        <v>150</v>
      </c>
      <c r="S3117">
        <v>14</v>
      </c>
      <c r="T3117">
        <f t="shared" si="144"/>
        <v>232.3</v>
      </c>
      <c r="U3117">
        <v>1000</v>
      </c>
      <c r="V3117">
        <f t="shared" si="145"/>
        <v>42.995170240532417</v>
      </c>
      <c r="W3117">
        <f t="shared" si="146"/>
        <v>42.995170240532417</v>
      </c>
      <c r="X3117" t="s">
        <v>69</v>
      </c>
      <c r="Y3117">
        <v>20</v>
      </c>
      <c r="Z3117" t="s">
        <v>73</v>
      </c>
      <c r="AA3117">
        <v>0</v>
      </c>
      <c r="AB3117">
        <v>0</v>
      </c>
      <c r="AC3117">
        <v>0</v>
      </c>
      <c r="AD3117">
        <v>0</v>
      </c>
      <c r="AF3117">
        <v>0</v>
      </c>
      <c r="AG3117">
        <v>0</v>
      </c>
      <c r="AH3117">
        <v>0</v>
      </c>
      <c r="AI3117">
        <v>0</v>
      </c>
      <c r="AL3117">
        <v>0</v>
      </c>
      <c r="AM3117">
        <v>0</v>
      </c>
      <c r="AN3117">
        <v>0</v>
      </c>
      <c r="AR3117">
        <v>0</v>
      </c>
      <c r="AS3117">
        <v>0</v>
      </c>
      <c r="AT3117">
        <v>0</v>
      </c>
      <c r="AW3117" t="s">
        <v>73</v>
      </c>
      <c r="AZ3117" t="s">
        <v>73</v>
      </c>
      <c r="BA3117">
        <v>0</v>
      </c>
      <c r="BC3117">
        <v>0</v>
      </c>
      <c r="BD3117">
        <v>0</v>
      </c>
      <c r="BE3117">
        <v>0</v>
      </c>
      <c r="BH3117">
        <v>0</v>
      </c>
      <c r="BI3117">
        <v>0</v>
      </c>
      <c r="BJ3117">
        <v>0</v>
      </c>
      <c r="BQ3117" t="s">
        <v>4837</v>
      </c>
      <c r="BR3117" t="s">
        <v>5120</v>
      </c>
      <c r="BS3117" t="s">
        <v>5121</v>
      </c>
    </row>
    <row r="3118" spans="1:71" x14ac:dyDescent="0.35">
      <c r="A3118">
        <v>2968</v>
      </c>
      <c r="C3118" s="1">
        <v>45532</v>
      </c>
      <c r="D3118" t="s">
        <v>4187</v>
      </c>
      <c r="E3118" t="s">
        <v>85</v>
      </c>
      <c r="F3118" t="s">
        <v>3554</v>
      </c>
      <c r="G3118" t="s">
        <v>4739</v>
      </c>
      <c r="H3118" t="s">
        <v>4851</v>
      </c>
      <c r="I3118" t="s">
        <v>4851</v>
      </c>
      <c r="J3118">
        <v>-2.8447168999999999</v>
      </c>
      <c r="K3118">
        <v>37.386006199999997</v>
      </c>
      <c r="L3118">
        <v>320598.96659999999</v>
      </c>
      <c r="M3118">
        <v>9685445.2870000005</v>
      </c>
      <c r="N3118">
        <v>1602.2</v>
      </c>
      <c r="O3118">
        <v>1</v>
      </c>
      <c r="P3118">
        <v>70</v>
      </c>
      <c r="Q3118">
        <v>60</v>
      </c>
      <c r="R3118">
        <v>80</v>
      </c>
      <c r="S3118">
        <v>0</v>
      </c>
      <c r="T3118">
        <f t="shared" si="144"/>
        <v>93.8</v>
      </c>
      <c r="U3118">
        <v>50</v>
      </c>
      <c r="V3118">
        <f t="shared" si="145"/>
        <v>27.320993450110652</v>
      </c>
      <c r="W3118">
        <f t="shared" si="146"/>
        <v>50</v>
      </c>
      <c r="X3118" t="s">
        <v>69</v>
      </c>
      <c r="Y3118">
        <v>25</v>
      </c>
      <c r="Z3118" t="s">
        <v>73</v>
      </c>
      <c r="AA3118">
        <v>0</v>
      </c>
      <c r="AB3118">
        <v>0</v>
      </c>
      <c r="AC3118">
        <v>0</v>
      </c>
      <c r="AD3118">
        <v>0</v>
      </c>
      <c r="AF3118">
        <v>0</v>
      </c>
      <c r="AG3118">
        <v>0</v>
      </c>
      <c r="AH3118">
        <v>0</v>
      </c>
      <c r="AI3118">
        <v>0</v>
      </c>
      <c r="AL3118">
        <v>0</v>
      </c>
      <c r="AM3118">
        <v>0</v>
      </c>
      <c r="AN3118">
        <v>0</v>
      </c>
      <c r="AR3118">
        <v>0</v>
      </c>
      <c r="AS3118">
        <v>0</v>
      </c>
      <c r="AT3118">
        <v>0</v>
      </c>
      <c r="AW3118" t="s">
        <v>73</v>
      </c>
      <c r="AZ3118" t="s">
        <v>73</v>
      </c>
      <c r="BA3118">
        <v>0</v>
      </c>
      <c r="BC3118">
        <v>0</v>
      </c>
      <c r="BD3118">
        <v>0</v>
      </c>
      <c r="BE3118">
        <v>0</v>
      </c>
      <c r="BH3118">
        <v>0</v>
      </c>
      <c r="BI3118">
        <v>0</v>
      </c>
      <c r="BJ3118">
        <v>0</v>
      </c>
      <c r="BQ3118" t="s">
        <v>77</v>
      </c>
      <c r="BR3118" t="s">
        <v>5122</v>
      </c>
      <c r="BS3118" t="s">
        <v>5123</v>
      </c>
    </row>
    <row r="3119" spans="1:71" x14ac:dyDescent="0.35">
      <c r="A3119">
        <v>3036</v>
      </c>
      <c r="C3119" s="1">
        <v>45532</v>
      </c>
      <c r="D3119" t="s">
        <v>5150</v>
      </c>
      <c r="E3119" t="s">
        <v>85</v>
      </c>
      <c r="F3119" t="s">
        <v>3554</v>
      </c>
      <c r="G3119" t="s">
        <v>5151</v>
      </c>
      <c r="H3119" t="s">
        <v>5152</v>
      </c>
      <c r="I3119" t="s">
        <v>5162</v>
      </c>
      <c r="J3119">
        <v>-2.6684996999999999</v>
      </c>
      <c r="K3119">
        <v>37.350862900000003</v>
      </c>
      <c r="L3119">
        <v>316664.61580000003</v>
      </c>
      <c r="M3119">
        <v>9704925.5989999995</v>
      </c>
      <c r="N3119">
        <v>1127.3</v>
      </c>
      <c r="O3119">
        <v>0.9</v>
      </c>
      <c r="P3119">
        <v>130</v>
      </c>
      <c r="Q3119">
        <v>0</v>
      </c>
      <c r="R3119">
        <v>0</v>
      </c>
      <c r="S3119">
        <v>0</v>
      </c>
      <c r="T3119">
        <f t="shared" si="144"/>
        <v>130</v>
      </c>
      <c r="U3119">
        <v>27</v>
      </c>
      <c r="V3119">
        <f t="shared" si="145"/>
        <v>32.163754912903435</v>
      </c>
      <c r="W3119">
        <f t="shared" si="146"/>
        <v>27</v>
      </c>
      <c r="X3119" t="s">
        <v>69</v>
      </c>
      <c r="Y3119">
        <v>58</v>
      </c>
      <c r="Z3119" t="s">
        <v>73</v>
      </c>
      <c r="AA3119">
        <v>0</v>
      </c>
      <c r="AB3119">
        <v>0</v>
      </c>
      <c r="AC3119">
        <v>0</v>
      </c>
      <c r="AD3119">
        <v>0</v>
      </c>
      <c r="AF3119">
        <v>0</v>
      </c>
      <c r="AG3119">
        <v>0</v>
      </c>
      <c r="AH3119">
        <v>0</v>
      </c>
      <c r="AI3119">
        <v>0</v>
      </c>
      <c r="AL3119">
        <v>0</v>
      </c>
      <c r="AM3119">
        <v>0</v>
      </c>
      <c r="AN3119">
        <v>0</v>
      </c>
      <c r="AR3119">
        <v>0</v>
      </c>
      <c r="AS3119">
        <v>0</v>
      </c>
      <c r="AT3119">
        <v>0</v>
      </c>
      <c r="AW3119" t="s">
        <v>73</v>
      </c>
      <c r="AZ3119" t="s">
        <v>73</v>
      </c>
      <c r="BA3119">
        <v>0</v>
      </c>
      <c r="BC3119">
        <v>0</v>
      </c>
      <c r="BD3119">
        <v>0</v>
      </c>
      <c r="BE3119">
        <v>0</v>
      </c>
      <c r="BH3119">
        <v>0</v>
      </c>
      <c r="BI3119">
        <v>0</v>
      </c>
      <c r="BJ3119">
        <v>0</v>
      </c>
      <c r="BQ3119" t="s">
        <v>5241</v>
      </c>
      <c r="BR3119" t="s">
        <v>5184</v>
      </c>
      <c r="BS3119" t="s">
        <v>5242</v>
      </c>
    </row>
    <row r="3120" spans="1:71" x14ac:dyDescent="0.35">
      <c r="A3120">
        <v>3037</v>
      </c>
      <c r="C3120" s="1">
        <v>45532</v>
      </c>
      <c r="D3120" t="s">
        <v>5150</v>
      </c>
      <c r="E3120" t="s">
        <v>85</v>
      </c>
      <c r="F3120" t="s">
        <v>3554</v>
      </c>
      <c r="G3120" t="s">
        <v>5151</v>
      </c>
      <c r="H3120" t="s">
        <v>5152</v>
      </c>
      <c r="I3120" t="s">
        <v>5162</v>
      </c>
      <c r="J3120">
        <v>-2.6702168999999998</v>
      </c>
      <c r="K3120">
        <v>37.351791499999997</v>
      </c>
      <c r="L3120">
        <v>316768.13179999997</v>
      </c>
      <c r="M3120">
        <v>9704735.8530000001</v>
      </c>
      <c r="N3120">
        <v>1138.2</v>
      </c>
      <c r="O3120">
        <v>1.2</v>
      </c>
      <c r="P3120">
        <v>180</v>
      </c>
      <c r="Q3120">
        <v>0</v>
      </c>
      <c r="R3120">
        <v>0</v>
      </c>
      <c r="S3120">
        <v>0</v>
      </c>
      <c r="T3120">
        <f t="shared" si="144"/>
        <v>180</v>
      </c>
      <c r="U3120">
        <v>20</v>
      </c>
      <c r="V3120">
        <f t="shared" si="145"/>
        <v>37.846987830302403</v>
      </c>
      <c r="W3120">
        <f t="shared" si="146"/>
        <v>20</v>
      </c>
      <c r="X3120" t="s">
        <v>69</v>
      </c>
      <c r="Y3120">
        <v>60</v>
      </c>
      <c r="Z3120" t="s">
        <v>73</v>
      </c>
      <c r="AA3120">
        <v>0</v>
      </c>
      <c r="AB3120">
        <v>0</v>
      </c>
      <c r="AC3120">
        <v>0</v>
      </c>
      <c r="AD3120">
        <v>0</v>
      </c>
      <c r="AF3120">
        <v>0</v>
      </c>
      <c r="AG3120">
        <v>0</v>
      </c>
      <c r="AH3120">
        <v>0</v>
      </c>
      <c r="AI3120">
        <v>0</v>
      </c>
      <c r="AL3120">
        <v>0</v>
      </c>
      <c r="AM3120">
        <v>0</v>
      </c>
      <c r="AN3120">
        <v>0</v>
      </c>
      <c r="AR3120">
        <v>0</v>
      </c>
      <c r="AS3120">
        <v>0</v>
      </c>
      <c r="AT3120">
        <v>0</v>
      </c>
      <c r="AW3120" t="s">
        <v>73</v>
      </c>
      <c r="AZ3120" t="s">
        <v>73</v>
      </c>
      <c r="BA3120">
        <v>0</v>
      </c>
      <c r="BC3120">
        <v>0</v>
      </c>
      <c r="BD3120">
        <v>0</v>
      </c>
      <c r="BE3120">
        <v>0</v>
      </c>
      <c r="BH3120">
        <v>0</v>
      </c>
      <c r="BI3120">
        <v>0</v>
      </c>
      <c r="BJ3120">
        <v>0</v>
      </c>
      <c r="BQ3120" t="s">
        <v>72</v>
      </c>
      <c r="BR3120" t="s">
        <v>72</v>
      </c>
      <c r="BS3120" t="s">
        <v>5243</v>
      </c>
    </row>
    <row r="3121" spans="1:71" x14ac:dyDescent="0.35">
      <c r="A3121">
        <v>3038</v>
      </c>
      <c r="C3121" s="1">
        <v>45532</v>
      </c>
      <c r="D3121" t="s">
        <v>5150</v>
      </c>
      <c r="E3121" t="s">
        <v>85</v>
      </c>
      <c r="F3121" t="s">
        <v>3554</v>
      </c>
      <c r="G3121" t="s">
        <v>5151</v>
      </c>
      <c r="H3121" t="s">
        <v>5152</v>
      </c>
      <c r="I3121" t="s">
        <v>5162</v>
      </c>
      <c r="J3121">
        <v>-2.6704471999999999</v>
      </c>
      <c r="K3121">
        <v>37.351900899999997</v>
      </c>
      <c r="L3121">
        <v>316780.33130000002</v>
      </c>
      <c r="M3121">
        <v>9704710.4030000009</v>
      </c>
      <c r="N3121">
        <v>1137</v>
      </c>
      <c r="O3121">
        <v>0.8</v>
      </c>
      <c r="P3121">
        <v>120</v>
      </c>
      <c r="Q3121">
        <v>0</v>
      </c>
      <c r="R3121">
        <v>0</v>
      </c>
      <c r="S3121">
        <v>0</v>
      </c>
      <c r="T3121">
        <f t="shared" si="144"/>
        <v>120</v>
      </c>
      <c r="U3121">
        <v>40</v>
      </c>
      <c r="V3121">
        <f t="shared" si="145"/>
        <v>30.901936161855168</v>
      </c>
      <c r="W3121">
        <f t="shared" si="146"/>
        <v>40</v>
      </c>
      <c r="X3121" t="s">
        <v>69</v>
      </c>
      <c r="Y3121">
        <v>68</v>
      </c>
      <c r="Z3121" t="s">
        <v>73</v>
      </c>
      <c r="AA3121">
        <v>0</v>
      </c>
      <c r="AB3121">
        <v>0</v>
      </c>
      <c r="AC3121">
        <v>0</v>
      </c>
      <c r="AD3121">
        <v>0</v>
      </c>
      <c r="AF3121">
        <v>0</v>
      </c>
      <c r="AG3121">
        <v>0</v>
      </c>
      <c r="AH3121">
        <v>0</v>
      </c>
      <c r="AI3121">
        <v>0</v>
      </c>
      <c r="AL3121">
        <v>0</v>
      </c>
      <c r="AM3121">
        <v>0</v>
      </c>
      <c r="AN3121">
        <v>0</v>
      </c>
      <c r="AR3121">
        <v>0</v>
      </c>
      <c r="AS3121">
        <v>0</v>
      </c>
      <c r="AT3121">
        <v>0</v>
      </c>
      <c r="AW3121" t="s">
        <v>73</v>
      </c>
      <c r="AZ3121" t="s">
        <v>73</v>
      </c>
      <c r="BA3121">
        <v>0</v>
      </c>
      <c r="BC3121">
        <v>0</v>
      </c>
      <c r="BD3121">
        <v>0</v>
      </c>
      <c r="BE3121">
        <v>0</v>
      </c>
      <c r="BH3121">
        <v>0</v>
      </c>
      <c r="BI3121">
        <v>0</v>
      </c>
      <c r="BJ3121">
        <v>0</v>
      </c>
      <c r="BQ3121" t="s">
        <v>5244</v>
      </c>
      <c r="BR3121" t="s">
        <v>72</v>
      </c>
      <c r="BS3121" t="s">
        <v>5245</v>
      </c>
    </row>
    <row r="3122" spans="1:71" x14ac:dyDescent="0.35">
      <c r="A3122">
        <v>3113</v>
      </c>
      <c r="C3122" s="1">
        <v>45532</v>
      </c>
      <c r="D3122" t="s">
        <v>5150</v>
      </c>
      <c r="E3122" t="s">
        <v>85</v>
      </c>
      <c r="F3122" t="s">
        <v>3554</v>
      </c>
      <c r="G3122" t="s">
        <v>5151</v>
      </c>
      <c r="H3122" t="s">
        <v>5331</v>
      </c>
      <c r="I3122" t="s">
        <v>5162</v>
      </c>
      <c r="J3122">
        <v>-2.6332287000000001</v>
      </c>
      <c r="K3122">
        <v>37.334342100000001</v>
      </c>
      <c r="L3122">
        <v>314822.22859999997</v>
      </c>
      <c r="M3122">
        <v>9708823.3650000002</v>
      </c>
      <c r="N3122">
        <v>1160.2</v>
      </c>
      <c r="O3122">
        <v>1.3</v>
      </c>
      <c r="P3122">
        <v>0</v>
      </c>
      <c r="Q3122">
        <v>0</v>
      </c>
      <c r="R3122">
        <v>0</v>
      </c>
      <c r="S3122">
        <v>0</v>
      </c>
      <c r="T3122">
        <f t="shared" si="144"/>
        <v>0</v>
      </c>
      <c r="U3122">
        <v>0</v>
      </c>
      <c r="V3122">
        <f t="shared" si="145"/>
        <v>0</v>
      </c>
      <c r="W3122">
        <f t="shared" si="146"/>
        <v>0</v>
      </c>
      <c r="X3122" t="s">
        <v>69</v>
      </c>
      <c r="Y3122">
        <v>70</v>
      </c>
      <c r="Z3122" t="s">
        <v>73</v>
      </c>
      <c r="AA3122">
        <v>0</v>
      </c>
      <c r="AB3122">
        <v>0</v>
      </c>
      <c r="AC3122">
        <v>0</v>
      </c>
      <c r="AD3122">
        <v>0</v>
      </c>
      <c r="AF3122">
        <v>0</v>
      </c>
      <c r="AG3122">
        <v>0</v>
      </c>
      <c r="AH3122">
        <v>0</v>
      </c>
      <c r="AI3122">
        <v>0</v>
      </c>
      <c r="AL3122">
        <v>0</v>
      </c>
      <c r="AM3122">
        <v>0</v>
      </c>
      <c r="AN3122">
        <v>0</v>
      </c>
      <c r="AR3122">
        <v>0</v>
      </c>
      <c r="AS3122">
        <v>0</v>
      </c>
      <c r="AT3122">
        <v>0</v>
      </c>
      <c r="AW3122" t="s">
        <v>73</v>
      </c>
      <c r="AZ3122" t="s">
        <v>73</v>
      </c>
      <c r="BA3122">
        <v>0</v>
      </c>
      <c r="BC3122">
        <v>0</v>
      </c>
      <c r="BD3122">
        <v>0</v>
      </c>
      <c r="BE3122">
        <v>0</v>
      </c>
      <c r="BH3122">
        <v>0</v>
      </c>
      <c r="BI3122">
        <v>0</v>
      </c>
      <c r="BJ3122">
        <v>0</v>
      </c>
      <c r="BQ3122" t="s">
        <v>77</v>
      </c>
      <c r="BR3122" t="s">
        <v>72</v>
      </c>
      <c r="BS3122" t="s">
        <v>5364</v>
      </c>
    </row>
    <row r="3123" spans="1:71" x14ac:dyDescent="0.35">
      <c r="A3123">
        <v>3114</v>
      </c>
      <c r="C3123" s="1">
        <v>45532</v>
      </c>
      <c r="D3123" t="s">
        <v>5150</v>
      </c>
      <c r="E3123" t="s">
        <v>85</v>
      </c>
      <c r="F3123" t="s">
        <v>3554</v>
      </c>
      <c r="G3123" t="s">
        <v>5151</v>
      </c>
      <c r="H3123" t="s">
        <v>5331</v>
      </c>
      <c r="I3123" t="s">
        <v>5162</v>
      </c>
      <c r="J3123">
        <v>-2.6508899000000001</v>
      </c>
      <c r="K3123">
        <v>37.344312700000003</v>
      </c>
      <c r="L3123">
        <v>315933.61210000003</v>
      </c>
      <c r="M3123">
        <v>9706871.8900000006</v>
      </c>
      <c r="N3123">
        <v>1136</v>
      </c>
      <c r="O3123">
        <v>1.2</v>
      </c>
      <c r="P3123">
        <v>0</v>
      </c>
      <c r="Q3123">
        <v>0</v>
      </c>
      <c r="R3123">
        <v>0</v>
      </c>
      <c r="S3123">
        <v>0</v>
      </c>
      <c r="T3123">
        <f t="shared" si="144"/>
        <v>0</v>
      </c>
      <c r="U3123">
        <v>0</v>
      </c>
      <c r="V3123">
        <f t="shared" si="145"/>
        <v>0</v>
      </c>
      <c r="W3123">
        <f t="shared" si="146"/>
        <v>0</v>
      </c>
      <c r="X3123" t="s">
        <v>69</v>
      </c>
      <c r="Y3123">
        <v>70</v>
      </c>
      <c r="Z3123" t="s">
        <v>73</v>
      </c>
      <c r="AA3123">
        <v>0</v>
      </c>
      <c r="AB3123">
        <v>0</v>
      </c>
      <c r="AC3123">
        <v>0</v>
      </c>
      <c r="AD3123">
        <v>0</v>
      </c>
      <c r="AF3123">
        <v>0</v>
      </c>
      <c r="AG3123">
        <v>0</v>
      </c>
      <c r="AH3123">
        <v>0</v>
      </c>
      <c r="AI3123">
        <v>0</v>
      </c>
      <c r="AL3123">
        <v>0</v>
      </c>
      <c r="AM3123">
        <v>0</v>
      </c>
      <c r="AN3123">
        <v>0</v>
      </c>
      <c r="AR3123">
        <v>0</v>
      </c>
      <c r="AS3123">
        <v>0</v>
      </c>
      <c r="AT3123">
        <v>0</v>
      </c>
      <c r="AW3123" t="s">
        <v>73</v>
      </c>
      <c r="AZ3123" t="s">
        <v>73</v>
      </c>
      <c r="BA3123">
        <v>0</v>
      </c>
      <c r="BC3123">
        <v>0</v>
      </c>
      <c r="BD3123">
        <v>0</v>
      </c>
      <c r="BE3123">
        <v>0</v>
      </c>
      <c r="BH3123">
        <v>0</v>
      </c>
      <c r="BI3123">
        <v>0</v>
      </c>
      <c r="BJ3123">
        <v>0</v>
      </c>
      <c r="BQ3123" t="s">
        <v>77</v>
      </c>
      <c r="BR3123" t="s">
        <v>72</v>
      </c>
      <c r="BS3123" t="s">
        <v>5365</v>
      </c>
    </row>
    <row r="3124" spans="1:71" x14ac:dyDescent="0.35">
      <c r="A3124">
        <v>3870</v>
      </c>
      <c r="C3124" s="1">
        <v>45532</v>
      </c>
      <c r="D3124" t="s">
        <v>3684</v>
      </c>
      <c r="E3124" t="s">
        <v>85</v>
      </c>
      <c r="F3124" t="s">
        <v>3554</v>
      </c>
      <c r="G3124" t="s">
        <v>5980</v>
      </c>
      <c r="H3124" t="s">
        <v>6529</v>
      </c>
      <c r="I3124" t="s">
        <v>1769</v>
      </c>
      <c r="J3124">
        <v>-2.6856268999999999</v>
      </c>
      <c r="K3124">
        <v>37.145011799999999</v>
      </c>
      <c r="L3124">
        <v>293775.34019999998</v>
      </c>
      <c r="M3124">
        <v>9702998.8910000008</v>
      </c>
      <c r="N3124">
        <v>1137.8</v>
      </c>
      <c r="O3124">
        <v>1.7</v>
      </c>
      <c r="P3124">
        <v>100</v>
      </c>
      <c r="Q3124">
        <v>0</v>
      </c>
      <c r="R3124">
        <v>0</v>
      </c>
      <c r="S3124">
        <v>0</v>
      </c>
      <c r="T3124">
        <f t="shared" si="144"/>
        <v>100</v>
      </c>
      <c r="U3124">
        <v>40</v>
      </c>
      <c r="V3124">
        <f t="shared" si="145"/>
        <v>28.209479177387816</v>
      </c>
      <c r="W3124">
        <f t="shared" si="146"/>
        <v>40</v>
      </c>
      <c r="X3124" t="s">
        <v>69</v>
      </c>
      <c r="Y3124">
        <v>15</v>
      </c>
      <c r="Z3124" t="s">
        <v>73</v>
      </c>
      <c r="AA3124">
        <v>0</v>
      </c>
      <c r="AB3124">
        <v>0</v>
      </c>
      <c r="AC3124">
        <v>0</v>
      </c>
      <c r="AD3124">
        <v>0</v>
      </c>
      <c r="AF3124">
        <v>0</v>
      </c>
      <c r="AG3124">
        <v>0</v>
      </c>
      <c r="AH3124">
        <v>0</v>
      </c>
      <c r="AI3124">
        <v>0</v>
      </c>
      <c r="AL3124">
        <v>0</v>
      </c>
      <c r="AM3124">
        <v>0</v>
      </c>
      <c r="AN3124">
        <v>0</v>
      </c>
      <c r="AR3124">
        <v>0</v>
      </c>
      <c r="AS3124">
        <v>0</v>
      </c>
      <c r="AT3124">
        <v>0</v>
      </c>
      <c r="AW3124" t="s">
        <v>73</v>
      </c>
      <c r="AZ3124" t="s">
        <v>73</v>
      </c>
      <c r="BA3124">
        <v>0</v>
      </c>
      <c r="BC3124">
        <v>0</v>
      </c>
      <c r="BD3124">
        <v>0</v>
      </c>
      <c r="BE3124">
        <v>0</v>
      </c>
      <c r="BH3124">
        <v>0</v>
      </c>
      <c r="BI3124">
        <v>0</v>
      </c>
      <c r="BJ3124">
        <v>0</v>
      </c>
      <c r="BR3124" t="s">
        <v>3750</v>
      </c>
      <c r="BS3124" t="s">
        <v>6530</v>
      </c>
    </row>
    <row r="3125" spans="1:71" ht="145" x14ac:dyDescent="0.35">
      <c r="A3125">
        <v>3871</v>
      </c>
      <c r="C3125" s="1">
        <v>45532</v>
      </c>
      <c r="D3125" t="s">
        <v>3684</v>
      </c>
      <c r="E3125" t="s">
        <v>85</v>
      </c>
      <c r="F3125" t="s">
        <v>3554</v>
      </c>
      <c r="G3125" t="s">
        <v>5980</v>
      </c>
      <c r="H3125" t="s">
        <v>6529</v>
      </c>
      <c r="I3125" t="s">
        <v>1769</v>
      </c>
      <c r="J3125">
        <v>-2.6807883000000001</v>
      </c>
      <c r="K3125">
        <v>37.140525500000003</v>
      </c>
      <c r="L3125">
        <v>293275.59600000002</v>
      </c>
      <c r="M3125">
        <v>9703533.2379999999</v>
      </c>
      <c r="N3125">
        <v>1145.3</v>
      </c>
      <c r="O3125">
        <v>1.6</v>
      </c>
      <c r="P3125">
        <v>50</v>
      </c>
      <c r="Q3125">
        <v>0</v>
      </c>
      <c r="R3125">
        <v>0</v>
      </c>
      <c r="S3125">
        <v>0</v>
      </c>
      <c r="T3125">
        <f t="shared" si="144"/>
        <v>50</v>
      </c>
      <c r="U3125">
        <v>20</v>
      </c>
      <c r="V3125">
        <f t="shared" si="145"/>
        <v>19.947114020071634</v>
      </c>
      <c r="W3125">
        <f t="shared" si="146"/>
        <v>20</v>
      </c>
      <c r="X3125" t="s">
        <v>69</v>
      </c>
      <c r="Y3125">
        <v>20</v>
      </c>
      <c r="Z3125" t="s">
        <v>73</v>
      </c>
      <c r="AA3125">
        <v>0</v>
      </c>
      <c r="AB3125">
        <v>0</v>
      </c>
      <c r="AC3125">
        <v>0</v>
      </c>
      <c r="AD3125">
        <v>0</v>
      </c>
      <c r="AF3125">
        <v>0</v>
      </c>
      <c r="AG3125">
        <v>0</v>
      </c>
      <c r="AH3125">
        <v>0</v>
      </c>
      <c r="AI3125">
        <v>0</v>
      </c>
      <c r="AL3125">
        <v>0</v>
      </c>
      <c r="AM3125">
        <v>0</v>
      </c>
      <c r="AN3125">
        <v>0</v>
      </c>
      <c r="AR3125">
        <v>0</v>
      </c>
      <c r="AS3125">
        <v>0</v>
      </c>
      <c r="AT3125">
        <v>0</v>
      </c>
      <c r="AW3125" t="s">
        <v>73</v>
      </c>
      <c r="AZ3125" t="s">
        <v>73</v>
      </c>
      <c r="BA3125">
        <v>0</v>
      </c>
      <c r="BC3125">
        <v>0</v>
      </c>
      <c r="BD3125">
        <v>0</v>
      </c>
      <c r="BE3125">
        <v>0</v>
      </c>
      <c r="BH3125">
        <v>0</v>
      </c>
      <c r="BI3125">
        <v>0</v>
      </c>
      <c r="BJ3125">
        <v>0</v>
      </c>
      <c r="BQ3125" s="2" t="s">
        <v>6531</v>
      </c>
      <c r="BR3125" t="s">
        <v>3750</v>
      </c>
      <c r="BS3125" t="s">
        <v>6532</v>
      </c>
    </row>
    <row r="3126" spans="1:71" x14ac:dyDescent="0.35">
      <c r="A3126">
        <v>3872</v>
      </c>
      <c r="C3126" s="1">
        <v>45532</v>
      </c>
      <c r="D3126" t="s">
        <v>3684</v>
      </c>
      <c r="E3126" t="s">
        <v>85</v>
      </c>
      <c r="F3126" t="s">
        <v>3554</v>
      </c>
      <c r="G3126" t="s">
        <v>5980</v>
      </c>
      <c r="H3126" t="s">
        <v>6529</v>
      </c>
      <c r="I3126" t="s">
        <v>1769</v>
      </c>
      <c r="J3126">
        <v>-2.6842535000000001</v>
      </c>
      <c r="K3126">
        <v>37.138663700000002</v>
      </c>
      <c r="L3126">
        <v>293069.12300000002</v>
      </c>
      <c r="M3126">
        <v>9703149.7029999997</v>
      </c>
      <c r="N3126">
        <v>1131.2</v>
      </c>
      <c r="O3126">
        <v>4.8</v>
      </c>
      <c r="P3126">
        <v>50</v>
      </c>
      <c r="Q3126">
        <v>0</v>
      </c>
      <c r="R3126">
        <v>0</v>
      </c>
      <c r="S3126">
        <v>0</v>
      </c>
      <c r="T3126">
        <f t="shared" si="144"/>
        <v>50</v>
      </c>
      <c r="U3126">
        <v>30</v>
      </c>
      <c r="V3126">
        <f t="shared" si="145"/>
        <v>19.947114020071634</v>
      </c>
      <c r="W3126">
        <f t="shared" si="146"/>
        <v>30</v>
      </c>
      <c r="X3126" t="s">
        <v>69</v>
      </c>
      <c r="Y3126">
        <v>20</v>
      </c>
      <c r="Z3126" t="s">
        <v>73</v>
      </c>
      <c r="AA3126">
        <v>0</v>
      </c>
      <c r="AB3126">
        <v>0</v>
      </c>
      <c r="AC3126">
        <v>0</v>
      </c>
      <c r="AD3126">
        <v>0</v>
      </c>
      <c r="AF3126">
        <v>0</v>
      </c>
      <c r="AG3126">
        <v>0</v>
      </c>
      <c r="AH3126">
        <v>0</v>
      </c>
      <c r="AI3126">
        <v>0</v>
      </c>
      <c r="AL3126">
        <v>0</v>
      </c>
      <c r="AM3126">
        <v>0</v>
      </c>
      <c r="AN3126">
        <v>0</v>
      </c>
      <c r="AR3126">
        <v>0</v>
      </c>
      <c r="AS3126">
        <v>0</v>
      </c>
      <c r="AT3126">
        <v>0</v>
      </c>
      <c r="AW3126" t="s">
        <v>73</v>
      </c>
      <c r="AZ3126" t="s">
        <v>73</v>
      </c>
      <c r="BA3126">
        <v>0</v>
      </c>
      <c r="BC3126">
        <v>0</v>
      </c>
      <c r="BD3126">
        <v>0</v>
      </c>
      <c r="BE3126">
        <v>0</v>
      </c>
      <c r="BH3126">
        <v>0</v>
      </c>
      <c r="BI3126">
        <v>0</v>
      </c>
      <c r="BJ3126">
        <v>0</v>
      </c>
      <c r="BR3126" t="s">
        <v>3750</v>
      </c>
      <c r="BS3126" t="s">
        <v>6533</v>
      </c>
    </row>
    <row r="3127" spans="1:71" x14ac:dyDescent="0.35">
      <c r="A3127">
        <v>3953</v>
      </c>
      <c r="C3127" s="1">
        <v>45532</v>
      </c>
      <c r="D3127" t="s">
        <v>3684</v>
      </c>
      <c r="E3127" t="s">
        <v>85</v>
      </c>
      <c r="F3127" t="s">
        <v>3554</v>
      </c>
      <c r="G3127" t="s">
        <v>5980</v>
      </c>
      <c r="H3127" t="s">
        <v>6583</v>
      </c>
      <c r="I3127" t="s">
        <v>1769</v>
      </c>
      <c r="J3127">
        <v>-2.7131370000000001</v>
      </c>
      <c r="K3127">
        <v>37.113856800000001</v>
      </c>
      <c r="L3127">
        <v>290315.21889999998</v>
      </c>
      <c r="M3127">
        <v>9699951.1760000009</v>
      </c>
      <c r="N3127">
        <v>1118.0999999999999</v>
      </c>
      <c r="O3127">
        <v>2.6</v>
      </c>
      <c r="P3127">
        <v>300</v>
      </c>
      <c r="Q3127">
        <v>200</v>
      </c>
      <c r="R3127">
        <v>400</v>
      </c>
      <c r="S3127">
        <v>0</v>
      </c>
      <c r="T3127">
        <f t="shared" si="144"/>
        <v>402</v>
      </c>
      <c r="U3127">
        <v>300</v>
      </c>
      <c r="V3127">
        <f t="shared" si="145"/>
        <v>56.559829880818207</v>
      </c>
      <c r="W3127">
        <f t="shared" si="146"/>
        <v>56.559829880818207</v>
      </c>
      <c r="X3127" t="s">
        <v>69</v>
      </c>
      <c r="Y3127">
        <v>20</v>
      </c>
      <c r="Z3127" t="s">
        <v>73</v>
      </c>
      <c r="AA3127">
        <v>0</v>
      </c>
      <c r="AB3127">
        <v>0</v>
      </c>
      <c r="AC3127">
        <v>0</v>
      </c>
      <c r="AD3127">
        <v>0</v>
      </c>
      <c r="AF3127">
        <v>0</v>
      </c>
      <c r="AG3127">
        <v>0</v>
      </c>
      <c r="AH3127">
        <v>0</v>
      </c>
      <c r="AI3127">
        <v>0</v>
      </c>
      <c r="AL3127">
        <v>0</v>
      </c>
      <c r="AM3127">
        <v>0</v>
      </c>
      <c r="AN3127">
        <v>0</v>
      </c>
      <c r="AR3127">
        <v>0</v>
      </c>
      <c r="AS3127">
        <v>0</v>
      </c>
      <c r="AT3127">
        <v>0</v>
      </c>
      <c r="AW3127" t="s">
        <v>73</v>
      </c>
      <c r="AZ3127" t="s">
        <v>73</v>
      </c>
      <c r="BA3127">
        <v>0</v>
      </c>
      <c r="BC3127">
        <v>0</v>
      </c>
      <c r="BD3127">
        <v>0</v>
      </c>
      <c r="BE3127">
        <v>0</v>
      </c>
      <c r="BH3127">
        <v>0</v>
      </c>
      <c r="BI3127">
        <v>0</v>
      </c>
      <c r="BJ3127">
        <v>0</v>
      </c>
      <c r="BQ3127" t="s">
        <v>77</v>
      </c>
      <c r="BR3127" t="s">
        <v>3750</v>
      </c>
      <c r="BS3127" t="s">
        <v>6633</v>
      </c>
    </row>
    <row r="3128" spans="1:71" x14ac:dyDescent="0.35">
      <c r="A3128">
        <v>3954</v>
      </c>
      <c r="C3128" s="1">
        <v>45532</v>
      </c>
      <c r="D3128" t="s">
        <v>3684</v>
      </c>
      <c r="E3128" t="s">
        <v>85</v>
      </c>
      <c r="F3128" t="s">
        <v>3554</v>
      </c>
      <c r="G3128" t="s">
        <v>5980</v>
      </c>
      <c r="H3128" t="s">
        <v>6583</v>
      </c>
      <c r="I3128" t="s">
        <v>1769</v>
      </c>
      <c r="J3128">
        <v>-2.7207346000000001</v>
      </c>
      <c r="K3128">
        <v>37.1098645</v>
      </c>
      <c r="L3128">
        <v>289872.54330000002</v>
      </c>
      <c r="M3128">
        <v>9699110.2430000007</v>
      </c>
      <c r="N3128">
        <v>1117.7</v>
      </c>
      <c r="O3128">
        <v>1.9</v>
      </c>
      <c r="P3128">
        <v>100</v>
      </c>
      <c r="Q3128">
        <v>0</v>
      </c>
      <c r="R3128">
        <v>0</v>
      </c>
      <c r="S3128">
        <v>0</v>
      </c>
      <c r="T3128">
        <f t="shared" si="144"/>
        <v>100</v>
      </c>
      <c r="U3128">
        <v>30</v>
      </c>
      <c r="V3128">
        <f t="shared" si="145"/>
        <v>28.209479177387816</v>
      </c>
      <c r="W3128">
        <f t="shared" si="146"/>
        <v>30</v>
      </c>
      <c r="X3128" t="s">
        <v>69</v>
      </c>
      <c r="Y3128">
        <v>30</v>
      </c>
      <c r="Z3128" t="s">
        <v>73</v>
      </c>
      <c r="AA3128">
        <v>0</v>
      </c>
      <c r="AB3128">
        <v>0</v>
      </c>
      <c r="AC3128">
        <v>0</v>
      </c>
      <c r="AD3128">
        <v>0</v>
      </c>
      <c r="AF3128">
        <v>0</v>
      </c>
      <c r="AG3128">
        <v>0</v>
      </c>
      <c r="AH3128">
        <v>0</v>
      </c>
      <c r="AI3128">
        <v>0</v>
      </c>
      <c r="AL3128">
        <v>0</v>
      </c>
      <c r="AM3128">
        <v>0</v>
      </c>
      <c r="AN3128">
        <v>0</v>
      </c>
      <c r="AR3128">
        <v>0</v>
      </c>
      <c r="AS3128">
        <v>0</v>
      </c>
      <c r="AT3128">
        <v>0</v>
      </c>
      <c r="AW3128" t="s">
        <v>73</v>
      </c>
      <c r="AZ3128" t="s">
        <v>73</v>
      </c>
      <c r="BA3128">
        <v>0</v>
      </c>
      <c r="BC3128">
        <v>0</v>
      </c>
      <c r="BD3128">
        <v>0</v>
      </c>
      <c r="BE3128">
        <v>0</v>
      </c>
      <c r="BH3128">
        <v>0</v>
      </c>
      <c r="BI3128">
        <v>0</v>
      </c>
      <c r="BJ3128">
        <v>0</v>
      </c>
      <c r="BR3128" t="s">
        <v>3750</v>
      </c>
      <c r="BS3128" t="s">
        <v>6634</v>
      </c>
    </row>
    <row r="3129" spans="1:71" x14ac:dyDescent="0.35">
      <c r="A3129">
        <v>3955</v>
      </c>
      <c r="C3129" s="1">
        <v>45532</v>
      </c>
      <c r="D3129" t="s">
        <v>3684</v>
      </c>
      <c r="E3129" t="s">
        <v>85</v>
      </c>
      <c r="F3129" t="s">
        <v>3554</v>
      </c>
      <c r="G3129" t="s">
        <v>5980</v>
      </c>
      <c r="H3129" t="s">
        <v>6583</v>
      </c>
      <c r="I3129" t="s">
        <v>1769</v>
      </c>
      <c r="J3129">
        <v>-2.7144642000000001</v>
      </c>
      <c r="K3129">
        <v>37.123458599999999</v>
      </c>
      <c r="L3129">
        <v>291383.27380000002</v>
      </c>
      <c r="M3129">
        <v>9699806.0590000004</v>
      </c>
      <c r="N3129">
        <v>1121</v>
      </c>
      <c r="O3129">
        <v>0.8</v>
      </c>
      <c r="P3129">
        <v>100</v>
      </c>
      <c r="Q3129">
        <v>200</v>
      </c>
      <c r="R3129">
        <v>300</v>
      </c>
      <c r="S3129">
        <v>0</v>
      </c>
      <c r="T3129">
        <f t="shared" si="144"/>
        <v>185</v>
      </c>
      <c r="U3129">
        <v>50</v>
      </c>
      <c r="V3129">
        <f t="shared" si="145"/>
        <v>38.369039909802694</v>
      </c>
      <c r="W3129">
        <f t="shared" si="146"/>
        <v>50</v>
      </c>
      <c r="X3129" t="s">
        <v>69</v>
      </c>
      <c r="Y3129">
        <v>15</v>
      </c>
      <c r="Z3129" t="s">
        <v>73</v>
      </c>
      <c r="AA3129">
        <v>0</v>
      </c>
      <c r="AB3129">
        <v>0</v>
      </c>
      <c r="AC3129">
        <v>0</v>
      </c>
      <c r="AD3129">
        <v>0</v>
      </c>
      <c r="AF3129">
        <v>0</v>
      </c>
      <c r="AG3129">
        <v>0</v>
      </c>
      <c r="AH3129">
        <v>0</v>
      </c>
      <c r="AI3129">
        <v>0</v>
      </c>
      <c r="AL3129">
        <v>0</v>
      </c>
      <c r="AM3129">
        <v>0</v>
      </c>
      <c r="AN3129">
        <v>0</v>
      </c>
      <c r="AR3129">
        <v>0</v>
      </c>
      <c r="AS3129">
        <v>0</v>
      </c>
      <c r="AT3129">
        <v>0</v>
      </c>
      <c r="AW3129" t="s">
        <v>73</v>
      </c>
      <c r="AZ3129" t="s">
        <v>73</v>
      </c>
      <c r="BA3129">
        <v>0</v>
      </c>
      <c r="BC3129">
        <v>0</v>
      </c>
      <c r="BD3129">
        <v>0</v>
      </c>
      <c r="BE3129">
        <v>0</v>
      </c>
      <c r="BH3129">
        <v>0</v>
      </c>
      <c r="BI3129">
        <v>0</v>
      </c>
      <c r="BJ3129">
        <v>0</v>
      </c>
      <c r="BQ3129" t="s">
        <v>77</v>
      </c>
      <c r="BR3129" t="s">
        <v>3750</v>
      </c>
      <c r="BS3129" t="s">
        <v>6635</v>
      </c>
    </row>
    <row r="3130" spans="1:71" ht="409.5" x14ac:dyDescent="0.35">
      <c r="A3130">
        <v>4065</v>
      </c>
      <c r="C3130" s="1">
        <v>45532</v>
      </c>
      <c r="D3130" t="s">
        <v>6752</v>
      </c>
      <c r="E3130" t="s">
        <v>85</v>
      </c>
      <c r="F3130" t="s">
        <v>3554</v>
      </c>
      <c r="G3130" t="s">
        <v>6753</v>
      </c>
      <c r="H3130" t="s">
        <v>6769</v>
      </c>
      <c r="I3130" t="s">
        <v>6755</v>
      </c>
      <c r="J3130">
        <v>-2.4614794</v>
      </c>
      <c r="K3130">
        <v>37.221702299999997</v>
      </c>
      <c r="L3130">
        <v>302269.50380000001</v>
      </c>
      <c r="M3130">
        <v>9727799.0710000005</v>
      </c>
      <c r="N3130">
        <v>1151.5</v>
      </c>
      <c r="O3130">
        <v>2.9</v>
      </c>
      <c r="P3130">
        <v>400</v>
      </c>
      <c r="Q3130">
        <v>0</v>
      </c>
      <c r="R3130">
        <v>0</v>
      </c>
      <c r="S3130">
        <v>0</v>
      </c>
      <c r="T3130">
        <f t="shared" si="144"/>
        <v>400</v>
      </c>
      <c r="U3130">
        <v>100</v>
      </c>
      <c r="V3130">
        <f t="shared" si="145"/>
        <v>56.418958354775633</v>
      </c>
      <c r="W3130">
        <f t="shared" si="146"/>
        <v>100</v>
      </c>
      <c r="X3130" t="s">
        <v>69</v>
      </c>
      <c r="Y3130">
        <v>50</v>
      </c>
      <c r="Z3130" t="s">
        <v>73</v>
      </c>
      <c r="AA3130">
        <v>0</v>
      </c>
      <c r="AB3130">
        <v>0</v>
      </c>
      <c r="AC3130">
        <v>0</v>
      </c>
      <c r="AD3130">
        <v>0</v>
      </c>
      <c r="AF3130">
        <v>0</v>
      </c>
      <c r="AG3130">
        <v>0</v>
      </c>
      <c r="AH3130">
        <v>0</v>
      </c>
      <c r="AI3130">
        <v>0</v>
      </c>
      <c r="AL3130">
        <v>0</v>
      </c>
      <c r="AM3130">
        <v>0</v>
      </c>
      <c r="AN3130">
        <v>0</v>
      </c>
      <c r="AR3130">
        <v>0</v>
      </c>
      <c r="AS3130">
        <v>0</v>
      </c>
      <c r="AT3130">
        <v>0</v>
      </c>
      <c r="AW3130" t="s">
        <v>73</v>
      </c>
      <c r="AZ3130" t="s">
        <v>69</v>
      </c>
      <c r="BA3130">
        <v>1</v>
      </c>
      <c r="BB3130" t="s">
        <v>6819</v>
      </c>
      <c r="BC3130">
        <v>0</v>
      </c>
      <c r="BD3130">
        <v>800</v>
      </c>
      <c r="BE3130">
        <v>400</v>
      </c>
      <c r="BF3130">
        <v>0</v>
      </c>
      <c r="BH3130">
        <v>0</v>
      </c>
      <c r="BI3130">
        <v>0</v>
      </c>
      <c r="BJ3130">
        <v>0</v>
      </c>
      <c r="BQ3130" t="s">
        <v>77</v>
      </c>
      <c r="BR3130" s="2" t="s">
        <v>6820</v>
      </c>
      <c r="BS3130" t="s">
        <v>6821</v>
      </c>
    </row>
    <row r="3131" spans="1:71" x14ac:dyDescent="0.35">
      <c r="A3131">
        <v>4066</v>
      </c>
      <c r="C3131" s="1">
        <v>45532</v>
      </c>
      <c r="D3131" t="s">
        <v>6752</v>
      </c>
      <c r="E3131" t="s">
        <v>85</v>
      </c>
      <c r="F3131" t="s">
        <v>3554</v>
      </c>
      <c r="G3131" t="s">
        <v>6753</v>
      </c>
      <c r="H3131" t="s">
        <v>6769</v>
      </c>
      <c r="I3131" t="s">
        <v>6755</v>
      </c>
      <c r="J3131">
        <v>-2.4652186</v>
      </c>
      <c r="K3131">
        <v>37.226079200000001</v>
      </c>
      <c r="L3131">
        <v>302756.88189999998</v>
      </c>
      <c r="M3131">
        <v>9727386.2190000005</v>
      </c>
      <c r="N3131">
        <v>1166.7</v>
      </c>
      <c r="O3131">
        <v>4.2</v>
      </c>
      <c r="P3131">
        <v>100</v>
      </c>
      <c r="Q3131">
        <v>0</v>
      </c>
      <c r="R3131">
        <v>0</v>
      </c>
      <c r="S3131">
        <v>0</v>
      </c>
      <c r="T3131">
        <f t="shared" si="144"/>
        <v>100</v>
      </c>
      <c r="U3131">
        <v>10</v>
      </c>
      <c r="V3131">
        <f t="shared" si="145"/>
        <v>28.209479177387816</v>
      </c>
      <c r="W3131">
        <f t="shared" si="146"/>
        <v>10</v>
      </c>
      <c r="X3131" t="s">
        <v>69</v>
      </c>
      <c r="Y3131">
        <v>50</v>
      </c>
      <c r="Z3131" t="s">
        <v>73</v>
      </c>
      <c r="AA3131">
        <v>0</v>
      </c>
      <c r="AB3131">
        <v>0</v>
      </c>
      <c r="AC3131">
        <v>0</v>
      </c>
      <c r="AD3131">
        <v>0</v>
      </c>
      <c r="AF3131">
        <v>0</v>
      </c>
      <c r="AG3131">
        <v>0</v>
      </c>
      <c r="AH3131">
        <v>0</v>
      </c>
      <c r="AI3131">
        <v>0</v>
      </c>
      <c r="AL3131">
        <v>0</v>
      </c>
      <c r="AM3131">
        <v>0</v>
      </c>
      <c r="AN3131">
        <v>0</v>
      </c>
      <c r="AR3131">
        <v>0</v>
      </c>
      <c r="AS3131">
        <v>0</v>
      </c>
      <c r="AT3131">
        <v>0</v>
      </c>
      <c r="AW3131" t="s">
        <v>73</v>
      </c>
      <c r="AZ3131" t="s">
        <v>73</v>
      </c>
      <c r="BA3131">
        <v>0</v>
      </c>
      <c r="BC3131">
        <v>0</v>
      </c>
      <c r="BD3131">
        <v>0</v>
      </c>
      <c r="BE3131">
        <v>0</v>
      </c>
      <c r="BH3131">
        <v>0</v>
      </c>
      <c r="BI3131">
        <v>0</v>
      </c>
      <c r="BJ3131">
        <v>0</v>
      </c>
      <c r="BQ3131" t="s">
        <v>77</v>
      </c>
      <c r="BR3131" t="s">
        <v>6822</v>
      </c>
      <c r="BS3131" t="s">
        <v>6823</v>
      </c>
    </row>
    <row r="3132" spans="1:71" ht="203" x14ac:dyDescent="0.35">
      <c r="A3132">
        <v>4067</v>
      </c>
      <c r="C3132" s="1">
        <v>45532</v>
      </c>
      <c r="D3132" t="s">
        <v>6752</v>
      </c>
      <c r="E3132" t="s">
        <v>85</v>
      </c>
      <c r="F3132" t="s">
        <v>3554</v>
      </c>
      <c r="G3132" t="s">
        <v>6753</v>
      </c>
      <c r="H3132" t="s">
        <v>6769</v>
      </c>
      <c r="I3132" t="s">
        <v>6755</v>
      </c>
      <c r="J3132">
        <v>-2.4617317000000001</v>
      </c>
      <c r="K3132">
        <v>37.234773300000001</v>
      </c>
      <c r="L3132">
        <v>303723.3799</v>
      </c>
      <c r="M3132">
        <v>9727773.102</v>
      </c>
      <c r="N3132">
        <v>1142.2</v>
      </c>
      <c r="O3132">
        <v>4.2</v>
      </c>
      <c r="P3132">
        <v>180</v>
      </c>
      <c r="Q3132">
        <v>0</v>
      </c>
      <c r="R3132">
        <v>0</v>
      </c>
      <c r="S3132">
        <v>0</v>
      </c>
      <c r="T3132">
        <f t="shared" si="144"/>
        <v>180</v>
      </c>
      <c r="U3132">
        <v>10</v>
      </c>
      <c r="V3132">
        <f t="shared" si="145"/>
        <v>37.846987830302403</v>
      </c>
      <c r="W3132">
        <f t="shared" si="146"/>
        <v>10</v>
      </c>
      <c r="X3132" t="s">
        <v>69</v>
      </c>
      <c r="Y3132">
        <v>50</v>
      </c>
      <c r="Z3132" t="s">
        <v>73</v>
      </c>
      <c r="AA3132">
        <v>0</v>
      </c>
      <c r="AB3132">
        <v>0</v>
      </c>
      <c r="AC3132">
        <v>0</v>
      </c>
      <c r="AD3132">
        <v>0</v>
      </c>
      <c r="AF3132">
        <v>0</v>
      </c>
      <c r="AG3132">
        <v>0</v>
      </c>
      <c r="AH3132">
        <v>0</v>
      </c>
      <c r="AI3132">
        <v>0</v>
      </c>
      <c r="AL3132">
        <v>0</v>
      </c>
      <c r="AM3132">
        <v>0</v>
      </c>
      <c r="AN3132">
        <v>0</v>
      </c>
      <c r="AR3132">
        <v>0</v>
      </c>
      <c r="AS3132">
        <v>0</v>
      </c>
      <c r="AT3132">
        <v>0</v>
      </c>
      <c r="AW3132" t="s">
        <v>73</v>
      </c>
      <c r="AZ3132" t="s">
        <v>73</v>
      </c>
      <c r="BA3132">
        <v>0</v>
      </c>
      <c r="BC3132">
        <v>0</v>
      </c>
      <c r="BD3132">
        <v>0</v>
      </c>
      <c r="BE3132">
        <v>0</v>
      </c>
      <c r="BH3132">
        <v>0</v>
      </c>
      <c r="BI3132">
        <v>0</v>
      </c>
      <c r="BJ3132">
        <v>0</v>
      </c>
      <c r="BQ3132" t="s">
        <v>77</v>
      </c>
      <c r="BR3132" s="2" t="s">
        <v>6824</v>
      </c>
      <c r="BS3132" t="s">
        <v>6825</v>
      </c>
    </row>
    <row r="3133" spans="1:71" ht="319" x14ac:dyDescent="0.35">
      <c r="A3133">
        <v>4068</v>
      </c>
      <c r="C3133" s="1">
        <v>45532</v>
      </c>
      <c r="D3133" t="s">
        <v>6752</v>
      </c>
      <c r="E3133" t="s">
        <v>85</v>
      </c>
      <c r="F3133" t="s">
        <v>3554</v>
      </c>
      <c r="G3133" t="s">
        <v>6753</v>
      </c>
      <c r="H3133" t="s">
        <v>6769</v>
      </c>
      <c r="I3133" t="s">
        <v>6755</v>
      </c>
      <c r="J3133">
        <v>-2.4620834</v>
      </c>
      <c r="K3133">
        <v>37.232779899999997</v>
      </c>
      <c r="L3133">
        <v>303501.71370000002</v>
      </c>
      <c r="M3133">
        <v>9727733.9159999993</v>
      </c>
      <c r="N3133">
        <v>1142.7</v>
      </c>
      <c r="O3133">
        <v>2.4</v>
      </c>
      <c r="P3133">
        <v>70</v>
      </c>
      <c r="Q3133">
        <v>0</v>
      </c>
      <c r="R3133">
        <v>0</v>
      </c>
      <c r="S3133">
        <v>0</v>
      </c>
      <c r="T3133">
        <f t="shared" si="144"/>
        <v>70</v>
      </c>
      <c r="U3133">
        <v>200</v>
      </c>
      <c r="V3133">
        <f t="shared" si="145"/>
        <v>23.601743597065742</v>
      </c>
      <c r="W3133">
        <f t="shared" si="146"/>
        <v>23.601743597065742</v>
      </c>
      <c r="X3133" t="s">
        <v>69</v>
      </c>
      <c r="Y3133">
        <v>50</v>
      </c>
      <c r="Z3133" t="s">
        <v>73</v>
      </c>
      <c r="AA3133">
        <v>0</v>
      </c>
      <c r="AB3133">
        <v>0</v>
      </c>
      <c r="AC3133">
        <v>0</v>
      </c>
      <c r="AD3133">
        <v>0</v>
      </c>
      <c r="AF3133">
        <v>0</v>
      </c>
      <c r="AG3133">
        <v>0</v>
      </c>
      <c r="AH3133">
        <v>0</v>
      </c>
      <c r="AI3133">
        <v>0</v>
      </c>
      <c r="AL3133">
        <v>0</v>
      </c>
      <c r="AM3133">
        <v>0</v>
      </c>
      <c r="AN3133">
        <v>0</v>
      </c>
      <c r="AR3133">
        <v>0</v>
      </c>
      <c r="AS3133">
        <v>0</v>
      </c>
      <c r="AT3133">
        <v>0</v>
      </c>
      <c r="AW3133" t="s">
        <v>73</v>
      </c>
      <c r="AZ3133" t="s">
        <v>73</v>
      </c>
      <c r="BA3133">
        <v>0</v>
      </c>
      <c r="BC3133">
        <v>0</v>
      </c>
      <c r="BD3133">
        <v>0</v>
      </c>
      <c r="BE3133">
        <v>0</v>
      </c>
      <c r="BH3133">
        <v>0</v>
      </c>
      <c r="BI3133">
        <v>0</v>
      </c>
      <c r="BJ3133">
        <v>0</v>
      </c>
      <c r="BQ3133" t="s">
        <v>77</v>
      </c>
      <c r="BR3133" s="2" t="s">
        <v>6826</v>
      </c>
      <c r="BS3133" t="s">
        <v>6827</v>
      </c>
    </row>
    <row r="3134" spans="1:71" ht="319" x14ac:dyDescent="0.35">
      <c r="A3134">
        <v>4069</v>
      </c>
      <c r="C3134" s="1">
        <v>45532</v>
      </c>
      <c r="D3134" t="s">
        <v>6752</v>
      </c>
      <c r="E3134" t="s">
        <v>85</v>
      </c>
      <c r="F3134" t="s">
        <v>3554</v>
      </c>
      <c r="G3134" t="s">
        <v>6753</v>
      </c>
      <c r="H3134" t="s">
        <v>6769</v>
      </c>
      <c r="I3134" t="s">
        <v>6755</v>
      </c>
      <c r="J3134">
        <v>-2.4541883000000002</v>
      </c>
      <c r="K3134">
        <v>37.226016700000002</v>
      </c>
      <c r="L3134">
        <v>302748.3089</v>
      </c>
      <c r="M3134">
        <v>9728605.9979999997</v>
      </c>
      <c r="N3134">
        <v>1140.2</v>
      </c>
      <c r="O3134">
        <v>3.7</v>
      </c>
      <c r="P3134">
        <v>150</v>
      </c>
      <c r="Q3134">
        <v>0</v>
      </c>
      <c r="R3134">
        <v>0</v>
      </c>
      <c r="S3134">
        <v>0</v>
      </c>
      <c r="T3134">
        <f t="shared" si="144"/>
        <v>150</v>
      </c>
      <c r="U3134">
        <v>20</v>
      </c>
      <c r="V3134">
        <f t="shared" si="145"/>
        <v>34.549414947133549</v>
      </c>
      <c r="W3134">
        <f t="shared" si="146"/>
        <v>20</v>
      </c>
      <c r="X3134" t="s">
        <v>69</v>
      </c>
      <c r="Y3134">
        <v>45</v>
      </c>
      <c r="Z3134" t="s">
        <v>73</v>
      </c>
      <c r="AA3134">
        <v>0</v>
      </c>
      <c r="AB3134">
        <v>0</v>
      </c>
      <c r="AC3134">
        <v>0</v>
      </c>
      <c r="AD3134">
        <v>0</v>
      </c>
      <c r="AF3134">
        <v>0</v>
      </c>
      <c r="AG3134">
        <v>0</v>
      </c>
      <c r="AH3134">
        <v>0</v>
      </c>
      <c r="AI3134">
        <v>0</v>
      </c>
      <c r="AL3134">
        <v>0</v>
      </c>
      <c r="AM3134">
        <v>0</v>
      </c>
      <c r="AN3134">
        <v>0</v>
      </c>
      <c r="AR3134">
        <v>0</v>
      </c>
      <c r="AS3134">
        <v>0</v>
      </c>
      <c r="AT3134">
        <v>0</v>
      </c>
      <c r="AW3134" t="s">
        <v>73</v>
      </c>
      <c r="AZ3134" t="s">
        <v>73</v>
      </c>
      <c r="BA3134">
        <v>0</v>
      </c>
      <c r="BC3134">
        <v>0</v>
      </c>
      <c r="BD3134">
        <v>0</v>
      </c>
      <c r="BE3134">
        <v>0</v>
      </c>
      <c r="BH3134">
        <v>0</v>
      </c>
      <c r="BI3134">
        <v>0</v>
      </c>
      <c r="BJ3134">
        <v>0</v>
      </c>
      <c r="BQ3134" t="s">
        <v>77</v>
      </c>
      <c r="BR3134" s="2" t="s">
        <v>6828</v>
      </c>
      <c r="BS3134" t="s">
        <v>6829</v>
      </c>
    </row>
    <row r="3135" spans="1:71" x14ac:dyDescent="0.35">
      <c r="A3135">
        <v>4329</v>
      </c>
      <c r="C3135" s="1">
        <v>45532</v>
      </c>
      <c r="D3135" t="s">
        <v>7219</v>
      </c>
      <c r="E3135" t="s">
        <v>85</v>
      </c>
      <c r="F3135" t="s">
        <v>3554</v>
      </c>
      <c r="G3135" t="s">
        <v>7220</v>
      </c>
      <c r="H3135" t="s">
        <v>7313</v>
      </c>
      <c r="I3135" t="s">
        <v>7226</v>
      </c>
      <c r="J3135">
        <v>-2.4556900000000002</v>
      </c>
      <c r="K3135">
        <v>37.120424999999997</v>
      </c>
      <c r="L3135">
        <v>291003.54580000002</v>
      </c>
      <c r="M3135">
        <v>9728423.8819999993</v>
      </c>
      <c r="N3135">
        <v>1196.0999999999999</v>
      </c>
      <c r="O3135">
        <v>3.2</v>
      </c>
      <c r="P3135">
        <v>650</v>
      </c>
      <c r="Q3135">
        <v>400</v>
      </c>
      <c r="R3135">
        <v>900</v>
      </c>
      <c r="S3135">
        <v>13</v>
      </c>
      <c r="T3135">
        <f t="shared" si="144"/>
        <v>880.1</v>
      </c>
      <c r="U3135">
        <v>700</v>
      </c>
      <c r="V3135">
        <f t="shared" si="145"/>
        <v>83.687593290516219</v>
      </c>
      <c r="W3135">
        <f t="shared" si="146"/>
        <v>83.687593290516219</v>
      </c>
      <c r="X3135" t="s">
        <v>69</v>
      </c>
      <c r="Y3135">
        <v>17</v>
      </c>
      <c r="Z3135" t="s">
        <v>73</v>
      </c>
      <c r="AA3135">
        <v>0</v>
      </c>
      <c r="AB3135">
        <v>0</v>
      </c>
      <c r="AC3135">
        <v>0</v>
      </c>
      <c r="AD3135">
        <v>0</v>
      </c>
      <c r="AF3135">
        <v>0</v>
      </c>
      <c r="AG3135">
        <v>0</v>
      </c>
      <c r="AH3135">
        <v>0</v>
      </c>
      <c r="AI3135">
        <v>0</v>
      </c>
      <c r="AL3135">
        <v>0</v>
      </c>
      <c r="AM3135">
        <v>0</v>
      </c>
      <c r="AN3135">
        <v>0</v>
      </c>
      <c r="AR3135">
        <v>0</v>
      </c>
      <c r="AS3135">
        <v>0</v>
      </c>
      <c r="AT3135">
        <v>0</v>
      </c>
      <c r="AW3135" t="s">
        <v>73</v>
      </c>
      <c r="AZ3135" t="s">
        <v>73</v>
      </c>
      <c r="BA3135">
        <v>0</v>
      </c>
      <c r="BC3135">
        <v>0</v>
      </c>
      <c r="BD3135">
        <v>0</v>
      </c>
      <c r="BE3135">
        <v>0</v>
      </c>
      <c r="BH3135">
        <v>0</v>
      </c>
      <c r="BI3135">
        <v>0</v>
      </c>
      <c r="BJ3135">
        <v>0</v>
      </c>
      <c r="BQ3135" t="s">
        <v>77</v>
      </c>
      <c r="BR3135" t="s">
        <v>6910</v>
      </c>
      <c r="BS3135" t="s">
        <v>7314</v>
      </c>
    </row>
    <row r="3136" spans="1:71" x14ac:dyDescent="0.35">
      <c r="A3136">
        <v>7066</v>
      </c>
      <c r="C3136" s="1">
        <v>45532</v>
      </c>
      <c r="D3136" t="s">
        <v>10031</v>
      </c>
      <c r="E3136" t="s">
        <v>85</v>
      </c>
      <c r="F3136" t="s">
        <v>10032</v>
      </c>
      <c r="G3136" t="s">
        <v>10032</v>
      </c>
      <c r="H3136" t="s">
        <v>10959</v>
      </c>
      <c r="I3136" t="s">
        <v>10967</v>
      </c>
      <c r="J3136">
        <v>-2.0096099000000001</v>
      </c>
      <c r="K3136">
        <v>36.170168500000003</v>
      </c>
      <c r="L3136">
        <v>185174.41130000001</v>
      </c>
      <c r="M3136">
        <v>9777604.0089999996</v>
      </c>
      <c r="N3136">
        <v>597.6</v>
      </c>
      <c r="O3136">
        <v>4.9000000000000004</v>
      </c>
      <c r="P3136">
        <v>100</v>
      </c>
      <c r="Q3136">
        <v>260</v>
      </c>
      <c r="R3136">
        <v>469</v>
      </c>
      <c r="S3136">
        <v>15</v>
      </c>
      <c r="T3136">
        <f t="shared" si="144"/>
        <v>234.43</v>
      </c>
      <c r="U3136">
        <v>100</v>
      </c>
      <c r="V3136">
        <f t="shared" si="145"/>
        <v>43.191835634198867</v>
      </c>
      <c r="W3136">
        <f t="shared" si="146"/>
        <v>43.191835634198867</v>
      </c>
      <c r="X3136" t="s">
        <v>69</v>
      </c>
      <c r="Y3136">
        <v>210</v>
      </c>
      <c r="Z3136" t="s">
        <v>73</v>
      </c>
      <c r="AA3136">
        <v>0</v>
      </c>
      <c r="AB3136">
        <v>0</v>
      </c>
      <c r="AC3136">
        <v>0</v>
      </c>
      <c r="AD3136">
        <v>0</v>
      </c>
      <c r="AF3136">
        <v>0</v>
      </c>
      <c r="AG3136">
        <v>0</v>
      </c>
      <c r="AH3136">
        <v>0</v>
      </c>
      <c r="AI3136">
        <v>0</v>
      </c>
      <c r="AL3136">
        <v>0</v>
      </c>
      <c r="AM3136">
        <v>0</v>
      </c>
      <c r="AN3136">
        <v>0</v>
      </c>
      <c r="AR3136">
        <v>0</v>
      </c>
      <c r="AS3136">
        <v>0</v>
      </c>
      <c r="AT3136">
        <v>0</v>
      </c>
      <c r="AW3136" t="s">
        <v>73</v>
      </c>
      <c r="AZ3136" t="s">
        <v>73</v>
      </c>
      <c r="BA3136">
        <v>0</v>
      </c>
      <c r="BC3136">
        <v>0</v>
      </c>
      <c r="BD3136">
        <v>0</v>
      </c>
      <c r="BE3136">
        <v>0</v>
      </c>
      <c r="BH3136">
        <v>0</v>
      </c>
      <c r="BI3136">
        <v>0</v>
      </c>
      <c r="BJ3136">
        <v>0</v>
      </c>
      <c r="BQ3136" t="s">
        <v>77</v>
      </c>
      <c r="BR3136" t="s">
        <v>8117</v>
      </c>
      <c r="BS3136" t="s">
        <v>10968</v>
      </c>
    </row>
    <row r="3137" spans="1:71" x14ac:dyDescent="0.35">
      <c r="A3137">
        <v>7067</v>
      </c>
      <c r="C3137" s="1">
        <v>45532</v>
      </c>
      <c r="D3137" t="s">
        <v>10031</v>
      </c>
      <c r="E3137" t="s">
        <v>85</v>
      </c>
      <c r="F3137" t="s">
        <v>10032</v>
      </c>
      <c r="G3137" t="s">
        <v>10032</v>
      </c>
      <c r="H3137" t="s">
        <v>10959</v>
      </c>
      <c r="I3137" t="s">
        <v>10967</v>
      </c>
      <c r="J3137">
        <v>-2.0117096999999999</v>
      </c>
      <c r="K3137">
        <v>36.167632300000001</v>
      </c>
      <c r="L3137">
        <v>184892.42540000001</v>
      </c>
      <c r="M3137">
        <v>9777371.1400000006</v>
      </c>
      <c r="N3137">
        <v>595.1</v>
      </c>
      <c r="O3137">
        <v>5</v>
      </c>
      <c r="P3137">
        <v>128</v>
      </c>
      <c r="Q3137">
        <v>325</v>
      </c>
      <c r="R3137">
        <v>580</v>
      </c>
      <c r="S3137">
        <v>15</v>
      </c>
      <c r="T3137">
        <f t="shared" si="144"/>
        <v>292.35000000000002</v>
      </c>
      <c r="U3137">
        <v>500</v>
      </c>
      <c r="V3137">
        <f t="shared" si="145"/>
        <v>48.233260107997886</v>
      </c>
      <c r="W3137">
        <f t="shared" si="146"/>
        <v>48.233260107997886</v>
      </c>
      <c r="X3137" t="s">
        <v>69</v>
      </c>
      <c r="Y3137">
        <v>200</v>
      </c>
      <c r="Z3137" t="s">
        <v>73</v>
      </c>
      <c r="AA3137">
        <v>0</v>
      </c>
      <c r="AB3137">
        <v>0</v>
      </c>
      <c r="AC3137">
        <v>0</v>
      </c>
      <c r="AD3137">
        <v>0</v>
      </c>
      <c r="AF3137">
        <v>0</v>
      </c>
      <c r="AG3137">
        <v>0</v>
      </c>
      <c r="AH3137">
        <v>0</v>
      </c>
      <c r="AI3137">
        <v>0</v>
      </c>
      <c r="AL3137">
        <v>0</v>
      </c>
      <c r="AM3137">
        <v>0</v>
      </c>
      <c r="AN3137">
        <v>0</v>
      </c>
      <c r="AR3137">
        <v>0</v>
      </c>
      <c r="AS3137">
        <v>0</v>
      </c>
      <c r="AT3137">
        <v>0</v>
      </c>
      <c r="AW3137" t="s">
        <v>73</v>
      </c>
      <c r="AZ3137" t="s">
        <v>73</v>
      </c>
      <c r="BA3137">
        <v>0</v>
      </c>
      <c r="BC3137">
        <v>0</v>
      </c>
      <c r="BD3137">
        <v>0</v>
      </c>
      <c r="BE3137">
        <v>0</v>
      </c>
      <c r="BH3137">
        <v>0</v>
      </c>
      <c r="BI3137">
        <v>0</v>
      </c>
      <c r="BJ3137">
        <v>0</v>
      </c>
      <c r="BQ3137" t="s">
        <v>77</v>
      </c>
      <c r="BR3137" t="s">
        <v>8117</v>
      </c>
      <c r="BS3137" t="s">
        <v>10969</v>
      </c>
    </row>
    <row r="3138" spans="1:71" x14ac:dyDescent="0.35">
      <c r="A3138">
        <v>7068</v>
      </c>
      <c r="C3138" s="1">
        <v>45532</v>
      </c>
      <c r="D3138" t="s">
        <v>10031</v>
      </c>
      <c r="E3138" t="s">
        <v>85</v>
      </c>
      <c r="F3138" t="s">
        <v>10032</v>
      </c>
      <c r="G3138" t="s">
        <v>10032</v>
      </c>
      <c r="H3138" t="s">
        <v>10959</v>
      </c>
      <c r="I3138" t="s">
        <v>10967</v>
      </c>
      <c r="J3138">
        <v>-2.0144552999999998</v>
      </c>
      <c r="K3138">
        <v>36.1721462</v>
      </c>
      <c r="L3138">
        <v>185395.5448</v>
      </c>
      <c r="M3138">
        <v>9777068.1659999993</v>
      </c>
      <c r="N3138">
        <v>590.1</v>
      </c>
      <c r="O3138">
        <v>4.9000000000000004</v>
      </c>
      <c r="P3138">
        <v>110</v>
      </c>
      <c r="Q3138">
        <v>250</v>
      </c>
      <c r="R3138">
        <v>500</v>
      </c>
      <c r="S3138">
        <v>25</v>
      </c>
      <c r="T3138">
        <f t="shared" ref="T3138:T3201" si="147">P3138 + 0.17*(Q3138+R3138) + 0.7*S3138</f>
        <v>255</v>
      </c>
      <c r="U3138">
        <v>100</v>
      </c>
      <c r="V3138">
        <f t="shared" ref="V3138:V3201" si="148">SQRT(T3138*25/PI())</f>
        <v>45.046925804339473</v>
      </c>
      <c r="W3138">
        <f t="shared" ref="W3138:W3201" si="149">IF(U3138 &gt; 2*V3138, V3138, U3138)</f>
        <v>45.046925804339473</v>
      </c>
      <c r="X3138" t="s">
        <v>69</v>
      </c>
      <c r="Y3138">
        <v>200</v>
      </c>
      <c r="Z3138" t="s">
        <v>73</v>
      </c>
      <c r="AA3138">
        <v>0</v>
      </c>
      <c r="AB3138">
        <v>0</v>
      </c>
      <c r="AC3138">
        <v>0</v>
      </c>
      <c r="AD3138">
        <v>0</v>
      </c>
      <c r="AF3138">
        <v>0</v>
      </c>
      <c r="AG3138">
        <v>0</v>
      </c>
      <c r="AH3138">
        <v>0</v>
      </c>
      <c r="AI3138">
        <v>0</v>
      </c>
      <c r="AL3138">
        <v>0</v>
      </c>
      <c r="AM3138">
        <v>0</v>
      </c>
      <c r="AN3138">
        <v>0</v>
      </c>
      <c r="AR3138">
        <v>0</v>
      </c>
      <c r="AS3138">
        <v>0</v>
      </c>
      <c r="AT3138">
        <v>0</v>
      </c>
      <c r="AW3138" t="s">
        <v>73</v>
      </c>
      <c r="AZ3138" t="s">
        <v>73</v>
      </c>
      <c r="BA3138">
        <v>0</v>
      </c>
      <c r="BC3138">
        <v>0</v>
      </c>
      <c r="BD3138">
        <v>0</v>
      </c>
      <c r="BE3138">
        <v>0</v>
      </c>
      <c r="BH3138">
        <v>0</v>
      </c>
      <c r="BI3138">
        <v>0</v>
      </c>
      <c r="BJ3138">
        <v>0</v>
      </c>
      <c r="BQ3138" t="s">
        <v>77</v>
      </c>
      <c r="BR3138" t="s">
        <v>8117</v>
      </c>
      <c r="BS3138" t="s">
        <v>10970</v>
      </c>
    </row>
    <row r="3139" spans="1:71" x14ac:dyDescent="0.35">
      <c r="A3139">
        <v>185</v>
      </c>
      <c r="C3139" s="1">
        <v>45533</v>
      </c>
      <c r="D3139" t="s">
        <v>66</v>
      </c>
      <c r="E3139" t="s">
        <v>85</v>
      </c>
      <c r="F3139" t="s">
        <v>67</v>
      </c>
      <c r="G3139" t="s">
        <v>216</v>
      </c>
      <c r="H3139" t="s">
        <v>305</v>
      </c>
      <c r="I3139" t="s">
        <v>302</v>
      </c>
      <c r="J3139">
        <v>-2.2105532000000001</v>
      </c>
      <c r="K3139">
        <v>37.249891099999999</v>
      </c>
      <c r="L3139">
        <v>305370.26929999999</v>
      </c>
      <c r="M3139">
        <v>9755551.5539999995</v>
      </c>
      <c r="N3139">
        <v>0</v>
      </c>
      <c r="O3139">
        <v>3900</v>
      </c>
      <c r="P3139">
        <v>0</v>
      </c>
      <c r="Q3139">
        <v>0</v>
      </c>
      <c r="R3139">
        <v>0</v>
      </c>
      <c r="S3139">
        <v>0</v>
      </c>
      <c r="T3139">
        <f t="shared" si="147"/>
        <v>0</v>
      </c>
      <c r="U3139">
        <v>0</v>
      </c>
      <c r="V3139">
        <f t="shared" si="148"/>
        <v>0</v>
      </c>
      <c r="W3139">
        <f t="shared" si="149"/>
        <v>0</v>
      </c>
      <c r="X3139" t="s">
        <v>69</v>
      </c>
      <c r="Y3139">
        <v>35</v>
      </c>
      <c r="Z3139" t="s">
        <v>73</v>
      </c>
      <c r="AA3139">
        <v>0</v>
      </c>
      <c r="AB3139">
        <v>0</v>
      </c>
      <c r="AC3139">
        <v>0</v>
      </c>
      <c r="AD3139">
        <v>0</v>
      </c>
      <c r="AF3139">
        <v>0</v>
      </c>
      <c r="AG3139">
        <v>0</v>
      </c>
      <c r="AH3139">
        <v>0</v>
      </c>
      <c r="AI3139">
        <v>0</v>
      </c>
      <c r="AL3139">
        <v>0</v>
      </c>
      <c r="AM3139">
        <v>0</v>
      </c>
      <c r="AN3139">
        <v>0</v>
      </c>
      <c r="AR3139">
        <v>0</v>
      </c>
      <c r="AS3139">
        <v>0</v>
      </c>
      <c r="AT3139">
        <v>0</v>
      </c>
      <c r="AW3139" t="s">
        <v>73</v>
      </c>
      <c r="AZ3139" t="s">
        <v>73</v>
      </c>
      <c r="BA3139">
        <v>0</v>
      </c>
      <c r="BC3139">
        <v>0</v>
      </c>
      <c r="BD3139">
        <v>0</v>
      </c>
      <c r="BE3139">
        <v>0</v>
      </c>
      <c r="BH3139">
        <v>0</v>
      </c>
      <c r="BI3139">
        <v>0</v>
      </c>
      <c r="BJ3139">
        <v>0</v>
      </c>
      <c r="BQ3139" t="s">
        <v>321</v>
      </c>
      <c r="BR3139" t="s">
        <v>77</v>
      </c>
      <c r="BS3139" t="s">
        <v>322</v>
      </c>
    </row>
    <row r="3140" spans="1:71" ht="409.5" x14ac:dyDescent="0.35">
      <c r="A3140">
        <v>227</v>
      </c>
      <c r="C3140" s="1">
        <v>45533</v>
      </c>
      <c r="D3140" t="s">
        <v>407</v>
      </c>
      <c r="E3140" t="s">
        <v>85</v>
      </c>
      <c r="F3140" t="s">
        <v>67</v>
      </c>
      <c r="G3140" t="s">
        <v>408</v>
      </c>
      <c r="H3140" t="s">
        <v>409</v>
      </c>
      <c r="I3140" t="s">
        <v>408</v>
      </c>
      <c r="J3140">
        <v>-2.2659682999999999</v>
      </c>
      <c r="K3140">
        <v>37.167789999999997</v>
      </c>
      <c r="L3140">
        <v>296244.40169999999</v>
      </c>
      <c r="M3140">
        <v>9749412.2650000006</v>
      </c>
      <c r="N3140">
        <v>1201.5</v>
      </c>
      <c r="O3140">
        <v>5.6</v>
      </c>
      <c r="P3140">
        <v>350</v>
      </c>
      <c r="Q3140">
        <v>0</v>
      </c>
      <c r="R3140">
        <v>0</v>
      </c>
      <c r="S3140">
        <v>0</v>
      </c>
      <c r="T3140">
        <f t="shared" si="147"/>
        <v>350</v>
      </c>
      <c r="U3140">
        <v>180</v>
      </c>
      <c r="V3140">
        <f t="shared" si="148"/>
        <v>52.775103070559403</v>
      </c>
      <c r="W3140">
        <f t="shared" si="149"/>
        <v>52.775103070559403</v>
      </c>
      <c r="X3140" t="s">
        <v>69</v>
      </c>
      <c r="Y3140">
        <v>25</v>
      </c>
      <c r="Z3140" t="s">
        <v>73</v>
      </c>
      <c r="AA3140">
        <v>0</v>
      </c>
      <c r="AB3140">
        <v>0</v>
      </c>
      <c r="AC3140">
        <v>0</v>
      </c>
      <c r="AD3140">
        <v>0</v>
      </c>
      <c r="AF3140">
        <v>0</v>
      </c>
      <c r="AG3140">
        <v>0</v>
      </c>
      <c r="AH3140">
        <v>0</v>
      </c>
      <c r="AI3140">
        <v>0</v>
      </c>
      <c r="AL3140">
        <v>0</v>
      </c>
      <c r="AM3140">
        <v>0</v>
      </c>
      <c r="AN3140">
        <v>0</v>
      </c>
      <c r="AR3140">
        <v>0</v>
      </c>
      <c r="AS3140">
        <v>0</v>
      </c>
      <c r="AT3140">
        <v>0</v>
      </c>
      <c r="AW3140" t="s">
        <v>73</v>
      </c>
      <c r="AZ3140" t="s">
        <v>73</v>
      </c>
      <c r="BA3140">
        <v>0</v>
      </c>
      <c r="BC3140">
        <v>0</v>
      </c>
      <c r="BD3140">
        <v>0</v>
      </c>
      <c r="BE3140">
        <v>0</v>
      </c>
      <c r="BH3140">
        <v>0</v>
      </c>
      <c r="BI3140">
        <v>0</v>
      </c>
      <c r="BJ3140">
        <v>0</v>
      </c>
      <c r="BQ3140" s="2" t="s">
        <v>410</v>
      </c>
      <c r="BR3140" t="s">
        <v>411</v>
      </c>
      <c r="BS3140" t="s">
        <v>412</v>
      </c>
    </row>
    <row r="3141" spans="1:71" x14ac:dyDescent="0.35">
      <c r="A3141">
        <v>885</v>
      </c>
      <c r="C3141" s="1">
        <v>45533</v>
      </c>
      <c r="D3141" t="s">
        <v>1404</v>
      </c>
      <c r="E3141" t="s">
        <v>85</v>
      </c>
      <c r="F3141" t="s">
        <v>67</v>
      </c>
      <c r="G3141" t="s">
        <v>1389</v>
      </c>
      <c r="H3141" t="s">
        <v>1477</v>
      </c>
      <c r="I3141" t="s">
        <v>1484</v>
      </c>
      <c r="J3141">
        <v>-2.4550782999999998</v>
      </c>
      <c r="K3141">
        <v>37.228128300000002</v>
      </c>
      <c r="L3141">
        <v>302983.30619999999</v>
      </c>
      <c r="M3141">
        <v>9728507.8890000004</v>
      </c>
      <c r="N3141">
        <v>1142.5999999999999</v>
      </c>
      <c r="O3141">
        <v>3.9</v>
      </c>
      <c r="P3141">
        <v>200</v>
      </c>
      <c r="Q3141">
        <v>350</v>
      </c>
      <c r="R3141">
        <v>400</v>
      </c>
      <c r="S3141">
        <v>20</v>
      </c>
      <c r="T3141">
        <f t="shared" si="147"/>
        <v>341.5</v>
      </c>
      <c r="U3141">
        <v>23</v>
      </c>
      <c r="V3141">
        <f t="shared" si="148"/>
        <v>52.130323740545798</v>
      </c>
      <c r="W3141">
        <f t="shared" si="149"/>
        <v>23</v>
      </c>
      <c r="X3141" t="s">
        <v>69</v>
      </c>
      <c r="Y3141">
        <v>10</v>
      </c>
      <c r="Z3141" t="s">
        <v>69</v>
      </c>
      <c r="AA3141">
        <v>1</v>
      </c>
      <c r="AB3141">
        <v>204</v>
      </c>
      <c r="AC3141">
        <v>0</v>
      </c>
      <c r="AD3141">
        <v>0</v>
      </c>
      <c r="AE3141" t="s">
        <v>70</v>
      </c>
      <c r="AF3141">
        <v>204</v>
      </c>
      <c r="AG3141">
        <v>0</v>
      </c>
      <c r="AH3141">
        <v>0</v>
      </c>
      <c r="AI3141">
        <v>0</v>
      </c>
      <c r="AJ3141" t="s">
        <v>69</v>
      </c>
      <c r="AL3141">
        <v>0</v>
      </c>
      <c r="AM3141">
        <v>0</v>
      </c>
      <c r="AN3141">
        <v>0</v>
      </c>
      <c r="AR3141">
        <v>0</v>
      </c>
      <c r="AS3141">
        <v>0</v>
      </c>
      <c r="AT3141">
        <v>0</v>
      </c>
      <c r="AW3141" t="s">
        <v>73</v>
      </c>
      <c r="AZ3141" t="s">
        <v>69</v>
      </c>
      <c r="BA3141">
        <v>1</v>
      </c>
      <c r="BB3141" t="s">
        <v>1448</v>
      </c>
      <c r="BC3141">
        <v>200</v>
      </c>
      <c r="BD3141">
        <v>350</v>
      </c>
      <c r="BE3141">
        <v>400</v>
      </c>
      <c r="BF3141">
        <v>20</v>
      </c>
      <c r="BH3141">
        <v>0</v>
      </c>
      <c r="BI3141">
        <v>0</v>
      </c>
      <c r="BJ3141">
        <v>0</v>
      </c>
      <c r="BQ3141" t="s">
        <v>1495</v>
      </c>
      <c r="BR3141" t="s">
        <v>1496</v>
      </c>
      <c r="BS3141" t="s">
        <v>1497</v>
      </c>
    </row>
    <row r="3142" spans="1:71" x14ac:dyDescent="0.35">
      <c r="A3142">
        <v>972</v>
      </c>
      <c r="C3142" s="1">
        <v>45533</v>
      </c>
      <c r="D3142" t="s">
        <v>1600</v>
      </c>
      <c r="E3142" t="s">
        <v>85</v>
      </c>
      <c r="F3142" t="s">
        <v>1601</v>
      </c>
      <c r="G3142" t="s">
        <v>1602</v>
      </c>
      <c r="H3142" t="s">
        <v>1641</v>
      </c>
      <c r="I3142" t="s">
        <v>1644</v>
      </c>
      <c r="J3142">
        <v>-2.4308117</v>
      </c>
      <c r="K3142">
        <v>36.886090000000003</v>
      </c>
      <c r="L3142">
        <v>264931.48920000001</v>
      </c>
      <c r="M3142">
        <v>9731136.6699999999</v>
      </c>
      <c r="N3142">
        <v>1253.2</v>
      </c>
      <c r="O3142">
        <v>3.7</v>
      </c>
      <c r="P3142">
        <v>39</v>
      </c>
      <c r="Q3142">
        <v>0</v>
      </c>
      <c r="R3142">
        <v>0</v>
      </c>
      <c r="S3142">
        <v>0</v>
      </c>
      <c r="T3142">
        <f t="shared" si="147"/>
        <v>39</v>
      </c>
      <c r="U3142">
        <v>1</v>
      </c>
      <c r="V3142">
        <f t="shared" si="148"/>
        <v>17.616814099864822</v>
      </c>
      <c r="W3142">
        <f t="shared" si="149"/>
        <v>1</v>
      </c>
      <c r="X3142" t="s">
        <v>69</v>
      </c>
      <c r="Y3142">
        <v>35</v>
      </c>
      <c r="Z3142" t="s">
        <v>73</v>
      </c>
      <c r="AA3142">
        <v>0</v>
      </c>
      <c r="AB3142">
        <v>0</v>
      </c>
      <c r="AC3142">
        <v>0</v>
      </c>
      <c r="AD3142">
        <v>0</v>
      </c>
      <c r="AF3142">
        <v>0</v>
      </c>
      <c r="AG3142">
        <v>0</v>
      </c>
      <c r="AH3142">
        <v>0</v>
      </c>
      <c r="AI3142">
        <v>0</v>
      </c>
      <c r="AL3142">
        <v>0</v>
      </c>
      <c r="AM3142">
        <v>0</v>
      </c>
      <c r="AN3142">
        <v>0</v>
      </c>
      <c r="AR3142">
        <v>0</v>
      </c>
      <c r="AS3142">
        <v>0</v>
      </c>
      <c r="AT3142">
        <v>0</v>
      </c>
      <c r="AW3142" t="s">
        <v>73</v>
      </c>
      <c r="AZ3142" t="s">
        <v>73</v>
      </c>
      <c r="BA3142">
        <v>0</v>
      </c>
      <c r="BC3142">
        <v>0</v>
      </c>
      <c r="BD3142">
        <v>0</v>
      </c>
      <c r="BE3142">
        <v>0</v>
      </c>
      <c r="BH3142">
        <v>0</v>
      </c>
      <c r="BI3142">
        <v>0</v>
      </c>
      <c r="BJ3142">
        <v>0</v>
      </c>
      <c r="BR3142" t="s">
        <v>1608</v>
      </c>
      <c r="BS3142" t="s">
        <v>1664</v>
      </c>
    </row>
    <row r="3143" spans="1:71" x14ac:dyDescent="0.35">
      <c r="A3143">
        <v>973</v>
      </c>
      <c r="C3143" s="1">
        <v>45533</v>
      </c>
      <c r="D3143" t="s">
        <v>1600</v>
      </c>
      <c r="E3143" t="s">
        <v>85</v>
      </c>
      <c r="F3143" t="s">
        <v>1601</v>
      </c>
      <c r="G3143" t="s">
        <v>1602</v>
      </c>
      <c r="H3143" t="s">
        <v>1641</v>
      </c>
      <c r="I3143" t="s">
        <v>1644</v>
      </c>
      <c r="J3143">
        <v>-2.4591949999999998</v>
      </c>
      <c r="K3143">
        <v>36.920580000000001</v>
      </c>
      <c r="L3143">
        <v>268773.37190000003</v>
      </c>
      <c r="M3143">
        <v>9728003.2899999991</v>
      </c>
      <c r="N3143">
        <v>1224.5999999999999</v>
      </c>
      <c r="O3143">
        <v>9.6999999999999993</v>
      </c>
      <c r="P3143">
        <v>0</v>
      </c>
      <c r="Q3143">
        <v>35</v>
      </c>
      <c r="R3143">
        <v>25</v>
      </c>
      <c r="S3143">
        <v>0</v>
      </c>
      <c r="T3143">
        <f t="shared" si="147"/>
        <v>10.200000000000001</v>
      </c>
      <c r="U3143">
        <v>1</v>
      </c>
      <c r="V3143">
        <f t="shared" si="148"/>
        <v>9.009385160867895</v>
      </c>
      <c r="W3143">
        <f t="shared" si="149"/>
        <v>1</v>
      </c>
      <c r="X3143" t="s">
        <v>69</v>
      </c>
      <c r="Y3143">
        <v>35</v>
      </c>
      <c r="Z3143" t="s">
        <v>73</v>
      </c>
      <c r="AA3143">
        <v>0</v>
      </c>
      <c r="AB3143">
        <v>0</v>
      </c>
      <c r="AC3143">
        <v>0</v>
      </c>
      <c r="AD3143">
        <v>0</v>
      </c>
      <c r="AF3143">
        <v>0</v>
      </c>
      <c r="AG3143">
        <v>0</v>
      </c>
      <c r="AH3143">
        <v>0</v>
      </c>
      <c r="AI3143">
        <v>0</v>
      </c>
      <c r="AL3143">
        <v>0</v>
      </c>
      <c r="AM3143">
        <v>0</v>
      </c>
      <c r="AN3143">
        <v>0</v>
      </c>
      <c r="AR3143">
        <v>0</v>
      </c>
      <c r="AS3143">
        <v>0</v>
      </c>
      <c r="AT3143">
        <v>0</v>
      </c>
      <c r="AW3143" t="s">
        <v>73</v>
      </c>
      <c r="AZ3143" t="s">
        <v>73</v>
      </c>
      <c r="BA3143">
        <v>0</v>
      </c>
      <c r="BC3143">
        <v>0</v>
      </c>
      <c r="BD3143">
        <v>0</v>
      </c>
      <c r="BE3143">
        <v>0</v>
      </c>
      <c r="BH3143">
        <v>0</v>
      </c>
      <c r="BI3143">
        <v>0</v>
      </c>
      <c r="BJ3143">
        <v>0</v>
      </c>
      <c r="BR3143" t="s">
        <v>1608</v>
      </c>
      <c r="BS3143" t="s">
        <v>1665</v>
      </c>
    </row>
    <row r="3144" spans="1:71" x14ac:dyDescent="0.35">
      <c r="A3144">
        <v>974</v>
      </c>
      <c r="C3144" s="1">
        <v>45533</v>
      </c>
      <c r="D3144" t="s">
        <v>1600</v>
      </c>
      <c r="E3144" t="s">
        <v>85</v>
      </c>
      <c r="F3144" t="s">
        <v>1601</v>
      </c>
      <c r="G3144" t="s">
        <v>1602</v>
      </c>
      <c r="H3144" t="s">
        <v>1641</v>
      </c>
      <c r="I3144" t="s">
        <v>1644</v>
      </c>
      <c r="J3144">
        <v>-2.4583952999999998</v>
      </c>
      <c r="K3144">
        <v>36.913053599999998</v>
      </c>
      <c r="L3144">
        <v>267935.9448</v>
      </c>
      <c r="M3144">
        <v>9728090.4340000004</v>
      </c>
      <c r="N3144">
        <v>1203.2</v>
      </c>
      <c r="O3144">
        <v>9.1999999999999993</v>
      </c>
      <c r="P3144">
        <v>33</v>
      </c>
      <c r="Q3144">
        <v>0</v>
      </c>
      <c r="R3144">
        <v>0</v>
      </c>
      <c r="S3144">
        <v>0</v>
      </c>
      <c r="T3144">
        <f t="shared" si="147"/>
        <v>33</v>
      </c>
      <c r="U3144">
        <v>15</v>
      </c>
      <c r="V3144">
        <f t="shared" si="148"/>
        <v>16.205112036071434</v>
      </c>
      <c r="W3144">
        <f t="shared" si="149"/>
        <v>15</v>
      </c>
      <c r="X3144" t="s">
        <v>69</v>
      </c>
      <c r="Y3144">
        <v>35</v>
      </c>
      <c r="Z3144" t="s">
        <v>73</v>
      </c>
      <c r="AA3144">
        <v>0</v>
      </c>
      <c r="AB3144">
        <v>0</v>
      </c>
      <c r="AC3144">
        <v>0</v>
      </c>
      <c r="AD3144">
        <v>0</v>
      </c>
      <c r="AF3144">
        <v>0</v>
      </c>
      <c r="AG3144">
        <v>0</v>
      </c>
      <c r="AH3144">
        <v>0</v>
      </c>
      <c r="AI3144">
        <v>0</v>
      </c>
      <c r="AL3144">
        <v>0</v>
      </c>
      <c r="AM3144">
        <v>0</v>
      </c>
      <c r="AN3144">
        <v>0</v>
      </c>
      <c r="AR3144">
        <v>0</v>
      </c>
      <c r="AS3144">
        <v>0</v>
      </c>
      <c r="AT3144">
        <v>0</v>
      </c>
      <c r="AW3144" t="s">
        <v>73</v>
      </c>
      <c r="AZ3144" t="s">
        <v>73</v>
      </c>
      <c r="BA3144">
        <v>0</v>
      </c>
      <c r="BC3144">
        <v>0</v>
      </c>
      <c r="BD3144">
        <v>0</v>
      </c>
      <c r="BE3144">
        <v>0</v>
      </c>
      <c r="BH3144">
        <v>0</v>
      </c>
      <c r="BI3144">
        <v>0</v>
      </c>
      <c r="BJ3144">
        <v>0</v>
      </c>
      <c r="BR3144" t="s">
        <v>1608</v>
      </c>
      <c r="BS3144" t="s">
        <v>1666</v>
      </c>
    </row>
    <row r="3145" spans="1:71" x14ac:dyDescent="0.35">
      <c r="A3145">
        <v>1150</v>
      </c>
      <c r="C3145" s="1">
        <v>45533</v>
      </c>
      <c r="D3145" t="s">
        <v>1707</v>
      </c>
      <c r="E3145" t="s">
        <v>85</v>
      </c>
      <c r="F3145" t="s">
        <v>1601</v>
      </c>
      <c r="G3145" t="s">
        <v>1702</v>
      </c>
      <c r="H3145" t="s">
        <v>1939</v>
      </c>
      <c r="I3145" t="s">
        <v>1939</v>
      </c>
      <c r="J3145">
        <v>-2.3776782999999999</v>
      </c>
      <c r="K3145">
        <v>36.941296700000002</v>
      </c>
      <c r="L3145">
        <v>271064.34409999999</v>
      </c>
      <c r="M3145">
        <v>9737022.9059999995</v>
      </c>
      <c r="N3145">
        <v>1325.5</v>
      </c>
      <c r="O3145">
        <v>4.9000000000000004</v>
      </c>
      <c r="P3145">
        <v>900</v>
      </c>
      <c r="Q3145">
        <v>1350</v>
      </c>
      <c r="R3145">
        <v>1100</v>
      </c>
      <c r="S3145">
        <v>250</v>
      </c>
      <c r="T3145">
        <f t="shared" si="147"/>
        <v>1491.5</v>
      </c>
      <c r="U3145">
        <v>1000</v>
      </c>
      <c r="V3145">
        <f t="shared" si="148"/>
        <v>108.94484788680049</v>
      </c>
      <c r="W3145">
        <f t="shared" si="149"/>
        <v>108.94484788680049</v>
      </c>
      <c r="X3145" t="s">
        <v>69</v>
      </c>
      <c r="Y3145">
        <v>60</v>
      </c>
      <c r="Z3145" t="s">
        <v>73</v>
      </c>
      <c r="AA3145">
        <v>0</v>
      </c>
      <c r="AB3145">
        <v>0</v>
      </c>
      <c r="AC3145">
        <v>0</v>
      </c>
      <c r="AD3145">
        <v>0</v>
      </c>
      <c r="AF3145">
        <v>0</v>
      </c>
      <c r="AG3145">
        <v>0</v>
      </c>
      <c r="AH3145">
        <v>0</v>
      </c>
      <c r="AI3145">
        <v>0</v>
      </c>
      <c r="AL3145">
        <v>0</v>
      </c>
      <c r="AM3145">
        <v>0</v>
      </c>
      <c r="AN3145">
        <v>0</v>
      </c>
      <c r="AR3145">
        <v>0</v>
      </c>
      <c r="AS3145">
        <v>0</v>
      </c>
      <c r="AT3145">
        <v>0</v>
      </c>
      <c r="AW3145" t="s">
        <v>69</v>
      </c>
      <c r="AX3145" t="s">
        <v>2048</v>
      </c>
      <c r="AY3145" t="s">
        <v>2049</v>
      </c>
      <c r="AZ3145" t="s">
        <v>73</v>
      </c>
      <c r="BA3145">
        <v>0</v>
      </c>
      <c r="BC3145">
        <v>0</v>
      </c>
      <c r="BD3145">
        <v>0</v>
      </c>
      <c r="BE3145">
        <v>0</v>
      </c>
      <c r="BH3145">
        <v>0</v>
      </c>
      <c r="BI3145">
        <v>0</v>
      </c>
      <c r="BJ3145">
        <v>0</v>
      </c>
      <c r="BQ3145" t="s">
        <v>77</v>
      </c>
      <c r="BR3145" t="s">
        <v>2050</v>
      </c>
      <c r="BS3145" t="s">
        <v>2051</v>
      </c>
    </row>
    <row r="3146" spans="1:71" x14ac:dyDescent="0.35">
      <c r="A3146">
        <v>1394</v>
      </c>
      <c r="C3146" s="1">
        <v>45533</v>
      </c>
      <c r="D3146" t="s">
        <v>2489</v>
      </c>
      <c r="E3146" t="s">
        <v>85</v>
      </c>
      <c r="F3146" t="s">
        <v>2778</v>
      </c>
      <c r="G3146" t="s">
        <v>2490</v>
      </c>
      <c r="H3146" t="s">
        <v>2505</v>
      </c>
      <c r="I3146" t="s">
        <v>2490</v>
      </c>
      <c r="J3146">
        <v>-1.7952697</v>
      </c>
      <c r="K3146">
        <v>36.394198199999998</v>
      </c>
      <c r="L3146">
        <v>210080.4368</v>
      </c>
      <c r="M3146">
        <v>9801361.4580000006</v>
      </c>
      <c r="N3146">
        <v>824.4</v>
      </c>
      <c r="O3146">
        <v>5.0999999999999996</v>
      </c>
      <c r="P3146">
        <v>600</v>
      </c>
      <c r="Q3146">
        <v>700</v>
      </c>
      <c r="R3146">
        <v>1200</v>
      </c>
      <c r="S3146">
        <v>80</v>
      </c>
      <c r="T3146">
        <f t="shared" si="147"/>
        <v>979</v>
      </c>
      <c r="U3146">
        <v>1500</v>
      </c>
      <c r="V3146">
        <f t="shared" si="148"/>
        <v>88.264570833082715</v>
      </c>
      <c r="W3146">
        <f t="shared" si="149"/>
        <v>88.264570833082715</v>
      </c>
      <c r="X3146" t="s">
        <v>69</v>
      </c>
      <c r="Y3146">
        <v>105</v>
      </c>
      <c r="Z3146" t="s">
        <v>73</v>
      </c>
      <c r="AA3146">
        <v>0</v>
      </c>
      <c r="AB3146">
        <v>0</v>
      </c>
      <c r="AC3146">
        <v>0</v>
      </c>
      <c r="AD3146">
        <v>0</v>
      </c>
      <c r="AF3146">
        <v>0</v>
      </c>
      <c r="AG3146">
        <v>0</v>
      </c>
      <c r="AH3146">
        <v>0</v>
      </c>
      <c r="AI3146">
        <v>0</v>
      </c>
      <c r="AL3146">
        <v>0</v>
      </c>
      <c r="AM3146">
        <v>0</v>
      </c>
      <c r="AN3146">
        <v>0</v>
      </c>
      <c r="AR3146">
        <v>0</v>
      </c>
      <c r="AS3146">
        <v>0</v>
      </c>
      <c r="AT3146">
        <v>0</v>
      </c>
      <c r="AW3146" t="s">
        <v>73</v>
      </c>
      <c r="AZ3146" t="s">
        <v>73</v>
      </c>
      <c r="BA3146">
        <v>0</v>
      </c>
      <c r="BC3146">
        <v>0</v>
      </c>
      <c r="BD3146">
        <v>0</v>
      </c>
      <c r="BE3146">
        <v>0</v>
      </c>
      <c r="BH3146">
        <v>0</v>
      </c>
      <c r="BI3146">
        <v>0</v>
      </c>
      <c r="BJ3146">
        <v>0</v>
      </c>
      <c r="BQ3146" t="s">
        <v>2508</v>
      </c>
      <c r="BR3146" t="s">
        <v>2509</v>
      </c>
      <c r="BS3146" t="s">
        <v>2510</v>
      </c>
    </row>
    <row r="3147" spans="1:71" x14ac:dyDescent="0.35">
      <c r="A3147">
        <v>1978</v>
      </c>
      <c r="C3147" s="1">
        <v>45533</v>
      </c>
      <c r="D3147" t="s">
        <v>2972</v>
      </c>
      <c r="E3147" t="s">
        <v>85</v>
      </c>
      <c r="F3147" t="s">
        <v>2973</v>
      </c>
      <c r="G3147" t="s">
        <v>3273</v>
      </c>
      <c r="H3147" t="s">
        <v>3293</v>
      </c>
      <c r="I3147" t="s">
        <v>3286</v>
      </c>
      <c r="J3147">
        <v>-1.9242338000000001</v>
      </c>
      <c r="K3147">
        <v>36.126192000000003</v>
      </c>
      <c r="L3147">
        <v>180261.5471</v>
      </c>
      <c r="M3147">
        <v>9787044.1260000002</v>
      </c>
      <c r="N3147">
        <v>0</v>
      </c>
      <c r="O3147">
        <v>2200</v>
      </c>
      <c r="P3147">
        <v>0</v>
      </c>
      <c r="Q3147">
        <v>40</v>
      </c>
      <c r="R3147">
        <v>50</v>
      </c>
      <c r="S3147">
        <v>0</v>
      </c>
      <c r="T3147">
        <f t="shared" si="147"/>
        <v>15.3</v>
      </c>
      <c r="U3147">
        <v>20</v>
      </c>
      <c r="V3147">
        <f t="shared" si="148"/>
        <v>11.034198270164442</v>
      </c>
      <c r="W3147">
        <f t="shared" si="149"/>
        <v>20</v>
      </c>
      <c r="X3147" t="s">
        <v>69</v>
      </c>
      <c r="Y3147">
        <v>19</v>
      </c>
      <c r="Z3147" t="s">
        <v>73</v>
      </c>
      <c r="AA3147">
        <v>0</v>
      </c>
      <c r="AB3147">
        <v>0</v>
      </c>
      <c r="AC3147">
        <v>0</v>
      </c>
      <c r="AD3147">
        <v>0</v>
      </c>
      <c r="AF3147">
        <v>0</v>
      </c>
      <c r="AG3147">
        <v>0</v>
      </c>
      <c r="AH3147">
        <v>0</v>
      </c>
      <c r="AI3147">
        <v>0</v>
      </c>
      <c r="AL3147">
        <v>0</v>
      </c>
      <c r="AM3147">
        <v>0</v>
      </c>
      <c r="AN3147">
        <v>0</v>
      </c>
      <c r="AR3147">
        <v>0</v>
      </c>
      <c r="AS3147">
        <v>0</v>
      </c>
      <c r="AT3147">
        <v>0</v>
      </c>
      <c r="AW3147" t="s">
        <v>73</v>
      </c>
      <c r="AZ3147" t="s">
        <v>73</v>
      </c>
      <c r="BA3147">
        <v>0</v>
      </c>
      <c r="BC3147">
        <v>0</v>
      </c>
      <c r="BD3147">
        <v>0</v>
      </c>
      <c r="BE3147">
        <v>0</v>
      </c>
      <c r="BH3147">
        <v>0</v>
      </c>
      <c r="BI3147">
        <v>0</v>
      </c>
      <c r="BJ3147">
        <v>0</v>
      </c>
      <c r="BS3147" t="s">
        <v>3332</v>
      </c>
    </row>
    <row r="3148" spans="1:71" x14ac:dyDescent="0.35">
      <c r="A3148">
        <v>1979</v>
      </c>
      <c r="C3148" s="1">
        <v>45533</v>
      </c>
      <c r="D3148" t="s">
        <v>2972</v>
      </c>
      <c r="E3148" t="s">
        <v>85</v>
      </c>
      <c r="F3148" t="s">
        <v>2973</v>
      </c>
      <c r="G3148" t="s">
        <v>3273</v>
      </c>
      <c r="H3148" t="s">
        <v>3293</v>
      </c>
      <c r="I3148" t="s">
        <v>3286</v>
      </c>
      <c r="J3148">
        <v>-1.9156877999999999</v>
      </c>
      <c r="K3148">
        <v>36.307995200000001</v>
      </c>
      <c r="L3148">
        <v>200502.85870000001</v>
      </c>
      <c r="M3148">
        <v>9788022.8149999995</v>
      </c>
      <c r="N3148">
        <v>733.7</v>
      </c>
      <c r="O3148">
        <v>6.1</v>
      </c>
      <c r="P3148">
        <v>0</v>
      </c>
      <c r="Q3148">
        <v>100</v>
      </c>
      <c r="R3148">
        <v>200</v>
      </c>
      <c r="S3148">
        <v>0</v>
      </c>
      <c r="T3148">
        <f t="shared" si="147"/>
        <v>51.000000000000007</v>
      </c>
      <c r="U3148">
        <v>40</v>
      </c>
      <c r="V3148">
        <f t="shared" si="148"/>
        <v>20.145597655178491</v>
      </c>
      <c r="W3148">
        <f t="shared" si="149"/>
        <v>40</v>
      </c>
      <c r="X3148" t="s">
        <v>69</v>
      </c>
      <c r="Y3148">
        <v>18</v>
      </c>
      <c r="Z3148" t="s">
        <v>73</v>
      </c>
      <c r="AA3148">
        <v>0</v>
      </c>
      <c r="AB3148">
        <v>0</v>
      </c>
      <c r="AC3148">
        <v>0</v>
      </c>
      <c r="AD3148">
        <v>0</v>
      </c>
      <c r="AF3148">
        <v>0</v>
      </c>
      <c r="AG3148">
        <v>0</v>
      </c>
      <c r="AH3148">
        <v>0</v>
      </c>
      <c r="AI3148">
        <v>0</v>
      </c>
      <c r="AL3148">
        <v>0</v>
      </c>
      <c r="AM3148">
        <v>0</v>
      </c>
      <c r="AN3148">
        <v>0</v>
      </c>
      <c r="AR3148">
        <v>0</v>
      </c>
      <c r="AS3148">
        <v>0</v>
      </c>
      <c r="AT3148">
        <v>0</v>
      </c>
      <c r="AW3148" t="s">
        <v>73</v>
      </c>
      <c r="AZ3148" t="s">
        <v>73</v>
      </c>
      <c r="BA3148">
        <v>0</v>
      </c>
      <c r="BC3148">
        <v>0</v>
      </c>
      <c r="BD3148">
        <v>0</v>
      </c>
      <c r="BE3148">
        <v>0</v>
      </c>
      <c r="BH3148">
        <v>0</v>
      </c>
      <c r="BI3148">
        <v>0</v>
      </c>
      <c r="BJ3148">
        <v>0</v>
      </c>
      <c r="BS3148" t="s">
        <v>3333</v>
      </c>
    </row>
    <row r="3149" spans="1:71" x14ac:dyDescent="0.35">
      <c r="A3149">
        <v>1980</v>
      </c>
      <c r="C3149" s="1">
        <v>45533</v>
      </c>
      <c r="D3149" t="s">
        <v>2972</v>
      </c>
      <c r="E3149" t="s">
        <v>85</v>
      </c>
      <c r="F3149" t="s">
        <v>2973</v>
      </c>
      <c r="G3149" t="s">
        <v>3273</v>
      </c>
      <c r="H3149" t="s">
        <v>3293</v>
      </c>
      <c r="I3149" t="s">
        <v>3286</v>
      </c>
      <c r="J3149">
        <v>-1.915565</v>
      </c>
      <c r="K3149">
        <v>36.308046699999998</v>
      </c>
      <c r="L3149">
        <v>200508.57120000001</v>
      </c>
      <c r="M3149">
        <v>9788036.4130000006</v>
      </c>
      <c r="N3149">
        <v>675.8</v>
      </c>
      <c r="O3149">
        <v>5.3</v>
      </c>
      <c r="P3149">
        <v>0</v>
      </c>
      <c r="Q3149">
        <v>200</v>
      </c>
      <c r="R3149">
        <v>250</v>
      </c>
      <c r="S3149">
        <v>0</v>
      </c>
      <c r="T3149">
        <f t="shared" si="147"/>
        <v>76.5</v>
      </c>
      <c r="U3149">
        <v>900</v>
      </c>
      <c r="V3149">
        <f t="shared" si="148"/>
        <v>24.673217409298278</v>
      </c>
      <c r="W3149">
        <f t="shared" si="149"/>
        <v>24.673217409298278</v>
      </c>
      <c r="X3149" t="s">
        <v>69</v>
      </c>
      <c r="Y3149">
        <v>17</v>
      </c>
      <c r="Z3149" t="s">
        <v>73</v>
      </c>
      <c r="AA3149">
        <v>0</v>
      </c>
      <c r="AB3149">
        <v>0</v>
      </c>
      <c r="AC3149">
        <v>0</v>
      </c>
      <c r="AD3149">
        <v>0</v>
      </c>
      <c r="AF3149">
        <v>0</v>
      </c>
      <c r="AG3149">
        <v>0</v>
      </c>
      <c r="AH3149">
        <v>0</v>
      </c>
      <c r="AI3149">
        <v>0</v>
      </c>
      <c r="AL3149">
        <v>0</v>
      </c>
      <c r="AM3149">
        <v>0</v>
      </c>
      <c r="AN3149">
        <v>0</v>
      </c>
      <c r="AR3149">
        <v>0</v>
      </c>
      <c r="AS3149">
        <v>0</v>
      </c>
      <c r="AT3149">
        <v>0</v>
      </c>
      <c r="AW3149" t="s">
        <v>73</v>
      </c>
      <c r="AZ3149" t="s">
        <v>73</v>
      </c>
      <c r="BA3149">
        <v>0</v>
      </c>
      <c r="BC3149">
        <v>0</v>
      </c>
      <c r="BD3149">
        <v>0</v>
      </c>
      <c r="BE3149">
        <v>0</v>
      </c>
      <c r="BH3149">
        <v>0</v>
      </c>
      <c r="BI3149">
        <v>0</v>
      </c>
      <c r="BJ3149">
        <v>0</v>
      </c>
      <c r="BS3149" t="s">
        <v>3334</v>
      </c>
    </row>
    <row r="3150" spans="1:71" x14ac:dyDescent="0.35">
      <c r="A3150">
        <v>1981</v>
      </c>
      <c r="C3150" s="1">
        <v>45533</v>
      </c>
      <c r="D3150" t="s">
        <v>2972</v>
      </c>
      <c r="E3150" t="s">
        <v>85</v>
      </c>
      <c r="F3150" t="s">
        <v>2973</v>
      </c>
      <c r="G3150" t="s">
        <v>3273</v>
      </c>
      <c r="H3150" t="s">
        <v>3293</v>
      </c>
      <c r="I3150" t="s">
        <v>3286</v>
      </c>
      <c r="J3150">
        <v>-1.9158126</v>
      </c>
      <c r="K3150">
        <v>36.308342699999997</v>
      </c>
      <c r="L3150">
        <v>200541.5699</v>
      </c>
      <c r="M3150">
        <v>9788009.0669999998</v>
      </c>
      <c r="N3150">
        <v>675.9</v>
      </c>
      <c r="O3150">
        <v>8.6999999999999993</v>
      </c>
      <c r="P3150">
        <v>0</v>
      </c>
      <c r="Q3150">
        <v>180</v>
      </c>
      <c r="R3150">
        <v>200</v>
      </c>
      <c r="S3150">
        <v>0</v>
      </c>
      <c r="T3150">
        <f t="shared" si="147"/>
        <v>64.600000000000009</v>
      </c>
      <c r="U3150">
        <v>900</v>
      </c>
      <c r="V3150">
        <f t="shared" si="148"/>
        <v>22.673122109379246</v>
      </c>
      <c r="W3150">
        <f t="shared" si="149"/>
        <v>22.673122109379246</v>
      </c>
      <c r="X3150" t="s">
        <v>69</v>
      </c>
      <c r="Y3150">
        <v>18</v>
      </c>
      <c r="Z3150" t="s">
        <v>73</v>
      </c>
      <c r="AA3150">
        <v>0</v>
      </c>
      <c r="AB3150">
        <v>0</v>
      </c>
      <c r="AC3150">
        <v>0</v>
      </c>
      <c r="AD3150">
        <v>0</v>
      </c>
      <c r="AF3150">
        <v>0</v>
      </c>
      <c r="AG3150">
        <v>0</v>
      </c>
      <c r="AH3150">
        <v>0</v>
      </c>
      <c r="AI3150">
        <v>0</v>
      </c>
      <c r="AL3150">
        <v>0</v>
      </c>
      <c r="AM3150">
        <v>0</v>
      </c>
      <c r="AN3150">
        <v>0</v>
      </c>
      <c r="AR3150">
        <v>0</v>
      </c>
      <c r="AS3150">
        <v>0</v>
      </c>
      <c r="AT3150">
        <v>0</v>
      </c>
      <c r="AW3150" t="s">
        <v>73</v>
      </c>
      <c r="AZ3150" t="s">
        <v>73</v>
      </c>
      <c r="BA3150">
        <v>0</v>
      </c>
      <c r="BC3150">
        <v>0</v>
      </c>
      <c r="BD3150">
        <v>0</v>
      </c>
      <c r="BE3150">
        <v>0</v>
      </c>
      <c r="BH3150">
        <v>0</v>
      </c>
      <c r="BI3150">
        <v>0</v>
      </c>
      <c r="BJ3150">
        <v>0</v>
      </c>
      <c r="BS3150" t="s">
        <v>3335</v>
      </c>
    </row>
    <row r="3151" spans="1:71" x14ac:dyDescent="0.35">
      <c r="A3151">
        <v>2146</v>
      </c>
      <c r="C3151" s="1">
        <v>45533</v>
      </c>
      <c r="D3151" t="s">
        <v>3553</v>
      </c>
      <c r="E3151" t="s">
        <v>85</v>
      </c>
      <c r="F3151" t="s">
        <v>3554</v>
      </c>
      <c r="G3151" t="s">
        <v>3555</v>
      </c>
      <c r="H3151" t="s">
        <v>3556</v>
      </c>
      <c r="I3151" t="s">
        <v>3557</v>
      </c>
      <c r="J3151">
        <v>-2.7766383000000001</v>
      </c>
      <c r="K3151">
        <v>37.254641499999998</v>
      </c>
      <c r="L3151">
        <v>305981.71789999999</v>
      </c>
      <c r="M3151">
        <v>9692952.4419999998</v>
      </c>
      <c r="N3151">
        <v>1249.7</v>
      </c>
      <c r="O3151">
        <v>6.4</v>
      </c>
      <c r="P3151">
        <v>0</v>
      </c>
      <c r="Q3151">
        <v>0</v>
      </c>
      <c r="R3151">
        <v>0</v>
      </c>
      <c r="S3151">
        <v>0</v>
      </c>
      <c r="T3151">
        <f t="shared" si="147"/>
        <v>0</v>
      </c>
      <c r="U3151">
        <v>0</v>
      </c>
      <c r="V3151">
        <f t="shared" si="148"/>
        <v>0</v>
      </c>
      <c r="W3151">
        <f t="shared" si="149"/>
        <v>0</v>
      </c>
      <c r="X3151" t="s">
        <v>69</v>
      </c>
      <c r="Y3151">
        <v>70</v>
      </c>
      <c r="Z3151" t="s">
        <v>73</v>
      </c>
      <c r="AA3151">
        <v>0</v>
      </c>
      <c r="AB3151">
        <v>0</v>
      </c>
      <c r="AC3151">
        <v>0</v>
      </c>
      <c r="AD3151">
        <v>0</v>
      </c>
      <c r="AF3151">
        <v>0</v>
      </c>
      <c r="AG3151">
        <v>0</v>
      </c>
      <c r="AH3151">
        <v>0</v>
      </c>
      <c r="AI3151">
        <v>0</v>
      </c>
      <c r="AL3151">
        <v>0</v>
      </c>
      <c r="AM3151">
        <v>0</v>
      </c>
      <c r="AN3151">
        <v>0</v>
      </c>
      <c r="AR3151">
        <v>0</v>
      </c>
      <c r="AS3151">
        <v>0</v>
      </c>
      <c r="AT3151">
        <v>0</v>
      </c>
      <c r="AW3151" t="s">
        <v>73</v>
      </c>
      <c r="AZ3151" t="s">
        <v>73</v>
      </c>
      <c r="BA3151">
        <v>0</v>
      </c>
      <c r="BC3151">
        <v>0</v>
      </c>
      <c r="BD3151">
        <v>0</v>
      </c>
      <c r="BE3151">
        <v>0</v>
      </c>
      <c r="BH3151">
        <v>0</v>
      </c>
      <c r="BI3151">
        <v>0</v>
      </c>
      <c r="BJ3151">
        <v>0</v>
      </c>
      <c r="BQ3151" t="s">
        <v>77</v>
      </c>
      <c r="BR3151" t="s">
        <v>3567</v>
      </c>
      <c r="BS3151" t="s">
        <v>3568</v>
      </c>
    </row>
    <row r="3152" spans="1:71" ht="304.5" x14ac:dyDescent="0.35">
      <c r="A3152">
        <v>2209</v>
      </c>
      <c r="C3152" s="1">
        <v>45533</v>
      </c>
      <c r="D3152" t="s">
        <v>3553</v>
      </c>
      <c r="E3152" t="s">
        <v>85</v>
      </c>
      <c r="F3152" t="s">
        <v>3554</v>
      </c>
      <c r="G3152" t="s">
        <v>3555</v>
      </c>
      <c r="H3152" t="s">
        <v>3689</v>
      </c>
      <c r="I3152" t="s">
        <v>3560</v>
      </c>
      <c r="J3152">
        <v>-2.7670509999999999</v>
      </c>
      <c r="K3152">
        <v>37.2683161</v>
      </c>
      <c r="L3152">
        <v>307500.7353</v>
      </c>
      <c r="M3152">
        <v>9694014.8729999997</v>
      </c>
      <c r="N3152">
        <v>1231.5999999999999</v>
      </c>
      <c r="O3152">
        <v>9.4</v>
      </c>
      <c r="P3152">
        <v>900</v>
      </c>
      <c r="Q3152">
        <v>0</v>
      </c>
      <c r="R3152">
        <v>0</v>
      </c>
      <c r="S3152">
        <v>0</v>
      </c>
      <c r="T3152">
        <f t="shared" si="147"/>
        <v>900</v>
      </c>
      <c r="U3152">
        <v>300</v>
      </c>
      <c r="V3152">
        <f t="shared" si="148"/>
        <v>84.628437532163446</v>
      </c>
      <c r="W3152">
        <f t="shared" si="149"/>
        <v>84.628437532163446</v>
      </c>
      <c r="X3152" t="s">
        <v>69</v>
      </c>
      <c r="Y3152">
        <v>80</v>
      </c>
      <c r="Z3152" t="s">
        <v>73</v>
      </c>
      <c r="AA3152">
        <v>0</v>
      </c>
      <c r="AB3152">
        <v>0</v>
      </c>
      <c r="AC3152">
        <v>0</v>
      </c>
      <c r="AD3152">
        <v>0</v>
      </c>
      <c r="AF3152">
        <v>0</v>
      </c>
      <c r="AG3152">
        <v>0</v>
      </c>
      <c r="AH3152">
        <v>0</v>
      </c>
      <c r="AI3152">
        <v>0</v>
      </c>
      <c r="AL3152">
        <v>0</v>
      </c>
      <c r="AM3152">
        <v>0</v>
      </c>
      <c r="AN3152">
        <v>0</v>
      </c>
      <c r="AR3152">
        <v>0</v>
      </c>
      <c r="AS3152">
        <v>0</v>
      </c>
      <c r="AT3152">
        <v>0</v>
      </c>
      <c r="AW3152" t="s">
        <v>73</v>
      </c>
      <c r="AZ3152" t="s">
        <v>73</v>
      </c>
      <c r="BA3152">
        <v>0</v>
      </c>
      <c r="BC3152">
        <v>0</v>
      </c>
      <c r="BD3152">
        <v>0</v>
      </c>
      <c r="BE3152">
        <v>0</v>
      </c>
      <c r="BH3152">
        <v>0</v>
      </c>
      <c r="BI3152">
        <v>0</v>
      </c>
      <c r="BJ3152">
        <v>0</v>
      </c>
      <c r="BQ3152" s="2" t="s">
        <v>3692</v>
      </c>
      <c r="BR3152" t="s">
        <v>3693</v>
      </c>
      <c r="BS3152" t="s">
        <v>3694</v>
      </c>
    </row>
    <row r="3153" spans="1:71" x14ac:dyDescent="0.35">
      <c r="A3153">
        <v>2236</v>
      </c>
      <c r="C3153" s="1">
        <v>45533</v>
      </c>
      <c r="D3153" t="s">
        <v>3553</v>
      </c>
      <c r="E3153" t="s">
        <v>85</v>
      </c>
      <c r="F3153" t="s">
        <v>3554</v>
      </c>
      <c r="G3153" t="s">
        <v>3555</v>
      </c>
      <c r="H3153" t="s">
        <v>3732</v>
      </c>
      <c r="I3153" t="s">
        <v>3560</v>
      </c>
      <c r="J3153">
        <v>-2.7558916999999998</v>
      </c>
      <c r="K3153">
        <v>37.275284999999997</v>
      </c>
      <c r="L3153">
        <v>308273.86430000002</v>
      </c>
      <c r="M3153">
        <v>9695250.0280000009</v>
      </c>
      <c r="N3153">
        <v>1156.0999999999999</v>
      </c>
      <c r="O3153">
        <v>10</v>
      </c>
      <c r="P3153">
        <v>100</v>
      </c>
      <c r="Q3153">
        <v>350</v>
      </c>
      <c r="R3153">
        <v>600</v>
      </c>
      <c r="S3153">
        <v>0</v>
      </c>
      <c r="T3153">
        <f t="shared" si="147"/>
        <v>261.5</v>
      </c>
      <c r="U3153">
        <v>100</v>
      </c>
      <c r="V3153">
        <f t="shared" si="148"/>
        <v>45.617440534586457</v>
      </c>
      <c r="W3153">
        <f t="shared" si="149"/>
        <v>45.617440534586457</v>
      </c>
      <c r="X3153" t="s">
        <v>69</v>
      </c>
      <c r="Y3153">
        <v>80</v>
      </c>
      <c r="Z3153" t="s">
        <v>73</v>
      </c>
      <c r="AA3153">
        <v>0</v>
      </c>
      <c r="AB3153">
        <v>0</v>
      </c>
      <c r="AC3153">
        <v>0</v>
      </c>
      <c r="AD3153">
        <v>0</v>
      </c>
      <c r="AF3153">
        <v>0</v>
      </c>
      <c r="AG3153">
        <v>0</v>
      </c>
      <c r="AH3153">
        <v>0</v>
      </c>
      <c r="AI3153">
        <v>0</v>
      </c>
      <c r="AL3153">
        <v>0</v>
      </c>
      <c r="AM3153">
        <v>0</v>
      </c>
      <c r="AN3153">
        <v>0</v>
      </c>
      <c r="AR3153">
        <v>0</v>
      </c>
      <c r="AS3153">
        <v>0</v>
      </c>
      <c r="AT3153">
        <v>0</v>
      </c>
      <c r="AW3153" t="s">
        <v>73</v>
      </c>
      <c r="AZ3153" t="s">
        <v>73</v>
      </c>
      <c r="BA3153">
        <v>0</v>
      </c>
      <c r="BC3153">
        <v>0</v>
      </c>
      <c r="BD3153">
        <v>0</v>
      </c>
      <c r="BE3153">
        <v>0</v>
      </c>
      <c r="BH3153">
        <v>0</v>
      </c>
      <c r="BI3153">
        <v>0</v>
      </c>
      <c r="BJ3153">
        <v>0</v>
      </c>
      <c r="BR3153" t="s">
        <v>3748</v>
      </c>
      <c r="BS3153" t="s">
        <v>3749</v>
      </c>
    </row>
    <row r="3154" spans="1:71" ht="409.5" x14ac:dyDescent="0.35">
      <c r="A3154">
        <v>2603</v>
      </c>
      <c r="C3154" s="1">
        <v>45533</v>
      </c>
      <c r="D3154" t="s">
        <v>4204</v>
      </c>
      <c r="E3154" t="s">
        <v>85</v>
      </c>
      <c r="F3154" t="s">
        <v>3554</v>
      </c>
      <c r="G3154" t="s">
        <v>4188</v>
      </c>
      <c r="H3154" t="s">
        <v>4431</v>
      </c>
      <c r="I3154" t="s">
        <v>4193</v>
      </c>
      <c r="J3154">
        <v>-2.7755567000000001</v>
      </c>
      <c r="K3154">
        <v>37.378954999999998</v>
      </c>
      <c r="L3154">
        <v>319804.38140000001</v>
      </c>
      <c r="M3154">
        <v>9693091.7200000007</v>
      </c>
      <c r="N3154">
        <v>1196.5</v>
      </c>
      <c r="O3154">
        <v>6.1</v>
      </c>
      <c r="P3154">
        <v>0</v>
      </c>
      <c r="Q3154">
        <v>100</v>
      </c>
      <c r="R3154">
        <v>200</v>
      </c>
      <c r="S3154">
        <v>0</v>
      </c>
      <c r="T3154">
        <f t="shared" si="147"/>
        <v>51.000000000000007</v>
      </c>
      <c r="U3154">
        <v>30</v>
      </c>
      <c r="V3154">
        <f t="shared" si="148"/>
        <v>20.145597655178491</v>
      </c>
      <c r="W3154">
        <f t="shared" si="149"/>
        <v>30</v>
      </c>
      <c r="X3154" t="s">
        <v>69</v>
      </c>
      <c r="Y3154">
        <v>15</v>
      </c>
      <c r="Z3154" t="s">
        <v>73</v>
      </c>
      <c r="AA3154">
        <v>0</v>
      </c>
      <c r="AB3154">
        <v>0</v>
      </c>
      <c r="AC3154">
        <v>0</v>
      </c>
      <c r="AD3154">
        <v>0</v>
      </c>
      <c r="AF3154">
        <v>0</v>
      </c>
      <c r="AG3154">
        <v>0</v>
      </c>
      <c r="AH3154">
        <v>0</v>
      </c>
      <c r="AI3154">
        <v>0</v>
      </c>
      <c r="AL3154">
        <v>0</v>
      </c>
      <c r="AM3154">
        <v>0</v>
      </c>
      <c r="AN3154">
        <v>0</v>
      </c>
      <c r="AR3154">
        <v>0</v>
      </c>
      <c r="AS3154">
        <v>0</v>
      </c>
      <c r="AT3154">
        <v>0</v>
      </c>
      <c r="AW3154" t="s">
        <v>73</v>
      </c>
      <c r="AZ3154" t="s">
        <v>73</v>
      </c>
      <c r="BA3154">
        <v>0</v>
      </c>
      <c r="BC3154">
        <v>0</v>
      </c>
      <c r="BD3154">
        <v>0</v>
      </c>
      <c r="BE3154">
        <v>0</v>
      </c>
      <c r="BH3154">
        <v>0</v>
      </c>
      <c r="BI3154">
        <v>0</v>
      </c>
      <c r="BJ3154">
        <v>0</v>
      </c>
      <c r="BQ3154" s="2" t="s">
        <v>4436</v>
      </c>
      <c r="BR3154" t="s">
        <v>4437</v>
      </c>
      <c r="BS3154" t="s">
        <v>4438</v>
      </c>
    </row>
    <row r="3155" spans="1:71" x14ac:dyDescent="0.35">
      <c r="A3155">
        <v>2604</v>
      </c>
      <c r="C3155" s="1">
        <v>45533</v>
      </c>
      <c r="D3155" t="s">
        <v>4204</v>
      </c>
      <c r="E3155" t="s">
        <v>85</v>
      </c>
      <c r="F3155" t="s">
        <v>3554</v>
      </c>
      <c r="G3155" t="s">
        <v>4188</v>
      </c>
      <c r="H3155" t="s">
        <v>4431</v>
      </c>
      <c r="I3155" t="s">
        <v>4193</v>
      </c>
      <c r="J3155">
        <v>-2.7755922000000002</v>
      </c>
      <c r="K3155">
        <v>37.380892199999998</v>
      </c>
      <c r="L3155">
        <v>320019.78370000003</v>
      </c>
      <c r="M3155">
        <v>9693088.0889999997</v>
      </c>
      <c r="N3155">
        <v>1198.5</v>
      </c>
      <c r="O3155">
        <v>4.7</v>
      </c>
      <c r="P3155">
        <v>100</v>
      </c>
      <c r="Q3155">
        <v>150</v>
      </c>
      <c r="R3155">
        <v>250</v>
      </c>
      <c r="S3155">
        <v>0</v>
      </c>
      <c r="T3155">
        <f t="shared" si="147"/>
        <v>168</v>
      </c>
      <c r="U3155">
        <v>40</v>
      </c>
      <c r="V3155">
        <f t="shared" si="148"/>
        <v>36.56366395715726</v>
      </c>
      <c r="W3155">
        <f t="shared" si="149"/>
        <v>40</v>
      </c>
      <c r="X3155" t="s">
        <v>69</v>
      </c>
      <c r="Y3155">
        <v>10</v>
      </c>
      <c r="Z3155" t="s">
        <v>73</v>
      </c>
      <c r="AA3155">
        <v>0</v>
      </c>
      <c r="AB3155">
        <v>0</v>
      </c>
      <c r="AC3155">
        <v>0</v>
      </c>
      <c r="AD3155">
        <v>0</v>
      </c>
      <c r="AF3155">
        <v>0</v>
      </c>
      <c r="AG3155">
        <v>0</v>
      </c>
      <c r="AH3155">
        <v>0</v>
      </c>
      <c r="AI3155">
        <v>0</v>
      </c>
      <c r="AL3155">
        <v>0</v>
      </c>
      <c r="AM3155">
        <v>0</v>
      </c>
      <c r="AN3155">
        <v>0</v>
      </c>
      <c r="AR3155">
        <v>0</v>
      </c>
      <c r="AS3155">
        <v>0</v>
      </c>
      <c r="AT3155">
        <v>0</v>
      </c>
      <c r="AW3155" t="s">
        <v>73</v>
      </c>
      <c r="AZ3155" t="s">
        <v>73</v>
      </c>
      <c r="BA3155">
        <v>0</v>
      </c>
      <c r="BC3155">
        <v>0</v>
      </c>
      <c r="BD3155">
        <v>0</v>
      </c>
      <c r="BE3155">
        <v>0</v>
      </c>
      <c r="BH3155">
        <v>0</v>
      </c>
      <c r="BI3155">
        <v>0</v>
      </c>
      <c r="BJ3155">
        <v>0</v>
      </c>
      <c r="BQ3155" t="s">
        <v>4211</v>
      </c>
      <c r="BR3155" t="s">
        <v>4358</v>
      </c>
      <c r="BS3155" t="s">
        <v>4439</v>
      </c>
    </row>
    <row r="3156" spans="1:71" x14ac:dyDescent="0.35">
      <c r="A3156">
        <v>2605</v>
      </c>
      <c r="C3156" s="1">
        <v>45533</v>
      </c>
      <c r="D3156" t="s">
        <v>4204</v>
      </c>
      <c r="E3156" t="s">
        <v>85</v>
      </c>
      <c r="F3156" t="s">
        <v>3554</v>
      </c>
      <c r="G3156" t="s">
        <v>4188</v>
      </c>
      <c r="H3156" t="s">
        <v>4431</v>
      </c>
      <c r="I3156" t="s">
        <v>4193</v>
      </c>
      <c r="J3156">
        <v>-2.7685749999999998</v>
      </c>
      <c r="K3156">
        <v>37.374666699999999</v>
      </c>
      <c r="L3156">
        <v>319326.50589999999</v>
      </c>
      <c r="M3156">
        <v>9693863.0820000004</v>
      </c>
      <c r="N3156">
        <v>1223.5999999999999</v>
      </c>
      <c r="O3156">
        <v>3.9</v>
      </c>
      <c r="P3156">
        <v>100</v>
      </c>
      <c r="Q3156">
        <v>0</v>
      </c>
      <c r="R3156">
        <v>0</v>
      </c>
      <c r="S3156">
        <v>0</v>
      </c>
      <c r="T3156">
        <f t="shared" si="147"/>
        <v>100</v>
      </c>
      <c r="U3156">
        <v>20</v>
      </c>
      <c r="V3156">
        <f t="shared" si="148"/>
        <v>28.209479177387816</v>
      </c>
      <c r="W3156">
        <f t="shared" si="149"/>
        <v>20</v>
      </c>
      <c r="X3156" t="s">
        <v>69</v>
      </c>
      <c r="Y3156">
        <v>10</v>
      </c>
      <c r="Z3156" t="s">
        <v>73</v>
      </c>
      <c r="AA3156">
        <v>0</v>
      </c>
      <c r="AB3156">
        <v>0</v>
      </c>
      <c r="AC3156">
        <v>0</v>
      </c>
      <c r="AD3156">
        <v>0</v>
      </c>
      <c r="AF3156">
        <v>0</v>
      </c>
      <c r="AG3156">
        <v>0</v>
      </c>
      <c r="AH3156">
        <v>0</v>
      </c>
      <c r="AI3156">
        <v>0</v>
      </c>
      <c r="AL3156">
        <v>0</v>
      </c>
      <c r="AM3156">
        <v>0</v>
      </c>
      <c r="AN3156">
        <v>0</v>
      </c>
      <c r="AR3156">
        <v>0</v>
      </c>
      <c r="AS3156">
        <v>0</v>
      </c>
      <c r="AT3156">
        <v>0</v>
      </c>
      <c r="AW3156" t="s">
        <v>73</v>
      </c>
      <c r="AZ3156" t="s">
        <v>73</v>
      </c>
      <c r="BA3156">
        <v>0</v>
      </c>
      <c r="BC3156">
        <v>0</v>
      </c>
      <c r="BD3156">
        <v>0</v>
      </c>
      <c r="BE3156">
        <v>0</v>
      </c>
      <c r="BH3156">
        <v>0</v>
      </c>
      <c r="BI3156">
        <v>0</v>
      </c>
      <c r="BJ3156">
        <v>0</v>
      </c>
      <c r="BQ3156" t="s">
        <v>4255</v>
      </c>
      <c r="BR3156" t="s">
        <v>4440</v>
      </c>
      <c r="BS3156" t="s">
        <v>4441</v>
      </c>
    </row>
    <row r="3157" spans="1:71" x14ac:dyDescent="0.35">
      <c r="A3157">
        <v>2904</v>
      </c>
      <c r="C3157" s="1">
        <v>45533</v>
      </c>
      <c r="D3157" t="s">
        <v>4187</v>
      </c>
      <c r="E3157" t="s">
        <v>85</v>
      </c>
      <c r="F3157" t="s">
        <v>3554</v>
      </c>
      <c r="G3157" t="s">
        <v>4739</v>
      </c>
      <c r="H3157" t="s">
        <v>5014</v>
      </c>
      <c r="I3157" t="s">
        <v>4851</v>
      </c>
      <c r="J3157">
        <v>-2.8409352999999999</v>
      </c>
      <c r="K3157">
        <v>37.373358099999997</v>
      </c>
      <c r="L3157">
        <v>319192.12030000001</v>
      </c>
      <c r="M3157">
        <v>9685861.4729999993</v>
      </c>
      <c r="N3157">
        <v>1576</v>
      </c>
      <c r="O3157">
        <v>1.2</v>
      </c>
      <c r="P3157">
        <v>200</v>
      </c>
      <c r="Q3157">
        <v>150</v>
      </c>
      <c r="R3157">
        <v>250</v>
      </c>
      <c r="S3157">
        <v>24</v>
      </c>
      <c r="T3157">
        <f t="shared" si="147"/>
        <v>284.8</v>
      </c>
      <c r="U3157">
        <v>1000</v>
      </c>
      <c r="V3157">
        <f t="shared" si="148"/>
        <v>47.606369212833172</v>
      </c>
      <c r="W3157">
        <f t="shared" si="149"/>
        <v>47.606369212833172</v>
      </c>
      <c r="X3157" t="s">
        <v>69</v>
      </c>
      <c r="Y3157">
        <v>40</v>
      </c>
      <c r="Z3157" t="s">
        <v>73</v>
      </c>
      <c r="AA3157">
        <v>0</v>
      </c>
      <c r="AB3157">
        <v>0</v>
      </c>
      <c r="AC3157">
        <v>0</v>
      </c>
      <c r="AD3157">
        <v>0</v>
      </c>
      <c r="AF3157">
        <v>0</v>
      </c>
      <c r="AG3157">
        <v>0</v>
      </c>
      <c r="AH3157">
        <v>0</v>
      </c>
      <c r="AI3157">
        <v>0</v>
      </c>
      <c r="AL3157">
        <v>0</v>
      </c>
      <c r="AM3157">
        <v>0</v>
      </c>
      <c r="AN3157">
        <v>0</v>
      </c>
      <c r="AR3157">
        <v>0</v>
      </c>
      <c r="AS3157">
        <v>0</v>
      </c>
      <c r="AT3157">
        <v>0</v>
      </c>
      <c r="AW3157" t="s">
        <v>73</v>
      </c>
      <c r="AZ3157" t="s">
        <v>73</v>
      </c>
      <c r="BA3157">
        <v>0</v>
      </c>
      <c r="BC3157">
        <v>0</v>
      </c>
      <c r="BD3157">
        <v>0</v>
      </c>
      <c r="BE3157">
        <v>0</v>
      </c>
      <c r="BH3157">
        <v>0</v>
      </c>
      <c r="BI3157">
        <v>0</v>
      </c>
      <c r="BJ3157">
        <v>0</v>
      </c>
      <c r="BQ3157" t="s">
        <v>4784</v>
      </c>
      <c r="BR3157" t="s">
        <v>5015</v>
      </c>
      <c r="BS3157" t="s">
        <v>5016</v>
      </c>
    </row>
    <row r="3158" spans="1:71" x14ac:dyDescent="0.35">
      <c r="A3158">
        <v>3039</v>
      </c>
      <c r="C3158" s="1">
        <v>45533</v>
      </c>
      <c r="D3158" t="s">
        <v>5150</v>
      </c>
      <c r="E3158" t="s">
        <v>85</v>
      </c>
      <c r="F3158" t="s">
        <v>3554</v>
      </c>
      <c r="G3158" t="s">
        <v>5151</v>
      </c>
      <c r="H3158" t="s">
        <v>5152</v>
      </c>
      <c r="I3158" t="s">
        <v>5162</v>
      </c>
      <c r="J3158">
        <v>-2.6807438000000001</v>
      </c>
      <c r="K3158">
        <v>37.384576199999998</v>
      </c>
      <c r="L3158">
        <v>320415.32789999997</v>
      </c>
      <c r="M3158">
        <v>9703576.6630000006</v>
      </c>
      <c r="N3158">
        <v>1137</v>
      </c>
      <c r="O3158">
        <v>1.6</v>
      </c>
      <c r="P3158">
        <v>0</v>
      </c>
      <c r="Q3158">
        <v>0</v>
      </c>
      <c r="R3158">
        <v>0</v>
      </c>
      <c r="S3158">
        <v>0</v>
      </c>
      <c r="T3158">
        <f t="shared" si="147"/>
        <v>0</v>
      </c>
      <c r="U3158">
        <v>0</v>
      </c>
      <c r="V3158">
        <f t="shared" si="148"/>
        <v>0</v>
      </c>
      <c r="W3158">
        <f t="shared" si="149"/>
        <v>0</v>
      </c>
      <c r="X3158" t="s">
        <v>69</v>
      </c>
      <c r="Y3158">
        <v>70</v>
      </c>
      <c r="Z3158" t="s">
        <v>73</v>
      </c>
      <c r="AA3158">
        <v>0</v>
      </c>
      <c r="AB3158">
        <v>0</v>
      </c>
      <c r="AC3158">
        <v>0</v>
      </c>
      <c r="AD3158">
        <v>0</v>
      </c>
      <c r="AF3158">
        <v>0</v>
      </c>
      <c r="AG3158">
        <v>0</v>
      </c>
      <c r="AH3158">
        <v>0</v>
      </c>
      <c r="AI3158">
        <v>0</v>
      </c>
      <c r="AL3158">
        <v>0</v>
      </c>
      <c r="AM3158">
        <v>0</v>
      </c>
      <c r="AN3158">
        <v>0</v>
      </c>
      <c r="AR3158">
        <v>0</v>
      </c>
      <c r="AS3158">
        <v>0</v>
      </c>
      <c r="AT3158">
        <v>0</v>
      </c>
      <c r="AW3158" t="s">
        <v>73</v>
      </c>
      <c r="AZ3158" t="s">
        <v>73</v>
      </c>
      <c r="BA3158">
        <v>0</v>
      </c>
      <c r="BC3158">
        <v>0</v>
      </c>
      <c r="BD3158">
        <v>0</v>
      </c>
      <c r="BE3158">
        <v>0</v>
      </c>
      <c r="BH3158">
        <v>0</v>
      </c>
      <c r="BI3158">
        <v>0</v>
      </c>
      <c r="BJ3158">
        <v>0</v>
      </c>
      <c r="BQ3158" t="s">
        <v>72</v>
      </c>
      <c r="BR3158" t="s">
        <v>72</v>
      </c>
      <c r="BS3158" t="s">
        <v>5246</v>
      </c>
    </row>
    <row r="3159" spans="1:71" x14ac:dyDescent="0.35">
      <c r="A3159">
        <v>3956</v>
      </c>
      <c r="C3159" s="1">
        <v>45533</v>
      </c>
      <c r="D3159" t="s">
        <v>3684</v>
      </c>
      <c r="E3159" t="s">
        <v>85</v>
      </c>
      <c r="F3159" t="s">
        <v>3554</v>
      </c>
      <c r="G3159" t="s">
        <v>5980</v>
      </c>
      <c r="H3159" t="s">
        <v>6583</v>
      </c>
      <c r="I3159" t="s">
        <v>1769</v>
      </c>
      <c r="J3159">
        <v>-2.6920359999999999</v>
      </c>
      <c r="K3159">
        <v>37.147349499999997</v>
      </c>
      <c r="L3159">
        <v>294036.3958</v>
      </c>
      <c r="M3159">
        <v>9702290.5</v>
      </c>
      <c r="N3159">
        <v>1114.2</v>
      </c>
      <c r="O3159">
        <v>1.1000000000000001</v>
      </c>
      <c r="P3159">
        <v>70</v>
      </c>
      <c r="Q3159">
        <v>0</v>
      </c>
      <c r="R3159">
        <v>0</v>
      </c>
      <c r="S3159">
        <v>0</v>
      </c>
      <c r="T3159">
        <f t="shared" si="147"/>
        <v>70</v>
      </c>
      <c r="U3159">
        <v>20</v>
      </c>
      <c r="V3159">
        <f t="shared" si="148"/>
        <v>23.601743597065742</v>
      </c>
      <c r="W3159">
        <f t="shared" si="149"/>
        <v>20</v>
      </c>
      <c r="X3159" t="s">
        <v>69</v>
      </c>
      <c r="Y3159">
        <v>10</v>
      </c>
      <c r="Z3159" t="s">
        <v>73</v>
      </c>
      <c r="AA3159">
        <v>0</v>
      </c>
      <c r="AB3159">
        <v>0</v>
      </c>
      <c r="AC3159">
        <v>0</v>
      </c>
      <c r="AD3159">
        <v>0</v>
      </c>
      <c r="AF3159">
        <v>0</v>
      </c>
      <c r="AG3159">
        <v>0</v>
      </c>
      <c r="AH3159">
        <v>0</v>
      </c>
      <c r="AI3159">
        <v>0</v>
      </c>
      <c r="AL3159">
        <v>0</v>
      </c>
      <c r="AM3159">
        <v>0</v>
      </c>
      <c r="AN3159">
        <v>0</v>
      </c>
      <c r="AR3159">
        <v>0</v>
      </c>
      <c r="AS3159">
        <v>0</v>
      </c>
      <c r="AT3159">
        <v>0</v>
      </c>
      <c r="AW3159" t="s">
        <v>73</v>
      </c>
      <c r="AZ3159" t="s">
        <v>73</v>
      </c>
      <c r="BA3159">
        <v>0</v>
      </c>
      <c r="BC3159">
        <v>0</v>
      </c>
      <c r="BD3159">
        <v>0</v>
      </c>
      <c r="BE3159">
        <v>0</v>
      </c>
      <c r="BH3159">
        <v>0</v>
      </c>
      <c r="BI3159">
        <v>0</v>
      </c>
      <c r="BJ3159">
        <v>0</v>
      </c>
      <c r="BQ3159" t="s">
        <v>77</v>
      </c>
      <c r="BR3159" t="s">
        <v>3756</v>
      </c>
      <c r="BS3159" t="s">
        <v>6636</v>
      </c>
    </row>
    <row r="3160" spans="1:71" x14ac:dyDescent="0.35">
      <c r="A3160">
        <v>3957</v>
      </c>
      <c r="C3160" s="1">
        <v>45533</v>
      </c>
      <c r="D3160" t="s">
        <v>3684</v>
      </c>
      <c r="E3160" t="s">
        <v>85</v>
      </c>
      <c r="F3160" t="s">
        <v>3554</v>
      </c>
      <c r="G3160" t="s">
        <v>5980</v>
      </c>
      <c r="H3160" t="s">
        <v>6583</v>
      </c>
      <c r="I3160" t="s">
        <v>1769</v>
      </c>
      <c r="J3160">
        <v>-2.6932922000000001</v>
      </c>
      <c r="K3160">
        <v>37.133454899999997</v>
      </c>
      <c r="L3160">
        <v>292491.36660000001</v>
      </c>
      <c r="M3160">
        <v>9702149.2190000005</v>
      </c>
      <c r="N3160">
        <v>1142.8</v>
      </c>
      <c r="O3160">
        <v>1.4</v>
      </c>
      <c r="P3160">
        <v>250</v>
      </c>
      <c r="Q3160">
        <v>0</v>
      </c>
      <c r="R3160">
        <v>0</v>
      </c>
      <c r="S3160">
        <v>0</v>
      </c>
      <c r="T3160">
        <f t="shared" si="147"/>
        <v>250</v>
      </c>
      <c r="U3160">
        <v>100</v>
      </c>
      <c r="V3160">
        <f t="shared" si="148"/>
        <v>44.603102903819277</v>
      </c>
      <c r="W3160">
        <f t="shared" si="149"/>
        <v>44.603102903819277</v>
      </c>
      <c r="X3160" t="s">
        <v>69</v>
      </c>
      <c r="Y3160">
        <v>15</v>
      </c>
      <c r="Z3160" t="s">
        <v>73</v>
      </c>
      <c r="AA3160">
        <v>0</v>
      </c>
      <c r="AB3160">
        <v>0</v>
      </c>
      <c r="AC3160">
        <v>0</v>
      </c>
      <c r="AD3160">
        <v>0</v>
      </c>
      <c r="AF3160">
        <v>0</v>
      </c>
      <c r="AG3160">
        <v>0</v>
      </c>
      <c r="AH3160">
        <v>0</v>
      </c>
      <c r="AI3160">
        <v>0</v>
      </c>
      <c r="AL3160">
        <v>0</v>
      </c>
      <c r="AM3160">
        <v>0</v>
      </c>
      <c r="AN3160">
        <v>0</v>
      </c>
      <c r="AR3160">
        <v>0</v>
      </c>
      <c r="AS3160">
        <v>0</v>
      </c>
      <c r="AT3160">
        <v>0</v>
      </c>
      <c r="AW3160" t="s">
        <v>73</v>
      </c>
      <c r="AZ3160" t="s">
        <v>73</v>
      </c>
      <c r="BA3160">
        <v>0</v>
      </c>
      <c r="BC3160">
        <v>0</v>
      </c>
      <c r="BD3160">
        <v>0</v>
      </c>
      <c r="BE3160">
        <v>0</v>
      </c>
      <c r="BH3160">
        <v>0</v>
      </c>
      <c r="BI3160">
        <v>0</v>
      </c>
      <c r="BJ3160">
        <v>0</v>
      </c>
      <c r="BQ3160" t="s">
        <v>77</v>
      </c>
      <c r="BR3160" t="s">
        <v>3756</v>
      </c>
      <c r="BS3160" t="s">
        <v>6637</v>
      </c>
    </row>
    <row r="3161" spans="1:71" x14ac:dyDescent="0.35">
      <c r="A3161">
        <v>3958</v>
      </c>
      <c r="C3161" s="1">
        <v>45533</v>
      </c>
      <c r="D3161" t="s">
        <v>3684</v>
      </c>
      <c r="E3161" t="s">
        <v>85</v>
      </c>
      <c r="F3161" t="s">
        <v>3554</v>
      </c>
      <c r="G3161" t="s">
        <v>5980</v>
      </c>
      <c r="H3161" t="s">
        <v>6583</v>
      </c>
      <c r="I3161" t="s">
        <v>1769</v>
      </c>
      <c r="J3161">
        <v>-2.7022099000000002</v>
      </c>
      <c r="K3161">
        <v>37.123520200000002</v>
      </c>
      <c r="L3161">
        <v>291388.02630000003</v>
      </c>
      <c r="M3161">
        <v>9701161.2970000003</v>
      </c>
      <c r="N3161">
        <v>1116.5</v>
      </c>
      <c r="O3161">
        <v>1.8</v>
      </c>
      <c r="P3161">
        <v>100</v>
      </c>
      <c r="Q3161">
        <v>200</v>
      </c>
      <c r="R3161">
        <v>400</v>
      </c>
      <c r="S3161">
        <v>0</v>
      </c>
      <c r="T3161">
        <f t="shared" si="147"/>
        <v>202</v>
      </c>
      <c r="U3161">
        <v>100</v>
      </c>
      <c r="V3161">
        <f t="shared" si="148"/>
        <v>40.093202980407327</v>
      </c>
      <c r="W3161">
        <f t="shared" si="149"/>
        <v>40.093202980407327</v>
      </c>
      <c r="X3161" t="s">
        <v>69</v>
      </c>
      <c r="Y3161">
        <v>15</v>
      </c>
      <c r="Z3161" t="s">
        <v>73</v>
      </c>
      <c r="AA3161">
        <v>0</v>
      </c>
      <c r="AB3161">
        <v>0</v>
      </c>
      <c r="AC3161">
        <v>0</v>
      </c>
      <c r="AD3161">
        <v>0</v>
      </c>
      <c r="AF3161">
        <v>0</v>
      </c>
      <c r="AG3161">
        <v>0</v>
      </c>
      <c r="AH3161">
        <v>0</v>
      </c>
      <c r="AI3161">
        <v>0</v>
      </c>
      <c r="AL3161">
        <v>0</v>
      </c>
      <c r="AM3161">
        <v>0</v>
      </c>
      <c r="AN3161">
        <v>0</v>
      </c>
      <c r="AR3161">
        <v>0</v>
      </c>
      <c r="AS3161">
        <v>0</v>
      </c>
      <c r="AT3161">
        <v>0</v>
      </c>
      <c r="AW3161" t="s">
        <v>73</v>
      </c>
      <c r="AZ3161" t="s">
        <v>73</v>
      </c>
      <c r="BA3161">
        <v>0</v>
      </c>
      <c r="BC3161">
        <v>0</v>
      </c>
      <c r="BD3161">
        <v>0</v>
      </c>
      <c r="BE3161">
        <v>0</v>
      </c>
      <c r="BH3161">
        <v>0</v>
      </c>
      <c r="BI3161">
        <v>0</v>
      </c>
      <c r="BJ3161">
        <v>0</v>
      </c>
      <c r="BQ3161" t="s">
        <v>77</v>
      </c>
      <c r="BR3161" t="s">
        <v>3750</v>
      </c>
      <c r="BS3161" t="s">
        <v>6638</v>
      </c>
    </row>
    <row r="3162" spans="1:71" x14ac:dyDescent="0.35">
      <c r="A3162">
        <v>3959</v>
      </c>
      <c r="C3162" s="1">
        <v>45533</v>
      </c>
      <c r="D3162" t="s">
        <v>3684</v>
      </c>
      <c r="E3162" t="s">
        <v>85</v>
      </c>
      <c r="F3162" t="s">
        <v>3554</v>
      </c>
      <c r="G3162" t="s">
        <v>5980</v>
      </c>
      <c r="H3162" t="s">
        <v>6583</v>
      </c>
      <c r="I3162" t="s">
        <v>1769</v>
      </c>
      <c r="J3162">
        <v>-2.7147000999999999</v>
      </c>
      <c r="K3162">
        <v>37.108452100000001</v>
      </c>
      <c r="L3162">
        <v>289714.42379999999</v>
      </c>
      <c r="M3162">
        <v>9699777.3699999992</v>
      </c>
      <c r="N3162">
        <v>1131.5999999999999</v>
      </c>
      <c r="O3162">
        <v>1.7</v>
      </c>
      <c r="P3162">
        <v>200</v>
      </c>
      <c r="Q3162">
        <v>0</v>
      </c>
      <c r="R3162">
        <v>0</v>
      </c>
      <c r="S3162">
        <v>0</v>
      </c>
      <c r="T3162">
        <f t="shared" si="147"/>
        <v>200</v>
      </c>
      <c r="U3162">
        <v>50</v>
      </c>
      <c r="V3162">
        <f t="shared" si="148"/>
        <v>39.894228040143268</v>
      </c>
      <c r="W3162">
        <f t="shared" si="149"/>
        <v>50</v>
      </c>
      <c r="X3162" t="s">
        <v>69</v>
      </c>
      <c r="Y3162">
        <v>20</v>
      </c>
      <c r="Z3162" t="s">
        <v>73</v>
      </c>
      <c r="AA3162">
        <v>0</v>
      </c>
      <c r="AB3162">
        <v>0</v>
      </c>
      <c r="AC3162">
        <v>0</v>
      </c>
      <c r="AD3162">
        <v>0</v>
      </c>
      <c r="AF3162">
        <v>0</v>
      </c>
      <c r="AG3162">
        <v>0</v>
      </c>
      <c r="AH3162">
        <v>0</v>
      </c>
      <c r="AI3162">
        <v>0</v>
      </c>
      <c r="AL3162">
        <v>0</v>
      </c>
      <c r="AM3162">
        <v>0</v>
      </c>
      <c r="AN3162">
        <v>0</v>
      </c>
      <c r="AR3162">
        <v>0</v>
      </c>
      <c r="AS3162">
        <v>0</v>
      </c>
      <c r="AT3162">
        <v>0</v>
      </c>
      <c r="AW3162" t="s">
        <v>73</v>
      </c>
      <c r="AZ3162" t="s">
        <v>73</v>
      </c>
      <c r="BA3162">
        <v>0</v>
      </c>
      <c r="BC3162">
        <v>0</v>
      </c>
      <c r="BD3162">
        <v>0</v>
      </c>
      <c r="BE3162">
        <v>0</v>
      </c>
      <c r="BH3162">
        <v>0</v>
      </c>
      <c r="BI3162">
        <v>0</v>
      </c>
      <c r="BJ3162">
        <v>0</v>
      </c>
      <c r="BR3162" t="s">
        <v>3750</v>
      </c>
      <c r="BS3162" t="s">
        <v>6639</v>
      </c>
    </row>
    <row r="3163" spans="1:71" x14ac:dyDescent="0.35">
      <c r="A3163">
        <v>3960</v>
      </c>
      <c r="C3163" s="1">
        <v>45533</v>
      </c>
      <c r="D3163" t="s">
        <v>3684</v>
      </c>
      <c r="E3163" t="s">
        <v>85</v>
      </c>
      <c r="F3163" t="s">
        <v>3554</v>
      </c>
      <c r="G3163" t="s">
        <v>5980</v>
      </c>
      <c r="H3163" t="s">
        <v>6583</v>
      </c>
      <c r="I3163" t="s">
        <v>1769</v>
      </c>
      <c r="J3163">
        <v>-2.7147622999999999</v>
      </c>
      <c r="K3163">
        <v>37.117711800000002</v>
      </c>
      <c r="L3163">
        <v>290744.21830000001</v>
      </c>
      <c r="M3163">
        <v>9699772.0979999993</v>
      </c>
      <c r="N3163">
        <v>1159.4000000000001</v>
      </c>
      <c r="O3163">
        <v>1</v>
      </c>
      <c r="P3163">
        <v>150</v>
      </c>
      <c r="Q3163">
        <v>200</v>
      </c>
      <c r="R3163">
        <v>400</v>
      </c>
      <c r="S3163">
        <v>0</v>
      </c>
      <c r="T3163">
        <f t="shared" si="147"/>
        <v>252</v>
      </c>
      <c r="U3163">
        <v>50</v>
      </c>
      <c r="V3163">
        <f t="shared" si="148"/>
        <v>44.781159910813848</v>
      </c>
      <c r="W3163">
        <f t="shared" si="149"/>
        <v>50</v>
      </c>
      <c r="X3163" t="s">
        <v>69</v>
      </c>
      <c r="Y3163">
        <v>15</v>
      </c>
      <c r="Z3163" t="s">
        <v>73</v>
      </c>
      <c r="AA3163">
        <v>0</v>
      </c>
      <c r="AB3163">
        <v>0</v>
      </c>
      <c r="AC3163">
        <v>0</v>
      </c>
      <c r="AD3163">
        <v>0</v>
      </c>
      <c r="AF3163">
        <v>0</v>
      </c>
      <c r="AG3163">
        <v>0</v>
      </c>
      <c r="AH3163">
        <v>0</v>
      </c>
      <c r="AI3163">
        <v>0</v>
      </c>
      <c r="AL3163">
        <v>0</v>
      </c>
      <c r="AM3163">
        <v>0</v>
      </c>
      <c r="AN3163">
        <v>0</v>
      </c>
      <c r="AR3163">
        <v>0</v>
      </c>
      <c r="AS3163">
        <v>0</v>
      </c>
      <c r="AT3163">
        <v>0</v>
      </c>
      <c r="AW3163" t="s">
        <v>73</v>
      </c>
      <c r="AZ3163" t="s">
        <v>73</v>
      </c>
      <c r="BA3163">
        <v>0</v>
      </c>
      <c r="BC3163">
        <v>0</v>
      </c>
      <c r="BD3163">
        <v>0</v>
      </c>
      <c r="BE3163">
        <v>0</v>
      </c>
      <c r="BH3163">
        <v>0</v>
      </c>
      <c r="BI3163">
        <v>0</v>
      </c>
      <c r="BJ3163">
        <v>0</v>
      </c>
      <c r="BQ3163" t="s">
        <v>77</v>
      </c>
      <c r="BR3163" t="s">
        <v>3750</v>
      </c>
      <c r="BS3163" t="s">
        <v>6640</v>
      </c>
    </row>
    <row r="3164" spans="1:71" ht="409.5" x14ac:dyDescent="0.35">
      <c r="A3164">
        <v>4147</v>
      </c>
      <c r="C3164" s="1">
        <v>45533</v>
      </c>
      <c r="D3164" t="s">
        <v>6752</v>
      </c>
      <c r="E3164" t="s">
        <v>85</v>
      </c>
      <c r="F3164" t="s">
        <v>3554</v>
      </c>
      <c r="G3164" t="s">
        <v>6753</v>
      </c>
      <c r="H3164" t="s">
        <v>6912</v>
      </c>
      <c r="I3164" t="s">
        <v>6916</v>
      </c>
      <c r="J3164">
        <v>-2.4292269000000002</v>
      </c>
      <c r="K3164">
        <v>37.1470974</v>
      </c>
      <c r="L3164">
        <v>293966.35249999998</v>
      </c>
      <c r="M3164">
        <v>9731354.5800000001</v>
      </c>
      <c r="N3164">
        <v>1168.4000000000001</v>
      </c>
      <c r="O3164">
        <v>4.9000000000000004</v>
      </c>
      <c r="P3164">
        <v>0</v>
      </c>
      <c r="Q3164">
        <v>600</v>
      </c>
      <c r="R3164">
        <v>800</v>
      </c>
      <c r="S3164">
        <v>0</v>
      </c>
      <c r="T3164">
        <f t="shared" si="147"/>
        <v>238.00000000000003</v>
      </c>
      <c r="U3164">
        <v>20</v>
      </c>
      <c r="V3164">
        <f t="shared" si="148"/>
        <v>43.519464872555069</v>
      </c>
      <c r="W3164">
        <f t="shared" si="149"/>
        <v>20</v>
      </c>
      <c r="X3164" t="s">
        <v>69</v>
      </c>
      <c r="Y3164">
        <v>35</v>
      </c>
      <c r="Z3164" t="s">
        <v>73</v>
      </c>
      <c r="AA3164">
        <v>0</v>
      </c>
      <c r="AB3164">
        <v>0</v>
      </c>
      <c r="AC3164">
        <v>0</v>
      </c>
      <c r="AD3164">
        <v>0</v>
      </c>
      <c r="AF3164">
        <v>0</v>
      </c>
      <c r="AG3164">
        <v>0</v>
      </c>
      <c r="AH3164">
        <v>0</v>
      </c>
      <c r="AI3164">
        <v>0</v>
      </c>
      <c r="AL3164">
        <v>0</v>
      </c>
      <c r="AM3164">
        <v>0</v>
      </c>
      <c r="AN3164">
        <v>0</v>
      </c>
      <c r="AR3164">
        <v>0</v>
      </c>
      <c r="AS3164">
        <v>0</v>
      </c>
      <c r="AT3164">
        <v>0</v>
      </c>
      <c r="AW3164" t="s">
        <v>73</v>
      </c>
      <c r="AZ3164" t="s">
        <v>73</v>
      </c>
      <c r="BA3164">
        <v>0</v>
      </c>
      <c r="BC3164">
        <v>0</v>
      </c>
      <c r="BD3164">
        <v>0</v>
      </c>
      <c r="BE3164">
        <v>0</v>
      </c>
      <c r="BH3164">
        <v>0</v>
      </c>
      <c r="BI3164">
        <v>0</v>
      </c>
      <c r="BJ3164">
        <v>0</v>
      </c>
      <c r="BQ3164" t="s">
        <v>77</v>
      </c>
      <c r="BR3164" s="2" t="s">
        <v>6972</v>
      </c>
      <c r="BS3164" t="s">
        <v>6973</v>
      </c>
    </row>
    <row r="3165" spans="1:71" ht="348" x14ac:dyDescent="0.35">
      <c r="A3165">
        <v>4148</v>
      </c>
      <c r="C3165" s="1">
        <v>45533</v>
      </c>
      <c r="D3165" t="s">
        <v>6752</v>
      </c>
      <c r="E3165" t="s">
        <v>85</v>
      </c>
      <c r="F3165" t="s">
        <v>3554</v>
      </c>
      <c r="G3165" t="s">
        <v>6753</v>
      </c>
      <c r="H3165" t="s">
        <v>6912</v>
      </c>
      <c r="I3165" t="s">
        <v>6916</v>
      </c>
      <c r="J3165">
        <v>-2.4394743999999999</v>
      </c>
      <c r="K3165">
        <v>37.157733899999997</v>
      </c>
      <c r="L3165">
        <v>295151.03739999997</v>
      </c>
      <c r="M3165">
        <v>9730222.9330000002</v>
      </c>
      <c r="N3165">
        <v>1178.4000000000001</v>
      </c>
      <c r="O3165">
        <v>4.8</v>
      </c>
      <c r="P3165">
        <v>0</v>
      </c>
      <c r="Q3165">
        <v>200</v>
      </c>
      <c r="R3165">
        <v>100</v>
      </c>
      <c r="S3165">
        <v>0</v>
      </c>
      <c r="T3165">
        <f t="shared" si="147"/>
        <v>51.000000000000007</v>
      </c>
      <c r="U3165">
        <v>20</v>
      </c>
      <c r="V3165">
        <f t="shared" si="148"/>
        <v>20.145597655178491</v>
      </c>
      <c r="W3165">
        <f t="shared" si="149"/>
        <v>20</v>
      </c>
      <c r="X3165" t="s">
        <v>69</v>
      </c>
      <c r="Y3165">
        <v>40</v>
      </c>
      <c r="Z3165" t="s">
        <v>73</v>
      </c>
      <c r="AA3165">
        <v>0</v>
      </c>
      <c r="AB3165">
        <v>0</v>
      </c>
      <c r="AC3165">
        <v>0</v>
      </c>
      <c r="AD3165">
        <v>0</v>
      </c>
      <c r="AF3165">
        <v>0</v>
      </c>
      <c r="AG3165">
        <v>0</v>
      </c>
      <c r="AH3165">
        <v>0</v>
      </c>
      <c r="AI3165">
        <v>0</v>
      </c>
      <c r="AL3165">
        <v>0</v>
      </c>
      <c r="AM3165">
        <v>0</v>
      </c>
      <c r="AN3165">
        <v>0</v>
      </c>
      <c r="AR3165">
        <v>0</v>
      </c>
      <c r="AS3165">
        <v>0</v>
      </c>
      <c r="AT3165">
        <v>0</v>
      </c>
      <c r="AW3165" t="s">
        <v>73</v>
      </c>
      <c r="AZ3165" t="s">
        <v>73</v>
      </c>
      <c r="BA3165">
        <v>0</v>
      </c>
      <c r="BC3165">
        <v>0</v>
      </c>
      <c r="BD3165">
        <v>0</v>
      </c>
      <c r="BE3165">
        <v>0</v>
      </c>
      <c r="BH3165">
        <v>0</v>
      </c>
      <c r="BI3165">
        <v>0</v>
      </c>
      <c r="BJ3165">
        <v>0</v>
      </c>
      <c r="BQ3165" t="s">
        <v>77</v>
      </c>
      <c r="BR3165" s="2" t="s">
        <v>6974</v>
      </c>
      <c r="BS3165" t="s">
        <v>6975</v>
      </c>
    </row>
    <row r="3166" spans="1:71" ht="275.5" x14ac:dyDescent="0.35">
      <c r="A3166">
        <v>4149</v>
      </c>
      <c r="C3166" s="1">
        <v>45533</v>
      </c>
      <c r="D3166" t="s">
        <v>6752</v>
      </c>
      <c r="E3166" t="s">
        <v>85</v>
      </c>
      <c r="F3166" t="s">
        <v>3554</v>
      </c>
      <c r="G3166" t="s">
        <v>6753</v>
      </c>
      <c r="H3166" t="s">
        <v>6912</v>
      </c>
      <c r="I3166" t="s">
        <v>6916</v>
      </c>
      <c r="J3166">
        <v>-2.4576633000000001</v>
      </c>
      <c r="K3166">
        <v>37.151131700000001</v>
      </c>
      <c r="L3166">
        <v>294419.43109999999</v>
      </c>
      <c r="M3166">
        <v>9728210.4189999998</v>
      </c>
      <c r="N3166">
        <v>1163.3</v>
      </c>
      <c r="O3166">
        <v>4.2</v>
      </c>
      <c r="P3166">
        <v>200</v>
      </c>
      <c r="Q3166">
        <v>0</v>
      </c>
      <c r="R3166">
        <v>0</v>
      </c>
      <c r="S3166">
        <v>0</v>
      </c>
      <c r="T3166">
        <f t="shared" si="147"/>
        <v>200</v>
      </c>
      <c r="U3166">
        <v>300</v>
      </c>
      <c r="V3166">
        <f t="shared" si="148"/>
        <v>39.894228040143268</v>
      </c>
      <c r="W3166">
        <f t="shared" si="149"/>
        <v>39.894228040143268</v>
      </c>
      <c r="X3166" t="s">
        <v>69</v>
      </c>
      <c r="Y3166">
        <v>45</v>
      </c>
      <c r="Z3166" t="s">
        <v>73</v>
      </c>
      <c r="AA3166">
        <v>0</v>
      </c>
      <c r="AB3166">
        <v>0</v>
      </c>
      <c r="AC3166">
        <v>0</v>
      </c>
      <c r="AD3166">
        <v>0</v>
      </c>
      <c r="AF3166">
        <v>0</v>
      </c>
      <c r="AG3166">
        <v>0</v>
      </c>
      <c r="AH3166">
        <v>0</v>
      </c>
      <c r="AI3166">
        <v>0</v>
      </c>
      <c r="AL3166">
        <v>0</v>
      </c>
      <c r="AM3166">
        <v>0</v>
      </c>
      <c r="AN3166">
        <v>0</v>
      </c>
      <c r="AR3166">
        <v>0</v>
      </c>
      <c r="AS3166">
        <v>0</v>
      </c>
      <c r="AT3166">
        <v>0</v>
      </c>
      <c r="AW3166" t="s">
        <v>73</v>
      </c>
      <c r="AZ3166" t="s">
        <v>73</v>
      </c>
      <c r="BA3166">
        <v>0</v>
      </c>
      <c r="BC3166">
        <v>0</v>
      </c>
      <c r="BD3166">
        <v>0</v>
      </c>
      <c r="BE3166">
        <v>0</v>
      </c>
      <c r="BH3166">
        <v>0</v>
      </c>
      <c r="BI3166">
        <v>0</v>
      </c>
      <c r="BJ3166">
        <v>0</v>
      </c>
      <c r="BQ3166" t="s">
        <v>77</v>
      </c>
      <c r="BR3166" s="2" t="s">
        <v>6976</v>
      </c>
      <c r="BS3166" t="s">
        <v>6977</v>
      </c>
    </row>
    <row r="3167" spans="1:71" x14ac:dyDescent="0.35">
      <c r="A3167">
        <v>4150</v>
      </c>
      <c r="C3167" s="1">
        <v>45533</v>
      </c>
      <c r="D3167" t="s">
        <v>6752</v>
      </c>
      <c r="E3167" t="s">
        <v>85</v>
      </c>
      <c r="F3167" t="s">
        <v>3554</v>
      </c>
      <c r="G3167" t="s">
        <v>6753</v>
      </c>
      <c r="H3167" t="s">
        <v>6912</v>
      </c>
      <c r="I3167" t="s">
        <v>6916</v>
      </c>
      <c r="J3167">
        <v>-2.4582649999999999</v>
      </c>
      <c r="K3167">
        <v>37.159075000000001</v>
      </c>
      <c r="L3167">
        <v>295303.06510000001</v>
      </c>
      <c r="M3167">
        <v>9728145.0979999993</v>
      </c>
      <c r="N3167">
        <v>1189.4000000000001</v>
      </c>
      <c r="O3167">
        <v>4.2</v>
      </c>
      <c r="P3167">
        <v>500</v>
      </c>
      <c r="Q3167">
        <v>0</v>
      </c>
      <c r="R3167">
        <v>0</v>
      </c>
      <c r="S3167">
        <v>0</v>
      </c>
      <c r="T3167">
        <f t="shared" si="147"/>
        <v>500</v>
      </c>
      <c r="U3167">
        <v>20</v>
      </c>
      <c r="V3167">
        <f t="shared" si="148"/>
        <v>63.078313050504001</v>
      </c>
      <c r="W3167">
        <f t="shared" si="149"/>
        <v>20</v>
      </c>
      <c r="X3167" t="s">
        <v>69</v>
      </c>
      <c r="Y3167">
        <v>50</v>
      </c>
      <c r="Z3167" t="s">
        <v>73</v>
      </c>
      <c r="AA3167">
        <v>0</v>
      </c>
      <c r="AB3167">
        <v>0</v>
      </c>
      <c r="AC3167">
        <v>0</v>
      </c>
      <c r="AD3167">
        <v>0</v>
      </c>
      <c r="AF3167">
        <v>0</v>
      </c>
      <c r="AG3167">
        <v>0</v>
      </c>
      <c r="AH3167">
        <v>0</v>
      </c>
      <c r="AI3167">
        <v>0</v>
      </c>
      <c r="AL3167">
        <v>0</v>
      </c>
      <c r="AM3167">
        <v>0</v>
      </c>
      <c r="AN3167">
        <v>0</v>
      </c>
      <c r="AR3167">
        <v>0</v>
      </c>
      <c r="AS3167">
        <v>0</v>
      </c>
      <c r="AT3167">
        <v>0</v>
      </c>
      <c r="AW3167" t="s">
        <v>73</v>
      </c>
      <c r="AZ3167" t="s">
        <v>73</v>
      </c>
      <c r="BA3167">
        <v>0</v>
      </c>
      <c r="BC3167">
        <v>0</v>
      </c>
      <c r="BD3167">
        <v>0</v>
      </c>
      <c r="BE3167">
        <v>0</v>
      </c>
      <c r="BH3167">
        <v>0</v>
      </c>
      <c r="BI3167">
        <v>0</v>
      </c>
      <c r="BJ3167">
        <v>0</v>
      </c>
      <c r="BQ3167" t="s">
        <v>77</v>
      </c>
      <c r="BR3167" t="s">
        <v>6978</v>
      </c>
      <c r="BS3167" t="s">
        <v>6979</v>
      </c>
    </row>
    <row r="3168" spans="1:71" x14ac:dyDescent="0.35">
      <c r="A3168">
        <v>4371</v>
      </c>
      <c r="C3168" s="1">
        <v>45533</v>
      </c>
      <c r="D3168" t="s">
        <v>7219</v>
      </c>
      <c r="E3168" t="s">
        <v>85</v>
      </c>
      <c r="F3168" t="s">
        <v>3554</v>
      </c>
      <c r="G3168" t="s">
        <v>7220</v>
      </c>
      <c r="H3168" t="s">
        <v>7331</v>
      </c>
      <c r="I3168" t="s">
        <v>7332</v>
      </c>
      <c r="J3168">
        <v>-2.4320933</v>
      </c>
      <c r="K3168">
        <v>37.1598817</v>
      </c>
      <c r="L3168">
        <v>295388.82780000003</v>
      </c>
      <c r="M3168">
        <v>9731039.5299999993</v>
      </c>
      <c r="N3168">
        <v>1157.5</v>
      </c>
      <c r="O3168">
        <v>3.9</v>
      </c>
      <c r="P3168">
        <v>0</v>
      </c>
      <c r="Q3168">
        <v>9</v>
      </c>
      <c r="R3168">
        <v>120</v>
      </c>
      <c r="S3168">
        <v>0</v>
      </c>
      <c r="T3168">
        <f t="shared" si="147"/>
        <v>21.930000000000003</v>
      </c>
      <c r="U3168">
        <v>200</v>
      </c>
      <c r="V3168">
        <f t="shared" si="148"/>
        <v>13.21035181591555</v>
      </c>
      <c r="W3168">
        <f t="shared" si="149"/>
        <v>13.21035181591555</v>
      </c>
      <c r="X3168" t="s">
        <v>69</v>
      </c>
      <c r="Y3168">
        <v>15</v>
      </c>
      <c r="Z3168" t="s">
        <v>73</v>
      </c>
      <c r="AA3168">
        <v>0</v>
      </c>
      <c r="AB3168">
        <v>0</v>
      </c>
      <c r="AC3168">
        <v>0</v>
      </c>
      <c r="AD3168">
        <v>0</v>
      </c>
      <c r="AF3168">
        <v>0</v>
      </c>
      <c r="AG3168">
        <v>0</v>
      </c>
      <c r="AH3168">
        <v>0</v>
      </c>
      <c r="AI3168">
        <v>0</v>
      </c>
      <c r="AL3168">
        <v>0</v>
      </c>
      <c r="AM3168">
        <v>0</v>
      </c>
      <c r="AN3168">
        <v>0</v>
      </c>
      <c r="AR3168">
        <v>0</v>
      </c>
      <c r="AS3168">
        <v>0</v>
      </c>
      <c r="AT3168">
        <v>0</v>
      </c>
      <c r="AW3168" t="s">
        <v>73</v>
      </c>
      <c r="AZ3168" t="s">
        <v>73</v>
      </c>
      <c r="BA3168">
        <v>0</v>
      </c>
      <c r="BC3168">
        <v>0</v>
      </c>
      <c r="BD3168">
        <v>0</v>
      </c>
      <c r="BE3168">
        <v>0</v>
      </c>
      <c r="BH3168">
        <v>0</v>
      </c>
      <c r="BI3168">
        <v>0</v>
      </c>
      <c r="BJ3168">
        <v>0</v>
      </c>
      <c r="BQ3168" t="s">
        <v>77</v>
      </c>
      <c r="BR3168" t="s">
        <v>7079</v>
      </c>
      <c r="BS3168" t="s">
        <v>7363</v>
      </c>
    </row>
    <row r="3169" spans="1:71" x14ac:dyDescent="0.35">
      <c r="A3169">
        <v>4446</v>
      </c>
      <c r="C3169" s="1">
        <v>45533</v>
      </c>
      <c r="D3169" t="s">
        <v>7219</v>
      </c>
      <c r="E3169" t="s">
        <v>85</v>
      </c>
      <c r="F3169" t="s">
        <v>3554</v>
      </c>
      <c r="G3169" t="s">
        <v>7220</v>
      </c>
      <c r="H3169" t="s">
        <v>7446</v>
      </c>
      <c r="I3169" t="s">
        <v>7332</v>
      </c>
      <c r="J3169">
        <v>-2.438755</v>
      </c>
      <c r="K3169">
        <v>37.156931700000001</v>
      </c>
      <c r="L3169">
        <v>295061.69780000002</v>
      </c>
      <c r="M3169">
        <v>9730302.3690000009</v>
      </c>
      <c r="N3169">
        <v>1172.5999999999999</v>
      </c>
      <c r="O3169">
        <v>4.4000000000000004</v>
      </c>
      <c r="P3169">
        <v>300</v>
      </c>
      <c r="Q3169">
        <v>50</v>
      </c>
      <c r="R3169">
        <v>500</v>
      </c>
      <c r="S3169">
        <v>0</v>
      </c>
      <c r="T3169">
        <f t="shared" si="147"/>
        <v>393.5</v>
      </c>
      <c r="U3169">
        <v>600</v>
      </c>
      <c r="V3169">
        <f t="shared" si="148"/>
        <v>55.958676765386805</v>
      </c>
      <c r="W3169">
        <f t="shared" si="149"/>
        <v>55.958676765386805</v>
      </c>
      <c r="X3169" t="s">
        <v>69</v>
      </c>
      <c r="Y3169">
        <v>30</v>
      </c>
      <c r="Z3169" t="s">
        <v>73</v>
      </c>
      <c r="AA3169">
        <v>0</v>
      </c>
      <c r="AB3169">
        <v>0</v>
      </c>
      <c r="AC3169">
        <v>0</v>
      </c>
      <c r="AD3169">
        <v>0</v>
      </c>
      <c r="AF3169">
        <v>0</v>
      </c>
      <c r="AG3169">
        <v>0</v>
      </c>
      <c r="AH3169">
        <v>0</v>
      </c>
      <c r="AI3169">
        <v>0</v>
      </c>
      <c r="AL3169">
        <v>0</v>
      </c>
      <c r="AM3169">
        <v>0</v>
      </c>
      <c r="AN3169">
        <v>0</v>
      </c>
      <c r="AR3169">
        <v>0</v>
      </c>
      <c r="AS3169">
        <v>0</v>
      </c>
      <c r="AT3169">
        <v>0</v>
      </c>
      <c r="AW3169" t="s">
        <v>73</v>
      </c>
      <c r="AZ3169" t="s">
        <v>73</v>
      </c>
      <c r="BA3169">
        <v>0</v>
      </c>
      <c r="BC3169">
        <v>0</v>
      </c>
      <c r="BD3169">
        <v>0</v>
      </c>
      <c r="BE3169">
        <v>0</v>
      </c>
      <c r="BH3169">
        <v>0</v>
      </c>
      <c r="BI3169">
        <v>0</v>
      </c>
      <c r="BJ3169">
        <v>0</v>
      </c>
      <c r="BQ3169" t="s">
        <v>77</v>
      </c>
      <c r="BR3169" t="s">
        <v>7079</v>
      </c>
      <c r="BS3169" t="s">
        <v>7460</v>
      </c>
    </row>
    <row r="3170" spans="1:71" x14ac:dyDescent="0.35">
      <c r="A3170">
        <v>4656</v>
      </c>
      <c r="C3170" s="1">
        <v>45533</v>
      </c>
      <c r="D3170" t="s">
        <v>5966</v>
      </c>
      <c r="E3170" t="s">
        <v>85</v>
      </c>
      <c r="F3170" t="s">
        <v>3554</v>
      </c>
      <c r="G3170" t="s">
        <v>7631</v>
      </c>
      <c r="H3170" t="s">
        <v>7685</v>
      </c>
      <c r="I3170" t="s">
        <v>7686</v>
      </c>
      <c r="J3170">
        <v>-2.5103914000000001</v>
      </c>
      <c r="K3170">
        <v>37.193202200000002</v>
      </c>
      <c r="L3170">
        <v>299106.90779999999</v>
      </c>
      <c r="M3170">
        <v>9722385.7660000008</v>
      </c>
      <c r="N3170">
        <v>1171</v>
      </c>
      <c r="O3170">
        <v>8.6999999999999993</v>
      </c>
      <c r="P3170">
        <v>108</v>
      </c>
      <c r="Q3170">
        <v>30</v>
      </c>
      <c r="R3170">
        <v>200</v>
      </c>
      <c r="S3170">
        <v>0</v>
      </c>
      <c r="T3170">
        <f t="shared" si="147"/>
        <v>147.1</v>
      </c>
      <c r="U3170">
        <v>200</v>
      </c>
      <c r="V3170">
        <f t="shared" si="148"/>
        <v>34.213807248549379</v>
      </c>
      <c r="W3170">
        <f t="shared" si="149"/>
        <v>34.213807248549379</v>
      </c>
      <c r="X3170" t="s">
        <v>69</v>
      </c>
      <c r="Y3170">
        <v>20</v>
      </c>
      <c r="Z3170" t="s">
        <v>73</v>
      </c>
      <c r="AA3170">
        <v>0</v>
      </c>
      <c r="AB3170">
        <v>0</v>
      </c>
      <c r="AC3170">
        <v>0</v>
      </c>
      <c r="AD3170">
        <v>0</v>
      </c>
      <c r="AF3170">
        <v>0</v>
      </c>
      <c r="AG3170">
        <v>0</v>
      </c>
      <c r="AH3170">
        <v>0</v>
      </c>
      <c r="AI3170">
        <v>0</v>
      </c>
      <c r="AL3170">
        <v>0</v>
      </c>
      <c r="AM3170">
        <v>0</v>
      </c>
      <c r="AN3170">
        <v>0</v>
      </c>
      <c r="AR3170">
        <v>0</v>
      </c>
      <c r="AS3170">
        <v>0</v>
      </c>
      <c r="AT3170">
        <v>0</v>
      </c>
      <c r="AW3170" t="s">
        <v>73</v>
      </c>
      <c r="AZ3170" t="s">
        <v>73</v>
      </c>
      <c r="BA3170">
        <v>0</v>
      </c>
      <c r="BC3170">
        <v>0</v>
      </c>
      <c r="BD3170">
        <v>0</v>
      </c>
      <c r="BE3170">
        <v>0</v>
      </c>
      <c r="BH3170">
        <v>0</v>
      </c>
      <c r="BI3170">
        <v>0</v>
      </c>
      <c r="BJ3170">
        <v>0</v>
      </c>
      <c r="BQ3170" t="s">
        <v>77</v>
      </c>
      <c r="BR3170" t="s">
        <v>2412</v>
      </c>
      <c r="BS3170" t="s">
        <v>7693</v>
      </c>
    </row>
    <row r="3171" spans="1:71" x14ac:dyDescent="0.35">
      <c r="A3171">
        <v>4657</v>
      </c>
      <c r="C3171" s="1">
        <v>45533</v>
      </c>
      <c r="D3171" t="s">
        <v>5966</v>
      </c>
      <c r="E3171" t="s">
        <v>85</v>
      </c>
      <c r="F3171" t="s">
        <v>3554</v>
      </c>
      <c r="G3171" t="s">
        <v>7631</v>
      </c>
      <c r="H3171" t="s">
        <v>7685</v>
      </c>
      <c r="I3171" t="s">
        <v>7686</v>
      </c>
      <c r="J3171">
        <v>-2.5056983000000002</v>
      </c>
      <c r="K3171">
        <v>37.194088299999997</v>
      </c>
      <c r="L3171">
        <v>299204.7475</v>
      </c>
      <c r="M3171">
        <v>9722904.8990000002</v>
      </c>
      <c r="N3171">
        <v>1169.3</v>
      </c>
      <c r="O3171">
        <v>4.2</v>
      </c>
      <c r="P3171">
        <v>60</v>
      </c>
      <c r="Q3171">
        <v>32</v>
      </c>
      <c r="R3171">
        <v>80</v>
      </c>
      <c r="S3171">
        <v>0</v>
      </c>
      <c r="T3171">
        <f t="shared" si="147"/>
        <v>79.040000000000006</v>
      </c>
      <c r="U3171">
        <v>200</v>
      </c>
      <c r="V3171">
        <f t="shared" si="148"/>
        <v>25.079480359432697</v>
      </c>
      <c r="W3171">
        <f t="shared" si="149"/>
        <v>25.079480359432697</v>
      </c>
      <c r="X3171" t="s">
        <v>69</v>
      </c>
      <c r="Y3171">
        <v>20</v>
      </c>
      <c r="Z3171" t="s">
        <v>73</v>
      </c>
      <c r="AA3171">
        <v>0</v>
      </c>
      <c r="AB3171">
        <v>0</v>
      </c>
      <c r="AC3171">
        <v>0</v>
      </c>
      <c r="AD3171">
        <v>0</v>
      </c>
      <c r="AF3171">
        <v>0</v>
      </c>
      <c r="AG3171">
        <v>0</v>
      </c>
      <c r="AH3171">
        <v>0</v>
      </c>
      <c r="AI3171">
        <v>0</v>
      </c>
      <c r="AL3171">
        <v>0</v>
      </c>
      <c r="AM3171">
        <v>0</v>
      </c>
      <c r="AN3171">
        <v>0</v>
      </c>
      <c r="AR3171">
        <v>0</v>
      </c>
      <c r="AS3171">
        <v>0</v>
      </c>
      <c r="AT3171">
        <v>0</v>
      </c>
      <c r="AW3171" t="s">
        <v>73</v>
      </c>
      <c r="AZ3171" t="s">
        <v>73</v>
      </c>
      <c r="BA3171">
        <v>0</v>
      </c>
      <c r="BC3171">
        <v>0</v>
      </c>
      <c r="BD3171">
        <v>0</v>
      </c>
      <c r="BE3171">
        <v>0</v>
      </c>
      <c r="BH3171">
        <v>0</v>
      </c>
      <c r="BI3171">
        <v>0</v>
      </c>
      <c r="BJ3171">
        <v>0</v>
      </c>
      <c r="BQ3171" t="s">
        <v>77</v>
      </c>
      <c r="BR3171" t="s">
        <v>2412</v>
      </c>
      <c r="BS3171" t="s">
        <v>7694</v>
      </c>
    </row>
    <row r="3172" spans="1:71" x14ac:dyDescent="0.35">
      <c r="A3172">
        <v>4658</v>
      </c>
      <c r="C3172" s="1">
        <v>45533</v>
      </c>
      <c r="D3172" t="s">
        <v>5966</v>
      </c>
      <c r="E3172" t="s">
        <v>85</v>
      </c>
      <c r="F3172" t="s">
        <v>3554</v>
      </c>
      <c r="G3172" t="s">
        <v>7631</v>
      </c>
      <c r="H3172" t="s">
        <v>7685</v>
      </c>
      <c r="I3172" t="s">
        <v>7686</v>
      </c>
      <c r="J3172">
        <v>-2.5074399999999999</v>
      </c>
      <c r="K3172">
        <v>37.192288300000001</v>
      </c>
      <c r="L3172">
        <v>299004.8089</v>
      </c>
      <c r="M3172">
        <v>9722712.0130000003</v>
      </c>
      <c r="N3172">
        <v>1167.5999999999999</v>
      </c>
      <c r="O3172">
        <v>4</v>
      </c>
      <c r="P3172">
        <v>132</v>
      </c>
      <c r="Q3172">
        <v>0</v>
      </c>
      <c r="R3172">
        <v>102</v>
      </c>
      <c r="S3172">
        <v>0</v>
      </c>
      <c r="T3172">
        <f t="shared" si="147"/>
        <v>149.34</v>
      </c>
      <c r="U3172">
        <v>200</v>
      </c>
      <c r="V3172">
        <f t="shared" si="148"/>
        <v>34.473322440217196</v>
      </c>
      <c r="W3172">
        <f t="shared" si="149"/>
        <v>34.473322440217196</v>
      </c>
      <c r="X3172" t="s">
        <v>69</v>
      </c>
      <c r="Y3172">
        <v>20</v>
      </c>
      <c r="Z3172" t="s">
        <v>73</v>
      </c>
      <c r="AA3172">
        <v>0</v>
      </c>
      <c r="AB3172">
        <v>0</v>
      </c>
      <c r="AC3172">
        <v>0</v>
      </c>
      <c r="AD3172">
        <v>0</v>
      </c>
      <c r="AF3172">
        <v>0</v>
      </c>
      <c r="AG3172">
        <v>0</v>
      </c>
      <c r="AH3172">
        <v>0</v>
      </c>
      <c r="AI3172">
        <v>0</v>
      </c>
      <c r="AL3172">
        <v>0</v>
      </c>
      <c r="AM3172">
        <v>0</v>
      </c>
      <c r="AN3172">
        <v>0</v>
      </c>
      <c r="AR3172">
        <v>0</v>
      </c>
      <c r="AS3172">
        <v>0</v>
      </c>
      <c r="AT3172">
        <v>0</v>
      </c>
      <c r="AW3172" t="s">
        <v>73</v>
      </c>
      <c r="AZ3172" t="s">
        <v>73</v>
      </c>
      <c r="BA3172">
        <v>0</v>
      </c>
      <c r="BC3172">
        <v>0</v>
      </c>
      <c r="BD3172">
        <v>0</v>
      </c>
      <c r="BE3172">
        <v>0</v>
      </c>
      <c r="BH3172">
        <v>0</v>
      </c>
      <c r="BI3172">
        <v>0</v>
      </c>
      <c r="BJ3172">
        <v>0</v>
      </c>
      <c r="BQ3172" t="s">
        <v>77</v>
      </c>
      <c r="BR3172" t="s">
        <v>2412</v>
      </c>
      <c r="BS3172" t="s">
        <v>7695</v>
      </c>
    </row>
    <row r="3173" spans="1:71" x14ac:dyDescent="0.35">
      <c r="A3173">
        <v>915</v>
      </c>
      <c r="C3173" s="1">
        <v>45534</v>
      </c>
      <c r="D3173" t="s">
        <v>1404</v>
      </c>
      <c r="E3173" t="s">
        <v>85</v>
      </c>
      <c r="F3173" t="s">
        <v>67</v>
      </c>
      <c r="G3173" t="s">
        <v>1389</v>
      </c>
      <c r="H3173" t="s">
        <v>1376</v>
      </c>
      <c r="I3173" t="s">
        <v>1376</v>
      </c>
      <c r="J3173">
        <v>-2.3630814999999998</v>
      </c>
      <c r="K3173">
        <v>37.264063200000002</v>
      </c>
      <c r="L3173">
        <v>306967.23330000002</v>
      </c>
      <c r="M3173">
        <v>9738686.4059999995</v>
      </c>
      <c r="N3173">
        <v>1187.0999999999999</v>
      </c>
      <c r="O3173">
        <v>3.9</v>
      </c>
      <c r="P3173">
        <v>250</v>
      </c>
      <c r="Q3173">
        <v>0</v>
      </c>
      <c r="R3173">
        <v>0</v>
      </c>
      <c r="S3173">
        <v>0</v>
      </c>
      <c r="T3173">
        <f t="shared" si="147"/>
        <v>250</v>
      </c>
      <c r="U3173">
        <v>18</v>
      </c>
      <c r="V3173">
        <f t="shared" si="148"/>
        <v>44.603102903819277</v>
      </c>
      <c r="W3173">
        <f t="shared" si="149"/>
        <v>18</v>
      </c>
      <c r="X3173" t="s">
        <v>69</v>
      </c>
      <c r="Y3173">
        <v>6</v>
      </c>
      <c r="Z3173" t="s">
        <v>73</v>
      </c>
      <c r="AA3173">
        <v>0</v>
      </c>
      <c r="AB3173">
        <v>0</v>
      </c>
      <c r="AC3173">
        <v>0</v>
      </c>
      <c r="AD3173">
        <v>0</v>
      </c>
      <c r="AF3173">
        <v>0</v>
      </c>
      <c r="AG3173">
        <v>0</v>
      </c>
      <c r="AH3173">
        <v>0</v>
      </c>
      <c r="AI3173">
        <v>0</v>
      </c>
      <c r="AL3173">
        <v>0</v>
      </c>
      <c r="AM3173">
        <v>0</v>
      </c>
      <c r="AN3173">
        <v>0</v>
      </c>
      <c r="AR3173">
        <v>0</v>
      </c>
      <c r="AS3173">
        <v>0</v>
      </c>
      <c r="AT3173">
        <v>0</v>
      </c>
      <c r="AW3173" t="s">
        <v>73</v>
      </c>
      <c r="AZ3173" t="s">
        <v>73</v>
      </c>
      <c r="BA3173">
        <v>0</v>
      </c>
      <c r="BC3173">
        <v>0</v>
      </c>
      <c r="BD3173">
        <v>0</v>
      </c>
      <c r="BE3173">
        <v>0</v>
      </c>
      <c r="BH3173">
        <v>0</v>
      </c>
      <c r="BI3173">
        <v>0</v>
      </c>
      <c r="BJ3173">
        <v>0</v>
      </c>
      <c r="BQ3173" t="s">
        <v>77</v>
      </c>
      <c r="BR3173" t="s">
        <v>1409</v>
      </c>
      <c r="BS3173" t="s">
        <v>1568</v>
      </c>
    </row>
    <row r="3174" spans="1:71" x14ac:dyDescent="0.35">
      <c r="A3174">
        <v>916</v>
      </c>
      <c r="C3174" s="1">
        <v>45534</v>
      </c>
      <c r="D3174" t="s">
        <v>1404</v>
      </c>
      <c r="E3174" t="s">
        <v>85</v>
      </c>
      <c r="F3174" t="s">
        <v>67</v>
      </c>
      <c r="G3174" t="s">
        <v>1389</v>
      </c>
      <c r="H3174" t="s">
        <v>1376</v>
      </c>
      <c r="I3174" t="s">
        <v>1376</v>
      </c>
      <c r="J3174">
        <v>-2.3774133000000002</v>
      </c>
      <c r="K3174">
        <v>37.239159999999998</v>
      </c>
      <c r="L3174">
        <v>304199.1925</v>
      </c>
      <c r="M3174">
        <v>9737098.0480000004</v>
      </c>
      <c r="N3174">
        <v>1161.4000000000001</v>
      </c>
      <c r="O3174">
        <v>3.9</v>
      </c>
      <c r="P3174">
        <v>0</v>
      </c>
      <c r="Q3174">
        <v>5</v>
      </c>
      <c r="R3174">
        <v>50</v>
      </c>
      <c r="S3174">
        <v>0</v>
      </c>
      <c r="T3174">
        <f t="shared" si="147"/>
        <v>9.3500000000000014</v>
      </c>
      <c r="U3174">
        <v>25</v>
      </c>
      <c r="V3174">
        <f t="shared" si="148"/>
        <v>8.6258295772326203</v>
      </c>
      <c r="W3174">
        <f t="shared" si="149"/>
        <v>8.6258295772326203</v>
      </c>
      <c r="X3174" t="s">
        <v>69</v>
      </c>
      <c r="Y3174">
        <v>5</v>
      </c>
      <c r="Z3174" t="s">
        <v>73</v>
      </c>
      <c r="AA3174">
        <v>0</v>
      </c>
      <c r="AB3174">
        <v>0</v>
      </c>
      <c r="AC3174">
        <v>0</v>
      </c>
      <c r="AD3174">
        <v>0</v>
      </c>
      <c r="AF3174">
        <v>0</v>
      </c>
      <c r="AG3174">
        <v>0</v>
      </c>
      <c r="AH3174">
        <v>0</v>
      </c>
      <c r="AI3174">
        <v>0</v>
      </c>
      <c r="AL3174">
        <v>0</v>
      </c>
      <c r="AM3174">
        <v>0</v>
      </c>
      <c r="AN3174">
        <v>0</v>
      </c>
      <c r="AR3174">
        <v>0</v>
      </c>
      <c r="AS3174">
        <v>0</v>
      </c>
      <c r="AT3174">
        <v>0</v>
      </c>
      <c r="AW3174" t="s">
        <v>73</v>
      </c>
      <c r="AZ3174" t="s">
        <v>73</v>
      </c>
      <c r="BA3174">
        <v>0</v>
      </c>
      <c r="BC3174">
        <v>0</v>
      </c>
      <c r="BD3174">
        <v>0</v>
      </c>
      <c r="BE3174">
        <v>0</v>
      </c>
      <c r="BH3174">
        <v>0</v>
      </c>
      <c r="BI3174">
        <v>0</v>
      </c>
      <c r="BJ3174">
        <v>0</v>
      </c>
      <c r="BQ3174" t="s">
        <v>77</v>
      </c>
      <c r="BR3174" t="s">
        <v>1569</v>
      </c>
      <c r="BS3174" t="s">
        <v>1570</v>
      </c>
    </row>
    <row r="3175" spans="1:71" ht="58" x14ac:dyDescent="0.35">
      <c r="A3175">
        <v>1078</v>
      </c>
      <c r="C3175" s="1">
        <v>45534</v>
      </c>
      <c r="D3175" t="s">
        <v>1707</v>
      </c>
      <c r="E3175" t="s">
        <v>85</v>
      </c>
      <c r="F3175" t="s">
        <v>1601</v>
      </c>
      <c r="G3175" t="s">
        <v>1702</v>
      </c>
      <c r="H3175" t="s">
        <v>1746</v>
      </c>
      <c r="I3175" t="s">
        <v>1746</v>
      </c>
      <c r="J3175">
        <v>-2.2258433000000002</v>
      </c>
      <c r="K3175">
        <v>36.936945000000001</v>
      </c>
      <c r="L3175">
        <v>270555.91239999997</v>
      </c>
      <c r="M3175">
        <v>9753815.7080000006</v>
      </c>
      <c r="N3175">
        <v>1342.5</v>
      </c>
      <c r="O3175">
        <v>3.3</v>
      </c>
      <c r="P3175">
        <v>190</v>
      </c>
      <c r="Q3175">
        <v>300</v>
      </c>
      <c r="R3175">
        <v>200</v>
      </c>
      <c r="S3175">
        <v>30</v>
      </c>
      <c r="T3175">
        <f t="shared" si="147"/>
        <v>296</v>
      </c>
      <c r="U3175">
        <v>500</v>
      </c>
      <c r="V3175">
        <f t="shared" si="148"/>
        <v>48.533423099551207</v>
      </c>
      <c r="W3175">
        <f t="shared" si="149"/>
        <v>48.533423099551207</v>
      </c>
      <c r="X3175" t="s">
        <v>69</v>
      </c>
      <c r="Y3175">
        <v>60</v>
      </c>
      <c r="Z3175" t="s">
        <v>73</v>
      </c>
      <c r="AA3175">
        <v>0</v>
      </c>
      <c r="AB3175">
        <v>0</v>
      </c>
      <c r="AC3175">
        <v>0</v>
      </c>
      <c r="AD3175">
        <v>0</v>
      </c>
      <c r="AF3175">
        <v>0</v>
      </c>
      <c r="AG3175">
        <v>0</v>
      </c>
      <c r="AH3175">
        <v>0</v>
      </c>
      <c r="AI3175">
        <v>0</v>
      </c>
      <c r="AL3175">
        <v>0</v>
      </c>
      <c r="AM3175">
        <v>0</v>
      </c>
      <c r="AN3175">
        <v>0</v>
      </c>
      <c r="AR3175">
        <v>0</v>
      </c>
      <c r="AS3175">
        <v>0</v>
      </c>
      <c r="AT3175">
        <v>0</v>
      </c>
      <c r="AW3175" t="s">
        <v>69</v>
      </c>
      <c r="AX3175" t="s">
        <v>1882</v>
      </c>
      <c r="AY3175" s="2" t="s">
        <v>1883</v>
      </c>
      <c r="AZ3175" t="s">
        <v>73</v>
      </c>
      <c r="BA3175">
        <v>0</v>
      </c>
      <c r="BC3175">
        <v>0</v>
      </c>
      <c r="BD3175">
        <v>0</v>
      </c>
      <c r="BE3175">
        <v>0</v>
      </c>
      <c r="BH3175">
        <v>0</v>
      </c>
      <c r="BI3175">
        <v>0</v>
      </c>
      <c r="BJ3175">
        <v>0</v>
      </c>
      <c r="BQ3175" t="s">
        <v>77</v>
      </c>
      <c r="BR3175" t="s">
        <v>1884</v>
      </c>
      <c r="BS3175" t="s">
        <v>1885</v>
      </c>
    </row>
    <row r="3176" spans="1:71" ht="406" x14ac:dyDescent="0.35">
      <c r="A3176">
        <v>1079</v>
      </c>
      <c r="C3176" s="1">
        <v>45534</v>
      </c>
      <c r="D3176" t="s">
        <v>1707</v>
      </c>
      <c r="E3176" t="s">
        <v>85</v>
      </c>
      <c r="F3176" t="s">
        <v>1601</v>
      </c>
      <c r="G3176" t="s">
        <v>1702</v>
      </c>
      <c r="H3176" t="s">
        <v>1746</v>
      </c>
      <c r="I3176" t="s">
        <v>1746</v>
      </c>
      <c r="J3176">
        <v>-2.2208999999999999</v>
      </c>
      <c r="K3176">
        <v>36.936118299999997</v>
      </c>
      <c r="L3176">
        <v>270463.16600000003</v>
      </c>
      <c r="M3176">
        <v>9754362.3259999994</v>
      </c>
      <c r="N3176">
        <v>1113.0999999999999</v>
      </c>
      <c r="O3176">
        <v>6.3</v>
      </c>
      <c r="P3176">
        <v>160</v>
      </c>
      <c r="Q3176">
        <v>300</v>
      </c>
      <c r="R3176">
        <v>200</v>
      </c>
      <c r="S3176">
        <v>50</v>
      </c>
      <c r="T3176">
        <f t="shared" si="147"/>
        <v>280</v>
      </c>
      <c r="U3176">
        <v>500</v>
      </c>
      <c r="V3176">
        <f t="shared" si="148"/>
        <v>47.203487194131483</v>
      </c>
      <c r="W3176">
        <f t="shared" si="149"/>
        <v>47.203487194131483</v>
      </c>
      <c r="X3176" t="s">
        <v>69</v>
      </c>
      <c r="Y3176">
        <v>70</v>
      </c>
      <c r="Z3176" t="s">
        <v>73</v>
      </c>
      <c r="AA3176">
        <v>0</v>
      </c>
      <c r="AB3176">
        <v>0</v>
      </c>
      <c r="AC3176">
        <v>0</v>
      </c>
      <c r="AD3176">
        <v>0</v>
      </c>
      <c r="AF3176">
        <v>0</v>
      </c>
      <c r="AG3176">
        <v>0</v>
      </c>
      <c r="AH3176">
        <v>0</v>
      </c>
      <c r="AI3176">
        <v>0</v>
      </c>
      <c r="AL3176">
        <v>0</v>
      </c>
      <c r="AM3176">
        <v>0</v>
      </c>
      <c r="AN3176">
        <v>0</v>
      </c>
      <c r="AR3176">
        <v>0</v>
      </c>
      <c r="AS3176">
        <v>0</v>
      </c>
      <c r="AT3176">
        <v>0</v>
      </c>
      <c r="AW3176" t="s">
        <v>69</v>
      </c>
      <c r="AX3176" s="2" t="s">
        <v>1886</v>
      </c>
      <c r="AY3176" s="2" t="s">
        <v>1887</v>
      </c>
      <c r="AZ3176" t="s">
        <v>73</v>
      </c>
      <c r="BA3176">
        <v>0</v>
      </c>
      <c r="BC3176">
        <v>0</v>
      </c>
      <c r="BD3176">
        <v>0</v>
      </c>
      <c r="BE3176">
        <v>0</v>
      </c>
      <c r="BH3176">
        <v>0</v>
      </c>
      <c r="BI3176">
        <v>0</v>
      </c>
      <c r="BJ3176">
        <v>0</v>
      </c>
      <c r="BQ3176" t="s">
        <v>77</v>
      </c>
      <c r="BR3176" t="s">
        <v>1888</v>
      </c>
      <c r="BS3176" t="s">
        <v>1889</v>
      </c>
    </row>
    <row r="3177" spans="1:71" x14ac:dyDescent="0.35">
      <c r="A3177">
        <v>1080</v>
      </c>
      <c r="C3177" s="1">
        <v>45534</v>
      </c>
      <c r="D3177" t="s">
        <v>1707</v>
      </c>
      <c r="E3177" t="s">
        <v>85</v>
      </c>
      <c r="F3177" t="s">
        <v>1601</v>
      </c>
      <c r="G3177" t="s">
        <v>1702</v>
      </c>
      <c r="H3177" t="s">
        <v>1746</v>
      </c>
      <c r="I3177" t="s">
        <v>1746</v>
      </c>
      <c r="J3177">
        <v>-2.2275071999999998</v>
      </c>
      <c r="K3177">
        <v>36.938146199999998</v>
      </c>
      <c r="L3177">
        <v>270689.82</v>
      </c>
      <c r="M3177">
        <v>9753631.8609999996</v>
      </c>
      <c r="N3177">
        <v>1327.5</v>
      </c>
      <c r="O3177">
        <v>9.8000000000000007</v>
      </c>
      <c r="P3177">
        <v>180</v>
      </c>
      <c r="Q3177">
        <v>300</v>
      </c>
      <c r="R3177">
        <v>250</v>
      </c>
      <c r="S3177">
        <v>28</v>
      </c>
      <c r="T3177">
        <f t="shared" si="147"/>
        <v>293.10000000000002</v>
      </c>
      <c r="U3177">
        <v>500</v>
      </c>
      <c r="V3177">
        <f t="shared" si="148"/>
        <v>48.295089719470724</v>
      </c>
      <c r="W3177">
        <f t="shared" si="149"/>
        <v>48.295089719470724</v>
      </c>
      <c r="X3177" t="s">
        <v>69</v>
      </c>
      <c r="Y3177">
        <v>70</v>
      </c>
      <c r="Z3177" t="s">
        <v>73</v>
      </c>
      <c r="AA3177">
        <v>0</v>
      </c>
      <c r="AB3177">
        <v>0</v>
      </c>
      <c r="AC3177">
        <v>0</v>
      </c>
      <c r="AD3177">
        <v>0</v>
      </c>
      <c r="AF3177">
        <v>0</v>
      </c>
      <c r="AG3177">
        <v>0</v>
      </c>
      <c r="AH3177">
        <v>0</v>
      </c>
      <c r="AI3177">
        <v>0</v>
      </c>
      <c r="AL3177">
        <v>0</v>
      </c>
      <c r="AM3177">
        <v>0</v>
      </c>
      <c r="AN3177">
        <v>0</v>
      </c>
      <c r="AR3177">
        <v>0</v>
      </c>
      <c r="AS3177">
        <v>0</v>
      </c>
      <c r="AT3177">
        <v>0</v>
      </c>
      <c r="AW3177" t="s">
        <v>73</v>
      </c>
      <c r="AZ3177" t="s">
        <v>73</v>
      </c>
      <c r="BA3177">
        <v>0</v>
      </c>
      <c r="BC3177">
        <v>0</v>
      </c>
      <c r="BD3177">
        <v>0</v>
      </c>
      <c r="BE3177">
        <v>0</v>
      </c>
      <c r="BH3177">
        <v>0</v>
      </c>
      <c r="BI3177">
        <v>0</v>
      </c>
      <c r="BJ3177">
        <v>0</v>
      </c>
      <c r="BQ3177" t="s">
        <v>77</v>
      </c>
      <c r="BR3177" t="s">
        <v>1890</v>
      </c>
      <c r="BS3177" t="s">
        <v>1891</v>
      </c>
    </row>
    <row r="3178" spans="1:71" x14ac:dyDescent="0.35">
      <c r="A3178">
        <v>1081</v>
      </c>
      <c r="C3178" s="1">
        <v>45534</v>
      </c>
      <c r="D3178" t="s">
        <v>1707</v>
      </c>
      <c r="E3178" t="s">
        <v>85</v>
      </c>
      <c r="F3178" t="s">
        <v>1601</v>
      </c>
      <c r="G3178" t="s">
        <v>1702</v>
      </c>
      <c r="H3178" t="s">
        <v>1746</v>
      </c>
      <c r="I3178" t="s">
        <v>1746</v>
      </c>
      <c r="J3178">
        <v>-2.22783</v>
      </c>
      <c r="K3178">
        <v>36.927953299999999</v>
      </c>
      <c r="L3178">
        <v>269555.76630000002</v>
      </c>
      <c r="M3178">
        <v>9753594.5669999998</v>
      </c>
      <c r="N3178">
        <v>1336.4</v>
      </c>
      <c r="O3178">
        <v>6.8</v>
      </c>
      <c r="P3178">
        <v>180</v>
      </c>
      <c r="Q3178">
        <v>450</v>
      </c>
      <c r="R3178">
        <v>250</v>
      </c>
      <c r="S3178">
        <v>40</v>
      </c>
      <c r="T3178">
        <f t="shared" si="147"/>
        <v>327</v>
      </c>
      <c r="U3178">
        <v>500</v>
      </c>
      <c r="V3178">
        <f t="shared" si="148"/>
        <v>51.011599852900993</v>
      </c>
      <c r="W3178">
        <f t="shared" si="149"/>
        <v>51.011599852900993</v>
      </c>
      <c r="X3178" t="s">
        <v>69</v>
      </c>
      <c r="Y3178">
        <v>50</v>
      </c>
      <c r="Z3178" t="s">
        <v>73</v>
      </c>
      <c r="AA3178">
        <v>0</v>
      </c>
      <c r="AB3178">
        <v>0</v>
      </c>
      <c r="AC3178">
        <v>0</v>
      </c>
      <c r="AD3178">
        <v>0</v>
      </c>
      <c r="AF3178">
        <v>0</v>
      </c>
      <c r="AG3178">
        <v>0</v>
      </c>
      <c r="AH3178">
        <v>0</v>
      </c>
      <c r="AI3178">
        <v>0</v>
      </c>
      <c r="AL3178">
        <v>0</v>
      </c>
      <c r="AM3178">
        <v>0</v>
      </c>
      <c r="AN3178">
        <v>0</v>
      </c>
      <c r="AR3178">
        <v>0</v>
      </c>
      <c r="AS3178">
        <v>0</v>
      </c>
      <c r="AT3178">
        <v>0</v>
      </c>
      <c r="AW3178" t="s">
        <v>73</v>
      </c>
      <c r="AZ3178" t="s">
        <v>73</v>
      </c>
      <c r="BA3178">
        <v>0</v>
      </c>
      <c r="BC3178">
        <v>0</v>
      </c>
      <c r="BD3178">
        <v>0</v>
      </c>
      <c r="BE3178">
        <v>0</v>
      </c>
      <c r="BH3178">
        <v>0</v>
      </c>
      <c r="BI3178">
        <v>0</v>
      </c>
      <c r="BJ3178">
        <v>0</v>
      </c>
      <c r="BQ3178" t="s">
        <v>77</v>
      </c>
      <c r="BR3178" t="s">
        <v>1737</v>
      </c>
      <c r="BS3178" t="s">
        <v>1892</v>
      </c>
    </row>
    <row r="3179" spans="1:71" x14ac:dyDescent="0.35">
      <c r="A3179">
        <v>1872</v>
      </c>
      <c r="C3179" s="1">
        <v>45534</v>
      </c>
      <c r="D3179" t="s">
        <v>2974</v>
      </c>
      <c r="E3179" t="s">
        <v>85</v>
      </c>
      <c r="F3179" t="s">
        <v>2973</v>
      </c>
      <c r="G3179" t="s">
        <v>3077</v>
      </c>
      <c r="H3179" t="s">
        <v>3199</v>
      </c>
      <c r="I3179" t="s">
        <v>3087</v>
      </c>
      <c r="J3179">
        <v>-1.9388449999999999</v>
      </c>
      <c r="K3179">
        <v>36.298488300000002</v>
      </c>
      <c r="L3179">
        <v>199448.45499999999</v>
      </c>
      <c r="M3179">
        <v>9785458.693</v>
      </c>
      <c r="N3179">
        <v>570.29999999999995</v>
      </c>
      <c r="O3179">
        <v>7.1</v>
      </c>
      <c r="P3179">
        <v>0</v>
      </c>
      <c r="Q3179">
        <v>300</v>
      </c>
      <c r="R3179">
        <v>400</v>
      </c>
      <c r="S3179">
        <v>4</v>
      </c>
      <c r="T3179">
        <f t="shared" si="147"/>
        <v>121.80000000000001</v>
      </c>
      <c r="U3179">
        <v>270</v>
      </c>
      <c r="V3179">
        <f t="shared" si="148"/>
        <v>31.132838024016422</v>
      </c>
      <c r="W3179">
        <f t="shared" si="149"/>
        <v>31.132838024016422</v>
      </c>
      <c r="X3179" t="s">
        <v>69</v>
      </c>
      <c r="Y3179">
        <v>15</v>
      </c>
      <c r="Z3179" t="s">
        <v>73</v>
      </c>
      <c r="AA3179">
        <v>0</v>
      </c>
      <c r="AB3179">
        <v>0</v>
      </c>
      <c r="AC3179">
        <v>0</v>
      </c>
      <c r="AD3179">
        <v>0</v>
      </c>
      <c r="AF3179">
        <v>0</v>
      </c>
      <c r="AG3179">
        <v>0</v>
      </c>
      <c r="AH3179">
        <v>0</v>
      </c>
      <c r="AI3179">
        <v>0</v>
      </c>
      <c r="AL3179">
        <v>0</v>
      </c>
      <c r="AM3179">
        <v>0</v>
      </c>
      <c r="AN3179">
        <v>0</v>
      </c>
      <c r="AR3179">
        <v>0</v>
      </c>
      <c r="AS3179">
        <v>0</v>
      </c>
      <c r="AT3179">
        <v>0</v>
      </c>
      <c r="AW3179" t="s">
        <v>73</v>
      </c>
      <c r="AZ3179" t="s">
        <v>73</v>
      </c>
      <c r="BA3179">
        <v>0</v>
      </c>
      <c r="BC3179">
        <v>0</v>
      </c>
      <c r="BD3179">
        <v>0</v>
      </c>
      <c r="BE3179">
        <v>0</v>
      </c>
      <c r="BH3179">
        <v>0</v>
      </c>
      <c r="BI3179">
        <v>0</v>
      </c>
      <c r="BJ3179">
        <v>0</v>
      </c>
      <c r="BQ3179" t="s">
        <v>77</v>
      </c>
      <c r="BR3179" t="s">
        <v>2989</v>
      </c>
      <c r="BS3179" t="s">
        <v>3215</v>
      </c>
    </row>
    <row r="3180" spans="1:71" x14ac:dyDescent="0.35">
      <c r="A3180">
        <v>1873</v>
      </c>
      <c r="C3180" s="1">
        <v>45534</v>
      </c>
      <c r="D3180" t="s">
        <v>2974</v>
      </c>
      <c r="E3180" t="s">
        <v>85</v>
      </c>
      <c r="F3180" t="s">
        <v>2973</v>
      </c>
      <c r="G3180" t="s">
        <v>3077</v>
      </c>
      <c r="H3180" t="s">
        <v>3199</v>
      </c>
      <c r="I3180" t="s">
        <v>3087</v>
      </c>
      <c r="J3180">
        <v>-1.9419896999999999</v>
      </c>
      <c r="K3180">
        <v>36.298064400000001</v>
      </c>
      <c r="L3180">
        <v>199401.81570000001</v>
      </c>
      <c r="M3180">
        <v>9785110.6410000008</v>
      </c>
      <c r="N3180">
        <v>585.9</v>
      </c>
      <c r="O3180">
        <v>6.1</v>
      </c>
      <c r="P3180">
        <v>350</v>
      </c>
      <c r="Q3180">
        <v>0</v>
      </c>
      <c r="R3180">
        <v>0</v>
      </c>
      <c r="S3180">
        <v>23</v>
      </c>
      <c r="T3180">
        <f t="shared" si="147"/>
        <v>366.1</v>
      </c>
      <c r="U3180">
        <v>480</v>
      </c>
      <c r="V3180">
        <f t="shared" si="148"/>
        <v>53.975283540683172</v>
      </c>
      <c r="W3180">
        <f t="shared" si="149"/>
        <v>53.975283540683172</v>
      </c>
      <c r="X3180" t="s">
        <v>69</v>
      </c>
      <c r="Y3180">
        <v>15</v>
      </c>
      <c r="Z3180" t="s">
        <v>73</v>
      </c>
      <c r="AA3180">
        <v>0</v>
      </c>
      <c r="AB3180">
        <v>0</v>
      </c>
      <c r="AC3180">
        <v>0</v>
      </c>
      <c r="AD3180">
        <v>0</v>
      </c>
      <c r="AF3180">
        <v>0</v>
      </c>
      <c r="AG3180">
        <v>0</v>
      </c>
      <c r="AH3180">
        <v>0</v>
      </c>
      <c r="AI3180">
        <v>0</v>
      </c>
      <c r="AL3180">
        <v>0</v>
      </c>
      <c r="AM3180">
        <v>0</v>
      </c>
      <c r="AN3180">
        <v>0</v>
      </c>
      <c r="AR3180">
        <v>0</v>
      </c>
      <c r="AS3180">
        <v>0</v>
      </c>
      <c r="AT3180">
        <v>0</v>
      </c>
      <c r="AW3180" t="s">
        <v>73</v>
      </c>
      <c r="AZ3180" t="s">
        <v>73</v>
      </c>
      <c r="BA3180">
        <v>0</v>
      </c>
      <c r="BC3180">
        <v>0</v>
      </c>
      <c r="BD3180">
        <v>0</v>
      </c>
      <c r="BE3180">
        <v>0</v>
      </c>
      <c r="BH3180">
        <v>0</v>
      </c>
      <c r="BI3180">
        <v>0</v>
      </c>
      <c r="BJ3180">
        <v>0</v>
      </c>
      <c r="BQ3180" t="s">
        <v>77</v>
      </c>
      <c r="BR3180" t="s">
        <v>2989</v>
      </c>
      <c r="BS3180" t="s">
        <v>3216</v>
      </c>
    </row>
    <row r="3181" spans="1:71" x14ac:dyDescent="0.35">
      <c r="A3181">
        <v>1874</v>
      </c>
      <c r="C3181" s="1">
        <v>45534</v>
      </c>
      <c r="D3181" t="s">
        <v>2974</v>
      </c>
      <c r="E3181" t="s">
        <v>85</v>
      </c>
      <c r="F3181" t="s">
        <v>2973</v>
      </c>
      <c r="G3181" t="s">
        <v>3077</v>
      </c>
      <c r="H3181" t="s">
        <v>3199</v>
      </c>
      <c r="I3181" t="s">
        <v>3087</v>
      </c>
      <c r="J3181">
        <v>-1.9425933</v>
      </c>
      <c r="K3181">
        <v>36.298003299999998</v>
      </c>
      <c r="L3181">
        <v>199395.11989999999</v>
      </c>
      <c r="M3181">
        <v>9785043.8389999997</v>
      </c>
      <c r="N3181">
        <v>586.1</v>
      </c>
      <c r="O3181">
        <v>6.3</v>
      </c>
      <c r="P3181">
        <v>0</v>
      </c>
      <c r="Q3181">
        <v>80</v>
      </c>
      <c r="R3181">
        <v>120</v>
      </c>
      <c r="S3181">
        <v>0</v>
      </c>
      <c r="T3181">
        <f t="shared" si="147"/>
        <v>34</v>
      </c>
      <c r="U3181">
        <v>250</v>
      </c>
      <c r="V3181">
        <f t="shared" si="148"/>
        <v>16.448811606198852</v>
      </c>
      <c r="W3181">
        <f t="shared" si="149"/>
        <v>16.448811606198852</v>
      </c>
      <c r="X3181" t="s">
        <v>69</v>
      </c>
      <c r="Y3181">
        <v>15</v>
      </c>
      <c r="Z3181" t="s">
        <v>73</v>
      </c>
      <c r="AA3181">
        <v>0</v>
      </c>
      <c r="AB3181">
        <v>0</v>
      </c>
      <c r="AC3181">
        <v>0</v>
      </c>
      <c r="AD3181">
        <v>0</v>
      </c>
      <c r="AF3181">
        <v>0</v>
      </c>
      <c r="AG3181">
        <v>0</v>
      </c>
      <c r="AH3181">
        <v>0</v>
      </c>
      <c r="AI3181">
        <v>0</v>
      </c>
      <c r="AL3181">
        <v>0</v>
      </c>
      <c r="AM3181">
        <v>0</v>
      </c>
      <c r="AN3181">
        <v>0</v>
      </c>
      <c r="AR3181">
        <v>0</v>
      </c>
      <c r="AS3181">
        <v>0</v>
      </c>
      <c r="AT3181">
        <v>0</v>
      </c>
      <c r="AW3181" t="s">
        <v>73</v>
      </c>
      <c r="AZ3181" t="s">
        <v>73</v>
      </c>
      <c r="BA3181">
        <v>0</v>
      </c>
      <c r="BC3181">
        <v>0</v>
      </c>
      <c r="BD3181">
        <v>0</v>
      </c>
      <c r="BE3181">
        <v>0</v>
      </c>
      <c r="BH3181">
        <v>0</v>
      </c>
      <c r="BI3181">
        <v>0</v>
      </c>
      <c r="BJ3181">
        <v>0</v>
      </c>
      <c r="BQ3181" t="s">
        <v>77</v>
      </c>
      <c r="BR3181" t="s">
        <v>2989</v>
      </c>
      <c r="BS3181" t="s">
        <v>3217</v>
      </c>
    </row>
    <row r="3182" spans="1:71" x14ac:dyDescent="0.35">
      <c r="A3182">
        <v>1875</v>
      </c>
      <c r="C3182" s="1">
        <v>45534</v>
      </c>
      <c r="D3182" t="s">
        <v>2974</v>
      </c>
      <c r="E3182" t="s">
        <v>85</v>
      </c>
      <c r="F3182" t="s">
        <v>2973</v>
      </c>
      <c r="G3182" t="s">
        <v>3077</v>
      </c>
      <c r="H3182" t="s">
        <v>3199</v>
      </c>
      <c r="I3182" t="s">
        <v>3087</v>
      </c>
      <c r="J3182">
        <v>-1.9438344000000001</v>
      </c>
      <c r="K3182">
        <v>36.297559300000003</v>
      </c>
      <c r="L3182">
        <v>199345.90659999999</v>
      </c>
      <c r="M3182">
        <v>9784906.4260000009</v>
      </c>
      <c r="N3182">
        <v>597.20000000000005</v>
      </c>
      <c r="O3182">
        <v>9.4</v>
      </c>
      <c r="P3182">
        <v>0</v>
      </c>
      <c r="Q3182">
        <v>440</v>
      </c>
      <c r="R3182">
        <v>550</v>
      </c>
      <c r="S3182">
        <v>0</v>
      </c>
      <c r="T3182">
        <f t="shared" si="147"/>
        <v>168.3</v>
      </c>
      <c r="U3182">
        <v>620</v>
      </c>
      <c r="V3182">
        <f t="shared" si="148"/>
        <v>36.596295524524052</v>
      </c>
      <c r="W3182">
        <f t="shared" si="149"/>
        <v>36.596295524524052</v>
      </c>
      <c r="X3182" t="s">
        <v>69</v>
      </c>
      <c r="Y3182">
        <v>15</v>
      </c>
      <c r="Z3182" t="s">
        <v>73</v>
      </c>
      <c r="AA3182">
        <v>0</v>
      </c>
      <c r="AB3182">
        <v>0</v>
      </c>
      <c r="AC3182">
        <v>0</v>
      </c>
      <c r="AD3182">
        <v>0</v>
      </c>
      <c r="AF3182">
        <v>0</v>
      </c>
      <c r="AG3182">
        <v>0</v>
      </c>
      <c r="AH3182">
        <v>0</v>
      </c>
      <c r="AI3182">
        <v>0</v>
      </c>
      <c r="AL3182">
        <v>0</v>
      </c>
      <c r="AM3182">
        <v>0</v>
      </c>
      <c r="AN3182">
        <v>0</v>
      </c>
      <c r="AR3182">
        <v>0</v>
      </c>
      <c r="AS3182">
        <v>0</v>
      </c>
      <c r="AT3182">
        <v>0</v>
      </c>
      <c r="AW3182" t="s">
        <v>73</v>
      </c>
      <c r="AZ3182" t="s">
        <v>73</v>
      </c>
      <c r="BA3182">
        <v>0</v>
      </c>
      <c r="BC3182">
        <v>0</v>
      </c>
      <c r="BD3182">
        <v>0</v>
      </c>
      <c r="BE3182">
        <v>0</v>
      </c>
      <c r="BH3182">
        <v>0</v>
      </c>
      <c r="BI3182">
        <v>0</v>
      </c>
      <c r="BJ3182">
        <v>0</v>
      </c>
      <c r="BQ3182" t="s">
        <v>77</v>
      </c>
      <c r="BR3182" t="s">
        <v>2989</v>
      </c>
      <c r="BS3182" t="s">
        <v>3218</v>
      </c>
    </row>
    <row r="3183" spans="1:71" x14ac:dyDescent="0.35">
      <c r="A3183">
        <v>1876</v>
      </c>
      <c r="C3183" s="1">
        <v>45534</v>
      </c>
      <c r="D3183" t="s">
        <v>2974</v>
      </c>
      <c r="E3183" t="s">
        <v>85</v>
      </c>
      <c r="F3183" t="s">
        <v>2973</v>
      </c>
      <c r="G3183" t="s">
        <v>3077</v>
      </c>
      <c r="H3183" t="s">
        <v>3199</v>
      </c>
      <c r="I3183" t="s">
        <v>3087</v>
      </c>
      <c r="J3183">
        <v>-1.94326</v>
      </c>
      <c r="K3183">
        <v>36.297323300000002</v>
      </c>
      <c r="L3183">
        <v>199319.52960000001</v>
      </c>
      <c r="M3183">
        <v>9784969.9440000001</v>
      </c>
      <c r="N3183">
        <v>597.70000000000005</v>
      </c>
      <c r="O3183">
        <v>8.5</v>
      </c>
      <c r="P3183">
        <v>400</v>
      </c>
      <c r="Q3183">
        <v>500</v>
      </c>
      <c r="R3183">
        <v>700</v>
      </c>
      <c r="S3183">
        <v>25</v>
      </c>
      <c r="T3183">
        <f t="shared" si="147"/>
        <v>621.5</v>
      </c>
      <c r="U3183">
        <v>600</v>
      </c>
      <c r="V3183">
        <f t="shared" si="148"/>
        <v>70.325954359543871</v>
      </c>
      <c r="W3183">
        <f t="shared" si="149"/>
        <v>70.325954359543871</v>
      </c>
      <c r="X3183" t="s">
        <v>69</v>
      </c>
      <c r="Y3183">
        <v>20</v>
      </c>
      <c r="Z3183" t="s">
        <v>73</v>
      </c>
      <c r="AA3183">
        <v>0</v>
      </c>
      <c r="AB3183">
        <v>0</v>
      </c>
      <c r="AC3183">
        <v>0</v>
      </c>
      <c r="AD3183">
        <v>0</v>
      </c>
      <c r="AF3183">
        <v>0</v>
      </c>
      <c r="AG3183">
        <v>0</v>
      </c>
      <c r="AH3183">
        <v>0</v>
      </c>
      <c r="AI3183">
        <v>0</v>
      </c>
      <c r="AL3183">
        <v>0</v>
      </c>
      <c r="AM3183">
        <v>0</v>
      </c>
      <c r="AN3183">
        <v>0</v>
      </c>
      <c r="AR3183">
        <v>0</v>
      </c>
      <c r="AS3183">
        <v>0</v>
      </c>
      <c r="AT3183">
        <v>0</v>
      </c>
      <c r="AW3183" t="s">
        <v>73</v>
      </c>
      <c r="AZ3183" t="s">
        <v>73</v>
      </c>
      <c r="BA3183">
        <v>0</v>
      </c>
      <c r="BC3183">
        <v>0</v>
      </c>
      <c r="BD3183">
        <v>0</v>
      </c>
      <c r="BE3183">
        <v>0</v>
      </c>
      <c r="BH3183">
        <v>0</v>
      </c>
      <c r="BI3183">
        <v>0</v>
      </c>
      <c r="BJ3183">
        <v>0</v>
      </c>
      <c r="BQ3183" t="s">
        <v>77</v>
      </c>
      <c r="BR3183" t="s">
        <v>2989</v>
      </c>
      <c r="BS3183" t="s">
        <v>3219</v>
      </c>
    </row>
    <row r="3184" spans="1:71" x14ac:dyDescent="0.35">
      <c r="A3184">
        <v>2861</v>
      </c>
      <c r="C3184" s="1">
        <v>45534</v>
      </c>
      <c r="D3184" t="s">
        <v>4187</v>
      </c>
      <c r="E3184" t="s">
        <v>85</v>
      </c>
      <c r="F3184" t="s">
        <v>3554</v>
      </c>
      <c r="G3184" t="s">
        <v>4739</v>
      </c>
      <c r="H3184" t="s">
        <v>4909</v>
      </c>
      <c r="I3184" t="s">
        <v>4741</v>
      </c>
      <c r="J3184">
        <v>-2.8401977999999999</v>
      </c>
      <c r="K3184">
        <v>37.402784799999999</v>
      </c>
      <c r="L3184">
        <v>322463.76209999999</v>
      </c>
      <c r="M3184">
        <v>9685947.5859999992</v>
      </c>
      <c r="N3184">
        <v>1566.4</v>
      </c>
      <c r="O3184">
        <v>1.6</v>
      </c>
      <c r="P3184">
        <v>250</v>
      </c>
      <c r="Q3184">
        <v>150</v>
      </c>
      <c r="R3184">
        <v>200</v>
      </c>
      <c r="S3184">
        <v>10</v>
      </c>
      <c r="T3184">
        <f t="shared" si="147"/>
        <v>316.5</v>
      </c>
      <c r="U3184">
        <v>1000</v>
      </c>
      <c r="V3184">
        <f t="shared" si="148"/>
        <v>50.185924066706633</v>
      </c>
      <c r="W3184">
        <f t="shared" si="149"/>
        <v>50.185924066706633</v>
      </c>
      <c r="X3184" t="s">
        <v>69</v>
      </c>
      <c r="Y3184">
        <v>35</v>
      </c>
      <c r="Z3184" t="s">
        <v>73</v>
      </c>
      <c r="AA3184">
        <v>0</v>
      </c>
      <c r="AB3184">
        <v>0</v>
      </c>
      <c r="AC3184">
        <v>0</v>
      </c>
      <c r="AD3184">
        <v>0</v>
      </c>
      <c r="AF3184">
        <v>0</v>
      </c>
      <c r="AG3184">
        <v>0</v>
      </c>
      <c r="AH3184">
        <v>0</v>
      </c>
      <c r="AI3184">
        <v>0</v>
      </c>
      <c r="AL3184">
        <v>0</v>
      </c>
      <c r="AM3184">
        <v>0</v>
      </c>
      <c r="AN3184">
        <v>0</v>
      </c>
      <c r="AR3184">
        <v>0</v>
      </c>
      <c r="AS3184">
        <v>0</v>
      </c>
      <c r="AT3184">
        <v>0</v>
      </c>
      <c r="AW3184" t="s">
        <v>73</v>
      </c>
      <c r="AZ3184" t="s">
        <v>73</v>
      </c>
      <c r="BA3184">
        <v>0</v>
      </c>
      <c r="BC3184">
        <v>0</v>
      </c>
      <c r="BD3184">
        <v>0</v>
      </c>
      <c r="BE3184">
        <v>0</v>
      </c>
      <c r="BH3184">
        <v>0</v>
      </c>
      <c r="BI3184">
        <v>0</v>
      </c>
      <c r="BJ3184">
        <v>0</v>
      </c>
      <c r="BQ3184" t="s">
        <v>1385</v>
      </c>
      <c r="BR3184" t="s">
        <v>4782</v>
      </c>
      <c r="BS3184" t="s">
        <v>4934</v>
      </c>
    </row>
    <row r="3185" spans="1:71" x14ac:dyDescent="0.35">
      <c r="A3185">
        <v>3311</v>
      </c>
      <c r="C3185" s="1">
        <v>45534</v>
      </c>
      <c r="D3185" t="s">
        <v>5150</v>
      </c>
      <c r="E3185" t="s">
        <v>85</v>
      </c>
      <c r="F3185" t="s">
        <v>3554</v>
      </c>
      <c r="G3185" t="s">
        <v>5151</v>
      </c>
      <c r="H3185" t="s">
        <v>5699</v>
      </c>
      <c r="I3185" t="s">
        <v>5153</v>
      </c>
      <c r="J3185">
        <v>-2.5984140999999998</v>
      </c>
      <c r="K3185">
        <v>37.398917300000001</v>
      </c>
      <c r="L3185">
        <v>321998.30949999997</v>
      </c>
      <c r="M3185">
        <v>9712682.4199999999</v>
      </c>
      <c r="N3185">
        <v>1210.3</v>
      </c>
      <c r="O3185">
        <v>1.5</v>
      </c>
      <c r="P3185">
        <v>35</v>
      </c>
      <c r="Q3185">
        <v>0</v>
      </c>
      <c r="R3185">
        <v>0</v>
      </c>
      <c r="S3185">
        <v>0</v>
      </c>
      <c r="T3185">
        <f t="shared" si="147"/>
        <v>35</v>
      </c>
      <c r="U3185">
        <v>10</v>
      </c>
      <c r="V3185">
        <f t="shared" si="148"/>
        <v>16.688952945311364</v>
      </c>
      <c r="W3185">
        <f t="shared" si="149"/>
        <v>10</v>
      </c>
      <c r="X3185" t="s">
        <v>69</v>
      </c>
      <c r="Y3185">
        <v>70</v>
      </c>
      <c r="Z3185" t="s">
        <v>73</v>
      </c>
      <c r="AA3185">
        <v>0</v>
      </c>
      <c r="AB3185">
        <v>0</v>
      </c>
      <c r="AC3185">
        <v>0</v>
      </c>
      <c r="AD3185">
        <v>0</v>
      </c>
      <c r="AF3185">
        <v>0</v>
      </c>
      <c r="AG3185">
        <v>0</v>
      </c>
      <c r="AH3185">
        <v>0</v>
      </c>
      <c r="AI3185">
        <v>0</v>
      </c>
      <c r="AL3185">
        <v>0</v>
      </c>
      <c r="AM3185">
        <v>0</v>
      </c>
      <c r="AN3185">
        <v>0</v>
      </c>
      <c r="AR3185">
        <v>0</v>
      </c>
      <c r="AS3185">
        <v>0</v>
      </c>
      <c r="AT3185">
        <v>0</v>
      </c>
      <c r="AW3185" t="s">
        <v>73</v>
      </c>
      <c r="AZ3185" t="s">
        <v>73</v>
      </c>
      <c r="BA3185">
        <v>0</v>
      </c>
      <c r="BC3185">
        <v>0</v>
      </c>
      <c r="BD3185">
        <v>0</v>
      </c>
      <c r="BE3185">
        <v>0</v>
      </c>
      <c r="BH3185">
        <v>0</v>
      </c>
      <c r="BI3185">
        <v>0</v>
      </c>
      <c r="BJ3185">
        <v>0</v>
      </c>
      <c r="BQ3185" t="s">
        <v>5722</v>
      </c>
      <c r="BR3185" t="s">
        <v>5184</v>
      </c>
      <c r="BS3185" t="s">
        <v>5723</v>
      </c>
    </row>
    <row r="3186" spans="1:71" x14ac:dyDescent="0.35">
      <c r="A3186">
        <v>3312</v>
      </c>
      <c r="C3186" s="1">
        <v>45534</v>
      </c>
      <c r="D3186" t="s">
        <v>5150</v>
      </c>
      <c r="E3186" t="s">
        <v>85</v>
      </c>
      <c r="F3186" t="s">
        <v>3554</v>
      </c>
      <c r="G3186" t="s">
        <v>5151</v>
      </c>
      <c r="H3186" t="s">
        <v>5699</v>
      </c>
      <c r="I3186" t="s">
        <v>5153</v>
      </c>
      <c r="J3186">
        <v>-2.5975164999999998</v>
      </c>
      <c r="K3186">
        <v>37.398663399999997</v>
      </c>
      <c r="L3186">
        <v>321969.94880000001</v>
      </c>
      <c r="M3186">
        <v>9712781.6370000001</v>
      </c>
      <c r="N3186">
        <v>1208.7</v>
      </c>
      <c r="O3186">
        <v>1.6</v>
      </c>
      <c r="P3186">
        <v>80</v>
      </c>
      <c r="Q3186">
        <v>0</v>
      </c>
      <c r="R3186">
        <v>0</v>
      </c>
      <c r="S3186">
        <v>0</v>
      </c>
      <c r="T3186">
        <f t="shared" si="147"/>
        <v>80</v>
      </c>
      <c r="U3186">
        <v>20</v>
      </c>
      <c r="V3186">
        <f t="shared" si="148"/>
        <v>25.231325220201601</v>
      </c>
      <c r="W3186">
        <f t="shared" si="149"/>
        <v>20</v>
      </c>
      <c r="X3186" t="s">
        <v>69</v>
      </c>
      <c r="Y3186">
        <v>70</v>
      </c>
      <c r="Z3186" t="s">
        <v>73</v>
      </c>
      <c r="AA3186">
        <v>0</v>
      </c>
      <c r="AB3186">
        <v>0</v>
      </c>
      <c r="AC3186">
        <v>0</v>
      </c>
      <c r="AD3186">
        <v>0</v>
      </c>
      <c r="AF3186">
        <v>0</v>
      </c>
      <c r="AG3186">
        <v>0</v>
      </c>
      <c r="AH3186">
        <v>0</v>
      </c>
      <c r="AI3186">
        <v>0</v>
      </c>
      <c r="AL3186">
        <v>0</v>
      </c>
      <c r="AM3186">
        <v>0</v>
      </c>
      <c r="AN3186">
        <v>0</v>
      </c>
      <c r="AR3186">
        <v>0</v>
      </c>
      <c r="AS3186">
        <v>0</v>
      </c>
      <c r="AT3186">
        <v>0</v>
      </c>
      <c r="AW3186" t="s">
        <v>73</v>
      </c>
      <c r="AZ3186" t="s">
        <v>73</v>
      </c>
      <c r="BA3186">
        <v>0</v>
      </c>
      <c r="BC3186">
        <v>0</v>
      </c>
      <c r="BD3186">
        <v>0</v>
      </c>
      <c r="BE3186">
        <v>0</v>
      </c>
      <c r="BH3186">
        <v>0</v>
      </c>
      <c r="BI3186">
        <v>0</v>
      </c>
      <c r="BJ3186">
        <v>0</v>
      </c>
      <c r="BQ3186" t="s">
        <v>5228</v>
      </c>
      <c r="BR3186" t="s">
        <v>5184</v>
      </c>
      <c r="BS3186" t="s">
        <v>5724</v>
      </c>
    </row>
    <row r="3187" spans="1:71" x14ac:dyDescent="0.35">
      <c r="A3187">
        <v>3313</v>
      </c>
      <c r="C3187" s="1">
        <v>45534</v>
      </c>
      <c r="D3187" t="s">
        <v>5150</v>
      </c>
      <c r="E3187" t="s">
        <v>85</v>
      </c>
      <c r="F3187" t="s">
        <v>3554</v>
      </c>
      <c r="G3187" t="s">
        <v>5151</v>
      </c>
      <c r="H3187" t="s">
        <v>5699</v>
      </c>
      <c r="I3187" t="s">
        <v>5153</v>
      </c>
      <c r="J3187">
        <v>-2.5991064000000001</v>
      </c>
      <c r="K3187">
        <v>37.3973893</v>
      </c>
      <c r="L3187">
        <v>321828.48550000001</v>
      </c>
      <c r="M3187">
        <v>9712605.6530000009</v>
      </c>
      <c r="N3187">
        <v>1174.5999999999999</v>
      </c>
      <c r="O3187">
        <v>1.9</v>
      </c>
      <c r="P3187">
        <v>120</v>
      </c>
      <c r="Q3187">
        <v>0</v>
      </c>
      <c r="R3187">
        <v>0</v>
      </c>
      <c r="S3187">
        <v>0</v>
      </c>
      <c r="T3187">
        <f t="shared" si="147"/>
        <v>120</v>
      </c>
      <c r="U3187">
        <v>47</v>
      </c>
      <c r="V3187">
        <f t="shared" si="148"/>
        <v>30.901936161855168</v>
      </c>
      <c r="W3187">
        <f t="shared" si="149"/>
        <v>47</v>
      </c>
      <c r="X3187" t="s">
        <v>69</v>
      </c>
      <c r="Y3187">
        <v>70</v>
      </c>
      <c r="Z3187" t="s">
        <v>73</v>
      </c>
      <c r="AA3187">
        <v>0</v>
      </c>
      <c r="AB3187">
        <v>0</v>
      </c>
      <c r="AC3187">
        <v>0</v>
      </c>
      <c r="AD3187">
        <v>0</v>
      </c>
      <c r="AF3187">
        <v>0</v>
      </c>
      <c r="AG3187">
        <v>0</v>
      </c>
      <c r="AH3187">
        <v>0</v>
      </c>
      <c r="AI3187">
        <v>0</v>
      </c>
      <c r="AL3187">
        <v>0</v>
      </c>
      <c r="AM3187">
        <v>0</v>
      </c>
      <c r="AN3187">
        <v>0</v>
      </c>
      <c r="AR3187">
        <v>0</v>
      </c>
      <c r="AS3187">
        <v>0</v>
      </c>
      <c r="AT3187">
        <v>0</v>
      </c>
      <c r="AW3187" t="s">
        <v>73</v>
      </c>
      <c r="AZ3187" t="s">
        <v>73</v>
      </c>
      <c r="BA3187">
        <v>0</v>
      </c>
      <c r="BC3187">
        <v>0</v>
      </c>
      <c r="BD3187">
        <v>0</v>
      </c>
      <c r="BE3187">
        <v>0</v>
      </c>
      <c r="BH3187">
        <v>0</v>
      </c>
      <c r="BI3187">
        <v>0</v>
      </c>
      <c r="BJ3187">
        <v>0</v>
      </c>
      <c r="BQ3187" t="s">
        <v>77</v>
      </c>
      <c r="BR3187" t="s">
        <v>72</v>
      </c>
      <c r="BS3187" t="s">
        <v>5725</v>
      </c>
    </row>
    <row r="3188" spans="1:71" x14ac:dyDescent="0.35">
      <c r="A3188">
        <v>3314</v>
      </c>
      <c r="C3188" s="1">
        <v>45534</v>
      </c>
      <c r="D3188" t="s">
        <v>5150</v>
      </c>
      <c r="E3188" t="s">
        <v>85</v>
      </c>
      <c r="F3188" t="s">
        <v>3554</v>
      </c>
      <c r="G3188" t="s">
        <v>5151</v>
      </c>
      <c r="H3188" t="s">
        <v>5699</v>
      </c>
      <c r="I3188" t="s">
        <v>5153</v>
      </c>
      <c r="J3188">
        <v>-2.6007327999999998</v>
      </c>
      <c r="K3188">
        <v>37.396130700000001</v>
      </c>
      <c r="L3188">
        <v>321688.75150000001</v>
      </c>
      <c r="M3188">
        <v>9712425.6349999998</v>
      </c>
      <c r="N3188">
        <v>1216.5</v>
      </c>
      <c r="O3188">
        <v>99.7</v>
      </c>
      <c r="P3188">
        <v>0</v>
      </c>
      <c r="Q3188">
        <v>80</v>
      </c>
      <c r="R3188">
        <v>320</v>
      </c>
      <c r="S3188">
        <v>0</v>
      </c>
      <c r="T3188">
        <f t="shared" si="147"/>
        <v>68</v>
      </c>
      <c r="U3188">
        <v>60</v>
      </c>
      <c r="V3188">
        <f t="shared" si="148"/>
        <v>23.262132458406391</v>
      </c>
      <c r="W3188">
        <f t="shared" si="149"/>
        <v>23.262132458406391</v>
      </c>
      <c r="X3188" t="s">
        <v>69</v>
      </c>
      <c r="Y3188">
        <v>65</v>
      </c>
      <c r="Z3188" t="s">
        <v>73</v>
      </c>
      <c r="AA3188">
        <v>0</v>
      </c>
      <c r="AB3188">
        <v>0</v>
      </c>
      <c r="AC3188">
        <v>0</v>
      </c>
      <c r="AD3188">
        <v>0</v>
      </c>
      <c r="AF3188">
        <v>0</v>
      </c>
      <c r="AG3188">
        <v>0</v>
      </c>
      <c r="AH3188">
        <v>0</v>
      </c>
      <c r="AI3188">
        <v>0</v>
      </c>
      <c r="AL3188">
        <v>0</v>
      </c>
      <c r="AM3188">
        <v>0</v>
      </c>
      <c r="AN3188">
        <v>0</v>
      </c>
      <c r="AR3188">
        <v>0</v>
      </c>
      <c r="AS3188">
        <v>0</v>
      </c>
      <c r="AT3188">
        <v>0</v>
      </c>
      <c r="AW3188" t="s">
        <v>73</v>
      </c>
      <c r="AZ3188" t="s">
        <v>73</v>
      </c>
      <c r="BA3188">
        <v>0</v>
      </c>
      <c r="BC3188">
        <v>0</v>
      </c>
      <c r="BD3188">
        <v>0</v>
      </c>
      <c r="BE3188">
        <v>0</v>
      </c>
      <c r="BH3188">
        <v>0</v>
      </c>
      <c r="BI3188">
        <v>0</v>
      </c>
      <c r="BJ3188">
        <v>0</v>
      </c>
      <c r="BQ3188" t="s">
        <v>72</v>
      </c>
      <c r="BR3188" t="s">
        <v>5184</v>
      </c>
      <c r="BS3188" t="s">
        <v>5726</v>
      </c>
    </row>
    <row r="3189" spans="1:71" x14ac:dyDescent="0.35">
      <c r="A3189">
        <v>3315</v>
      </c>
      <c r="C3189" s="1">
        <v>45534</v>
      </c>
      <c r="D3189" t="s">
        <v>5150</v>
      </c>
      <c r="E3189" t="s">
        <v>85</v>
      </c>
      <c r="F3189" t="s">
        <v>3554</v>
      </c>
      <c r="G3189" t="s">
        <v>5151</v>
      </c>
      <c r="H3189" t="s">
        <v>5699</v>
      </c>
      <c r="I3189" t="s">
        <v>5153</v>
      </c>
      <c r="J3189">
        <v>-2.5998945</v>
      </c>
      <c r="K3189">
        <v>37.413494300000004</v>
      </c>
      <c r="L3189">
        <v>323619.54239999998</v>
      </c>
      <c r="M3189">
        <v>9712520.7689999994</v>
      </c>
      <c r="N3189">
        <v>1204.8</v>
      </c>
      <c r="O3189">
        <v>1.8</v>
      </c>
      <c r="P3189">
        <v>70</v>
      </c>
      <c r="Q3189">
        <v>0</v>
      </c>
      <c r="R3189">
        <v>0</v>
      </c>
      <c r="S3189">
        <v>0</v>
      </c>
      <c r="T3189">
        <f t="shared" si="147"/>
        <v>70</v>
      </c>
      <c r="U3189">
        <v>34</v>
      </c>
      <c r="V3189">
        <f t="shared" si="148"/>
        <v>23.601743597065742</v>
      </c>
      <c r="W3189">
        <f t="shared" si="149"/>
        <v>34</v>
      </c>
      <c r="X3189" t="s">
        <v>69</v>
      </c>
      <c r="Y3189">
        <v>80</v>
      </c>
      <c r="Z3189" t="s">
        <v>73</v>
      </c>
      <c r="AA3189">
        <v>0</v>
      </c>
      <c r="AB3189">
        <v>0</v>
      </c>
      <c r="AC3189">
        <v>0</v>
      </c>
      <c r="AD3189">
        <v>0</v>
      </c>
      <c r="AF3189">
        <v>0</v>
      </c>
      <c r="AG3189">
        <v>0</v>
      </c>
      <c r="AH3189">
        <v>0</v>
      </c>
      <c r="AI3189">
        <v>0</v>
      </c>
      <c r="AL3189">
        <v>0</v>
      </c>
      <c r="AM3189">
        <v>0</v>
      </c>
      <c r="AN3189">
        <v>0</v>
      </c>
      <c r="AR3189">
        <v>0</v>
      </c>
      <c r="AS3189">
        <v>0</v>
      </c>
      <c r="AT3189">
        <v>0</v>
      </c>
      <c r="AW3189" t="s">
        <v>73</v>
      </c>
      <c r="AZ3189" t="s">
        <v>73</v>
      </c>
      <c r="BA3189">
        <v>0</v>
      </c>
      <c r="BC3189">
        <v>0</v>
      </c>
      <c r="BD3189">
        <v>0</v>
      </c>
      <c r="BE3189">
        <v>0</v>
      </c>
      <c r="BH3189">
        <v>0</v>
      </c>
      <c r="BI3189">
        <v>0</v>
      </c>
      <c r="BJ3189">
        <v>0</v>
      </c>
      <c r="BQ3189" t="s">
        <v>72</v>
      </c>
      <c r="BR3189" t="s">
        <v>72</v>
      </c>
      <c r="BS3189" t="s">
        <v>5727</v>
      </c>
    </row>
    <row r="3190" spans="1:71" x14ac:dyDescent="0.35">
      <c r="A3190">
        <v>3553</v>
      </c>
      <c r="C3190" s="1">
        <v>45534</v>
      </c>
      <c r="D3190" t="s">
        <v>3684</v>
      </c>
      <c r="E3190" t="s">
        <v>85</v>
      </c>
      <c r="F3190" t="s">
        <v>3554</v>
      </c>
      <c r="G3190" t="s">
        <v>5980</v>
      </c>
      <c r="H3190" t="s">
        <v>5981</v>
      </c>
      <c r="I3190" t="s">
        <v>3618</v>
      </c>
      <c r="J3190">
        <v>-2.6868704000000001</v>
      </c>
      <c r="K3190">
        <v>37.214335599999998</v>
      </c>
      <c r="L3190">
        <v>301485.02850000001</v>
      </c>
      <c r="M3190">
        <v>9702872.8579999991</v>
      </c>
      <c r="N3190">
        <v>1138.3</v>
      </c>
      <c r="O3190">
        <v>1.3</v>
      </c>
      <c r="P3190">
        <v>0</v>
      </c>
      <c r="Q3190">
        <v>100</v>
      </c>
      <c r="R3190">
        <v>200</v>
      </c>
      <c r="S3190">
        <v>0</v>
      </c>
      <c r="T3190">
        <f t="shared" si="147"/>
        <v>51.000000000000007</v>
      </c>
      <c r="U3190">
        <v>20</v>
      </c>
      <c r="V3190">
        <f t="shared" si="148"/>
        <v>20.145597655178491</v>
      </c>
      <c r="W3190">
        <f t="shared" si="149"/>
        <v>20</v>
      </c>
      <c r="X3190" t="s">
        <v>69</v>
      </c>
      <c r="Y3190">
        <v>10</v>
      </c>
      <c r="Z3190" t="s">
        <v>73</v>
      </c>
      <c r="AA3190">
        <v>0</v>
      </c>
      <c r="AB3190">
        <v>0</v>
      </c>
      <c r="AC3190">
        <v>0</v>
      </c>
      <c r="AD3190">
        <v>0</v>
      </c>
      <c r="AF3190">
        <v>0</v>
      </c>
      <c r="AG3190">
        <v>0</v>
      </c>
      <c r="AH3190">
        <v>0</v>
      </c>
      <c r="AI3190">
        <v>0</v>
      </c>
      <c r="AL3190">
        <v>0</v>
      </c>
      <c r="AM3190">
        <v>0</v>
      </c>
      <c r="AN3190">
        <v>0</v>
      </c>
      <c r="AR3190">
        <v>0</v>
      </c>
      <c r="AS3190">
        <v>0</v>
      </c>
      <c r="AT3190">
        <v>0</v>
      </c>
      <c r="AW3190" t="s">
        <v>73</v>
      </c>
      <c r="AZ3190" t="s">
        <v>73</v>
      </c>
      <c r="BA3190">
        <v>0</v>
      </c>
      <c r="BC3190">
        <v>0</v>
      </c>
      <c r="BD3190">
        <v>0</v>
      </c>
      <c r="BE3190">
        <v>0</v>
      </c>
      <c r="BH3190">
        <v>0</v>
      </c>
      <c r="BI3190">
        <v>0</v>
      </c>
      <c r="BJ3190">
        <v>0</v>
      </c>
      <c r="BQ3190" t="s">
        <v>77</v>
      </c>
      <c r="BR3190" t="s">
        <v>3756</v>
      </c>
      <c r="BS3190" t="s">
        <v>6047</v>
      </c>
    </row>
    <row r="3191" spans="1:71" x14ac:dyDescent="0.35">
      <c r="A3191">
        <v>3554</v>
      </c>
      <c r="C3191" s="1">
        <v>45534</v>
      </c>
      <c r="D3191" t="s">
        <v>3684</v>
      </c>
      <c r="E3191" t="s">
        <v>85</v>
      </c>
      <c r="F3191" t="s">
        <v>3554</v>
      </c>
      <c r="G3191" t="s">
        <v>5980</v>
      </c>
      <c r="H3191" t="s">
        <v>5981</v>
      </c>
      <c r="I3191" t="s">
        <v>3618</v>
      </c>
      <c r="J3191">
        <v>-2.6830840999999999</v>
      </c>
      <c r="K3191">
        <v>37.216239600000002</v>
      </c>
      <c r="L3191">
        <v>301696.1568</v>
      </c>
      <c r="M3191">
        <v>9703291.8790000007</v>
      </c>
      <c r="N3191">
        <v>1137.4000000000001</v>
      </c>
      <c r="O3191">
        <v>1.5</v>
      </c>
      <c r="P3191">
        <v>130</v>
      </c>
      <c r="Q3191">
        <v>0</v>
      </c>
      <c r="R3191">
        <v>0</v>
      </c>
      <c r="S3191">
        <v>0</v>
      </c>
      <c r="T3191">
        <f t="shared" si="147"/>
        <v>130</v>
      </c>
      <c r="U3191">
        <v>50</v>
      </c>
      <c r="V3191">
        <f t="shared" si="148"/>
        <v>32.163754912903435</v>
      </c>
      <c r="W3191">
        <f t="shared" si="149"/>
        <v>50</v>
      </c>
      <c r="X3191" t="s">
        <v>69</v>
      </c>
      <c r="Y3191">
        <v>13</v>
      </c>
      <c r="Z3191" t="s">
        <v>73</v>
      </c>
      <c r="AA3191">
        <v>0</v>
      </c>
      <c r="AB3191">
        <v>0</v>
      </c>
      <c r="AC3191">
        <v>0</v>
      </c>
      <c r="AD3191">
        <v>0</v>
      </c>
      <c r="AF3191">
        <v>0</v>
      </c>
      <c r="AG3191">
        <v>0</v>
      </c>
      <c r="AH3191">
        <v>0</v>
      </c>
      <c r="AI3191">
        <v>0</v>
      </c>
      <c r="AL3191">
        <v>0</v>
      </c>
      <c r="AM3191">
        <v>0</v>
      </c>
      <c r="AN3191">
        <v>0</v>
      </c>
      <c r="AR3191">
        <v>0</v>
      </c>
      <c r="AS3191">
        <v>0</v>
      </c>
      <c r="AT3191">
        <v>0</v>
      </c>
      <c r="AW3191" t="s">
        <v>73</v>
      </c>
      <c r="AZ3191" t="s">
        <v>73</v>
      </c>
      <c r="BA3191">
        <v>0</v>
      </c>
      <c r="BC3191">
        <v>0</v>
      </c>
      <c r="BD3191">
        <v>0</v>
      </c>
      <c r="BE3191">
        <v>0</v>
      </c>
      <c r="BH3191">
        <v>0</v>
      </c>
      <c r="BI3191">
        <v>0</v>
      </c>
      <c r="BJ3191">
        <v>0</v>
      </c>
      <c r="BQ3191" t="s">
        <v>77</v>
      </c>
      <c r="BR3191" t="s">
        <v>3750</v>
      </c>
      <c r="BS3191" t="s">
        <v>6048</v>
      </c>
    </row>
    <row r="3192" spans="1:71" x14ac:dyDescent="0.35">
      <c r="A3192">
        <v>3555</v>
      </c>
      <c r="C3192" s="1">
        <v>45534</v>
      </c>
      <c r="D3192" t="s">
        <v>3684</v>
      </c>
      <c r="E3192" t="s">
        <v>85</v>
      </c>
      <c r="F3192" t="s">
        <v>3554</v>
      </c>
      <c r="G3192" t="s">
        <v>5980</v>
      </c>
      <c r="H3192" t="s">
        <v>5981</v>
      </c>
      <c r="I3192" t="s">
        <v>3618</v>
      </c>
      <c r="J3192">
        <v>-2.6840001</v>
      </c>
      <c r="K3192">
        <v>37.218133700000003</v>
      </c>
      <c r="L3192">
        <v>301906.94290000002</v>
      </c>
      <c r="M3192">
        <v>9703190.8890000004</v>
      </c>
      <c r="N3192">
        <v>1104.7</v>
      </c>
      <c r="O3192">
        <v>1</v>
      </c>
      <c r="P3192">
        <v>100</v>
      </c>
      <c r="Q3192">
        <v>0</v>
      </c>
      <c r="R3192">
        <v>0</v>
      </c>
      <c r="S3192">
        <v>0</v>
      </c>
      <c r="T3192">
        <f t="shared" si="147"/>
        <v>100</v>
      </c>
      <c r="U3192">
        <v>30</v>
      </c>
      <c r="V3192">
        <f t="shared" si="148"/>
        <v>28.209479177387816</v>
      </c>
      <c r="W3192">
        <f t="shared" si="149"/>
        <v>30</v>
      </c>
      <c r="X3192" t="s">
        <v>69</v>
      </c>
      <c r="Y3192">
        <v>13</v>
      </c>
      <c r="Z3192" t="s">
        <v>73</v>
      </c>
      <c r="AA3192">
        <v>0</v>
      </c>
      <c r="AB3192">
        <v>0</v>
      </c>
      <c r="AC3192">
        <v>0</v>
      </c>
      <c r="AD3192">
        <v>0</v>
      </c>
      <c r="AF3192">
        <v>0</v>
      </c>
      <c r="AG3192">
        <v>0</v>
      </c>
      <c r="AH3192">
        <v>0</v>
      </c>
      <c r="AI3192">
        <v>0</v>
      </c>
      <c r="AL3192">
        <v>0</v>
      </c>
      <c r="AM3192">
        <v>0</v>
      </c>
      <c r="AN3192">
        <v>0</v>
      </c>
      <c r="AR3192">
        <v>0</v>
      </c>
      <c r="AS3192">
        <v>0</v>
      </c>
      <c r="AT3192">
        <v>0</v>
      </c>
      <c r="AW3192" t="s">
        <v>73</v>
      </c>
      <c r="AZ3192" t="s">
        <v>73</v>
      </c>
      <c r="BA3192">
        <v>0</v>
      </c>
      <c r="BC3192">
        <v>0</v>
      </c>
      <c r="BD3192">
        <v>0</v>
      </c>
      <c r="BE3192">
        <v>0</v>
      </c>
      <c r="BH3192">
        <v>0</v>
      </c>
      <c r="BI3192">
        <v>0</v>
      </c>
      <c r="BJ3192">
        <v>0</v>
      </c>
      <c r="BR3192" t="s">
        <v>3750</v>
      </c>
      <c r="BS3192" t="s">
        <v>6049</v>
      </c>
    </row>
    <row r="3193" spans="1:71" ht="409.5" x14ac:dyDescent="0.35">
      <c r="A3193">
        <v>4070</v>
      </c>
      <c r="C3193" s="1">
        <v>45534</v>
      </c>
      <c r="D3193" t="s">
        <v>6752</v>
      </c>
      <c r="E3193" t="s">
        <v>85</v>
      </c>
      <c r="F3193" t="s">
        <v>3554</v>
      </c>
      <c r="G3193" t="s">
        <v>6753</v>
      </c>
      <c r="H3193" t="s">
        <v>6769</v>
      </c>
      <c r="I3193" t="s">
        <v>6755</v>
      </c>
      <c r="J3193">
        <v>-2.4621124999999999</v>
      </c>
      <c r="K3193">
        <v>37.225126600000003</v>
      </c>
      <c r="L3193">
        <v>302650.47029999999</v>
      </c>
      <c r="M3193">
        <v>9727729.5669999998</v>
      </c>
      <c r="N3193">
        <v>1185.4000000000001</v>
      </c>
      <c r="O3193">
        <v>4</v>
      </c>
      <c r="P3193">
        <v>400</v>
      </c>
      <c r="Q3193">
        <v>0</v>
      </c>
      <c r="R3193">
        <v>0</v>
      </c>
      <c r="S3193">
        <v>0</v>
      </c>
      <c r="T3193">
        <f t="shared" si="147"/>
        <v>400</v>
      </c>
      <c r="U3193">
        <v>100</v>
      </c>
      <c r="V3193">
        <f t="shared" si="148"/>
        <v>56.418958354775633</v>
      </c>
      <c r="W3193">
        <f t="shared" si="149"/>
        <v>100</v>
      </c>
      <c r="X3193" t="s">
        <v>69</v>
      </c>
      <c r="Y3193">
        <v>45</v>
      </c>
      <c r="Z3193" t="s">
        <v>73</v>
      </c>
      <c r="AA3193">
        <v>0</v>
      </c>
      <c r="AB3193">
        <v>0</v>
      </c>
      <c r="AC3193">
        <v>0</v>
      </c>
      <c r="AD3193">
        <v>0</v>
      </c>
      <c r="AF3193">
        <v>0</v>
      </c>
      <c r="AG3193">
        <v>0</v>
      </c>
      <c r="AH3193">
        <v>0</v>
      </c>
      <c r="AI3193">
        <v>0</v>
      </c>
      <c r="AL3193">
        <v>0</v>
      </c>
      <c r="AM3193">
        <v>0</v>
      </c>
      <c r="AN3193">
        <v>0</v>
      </c>
      <c r="AR3193">
        <v>0</v>
      </c>
      <c r="AS3193">
        <v>0</v>
      </c>
      <c r="AT3193">
        <v>0</v>
      </c>
      <c r="AW3193" t="s">
        <v>73</v>
      </c>
      <c r="AZ3193" t="s">
        <v>69</v>
      </c>
      <c r="BA3193">
        <v>1</v>
      </c>
      <c r="BB3193" t="s">
        <v>6776</v>
      </c>
      <c r="BC3193">
        <v>0</v>
      </c>
      <c r="BD3193">
        <v>800</v>
      </c>
      <c r="BE3193">
        <v>400</v>
      </c>
      <c r="BF3193">
        <v>0</v>
      </c>
      <c r="BH3193">
        <v>0</v>
      </c>
      <c r="BI3193">
        <v>0</v>
      </c>
      <c r="BJ3193">
        <v>0</v>
      </c>
      <c r="BQ3193" t="s">
        <v>77</v>
      </c>
      <c r="BR3193" s="2" t="s">
        <v>6830</v>
      </c>
      <c r="BS3193" t="s">
        <v>6831</v>
      </c>
    </row>
    <row r="3194" spans="1:71" ht="217.5" x14ac:dyDescent="0.35">
      <c r="A3194">
        <v>4071</v>
      </c>
      <c r="C3194" s="1">
        <v>45534</v>
      </c>
      <c r="D3194" t="s">
        <v>6752</v>
      </c>
      <c r="E3194" t="s">
        <v>85</v>
      </c>
      <c r="F3194" t="s">
        <v>3554</v>
      </c>
      <c r="G3194" t="s">
        <v>6753</v>
      </c>
      <c r="H3194" t="s">
        <v>6769</v>
      </c>
      <c r="I3194" t="s">
        <v>6755</v>
      </c>
      <c r="J3194">
        <v>-2.4625010000000001</v>
      </c>
      <c r="K3194">
        <v>37.2219731</v>
      </c>
      <c r="L3194">
        <v>302299.77470000001</v>
      </c>
      <c r="M3194">
        <v>9727686.1370000001</v>
      </c>
      <c r="N3194">
        <v>1184.4000000000001</v>
      </c>
      <c r="O3194">
        <v>4.7</v>
      </c>
      <c r="P3194">
        <v>300</v>
      </c>
      <c r="Q3194">
        <v>0</v>
      </c>
      <c r="R3194">
        <v>0</v>
      </c>
      <c r="S3194">
        <v>0</v>
      </c>
      <c r="T3194">
        <f t="shared" si="147"/>
        <v>300</v>
      </c>
      <c r="U3194">
        <v>20</v>
      </c>
      <c r="V3194">
        <f t="shared" si="148"/>
        <v>48.860251190291997</v>
      </c>
      <c r="W3194">
        <f t="shared" si="149"/>
        <v>20</v>
      </c>
      <c r="X3194" t="s">
        <v>69</v>
      </c>
      <c r="Y3194">
        <v>50</v>
      </c>
      <c r="Z3194" t="s">
        <v>73</v>
      </c>
      <c r="AA3194">
        <v>0</v>
      </c>
      <c r="AB3194">
        <v>0</v>
      </c>
      <c r="AC3194">
        <v>0</v>
      </c>
      <c r="AD3194">
        <v>0</v>
      </c>
      <c r="AF3194">
        <v>0</v>
      </c>
      <c r="AG3194">
        <v>0</v>
      </c>
      <c r="AH3194">
        <v>0</v>
      </c>
      <c r="AI3194">
        <v>0</v>
      </c>
      <c r="AL3194">
        <v>0</v>
      </c>
      <c r="AM3194">
        <v>0</v>
      </c>
      <c r="AN3194">
        <v>0</v>
      </c>
      <c r="AR3194">
        <v>0</v>
      </c>
      <c r="AS3194">
        <v>0</v>
      </c>
      <c r="AT3194">
        <v>0</v>
      </c>
      <c r="AW3194" t="s">
        <v>73</v>
      </c>
      <c r="AZ3194" t="s">
        <v>73</v>
      </c>
      <c r="BA3194">
        <v>0</v>
      </c>
      <c r="BC3194">
        <v>0</v>
      </c>
      <c r="BD3194">
        <v>0</v>
      </c>
      <c r="BE3194">
        <v>0</v>
      </c>
      <c r="BH3194">
        <v>0</v>
      </c>
      <c r="BI3194">
        <v>0</v>
      </c>
      <c r="BJ3194">
        <v>0</v>
      </c>
      <c r="BQ3194" t="s">
        <v>77</v>
      </c>
      <c r="BR3194" s="2" t="s">
        <v>6832</v>
      </c>
      <c r="BS3194" t="s">
        <v>6833</v>
      </c>
    </row>
    <row r="3195" spans="1:71" ht="409.5" x14ac:dyDescent="0.35">
      <c r="A3195">
        <v>4242</v>
      </c>
      <c r="C3195" s="1">
        <v>45534</v>
      </c>
      <c r="D3195" t="s">
        <v>6752</v>
      </c>
      <c r="E3195" t="s">
        <v>85</v>
      </c>
      <c r="F3195" t="s">
        <v>3554</v>
      </c>
      <c r="G3195" t="s">
        <v>6753</v>
      </c>
      <c r="H3195" t="s">
        <v>7145</v>
      </c>
      <c r="I3195" t="s">
        <v>7085</v>
      </c>
      <c r="J3195">
        <v>-2.3924371</v>
      </c>
      <c r="K3195">
        <v>37.197638499999996</v>
      </c>
      <c r="L3195">
        <v>299582.77490000002</v>
      </c>
      <c r="M3195">
        <v>9735430.6530000009</v>
      </c>
      <c r="N3195">
        <v>1163.5</v>
      </c>
      <c r="O3195">
        <v>3.2</v>
      </c>
      <c r="P3195">
        <v>0</v>
      </c>
      <c r="Q3195">
        <v>500</v>
      </c>
      <c r="R3195">
        <v>1500</v>
      </c>
      <c r="S3195">
        <v>0</v>
      </c>
      <c r="T3195">
        <f t="shared" si="147"/>
        <v>340</v>
      </c>
      <c r="U3195">
        <v>200</v>
      </c>
      <c r="V3195">
        <f t="shared" si="148"/>
        <v>52.015709478600989</v>
      </c>
      <c r="W3195">
        <f t="shared" si="149"/>
        <v>52.015709478600989</v>
      </c>
      <c r="X3195" t="s">
        <v>69</v>
      </c>
      <c r="Y3195">
        <v>15</v>
      </c>
      <c r="Z3195" t="s">
        <v>73</v>
      </c>
      <c r="AA3195">
        <v>0</v>
      </c>
      <c r="AB3195">
        <v>0</v>
      </c>
      <c r="AC3195">
        <v>0</v>
      </c>
      <c r="AD3195">
        <v>0</v>
      </c>
      <c r="AF3195">
        <v>0</v>
      </c>
      <c r="AG3195">
        <v>0</v>
      </c>
      <c r="AH3195">
        <v>0</v>
      </c>
      <c r="AI3195">
        <v>0</v>
      </c>
      <c r="AL3195">
        <v>0</v>
      </c>
      <c r="AM3195">
        <v>0</v>
      </c>
      <c r="AN3195">
        <v>0</v>
      </c>
      <c r="AR3195">
        <v>0</v>
      </c>
      <c r="AS3195">
        <v>0</v>
      </c>
      <c r="AT3195">
        <v>0</v>
      </c>
      <c r="AW3195" t="s">
        <v>73</v>
      </c>
      <c r="AZ3195" t="s">
        <v>69</v>
      </c>
      <c r="BA3195">
        <v>1</v>
      </c>
      <c r="BB3195" t="s">
        <v>2220</v>
      </c>
      <c r="BC3195">
        <v>1000</v>
      </c>
      <c r="BD3195">
        <v>0</v>
      </c>
      <c r="BE3195">
        <v>0</v>
      </c>
      <c r="BF3195">
        <v>0</v>
      </c>
      <c r="BH3195">
        <v>0</v>
      </c>
      <c r="BI3195">
        <v>0</v>
      </c>
      <c r="BJ3195">
        <v>0</v>
      </c>
      <c r="BQ3195" t="s">
        <v>77</v>
      </c>
      <c r="BR3195" s="2" t="s">
        <v>7151</v>
      </c>
      <c r="BS3195" t="s">
        <v>7152</v>
      </c>
    </row>
    <row r="3196" spans="1:71" x14ac:dyDescent="0.35">
      <c r="A3196">
        <v>4313</v>
      </c>
      <c r="C3196" s="1">
        <v>45534</v>
      </c>
      <c r="D3196" t="s">
        <v>7219</v>
      </c>
      <c r="E3196" t="s">
        <v>85</v>
      </c>
      <c r="F3196" t="s">
        <v>3554</v>
      </c>
      <c r="G3196" t="s">
        <v>7220</v>
      </c>
      <c r="H3196" t="s">
        <v>7274</v>
      </c>
      <c r="I3196" t="s">
        <v>7220</v>
      </c>
      <c r="J3196">
        <v>-2.5260123000000001</v>
      </c>
      <c r="K3196">
        <v>37.136313399999999</v>
      </c>
      <c r="L3196">
        <v>292781.85769999999</v>
      </c>
      <c r="M3196">
        <v>9720649.3560000006</v>
      </c>
      <c r="N3196">
        <v>1206.5999999999999</v>
      </c>
      <c r="O3196">
        <v>4.8</v>
      </c>
      <c r="P3196">
        <v>700</v>
      </c>
      <c r="Q3196">
        <v>0</v>
      </c>
      <c r="R3196">
        <v>0</v>
      </c>
      <c r="S3196">
        <v>0</v>
      </c>
      <c r="T3196">
        <f t="shared" si="147"/>
        <v>700</v>
      </c>
      <c r="U3196">
        <v>900</v>
      </c>
      <c r="V3196">
        <f t="shared" si="148"/>
        <v>74.635266518023073</v>
      </c>
      <c r="W3196">
        <f t="shared" si="149"/>
        <v>74.635266518023073</v>
      </c>
      <c r="X3196" t="s">
        <v>69</v>
      </c>
      <c r="Y3196">
        <v>30</v>
      </c>
      <c r="Z3196" t="s">
        <v>73</v>
      </c>
      <c r="AA3196">
        <v>0</v>
      </c>
      <c r="AB3196">
        <v>0</v>
      </c>
      <c r="AC3196">
        <v>0</v>
      </c>
      <c r="AD3196">
        <v>0</v>
      </c>
      <c r="AF3196">
        <v>0</v>
      </c>
      <c r="AG3196">
        <v>0</v>
      </c>
      <c r="AH3196">
        <v>0</v>
      </c>
      <c r="AI3196">
        <v>0</v>
      </c>
      <c r="AL3196">
        <v>0</v>
      </c>
      <c r="AM3196">
        <v>0</v>
      </c>
      <c r="AN3196">
        <v>0</v>
      </c>
      <c r="AR3196">
        <v>0</v>
      </c>
      <c r="AS3196">
        <v>0</v>
      </c>
      <c r="AT3196">
        <v>0</v>
      </c>
      <c r="AW3196" t="s">
        <v>73</v>
      </c>
      <c r="AZ3196" t="s">
        <v>73</v>
      </c>
      <c r="BA3196">
        <v>0</v>
      </c>
      <c r="BC3196">
        <v>0</v>
      </c>
      <c r="BD3196">
        <v>0</v>
      </c>
      <c r="BE3196">
        <v>0</v>
      </c>
      <c r="BH3196">
        <v>0</v>
      </c>
      <c r="BI3196">
        <v>0</v>
      </c>
      <c r="BJ3196">
        <v>0</v>
      </c>
      <c r="BQ3196" t="s">
        <v>77</v>
      </c>
      <c r="BR3196" t="s">
        <v>7079</v>
      </c>
      <c r="BS3196" t="s">
        <v>7285</v>
      </c>
    </row>
    <row r="3197" spans="1:71" x14ac:dyDescent="0.35">
      <c r="A3197">
        <v>4859</v>
      </c>
      <c r="C3197" s="1">
        <v>45534</v>
      </c>
      <c r="D3197" t="s">
        <v>3553</v>
      </c>
      <c r="E3197" t="s">
        <v>85</v>
      </c>
      <c r="F3197" t="s">
        <v>3554</v>
      </c>
      <c r="G3197" t="s">
        <v>7809</v>
      </c>
      <c r="H3197" t="s">
        <v>7930</v>
      </c>
      <c r="I3197" t="s">
        <v>7918</v>
      </c>
      <c r="J3197">
        <v>-2.5997716999999998</v>
      </c>
      <c r="K3197">
        <v>37.399934999999999</v>
      </c>
      <c r="L3197">
        <v>322111.6728</v>
      </c>
      <c r="M3197">
        <v>9712532.4460000005</v>
      </c>
      <c r="N3197">
        <v>1200.4000000000001</v>
      </c>
      <c r="O3197">
        <v>7.7</v>
      </c>
      <c r="P3197">
        <v>80</v>
      </c>
      <c r="Q3197">
        <v>0</v>
      </c>
      <c r="R3197">
        <v>0</v>
      </c>
      <c r="S3197">
        <v>0</v>
      </c>
      <c r="T3197">
        <f t="shared" si="147"/>
        <v>80</v>
      </c>
      <c r="U3197">
        <v>100</v>
      </c>
      <c r="V3197">
        <f t="shared" si="148"/>
        <v>25.231325220201601</v>
      </c>
      <c r="W3197">
        <f t="shared" si="149"/>
        <v>25.231325220201601</v>
      </c>
      <c r="X3197" t="s">
        <v>69</v>
      </c>
      <c r="Y3197">
        <v>40</v>
      </c>
      <c r="Z3197" t="s">
        <v>73</v>
      </c>
      <c r="AA3197">
        <v>0</v>
      </c>
      <c r="AB3197">
        <v>0</v>
      </c>
      <c r="AC3197">
        <v>0</v>
      </c>
      <c r="AD3197">
        <v>0</v>
      </c>
      <c r="AF3197">
        <v>0</v>
      </c>
      <c r="AG3197">
        <v>0</v>
      </c>
      <c r="AH3197">
        <v>0</v>
      </c>
      <c r="AI3197">
        <v>0</v>
      </c>
      <c r="AL3197">
        <v>0</v>
      </c>
      <c r="AM3197">
        <v>0</v>
      </c>
      <c r="AN3197">
        <v>0</v>
      </c>
      <c r="AR3197">
        <v>0</v>
      </c>
      <c r="AS3197">
        <v>0</v>
      </c>
      <c r="AT3197">
        <v>0</v>
      </c>
      <c r="AW3197" t="s">
        <v>73</v>
      </c>
      <c r="AZ3197" t="s">
        <v>73</v>
      </c>
      <c r="BA3197">
        <v>0</v>
      </c>
      <c r="BC3197">
        <v>0</v>
      </c>
      <c r="BD3197">
        <v>0</v>
      </c>
      <c r="BE3197">
        <v>0</v>
      </c>
      <c r="BH3197">
        <v>0</v>
      </c>
      <c r="BI3197">
        <v>0</v>
      </c>
      <c r="BJ3197">
        <v>0</v>
      </c>
      <c r="BQ3197" t="s">
        <v>7974</v>
      </c>
      <c r="BR3197" t="s">
        <v>3643</v>
      </c>
      <c r="BS3197" t="s">
        <v>7975</v>
      </c>
    </row>
    <row r="3198" spans="1:71" x14ac:dyDescent="0.35">
      <c r="A3198">
        <v>4860</v>
      </c>
      <c r="C3198" s="1">
        <v>45534</v>
      </c>
      <c r="D3198" t="s">
        <v>3553</v>
      </c>
      <c r="E3198" t="s">
        <v>85</v>
      </c>
      <c r="F3198" t="s">
        <v>3554</v>
      </c>
      <c r="G3198" t="s">
        <v>7809</v>
      </c>
      <c r="H3198" t="s">
        <v>7930</v>
      </c>
      <c r="I3198" t="s">
        <v>7918</v>
      </c>
      <c r="J3198">
        <v>-2.5976366999999998</v>
      </c>
      <c r="K3198">
        <v>37.414063599999999</v>
      </c>
      <c r="L3198">
        <v>323682.53730000003</v>
      </c>
      <c r="M3198">
        <v>9712770.5050000008</v>
      </c>
      <c r="N3198">
        <v>1141.3</v>
      </c>
      <c r="O3198">
        <v>7.8</v>
      </c>
      <c r="P3198">
        <v>0</v>
      </c>
      <c r="Q3198">
        <v>150</v>
      </c>
      <c r="R3198">
        <v>280</v>
      </c>
      <c r="S3198">
        <v>0</v>
      </c>
      <c r="T3198">
        <f t="shared" si="147"/>
        <v>73.100000000000009</v>
      </c>
      <c r="U3198">
        <v>100</v>
      </c>
      <c r="V3198">
        <f t="shared" si="148"/>
        <v>24.118692273854268</v>
      </c>
      <c r="W3198">
        <f t="shared" si="149"/>
        <v>24.118692273854268</v>
      </c>
      <c r="X3198" t="s">
        <v>69</v>
      </c>
      <c r="Y3198">
        <v>60</v>
      </c>
      <c r="Z3198" t="s">
        <v>73</v>
      </c>
      <c r="AA3198">
        <v>0</v>
      </c>
      <c r="AB3198">
        <v>0</v>
      </c>
      <c r="AC3198">
        <v>0</v>
      </c>
      <c r="AD3198">
        <v>0</v>
      </c>
      <c r="AF3198">
        <v>0</v>
      </c>
      <c r="AG3198">
        <v>0</v>
      </c>
      <c r="AH3198">
        <v>0</v>
      </c>
      <c r="AI3198">
        <v>0</v>
      </c>
      <c r="AL3198">
        <v>0</v>
      </c>
      <c r="AM3198">
        <v>0</v>
      </c>
      <c r="AN3198">
        <v>0</v>
      </c>
      <c r="AR3198">
        <v>0</v>
      </c>
      <c r="AS3198">
        <v>0</v>
      </c>
      <c r="AT3198">
        <v>0</v>
      </c>
      <c r="AW3198" t="s">
        <v>73</v>
      </c>
      <c r="AZ3198" t="s">
        <v>73</v>
      </c>
      <c r="BA3198">
        <v>0</v>
      </c>
      <c r="BC3198">
        <v>0</v>
      </c>
      <c r="BD3198">
        <v>0</v>
      </c>
      <c r="BE3198">
        <v>0</v>
      </c>
      <c r="BH3198">
        <v>0</v>
      </c>
      <c r="BI3198">
        <v>0</v>
      </c>
      <c r="BJ3198">
        <v>0</v>
      </c>
      <c r="BQ3198" t="s">
        <v>77</v>
      </c>
      <c r="BR3198" t="s">
        <v>7976</v>
      </c>
      <c r="BS3198" t="s">
        <v>7977</v>
      </c>
    </row>
    <row r="3199" spans="1:71" x14ac:dyDescent="0.35">
      <c r="A3199">
        <v>4861</v>
      </c>
      <c r="C3199" s="1">
        <v>45534</v>
      </c>
      <c r="D3199" t="s">
        <v>3553</v>
      </c>
      <c r="E3199" t="s">
        <v>85</v>
      </c>
      <c r="F3199" t="s">
        <v>3554</v>
      </c>
      <c r="G3199" t="s">
        <v>7809</v>
      </c>
      <c r="H3199" t="s">
        <v>7930</v>
      </c>
      <c r="I3199" t="s">
        <v>7918</v>
      </c>
      <c r="J3199">
        <v>-2.5983233000000001</v>
      </c>
      <c r="K3199">
        <v>37.408828300000003</v>
      </c>
      <c r="L3199">
        <v>323100.44540000003</v>
      </c>
      <c r="M3199">
        <v>9712693.852</v>
      </c>
      <c r="N3199">
        <v>1198</v>
      </c>
      <c r="O3199">
        <v>5.4</v>
      </c>
      <c r="P3199">
        <v>200</v>
      </c>
      <c r="Q3199">
        <v>0</v>
      </c>
      <c r="R3199">
        <v>0</v>
      </c>
      <c r="S3199">
        <v>0</v>
      </c>
      <c r="T3199">
        <f t="shared" si="147"/>
        <v>200</v>
      </c>
      <c r="U3199">
        <v>100</v>
      </c>
      <c r="V3199">
        <f t="shared" si="148"/>
        <v>39.894228040143268</v>
      </c>
      <c r="W3199">
        <f t="shared" si="149"/>
        <v>39.894228040143268</v>
      </c>
      <c r="X3199" t="s">
        <v>69</v>
      </c>
      <c r="Y3199">
        <v>50</v>
      </c>
      <c r="Z3199" t="s">
        <v>73</v>
      </c>
      <c r="AA3199">
        <v>0</v>
      </c>
      <c r="AB3199">
        <v>0</v>
      </c>
      <c r="AC3199">
        <v>0</v>
      </c>
      <c r="AD3199">
        <v>0</v>
      </c>
      <c r="AF3199">
        <v>0</v>
      </c>
      <c r="AG3199">
        <v>0</v>
      </c>
      <c r="AH3199">
        <v>0</v>
      </c>
      <c r="AI3199">
        <v>0</v>
      </c>
      <c r="AL3199">
        <v>0</v>
      </c>
      <c r="AM3199">
        <v>0</v>
      </c>
      <c r="AN3199">
        <v>0</v>
      </c>
      <c r="AR3199">
        <v>0</v>
      </c>
      <c r="AS3199">
        <v>0</v>
      </c>
      <c r="AT3199">
        <v>0</v>
      </c>
      <c r="AW3199" t="s">
        <v>73</v>
      </c>
      <c r="AZ3199" t="s">
        <v>73</v>
      </c>
      <c r="BA3199">
        <v>0</v>
      </c>
      <c r="BC3199">
        <v>0</v>
      </c>
      <c r="BD3199">
        <v>0</v>
      </c>
      <c r="BE3199">
        <v>0</v>
      </c>
      <c r="BH3199">
        <v>0</v>
      </c>
      <c r="BI3199">
        <v>0</v>
      </c>
      <c r="BJ3199">
        <v>0</v>
      </c>
      <c r="BQ3199" t="s">
        <v>77</v>
      </c>
      <c r="BR3199" t="s">
        <v>7837</v>
      </c>
      <c r="BS3199" t="s">
        <v>7978</v>
      </c>
    </row>
    <row r="3200" spans="1:71" x14ac:dyDescent="0.35">
      <c r="A3200">
        <v>5410</v>
      </c>
      <c r="C3200" s="1">
        <v>45534</v>
      </c>
      <c r="D3200" t="s">
        <v>5966</v>
      </c>
      <c r="E3200" t="s">
        <v>85</v>
      </c>
      <c r="F3200" t="s">
        <v>3554</v>
      </c>
      <c r="G3200" t="s">
        <v>8361</v>
      </c>
      <c r="H3200" t="s">
        <v>8796</v>
      </c>
      <c r="I3200" t="s">
        <v>8371</v>
      </c>
      <c r="J3200">
        <v>-2.5817633</v>
      </c>
      <c r="K3200">
        <v>36.937418299999997</v>
      </c>
      <c r="L3200">
        <v>270668.03720000002</v>
      </c>
      <c r="M3200">
        <v>9714449.6449999996</v>
      </c>
      <c r="N3200">
        <v>1126.2</v>
      </c>
      <c r="O3200">
        <v>4.2</v>
      </c>
      <c r="P3200">
        <v>160</v>
      </c>
      <c r="Q3200">
        <v>200</v>
      </c>
      <c r="R3200">
        <v>350</v>
      </c>
      <c r="S3200">
        <v>2</v>
      </c>
      <c r="T3200">
        <f t="shared" si="147"/>
        <v>254.9</v>
      </c>
      <c r="U3200">
        <v>300</v>
      </c>
      <c r="V3200">
        <f t="shared" si="148"/>
        <v>45.038092207665791</v>
      </c>
      <c r="W3200">
        <f t="shared" si="149"/>
        <v>45.038092207665791</v>
      </c>
      <c r="X3200" t="s">
        <v>69</v>
      </c>
      <c r="Y3200">
        <v>20</v>
      </c>
      <c r="Z3200" t="s">
        <v>73</v>
      </c>
      <c r="AA3200">
        <v>0</v>
      </c>
      <c r="AB3200">
        <v>0</v>
      </c>
      <c r="AC3200">
        <v>0</v>
      </c>
      <c r="AD3200">
        <v>0</v>
      </c>
      <c r="AF3200">
        <v>0</v>
      </c>
      <c r="AG3200">
        <v>0</v>
      </c>
      <c r="AH3200">
        <v>0</v>
      </c>
      <c r="AI3200">
        <v>0</v>
      </c>
      <c r="AL3200">
        <v>0</v>
      </c>
      <c r="AM3200">
        <v>0</v>
      </c>
      <c r="AN3200">
        <v>0</v>
      </c>
      <c r="AR3200">
        <v>0</v>
      </c>
      <c r="AS3200">
        <v>0</v>
      </c>
      <c r="AT3200">
        <v>0</v>
      </c>
      <c r="AW3200" t="s">
        <v>73</v>
      </c>
      <c r="AZ3200" t="s">
        <v>73</v>
      </c>
      <c r="BA3200">
        <v>0</v>
      </c>
      <c r="BC3200">
        <v>0</v>
      </c>
      <c r="BD3200">
        <v>0</v>
      </c>
      <c r="BE3200">
        <v>0</v>
      </c>
      <c r="BH3200">
        <v>0</v>
      </c>
      <c r="BI3200">
        <v>0</v>
      </c>
      <c r="BJ3200">
        <v>0</v>
      </c>
      <c r="BQ3200" t="s">
        <v>77</v>
      </c>
      <c r="BR3200" t="s">
        <v>2412</v>
      </c>
      <c r="BS3200" t="s">
        <v>8850</v>
      </c>
    </row>
    <row r="3201" spans="1:71" x14ac:dyDescent="0.35">
      <c r="A3201">
        <v>5411</v>
      </c>
      <c r="C3201" s="1">
        <v>45534</v>
      </c>
      <c r="D3201" t="s">
        <v>5966</v>
      </c>
      <c r="E3201" t="s">
        <v>85</v>
      </c>
      <c r="F3201" t="s">
        <v>3554</v>
      </c>
      <c r="G3201" t="s">
        <v>8361</v>
      </c>
      <c r="H3201" t="s">
        <v>8796</v>
      </c>
      <c r="I3201" t="s">
        <v>8371</v>
      </c>
      <c r="J3201">
        <v>-2.5798793</v>
      </c>
      <c r="K3201">
        <v>36.937194599999998</v>
      </c>
      <c r="L3201">
        <v>270642.81589999999</v>
      </c>
      <c r="M3201">
        <v>9714657.9829999991</v>
      </c>
      <c r="N3201">
        <v>1200</v>
      </c>
      <c r="O3201">
        <v>6.8</v>
      </c>
      <c r="P3201">
        <v>60</v>
      </c>
      <c r="Q3201">
        <v>72</v>
      </c>
      <c r="R3201">
        <v>180</v>
      </c>
      <c r="S3201">
        <v>0</v>
      </c>
      <c r="T3201">
        <f t="shared" si="147"/>
        <v>102.84</v>
      </c>
      <c r="U3201">
        <v>100</v>
      </c>
      <c r="V3201">
        <f t="shared" si="148"/>
        <v>28.607249385051436</v>
      </c>
      <c r="W3201">
        <f t="shared" si="149"/>
        <v>28.607249385051436</v>
      </c>
      <c r="X3201" t="s">
        <v>69</v>
      </c>
      <c r="Y3201">
        <v>20</v>
      </c>
      <c r="Z3201" t="s">
        <v>73</v>
      </c>
      <c r="AA3201">
        <v>0</v>
      </c>
      <c r="AB3201">
        <v>0</v>
      </c>
      <c r="AC3201">
        <v>0</v>
      </c>
      <c r="AD3201">
        <v>0</v>
      </c>
      <c r="AF3201">
        <v>0</v>
      </c>
      <c r="AG3201">
        <v>0</v>
      </c>
      <c r="AH3201">
        <v>0</v>
      </c>
      <c r="AI3201">
        <v>0</v>
      </c>
      <c r="AL3201">
        <v>0</v>
      </c>
      <c r="AM3201">
        <v>0</v>
      </c>
      <c r="AN3201">
        <v>0</v>
      </c>
      <c r="AR3201">
        <v>0</v>
      </c>
      <c r="AS3201">
        <v>0</v>
      </c>
      <c r="AT3201">
        <v>0</v>
      </c>
      <c r="AW3201" t="s">
        <v>73</v>
      </c>
      <c r="AZ3201" t="s">
        <v>73</v>
      </c>
      <c r="BA3201">
        <v>0</v>
      </c>
      <c r="BC3201">
        <v>0</v>
      </c>
      <c r="BD3201">
        <v>0</v>
      </c>
      <c r="BE3201">
        <v>0</v>
      </c>
      <c r="BH3201">
        <v>0</v>
      </c>
      <c r="BI3201">
        <v>0</v>
      </c>
      <c r="BJ3201">
        <v>0</v>
      </c>
      <c r="BQ3201" t="s">
        <v>77</v>
      </c>
      <c r="BR3201" t="s">
        <v>2412</v>
      </c>
      <c r="BS3201" t="s">
        <v>8851</v>
      </c>
    </row>
    <row r="3202" spans="1:71" x14ac:dyDescent="0.35">
      <c r="A3202">
        <v>5412</v>
      </c>
      <c r="C3202" s="1">
        <v>45534</v>
      </c>
      <c r="D3202" t="s">
        <v>5966</v>
      </c>
      <c r="E3202" t="s">
        <v>85</v>
      </c>
      <c r="F3202" t="s">
        <v>3554</v>
      </c>
      <c r="G3202" t="s">
        <v>8361</v>
      </c>
      <c r="H3202" t="s">
        <v>8796</v>
      </c>
      <c r="I3202" t="s">
        <v>8371</v>
      </c>
      <c r="J3202">
        <v>-2.5795083000000001</v>
      </c>
      <c r="K3202">
        <v>36.932828299999997</v>
      </c>
      <c r="L3202">
        <v>270157.06229999999</v>
      </c>
      <c r="M3202">
        <v>9714698.2290000003</v>
      </c>
      <c r="N3202">
        <v>1200.9000000000001</v>
      </c>
      <c r="O3202">
        <v>8.1</v>
      </c>
      <c r="P3202">
        <v>220</v>
      </c>
      <c r="Q3202">
        <v>103</v>
      </c>
      <c r="R3202">
        <v>280</v>
      </c>
      <c r="S3202">
        <v>0</v>
      </c>
      <c r="T3202">
        <f t="shared" ref="T3202:T3265" si="150">P3202 + 0.17*(Q3202+R3202) + 0.7*S3202</f>
        <v>285.11</v>
      </c>
      <c r="U3202">
        <v>300</v>
      </c>
      <c r="V3202">
        <f t="shared" ref="V3202:V3265" si="151">SQRT(T3202*25/PI())</f>
        <v>47.632271531457683</v>
      </c>
      <c r="W3202">
        <f t="shared" ref="W3202:W3265" si="152">IF(U3202 &gt; 2*V3202, V3202, U3202)</f>
        <v>47.632271531457683</v>
      </c>
      <c r="X3202" t="s">
        <v>69</v>
      </c>
      <c r="Y3202">
        <v>20</v>
      </c>
      <c r="Z3202" t="s">
        <v>73</v>
      </c>
      <c r="AA3202">
        <v>0</v>
      </c>
      <c r="AB3202">
        <v>0</v>
      </c>
      <c r="AC3202">
        <v>0</v>
      </c>
      <c r="AD3202">
        <v>0</v>
      </c>
      <c r="AF3202">
        <v>0</v>
      </c>
      <c r="AG3202">
        <v>0</v>
      </c>
      <c r="AH3202">
        <v>0</v>
      </c>
      <c r="AI3202">
        <v>0</v>
      </c>
      <c r="AL3202">
        <v>0</v>
      </c>
      <c r="AM3202">
        <v>0</v>
      </c>
      <c r="AN3202">
        <v>0</v>
      </c>
      <c r="AR3202">
        <v>0</v>
      </c>
      <c r="AS3202">
        <v>0</v>
      </c>
      <c r="AT3202">
        <v>0</v>
      </c>
      <c r="AW3202" t="s">
        <v>73</v>
      </c>
      <c r="AZ3202" t="s">
        <v>73</v>
      </c>
      <c r="BA3202">
        <v>0</v>
      </c>
      <c r="BC3202">
        <v>0</v>
      </c>
      <c r="BD3202">
        <v>0</v>
      </c>
      <c r="BE3202">
        <v>0</v>
      </c>
      <c r="BH3202">
        <v>0</v>
      </c>
      <c r="BI3202">
        <v>0</v>
      </c>
      <c r="BJ3202">
        <v>0</v>
      </c>
      <c r="BQ3202" t="s">
        <v>77</v>
      </c>
      <c r="BR3202" t="s">
        <v>2412</v>
      </c>
      <c r="BS3202" t="s">
        <v>8852</v>
      </c>
    </row>
    <row r="3203" spans="1:71" ht="348" x14ac:dyDescent="0.35">
      <c r="A3203">
        <v>222</v>
      </c>
      <c r="C3203" s="1">
        <v>45537</v>
      </c>
      <c r="D3203" t="s">
        <v>66</v>
      </c>
      <c r="E3203" t="s">
        <v>85</v>
      </c>
      <c r="F3203" t="s">
        <v>67</v>
      </c>
      <c r="G3203" t="s">
        <v>216</v>
      </c>
      <c r="H3203" t="s">
        <v>302</v>
      </c>
      <c r="I3203" t="s">
        <v>302</v>
      </c>
      <c r="J3203">
        <v>-2.2328817999999999</v>
      </c>
      <c r="K3203">
        <v>37.257918099999998</v>
      </c>
      <c r="L3203">
        <v>306266.14069999999</v>
      </c>
      <c r="M3203">
        <v>9753083.4399999995</v>
      </c>
      <c r="N3203">
        <v>0</v>
      </c>
      <c r="O3203">
        <v>4400</v>
      </c>
      <c r="P3203">
        <v>56</v>
      </c>
      <c r="Q3203">
        <v>560</v>
      </c>
      <c r="R3203">
        <v>790</v>
      </c>
      <c r="S3203">
        <v>0</v>
      </c>
      <c r="T3203">
        <f t="shared" si="150"/>
        <v>285.5</v>
      </c>
      <c r="U3203">
        <v>40</v>
      </c>
      <c r="V3203">
        <f t="shared" si="151"/>
        <v>47.664838325927484</v>
      </c>
      <c r="W3203">
        <f t="shared" si="152"/>
        <v>40</v>
      </c>
      <c r="X3203" t="s">
        <v>73</v>
      </c>
      <c r="Y3203">
        <v>10</v>
      </c>
      <c r="Z3203" t="s">
        <v>73</v>
      </c>
      <c r="AA3203">
        <v>0</v>
      </c>
      <c r="AB3203">
        <v>0</v>
      </c>
      <c r="AC3203">
        <v>0</v>
      </c>
      <c r="AD3203">
        <v>0</v>
      </c>
      <c r="AF3203">
        <v>0</v>
      </c>
      <c r="AG3203">
        <v>0</v>
      </c>
      <c r="AH3203">
        <v>0</v>
      </c>
      <c r="AI3203">
        <v>0</v>
      </c>
      <c r="AL3203">
        <v>0</v>
      </c>
      <c r="AM3203">
        <v>0</v>
      </c>
      <c r="AN3203">
        <v>0</v>
      </c>
      <c r="AR3203">
        <v>0</v>
      </c>
      <c r="AS3203">
        <v>0</v>
      </c>
      <c r="AT3203">
        <v>0</v>
      </c>
      <c r="AW3203" t="s">
        <v>73</v>
      </c>
      <c r="AZ3203" t="s">
        <v>73</v>
      </c>
      <c r="BA3203">
        <v>0</v>
      </c>
      <c r="BC3203">
        <v>0</v>
      </c>
      <c r="BD3203">
        <v>0</v>
      </c>
      <c r="BE3203">
        <v>0</v>
      </c>
      <c r="BH3203">
        <v>0</v>
      </c>
      <c r="BI3203">
        <v>0</v>
      </c>
      <c r="BJ3203">
        <v>0</v>
      </c>
      <c r="BQ3203" s="2" t="s">
        <v>394</v>
      </c>
      <c r="BR3203" t="s">
        <v>77</v>
      </c>
      <c r="BS3203" t="s">
        <v>395</v>
      </c>
    </row>
    <row r="3204" spans="1:71" x14ac:dyDescent="0.35">
      <c r="A3204">
        <v>223</v>
      </c>
      <c r="C3204" s="1">
        <v>45537</v>
      </c>
      <c r="D3204" t="s">
        <v>66</v>
      </c>
      <c r="E3204" t="s">
        <v>85</v>
      </c>
      <c r="F3204" t="s">
        <v>67</v>
      </c>
      <c r="G3204" t="s">
        <v>216</v>
      </c>
      <c r="H3204" t="s">
        <v>302</v>
      </c>
      <c r="I3204" t="s">
        <v>302</v>
      </c>
      <c r="J3204">
        <v>-2.2376661000000002</v>
      </c>
      <c r="K3204">
        <v>37.255466200000001</v>
      </c>
      <c r="L3204">
        <v>305994.01319999999</v>
      </c>
      <c r="M3204">
        <v>9752554.0539999995</v>
      </c>
      <c r="N3204">
        <v>1223.0999999999999</v>
      </c>
      <c r="O3204">
        <v>2.2999999999999998</v>
      </c>
      <c r="P3204">
        <v>0</v>
      </c>
      <c r="Q3204">
        <v>230</v>
      </c>
      <c r="R3204">
        <v>1000</v>
      </c>
      <c r="S3204">
        <v>0</v>
      </c>
      <c r="T3204">
        <f t="shared" si="150"/>
        <v>209.10000000000002</v>
      </c>
      <c r="U3204">
        <v>500</v>
      </c>
      <c r="V3204">
        <f t="shared" si="151"/>
        <v>40.791726244739458</v>
      </c>
      <c r="W3204">
        <f t="shared" si="152"/>
        <v>40.791726244739458</v>
      </c>
      <c r="X3204" t="s">
        <v>73</v>
      </c>
      <c r="Y3204">
        <v>10</v>
      </c>
      <c r="Z3204" t="s">
        <v>73</v>
      </c>
      <c r="AA3204">
        <v>0</v>
      </c>
      <c r="AB3204">
        <v>0</v>
      </c>
      <c r="AC3204">
        <v>0</v>
      </c>
      <c r="AD3204">
        <v>0</v>
      </c>
      <c r="AF3204">
        <v>0</v>
      </c>
      <c r="AG3204">
        <v>0</v>
      </c>
      <c r="AH3204">
        <v>0</v>
      </c>
      <c r="AI3204">
        <v>0</v>
      </c>
      <c r="AL3204">
        <v>0</v>
      </c>
      <c r="AM3204">
        <v>0</v>
      </c>
      <c r="AN3204">
        <v>0</v>
      </c>
      <c r="AR3204">
        <v>0</v>
      </c>
      <c r="AS3204">
        <v>0</v>
      </c>
      <c r="AT3204">
        <v>0</v>
      </c>
      <c r="AW3204" t="s">
        <v>69</v>
      </c>
      <c r="AX3204" t="s">
        <v>396</v>
      </c>
      <c r="AY3204" t="s">
        <v>397</v>
      </c>
      <c r="AZ3204" t="s">
        <v>73</v>
      </c>
      <c r="BA3204">
        <v>0</v>
      </c>
      <c r="BC3204">
        <v>0</v>
      </c>
      <c r="BD3204">
        <v>0</v>
      </c>
      <c r="BE3204">
        <v>0</v>
      </c>
      <c r="BH3204">
        <v>0</v>
      </c>
      <c r="BI3204">
        <v>0</v>
      </c>
      <c r="BJ3204">
        <v>0</v>
      </c>
      <c r="BQ3204" t="s">
        <v>398</v>
      </c>
      <c r="BR3204" t="s">
        <v>77</v>
      </c>
      <c r="BS3204" t="s">
        <v>399</v>
      </c>
    </row>
    <row r="3205" spans="1:71" ht="333.5" x14ac:dyDescent="0.35">
      <c r="A3205">
        <v>1108</v>
      </c>
      <c r="C3205" s="1">
        <v>45537</v>
      </c>
      <c r="D3205" t="s">
        <v>1707</v>
      </c>
      <c r="E3205" t="s">
        <v>85</v>
      </c>
      <c r="F3205" t="s">
        <v>1601</v>
      </c>
      <c r="G3205" t="s">
        <v>1702</v>
      </c>
      <c r="H3205" t="s">
        <v>1934</v>
      </c>
      <c r="I3205" t="s">
        <v>1939</v>
      </c>
      <c r="J3205">
        <v>-2.2207333</v>
      </c>
      <c r="K3205">
        <v>36.903726499999998</v>
      </c>
      <c r="L3205">
        <v>266859.04920000001</v>
      </c>
      <c r="M3205">
        <v>9754375.6919999998</v>
      </c>
      <c r="N3205">
        <v>1490.3</v>
      </c>
      <c r="O3205">
        <v>9.1</v>
      </c>
      <c r="P3205">
        <v>120</v>
      </c>
      <c r="Q3205">
        <v>300</v>
      </c>
      <c r="R3205">
        <v>200</v>
      </c>
      <c r="S3205">
        <v>0</v>
      </c>
      <c r="T3205">
        <f t="shared" si="150"/>
        <v>205</v>
      </c>
      <c r="U3205">
        <v>1000</v>
      </c>
      <c r="V3205">
        <f t="shared" si="151"/>
        <v>40.389827515005891</v>
      </c>
      <c r="W3205">
        <f t="shared" si="152"/>
        <v>40.389827515005891</v>
      </c>
      <c r="X3205" t="s">
        <v>69</v>
      </c>
      <c r="Y3205">
        <v>80</v>
      </c>
      <c r="Z3205" t="s">
        <v>73</v>
      </c>
      <c r="AA3205">
        <v>0</v>
      </c>
      <c r="AB3205">
        <v>0</v>
      </c>
      <c r="AC3205">
        <v>0</v>
      </c>
      <c r="AD3205">
        <v>0</v>
      </c>
      <c r="AF3205">
        <v>0</v>
      </c>
      <c r="AG3205">
        <v>0</v>
      </c>
      <c r="AH3205">
        <v>0</v>
      </c>
      <c r="AI3205">
        <v>0</v>
      </c>
      <c r="AL3205">
        <v>0</v>
      </c>
      <c r="AM3205">
        <v>0</v>
      </c>
      <c r="AN3205">
        <v>0</v>
      </c>
      <c r="AR3205">
        <v>0</v>
      </c>
      <c r="AS3205">
        <v>0</v>
      </c>
      <c r="AT3205">
        <v>0</v>
      </c>
      <c r="AW3205" t="s">
        <v>69</v>
      </c>
      <c r="AX3205" s="2" t="s">
        <v>1948</v>
      </c>
      <c r="AY3205" s="2" t="s">
        <v>1949</v>
      </c>
      <c r="AZ3205" t="s">
        <v>73</v>
      </c>
      <c r="BA3205">
        <v>0</v>
      </c>
      <c r="BC3205">
        <v>0</v>
      </c>
      <c r="BD3205">
        <v>0</v>
      </c>
      <c r="BE3205">
        <v>0</v>
      </c>
      <c r="BH3205">
        <v>0</v>
      </c>
      <c r="BI3205">
        <v>0</v>
      </c>
      <c r="BJ3205">
        <v>0</v>
      </c>
      <c r="BQ3205" t="s">
        <v>77</v>
      </c>
      <c r="BR3205" t="s">
        <v>1950</v>
      </c>
      <c r="BS3205" t="s">
        <v>1951</v>
      </c>
    </row>
    <row r="3206" spans="1:71" x14ac:dyDescent="0.35">
      <c r="A3206">
        <v>1109</v>
      </c>
      <c r="C3206" s="1">
        <v>45537</v>
      </c>
      <c r="D3206" t="s">
        <v>1707</v>
      </c>
      <c r="E3206" t="s">
        <v>85</v>
      </c>
      <c r="F3206" t="s">
        <v>1601</v>
      </c>
      <c r="G3206" t="s">
        <v>1702</v>
      </c>
      <c r="H3206" t="s">
        <v>1934</v>
      </c>
      <c r="I3206" t="s">
        <v>1939</v>
      </c>
      <c r="J3206">
        <v>-2.2150962000000001</v>
      </c>
      <c r="K3206">
        <v>36.897517299999997</v>
      </c>
      <c r="L3206">
        <v>266167.28480000002</v>
      </c>
      <c r="M3206">
        <v>9754998.2100000009</v>
      </c>
      <c r="N3206">
        <v>1722.3</v>
      </c>
      <c r="O3206">
        <v>9.3000000000000007</v>
      </c>
      <c r="P3206">
        <v>200</v>
      </c>
      <c r="Q3206">
        <v>400</v>
      </c>
      <c r="R3206">
        <v>350</v>
      </c>
      <c r="S3206">
        <v>0</v>
      </c>
      <c r="T3206">
        <f t="shared" si="150"/>
        <v>327.5</v>
      </c>
      <c r="U3206">
        <v>500</v>
      </c>
      <c r="V3206">
        <f t="shared" si="151"/>
        <v>51.050584650224984</v>
      </c>
      <c r="W3206">
        <f t="shared" si="152"/>
        <v>51.050584650224984</v>
      </c>
      <c r="X3206" t="s">
        <v>69</v>
      </c>
      <c r="Y3206">
        <v>80</v>
      </c>
      <c r="Z3206" t="s">
        <v>73</v>
      </c>
      <c r="AA3206">
        <v>0</v>
      </c>
      <c r="AB3206">
        <v>0</v>
      </c>
      <c r="AC3206">
        <v>0</v>
      </c>
      <c r="AD3206">
        <v>0</v>
      </c>
      <c r="AF3206">
        <v>0</v>
      </c>
      <c r="AG3206">
        <v>0</v>
      </c>
      <c r="AH3206">
        <v>0</v>
      </c>
      <c r="AI3206">
        <v>0</v>
      </c>
      <c r="AL3206">
        <v>0</v>
      </c>
      <c r="AM3206">
        <v>0</v>
      </c>
      <c r="AN3206">
        <v>0</v>
      </c>
      <c r="AR3206">
        <v>0</v>
      </c>
      <c r="AS3206">
        <v>0</v>
      </c>
      <c r="AT3206">
        <v>0</v>
      </c>
      <c r="AW3206" t="s">
        <v>73</v>
      </c>
      <c r="AZ3206" t="s">
        <v>73</v>
      </c>
      <c r="BA3206">
        <v>0</v>
      </c>
      <c r="BC3206">
        <v>0</v>
      </c>
      <c r="BD3206">
        <v>0</v>
      </c>
      <c r="BE3206">
        <v>0</v>
      </c>
      <c r="BH3206">
        <v>0</v>
      </c>
      <c r="BI3206">
        <v>0</v>
      </c>
      <c r="BJ3206">
        <v>0</v>
      </c>
      <c r="BQ3206" t="s">
        <v>77</v>
      </c>
      <c r="BR3206" t="s">
        <v>1871</v>
      </c>
      <c r="BS3206" t="s">
        <v>1952</v>
      </c>
    </row>
    <row r="3207" spans="1:71" x14ac:dyDescent="0.35">
      <c r="A3207">
        <v>1110</v>
      </c>
      <c r="C3207" s="1">
        <v>45537</v>
      </c>
      <c r="D3207" t="s">
        <v>1707</v>
      </c>
      <c r="E3207" t="s">
        <v>85</v>
      </c>
      <c r="F3207" t="s">
        <v>1601</v>
      </c>
      <c r="G3207" t="s">
        <v>1702</v>
      </c>
      <c r="H3207" t="s">
        <v>1934</v>
      </c>
      <c r="I3207" t="s">
        <v>1939</v>
      </c>
      <c r="J3207">
        <v>-2.2136683000000001</v>
      </c>
      <c r="K3207">
        <v>36.8961033</v>
      </c>
      <c r="L3207">
        <v>266009.72820000001</v>
      </c>
      <c r="M3207">
        <v>9755155.9220000003</v>
      </c>
      <c r="N3207">
        <v>1596.6</v>
      </c>
      <c r="O3207">
        <v>9.5</v>
      </c>
      <c r="P3207">
        <v>180</v>
      </c>
      <c r="Q3207">
        <v>350</v>
      </c>
      <c r="R3207">
        <v>250</v>
      </c>
      <c r="S3207">
        <v>5</v>
      </c>
      <c r="T3207">
        <f t="shared" si="150"/>
        <v>285.5</v>
      </c>
      <c r="U3207">
        <v>500</v>
      </c>
      <c r="V3207">
        <f t="shared" si="151"/>
        <v>47.664838325927484</v>
      </c>
      <c r="W3207">
        <f t="shared" si="152"/>
        <v>47.664838325927484</v>
      </c>
      <c r="X3207" t="s">
        <v>69</v>
      </c>
      <c r="Y3207">
        <v>70</v>
      </c>
      <c r="Z3207" t="s">
        <v>73</v>
      </c>
      <c r="AA3207">
        <v>0</v>
      </c>
      <c r="AB3207">
        <v>0</v>
      </c>
      <c r="AC3207">
        <v>0</v>
      </c>
      <c r="AD3207">
        <v>0</v>
      </c>
      <c r="AF3207">
        <v>0</v>
      </c>
      <c r="AG3207">
        <v>0</v>
      </c>
      <c r="AH3207">
        <v>0</v>
      </c>
      <c r="AI3207">
        <v>0</v>
      </c>
      <c r="AL3207">
        <v>0</v>
      </c>
      <c r="AM3207">
        <v>0</v>
      </c>
      <c r="AN3207">
        <v>0</v>
      </c>
      <c r="AR3207">
        <v>0</v>
      </c>
      <c r="AS3207">
        <v>0</v>
      </c>
      <c r="AT3207">
        <v>0</v>
      </c>
      <c r="AW3207" t="s">
        <v>73</v>
      </c>
      <c r="AZ3207" t="s">
        <v>73</v>
      </c>
      <c r="BA3207">
        <v>0</v>
      </c>
      <c r="BC3207">
        <v>0</v>
      </c>
      <c r="BD3207">
        <v>0</v>
      </c>
      <c r="BE3207">
        <v>0</v>
      </c>
      <c r="BH3207">
        <v>0</v>
      </c>
      <c r="BI3207">
        <v>0</v>
      </c>
      <c r="BJ3207">
        <v>0</v>
      </c>
      <c r="BQ3207" t="s">
        <v>77</v>
      </c>
      <c r="BR3207" t="s">
        <v>1953</v>
      </c>
      <c r="BS3207" t="s">
        <v>1954</v>
      </c>
    </row>
    <row r="3208" spans="1:71" x14ac:dyDescent="0.35">
      <c r="A3208">
        <v>1339</v>
      </c>
      <c r="C3208" s="1">
        <v>45537</v>
      </c>
      <c r="D3208" t="s">
        <v>1600</v>
      </c>
      <c r="E3208" t="s">
        <v>85</v>
      </c>
      <c r="F3208" t="s">
        <v>1601</v>
      </c>
      <c r="G3208" t="s">
        <v>2397</v>
      </c>
      <c r="H3208" t="s">
        <v>2398</v>
      </c>
      <c r="I3208" t="s">
        <v>2398</v>
      </c>
      <c r="J3208">
        <v>-2.3655050000000002</v>
      </c>
      <c r="K3208">
        <v>36.9075767</v>
      </c>
      <c r="L3208">
        <v>267310.85609999998</v>
      </c>
      <c r="M3208">
        <v>9738363.7050000001</v>
      </c>
      <c r="N3208">
        <v>1390.2</v>
      </c>
      <c r="O3208">
        <v>6</v>
      </c>
      <c r="P3208">
        <v>20</v>
      </c>
      <c r="Q3208">
        <v>0</v>
      </c>
      <c r="R3208">
        <v>0</v>
      </c>
      <c r="S3208">
        <v>0</v>
      </c>
      <c r="T3208">
        <f t="shared" si="150"/>
        <v>20</v>
      </c>
      <c r="U3208">
        <v>5</v>
      </c>
      <c r="V3208">
        <f t="shared" si="151"/>
        <v>12.6156626101008</v>
      </c>
      <c r="W3208">
        <f t="shared" si="152"/>
        <v>5</v>
      </c>
      <c r="X3208" t="s">
        <v>69</v>
      </c>
      <c r="Y3208">
        <v>35</v>
      </c>
      <c r="Z3208" t="s">
        <v>73</v>
      </c>
      <c r="AA3208">
        <v>0</v>
      </c>
      <c r="AB3208">
        <v>0</v>
      </c>
      <c r="AC3208">
        <v>0</v>
      </c>
      <c r="AD3208">
        <v>0</v>
      </c>
      <c r="AF3208">
        <v>0</v>
      </c>
      <c r="AG3208">
        <v>0</v>
      </c>
      <c r="AH3208">
        <v>0</v>
      </c>
      <c r="AI3208">
        <v>0</v>
      </c>
      <c r="AL3208">
        <v>0</v>
      </c>
      <c r="AM3208">
        <v>0</v>
      </c>
      <c r="AN3208">
        <v>0</v>
      </c>
      <c r="AR3208">
        <v>0</v>
      </c>
      <c r="AS3208">
        <v>0</v>
      </c>
      <c r="AT3208">
        <v>0</v>
      </c>
      <c r="AW3208" t="s">
        <v>73</v>
      </c>
      <c r="AZ3208" t="s">
        <v>73</v>
      </c>
      <c r="BA3208">
        <v>0</v>
      </c>
      <c r="BC3208">
        <v>0</v>
      </c>
      <c r="BD3208">
        <v>0</v>
      </c>
      <c r="BE3208">
        <v>0</v>
      </c>
      <c r="BH3208">
        <v>0</v>
      </c>
      <c r="BI3208">
        <v>0</v>
      </c>
      <c r="BJ3208">
        <v>0</v>
      </c>
      <c r="BR3208" t="s">
        <v>1631</v>
      </c>
      <c r="BS3208" t="s">
        <v>2432</v>
      </c>
    </row>
    <row r="3209" spans="1:71" x14ac:dyDescent="0.35">
      <c r="A3209">
        <v>1340</v>
      </c>
      <c r="C3209" s="1">
        <v>45537</v>
      </c>
      <c r="D3209" t="s">
        <v>1600</v>
      </c>
      <c r="E3209" t="s">
        <v>85</v>
      </c>
      <c r="F3209" t="s">
        <v>1601</v>
      </c>
      <c r="G3209" t="s">
        <v>2397</v>
      </c>
      <c r="H3209" t="s">
        <v>2398</v>
      </c>
      <c r="I3209" t="s">
        <v>2398</v>
      </c>
      <c r="J3209">
        <v>-2.3694367000000001</v>
      </c>
      <c r="K3209">
        <v>36.904400000000003</v>
      </c>
      <c r="L3209">
        <v>266958.08870000002</v>
      </c>
      <c r="M3209">
        <v>9737928.3010000009</v>
      </c>
      <c r="N3209">
        <v>1400.9</v>
      </c>
      <c r="O3209">
        <v>4</v>
      </c>
      <c r="P3209">
        <v>35</v>
      </c>
      <c r="Q3209">
        <v>80</v>
      </c>
      <c r="R3209">
        <v>50</v>
      </c>
      <c r="S3209">
        <v>5</v>
      </c>
      <c r="T3209">
        <f t="shared" si="150"/>
        <v>60.6</v>
      </c>
      <c r="U3209">
        <v>20</v>
      </c>
      <c r="V3209">
        <f t="shared" si="151"/>
        <v>21.959951675002451</v>
      </c>
      <c r="W3209">
        <f t="shared" si="152"/>
        <v>20</v>
      </c>
      <c r="X3209" t="s">
        <v>69</v>
      </c>
      <c r="Y3209">
        <v>35</v>
      </c>
      <c r="Z3209" t="s">
        <v>73</v>
      </c>
      <c r="AA3209">
        <v>0</v>
      </c>
      <c r="AB3209">
        <v>0</v>
      </c>
      <c r="AC3209">
        <v>0</v>
      </c>
      <c r="AD3209">
        <v>0</v>
      </c>
      <c r="AF3209">
        <v>0</v>
      </c>
      <c r="AG3209">
        <v>0</v>
      </c>
      <c r="AH3209">
        <v>0</v>
      </c>
      <c r="AI3209">
        <v>0</v>
      </c>
      <c r="AL3209">
        <v>0</v>
      </c>
      <c r="AM3209">
        <v>0</v>
      </c>
      <c r="AN3209">
        <v>0</v>
      </c>
      <c r="AR3209">
        <v>0</v>
      </c>
      <c r="AS3209">
        <v>0</v>
      </c>
      <c r="AT3209">
        <v>0</v>
      </c>
      <c r="AW3209" t="s">
        <v>73</v>
      </c>
      <c r="AZ3209" t="s">
        <v>73</v>
      </c>
      <c r="BA3209">
        <v>0</v>
      </c>
      <c r="BC3209">
        <v>0</v>
      </c>
      <c r="BD3209">
        <v>0</v>
      </c>
      <c r="BE3209">
        <v>0</v>
      </c>
      <c r="BH3209">
        <v>0</v>
      </c>
      <c r="BI3209">
        <v>0</v>
      </c>
      <c r="BJ3209">
        <v>0</v>
      </c>
      <c r="BR3209" t="s">
        <v>1608</v>
      </c>
      <c r="BS3209" t="s">
        <v>2433</v>
      </c>
    </row>
    <row r="3210" spans="1:71" x14ac:dyDescent="0.35">
      <c r="A3210">
        <v>1341</v>
      </c>
      <c r="C3210" s="1">
        <v>45537</v>
      </c>
      <c r="D3210" t="s">
        <v>1600</v>
      </c>
      <c r="E3210" t="s">
        <v>85</v>
      </c>
      <c r="F3210" t="s">
        <v>1601</v>
      </c>
      <c r="G3210" t="s">
        <v>2397</v>
      </c>
      <c r="H3210" t="s">
        <v>2398</v>
      </c>
      <c r="I3210" t="s">
        <v>2398</v>
      </c>
      <c r="J3210">
        <v>-2.3749733000000002</v>
      </c>
      <c r="K3210">
        <v>36.898236699999998</v>
      </c>
      <c r="L3210">
        <v>266273.31890000001</v>
      </c>
      <c r="M3210">
        <v>9737314.8780000005</v>
      </c>
      <c r="N3210">
        <v>1399.6</v>
      </c>
      <c r="O3210">
        <v>3.9</v>
      </c>
      <c r="P3210">
        <v>30</v>
      </c>
      <c r="Q3210">
        <v>0</v>
      </c>
      <c r="R3210">
        <v>0</v>
      </c>
      <c r="S3210">
        <v>0</v>
      </c>
      <c r="T3210">
        <f t="shared" si="150"/>
        <v>30</v>
      </c>
      <c r="U3210">
        <v>5</v>
      </c>
      <c r="V3210">
        <f t="shared" si="151"/>
        <v>15.450968080927584</v>
      </c>
      <c r="W3210">
        <f t="shared" si="152"/>
        <v>5</v>
      </c>
      <c r="X3210" t="s">
        <v>69</v>
      </c>
      <c r="Y3210">
        <v>35</v>
      </c>
      <c r="Z3210" t="s">
        <v>73</v>
      </c>
      <c r="AA3210">
        <v>0</v>
      </c>
      <c r="AB3210">
        <v>0</v>
      </c>
      <c r="AC3210">
        <v>0</v>
      </c>
      <c r="AD3210">
        <v>0</v>
      </c>
      <c r="AF3210">
        <v>0</v>
      </c>
      <c r="AG3210">
        <v>0</v>
      </c>
      <c r="AH3210">
        <v>0</v>
      </c>
      <c r="AI3210">
        <v>0</v>
      </c>
      <c r="AL3210">
        <v>0</v>
      </c>
      <c r="AM3210">
        <v>0</v>
      </c>
      <c r="AN3210">
        <v>0</v>
      </c>
      <c r="AR3210">
        <v>0</v>
      </c>
      <c r="AS3210">
        <v>0</v>
      </c>
      <c r="AT3210">
        <v>0</v>
      </c>
      <c r="AW3210" t="s">
        <v>73</v>
      </c>
      <c r="AZ3210" t="s">
        <v>73</v>
      </c>
      <c r="BA3210">
        <v>0</v>
      </c>
      <c r="BC3210">
        <v>0</v>
      </c>
      <c r="BD3210">
        <v>0</v>
      </c>
      <c r="BE3210">
        <v>0</v>
      </c>
      <c r="BH3210">
        <v>0</v>
      </c>
      <c r="BI3210">
        <v>0</v>
      </c>
      <c r="BJ3210">
        <v>0</v>
      </c>
      <c r="BR3210" t="s">
        <v>1608</v>
      </c>
      <c r="BS3210" t="s">
        <v>2434</v>
      </c>
    </row>
    <row r="3211" spans="1:71" x14ac:dyDescent="0.35">
      <c r="A3211">
        <v>1342</v>
      </c>
      <c r="C3211" s="1">
        <v>45537</v>
      </c>
      <c r="D3211" t="s">
        <v>1600</v>
      </c>
      <c r="E3211" t="s">
        <v>85</v>
      </c>
      <c r="F3211" t="s">
        <v>1601</v>
      </c>
      <c r="G3211" t="s">
        <v>2397</v>
      </c>
      <c r="H3211" t="s">
        <v>2398</v>
      </c>
      <c r="I3211" t="s">
        <v>2398</v>
      </c>
      <c r="J3211">
        <v>-2.3803317000000002</v>
      </c>
      <c r="K3211">
        <v>36.8944233</v>
      </c>
      <c r="L3211">
        <v>265849.96220000001</v>
      </c>
      <c r="M3211">
        <v>9736721.5559999999</v>
      </c>
      <c r="N3211">
        <v>1382.5</v>
      </c>
      <c r="O3211">
        <v>6.2</v>
      </c>
      <c r="P3211">
        <v>50</v>
      </c>
      <c r="Q3211">
        <v>69</v>
      </c>
      <c r="R3211">
        <v>51</v>
      </c>
      <c r="S3211">
        <v>0</v>
      </c>
      <c r="T3211">
        <f t="shared" si="150"/>
        <v>70.400000000000006</v>
      </c>
      <c r="U3211">
        <v>5</v>
      </c>
      <c r="V3211">
        <f t="shared" si="151"/>
        <v>23.669081090812792</v>
      </c>
      <c r="W3211">
        <f t="shared" si="152"/>
        <v>5</v>
      </c>
      <c r="X3211" t="s">
        <v>69</v>
      </c>
      <c r="Y3211">
        <v>35</v>
      </c>
      <c r="Z3211" t="s">
        <v>73</v>
      </c>
      <c r="AA3211">
        <v>0</v>
      </c>
      <c r="AB3211">
        <v>0</v>
      </c>
      <c r="AC3211">
        <v>0</v>
      </c>
      <c r="AD3211">
        <v>0</v>
      </c>
      <c r="AF3211">
        <v>0</v>
      </c>
      <c r="AG3211">
        <v>0</v>
      </c>
      <c r="AH3211">
        <v>0</v>
      </c>
      <c r="AI3211">
        <v>0</v>
      </c>
      <c r="AL3211">
        <v>0</v>
      </c>
      <c r="AM3211">
        <v>0</v>
      </c>
      <c r="AN3211">
        <v>0</v>
      </c>
      <c r="AR3211">
        <v>0</v>
      </c>
      <c r="AS3211">
        <v>0</v>
      </c>
      <c r="AT3211">
        <v>0</v>
      </c>
      <c r="AW3211" t="s">
        <v>73</v>
      </c>
      <c r="AZ3211" t="s">
        <v>73</v>
      </c>
      <c r="BA3211">
        <v>0</v>
      </c>
      <c r="BC3211">
        <v>0</v>
      </c>
      <c r="BD3211">
        <v>0</v>
      </c>
      <c r="BE3211">
        <v>0</v>
      </c>
      <c r="BH3211">
        <v>0</v>
      </c>
      <c r="BI3211">
        <v>0</v>
      </c>
      <c r="BJ3211">
        <v>0</v>
      </c>
      <c r="BR3211" t="s">
        <v>1608</v>
      </c>
      <c r="BS3211" t="s">
        <v>2435</v>
      </c>
    </row>
    <row r="3212" spans="1:71" x14ac:dyDescent="0.35">
      <c r="A3212">
        <v>1343</v>
      </c>
      <c r="C3212" s="1">
        <v>45537</v>
      </c>
      <c r="D3212" t="s">
        <v>1600</v>
      </c>
      <c r="E3212" t="s">
        <v>85</v>
      </c>
      <c r="F3212" t="s">
        <v>1601</v>
      </c>
      <c r="G3212" t="s">
        <v>2397</v>
      </c>
      <c r="H3212" t="s">
        <v>2398</v>
      </c>
      <c r="I3212" t="s">
        <v>2398</v>
      </c>
      <c r="J3212">
        <v>-2.3887825</v>
      </c>
      <c r="K3212">
        <v>36.8817016</v>
      </c>
      <c r="L3212">
        <v>264436.04269999999</v>
      </c>
      <c r="M3212">
        <v>9735784.6640000008</v>
      </c>
      <c r="N3212">
        <v>1358</v>
      </c>
      <c r="O3212">
        <v>9.8000000000000007</v>
      </c>
      <c r="P3212">
        <v>69</v>
      </c>
      <c r="Q3212">
        <v>0</v>
      </c>
      <c r="R3212">
        <v>0</v>
      </c>
      <c r="S3212">
        <v>0</v>
      </c>
      <c r="T3212">
        <f t="shared" si="150"/>
        <v>69</v>
      </c>
      <c r="U3212">
        <v>5</v>
      </c>
      <c r="V3212">
        <f t="shared" si="151"/>
        <v>23.432553289538017</v>
      </c>
      <c r="W3212">
        <f t="shared" si="152"/>
        <v>5</v>
      </c>
      <c r="X3212" t="s">
        <v>69</v>
      </c>
      <c r="Y3212">
        <v>35</v>
      </c>
      <c r="Z3212" t="s">
        <v>73</v>
      </c>
      <c r="AA3212">
        <v>0</v>
      </c>
      <c r="AB3212">
        <v>0</v>
      </c>
      <c r="AC3212">
        <v>0</v>
      </c>
      <c r="AD3212">
        <v>0</v>
      </c>
      <c r="AF3212">
        <v>0</v>
      </c>
      <c r="AG3212">
        <v>0</v>
      </c>
      <c r="AH3212">
        <v>0</v>
      </c>
      <c r="AI3212">
        <v>0</v>
      </c>
      <c r="AL3212">
        <v>0</v>
      </c>
      <c r="AM3212">
        <v>0</v>
      </c>
      <c r="AN3212">
        <v>0</v>
      </c>
      <c r="AR3212">
        <v>0</v>
      </c>
      <c r="AS3212">
        <v>0</v>
      </c>
      <c r="AT3212">
        <v>0</v>
      </c>
      <c r="AW3212" t="s">
        <v>73</v>
      </c>
      <c r="AZ3212" t="s">
        <v>73</v>
      </c>
      <c r="BA3212">
        <v>0</v>
      </c>
      <c r="BC3212">
        <v>0</v>
      </c>
      <c r="BD3212">
        <v>0</v>
      </c>
      <c r="BE3212">
        <v>0</v>
      </c>
      <c r="BH3212">
        <v>0</v>
      </c>
      <c r="BI3212">
        <v>0</v>
      </c>
      <c r="BJ3212">
        <v>0</v>
      </c>
      <c r="BR3212" t="s">
        <v>1608</v>
      </c>
      <c r="BS3212" t="s">
        <v>2436</v>
      </c>
    </row>
    <row r="3213" spans="1:71" x14ac:dyDescent="0.35">
      <c r="A3213">
        <v>1497</v>
      </c>
      <c r="C3213" s="1">
        <v>45537</v>
      </c>
      <c r="D3213" t="s">
        <v>2504</v>
      </c>
      <c r="E3213" t="s">
        <v>85</v>
      </c>
      <c r="F3213" t="s">
        <v>2778</v>
      </c>
      <c r="G3213" t="s">
        <v>2725</v>
      </c>
      <c r="H3213" t="s">
        <v>2726</v>
      </c>
      <c r="I3213" t="s">
        <v>2734</v>
      </c>
      <c r="J3213">
        <v>-1.7181753</v>
      </c>
      <c r="K3213">
        <v>36.358177699999999</v>
      </c>
      <c r="L3213">
        <v>206057.9203</v>
      </c>
      <c r="M3213">
        <v>9809886.1380000003</v>
      </c>
      <c r="N3213">
        <v>898.9</v>
      </c>
      <c r="O3213">
        <v>8.1999999999999993</v>
      </c>
      <c r="P3213">
        <v>24</v>
      </c>
      <c r="Q3213">
        <v>300</v>
      </c>
      <c r="R3213">
        <v>500</v>
      </c>
      <c r="S3213">
        <v>6</v>
      </c>
      <c r="T3213">
        <f t="shared" si="150"/>
        <v>164.2</v>
      </c>
      <c r="U3213">
        <v>1000</v>
      </c>
      <c r="V3213">
        <f t="shared" si="151"/>
        <v>36.147781159906081</v>
      </c>
      <c r="W3213">
        <f t="shared" si="152"/>
        <v>36.147781159906081</v>
      </c>
      <c r="X3213" t="s">
        <v>69</v>
      </c>
      <c r="Y3213">
        <v>32</v>
      </c>
      <c r="Z3213" t="s">
        <v>73</v>
      </c>
      <c r="AA3213">
        <v>0</v>
      </c>
      <c r="AB3213">
        <v>0</v>
      </c>
      <c r="AC3213">
        <v>0</v>
      </c>
      <c r="AD3213">
        <v>0</v>
      </c>
      <c r="AF3213">
        <v>0</v>
      </c>
      <c r="AG3213">
        <v>0</v>
      </c>
      <c r="AH3213">
        <v>0</v>
      </c>
      <c r="AI3213">
        <v>0</v>
      </c>
      <c r="AL3213">
        <v>0</v>
      </c>
      <c r="AM3213">
        <v>0</v>
      </c>
      <c r="AN3213">
        <v>0</v>
      </c>
      <c r="AR3213">
        <v>0</v>
      </c>
      <c r="AS3213">
        <v>0</v>
      </c>
      <c r="AT3213">
        <v>0</v>
      </c>
      <c r="AW3213" t="s">
        <v>73</v>
      </c>
      <c r="AZ3213" t="s">
        <v>73</v>
      </c>
      <c r="BA3213">
        <v>0</v>
      </c>
      <c r="BC3213">
        <v>0</v>
      </c>
      <c r="BD3213">
        <v>0</v>
      </c>
      <c r="BE3213">
        <v>0</v>
      </c>
      <c r="BH3213">
        <v>0</v>
      </c>
      <c r="BI3213">
        <v>0</v>
      </c>
      <c r="BJ3213">
        <v>0</v>
      </c>
      <c r="BQ3213" t="s">
        <v>77</v>
      </c>
      <c r="BR3213" t="s">
        <v>2749</v>
      </c>
      <c r="BS3213" t="s">
        <v>2750</v>
      </c>
    </row>
    <row r="3214" spans="1:71" x14ac:dyDescent="0.35">
      <c r="A3214">
        <v>2538</v>
      </c>
      <c r="C3214" s="1">
        <v>45537</v>
      </c>
      <c r="D3214" t="s">
        <v>4204</v>
      </c>
      <c r="E3214" t="s">
        <v>85</v>
      </c>
      <c r="F3214" t="s">
        <v>3554</v>
      </c>
      <c r="G3214" t="s">
        <v>4188</v>
      </c>
      <c r="H3214" t="s">
        <v>4310</v>
      </c>
      <c r="I3214" t="s">
        <v>4274</v>
      </c>
      <c r="J3214">
        <v>-2.7324682999999999</v>
      </c>
      <c r="K3214">
        <v>37.344756699999998</v>
      </c>
      <c r="L3214">
        <v>315995.22830000002</v>
      </c>
      <c r="M3214">
        <v>9697851.1190000009</v>
      </c>
      <c r="N3214">
        <v>1151.7</v>
      </c>
      <c r="O3214">
        <v>9.4</v>
      </c>
      <c r="P3214">
        <v>50</v>
      </c>
      <c r="Q3214">
        <v>0</v>
      </c>
      <c r="R3214">
        <v>0</v>
      </c>
      <c r="S3214">
        <v>0</v>
      </c>
      <c r="T3214">
        <f t="shared" si="150"/>
        <v>50</v>
      </c>
      <c r="U3214">
        <v>20</v>
      </c>
      <c r="V3214">
        <f t="shared" si="151"/>
        <v>19.947114020071634</v>
      </c>
      <c r="W3214">
        <f t="shared" si="152"/>
        <v>20</v>
      </c>
      <c r="X3214" t="s">
        <v>69</v>
      </c>
      <c r="Y3214">
        <v>15</v>
      </c>
      <c r="Z3214" t="s">
        <v>73</v>
      </c>
      <c r="AA3214">
        <v>0</v>
      </c>
      <c r="AB3214">
        <v>0</v>
      </c>
      <c r="AC3214">
        <v>0</v>
      </c>
      <c r="AD3214">
        <v>0</v>
      </c>
      <c r="AF3214">
        <v>0</v>
      </c>
      <c r="AG3214">
        <v>0</v>
      </c>
      <c r="AH3214">
        <v>0</v>
      </c>
      <c r="AI3214">
        <v>0</v>
      </c>
      <c r="AL3214">
        <v>0</v>
      </c>
      <c r="AM3214">
        <v>0</v>
      </c>
      <c r="AN3214">
        <v>0</v>
      </c>
      <c r="AR3214">
        <v>0</v>
      </c>
      <c r="AS3214">
        <v>0</v>
      </c>
      <c r="AT3214">
        <v>0</v>
      </c>
      <c r="AW3214" t="s">
        <v>73</v>
      </c>
      <c r="AZ3214" t="s">
        <v>73</v>
      </c>
      <c r="BA3214">
        <v>0</v>
      </c>
      <c r="BC3214">
        <v>0</v>
      </c>
      <c r="BD3214">
        <v>0</v>
      </c>
      <c r="BE3214">
        <v>0</v>
      </c>
      <c r="BH3214">
        <v>0</v>
      </c>
      <c r="BI3214">
        <v>0</v>
      </c>
      <c r="BJ3214">
        <v>0</v>
      </c>
      <c r="BQ3214" t="s">
        <v>4211</v>
      </c>
      <c r="BR3214" t="s">
        <v>4233</v>
      </c>
      <c r="BS3214" t="s">
        <v>4314</v>
      </c>
    </row>
    <row r="3215" spans="1:71" x14ac:dyDescent="0.35">
      <c r="A3215">
        <v>2539</v>
      </c>
      <c r="C3215" s="1">
        <v>45537</v>
      </c>
      <c r="D3215" t="s">
        <v>4204</v>
      </c>
      <c r="E3215" t="s">
        <v>85</v>
      </c>
      <c r="F3215" t="s">
        <v>3554</v>
      </c>
      <c r="G3215" t="s">
        <v>4188</v>
      </c>
      <c r="H3215" t="s">
        <v>4310</v>
      </c>
      <c r="I3215" t="s">
        <v>4274</v>
      </c>
      <c r="J3215">
        <v>-2.7277667000000001</v>
      </c>
      <c r="K3215">
        <v>37.3440133</v>
      </c>
      <c r="L3215">
        <v>315911.84940000001</v>
      </c>
      <c r="M3215">
        <v>9698370.9030000009</v>
      </c>
      <c r="N3215">
        <v>1148</v>
      </c>
      <c r="O3215">
        <v>4.2</v>
      </c>
      <c r="P3215">
        <v>0</v>
      </c>
      <c r="Q3215">
        <v>50</v>
      </c>
      <c r="R3215">
        <v>50</v>
      </c>
      <c r="S3215">
        <v>0</v>
      </c>
      <c r="T3215">
        <f t="shared" si="150"/>
        <v>17</v>
      </c>
      <c r="U3215">
        <v>20</v>
      </c>
      <c r="V3215">
        <f t="shared" si="151"/>
        <v>11.631066229203196</v>
      </c>
      <c r="W3215">
        <f t="shared" si="152"/>
        <v>20</v>
      </c>
      <c r="X3215" t="s">
        <v>69</v>
      </c>
      <c r="Y3215">
        <v>15</v>
      </c>
      <c r="Z3215" t="s">
        <v>73</v>
      </c>
      <c r="AA3215">
        <v>0</v>
      </c>
      <c r="AB3215">
        <v>0</v>
      </c>
      <c r="AC3215">
        <v>0</v>
      </c>
      <c r="AD3215">
        <v>0</v>
      </c>
      <c r="AF3215">
        <v>0</v>
      </c>
      <c r="AG3215">
        <v>0</v>
      </c>
      <c r="AH3215">
        <v>0</v>
      </c>
      <c r="AI3215">
        <v>0</v>
      </c>
      <c r="AL3215">
        <v>0</v>
      </c>
      <c r="AM3215">
        <v>0</v>
      </c>
      <c r="AN3215">
        <v>0</v>
      </c>
      <c r="AR3215">
        <v>0</v>
      </c>
      <c r="AS3215">
        <v>0</v>
      </c>
      <c r="AT3215">
        <v>0</v>
      </c>
      <c r="AW3215" t="s">
        <v>73</v>
      </c>
      <c r="AZ3215" t="s">
        <v>73</v>
      </c>
      <c r="BA3215">
        <v>0</v>
      </c>
      <c r="BC3215">
        <v>0</v>
      </c>
      <c r="BD3215">
        <v>0</v>
      </c>
      <c r="BE3215">
        <v>0</v>
      </c>
      <c r="BH3215">
        <v>0</v>
      </c>
      <c r="BI3215">
        <v>0</v>
      </c>
      <c r="BJ3215">
        <v>0</v>
      </c>
      <c r="BQ3215" t="s">
        <v>4255</v>
      </c>
      <c r="BR3215" t="s">
        <v>4315</v>
      </c>
      <c r="BS3215" t="s">
        <v>4316</v>
      </c>
    </row>
    <row r="3216" spans="1:71" x14ac:dyDescent="0.35">
      <c r="A3216">
        <v>2540</v>
      </c>
      <c r="C3216" s="1">
        <v>45537</v>
      </c>
      <c r="D3216" t="s">
        <v>4204</v>
      </c>
      <c r="E3216" t="s">
        <v>85</v>
      </c>
      <c r="F3216" t="s">
        <v>3554</v>
      </c>
      <c r="G3216" t="s">
        <v>4188</v>
      </c>
      <c r="H3216" t="s">
        <v>4310</v>
      </c>
      <c r="I3216" t="s">
        <v>4274</v>
      </c>
      <c r="J3216">
        <v>-2.7201583</v>
      </c>
      <c r="K3216">
        <v>37.344054999999997</v>
      </c>
      <c r="L3216">
        <v>315915.33039999998</v>
      </c>
      <c r="M3216">
        <v>9699212.2369999997</v>
      </c>
      <c r="N3216">
        <v>1137</v>
      </c>
      <c r="O3216">
        <v>3.7</v>
      </c>
      <c r="P3216">
        <v>150</v>
      </c>
      <c r="Q3216">
        <v>0</v>
      </c>
      <c r="R3216">
        <v>0</v>
      </c>
      <c r="S3216">
        <v>0</v>
      </c>
      <c r="T3216">
        <f t="shared" si="150"/>
        <v>150</v>
      </c>
      <c r="U3216">
        <v>40</v>
      </c>
      <c r="V3216">
        <f t="shared" si="151"/>
        <v>34.549414947133549</v>
      </c>
      <c r="W3216">
        <f t="shared" si="152"/>
        <v>40</v>
      </c>
      <c r="X3216" t="s">
        <v>69</v>
      </c>
      <c r="Y3216">
        <v>15</v>
      </c>
      <c r="Z3216" t="s">
        <v>73</v>
      </c>
      <c r="AA3216">
        <v>0</v>
      </c>
      <c r="AB3216">
        <v>0</v>
      </c>
      <c r="AC3216">
        <v>0</v>
      </c>
      <c r="AD3216">
        <v>0</v>
      </c>
      <c r="AF3216">
        <v>0</v>
      </c>
      <c r="AG3216">
        <v>0</v>
      </c>
      <c r="AH3216">
        <v>0</v>
      </c>
      <c r="AI3216">
        <v>0</v>
      </c>
      <c r="AL3216">
        <v>0</v>
      </c>
      <c r="AM3216">
        <v>0</v>
      </c>
      <c r="AN3216">
        <v>0</v>
      </c>
      <c r="AR3216">
        <v>0</v>
      </c>
      <c r="AS3216">
        <v>0</v>
      </c>
      <c r="AT3216">
        <v>0</v>
      </c>
      <c r="AW3216" t="s">
        <v>73</v>
      </c>
      <c r="AZ3216" t="s">
        <v>73</v>
      </c>
      <c r="BA3216">
        <v>0</v>
      </c>
      <c r="BC3216">
        <v>0</v>
      </c>
      <c r="BD3216">
        <v>0</v>
      </c>
      <c r="BE3216">
        <v>0</v>
      </c>
      <c r="BH3216">
        <v>0</v>
      </c>
      <c r="BI3216">
        <v>0</v>
      </c>
      <c r="BJ3216">
        <v>0</v>
      </c>
      <c r="BQ3216" t="s">
        <v>4211</v>
      </c>
      <c r="BR3216" t="s">
        <v>4317</v>
      </c>
      <c r="BS3216" t="s">
        <v>4318</v>
      </c>
    </row>
    <row r="3217" spans="1:71" x14ac:dyDescent="0.35">
      <c r="A3217">
        <v>2541</v>
      </c>
      <c r="C3217" s="1">
        <v>45537</v>
      </c>
      <c r="D3217" t="s">
        <v>4204</v>
      </c>
      <c r="E3217" t="s">
        <v>85</v>
      </c>
      <c r="F3217" t="s">
        <v>3554</v>
      </c>
      <c r="G3217" t="s">
        <v>4188</v>
      </c>
      <c r="H3217" t="s">
        <v>4310</v>
      </c>
      <c r="I3217" t="s">
        <v>4274</v>
      </c>
      <c r="J3217">
        <v>-2.7200983000000001</v>
      </c>
      <c r="K3217">
        <v>37.340560000000004</v>
      </c>
      <c r="L3217">
        <v>315526.6875</v>
      </c>
      <c r="M3217">
        <v>9699218.3379999995</v>
      </c>
      <c r="N3217">
        <v>1109.8</v>
      </c>
      <c r="O3217">
        <v>5.2</v>
      </c>
      <c r="P3217">
        <v>200</v>
      </c>
      <c r="Q3217">
        <v>0</v>
      </c>
      <c r="R3217">
        <v>0</v>
      </c>
      <c r="S3217">
        <v>0</v>
      </c>
      <c r="T3217">
        <f t="shared" si="150"/>
        <v>200</v>
      </c>
      <c r="U3217">
        <v>40</v>
      </c>
      <c r="V3217">
        <f t="shared" si="151"/>
        <v>39.894228040143268</v>
      </c>
      <c r="W3217">
        <f t="shared" si="152"/>
        <v>40</v>
      </c>
      <c r="X3217" t="s">
        <v>69</v>
      </c>
      <c r="Y3217">
        <v>20</v>
      </c>
      <c r="Z3217" t="s">
        <v>73</v>
      </c>
      <c r="AA3217">
        <v>0</v>
      </c>
      <c r="AB3217">
        <v>0</v>
      </c>
      <c r="AC3217">
        <v>0</v>
      </c>
      <c r="AD3217">
        <v>0</v>
      </c>
      <c r="AF3217">
        <v>0</v>
      </c>
      <c r="AG3217">
        <v>0</v>
      </c>
      <c r="AH3217">
        <v>0</v>
      </c>
      <c r="AI3217">
        <v>0</v>
      </c>
      <c r="AL3217">
        <v>0</v>
      </c>
      <c r="AM3217">
        <v>0</v>
      </c>
      <c r="AN3217">
        <v>0</v>
      </c>
      <c r="AR3217">
        <v>0</v>
      </c>
      <c r="AS3217">
        <v>0</v>
      </c>
      <c r="AT3217">
        <v>0</v>
      </c>
      <c r="AW3217" t="s">
        <v>73</v>
      </c>
      <c r="AZ3217" t="s">
        <v>73</v>
      </c>
      <c r="BA3217">
        <v>0</v>
      </c>
      <c r="BC3217">
        <v>0</v>
      </c>
      <c r="BD3217">
        <v>0</v>
      </c>
      <c r="BE3217">
        <v>0</v>
      </c>
      <c r="BH3217">
        <v>0</v>
      </c>
      <c r="BI3217">
        <v>0</v>
      </c>
      <c r="BJ3217">
        <v>0</v>
      </c>
      <c r="BQ3217" t="s">
        <v>4211</v>
      </c>
      <c r="BR3217" t="s">
        <v>4206</v>
      </c>
      <c r="BS3217" t="s">
        <v>4319</v>
      </c>
    </row>
    <row r="3218" spans="1:71" x14ac:dyDescent="0.35">
      <c r="A3218">
        <v>2542</v>
      </c>
      <c r="C3218" s="1">
        <v>45537</v>
      </c>
      <c r="D3218" t="s">
        <v>4204</v>
      </c>
      <c r="E3218" t="s">
        <v>85</v>
      </c>
      <c r="F3218" t="s">
        <v>3554</v>
      </c>
      <c r="G3218" t="s">
        <v>4188</v>
      </c>
      <c r="H3218" t="s">
        <v>4310</v>
      </c>
      <c r="I3218" t="s">
        <v>4274</v>
      </c>
      <c r="J3218">
        <v>-2.7238117000000002</v>
      </c>
      <c r="K3218">
        <v>37.345361699999998</v>
      </c>
      <c r="L3218">
        <v>316061.18560000003</v>
      </c>
      <c r="M3218">
        <v>9698808.4480000008</v>
      </c>
      <c r="N3218">
        <v>1144.3</v>
      </c>
      <c r="O3218">
        <v>8.1999999999999993</v>
      </c>
      <c r="P3218">
        <v>200</v>
      </c>
      <c r="Q3218">
        <v>0</v>
      </c>
      <c r="R3218">
        <v>0</v>
      </c>
      <c r="S3218">
        <v>0</v>
      </c>
      <c r="T3218">
        <f t="shared" si="150"/>
        <v>200</v>
      </c>
      <c r="U3218">
        <v>30</v>
      </c>
      <c r="V3218">
        <f t="shared" si="151"/>
        <v>39.894228040143268</v>
      </c>
      <c r="W3218">
        <f t="shared" si="152"/>
        <v>30</v>
      </c>
      <c r="X3218" t="s">
        <v>69</v>
      </c>
      <c r="Y3218">
        <v>15</v>
      </c>
      <c r="Z3218" t="s">
        <v>73</v>
      </c>
      <c r="AA3218">
        <v>0</v>
      </c>
      <c r="AB3218">
        <v>0</v>
      </c>
      <c r="AC3218">
        <v>0</v>
      </c>
      <c r="AD3218">
        <v>0</v>
      </c>
      <c r="AF3218">
        <v>0</v>
      </c>
      <c r="AG3218">
        <v>0</v>
      </c>
      <c r="AH3218">
        <v>0</v>
      </c>
      <c r="AI3218">
        <v>0</v>
      </c>
      <c r="AL3218">
        <v>0</v>
      </c>
      <c r="AM3218">
        <v>0</v>
      </c>
      <c r="AN3218">
        <v>0</v>
      </c>
      <c r="AR3218">
        <v>0</v>
      </c>
      <c r="AS3218">
        <v>0</v>
      </c>
      <c r="AT3218">
        <v>0</v>
      </c>
      <c r="AW3218" t="s">
        <v>73</v>
      </c>
      <c r="AZ3218" t="s">
        <v>73</v>
      </c>
      <c r="BA3218">
        <v>0</v>
      </c>
      <c r="BC3218">
        <v>0</v>
      </c>
      <c r="BD3218">
        <v>0</v>
      </c>
      <c r="BE3218">
        <v>0</v>
      </c>
      <c r="BH3218">
        <v>0</v>
      </c>
      <c r="BI3218">
        <v>0</v>
      </c>
      <c r="BJ3218">
        <v>0</v>
      </c>
      <c r="BQ3218" t="s">
        <v>4320</v>
      </c>
      <c r="BR3218" t="s">
        <v>4321</v>
      </c>
      <c r="BS3218" t="s">
        <v>4322</v>
      </c>
    </row>
    <row r="3219" spans="1:71" x14ac:dyDescent="0.35">
      <c r="A3219">
        <v>2543</v>
      </c>
      <c r="C3219" s="1">
        <v>45537</v>
      </c>
      <c r="D3219" t="s">
        <v>4204</v>
      </c>
      <c r="E3219" t="s">
        <v>85</v>
      </c>
      <c r="F3219" t="s">
        <v>3554</v>
      </c>
      <c r="G3219" t="s">
        <v>4188</v>
      </c>
      <c r="H3219" t="s">
        <v>4310</v>
      </c>
      <c r="I3219" t="s">
        <v>4274</v>
      </c>
      <c r="J3219">
        <v>-2.7215250000000002</v>
      </c>
      <c r="K3219">
        <v>37.346993300000001</v>
      </c>
      <c r="L3219">
        <v>316242.2672</v>
      </c>
      <c r="M3219">
        <v>9699061.557</v>
      </c>
      <c r="N3219">
        <v>1136.2</v>
      </c>
      <c r="O3219">
        <v>3.9</v>
      </c>
      <c r="P3219">
        <v>200</v>
      </c>
      <c r="Q3219">
        <v>0</v>
      </c>
      <c r="R3219">
        <v>0</v>
      </c>
      <c r="S3219">
        <v>0</v>
      </c>
      <c r="T3219">
        <f t="shared" si="150"/>
        <v>200</v>
      </c>
      <c r="U3219">
        <v>50</v>
      </c>
      <c r="V3219">
        <f t="shared" si="151"/>
        <v>39.894228040143268</v>
      </c>
      <c r="W3219">
        <f t="shared" si="152"/>
        <v>50</v>
      </c>
      <c r="X3219" t="s">
        <v>69</v>
      </c>
      <c r="Y3219">
        <v>20</v>
      </c>
      <c r="Z3219" t="s">
        <v>73</v>
      </c>
      <c r="AA3219">
        <v>0</v>
      </c>
      <c r="AB3219">
        <v>0</v>
      </c>
      <c r="AC3219">
        <v>0</v>
      </c>
      <c r="AD3219">
        <v>0</v>
      </c>
      <c r="AF3219">
        <v>0</v>
      </c>
      <c r="AG3219">
        <v>0</v>
      </c>
      <c r="AH3219">
        <v>0</v>
      </c>
      <c r="AI3219">
        <v>0</v>
      </c>
      <c r="AL3219">
        <v>0</v>
      </c>
      <c r="AM3219">
        <v>0</v>
      </c>
      <c r="AN3219">
        <v>0</v>
      </c>
      <c r="AR3219">
        <v>0</v>
      </c>
      <c r="AS3219">
        <v>0</v>
      </c>
      <c r="AT3219">
        <v>0</v>
      </c>
      <c r="AW3219" t="s">
        <v>73</v>
      </c>
      <c r="AZ3219" t="s">
        <v>73</v>
      </c>
      <c r="BA3219">
        <v>0</v>
      </c>
      <c r="BC3219">
        <v>0</v>
      </c>
      <c r="BD3219">
        <v>0</v>
      </c>
      <c r="BE3219">
        <v>0</v>
      </c>
      <c r="BH3219">
        <v>0</v>
      </c>
      <c r="BI3219">
        <v>0</v>
      </c>
      <c r="BJ3219">
        <v>0</v>
      </c>
      <c r="BQ3219" t="s">
        <v>4323</v>
      </c>
      <c r="BR3219" t="s">
        <v>4206</v>
      </c>
      <c r="BS3219" t="s">
        <v>4324</v>
      </c>
    </row>
    <row r="3220" spans="1:71" x14ac:dyDescent="0.35">
      <c r="A3220">
        <v>2905</v>
      </c>
      <c r="C3220" s="1">
        <v>45537</v>
      </c>
      <c r="D3220" t="s">
        <v>4187</v>
      </c>
      <c r="E3220" t="s">
        <v>85</v>
      </c>
      <c r="F3220" t="s">
        <v>3554</v>
      </c>
      <c r="G3220" t="s">
        <v>4739</v>
      </c>
      <c r="H3220" t="s">
        <v>5014</v>
      </c>
      <c r="I3220" t="s">
        <v>4851</v>
      </c>
      <c r="J3220">
        <v>-2.8354547999999999</v>
      </c>
      <c r="K3220">
        <v>37.372420499999997</v>
      </c>
      <c r="L3220">
        <v>319087.02149999997</v>
      </c>
      <c r="M3220">
        <v>9686467.3460000008</v>
      </c>
      <c r="N3220">
        <v>1545.7</v>
      </c>
      <c r="O3220">
        <v>1.1000000000000001</v>
      </c>
      <c r="P3220">
        <v>300</v>
      </c>
      <c r="Q3220">
        <v>200</v>
      </c>
      <c r="R3220">
        <v>400</v>
      </c>
      <c r="S3220">
        <v>38</v>
      </c>
      <c r="T3220">
        <f t="shared" si="150"/>
        <v>428.6</v>
      </c>
      <c r="U3220">
        <v>1000</v>
      </c>
      <c r="V3220">
        <f t="shared" si="151"/>
        <v>58.401116688461677</v>
      </c>
      <c r="W3220">
        <f t="shared" si="152"/>
        <v>58.401116688461677</v>
      </c>
      <c r="X3220" t="s">
        <v>69</v>
      </c>
      <c r="Y3220">
        <v>45</v>
      </c>
      <c r="Z3220" t="s">
        <v>73</v>
      </c>
      <c r="AA3220">
        <v>0</v>
      </c>
      <c r="AB3220">
        <v>0</v>
      </c>
      <c r="AC3220">
        <v>0</v>
      </c>
      <c r="AD3220">
        <v>0</v>
      </c>
      <c r="AF3220">
        <v>0</v>
      </c>
      <c r="AG3220">
        <v>0</v>
      </c>
      <c r="AH3220">
        <v>0</v>
      </c>
      <c r="AI3220">
        <v>0</v>
      </c>
      <c r="AL3220">
        <v>0</v>
      </c>
      <c r="AM3220">
        <v>0</v>
      </c>
      <c r="AN3220">
        <v>0</v>
      </c>
      <c r="AR3220">
        <v>0</v>
      </c>
      <c r="AS3220">
        <v>0</v>
      </c>
      <c r="AT3220">
        <v>0</v>
      </c>
      <c r="AW3220" t="s">
        <v>73</v>
      </c>
      <c r="AZ3220" t="s">
        <v>73</v>
      </c>
      <c r="BA3220">
        <v>0</v>
      </c>
      <c r="BC3220">
        <v>0</v>
      </c>
      <c r="BD3220">
        <v>0</v>
      </c>
      <c r="BE3220">
        <v>0</v>
      </c>
      <c r="BH3220">
        <v>0</v>
      </c>
      <c r="BI3220">
        <v>0</v>
      </c>
      <c r="BJ3220">
        <v>0</v>
      </c>
      <c r="BQ3220" t="s">
        <v>77</v>
      </c>
      <c r="BR3220" t="s">
        <v>5017</v>
      </c>
      <c r="BS3220" t="s">
        <v>5018</v>
      </c>
    </row>
    <row r="3221" spans="1:71" x14ac:dyDescent="0.35">
      <c r="A3221">
        <v>2906</v>
      </c>
      <c r="C3221" s="1">
        <v>45537</v>
      </c>
      <c r="D3221" t="s">
        <v>4187</v>
      </c>
      <c r="E3221" t="s">
        <v>85</v>
      </c>
      <c r="F3221" t="s">
        <v>3554</v>
      </c>
      <c r="G3221" t="s">
        <v>4739</v>
      </c>
      <c r="H3221" t="s">
        <v>5014</v>
      </c>
      <c r="I3221" t="s">
        <v>4851</v>
      </c>
      <c r="J3221">
        <v>-2.8363660999999998</v>
      </c>
      <c r="K3221">
        <v>37.3727947</v>
      </c>
      <c r="L3221">
        <v>319128.7684</v>
      </c>
      <c r="M3221">
        <v>9686366.6349999998</v>
      </c>
      <c r="N3221">
        <v>1531.3</v>
      </c>
      <c r="O3221">
        <v>1.5</v>
      </c>
      <c r="P3221">
        <v>200</v>
      </c>
      <c r="Q3221">
        <v>70</v>
      </c>
      <c r="R3221">
        <v>150</v>
      </c>
      <c r="S3221">
        <v>10</v>
      </c>
      <c r="T3221">
        <f t="shared" si="150"/>
        <v>244.4</v>
      </c>
      <c r="U3221">
        <v>1000</v>
      </c>
      <c r="V3221">
        <f t="shared" si="151"/>
        <v>44.100718866963618</v>
      </c>
      <c r="W3221">
        <f t="shared" si="152"/>
        <v>44.100718866963618</v>
      </c>
      <c r="X3221" t="s">
        <v>69</v>
      </c>
      <c r="Y3221">
        <v>35</v>
      </c>
      <c r="Z3221" t="s">
        <v>73</v>
      </c>
      <c r="AA3221">
        <v>0</v>
      </c>
      <c r="AB3221">
        <v>0</v>
      </c>
      <c r="AC3221">
        <v>0</v>
      </c>
      <c r="AD3221">
        <v>0</v>
      </c>
      <c r="AF3221">
        <v>0</v>
      </c>
      <c r="AG3221">
        <v>0</v>
      </c>
      <c r="AH3221">
        <v>0</v>
      </c>
      <c r="AI3221">
        <v>0</v>
      </c>
      <c r="AL3221">
        <v>0</v>
      </c>
      <c r="AM3221">
        <v>0</v>
      </c>
      <c r="AN3221">
        <v>0</v>
      </c>
      <c r="AR3221">
        <v>0</v>
      </c>
      <c r="AS3221">
        <v>0</v>
      </c>
      <c r="AT3221">
        <v>0</v>
      </c>
      <c r="AW3221" t="s">
        <v>73</v>
      </c>
      <c r="AZ3221" t="s">
        <v>73</v>
      </c>
      <c r="BA3221">
        <v>0</v>
      </c>
      <c r="BC3221">
        <v>0</v>
      </c>
      <c r="BD3221">
        <v>0</v>
      </c>
      <c r="BE3221">
        <v>0</v>
      </c>
      <c r="BH3221">
        <v>0</v>
      </c>
      <c r="BI3221">
        <v>0</v>
      </c>
      <c r="BJ3221">
        <v>0</v>
      </c>
      <c r="BQ3221" t="s">
        <v>4662</v>
      </c>
      <c r="BR3221" t="s">
        <v>4840</v>
      </c>
      <c r="BS3221" t="s">
        <v>5019</v>
      </c>
    </row>
    <row r="3222" spans="1:71" x14ac:dyDescent="0.35">
      <c r="A3222">
        <v>3201</v>
      </c>
      <c r="C3222" s="1">
        <v>45537</v>
      </c>
      <c r="D3222" t="s">
        <v>5150</v>
      </c>
      <c r="E3222" t="s">
        <v>85</v>
      </c>
      <c r="F3222" t="s">
        <v>3554</v>
      </c>
      <c r="G3222" t="s">
        <v>5151</v>
      </c>
      <c r="H3222" t="s">
        <v>5484</v>
      </c>
      <c r="I3222" t="s">
        <v>5153</v>
      </c>
      <c r="J3222">
        <v>-2.5534051</v>
      </c>
      <c r="K3222">
        <v>37.349325899999997</v>
      </c>
      <c r="L3222">
        <v>316476.99190000002</v>
      </c>
      <c r="M3222">
        <v>9717652.3420000002</v>
      </c>
      <c r="N3222">
        <v>1159.8</v>
      </c>
      <c r="O3222">
        <v>2.2000000000000002</v>
      </c>
      <c r="P3222">
        <v>0</v>
      </c>
      <c r="Q3222">
        <v>24</v>
      </c>
      <c r="R3222">
        <v>120</v>
      </c>
      <c r="S3222">
        <v>0</v>
      </c>
      <c r="T3222">
        <f t="shared" si="150"/>
        <v>24.48</v>
      </c>
      <c r="U3222">
        <v>55</v>
      </c>
      <c r="V3222">
        <f t="shared" si="151"/>
        <v>13.957279475043833</v>
      </c>
      <c r="W3222">
        <f t="shared" si="152"/>
        <v>13.957279475043833</v>
      </c>
      <c r="X3222" t="s">
        <v>69</v>
      </c>
      <c r="Y3222">
        <v>60</v>
      </c>
      <c r="Z3222" t="s">
        <v>73</v>
      </c>
      <c r="AA3222">
        <v>0</v>
      </c>
      <c r="AB3222">
        <v>0</v>
      </c>
      <c r="AC3222">
        <v>0</v>
      </c>
      <c r="AD3222">
        <v>0</v>
      </c>
      <c r="AF3222">
        <v>0</v>
      </c>
      <c r="AG3222">
        <v>0</v>
      </c>
      <c r="AH3222">
        <v>0</v>
      </c>
      <c r="AI3222">
        <v>0</v>
      </c>
      <c r="AL3222">
        <v>0</v>
      </c>
      <c r="AM3222">
        <v>0</v>
      </c>
      <c r="AN3222">
        <v>0</v>
      </c>
      <c r="AR3222">
        <v>0</v>
      </c>
      <c r="AS3222">
        <v>0</v>
      </c>
      <c r="AT3222">
        <v>0</v>
      </c>
      <c r="AW3222" t="s">
        <v>73</v>
      </c>
      <c r="AZ3222" t="s">
        <v>73</v>
      </c>
      <c r="BA3222">
        <v>0</v>
      </c>
      <c r="BC3222">
        <v>0</v>
      </c>
      <c r="BD3222">
        <v>0</v>
      </c>
      <c r="BE3222">
        <v>0</v>
      </c>
      <c r="BH3222">
        <v>0</v>
      </c>
      <c r="BI3222">
        <v>0</v>
      </c>
      <c r="BJ3222">
        <v>0</v>
      </c>
      <c r="BQ3222" t="s">
        <v>5511</v>
      </c>
      <c r="BR3222" t="s">
        <v>72</v>
      </c>
      <c r="BS3222" t="s">
        <v>5512</v>
      </c>
    </row>
    <row r="3223" spans="1:71" x14ac:dyDescent="0.35">
      <c r="A3223">
        <v>3202</v>
      </c>
      <c r="C3223" s="1">
        <v>45537</v>
      </c>
      <c r="D3223" t="s">
        <v>5150</v>
      </c>
      <c r="E3223" t="s">
        <v>85</v>
      </c>
      <c r="F3223" t="s">
        <v>3554</v>
      </c>
      <c r="G3223" t="s">
        <v>5151</v>
      </c>
      <c r="H3223" t="s">
        <v>5484</v>
      </c>
      <c r="I3223" t="s">
        <v>5153</v>
      </c>
      <c r="J3223">
        <v>-2.5446841999999998</v>
      </c>
      <c r="K3223">
        <v>37.349718500000002</v>
      </c>
      <c r="L3223">
        <v>316519.4178</v>
      </c>
      <c r="M3223">
        <v>9718616.7390000001</v>
      </c>
      <c r="N3223">
        <v>1146.3</v>
      </c>
      <c r="O3223">
        <v>1.4</v>
      </c>
      <c r="P3223">
        <v>0</v>
      </c>
      <c r="Q3223">
        <v>60</v>
      </c>
      <c r="R3223">
        <v>150</v>
      </c>
      <c r="S3223">
        <v>0</v>
      </c>
      <c r="T3223">
        <f t="shared" si="150"/>
        <v>35.700000000000003</v>
      </c>
      <c r="U3223">
        <v>60</v>
      </c>
      <c r="V3223">
        <f t="shared" si="151"/>
        <v>16.855016268726448</v>
      </c>
      <c r="W3223">
        <f t="shared" si="152"/>
        <v>16.855016268726448</v>
      </c>
      <c r="X3223" t="s">
        <v>69</v>
      </c>
      <c r="Y3223">
        <v>60</v>
      </c>
      <c r="Z3223" t="s">
        <v>73</v>
      </c>
      <c r="AA3223">
        <v>0</v>
      </c>
      <c r="AB3223">
        <v>0</v>
      </c>
      <c r="AC3223">
        <v>0</v>
      </c>
      <c r="AD3223">
        <v>0</v>
      </c>
      <c r="AF3223">
        <v>0</v>
      </c>
      <c r="AG3223">
        <v>0</v>
      </c>
      <c r="AH3223">
        <v>0</v>
      </c>
      <c r="AI3223">
        <v>0</v>
      </c>
      <c r="AL3223">
        <v>0</v>
      </c>
      <c r="AM3223">
        <v>0</v>
      </c>
      <c r="AN3223">
        <v>0</v>
      </c>
      <c r="AR3223">
        <v>0</v>
      </c>
      <c r="AS3223">
        <v>0</v>
      </c>
      <c r="AT3223">
        <v>0</v>
      </c>
      <c r="AW3223" t="s">
        <v>73</v>
      </c>
      <c r="AZ3223" t="s">
        <v>73</v>
      </c>
      <c r="BA3223">
        <v>0</v>
      </c>
      <c r="BC3223">
        <v>0</v>
      </c>
      <c r="BD3223">
        <v>0</v>
      </c>
      <c r="BE3223">
        <v>0</v>
      </c>
      <c r="BH3223">
        <v>0</v>
      </c>
      <c r="BI3223">
        <v>0</v>
      </c>
      <c r="BJ3223">
        <v>0</v>
      </c>
      <c r="BQ3223" t="s">
        <v>72</v>
      </c>
      <c r="BR3223" t="s">
        <v>5184</v>
      </c>
      <c r="BS3223" t="s">
        <v>5513</v>
      </c>
    </row>
    <row r="3224" spans="1:71" x14ac:dyDescent="0.35">
      <c r="A3224">
        <v>3203</v>
      </c>
      <c r="C3224" s="1">
        <v>45537</v>
      </c>
      <c r="D3224" t="s">
        <v>5150</v>
      </c>
      <c r="E3224" t="s">
        <v>85</v>
      </c>
      <c r="F3224" t="s">
        <v>3554</v>
      </c>
      <c r="G3224" t="s">
        <v>5151</v>
      </c>
      <c r="H3224" t="s">
        <v>5484</v>
      </c>
      <c r="I3224" t="s">
        <v>5153</v>
      </c>
      <c r="J3224">
        <v>-2.5690214999999998</v>
      </c>
      <c r="K3224">
        <v>37.353008699999997</v>
      </c>
      <c r="L3224">
        <v>316888.78000000003</v>
      </c>
      <c r="M3224">
        <v>9715926.0350000001</v>
      </c>
      <c r="N3224">
        <v>1165.4000000000001</v>
      </c>
      <c r="O3224">
        <v>1</v>
      </c>
      <c r="P3224">
        <v>0</v>
      </c>
      <c r="Q3224">
        <v>13</v>
      </c>
      <c r="R3224">
        <v>60</v>
      </c>
      <c r="S3224">
        <v>0</v>
      </c>
      <c r="T3224">
        <f t="shared" si="150"/>
        <v>12.41</v>
      </c>
      <c r="U3224">
        <v>31</v>
      </c>
      <c r="V3224">
        <f t="shared" si="151"/>
        <v>9.9375873424348367</v>
      </c>
      <c r="W3224">
        <f t="shared" si="152"/>
        <v>9.9375873424348367</v>
      </c>
      <c r="X3224" t="s">
        <v>69</v>
      </c>
      <c r="Y3224">
        <v>65</v>
      </c>
      <c r="Z3224" t="s">
        <v>73</v>
      </c>
      <c r="AA3224">
        <v>0</v>
      </c>
      <c r="AB3224">
        <v>0</v>
      </c>
      <c r="AC3224">
        <v>0</v>
      </c>
      <c r="AD3224">
        <v>0</v>
      </c>
      <c r="AF3224">
        <v>0</v>
      </c>
      <c r="AG3224">
        <v>0</v>
      </c>
      <c r="AH3224">
        <v>0</v>
      </c>
      <c r="AI3224">
        <v>0</v>
      </c>
      <c r="AL3224">
        <v>0</v>
      </c>
      <c r="AM3224">
        <v>0</v>
      </c>
      <c r="AN3224">
        <v>0</v>
      </c>
      <c r="AR3224">
        <v>0</v>
      </c>
      <c r="AS3224">
        <v>0</v>
      </c>
      <c r="AT3224">
        <v>0</v>
      </c>
      <c r="AW3224" t="s">
        <v>73</v>
      </c>
      <c r="AZ3224" t="s">
        <v>73</v>
      </c>
      <c r="BA3224">
        <v>0</v>
      </c>
      <c r="BC3224">
        <v>0</v>
      </c>
      <c r="BD3224">
        <v>0</v>
      </c>
      <c r="BE3224">
        <v>0</v>
      </c>
      <c r="BH3224">
        <v>0</v>
      </c>
      <c r="BI3224">
        <v>0</v>
      </c>
      <c r="BJ3224">
        <v>0</v>
      </c>
      <c r="BQ3224" t="s">
        <v>72</v>
      </c>
      <c r="BR3224" t="s">
        <v>72</v>
      </c>
      <c r="BS3224" t="s">
        <v>5514</v>
      </c>
    </row>
    <row r="3225" spans="1:71" x14ac:dyDescent="0.35">
      <c r="A3225">
        <v>3556</v>
      </c>
      <c r="C3225" s="1">
        <v>45537</v>
      </c>
      <c r="D3225" t="s">
        <v>3684</v>
      </c>
      <c r="E3225" t="s">
        <v>85</v>
      </c>
      <c r="F3225" t="s">
        <v>3554</v>
      </c>
      <c r="G3225" t="s">
        <v>5980</v>
      </c>
      <c r="H3225" t="s">
        <v>5981</v>
      </c>
      <c r="I3225" t="s">
        <v>3618</v>
      </c>
      <c r="J3225">
        <v>-2.6782937000000002</v>
      </c>
      <c r="K3225">
        <v>37.2053352</v>
      </c>
      <c r="L3225">
        <v>300482.72249999997</v>
      </c>
      <c r="M3225">
        <v>9703819.8609999996</v>
      </c>
      <c r="N3225">
        <v>1165.9000000000001</v>
      </c>
      <c r="O3225">
        <v>2.5</v>
      </c>
      <c r="P3225">
        <v>0</v>
      </c>
      <c r="Q3225">
        <v>50</v>
      </c>
      <c r="R3225">
        <v>100</v>
      </c>
      <c r="S3225">
        <v>0</v>
      </c>
      <c r="T3225">
        <f t="shared" si="150"/>
        <v>25.500000000000004</v>
      </c>
      <c r="U3225">
        <v>20</v>
      </c>
      <c r="V3225">
        <f t="shared" si="151"/>
        <v>14.245088713032523</v>
      </c>
      <c r="W3225">
        <f t="shared" si="152"/>
        <v>20</v>
      </c>
      <c r="X3225" t="s">
        <v>69</v>
      </c>
      <c r="Y3225">
        <v>10</v>
      </c>
      <c r="Z3225" t="s">
        <v>73</v>
      </c>
      <c r="AA3225">
        <v>0</v>
      </c>
      <c r="AB3225">
        <v>0</v>
      </c>
      <c r="AC3225">
        <v>0</v>
      </c>
      <c r="AD3225">
        <v>0</v>
      </c>
      <c r="AF3225">
        <v>0</v>
      </c>
      <c r="AG3225">
        <v>0</v>
      </c>
      <c r="AH3225">
        <v>0</v>
      </c>
      <c r="AI3225">
        <v>0</v>
      </c>
      <c r="AL3225">
        <v>0</v>
      </c>
      <c r="AM3225">
        <v>0</v>
      </c>
      <c r="AN3225">
        <v>0</v>
      </c>
      <c r="AR3225">
        <v>0</v>
      </c>
      <c r="AS3225">
        <v>0</v>
      </c>
      <c r="AT3225">
        <v>0</v>
      </c>
      <c r="AW3225" t="s">
        <v>73</v>
      </c>
      <c r="AZ3225" t="s">
        <v>73</v>
      </c>
      <c r="BA3225">
        <v>0</v>
      </c>
      <c r="BC3225">
        <v>0</v>
      </c>
      <c r="BD3225">
        <v>0</v>
      </c>
      <c r="BE3225">
        <v>0</v>
      </c>
      <c r="BH3225">
        <v>0</v>
      </c>
      <c r="BI3225">
        <v>0</v>
      </c>
      <c r="BJ3225">
        <v>0</v>
      </c>
      <c r="BQ3225" t="s">
        <v>77</v>
      </c>
      <c r="BR3225" t="s">
        <v>3750</v>
      </c>
      <c r="BS3225" t="s">
        <v>6050</v>
      </c>
    </row>
    <row r="3226" spans="1:71" x14ac:dyDescent="0.35">
      <c r="A3226">
        <v>3557</v>
      </c>
      <c r="C3226" s="1">
        <v>45537</v>
      </c>
      <c r="D3226" t="s">
        <v>3684</v>
      </c>
      <c r="E3226" t="s">
        <v>85</v>
      </c>
      <c r="F3226" t="s">
        <v>3554</v>
      </c>
      <c r="G3226" t="s">
        <v>5980</v>
      </c>
      <c r="H3226" t="s">
        <v>5981</v>
      </c>
      <c r="I3226" t="s">
        <v>3618</v>
      </c>
      <c r="J3226">
        <v>-2.6744059999999998</v>
      </c>
      <c r="K3226">
        <v>37.200364700000002</v>
      </c>
      <c r="L3226">
        <v>299929.32709999999</v>
      </c>
      <c r="M3226">
        <v>9704248.9800000004</v>
      </c>
      <c r="N3226">
        <v>1140.5</v>
      </c>
      <c r="O3226">
        <v>2.4</v>
      </c>
      <c r="P3226">
        <v>0</v>
      </c>
      <c r="Q3226">
        <v>50</v>
      </c>
      <c r="R3226">
        <v>150</v>
      </c>
      <c r="S3226">
        <v>0</v>
      </c>
      <c r="T3226">
        <f t="shared" si="150"/>
        <v>34</v>
      </c>
      <c r="U3226">
        <v>20</v>
      </c>
      <c r="V3226">
        <f t="shared" si="151"/>
        <v>16.448811606198852</v>
      </c>
      <c r="W3226">
        <f t="shared" si="152"/>
        <v>20</v>
      </c>
      <c r="X3226" t="s">
        <v>69</v>
      </c>
      <c r="Y3226">
        <v>10</v>
      </c>
      <c r="Z3226" t="s">
        <v>73</v>
      </c>
      <c r="AA3226">
        <v>0</v>
      </c>
      <c r="AB3226">
        <v>0</v>
      </c>
      <c r="AC3226">
        <v>0</v>
      </c>
      <c r="AD3226">
        <v>0</v>
      </c>
      <c r="AF3226">
        <v>0</v>
      </c>
      <c r="AG3226">
        <v>0</v>
      </c>
      <c r="AH3226">
        <v>0</v>
      </c>
      <c r="AI3226">
        <v>0</v>
      </c>
      <c r="AL3226">
        <v>0</v>
      </c>
      <c r="AM3226">
        <v>0</v>
      </c>
      <c r="AN3226">
        <v>0</v>
      </c>
      <c r="AR3226">
        <v>0</v>
      </c>
      <c r="AS3226">
        <v>0</v>
      </c>
      <c r="AT3226">
        <v>0</v>
      </c>
      <c r="AW3226" t="s">
        <v>73</v>
      </c>
      <c r="AZ3226" t="s">
        <v>73</v>
      </c>
      <c r="BA3226">
        <v>0</v>
      </c>
      <c r="BC3226">
        <v>0</v>
      </c>
      <c r="BD3226">
        <v>0</v>
      </c>
      <c r="BE3226">
        <v>0</v>
      </c>
      <c r="BH3226">
        <v>0</v>
      </c>
      <c r="BI3226">
        <v>0</v>
      </c>
      <c r="BJ3226">
        <v>0</v>
      </c>
      <c r="BQ3226" t="s">
        <v>77</v>
      </c>
      <c r="BR3226" t="s">
        <v>3750</v>
      </c>
      <c r="BS3226" t="s">
        <v>6051</v>
      </c>
    </row>
    <row r="3227" spans="1:71" x14ac:dyDescent="0.35">
      <c r="A3227">
        <v>3558</v>
      </c>
      <c r="C3227" s="1">
        <v>45537</v>
      </c>
      <c r="D3227" t="s">
        <v>3684</v>
      </c>
      <c r="E3227" t="s">
        <v>85</v>
      </c>
      <c r="F3227" t="s">
        <v>3554</v>
      </c>
      <c r="G3227" t="s">
        <v>5980</v>
      </c>
      <c r="H3227" t="s">
        <v>5981</v>
      </c>
      <c r="I3227" t="s">
        <v>3618</v>
      </c>
      <c r="J3227">
        <v>-2.6686698999999998</v>
      </c>
      <c r="K3227">
        <v>37.197186899999998</v>
      </c>
      <c r="L3227">
        <v>299574.99440000003</v>
      </c>
      <c r="M3227">
        <v>9704882.8019999992</v>
      </c>
      <c r="N3227">
        <v>1123.9000000000001</v>
      </c>
      <c r="O3227">
        <v>1.8</v>
      </c>
      <c r="P3227">
        <v>250</v>
      </c>
      <c r="Q3227">
        <v>0</v>
      </c>
      <c r="R3227">
        <v>0</v>
      </c>
      <c r="S3227">
        <v>0</v>
      </c>
      <c r="T3227">
        <f t="shared" si="150"/>
        <v>250</v>
      </c>
      <c r="U3227">
        <v>30</v>
      </c>
      <c r="V3227">
        <f t="shared" si="151"/>
        <v>44.603102903819277</v>
      </c>
      <c r="W3227">
        <f t="shared" si="152"/>
        <v>30</v>
      </c>
      <c r="X3227" t="s">
        <v>69</v>
      </c>
      <c r="Y3227">
        <v>15</v>
      </c>
      <c r="Z3227" t="s">
        <v>73</v>
      </c>
      <c r="AA3227">
        <v>0</v>
      </c>
      <c r="AB3227">
        <v>0</v>
      </c>
      <c r="AC3227">
        <v>0</v>
      </c>
      <c r="AD3227">
        <v>0</v>
      </c>
      <c r="AF3227">
        <v>0</v>
      </c>
      <c r="AG3227">
        <v>0</v>
      </c>
      <c r="AH3227">
        <v>0</v>
      </c>
      <c r="AI3227">
        <v>0</v>
      </c>
      <c r="AL3227">
        <v>0</v>
      </c>
      <c r="AM3227">
        <v>0</v>
      </c>
      <c r="AN3227">
        <v>0</v>
      </c>
      <c r="AR3227">
        <v>0</v>
      </c>
      <c r="AS3227">
        <v>0</v>
      </c>
      <c r="AT3227">
        <v>0</v>
      </c>
      <c r="AW3227" t="s">
        <v>73</v>
      </c>
      <c r="AZ3227" t="s">
        <v>73</v>
      </c>
      <c r="BA3227">
        <v>0</v>
      </c>
      <c r="BC3227">
        <v>0</v>
      </c>
      <c r="BD3227">
        <v>0</v>
      </c>
      <c r="BE3227">
        <v>0</v>
      </c>
      <c r="BH3227">
        <v>0</v>
      </c>
      <c r="BI3227">
        <v>0</v>
      </c>
      <c r="BJ3227">
        <v>0</v>
      </c>
      <c r="BQ3227" t="s">
        <v>77</v>
      </c>
      <c r="BR3227" t="s">
        <v>3750</v>
      </c>
      <c r="BS3227" t="s">
        <v>6052</v>
      </c>
    </row>
    <row r="3228" spans="1:71" ht="409.5" x14ac:dyDescent="0.35">
      <c r="A3228">
        <v>4243</v>
      </c>
      <c r="C3228" s="1">
        <v>45537</v>
      </c>
      <c r="D3228" t="s">
        <v>6752</v>
      </c>
      <c r="E3228" t="s">
        <v>85</v>
      </c>
      <c r="F3228" t="s">
        <v>3554</v>
      </c>
      <c r="G3228" t="s">
        <v>6753</v>
      </c>
      <c r="H3228" t="s">
        <v>7145</v>
      </c>
      <c r="I3228" t="s">
        <v>7085</v>
      </c>
      <c r="J3228">
        <v>-2.3922769000000002</v>
      </c>
      <c r="K3228">
        <v>37.197661600000004</v>
      </c>
      <c r="L3228">
        <v>299585.32120000001</v>
      </c>
      <c r="M3228">
        <v>9735448.3729999997</v>
      </c>
      <c r="N3228">
        <v>1160.0999999999999</v>
      </c>
      <c r="O3228">
        <v>4.9000000000000004</v>
      </c>
      <c r="P3228">
        <v>0</v>
      </c>
      <c r="Q3228">
        <v>300</v>
      </c>
      <c r="R3228">
        <v>1000</v>
      </c>
      <c r="S3228">
        <v>0</v>
      </c>
      <c r="T3228">
        <f t="shared" si="150"/>
        <v>221.00000000000003</v>
      </c>
      <c r="U3228">
        <v>50</v>
      </c>
      <c r="V3228">
        <f t="shared" si="151"/>
        <v>41.936405677709715</v>
      </c>
      <c r="W3228">
        <f t="shared" si="152"/>
        <v>50</v>
      </c>
      <c r="X3228" t="s">
        <v>69</v>
      </c>
      <c r="Y3228">
        <v>15</v>
      </c>
      <c r="Z3228" t="s">
        <v>73</v>
      </c>
      <c r="AA3228">
        <v>0</v>
      </c>
      <c r="AB3228">
        <v>0</v>
      </c>
      <c r="AC3228">
        <v>0</v>
      </c>
      <c r="AD3228">
        <v>0</v>
      </c>
      <c r="AF3228">
        <v>0</v>
      </c>
      <c r="AG3228">
        <v>0</v>
      </c>
      <c r="AH3228">
        <v>0</v>
      </c>
      <c r="AI3228">
        <v>0</v>
      </c>
      <c r="AL3228">
        <v>0</v>
      </c>
      <c r="AM3228">
        <v>0</v>
      </c>
      <c r="AN3228">
        <v>0</v>
      </c>
      <c r="AR3228">
        <v>0</v>
      </c>
      <c r="AS3228">
        <v>0</v>
      </c>
      <c r="AT3228">
        <v>0</v>
      </c>
      <c r="AW3228" t="s">
        <v>73</v>
      </c>
      <c r="AZ3228" t="s">
        <v>69</v>
      </c>
      <c r="BA3228">
        <v>1</v>
      </c>
      <c r="BB3228" t="s">
        <v>2220</v>
      </c>
      <c r="BC3228">
        <v>1000</v>
      </c>
      <c r="BD3228">
        <v>0</v>
      </c>
      <c r="BE3228">
        <v>0</v>
      </c>
      <c r="BF3228">
        <v>0</v>
      </c>
      <c r="BH3228">
        <v>0</v>
      </c>
      <c r="BI3228">
        <v>0</v>
      </c>
      <c r="BJ3228">
        <v>0</v>
      </c>
      <c r="BQ3228" t="s">
        <v>77</v>
      </c>
      <c r="BR3228" s="2" t="s">
        <v>7153</v>
      </c>
      <c r="BS3228" t="s">
        <v>7154</v>
      </c>
    </row>
    <row r="3229" spans="1:71" ht="290" x14ac:dyDescent="0.35">
      <c r="A3229">
        <v>4244</v>
      </c>
      <c r="C3229" s="1">
        <v>45537</v>
      </c>
      <c r="D3229" t="s">
        <v>6752</v>
      </c>
      <c r="E3229" t="s">
        <v>85</v>
      </c>
      <c r="F3229" t="s">
        <v>3554</v>
      </c>
      <c r="G3229" t="s">
        <v>6753</v>
      </c>
      <c r="H3229" t="s">
        <v>7145</v>
      </c>
      <c r="I3229" t="s">
        <v>7085</v>
      </c>
      <c r="J3229">
        <v>-2.3922444</v>
      </c>
      <c r="K3229">
        <v>37.197460900000003</v>
      </c>
      <c r="L3229">
        <v>299562.99180000002</v>
      </c>
      <c r="M3229">
        <v>9735451.9379999992</v>
      </c>
      <c r="N3229">
        <v>1158.9000000000001</v>
      </c>
      <c r="O3229">
        <v>4.7</v>
      </c>
      <c r="P3229">
        <v>0</v>
      </c>
      <c r="Q3229">
        <v>200</v>
      </c>
      <c r="R3229">
        <v>500</v>
      </c>
      <c r="S3229">
        <v>0</v>
      </c>
      <c r="T3229">
        <f t="shared" si="150"/>
        <v>119.00000000000001</v>
      </c>
      <c r="U3229">
        <v>10</v>
      </c>
      <c r="V3229">
        <f t="shared" si="151"/>
        <v>30.772908724993439</v>
      </c>
      <c r="W3229">
        <f t="shared" si="152"/>
        <v>10</v>
      </c>
      <c r="X3229" t="s">
        <v>69</v>
      </c>
      <c r="Y3229">
        <v>15</v>
      </c>
      <c r="Z3229" t="s">
        <v>73</v>
      </c>
      <c r="AA3229">
        <v>0</v>
      </c>
      <c r="AB3229">
        <v>0</v>
      </c>
      <c r="AC3229">
        <v>0</v>
      </c>
      <c r="AD3229">
        <v>0</v>
      </c>
      <c r="AF3229">
        <v>0</v>
      </c>
      <c r="AG3229">
        <v>0</v>
      </c>
      <c r="AH3229">
        <v>0</v>
      </c>
      <c r="AI3229">
        <v>0</v>
      </c>
      <c r="AL3229">
        <v>0</v>
      </c>
      <c r="AM3229">
        <v>0</v>
      </c>
      <c r="AN3229">
        <v>0</v>
      </c>
      <c r="AR3229">
        <v>0</v>
      </c>
      <c r="AS3229">
        <v>0</v>
      </c>
      <c r="AT3229">
        <v>0</v>
      </c>
      <c r="AW3229" t="s">
        <v>73</v>
      </c>
      <c r="AZ3229" t="s">
        <v>73</v>
      </c>
      <c r="BA3229">
        <v>0</v>
      </c>
      <c r="BC3229">
        <v>0</v>
      </c>
      <c r="BD3229">
        <v>0</v>
      </c>
      <c r="BE3229">
        <v>0</v>
      </c>
      <c r="BH3229">
        <v>0</v>
      </c>
      <c r="BI3229">
        <v>0</v>
      </c>
      <c r="BJ3229">
        <v>0</v>
      </c>
      <c r="BQ3229" t="s">
        <v>77</v>
      </c>
      <c r="BR3229" s="2" t="s">
        <v>7155</v>
      </c>
      <c r="BS3229" t="s">
        <v>7156</v>
      </c>
    </row>
    <row r="3230" spans="1:71" x14ac:dyDescent="0.35">
      <c r="A3230">
        <v>4447</v>
      </c>
      <c r="C3230" s="1">
        <v>45537</v>
      </c>
      <c r="D3230" t="s">
        <v>7219</v>
      </c>
      <c r="E3230" t="s">
        <v>85</v>
      </c>
      <c r="F3230" t="s">
        <v>3554</v>
      </c>
      <c r="G3230" t="s">
        <v>7220</v>
      </c>
      <c r="H3230" t="s">
        <v>7446</v>
      </c>
      <c r="I3230" t="s">
        <v>7332</v>
      </c>
      <c r="J3230">
        <v>-2.4890701000000002</v>
      </c>
      <c r="K3230">
        <v>37.140635799999998</v>
      </c>
      <c r="L3230">
        <v>293256.82020000002</v>
      </c>
      <c r="M3230">
        <v>9724735.5040000007</v>
      </c>
      <c r="N3230">
        <v>1185.0999999999999</v>
      </c>
      <c r="O3230">
        <v>4.9000000000000004</v>
      </c>
      <c r="P3230">
        <v>500</v>
      </c>
      <c r="Q3230">
        <v>150</v>
      </c>
      <c r="R3230">
        <v>400</v>
      </c>
      <c r="S3230">
        <v>0</v>
      </c>
      <c r="T3230">
        <f t="shared" si="150"/>
        <v>593.5</v>
      </c>
      <c r="U3230">
        <v>500</v>
      </c>
      <c r="V3230">
        <f t="shared" si="151"/>
        <v>68.723525347962138</v>
      </c>
      <c r="W3230">
        <f t="shared" si="152"/>
        <v>68.723525347962138</v>
      </c>
      <c r="X3230" t="s">
        <v>69</v>
      </c>
      <c r="Y3230">
        <v>30</v>
      </c>
      <c r="Z3230" t="s">
        <v>73</v>
      </c>
      <c r="AA3230">
        <v>0</v>
      </c>
      <c r="AB3230">
        <v>0</v>
      </c>
      <c r="AC3230">
        <v>0</v>
      </c>
      <c r="AD3230">
        <v>0</v>
      </c>
      <c r="AF3230">
        <v>0</v>
      </c>
      <c r="AG3230">
        <v>0</v>
      </c>
      <c r="AH3230">
        <v>0</v>
      </c>
      <c r="AI3230">
        <v>0</v>
      </c>
      <c r="AL3230">
        <v>0</v>
      </c>
      <c r="AM3230">
        <v>0</v>
      </c>
      <c r="AN3230">
        <v>0</v>
      </c>
      <c r="AR3230">
        <v>0</v>
      </c>
      <c r="AS3230">
        <v>0</v>
      </c>
      <c r="AT3230">
        <v>0</v>
      </c>
      <c r="AW3230" t="s">
        <v>73</v>
      </c>
      <c r="AZ3230" t="s">
        <v>73</v>
      </c>
      <c r="BA3230">
        <v>0</v>
      </c>
      <c r="BC3230">
        <v>0</v>
      </c>
      <c r="BD3230">
        <v>0</v>
      </c>
      <c r="BE3230">
        <v>0</v>
      </c>
      <c r="BH3230">
        <v>0</v>
      </c>
      <c r="BI3230">
        <v>0</v>
      </c>
      <c r="BJ3230">
        <v>0</v>
      </c>
      <c r="BQ3230" t="s">
        <v>77</v>
      </c>
      <c r="BR3230" t="s">
        <v>7079</v>
      </c>
      <c r="BS3230" t="s">
        <v>7461</v>
      </c>
    </row>
    <row r="3231" spans="1:71" x14ac:dyDescent="0.35">
      <c r="A3231">
        <v>5855</v>
      </c>
      <c r="C3231" s="1">
        <v>45537</v>
      </c>
      <c r="D3231" t="s">
        <v>8988</v>
      </c>
      <c r="E3231" t="s">
        <v>85</v>
      </c>
      <c r="F3231" t="s">
        <v>8968</v>
      </c>
      <c r="G3231" t="s">
        <v>8968</v>
      </c>
      <c r="H3231" t="s">
        <v>9458</v>
      </c>
      <c r="I3231" t="s">
        <v>9487</v>
      </c>
      <c r="J3231">
        <v>-1.9001866999999999</v>
      </c>
      <c r="K3231">
        <v>36.141786699999997</v>
      </c>
      <c r="L3231">
        <v>181993.62289999999</v>
      </c>
      <c r="M3231">
        <v>9789708.3269999996</v>
      </c>
      <c r="N3231">
        <v>610.6</v>
      </c>
      <c r="O3231">
        <v>8.4</v>
      </c>
      <c r="P3231">
        <v>300</v>
      </c>
      <c r="Q3231">
        <v>700</v>
      </c>
      <c r="R3231">
        <v>150</v>
      </c>
      <c r="S3231">
        <v>11</v>
      </c>
      <c r="T3231">
        <f t="shared" si="150"/>
        <v>452.2</v>
      </c>
      <c r="U3231">
        <v>3000</v>
      </c>
      <c r="V3231">
        <f t="shared" si="151"/>
        <v>59.987442546817697</v>
      </c>
      <c r="W3231">
        <f t="shared" si="152"/>
        <v>59.987442546817697</v>
      </c>
      <c r="X3231" t="s">
        <v>73</v>
      </c>
      <c r="Y3231">
        <v>15</v>
      </c>
      <c r="Z3231" t="s">
        <v>73</v>
      </c>
      <c r="AA3231">
        <v>0</v>
      </c>
      <c r="AB3231">
        <v>0</v>
      </c>
      <c r="AC3231">
        <v>0</v>
      </c>
      <c r="AD3231">
        <v>0</v>
      </c>
      <c r="AF3231">
        <v>0</v>
      </c>
      <c r="AG3231">
        <v>0</v>
      </c>
      <c r="AH3231">
        <v>0</v>
      </c>
      <c r="AI3231">
        <v>0</v>
      </c>
      <c r="AL3231">
        <v>0</v>
      </c>
      <c r="AM3231">
        <v>0</v>
      </c>
      <c r="AN3231">
        <v>0</v>
      </c>
      <c r="AR3231">
        <v>0</v>
      </c>
      <c r="AS3231">
        <v>0</v>
      </c>
      <c r="AT3231">
        <v>0</v>
      </c>
      <c r="AW3231" t="s">
        <v>73</v>
      </c>
      <c r="AZ3231" t="s">
        <v>73</v>
      </c>
      <c r="BA3231">
        <v>0</v>
      </c>
      <c r="BC3231">
        <v>0</v>
      </c>
      <c r="BD3231">
        <v>0</v>
      </c>
      <c r="BE3231">
        <v>0</v>
      </c>
      <c r="BH3231">
        <v>0</v>
      </c>
      <c r="BI3231">
        <v>0</v>
      </c>
      <c r="BJ3231">
        <v>0</v>
      </c>
      <c r="BQ3231" t="s">
        <v>77</v>
      </c>
      <c r="BR3231" t="s">
        <v>8996</v>
      </c>
      <c r="BS3231" t="s">
        <v>9488</v>
      </c>
    </row>
    <row r="3232" spans="1:71" ht="43.5" x14ac:dyDescent="0.35">
      <c r="A3232">
        <v>5856</v>
      </c>
      <c r="C3232" s="1">
        <v>45537</v>
      </c>
      <c r="D3232" t="s">
        <v>8988</v>
      </c>
      <c r="E3232" t="s">
        <v>85</v>
      </c>
      <c r="F3232" t="s">
        <v>8968</v>
      </c>
      <c r="G3232" t="s">
        <v>8968</v>
      </c>
      <c r="H3232" t="s">
        <v>9458</v>
      </c>
      <c r="I3232" t="s">
        <v>9489</v>
      </c>
      <c r="J3232">
        <v>-1.8981667</v>
      </c>
      <c r="K3232">
        <v>36.143121700000002</v>
      </c>
      <c r="L3232">
        <v>182141.90979999999</v>
      </c>
      <c r="M3232">
        <v>9789932.1260000002</v>
      </c>
      <c r="N3232">
        <v>607.4</v>
      </c>
      <c r="O3232">
        <v>4.5999999999999996</v>
      </c>
      <c r="P3232">
        <v>740</v>
      </c>
      <c r="Q3232">
        <v>200</v>
      </c>
      <c r="R3232">
        <v>400</v>
      </c>
      <c r="S3232">
        <v>2</v>
      </c>
      <c r="T3232">
        <f t="shared" si="150"/>
        <v>843.4</v>
      </c>
      <c r="U3232">
        <v>2000</v>
      </c>
      <c r="V3232">
        <f t="shared" si="151"/>
        <v>81.924135333766117</v>
      </c>
      <c r="W3232">
        <f t="shared" si="152"/>
        <v>81.924135333766117</v>
      </c>
      <c r="X3232" t="s">
        <v>69</v>
      </c>
      <c r="Y3232">
        <v>30</v>
      </c>
      <c r="Z3232" t="s">
        <v>73</v>
      </c>
      <c r="AA3232">
        <v>0</v>
      </c>
      <c r="AB3232">
        <v>0</v>
      </c>
      <c r="AC3232">
        <v>0</v>
      </c>
      <c r="AD3232">
        <v>0</v>
      </c>
      <c r="AF3232">
        <v>0</v>
      </c>
      <c r="AG3232">
        <v>0</v>
      </c>
      <c r="AH3232">
        <v>0</v>
      </c>
      <c r="AI3232">
        <v>0</v>
      </c>
      <c r="AL3232">
        <v>0</v>
      </c>
      <c r="AM3232">
        <v>0</v>
      </c>
      <c r="AN3232">
        <v>0</v>
      </c>
      <c r="AR3232">
        <v>0</v>
      </c>
      <c r="AS3232">
        <v>0</v>
      </c>
      <c r="AT3232">
        <v>0</v>
      </c>
      <c r="AW3232" t="s">
        <v>69</v>
      </c>
      <c r="AX3232" t="s">
        <v>9490</v>
      </c>
      <c r="AY3232" s="2" t="s">
        <v>9491</v>
      </c>
      <c r="AZ3232" t="s">
        <v>73</v>
      </c>
      <c r="BA3232">
        <v>0</v>
      </c>
      <c r="BC3232">
        <v>0</v>
      </c>
      <c r="BD3232">
        <v>0</v>
      </c>
      <c r="BE3232">
        <v>0</v>
      </c>
      <c r="BH3232">
        <v>0</v>
      </c>
      <c r="BI3232">
        <v>0</v>
      </c>
      <c r="BJ3232">
        <v>0</v>
      </c>
      <c r="BQ3232" t="s">
        <v>72</v>
      </c>
      <c r="BR3232" t="s">
        <v>8996</v>
      </c>
      <c r="BS3232" t="s">
        <v>9492</v>
      </c>
    </row>
    <row r="3233" spans="1:71" x14ac:dyDescent="0.35">
      <c r="A3233">
        <v>5857</v>
      </c>
      <c r="C3233" s="1">
        <v>45537</v>
      </c>
      <c r="D3233" t="s">
        <v>8988</v>
      </c>
      <c r="E3233" t="s">
        <v>85</v>
      </c>
      <c r="F3233" t="s">
        <v>8968</v>
      </c>
      <c r="G3233" t="s">
        <v>8968</v>
      </c>
      <c r="H3233" t="s">
        <v>9458</v>
      </c>
      <c r="I3233" t="s">
        <v>9489</v>
      </c>
      <c r="J3233">
        <v>-1.8949647000000001</v>
      </c>
      <c r="K3233">
        <v>36.143836200000003</v>
      </c>
      <c r="L3233">
        <v>182220.8866</v>
      </c>
      <c r="M3233">
        <v>9790286.6209999993</v>
      </c>
      <c r="N3233">
        <v>607.29999999999995</v>
      </c>
      <c r="O3233">
        <v>8.9</v>
      </c>
      <c r="P3233">
        <v>60</v>
      </c>
      <c r="Q3233">
        <v>140</v>
      </c>
      <c r="R3233">
        <v>700</v>
      </c>
      <c r="S3233">
        <v>3</v>
      </c>
      <c r="T3233">
        <f t="shared" si="150"/>
        <v>204.9</v>
      </c>
      <c r="U3233">
        <v>2000</v>
      </c>
      <c r="V3233">
        <f t="shared" si="151"/>
        <v>40.379975135907003</v>
      </c>
      <c r="W3233">
        <f t="shared" si="152"/>
        <v>40.379975135907003</v>
      </c>
      <c r="X3233" t="s">
        <v>69</v>
      </c>
      <c r="Y3233">
        <v>30</v>
      </c>
      <c r="Z3233" t="s">
        <v>73</v>
      </c>
      <c r="AA3233">
        <v>0</v>
      </c>
      <c r="AB3233">
        <v>0</v>
      </c>
      <c r="AC3233">
        <v>0</v>
      </c>
      <c r="AD3233">
        <v>0</v>
      </c>
      <c r="AF3233">
        <v>0</v>
      </c>
      <c r="AG3233">
        <v>0</v>
      </c>
      <c r="AH3233">
        <v>0</v>
      </c>
      <c r="AI3233">
        <v>0</v>
      </c>
      <c r="AL3233">
        <v>0</v>
      </c>
      <c r="AM3233">
        <v>0</v>
      </c>
      <c r="AN3233">
        <v>0</v>
      </c>
      <c r="AR3233">
        <v>0</v>
      </c>
      <c r="AS3233">
        <v>0</v>
      </c>
      <c r="AT3233">
        <v>0</v>
      </c>
      <c r="AW3233" t="s">
        <v>73</v>
      </c>
      <c r="AZ3233" t="s">
        <v>73</v>
      </c>
      <c r="BA3233">
        <v>0</v>
      </c>
      <c r="BC3233">
        <v>0</v>
      </c>
      <c r="BD3233">
        <v>0</v>
      </c>
      <c r="BE3233">
        <v>0</v>
      </c>
      <c r="BH3233">
        <v>0</v>
      </c>
      <c r="BI3233">
        <v>0</v>
      </c>
      <c r="BJ3233">
        <v>0</v>
      </c>
      <c r="BQ3233" t="s">
        <v>77</v>
      </c>
      <c r="BR3233" t="s">
        <v>8992</v>
      </c>
      <c r="BS3233" t="s">
        <v>9493</v>
      </c>
    </row>
    <row r="3234" spans="1:71" x14ac:dyDescent="0.35">
      <c r="A3234">
        <v>5858</v>
      </c>
      <c r="C3234" s="1">
        <v>45537</v>
      </c>
      <c r="D3234" t="s">
        <v>8988</v>
      </c>
      <c r="E3234" t="s">
        <v>85</v>
      </c>
      <c r="F3234" t="s">
        <v>8968</v>
      </c>
      <c r="G3234" t="s">
        <v>8968</v>
      </c>
      <c r="H3234" t="s">
        <v>9458</v>
      </c>
      <c r="I3234" t="s">
        <v>9489</v>
      </c>
      <c r="J3234">
        <v>-1.8919121000000001</v>
      </c>
      <c r="K3234">
        <v>36.1441272</v>
      </c>
      <c r="L3234">
        <v>182252.73360000001</v>
      </c>
      <c r="M3234">
        <v>9790624.5030000005</v>
      </c>
      <c r="N3234">
        <v>606.29999999999995</v>
      </c>
      <c r="O3234">
        <v>7.1</v>
      </c>
      <c r="P3234">
        <v>10</v>
      </c>
      <c r="Q3234">
        <v>700</v>
      </c>
      <c r="R3234">
        <v>170</v>
      </c>
      <c r="S3234">
        <v>40</v>
      </c>
      <c r="T3234">
        <f t="shared" si="150"/>
        <v>185.9</v>
      </c>
      <c r="U3234">
        <v>1000</v>
      </c>
      <c r="V3234">
        <f t="shared" si="151"/>
        <v>38.462256772570782</v>
      </c>
      <c r="W3234">
        <f t="shared" si="152"/>
        <v>38.462256772570782</v>
      </c>
      <c r="X3234" t="s">
        <v>69</v>
      </c>
      <c r="Y3234">
        <v>30</v>
      </c>
      <c r="Z3234" t="s">
        <v>73</v>
      </c>
      <c r="AA3234">
        <v>0</v>
      </c>
      <c r="AB3234">
        <v>0</v>
      </c>
      <c r="AC3234">
        <v>0</v>
      </c>
      <c r="AD3234">
        <v>0</v>
      </c>
      <c r="AF3234">
        <v>0</v>
      </c>
      <c r="AG3234">
        <v>0</v>
      </c>
      <c r="AH3234">
        <v>0</v>
      </c>
      <c r="AI3234">
        <v>0</v>
      </c>
      <c r="AL3234">
        <v>0</v>
      </c>
      <c r="AM3234">
        <v>0</v>
      </c>
      <c r="AN3234">
        <v>0</v>
      </c>
      <c r="AR3234">
        <v>0</v>
      </c>
      <c r="AS3234">
        <v>0</v>
      </c>
      <c r="AT3234">
        <v>0</v>
      </c>
      <c r="AW3234" t="s">
        <v>73</v>
      </c>
      <c r="AZ3234" t="s">
        <v>73</v>
      </c>
      <c r="BA3234">
        <v>0</v>
      </c>
      <c r="BC3234">
        <v>0</v>
      </c>
      <c r="BD3234">
        <v>0</v>
      </c>
      <c r="BE3234">
        <v>0</v>
      </c>
      <c r="BH3234">
        <v>0</v>
      </c>
      <c r="BI3234">
        <v>0</v>
      </c>
      <c r="BJ3234">
        <v>0</v>
      </c>
      <c r="BQ3234" t="s">
        <v>77</v>
      </c>
      <c r="BR3234" t="s">
        <v>8996</v>
      </c>
      <c r="BS3234" t="s">
        <v>9494</v>
      </c>
    </row>
    <row r="3235" spans="1:71" x14ac:dyDescent="0.35">
      <c r="A3235">
        <v>5859</v>
      </c>
      <c r="C3235" s="1">
        <v>45537</v>
      </c>
      <c r="D3235" t="s">
        <v>8988</v>
      </c>
      <c r="E3235" t="s">
        <v>85</v>
      </c>
      <c r="F3235" t="s">
        <v>8968</v>
      </c>
      <c r="G3235" t="s">
        <v>8968</v>
      </c>
      <c r="H3235" t="s">
        <v>9458</v>
      </c>
      <c r="I3235" t="s">
        <v>9489</v>
      </c>
      <c r="J3235">
        <v>-1.8890617000000001</v>
      </c>
      <c r="K3235">
        <v>36.144640000000003</v>
      </c>
      <c r="L3235">
        <v>182309.3167</v>
      </c>
      <c r="M3235">
        <v>9790940.0490000006</v>
      </c>
      <c r="N3235">
        <v>604.70000000000005</v>
      </c>
      <c r="O3235">
        <v>4.3</v>
      </c>
      <c r="P3235">
        <v>150</v>
      </c>
      <c r="Q3235">
        <v>1500</v>
      </c>
      <c r="R3235">
        <v>300</v>
      </c>
      <c r="S3235">
        <v>12</v>
      </c>
      <c r="T3235">
        <f t="shared" si="150"/>
        <v>464.4</v>
      </c>
      <c r="U3235">
        <v>1000</v>
      </c>
      <c r="V3235">
        <f t="shared" si="151"/>
        <v>60.791263998981051</v>
      </c>
      <c r="W3235">
        <f t="shared" si="152"/>
        <v>60.791263998981051</v>
      </c>
      <c r="X3235" t="s">
        <v>69</v>
      </c>
      <c r="Y3235">
        <v>20</v>
      </c>
      <c r="Z3235" t="s">
        <v>73</v>
      </c>
      <c r="AA3235">
        <v>0</v>
      </c>
      <c r="AB3235">
        <v>0</v>
      </c>
      <c r="AC3235">
        <v>0</v>
      </c>
      <c r="AD3235">
        <v>0</v>
      </c>
      <c r="AF3235">
        <v>0</v>
      </c>
      <c r="AG3235">
        <v>0</v>
      </c>
      <c r="AH3235">
        <v>0</v>
      </c>
      <c r="AI3235">
        <v>0</v>
      </c>
      <c r="AL3235">
        <v>0</v>
      </c>
      <c r="AM3235">
        <v>0</v>
      </c>
      <c r="AN3235">
        <v>0</v>
      </c>
      <c r="AR3235">
        <v>0</v>
      </c>
      <c r="AS3235">
        <v>0</v>
      </c>
      <c r="AT3235">
        <v>0</v>
      </c>
      <c r="AW3235" t="s">
        <v>73</v>
      </c>
      <c r="AZ3235" t="s">
        <v>73</v>
      </c>
      <c r="BA3235">
        <v>0</v>
      </c>
      <c r="BC3235">
        <v>0</v>
      </c>
      <c r="BD3235">
        <v>0</v>
      </c>
      <c r="BE3235">
        <v>0</v>
      </c>
      <c r="BH3235">
        <v>0</v>
      </c>
      <c r="BI3235">
        <v>0</v>
      </c>
      <c r="BJ3235">
        <v>0</v>
      </c>
      <c r="BQ3235" t="s">
        <v>77</v>
      </c>
      <c r="BR3235" t="s">
        <v>8996</v>
      </c>
      <c r="BS3235" t="s">
        <v>9495</v>
      </c>
    </row>
    <row r="3236" spans="1:71" ht="43.5" x14ac:dyDescent="0.35">
      <c r="A3236">
        <v>5860</v>
      </c>
      <c r="C3236" s="1">
        <v>45537</v>
      </c>
      <c r="D3236" t="s">
        <v>8988</v>
      </c>
      <c r="E3236" t="s">
        <v>85</v>
      </c>
      <c r="F3236" t="s">
        <v>8968</v>
      </c>
      <c r="G3236" t="s">
        <v>8968</v>
      </c>
      <c r="H3236" t="s">
        <v>9458</v>
      </c>
      <c r="I3236" t="s">
        <v>9489</v>
      </c>
      <c r="J3236">
        <v>-1.8870083</v>
      </c>
      <c r="K3236">
        <v>36.145229999999998</v>
      </c>
      <c r="L3236">
        <v>182374.6421</v>
      </c>
      <c r="M3236">
        <v>9791167.4049999993</v>
      </c>
      <c r="N3236">
        <v>606.20000000000005</v>
      </c>
      <c r="O3236">
        <v>10</v>
      </c>
      <c r="P3236">
        <v>700</v>
      </c>
      <c r="Q3236">
        <v>1600</v>
      </c>
      <c r="R3236">
        <v>600</v>
      </c>
      <c r="S3236">
        <v>10</v>
      </c>
      <c r="T3236">
        <f t="shared" si="150"/>
        <v>1081</v>
      </c>
      <c r="U3236">
        <v>2000</v>
      </c>
      <c r="V3236">
        <f t="shared" si="151"/>
        <v>92.748717910906677</v>
      </c>
      <c r="W3236">
        <f t="shared" si="152"/>
        <v>92.748717910906677</v>
      </c>
      <c r="X3236" t="s">
        <v>69</v>
      </c>
      <c r="Y3236">
        <v>15</v>
      </c>
      <c r="Z3236" t="s">
        <v>73</v>
      </c>
      <c r="AA3236">
        <v>0</v>
      </c>
      <c r="AB3236">
        <v>0</v>
      </c>
      <c r="AC3236">
        <v>0</v>
      </c>
      <c r="AD3236">
        <v>0</v>
      </c>
      <c r="AF3236">
        <v>0</v>
      </c>
      <c r="AG3236">
        <v>0</v>
      </c>
      <c r="AH3236">
        <v>0</v>
      </c>
      <c r="AI3236">
        <v>0</v>
      </c>
      <c r="AL3236">
        <v>0</v>
      </c>
      <c r="AM3236">
        <v>0</v>
      </c>
      <c r="AN3236">
        <v>0</v>
      </c>
      <c r="AR3236">
        <v>0</v>
      </c>
      <c r="AS3236">
        <v>0</v>
      </c>
      <c r="AT3236">
        <v>0</v>
      </c>
      <c r="AW3236" t="s">
        <v>69</v>
      </c>
      <c r="AX3236" t="s">
        <v>9496</v>
      </c>
      <c r="AY3236" s="2" t="s">
        <v>9497</v>
      </c>
      <c r="AZ3236" t="s">
        <v>73</v>
      </c>
      <c r="BA3236">
        <v>0</v>
      </c>
      <c r="BC3236">
        <v>0</v>
      </c>
      <c r="BD3236">
        <v>0</v>
      </c>
      <c r="BE3236">
        <v>0</v>
      </c>
      <c r="BH3236">
        <v>0</v>
      </c>
      <c r="BI3236">
        <v>0</v>
      </c>
      <c r="BJ3236">
        <v>0</v>
      </c>
      <c r="BQ3236" t="s">
        <v>77</v>
      </c>
      <c r="BR3236" t="s">
        <v>8996</v>
      </c>
      <c r="BS3236" t="s">
        <v>9498</v>
      </c>
    </row>
    <row r="3237" spans="1:71" x14ac:dyDescent="0.35">
      <c r="A3237">
        <v>5861</v>
      </c>
      <c r="C3237" s="1">
        <v>45537</v>
      </c>
      <c r="D3237" t="s">
        <v>8988</v>
      </c>
      <c r="E3237" t="s">
        <v>85</v>
      </c>
      <c r="F3237" t="s">
        <v>8968</v>
      </c>
      <c r="G3237" t="s">
        <v>8968</v>
      </c>
      <c r="H3237" t="s">
        <v>9458</v>
      </c>
      <c r="I3237" t="s">
        <v>9487</v>
      </c>
      <c r="J3237">
        <v>-1.8833116999999999</v>
      </c>
      <c r="K3237">
        <v>36.1456783</v>
      </c>
      <c r="L3237">
        <v>182423.891</v>
      </c>
      <c r="M3237">
        <v>9791576.5869999994</v>
      </c>
      <c r="N3237">
        <v>608.20000000000005</v>
      </c>
      <c r="O3237">
        <v>7.3</v>
      </c>
      <c r="P3237">
        <v>250</v>
      </c>
      <c r="Q3237">
        <v>150</v>
      </c>
      <c r="R3237">
        <v>700</v>
      </c>
      <c r="S3237">
        <v>10</v>
      </c>
      <c r="T3237">
        <f t="shared" si="150"/>
        <v>401.5</v>
      </c>
      <c r="U3237">
        <v>2000</v>
      </c>
      <c r="V3237">
        <f t="shared" si="151"/>
        <v>56.524644913257077</v>
      </c>
      <c r="W3237">
        <f t="shared" si="152"/>
        <v>56.524644913257077</v>
      </c>
      <c r="X3237" t="s">
        <v>73</v>
      </c>
      <c r="Y3237">
        <v>10</v>
      </c>
      <c r="Z3237" t="s">
        <v>73</v>
      </c>
      <c r="AA3237">
        <v>0</v>
      </c>
      <c r="AB3237">
        <v>0</v>
      </c>
      <c r="AC3237">
        <v>0</v>
      </c>
      <c r="AD3237">
        <v>0</v>
      </c>
      <c r="AF3237">
        <v>0</v>
      </c>
      <c r="AG3237">
        <v>0</v>
      </c>
      <c r="AH3237">
        <v>0</v>
      </c>
      <c r="AI3237">
        <v>0</v>
      </c>
      <c r="AL3237">
        <v>0</v>
      </c>
      <c r="AM3237">
        <v>0</v>
      </c>
      <c r="AN3237">
        <v>0</v>
      </c>
      <c r="AR3237">
        <v>0</v>
      </c>
      <c r="AS3237">
        <v>0</v>
      </c>
      <c r="AT3237">
        <v>0</v>
      </c>
      <c r="AW3237" t="s">
        <v>73</v>
      </c>
      <c r="AZ3237" t="s">
        <v>73</v>
      </c>
      <c r="BA3237">
        <v>0</v>
      </c>
      <c r="BC3237">
        <v>0</v>
      </c>
      <c r="BD3237">
        <v>0</v>
      </c>
      <c r="BE3237">
        <v>0</v>
      </c>
      <c r="BH3237">
        <v>0</v>
      </c>
      <c r="BI3237">
        <v>0</v>
      </c>
      <c r="BJ3237">
        <v>0</v>
      </c>
      <c r="BQ3237" t="s">
        <v>77</v>
      </c>
      <c r="BR3237" t="s">
        <v>8996</v>
      </c>
      <c r="BS3237" t="s">
        <v>9499</v>
      </c>
    </row>
    <row r="3238" spans="1:71" x14ac:dyDescent="0.35">
      <c r="A3238">
        <v>5862</v>
      </c>
      <c r="C3238" s="1">
        <v>45537</v>
      </c>
      <c r="D3238" t="s">
        <v>8988</v>
      </c>
      <c r="E3238" t="s">
        <v>85</v>
      </c>
      <c r="F3238" t="s">
        <v>8968</v>
      </c>
      <c r="G3238" t="s">
        <v>8968</v>
      </c>
      <c r="H3238" t="s">
        <v>9458</v>
      </c>
      <c r="I3238" t="s">
        <v>9489</v>
      </c>
      <c r="J3238">
        <v>-1.8811416999999999</v>
      </c>
      <c r="K3238">
        <v>36.146123299999999</v>
      </c>
      <c r="L3238">
        <v>182473.0503</v>
      </c>
      <c r="M3238">
        <v>9791816.8200000003</v>
      </c>
      <c r="N3238">
        <v>614.70000000000005</v>
      </c>
      <c r="O3238">
        <v>4.5999999999999996</v>
      </c>
      <c r="P3238">
        <v>300</v>
      </c>
      <c r="Q3238">
        <v>400</v>
      </c>
      <c r="R3238">
        <v>1200</v>
      </c>
      <c r="S3238">
        <v>2</v>
      </c>
      <c r="T3238">
        <f t="shared" si="150"/>
        <v>573.4</v>
      </c>
      <c r="U3238">
        <v>150.9</v>
      </c>
      <c r="V3238">
        <f t="shared" si="151"/>
        <v>67.549775857841595</v>
      </c>
      <c r="W3238">
        <f t="shared" si="152"/>
        <v>67.549775857841595</v>
      </c>
      <c r="X3238" t="s">
        <v>73</v>
      </c>
      <c r="Y3238">
        <v>14</v>
      </c>
      <c r="Z3238" t="s">
        <v>73</v>
      </c>
      <c r="AA3238">
        <v>0</v>
      </c>
      <c r="AB3238">
        <v>0</v>
      </c>
      <c r="AC3238">
        <v>0</v>
      </c>
      <c r="AD3238">
        <v>0</v>
      </c>
      <c r="AF3238">
        <v>0</v>
      </c>
      <c r="AG3238">
        <v>0</v>
      </c>
      <c r="AH3238">
        <v>0</v>
      </c>
      <c r="AI3238">
        <v>0</v>
      </c>
      <c r="AL3238">
        <v>0</v>
      </c>
      <c r="AM3238">
        <v>0</v>
      </c>
      <c r="AN3238">
        <v>0</v>
      </c>
      <c r="AR3238">
        <v>0</v>
      </c>
      <c r="AS3238">
        <v>0</v>
      </c>
      <c r="AT3238">
        <v>0</v>
      </c>
      <c r="AW3238" t="s">
        <v>73</v>
      </c>
      <c r="AZ3238" t="s">
        <v>73</v>
      </c>
      <c r="BA3238">
        <v>0</v>
      </c>
      <c r="BC3238">
        <v>0</v>
      </c>
      <c r="BD3238">
        <v>0</v>
      </c>
      <c r="BE3238">
        <v>0</v>
      </c>
      <c r="BH3238">
        <v>0</v>
      </c>
      <c r="BI3238">
        <v>0</v>
      </c>
      <c r="BJ3238">
        <v>0</v>
      </c>
      <c r="BQ3238" t="s">
        <v>72</v>
      </c>
      <c r="BR3238" t="s">
        <v>8992</v>
      </c>
      <c r="BS3238" t="s">
        <v>9500</v>
      </c>
    </row>
    <row r="3239" spans="1:71" x14ac:dyDescent="0.35">
      <c r="A3239">
        <v>6538</v>
      </c>
      <c r="C3239" s="1">
        <v>45537</v>
      </c>
      <c r="D3239" t="s">
        <v>10042</v>
      </c>
      <c r="E3239" t="s">
        <v>85</v>
      </c>
      <c r="F3239" t="s">
        <v>10032</v>
      </c>
      <c r="G3239" t="s">
        <v>10053</v>
      </c>
      <c r="H3239" t="s">
        <v>10371</v>
      </c>
      <c r="I3239" t="s">
        <v>10060</v>
      </c>
      <c r="J3239">
        <v>-1.9069442999999999</v>
      </c>
      <c r="K3239">
        <v>36.116355200000001</v>
      </c>
      <c r="L3239">
        <v>179162.96030000001</v>
      </c>
      <c r="M3239">
        <v>9788955.7410000004</v>
      </c>
      <c r="N3239">
        <v>790.6</v>
      </c>
      <c r="O3239">
        <v>9.8000000000000007</v>
      </c>
      <c r="P3239">
        <v>210</v>
      </c>
      <c r="Q3239">
        <v>0</v>
      </c>
      <c r="R3239">
        <v>0</v>
      </c>
      <c r="S3239">
        <v>5</v>
      </c>
      <c r="T3239">
        <f t="shared" si="150"/>
        <v>213.5</v>
      </c>
      <c r="U3239">
        <v>1000</v>
      </c>
      <c r="V3239">
        <f t="shared" si="151"/>
        <v>41.218673165277686</v>
      </c>
      <c r="W3239">
        <f t="shared" si="152"/>
        <v>41.218673165277686</v>
      </c>
      <c r="X3239" t="s">
        <v>69</v>
      </c>
      <c r="Y3239">
        <v>100</v>
      </c>
      <c r="Z3239" t="s">
        <v>73</v>
      </c>
      <c r="AA3239">
        <v>0</v>
      </c>
      <c r="AB3239">
        <v>0</v>
      </c>
      <c r="AC3239">
        <v>0</v>
      </c>
      <c r="AD3239">
        <v>0</v>
      </c>
      <c r="AF3239">
        <v>0</v>
      </c>
      <c r="AG3239">
        <v>0</v>
      </c>
      <c r="AH3239">
        <v>0</v>
      </c>
      <c r="AI3239">
        <v>0</v>
      </c>
      <c r="AL3239">
        <v>0</v>
      </c>
      <c r="AM3239">
        <v>0</v>
      </c>
      <c r="AN3239">
        <v>0</v>
      </c>
      <c r="AR3239">
        <v>0</v>
      </c>
      <c r="AS3239">
        <v>0</v>
      </c>
      <c r="AT3239">
        <v>0</v>
      </c>
      <c r="AW3239" t="s">
        <v>73</v>
      </c>
      <c r="AZ3239" t="s">
        <v>73</v>
      </c>
      <c r="BA3239">
        <v>0</v>
      </c>
      <c r="BC3239">
        <v>0</v>
      </c>
      <c r="BD3239">
        <v>0</v>
      </c>
      <c r="BE3239">
        <v>0</v>
      </c>
      <c r="BH3239">
        <v>0</v>
      </c>
      <c r="BI3239">
        <v>0</v>
      </c>
      <c r="BJ3239">
        <v>0</v>
      </c>
      <c r="BQ3239" t="s">
        <v>77</v>
      </c>
      <c r="BR3239" t="s">
        <v>10045</v>
      </c>
      <c r="BS3239" t="s">
        <v>10391</v>
      </c>
    </row>
    <row r="3240" spans="1:71" x14ac:dyDescent="0.35">
      <c r="A3240">
        <v>6539</v>
      </c>
      <c r="C3240" s="1">
        <v>45537</v>
      </c>
      <c r="D3240" t="s">
        <v>10042</v>
      </c>
      <c r="E3240" t="s">
        <v>85</v>
      </c>
      <c r="F3240" t="s">
        <v>10032</v>
      </c>
      <c r="G3240" t="s">
        <v>10053</v>
      </c>
      <c r="H3240" t="s">
        <v>10371</v>
      </c>
      <c r="I3240" t="s">
        <v>10060</v>
      </c>
      <c r="J3240">
        <v>-1.9078980999999999</v>
      </c>
      <c r="K3240">
        <v>36.115313100000002</v>
      </c>
      <c r="L3240">
        <v>179047.09390000001</v>
      </c>
      <c r="M3240">
        <v>9788849.9869999997</v>
      </c>
      <c r="N3240">
        <v>790.8</v>
      </c>
      <c r="O3240">
        <v>8.5</v>
      </c>
      <c r="P3240">
        <v>150</v>
      </c>
      <c r="Q3240">
        <v>0</v>
      </c>
      <c r="R3240">
        <v>0</v>
      </c>
      <c r="S3240">
        <v>0</v>
      </c>
      <c r="T3240">
        <f t="shared" si="150"/>
        <v>150</v>
      </c>
      <c r="U3240">
        <v>1000</v>
      </c>
      <c r="V3240">
        <f t="shared" si="151"/>
        <v>34.549414947133549</v>
      </c>
      <c r="W3240">
        <f t="shared" si="152"/>
        <v>34.549414947133549</v>
      </c>
      <c r="X3240" t="s">
        <v>69</v>
      </c>
      <c r="Y3240">
        <v>100</v>
      </c>
      <c r="Z3240" t="s">
        <v>73</v>
      </c>
      <c r="AA3240">
        <v>0</v>
      </c>
      <c r="AB3240">
        <v>0</v>
      </c>
      <c r="AC3240">
        <v>0</v>
      </c>
      <c r="AD3240">
        <v>0</v>
      </c>
      <c r="AF3240">
        <v>0</v>
      </c>
      <c r="AG3240">
        <v>0</v>
      </c>
      <c r="AH3240">
        <v>0</v>
      </c>
      <c r="AI3240">
        <v>0</v>
      </c>
      <c r="AL3240">
        <v>0</v>
      </c>
      <c r="AM3240">
        <v>0</v>
      </c>
      <c r="AN3240">
        <v>0</v>
      </c>
      <c r="AR3240">
        <v>0</v>
      </c>
      <c r="AS3240">
        <v>0</v>
      </c>
      <c r="AT3240">
        <v>0</v>
      </c>
      <c r="AW3240" t="s">
        <v>73</v>
      </c>
      <c r="AZ3240" t="s">
        <v>73</v>
      </c>
      <c r="BA3240">
        <v>0</v>
      </c>
      <c r="BC3240">
        <v>0</v>
      </c>
      <c r="BD3240">
        <v>0</v>
      </c>
      <c r="BE3240">
        <v>0</v>
      </c>
      <c r="BH3240">
        <v>0</v>
      </c>
      <c r="BI3240">
        <v>0</v>
      </c>
      <c r="BJ3240">
        <v>0</v>
      </c>
      <c r="BQ3240" t="s">
        <v>77</v>
      </c>
      <c r="BR3240" t="s">
        <v>10045</v>
      </c>
      <c r="BS3240" t="s">
        <v>10392</v>
      </c>
    </row>
    <row r="3241" spans="1:71" x14ac:dyDescent="0.35">
      <c r="A3241">
        <v>6540</v>
      </c>
      <c r="C3241" s="1">
        <v>45537</v>
      </c>
      <c r="D3241" t="s">
        <v>10042</v>
      </c>
      <c r="E3241" t="s">
        <v>85</v>
      </c>
      <c r="F3241" t="s">
        <v>10032</v>
      </c>
      <c r="G3241" t="s">
        <v>10053</v>
      </c>
      <c r="H3241" t="s">
        <v>10371</v>
      </c>
      <c r="I3241" t="s">
        <v>10060</v>
      </c>
      <c r="J3241">
        <v>-1.9106266999999999</v>
      </c>
      <c r="K3241">
        <v>36.112785000000002</v>
      </c>
      <c r="L3241">
        <v>178766.0833</v>
      </c>
      <c r="M3241">
        <v>9788547.534</v>
      </c>
      <c r="N3241">
        <v>599.1</v>
      </c>
      <c r="O3241">
        <v>7.5</v>
      </c>
      <c r="P3241">
        <v>0</v>
      </c>
      <c r="Q3241">
        <v>23</v>
      </c>
      <c r="R3241">
        <v>150</v>
      </c>
      <c r="S3241">
        <v>0</v>
      </c>
      <c r="T3241">
        <f t="shared" si="150"/>
        <v>29.410000000000004</v>
      </c>
      <c r="U3241">
        <v>500</v>
      </c>
      <c r="V3241">
        <f t="shared" si="151"/>
        <v>15.298279112914372</v>
      </c>
      <c r="W3241">
        <f t="shared" si="152"/>
        <v>15.298279112914372</v>
      </c>
      <c r="X3241" t="s">
        <v>69</v>
      </c>
      <c r="Y3241">
        <v>100</v>
      </c>
      <c r="Z3241" t="s">
        <v>73</v>
      </c>
      <c r="AA3241">
        <v>0</v>
      </c>
      <c r="AB3241">
        <v>0</v>
      </c>
      <c r="AC3241">
        <v>0</v>
      </c>
      <c r="AD3241">
        <v>0</v>
      </c>
      <c r="AF3241">
        <v>0</v>
      </c>
      <c r="AG3241">
        <v>0</v>
      </c>
      <c r="AH3241">
        <v>0</v>
      </c>
      <c r="AI3241">
        <v>0</v>
      </c>
      <c r="AL3241">
        <v>0</v>
      </c>
      <c r="AM3241">
        <v>0</v>
      </c>
      <c r="AN3241">
        <v>0</v>
      </c>
      <c r="AR3241">
        <v>0</v>
      </c>
      <c r="AS3241">
        <v>0</v>
      </c>
      <c r="AT3241">
        <v>0</v>
      </c>
      <c r="AW3241" t="s">
        <v>73</v>
      </c>
      <c r="AZ3241" t="s">
        <v>73</v>
      </c>
      <c r="BA3241">
        <v>0</v>
      </c>
      <c r="BC3241">
        <v>0</v>
      </c>
      <c r="BD3241">
        <v>0</v>
      </c>
      <c r="BE3241">
        <v>0</v>
      </c>
      <c r="BH3241">
        <v>0</v>
      </c>
      <c r="BI3241">
        <v>0</v>
      </c>
      <c r="BJ3241">
        <v>0</v>
      </c>
      <c r="BQ3241" t="s">
        <v>77</v>
      </c>
      <c r="BR3241" t="s">
        <v>10045</v>
      </c>
      <c r="BS3241" t="s">
        <v>10393</v>
      </c>
    </row>
    <row r="3242" spans="1:71" x14ac:dyDescent="0.35">
      <c r="A3242">
        <v>6541</v>
      </c>
      <c r="C3242" s="1">
        <v>45537</v>
      </c>
      <c r="D3242" t="s">
        <v>10042</v>
      </c>
      <c r="E3242" t="s">
        <v>85</v>
      </c>
      <c r="F3242" t="s">
        <v>10032</v>
      </c>
      <c r="G3242" t="s">
        <v>10053</v>
      </c>
      <c r="H3242" t="s">
        <v>10371</v>
      </c>
      <c r="I3242" t="s">
        <v>10060</v>
      </c>
      <c r="J3242">
        <v>-1.9103300000000001</v>
      </c>
      <c r="K3242">
        <v>36.113320000000002</v>
      </c>
      <c r="L3242">
        <v>178825.60329999999</v>
      </c>
      <c r="M3242">
        <v>9788580.4710000008</v>
      </c>
      <c r="N3242">
        <v>597.70000000000005</v>
      </c>
      <c r="O3242">
        <v>5.9</v>
      </c>
      <c r="P3242">
        <v>0</v>
      </c>
      <c r="Q3242">
        <v>80</v>
      </c>
      <c r="R3242">
        <v>200</v>
      </c>
      <c r="S3242">
        <v>0</v>
      </c>
      <c r="T3242">
        <f t="shared" si="150"/>
        <v>47.6</v>
      </c>
      <c r="U3242">
        <v>1000</v>
      </c>
      <c r="V3242">
        <f t="shared" si="151"/>
        <v>19.462496359889471</v>
      </c>
      <c r="W3242">
        <f t="shared" si="152"/>
        <v>19.462496359889471</v>
      </c>
      <c r="X3242" t="s">
        <v>69</v>
      </c>
      <c r="Y3242">
        <v>100</v>
      </c>
      <c r="Z3242" t="s">
        <v>73</v>
      </c>
      <c r="AA3242">
        <v>0</v>
      </c>
      <c r="AB3242">
        <v>0</v>
      </c>
      <c r="AC3242">
        <v>0</v>
      </c>
      <c r="AD3242">
        <v>0</v>
      </c>
      <c r="AF3242">
        <v>0</v>
      </c>
      <c r="AG3242">
        <v>0</v>
      </c>
      <c r="AH3242">
        <v>0</v>
      </c>
      <c r="AI3242">
        <v>0</v>
      </c>
      <c r="AL3242">
        <v>0</v>
      </c>
      <c r="AM3242">
        <v>0</v>
      </c>
      <c r="AN3242">
        <v>0</v>
      </c>
      <c r="AR3242">
        <v>0</v>
      </c>
      <c r="AS3242">
        <v>0</v>
      </c>
      <c r="AT3242">
        <v>0</v>
      </c>
      <c r="AW3242" t="s">
        <v>73</v>
      </c>
      <c r="AZ3242" t="s">
        <v>73</v>
      </c>
      <c r="BA3242">
        <v>0</v>
      </c>
      <c r="BC3242">
        <v>0</v>
      </c>
      <c r="BD3242">
        <v>0</v>
      </c>
      <c r="BE3242">
        <v>0</v>
      </c>
      <c r="BH3242">
        <v>0</v>
      </c>
      <c r="BI3242">
        <v>0</v>
      </c>
      <c r="BJ3242">
        <v>0</v>
      </c>
      <c r="BQ3242" t="s">
        <v>77</v>
      </c>
      <c r="BR3242" t="s">
        <v>10045</v>
      </c>
      <c r="BS3242" t="s">
        <v>10394</v>
      </c>
    </row>
    <row r="3243" spans="1:71" x14ac:dyDescent="0.35">
      <c r="A3243">
        <v>6542</v>
      </c>
      <c r="C3243" s="1">
        <v>45537</v>
      </c>
      <c r="D3243" t="s">
        <v>10042</v>
      </c>
      <c r="E3243" t="s">
        <v>85</v>
      </c>
      <c r="F3243" t="s">
        <v>10032</v>
      </c>
      <c r="G3243" t="s">
        <v>10053</v>
      </c>
      <c r="H3243" t="s">
        <v>10371</v>
      </c>
      <c r="I3243" t="s">
        <v>10060</v>
      </c>
      <c r="J3243">
        <v>-1.9094933000000001</v>
      </c>
      <c r="K3243">
        <v>36.114053300000002</v>
      </c>
      <c r="L3243">
        <v>178907.1047</v>
      </c>
      <c r="M3243">
        <v>9788673.2070000004</v>
      </c>
      <c r="N3243">
        <v>598.79999999999995</v>
      </c>
      <c r="O3243">
        <v>5.3</v>
      </c>
      <c r="P3243">
        <v>186</v>
      </c>
      <c r="Q3243">
        <v>0</v>
      </c>
      <c r="R3243">
        <v>0</v>
      </c>
      <c r="S3243">
        <v>8</v>
      </c>
      <c r="T3243">
        <f t="shared" si="150"/>
        <v>191.6</v>
      </c>
      <c r="U3243">
        <v>1000</v>
      </c>
      <c r="V3243">
        <f t="shared" si="151"/>
        <v>39.047462847416313</v>
      </c>
      <c r="W3243">
        <f t="shared" si="152"/>
        <v>39.047462847416313</v>
      </c>
      <c r="X3243" t="s">
        <v>69</v>
      </c>
      <c r="Y3243">
        <v>100</v>
      </c>
      <c r="Z3243" t="s">
        <v>73</v>
      </c>
      <c r="AA3243">
        <v>0</v>
      </c>
      <c r="AB3243">
        <v>0</v>
      </c>
      <c r="AC3243">
        <v>0</v>
      </c>
      <c r="AD3243">
        <v>0</v>
      </c>
      <c r="AF3243">
        <v>0</v>
      </c>
      <c r="AG3243">
        <v>0</v>
      </c>
      <c r="AH3243">
        <v>0</v>
      </c>
      <c r="AI3243">
        <v>0</v>
      </c>
      <c r="AL3243">
        <v>0</v>
      </c>
      <c r="AM3243">
        <v>0</v>
      </c>
      <c r="AN3243">
        <v>0</v>
      </c>
      <c r="AR3243">
        <v>0</v>
      </c>
      <c r="AS3243">
        <v>0</v>
      </c>
      <c r="AT3243">
        <v>0</v>
      </c>
      <c r="AW3243" t="s">
        <v>73</v>
      </c>
      <c r="AZ3243" t="s">
        <v>73</v>
      </c>
      <c r="BA3243">
        <v>0</v>
      </c>
      <c r="BC3243">
        <v>0</v>
      </c>
      <c r="BD3243">
        <v>0</v>
      </c>
      <c r="BE3243">
        <v>0</v>
      </c>
      <c r="BH3243">
        <v>0</v>
      </c>
      <c r="BI3243">
        <v>0</v>
      </c>
      <c r="BJ3243">
        <v>0</v>
      </c>
      <c r="BQ3243" t="s">
        <v>77</v>
      </c>
      <c r="BR3243" t="s">
        <v>10045</v>
      </c>
      <c r="BS3243" t="s">
        <v>10395</v>
      </c>
    </row>
    <row r="3244" spans="1:71" x14ac:dyDescent="0.35">
      <c r="A3244">
        <v>6977</v>
      </c>
      <c r="C3244" s="1">
        <v>45537</v>
      </c>
      <c r="D3244" t="s">
        <v>10031</v>
      </c>
      <c r="E3244" t="s">
        <v>85</v>
      </c>
      <c r="F3244" t="s">
        <v>10032</v>
      </c>
      <c r="G3244" t="s">
        <v>10170</v>
      </c>
      <c r="H3244" t="s">
        <v>10194</v>
      </c>
      <c r="I3244" t="s">
        <v>10198</v>
      </c>
      <c r="J3244">
        <v>-2.0700365999999999</v>
      </c>
      <c r="K3244">
        <v>36.063440800000002</v>
      </c>
      <c r="L3244">
        <v>173302.6482</v>
      </c>
      <c r="M3244">
        <v>9770895.1510000005</v>
      </c>
      <c r="N3244">
        <v>570.20000000000005</v>
      </c>
      <c r="O3244">
        <v>4.5</v>
      </c>
      <c r="P3244">
        <v>110</v>
      </c>
      <c r="Q3244">
        <v>260</v>
      </c>
      <c r="R3244">
        <v>450</v>
      </c>
      <c r="S3244">
        <v>15</v>
      </c>
      <c r="T3244">
        <f t="shared" si="150"/>
        <v>241.2</v>
      </c>
      <c r="U3244">
        <v>100</v>
      </c>
      <c r="V3244">
        <f t="shared" si="151"/>
        <v>43.811055838546714</v>
      </c>
      <c r="W3244">
        <f t="shared" si="152"/>
        <v>43.811055838546714</v>
      </c>
      <c r="X3244" t="s">
        <v>69</v>
      </c>
      <c r="Y3244">
        <v>180</v>
      </c>
      <c r="Z3244" t="s">
        <v>73</v>
      </c>
      <c r="AA3244">
        <v>0</v>
      </c>
      <c r="AB3244">
        <v>0</v>
      </c>
      <c r="AC3244">
        <v>0</v>
      </c>
      <c r="AD3244">
        <v>0</v>
      </c>
      <c r="AF3244">
        <v>0</v>
      </c>
      <c r="AG3244">
        <v>0</v>
      </c>
      <c r="AH3244">
        <v>0</v>
      </c>
      <c r="AI3244">
        <v>0</v>
      </c>
      <c r="AL3244">
        <v>0</v>
      </c>
      <c r="AM3244">
        <v>0</v>
      </c>
      <c r="AN3244">
        <v>0</v>
      </c>
      <c r="AR3244">
        <v>0</v>
      </c>
      <c r="AS3244">
        <v>0</v>
      </c>
      <c r="AT3244">
        <v>0</v>
      </c>
      <c r="AW3244" t="s">
        <v>73</v>
      </c>
      <c r="AZ3244" t="s">
        <v>73</v>
      </c>
      <c r="BA3244">
        <v>0</v>
      </c>
      <c r="BC3244">
        <v>0</v>
      </c>
      <c r="BD3244">
        <v>0</v>
      </c>
      <c r="BE3244">
        <v>0</v>
      </c>
      <c r="BH3244">
        <v>0</v>
      </c>
      <c r="BI3244">
        <v>0</v>
      </c>
      <c r="BJ3244">
        <v>0</v>
      </c>
      <c r="BQ3244" t="s">
        <v>77</v>
      </c>
      <c r="BR3244" t="s">
        <v>10865</v>
      </c>
      <c r="BS3244" t="s">
        <v>10866</v>
      </c>
    </row>
    <row r="3245" spans="1:71" x14ac:dyDescent="0.35">
      <c r="A3245">
        <v>6978</v>
      </c>
      <c r="C3245" s="1">
        <v>45537</v>
      </c>
      <c r="D3245" t="s">
        <v>10031</v>
      </c>
      <c r="E3245" t="s">
        <v>85</v>
      </c>
      <c r="F3245" t="s">
        <v>10032</v>
      </c>
      <c r="G3245" t="s">
        <v>10170</v>
      </c>
      <c r="H3245" t="s">
        <v>10194</v>
      </c>
      <c r="I3245" t="s">
        <v>10198</v>
      </c>
      <c r="J3245">
        <v>-2.0653659000000002</v>
      </c>
      <c r="K3245">
        <v>36.065119799999998</v>
      </c>
      <c r="L3245">
        <v>173488.64790000001</v>
      </c>
      <c r="M3245">
        <v>9771412.4370000008</v>
      </c>
      <c r="N3245">
        <v>604.79999999999995</v>
      </c>
      <c r="O3245">
        <v>4.8</v>
      </c>
      <c r="P3245">
        <v>150</v>
      </c>
      <c r="Q3245">
        <v>260</v>
      </c>
      <c r="R3245">
        <v>400</v>
      </c>
      <c r="S3245">
        <v>14</v>
      </c>
      <c r="T3245">
        <f t="shared" si="150"/>
        <v>272</v>
      </c>
      <c r="U3245">
        <v>100</v>
      </c>
      <c r="V3245">
        <f t="shared" si="151"/>
        <v>46.524264916812783</v>
      </c>
      <c r="W3245">
        <f t="shared" si="152"/>
        <v>46.524264916812783</v>
      </c>
      <c r="X3245" t="s">
        <v>69</v>
      </c>
      <c r="Y3245">
        <v>190</v>
      </c>
      <c r="Z3245" t="s">
        <v>73</v>
      </c>
      <c r="AA3245">
        <v>0</v>
      </c>
      <c r="AB3245">
        <v>0</v>
      </c>
      <c r="AC3245">
        <v>0</v>
      </c>
      <c r="AD3245">
        <v>0</v>
      </c>
      <c r="AF3245">
        <v>0</v>
      </c>
      <c r="AG3245">
        <v>0</v>
      </c>
      <c r="AH3245">
        <v>0</v>
      </c>
      <c r="AI3245">
        <v>0</v>
      </c>
      <c r="AL3245">
        <v>0</v>
      </c>
      <c r="AM3245">
        <v>0</v>
      </c>
      <c r="AN3245">
        <v>0</v>
      </c>
      <c r="AR3245">
        <v>0</v>
      </c>
      <c r="AS3245">
        <v>0</v>
      </c>
      <c r="AT3245">
        <v>0</v>
      </c>
      <c r="AW3245" t="s">
        <v>73</v>
      </c>
      <c r="AZ3245" t="s">
        <v>73</v>
      </c>
      <c r="BA3245">
        <v>0</v>
      </c>
      <c r="BC3245">
        <v>0</v>
      </c>
      <c r="BD3245">
        <v>0</v>
      </c>
      <c r="BE3245">
        <v>0</v>
      </c>
      <c r="BH3245">
        <v>0</v>
      </c>
      <c r="BI3245">
        <v>0</v>
      </c>
      <c r="BJ3245">
        <v>0</v>
      </c>
      <c r="BQ3245" t="s">
        <v>77</v>
      </c>
      <c r="BR3245" t="s">
        <v>8117</v>
      </c>
      <c r="BS3245" t="s">
        <v>10867</v>
      </c>
    </row>
    <row r="3246" spans="1:71" x14ac:dyDescent="0.35">
      <c r="A3246">
        <v>6979</v>
      </c>
      <c r="C3246" s="1">
        <v>45537</v>
      </c>
      <c r="D3246" t="s">
        <v>10031</v>
      </c>
      <c r="E3246" t="s">
        <v>85</v>
      </c>
      <c r="F3246" t="s">
        <v>10032</v>
      </c>
      <c r="G3246" t="s">
        <v>10170</v>
      </c>
      <c r="H3246" t="s">
        <v>10194</v>
      </c>
      <c r="I3246" t="s">
        <v>10198</v>
      </c>
      <c r="J3246">
        <v>-2.0559229999999999</v>
      </c>
      <c r="K3246">
        <v>36.065784399999998</v>
      </c>
      <c r="L3246">
        <v>173560.72469999999</v>
      </c>
      <c r="M3246">
        <v>9772457.6870000008</v>
      </c>
      <c r="N3246">
        <v>587</v>
      </c>
      <c r="O3246">
        <v>4.9000000000000004</v>
      </c>
      <c r="P3246">
        <v>86</v>
      </c>
      <c r="Q3246">
        <v>200</v>
      </c>
      <c r="R3246">
        <v>430</v>
      </c>
      <c r="S3246">
        <v>0</v>
      </c>
      <c r="T3246">
        <f t="shared" si="150"/>
        <v>193.10000000000002</v>
      </c>
      <c r="U3246">
        <v>500</v>
      </c>
      <c r="V3246">
        <f t="shared" si="151"/>
        <v>39.200012443266516</v>
      </c>
      <c r="W3246">
        <f t="shared" si="152"/>
        <v>39.200012443266516</v>
      </c>
      <c r="X3246" t="s">
        <v>69</v>
      </c>
      <c r="Y3246">
        <v>200</v>
      </c>
      <c r="Z3246" t="s">
        <v>73</v>
      </c>
      <c r="AA3246">
        <v>0</v>
      </c>
      <c r="AB3246">
        <v>0</v>
      </c>
      <c r="AC3246">
        <v>0</v>
      </c>
      <c r="AD3246">
        <v>0</v>
      </c>
      <c r="AF3246">
        <v>0</v>
      </c>
      <c r="AG3246">
        <v>0</v>
      </c>
      <c r="AH3246">
        <v>0</v>
      </c>
      <c r="AI3246">
        <v>0</v>
      </c>
      <c r="AL3246">
        <v>0</v>
      </c>
      <c r="AM3246">
        <v>0</v>
      </c>
      <c r="AN3246">
        <v>0</v>
      </c>
      <c r="AR3246">
        <v>0</v>
      </c>
      <c r="AS3246">
        <v>0</v>
      </c>
      <c r="AT3246">
        <v>0</v>
      </c>
      <c r="AW3246" t="s">
        <v>73</v>
      </c>
      <c r="AZ3246" t="s">
        <v>73</v>
      </c>
      <c r="BA3246">
        <v>0</v>
      </c>
      <c r="BC3246">
        <v>0</v>
      </c>
      <c r="BD3246">
        <v>0</v>
      </c>
      <c r="BE3246">
        <v>0</v>
      </c>
      <c r="BH3246">
        <v>0</v>
      </c>
      <c r="BI3246">
        <v>0</v>
      </c>
      <c r="BJ3246">
        <v>0</v>
      </c>
      <c r="BQ3246" t="s">
        <v>77</v>
      </c>
      <c r="BR3246" t="s">
        <v>8117</v>
      </c>
      <c r="BS3246" t="s">
        <v>10868</v>
      </c>
    </row>
    <row r="3247" spans="1:71" x14ac:dyDescent="0.35">
      <c r="A3247">
        <v>6980</v>
      </c>
      <c r="C3247" s="1">
        <v>45537</v>
      </c>
      <c r="D3247" t="s">
        <v>10031</v>
      </c>
      <c r="E3247" t="s">
        <v>85</v>
      </c>
      <c r="F3247" t="s">
        <v>10032</v>
      </c>
      <c r="G3247" t="s">
        <v>10170</v>
      </c>
      <c r="H3247" t="s">
        <v>10194</v>
      </c>
      <c r="I3247" t="s">
        <v>10198</v>
      </c>
      <c r="J3247">
        <v>-2.0436619</v>
      </c>
      <c r="K3247">
        <v>36.068953200000003</v>
      </c>
      <c r="L3247">
        <v>173911.08609999999</v>
      </c>
      <c r="M3247">
        <v>9773815.3560000006</v>
      </c>
      <c r="N3247">
        <v>572.5</v>
      </c>
      <c r="O3247">
        <v>5</v>
      </c>
      <c r="P3247">
        <v>0</v>
      </c>
      <c r="Q3247">
        <v>300</v>
      </c>
      <c r="R3247">
        <v>0</v>
      </c>
      <c r="S3247">
        <v>14</v>
      </c>
      <c r="T3247">
        <f t="shared" si="150"/>
        <v>60.800000000000004</v>
      </c>
      <c r="U3247">
        <v>100</v>
      </c>
      <c r="V3247">
        <f t="shared" si="151"/>
        <v>21.996159369293583</v>
      </c>
      <c r="W3247">
        <f t="shared" si="152"/>
        <v>21.996159369293583</v>
      </c>
      <c r="X3247" t="s">
        <v>69</v>
      </c>
      <c r="Y3247">
        <v>200</v>
      </c>
      <c r="Z3247" t="s">
        <v>73</v>
      </c>
      <c r="AA3247">
        <v>0</v>
      </c>
      <c r="AB3247">
        <v>0</v>
      </c>
      <c r="AC3247">
        <v>0</v>
      </c>
      <c r="AD3247">
        <v>0</v>
      </c>
      <c r="AF3247">
        <v>0</v>
      </c>
      <c r="AG3247">
        <v>0</v>
      </c>
      <c r="AH3247">
        <v>0</v>
      </c>
      <c r="AI3247">
        <v>0</v>
      </c>
      <c r="AL3247">
        <v>0</v>
      </c>
      <c r="AM3247">
        <v>0</v>
      </c>
      <c r="AN3247">
        <v>0</v>
      </c>
      <c r="AR3247">
        <v>0</v>
      </c>
      <c r="AS3247">
        <v>0</v>
      </c>
      <c r="AT3247">
        <v>0</v>
      </c>
      <c r="AW3247" t="s">
        <v>73</v>
      </c>
      <c r="AZ3247" t="s">
        <v>73</v>
      </c>
      <c r="BA3247">
        <v>0</v>
      </c>
      <c r="BC3247">
        <v>0</v>
      </c>
      <c r="BD3247">
        <v>0</v>
      </c>
      <c r="BE3247">
        <v>0</v>
      </c>
      <c r="BH3247">
        <v>0</v>
      </c>
      <c r="BI3247">
        <v>0</v>
      </c>
      <c r="BJ3247">
        <v>0</v>
      </c>
      <c r="BQ3247" t="s">
        <v>77</v>
      </c>
      <c r="BR3247" t="s">
        <v>8117</v>
      </c>
      <c r="BS3247" t="s">
        <v>10869</v>
      </c>
    </row>
    <row r="3248" spans="1:71" x14ac:dyDescent="0.35">
      <c r="A3248">
        <v>186</v>
      </c>
      <c r="C3248" s="1">
        <v>45538</v>
      </c>
      <c r="D3248" t="s">
        <v>66</v>
      </c>
      <c r="E3248" t="s">
        <v>85</v>
      </c>
      <c r="F3248" t="s">
        <v>67</v>
      </c>
      <c r="G3248" t="s">
        <v>216</v>
      </c>
      <c r="H3248" t="s">
        <v>305</v>
      </c>
      <c r="I3248" t="s">
        <v>216</v>
      </c>
      <c r="J3248">
        <v>-2.2457744000000002</v>
      </c>
      <c r="K3248">
        <v>37.281451400000002</v>
      </c>
      <c r="L3248">
        <v>308885.7023</v>
      </c>
      <c r="M3248">
        <v>9751660.8359999992</v>
      </c>
      <c r="N3248">
        <v>1164.5</v>
      </c>
      <c r="O3248">
        <v>1.4</v>
      </c>
      <c r="P3248">
        <v>0</v>
      </c>
      <c r="Q3248">
        <v>0</v>
      </c>
      <c r="R3248">
        <v>0</v>
      </c>
      <c r="S3248">
        <v>0</v>
      </c>
      <c r="T3248">
        <f t="shared" si="150"/>
        <v>0</v>
      </c>
      <c r="U3248">
        <v>0</v>
      </c>
      <c r="V3248">
        <f t="shared" si="151"/>
        <v>0</v>
      </c>
      <c r="W3248">
        <f t="shared" si="152"/>
        <v>0</v>
      </c>
      <c r="X3248" t="s">
        <v>69</v>
      </c>
      <c r="Y3248">
        <v>25</v>
      </c>
      <c r="Z3248" t="s">
        <v>73</v>
      </c>
      <c r="AA3248">
        <v>0</v>
      </c>
      <c r="AB3248">
        <v>0</v>
      </c>
      <c r="AC3248">
        <v>0</v>
      </c>
      <c r="AD3248">
        <v>0</v>
      </c>
      <c r="AF3248">
        <v>0</v>
      </c>
      <c r="AG3248">
        <v>0</v>
      </c>
      <c r="AH3248">
        <v>0</v>
      </c>
      <c r="AI3248">
        <v>0</v>
      </c>
      <c r="AL3248">
        <v>0</v>
      </c>
      <c r="AM3248">
        <v>0</v>
      </c>
      <c r="AN3248">
        <v>0</v>
      </c>
      <c r="AR3248">
        <v>0</v>
      </c>
      <c r="AS3248">
        <v>0</v>
      </c>
      <c r="AT3248">
        <v>0</v>
      </c>
      <c r="AW3248" t="s">
        <v>73</v>
      </c>
      <c r="AZ3248" t="s">
        <v>73</v>
      </c>
      <c r="BA3248">
        <v>0</v>
      </c>
      <c r="BC3248">
        <v>0</v>
      </c>
      <c r="BD3248">
        <v>0</v>
      </c>
      <c r="BE3248">
        <v>0</v>
      </c>
      <c r="BH3248">
        <v>0</v>
      </c>
      <c r="BI3248">
        <v>0</v>
      </c>
      <c r="BJ3248">
        <v>0</v>
      </c>
      <c r="BQ3248" t="s">
        <v>323</v>
      </c>
      <c r="BR3248" t="s">
        <v>324</v>
      </c>
      <c r="BS3248" t="s">
        <v>325</v>
      </c>
    </row>
    <row r="3249" spans="1:71" x14ac:dyDescent="0.35">
      <c r="A3249">
        <v>853</v>
      </c>
      <c r="C3249" s="1">
        <v>45538</v>
      </c>
      <c r="D3249" t="s">
        <v>1404</v>
      </c>
      <c r="E3249" t="s">
        <v>85</v>
      </c>
      <c r="F3249" t="s">
        <v>67</v>
      </c>
      <c r="G3249" t="s">
        <v>1389</v>
      </c>
      <c r="H3249" t="s">
        <v>1361</v>
      </c>
      <c r="I3249" t="s">
        <v>1361</v>
      </c>
      <c r="J3249">
        <v>-2.3560691</v>
      </c>
      <c r="K3249">
        <v>37.216963100000001</v>
      </c>
      <c r="L3249">
        <v>301727.1262</v>
      </c>
      <c r="M3249">
        <v>9739455.2420000006</v>
      </c>
      <c r="N3249">
        <v>1174.4000000000001</v>
      </c>
      <c r="O3249">
        <v>7.9</v>
      </c>
      <c r="P3249">
        <v>0</v>
      </c>
      <c r="Q3249">
        <v>50</v>
      </c>
      <c r="R3249">
        <v>250</v>
      </c>
      <c r="S3249">
        <v>0</v>
      </c>
      <c r="T3249">
        <f t="shared" si="150"/>
        <v>51.000000000000007</v>
      </c>
      <c r="U3249">
        <v>25</v>
      </c>
      <c r="V3249">
        <f t="shared" si="151"/>
        <v>20.145597655178491</v>
      </c>
      <c r="W3249">
        <f t="shared" si="152"/>
        <v>25</v>
      </c>
      <c r="X3249" t="s">
        <v>73</v>
      </c>
      <c r="Y3249">
        <v>1</v>
      </c>
      <c r="Z3249" t="s">
        <v>73</v>
      </c>
      <c r="AA3249">
        <v>0</v>
      </c>
      <c r="AB3249">
        <v>0</v>
      </c>
      <c r="AC3249">
        <v>0</v>
      </c>
      <c r="AD3249">
        <v>0</v>
      </c>
      <c r="AF3249">
        <v>0</v>
      </c>
      <c r="AG3249">
        <v>0</v>
      </c>
      <c r="AH3249">
        <v>0</v>
      </c>
      <c r="AI3249">
        <v>0</v>
      </c>
      <c r="AL3249">
        <v>0</v>
      </c>
      <c r="AM3249">
        <v>0</v>
      </c>
      <c r="AN3249">
        <v>0</v>
      </c>
      <c r="AR3249">
        <v>0</v>
      </c>
      <c r="AS3249">
        <v>0</v>
      </c>
      <c r="AT3249">
        <v>0</v>
      </c>
      <c r="AW3249" t="s">
        <v>73</v>
      </c>
      <c r="AZ3249" t="s">
        <v>73</v>
      </c>
      <c r="BA3249">
        <v>0</v>
      </c>
      <c r="BC3249">
        <v>0</v>
      </c>
      <c r="BD3249">
        <v>0</v>
      </c>
      <c r="BE3249">
        <v>0</v>
      </c>
      <c r="BH3249">
        <v>0</v>
      </c>
      <c r="BI3249">
        <v>0</v>
      </c>
      <c r="BJ3249">
        <v>0</v>
      </c>
      <c r="BQ3249" t="s">
        <v>77</v>
      </c>
      <c r="BR3249" t="s">
        <v>1414</v>
      </c>
      <c r="BS3249" t="s">
        <v>1415</v>
      </c>
    </row>
    <row r="3250" spans="1:71" x14ac:dyDescent="0.35">
      <c r="A3250">
        <v>854</v>
      </c>
      <c r="C3250" s="1">
        <v>45538</v>
      </c>
      <c r="D3250" t="s">
        <v>1404</v>
      </c>
      <c r="E3250" t="s">
        <v>85</v>
      </c>
      <c r="F3250" t="s">
        <v>67</v>
      </c>
      <c r="G3250" t="s">
        <v>1389</v>
      </c>
      <c r="H3250" t="s">
        <v>1361</v>
      </c>
      <c r="I3250" t="s">
        <v>1361</v>
      </c>
      <c r="J3250">
        <v>-2.3595283</v>
      </c>
      <c r="K3250">
        <v>37.219000000000001</v>
      </c>
      <c r="L3250">
        <v>301954.1911</v>
      </c>
      <c r="M3250">
        <v>9739072.9940000009</v>
      </c>
      <c r="N3250">
        <v>1181.7</v>
      </c>
      <c r="O3250">
        <v>8.1</v>
      </c>
      <c r="P3250">
        <v>0</v>
      </c>
      <c r="Q3250">
        <v>100</v>
      </c>
      <c r="R3250">
        <v>200</v>
      </c>
      <c r="S3250">
        <v>0</v>
      </c>
      <c r="T3250">
        <f t="shared" si="150"/>
        <v>51.000000000000007</v>
      </c>
      <c r="U3250">
        <v>22</v>
      </c>
      <c r="V3250">
        <f t="shared" si="151"/>
        <v>20.145597655178491</v>
      </c>
      <c r="W3250">
        <f t="shared" si="152"/>
        <v>22</v>
      </c>
      <c r="X3250" t="s">
        <v>73</v>
      </c>
      <c r="Y3250">
        <v>1</v>
      </c>
      <c r="Z3250" t="s">
        <v>73</v>
      </c>
      <c r="AA3250">
        <v>0</v>
      </c>
      <c r="AB3250">
        <v>0</v>
      </c>
      <c r="AC3250">
        <v>0</v>
      </c>
      <c r="AD3250">
        <v>0</v>
      </c>
      <c r="AF3250">
        <v>0</v>
      </c>
      <c r="AG3250">
        <v>0</v>
      </c>
      <c r="AH3250">
        <v>0</v>
      </c>
      <c r="AI3250">
        <v>0</v>
      </c>
      <c r="AL3250">
        <v>0</v>
      </c>
      <c r="AM3250">
        <v>0</v>
      </c>
      <c r="AN3250">
        <v>0</v>
      </c>
      <c r="AR3250">
        <v>0</v>
      </c>
      <c r="AS3250">
        <v>0</v>
      </c>
      <c r="AT3250">
        <v>0</v>
      </c>
      <c r="AW3250" t="s">
        <v>73</v>
      </c>
      <c r="AZ3250" t="s">
        <v>73</v>
      </c>
      <c r="BA3250">
        <v>0</v>
      </c>
      <c r="BC3250">
        <v>0</v>
      </c>
      <c r="BD3250">
        <v>0</v>
      </c>
      <c r="BE3250">
        <v>0</v>
      </c>
      <c r="BH3250">
        <v>0</v>
      </c>
      <c r="BI3250">
        <v>0</v>
      </c>
      <c r="BJ3250">
        <v>0</v>
      </c>
      <c r="BQ3250" t="s">
        <v>1416</v>
      </c>
      <c r="BR3250" t="s">
        <v>1417</v>
      </c>
      <c r="BS3250" t="s">
        <v>1418</v>
      </c>
    </row>
    <row r="3251" spans="1:71" ht="333.5" x14ac:dyDescent="0.35">
      <c r="A3251">
        <v>1203</v>
      </c>
      <c r="C3251" s="1">
        <v>45538</v>
      </c>
      <c r="D3251" t="s">
        <v>1707</v>
      </c>
      <c r="E3251" t="s">
        <v>85</v>
      </c>
      <c r="F3251" t="s">
        <v>1601</v>
      </c>
      <c r="G3251" t="s">
        <v>1702</v>
      </c>
      <c r="H3251" t="s">
        <v>2103</v>
      </c>
      <c r="I3251" t="s">
        <v>736</v>
      </c>
      <c r="J3251">
        <v>-2.2483583</v>
      </c>
      <c r="K3251">
        <v>36.945468300000002</v>
      </c>
      <c r="L3251">
        <v>271507.73300000001</v>
      </c>
      <c r="M3251">
        <v>9751326.8029999994</v>
      </c>
      <c r="N3251">
        <v>1322.8</v>
      </c>
      <c r="O3251">
        <v>4.0999999999999996</v>
      </c>
      <c r="P3251">
        <v>250</v>
      </c>
      <c r="Q3251">
        <v>500</v>
      </c>
      <c r="R3251">
        <v>400</v>
      </c>
      <c r="S3251">
        <v>50</v>
      </c>
      <c r="T3251">
        <f t="shared" si="150"/>
        <v>438</v>
      </c>
      <c r="U3251">
        <v>500</v>
      </c>
      <c r="V3251">
        <f t="shared" si="151"/>
        <v>59.038066141367707</v>
      </c>
      <c r="W3251">
        <f t="shared" si="152"/>
        <v>59.038066141367707</v>
      </c>
      <c r="X3251" t="s">
        <v>69</v>
      </c>
      <c r="Y3251">
        <v>50</v>
      </c>
      <c r="Z3251" t="s">
        <v>73</v>
      </c>
      <c r="AA3251">
        <v>0</v>
      </c>
      <c r="AB3251">
        <v>0</v>
      </c>
      <c r="AC3251">
        <v>0</v>
      </c>
      <c r="AD3251">
        <v>0</v>
      </c>
      <c r="AF3251">
        <v>0</v>
      </c>
      <c r="AG3251">
        <v>0</v>
      </c>
      <c r="AH3251">
        <v>0</v>
      </c>
      <c r="AI3251">
        <v>0</v>
      </c>
      <c r="AL3251">
        <v>0</v>
      </c>
      <c r="AM3251">
        <v>0</v>
      </c>
      <c r="AN3251">
        <v>0</v>
      </c>
      <c r="AR3251">
        <v>0</v>
      </c>
      <c r="AS3251">
        <v>0</v>
      </c>
      <c r="AT3251">
        <v>0</v>
      </c>
      <c r="AW3251" t="s">
        <v>69</v>
      </c>
      <c r="AX3251" s="2" t="s">
        <v>2154</v>
      </c>
      <c r="AY3251" s="2" t="s">
        <v>2155</v>
      </c>
      <c r="AZ3251" t="s">
        <v>73</v>
      </c>
      <c r="BA3251">
        <v>0</v>
      </c>
      <c r="BC3251">
        <v>0</v>
      </c>
      <c r="BD3251">
        <v>0</v>
      </c>
      <c r="BE3251">
        <v>0</v>
      </c>
      <c r="BH3251">
        <v>0</v>
      </c>
      <c r="BI3251">
        <v>0</v>
      </c>
      <c r="BJ3251">
        <v>0</v>
      </c>
      <c r="BQ3251" t="s">
        <v>77</v>
      </c>
      <c r="BR3251" t="s">
        <v>2156</v>
      </c>
      <c r="BS3251" t="s">
        <v>2157</v>
      </c>
    </row>
    <row r="3252" spans="1:71" x14ac:dyDescent="0.35">
      <c r="A3252">
        <v>1204</v>
      </c>
      <c r="C3252" s="1">
        <v>45538</v>
      </c>
      <c r="D3252" t="s">
        <v>1707</v>
      </c>
      <c r="E3252" t="s">
        <v>85</v>
      </c>
      <c r="F3252" t="s">
        <v>1601</v>
      </c>
      <c r="G3252" t="s">
        <v>1702</v>
      </c>
      <c r="H3252" t="s">
        <v>2103</v>
      </c>
      <c r="I3252" t="s">
        <v>736</v>
      </c>
      <c r="J3252">
        <v>-2.2385128000000001</v>
      </c>
      <c r="K3252">
        <v>36.951824899999998</v>
      </c>
      <c r="L3252">
        <v>272213.45299999998</v>
      </c>
      <c r="M3252">
        <v>9752416.7349999994</v>
      </c>
      <c r="N3252">
        <v>1326.2</v>
      </c>
      <c r="O3252">
        <v>9.4</v>
      </c>
      <c r="P3252">
        <v>200</v>
      </c>
      <c r="Q3252">
        <v>350</v>
      </c>
      <c r="R3252">
        <v>400</v>
      </c>
      <c r="S3252">
        <v>60</v>
      </c>
      <c r="T3252">
        <f t="shared" si="150"/>
        <v>369.5</v>
      </c>
      <c r="U3252">
        <v>500</v>
      </c>
      <c r="V3252">
        <f t="shared" si="151"/>
        <v>54.225340696235065</v>
      </c>
      <c r="W3252">
        <f t="shared" si="152"/>
        <v>54.225340696235065</v>
      </c>
      <c r="X3252" t="s">
        <v>69</v>
      </c>
      <c r="Y3252">
        <v>50</v>
      </c>
      <c r="Z3252" t="s">
        <v>73</v>
      </c>
      <c r="AA3252">
        <v>0</v>
      </c>
      <c r="AB3252">
        <v>0</v>
      </c>
      <c r="AC3252">
        <v>0</v>
      </c>
      <c r="AD3252">
        <v>0</v>
      </c>
      <c r="AF3252">
        <v>0</v>
      </c>
      <c r="AG3252">
        <v>0</v>
      </c>
      <c r="AH3252">
        <v>0</v>
      </c>
      <c r="AI3252">
        <v>0</v>
      </c>
      <c r="AL3252">
        <v>0</v>
      </c>
      <c r="AM3252">
        <v>0</v>
      </c>
      <c r="AN3252">
        <v>0</v>
      </c>
      <c r="AR3252">
        <v>0</v>
      </c>
      <c r="AS3252">
        <v>0</v>
      </c>
      <c r="AT3252">
        <v>0</v>
      </c>
      <c r="AW3252" t="s">
        <v>73</v>
      </c>
      <c r="AZ3252" t="s">
        <v>73</v>
      </c>
      <c r="BA3252">
        <v>0</v>
      </c>
      <c r="BC3252">
        <v>0</v>
      </c>
      <c r="BD3252">
        <v>0</v>
      </c>
      <c r="BE3252">
        <v>0</v>
      </c>
      <c r="BH3252">
        <v>0</v>
      </c>
      <c r="BI3252">
        <v>0</v>
      </c>
      <c r="BJ3252">
        <v>0</v>
      </c>
      <c r="BQ3252" t="s">
        <v>77</v>
      </c>
      <c r="BR3252" t="s">
        <v>2158</v>
      </c>
      <c r="BS3252" t="s">
        <v>2159</v>
      </c>
    </row>
    <row r="3253" spans="1:71" x14ac:dyDescent="0.35">
      <c r="A3253">
        <v>1205</v>
      </c>
      <c r="C3253" s="1">
        <v>45538</v>
      </c>
      <c r="D3253" t="s">
        <v>1707</v>
      </c>
      <c r="E3253" t="s">
        <v>85</v>
      </c>
      <c r="F3253" t="s">
        <v>1601</v>
      </c>
      <c r="G3253" t="s">
        <v>1702</v>
      </c>
      <c r="H3253" t="s">
        <v>2103</v>
      </c>
      <c r="I3253" t="s">
        <v>736</v>
      </c>
      <c r="J3253">
        <v>-2.2604666999999998</v>
      </c>
      <c r="K3253">
        <v>36.960259200000003</v>
      </c>
      <c r="L3253">
        <v>273155.26169999997</v>
      </c>
      <c r="M3253">
        <v>9749989.8959999997</v>
      </c>
      <c r="N3253">
        <v>1350.4</v>
      </c>
      <c r="O3253">
        <v>4.5</v>
      </c>
      <c r="P3253">
        <v>180</v>
      </c>
      <c r="Q3253">
        <v>350</v>
      </c>
      <c r="R3253">
        <v>270</v>
      </c>
      <c r="S3253">
        <v>60</v>
      </c>
      <c r="T3253">
        <f t="shared" si="150"/>
        <v>327.39999999999998</v>
      </c>
      <c r="U3253">
        <v>1000</v>
      </c>
      <c r="V3253">
        <f t="shared" si="151"/>
        <v>51.042790072784285</v>
      </c>
      <c r="W3253">
        <f t="shared" si="152"/>
        <v>51.042790072784285</v>
      </c>
      <c r="X3253" t="s">
        <v>69</v>
      </c>
      <c r="Y3253">
        <v>50</v>
      </c>
      <c r="Z3253" t="s">
        <v>73</v>
      </c>
      <c r="AA3253">
        <v>0</v>
      </c>
      <c r="AB3253">
        <v>0</v>
      </c>
      <c r="AC3253">
        <v>0</v>
      </c>
      <c r="AD3253">
        <v>0</v>
      </c>
      <c r="AF3253">
        <v>0</v>
      </c>
      <c r="AG3253">
        <v>0</v>
      </c>
      <c r="AH3253">
        <v>0</v>
      </c>
      <c r="AI3253">
        <v>0</v>
      </c>
      <c r="AL3253">
        <v>0</v>
      </c>
      <c r="AM3253">
        <v>0</v>
      </c>
      <c r="AN3253">
        <v>0</v>
      </c>
      <c r="AR3253">
        <v>0</v>
      </c>
      <c r="AS3253">
        <v>0</v>
      </c>
      <c r="AT3253">
        <v>0</v>
      </c>
      <c r="AW3253" t="s">
        <v>73</v>
      </c>
      <c r="AZ3253" t="s">
        <v>73</v>
      </c>
      <c r="BA3253">
        <v>0</v>
      </c>
      <c r="BC3253">
        <v>0</v>
      </c>
      <c r="BD3253">
        <v>0</v>
      </c>
      <c r="BE3253">
        <v>0</v>
      </c>
      <c r="BH3253">
        <v>0</v>
      </c>
      <c r="BI3253">
        <v>0</v>
      </c>
      <c r="BJ3253">
        <v>0</v>
      </c>
      <c r="BQ3253" t="s">
        <v>77</v>
      </c>
      <c r="BR3253" t="s">
        <v>1871</v>
      </c>
      <c r="BS3253" t="s">
        <v>2160</v>
      </c>
    </row>
    <row r="3254" spans="1:71" x14ac:dyDescent="0.35">
      <c r="A3254">
        <v>1457</v>
      </c>
      <c r="C3254" s="1">
        <v>45538</v>
      </c>
      <c r="D3254" t="s">
        <v>2489</v>
      </c>
      <c r="E3254" t="s">
        <v>85</v>
      </c>
      <c r="F3254" t="s">
        <v>2778</v>
      </c>
      <c r="G3254" t="s">
        <v>2490</v>
      </c>
      <c r="H3254" t="s">
        <v>2629</v>
      </c>
      <c r="I3254" t="s">
        <v>2635</v>
      </c>
      <c r="J3254">
        <v>-1.7660323</v>
      </c>
      <c r="K3254">
        <v>36.4139348</v>
      </c>
      <c r="L3254">
        <v>212273.28099999999</v>
      </c>
      <c r="M3254">
        <v>9804599.5319999997</v>
      </c>
      <c r="N3254">
        <v>838</v>
      </c>
      <c r="O3254">
        <v>7.6</v>
      </c>
      <c r="P3254">
        <v>800</v>
      </c>
      <c r="Q3254">
        <v>600</v>
      </c>
      <c r="R3254">
        <v>1200</v>
      </c>
      <c r="S3254">
        <v>100</v>
      </c>
      <c r="T3254">
        <f t="shared" si="150"/>
        <v>1176</v>
      </c>
      <c r="U3254">
        <v>1500</v>
      </c>
      <c r="V3254">
        <f t="shared" si="151"/>
        <v>96.738361851973934</v>
      </c>
      <c r="W3254">
        <f t="shared" si="152"/>
        <v>96.738361851973934</v>
      </c>
      <c r="X3254" t="s">
        <v>69</v>
      </c>
      <c r="Y3254">
        <v>53</v>
      </c>
      <c r="Z3254" t="s">
        <v>73</v>
      </c>
      <c r="AA3254">
        <v>0</v>
      </c>
      <c r="AB3254">
        <v>0</v>
      </c>
      <c r="AC3254">
        <v>0</v>
      </c>
      <c r="AD3254">
        <v>0</v>
      </c>
      <c r="AF3254">
        <v>0</v>
      </c>
      <c r="AG3254">
        <v>0</v>
      </c>
      <c r="AH3254">
        <v>0</v>
      </c>
      <c r="AI3254">
        <v>0</v>
      </c>
      <c r="AL3254">
        <v>0</v>
      </c>
      <c r="AM3254">
        <v>0</v>
      </c>
      <c r="AN3254">
        <v>0</v>
      </c>
      <c r="AR3254">
        <v>0</v>
      </c>
      <c r="AS3254">
        <v>0</v>
      </c>
      <c r="AT3254">
        <v>0</v>
      </c>
      <c r="AW3254" t="s">
        <v>73</v>
      </c>
      <c r="AZ3254" t="s">
        <v>73</v>
      </c>
      <c r="BA3254">
        <v>0</v>
      </c>
      <c r="BC3254">
        <v>0</v>
      </c>
      <c r="BD3254">
        <v>0</v>
      </c>
      <c r="BE3254">
        <v>0</v>
      </c>
      <c r="BH3254">
        <v>0</v>
      </c>
      <c r="BI3254">
        <v>0</v>
      </c>
      <c r="BJ3254">
        <v>0</v>
      </c>
      <c r="BQ3254" t="s">
        <v>2664</v>
      </c>
      <c r="BR3254" t="s">
        <v>2665</v>
      </c>
      <c r="BS3254" t="s">
        <v>2666</v>
      </c>
    </row>
    <row r="3255" spans="1:71" x14ac:dyDescent="0.35">
      <c r="A3255">
        <v>1636</v>
      </c>
      <c r="C3255" s="1">
        <v>45538</v>
      </c>
      <c r="D3255" t="s">
        <v>2504</v>
      </c>
      <c r="E3255" t="s">
        <v>85</v>
      </c>
      <c r="F3255" t="s">
        <v>2778</v>
      </c>
      <c r="G3255" t="s">
        <v>2778</v>
      </c>
      <c r="H3255" t="s">
        <v>2937</v>
      </c>
      <c r="I3255" t="s">
        <v>2824</v>
      </c>
      <c r="J3255">
        <v>-1.8161067</v>
      </c>
      <c r="K3255">
        <v>36.3631417</v>
      </c>
      <c r="L3255">
        <v>206626.02129999999</v>
      </c>
      <c r="M3255">
        <v>9799050.9079999998</v>
      </c>
      <c r="N3255">
        <v>793.7</v>
      </c>
      <c r="O3255">
        <v>7.6</v>
      </c>
      <c r="P3255">
        <v>0</v>
      </c>
      <c r="Q3255">
        <v>250</v>
      </c>
      <c r="R3255">
        <v>300</v>
      </c>
      <c r="S3255">
        <v>0</v>
      </c>
      <c r="T3255">
        <f t="shared" si="150"/>
        <v>93.5</v>
      </c>
      <c r="U3255">
        <v>500</v>
      </c>
      <c r="V3255">
        <f t="shared" si="151"/>
        <v>27.277268172502371</v>
      </c>
      <c r="W3255">
        <f t="shared" si="152"/>
        <v>27.277268172502371</v>
      </c>
      <c r="X3255" t="s">
        <v>69</v>
      </c>
      <c r="Y3255">
        <v>49</v>
      </c>
      <c r="Z3255" t="s">
        <v>73</v>
      </c>
      <c r="AA3255">
        <v>0</v>
      </c>
      <c r="AB3255">
        <v>0</v>
      </c>
      <c r="AC3255">
        <v>0</v>
      </c>
      <c r="AD3255">
        <v>0</v>
      </c>
      <c r="AF3255">
        <v>0</v>
      </c>
      <c r="AG3255">
        <v>0</v>
      </c>
      <c r="AH3255">
        <v>0</v>
      </c>
      <c r="AI3255">
        <v>0</v>
      </c>
      <c r="AL3255">
        <v>0</v>
      </c>
      <c r="AM3255">
        <v>0</v>
      </c>
      <c r="AN3255">
        <v>0</v>
      </c>
      <c r="AR3255">
        <v>0</v>
      </c>
      <c r="AS3255">
        <v>0</v>
      </c>
      <c r="AT3255">
        <v>0</v>
      </c>
      <c r="AW3255" t="s">
        <v>73</v>
      </c>
      <c r="AZ3255" t="s">
        <v>73</v>
      </c>
      <c r="BA3255">
        <v>0</v>
      </c>
      <c r="BC3255">
        <v>0</v>
      </c>
      <c r="BD3255">
        <v>0</v>
      </c>
      <c r="BE3255">
        <v>0</v>
      </c>
      <c r="BH3255">
        <v>0</v>
      </c>
      <c r="BI3255">
        <v>0</v>
      </c>
      <c r="BJ3255">
        <v>0</v>
      </c>
      <c r="BQ3255" t="s">
        <v>77</v>
      </c>
      <c r="BR3255" t="s">
        <v>2946</v>
      </c>
      <c r="BS3255" t="s">
        <v>2947</v>
      </c>
    </row>
    <row r="3256" spans="1:71" x14ac:dyDescent="0.35">
      <c r="A3256">
        <v>2766</v>
      </c>
      <c r="C3256" s="1">
        <v>45538</v>
      </c>
      <c r="D3256" t="s">
        <v>4187</v>
      </c>
      <c r="E3256" t="s">
        <v>85</v>
      </c>
      <c r="F3256" t="s">
        <v>3554</v>
      </c>
      <c r="G3256" t="s">
        <v>4739</v>
      </c>
      <c r="H3256" t="s">
        <v>4740</v>
      </c>
      <c r="I3256" t="s">
        <v>4741</v>
      </c>
      <c r="J3256">
        <v>-2.8623330999999999</v>
      </c>
      <c r="K3256">
        <v>37.468520699999999</v>
      </c>
      <c r="L3256">
        <v>329775.58100000001</v>
      </c>
      <c r="M3256">
        <v>9683509.9230000004</v>
      </c>
      <c r="N3256">
        <v>1536.9</v>
      </c>
      <c r="O3256">
        <v>1.7</v>
      </c>
      <c r="P3256">
        <v>250</v>
      </c>
      <c r="Q3256">
        <v>100</v>
      </c>
      <c r="R3256">
        <v>100</v>
      </c>
      <c r="S3256">
        <v>22</v>
      </c>
      <c r="T3256">
        <f t="shared" si="150"/>
        <v>299.39999999999998</v>
      </c>
      <c r="U3256">
        <v>1000</v>
      </c>
      <c r="V3256">
        <f t="shared" si="151"/>
        <v>48.811366484515396</v>
      </c>
      <c r="W3256">
        <f t="shared" si="152"/>
        <v>48.811366484515396</v>
      </c>
      <c r="X3256" t="s">
        <v>69</v>
      </c>
      <c r="Y3256">
        <v>20</v>
      </c>
      <c r="Z3256" t="s">
        <v>73</v>
      </c>
      <c r="AA3256">
        <v>0</v>
      </c>
      <c r="AB3256">
        <v>0</v>
      </c>
      <c r="AC3256">
        <v>0</v>
      </c>
      <c r="AD3256">
        <v>0</v>
      </c>
      <c r="AF3256">
        <v>0</v>
      </c>
      <c r="AG3256">
        <v>0</v>
      </c>
      <c r="AH3256">
        <v>0</v>
      </c>
      <c r="AI3256">
        <v>0</v>
      </c>
      <c r="AL3256">
        <v>0</v>
      </c>
      <c r="AM3256">
        <v>0</v>
      </c>
      <c r="AN3256">
        <v>0</v>
      </c>
      <c r="AR3256">
        <v>0</v>
      </c>
      <c r="AS3256">
        <v>0</v>
      </c>
      <c r="AT3256">
        <v>0</v>
      </c>
      <c r="AW3256" t="s">
        <v>73</v>
      </c>
      <c r="AZ3256" t="s">
        <v>73</v>
      </c>
      <c r="BA3256">
        <v>0</v>
      </c>
      <c r="BC3256">
        <v>0</v>
      </c>
      <c r="BD3256">
        <v>0</v>
      </c>
      <c r="BE3256">
        <v>0</v>
      </c>
      <c r="BH3256">
        <v>0</v>
      </c>
      <c r="BI3256">
        <v>0</v>
      </c>
      <c r="BJ3256">
        <v>0</v>
      </c>
      <c r="BQ3256" t="s">
        <v>77</v>
      </c>
      <c r="BR3256" t="s">
        <v>4744</v>
      </c>
      <c r="BS3256" t="s">
        <v>4745</v>
      </c>
    </row>
    <row r="3257" spans="1:71" x14ac:dyDescent="0.35">
      <c r="A3257">
        <v>3270</v>
      </c>
      <c r="C3257" s="1">
        <v>45538</v>
      </c>
      <c r="D3257" t="s">
        <v>5150</v>
      </c>
      <c r="E3257" t="s">
        <v>85</v>
      </c>
      <c r="F3257" t="s">
        <v>3554</v>
      </c>
      <c r="G3257" t="s">
        <v>5151</v>
      </c>
      <c r="H3257" t="s">
        <v>5651</v>
      </c>
      <c r="I3257" t="s">
        <v>5153</v>
      </c>
      <c r="J3257">
        <v>-2.5802749</v>
      </c>
      <c r="K3257">
        <v>37.340280999999997</v>
      </c>
      <c r="L3257">
        <v>315474.94839999999</v>
      </c>
      <c r="M3257">
        <v>9714679.8169999998</v>
      </c>
      <c r="N3257">
        <v>1158.3</v>
      </c>
      <c r="O3257">
        <v>1.2</v>
      </c>
      <c r="P3257">
        <v>120</v>
      </c>
      <c r="Q3257">
        <v>0</v>
      </c>
      <c r="R3257">
        <v>0</v>
      </c>
      <c r="S3257">
        <v>0</v>
      </c>
      <c r="T3257">
        <f t="shared" si="150"/>
        <v>120</v>
      </c>
      <c r="U3257">
        <v>70</v>
      </c>
      <c r="V3257">
        <f t="shared" si="151"/>
        <v>30.901936161855168</v>
      </c>
      <c r="W3257">
        <f t="shared" si="152"/>
        <v>30.901936161855168</v>
      </c>
      <c r="X3257" t="s">
        <v>69</v>
      </c>
      <c r="Y3257">
        <v>45</v>
      </c>
      <c r="Z3257" t="s">
        <v>73</v>
      </c>
      <c r="AA3257">
        <v>0</v>
      </c>
      <c r="AB3257">
        <v>0</v>
      </c>
      <c r="AC3257">
        <v>0</v>
      </c>
      <c r="AD3257">
        <v>0</v>
      </c>
      <c r="AF3257">
        <v>0</v>
      </c>
      <c r="AG3257">
        <v>0</v>
      </c>
      <c r="AH3257">
        <v>0</v>
      </c>
      <c r="AI3257">
        <v>0</v>
      </c>
      <c r="AL3257">
        <v>0</v>
      </c>
      <c r="AM3257">
        <v>0</v>
      </c>
      <c r="AN3257">
        <v>0</v>
      </c>
      <c r="AR3257">
        <v>0</v>
      </c>
      <c r="AS3257">
        <v>0</v>
      </c>
      <c r="AT3257">
        <v>0</v>
      </c>
      <c r="AW3257" t="s">
        <v>73</v>
      </c>
      <c r="AZ3257" t="s">
        <v>73</v>
      </c>
      <c r="BA3257">
        <v>0</v>
      </c>
      <c r="BC3257">
        <v>0</v>
      </c>
      <c r="BD3257">
        <v>0</v>
      </c>
      <c r="BE3257">
        <v>0</v>
      </c>
      <c r="BH3257">
        <v>0</v>
      </c>
      <c r="BI3257">
        <v>0</v>
      </c>
      <c r="BJ3257">
        <v>0</v>
      </c>
      <c r="BQ3257" t="s">
        <v>77</v>
      </c>
      <c r="BR3257" t="s">
        <v>72</v>
      </c>
      <c r="BS3257" t="s">
        <v>5657</v>
      </c>
    </row>
    <row r="3258" spans="1:71" x14ac:dyDescent="0.35">
      <c r="A3258">
        <v>3445</v>
      </c>
      <c r="C3258" s="1">
        <v>45538</v>
      </c>
      <c r="D3258" t="s">
        <v>5150</v>
      </c>
      <c r="E3258" t="s">
        <v>85</v>
      </c>
      <c r="F3258" t="s">
        <v>3554</v>
      </c>
      <c r="G3258" t="s">
        <v>5151</v>
      </c>
      <c r="H3258" t="s">
        <v>5819</v>
      </c>
      <c r="I3258" t="s">
        <v>5153</v>
      </c>
      <c r="J3258">
        <v>-2.5824109000000002</v>
      </c>
      <c r="K3258">
        <v>37.413310899999999</v>
      </c>
      <c r="L3258">
        <v>323596.72659999999</v>
      </c>
      <c r="M3258">
        <v>9714453.9900000002</v>
      </c>
      <c r="N3258">
        <v>1231.2</v>
      </c>
      <c r="O3258">
        <v>1.4</v>
      </c>
      <c r="P3258">
        <v>7</v>
      </c>
      <c r="Q3258">
        <v>25</v>
      </c>
      <c r="R3258">
        <v>85</v>
      </c>
      <c r="S3258">
        <v>0</v>
      </c>
      <c r="T3258">
        <f t="shared" si="150"/>
        <v>25.700000000000003</v>
      </c>
      <c r="U3258">
        <v>210</v>
      </c>
      <c r="V3258">
        <f t="shared" si="151"/>
        <v>14.300842698005091</v>
      </c>
      <c r="W3258">
        <f t="shared" si="152"/>
        <v>14.300842698005091</v>
      </c>
      <c r="X3258" t="s">
        <v>69</v>
      </c>
      <c r="Y3258">
        <v>55</v>
      </c>
      <c r="Z3258" t="s">
        <v>73</v>
      </c>
      <c r="AA3258">
        <v>0</v>
      </c>
      <c r="AB3258">
        <v>0</v>
      </c>
      <c r="AC3258">
        <v>0</v>
      </c>
      <c r="AD3258">
        <v>0</v>
      </c>
      <c r="AF3258">
        <v>0</v>
      </c>
      <c r="AG3258">
        <v>0</v>
      </c>
      <c r="AH3258">
        <v>0</v>
      </c>
      <c r="AI3258">
        <v>0</v>
      </c>
      <c r="AL3258">
        <v>0</v>
      </c>
      <c r="AM3258">
        <v>0</v>
      </c>
      <c r="AN3258">
        <v>0</v>
      </c>
      <c r="AR3258">
        <v>0</v>
      </c>
      <c r="AS3258">
        <v>0</v>
      </c>
      <c r="AT3258">
        <v>0</v>
      </c>
      <c r="AW3258" t="s">
        <v>73</v>
      </c>
      <c r="AZ3258" t="s">
        <v>73</v>
      </c>
      <c r="BA3258">
        <v>0</v>
      </c>
      <c r="BC3258">
        <v>0</v>
      </c>
      <c r="BD3258">
        <v>0</v>
      </c>
      <c r="BE3258">
        <v>0</v>
      </c>
      <c r="BH3258">
        <v>0</v>
      </c>
      <c r="BI3258">
        <v>0</v>
      </c>
      <c r="BJ3258">
        <v>0</v>
      </c>
      <c r="BQ3258" t="s">
        <v>5896</v>
      </c>
      <c r="BR3258" t="s">
        <v>5897</v>
      </c>
      <c r="BS3258" t="s">
        <v>5898</v>
      </c>
    </row>
    <row r="3259" spans="1:71" x14ac:dyDescent="0.35">
      <c r="A3259">
        <v>3446</v>
      </c>
      <c r="C3259" s="1">
        <v>45538</v>
      </c>
      <c r="D3259" t="s">
        <v>5150</v>
      </c>
      <c r="E3259" t="s">
        <v>85</v>
      </c>
      <c r="F3259" t="s">
        <v>3554</v>
      </c>
      <c r="G3259" t="s">
        <v>5151</v>
      </c>
      <c r="H3259" t="s">
        <v>5819</v>
      </c>
      <c r="I3259" t="s">
        <v>5153</v>
      </c>
      <c r="J3259">
        <v>-2.5794912999999999</v>
      </c>
      <c r="K3259">
        <v>37.408777499999999</v>
      </c>
      <c r="L3259">
        <v>323092.18329999998</v>
      </c>
      <c r="M3259">
        <v>9714776.1950000003</v>
      </c>
      <c r="N3259">
        <v>1196.2</v>
      </c>
      <c r="O3259">
        <v>7.9</v>
      </c>
      <c r="P3259">
        <v>160</v>
      </c>
      <c r="Q3259">
        <v>0</v>
      </c>
      <c r="R3259">
        <v>0</v>
      </c>
      <c r="S3259">
        <v>0</v>
      </c>
      <c r="T3259">
        <f t="shared" si="150"/>
        <v>160</v>
      </c>
      <c r="U3259">
        <v>65</v>
      </c>
      <c r="V3259">
        <f t="shared" si="151"/>
        <v>35.682482323055424</v>
      </c>
      <c r="W3259">
        <f t="shared" si="152"/>
        <v>65</v>
      </c>
      <c r="X3259" t="s">
        <v>69</v>
      </c>
      <c r="Y3259">
        <v>70</v>
      </c>
      <c r="Z3259" t="s">
        <v>69</v>
      </c>
      <c r="AA3259">
        <v>1</v>
      </c>
      <c r="AB3259">
        <v>60</v>
      </c>
      <c r="AC3259">
        <v>0</v>
      </c>
      <c r="AD3259">
        <v>0</v>
      </c>
      <c r="AE3259" t="s">
        <v>5200</v>
      </c>
      <c r="AF3259">
        <v>60</v>
      </c>
      <c r="AG3259">
        <v>0</v>
      </c>
      <c r="AH3259">
        <v>0</v>
      </c>
      <c r="AI3259">
        <v>0</v>
      </c>
      <c r="AJ3259" t="s">
        <v>69</v>
      </c>
      <c r="AL3259">
        <v>0</v>
      </c>
      <c r="AM3259">
        <v>0</v>
      </c>
      <c r="AN3259">
        <v>0</v>
      </c>
      <c r="AR3259">
        <v>0</v>
      </c>
      <c r="AS3259">
        <v>0</v>
      </c>
      <c r="AT3259">
        <v>0</v>
      </c>
      <c r="AW3259" t="s">
        <v>73</v>
      </c>
      <c r="AZ3259" t="s">
        <v>73</v>
      </c>
      <c r="BA3259">
        <v>0</v>
      </c>
      <c r="BC3259">
        <v>0</v>
      </c>
      <c r="BD3259">
        <v>0</v>
      </c>
      <c r="BE3259">
        <v>0</v>
      </c>
      <c r="BH3259">
        <v>0</v>
      </c>
      <c r="BI3259">
        <v>0</v>
      </c>
      <c r="BJ3259">
        <v>0</v>
      </c>
      <c r="BQ3259" t="s">
        <v>72</v>
      </c>
      <c r="BR3259" t="s">
        <v>72</v>
      </c>
      <c r="BS3259" t="s">
        <v>5899</v>
      </c>
    </row>
    <row r="3260" spans="1:71" x14ac:dyDescent="0.35">
      <c r="A3260">
        <v>3447</v>
      </c>
      <c r="C3260" s="1">
        <v>45538</v>
      </c>
      <c r="D3260" t="s">
        <v>5150</v>
      </c>
      <c r="E3260" t="s">
        <v>85</v>
      </c>
      <c r="F3260" t="s">
        <v>3554</v>
      </c>
      <c r="G3260" t="s">
        <v>5151</v>
      </c>
      <c r="H3260" t="s">
        <v>5819</v>
      </c>
      <c r="I3260" t="s">
        <v>5153</v>
      </c>
      <c r="J3260">
        <v>-2.5811500000000001</v>
      </c>
      <c r="K3260">
        <v>37.4060311</v>
      </c>
      <c r="L3260">
        <v>322786.99680000002</v>
      </c>
      <c r="M3260">
        <v>9714592.4010000005</v>
      </c>
      <c r="N3260">
        <v>1185.0999999999999</v>
      </c>
      <c r="O3260">
        <v>1.2</v>
      </c>
      <c r="P3260">
        <v>80</v>
      </c>
      <c r="Q3260">
        <v>0</v>
      </c>
      <c r="R3260">
        <v>0</v>
      </c>
      <c r="S3260">
        <v>0</v>
      </c>
      <c r="T3260">
        <f t="shared" si="150"/>
        <v>80</v>
      </c>
      <c r="U3260">
        <v>45</v>
      </c>
      <c r="V3260">
        <f t="shared" si="151"/>
        <v>25.231325220201601</v>
      </c>
      <c r="W3260">
        <f t="shared" si="152"/>
        <v>45</v>
      </c>
      <c r="X3260" t="s">
        <v>69</v>
      </c>
      <c r="Y3260">
        <v>60</v>
      </c>
      <c r="Z3260" t="s">
        <v>73</v>
      </c>
      <c r="AA3260">
        <v>0</v>
      </c>
      <c r="AB3260">
        <v>0</v>
      </c>
      <c r="AC3260">
        <v>0</v>
      </c>
      <c r="AD3260">
        <v>0</v>
      </c>
      <c r="AF3260">
        <v>0</v>
      </c>
      <c r="AG3260">
        <v>0</v>
      </c>
      <c r="AH3260">
        <v>0</v>
      </c>
      <c r="AI3260">
        <v>0</v>
      </c>
      <c r="AL3260">
        <v>0</v>
      </c>
      <c r="AM3260">
        <v>0</v>
      </c>
      <c r="AN3260">
        <v>0</v>
      </c>
      <c r="AR3260">
        <v>0</v>
      </c>
      <c r="AS3260">
        <v>0</v>
      </c>
      <c r="AT3260">
        <v>0</v>
      </c>
      <c r="AW3260" t="s">
        <v>73</v>
      </c>
      <c r="AZ3260" t="s">
        <v>73</v>
      </c>
      <c r="BA3260">
        <v>0</v>
      </c>
      <c r="BC3260">
        <v>0</v>
      </c>
      <c r="BD3260">
        <v>0</v>
      </c>
      <c r="BE3260">
        <v>0</v>
      </c>
      <c r="BH3260">
        <v>0</v>
      </c>
      <c r="BI3260">
        <v>0</v>
      </c>
      <c r="BJ3260">
        <v>0</v>
      </c>
      <c r="BQ3260" t="s">
        <v>72</v>
      </c>
      <c r="BR3260" t="s">
        <v>72</v>
      </c>
      <c r="BS3260" t="s">
        <v>5900</v>
      </c>
    </row>
    <row r="3261" spans="1:71" x14ac:dyDescent="0.35">
      <c r="A3261">
        <v>3448</v>
      </c>
      <c r="C3261" s="1">
        <v>45538</v>
      </c>
      <c r="D3261" t="s">
        <v>5150</v>
      </c>
      <c r="E3261" t="s">
        <v>85</v>
      </c>
      <c r="F3261" t="s">
        <v>3554</v>
      </c>
      <c r="G3261" t="s">
        <v>5151</v>
      </c>
      <c r="H3261" t="s">
        <v>5819</v>
      </c>
      <c r="I3261" t="s">
        <v>5153</v>
      </c>
      <c r="J3261">
        <v>-2.5894439999999999</v>
      </c>
      <c r="K3261">
        <v>37.3993447</v>
      </c>
      <c r="L3261">
        <v>322044.58399999997</v>
      </c>
      <c r="M3261">
        <v>9713674.3540000003</v>
      </c>
      <c r="N3261">
        <v>1234.0999999999999</v>
      </c>
      <c r="O3261">
        <v>1.6</v>
      </c>
      <c r="P3261">
        <v>0</v>
      </c>
      <c r="Q3261">
        <v>20</v>
      </c>
      <c r="R3261">
        <v>65</v>
      </c>
      <c r="S3261">
        <v>0</v>
      </c>
      <c r="T3261">
        <f t="shared" si="150"/>
        <v>14.450000000000001</v>
      </c>
      <c r="U3261">
        <v>24</v>
      </c>
      <c r="V3261">
        <f t="shared" si="151"/>
        <v>10.72331321858568</v>
      </c>
      <c r="W3261">
        <f t="shared" si="152"/>
        <v>10.72331321858568</v>
      </c>
      <c r="X3261" t="s">
        <v>69</v>
      </c>
      <c r="Y3261">
        <v>45</v>
      </c>
      <c r="Z3261" t="s">
        <v>73</v>
      </c>
      <c r="AA3261">
        <v>0</v>
      </c>
      <c r="AB3261">
        <v>0</v>
      </c>
      <c r="AC3261">
        <v>0</v>
      </c>
      <c r="AD3261">
        <v>0</v>
      </c>
      <c r="AF3261">
        <v>0</v>
      </c>
      <c r="AG3261">
        <v>0</v>
      </c>
      <c r="AH3261">
        <v>0</v>
      </c>
      <c r="AI3261">
        <v>0</v>
      </c>
      <c r="AL3261">
        <v>0</v>
      </c>
      <c r="AM3261">
        <v>0</v>
      </c>
      <c r="AN3261">
        <v>0</v>
      </c>
      <c r="AR3261">
        <v>0</v>
      </c>
      <c r="AS3261">
        <v>0</v>
      </c>
      <c r="AT3261">
        <v>0</v>
      </c>
      <c r="AW3261" t="s">
        <v>73</v>
      </c>
      <c r="AZ3261" t="s">
        <v>73</v>
      </c>
      <c r="BA3261">
        <v>0</v>
      </c>
      <c r="BC3261">
        <v>0</v>
      </c>
      <c r="BD3261">
        <v>0</v>
      </c>
      <c r="BE3261">
        <v>0</v>
      </c>
      <c r="BH3261">
        <v>0</v>
      </c>
      <c r="BI3261">
        <v>0</v>
      </c>
      <c r="BJ3261">
        <v>0</v>
      </c>
      <c r="BQ3261" t="s">
        <v>77</v>
      </c>
      <c r="BR3261" t="s">
        <v>72</v>
      </c>
      <c r="BS3261" t="s">
        <v>5901</v>
      </c>
    </row>
    <row r="3262" spans="1:71" x14ac:dyDescent="0.35">
      <c r="A3262">
        <v>3449</v>
      </c>
      <c r="C3262" s="1">
        <v>45538</v>
      </c>
      <c r="D3262" t="s">
        <v>5150</v>
      </c>
      <c r="E3262" t="s">
        <v>85</v>
      </c>
      <c r="F3262" t="s">
        <v>3554</v>
      </c>
      <c r="G3262" t="s">
        <v>5151</v>
      </c>
      <c r="H3262" t="s">
        <v>5819</v>
      </c>
      <c r="I3262" t="s">
        <v>5153</v>
      </c>
      <c r="J3262">
        <v>-2.5928282</v>
      </c>
      <c r="K3262">
        <v>37.401058200000001</v>
      </c>
      <c r="L3262">
        <v>322235.60700000002</v>
      </c>
      <c r="M3262">
        <v>9713300.3849999998</v>
      </c>
      <c r="N3262">
        <v>1183.5999999999999</v>
      </c>
      <c r="O3262">
        <v>1.1000000000000001</v>
      </c>
      <c r="P3262">
        <v>45</v>
      </c>
      <c r="Q3262">
        <v>0</v>
      </c>
      <c r="R3262">
        <v>0</v>
      </c>
      <c r="S3262">
        <v>0</v>
      </c>
      <c r="T3262">
        <f t="shared" si="150"/>
        <v>45</v>
      </c>
      <c r="U3262">
        <v>20</v>
      </c>
      <c r="V3262">
        <f t="shared" si="151"/>
        <v>18.923493915151202</v>
      </c>
      <c r="W3262">
        <f t="shared" si="152"/>
        <v>20</v>
      </c>
      <c r="X3262" t="s">
        <v>69</v>
      </c>
      <c r="Y3262">
        <v>45</v>
      </c>
      <c r="Z3262" t="s">
        <v>73</v>
      </c>
      <c r="AA3262">
        <v>0</v>
      </c>
      <c r="AB3262">
        <v>0</v>
      </c>
      <c r="AC3262">
        <v>0</v>
      </c>
      <c r="AD3262">
        <v>0</v>
      </c>
      <c r="AF3262">
        <v>0</v>
      </c>
      <c r="AG3262">
        <v>0</v>
      </c>
      <c r="AH3262">
        <v>0</v>
      </c>
      <c r="AI3262">
        <v>0</v>
      </c>
      <c r="AL3262">
        <v>0</v>
      </c>
      <c r="AM3262">
        <v>0</v>
      </c>
      <c r="AN3262">
        <v>0</v>
      </c>
      <c r="AR3262">
        <v>0</v>
      </c>
      <c r="AS3262">
        <v>0</v>
      </c>
      <c r="AT3262">
        <v>0</v>
      </c>
      <c r="AW3262" t="s">
        <v>73</v>
      </c>
      <c r="AZ3262" t="s">
        <v>73</v>
      </c>
      <c r="BA3262">
        <v>0</v>
      </c>
      <c r="BC3262">
        <v>0</v>
      </c>
      <c r="BD3262">
        <v>0</v>
      </c>
      <c r="BE3262">
        <v>0</v>
      </c>
      <c r="BH3262">
        <v>0</v>
      </c>
      <c r="BI3262">
        <v>0</v>
      </c>
      <c r="BJ3262">
        <v>0</v>
      </c>
      <c r="BQ3262" t="s">
        <v>72</v>
      </c>
      <c r="BR3262" t="s">
        <v>5184</v>
      </c>
      <c r="BS3262" t="s">
        <v>5902</v>
      </c>
    </row>
    <row r="3263" spans="1:71" ht="409.5" x14ac:dyDescent="0.35">
      <c r="A3263">
        <v>4151</v>
      </c>
      <c r="C3263" s="1">
        <v>45538</v>
      </c>
      <c r="D3263" t="s">
        <v>6752</v>
      </c>
      <c r="E3263" t="s">
        <v>85</v>
      </c>
      <c r="F3263" t="s">
        <v>3554</v>
      </c>
      <c r="G3263" t="s">
        <v>6753</v>
      </c>
      <c r="H3263" t="s">
        <v>6912</v>
      </c>
      <c r="I3263" t="s">
        <v>6916</v>
      </c>
      <c r="J3263">
        <v>-2.4324159999999999</v>
      </c>
      <c r="K3263">
        <v>37.149539599999997</v>
      </c>
      <c r="L3263">
        <v>294238.49119999999</v>
      </c>
      <c r="M3263">
        <v>9731002.2699999996</v>
      </c>
      <c r="N3263">
        <v>1168.2</v>
      </c>
      <c r="O3263">
        <v>3.9</v>
      </c>
      <c r="P3263">
        <v>0</v>
      </c>
      <c r="Q3263">
        <v>800</v>
      </c>
      <c r="R3263">
        <v>800</v>
      </c>
      <c r="S3263">
        <v>0</v>
      </c>
      <c r="T3263">
        <f t="shared" si="150"/>
        <v>272</v>
      </c>
      <c r="U3263">
        <v>20</v>
      </c>
      <c r="V3263">
        <f t="shared" si="151"/>
        <v>46.524264916812783</v>
      </c>
      <c r="W3263">
        <f t="shared" si="152"/>
        <v>20</v>
      </c>
      <c r="X3263" t="s">
        <v>69</v>
      </c>
      <c r="Y3263">
        <v>35</v>
      </c>
      <c r="Z3263" t="s">
        <v>73</v>
      </c>
      <c r="AA3263">
        <v>0</v>
      </c>
      <c r="AB3263">
        <v>0</v>
      </c>
      <c r="AC3263">
        <v>0</v>
      </c>
      <c r="AD3263">
        <v>0</v>
      </c>
      <c r="AF3263">
        <v>0</v>
      </c>
      <c r="AG3263">
        <v>0</v>
      </c>
      <c r="AH3263">
        <v>0</v>
      </c>
      <c r="AI3263">
        <v>0</v>
      </c>
      <c r="AL3263">
        <v>0</v>
      </c>
      <c r="AM3263">
        <v>0</v>
      </c>
      <c r="AN3263">
        <v>0</v>
      </c>
      <c r="AR3263">
        <v>0</v>
      </c>
      <c r="AS3263">
        <v>0</v>
      </c>
      <c r="AT3263">
        <v>0</v>
      </c>
      <c r="AW3263" t="s">
        <v>73</v>
      </c>
      <c r="AZ3263" t="s">
        <v>73</v>
      </c>
      <c r="BA3263">
        <v>0</v>
      </c>
      <c r="BC3263">
        <v>0</v>
      </c>
      <c r="BD3263">
        <v>0</v>
      </c>
      <c r="BE3263">
        <v>0</v>
      </c>
      <c r="BH3263">
        <v>0</v>
      </c>
      <c r="BI3263">
        <v>0</v>
      </c>
      <c r="BJ3263">
        <v>0</v>
      </c>
      <c r="BQ3263" t="s">
        <v>77</v>
      </c>
      <c r="BR3263" s="2" t="s">
        <v>6980</v>
      </c>
      <c r="BS3263" t="s">
        <v>6981</v>
      </c>
    </row>
    <row r="3264" spans="1:71" ht="409.5" x14ac:dyDescent="0.35">
      <c r="A3264">
        <v>4152</v>
      </c>
      <c r="C3264" s="1">
        <v>45538</v>
      </c>
      <c r="D3264" t="s">
        <v>6752</v>
      </c>
      <c r="E3264" t="s">
        <v>85</v>
      </c>
      <c r="F3264" t="s">
        <v>3554</v>
      </c>
      <c r="G3264" t="s">
        <v>6753</v>
      </c>
      <c r="H3264" t="s">
        <v>6912</v>
      </c>
      <c r="I3264" t="s">
        <v>6916</v>
      </c>
      <c r="J3264">
        <v>-2.4553571000000001</v>
      </c>
      <c r="K3264">
        <v>37.151690899999998</v>
      </c>
      <c r="L3264">
        <v>294481.27889999998</v>
      </c>
      <c r="M3264">
        <v>9728465.5470000003</v>
      </c>
      <c r="N3264">
        <v>1169.4000000000001</v>
      </c>
      <c r="O3264">
        <v>4.3</v>
      </c>
      <c r="P3264">
        <v>450</v>
      </c>
      <c r="Q3264">
        <v>0</v>
      </c>
      <c r="R3264">
        <v>0</v>
      </c>
      <c r="S3264">
        <v>0</v>
      </c>
      <c r="T3264">
        <f t="shared" si="150"/>
        <v>450</v>
      </c>
      <c r="U3264">
        <v>20</v>
      </c>
      <c r="V3264">
        <f t="shared" si="151"/>
        <v>59.841342060214899</v>
      </c>
      <c r="W3264">
        <f t="shared" si="152"/>
        <v>20</v>
      </c>
      <c r="X3264" t="s">
        <v>69</v>
      </c>
      <c r="Y3264">
        <v>40</v>
      </c>
      <c r="Z3264" t="s">
        <v>73</v>
      </c>
      <c r="AA3264">
        <v>0</v>
      </c>
      <c r="AB3264">
        <v>0</v>
      </c>
      <c r="AC3264">
        <v>0</v>
      </c>
      <c r="AD3264">
        <v>0</v>
      </c>
      <c r="AF3264">
        <v>0</v>
      </c>
      <c r="AG3264">
        <v>0</v>
      </c>
      <c r="AH3264">
        <v>0</v>
      </c>
      <c r="AI3264">
        <v>0</v>
      </c>
      <c r="AL3264">
        <v>0</v>
      </c>
      <c r="AM3264">
        <v>0</v>
      </c>
      <c r="AN3264">
        <v>0</v>
      </c>
      <c r="AR3264">
        <v>0</v>
      </c>
      <c r="AS3264">
        <v>0</v>
      </c>
      <c r="AT3264">
        <v>0</v>
      </c>
      <c r="AW3264" t="s">
        <v>73</v>
      </c>
      <c r="AZ3264" t="s">
        <v>73</v>
      </c>
      <c r="BA3264">
        <v>0</v>
      </c>
      <c r="BC3264">
        <v>0</v>
      </c>
      <c r="BD3264">
        <v>0</v>
      </c>
      <c r="BE3264">
        <v>0</v>
      </c>
      <c r="BH3264">
        <v>0</v>
      </c>
      <c r="BI3264">
        <v>0</v>
      </c>
      <c r="BJ3264">
        <v>0</v>
      </c>
      <c r="BQ3264" t="s">
        <v>77</v>
      </c>
      <c r="BR3264" s="2" t="s">
        <v>6982</v>
      </c>
      <c r="BS3264" t="s">
        <v>6983</v>
      </c>
    </row>
    <row r="3265" spans="1:71" ht="217.5" x14ac:dyDescent="0.35">
      <c r="A3265">
        <v>4153</v>
      </c>
      <c r="C3265" s="1">
        <v>45538</v>
      </c>
      <c r="D3265" t="s">
        <v>6752</v>
      </c>
      <c r="E3265" t="s">
        <v>85</v>
      </c>
      <c r="F3265" t="s">
        <v>3554</v>
      </c>
      <c r="G3265" t="s">
        <v>6753</v>
      </c>
      <c r="H3265" t="s">
        <v>6912</v>
      </c>
      <c r="I3265" t="s">
        <v>6916</v>
      </c>
      <c r="J3265">
        <v>-2.4596043000000001</v>
      </c>
      <c r="K3265">
        <v>37.158998500000003</v>
      </c>
      <c r="L3265">
        <v>295294.76020000002</v>
      </c>
      <c r="M3265">
        <v>9727996.9729999993</v>
      </c>
      <c r="N3265">
        <v>1185.7</v>
      </c>
      <c r="O3265">
        <v>4.0999999999999996</v>
      </c>
      <c r="P3265">
        <v>250</v>
      </c>
      <c r="Q3265">
        <v>0</v>
      </c>
      <c r="R3265">
        <v>0</v>
      </c>
      <c r="S3265">
        <v>0</v>
      </c>
      <c r="T3265">
        <f t="shared" si="150"/>
        <v>250</v>
      </c>
      <c r="U3265">
        <v>100</v>
      </c>
      <c r="V3265">
        <f t="shared" si="151"/>
        <v>44.603102903819277</v>
      </c>
      <c r="W3265">
        <f t="shared" si="152"/>
        <v>44.603102903819277</v>
      </c>
      <c r="X3265" t="s">
        <v>69</v>
      </c>
      <c r="Y3265">
        <v>45</v>
      </c>
      <c r="Z3265" t="s">
        <v>73</v>
      </c>
      <c r="AA3265">
        <v>0</v>
      </c>
      <c r="AB3265">
        <v>0</v>
      </c>
      <c r="AC3265">
        <v>0</v>
      </c>
      <c r="AD3265">
        <v>0</v>
      </c>
      <c r="AF3265">
        <v>0</v>
      </c>
      <c r="AG3265">
        <v>0</v>
      </c>
      <c r="AH3265">
        <v>0</v>
      </c>
      <c r="AI3265">
        <v>0</v>
      </c>
      <c r="AL3265">
        <v>0</v>
      </c>
      <c r="AM3265">
        <v>0</v>
      </c>
      <c r="AN3265">
        <v>0</v>
      </c>
      <c r="AR3265">
        <v>0</v>
      </c>
      <c r="AS3265">
        <v>0</v>
      </c>
      <c r="AT3265">
        <v>0</v>
      </c>
      <c r="AW3265" t="s">
        <v>73</v>
      </c>
      <c r="AZ3265" t="s">
        <v>73</v>
      </c>
      <c r="BA3265">
        <v>0</v>
      </c>
      <c r="BC3265">
        <v>0</v>
      </c>
      <c r="BD3265">
        <v>0</v>
      </c>
      <c r="BE3265">
        <v>0</v>
      </c>
      <c r="BH3265">
        <v>0</v>
      </c>
      <c r="BI3265">
        <v>0</v>
      </c>
      <c r="BJ3265">
        <v>0</v>
      </c>
      <c r="BQ3265" t="s">
        <v>77</v>
      </c>
      <c r="BR3265" s="2" t="s">
        <v>6984</v>
      </c>
      <c r="BS3265" t="s">
        <v>6985</v>
      </c>
    </row>
    <row r="3266" spans="1:71" x14ac:dyDescent="0.35">
      <c r="A3266">
        <v>4330</v>
      </c>
      <c r="C3266" s="1">
        <v>45538</v>
      </c>
      <c r="D3266" t="s">
        <v>7219</v>
      </c>
      <c r="E3266" t="s">
        <v>85</v>
      </c>
      <c r="F3266" t="s">
        <v>3554</v>
      </c>
      <c r="G3266" t="s">
        <v>7220</v>
      </c>
      <c r="H3266" t="s">
        <v>7313</v>
      </c>
      <c r="I3266" t="s">
        <v>7226</v>
      </c>
      <c r="J3266">
        <v>-2.4444517000000001</v>
      </c>
      <c r="K3266">
        <v>37.1148217</v>
      </c>
      <c r="L3266">
        <v>290378.52140000003</v>
      </c>
      <c r="M3266">
        <v>9729665.8719999995</v>
      </c>
      <c r="N3266">
        <v>1173.4000000000001</v>
      </c>
      <c r="O3266">
        <v>5.9</v>
      </c>
      <c r="P3266">
        <v>350</v>
      </c>
      <c r="Q3266">
        <v>0</v>
      </c>
      <c r="R3266">
        <v>0</v>
      </c>
      <c r="S3266">
        <v>0</v>
      </c>
      <c r="T3266">
        <f t="shared" ref="T3266:T3329" si="153">P3266 + 0.17*(Q3266+R3266) + 0.7*S3266</f>
        <v>350</v>
      </c>
      <c r="U3266">
        <v>900</v>
      </c>
      <c r="V3266">
        <f t="shared" ref="V3266:V3329" si="154">SQRT(T3266*25/PI())</f>
        <v>52.775103070559403</v>
      </c>
      <c r="W3266">
        <f t="shared" ref="W3266:W3329" si="155">IF(U3266 &gt; 2*V3266, V3266, U3266)</f>
        <v>52.775103070559403</v>
      </c>
      <c r="X3266" t="s">
        <v>69</v>
      </c>
      <c r="Y3266">
        <v>19</v>
      </c>
      <c r="Z3266" t="s">
        <v>73</v>
      </c>
      <c r="AA3266">
        <v>0</v>
      </c>
      <c r="AB3266">
        <v>0</v>
      </c>
      <c r="AC3266">
        <v>0</v>
      </c>
      <c r="AD3266">
        <v>0</v>
      </c>
      <c r="AF3266">
        <v>0</v>
      </c>
      <c r="AG3266">
        <v>0</v>
      </c>
      <c r="AH3266">
        <v>0</v>
      </c>
      <c r="AI3266">
        <v>0</v>
      </c>
      <c r="AL3266">
        <v>0</v>
      </c>
      <c r="AM3266">
        <v>0</v>
      </c>
      <c r="AN3266">
        <v>0</v>
      </c>
      <c r="AR3266">
        <v>0</v>
      </c>
      <c r="AS3266">
        <v>0</v>
      </c>
      <c r="AT3266">
        <v>0</v>
      </c>
      <c r="AW3266" t="s">
        <v>73</v>
      </c>
      <c r="AZ3266" t="s">
        <v>73</v>
      </c>
      <c r="BA3266">
        <v>0</v>
      </c>
      <c r="BC3266">
        <v>0</v>
      </c>
      <c r="BD3266">
        <v>0</v>
      </c>
      <c r="BE3266">
        <v>0</v>
      </c>
      <c r="BH3266">
        <v>0</v>
      </c>
      <c r="BI3266">
        <v>0</v>
      </c>
      <c r="BJ3266">
        <v>0</v>
      </c>
      <c r="BQ3266" t="s">
        <v>77</v>
      </c>
      <c r="BR3266" t="s">
        <v>7079</v>
      </c>
      <c r="BS3266" t="s">
        <v>7315</v>
      </c>
    </row>
    <row r="3267" spans="1:71" x14ac:dyDescent="0.35">
      <c r="A3267">
        <v>4331</v>
      </c>
      <c r="C3267" s="1">
        <v>45538</v>
      </c>
      <c r="D3267" t="s">
        <v>7219</v>
      </c>
      <c r="E3267" t="s">
        <v>85</v>
      </c>
      <c r="F3267" t="s">
        <v>3554</v>
      </c>
      <c r="G3267" t="s">
        <v>7220</v>
      </c>
      <c r="H3267" t="s">
        <v>7313</v>
      </c>
      <c r="I3267" t="s">
        <v>7226</v>
      </c>
      <c r="J3267">
        <v>-2.4338350000000002</v>
      </c>
      <c r="K3267">
        <v>37.1132183</v>
      </c>
      <c r="L3267">
        <v>290198.52140000003</v>
      </c>
      <c r="M3267">
        <v>9730839.7459999993</v>
      </c>
      <c r="N3267">
        <v>1189.5</v>
      </c>
      <c r="O3267">
        <v>4.5999999999999996</v>
      </c>
      <c r="P3267">
        <v>300</v>
      </c>
      <c r="Q3267">
        <v>150</v>
      </c>
      <c r="R3267">
        <v>600</v>
      </c>
      <c r="S3267">
        <v>0</v>
      </c>
      <c r="T3267">
        <f t="shared" si="153"/>
        <v>427.5</v>
      </c>
      <c r="U3267">
        <v>500</v>
      </c>
      <c r="V3267">
        <f t="shared" si="154"/>
        <v>58.326125437828139</v>
      </c>
      <c r="W3267">
        <f t="shared" si="155"/>
        <v>58.326125437828139</v>
      </c>
      <c r="X3267" t="s">
        <v>69</v>
      </c>
      <c r="Y3267">
        <v>19</v>
      </c>
      <c r="Z3267" t="s">
        <v>73</v>
      </c>
      <c r="AA3267">
        <v>0</v>
      </c>
      <c r="AB3267">
        <v>0</v>
      </c>
      <c r="AC3267">
        <v>0</v>
      </c>
      <c r="AD3267">
        <v>0</v>
      </c>
      <c r="AF3267">
        <v>0</v>
      </c>
      <c r="AG3267">
        <v>0</v>
      </c>
      <c r="AH3267">
        <v>0</v>
      </c>
      <c r="AI3267">
        <v>0</v>
      </c>
      <c r="AL3267">
        <v>0</v>
      </c>
      <c r="AM3267">
        <v>0</v>
      </c>
      <c r="AN3267">
        <v>0</v>
      </c>
      <c r="AR3267">
        <v>0</v>
      </c>
      <c r="AS3267">
        <v>0</v>
      </c>
      <c r="AT3267">
        <v>0</v>
      </c>
      <c r="AW3267" t="s">
        <v>73</v>
      </c>
      <c r="AZ3267" t="s">
        <v>73</v>
      </c>
      <c r="BA3267">
        <v>0</v>
      </c>
      <c r="BC3267">
        <v>0</v>
      </c>
      <c r="BD3267">
        <v>0</v>
      </c>
      <c r="BE3267">
        <v>0</v>
      </c>
      <c r="BH3267">
        <v>0</v>
      </c>
      <c r="BI3267">
        <v>0</v>
      </c>
      <c r="BJ3267">
        <v>0</v>
      </c>
      <c r="BQ3267" t="s">
        <v>77</v>
      </c>
      <c r="BR3267" t="s">
        <v>6910</v>
      </c>
      <c r="BS3267" t="s">
        <v>7316</v>
      </c>
    </row>
    <row r="3268" spans="1:71" x14ac:dyDescent="0.35">
      <c r="A3268">
        <v>4332</v>
      </c>
      <c r="C3268" s="1">
        <v>45538</v>
      </c>
      <c r="D3268" t="s">
        <v>7219</v>
      </c>
      <c r="E3268" t="s">
        <v>85</v>
      </c>
      <c r="F3268" t="s">
        <v>3554</v>
      </c>
      <c r="G3268" t="s">
        <v>7220</v>
      </c>
      <c r="H3268" t="s">
        <v>7313</v>
      </c>
      <c r="I3268" t="s">
        <v>7226</v>
      </c>
      <c r="J3268">
        <v>-2.4313033000000002</v>
      </c>
      <c r="K3268">
        <v>37.113003300000003</v>
      </c>
      <c r="L3268">
        <v>290174.21419999999</v>
      </c>
      <c r="M3268">
        <v>9731119.6989999991</v>
      </c>
      <c r="N3268">
        <v>1178.5999999999999</v>
      </c>
      <c r="O3268">
        <v>4.8</v>
      </c>
      <c r="P3268">
        <v>250</v>
      </c>
      <c r="Q3268">
        <v>200</v>
      </c>
      <c r="R3268">
        <v>200</v>
      </c>
      <c r="S3268">
        <v>14</v>
      </c>
      <c r="T3268">
        <f t="shared" si="153"/>
        <v>327.8</v>
      </c>
      <c r="U3268">
        <v>900</v>
      </c>
      <c r="V3268">
        <f t="shared" si="154"/>
        <v>51.07396124519974</v>
      </c>
      <c r="W3268">
        <f t="shared" si="155"/>
        <v>51.07396124519974</v>
      </c>
      <c r="X3268" t="s">
        <v>69</v>
      </c>
      <c r="Y3268">
        <v>19</v>
      </c>
      <c r="Z3268" t="s">
        <v>73</v>
      </c>
      <c r="AA3268">
        <v>0</v>
      </c>
      <c r="AB3268">
        <v>0</v>
      </c>
      <c r="AC3268">
        <v>0</v>
      </c>
      <c r="AD3268">
        <v>0</v>
      </c>
      <c r="AF3268">
        <v>0</v>
      </c>
      <c r="AG3268">
        <v>0</v>
      </c>
      <c r="AH3268">
        <v>0</v>
      </c>
      <c r="AI3268">
        <v>0</v>
      </c>
      <c r="AL3268">
        <v>0</v>
      </c>
      <c r="AM3268">
        <v>0</v>
      </c>
      <c r="AN3268">
        <v>0</v>
      </c>
      <c r="AR3268">
        <v>0</v>
      </c>
      <c r="AS3268">
        <v>0</v>
      </c>
      <c r="AT3268">
        <v>0</v>
      </c>
      <c r="AW3268" t="s">
        <v>73</v>
      </c>
      <c r="AZ3268" t="s">
        <v>73</v>
      </c>
      <c r="BA3268">
        <v>0</v>
      </c>
      <c r="BC3268">
        <v>0</v>
      </c>
      <c r="BD3268">
        <v>0</v>
      </c>
      <c r="BE3268">
        <v>0</v>
      </c>
      <c r="BH3268">
        <v>0</v>
      </c>
      <c r="BI3268">
        <v>0</v>
      </c>
      <c r="BJ3268">
        <v>0</v>
      </c>
      <c r="BQ3268" t="s">
        <v>77</v>
      </c>
      <c r="BR3268" t="s">
        <v>7079</v>
      </c>
      <c r="BS3268" t="s">
        <v>7317</v>
      </c>
    </row>
    <row r="3269" spans="1:71" x14ac:dyDescent="0.35">
      <c r="A3269">
        <v>4615</v>
      </c>
      <c r="C3269" s="1">
        <v>45538</v>
      </c>
      <c r="D3269" t="s">
        <v>5966</v>
      </c>
      <c r="E3269" t="s">
        <v>85</v>
      </c>
      <c r="F3269" t="s">
        <v>3554</v>
      </c>
      <c r="G3269" t="s">
        <v>7631</v>
      </c>
      <c r="H3269" t="s">
        <v>7632</v>
      </c>
      <c r="I3269" t="s">
        <v>7633</v>
      </c>
      <c r="J3269">
        <v>-2.4924083000000001</v>
      </c>
      <c r="K3269">
        <v>37.137664999999998</v>
      </c>
      <c r="L3269">
        <v>292926.90130000003</v>
      </c>
      <c r="M3269">
        <v>9724365.8640000001</v>
      </c>
      <c r="N3269">
        <v>1207.5</v>
      </c>
      <c r="O3269">
        <v>6.7</v>
      </c>
      <c r="P3269">
        <v>104</v>
      </c>
      <c r="Q3269">
        <v>60</v>
      </c>
      <c r="R3269">
        <v>230</v>
      </c>
      <c r="S3269">
        <v>0</v>
      </c>
      <c r="T3269">
        <f t="shared" si="153"/>
        <v>153.30000000000001</v>
      </c>
      <c r="U3269">
        <v>200</v>
      </c>
      <c r="V3269">
        <f t="shared" si="154"/>
        <v>34.927390953224347</v>
      </c>
      <c r="W3269">
        <f t="shared" si="155"/>
        <v>34.927390953224347</v>
      </c>
      <c r="X3269" t="s">
        <v>69</v>
      </c>
      <c r="Y3269">
        <v>25</v>
      </c>
      <c r="Z3269" t="s">
        <v>73</v>
      </c>
      <c r="AA3269">
        <v>0</v>
      </c>
      <c r="AB3269">
        <v>0</v>
      </c>
      <c r="AC3269">
        <v>0</v>
      </c>
      <c r="AD3269">
        <v>0</v>
      </c>
      <c r="AF3269">
        <v>0</v>
      </c>
      <c r="AG3269">
        <v>0</v>
      </c>
      <c r="AH3269">
        <v>0</v>
      </c>
      <c r="AI3269">
        <v>0</v>
      </c>
      <c r="AL3269">
        <v>0</v>
      </c>
      <c r="AM3269">
        <v>0</v>
      </c>
      <c r="AN3269">
        <v>0</v>
      </c>
      <c r="AR3269">
        <v>0</v>
      </c>
      <c r="AS3269">
        <v>0</v>
      </c>
      <c r="AT3269">
        <v>0</v>
      </c>
      <c r="AW3269" t="s">
        <v>73</v>
      </c>
      <c r="AZ3269" t="s">
        <v>73</v>
      </c>
      <c r="BA3269">
        <v>0</v>
      </c>
      <c r="BC3269">
        <v>0</v>
      </c>
      <c r="BD3269">
        <v>0</v>
      </c>
      <c r="BE3269">
        <v>0</v>
      </c>
      <c r="BH3269">
        <v>0</v>
      </c>
      <c r="BI3269">
        <v>0</v>
      </c>
      <c r="BJ3269">
        <v>0</v>
      </c>
      <c r="BQ3269" t="s">
        <v>77</v>
      </c>
      <c r="BR3269" t="s">
        <v>2412</v>
      </c>
      <c r="BS3269" t="s">
        <v>7640</v>
      </c>
    </row>
    <row r="3270" spans="1:71" x14ac:dyDescent="0.35">
      <c r="A3270">
        <v>4616</v>
      </c>
      <c r="C3270" s="1">
        <v>45538</v>
      </c>
      <c r="D3270" t="s">
        <v>5966</v>
      </c>
      <c r="E3270" t="s">
        <v>85</v>
      </c>
      <c r="F3270" t="s">
        <v>3554</v>
      </c>
      <c r="G3270" t="s">
        <v>7631</v>
      </c>
      <c r="H3270" t="s">
        <v>7632</v>
      </c>
      <c r="I3270" t="s">
        <v>7633</v>
      </c>
      <c r="J3270">
        <v>-2.4933700000000001</v>
      </c>
      <c r="K3270">
        <v>37.138803299999999</v>
      </c>
      <c r="L3270">
        <v>293053.66389999999</v>
      </c>
      <c r="M3270">
        <v>9724259.6879999992</v>
      </c>
      <c r="N3270">
        <v>1207.5</v>
      </c>
      <c r="O3270">
        <v>9.9</v>
      </c>
      <c r="P3270">
        <v>200</v>
      </c>
      <c r="Q3270">
        <v>0</v>
      </c>
      <c r="R3270">
        <v>0</v>
      </c>
      <c r="S3270">
        <v>0</v>
      </c>
      <c r="T3270">
        <f t="shared" si="153"/>
        <v>200</v>
      </c>
      <c r="U3270">
        <v>200</v>
      </c>
      <c r="V3270">
        <f t="shared" si="154"/>
        <v>39.894228040143268</v>
      </c>
      <c r="W3270">
        <f t="shared" si="155"/>
        <v>39.894228040143268</v>
      </c>
      <c r="X3270" t="s">
        <v>69</v>
      </c>
      <c r="Y3270">
        <v>25</v>
      </c>
      <c r="Z3270" t="s">
        <v>73</v>
      </c>
      <c r="AA3270">
        <v>0</v>
      </c>
      <c r="AB3270">
        <v>0</v>
      </c>
      <c r="AC3270">
        <v>0</v>
      </c>
      <c r="AD3270">
        <v>0</v>
      </c>
      <c r="AF3270">
        <v>0</v>
      </c>
      <c r="AG3270">
        <v>0</v>
      </c>
      <c r="AH3270">
        <v>0</v>
      </c>
      <c r="AI3270">
        <v>0</v>
      </c>
      <c r="AL3270">
        <v>0</v>
      </c>
      <c r="AM3270">
        <v>0</v>
      </c>
      <c r="AN3270">
        <v>0</v>
      </c>
      <c r="AR3270">
        <v>0</v>
      </c>
      <c r="AS3270">
        <v>0</v>
      </c>
      <c r="AT3270">
        <v>0</v>
      </c>
      <c r="AW3270" t="s">
        <v>73</v>
      </c>
      <c r="AZ3270" t="s">
        <v>73</v>
      </c>
      <c r="BA3270">
        <v>0</v>
      </c>
      <c r="BC3270">
        <v>0</v>
      </c>
      <c r="BD3270">
        <v>0</v>
      </c>
      <c r="BE3270">
        <v>0</v>
      </c>
      <c r="BH3270">
        <v>0</v>
      </c>
      <c r="BI3270">
        <v>0</v>
      </c>
      <c r="BJ3270">
        <v>0</v>
      </c>
      <c r="BQ3270" t="s">
        <v>77</v>
      </c>
      <c r="BR3270" t="s">
        <v>2412</v>
      </c>
      <c r="BS3270" t="s">
        <v>7641</v>
      </c>
    </row>
    <row r="3271" spans="1:71" x14ac:dyDescent="0.35">
      <c r="A3271">
        <v>4617</v>
      </c>
      <c r="C3271" s="1">
        <v>45538</v>
      </c>
      <c r="D3271" t="s">
        <v>5966</v>
      </c>
      <c r="E3271" t="s">
        <v>85</v>
      </c>
      <c r="F3271" t="s">
        <v>3554</v>
      </c>
      <c r="G3271" t="s">
        <v>7631</v>
      </c>
      <c r="H3271" t="s">
        <v>7632</v>
      </c>
      <c r="I3271" t="s">
        <v>7633</v>
      </c>
      <c r="J3271">
        <v>-2.4955367000000002</v>
      </c>
      <c r="K3271">
        <v>37.136608299999999</v>
      </c>
      <c r="L3271">
        <v>292809.85499999998</v>
      </c>
      <c r="M3271">
        <v>9724019.7249999996</v>
      </c>
      <c r="N3271">
        <v>1202.4000000000001</v>
      </c>
      <c r="O3271">
        <v>5.8</v>
      </c>
      <c r="P3271">
        <v>94</v>
      </c>
      <c r="Q3271">
        <v>0</v>
      </c>
      <c r="R3271">
        <v>0</v>
      </c>
      <c r="S3271">
        <v>0</v>
      </c>
      <c r="T3271">
        <f t="shared" si="153"/>
        <v>94</v>
      </c>
      <c r="U3271">
        <v>200</v>
      </c>
      <c r="V3271">
        <f t="shared" si="154"/>
        <v>27.350104799285653</v>
      </c>
      <c r="W3271">
        <f t="shared" si="155"/>
        <v>27.350104799285653</v>
      </c>
      <c r="X3271" t="s">
        <v>69</v>
      </c>
      <c r="Y3271">
        <v>25</v>
      </c>
      <c r="Z3271" t="s">
        <v>73</v>
      </c>
      <c r="AA3271">
        <v>0</v>
      </c>
      <c r="AB3271">
        <v>0</v>
      </c>
      <c r="AC3271">
        <v>0</v>
      </c>
      <c r="AD3271">
        <v>0</v>
      </c>
      <c r="AF3271">
        <v>0</v>
      </c>
      <c r="AG3271">
        <v>0</v>
      </c>
      <c r="AH3271">
        <v>0</v>
      </c>
      <c r="AI3271">
        <v>0</v>
      </c>
      <c r="AL3271">
        <v>0</v>
      </c>
      <c r="AM3271">
        <v>0</v>
      </c>
      <c r="AN3271">
        <v>0</v>
      </c>
      <c r="AR3271">
        <v>0</v>
      </c>
      <c r="AS3271">
        <v>0</v>
      </c>
      <c r="AT3271">
        <v>0</v>
      </c>
      <c r="AW3271" t="s">
        <v>73</v>
      </c>
      <c r="AZ3271" t="s">
        <v>73</v>
      </c>
      <c r="BA3271">
        <v>0</v>
      </c>
      <c r="BC3271">
        <v>0</v>
      </c>
      <c r="BD3271">
        <v>0</v>
      </c>
      <c r="BE3271">
        <v>0</v>
      </c>
      <c r="BH3271">
        <v>0</v>
      </c>
      <c r="BI3271">
        <v>0</v>
      </c>
      <c r="BJ3271">
        <v>0</v>
      </c>
      <c r="BQ3271" t="s">
        <v>77</v>
      </c>
      <c r="BR3271" t="s">
        <v>2412</v>
      </c>
      <c r="BS3271" t="s">
        <v>7642</v>
      </c>
    </row>
    <row r="3272" spans="1:71" x14ac:dyDescent="0.35">
      <c r="A3272">
        <v>6472</v>
      </c>
      <c r="C3272" s="1">
        <v>45538</v>
      </c>
      <c r="D3272" t="s">
        <v>10031</v>
      </c>
      <c r="E3272" t="s">
        <v>85</v>
      </c>
      <c r="F3272" t="s">
        <v>10032</v>
      </c>
      <c r="G3272" t="s">
        <v>10033</v>
      </c>
      <c r="H3272" t="s">
        <v>10302</v>
      </c>
      <c r="I3272" t="s">
        <v>10040</v>
      </c>
      <c r="J3272">
        <v>-2.0646900000000001</v>
      </c>
      <c r="K3272">
        <v>36.168621299999998</v>
      </c>
      <c r="L3272">
        <v>185012.85740000001</v>
      </c>
      <c r="M3272">
        <v>9771508.1549999993</v>
      </c>
      <c r="N3272">
        <v>611.20000000000005</v>
      </c>
      <c r="O3272">
        <v>4.9000000000000004</v>
      </c>
      <c r="P3272">
        <v>150</v>
      </c>
      <c r="Q3272">
        <v>290</v>
      </c>
      <c r="R3272">
        <v>430</v>
      </c>
      <c r="S3272">
        <v>11</v>
      </c>
      <c r="T3272">
        <f t="shared" si="153"/>
        <v>280.09999999999997</v>
      </c>
      <c r="U3272">
        <v>100</v>
      </c>
      <c r="V3272">
        <f t="shared" si="154"/>
        <v>47.211915635801034</v>
      </c>
      <c r="W3272">
        <f t="shared" si="155"/>
        <v>47.211915635801034</v>
      </c>
      <c r="X3272" t="s">
        <v>69</v>
      </c>
      <c r="Y3272">
        <v>200</v>
      </c>
      <c r="Z3272" t="s">
        <v>73</v>
      </c>
      <c r="AA3272">
        <v>0</v>
      </c>
      <c r="AB3272">
        <v>0</v>
      </c>
      <c r="AC3272">
        <v>0</v>
      </c>
      <c r="AD3272">
        <v>0</v>
      </c>
      <c r="AF3272">
        <v>0</v>
      </c>
      <c r="AG3272">
        <v>0</v>
      </c>
      <c r="AH3272">
        <v>0</v>
      </c>
      <c r="AI3272">
        <v>0</v>
      </c>
      <c r="AL3272">
        <v>0</v>
      </c>
      <c r="AM3272">
        <v>0</v>
      </c>
      <c r="AN3272">
        <v>0</v>
      </c>
      <c r="AR3272">
        <v>0</v>
      </c>
      <c r="AS3272">
        <v>0</v>
      </c>
      <c r="AT3272">
        <v>0</v>
      </c>
      <c r="AW3272" t="s">
        <v>73</v>
      </c>
      <c r="AZ3272" t="s">
        <v>73</v>
      </c>
      <c r="BA3272">
        <v>0</v>
      </c>
      <c r="BC3272">
        <v>0</v>
      </c>
      <c r="BD3272">
        <v>0</v>
      </c>
      <c r="BE3272">
        <v>0</v>
      </c>
      <c r="BH3272">
        <v>0</v>
      </c>
      <c r="BI3272">
        <v>0</v>
      </c>
      <c r="BJ3272">
        <v>0</v>
      </c>
      <c r="BQ3272" t="s">
        <v>77</v>
      </c>
      <c r="BR3272" t="s">
        <v>8117</v>
      </c>
      <c r="BS3272" t="s">
        <v>10311</v>
      </c>
    </row>
    <row r="3273" spans="1:71" x14ac:dyDescent="0.35">
      <c r="A3273">
        <v>6666</v>
      </c>
      <c r="C3273" s="1">
        <v>45538</v>
      </c>
      <c r="D3273" t="s">
        <v>10042</v>
      </c>
      <c r="E3273" t="s">
        <v>85</v>
      </c>
      <c r="F3273" t="s">
        <v>10032</v>
      </c>
      <c r="G3273" t="s">
        <v>10053</v>
      </c>
      <c r="H3273" t="s">
        <v>9935</v>
      </c>
      <c r="I3273" t="s">
        <v>10060</v>
      </c>
      <c r="J3273">
        <v>-1.9277181000000001</v>
      </c>
      <c r="K3273">
        <v>36.131057200000001</v>
      </c>
      <c r="L3273">
        <v>180803.9515</v>
      </c>
      <c r="M3273">
        <v>9786659.4289999995</v>
      </c>
      <c r="N3273">
        <v>642.29999999999995</v>
      </c>
      <c r="O3273">
        <v>9</v>
      </c>
      <c r="P3273">
        <v>0</v>
      </c>
      <c r="Q3273">
        <v>120</v>
      </c>
      <c r="R3273">
        <v>400</v>
      </c>
      <c r="S3273">
        <v>0</v>
      </c>
      <c r="T3273">
        <f t="shared" si="153"/>
        <v>88.4</v>
      </c>
      <c r="U3273">
        <v>2000</v>
      </c>
      <c r="V3273">
        <f t="shared" si="154"/>
        <v>26.52291176447596</v>
      </c>
      <c r="W3273">
        <f t="shared" si="155"/>
        <v>26.52291176447596</v>
      </c>
      <c r="X3273" t="s">
        <v>69</v>
      </c>
      <c r="Y3273">
        <v>70</v>
      </c>
      <c r="Z3273" t="s">
        <v>73</v>
      </c>
      <c r="AA3273">
        <v>0</v>
      </c>
      <c r="AB3273">
        <v>0</v>
      </c>
      <c r="AC3273">
        <v>0</v>
      </c>
      <c r="AD3273">
        <v>0</v>
      </c>
      <c r="AF3273">
        <v>0</v>
      </c>
      <c r="AG3273">
        <v>0</v>
      </c>
      <c r="AH3273">
        <v>0</v>
      </c>
      <c r="AI3273">
        <v>0</v>
      </c>
      <c r="AL3273">
        <v>0</v>
      </c>
      <c r="AM3273">
        <v>0</v>
      </c>
      <c r="AN3273">
        <v>0</v>
      </c>
      <c r="AR3273">
        <v>0</v>
      </c>
      <c r="AS3273">
        <v>0</v>
      </c>
      <c r="AT3273">
        <v>0</v>
      </c>
      <c r="AW3273" t="s">
        <v>73</v>
      </c>
      <c r="AZ3273" t="s">
        <v>73</v>
      </c>
      <c r="BA3273">
        <v>0</v>
      </c>
      <c r="BC3273">
        <v>0</v>
      </c>
      <c r="BD3273">
        <v>0</v>
      </c>
      <c r="BE3273">
        <v>0</v>
      </c>
      <c r="BH3273">
        <v>0</v>
      </c>
      <c r="BI3273">
        <v>0</v>
      </c>
      <c r="BJ3273">
        <v>0</v>
      </c>
      <c r="BQ3273" t="s">
        <v>77</v>
      </c>
      <c r="BR3273" t="s">
        <v>10045</v>
      </c>
      <c r="BS3273" t="s">
        <v>10525</v>
      </c>
    </row>
    <row r="3274" spans="1:71" x14ac:dyDescent="0.35">
      <c r="A3274">
        <v>6667</v>
      </c>
      <c r="C3274" s="1">
        <v>45538</v>
      </c>
      <c r="D3274" t="s">
        <v>10042</v>
      </c>
      <c r="E3274" t="s">
        <v>85</v>
      </c>
      <c r="F3274" t="s">
        <v>10032</v>
      </c>
      <c r="G3274" t="s">
        <v>10053</v>
      </c>
      <c r="H3274" t="s">
        <v>9935</v>
      </c>
      <c r="I3274" t="s">
        <v>10060</v>
      </c>
      <c r="J3274">
        <v>-1.9268438999999999</v>
      </c>
      <c r="K3274">
        <v>36.132398999999999</v>
      </c>
      <c r="L3274">
        <v>180953.20139999999</v>
      </c>
      <c r="M3274">
        <v>9786756.4289999995</v>
      </c>
      <c r="N3274">
        <v>643</v>
      </c>
      <c r="O3274">
        <v>3.9</v>
      </c>
      <c r="P3274">
        <v>0</v>
      </c>
      <c r="Q3274">
        <v>80</v>
      </c>
      <c r="R3274">
        <v>280</v>
      </c>
      <c r="S3274">
        <v>0</v>
      </c>
      <c r="T3274">
        <f t="shared" si="153"/>
        <v>61.2</v>
      </c>
      <c r="U3274">
        <v>1000</v>
      </c>
      <c r="V3274">
        <f t="shared" si="154"/>
        <v>22.068396540328884</v>
      </c>
      <c r="W3274">
        <f t="shared" si="155"/>
        <v>22.068396540328884</v>
      </c>
      <c r="X3274" t="s">
        <v>69</v>
      </c>
      <c r="Y3274">
        <v>70</v>
      </c>
      <c r="Z3274" t="s">
        <v>73</v>
      </c>
      <c r="AA3274">
        <v>0</v>
      </c>
      <c r="AB3274">
        <v>0</v>
      </c>
      <c r="AC3274">
        <v>0</v>
      </c>
      <c r="AD3274">
        <v>0</v>
      </c>
      <c r="AF3274">
        <v>0</v>
      </c>
      <c r="AG3274">
        <v>0</v>
      </c>
      <c r="AH3274">
        <v>0</v>
      </c>
      <c r="AI3274">
        <v>0</v>
      </c>
      <c r="AL3274">
        <v>0</v>
      </c>
      <c r="AM3274">
        <v>0</v>
      </c>
      <c r="AN3274">
        <v>0</v>
      </c>
      <c r="AR3274">
        <v>0</v>
      </c>
      <c r="AS3274">
        <v>0</v>
      </c>
      <c r="AT3274">
        <v>0</v>
      </c>
      <c r="AW3274" t="s">
        <v>73</v>
      </c>
      <c r="AZ3274" t="s">
        <v>73</v>
      </c>
      <c r="BA3274">
        <v>0</v>
      </c>
      <c r="BC3274">
        <v>0</v>
      </c>
      <c r="BD3274">
        <v>0</v>
      </c>
      <c r="BE3274">
        <v>0</v>
      </c>
      <c r="BH3274">
        <v>0</v>
      </c>
      <c r="BI3274">
        <v>0</v>
      </c>
      <c r="BJ3274">
        <v>0</v>
      </c>
      <c r="BQ3274" t="s">
        <v>77</v>
      </c>
      <c r="BR3274" t="s">
        <v>10045</v>
      </c>
      <c r="BS3274" t="s">
        <v>10526</v>
      </c>
    </row>
    <row r="3275" spans="1:71" x14ac:dyDescent="0.35">
      <c r="A3275">
        <v>6668</v>
      </c>
      <c r="C3275" s="1">
        <v>45538</v>
      </c>
      <c r="D3275" t="s">
        <v>10042</v>
      </c>
      <c r="E3275" t="s">
        <v>85</v>
      </c>
      <c r="F3275" t="s">
        <v>10032</v>
      </c>
      <c r="G3275" t="s">
        <v>10053</v>
      </c>
      <c r="H3275" t="s">
        <v>9935</v>
      </c>
      <c r="I3275" t="s">
        <v>10060</v>
      </c>
      <c r="J3275">
        <v>-1.9261686</v>
      </c>
      <c r="K3275">
        <v>36.1331439</v>
      </c>
      <c r="L3275">
        <v>181036.022</v>
      </c>
      <c r="M3275">
        <v>9786831.3039999995</v>
      </c>
      <c r="N3275">
        <v>638</v>
      </c>
      <c r="O3275">
        <v>9.4</v>
      </c>
      <c r="P3275">
        <v>80</v>
      </c>
      <c r="Q3275">
        <v>0</v>
      </c>
      <c r="R3275">
        <v>0</v>
      </c>
      <c r="S3275">
        <v>5</v>
      </c>
      <c r="T3275">
        <f t="shared" si="153"/>
        <v>83.5</v>
      </c>
      <c r="U3275">
        <v>500</v>
      </c>
      <c r="V3275">
        <f t="shared" si="154"/>
        <v>25.777352218733853</v>
      </c>
      <c r="W3275">
        <f t="shared" si="155"/>
        <v>25.777352218733853</v>
      </c>
      <c r="X3275" t="s">
        <v>69</v>
      </c>
      <c r="Y3275">
        <v>70</v>
      </c>
      <c r="Z3275" t="s">
        <v>73</v>
      </c>
      <c r="AA3275">
        <v>0</v>
      </c>
      <c r="AB3275">
        <v>0</v>
      </c>
      <c r="AC3275">
        <v>0</v>
      </c>
      <c r="AD3275">
        <v>0</v>
      </c>
      <c r="AF3275">
        <v>0</v>
      </c>
      <c r="AG3275">
        <v>0</v>
      </c>
      <c r="AH3275">
        <v>0</v>
      </c>
      <c r="AI3275">
        <v>0</v>
      </c>
      <c r="AL3275">
        <v>0</v>
      </c>
      <c r="AM3275">
        <v>0</v>
      </c>
      <c r="AN3275">
        <v>0</v>
      </c>
      <c r="AR3275">
        <v>0</v>
      </c>
      <c r="AS3275">
        <v>0</v>
      </c>
      <c r="AT3275">
        <v>0</v>
      </c>
      <c r="AW3275" t="s">
        <v>73</v>
      </c>
      <c r="AZ3275" t="s">
        <v>73</v>
      </c>
      <c r="BA3275">
        <v>0</v>
      </c>
      <c r="BC3275">
        <v>0</v>
      </c>
      <c r="BD3275">
        <v>0</v>
      </c>
      <c r="BE3275">
        <v>0</v>
      </c>
      <c r="BH3275">
        <v>0</v>
      </c>
      <c r="BI3275">
        <v>0</v>
      </c>
      <c r="BJ3275">
        <v>0</v>
      </c>
      <c r="BQ3275" t="s">
        <v>77</v>
      </c>
      <c r="BR3275" t="s">
        <v>10045</v>
      </c>
      <c r="BS3275" t="s">
        <v>10527</v>
      </c>
    </row>
    <row r="3276" spans="1:71" x14ac:dyDescent="0.35">
      <c r="A3276">
        <v>6669</v>
      </c>
      <c r="C3276" s="1">
        <v>45538</v>
      </c>
      <c r="D3276" t="s">
        <v>10042</v>
      </c>
      <c r="E3276" t="s">
        <v>85</v>
      </c>
      <c r="F3276" t="s">
        <v>10032</v>
      </c>
      <c r="G3276" t="s">
        <v>10053</v>
      </c>
      <c r="H3276" t="s">
        <v>9935</v>
      </c>
      <c r="I3276" t="s">
        <v>10060</v>
      </c>
      <c r="J3276">
        <v>-1.9254707</v>
      </c>
      <c r="K3276">
        <v>36.135038000000002</v>
      </c>
      <c r="L3276">
        <v>181246.80470000001</v>
      </c>
      <c r="M3276">
        <v>9786908.8959999997</v>
      </c>
      <c r="N3276">
        <v>638.29999999999995</v>
      </c>
      <c r="O3276">
        <v>9.1</v>
      </c>
      <c r="P3276">
        <v>120</v>
      </c>
      <c r="Q3276">
        <v>0</v>
      </c>
      <c r="R3276">
        <v>0</v>
      </c>
      <c r="S3276">
        <v>0</v>
      </c>
      <c r="T3276">
        <f t="shared" si="153"/>
        <v>120</v>
      </c>
      <c r="U3276">
        <v>1500</v>
      </c>
      <c r="V3276">
        <f t="shared" si="154"/>
        <v>30.901936161855168</v>
      </c>
      <c r="W3276">
        <f t="shared" si="155"/>
        <v>30.901936161855168</v>
      </c>
      <c r="X3276" t="s">
        <v>69</v>
      </c>
      <c r="Y3276">
        <v>70</v>
      </c>
      <c r="Z3276" t="s">
        <v>73</v>
      </c>
      <c r="AA3276">
        <v>0</v>
      </c>
      <c r="AB3276">
        <v>0</v>
      </c>
      <c r="AC3276">
        <v>0</v>
      </c>
      <c r="AD3276">
        <v>0</v>
      </c>
      <c r="AF3276">
        <v>0</v>
      </c>
      <c r="AG3276">
        <v>0</v>
      </c>
      <c r="AH3276">
        <v>0</v>
      </c>
      <c r="AI3276">
        <v>0</v>
      </c>
      <c r="AL3276">
        <v>0</v>
      </c>
      <c r="AM3276">
        <v>0</v>
      </c>
      <c r="AN3276">
        <v>0</v>
      </c>
      <c r="AR3276">
        <v>0</v>
      </c>
      <c r="AS3276">
        <v>0</v>
      </c>
      <c r="AT3276">
        <v>0</v>
      </c>
      <c r="AW3276" t="s">
        <v>73</v>
      </c>
      <c r="AZ3276" t="s">
        <v>73</v>
      </c>
      <c r="BA3276">
        <v>0</v>
      </c>
      <c r="BC3276">
        <v>0</v>
      </c>
      <c r="BD3276">
        <v>0</v>
      </c>
      <c r="BE3276">
        <v>0</v>
      </c>
      <c r="BH3276">
        <v>0</v>
      </c>
      <c r="BI3276">
        <v>0</v>
      </c>
      <c r="BJ3276">
        <v>0</v>
      </c>
      <c r="BQ3276" t="s">
        <v>77</v>
      </c>
      <c r="BR3276" t="s">
        <v>10045</v>
      </c>
      <c r="BS3276" t="s">
        <v>10528</v>
      </c>
    </row>
    <row r="3277" spans="1:71" x14ac:dyDescent="0.35">
      <c r="A3277">
        <v>6961</v>
      </c>
      <c r="C3277" s="1">
        <v>45538</v>
      </c>
      <c r="D3277" t="s">
        <v>10031</v>
      </c>
      <c r="E3277" t="s">
        <v>85</v>
      </c>
      <c r="F3277" t="s">
        <v>10032</v>
      </c>
      <c r="G3277" t="s">
        <v>10170</v>
      </c>
      <c r="H3277" t="s">
        <v>10172</v>
      </c>
      <c r="I3277" t="s">
        <v>10183</v>
      </c>
      <c r="J3277">
        <v>-2.0588104</v>
      </c>
      <c r="K3277">
        <v>36.025620799999999</v>
      </c>
      <c r="L3277">
        <v>169089.0067</v>
      </c>
      <c r="M3277">
        <v>9772129.8259999994</v>
      </c>
      <c r="N3277">
        <v>602.70000000000005</v>
      </c>
      <c r="O3277">
        <v>4.8</v>
      </c>
      <c r="P3277">
        <v>89</v>
      </c>
      <c r="Q3277">
        <v>258</v>
      </c>
      <c r="R3277">
        <v>390</v>
      </c>
      <c r="S3277">
        <v>14</v>
      </c>
      <c r="T3277">
        <f t="shared" si="153"/>
        <v>208.96000000000004</v>
      </c>
      <c r="U3277">
        <v>100</v>
      </c>
      <c r="V3277">
        <f t="shared" si="154"/>
        <v>40.778068191420282</v>
      </c>
      <c r="W3277">
        <f t="shared" si="155"/>
        <v>40.778068191420282</v>
      </c>
      <c r="X3277" t="s">
        <v>69</v>
      </c>
      <c r="Y3277">
        <v>200</v>
      </c>
      <c r="Z3277" t="s">
        <v>73</v>
      </c>
      <c r="AA3277">
        <v>0</v>
      </c>
      <c r="AB3277">
        <v>0</v>
      </c>
      <c r="AC3277">
        <v>0</v>
      </c>
      <c r="AD3277">
        <v>0</v>
      </c>
      <c r="AF3277">
        <v>0</v>
      </c>
      <c r="AG3277">
        <v>0</v>
      </c>
      <c r="AH3277">
        <v>0</v>
      </c>
      <c r="AI3277">
        <v>0</v>
      </c>
      <c r="AL3277">
        <v>0</v>
      </c>
      <c r="AM3277">
        <v>0</v>
      </c>
      <c r="AN3277">
        <v>0</v>
      </c>
      <c r="AR3277">
        <v>0</v>
      </c>
      <c r="AS3277">
        <v>0</v>
      </c>
      <c r="AT3277">
        <v>0</v>
      </c>
      <c r="AW3277" t="s">
        <v>73</v>
      </c>
      <c r="AZ3277" t="s">
        <v>73</v>
      </c>
      <c r="BA3277">
        <v>0</v>
      </c>
      <c r="BC3277">
        <v>0</v>
      </c>
      <c r="BD3277">
        <v>0</v>
      </c>
      <c r="BE3277">
        <v>0</v>
      </c>
      <c r="BH3277">
        <v>0</v>
      </c>
      <c r="BI3277">
        <v>0</v>
      </c>
      <c r="BJ3277">
        <v>0</v>
      </c>
      <c r="BQ3277" t="s">
        <v>77</v>
      </c>
      <c r="BR3277" t="s">
        <v>8117</v>
      </c>
      <c r="BS3277" t="s">
        <v>10844</v>
      </c>
    </row>
    <row r="3278" spans="1:71" x14ac:dyDescent="0.35">
      <c r="A3278">
        <v>6962</v>
      </c>
      <c r="C3278" s="1">
        <v>45538</v>
      </c>
      <c r="D3278" t="s">
        <v>10031</v>
      </c>
      <c r="E3278" t="s">
        <v>85</v>
      </c>
      <c r="F3278" t="s">
        <v>10032</v>
      </c>
      <c r="G3278" t="s">
        <v>10170</v>
      </c>
      <c r="H3278" t="s">
        <v>10172</v>
      </c>
      <c r="I3278" t="s">
        <v>10183</v>
      </c>
      <c r="J3278">
        <v>-2.0604919000000002</v>
      </c>
      <c r="K3278">
        <v>36.025010999999999</v>
      </c>
      <c r="L3278">
        <v>169021.45050000001</v>
      </c>
      <c r="M3278">
        <v>9771943.5889999997</v>
      </c>
      <c r="N3278">
        <v>623.5</v>
      </c>
      <c r="O3278">
        <v>3.6</v>
      </c>
      <c r="P3278">
        <v>56</v>
      </c>
      <c r="Q3278">
        <v>140</v>
      </c>
      <c r="R3278">
        <v>260</v>
      </c>
      <c r="S3278">
        <v>0</v>
      </c>
      <c r="T3278">
        <f t="shared" si="153"/>
        <v>124</v>
      </c>
      <c r="U3278">
        <v>500</v>
      </c>
      <c r="V3278">
        <f t="shared" si="154"/>
        <v>31.412746571571088</v>
      </c>
      <c r="W3278">
        <f t="shared" si="155"/>
        <v>31.412746571571088</v>
      </c>
      <c r="X3278" t="s">
        <v>69</v>
      </c>
      <c r="Y3278">
        <v>200</v>
      </c>
      <c r="Z3278" t="s">
        <v>73</v>
      </c>
      <c r="AA3278">
        <v>0</v>
      </c>
      <c r="AB3278">
        <v>0</v>
      </c>
      <c r="AC3278">
        <v>0</v>
      </c>
      <c r="AD3278">
        <v>0</v>
      </c>
      <c r="AF3278">
        <v>0</v>
      </c>
      <c r="AG3278">
        <v>0</v>
      </c>
      <c r="AH3278">
        <v>0</v>
      </c>
      <c r="AI3278">
        <v>0</v>
      </c>
      <c r="AL3278">
        <v>0</v>
      </c>
      <c r="AM3278">
        <v>0</v>
      </c>
      <c r="AN3278">
        <v>0</v>
      </c>
      <c r="AR3278">
        <v>0</v>
      </c>
      <c r="AS3278">
        <v>0</v>
      </c>
      <c r="AT3278">
        <v>0</v>
      </c>
      <c r="AW3278" t="s">
        <v>73</v>
      </c>
      <c r="AZ3278" t="s">
        <v>73</v>
      </c>
      <c r="BA3278">
        <v>0</v>
      </c>
      <c r="BC3278">
        <v>0</v>
      </c>
      <c r="BD3278">
        <v>0</v>
      </c>
      <c r="BE3278">
        <v>0</v>
      </c>
      <c r="BH3278">
        <v>0</v>
      </c>
      <c r="BI3278">
        <v>0</v>
      </c>
      <c r="BJ3278">
        <v>0</v>
      </c>
      <c r="BQ3278" t="s">
        <v>77</v>
      </c>
      <c r="BR3278" t="s">
        <v>8117</v>
      </c>
      <c r="BS3278" t="s">
        <v>10845</v>
      </c>
    </row>
    <row r="3279" spans="1:71" x14ac:dyDescent="0.35">
      <c r="A3279">
        <v>6963</v>
      </c>
      <c r="C3279" s="1">
        <v>45538</v>
      </c>
      <c r="D3279" t="s">
        <v>10031</v>
      </c>
      <c r="E3279" t="s">
        <v>85</v>
      </c>
      <c r="F3279" t="s">
        <v>10032</v>
      </c>
      <c r="G3279" t="s">
        <v>10170</v>
      </c>
      <c r="H3279" t="s">
        <v>10172</v>
      </c>
      <c r="I3279" t="s">
        <v>10846</v>
      </c>
      <c r="J3279">
        <v>-2.0630473999999999</v>
      </c>
      <c r="K3279">
        <v>36.024659300000003</v>
      </c>
      <c r="L3279">
        <v>168982.8162</v>
      </c>
      <c r="M3279">
        <v>9771660.6699999999</v>
      </c>
      <c r="N3279">
        <v>630.9</v>
      </c>
      <c r="O3279">
        <v>4.8</v>
      </c>
      <c r="P3279">
        <v>150</v>
      </c>
      <c r="Q3279">
        <v>250</v>
      </c>
      <c r="R3279">
        <v>390</v>
      </c>
      <c r="S3279">
        <v>15</v>
      </c>
      <c r="T3279">
        <f t="shared" si="153"/>
        <v>269.3</v>
      </c>
      <c r="U3279">
        <v>500</v>
      </c>
      <c r="V3279">
        <f t="shared" si="154"/>
        <v>46.292778148782247</v>
      </c>
      <c r="W3279">
        <f t="shared" si="155"/>
        <v>46.292778148782247</v>
      </c>
      <c r="X3279" t="s">
        <v>69</v>
      </c>
      <c r="Y3279">
        <v>200</v>
      </c>
      <c r="Z3279" t="s">
        <v>73</v>
      </c>
      <c r="AA3279">
        <v>0</v>
      </c>
      <c r="AB3279">
        <v>0</v>
      </c>
      <c r="AC3279">
        <v>0</v>
      </c>
      <c r="AD3279">
        <v>0</v>
      </c>
      <c r="AF3279">
        <v>0</v>
      </c>
      <c r="AG3279">
        <v>0</v>
      </c>
      <c r="AH3279">
        <v>0</v>
      </c>
      <c r="AI3279">
        <v>0</v>
      </c>
      <c r="AL3279">
        <v>0</v>
      </c>
      <c r="AM3279">
        <v>0</v>
      </c>
      <c r="AN3279">
        <v>0</v>
      </c>
      <c r="AR3279">
        <v>0</v>
      </c>
      <c r="AS3279">
        <v>0</v>
      </c>
      <c r="AT3279">
        <v>0</v>
      </c>
      <c r="AW3279" t="s">
        <v>73</v>
      </c>
      <c r="AZ3279" t="s">
        <v>73</v>
      </c>
      <c r="BA3279">
        <v>0</v>
      </c>
      <c r="BC3279">
        <v>0</v>
      </c>
      <c r="BD3279">
        <v>0</v>
      </c>
      <c r="BE3279">
        <v>0</v>
      </c>
      <c r="BH3279">
        <v>0</v>
      </c>
      <c r="BI3279">
        <v>0</v>
      </c>
      <c r="BJ3279">
        <v>0</v>
      </c>
      <c r="BQ3279" t="s">
        <v>77</v>
      </c>
      <c r="BR3279" t="s">
        <v>8117</v>
      </c>
      <c r="BS3279" t="s">
        <v>10847</v>
      </c>
    </row>
    <row r="3280" spans="1:71" x14ac:dyDescent="0.35">
      <c r="A3280">
        <v>7033</v>
      </c>
      <c r="C3280" s="1">
        <v>45538</v>
      </c>
      <c r="D3280" t="s">
        <v>10031</v>
      </c>
      <c r="E3280" t="s">
        <v>85</v>
      </c>
      <c r="F3280" t="s">
        <v>10032</v>
      </c>
      <c r="G3280" t="s">
        <v>10032</v>
      </c>
      <c r="H3280" t="s">
        <v>10227</v>
      </c>
      <c r="I3280" t="s">
        <v>10218</v>
      </c>
      <c r="J3280">
        <v>-2.0932632</v>
      </c>
      <c r="K3280">
        <v>36.149698800000003</v>
      </c>
      <c r="L3280">
        <v>182911.72640000001</v>
      </c>
      <c r="M3280">
        <v>9768342.2210000008</v>
      </c>
      <c r="N3280">
        <v>591.5</v>
      </c>
      <c r="O3280">
        <v>4.5</v>
      </c>
      <c r="P3280">
        <v>160</v>
      </c>
      <c r="Q3280">
        <v>260</v>
      </c>
      <c r="R3280">
        <v>490</v>
      </c>
      <c r="S3280">
        <v>20</v>
      </c>
      <c r="T3280">
        <f t="shared" si="153"/>
        <v>301.5</v>
      </c>
      <c r="U3280">
        <v>500</v>
      </c>
      <c r="V3280">
        <f t="shared" si="154"/>
        <v>48.982249510514748</v>
      </c>
      <c r="W3280">
        <f t="shared" si="155"/>
        <v>48.982249510514748</v>
      </c>
      <c r="X3280" t="s">
        <v>69</v>
      </c>
      <c r="Y3280">
        <v>200</v>
      </c>
      <c r="Z3280" t="s">
        <v>73</v>
      </c>
      <c r="AA3280">
        <v>0</v>
      </c>
      <c r="AB3280">
        <v>0</v>
      </c>
      <c r="AC3280">
        <v>0</v>
      </c>
      <c r="AD3280">
        <v>0</v>
      </c>
      <c r="AF3280">
        <v>0</v>
      </c>
      <c r="AG3280">
        <v>0</v>
      </c>
      <c r="AH3280">
        <v>0</v>
      </c>
      <c r="AI3280">
        <v>0</v>
      </c>
      <c r="AL3280">
        <v>0</v>
      </c>
      <c r="AM3280">
        <v>0</v>
      </c>
      <c r="AN3280">
        <v>0</v>
      </c>
      <c r="AR3280">
        <v>0</v>
      </c>
      <c r="AS3280">
        <v>0</v>
      </c>
      <c r="AT3280">
        <v>0</v>
      </c>
      <c r="AW3280" t="s">
        <v>73</v>
      </c>
      <c r="AZ3280" t="s">
        <v>73</v>
      </c>
      <c r="BA3280">
        <v>0</v>
      </c>
      <c r="BC3280">
        <v>0</v>
      </c>
      <c r="BD3280">
        <v>0</v>
      </c>
      <c r="BE3280">
        <v>0</v>
      </c>
      <c r="BH3280">
        <v>0</v>
      </c>
      <c r="BI3280">
        <v>0</v>
      </c>
      <c r="BJ3280">
        <v>0</v>
      </c>
      <c r="BQ3280" t="s">
        <v>77</v>
      </c>
      <c r="BR3280" t="s">
        <v>8117</v>
      </c>
      <c r="BS3280" t="s">
        <v>10931</v>
      </c>
    </row>
    <row r="3281" spans="1:71" x14ac:dyDescent="0.35">
      <c r="A3281">
        <v>7034</v>
      </c>
      <c r="C3281" s="1">
        <v>45538</v>
      </c>
      <c r="D3281" t="s">
        <v>10031</v>
      </c>
      <c r="E3281" t="s">
        <v>85</v>
      </c>
      <c r="F3281" t="s">
        <v>10032</v>
      </c>
      <c r="G3281" t="s">
        <v>10032</v>
      </c>
      <c r="H3281" t="s">
        <v>10227</v>
      </c>
      <c r="I3281" t="s">
        <v>10218</v>
      </c>
      <c r="J3281">
        <v>-2.0933107999999998</v>
      </c>
      <c r="K3281">
        <v>36.157183400000001</v>
      </c>
      <c r="L3281">
        <v>183745.0649</v>
      </c>
      <c r="M3281">
        <v>9768338.4670000002</v>
      </c>
      <c r="N3281">
        <v>585.5</v>
      </c>
      <c r="O3281">
        <v>4.8</v>
      </c>
      <c r="P3281">
        <v>100</v>
      </c>
      <c r="Q3281">
        <v>189</v>
      </c>
      <c r="R3281">
        <v>300</v>
      </c>
      <c r="S3281">
        <v>15</v>
      </c>
      <c r="T3281">
        <f t="shared" si="153"/>
        <v>193.63</v>
      </c>
      <c r="U3281">
        <v>100</v>
      </c>
      <c r="V3281">
        <f t="shared" si="154"/>
        <v>39.253771558210616</v>
      </c>
      <c r="W3281">
        <f t="shared" si="155"/>
        <v>39.253771558210616</v>
      </c>
      <c r="X3281" t="s">
        <v>69</v>
      </c>
      <c r="Y3281">
        <v>200</v>
      </c>
      <c r="Z3281" t="s">
        <v>73</v>
      </c>
      <c r="AA3281">
        <v>0</v>
      </c>
      <c r="AB3281">
        <v>0</v>
      </c>
      <c r="AC3281">
        <v>0</v>
      </c>
      <c r="AD3281">
        <v>0</v>
      </c>
      <c r="AF3281">
        <v>0</v>
      </c>
      <c r="AG3281">
        <v>0</v>
      </c>
      <c r="AH3281">
        <v>0</v>
      </c>
      <c r="AI3281">
        <v>0</v>
      </c>
      <c r="AL3281">
        <v>0</v>
      </c>
      <c r="AM3281">
        <v>0</v>
      </c>
      <c r="AN3281">
        <v>0</v>
      </c>
      <c r="AR3281">
        <v>0</v>
      </c>
      <c r="AS3281">
        <v>0</v>
      </c>
      <c r="AT3281">
        <v>0</v>
      </c>
      <c r="AW3281" t="s">
        <v>73</v>
      </c>
      <c r="AZ3281" t="s">
        <v>73</v>
      </c>
      <c r="BA3281">
        <v>0</v>
      </c>
      <c r="BC3281">
        <v>0</v>
      </c>
      <c r="BD3281">
        <v>0</v>
      </c>
      <c r="BE3281">
        <v>0</v>
      </c>
      <c r="BH3281">
        <v>0</v>
      </c>
      <c r="BI3281">
        <v>0</v>
      </c>
      <c r="BJ3281">
        <v>0</v>
      </c>
      <c r="BQ3281" t="s">
        <v>77</v>
      </c>
      <c r="BR3281" t="s">
        <v>8117</v>
      </c>
      <c r="BS3281" t="s">
        <v>10932</v>
      </c>
    </row>
    <row r="3282" spans="1:71" ht="159.5" x14ac:dyDescent="0.35">
      <c r="A3282">
        <v>305</v>
      </c>
      <c r="C3282" s="1">
        <v>45539</v>
      </c>
      <c r="D3282" t="s">
        <v>407</v>
      </c>
      <c r="E3282" t="s">
        <v>85</v>
      </c>
      <c r="F3282" t="s">
        <v>67</v>
      </c>
      <c r="G3282" t="s">
        <v>408</v>
      </c>
      <c r="H3282" t="s">
        <v>408</v>
      </c>
      <c r="I3282" t="s">
        <v>408</v>
      </c>
      <c r="J3282">
        <v>-2.2509089000000002</v>
      </c>
      <c r="K3282">
        <v>37.212061300000002</v>
      </c>
      <c r="L3282">
        <v>301167.28039999999</v>
      </c>
      <c r="M3282">
        <v>9751083.7750000004</v>
      </c>
      <c r="N3282">
        <v>1268.8</v>
      </c>
      <c r="O3282">
        <v>9.6</v>
      </c>
      <c r="P3282">
        <v>0</v>
      </c>
      <c r="Q3282">
        <v>100</v>
      </c>
      <c r="R3282">
        <v>140</v>
      </c>
      <c r="S3282">
        <v>0</v>
      </c>
      <c r="T3282">
        <f t="shared" si="153"/>
        <v>40.800000000000004</v>
      </c>
      <c r="U3282">
        <v>70</v>
      </c>
      <c r="V3282">
        <f t="shared" si="154"/>
        <v>18.01877032173579</v>
      </c>
      <c r="W3282">
        <f t="shared" si="155"/>
        <v>18.01877032173579</v>
      </c>
      <c r="X3282" t="s">
        <v>73</v>
      </c>
      <c r="Y3282">
        <v>10</v>
      </c>
      <c r="Z3282" t="s">
        <v>73</v>
      </c>
      <c r="AA3282">
        <v>0</v>
      </c>
      <c r="AB3282">
        <v>0</v>
      </c>
      <c r="AC3282">
        <v>0</v>
      </c>
      <c r="AD3282">
        <v>0</v>
      </c>
      <c r="AF3282">
        <v>0</v>
      </c>
      <c r="AG3282">
        <v>0</v>
      </c>
      <c r="AH3282">
        <v>0</v>
      </c>
      <c r="AI3282">
        <v>0</v>
      </c>
      <c r="AL3282">
        <v>0</v>
      </c>
      <c r="AM3282">
        <v>0</v>
      </c>
      <c r="AN3282">
        <v>0</v>
      </c>
      <c r="AR3282">
        <v>0</v>
      </c>
      <c r="AS3282">
        <v>0</v>
      </c>
      <c r="AT3282">
        <v>0</v>
      </c>
      <c r="AW3282" t="s">
        <v>73</v>
      </c>
      <c r="AZ3282" t="s">
        <v>73</v>
      </c>
      <c r="BA3282">
        <v>0</v>
      </c>
      <c r="BC3282">
        <v>0</v>
      </c>
      <c r="BD3282">
        <v>0</v>
      </c>
      <c r="BE3282">
        <v>0</v>
      </c>
      <c r="BH3282">
        <v>0</v>
      </c>
      <c r="BI3282">
        <v>0</v>
      </c>
      <c r="BJ3282">
        <v>0</v>
      </c>
      <c r="BQ3282" s="2" t="s">
        <v>517</v>
      </c>
      <c r="BR3282" t="s">
        <v>518</v>
      </c>
      <c r="BS3282" t="s">
        <v>519</v>
      </c>
    </row>
    <row r="3283" spans="1:71" ht="246.5" x14ac:dyDescent="0.35">
      <c r="A3283">
        <v>337</v>
      </c>
      <c r="C3283" s="1">
        <v>45539</v>
      </c>
      <c r="D3283" t="s">
        <v>407</v>
      </c>
      <c r="E3283" t="s">
        <v>85</v>
      </c>
      <c r="F3283" t="s">
        <v>67</v>
      </c>
      <c r="G3283" t="s">
        <v>408</v>
      </c>
      <c r="H3283" t="s">
        <v>420</v>
      </c>
      <c r="I3283" t="s">
        <v>420</v>
      </c>
      <c r="J3283">
        <v>-2.2518216999999998</v>
      </c>
      <c r="K3283">
        <v>37.1357517</v>
      </c>
      <c r="L3283">
        <v>292678.24209999997</v>
      </c>
      <c r="M3283">
        <v>9750972.1970000006</v>
      </c>
      <c r="N3283">
        <v>1288</v>
      </c>
      <c r="O3283">
        <v>8.5</v>
      </c>
      <c r="P3283">
        <v>110</v>
      </c>
      <c r="Q3283">
        <v>0</v>
      </c>
      <c r="R3283">
        <v>0</v>
      </c>
      <c r="S3283">
        <v>0</v>
      </c>
      <c r="T3283">
        <f t="shared" si="153"/>
        <v>110</v>
      </c>
      <c r="U3283">
        <v>70</v>
      </c>
      <c r="V3283">
        <f t="shared" si="154"/>
        <v>29.586351363515988</v>
      </c>
      <c r="W3283">
        <f t="shared" si="155"/>
        <v>29.586351363515988</v>
      </c>
      <c r="X3283" t="s">
        <v>69</v>
      </c>
      <c r="Y3283">
        <v>60</v>
      </c>
      <c r="Z3283" t="s">
        <v>73</v>
      </c>
      <c r="AA3283">
        <v>0</v>
      </c>
      <c r="AB3283">
        <v>0</v>
      </c>
      <c r="AC3283">
        <v>0</v>
      </c>
      <c r="AD3283">
        <v>0</v>
      </c>
      <c r="AF3283">
        <v>0</v>
      </c>
      <c r="AG3283">
        <v>0</v>
      </c>
      <c r="AH3283">
        <v>0</v>
      </c>
      <c r="AI3283">
        <v>0</v>
      </c>
      <c r="AL3283">
        <v>0</v>
      </c>
      <c r="AM3283">
        <v>0</v>
      </c>
      <c r="AN3283">
        <v>0</v>
      </c>
      <c r="AR3283">
        <v>0</v>
      </c>
      <c r="AS3283">
        <v>0</v>
      </c>
      <c r="AT3283">
        <v>0</v>
      </c>
      <c r="AW3283" t="s">
        <v>73</v>
      </c>
      <c r="AZ3283" t="s">
        <v>73</v>
      </c>
      <c r="BA3283">
        <v>0</v>
      </c>
      <c r="BC3283">
        <v>0</v>
      </c>
      <c r="BD3283">
        <v>0</v>
      </c>
      <c r="BE3283">
        <v>0</v>
      </c>
      <c r="BH3283">
        <v>0</v>
      </c>
      <c r="BI3283">
        <v>0</v>
      </c>
      <c r="BJ3283">
        <v>0</v>
      </c>
      <c r="BQ3283" s="2" t="s">
        <v>569</v>
      </c>
      <c r="BR3283" t="s">
        <v>570</v>
      </c>
      <c r="BS3283" t="s">
        <v>571</v>
      </c>
    </row>
    <row r="3284" spans="1:71" x14ac:dyDescent="0.35">
      <c r="A3284">
        <v>338</v>
      </c>
      <c r="C3284" s="1">
        <v>45539</v>
      </c>
      <c r="D3284" t="s">
        <v>407</v>
      </c>
      <c r="E3284" t="s">
        <v>85</v>
      </c>
      <c r="F3284" t="s">
        <v>67</v>
      </c>
      <c r="G3284" t="s">
        <v>408</v>
      </c>
      <c r="H3284" t="s">
        <v>420</v>
      </c>
      <c r="I3284" t="s">
        <v>420</v>
      </c>
      <c r="J3284">
        <v>-2.2524999999999999</v>
      </c>
      <c r="K3284">
        <v>37.135176700000002</v>
      </c>
      <c r="L3284">
        <v>292614.3701</v>
      </c>
      <c r="M3284">
        <v>9750897.102</v>
      </c>
      <c r="N3284">
        <v>1287.8</v>
      </c>
      <c r="O3284">
        <v>4.5</v>
      </c>
      <c r="P3284">
        <v>150</v>
      </c>
      <c r="Q3284">
        <v>0</v>
      </c>
      <c r="R3284">
        <v>0</v>
      </c>
      <c r="S3284">
        <v>1</v>
      </c>
      <c r="T3284">
        <f t="shared" si="153"/>
        <v>150.69999999999999</v>
      </c>
      <c r="U3284">
        <v>130</v>
      </c>
      <c r="V3284">
        <f t="shared" si="154"/>
        <v>34.629936416306499</v>
      </c>
      <c r="W3284">
        <f t="shared" si="155"/>
        <v>34.629936416306499</v>
      </c>
      <c r="X3284" t="s">
        <v>69</v>
      </c>
      <c r="Y3284">
        <v>100</v>
      </c>
      <c r="Z3284" t="s">
        <v>73</v>
      </c>
      <c r="AA3284">
        <v>0</v>
      </c>
      <c r="AB3284">
        <v>0</v>
      </c>
      <c r="AC3284">
        <v>0</v>
      </c>
      <c r="AD3284">
        <v>0</v>
      </c>
      <c r="AF3284">
        <v>0</v>
      </c>
      <c r="AG3284">
        <v>0</v>
      </c>
      <c r="AH3284">
        <v>0</v>
      </c>
      <c r="AI3284">
        <v>0</v>
      </c>
      <c r="AL3284">
        <v>0</v>
      </c>
      <c r="AM3284">
        <v>0</v>
      </c>
      <c r="AN3284">
        <v>0</v>
      </c>
      <c r="AR3284">
        <v>0</v>
      </c>
      <c r="AS3284">
        <v>0</v>
      </c>
      <c r="AT3284">
        <v>0</v>
      </c>
      <c r="AW3284" t="s">
        <v>73</v>
      </c>
      <c r="AZ3284" t="s">
        <v>73</v>
      </c>
      <c r="BA3284">
        <v>0</v>
      </c>
      <c r="BC3284">
        <v>0</v>
      </c>
      <c r="BD3284">
        <v>0</v>
      </c>
      <c r="BE3284">
        <v>0</v>
      </c>
      <c r="BH3284">
        <v>0</v>
      </c>
      <c r="BI3284">
        <v>0</v>
      </c>
      <c r="BJ3284">
        <v>0</v>
      </c>
      <c r="BQ3284" t="s">
        <v>572</v>
      </c>
      <c r="BR3284" t="s">
        <v>573</v>
      </c>
      <c r="BS3284" t="s">
        <v>574</v>
      </c>
    </row>
    <row r="3285" spans="1:71" ht="188.5" x14ac:dyDescent="0.35">
      <c r="A3285">
        <v>339</v>
      </c>
      <c r="C3285" s="1">
        <v>45539</v>
      </c>
      <c r="D3285" t="s">
        <v>407</v>
      </c>
      <c r="E3285" t="s">
        <v>85</v>
      </c>
      <c r="F3285" t="s">
        <v>67</v>
      </c>
      <c r="G3285" t="s">
        <v>408</v>
      </c>
      <c r="H3285" t="s">
        <v>420</v>
      </c>
      <c r="I3285" t="s">
        <v>420</v>
      </c>
      <c r="J3285">
        <v>-2.2537916</v>
      </c>
      <c r="K3285">
        <v>37.133759599999998</v>
      </c>
      <c r="L3285">
        <v>292456.90250000003</v>
      </c>
      <c r="M3285">
        <v>9750754.0610000007</v>
      </c>
      <c r="N3285">
        <v>1303.7</v>
      </c>
      <c r="O3285">
        <v>7.1</v>
      </c>
      <c r="P3285">
        <v>90</v>
      </c>
      <c r="Q3285">
        <v>0</v>
      </c>
      <c r="R3285">
        <v>0</v>
      </c>
      <c r="S3285">
        <v>0</v>
      </c>
      <c r="T3285">
        <f t="shared" si="153"/>
        <v>90</v>
      </c>
      <c r="U3285">
        <v>50</v>
      </c>
      <c r="V3285">
        <f t="shared" si="154"/>
        <v>26.761861742291568</v>
      </c>
      <c r="W3285">
        <f t="shared" si="155"/>
        <v>50</v>
      </c>
      <c r="X3285" t="s">
        <v>69</v>
      </c>
      <c r="Y3285">
        <v>120</v>
      </c>
      <c r="Z3285" t="s">
        <v>73</v>
      </c>
      <c r="AA3285">
        <v>0</v>
      </c>
      <c r="AB3285">
        <v>0</v>
      </c>
      <c r="AC3285">
        <v>0</v>
      </c>
      <c r="AD3285">
        <v>0</v>
      </c>
      <c r="AF3285">
        <v>0</v>
      </c>
      <c r="AG3285">
        <v>0</v>
      </c>
      <c r="AH3285">
        <v>0</v>
      </c>
      <c r="AI3285">
        <v>0</v>
      </c>
      <c r="AL3285">
        <v>0</v>
      </c>
      <c r="AM3285">
        <v>0</v>
      </c>
      <c r="AN3285">
        <v>0</v>
      </c>
      <c r="AR3285">
        <v>0</v>
      </c>
      <c r="AS3285">
        <v>0</v>
      </c>
      <c r="AT3285">
        <v>0</v>
      </c>
      <c r="AW3285" t="s">
        <v>73</v>
      </c>
      <c r="AZ3285" t="s">
        <v>73</v>
      </c>
      <c r="BA3285">
        <v>0</v>
      </c>
      <c r="BC3285">
        <v>0</v>
      </c>
      <c r="BD3285">
        <v>0</v>
      </c>
      <c r="BE3285">
        <v>0</v>
      </c>
      <c r="BH3285">
        <v>0</v>
      </c>
      <c r="BI3285">
        <v>0</v>
      </c>
      <c r="BJ3285">
        <v>0</v>
      </c>
      <c r="BQ3285" s="2" t="s">
        <v>575</v>
      </c>
      <c r="BR3285" t="s">
        <v>576</v>
      </c>
      <c r="BS3285" t="s">
        <v>577</v>
      </c>
    </row>
    <row r="3286" spans="1:71" x14ac:dyDescent="0.35">
      <c r="A3286">
        <v>872</v>
      </c>
      <c r="C3286" s="1">
        <v>45539</v>
      </c>
      <c r="D3286" t="s">
        <v>1404</v>
      </c>
      <c r="E3286" t="s">
        <v>85</v>
      </c>
      <c r="F3286" t="s">
        <v>67</v>
      </c>
      <c r="G3286" t="s">
        <v>1389</v>
      </c>
      <c r="H3286" t="s">
        <v>1367</v>
      </c>
      <c r="I3286" t="s">
        <v>1367</v>
      </c>
      <c r="J3286">
        <v>-2.4279529000000002</v>
      </c>
      <c r="K3286">
        <v>37.2780342</v>
      </c>
      <c r="L3286">
        <v>308530.26650000003</v>
      </c>
      <c r="M3286">
        <v>9731514.7259999998</v>
      </c>
      <c r="N3286">
        <v>1126.0999999999999</v>
      </c>
      <c r="O3286">
        <v>9.6999999999999993</v>
      </c>
      <c r="P3286">
        <v>0</v>
      </c>
      <c r="Q3286">
        <v>200</v>
      </c>
      <c r="R3286">
        <v>450</v>
      </c>
      <c r="S3286">
        <v>0</v>
      </c>
      <c r="T3286">
        <f t="shared" si="153"/>
        <v>110.50000000000001</v>
      </c>
      <c r="U3286">
        <v>27</v>
      </c>
      <c r="V3286">
        <f t="shared" si="154"/>
        <v>29.653516833298575</v>
      </c>
      <c r="W3286">
        <f t="shared" si="155"/>
        <v>27</v>
      </c>
      <c r="X3286" t="s">
        <v>73</v>
      </c>
      <c r="Y3286">
        <v>2</v>
      </c>
      <c r="Z3286" t="s">
        <v>69</v>
      </c>
      <c r="AA3286">
        <v>1</v>
      </c>
      <c r="AB3286">
        <v>350</v>
      </c>
      <c r="AC3286">
        <v>0</v>
      </c>
      <c r="AD3286">
        <v>0</v>
      </c>
      <c r="AE3286" t="s">
        <v>70</v>
      </c>
      <c r="AF3286">
        <v>350</v>
      </c>
      <c r="AG3286">
        <v>0</v>
      </c>
      <c r="AH3286">
        <v>0</v>
      </c>
      <c r="AI3286">
        <v>0</v>
      </c>
      <c r="AJ3286" t="s">
        <v>69</v>
      </c>
      <c r="AL3286">
        <v>0</v>
      </c>
      <c r="AM3286">
        <v>0</v>
      </c>
      <c r="AN3286">
        <v>0</v>
      </c>
      <c r="AR3286">
        <v>0</v>
      </c>
      <c r="AS3286">
        <v>0</v>
      </c>
      <c r="AT3286">
        <v>0</v>
      </c>
      <c r="AW3286" t="s">
        <v>73</v>
      </c>
      <c r="AZ3286" t="s">
        <v>69</v>
      </c>
      <c r="BA3286">
        <v>1</v>
      </c>
      <c r="BB3286" t="s">
        <v>1463</v>
      </c>
      <c r="BC3286">
        <v>250</v>
      </c>
      <c r="BD3286">
        <v>0</v>
      </c>
      <c r="BE3286">
        <v>0</v>
      </c>
      <c r="BF3286">
        <v>0</v>
      </c>
      <c r="BH3286">
        <v>0</v>
      </c>
      <c r="BI3286">
        <v>0</v>
      </c>
      <c r="BJ3286">
        <v>0</v>
      </c>
      <c r="BQ3286" t="s">
        <v>1464</v>
      </c>
      <c r="BR3286" t="s">
        <v>1465</v>
      </c>
      <c r="BS3286" t="s">
        <v>1466</v>
      </c>
    </row>
    <row r="3287" spans="1:71" x14ac:dyDescent="0.35">
      <c r="A3287">
        <v>886</v>
      </c>
      <c r="C3287" s="1">
        <v>45539</v>
      </c>
      <c r="D3287" t="s">
        <v>1404</v>
      </c>
      <c r="E3287" t="s">
        <v>85</v>
      </c>
      <c r="F3287" t="s">
        <v>67</v>
      </c>
      <c r="G3287" t="s">
        <v>1389</v>
      </c>
      <c r="H3287" t="s">
        <v>1477</v>
      </c>
      <c r="I3287" t="s">
        <v>1360</v>
      </c>
      <c r="J3287">
        <v>-2.4012766999999999</v>
      </c>
      <c r="K3287">
        <v>37.2773167</v>
      </c>
      <c r="L3287">
        <v>308446.72389999998</v>
      </c>
      <c r="M3287">
        <v>9734464.5360000003</v>
      </c>
      <c r="N3287">
        <v>1140.5999999999999</v>
      </c>
      <c r="O3287">
        <v>4.0999999999999996</v>
      </c>
      <c r="P3287">
        <v>0</v>
      </c>
      <c r="Q3287">
        <v>250</v>
      </c>
      <c r="R3287">
        <v>450</v>
      </c>
      <c r="S3287">
        <v>15</v>
      </c>
      <c r="T3287">
        <f t="shared" si="153"/>
        <v>129.5</v>
      </c>
      <c r="U3287">
        <v>25</v>
      </c>
      <c r="V3287">
        <f t="shared" si="154"/>
        <v>32.101841949022521</v>
      </c>
      <c r="W3287">
        <f t="shared" si="155"/>
        <v>25</v>
      </c>
      <c r="X3287" t="s">
        <v>73</v>
      </c>
      <c r="Y3287">
        <v>3</v>
      </c>
      <c r="Z3287" t="s">
        <v>69</v>
      </c>
      <c r="AA3287">
        <v>1</v>
      </c>
      <c r="AB3287">
        <v>200</v>
      </c>
      <c r="AC3287">
        <v>0</v>
      </c>
      <c r="AD3287">
        <v>0</v>
      </c>
      <c r="AE3287" t="s">
        <v>70</v>
      </c>
      <c r="AF3287">
        <v>200</v>
      </c>
      <c r="AG3287">
        <v>0</v>
      </c>
      <c r="AH3287">
        <v>0</v>
      </c>
      <c r="AI3287">
        <v>0</v>
      </c>
      <c r="AJ3287" t="s">
        <v>69</v>
      </c>
      <c r="AL3287">
        <v>0</v>
      </c>
      <c r="AM3287">
        <v>0</v>
      </c>
      <c r="AN3287">
        <v>0</v>
      </c>
      <c r="AR3287">
        <v>0</v>
      </c>
      <c r="AS3287">
        <v>0</v>
      </c>
      <c r="AT3287">
        <v>0</v>
      </c>
      <c r="AW3287" t="s">
        <v>73</v>
      </c>
      <c r="AZ3287" t="s">
        <v>73</v>
      </c>
      <c r="BA3287">
        <v>0</v>
      </c>
      <c r="BC3287">
        <v>0</v>
      </c>
      <c r="BD3287">
        <v>0</v>
      </c>
      <c r="BE3287">
        <v>0</v>
      </c>
      <c r="BH3287">
        <v>0</v>
      </c>
      <c r="BI3287">
        <v>0</v>
      </c>
      <c r="BJ3287">
        <v>0</v>
      </c>
      <c r="BQ3287" t="s">
        <v>77</v>
      </c>
      <c r="BR3287" t="s">
        <v>1498</v>
      </c>
      <c r="BS3287" t="s">
        <v>1499</v>
      </c>
    </row>
    <row r="3288" spans="1:71" x14ac:dyDescent="0.35">
      <c r="A3288">
        <v>923</v>
      </c>
      <c r="C3288" s="1">
        <v>45539</v>
      </c>
      <c r="D3288" t="s">
        <v>1404</v>
      </c>
      <c r="E3288" t="s">
        <v>85</v>
      </c>
      <c r="F3288" t="s">
        <v>67</v>
      </c>
      <c r="G3288" t="s">
        <v>1389</v>
      </c>
      <c r="H3288" t="s">
        <v>1586</v>
      </c>
      <c r="I3288" t="s">
        <v>1360</v>
      </c>
      <c r="J3288">
        <v>-2.4348939999999999</v>
      </c>
      <c r="K3288">
        <v>37.307161499999999</v>
      </c>
      <c r="L3288">
        <v>311770.92080000002</v>
      </c>
      <c r="M3288">
        <v>9730751.2670000009</v>
      </c>
      <c r="N3288">
        <v>1127.2</v>
      </c>
      <c r="O3288">
        <v>9.8000000000000007</v>
      </c>
      <c r="P3288">
        <v>0</v>
      </c>
      <c r="Q3288">
        <v>0</v>
      </c>
      <c r="R3288">
        <v>0</v>
      </c>
      <c r="S3288">
        <v>0</v>
      </c>
      <c r="T3288">
        <f t="shared" si="153"/>
        <v>0</v>
      </c>
      <c r="U3288">
        <v>0</v>
      </c>
      <c r="V3288">
        <f t="shared" si="154"/>
        <v>0</v>
      </c>
      <c r="W3288">
        <f t="shared" si="155"/>
        <v>0</v>
      </c>
      <c r="X3288" t="s">
        <v>69</v>
      </c>
      <c r="Y3288">
        <v>15</v>
      </c>
      <c r="Z3288" t="s">
        <v>73</v>
      </c>
      <c r="AA3288">
        <v>0</v>
      </c>
      <c r="AB3288">
        <v>0</v>
      </c>
      <c r="AC3288">
        <v>0</v>
      </c>
      <c r="AD3288">
        <v>0</v>
      </c>
      <c r="AF3288">
        <v>0</v>
      </c>
      <c r="AG3288">
        <v>0</v>
      </c>
      <c r="AH3288">
        <v>0</v>
      </c>
      <c r="AI3288">
        <v>0</v>
      </c>
      <c r="AL3288">
        <v>0</v>
      </c>
      <c r="AM3288">
        <v>0</v>
      </c>
      <c r="AN3288">
        <v>0</v>
      </c>
      <c r="AR3288">
        <v>0</v>
      </c>
      <c r="AS3288">
        <v>0</v>
      </c>
      <c r="AT3288">
        <v>0</v>
      </c>
      <c r="AW3288" t="s">
        <v>73</v>
      </c>
      <c r="AZ3288" t="s">
        <v>73</v>
      </c>
      <c r="BA3288">
        <v>0</v>
      </c>
      <c r="BC3288">
        <v>0</v>
      </c>
      <c r="BD3288">
        <v>0</v>
      </c>
      <c r="BE3288">
        <v>0</v>
      </c>
      <c r="BH3288">
        <v>0</v>
      </c>
      <c r="BI3288">
        <v>0</v>
      </c>
      <c r="BJ3288">
        <v>0</v>
      </c>
      <c r="BQ3288" t="s">
        <v>77</v>
      </c>
      <c r="BR3288" t="s">
        <v>1587</v>
      </c>
      <c r="BS3288" t="s">
        <v>1588</v>
      </c>
    </row>
    <row r="3289" spans="1:71" x14ac:dyDescent="0.35">
      <c r="A3289">
        <v>945</v>
      </c>
      <c r="C3289" s="1">
        <v>45539</v>
      </c>
      <c r="D3289" t="s">
        <v>1600</v>
      </c>
      <c r="E3289" t="s">
        <v>85</v>
      </c>
      <c r="F3289" t="s">
        <v>1601</v>
      </c>
      <c r="G3289" t="s">
        <v>1602</v>
      </c>
      <c r="H3289" t="s">
        <v>1626</v>
      </c>
      <c r="I3289" t="s">
        <v>1626</v>
      </c>
      <c r="J3289">
        <v>-2.4255966999999998</v>
      </c>
      <c r="K3289">
        <v>36.953229299999997</v>
      </c>
      <c r="L3289">
        <v>272399.8</v>
      </c>
      <c r="M3289">
        <v>9731724.9710000008</v>
      </c>
      <c r="N3289">
        <v>1277.0999999999999</v>
      </c>
      <c r="O3289">
        <v>4.4000000000000004</v>
      </c>
      <c r="P3289">
        <v>0</v>
      </c>
      <c r="Q3289">
        <v>70</v>
      </c>
      <c r="R3289">
        <v>50</v>
      </c>
      <c r="S3289">
        <v>0</v>
      </c>
      <c r="T3289">
        <f t="shared" si="153"/>
        <v>20.400000000000002</v>
      </c>
      <c r="U3289">
        <v>0</v>
      </c>
      <c r="V3289">
        <f t="shared" si="154"/>
        <v>12.741194683142286</v>
      </c>
      <c r="W3289">
        <f t="shared" si="155"/>
        <v>0</v>
      </c>
      <c r="X3289" t="s">
        <v>69</v>
      </c>
      <c r="Y3289">
        <v>40</v>
      </c>
      <c r="Z3289" t="s">
        <v>73</v>
      </c>
      <c r="AA3289">
        <v>0</v>
      </c>
      <c r="AB3289">
        <v>0</v>
      </c>
      <c r="AC3289">
        <v>0</v>
      </c>
      <c r="AD3289">
        <v>0</v>
      </c>
      <c r="AF3289">
        <v>0</v>
      </c>
      <c r="AG3289">
        <v>0</v>
      </c>
      <c r="AH3289">
        <v>0</v>
      </c>
      <c r="AI3289">
        <v>0</v>
      </c>
      <c r="AL3289">
        <v>0</v>
      </c>
      <c r="AM3289">
        <v>0</v>
      </c>
      <c r="AN3289">
        <v>0</v>
      </c>
      <c r="AR3289">
        <v>0</v>
      </c>
      <c r="AS3289">
        <v>0</v>
      </c>
      <c r="AT3289">
        <v>0</v>
      </c>
      <c r="AW3289" t="s">
        <v>73</v>
      </c>
      <c r="AZ3289" t="s">
        <v>73</v>
      </c>
      <c r="BA3289">
        <v>0</v>
      </c>
      <c r="BC3289">
        <v>0</v>
      </c>
      <c r="BD3289">
        <v>0</v>
      </c>
      <c r="BE3289">
        <v>0</v>
      </c>
      <c r="BH3289">
        <v>0</v>
      </c>
      <c r="BI3289">
        <v>0</v>
      </c>
      <c r="BJ3289">
        <v>0</v>
      </c>
      <c r="BR3289" t="s">
        <v>1608</v>
      </c>
      <c r="BS3289" t="s">
        <v>1633</v>
      </c>
    </row>
    <row r="3290" spans="1:71" x14ac:dyDescent="0.35">
      <c r="A3290">
        <v>1082</v>
      </c>
      <c r="C3290" s="1">
        <v>45539</v>
      </c>
      <c r="D3290" t="s">
        <v>1707</v>
      </c>
      <c r="E3290" t="s">
        <v>85</v>
      </c>
      <c r="F3290" t="s">
        <v>1601</v>
      </c>
      <c r="G3290" t="s">
        <v>1702</v>
      </c>
      <c r="H3290" t="s">
        <v>1746</v>
      </c>
      <c r="I3290" t="s">
        <v>1746</v>
      </c>
      <c r="J3290">
        <v>-2.2284917000000002</v>
      </c>
      <c r="K3290">
        <v>36.933728299999999</v>
      </c>
      <c r="L3290">
        <v>270198.41989999998</v>
      </c>
      <c r="M3290">
        <v>9753522.2829999998</v>
      </c>
      <c r="N3290">
        <v>1319.7</v>
      </c>
      <c r="O3290">
        <v>4.7</v>
      </c>
      <c r="P3290">
        <v>250</v>
      </c>
      <c r="Q3290">
        <v>500</v>
      </c>
      <c r="R3290">
        <v>400</v>
      </c>
      <c r="S3290">
        <v>30</v>
      </c>
      <c r="T3290">
        <f t="shared" si="153"/>
        <v>424</v>
      </c>
      <c r="U3290">
        <v>500</v>
      </c>
      <c r="V3290">
        <f t="shared" si="154"/>
        <v>58.08687281605183</v>
      </c>
      <c r="W3290">
        <f t="shared" si="155"/>
        <v>58.08687281605183</v>
      </c>
      <c r="X3290" t="s">
        <v>69</v>
      </c>
      <c r="Y3290">
        <v>50</v>
      </c>
      <c r="Z3290" t="s">
        <v>73</v>
      </c>
      <c r="AA3290">
        <v>0</v>
      </c>
      <c r="AB3290">
        <v>0</v>
      </c>
      <c r="AC3290">
        <v>0</v>
      </c>
      <c r="AD3290">
        <v>0</v>
      </c>
      <c r="AF3290">
        <v>0</v>
      </c>
      <c r="AG3290">
        <v>0</v>
      </c>
      <c r="AH3290">
        <v>0</v>
      </c>
      <c r="AI3290">
        <v>0</v>
      </c>
      <c r="AL3290">
        <v>0</v>
      </c>
      <c r="AM3290">
        <v>0</v>
      </c>
      <c r="AN3290">
        <v>0</v>
      </c>
      <c r="AR3290">
        <v>0</v>
      </c>
      <c r="AS3290">
        <v>0</v>
      </c>
      <c r="AT3290">
        <v>0</v>
      </c>
      <c r="AW3290" t="s">
        <v>73</v>
      </c>
      <c r="AZ3290" t="s">
        <v>73</v>
      </c>
      <c r="BA3290">
        <v>0</v>
      </c>
      <c r="BC3290">
        <v>0</v>
      </c>
      <c r="BD3290">
        <v>0</v>
      </c>
      <c r="BE3290">
        <v>0</v>
      </c>
      <c r="BH3290">
        <v>0</v>
      </c>
      <c r="BI3290">
        <v>0</v>
      </c>
      <c r="BJ3290">
        <v>0</v>
      </c>
      <c r="BQ3290" t="s">
        <v>77</v>
      </c>
      <c r="BR3290" t="s">
        <v>1893</v>
      </c>
      <c r="BS3290" t="s">
        <v>1894</v>
      </c>
    </row>
    <row r="3291" spans="1:71" x14ac:dyDescent="0.35">
      <c r="A3291">
        <v>1083</v>
      </c>
      <c r="C3291" s="1">
        <v>45539</v>
      </c>
      <c r="D3291" t="s">
        <v>1707</v>
      </c>
      <c r="E3291" t="s">
        <v>85</v>
      </c>
      <c r="F3291" t="s">
        <v>1601</v>
      </c>
      <c r="G3291" t="s">
        <v>1702</v>
      </c>
      <c r="H3291" t="s">
        <v>1746</v>
      </c>
      <c r="I3291" t="s">
        <v>1746</v>
      </c>
      <c r="J3291">
        <v>-2.2305782999999999</v>
      </c>
      <c r="K3291">
        <v>36.9373267</v>
      </c>
      <c r="L3291">
        <v>270599.1152</v>
      </c>
      <c r="M3291">
        <v>9753292.0590000004</v>
      </c>
      <c r="N3291">
        <v>1309.8</v>
      </c>
      <c r="O3291">
        <v>7.5</v>
      </c>
      <c r="P3291">
        <v>320</v>
      </c>
      <c r="Q3291">
        <v>600</v>
      </c>
      <c r="R3291">
        <v>450</v>
      </c>
      <c r="S3291">
        <v>60</v>
      </c>
      <c r="T3291">
        <f t="shared" si="153"/>
        <v>540.5</v>
      </c>
      <c r="U3291">
        <v>500</v>
      </c>
      <c r="V3291">
        <f t="shared" si="154"/>
        <v>65.583247381160319</v>
      </c>
      <c r="W3291">
        <f t="shared" si="155"/>
        <v>65.583247381160319</v>
      </c>
      <c r="X3291" t="s">
        <v>69</v>
      </c>
      <c r="Y3291">
        <v>50</v>
      </c>
      <c r="Z3291" t="s">
        <v>73</v>
      </c>
      <c r="AA3291">
        <v>0</v>
      </c>
      <c r="AB3291">
        <v>0</v>
      </c>
      <c r="AC3291">
        <v>0</v>
      </c>
      <c r="AD3291">
        <v>0</v>
      </c>
      <c r="AF3291">
        <v>0</v>
      </c>
      <c r="AG3291">
        <v>0</v>
      </c>
      <c r="AH3291">
        <v>0</v>
      </c>
      <c r="AI3291">
        <v>0</v>
      </c>
      <c r="AL3291">
        <v>0</v>
      </c>
      <c r="AM3291">
        <v>0</v>
      </c>
      <c r="AN3291">
        <v>0</v>
      </c>
      <c r="AR3291">
        <v>0</v>
      </c>
      <c r="AS3291">
        <v>0</v>
      </c>
      <c r="AT3291">
        <v>0</v>
      </c>
      <c r="AW3291" t="s">
        <v>73</v>
      </c>
      <c r="AZ3291" t="s">
        <v>73</v>
      </c>
      <c r="BA3291">
        <v>0</v>
      </c>
      <c r="BC3291">
        <v>0</v>
      </c>
      <c r="BD3291">
        <v>0</v>
      </c>
      <c r="BE3291">
        <v>0</v>
      </c>
      <c r="BH3291">
        <v>0</v>
      </c>
      <c r="BI3291">
        <v>0</v>
      </c>
      <c r="BJ3291">
        <v>0</v>
      </c>
      <c r="BQ3291" t="s">
        <v>77</v>
      </c>
      <c r="BR3291" t="s">
        <v>1895</v>
      </c>
      <c r="BS3291" t="s">
        <v>1896</v>
      </c>
    </row>
    <row r="3292" spans="1:71" x14ac:dyDescent="0.35">
      <c r="A3292">
        <v>1577</v>
      </c>
      <c r="C3292" s="1">
        <v>45539</v>
      </c>
      <c r="D3292" t="s">
        <v>2504</v>
      </c>
      <c r="E3292" t="s">
        <v>85</v>
      </c>
      <c r="F3292" t="s">
        <v>2778</v>
      </c>
      <c r="G3292" t="s">
        <v>2778</v>
      </c>
      <c r="H3292" t="s">
        <v>2867</v>
      </c>
      <c r="I3292" t="s">
        <v>2837</v>
      </c>
      <c r="J3292">
        <v>-1.80277</v>
      </c>
      <c r="K3292">
        <v>36.362691699999999</v>
      </c>
      <c r="L3292">
        <v>206573.77290000001</v>
      </c>
      <c r="M3292">
        <v>9800526.5260000005</v>
      </c>
      <c r="N3292">
        <v>829.5</v>
      </c>
      <c r="O3292">
        <v>4.5999999999999996</v>
      </c>
      <c r="P3292">
        <v>0</v>
      </c>
      <c r="Q3292">
        <v>0</v>
      </c>
      <c r="R3292">
        <v>0</v>
      </c>
      <c r="S3292">
        <v>0</v>
      </c>
      <c r="T3292">
        <f t="shared" si="153"/>
        <v>0</v>
      </c>
      <c r="U3292">
        <v>0</v>
      </c>
      <c r="V3292">
        <f t="shared" si="154"/>
        <v>0</v>
      </c>
      <c r="W3292">
        <f t="shared" si="155"/>
        <v>0</v>
      </c>
      <c r="X3292" t="s">
        <v>69</v>
      </c>
      <c r="Y3292">
        <v>90</v>
      </c>
      <c r="Z3292" t="s">
        <v>73</v>
      </c>
      <c r="AA3292">
        <v>0</v>
      </c>
      <c r="AB3292">
        <v>0</v>
      </c>
      <c r="AC3292">
        <v>0</v>
      </c>
      <c r="AD3292">
        <v>0</v>
      </c>
      <c r="AF3292">
        <v>0</v>
      </c>
      <c r="AG3292">
        <v>0</v>
      </c>
      <c r="AH3292">
        <v>0</v>
      </c>
      <c r="AI3292">
        <v>0</v>
      </c>
      <c r="AL3292">
        <v>0</v>
      </c>
      <c r="AM3292">
        <v>0</v>
      </c>
      <c r="AN3292">
        <v>0</v>
      </c>
      <c r="AR3292">
        <v>0</v>
      </c>
      <c r="AS3292">
        <v>0</v>
      </c>
      <c r="AT3292">
        <v>0</v>
      </c>
      <c r="AW3292" t="s">
        <v>73</v>
      </c>
      <c r="AZ3292" t="s">
        <v>73</v>
      </c>
      <c r="BA3292">
        <v>0</v>
      </c>
      <c r="BC3292">
        <v>0</v>
      </c>
      <c r="BD3292">
        <v>0</v>
      </c>
      <c r="BE3292">
        <v>0</v>
      </c>
      <c r="BH3292">
        <v>0</v>
      </c>
      <c r="BI3292">
        <v>0</v>
      </c>
      <c r="BJ3292">
        <v>0</v>
      </c>
      <c r="BQ3292" t="s">
        <v>77</v>
      </c>
      <c r="BR3292" t="s">
        <v>2871</v>
      </c>
      <c r="BS3292" t="s">
        <v>2872</v>
      </c>
    </row>
    <row r="3293" spans="1:71" x14ac:dyDescent="0.35">
      <c r="A3293">
        <v>2237</v>
      </c>
      <c r="C3293" s="1">
        <v>45539</v>
      </c>
      <c r="D3293" t="s">
        <v>3684</v>
      </c>
      <c r="E3293" t="s">
        <v>85</v>
      </c>
      <c r="F3293" t="s">
        <v>3554</v>
      </c>
      <c r="G3293" t="s">
        <v>3555</v>
      </c>
      <c r="H3293" t="s">
        <v>3732</v>
      </c>
      <c r="I3293" t="s">
        <v>3710</v>
      </c>
      <c r="J3293">
        <v>-2.729956</v>
      </c>
      <c r="K3293">
        <v>37.269070300000003</v>
      </c>
      <c r="L3293">
        <v>307578.6557</v>
      </c>
      <c r="M3293">
        <v>9698117.0779999997</v>
      </c>
      <c r="N3293">
        <v>1203.5</v>
      </c>
      <c r="O3293">
        <v>1</v>
      </c>
      <c r="P3293">
        <v>250</v>
      </c>
      <c r="Q3293">
        <v>200</v>
      </c>
      <c r="R3293">
        <v>450</v>
      </c>
      <c r="S3293">
        <v>0</v>
      </c>
      <c r="T3293">
        <f t="shared" si="153"/>
        <v>360.5</v>
      </c>
      <c r="U3293">
        <v>100</v>
      </c>
      <c r="V3293">
        <f t="shared" si="154"/>
        <v>53.560879839967278</v>
      </c>
      <c r="W3293">
        <f t="shared" si="155"/>
        <v>100</v>
      </c>
      <c r="X3293" t="s">
        <v>69</v>
      </c>
      <c r="Y3293">
        <v>10</v>
      </c>
      <c r="Z3293" t="s">
        <v>73</v>
      </c>
      <c r="AA3293">
        <v>0</v>
      </c>
      <c r="AB3293">
        <v>0</v>
      </c>
      <c r="AC3293">
        <v>0</v>
      </c>
      <c r="AD3293">
        <v>0</v>
      </c>
      <c r="AF3293">
        <v>0</v>
      </c>
      <c r="AG3293">
        <v>0</v>
      </c>
      <c r="AH3293">
        <v>0</v>
      </c>
      <c r="AI3293">
        <v>0</v>
      </c>
      <c r="AL3293">
        <v>0</v>
      </c>
      <c r="AM3293">
        <v>0</v>
      </c>
      <c r="AN3293">
        <v>0</v>
      </c>
      <c r="AR3293">
        <v>0</v>
      </c>
      <c r="AS3293">
        <v>0</v>
      </c>
      <c r="AT3293">
        <v>0</v>
      </c>
      <c r="AW3293" t="s">
        <v>73</v>
      </c>
      <c r="AZ3293" t="s">
        <v>73</v>
      </c>
      <c r="BA3293">
        <v>0</v>
      </c>
      <c r="BC3293">
        <v>0</v>
      </c>
      <c r="BD3293">
        <v>0</v>
      </c>
      <c r="BE3293">
        <v>0</v>
      </c>
      <c r="BH3293">
        <v>0</v>
      </c>
      <c r="BI3293">
        <v>0</v>
      </c>
      <c r="BJ3293">
        <v>0</v>
      </c>
      <c r="BR3293" t="s">
        <v>3750</v>
      </c>
      <c r="BS3293" t="s">
        <v>3751</v>
      </c>
    </row>
    <row r="3294" spans="1:71" x14ac:dyDescent="0.35">
      <c r="A3294">
        <v>2238</v>
      </c>
      <c r="C3294" s="1">
        <v>45539</v>
      </c>
      <c r="D3294" t="s">
        <v>3684</v>
      </c>
      <c r="E3294" t="s">
        <v>85</v>
      </c>
      <c r="F3294" t="s">
        <v>3554</v>
      </c>
      <c r="G3294" t="s">
        <v>3555</v>
      </c>
      <c r="H3294" t="s">
        <v>3732</v>
      </c>
      <c r="I3294" t="s">
        <v>3710</v>
      </c>
      <c r="J3294">
        <v>-2.7462913000000002</v>
      </c>
      <c r="K3294">
        <v>37.274074200000001</v>
      </c>
      <c r="L3294">
        <v>308137.69079999998</v>
      </c>
      <c r="M3294">
        <v>9696311.4729999993</v>
      </c>
      <c r="N3294">
        <v>1177.9000000000001</v>
      </c>
      <c r="O3294">
        <v>1.8</v>
      </c>
      <c r="P3294">
        <v>300</v>
      </c>
      <c r="Q3294">
        <v>150</v>
      </c>
      <c r="R3294">
        <v>250</v>
      </c>
      <c r="S3294">
        <v>0</v>
      </c>
      <c r="T3294">
        <f t="shared" si="153"/>
        <v>368</v>
      </c>
      <c r="U3294">
        <v>30</v>
      </c>
      <c r="V3294">
        <f t="shared" si="154"/>
        <v>54.115163798060102</v>
      </c>
      <c r="W3294">
        <f t="shared" si="155"/>
        <v>30</v>
      </c>
      <c r="X3294" t="s">
        <v>69</v>
      </c>
      <c r="Y3294">
        <v>15</v>
      </c>
      <c r="Z3294" t="s">
        <v>73</v>
      </c>
      <c r="AA3294">
        <v>0</v>
      </c>
      <c r="AB3294">
        <v>0</v>
      </c>
      <c r="AC3294">
        <v>0</v>
      </c>
      <c r="AD3294">
        <v>0</v>
      </c>
      <c r="AF3294">
        <v>0</v>
      </c>
      <c r="AG3294">
        <v>0</v>
      </c>
      <c r="AH3294">
        <v>0</v>
      </c>
      <c r="AI3294">
        <v>0</v>
      </c>
      <c r="AL3294">
        <v>0</v>
      </c>
      <c r="AM3294">
        <v>0</v>
      </c>
      <c r="AN3294">
        <v>0</v>
      </c>
      <c r="AR3294">
        <v>0</v>
      </c>
      <c r="AS3294">
        <v>0</v>
      </c>
      <c r="AT3294">
        <v>0</v>
      </c>
      <c r="AW3294" t="s">
        <v>73</v>
      </c>
      <c r="AZ3294" t="s">
        <v>73</v>
      </c>
      <c r="BA3294">
        <v>0</v>
      </c>
      <c r="BC3294">
        <v>0</v>
      </c>
      <c r="BD3294">
        <v>0</v>
      </c>
      <c r="BE3294">
        <v>0</v>
      </c>
      <c r="BH3294">
        <v>0</v>
      </c>
      <c r="BI3294">
        <v>0</v>
      </c>
      <c r="BJ3294">
        <v>0</v>
      </c>
      <c r="BQ3294" t="s">
        <v>77</v>
      </c>
      <c r="BR3294" t="s">
        <v>3750</v>
      </c>
      <c r="BS3294" t="s">
        <v>3752</v>
      </c>
    </row>
    <row r="3295" spans="1:71" x14ac:dyDescent="0.35">
      <c r="A3295">
        <v>2304</v>
      </c>
      <c r="C3295" s="1">
        <v>45539</v>
      </c>
      <c r="D3295" t="s">
        <v>3684</v>
      </c>
      <c r="E3295" t="s">
        <v>85</v>
      </c>
      <c r="F3295" t="s">
        <v>3554</v>
      </c>
      <c r="G3295" t="s">
        <v>3555</v>
      </c>
      <c r="H3295" t="s">
        <v>3856</v>
      </c>
      <c r="I3295" t="s">
        <v>3695</v>
      </c>
      <c r="J3295">
        <v>-2.731913</v>
      </c>
      <c r="K3295">
        <v>37.298566399999999</v>
      </c>
      <c r="L3295">
        <v>310858.91389999999</v>
      </c>
      <c r="M3295">
        <v>9697905.3509999998</v>
      </c>
      <c r="N3295">
        <v>1167.3</v>
      </c>
      <c r="O3295">
        <v>1.2</v>
      </c>
      <c r="P3295">
        <v>150</v>
      </c>
      <c r="Q3295">
        <v>0</v>
      </c>
      <c r="R3295">
        <v>0</v>
      </c>
      <c r="S3295">
        <v>0</v>
      </c>
      <c r="T3295">
        <f t="shared" si="153"/>
        <v>150</v>
      </c>
      <c r="U3295">
        <v>30</v>
      </c>
      <c r="V3295">
        <f t="shared" si="154"/>
        <v>34.549414947133549</v>
      </c>
      <c r="W3295">
        <f t="shared" si="155"/>
        <v>30</v>
      </c>
      <c r="X3295" t="s">
        <v>69</v>
      </c>
      <c r="Y3295">
        <v>15</v>
      </c>
      <c r="Z3295" t="s">
        <v>73</v>
      </c>
      <c r="AA3295">
        <v>0</v>
      </c>
      <c r="AB3295">
        <v>0</v>
      </c>
      <c r="AC3295">
        <v>0</v>
      </c>
      <c r="AD3295">
        <v>0</v>
      </c>
      <c r="AF3295">
        <v>0</v>
      </c>
      <c r="AG3295">
        <v>0</v>
      </c>
      <c r="AH3295">
        <v>0</v>
      </c>
      <c r="AI3295">
        <v>0</v>
      </c>
      <c r="AL3295">
        <v>0</v>
      </c>
      <c r="AM3295">
        <v>0</v>
      </c>
      <c r="AN3295">
        <v>0</v>
      </c>
      <c r="AR3295">
        <v>0</v>
      </c>
      <c r="AS3295">
        <v>0</v>
      </c>
      <c r="AT3295">
        <v>0</v>
      </c>
      <c r="AW3295" t="s">
        <v>73</v>
      </c>
      <c r="AZ3295" t="s">
        <v>73</v>
      </c>
      <c r="BA3295">
        <v>0</v>
      </c>
      <c r="BC3295">
        <v>0</v>
      </c>
      <c r="BD3295">
        <v>0</v>
      </c>
      <c r="BE3295">
        <v>0</v>
      </c>
      <c r="BH3295">
        <v>0</v>
      </c>
      <c r="BI3295">
        <v>0</v>
      </c>
      <c r="BJ3295">
        <v>0</v>
      </c>
      <c r="BQ3295" t="s">
        <v>77</v>
      </c>
      <c r="BR3295" t="s">
        <v>3750</v>
      </c>
      <c r="BS3295" t="s">
        <v>3867</v>
      </c>
    </row>
    <row r="3296" spans="1:71" x14ac:dyDescent="0.35">
      <c r="A3296">
        <v>2305</v>
      </c>
      <c r="C3296" s="1">
        <v>45539</v>
      </c>
      <c r="D3296" t="s">
        <v>3684</v>
      </c>
      <c r="E3296" t="s">
        <v>85</v>
      </c>
      <c r="F3296" t="s">
        <v>3554</v>
      </c>
      <c r="G3296" t="s">
        <v>3555</v>
      </c>
      <c r="H3296" t="s">
        <v>3856</v>
      </c>
      <c r="I3296" t="s">
        <v>3695</v>
      </c>
      <c r="J3296">
        <v>-2.7282586000000002</v>
      </c>
      <c r="K3296">
        <v>37.293204699999997</v>
      </c>
      <c r="L3296">
        <v>310262.12670000002</v>
      </c>
      <c r="M3296">
        <v>9698308.6150000002</v>
      </c>
      <c r="N3296">
        <v>1164.8</v>
      </c>
      <c r="O3296">
        <v>1.4</v>
      </c>
      <c r="P3296">
        <v>250</v>
      </c>
      <c r="Q3296">
        <v>0</v>
      </c>
      <c r="R3296">
        <v>0</v>
      </c>
      <c r="S3296">
        <v>0</v>
      </c>
      <c r="T3296">
        <f t="shared" si="153"/>
        <v>250</v>
      </c>
      <c r="U3296">
        <v>50</v>
      </c>
      <c r="V3296">
        <f t="shared" si="154"/>
        <v>44.603102903819277</v>
      </c>
      <c r="W3296">
        <f t="shared" si="155"/>
        <v>50</v>
      </c>
      <c r="X3296" t="s">
        <v>69</v>
      </c>
      <c r="Y3296">
        <v>15</v>
      </c>
      <c r="Z3296" t="s">
        <v>73</v>
      </c>
      <c r="AA3296">
        <v>0</v>
      </c>
      <c r="AB3296">
        <v>0</v>
      </c>
      <c r="AC3296">
        <v>0</v>
      </c>
      <c r="AD3296">
        <v>0</v>
      </c>
      <c r="AF3296">
        <v>0</v>
      </c>
      <c r="AG3296">
        <v>0</v>
      </c>
      <c r="AH3296">
        <v>0</v>
      </c>
      <c r="AI3296">
        <v>0</v>
      </c>
      <c r="AL3296">
        <v>0</v>
      </c>
      <c r="AM3296">
        <v>0</v>
      </c>
      <c r="AN3296">
        <v>0</v>
      </c>
      <c r="AR3296">
        <v>0</v>
      </c>
      <c r="AS3296">
        <v>0</v>
      </c>
      <c r="AT3296">
        <v>0</v>
      </c>
      <c r="AW3296" t="s">
        <v>73</v>
      </c>
      <c r="AZ3296" t="s">
        <v>73</v>
      </c>
      <c r="BA3296">
        <v>0</v>
      </c>
      <c r="BC3296">
        <v>0</v>
      </c>
      <c r="BD3296">
        <v>0</v>
      </c>
      <c r="BE3296">
        <v>0</v>
      </c>
      <c r="BH3296">
        <v>0</v>
      </c>
      <c r="BI3296">
        <v>0</v>
      </c>
      <c r="BJ3296">
        <v>0</v>
      </c>
      <c r="BQ3296" t="s">
        <v>77</v>
      </c>
      <c r="BR3296" t="s">
        <v>3750</v>
      </c>
      <c r="BS3296" t="s">
        <v>3868</v>
      </c>
    </row>
    <row r="3297" spans="1:71" x14ac:dyDescent="0.35">
      <c r="A3297">
        <v>2743</v>
      </c>
      <c r="C3297" s="1">
        <v>45539</v>
      </c>
      <c r="D3297" t="s">
        <v>4204</v>
      </c>
      <c r="E3297" t="s">
        <v>85</v>
      </c>
      <c r="F3297" t="s">
        <v>3554</v>
      </c>
      <c r="G3297" t="s">
        <v>4188</v>
      </c>
      <c r="H3297" t="s">
        <v>4696</v>
      </c>
      <c r="I3297" t="s">
        <v>4217</v>
      </c>
      <c r="J3297">
        <v>-2.7839919000000002</v>
      </c>
      <c r="K3297">
        <v>37.278159500000001</v>
      </c>
      <c r="L3297">
        <v>308598.01579999999</v>
      </c>
      <c r="M3297">
        <v>9692143.0960000008</v>
      </c>
      <c r="N3297">
        <v>1244.9000000000001</v>
      </c>
      <c r="O3297">
        <v>5.9</v>
      </c>
      <c r="P3297">
        <v>0</v>
      </c>
      <c r="Q3297">
        <v>150</v>
      </c>
      <c r="R3297">
        <v>300</v>
      </c>
      <c r="S3297">
        <v>0</v>
      </c>
      <c r="T3297">
        <f t="shared" si="153"/>
        <v>76.5</v>
      </c>
      <c r="U3297">
        <v>30</v>
      </c>
      <c r="V3297">
        <f t="shared" si="154"/>
        <v>24.673217409298278</v>
      </c>
      <c r="W3297">
        <f t="shared" si="155"/>
        <v>30</v>
      </c>
      <c r="X3297" t="s">
        <v>69</v>
      </c>
      <c r="Y3297">
        <v>10</v>
      </c>
      <c r="Z3297" t="s">
        <v>73</v>
      </c>
      <c r="AA3297">
        <v>0</v>
      </c>
      <c r="AB3297">
        <v>0</v>
      </c>
      <c r="AC3297">
        <v>0</v>
      </c>
      <c r="AD3297">
        <v>0</v>
      </c>
      <c r="AF3297">
        <v>0</v>
      </c>
      <c r="AG3297">
        <v>0</v>
      </c>
      <c r="AH3297">
        <v>0</v>
      </c>
      <c r="AI3297">
        <v>0</v>
      </c>
      <c r="AL3297">
        <v>0</v>
      </c>
      <c r="AM3297">
        <v>0</v>
      </c>
      <c r="AN3297">
        <v>0</v>
      </c>
      <c r="AR3297">
        <v>0</v>
      </c>
      <c r="AS3297">
        <v>0</v>
      </c>
      <c r="AT3297">
        <v>0</v>
      </c>
      <c r="AW3297" t="s">
        <v>73</v>
      </c>
      <c r="AZ3297" t="s">
        <v>73</v>
      </c>
      <c r="BA3297">
        <v>0</v>
      </c>
      <c r="BC3297">
        <v>0</v>
      </c>
      <c r="BD3297">
        <v>0</v>
      </c>
      <c r="BE3297">
        <v>0</v>
      </c>
      <c r="BH3297">
        <v>0</v>
      </c>
      <c r="BI3297">
        <v>0</v>
      </c>
      <c r="BJ3297">
        <v>0</v>
      </c>
      <c r="BQ3297" t="s">
        <v>4698</v>
      </c>
      <c r="BR3297" t="s">
        <v>4699</v>
      </c>
      <c r="BS3297" t="s">
        <v>4700</v>
      </c>
    </row>
    <row r="3298" spans="1:71" x14ac:dyDescent="0.35">
      <c r="A3298">
        <v>2744</v>
      </c>
      <c r="C3298" s="1">
        <v>45539</v>
      </c>
      <c r="D3298" t="s">
        <v>4204</v>
      </c>
      <c r="E3298" t="s">
        <v>85</v>
      </c>
      <c r="F3298" t="s">
        <v>3554</v>
      </c>
      <c r="G3298" t="s">
        <v>4188</v>
      </c>
      <c r="H3298" t="s">
        <v>4696</v>
      </c>
      <c r="I3298" t="s">
        <v>4217</v>
      </c>
      <c r="J3298">
        <v>-2.7628127</v>
      </c>
      <c r="K3298">
        <v>37.272767600000002</v>
      </c>
      <c r="L3298">
        <v>307995.04629999999</v>
      </c>
      <c r="M3298">
        <v>9694484.2780000009</v>
      </c>
      <c r="N3298">
        <v>1180.8</v>
      </c>
      <c r="O3298">
        <v>5.8</v>
      </c>
      <c r="P3298">
        <v>300</v>
      </c>
      <c r="Q3298">
        <v>0</v>
      </c>
      <c r="R3298">
        <v>0</v>
      </c>
      <c r="S3298">
        <v>0</v>
      </c>
      <c r="T3298">
        <f t="shared" si="153"/>
        <v>300</v>
      </c>
      <c r="U3298">
        <v>50</v>
      </c>
      <c r="V3298">
        <f t="shared" si="154"/>
        <v>48.860251190291997</v>
      </c>
      <c r="W3298">
        <f t="shared" si="155"/>
        <v>50</v>
      </c>
      <c r="X3298" t="s">
        <v>69</v>
      </c>
      <c r="Y3298">
        <v>20</v>
      </c>
      <c r="Z3298" t="s">
        <v>73</v>
      </c>
      <c r="AA3298">
        <v>0</v>
      </c>
      <c r="AB3298">
        <v>0</v>
      </c>
      <c r="AC3298">
        <v>0</v>
      </c>
      <c r="AD3298">
        <v>0</v>
      </c>
      <c r="AF3298">
        <v>0</v>
      </c>
      <c r="AG3298">
        <v>0</v>
      </c>
      <c r="AH3298">
        <v>0</v>
      </c>
      <c r="AI3298">
        <v>0</v>
      </c>
      <c r="AL3298">
        <v>0</v>
      </c>
      <c r="AM3298">
        <v>0</v>
      </c>
      <c r="AN3298">
        <v>0</v>
      </c>
      <c r="AR3298">
        <v>0</v>
      </c>
      <c r="AS3298">
        <v>0</v>
      </c>
      <c r="AT3298">
        <v>0</v>
      </c>
      <c r="AW3298" t="s">
        <v>73</v>
      </c>
      <c r="AZ3298" t="s">
        <v>73</v>
      </c>
      <c r="BA3298">
        <v>0</v>
      </c>
      <c r="BC3298">
        <v>0</v>
      </c>
      <c r="BD3298">
        <v>0</v>
      </c>
      <c r="BE3298">
        <v>0</v>
      </c>
      <c r="BH3298">
        <v>0</v>
      </c>
      <c r="BI3298">
        <v>0</v>
      </c>
      <c r="BJ3298">
        <v>0</v>
      </c>
      <c r="BQ3298" t="s">
        <v>4701</v>
      </c>
      <c r="BR3298" t="s">
        <v>4233</v>
      </c>
      <c r="BS3298" t="s">
        <v>4702</v>
      </c>
    </row>
    <row r="3299" spans="1:71" x14ac:dyDescent="0.35">
      <c r="A3299">
        <v>2829</v>
      </c>
      <c r="C3299" s="1">
        <v>45539</v>
      </c>
      <c r="D3299" t="s">
        <v>4187</v>
      </c>
      <c r="E3299" t="s">
        <v>85</v>
      </c>
      <c r="F3299" t="s">
        <v>3554</v>
      </c>
      <c r="G3299" t="s">
        <v>4739</v>
      </c>
      <c r="H3299" t="s">
        <v>4739</v>
      </c>
      <c r="I3299" t="s">
        <v>4739</v>
      </c>
      <c r="J3299">
        <v>-2.8509861000000001</v>
      </c>
      <c r="K3299">
        <v>37.3612331</v>
      </c>
      <c r="L3299">
        <v>317845.58889999997</v>
      </c>
      <c r="M3299">
        <v>9684748.1699999999</v>
      </c>
      <c r="N3299">
        <v>1584</v>
      </c>
      <c r="O3299">
        <v>2.7</v>
      </c>
      <c r="P3299">
        <v>130</v>
      </c>
      <c r="Q3299">
        <v>0</v>
      </c>
      <c r="R3299">
        <v>0</v>
      </c>
      <c r="S3299">
        <v>12</v>
      </c>
      <c r="T3299">
        <f t="shared" si="153"/>
        <v>138.4</v>
      </c>
      <c r="U3299">
        <v>50</v>
      </c>
      <c r="V3299">
        <f t="shared" si="154"/>
        <v>33.186626918020998</v>
      </c>
      <c r="W3299">
        <f t="shared" si="155"/>
        <v>50</v>
      </c>
      <c r="X3299" t="s">
        <v>69</v>
      </c>
      <c r="Y3299">
        <v>22</v>
      </c>
      <c r="Z3299" t="s">
        <v>73</v>
      </c>
      <c r="AA3299">
        <v>0</v>
      </c>
      <c r="AB3299">
        <v>0</v>
      </c>
      <c r="AC3299">
        <v>0</v>
      </c>
      <c r="AD3299">
        <v>0</v>
      </c>
      <c r="AF3299">
        <v>0</v>
      </c>
      <c r="AG3299">
        <v>0</v>
      </c>
      <c r="AH3299">
        <v>0</v>
      </c>
      <c r="AI3299">
        <v>0</v>
      </c>
      <c r="AL3299">
        <v>0</v>
      </c>
      <c r="AM3299">
        <v>0</v>
      </c>
      <c r="AN3299">
        <v>0</v>
      </c>
      <c r="AR3299">
        <v>0</v>
      </c>
      <c r="AS3299">
        <v>0</v>
      </c>
      <c r="AT3299">
        <v>0</v>
      </c>
      <c r="AW3299" t="s">
        <v>73</v>
      </c>
      <c r="AZ3299" t="s">
        <v>73</v>
      </c>
      <c r="BA3299">
        <v>0</v>
      </c>
      <c r="BC3299">
        <v>0</v>
      </c>
      <c r="BD3299">
        <v>0</v>
      </c>
      <c r="BE3299">
        <v>0</v>
      </c>
      <c r="BH3299">
        <v>0</v>
      </c>
      <c r="BI3299">
        <v>0</v>
      </c>
      <c r="BJ3299">
        <v>0</v>
      </c>
      <c r="BQ3299" t="s">
        <v>77</v>
      </c>
      <c r="BR3299" t="s">
        <v>4875</v>
      </c>
      <c r="BS3299" t="s">
        <v>4882</v>
      </c>
    </row>
    <row r="3300" spans="1:71" x14ac:dyDescent="0.35">
      <c r="A3300">
        <v>2830</v>
      </c>
      <c r="C3300" s="1">
        <v>45539</v>
      </c>
      <c r="D3300" t="s">
        <v>4187</v>
      </c>
      <c r="E3300" t="s">
        <v>85</v>
      </c>
      <c r="F3300" t="s">
        <v>3554</v>
      </c>
      <c r="G3300" t="s">
        <v>4739</v>
      </c>
      <c r="H3300" t="s">
        <v>4739</v>
      </c>
      <c r="I3300" t="s">
        <v>4739</v>
      </c>
      <c r="J3300">
        <v>-2.8360699</v>
      </c>
      <c r="K3300">
        <v>37.343268199999997</v>
      </c>
      <c r="L3300">
        <v>315845.80900000001</v>
      </c>
      <c r="M3300">
        <v>9686394.7320000008</v>
      </c>
      <c r="N3300">
        <v>1502.3</v>
      </c>
      <c r="O3300">
        <v>0.9</v>
      </c>
      <c r="P3300">
        <v>0</v>
      </c>
      <c r="Q3300">
        <v>170</v>
      </c>
      <c r="R3300">
        <v>220</v>
      </c>
      <c r="S3300">
        <v>0</v>
      </c>
      <c r="T3300">
        <f t="shared" si="153"/>
        <v>66.300000000000011</v>
      </c>
      <c r="U3300">
        <v>1000</v>
      </c>
      <c r="V3300">
        <f t="shared" si="154"/>
        <v>22.969515370369336</v>
      </c>
      <c r="W3300">
        <f t="shared" si="155"/>
        <v>22.969515370369336</v>
      </c>
      <c r="X3300" t="s">
        <v>69</v>
      </c>
      <c r="Y3300">
        <v>30</v>
      </c>
      <c r="Z3300" t="s">
        <v>73</v>
      </c>
      <c r="AA3300">
        <v>0</v>
      </c>
      <c r="AB3300">
        <v>0</v>
      </c>
      <c r="AC3300">
        <v>0</v>
      </c>
      <c r="AD3300">
        <v>0</v>
      </c>
      <c r="AF3300">
        <v>0</v>
      </c>
      <c r="AG3300">
        <v>0</v>
      </c>
      <c r="AH3300">
        <v>0</v>
      </c>
      <c r="AI3300">
        <v>0</v>
      </c>
      <c r="AL3300">
        <v>0</v>
      </c>
      <c r="AM3300">
        <v>0</v>
      </c>
      <c r="AN3300">
        <v>0</v>
      </c>
      <c r="AR3300">
        <v>0</v>
      </c>
      <c r="AS3300">
        <v>0</v>
      </c>
      <c r="AT3300">
        <v>0</v>
      </c>
      <c r="AW3300" t="s">
        <v>73</v>
      </c>
      <c r="AZ3300" t="s">
        <v>73</v>
      </c>
      <c r="BA3300">
        <v>0</v>
      </c>
      <c r="BC3300">
        <v>0</v>
      </c>
      <c r="BD3300">
        <v>0</v>
      </c>
      <c r="BE3300">
        <v>0</v>
      </c>
      <c r="BH3300">
        <v>0</v>
      </c>
      <c r="BI3300">
        <v>0</v>
      </c>
      <c r="BJ3300">
        <v>0</v>
      </c>
      <c r="BQ3300" t="s">
        <v>4837</v>
      </c>
      <c r="BR3300" t="s">
        <v>4883</v>
      </c>
      <c r="BS3300" t="s">
        <v>4884</v>
      </c>
    </row>
    <row r="3301" spans="1:71" ht="409.5" x14ac:dyDescent="0.35">
      <c r="A3301">
        <v>4072</v>
      </c>
      <c r="C3301" s="1">
        <v>45539</v>
      </c>
      <c r="D3301" t="s">
        <v>6752</v>
      </c>
      <c r="E3301" t="s">
        <v>85</v>
      </c>
      <c r="F3301" t="s">
        <v>3554</v>
      </c>
      <c r="G3301" t="s">
        <v>6753</v>
      </c>
      <c r="H3301" t="s">
        <v>6769</v>
      </c>
      <c r="I3301" t="s">
        <v>6755</v>
      </c>
      <c r="J3301">
        <v>-2.4561747</v>
      </c>
      <c r="K3301">
        <v>37.225844899999998</v>
      </c>
      <c r="L3301">
        <v>302729.49160000001</v>
      </c>
      <c r="M3301">
        <v>9728386.307</v>
      </c>
      <c r="N3301">
        <v>1103.2</v>
      </c>
      <c r="O3301">
        <v>3.7</v>
      </c>
      <c r="P3301">
        <v>250</v>
      </c>
      <c r="Q3301">
        <v>0</v>
      </c>
      <c r="R3301">
        <v>0</v>
      </c>
      <c r="S3301">
        <v>0</v>
      </c>
      <c r="T3301">
        <f t="shared" si="153"/>
        <v>250</v>
      </c>
      <c r="U3301">
        <v>20</v>
      </c>
      <c r="V3301">
        <f t="shared" si="154"/>
        <v>44.603102903819277</v>
      </c>
      <c r="W3301">
        <f t="shared" si="155"/>
        <v>20</v>
      </c>
      <c r="X3301" t="s">
        <v>69</v>
      </c>
      <c r="Y3301">
        <v>45</v>
      </c>
      <c r="Z3301" t="s">
        <v>69</v>
      </c>
      <c r="AA3301">
        <v>1</v>
      </c>
      <c r="AB3301">
        <v>300</v>
      </c>
      <c r="AC3301">
        <v>0</v>
      </c>
      <c r="AD3301">
        <v>0</v>
      </c>
      <c r="AE3301" t="s">
        <v>70</v>
      </c>
      <c r="AF3301">
        <v>300</v>
      </c>
      <c r="AG3301">
        <v>0</v>
      </c>
      <c r="AH3301">
        <v>0</v>
      </c>
      <c r="AI3301">
        <v>0</v>
      </c>
      <c r="AJ3301" t="s">
        <v>69</v>
      </c>
      <c r="AL3301">
        <v>0</v>
      </c>
      <c r="AM3301">
        <v>0</v>
      </c>
      <c r="AN3301">
        <v>0</v>
      </c>
      <c r="AR3301">
        <v>0</v>
      </c>
      <c r="AS3301">
        <v>0</v>
      </c>
      <c r="AT3301">
        <v>0</v>
      </c>
      <c r="AW3301" t="s">
        <v>73</v>
      </c>
      <c r="AZ3301" t="s">
        <v>69</v>
      </c>
      <c r="BA3301">
        <v>1</v>
      </c>
      <c r="BB3301" t="s">
        <v>6776</v>
      </c>
      <c r="BC3301">
        <v>0</v>
      </c>
      <c r="BD3301">
        <v>800</v>
      </c>
      <c r="BE3301">
        <v>400</v>
      </c>
      <c r="BF3301">
        <v>0</v>
      </c>
      <c r="BH3301">
        <v>0</v>
      </c>
      <c r="BI3301">
        <v>0</v>
      </c>
      <c r="BJ3301">
        <v>0</v>
      </c>
      <c r="BQ3301" t="s">
        <v>77</v>
      </c>
      <c r="BR3301" s="2" t="s">
        <v>6834</v>
      </c>
      <c r="BS3301" t="s">
        <v>6835</v>
      </c>
    </row>
    <row r="3302" spans="1:71" ht="290" x14ac:dyDescent="0.35">
      <c r="A3302">
        <v>4073</v>
      </c>
      <c r="C3302" s="1">
        <v>45539</v>
      </c>
      <c r="D3302" t="s">
        <v>6752</v>
      </c>
      <c r="E3302" t="s">
        <v>85</v>
      </c>
      <c r="F3302" t="s">
        <v>3554</v>
      </c>
      <c r="G3302" t="s">
        <v>6753</v>
      </c>
      <c r="H3302" t="s">
        <v>6769</v>
      </c>
      <c r="I3302" t="s">
        <v>6755</v>
      </c>
      <c r="J3302">
        <v>-2.4640314999999999</v>
      </c>
      <c r="K3302">
        <v>37.232371100000002</v>
      </c>
      <c r="L3302">
        <v>303456.53019999998</v>
      </c>
      <c r="M3302">
        <v>9727518.4250000007</v>
      </c>
      <c r="N3302">
        <v>1104.7</v>
      </c>
      <c r="O3302">
        <v>4.4000000000000004</v>
      </c>
      <c r="P3302">
        <v>300</v>
      </c>
      <c r="Q3302">
        <v>0</v>
      </c>
      <c r="R3302">
        <v>0</v>
      </c>
      <c r="S3302">
        <v>0</v>
      </c>
      <c r="T3302">
        <f t="shared" si="153"/>
        <v>300</v>
      </c>
      <c r="U3302">
        <v>20</v>
      </c>
      <c r="V3302">
        <f t="shared" si="154"/>
        <v>48.860251190291997</v>
      </c>
      <c r="W3302">
        <f t="shared" si="155"/>
        <v>20</v>
      </c>
      <c r="X3302" t="s">
        <v>69</v>
      </c>
      <c r="Y3302">
        <v>45</v>
      </c>
      <c r="Z3302" t="s">
        <v>73</v>
      </c>
      <c r="AA3302">
        <v>0</v>
      </c>
      <c r="AB3302">
        <v>0</v>
      </c>
      <c r="AC3302">
        <v>0</v>
      </c>
      <c r="AD3302">
        <v>0</v>
      </c>
      <c r="AF3302">
        <v>0</v>
      </c>
      <c r="AG3302">
        <v>0</v>
      </c>
      <c r="AH3302">
        <v>0</v>
      </c>
      <c r="AI3302">
        <v>0</v>
      </c>
      <c r="AL3302">
        <v>0</v>
      </c>
      <c r="AM3302">
        <v>0</v>
      </c>
      <c r="AN3302">
        <v>0</v>
      </c>
      <c r="AR3302">
        <v>0</v>
      </c>
      <c r="AS3302">
        <v>0</v>
      </c>
      <c r="AT3302">
        <v>0</v>
      </c>
      <c r="AW3302" t="s">
        <v>73</v>
      </c>
      <c r="AZ3302" t="s">
        <v>73</v>
      </c>
      <c r="BA3302">
        <v>0</v>
      </c>
      <c r="BC3302">
        <v>0</v>
      </c>
      <c r="BD3302">
        <v>0</v>
      </c>
      <c r="BE3302">
        <v>0</v>
      </c>
      <c r="BH3302">
        <v>0</v>
      </c>
      <c r="BI3302">
        <v>0</v>
      </c>
      <c r="BJ3302">
        <v>0</v>
      </c>
      <c r="BQ3302" t="s">
        <v>77</v>
      </c>
      <c r="BR3302" s="2" t="s">
        <v>6836</v>
      </c>
      <c r="BS3302" t="s">
        <v>6837</v>
      </c>
    </row>
    <row r="3303" spans="1:71" ht="261" x14ac:dyDescent="0.35">
      <c r="A3303">
        <v>4074</v>
      </c>
      <c r="C3303" s="1">
        <v>45539</v>
      </c>
      <c r="D3303" t="s">
        <v>6752</v>
      </c>
      <c r="E3303" t="s">
        <v>85</v>
      </c>
      <c r="F3303" t="s">
        <v>3554</v>
      </c>
      <c r="G3303" t="s">
        <v>6753</v>
      </c>
      <c r="H3303" t="s">
        <v>6769</v>
      </c>
      <c r="I3303" t="s">
        <v>6755</v>
      </c>
      <c r="J3303">
        <v>-2.4623613</v>
      </c>
      <c r="K3303">
        <v>37.223228800000001</v>
      </c>
      <c r="L3303">
        <v>302439.42129999999</v>
      </c>
      <c r="M3303">
        <v>9727701.7719999999</v>
      </c>
      <c r="N3303">
        <v>1147.2</v>
      </c>
      <c r="O3303">
        <v>4.9000000000000004</v>
      </c>
      <c r="P3303">
        <v>150</v>
      </c>
      <c r="Q3303">
        <v>0</v>
      </c>
      <c r="R3303">
        <v>0</v>
      </c>
      <c r="S3303">
        <v>0</v>
      </c>
      <c r="T3303">
        <f t="shared" si="153"/>
        <v>150</v>
      </c>
      <c r="U3303">
        <v>10</v>
      </c>
      <c r="V3303">
        <f t="shared" si="154"/>
        <v>34.549414947133549</v>
      </c>
      <c r="W3303">
        <f t="shared" si="155"/>
        <v>10</v>
      </c>
      <c r="X3303" t="s">
        <v>69</v>
      </c>
      <c r="Y3303">
        <v>45</v>
      </c>
      <c r="Z3303" t="s">
        <v>73</v>
      </c>
      <c r="AA3303">
        <v>0</v>
      </c>
      <c r="AB3303">
        <v>0</v>
      </c>
      <c r="AC3303">
        <v>0</v>
      </c>
      <c r="AD3303">
        <v>0</v>
      </c>
      <c r="AF3303">
        <v>0</v>
      </c>
      <c r="AG3303">
        <v>0</v>
      </c>
      <c r="AH3303">
        <v>0</v>
      </c>
      <c r="AI3303">
        <v>0</v>
      </c>
      <c r="AL3303">
        <v>0</v>
      </c>
      <c r="AM3303">
        <v>0</v>
      </c>
      <c r="AN3303">
        <v>0</v>
      </c>
      <c r="AR3303">
        <v>0</v>
      </c>
      <c r="AS3303">
        <v>0</v>
      </c>
      <c r="AT3303">
        <v>0</v>
      </c>
      <c r="AW3303" t="s">
        <v>73</v>
      </c>
      <c r="AZ3303" t="s">
        <v>73</v>
      </c>
      <c r="BA3303">
        <v>0</v>
      </c>
      <c r="BC3303">
        <v>0</v>
      </c>
      <c r="BD3303">
        <v>0</v>
      </c>
      <c r="BE3303">
        <v>0</v>
      </c>
      <c r="BH3303">
        <v>0</v>
      </c>
      <c r="BI3303">
        <v>0</v>
      </c>
      <c r="BJ3303">
        <v>0</v>
      </c>
      <c r="BQ3303" t="s">
        <v>77</v>
      </c>
      <c r="BR3303" s="2" t="s">
        <v>6838</v>
      </c>
      <c r="BS3303" t="s">
        <v>6839</v>
      </c>
    </row>
    <row r="3304" spans="1:71" x14ac:dyDescent="0.35">
      <c r="A3304">
        <v>4314</v>
      </c>
      <c r="C3304" s="1">
        <v>45539</v>
      </c>
      <c r="D3304" t="s">
        <v>7219</v>
      </c>
      <c r="E3304" t="s">
        <v>85</v>
      </c>
      <c r="F3304" t="s">
        <v>3554</v>
      </c>
      <c r="G3304" t="s">
        <v>7220</v>
      </c>
      <c r="H3304" t="s">
        <v>7274</v>
      </c>
      <c r="I3304" t="s">
        <v>7220</v>
      </c>
      <c r="J3304">
        <v>-2.4782643000000002</v>
      </c>
      <c r="K3304">
        <v>37.120102899999999</v>
      </c>
      <c r="L3304">
        <v>290971.24459999998</v>
      </c>
      <c r="M3304">
        <v>9725927.2990000006</v>
      </c>
      <c r="N3304">
        <v>1167.5999999999999</v>
      </c>
      <c r="O3304">
        <v>7.5</v>
      </c>
      <c r="P3304">
        <v>500</v>
      </c>
      <c r="Q3304">
        <v>0</v>
      </c>
      <c r="R3304">
        <v>0</v>
      </c>
      <c r="S3304">
        <v>0</v>
      </c>
      <c r="T3304">
        <f t="shared" si="153"/>
        <v>500</v>
      </c>
      <c r="U3304">
        <v>900</v>
      </c>
      <c r="V3304">
        <f t="shared" si="154"/>
        <v>63.078313050504001</v>
      </c>
      <c r="W3304">
        <f t="shared" si="155"/>
        <v>63.078313050504001</v>
      </c>
      <c r="X3304" t="s">
        <v>69</v>
      </c>
      <c r="Y3304">
        <v>30</v>
      </c>
      <c r="Z3304" t="s">
        <v>73</v>
      </c>
      <c r="AA3304">
        <v>0</v>
      </c>
      <c r="AB3304">
        <v>0</v>
      </c>
      <c r="AC3304">
        <v>0</v>
      </c>
      <c r="AD3304">
        <v>0</v>
      </c>
      <c r="AF3304">
        <v>0</v>
      </c>
      <c r="AG3304">
        <v>0</v>
      </c>
      <c r="AH3304">
        <v>0</v>
      </c>
      <c r="AI3304">
        <v>0</v>
      </c>
      <c r="AL3304">
        <v>0</v>
      </c>
      <c r="AM3304">
        <v>0</v>
      </c>
      <c r="AN3304">
        <v>0</v>
      </c>
      <c r="AR3304">
        <v>0</v>
      </c>
      <c r="AS3304">
        <v>0</v>
      </c>
      <c r="AT3304">
        <v>0</v>
      </c>
      <c r="AW3304" t="s">
        <v>73</v>
      </c>
      <c r="AZ3304" t="s">
        <v>73</v>
      </c>
      <c r="BA3304">
        <v>0</v>
      </c>
      <c r="BC3304">
        <v>0</v>
      </c>
      <c r="BD3304">
        <v>0</v>
      </c>
      <c r="BE3304">
        <v>0</v>
      </c>
      <c r="BH3304">
        <v>0</v>
      </c>
      <c r="BI3304">
        <v>0</v>
      </c>
      <c r="BJ3304">
        <v>0</v>
      </c>
      <c r="BQ3304" t="s">
        <v>77</v>
      </c>
      <c r="BR3304" t="s">
        <v>7286</v>
      </c>
      <c r="BS3304" t="s">
        <v>7287</v>
      </c>
    </row>
    <row r="3305" spans="1:71" x14ac:dyDescent="0.35">
      <c r="A3305">
        <v>4980</v>
      </c>
      <c r="C3305" s="1">
        <v>45539</v>
      </c>
      <c r="D3305" t="s">
        <v>5150</v>
      </c>
      <c r="E3305" t="s">
        <v>85</v>
      </c>
      <c r="F3305" t="s">
        <v>3554</v>
      </c>
      <c r="G3305" t="s">
        <v>7809</v>
      </c>
      <c r="H3305" t="s">
        <v>7878</v>
      </c>
      <c r="I3305" t="s">
        <v>7878</v>
      </c>
      <c r="J3305">
        <v>-2.6820493000000001</v>
      </c>
      <c r="K3305">
        <v>37.3861621</v>
      </c>
      <c r="L3305">
        <v>320591.86749999999</v>
      </c>
      <c r="M3305">
        <v>9703432.5380000006</v>
      </c>
      <c r="N3305">
        <v>1146</v>
      </c>
      <c r="O3305">
        <v>1.1000000000000001</v>
      </c>
      <c r="P3305">
        <v>250</v>
      </c>
      <c r="Q3305">
        <v>0</v>
      </c>
      <c r="R3305">
        <v>0</v>
      </c>
      <c r="S3305">
        <v>0</v>
      </c>
      <c r="T3305">
        <f t="shared" si="153"/>
        <v>250</v>
      </c>
      <c r="U3305">
        <v>75</v>
      </c>
      <c r="V3305">
        <f t="shared" si="154"/>
        <v>44.603102903819277</v>
      </c>
      <c r="W3305">
        <f t="shared" si="155"/>
        <v>75</v>
      </c>
      <c r="X3305" t="s">
        <v>69</v>
      </c>
      <c r="Y3305">
        <v>70</v>
      </c>
      <c r="Z3305" t="s">
        <v>69</v>
      </c>
      <c r="AA3305">
        <v>1</v>
      </c>
      <c r="AB3305">
        <v>250</v>
      </c>
      <c r="AC3305">
        <v>0</v>
      </c>
      <c r="AD3305">
        <v>0</v>
      </c>
      <c r="AE3305" t="s">
        <v>5200</v>
      </c>
      <c r="AF3305">
        <v>250</v>
      </c>
      <c r="AG3305">
        <v>0</v>
      </c>
      <c r="AH3305">
        <v>0</v>
      </c>
      <c r="AI3305">
        <v>0</v>
      </c>
      <c r="AJ3305" t="s">
        <v>69</v>
      </c>
      <c r="AL3305">
        <v>0</v>
      </c>
      <c r="AM3305">
        <v>0</v>
      </c>
      <c r="AN3305">
        <v>0</v>
      </c>
      <c r="AR3305">
        <v>0</v>
      </c>
      <c r="AS3305">
        <v>0</v>
      </c>
      <c r="AT3305">
        <v>0</v>
      </c>
      <c r="AW3305" t="s">
        <v>73</v>
      </c>
      <c r="AZ3305" t="s">
        <v>73</v>
      </c>
      <c r="BA3305">
        <v>0</v>
      </c>
      <c r="BC3305">
        <v>0</v>
      </c>
      <c r="BD3305">
        <v>0</v>
      </c>
      <c r="BE3305">
        <v>0</v>
      </c>
      <c r="BH3305">
        <v>0</v>
      </c>
      <c r="BI3305">
        <v>0</v>
      </c>
      <c r="BJ3305">
        <v>0</v>
      </c>
      <c r="BQ3305" t="s">
        <v>77</v>
      </c>
      <c r="BR3305" t="s">
        <v>72</v>
      </c>
      <c r="BS3305" t="s">
        <v>8190</v>
      </c>
    </row>
    <row r="3306" spans="1:71" x14ac:dyDescent="0.35">
      <c r="A3306">
        <v>4981</v>
      </c>
      <c r="C3306" s="1">
        <v>45539</v>
      </c>
      <c r="D3306" t="s">
        <v>5150</v>
      </c>
      <c r="E3306" t="s">
        <v>85</v>
      </c>
      <c r="F3306" t="s">
        <v>3554</v>
      </c>
      <c r="G3306" t="s">
        <v>7809</v>
      </c>
      <c r="H3306" t="s">
        <v>7878</v>
      </c>
      <c r="I3306" t="s">
        <v>7878</v>
      </c>
      <c r="J3306">
        <v>-2.6909855</v>
      </c>
      <c r="K3306">
        <v>37.384087200000003</v>
      </c>
      <c r="L3306">
        <v>320362.44900000002</v>
      </c>
      <c r="M3306">
        <v>9702444.0999999996</v>
      </c>
      <c r="N3306">
        <v>1220.9000000000001</v>
      </c>
      <c r="O3306">
        <v>3.2</v>
      </c>
      <c r="P3306">
        <v>20</v>
      </c>
      <c r="Q3306">
        <v>0</v>
      </c>
      <c r="R3306">
        <v>0</v>
      </c>
      <c r="S3306">
        <v>0</v>
      </c>
      <c r="T3306">
        <f t="shared" si="153"/>
        <v>20</v>
      </c>
      <c r="U3306">
        <v>11</v>
      </c>
      <c r="V3306">
        <f t="shared" si="154"/>
        <v>12.6156626101008</v>
      </c>
      <c r="W3306">
        <f t="shared" si="155"/>
        <v>11</v>
      </c>
      <c r="X3306" t="s">
        <v>69</v>
      </c>
      <c r="Y3306">
        <v>70</v>
      </c>
      <c r="Z3306" t="s">
        <v>73</v>
      </c>
      <c r="AA3306">
        <v>0</v>
      </c>
      <c r="AB3306">
        <v>0</v>
      </c>
      <c r="AC3306">
        <v>0</v>
      </c>
      <c r="AD3306">
        <v>0</v>
      </c>
      <c r="AF3306">
        <v>0</v>
      </c>
      <c r="AG3306">
        <v>0</v>
      </c>
      <c r="AH3306">
        <v>0</v>
      </c>
      <c r="AI3306">
        <v>0</v>
      </c>
      <c r="AL3306">
        <v>0</v>
      </c>
      <c r="AM3306">
        <v>0</v>
      </c>
      <c r="AN3306">
        <v>0</v>
      </c>
      <c r="AR3306">
        <v>0</v>
      </c>
      <c r="AS3306">
        <v>0</v>
      </c>
      <c r="AT3306">
        <v>0</v>
      </c>
      <c r="AW3306" t="s">
        <v>73</v>
      </c>
      <c r="AZ3306" t="s">
        <v>73</v>
      </c>
      <c r="BA3306">
        <v>0</v>
      </c>
      <c r="BC3306">
        <v>0</v>
      </c>
      <c r="BD3306">
        <v>0</v>
      </c>
      <c r="BE3306">
        <v>0</v>
      </c>
      <c r="BH3306">
        <v>0</v>
      </c>
      <c r="BI3306">
        <v>0</v>
      </c>
      <c r="BJ3306">
        <v>0</v>
      </c>
      <c r="BQ3306" t="s">
        <v>72</v>
      </c>
      <c r="BR3306" t="s">
        <v>5184</v>
      </c>
      <c r="BS3306" t="s">
        <v>8191</v>
      </c>
    </row>
    <row r="3307" spans="1:71" x14ac:dyDescent="0.35">
      <c r="A3307">
        <v>4982</v>
      </c>
      <c r="C3307" s="1">
        <v>45539</v>
      </c>
      <c r="D3307" t="s">
        <v>5150</v>
      </c>
      <c r="E3307" t="s">
        <v>85</v>
      </c>
      <c r="F3307" t="s">
        <v>3554</v>
      </c>
      <c r="G3307" t="s">
        <v>7809</v>
      </c>
      <c r="H3307" t="s">
        <v>7878</v>
      </c>
      <c r="I3307" t="s">
        <v>7878</v>
      </c>
      <c r="J3307">
        <v>-2.6903063</v>
      </c>
      <c r="K3307">
        <v>37.394288899999999</v>
      </c>
      <c r="L3307">
        <v>321496.7499</v>
      </c>
      <c r="M3307">
        <v>9702520.6999999993</v>
      </c>
      <c r="N3307">
        <v>1173.4000000000001</v>
      </c>
      <c r="O3307">
        <v>15</v>
      </c>
      <c r="P3307">
        <v>80</v>
      </c>
      <c r="Q3307">
        <v>0</v>
      </c>
      <c r="R3307">
        <v>0</v>
      </c>
      <c r="S3307">
        <v>0</v>
      </c>
      <c r="T3307">
        <f t="shared" si="153"/>
        <v>80</v>
      </c>
      <c r="U3307">
        <v>580</v>
      </c>
      <c r="V3307">
        <f t="shared" si="154"/>
        <v>25.231325220201601</v>
      </c>
      <c r="W3307">
        <f t="shared" si="155"/>
        <v>25.231325220201601</v>
      </c>
      <c r="X3307" t="s">
        <v>69</v>
      </c>
      <c r="Y3307">
        <v>60</v>
      </c>
      <c r="Z3307" t="s">
        <v>73</v>
      </c>
      <c r="AA3307">
        <v>0</v>
      </c>
      <c r="AB3307">
        <v>0</v>
      </c>
      <c r="AC3307">
        <v>0</v>
      </c>
      <c r="AD3307">
        <v>0</v>
      </c>
      <c r="AF3307">
        <v>0</v>
      </c>
      <c r="AG3307">
        <v>0</v>
      </c>
      <c r="AH3307">
        <v>0</v>
      </c>
      <c r="AI3307">
        <v>0</v>
      </c>
      <c r="AL3307">
        <v>0</v>
      </c>
      <c r="AM3307">
        <v>0</v>
      </c>
      <c r="AN3307">
        <v>0</v>
      </c>
      <c r="AR3307">
        <v>0</v>
      </c>
      <c r="AS3307">
        <v>0</v>
      </c>
      <c r="AT3307">
        <v>0</v>
      </c>
      <c r="AW3307" t="s">
        <v>73</v>
      </c>
      <c r="AZ3307" t="s">
        <v>73</v>
      </c>
      <c r="BA3307">
        <v>0</v>
      </c>
      <c r="BC3307">
        <v>0</v>
      </c>
      <c r="BD3307">
        <v>0</v>
      </c>
      <c r="BE3307">
        <v>0</v>
      </c>
      <c r="BH3307">
        <v>0</v>
      </c>
      <c r="BI3307">
        <v>0</v>
      </c>
      <c r="BJ3307">
        <v>0</v>
      </c>
      <c r="BQ3307" t="s">
        <v>8192</v>
      </c>
      <c r="BR3307" t="s">
        <v>72</v>
      </c>
      <c r="BS3307" t="s">
        <v>8193</v>
      </c>
    </row>
    <row r="3308" spans="1:71" x14ac:dyDescent="0.35">
      <c r="A3308">
        <v>5251</v>
      </c>
      <c r="C3308" s="1">
        <v>45539</v>
      </c>
      <c r="D3308" t="s">
        <v>5966</v>
      </c>
      <c r="E3308" t="s">
        <v>85</v>
      </c>
      <c r="F3308" t="s">
        <v>3554</v>
      </c>
      <c r="G3308" t="s">
        <v>8361</v>
      </c>
      <c r="H3308" t="s">
        <v>8611</v>
      </c>
      <c r="I3308" t="s">
        <v>8418</v>
      </c>
      <c r="J3308">
        <v>-2.5627054</v>
      </c>
      <c r="K3308">
        <v>37.072012999999998</v>
      </c>
      <c r="L3308">
        <v>285635.87709999998</v>
      </c>
      <c r="M3308">
        <v>9716580.8489999995</v>
      </c>
      <c r="N3308">
        <v>1126.8</v>
      </c>
      <c r="O3308">
        <v>9.8000000000000007</v>
      </c>
      <c r="P3308">
        <v>220</v>
      </c>
      <c r="Q3308">
        <v>0</v>
      </c>
      <c r="R3308">
        <v>0</v>
      </c>
      <c r="S3308">
        <v>0</v>
      </c>
      <c r="T3308">
        <f t="shared" si="153"/>
        <v>220</v>
      </c>
      <c r="U3308">
        <v>200</v>
      </c>
      <c r="V3308">
        <f t="shared" si="154"/>
        <v>41.841419359420023</v>
      </c>
      <c r="W3308">
        <f t="shared" si="155"/>
        <v>41.841419359420023</v>
      </c>
      <c r="X3308" t="s">
        <v>69</v>
      </c>
      <c r="Y3308">
        <v>20</v>
      </c>
      <c r="Z3308" t="s">
        <v>69</v>
      </c>
      <c r="AA3308">
        <v>1</v>
      </c>
      <c r="AB3308">
        <v>230</v>
      </c>
      <c r="AC3308">
        <v>0</v>
      </c>
      <c r="AD3308">
        <v>0</v>
      </c>
      <c r="AE3308" t="s">
        <v>4626</v>
      </c>
      <c r="AF3308">
        <v>230</v>
      </c>
      <c r="AG3308">
        <v>0</v>
      </c>
      <c r="AH3308">
        <v>0</v>
      </c>
      <c r="AI3308">
        <v>0</v>
      </c>
      <c r="AJ3308" t="s">
        <v>69</v>
      </c>
      <c r="AL3308">
        <v>0</v>
      </c>
      <c r="AM3308">
        <v>0</v>
      </c>
      <c r="AN3308">
        <v>0</v>
      </c>
      <c r="AR3308">
        <v>0</v>
      </c>
      <c r="AS3308">
        <v>0</v>
      </c>
      <c r="AT3308">
        <v>0</v>
      </c>
      <c r="AW3308" t="s">
        <v>73</v>
      </c>
      <c r="AZ3308" t="s">
        <v>73</v>
      </c>
      <c r="BA3308">
        <v>0</v>
      </c>
      <c r="BC3308">
        <v>0</v>
      </c>
      <c r="BD3308">
        <v>0</v>
      </c>
      <c r="BE3308">
        <v>0</v>
      </c>
      <c r="BH3308">
        <v>0</v>
      </c>
      <c r="BI3308">
        <v>0</v>
      </c>
      <c r="BJ3308">
        <v>0</v>
      </c>
      <c r="BQ3308" t="s">
        <v>77</v>
      </c>
      <c r="BR3308" t="s">
        <v>2412</v>
      </c>
      <c r="BS3308" t="s">
        <v>8618</v>
      </c>
    </row>
    <row r="3309" spans="1:71" x14ac:dyDescent="0.35">
      <c r="A3309">
        <v>5252</v>
      </c>
      <c r="C3309" s="1">
        <v>45539</v>
      </c>
      <c r="D3309" t="s">
        <v>5966</v>
      </c>
      <c r="E3309" t="s">
        <v>85</v>
      </c>
      <c r="F3309" t="s">
        <v>3554</v>
      </c>
      <c r="G3309" t="s">
        <v>8361</v>
      </c>
      <c r="H3309" t="s">
        <v>8611</v>
      </c>
      <c r="I3309" t="s">
        <v>8418</v>
      </c>
      <c r="J3309">
        <v>-2.5605916999999998</v>
      </c>
      <c r="K3309">
        <v>37.073601699999998</v>
      </c>
      <c r="L3309">
        <v>285812.2328</v>
      </c>
      <c r="M3309">
        <v>9716814.8790000007</v>
      </c>
      <c r="N3309">
        <v>1129.0999999999999</v>
      </c>
      <c r="O3309">
        <v>7.4</v>
      </c>
      <c r="P3309">
        <v>180</v>
      </c>
      <c r="Q3309">
        <v>102</v>
      </c>
      <c r="R3309">
        <v>305</v>
      </c>
      <c r="S3309">
        <v>0</v>
      </c>
      <c r="T3309">
        <f t="shared" si="153"/>
        <v>249.19</v>
      </c>
      <c r="U3309">
        <v>200</v>
      </c>
      <c r="V3309">
        <f t="shared" si="154"/>
        <v>44.530787253915349</v>
      </c>
      <c r="W3309">
        <f t="shared" si="155"/>
        <v>44.530787253915349</v>
      </c>
      <c r="X3309" t="s">
        <v>69</v>
      </c>
      <c r="Y3309">
        <v>20</v>
      </c>
      <c r="Z3309" t="s">
        <v>73</v>
      </c>
      <c r="AA3309">
        <v>0</v>
      </c>
      <c r="AB3309">
        <v>0</v>
      </c>
      <c r="AC3309">
        <v>0</v>
      </c>
      <c r="AD3309">
        <v>0</v>
      </c>
      <c r="AF3309">
        <v>0</v>
      </c>
      <c r="AG3309">
        <v>0</v>
      </c>
      <c r="AH3309">
        <v>0</v>
      </c>
      <c r="AI3309">
        <v>0</v>
      </c>
      <c r="AL3309">
        <v>0</v>
      </c>
      <c r="AM3309">
        <v>0</v>
      </c>
      <c r="AN3309">
        <v>0</v>
      </c>
      <c r="AR3309">
        <v>0</v>
      </c>
      <c r="AS3309">
        <v>0</v>
      </c>
      <c r="AT3309">
        <v>0</v>
      </c>
      <c r="AW3309" t="s">
        <v>73</v>
      </c>
      <c r="AZ3309" t="s">
        <v>73</v>
      </c>
      <c r="BA3309">
        <v>0</v>
      </c>
      <c r="BC3309">
        <v>0</v>
      </c>
      <c r="BD3309">
        <v>0</v>
      </c>
      <c r="BE3309">
        <v>0</v>
      </c>
      <c r="BH3309">
        <v>0</v>
      </c>
      <c r="BI3309">
        <v>0</v>
      </c>
      <c r="BJ3309">
        <v>0</v>
      </c>
      <c r="BQ3309" t="s">
        <v>77</v>
      </c>
      <c r="BR3309" t="s">
        <v>2412</v>
      </c>
      <c r="BS3309" t="s">
        <v>8619</v>
      </c>
    </row>
    <row r="3310" spans="1:71" x14ac:dyDescent="0.35">
      <c r="A3310">
        <v>5253</v>
      </c>
      <c r="C3310" s="1">
        <v>45539</v>
      </c>
      <c r="D3310" t="s">
        <v>5966</v>
      </c>
      <c r="E3310" t="s">
        <v>85</v>
      </c>
      <c r="F3310" t="s">
        <v>3554</v>
      </c>
      <c r="G3310" t="s">
        <v>8361</v>
      </c>
      <c r="H3310" t="s">
        <v>8611</v>
      </c>
      <c r="I3310" t="s">
        <v>8418</v>
      </c>
      <c r="J3310">
        <v>-2.5550609999999998</v>
      </c>
      <c r="K3310">
        <v>37.077306499999999</v>
      </c>
      <c r="L3310">
        <v>286223.3921</v>
      </c>
      <c r="M3310">
        <v>9717427.1640000008</v>
      </c>
      <c r="N3310">
        <v>1118.8</v>
      </c>
      <c r="O3310">
        <v>10</v>
      </c>
      <c r="P3310">
        <v>0</v>
      </c>
      <c r="Q3310">
        <v>60</v>
      </c>
      <c r="R3310">
        <v>300</v>
      </c>
      <c r="S3310">
        <v>0</v>
      </c>
      <c r="T3310">
        <f t="shared" si="153"/>
        <v>61.2</v>
      </c>
      <c r="U3310">
        <v>200</v>
      </c>
      <c r="V3310">
        <f t="shared" si="154"/>
        <v>22.068396540328884</v>
      </c>
      <c r="W3310">
        <f t="shared" si="155"/>
        <v>22.068396540328884</v>
      </c>
      <c r="X3310" t="s">
        <v>69</v>
      </c>
      <c r="Y3310">
        <v>20</v>
      </c>
      <c r="Z3310" t="s">
        <v>73</v>
      </c>
      <c r="AA3310">
        <v>0</v>
      </c>
      <c r="AB3310">
        <v>0</v>
      </c>
      <c r="AC3310">
        <v>0</v>
      </c>
      <c r="AD3310">
        <v>0</v>
      </c>
      <c r="AF3310">
        <v>0</v>
      </c>
      <c r="AG3310">
        <v>0</v>
      </c>
      <c r="AH3310">
        <v>0</v>
      </c>
      <c r="AI3310">
        <v>0</v>
      </c>
      <c r="AL3310">
        <v>0</v>
      </c>
      <c r="AM3310">
        <v>0</v>
      </c>
      <c r="AN3310">
        <v>0</v>
      </c>
      <c r="AR3310">
        <v>0</v>
      </c>
      <c r="AS3310">
        <v>0</v>
      </c>
      <c r="AT3310">
        <v>0</v>
      </c>
      <c r="AW3310" t="s">
        <v>73</v>
      </c>
      <c r="AZ3310" t="s">
        <v>73</v>
      </c>
      <c r="BA3310">
        <v>0</v>
      </c>
      <c r="BC3310">
        <v>0</v>
      </c>
      <c r="BD3310">
        <v>0</v>
      </c>
      <c r="BE3310">
        <v>0</v>
      </c>
      <c r="BH3310">
        <v>0</v>
      </c>
      <c r="BI3310">
        <v>0</v>
      </c>
      <c r="BJ3310">
        <v>0</v>
      </c>
      <c r="BQ3310" t="s">
        <v>77</v>
      </c>
      <c r="BR3310" t="s">
        <v>2412</v>
      </c>
      <c r="BS3310" t="s">
        <v>8620</v>
      </c>
    </row>
    <row r="3311" spans="1:71" x14ac:dyDescent="0.35">
      <c r="A3311">
        <v>5254</v>
      </c>
      <c r="C3311" s="1">
        <v>45539</v>
      </c>
      <c r="D3311" t="s">
        <v>5966</v>
      </c>
      <c r="E3311" t="s">
        <v>85</v>
      </c>
      <c r="F3311" t="s">
        <v>3554</v>
      </c>
      <c r="G3311" t="s">
        <v>8361</v>
      </c>
      <c r="H3311" t="s">
        <v>8611</v>
      </c>
      <c r="I3311" t="s">
        <v>8418</v>
      </c>
      <c r="J3311">
        <v>-2.5537100000000001</v>
      </c>
      <c r="K3311">
        <v>37.075381700000001</v>
      </c>
      <c r="L3311">
        <v>286009.07679999998</v>
      </c>
      <c r="M3311">
        <v>9717576.2569999993</v>
      </c>
      <c r="N3311">
        <v>1121.0999999999999</v>
      </c>
      <c r="O3311">
        <v>7.8</v>
      </c>
      <c r="P3311">
        <v>207</v>
      </c>
      <c r="Q3311">
        <v>50</v>
      </c>
      <c r="R3311">
        <v>280</v>
      </c>
      <c r="S3311">
        <v>0</v>
      </c>
      <c r="T3311">
        <f t="shared" si="153"/>
        <v>263.10000000000002</v>
      </c>
      <c r="U3311">
        <v>200</v>
      </c>
      <c r="V3311">
        <f t="shared" si="154"/>
        <v>45.756783938273934</v>
      </c>
      <c r="W3311">
        <f t="shared" si="155"/>
        <v>45.756783938273934</v>
      </c>
      <c r="X3311" t="s">
        <v>69</v>
      </c>
      <c r="Y3311">
        <v>20</v>
      </c>
      <c r="Z3311" t="s">
        <v>73</v>
      </c>
      <c r="AA3311">
        <v>0</v>
      </c>
      <c r="AB3311">
        <v>0</v>
      </c>
      <c r="AC3311">
        <v>0</v>
      </c>
      <c r="AD3311">
        <v>0</v>
      </c>
      <c r="AF3311">
        <v>0</v>
      </c>
      <c r="AG3311">
        <v>0</v>
      </c>
      <c r="AH3311">
        <v>0</v>
      </c>
      <c r="AI3311">
        <v>0</v>
      </c>
      <c r="AL3311">
        <v>0</v>
      </c>
      <c r="AM3311">
        <v>0</v>
      </c>
      <c r="AN3311">
        <v>0</v>
      </c>
      <c r="AR3311">
        <v>0</v>
      </c>
      <c r="AS3311">
        <v>0</v>
      </c>
      <c r="AT3311">
        <v>0</v>
      </c>
      <c r="AW3311" t="s">
        <v>73</v>
      </c>
      <c r="AZ3311" t="s">
        <v>73</v>
      </c>
      <c r="BA3311">
        <v>0</v>
      </c>
      <c r="BC3311">
        <v>0</v>
      </c>
      <c r="BD3311">
        <v>0</v>
      </c>
      <c r="BE3311">
        <v>0</v>
      </c>
      <c r="BH3311">
        <v>0</v>
      </c>
      <c r="BI3311">
        <v>0</v>
      </c>
      <c r="BJ3311">
        <v>0</v>
      </c>
      <c r="BQ3311" t="s">
        <v>77</v>
      </c>
      <c r="BR3311" t="s">
        <v>2412</v>
      </c>
      <c r="BS3311" t="s">
        <v>8621</v>
      </c>
    </row>
    <row r="3312" spans="1:71" x14ac:dyDescent="0.35">
      <c r="A3312">
        <v>5255</v>
      </c>
      <c r="C3312" s="1">
        <v>45539</v>
      </c>
      <c r="D3312" t="s">
        <v>5966</v>
      </c>
      <c r="E3312" t="s">
        <v>85</v>
      </c>
      <c r="F3312" t="s">
        <v>3554</v>
      </c>
      <c r="G3312" t="s">
        <v>8361</v>
      </c>
      <c r="H3312" t="s">
        <v>8611</v>
      </c>
      <c r="I3312" t="s">
        <v>8418</v>
      </c>
      <c r="J3312">
        <v>-2.5521916999999998</v>
      </c>
      <c r="K3312">
        <v>37.073443300000001</v>
      </c>
      <c r="L3312">
        <v>285793.2205</v>
      </c>
      <c r="M3312">
        <v>9717743.8499999996</v>
      </c>
      <c r="N3312">
        <v>1135.0999999999999</v>
      </c>
      <c r="O3312">
        <v>3.8</v>
      </c>
      <c r="P3312">
        <v>130</v>
      </c>
      <c r="Q3312">
        <v>0</v>
      </c>
      <c r="R3312">
        <v>0</v>
      </c>
      <c r="S3312">
        <v>0</v>
      </c>
      <c r="T3312">
        <f t="shared" si="153"/>
        <v>130</v>
      </c>
      <c r="U3312">
        <v>100</v>
      </c>
      <c r="V3312">
        <f t="shared" si="154"/>
        <v>32.163754912903435</v>
      </c>
      <c r="W3312">
        <f t="shared" si="155"/>
        <v>32.163754912903435</v>
      </c>
      <c r="X3312" t="s">
        <v>69</v>
      </c>
      <c r="Y3312">
        <v>20</v>
      </c>
      <c r="Z3312" t="s">
        <v>73</v>
      </c>
      <c r="AA3312">
        <v>0</v>
      </c>
      <c r="AB3312">
        <v>0</v>
      </c>
      <c r="AC3312">
        <v>0</v>
      </c>
      <c r="AD3312">
        <v>0</v>
      </c>
      <c r="AF3312">
        <v>0</v>
      </c>
      <c r="AG3312">
        <v>0</v>
      </c>
      <c r="AH3312">
        <v>0</v>
      </c>
      <c r="AI3312">
        <v>0</v>
      </c>
      <c r="AL3312">
        <v>0</v>
      </c>
      <c r="AM3312">
        <v>0</v>
      </c>
      <c r="AN3312">
        <v>0</v>
      </c>
      <c r="AR3312">
        <v>0</v>
      </c>
      <c r="AS3312">
        <v>0</v>
      </c>
      <c r="AT3312">
        <v>0</v>
      </c>
      <c r="AW3312" t="s">
        <v>73</v>
      </c>
      <c r="AZ3312" t="s">
        <v>73</v>
      </c>
      <c r="BA3312">
        <v>0</v>
      </c>
      <c r="BC3312">
        <v>0</v>
      </c>
      <c r="BD3312">
        <v>0</v>
      </c>
      <c r="BE3312">
        <v>0</v>
      </c>
      <c r="BH3312">
        <v>0</v>
      </c>
      <c r="BI3312">
        <v>0</v>
      </c>
      <c r="BJ3312">
        <v>0</v>
      </c>
      <c r="BQ3312" t="s">
        <v>77</v>
      </c>
      <c r="BR3312" t="s">
        <v>2412</v>
      </c>
      <c r="BS3312" t="s">
        <v>8622</v>
      </c>
    </row>
    <row r="3313" spans="1:71" x14ac:dyDescent="0.35">
      <c r="A3313">
        <v>5256</v>
      </c>
      <c r="C3313" s="1">
        <v>45539</v>
      </c>
      <c r="D3313" t="s">
        <v>5966</v>
      </c>
      <c r="E3313" t="s">
        <v>85</v>
      </c>
      <c r="F3313" t="s">
        <v>3554</v>
      </c>
      <c r="G3313" t="s">
        <v>8361</v>
      </c>
      <c r="H3313" t="s">
        <v>8611</v>
      </c>
      <c r="I3313" t="s">
        <v>8418</v>
      </c>
      <c r="J3313">
        <v>-2.5536458999999998</v>
      </c>
      <c r="K3313">
        <v>37.071865500000001</v>
      </c>
      <c r="L3313">
        <v>285617.96549999999</v>
      </c>
      <c r="M3313">
        <v>9717582.7599999998</v>
      </c>
      <c r="N3313">
        <v>1134.7</v>
      </c>
      <c r="O3313">
        <v>8.3000000000000007</v>
      </c>
      <c r="P3313">
        <v>70</v>
      </c>
      <c r="Q3313">
        <v>0</v>
      </c>
      <c r="R3313">
        <v>0</v>
      </c>
      <c r="S3313">
        <v>0</v>
      </c>
      <c r="T3313">
        <f t="shared" si="153"/>
        <v>70</v>
      </c>
      <c r="U3313">
        <v>100</v>
      </c>
      <c r="V3313">
        <f t="shared" si="154"/>
        <v>23.601743597065742</v>
      </c>
      <c r="W3313">
        <f t="shared" si="155"/>
        <v>23.601743597065742</v>
      </c>
      <c r="X3313" t="s">
        <v>69</v>
      </c>
      <c r="Y3313">
        <v>20</v>
      </c>
      <c r="Z3313" t="s">
        <v>73</v>
      </c>
      <c r="AA3313">
        <v>0</v>
      </c>
      <c r="AB3313">
        <v>0</v>
      </c>
      <c r="AC3313">
        <v>0</v>
      </c>
      <c r="AD3313">
        <v>0</v>
      </c>
      <c r="AF3313">
        <v>0</v>
      </c>
      <c r="AG3313">
        <v>0</v>
      </c>
      <c r="AH3313">
        <v>0</v>
      </c>
      <c r="AI3313">
        <v>0</v>
      </c>
      <c r="AL3313">
        <v>0</v>
      </c>
      <c r="AM3313">
        <v>0</v>
      </c>
      <c r="AN3313">
        <v>0</v>
      </c>
      <c r="AR3313">
        <v>0</v>
      </c>
      <c r="AS3313">
        <v>0</v>
      </c>
      <c r="AT3313">
        <v>0</v>
      </c>
      <c r="AW3313" t="s">
        <v>73</v>
      </c>
      <c r="AZ3313" t="s">
        <v>73</v>
      </c>
      <c r="BA3313">
        <v>0</v>
      </c>
      <c r="BC3313">
        <v>0</v>
      </c>
      <c r="BD3313">
        <v>0</v>
      </c>
      <c r="BE3313">
        <v>0</v>
      </c>
      <c r="BH3313">
        <v>0</v>
      </c>
      <c r="BI3313">
        <v>0</v>
      </c>
      <c r="BJ3313">
        <v>0</v>
      </c>
      <c r="BQ3313" t="s">
        <v>77</v>
      </c>
      <c r="BR3313" t="s">
        <v>2412</v>
      </c>
      <c r="BS3313" t="s">
        <v>8623</v>
      </c>
    </row>
    <row r="3314" spans="1:71" x14ac:dyDescent="0.35">
      <c r="A3314">
        <v>5979</v>
      </c>
      <c r="C3314" s="1">
        <v>45539</v>
      </c>
      <c r="D3314" t="s">
        <v>8988</v>
      </c>
      <c r="E3314" t="s">
        <v>85</v>
      </c>
      <c r="F3314" t="s">
        <v>8968</v>
      </c>
      <c r="G3314" t="s">
        <v>8968</v>
      </c>
      <c r="H3314" t="s">
        <v>9622</v>
      </c>
      <c r="I3314" t="s">
        <v>9634</v>
      </c>
      <c r="J3314">
        <v>-1.8779798999999999</v>
      </c>
      <c r="K3314">
        <v>36.1568252</v>
      </c>
      <c r="L3314">
        <v>183664.17559999999</v>
      </c>
      <c r="M3314">
        <v>9792168.6769999992</v>
      </c>
      <c r="N3314">
        <v>596.20000000000005</v>
      </c>
      <c r="O3314">
        <v>6</v>
      </c>
      <c r="P3314">
        <v>200</v>
      </c>
      <c r="Q3314">
        <v>400</v>
      </c>
      <c r="R3314">
        <v>1200</v>
      </c>
      <c r="S3314">
        <v>30</v>
      </c>
      <c r="T3314">
        <f t="shared" si="153"/>
        <v>493</v>
      </c>
      <c r="U3314">
        <v>148.80000000000001</v>
      </c>
      <c r="V3314">
        <f t="shared" si="154"/>
        <v>62.635208526955665</v>
      </c>
      <c r="W3314">
        <f t="shared" si="155"/>
        <v>62.635208526955665</v>
      </c>
      <c r="X3314" t="s">
        <v>69</v>
      </c>
      <c r="Y3314">
        <v>20</v>
      </c>
      <c r="Z3314" t="s">
        <v>73</v>
      </c>
      <c r="AA3314">
        <v>0</v>
      </c>
      <c r="AB3314">
        <v>0</v>
      </c>
      <c r="AC3314">
        <v>0</v>
      </c>
      <c r="AD3314">
        <v>0</v>
      </c>
      <c r="AF3314">
        <v>0</v>
      </c>
      <c r="AG3314">
        <v>0</v>
      </c>
      <c r="AH3314">
        <v>0</v>
      </c>
      <c r="AI3314">
        <v>0</v>
      </c>
      <c r="AL3314">
        <v>0</v>
      </c>
      <c r="AM3314">
        <v>0</v>
      </c>
      <c r="AN3314">
        <v>0</v>
      </c>
      <c r="AR3314">
        <v>0</v>
      </c>
      <c r="AS3314">
        <v>0</v>
      </c>
      <c r="AT3314">
        <v>0</v>
      </c>
      <c r="AW3314" t="s">
        <v>73</v>
      </c>
      <c r="AZ3314" t="s">
        <v>73</v>
      </c>
      <c r="BA3314">
        <v>0</v>
      </c>
      <c r="BC3314">
        <v>0</v>
      </c>
      <c r="BD3314">
        <v>0</v>
      </c>
      <c r="BE3314">
        <v>0</v>
      </c>
      <c r="BH3314">
        <v>0</v>
      </c>
      <c r="BI3314">
        <v>0</v>
      </c>
      <c r="BJ3314">
        <v>0</v>
      </c>
      <c r="BQ3314" t="s">
        <v>77</v>
      </c>
      <c r="BR3314" t="s">
        <v>8996</v>
      </c>
      <c r="BS3314" t="s">
        <v>9644</v>
      </c>
    </row>
    <row r="3315" spans="1:71" x14ac:dyDescent="0.35">
      <c r="A3315">
        <v>5980</v>
      </c>
      <c r="C3315" s="1">
        <v>45539</v>
      </c>
      <c r="D3315" t="s">
        <v>8988</v>
      </c>
      <c r="E3315" t="s">
        <v>85</v>
      </c>
      <c r="F3315" t="s">
        <v>8968</v>
      </c>
      <c r="G3315" t="s">
        <v>8968</v>
      </c>
      <c r="H3315" t="s">
        <v>9622</v>
      </c>
      <c r="I3315" t="s">
        <v>9634</v>
      </c>
      <c r="J3315">
        <v>-1.8777165</v>
      </c>
      <c r="K3315">
        <v>36.156933000000002</v>
      </c>
      <c r="L3315">
        <v>183676.13200000001</v>
      </c>
      <c r="M3315">
        <v>9792197.8460000008</v>
      </c>
      <c r="N3315">
        <v>590</v>
      </c>
      <c r="O3315">
        <v>6.9</v>
      </c>
      <c r="P3315">
        <v>40</v>
      </c>
      <c r="Q3315">
        <v>50</v>
      </c>
      <c r="R3315">
        <v>2000</v>
      </c>
      <c r="S3315">
        <v>16</v>
      </c>
      <c r="T3315">
        <f t="shared" si="153"/>
        <v>399.7</v>
      </c>
      <c r="U3315">
        <v>2000</v>
      </c>
      <c r="V3315">
        <f t="shared" si="154"/>
        <v>56.397797276946271</v>
      </c>
      <c r="W3315">
        <f t="shared" si="155"/>
        <v>56.397797276946271</v>
      </c>
      <c r="X3315" t="s">
        <v>69</v>
      </c>
      <c r="Y3315">
        <v>200</v>
      </c>
      <c r="Z3315" t="s">
        <v>73</v>
      </c>
      <c r="AA3315">
        <v>0</v>
      </c>
      <c r="AB3315">
        <v>0</v>
      </c>
      <c r="AC3315">
        <v>0</v>
      </c>
      <c r="AD3315">
        <v>0</v>
      </c>
      <c r="AF3315">
        <v>0</v>
      </c>
      <c r="AG3315">
        <v>0</v>
      </c>
      <c r="AH3315">
        <v>0</v>
      </c>
      <c r="AI3315">
        <v>0</v>
      </c>
      <c r="AL3315">
        <v>0</v>
      </c>
      <c r="AM3315">
        <v>0</v>
      </c>
      <c r="AN3315">
        <v>0</v>
      </c>
      <c r="AR3315">
        <v>0</v>
      </c>
      <c r="AS3315">
        <v>0</v>
      </c>
      <c r="AT3315">
        <v>0</v>
      </c>
      <c r="AW3315" t="s">
        <v>73</v>
      </c>
      <c r="AZ3315" t="s">
        <v>73</v>
      </c>
      <c r="BA3315">
        <v>0</v>
      </c>
      <c r="BC3315">
        <v>0</v>
      </c>
      <c r="BD3315">
        <v>0</v>
      </c>
      <c r="BE3315">
        <v>0</v>
      </c>
      <c r="BH3315">
        <v>0</v>
      </c>
      <c r="BI3315">
        <v>0</v>
      </c>
      <c r="BJ3315">
        <v>0</v>
      </c>
      <c r="BQ3315" t="s">
        <v>77</v>
      </c>
      <c r="BR3315" t="s">
        <v>8996</v>
      </c>
      <c r="BS3315" t="s">
        <v>9645</v>
      </c>
    </row>
    <row r="3316" spans="1:71" x14ac:dyDescent="0.35">
      <c r="A3316">
        <v>5981</v>
      </c>
      <c r="C3316" s="1">
        <v>45539</v>
      </c>
      <c r="D3316" t="s">
        <v>8988</v>
      </c>
      <c r="E3316" t="s">
        <v>85</v>
      </c>
      <c r="F3316" t="s">
        <v>8968</v>
      </c>
      <c r="G3316" t="s">
        <v>8968</v>
      </c>
      <c r="H3316" t="s">
        <v>9622</v>
      </c>
      <c r="I3316" t="s">
        <v>9634</v>
      </c>
      <c r="J3316">
        <v>-1.8778733000000001</v>
      </c>
      <c r="K3316">
        <v>36.1570733</v>
      </c>
      <c r="L3316">
        <v>183691.7831</v>
      </c>
      <c r="M3316">
        <v>9792180.5189999994</v>
      </c>
      <c r="N3316">
        <v>589.5</v>
      </c>
      <c r="O3316">
        <v>8.9</v>
      </c>
      <c r="P3316">
        <v>70</v>
      </c>
      <c r="Q3316">
        <v>120</v>
      </c>
      <c r="R3316">
        <v>350</v>
      </c>
      <c r="S3316">
        <v>20</v>
      </c>
      <c r="T3316">
        <f t="shared" si="153"/>
        <v>163.9</v>
      </c>
      <c r="U3316">
        <v>1000</v>
      </c>
      <c r="V3316">
        <f t="shared" si="154"/>
        <v>36.114744338539658</v>
      </c>
      <c r="W3316">
        <f t="shared" si="155"/>
        <v>36.114744338539658</v>
      </c>
      <c r="X3316" t="s">
        <v>69</v>
      </c>
      <c r="Y3316">
        <v>30</v>
      </c>
      <c r="Z3316" t="s">
        <v>73</v>
      </c>
      <c r="AA3316">
        <v>0</v>
      </c>
      <c r="AB3316">
        <v>0</v>
      </c>
      <c r="AC3316">
        <v>0</v>
      </c>
      <c r="AD3316">
        <v>0</v>
      </c>
      <c r="AF3316">
        <v>0</v>
      </c>
      <c r="AG3316">
        <v>0</v>
      </c>
      <c r="AH3316">
        <v>0</v>
      </c>
      <c r="AI3316">
        <v>0</v>
      </c>
      <c r="AL3316">
        <v>0</v>
      </c>
      <c r="AM3316">
        <v>0</v>
      </c>
      <c r="AN3316">
        <v>0</v>
      </c>
      <c r="AR3316">
        <v>0</v>
      </c>
      <c r="AS3316">
        <v>0</v>
      </c>
      <c r="AT3316">
        <v>0</v>
      </c>
      <c r="AW3316" t="s">
        <v>73</v>
      </c>
      <c r="AZ3316" t="s">
        <v>73</v>
      </c>
      <c r="BA3316">
        <v>0</v>
      </c>
      <c r="BC3316">
        <v>0</v>
      </c>
      <c r="BD3316">
        <v>0</v>
      </c>
      <c r="BE3316">
        <v>0</v>
      </c>
      <c r="BH3316">
        <v>0</v>
      </c>
      <c r="BI3316">
        <v>0</v>
      </c>
      <c r="BJ3316">
        <v>0</v>
      </c>
      <c r="BQ3316" t="s">
        <v>77</v>
      </c>
      <c r="BR3316" t="s">
        <v>8992</v>
      </c>
      <c r="BS3316" t="s">
        <v>9646</v>
      </c>
    </row>
    <row r="3317" spans="1:71" x14ac:dyDescent="0.35">
      <c r="A3317">
        <v>5982</v>
      </c>
      <c r="C3317" s="1">
        <v>45539</v>
      </c>
      <c r="D3317" t="s">
        <v>8988</v>
      </c>
      <c r="E3317" t="s">
        <v>85</v>
      </c>
      <c r="F3317" t="s">
        <v>8968</v>
      </c>
      <c r="G3317" t="s">
        <v>8968</v>
      </c>
      <c r="H3317" t="s">
        <v>9622</v>
      </c>
      <c r="I3317" t="s">
        <v>9634</v>
      </c>
      <c r="J3317">
        <v>-1.8778900000000001</v>
      </c>
      <c r="K3317">
        <v>36.156931700000001</v>
      </c>
      <c r="L3317">
        <v>183676.01850000001</v>
      </c>
      <c r="M3317">
        <v>9792178.6449999996</v>
      </c>
      <c r="N3317">
        <v>545.4</v>
      </c>
      <c r="O3317">
        <v>138.30000000000001</v>
      </c>
      <c r="P3317">
        <v>15</v>
      </c>
      <c r="Q3317">
        <v>1000</v>
      </c>
      <c r="R3317">
        <v>500</v>
      </c>
      <c r="S3317">
        <v>0</v>
      </c>
      <c r="T3317">
        <f t="shared" si="153"/>
        <v>270</v>
      </c>
      <c r="U3317">
        <v>2000</v>
      </c>
      <c r="V3317">
        <f t="shared" si="154"/>
        <v>46.352904242782749</v>
      </c>
      <c r="W3317">
        <f t="shared" si="155"/>
        <v>46.352904242782749</v>
      </c>
      <c r="X3317" t="s">
        <v>69</v>
      </c>
      <c r="Y3317">
        <v>20</v>
      </c>
      <c r="Z3317" t="s">
        <v>73</v>
      </c>
      <c r="AA3317">
        <v>0</v>
      </c>
      <c r="AB3317">
        <v>0</v>
      </c>
      <c r="AC3317">
        <v>0</v>
      </c>
      <c r="AD3317">
        <v>0</v>
      </c>
      <c r="AF3317">
        <v>0</v>
      </c>
      <c r="AG3317">
        <v>0</v>
      </c>
      <c r="AH3317">
        <v>0</v>
      </c>
      <c r="AI3317">
        <v>0</v>
      </c>
      <c r="AL3317">
        <v>0</v>
      </c>
      <c r="AM3317">
        <v>0</v>
      </c>
      <c r="AN3317">
        <v>0</v>
      </c>
      <c r="AR3317">
        <v>0</v>
      </c>
      <c r="AS3317">
        <v>0</v>
      </c>
      <c r="AT3317">
        <v>0</v>
      </c>
      <c r="AW3317" t="s">
        <v>73</v>
      </c>
      <c r="AZ3317" t="s">
        <v>73</v>
      </c>
      <c r="BA3317">
        <v>0</v>
      </c>
      <c r="BC3317">
        <v>0</v>
      </c>
      <c r="BD3317">
        <v>0</v>
      </c>
      <c r="BE3317">
        <v>0</v>
      </c>
      <c r="BH3317">
        <v>0</v>
      </c>
      <c r="BI3317">
        <v>0</v>
      </c>
      <c r="BJ3317">
        <v>0</v>
      </c>
      <c r="BQ3317" t="s">
        <v>77</v>
      </c>
      <c r="BR3317" t="s">
        <v>8992</v>
      </c>
      <c r="BS3317" t="s">
        <v>9647</v>
      </c>
    </row>
    <row r="3318" spans="1:71" x14ac:dyDescent="0.35">
      <c r="A3318">
        <v>5983</v>
      </c>
      <c r="C3318" s="1">
        <v>45539</v>
      </c>
      <c r="D3318" t="s">
        <v>8988</v>
      </c>
      <c r="E3318" t="s">
        <v>85</v>
      </c>
      <c r="F3318" t="s">
        <v>8968</v>
      </c>
      <c r="G3318" t="s">
        <v>8968</v>
      </c>
      <c r="H3318" t="s">
        <v>9622</v>
      </c>
      <c r="I3318" t="s">
        <v>9634</v>
      </c>
      <c r="J3318">
        <v>-1.8778857</v>
      </c>
      <c r="K3318">
        <v>36.157022400000002</v>
      </c>
      <c r="L3318">
        <v>183686.11749999999</v>
      </c>
      <c r="M3318">
        <v>9792179.1370000001</v>
      </c>
      <c r="N3318">
        <v>601.20000000000005</v>
      </c>
      <c r="O3318">
        <v>10.4</v>
      </c>
      <c r="P3318">
        <v>80</v>
      </c>
      <c r="Q3318">
        <v>400</v>
      </c>
      <c r="R3318">
        <v>700</v>
      </c>
      <c r="S3318">
        <v>11</v>
      </c>
      <c r="T3318">
        <f t="shared" si="153"/>
        <v>274.7</v>
      </c>
      <c r="U3318">
        <v>1000</v>
      </c>
      <c r="V3318">
        <f t="shared" si="154"/>
        <v>46.75460558455373</v>
      </c>
      <c r="W3318">
        <f t="shared" si="155"/>
        <v>46.75460558455373</v>
      </c>
      <c r="X3318" t="s">
        <v>69</v>
      </c>
      <c r="Y3318">
        <v>20</v>
      </c>
      <c r="Z3318" t="s">
        <v>73</v>
      </c>
      <c r="AA3318">
        <v>0</v>
      </c>
      <c r="AB3318">
        <v>0</v>
      </c>
      <c r="AC3318">
        <v>0</v>
      </c>
      <c r="AD3318">
        <v>0</v>
      </c>
      <c r="AF3318">
        <v>0</v>
      </c>
      <c r="AG3318">
        <v>0</v>
      </c>
      <c r="AH3318">
        <v>0</v>
      </c>
      <c r="AI3318">
        <v>0</v>
      </c>
      <c r="AL3318">
        <v>0</v>
      </c>
      <c r="AM3318">
        <v>0</v>
      </c>
      <c r="AN3318">
        <v>0</v>
      </c>
      <c r="AR3318">
        <v>0</v>
      </c>
      <c r="AS3318">
        <v>0</v>
      </c>
      <c r="AT3318">
        <v>0</v>
      </c>
      <c r="AW3318" t="s">
        <v>73</v>
      </c>
      <c r="AZ3318" t="s">
        <v>73</v>
      </c>
      <c r="BA3318">
        <v>0</v>
      </c>
      <c r="BC3318">
        <v>0</v>
      </c>
      <c r="BD3318">
        <v>0</v>
      </c>
      <c r="BE3318">
        <v>0</v>
      </c>
      <c r="BH3318">
        <v>0</v>
      </c>
      <c r="BI3318">
        <v>0</v>
      </c>
      <c r="BJ3318">
        <v>0</v>
      </c>
      <c r="BQ3318" t="s">
        <v>77</v>
      </c>
      <c r="BR3318" t="s">
        <v>8996</v>
      </c>
      <c r="BS3318" t="s">
        <v>9648</v>
      </c>
    </row>
    <row r="3319" spans="1:71" x14ac:dyDescent="0.35">
      <c r="A3319">
        <v>5984</v>
      </c>
      <c r="C3319" s="1">
        <v>45539</v>
      </c>
      <c r="D3319" t="s">
        <v>8988</v>
      </c>
      <c r="E3319" t="s">
        <v>85</v>
      </c>
      <c r="F3319" t="s">
        <v>8968</v>
      </c>
      <c r="G3319" t="s">
        <v>8968</v>
      </c>
      <c r="H3319" t="s">
        <v>9622</v>
      </c>
      <c r="I3319" t="s">
        <v>9634</v>
      </c>
      <c r="J3319">
        <v>-1.8778417000000001</v>
      </c>
      <c r="K3319">
        <v>36.156946699999999</v>
      </c>
      <c r="L3319">
        <v>183677.6801</v>
      </c>
      <c r="M3319">
        <v>9792183.9930000007</v>
      </c>
      <c r="N3319">
        <v>601.5</v>
      </c>
      <c r="O3319">
        <v>8</v>
      </c>
      <c r="P3319">
        <v>250</v>
      </c>
      <c r="Q3319">
        <v>200</v>
      </c>
      <c r="R3319">
        <v>400</v>
      </c>
      <c r="S3319">
        <v>15</v>
      </c>
      <c r="T3319">
        <f t="shared" si="153"/>
        <v>362.5</v>
      </c>
      <c r="U3319">
        <v>2000</v>
      </c>
      <c r="V3319">
        <f t="shared" si="154"/>
        <v>53.709248212394513</v>
      </c>
      <c r="W3319">
        <f t="shared" si="155"/>
        <v>53.709248212394513</v>
      </c>
      <c r="X3319" t="s">
        <v>69</v>
      </c>
      <c r="Y3319">
        <v>30</v>
      </c>
      <c r="Z3319" t="s">
        <v>73</v>
      </c>
      <c r="AA3319">
        <v>0</v>
      </c>
      <c r="AB3319">
        <v>0</v>
      </c>
      <c r="AC3319">
        <v>0</v>
      </c>
      <c r="AD3319">
        <v>0</v>
      </c>
      <c r="AF3319">
        <v>0</v>
      </c>
      <c r="AG3319">
        <v>0</v>
      </c>
      <c r="AH3319">
        <v>0</v>
      </c>
      <c r="AI3319">
        <v>0</v>
      </c>
      <c r="AL3319">
        <v>0</v>
      </c>
      <c r="AM3319">
        <v>0</v>
      </c>
      <c r="AN3319">
        <v>0</v>
      </c>
      <c r="AR3319">
        <v>0</v>
      </c>
      <c r="AS3319">
        <v>0</v>
      </c>
      <c r="AT3319">
        <v>0</v>
      </c>
      <c r="AW3319" t="s">
        <v>73</v>
      </c>
      <c r="AZ3319" t="s">
        <v>73</v>
      </c>
      <c r="BA3319">
        <v>0</v>
      </c>
      <c r="BC3319">
        <v>0</v>
      </c>
      <c r="BD3319">
        <v>0</v>
      </c>
      <c r="BE3319">
        <v>0</v>
      </c>
      <c r="BH3319">
        <v>0</v>
      </c>
      <c r="BI3319">
        <v>0</v>
      </c>
      <c r="BJ3319">
        <v>0</v>
      </c>
      <c r="BQ3319" t="s">
        <v>77</v>
      </c>
      <c r="BR3319" t="s">
        <v>8996</v>
      </c>
      <c r="BS3319" t="s">
        <v>9649</v>
      </c>
    </row>
    <row r="3320" spans="1:71" x14ac:dyDescent="0.35">
      <c r="A3320">
        <v>6491</v>
      </c>
      <c r="C3320" s="1">
        <v>45539</v>
      </c>
      <c r="D3320" t="s">
        <v>10042</v>
      </c>
      <c r="E3320" t="s">
        <v>85</v>
      </c>
      <c r="F3320" t="s">
        <v>10032</v>
      </c>
      <c r="G3320" t="s">
        <v>10053</v>
      </c>
      <c r="H3320" t="s">
        <v>10341</v>
      </c>
      <c r="I3320" t="s">
        <v>10068</v>
      </c>
      <c r="J3320">
        <v>-1.9150232</v>
      </c>
      <c r="K3320">
        <v>36.1766468</v>
      </c>
      <c r="L3320">
        <v>185878.0478</v>
      </c>
      <c r="M3320">
        <v>9788072.8149999995</v>
      </c>
      <c r="N3320">
        <v>494.2</v>
      </c>
      <c r="O3320">
        <v>9.8000000000000007</v>
      </c>
      <c r="P3320">
        <v>130</v>
      </c>
      <c r="Q3320">
        <v>0</v>
      </c>
      <c r="R3320">
        <v>0</v>
      </c>
      <c r="S3320">
        <v>0</v>
      </c>
      <c r="T3320">
        <f t="shared" si="153"/>
        <v>130</v>
      </c>
      <c r="U3320">
        <v>1000</v>
      </c>
      <c r="V3320">
        <f t="shared" si="154"/>
        <v>32.163754912903435</v>
      </c>
      <c r="W3320">
        <f t="shared" si="155"/>
        <v>32.163754912903435</v>
      </c>
      <c r="X3320" t="s">
        <v>69</v>
      </c>
      <c r="Y3320">
        <v>100</v>
      </c>
      <c r="Z3320" t="s">
        <v>73</v>
      </c>
      <c r="AA3320">
        <v>0</v>
      </c>
      <c r="AB3320">
        <v>0</v>
      </c>
      <c r="AC3320">
        <v>0</v>
      </c>
      <c r="AD3320">
        <v>0</v>
      </c>
      <c r="AF3320">
        <v>0</v>
      </c>
      <c r="AG3320">
        <v>0</v>
      </c>
      <c r="AH3320">
        <v>0</v>
      </c>
      <c r="AI3320">
        <v>0</v>
      </c>
      <c r="AL3320">
        <v>0</v>
      </c>
      <c r="AM3320">
        <v>0</v>
      </c>
      <c r="AN3320">
        <v>0</v>
      </c>
      <c r="AR3320">
        <v>0</v>
      </c>
      <c r="AS3320">
        <v>0</v>
      </c>
      <c r="AT3320">
        <v>0</v>
      </c>
      <c r="AW3320" t="s">
        <v>73</v>
      </c>
      <c r="AZ3320" t="s">
        <v>73</v>
      </c>
      <c r="BA3320">
        <v>0</v>
      </c>
      <c r="BC3320">
        <v>0</v>
      </c>
      <c r="BD3320">
        <v>0</v>
      </c>
      <c r="BE3320">
        <v>0</v>
      </c>
      <c r="BH3320">
        <v>0</v>
      </c>
      <c r="BI3320">
        <v>0</v>
      </c>
      <c r="BJ3320">
        <v>0</v>
      </c>
      <c r="BQ3320" t="s">
        <v>77</v>
      </c>
      <c r="BR3320" t="s">
        <v>10045</v>
      </c>
      <c r="BS3320" t="s">
        <v>10342</v>
      </c>
    </row>
    <row r="3321" spans="1:71" x14ac:dyDescent="0.35">
      <c r="A3321">
        <v>6492</v>
      </c>
      <c r="C3321" s="1">
        <v>45539</v>
      </c>
      <c r="D3321" t="s">
        <v>10042</v>
      </c>
      <c r="E3321" t="s">
        <v>85</v>
      </c>
      <c r="F3321" t="s">
        <v>10032</v>
      </c>
      <c r="G3321" t="s">
        <v>10053</v>
      </c>
      <c r="H3321" t="s">
        <v>10341</v>
      </c>
      <c r="I3321" t="s">
        <v>10068</v>
      </c>
      <c r="J3321">
        <v>-1.91527</v>
      </c>
      <c r="K3321">
        <v>36.177667300000003</v>
      </c>
      <c r="L3321">
        <v>185991.72440000001</v>
      </c>
      <c r="M3321">
        <v>9788045.6899999995</v>
      </c>
      <c r="N3321">
        <v>494.1</v>
      </c>
      <c r="O3321">
        <v>7.1</v>
      </c>
      <c r="P3321">
        <v>110</v>
      </c>
      <c r="Q3321">
        <v>0</v>
      </c>
      <c r="R3321">
        <v>0</v>
      </c>
      <c r="S3321">
        <v>13</v>
      </c>
      <c r="T3321">
        <f t="shared" si="153"/>
        <v>119.1</v>
      </c>
      <c r="U3321">
        <v>1000</v>
      </c>
      <c r="V3321">
        <f t="shared" si="154"/>
        <v>30.785835803372901</v>
      </c>
      <c r="W3321">
        <f t="shared" si="155"/>
        <v>30.785835803372901</v>
      </c>
      <c r="X3321" t="s">
        <v>69</v>
      </c>
      <c r="Y3321">
        <v>100</v>
      </c>
      <c r="Z3321" t="s">
        <v>73</v>
      </c>
      <c r="AA3321">
        <v>0</v>
      </c>
      <c r="AB3321">
        <v>0</v>
      </c>
      <c r="AC3321">
        <v>0</v>
      </c>
      <c r="AD3321">
        <v>0</v>
      </c>
      <c r="AF3321">
        <v>0</v>
      </c>
      <c r="AG3321">
        <v>0</v>
      </c>
      <c r="AH3321">
        <v>0</v>
      </c>
      <c r="AI3321">
        <v>0</v>
      </c>
      <c r="AL3321">
        <v>0</v>
      </c>
      <c r="AM3321">
        <v>0</v>
      </c>
      <c r="AN3321">
        <v>0</v>
      </c>
      <c r="AR3321">
        <v>0</v>
      </c>
      <c r="AS3321">
        <v>0</v>
      </c>
      <c r="AT3321">
        <v>0</v>
      </c>
      <c r="AW3321" t="s">
        <v>73</v>
      </c>
      <c r="AZ3321" t="s">
        <v>73</v>
      </c>
      <c r="BA3321">
        <v>0</v>
      </c>
      <c r="BC3321">
        <v>0</v>
      </c>
      <c r="BD3321">
        <v>0</v>
      </c>
      <c r="BE3321">
        <v>0</v>
      </c>
      <c r="BH3321">
        <v>0</v>
      </c>
      <c r="BI3321">
        <v>0</v>
      </c>
      <c r="BJ3321">
        <v>0</v>
      </c>
      <c r="BQ3321" t="s">
        <v>77</v>
      </c>
      <c r="BR3321" t="s">
        <v>10045</v>
      </c>
      <c r="BS3321" t="s">
        <v>10343</v>
      </c>
    </row>
    <row r="3322" spans="1:71" x14ac:dyDescent="0.35">
      <c r="A3322">
        <v>6493</v>
      </c>
      <c r="C3322" s="1">
        <v>45539</v>
      </c>
      <c r="D3322" t="s">
        <v>10042</v>
      </c>
      <c r="E3322" t="s">
        <v>85</v>
      </c>
      <c r="F3322" t="s">
        <v>10032</v>
      </c>
      <c r="G3322" t="s">
        <v>10053</v>
      </c>
      <c r="H3322" t="s">
        <v>10341</v>
      </c>
      <c r="I3322" t="s">
        <v>10068</v>
      </c>
      <c r="J3322">
        <v>-1.9152241999999999</v>
      </c>
      <c r="K3322">
        <v>36.177357000000001</v>
      </c>
      <c r="L3322">
        <v>185957.16450000001</v>
      </c>
      <c r="M3322">
        <v>9788050.7019999996</v>
      </c>
      <c r="N3322">
        <v>494.6</v>
      </c>
      <c r="O3322">
        <v>6.2</v>
      </c>
      <c r="P3322">
        <v>0</v>
      </c>
      <c r="Q3322">
        <v>123</v>
      </c>
      <c r="R3322">
        <v>420</v>
      </c>
      <c r="S3322">
        <v>0</v>
      </c>
      <c r="T3322">
        <f t="shared" si="153"/>
        <v>92.31</v>
      </c>
      <c r="U3322">
        <v>2000</v>
      </c>
      <c r="V3322">
        <f t="shared" si="154"/>
        <v>27.103129705638111</v>
      </c>
      <c r="W3322">
        <f t="shared" si="155"/>
        <v>27.103129705638111</v>
      </c>
      <c r="X3322" t="s">
        <v>69</v>
      </c>
      <c r="Y3322">
        <v>100</v>
      </c>
      <c r="Z3322" t="s">
        <v>73</v>
      </c>
      <c r="AA3322">
        <v>0</v>
      </c>
      <c r="AB3322">
        <v>0</v>
      </c>
      <c r="AC3322">
        <v>0</v>
      </c>
      <c r="AD3322">
        <v>0</v>
      </c>
      <c r="AF3322">
        <v>0</v>
      </c>
      <c r="AG3322">
        <v>0</v>
      </c>
      <c r="AH3322">
        <v>0</v>
      </c>
      <c r="AI3322">
        <v>0</v>
      </c>
      <c r="AL3322">
        <v>0</v>
      </c>
      <c r="AM3322">
        <v>0</v>
      </c>
      <c r="AN3322">
        <v>0</v>
      </c>
      <c r="AR3322">
        <v>0</v>
      </c>
      <c r="AS3322">
        <v>0</v>
      </c>
      <c r="AT3322">
        <v>0</v>
      </c>
      <c r="AW3322" t="s">
        <v>73</v>
      </c>
      <c r="AZ3322" t="s">
        <v>73</v>
      </c>
      <c r="BA3322">
        <v>0</v>
      </c>
      <c r="BC3322">
        <v>0</v>
      </c>
      <c r="BD3322">
        <v>0</v>
      </c>
      <c r="BE3322">
        <v>0</v>
      </c>
      <c r="BH3322">
        <v>0</v>
      </c>
      <c r="BI3322">
        <v>0</v>
      </c>
      <c r="BJ3322">
        <v>0</v>
      </c>
      <c r="BQ3322" t="s">
        <v>77</v>
      </c>
      <c r="BR3322" t="s">
        <v>10045</v>
      </c>
      <c r="BS3322" t="s">
        <v>10344</v>
      </c>
    </row>
    <row r="3323" spans="1:71" x14ac:dyDescent="0.35">
      <c r="A3323">
        <v>6494</v>
      </c>
      <c r="C3323" s="1">
        <v>45539</v>
      </c>
      <c r="D3323" t="s">
        <v>10042</v>
      </c>
      <c r="E3323" t="s">
        <v>85</v>
      </c>
      <c r="F3323" t="s">
        <v>10032</v>
      </c>
      <c r="G3323" t="s">
        <v>10053</v>
      </c>
      <c r="H3323" t="s">
        <v>10341</v>
      </c>
      <c r="I3323" t="s">
        <v>10068</v>
      </c>
      <c r="J3323">
        <v>-1.9153921</v>
      </c>
      <c r="K3323">
        <v>36.177647299999997</v>
      </c>
      <c r="L3323">
        <v>185989.5197</v>
      </c>
      <c r="M3323">
        <v>9788032.1740000006</v>
      </c>
      <c r="N3323">
        <v>494.9</v>
      </c>
      <c r="O3323">
        <v>9.4</v>
      </c>
      <c r="P3323">
        <v>0</v>
      </c>
      <c r="Q3323">
        <v>23</v>
      </c>
      <c r="R3323">
        <v>400</v>
      </c>
      <c r="S3323">
        <v>0</v>
      </c>
      <c r="T3323">
        <f t="shared" si="153"/>
        <v>71.910000000000011</v>
      </c>
      <c r="U3323">
        <v>1500</v>
      </c>
      <c r="V3323">
        <f t="shared" si="154"/>
        <v>23.921571810541835</v>
      </c>
      <c r="W3323">
        <f t="shared" si="155"/>
        <v>23.921571810541835</v>
      </c>
      <c r="X3323" t="s">
        <v>69</v>
      </c>
      <c r="Y3323">
        <v>100</v>
      </c>
      <c r="Z3323" t="s">
        <v>73</v>
      </c>
      <c r="AA3323">
        <v>0</v>
      </c>
      <c r="AB3323">
        <v>0</v>
      </c>
      <c r="AC3323">
        <v>0</v>
      </c>
      <c r="AD3323">
        <v>0</v>
      </c>
      <c r="AF3323">
        <v>0</v>
      </c>
      <c r="AG3323">
        <v>0</v>
      </c>
      <c r="AH3323">
        <v>0</v>
      </c>
      <c r="AI3323">
        <v>0</v>
      </c>
      <c r="AL3323">
        <v>0</v>
      </c>
      <c r="AM3323">
        <v>0</v>
      </c>
      <c r="AN3323">
        <v>0</v>
      </c>
      <c r="AR3323">
        <v>0</v>
      </c>
      <c r="AS3323">
        <v>0</v>
      </c>
      <c r="AT3323">
        <v>0</v>
      </c>
      <c r="AW3323" t="s">
        <v>73</v>
      </c>
      <c r="AZ3323" t="s">
        <v>73</v>
      </c>
      <c r="BA3323">
        <v>0</v>
      </c>
      <c r="BC3323">
        <v>0</v>
      </c>
      <c r="BD3323">
        <v>0</v>
      </c>
      <c r="BE3323">
        <v>0</v>
      </c>
      <c r="BH3323">
        <v>0</v>
      </c>
      <c r="BI3323">
        <v>0</v>
      </c>
      <c r="BJ3323">
        <v>0</v>
      </c>
      <c r="BQ3323" t="s">
        <v>77</v>
      </c>
      <c r="BR3323" t="s">
        <v>10045</v>
      </c>
      <c r="BS3323" t="s">
        <v>10345</v>
      </c>
    </row>
    <row r="3324" spans="1:71" x14ac:dyDescent="0.35">
      <c r="A3324">
        <v>53</v>
      </c>
      <c r="C3324" s="1">
        <v>45540</v>
      </c>
      <c r="D3324" t="s">
        <v>107</v>
      </c>
      <c r="E3324" t="s">
        <v>85</v>
      </c>
      <c r="F3324" t="s">
        <v>67</v>
      </c>
      <c r="G3324" t="s">
        <v>68</v>
      </c>
      <c r="H3324" t="s">
        <v>130</v>
      </c>
      <c r="I3324" t="s">
        <v>130</v>
      </c>
      <c r="J3324">
        <v>-2.2788878000000001</v>
      </c>
      <c r="K3324">
        <v>37.222501800000003</v>
      </c>
      <c r="L3324">
        <v>302332.51510000002</v>
      </c>
      <c r="M3324">
        <v>9747991.1429999992</v>
      </c>
      <c r="N3324">
        <v>1198.8</v>
      </c>
      <c r="O3324">
        <v>8.9</v>
      </c>
      <c r="P3324">
        <v>407</v>
      </c>
      <c r="Q3324">
        <v>200</v>
      </c>
      <c r="R3324">
        <v>500</v>
      </c>
      <c r="S3324">
        <v>60</v>
      </c>
      <c r="T3324">
        <f t="shared" si="153"/>
        <v>568</v>
      </c>
      <c r="U3324">
        <v>50</v>
      </c>
      <c r="V3324">
        <f t="shared" si="154"/>
        <v>67.230948110299821</v>
      </c>
      <c r="W3324">
        <f t="shared" si="155"/>
        <v>50</v>
      </c>
      <c r="X3324" t="s">
        <v>69</v>
      </c>
      <c r="Y3324">
        <v>30</v>
      </c>
      <c r="Z3324" t="s">
        <v>73</v>
      </c>
      <c r="AA3324">
        <v>0</v>
      </c>
      <c r="AB3324">
        <v>0</v>
      </c>
      <c r="AC3324">
        <v>0</v>
      </c>
      <c r="AD3324">
        <v>0</v>
      </c>
      <c r="AF3324">
        <v>0</v>
      </c>
      <c r="AG3324">
        <v>0</v>
      </c>
      <c r="AH3324">
        <v>0</v>
      </c>
      <c r="AI3324">
        <v>0</v>
      </c>
      <c r="AL3324">
        <v>0</v>
      </c>
      <c r="AM3324">
        <v>0</v>
      </c>
      <c r="AN3324">
        <v>0</v>
      </c>
      <c r="AR3324">
        <v>0</v>
      </c>
      <c r="AS3324">
        <v>0</v>
      </c>
      <c r="AT3324">
        <v>0</v>
      </c>
      <c r="AW3324" t="s">
        <v>73</v>
      </c>
      <c r="AZ3324" t="s">
        <v>73</v>
      </c>
      <c r="BA3324">
        <v>0</v>
      </c>
      <c r="BC3324">
        <v>0</v>
      </c>
      <c r="BD3324">
        <v>0</v>
      </c>
      <c r="BE3324">
        <v>0</v>
      </c>
      <c r="BH3324">
        <v>0</v>
      </c>
      <c r="BI3324">
        <v>0</v>
      </c>
      <c r="BJ3324">
        <v>0</v>
      </c>
      <c r="BQ3324" t="s">
        <v>145</v>
      </c>
      <c r="BR3324" t="s">
        <v>146</v>
      </c>
      <c r="BS3324" t="s">
        <v>147</v>
      </c>
    </row>
    <row r="3325" spans="1:71" ht="348" x14ac:dyDescent="0.35">
      <c r="A3325">
        <v>137</v>
      </c>
      <c r="C3325" s="1">
        <v>45540</v>
      </c>
      <c r="D3325" t="s">
        <v>66</v>
      </c>
      <c r="E3325" t="s">
        <v>85</v>
      </c>
      <c r="F3325" t="s">
        <v>67</v>
      </c>
      <c r="G3325" t="s">
        <v>216</v>
      </c>
      <c r="H3325" t="s">
        <v>216</v>
      </c>
      <c r="I3325" t="s">
        <v>227</v>
      </c>
      <c r="J3325">
        <v>-2.2758330999999998</v>
      </c>
      <c r="K3325">
        <v>37.319724899999997</v>
      </c>
      <c r="L3325">
        <v>313147.0613</v>
      </c>
      <c r="M3325">
        <v>9748341.9100000001</v>
      </c>
      <c r="N3325">
        <v>1269.3</v>
      </c>
      <c r="O3325">
        <v>1.3</v>
      </c>
      <c r="P3325">
        <v>1150</v>
      </c>
      <c r="Q3325">
        <v>0</v>
      </c>
      <c r="R3325">
        <v>0</v>
      </c>
      <c r="S3325">
        <v>0</v>
      </c>
      <c r="T3325">
        <f t="shared" si="153"/>
        <v>1150</v>
      </c>
      <c r="U3325">
        <v>50</v>
      </c>
      <c r="V3325">
        <f t="shared" si="154"/>
        <v>95.66299821657266</v>
      </c>
      <c r="W3325">
        <f t="shared" si="155"/>
        <v>50</v>
      </c>
      <c r="X3325" t="s">
        <v>69</v>
      </c>
      <c r="Y3325">
        <v>25</v>
      </c>
      <c r="Z3325" t="s">
        <v>73</v>
      </c>
      <c r="AA3325">
        <v>0</v>
      </c>
      <c r="AB3325">
        <v>0</v>
      </c>
      <c r="AC3325">
        <v>0</v>
      </c>
      <c r="AD3325">
        <v>0</v>
      </c>
      <c r="AF3325">
        <v>0</v>
      </c>
      <c r="AG3325">
        <v>0</v>
      </c>
      <c r="AH3325">
        <v>0</v>
      </c>
      <c r="AI3325">
        <v>0</v>
      </c>
      <c r="AL3325">
        <v>0</v>
      </c>
      <c r="AM3325">
        <v>0</v>
      </c>
      <c r="AN3325">
        <v>0</v>
      </c>
      <c r="AR3325">
        <v>0</v>
      </c>
      <c r="AS3325">
        <v>0</v>
      </c>
      <c r="AT3325">
        <v>0</v>
      </c>
      <c r="AW3325" t="s">
        <v>73</v>
      </c>
      <c r="AZ3325" t="s">
        <v>73</v>
      </c>
      <c r="BA3325">
        <v>0</v>
      </c>
      <c r="BC3325">
        <v>0</v>
      </c>
      <c r="BD3325">
        <v>0</v>
      </c>
      <c r="BE3325">
        <v>0</v>
      </c>
      <c r="BH3325">
        <v>0</v>
      </c>
      <c r="BI3325">
        <v>0</v>
      </c>
      <c r="BJ3325">
        <v>0</v>
      </c>
      <c r="BQ3325" s="2" t="s">
        <v>266</v>
      </c>
      <c r="BR3325" t="s">
        <v>72</v>
      </c>
      <c r="BS3325" t="s">
        <v>267</v>
      </c>
    </row>
    <row r="3326" spans="1:71" ht="275.5" x14ac:dyDescent="0.35">
      <c r="A3326">
        <v>306</v>
      </c>
      <c r="C3326" s="1">
        <v>45540</v>
      </c>
      <c r="D3326" t="s">
        <v>407</v>
      </c>
      <c r="E3326" t="s">
        <v>85</v>
      </c>
      <c r="F3326" t="s">
        <v>67</v>
      </c>
      <c r="G3326" t="s">
        <v>408</v>
      </c>
      <c r="H3326" t="s">
        <v>408</v>
      </c>
      <c r="I3326" t="s">
        <v>408</v>
      </c>
      <c r="J3326">
        <v>-2.2624491</v>
      </c>
      <c r="K3326">
        <v>37.160698400000001</v>
      </c>
      <c r="L3326">
        <v>295454.99699999997</v>
      </c>
      <c r="M3326">
        <v>9749800.4499999993</v>
      </c>
      <c r="N3326">
        <v>1256.4000000000001</v>
      </c>
      <c r="O3326">
        <v>9.3000000000000007</v>
      </c>
      <c r="P3326">
        <v>250</v>
      </c>
      <c r="Q3326">
        <v>0</v>
      </c>
      <c r="R3326">
        <v>0</v>
      </c>
      <c r="S3326">
        <v>0</v>
      </c>
      <c r="T3326">
        <f t="shared" si="153"/>
        <v>250</v>
      </c>
      <c r="U3326">
        <v>130</v>
      </c>
      <c r="V3326">
        <f t="shared" si="154"/>
        <v>44.603102903819277</v>
      </c>
      <c r="W3326">
        <f t="shared" si="155"/>
        <v>44.603102903819277</v>
      </c>
      <c r="X3326" t="s">
        <v>69</v>
      </c>
      <c r="Y3326">
        <v>70</v>
      </c>
      <c r="Z3326" t="s">
        <v>73</v>
      </c>
      <c r="AA3326">
        <v>0</v>
      </c>
      <c r="AB3326">
        <v>0</v>
      </c>
      <c r="AC3326">
        <v>0</v>
      </c>
      <c r="AD3326">
        <v>0</v>
      </c>
      <c r="AF3326">
        <v>0</v>
      </c>
      <c r="AG3326">
        <v>0</v>
      </c>
      <c r="AH3326">
        <v>0</v>
      </c>
      <c r="AI3326">
        <v>0</v>
      </c>
      <c r="AL3326">
        <v>0</v>
      </c>
      <c r="AM3326">
        <v>0</v>
      </c>
      <c r="AN3326">
        <v>0</v>
      </c>
      <c r="AR3326">
        <v>0</v>
      </c>
      <c r="AS3326">
        <v>0</v>
      </c>
      <c r="AT3326">
        <v>0</v>
      </c>
      <c r="AW3326" t="s">
        <v>73</v>
      </c>
      <c r="AZ3326" t="s">
        <v>73</v>
      </c>
      <c r="BA3326">
        <v>0</v>
      </c>
      <c r="BC3326">
        <v>0</v>
      </c>
      <c r="BD3326">
        <v>0</v>
      </c>
      <c r="BE3326">
        <v>0</v>
      </c>
      <c r="BH3326">
        <v>0</v>
      </c>
      <c r="BI3326">
        <v>0</v>
      </c>
      <c r="BJ3326">
        <v>0</v>
      </c>
      <c r="BQ3326" s="2" t="s">
        <v>520</v>
      </c>
      <c r="BR3326" t="s">
        <v>521</v>
      </c>
      <c r="BS3326" t="s">
        <v>522</v>
      </c>
    </row>
    <row r="3327" spans="1:71" ht="409.5" x14ac:dyDescent="0.35">
      <c r="A3327">
        <v>307</v>
      </c>
      <c r="C3327" s="1">
        <v>45540</v>
      </c>
      <c r="D3327" t="s">
        <v>407</v>
      </c>
      <c r="E3327" t="s">
        <v>85</v>
      </c>
      <c r="F3327" t="s">
        <v>67</v>
      </c>
      <c r="G3327" t="s">
        <v>408</v>
      </c>
      <c r="H3327" t="s">
        <v>408</v>
      </c>
      <c r="I3327" t="s">
        <v>408</v>
      </c>
      <c r="J3327">
        <v>-2.2658847</v>
      </c>
      <c r="K3327">
        <v>37.160727399999999</v>
      </c>
      <c r="L3327">
        <v>295458.70510000002</v>
      </c>
      <c r="M3327">
        <v>9749420.5150000006</v>
      </c>
      <c r="N3327">
        <v>1286.4000000000001</v>
      </c>
      <c r="O3327">
        <v>8.6999999999999993</v>
      </c>
      <c r="P3327">
        <v>80</v>
      </c>
      <c r="Q3327">
        <v>0</v>
      </c>
      <c r="R3327">
        <v>0</v>
      </c>
      <c r="S3327">
        <v>0</v>
      </c>
      <c r="T3327">
        <f t="shared" si="153"/>
        <v>80</v>
      </c>
      <c r="U3327">
        <v>50</v>
      </c>
      <c r="V3327">
        <f t="shared" si="154"/>
        <v>25.231325220201601</v>
      </c>
      <c r="W3327">
        <f t="shared" si="155"/>
        <v>50</v>
      </c>
      <c r="X3327" t="s">
        <v>69</v>
      </c>
      <c r="Y3327">
        <v>70</v>
      </c>
      <c r="Z3327" t="s">
        <v>73</v>
      </c>
      <c r="AA3327">
        <v>0</v>
      </c>
      <c r="AB3327">
        <v>0</v>
      </c>
      <c r="AC3327">
        <v>0</v>
      </c>
      <c r="AD3327">
        <v>0</v>
      </c>
      <c r="AF3327">
        <v>0</v>
      </c>
      <c r="AG3327">
        <v>0</v>
      </c>
      <c r="AH3327">
        <v>0</v>
      </c>
      <c r="AI3327">
        <v>0</v>
      </c>
      <c r="AL3327">
        <v>0</v>
      </c>
      <c r="AM3327">
        <v>0</v>
      </c>
      <c r="AN3327">
        <v>0</v>
      </c>
      <c r="AR3327">
        <v>0</v>
      </c>
      <c r="AS3327">
        <v>0</v>
      </c>
      <c r="AT3327">
        <v>0</v>
      </c>
      <c r="AW3327" t="s">
        <v>73</v>
      </c>
      <c r="AZ3327" t="s">
        <v>73</v>
      </c>
      <c r="BA3327">
        <v>0</v>
      </c>
      <c r="BC3327">
        <v>0</v>
      </c>
      <c r="BD3327">
        <v>0</v>
      </c>
      <c r="BE3327">
        <v>0</v>
      </c>
      <c r="BH3327">
        <v>0</v>
      </c>
      <c r="BI3327">
        <v>0</v>
      </c>
      <c r="BJ3327">
        <v>0</v>
      </c>
      <c r="BQ3327" s="2" t="s">
        <v>523</v>
      </c>
      <c r="BR3327" t="s">
        <v>524</v>
      </c>
      <c r="BS3327" t="s">
        <v>525</v>
      </c>
    </row>
    <row r="3328" spans="1:71" x14ac:dyDescent="0.35">
      <c r="A3328">
        <v>308</v>
      </c>
      <c r="C3328" s="1">
        <v>45540</v>
      </c>
      <c r="D3328" t="s">
        <v>407</v>
      </c>
      <c r="E3328" t="s">
        <v>85</v>
      </c>
      <c r="F3328" t="s">
        <v>67</v>
      </c>
      <c r="G3328" t="s">
        <v>408</v>
      </c>
      <c r="H3328" t="s">
        <v>408</v>
      </c>
      <c r="I3328" t="s">
        <v>408</v>
      </c>
      <c r="J3328">
        <v>-2.2711085999999998</v>
      </c>
      <c r="K3328">
        <v>37.1649289</v>
      </c>
      <c r="L3328">
        <v>295926.83760000003</v>
      </c>
      <c r="M3328">
        <v>9748843.4030000009</v>
      </c>
      <c r="N3328">
        <v>1265.0999999999999</v>
      </c>
      <c r="O3328">
        <v>8.5</v>
      </c>
      <c r="P3328">
        <v>85</v>
      </c>
      <c r="Q3328">
        <v>0</v>
      </c>
      <c r="R3328">
        <v>0</v>
      </c>
      <c r="S3328">
        <v>0</v>
      </c>
      <c r="T3328">
        <f t="shared" si="153"/>
        <v>85</v>
      </c>
      <c r="U3328">
        <v>90</v>
      </c>
      <c r="V3328">
        <f t="shared" si="154"/>
        <v>26.007854739300495</v>
      </c>
      <c r="W3328">
        <f t="shared" si="155"/>
        <v>26.007854739300495</v>
      </c>
      <c r="X3328" t="s">
        <v>69</v>
      </c>
      <c r="Y3328">
        <v>110</v>
      </c>
      <c r="Z3328" t="s">
        <v>73</v>
      </c>
      <c r="AA3328">
        <v>0</v>
      </c>
      <c r="AB3328">
        <v>0</v>
      </c>
      <c r="AC3328">
        <v>0</v>
      </c>
      <c r="AD3328">
        <v>0</v>
      </c>
      <c r="AF3328">
        <v>0</v>
      </c>
      <c r="AG3328">
        <v>0</v>
      </c>
      <c r="AH3328">
        <v>0</v>
      </c>
      <c r="AI3328">
        <v>0</v>
      </c>
      <c r="AL3328">
        <v>0</v>
      </c>
      <c r="AM3328">
        <v>0</v>
      </c>
      <c r="AN3328">
        <v>0</v>
      </c>
      <c r="AR3328">
        <v>0</v>
      </c>
      <c r="AS3328">
        <v>0</v>
      </c>
      <c r="AT3328">
        <v>0</v>
      </c>
      <c r="AW3328" t="s">
        <v>73</v>
      </c>
      <c r="AZ3328" t="s">
        <v>73</v>
      </c>
      <c r="BA3328">
        <v>0</v>
      </c>
      <c r="BC3328">
        <v>0</v>
      </c>
      <c r="BD3328">
        <v>0</v>
      </c>
      <c r="BE3328">
        <v>0</v>
      </c>
      <c r="BH3328">
        <v>0</v>
      </c>
      <c r="BI3328">
        <v>0</v>
      </c>
      <c r="BJ3328">
        <v>0</v>
      </c>
      <c r="BQ3328" t="s">
        <v>526</v>
      </c>
      <c r="BR3328" t="s">
        <v>527</v>
      </c>
      <c r="BS3328" t="s">
        <v>528</v>
      </c>
    </row>
    <row r="3329" spans="1:71" x14ac:dyDescent="0.35">
      <c r="A3329">
        <v>309</v>
      </c>
      <c r="C3329" s="1">
        <v>45540</v>
      </c>
      <c r="D3329" t="s">
        <v>407</v>
      </c>
      <c r="E3329" t="s">
        <v>85</v>
      </c>
      <c r="F3329" t="s">
        <v>67</v>
      </c>
      <c r="G3329" t="s">
        <v>408</v>
      </c>
      <c r="H3329" t="s">
        <v>408</v>
      </c>
      <c r="I3329" t="s">
        <v>408</v>
      </c>
      <c r="J3329">
        <v>-2.2509283</v>
      </c>
      <c r="K3329">
        <v>37.167193599999997</v>
      </c>
      <c r="L3329">
        <v>296175.95740000001</v>
      </c>
      <c r="M3329">
        <v>9751075.4330000002</v>
      </c>
      <c r="N3329">
        <v>1263.5</v>
      </c>
      <c r="O3329">
        <v>8.5</v>
      </c>
      <c r="P3329">
        <v>0</v>
      </c>
      <c r="Q3329">
        <v>150</v>
      </c>
      <c r="R3329">
        <v>200</v>
      </c>
      <c r="S3329">
        <v>0</v>
      </c>
      <c r="T3329">
        <f t="shared" si="153"/>
        <v>59.500000000000007</v>
      </c>
      <c r="U3329">
        <v>130</v>
      </c>
      <c r="V3329">
        <f t="shared" si="154"/>
        <v>21.759732436277535</v>
      </c>
      <c r="W3329">
        <f t="shared" si="155"/>
        <v>21.759732436277535</v>
      </c>
      <c r="X3329" t="s">
        <v>69</v>
      </c>
      <c r="Y3329">
        <v>40</v>
      </c>
      <c r="Z3329" t="s">
        <v>73</v>
      </c>
      <c r="AA3329">
        <v>0</v>
      </c>
      <c r="AB3329">
        <v>0</v>
      </c>
      <c r="AC3329">
        <v>0</v>
      </c>
      <c r="AD3329">
        <v>0</v>
      </c>
      <c r="AF3329">
        <v>0</v>
      </c>
      <c r="AG3329">
        <v>0</v>
      </c>
      <c r="AH3329">
        <v>0</v>
      </c>
      <c r="AI3329">
        <v>0</v>
      </c>
      <c r="AL3329">
        <v>0</v>
      </c>
      <c r="AM3329">
        <v>0</v>
      </c>
      <c r="AN3329">
        <v>0</v>
      </c>
      <c r="AR3329">
        <v>0</v>
      </c>
      <c r="AS3329">
        <v>0</v>
      </c>
      <c r="AT3329">
        <v>0</v>
      </c>
      <c r="AW3329" t="s">
        <v>73</v>
      </c>
      <c r="AZ3329" t="s">
        <v>73</v>
      </c>
      <c r="BA3329">
        <v>0</v>
      </c>
      <c r="BC3329">
        <v>0</v>
      </c>
      <c r="BD3329">
        <v>0</v>
      </c>
      <c r="BE3329">
        <v>0</v>
      </c>
      <c r="BH3329">
        <v>0</v>
      </c>
      <c r="BI3329">
        <v>0</v>
      </c>
      <c r="BJ3329">
        <v>0</v>
      </c>
      <c r="BS3329" t="s">
        <v>529</v>
      </c>
    </row>
    <row r="3330" spans="1:71" x14ac:dyDescent="0.35">
      <c r="A3330">
        <v>310</v>
      </c>
      <c r="C3330" s="1">
        <v>45540</v>
      </c>
      <c r="D3330" t="s">
        <v>407</v>
      </c>
      <c r="E3330" t="s">
        <v>85</v>
      </c>
      <c r="F3330" t="s">
        <v>67</v>
      </c>
      <c r="G3330" t="s">
        <v>408</v>
      </c>
      <c r="H3330" t="s">
        <v>408</v>
      </c>
      <c r="I3330" t="s">
        <v>408</v>
      </c>
      <c r="J3330">
        <v>-2.2445765999999998</v>
      </c>
      <c r="K3330">
        <v>37.172597799999998</v>
      </c>
      <c r="L3330">
        <v>296776.27750000003</v>
      </c>
      <c r="M3330">
        <v>9751778.6099999994</v>
      </c>
      <c r="N3330">
        <v>1146.4000000000001</v>
      </c>
      <c r="O3330">
        <v>8.5</v>
      </c>
      <c r="P3330">
        <v>0</v>
      </c>
      <c r="Q3330">
        <v>20</v>
      </c>
      <c r="R3330">
        <v>30</v>
      </c>
      <c r="S3330">
        <v>0</v>
      </c>
      <c r="T3330">
        <f t="shared" ref="T3330:T3393" si="156">P3330 + 0.17*(Q3330+R3330) + 0.7*S3330</f>
        <v>8.5</v>
      </c>
      <c r="U3330">
        <v>15</v>
      </c>
      <c r="V3330">
        <f t="shared" ref="V3330:V3393" si="157">SQRT(T3330*25/PI())</f>
        <v>8.224405803099426</v>
      </c>
      <c r="W3330">
        <f t="shared" ref="W3330:W3393" si="158">IF(U3330 &gt; 2*V3330, V3330, U3330)</f>
        <v>15</v>
      </c>
      <c r="X3330" t="s">
        <v>73</v>
      </c>
      <c r="Y3330">
        <v>0</v>
      </c>
      <c r="Z3330" t="s">
        <v>73</v>
      </c>
      <c r="AA3330">
        <v>0</v>
      </c>
      <c r="AB3330">
        <v>0</v>
      </c>
      <c r="AC3330">
        <v>0</v>
      </c>
      <c r="AD3330">
        <v>0</v>
      </c>
      <c r="AF3330">
        <v>0</v>
      </c>
      <c r="AG3330">
        <v>0</v>
      </c>
      <c r="AH3330">
        <v>0</v>
      </c>
      <c r="AI3330">
        <v>0</v>
      </c>
      <c r="AL3330">
        <v>0</v>
      </c>
      <c r="AM3330">
        <v>0</v>
      </c>
      <c r="AN3330">
        <v>0</v>
      </c>
      <c r="AR3330">
        <v>0</v>
      </c>
      <c r="AS3330">
        <v>0</v>
      </c>
      <c r="AT3330">
        <v>0</v>
      </c>
      <c r="AW3330" t="s">
        <v>73</v>
      </c>
      <c r="AZ3330" t="s">
        <v>73</v>
      </c>
      <c r="BA3330">
        <v>0</v>
      </c>
      <c r="BC3330">
        <v>0</v>
      </c>
      <c r="BD3330">
        <v>0</v>
      </c>
      <c r="BE3330">
        <v>0</v>
      </c>
      <c r="BH3330">
        <v>0</v>
      </c>
      <c r="BI3330">
        <v>0</v>
      </c>
      <c r="BJ3330">
        <v>0</v>
      </c>
      <c r="BS3330" t="s">
        <v>530</v>
      </c>
    </row>
    <row r="3331" spans="1:71" x14ac:dyDescent="0.35">
      <c r="A3331">
        <v>897</v>
      </c>
      <c r="C3331" s="1">
        <v>45540</v>
      </c>
      <c r="D3331" t="s">
        <v>1404</v>
      </c>
      <c r="E3331" t="s">
        <v>85</v>
      </c>
      <c r="F3331" t="s">
        <v>67</v>
      </c>
      <c r="G3331" t="s">
        <v>1389</v>
      </c>
      <c r="H3331" t="s">
        <v>1523</v>
      </c>
      <c r="I3331" t="s">
        <v>1360</v>
      </c>
      <c r="J3331">
        <v>-2.3412283</v>
      </c>
      <c r="K3331">
        <v>37.2056167</v>
      </c>
      <c r="L3331">
        <v>300462.8921</v>
      </c>
      <c r="M3331">
        <v>9741094.8110000007</v>
      </c>
      <c r="N3331">
        <v>1185.8</v>
      </c>
      <c r="O3331">
        <v>5.4</v>
      </c>
      <c r="P3331">
        <v>250</v>
      </c>
      <c r="Q3331">
        <v>0</v>
      </c>
      <c r="R3331">
        <v>0</v>
      </c>
      <c r="S3331">
        <v>0</v>
      </c>
      <c r="T3331">
        <f t="shared" si="156"/>
        <v>250</v>
      </c>
      <c r="U3331">
        <v>18</v>
      </c>
      <c r="V3331">
        <f t="shared" si="157"/>
        <v>44.603102903819277</v>
      </c>
      <c r="W3331">
        <f t="shared" si="158"/>
        <v>18</v>
      </c>
      <c r="X3331" t="s">
        <v>69</v>
      </c>
      <c r="Y3331">
        <v>10</v>
      </c>
      <c r="Z3331" t="s">
        <v>69</v>
      </c>
      <c r="AA3331">
        <v>1</v>
      </c>
      <c r="AB3331">
        <v>250</v>
      </c>
      <c r="AC3331">
        <v>0</v>
      </c>
      <c r="AD3331">
        <v>0</v>
      </c>
      <c r="AE3331" t="s">
        <v>1524</v>
      </c>
      <c r="AF3331">
        <v>250</v>
      </c>
      <c r="AG3331">
        <v>0</v>
      </c>
      <c r="AH3331">
        <v>0</v>
      </c>
      <c r="AI3331">
        <v>0</v>
      </c>
      <c r="AJ3331" t="s">
        <v>69</v>
      </c>
      <c r="AL3331">
        <v>0</v>
      </c>
      <c r="AM3331">
        <v>0</v>
      </c>
      <c r="AN3331">
        <v>0</v>
      </c>
      <c r="AR3331">
        <v>0</v>
      </c>
      <c r="AS3331">
        <v>0</v>
      </c>
      <c r="AT3331">
        <v>0</v>
      </c>
      <c r="AW3331" t="s">
        <v>73</v>
      </c>
      <c r="AZ3331" t="s">
        <v>73</v>
      </c>
      <c r="BA3331">
        <v>0</v>
      </c>
      <c r="BC3331">
        <v>0</v>
      </c>
      <c r="BD3331">
        <v>0</v>
      </c>
      <c r="BE3331">
        <v>0</v>
      </c>
      <c r="BH3331">
        <v>0</v>
      </c>
      <c r="BI3331">
        <v>0</v>
      </c>
      <c r="BJ3331">
        <v>0</v>
      </c>
      <c r="BQ3331" t="s">
        <v>77</v>
      </c>
      <c r="BR3331" t="s">
        <v>1525</v>
      </c>
      <c r="BS3331" t="s">
        <v>1526</v>
      </c>
    </row>
    <row r="3332" spans="1:71" x14ac:dyDescent="0.35">
      <c r="A3332">
        <v>898</v>
      </c>
      <c r="C3332" s="1">
        <v>45540</v>
      </c>
      <c r="D3332" t="s">
        <v>1404</v>
      </c>
      <c r="E3332" t="s">
        <v>85</v>
      </c>
      <c r="F3332" t="s">
        <v>67</v>
      </c>
      <c r="G3332" t="s">
        <v>1389</v>
      </c>
      <c r="H3332" t="s">
        <v>1523</v>
      </c>
      <c r="I3332" t="s">
        <v>1360</v>
      </c>
      <c r="J3332">
        <v>-2.3533200000000001</v>
      </c>
      <c r="K3332">
        <v>37.203141700000003</v>
      </c>
      <c r="L3332">
        <v>300189.29729999998</v>
      </c>
      <c r="M3332">
        <v>9739757.2799999993</v>
      </c>
      <c r="N3332">
        <v>1170.7</v>
      </c>
      <c r="O3332">
        <v>7.2</v>
      </c>
      <c r="P3332">
        <v>0</v>
      </c>
      <c r="Q3332">
        <v>70</v>
      </c>
      <c r="R3332">
        <v>120</v>
      </c>
      <c r="S3332">
        <v>0</v>
      </c>
      <c r="T3332">
        <f t="shared" si="156"/>
        <v>32.300000000000004</v>
      </c>
      <c r="U3332">
        <v>0</v>
      </c>
      <c r="V3332">
        <f t="shared" si="157"/>
        <v>16.032318394212705</v>
      </c>
      <c r="W3332">
        <f t="shared" si="158"/>
        <v>0</v>
      </c>
      <c r="X3332" t="s">
        <v>69</v>
      </c>
      <c r="Y3332">
        <v>10</v>
      </c>
      <c r="Z3332" t="s">
        <v>69</v>
      </c>
      <c r="AA3332">
        <v>1</v>
      </c>
      <c r="AB3332">
        <v>250</v>
      </c>
      <c r="AC3332">
        <v>0</v>
      </c>
      <c r="AD3332">
        <v>0</v>
      </c>
      <c r="AE3332" t="s">
        <v>1527</v>
      </c>
      <c r="AF3332">
        <v>250</v>
      </c>
      <c r="AG3332">
        <v>0</v>
      </c>
      <c r="AH3332">
        <v>0</v>
      </c>
      <c r="AI3332">
        <v>0</v>
      </c>
      <c r="AJ3332" t="s">
        <v>69</v>
      </c>
      <c r="AL3332">
        <v>0</v>
      </c>
      <c r="AM3332">
        <v>0</v>
      </c>
      <c r="AN3332">
        <v>0</v>
      </c>
      <c r="AR3332">
        <v>0</v>
      </c>
      <c r="AS3332">
        <v>0</v>
      </c>
      <c r="AT3332">
        <v>0</v>
      </c>
      <c r="AW3332" t="s">
        <v>73</v>
      </c>
      <c r="AZ3332" t="s">
        <v>73</v>
      </c>
      <c r="BA3332">
        <v>0</v>
      </c>
      <c r="BC3332">
        <v>0</v>
      </c>
      <c r="BD3332">
        <v>0</v>
      </c>
      <c r="BE3332">
        <v>0</v>
      </c>
      <c r="BH3332">
        <v>0</v>
      </c>
      <c r="BI3332">
        <v>0</v>
      </c>
      <c r="BJ3332">
        <v>0</v>
      </c>
      <c r="BQ3332" t="s">
        <v>77</v>
      </c>
      <c r="BR3332" t="s">
        <v>1528</v>
      </c>
      <c r="BS3332" t="s">
        <v>1529</v>
      </c>
    </row>
    <row r="3333" spans="1:71" x14ac:dyDescent="0.35">
      <c r="A3333">
        <v>1151</v>
      </c>
      <c r="C3333" s="1">
        <v>45540</v>
      </c>
      <c r="D3333" t="s">
        <v>1707</v>
      </c>
      <c r="E3333" t="s">
        <v>85</v>
      </c>
      <c r="F3333" t="s">
        <v>1601</v>
      </c>
      <c r="G3333" t="s">
        <v>1702</v>
      </c>
      <c r="H3333" t="s">
        <v>1939</v>
      </c>
      <c r="I3333" t="s">
        <v>1939</v>
      </c>
      <c r="J3333">
        <v>-2.2533167000000001</v>
      </c>
      <c r="K3333">
        <v>36.954335</v>
      </c>
      <c r="L3333">
        <v>272495.02340000001</v>
      </c>
      <c r="M3333">
        <v>9750779.7770000007</v>
      </c>
      <c r="N3333">
        <v>1315.4</v>
      </c>
      <c r="O3333">
        <v>7.8</v>
      </c>
      <c r="P3333">
        <v>200</v>
      </c>
      <c r="Q3333">
        <v>400</v>
      </c>
      <c r="R3333">
        <v>350</v>
      </c>
      <c r="S3333">
        <v>40</v>
      </c>
      <c r="T3333">
        <f t="shared" si="156"/>
        <v>355.5</v>
      </c>
      <c r="U3333">
        <v>500</v>
      </c>
      <c r="V3333">
        <f t="shared" si="157"/>
        <v>53.188148242427467</v>
      </c>
      <c r="W3333">
        <f t="shared" si="158"/>
        <v>53.188148242427467</v>
      </c>
      <c r="X3333" t="s">
        <v>69</v>
      </c>
      <c r="Y3333">
        <v>50</v>
      </c>
      <c r="Z3333" t="s">
        <v>73</v>
      </c>
      <c r="AA3333">
        <v>0</v>
      </c>
      <c r="AB3333">
        <v>0</v>
      </c>
      <c r="AC3333">
        <v>0</v>
      </c>
      <c r="AD3333">
        <v>0</v>
      </c>
      <c r="AF3333">
        <v>0</v>
      </c>
      <c r="AG3333">
        <v>0</v>
      </c>
      <c r="AH3333">
        <v>0</v>
      </c>
      <c r="AI3333">
        <v>0</v>
      </c>
      <c r="AL3333">
        <v>0</v>
      </c>
      <c r="AM3333">
        <v>0</v>
      </c>
      <c r="AN3333">
        <v>0</v>
      </c>
      <c r="AR3333">
        <v>0</v>
      </c>
      <c r="AS3333">
        <v>0</v>
      </c>
      <c r="AT3333">
        <v>0</v>
      </c>
      <c r="AW3333" t="s">
        <v>73</v>
      </c>
      <c r="AZ3333" t="s">
        <v>73</v>
      </c>
      <c r="BA3333">
        <v>0</v>
      </c>
      <c r="BC3333">
        <v>0</v>
      </c>
      <c r="BD3333">
        <v>0</v>
      </c>
      <c r="BE3333">
        <v>0</v>
      </c>
      <c r="BH3333">
        <v>0</v>
      </c>
      <c r="BI3333">
        <v>0</v>
      </c>
      <c r="BJ3333">
        <v>0</v>
      </c>
      <c r="BQ3333" t="s">
        <v>77</v>
      </c>
      <c r="BR3333" t="s">
        <v>2052</v>
      </c>
      <c r="BS3333" t="s">
        <v>2053</v>
      </c>
    </row>
    <row r="3334" spans="1:71" x14ac:dyDescent="0.35">
      <c r="A3334">
        <v>1152</v>
      </c>
      <c r="C3334" s="1">
        <v>45540</v>
      </c>
      <c r="D3334" t="s">
        <v>1707</v>
      </c>
      <c r="E3334" t="s">
        <v>85</v>
      </c>
      <c r="F3334" t="s">
        <v>1601</v>
      </c>
      <c r="G3334" t="s">
        <v>1702</v>
      </c>
      <c r="H3334" t="s">
        <v>1939</v>
      </c>
      <c r="I3334" t="s">
        <v>1939</v>
      </c>
      <c r="J3334">
        <v>-2.2533701000000002</v>
      </c>
      <c r="K3334">
        <v>36.957442700000001</v>
      </c>
      <c r="L3334">
        <v>272840.79609999998</v>
      </c>
      <c r="M3334">
        <v>9750774.3560000006</v>
      </c>
      <c r="N3334">
        <v>1313.6</v>
      </c>
      <c r="O3334">
        <v>8.6</v>
      </c>
      <c r="P3334">
        <v>250</v>
      </c>
      <c r="Q3334">
        <v>500</v>
      </c>
      <c r="R3334">
        <v>400</v>
      </c>
      <c r="S3334">
        <v>50</v>
      </c>
      <c r="T3334">
        <f t="shared" si="156"/>
        <v>438</v>
      </c>
      <c r="U3334">
        <v>500</v>
      </c>
      <c r="V3334">
        <f t="shared" si="157"/>
        <v>59.038066141367707</v>
      </c>
      <c r="W3334">
        <f t="shared" si="158"/>
        <v>59.038066141367707</v>
      </c>
      <c r="X3334" t="s">
        <v>69</v>
      </c>
      <c r="Y3334">
        <v>50</v>
      </c>
      <c r="Z3334" t="s">
        <v>73</v>
      </c>
      <c r="AA3334">
        <v>0</v>
      </c>
      <c r="AB3334">
        <v>0</v>
      </c>
      <c r="AC3334">
        <v>0</v>
      </c>
      <c r="AD3334">
        <v>0</v>
      </c>
      <c r="AF3334">
        <v>0</v>
      </c>
      <c r="AG3334">
        <v>0</v>
      </c>
      <c r="AH3334">
        <v>0</v>
      </c>
      <c r="AI3334">
        <v>0</v>
      </c>
      <c r="AL3334">
        <v>0</v>
      </c>
      <c r="AM3334">
        <v>0</v>
      </c>
      <c r="AN3334">
        <v>0</v>
      </c>
      <c r="AR3334">
        <v>0</v>
      </c>
      <c r="AS3334">
        <v>0</v>
      </c>
      <c r="AT3334">
        <v>0</v>
      </c>
      <c r="AW3334" t="s">
        <v>73</v>
      </c>
      <c r="AZ3334" t="s">
        <v>73</v>
      </c>
      <c r="BA3334">
        <v>0</v>
      </c>
      <c r="BC3334">
        <v>0</v>
      </c>
      <c r="BD3334">
        <v>0</v>
      </c>
      <c r="BE3334">
        <v>0</v>
      </c>
      <c r="BH3334">
        <v>0</v>
      </c>
      <c r="BI3334">
        <v>0</v>
      </c>
      <c r="BJ3334">
        <v>0</v>
      </c>
      <c r="BQ3334" t="s">
        <v>77</v>
      </c>
      <c r="BR3334" t="s">
        <v>2054</v>
      </c>
      <c r="BS3334" t="s">
        <v>2055</v>
      </c>
    </row>
    <row r="3335" spans="1:71" x14ac:dyDescent="0.35">
      <c r="A3335">
        <v>1344</v>
      </c>
      <c r="C3335" s="1">
        <v>45540</v>
      </c>
      <c r="D3335" t="s">
        <v>1600</v>
      </c>
      <c r="E3335" t="s">
        <v>85</v>
      </c>
      <c r="F3335" t="s">
        <v>1601</v>
      </c>
      <c r="G3335" t="s">
        <v>2397</v>
      </c>
      <c r="H3335" t="s">
        <v>2398</v>
      </c>
      <c r="I3335" t="s">
        <v>2398</v>
      </c>
      <c r="J3335">
        <v>-2.4278933</v>
      </c>
      <c r="K3335">
        <v>36.855314999999997</v>
      </c>
      <c r="L3335">
        <v>261507.17920000001</v>
      </c>
      <c r="M3335">
        <v>9731454.0739999991</v>
      </c>
      <c r="N3335">
        <v>1248.5</v>
      </c>
      <c r="O3335">
        <v>6.6</v>
      </c>
      <c r="P3335">
        <v>30</v>
      </c>
      <c r="Q3335">
        <v>130</v>
      </c>
      <c r="R3335">
        <v>80</v>
      </c>
      <c r="S3335">
        <v>0</v>
      </c>
      <c r="T3335">
        <f t="shared" si="156"/>
        <v>65.7</v>
      </c>
      <c r="U3335">
        <v>50</v>
      </c>
      <c r="V3335">
        <f t="shared" si="157"/>
        <v>22.865344695780909</v>
      </c>
      <c r="W3335">
        <f t="shared" si="158"/>
        <v>22.865344695780909</v>
      </c>
      <c r="X3335" t="s">
        <v>69</v>
      </c>
      <c r="Y3335">
        <v>35</v>
      </c>
      <c r="Z3335" t="s">
        <v>73</v>
      </c>
      <c r="AA3335">
        <v>0</v>
      </c>
      <c r="AB3335">
        <v>0</v>
      </c>
      <c r="AC3335">
        <v>0</v>
      </c>
      <c r="AD3335">
        <v>0</v>
      </c>
      <c r="AF3335">
        <v>0</v>
      </c>
      <c r="AG3335">
        <v>0</v>
      </c>
      <c r="AH3335">
        <v>0</v>
      </c>
      <c r="AI3335">
        <v>0</v>
      </c>
      <c r="AL3335">
        <v>0</v>
      </c>
      <c r="AM3335">
        <v>0</v>
      </c>
      <c r="AN3335">
        <v>0</v>
      </c>
      <c r="AR3335">
        <v>0</v>
      </c>
      <c r="AS3335">
        <v>0</v>
      </c>
      <c r="AT3335">
        <v>0</v>
      </c>
      <c r="AW3335" t="s">
        <v>73</v>
      </c>
      <c r="AZ3335" t="s">
        <v>73</v>
      </c>
      <c r="BA3335">
        <v>0</v>
      </c>
      <c r="BC3335">
        <v>0</v>
      </c>
      <c r="BD3335">
        <v>0</v>
      </c>
      <c r="BE3335">
        <v>0</v>
      </c>
      <c r="BH3335">
        <v>0</v>
      </c>
      <c r="BI3335">
        <v>0</v>
      </c>
      <c r="BJ3335">
        <v>0</v>
      </c>
      <c r="BR3335" t="s">
        <v>1608</v>
      </c>
      <c r="BS3335" t="s">
        <v>2437</v>
      </c>
    </row>
    <row r="3336" spans="1:71" x14ac:dyDescent="0.35">
      <c r="A3336">
        <v>1345</v>
      </c>
      <c r="C3336" s="1">
        <v>45540</v>
      </c>
      <c r="D3336" t="s">
        <v>1600</v>
      </c>
      <c r="E3336" t="s">
        <v>85</v>
      </c>
      <c r="F3336" t="s">
        <v>1601</v>
      </c>
      <c r="G3336" t="s">
        <v>2397</v>
      </c>
      <c r="H3336" t="s">
        <v>2398</v>
      </c>
      <c r="I3336" t="s">
        <v>2398</v>
      </c>
      <c r="J3336">
        <v>-2.4273501999999998</v>
      </c>
      <c r="K3336">
        <v>36.852740400000002</v>
      </c>
      <c r="L3336">
        <v>261220.64920000001</v>
      </c>
      <c r="M3336">
        <v>9731513.6919999998</v>
      </c>
      <c r="N3336">
        <v>1316.1</v>
      </c>
      <c r="O3336">
        <v>8.6</v>
      </c>
      <c r="P3336">
        <v>0</v>
      </c>
      <c r="Q3336">
        <v>40</v>
      </c>
      <c r="R3336">
        <v>35</v>
      </c>
      <c r="S3336">
        <v>0</v>
      </c>
      <c r="T3336">
        <f t="shared" si="156"/>
        <v>12.750000000000002</v>
      </c>
      <c r="U3336">
        <v>5</v>
      </c>
      <c r="V3336">
        <f t="shared" si="157"/>
        <v>10.072798827589246</v>
      </c>
      <c r="W3336">
        <f t="shared" si="158"/>
        <v>5</v>
      </c>
      <c r="X3336" t="s">
        <v>69</v>
      </c>
      <c r="Y3336">
        <v>35</v>
      </c>
      <c r="Z3336" t="s">
        <v>73</v>
      </c>
      <c r="AA3336">
        <v>0</v>
      </c>
      <c r="AB3336">
        <v>0</v>
      </c>
      <c r="AC3336">
        <v>0</v>
      </c>
      <c r="AD3336">
        <v>0</v>
      </c>
      <c r="AF3336">
        <v>0</v>
      </c>
      <c r="AG3336">
        <v>0</v>
      </c>
      <c r="AH3336">
        <v>0</v>
      </c>
      <c r="AI3336">
        <v>0</v>
      </c>
      <c r="AL3336">
        <v>0</v>
      </c>
      <c r="AM3336">
        <v>0</v>
      </c>
      <c r="AN3336">
        <v>0</v>
      </c>
      <c r="AR3336">
        <v>0</v>
      </c>
      <c r="AS3336">
        <v>0</v>
      </c>
      <c r="AT3336">
        <v>0</v>
      </c>
      <c r="AW3336" t="s">
        <v>73</v>
      </c>
      <c r="AZ3336" t="s">
        <v>73</v>
      </c>
      <c r="BA3336">
        <v>0</v>
      </c>
      <c r="BC3336">
        <v>0</v>
      </c>
      <c r="BD3336">
        <v>0</v>
      </c>
      <c r="BE3336">
        <v>0</v>
      </c>
      <c r="BH3336">
        <v>0</v>
      </c>
      <c r="BI3336">
        <v>0</v>
      </c>
      <c r="BJ3336">
        <v>0</v>
      </c>
      <c r="BR3336" t="s">
        <v>1631</v>
      </c>
      <c r="BS3336" t="s">
        <v>2438</v>
      </c>
    </row>
    <row r="3337" spans="1:71" x14ac:dyDescent="0.35">
      <c r="A3337">
        <v>1346</v>
      </c>
      <c r="C3337" s="1">
        <v>45540</v>
      </c>
      <c r="D3337" t="s">
        <v>1600</v>
      </c>
      <c r="E3337" t="s">
        <v>85</v>
      </c>
      <c r="F3337" t="s">
        <v>1601</v>
      </c>
      <c r="G3337" t="s">
        <v>2397</v>
      </c>
      <c r="H3337" t="s">
        <v>2398</v>
      </c>
      <c r="I3337" t="s">
        <v>2398</v>
      </c>
      <c r="J3337">
        <v>-2.4281176000000002</v>
      </c>
      <c r="K3337">
        <v>36.848246099999997</v>
      </c>
      <c r="L3337">
        <v>260720.77410000001</v>
      </c>
      <c r="M3337">
        <v>9731428.0150000006</v>
      </c>
      <c r="N3337">
        <v>1304.9000000000001</v>
      </c>
      <c r="O3337">
        <v>8.6</v>
      </c>
      <c r="P3337">
        <v>50</v>
      </c>
      <c r="Q3337">
        <v>90</v>
      </c>
      <c r="R3337">
        <v>70</v>
      </c>
      <c r="S3337">
        <v>0</v>
      </c>
      <c r="T3337">
        <f t="shared" si="156"/>
        <v>77.2</v>
      </c>
      <c r="U3337">
        <v>5</v>
      </c>
      <c r="V3337">
        <f t="shared" si="157"/>
        <v>24.785844353879011</v>
      </c>
      <c r="W3337">
        <f t="shared" si="158"/>
        <v>5</v>
      </c>
      <c r="X3337" t="s">
        <v>69</v>
      </c>
      <c r="Y3337">
        <v>35</v>
      </c>
      <c r="Z3337" t="s">
        <v>73</v>
      </c>
      <c r="AA3337">
        <v>0</v>
      </c>
      <c r="AB3337">
        <v>0</v>
      </c>
      <c r="AC3337">
        <v>0</v>
      </c>
      <c r="AD3337">
        <v>0</v>
      </c>
      <c r="AF3337">
        <v>0</v>
      </c>
      <c r="AG3337">
        <v>0</v>
      </c>
      <c r="AH3337">
        <v>0</v>
      </c>
      <c r="AI3337">
        <v>0</v>
      </c>
      <c r="AL3337">
        <v>0</v>
      </c>
      <c r="AM3337">
        <v>0</v>
      </c>
      <c r="AN3337">
        <v>0</v>
      </c>
      <c r="AR3337">
        <v>0</v>
      </c>
      <c r="AS3337">
        <v>0</v>
      </c>
      <c r="AT3337">
        <v>0</v>
      </c>
      <c r="AW3337" t="s">
        <v>73</v>
      </c>
      <c r="AZ3337" t="s">
        <v>73</v>
      </c>
      <c r="BA3337">
        <v>0</v>
      </c>
      <c r="BC3337">
        <v>0</v>
      </c>
      <c r="BD3337">
        <v>0</v>
      </c>
      <c r="BE3337">
        <v>0</v>
      </c>
      <c r="BH3337">
        <v>0</v>
      </c>
      <c r="BI3337">
        <v>0</v>
      </c>
      <c r="BJ3337">
        <v>0</v>
      </c>
      <c r="BR3337" t="s">
        <v>1606</v>
      </c>
      <c r="BS3337" t="s">
        <v>2439</v>
      </c>
    </row>
    <row r="3338" spans="1:71" x14ac:dyDescent="0.35">
      <c r="A3338">
        <v>1470</v>
      </c>
      <c r="C3338" s="1">
        <v>45540</v>
      </c>
      <c r="D3338" t="s">
        <v>2489</v>
      </c>
      <c r="E3338" t="s">
        <v>85</v>
      </c>
      <c r="F3338" t="s">
        <v>2778</v>
      </c>
      <c r="G3338" t="s">
        <v>2490</v>
      </c>
      <c r="H3338" t="s">
        <v>2690</v>
      </c>
      <c r="I3338" t="s">
        <v>2691</v>
      </c>
      <c r="J3338">
        <v>-1.7459823000000001</v>
      </c>
      <c r="K3338">
        <v>36.445223599999998</v>
      </c>
      <c r="L3338">
        <v>215753.78709999999</v>
      </c>
      <c r="M3338">
        <v>9806822.7149999999</v>
      </c>
      <c r="N3338">
        <v>946.9</v>
      </c>
      <c r="O3338">
        <v>8.1999999999999993</v>
      </c>
      <c r="P3338">
        <v>0</v>
      </c>
      <c r="Q3338">
        <v>0</v>
      </c>
      <c r="R3338">
        <v>0</v>
      </c>
      <c r="S3338">
        <v>60</v>
      </c>
      <c r="T3338">
        <f t="shared" si="156"/>
        <v>42</v>
      </c>
      <c r="U3338">
        <v>1000</v>
      </c>
      <c r="V3338">
        <f t="shared" si="157"/>
        <v>18.28183197857863</v>
      </c>
      <c r="W3338">
        <f t="shared" si="158"/>
        <v>18.28183197857863</v>
      </c>
      <c r="X3338" t="s">
        <v>69</v>
      </c>
      <c r="Y3338">
        <v>66</v>
      </c>
      <c r="Z3338" t="s">
        <v>73</v>
      </c>
      <c r="AA3338">
        <v>0</v>
      </c>
      <c r="AB3338">
        <v>0</v>
      </c>
      <c r="AC3338">
        <v>0</v>
      </c>
      <c r="AD3338">
        <v>0</v>
      </c>
      <c r="AF3338">
        <v>0</v>
      </c>
      <c r="AG3338">
        <v>0</v>
      </c>
      <c r="AH3338">
        <v>0</v>
      </c>
      <c r="AI3338">
        <v>0</v>
      </c>
      <c r="AL3338">
        <v>0</v>
      </c>
      <c r="AM3338">
        <v>0</v>
      </c>
      <c r="AN3338">
        <v>0</v>
      </c>
      <c r="AR3338">
        <v>0</v>
      </c>
      <c r="AS3338">
        <v>0</v>
      </c>
      <c r="AT3338">
        <v>0</v>
      </c>
      <c r="AW3338" t="s">
        <v>73</v>
      </c>
      <c r="AZ3338" t="s">
        <v>73</v>
      </c>
      <c r="BA3338">
        <v>0</v>
      </c>
      <c r="BC3338">
        <v>0</v>
      </c>
      <c r="BD3338">
        <v>0</v>
      </c>
      <c r="BE3338">
        <v>0</v>
      </c>
      <c r="BH3338">
        <v>0</v>
      </c>
      <c r="BI3338">
        <v>0</v>
      </c>
      <c r="BJ3338">
        <v>0</v>
      </c>
      <c r="BQ3338" t="s">
        <v>2704</v>
      </c>
      <c r="BR3338" t="s">
        <v>2705</v>
      </c>
      <c r="BS3338" t="s">
        <v>2706</v>
      </c>
    </row>
    <row r="3339" spans="1:71" x14ac:dyDescent="0.35">
      <c r="A3339">
        <v>2050</v>
      </c>
      <c r="C3339" s="1">
        <v>45540</v>
      </c>
      <c r="D3339" t="s">
        <v>2972</v>
      </c>
      <c r="E3339" t="s">
        <v>85</v>
      </c>
      <c r="F3339" t="s">
        <v>2973</v>
      </c>
      <c r="G3339" t="s">
        <v>3273</v>
      </c>
      <c r="H3339" t="s">
        <v>3419</v>
      </c>
      <c r="I3339" t="s">
        <v>3308</v>
      </c>
      <c r="J3339">
        <v>-1.9171917000000001</v>
      </c>
      <c r="K3339">
        <v>36.284284100000001</v>
      </c>
      <c r="L3339">
        <v>197863.18340000001</v>
      </c>
      <c r="M3339">
        <v>9787852.2320000008</v>
      </c>
      <c r="N3339">
        <v>621.29999999999995</v>
      </c>
      <c r="O3339">
        <v>7.9</v>
      </c>
      <c r="P3339">
        <v>60</v>
      </c>
      <c r="Q3339">
        <v>150</v>
      </c>
      <c r="R3339">
        <v>200</v>
      </c>
      <c r="S3339">
        <v>12</v>
      </c>
      <c r="T3339">
        <f t="shared" si="156"/>
        <v>127.9</v>
      </c>
      <c r="U3339">
        <v>80</v>
      </c>
      <c r="V3339">
        <f t="shared" si="157"/>
        <v>31.902913049950012</v>
      </c>
      <c r="W3339">
        <f t="shared" si="158"/>
        <v>31.902913049950012</v>
      </c>
      <c r="X3339" t="s">
        <v>69</v>
      </c>
      <c r="Y3339">
        <v>30</v>
      </c>
      <c r="Z3339" t="s">
        <v>73</v>
      </c>
      <c r="AA3339">
        <v>0</v>
      </c>
      <c r="AB3339">
        <v>0</v>
      </c>
      <c r="AC3339">
        <v>0</v>
      </c>
      <c r="AD3339">
        <v>0</v>
      </c>
      <c r="AF3339">
        <v>0</v>
      </c>
      <c r="AG3339">
        <v>0</v>
      </c>
      <c r="AH3339">
        <v>0</v>
      </c>
      <c r="AI3339">
        <v>0</v>
      </c>
      <c r="AL3339">
        <v>0</v>
      </c>
      <c r="AM3339">
        <v>0</v>
      </c>
      <c r="AN3339">
        <v>0</v>
      </c>
      <c r="AR3339">
        <v>0</v>
      </c>
      <c r="AS3339">
        <v>0</v>
      </c>
      <c r="AT3339">
        <v>0</v>
      </c>
      <c r="AW3339" t="s">
        <v>73</v>
      </c>
      <c r="AZ3339" t="s">
        <v>73</v>
      </c>
      <c r="BA3339">
        <v>0</v>
      </c>
      <c r="BC3339">
        <v>0</v>
      </c>
      <c r="BD3339">
        <v>0</v>
      </c>
      <c r="BE3339">
        <v>0</v>
      </c>
      <c r="BH3339">
        <v>0</v>
      </c>
      <c r="BI3339">
        <v>0</v>
      </c>
      <c r="BJ3339">
        <v>0</v>
      </c>
      <c r="BS3339" t="s">
        <v>3420</v>
      </c>
    </row>
    <row r="3340" spans="1:71" x14ac:dyDescent="0.35">
      <c r="A3340">
        <v>2306</v>
      </c>
      <c r="C3340" s="1">
        <v>45540</v>
      </c>
      <c r="D3340" t="s">
        <v>3684</v>
      </c>
      <c r="E3340" t="s">
        <v>85</v>
      </c>
      <c r="F3340" t="s">
        <v>3554</v>
      </c>
      <c r="G3340" t="s">
        <v>3555</v>
      </c>
      <c r="H3340" t="s">
        <v>3856</v>
      </c>
      <c r="I3340" t="s">
        <v>3695</v>
      </c>
      <c r="J3340">
        <v>-2.7242601</v>
      </c>
      <c r="K3340">
        <v>37.298287799999997</v>
      </c>
      <c r="L3340">
        <v>310826.73729999998</v>
      </c>
      <c r="M3340">
        <v>9698751.5749999993</v>
      </c>
      <c r="N3340">
        <v>1141.0999999999999</v>
      </c>
      <c r="O3340">
        <v>1.3</v>
      </c>
      <c r="P3340">
        <v>150</v>
      </c>
      <c r="Q3340">
        <v>0</v>
      </c>
      <c r="R3340">
        <v>0</v>
      </c>
      <c r="S3340">
        <v>0</v>
      </c>
      <c r="T3340">
        <f t="shared" si="156"/>
        <v>150</v>
      </c>
      <c r="U3340">
        <v>20</v>
      </c>
      <c r="V3340">
        <f t="shared" si="157"/>
        <v>34.549414947133549</v>
      </c>
      <c r="W3340">
        <f t="shared" si="158"/>
        <v>20</v>
      </c>
      <c r="X3340" t="s">
        <v>69</v>
      </c>
      <c r="Y3340">
        <v>10</v>
      </c>
      <c r="Z3340" t="s">
        <v>73</v>
      </c>
      <c r="AA3340">
        <v>0</v>
      </c>
      <c r="AB3340">
        <v>0</v>
      </c>
      <c r="AC3340">
        <v>0</v>
      </c>
      <c r="AD3340">
        <v>0</v>
      </c>
      <c r="AF3340">
        <v>0</v>
      </c>
      <c r="AG3340">
        <v>0</v>
      </c>
      <c r="AH3340">
        <v>0</v>
      </c>
      <c r="AI3340">
        <v>0</v>
      </c>
      <c r="AL3340">
        <v>0</v>
      </c>
      <c r="AM3340">
        <v>0</v>
      </c>
      <c r="AN3340">
        <v>0</v>
      </c>
      <c r="AR3340">
        <v>0</v>
      </c>
      <c r="AS3340">
        <v>0</v>
      </c>
      <c r="AT3340">
        <v>0</v>
      </c>
      <c r="AW3340" t="s">
        <v>73</v>
      </c>
      <c r="AZ3340" t="s">
        <v>73</v>
      </c>
      <c r="BA3340">
        <v>0</v>
      </c>
      <c r="BC3340">
        <v>0</v>
      </c>
      <c r="BD3340">
        <v>0</v>
      </c>
      <c r="BE3340">
        <v>0</v>
      </c>
      <c r="BH3340">
        <v>0</v>
      </c>
      <c r="BI3340">
        <v>0</v>
      </c>
      <c r="BJ3340">
        <v>0</v>
      </c>
      <c r="BQ3340" t="s">
        <v>77</v>
      </c>
      <c r="BR3340" t="s">
        <v>3750</v>
      </c>
      <c r="BS3340" t="s">
        <v>3869</v>
      </c>
    </row>
    <row r="3341" spans="1:71" x14ac:dyDescent="0.35">
      <c r="A3341">
        <v>2307</v>
      </c>
      <c r="C3341" s="1">
        <v>45540</v>
      </c>
      <c r="D3341" t="s">
        <v>3684</v>
      </c>
      <c r="E3341" t="s">
        <v>85</v>
      </c>
      <c r="F3341" t="s">
        <v>3554</v>
      </c>
      <c r="G3341" t="s">
        <v>3555</v>
      </c>
      <c r="H3341" t="s">
        <v>3856</v>
      </c>
      <c r="I3341" t="s">
        <v>3695</v>
      </c>
      <c r="J3341">
        <v>-2.7235007000000002</v>
      </c>
      <c r="K3341">
        <v>37.295247000000003</v>
      </c>
      <c r="L3341">
        <v>310488.48379999999</v>
      </c>
      <c r="M3341">
        <v>9698835.0730000008</v>
      </c>
      <c r="N3341">
        <v>1142.4000000000001</v>
      </c>
      <c r="O3341">
        <v>1.4</v>
      </c>
      <c r="P3341">
        <v>250</v>
      </c>
      <c r="Q3341">
        <v>0</v>
      </c>
      <c r="R3341">
        <v>0</v>
      </c>
      <c r="S3341">
        <v>0</v>
      </c>
      <c r="T3341">
        <f t="shared" si="156"/>
        <v>250</v>
      </c>
      <c r="U3341">
        <v>40</v>
      </c>
      <c r="V3341">
        <f t="shared" si="157"/>
        <v>44.603102903819277</v>
      </c>
      <c r="W3341">
        <f t="shared" si="158"/>
        <v>40</v>
      </c>
      <c r="X3341" t="s">
        <v>69</v>
      </c>
      <c r="Y3341">
        <v>10</v>
      </c>
      <c r="Z3341" t="s">
        <v>73</v>
      </c>
      <c r="AA3341">
        <v>0</v>
      </c>
      <c r="AB3341">
        <v>0</v>
      </c>
      <c r="AC3341">
        <v>0</v>
      </c>
      <c r="AD3341">
        <v>0</v>
      </c>
      <c r="AF3341">
        <v>0</v>
      </c>
      <c r="AG3341">
        <v>0</v>
      </c>
      <c r="AH3341">
        <v>0</v>
      </c>
      <c r="AI3341">
        <v>0</v>
      </c>
      <c r="AL3341">
        <v>0</v>
      </c>
      <c r="AM3341">
        <v>0</v>
      </c>
      <c r="AN3341">
        <v>0</v>
      </c>
      <c r="AR3341">
        <v>0</v>
      </c>
      <c r="AS3341">
        <v>0</v>
      </c>
      <c r="AT3341">
        <v>0</v>
      </c>
      <c r="AW3341" t="s">
        <v>73</v>
      </c>
      <c r="AZ3341" t="s">
        <v>73</v>
      </c>
      <c r="BA3341">
        <v>0</v>
      </c>
      <c r="BC3341">
        <v>0</v>
      </c>
      <c r="BD3341">
        <v>0</v>
      </c>
      <c r="BE3341">
        <v>0</v>
      </c>
      <c r="BH3341">
        <v>0</v>
      </c>
      <c r="BI3341">
        <v>0</v>
      </c>
      <c r="BJ3341">
        <v>0</v>
      </c>
      <c r="BQ3341" t="s">
        <v>77</v>
      </c>
      <c r="BR3341" t="s">
        <v>3750</v>
      </c>
      <c r="BS3341" t="s">
        <v>3870</v>
      </c>
    </row>
    <row r="3342" spans="1:71" x14ac:dyDescent="0.35">
      <c r="A3342">
        <v>2337</v>
      </c>
      <c r="C3342" s="1">
        <v>45540</v>
      </c>
      <c r="D3342" t="s">
        <v>3684</v>
      </c>
      <c r="E3342" t="s">
        <v>85</v>
      </c>
      <c r="F3342" t="s">
        <v>3554</v>
      </c>
      <c r="G3342" t="s">
        <v>3555</v>
      </c>
      <c r="H3342" t="s">
        <v>3913</v>
      </c>
      <c r="I3342" t="s">
        <v>3601</v>
      </c>
      <c r="J3342">
        <v>-2.7183337999999999</v>
      </c>
      <c r="K3342">
        <v>37.261452900000002</v>
      </c>
      <c r="L3342">
        <v>306729.74219999998</v>
      </c>
      <c r="M3342">
        <v>9699401.0800000001</v>
      </c>
      <c r="N3342">
        <v>1142.7</v>
      </c>
      <c r="O3342">
        <v>1.6</v>
      </c>
      <c r="P3342">
        <v>150</v>
      </c>
      <c r="Q3342">
        <v>0</v>
      </c>
      <c r="R3342">
        <v>0</v>
      </c>
      <c r="S3342">
        <v>0</v>
      </c>
      <c r="T3342">
        <f t="shared" si="156"/>
        <v>150</v>
      </c>
      <c r="U3342">
        <v>30</v>
      </c>
      <c r="V3342">
        <f t="shared" si="157"/>
        <v>34.549414947133549</v>
      </c>
      <c r="W3342">
        <f t="shared" si="158"/>
        <v>30</v>
      </c>
      <c r="X3342" t="s">
        <v>69</v>
      </c>
      <c r="Y3342">
        <v>13</v>
      </c>
      <c r="Z3342" t="s">
        <v>73</v>
      </c>
      <c r="AA3342">
        <v>0</v>
      </c>
      <c r="AB3342">
        <v>0</v>
      </c>
      <c r="AC3342">
        <v>0</v>
      </c>
      <c r="AD3342">
        <v>0</v>
      </c>
      <c r="AF3342">
        <v>0</v>
      </c>
      <c r="AG3342">
        <v>0</v>
      </c>
      <c r="AH3342">
        <v>0</v>
      </c>
      <c r="AI3342">
        <v>0</v>
      </c>
      <c r="AL3342">
        <v>0</v>
      </c>
      <c r="AM3342">
        <v>0</v>
      </c>
      <c r="AN3342">
        <v>0</v>
      </c>
      <c r="AR3342">
        <v>0</v>
      </c>
      <c r="AS3342">
        <v>0</v>
      </c>
      <c r="AT3342">
        <v>0</v>
      </c>
      <c r="AW3342" t="s">
        <v>73</v>
      </c>
      <c r="AZ3342" t="s">
        <v>73</v>
      </c>
      <c r="BA3342">
        <v>0</v>
      </c>
      <c r="BC3342">
        <v>0</v>
      </c>
      <c r="BD3342">
        <v>0</v>
      </c>
      <c r="BE3342">
        <v>0</v>
      </c>
      <c r="BH3342">
        <v>0</v>
      </c>
      <c r="BI3342">
        <v>0</v>
      </c>
      <c r="BJ3342">
        <v>0</v>
      </c>
      <c r="BQ3342" t="s">
        <v>77</v>
      </c>
      <c r="BR3342" t="s">
        <v>3750</v>
      </c>
      <c r="BS3342" t="s">
        <v>3926</v>
      </c>
    </row>
    <row r="3343" spans="1:71" x14ac:dyDescent="0.35">
      <c r="A3343">
        <v>2338</v>
      </c>
      <c r="C3343" s="1">
        <v>45540</v>
      </c>
      <c r="D3343" t="s">
        <v>3684</v>
      </c>
      <c r="E3343" t="s">
        <v>85</v>
      </c>
      <c r="F3343" t="s">
        <v>3554</v>
      </c>
      <c r="G3343" t="s">
        <v>3555</v>
      </c>
      <c r="H3343" t="s">
        <v>3913</v>
      </c>
      <c r="I3343" t="s">
        <v>3598</v>
      </c>
      <c r="J3343">
        <v>-2.7128505000000001</v>
      </c>
      <c r="K3343">
        <v>37.2533496</v>
      </c>
      <c r="L3343">
        <v>305827.76199999999</v>
      </c>
      <c r="M3343">
        <v>9700006.1449999996</v>
      </c>
      <c r="N3343">
        <v>1116.2</v>
      </c>
      <c r="O3343">
        <v>2.2000000000000002</v>
      </c>
      <c r="P3343">
        <v>50</v>
      </c>
      <c r="Q3343">
        <v>50</v>
      </c>
      <c r="R3343">
        <v>100</v>
      </c>
      <c r="S3343">
        <v>0</v>
      </c>
      <c r="T3343">
        <f t="shared" si="156"/>
        <v>75.5</v>
      </c>
      <c r="U3343">
        <v>50</v>
      </c>
      <c r="V3343">
        <f t="shared" si="157"/>
        <v>24.511424074743289</v>
      </c>
      <c r="W3343">
        <f t="shared" si="158"/>
        <v>24.511424074743289</v>
      </c>
      <c r="X3343" t="s">
        <v>69</v>
      </c>
      <c r="Y3343">
        <v>10</v>
      </c>
      <c r="Z3343" t="s">
        <v>73</v>
      </c>
      <c r="AA3343">
        <v>0</v>
      </c>
      <c r="AB3343">
        <v>0</v>
      </c>
      <c r="AC3343">
        <v>0</v>
      </c>
      <c r="AD3343">
        <v>0</v>
      </c>
      <c r="AF3343">
        <v>0</v>
      </c>
      <c r="AG3343">
        <v>0</v>
      </c>
      <c r="AH3343">
        <v>0</v>
      </c>
      <c r="AI3343">
        <v>0</v>
      </c>
      <c r="AL3343">
        <v>0</v>
      </c>
      <c r="AM3343">
        <v>0</v>
      </c>
      <c r="AN3343">
        <v>0</v>
      </c>
      <c r="AR3343">
        <v>0</v>
      </c>
      <c r="AS3343">
        <v>0</v>
      </c>
      <c r="AT3343">
        <v>0</v>
      </c>
      <c r="AW3343" t="s">
        <v>73</v>
      </c>
      <c r="AZ3343" t="s">
        <v>73</v>
      </c>
      <c r="BA3343">
        <v>0</v>
      </c>
      <c r="BC3343">
        <v>0</v>
      </c>
      <c r="BD3343">
        <v>0</v>
      </c>
      <c r="BE3343">
        <v>0</v>
      </c>
      <c r="BH3343">
        <v>0</v>
      </c>
      <c r="BI3343">
        <v>0</v>
      </c>
      <c r="BJ3343">
        <v>0</v>
      </c>
      <c r="BR3343" t="s">
        <v>3750</v>
      </c>
      <c r="BS3343" t="s">
        <v>3927</v>
      </c>
    </row>
    <row r="3344" spans="1:71" x14ac:dyDescent="0.35">
      <c r="A3344">
        <v>2339</v>
      </c>
      <c r="C3344" s="1">
        <v>45540</v>
      </c>
      <c r="D3344" t="s">
        <v>3684</v>
      </c>
      <c r="E3344" t="s">
        <v>85</v>
      </c>
      <c r="F3344" t="s">
        <v>3554</v>
      </c>
      <c r="G3344" t="s">
        <v>3555</v>
      </c>
      <c r="H3344" t="s">
        <v>3913</v>
      </c>
      <c r="I3344" t="s">
        <v>3601</v>
      </c>
      <c r="J3344">
        <v>-2.7071882</v>
      </c>
      <c r="K3344">
        <v>37.245130600000003</v>
      </c>
      <c r="L3344">
        <v>304912.87650000001</v>
      </c>
      <c r="M3344">
        <v>9700630.9859999996</v>
      </c>
      <c r="N3344">
        <v>1126.8</v>
      </c>
      <c r="O3344">
        <v>1.7</v>
      </c>
      <c r="P3344">
        <v>0</v>
      </c>
      <c r="Q3344">
        <v>150</v>
      </c>
      <c r="R3344">
        <v>100</v>
      </c>
      <c r="S3344">
        <v>0</v>
      </c>
      <c r="T3344">
        <f t="shared" si="156"/>
        <v>42.5</v>
      </c>
      <c r="U3344">
        <v>0</v>
      </c>
      <c r="V3344">
        <f t="shared" si="157"/>
        <v>18.390330450274067</v>
      </c>
      <c r="W3344">
        <f t="shared" si="158"/>
        <v>0</v>
      </c>
      <c r="X3344" t="s">
        <v>69</v>
      </c>
      <c r="Y3344">
        <v>10</v>
      </c>
      <c r="Z3344" t="s">
        <v>73</v>
      </c>
      <c r="AA3344">
        <v>0</v>
      </c>
      <c r="AB3344">
        <v>0</v>
      </c>
      <c r="AC3344">
        <v>0</v>
      </c>
      <c r="AD3344">
        <v>0</v>
      </c>
      <c r="AF3344">
        <v>0</v>
      </c>
      <c r="AG3344">
        <v>0</v>
      </c>
      <c r="AH3344">
        <v>0</v>
      </c>
      <c r="AI3344">
        <v>0</v>
      </c>
      <c r="AL3344">
        <v>0</v>
      </c>
      <c r="AM3344">
        <v>0</v>
      </c>
      <c r="AN3344">
        <v>0</v>
      </c>
      <c r="AR3344">
        <v>0</v>
      </c>
      <c r="AS3344">
        <v>0</v>
      </c>
      <c r="AT3344">
        <v>0</v>
      </c>
      <c r="AW3344" t="s">
        <v>73</v>
      </c>
      <c r="AZ3344" t="s">
        <v>73</v>
      </c>
      <c r="BA3344">
        <v>0</v>
      </c>
      <c r="BC3344">
        <v>0</v>
      </c>
      <c r="BD3344">
        <v>0</v>
      </c>
      <c r="BE3344">
        <v>0</v>
      </c>
      <c r="BH3344">
        <v>0</v>
      </c>
      <c r="BI3344">
        <v>0</v>
      </c>
      <c r="BJ3344">
        <v>0</v>
      </c>
      <c r="BQ3344" t="s">
        <v>77</v>
      </c>
      <c r="BR3344" t="s">
        <v>3750</v>
      </c>
      <c r="BS3344" t="s">
        <v>3928</v>
      </c>
    </row>
    <row r="3345" spans="1:71" x14ac:dyDescent="0.35">
      <c r="A3345">
        <v>2745</v>
      </c>
      <c r="C3345" s="1">
        <v>45540</v>
      </c>
      <c r="D3345" t="s">
        <v>4204</v>
      </c>
      <c r="E3345" t="s">
        <v>85</v>
      </c>
      <c r="F3345" t="s">
        <v>3554</v>
      </c>
      <c r="G3345" t="s">
        <v>4188</v>
      </c>
      <c r="H3345" t="s">
        <v>4696</v>
      </c>
      <c r="I3345" t="s">
        <v>4269</v>
      </c>
      <c r="J3345">
        <v>-2.7218200000000001</v>
      </c>
      <c r="K3345">
        <v>37.317900000000002</v>
      </c>
      <c r="L3345">
        <v>313007.2107</v>
      </c>
      <c r="M3345">
        <v>9699024.4639999997</v>
      </c>
      <c r="N3345">
        <v>1145.5</v>
      </c>
      <c r="O3345">
        <v>3.9</v>
      </c>
      <c r="P3345">
        <v>300</v>
      </c>
      <c r="Q3345">
        <v>50</v>
      </c>
      <c r="R3345">
        <v>50</v>
      </c>
      <c r="S3345">
        <v>0</v>
      </c>
      <c r="T3345">
        <f t="shared" si="156"/>
        <v>317</v>
      </c>
      <c r="U3345">
        <v>20</v>
      </c>
      <c r="V3345">
        <f t="shared" si="157"/>
        <v>50.225549753153935</v>
      </c>
      <c r="W3345">
        <f t="shared" si="158"/>
        <v>20</v>
      </c>
      <c r="X3345" t="s">
        <v>69</v>
      </c>
      <c r="Y3345">
        <v>20</v>
      </c>
      <c r="Z3345" t="s">
        <v>73</v>
      </c>
      <c r="AA3345">
        <v>0</v>
      </c>
      <c r="AB3345">
        <v>0</v>
      </c>
      <c r="AC3345">
        <v>0</v>
      </c>
      <c r="AD3345">
        <v>0</v>
      </c>
      <c r="AF3345">
        <v>0</v>
      </c>
      <c r="AG3345">
        <v>0</v>
      </c>
      <c r="AH3345">
        <v>0</v>
      </c>
      <c r="AI3345">
        <v>0</v>
      </c>
      <c r="AL3345">
        <v>0</v>
      </c>
      <c r="AM3345">
        <v>0</v>
      </c>
      <c r="AN3345">
        <v>0</v>
      </c>
      <c r="AR3345">
        <v>0</v>
      </c>
      <c r="AS3345">
        <v>0</v>
      </c>
      <c r="AT3345">
        <v>0</v>
      </c>
      <c r="AW3345" t="s">
        <v>73</v>
      </c>
      <c r="AZ3345" t="s">
        <v>73</v>
      </c>
      <c r="BA3345">
        <v>0</v>
      </c>
      <c r="BC3345">
        <v>0</v>
      </c>
      <c r="BD3345">
        <v>0</v>
      </c>
      <c r="BE3345">
        <v>0</v>
      </c>
      <c r="BH3345">
        <v>0</v>
      </c>
      <c r="BI3345">
        <v>0</v>
      </c>
      <c r="BJ3345">
        <v>0</v>
      </c>
      <c r="BQ3345" t="s">
        <v>4211</v>
      </c>
      <c r="BR3345" t="s">
        <v>4206</v>
      </c>
      <c r="BS3345" t="s">
        <v>4703</v>
      </c>
    </row>
    <row r="3346" spans="1:71" x14ac:dyDescent="0.35">
      <c r="A3346">
        <v>2746</v>
      </c>
      <c r="C3346" s="1">
        <v>45540</v>
      </c>
      <c r="D3346" t="s">
        <v>4204</v>
      </c>
      <c r="E3346" t="s">
        <v>85</v>
      </c>
      <c r="F3346" t="s">
        <v>3554</v>
      </c>
      <c r="G3346" t="s">
        <v>4188</v>
      </c>
      <c r="H3346" t="s">
        <v>4696</v>
      </c>
      <c r="I3346" t="s">
        <v>4269</v>
      </c>
      <c r="J3346">
        <v>-2.7277450999999999</v>
      </c>
      <c r="K3346">
        <v>37.318343800000001</v>
      </c>
      <c r="L3346">
        <v>313057.47489999997</v>
      </c>
      <c r="M3346">
        <v>9698369.3340000007</v>
      </c>
      <c r="N3346">
        <v>1135</v>
      </c>
      <c r="O3346">
        <v>6.8</v>
      </c>
      <c r="P3346">
        <v>100</v>
      </c>
      <c r="Q3346">
        <v>100</v>
      </c>
      <c r="R3346">
        <v>150</v>
      </c>
      <c r="S3346">
        <v>0</v>
      </c>
      <c r="T3346">
        <f t="shared" si="156"/>
        <v>142.5</v>
      </c>
      <c r="U3346">
        <v>30</v>
      </c>
      <c r="V3346">
        <f t="shared" si="157"/>
        <v>33.674604222317953</v>
      </c>
      <c r="W3346">
        <f t="shared" si="158"/>
        <v>30</v>
      </c>
      <c r="X3346" t="s">
        <v>69</v>
      </c>
      <c r="Y3346">
        <v>15</v>
      </c>
      <c r="Z3346" t="s">
        <v>73</v>
      </c>
      <c r="AA3346">
        <v>0</v>
      </c>
      <c r="AB3346">
        <v>0</v>
      </c>
      <c r="AC3346">
        <v>0</v>
      </c>
      <c r="AD3346">
        <v>0</v>
      </c>
      <c r="AF3346">
        <v>0</v>
      </c>
      <c r="AG3346">
        <v>0</v>
      </c>
      <c r="AH3346">
        <v>0</v>
      </c>
      <c r="AI3346">
        <v>0</v>
      </c>
      <c r="AL3346">
        <v>0</v>
      </c>
      <c r="AM3346">
        <v>0</v>
      </c>
      <c r="AN3346">
        <v>0</v>
      </c>
      <c r="AR3346">
        <v>0</v>
      </c>
      <c r="AS3346">
        <v>0</v>
      </c>
      <c r="AT3346">
        <v>0</v>
      </c>
      <c r="AW3346" t="s">
        <v>73</v>
      </c>
      <c r="AZ3346" t="s">
        <v>73</v>
      </c>
      <c r="BA3346">
        <v>0</v>
      </c>
      <c r="BC3346">
        <v>0</v>
      </c>
      <c r="BD3346">
        <v>0</v>
      </c>
      <c r="BE3346">
        <v>0</v>
      </c>
      <c r="BH3346">
        <v>0</v>
      </c>
      <c r="BI3346">
        <v>0</v>
      </c>
      <c r="BJ3346">
        <v>0</v>
      </c>
      <c r="BQ3346" t="s">
        <v>4255</v>
      </c>
      <c r="BR3346" t="s">
        <v>4704</v>
      </c>
      <c r="BS3346" t="s">
        <v>4705</v>
      </c>
    </row>
    <row r="3347" spans="1:71" x14ac:dyDescent="0.35">
      <c r="A3347">
        <v>2747</v>
      </c>
      <c r="C3347" s="1">
        <v>45540</v>
      </c>
      <c r="D3347" t="s">
        <v>4204</v>
      </c>
      <c r="E3347" t="s">
        <v>85</v>
      </c>
      <c r="F3347" t="s">
        <v>3554</v>
      </c>
      <c r="G3347" t="s">
        <v>4188</v>
      </c>
      <c r="H3347" t="s">
        <v>4696</v>
      </c>
      <c r="I3347" t="s">
        <v>4188</v>
      </c>
      <c r="J3347">
        <v>-2.7441816999999999</v>
      </c>
      <c r="K3347">
        <v>37.322463300000003</v>
      </c>
      <c r="L3347">
        <v>313518.0943</v>
      </c>
      <c r="M3347">
        <v>9696552.4130000006</v>
      </c>
      <c r="N3347">
        <v>1231.5</v>
      </c>
      <c r="O3347">
        <v>4.5</v>
      </c>
      <c r="P3347">
        <v>0</v>
      </c>
      <c r="Q3347">
        <v>100</v>
      </c>
      <c r="R3347">
        <v>300</v>
      </c>
      <c r="S3347">
        <v>0</v>
      </c>
      <c r="T3347">
        <f t="shared" si="156"/>
        <v>68</v>
      </c>
      <c r="U3347">
        <v>20</v>
      </c>
      <c r="V3347">
        <f t="shared" si="157"/>
        <v>23.262132458406391</v>
      </c>
      <c r="W3347">
        <f t="shared" si="158"/>
        <v>20</v>
      </c>
      <c r="X3347" t="s">
        <v>69</v>
      </c>
      <c r="Y3347">
        <v>15</v>
      </c>
      <c r="Z3347" t="s">
        <v>73</v>
      </c>
      <c r="AA3347">
        <v>0</v>
      </c>
      <c r="AB3347">
        <v>0</v>
      </c>
      <c r="AC3347">
        <v>0</v>
      </c>
      <c r="AD3347">
        <v>0</v>
      </c>
      <c r="AF3347">
        <v>0</v>
      </c>
      <c r="AG3347">
        <v>0</v>
      </c>
      <c r="AH3347">
        <v>0</v>
      </c>
      <c r="AI3347">
        <v>0</v>
      </c>
      <c r="AL3347">
        <v>0</v>
      </c>
      <c r="AM3347">
        <v>0</v>
      </c>
      <c r="AN3347">
        <v>0</v>
      </c>
      <c r="AR3347">
        <v>0</v>
      </c>
      <c r="AS3347">
        <v>0</v>
      </c>
      <c r="AT3347">
        <v>0</v>
      </c>
      <c r="AW3347" t="s">
        <v>73</v>
      </c>
      <c r="AZ3347" t="s">
        <v>73</v>
      </c>
      <c r="BA3347">
        <v>0</v>
      </c>
      <c r="BC3347">
        <v>0</v>
      </c>
      <c r="BD3347">
        <v>0</v>
      </c>
      <c r="BE3347">
        <v>0</v>
      </c>
      <c r="BH3347">
        <v>0</v>
      </c>
      <c r="BI3347">
        <v>0</v>
      </c>
      <c r="BJ3347">
        <v>0</v>
      </c>
      <c r="BQ3347" t="s">
        <v>4706</v>
      </c>
      <c r="BR3347" t="s">
        <v>4206</v>
      </c>
      <c r="BS3347" t="s">
        <v>4707</v>
      </c>
    </row>
    <row r="3348" spans="1:71" x14ac:dyDescent="0.35">
      <c r="A3348">
        <v>2748</v>
      </c>
      <c r="C3348" s="1">
        <v>45540</v>
      </c>
      <c r="D3348" t="s">
        <v>4204</v>
      </c>
      <c r="E3348" t="s">
        <v>85</v>
      </c>
      <c r="F3348" t="s">
        <v>3554</v>
      </c>
      <c r="G3348" t="s">
        <v>4188</v>
      </c>
      <c r="H3348" t="s">
        <v>4696</v>
      </c>
      <c r="I3348" t="s">
        <v>4269</v>
      </c>
      <c r="J3348">
        <v>-2.7503396000000002</v>
      </c>
      <c r="K3348">
        <v>37.322679299999997</v>
      </c>
      <c r="L3348">
        <v>313543.06839999999</v>
      </c>
      <c r="M3348">
        <v>9695871.5050000008</v>
      </c>
      <c r="N3348">
        <v>1196.3</v>
      </c>
      <c r="O3348">
        <v>7.5</v>
      </c>
      <c r="P3348">
        <v>150</v>
      </c>
      <c r="Q3348">
        <v>0</v>
      </c>
      <c r="R3348">
        <v>0</v>
      </c>
      <c r="S3348">
        <v>0</v>
      </c>
      <c r="T3348">
        <f t="shared" si="156"/>
        <v>150</v>
      </c>
      <c r="U3348">
        <v>20</v>
      </c>
      <c r="V3348">
        <f t="shared" si="157"/>
        <v>34.549414947133549</v>
      </c>
      <c r="W3348">
        <f t="shared" si="158"/>
        <v>20</v>
      </c>
      <c r="X3348" t="s">
        <v>69</v>
      </c>
      <c r="Y3348">
        <v>20</v>
      </c>
      <c r="Z3348" t="s">
        <v>73</v>
      </c>
      <c r="AA3348">
        <v>0</v>
      </c>
      <c r="AB3348">
        <v>0</v>
      </c>
      <c r="AC3348">
        <v>0</v>
      </c>
      <c r="AD3348">
        <v>0</v>
      </c>
      <c r="AF3348">
        <v>0</v>
      </c>
      <c r="AG3348">
        <v>0</v>
      </c>
      <c r="AH3348">
        <v>0</v>
      </c>
      <c r="AI3348">
        <v>0</v>
      </c>
      <c r="AL3348">
        <v>0</v>
      </c>
      <c r="AM3348">
        <v>0</v>
      </c>
      <c r="AN3348">
        <v>0</v>
      </c>
      <c r="AR3348">
        <v>0</v>
      </c>
      <c r="AS3348">
        <v>0</v>
      </c>
      <c r="AT3348">
        <v>0</v>
      </c>
      <c r="AW3348" t="s">
        <v>73</v>
      </c>
      <c r="AZ3348" t="s">
        <v>73</v>
      </c>
      <c r="BA3348">
        <v>0</v>
      </c>
      <c r="BC3348">
        <v>0</v>
      </c>
      <c r="BD3348">
        <v>0</v>
      </c>
      <c r="BE3348">
        <v>0</v>
      </c>
      <c r="BH3348">
        <v>0</v>
      </c>
      <c r="BI3348">
        <v>0</v>
      </c>
      <c r="BJ3348">
        <v>0</v>
      </c>
      <c r="BQ3348" t="s">
        <v>4211</v>
      </c>
      <c r="BR3348" t="s">
        <v>4708</v>
      </c>
      <c r="BS3348" t="s">
        <v>4709</v>
      </c>
    </row>
    <row r="3349" spans="1:71" x14ac:dyDescent="0.35">
      <c r="A3349">
        <v>2888</v>
      </c>
      <c r="C3349" s="1">
        <v>45540</v>
      </c>
      <c r="D3349" t="s">
        <v>4187</v>
      </c>
      <c r="E3349" t="s">
        <v>85</v>
      </c>
      <c r="F3349" t="s">
        <v>3554</v>
      </c>
      <c r="G3349" t="s">
        <v>4739</v>
      </c>
      <c r="H3349" t="s">
        <v>4982</v>
      </c>
      <c r="I3349" t="s">
        <v>4739</v>
      </c>
      <c r="J3349">
        <v>-2.8304014</v>
      </c>
      <c r="K3349">
        <v>37.350314900000001</v>
      </c>
      <c r="L3349">
        <v>316628.41070000001</v>
      </c>
      <c r="M3349">
        <v>9687022.6659999993</v>
      </c>
      <c r="N3349">
        <v>1595.5</v>
      </c>
      <c r="O3349">
        <v>1.2</v>
      </c>
      <c r="P3349">
        <v>340</v>
      </c>
      <c r="Q3349">
        <v>240</v>
      </c>
      <c r="R3349">
        <v>290</v>
      </c>
      <c r="S3349">
        <v>34</v>
      </c>
      <c r="T3349">
        <f t="shared" si="156"/>
        <v>453.90000000000003</v>
      </c>
      <c r="U3349">
        <v>1000</v>
      </c>
      <c r="V3349">
        <f t="shared" si="157"/>
        <v>60.100095120312119</v>
      </c>
      <c r="W3349">
        <f t="shared" si="158"/>
        <v>60.100095120312119</v>
      </c>
      <c r="X3349" t="s">
        <v>69</v>
      </c>
      <c r="Y3349">
        <v>45</v>
      </c>
      <c r="Z3349" t="s">
        <v>73</v>
      </c>
      <c r="AA3349">
        <v>0</v>
      </c>
      <c r="AB3349">
        <v>0</v>
      </c>
      <c r="AC3349">
        <v>0</v>
      </c>
      <c r="AD3349">
        <v>0</v>
      </c>
      <c r="AF3349">
        <v>0</v>
      </c>
      <c r="AG3349">
        <v>0</v>
      </c>
      <c r="AH3349">
        <v>0</v>
      </c>
      <c r="AI3349">
        <v>0</v>
      </c>
      <c r="AL3349">
        <v>0</v>
      </c>
      <c r="AM3349">
        <v>0</v>
      </c>
      <c r="AN3349">
        <v>0</v>
      </c>
      <c r="AR3349">
        <v>0</v>
      </c>
      <c r="AS3349">
        <v>0</v>
      </c>
      <c r="AT3349">
        <v>0</v>
      </c>
      <c r="AW3349" t="s">
        <v>73</v>
      </c>
      <c r="AZ3349" t="s">
        <v>73</v>
      </c>
      <c r="BA3349">
        <v>0</v>
      </c>
      <c r="BC3349">
        <v>0</v>
      </c>
      <c r="BD3349">
        <v>0</v>
      </c>
      <c r="BE3349">
        <v>0</v>
      </c>
      <c r="BH3349">
        <v>0</v>
      </c>
      <c r="BI3349">
        <v>0</v>
      </c>
      <c r="BJ3349">
        <v>0</v>
      </c>
      <c r="BQ3349" t="s">
        <v>4194</v>
      </c>
      <c r="BR3349" t="s">
        <v>4838</v>
      </c>
      <c r="BS3349" t="s">
        <v>4988</v>
      </c>
    </row>
    <row r="3350" spans="1:71" x14ac:dyDescent="0.35">
      <c r="A3350">
        <v>4333</v>
      </c>
      <c r="C3350" s="1">
        <v>45540</v>
      </c>
      <c r="D3350" t="s">
        <v>7219</v>
      </c>
      <c r="E3350" t="s">
        <v>85</v>
      </c>
      <c r="F3350" t="s">
        <v>3554</v>
      </c>
      <c r="G3350" t="s">
        <v>7220</v>
      </c>
      <c r="H3350" t="s">
        <v>7313</v>
      </c>
      <c r="I3350" t="s">
        <v>7226</v>
      </c>
      <c r="J3350">
        <v>-2.4504567000000002</v>
      </c>
      <c r="K3350">
        <v>37.118340000000003</v>
      </c>
      <c r="L3350">
        <v>290770.8101</v>
      </c>
      <c r="M3350">
        <v>9729002.3169999998</v>
      </c>
      <c r="N3350">
        <v>1160.4000000000001</v>
      </c>
      <c r="O3350">
        <v>3.9</v>
      </c>
      <c r="P3350">
        <v>400</v>
      </c>
      <c r="Q3350">
        <v>200</v>
      </c>
      <c r="R3350">
        <v>700</v>
      </c>
      <c r="S3350">
        <v>3</v>
      </c>
      <c r="T3350">
        <f t="shared" si="156"/>
        <v>555.1</v>
      </c>
      <c r="U3350">
        <v>600</v>
      </c>
      <c r="V3350">
        <f t="shared" si="157"/>
        <v>66.46311342026911</v>
      </c>
      <c r="W3350">
        <f t="shared" si="158"/>
        <v>66.46311342026911</v>
      </c>
      <c r="X3350" t="s">
        <v>69</v>
      </c>
      <c r="Y3350">
        <v>19</v>
      </c>
      <c r="Z3350" t="s">
        <v>73</v>
      </c>
      <c r="AA3350">
        <v>0</v>
      </c>
      <c r="AB3350">
        <v>0</v>
      </c>
      <c r="AC3350">
        <v>0</v>
      </c>
      <c r="AD3350">
        <v>0</v>
      </c>
      <c r="AF3350">
        <v>0</v>
      </c>
      <c r="AG3350">
        <v>0</v>
      </c>
      <c r="AH3350">
        <v>0</v>
      </c>
      <c r="AI3350">
        <v>0</v>
      </c>
      <c r="AL3350">
        <v>0</v>
      </c>
      <c r="AM3350">
        <v>0</v>
      </c>
      <c r="AN3350">
        <v>0</v>
      </c>
      <c r="AR3350">
        <v>0</v>
      </c>
      <c r="AS3350">
        <v>0</v>
      </c>
      <c r="AT3350">
        <v>0</v>
      </c>
      <c r="AW3350" t="s">
        <v>73</v>
      </c>
      <c r="AZ3350" t="s">
        <v>73</v>
      </c>
      <c r="BA3350">
        <v>0</v>
      </c>
      <c r="BC3350">
        <v>0</v>
      </c>
      <c r="BD3350">
        <v>0</v>
      </c>
      <c r="BE3350">
        <v>0</v>
      </c>
      <c r="BH3350">
        <v>0</v>
      </c>
      <c r="BI3350">
        <v>0</v>
      </c>
      <c r="BJ3350">
        <v>0</v>
      </c>
      <c r="BQ3350" t="s">
        <v>77</v>
      </c>
      <c r="BR3350" t="s">
        <v>7079</v>
      </c>
      <c r="BS3350" t="s">
        <v>7318</v>
      </c>
    </row>
    <row r="3351" spans="1:71" x14ac:dyDescent="0.35">
      <c r="A3351">
        <v>4693</v>
      </c>
      <c r="C3351" s="1">
        <v>45540</v>
      </c>
      <c r="D3351" t="s">
        <v>5966</v>
      </c>
      <c r="E3351" t="s">
        <v>85</v>
      </c>
      <c r="F3351" t="s">
        <v>3554</v>
      </c>
      <c r="G3351" t="s">
        <v>7631</v>
      </c>
      <c r="H3351" t="s">
        <v>7729</v>
      </c>
      <c r="I3351" t="s">
        <v>7637</v>
      </c>
      <c r="J3351">
        <v>-2.5631433000000001</v>
      </c>
      <c r="K3351">
        <v>37.094970000000004</v>
      </c>
      <c r="L3351">
        <v>288189.38290000003</v>
      </c>
      <c r="M3351">
        <v>9716536.2400000002</v>
      </c>
      <c r="N3351">
        <v>1135</v>
      </c>
      <c r="O3351">
        <v>3.9</v>
      </c>
      <c r="P3351">
        <v>108</v>
      </c>
      <c r="Q3351">
        <v>0</v>
      </c>
      <c r="R3351">
        <v>0</v>
      </c>
      <c r="S3351">
        <v>0</v>
      </c>
      <c r="T3351">
        <f t="shared" si="156"/>
        <v>108</v>
      </c>
      <c r="U3351">
        <v>100</v>
      </c>
      <c r="V3351">
        <f t="shared" si="157"/>
        <v>29.316150714175198</v>
      </c>
      <c r="W3351">
        <f t="shared" si="158"/>
        <v>29.316150714175198</v>
      </c>
      <c r="X3351" t="s">
        <v>69</v>
      </c>
      <c r="Y3351">
        <v>25</v>
      </c>
      <c r="Z3351" t="s">
        <v>73</v>
      </c>
      <c r="AA3351">
        <v>0</v>
      </c>
      <c r="AB3351">
        <v>0</v>
      </c>
      <c r="AC3351">
        <v>0</v>
      </c>
      <c r="AD3351">
        <v>0</v>
      </c>
      <c r="AF3351">
        <v>0</v>
      </c>
      <c r="AG3351">
        <v>0</v>
      </c>
      <c r="AH3351">
        <v>0</v>
      </c>
      <c r="AI3351">
        <v>0</v>
      </c>
      <c r="AL3351">
        <v>0</v>
      </c>
      <c r="AM3351">
        <v>0</v>
      </c>
      <c r="AN3351">
        <v>0</v>
      </c>
      <c r="AR3351">
        <v>0</v>
      </c>
      <c r="AS3351">
        <v>0</v>
      </c>
      <c r="AT3351">
        <v>0</v>
      </c>
      <c r="AW3351" t="s">
        <v>73</v>
      </c>
      <c r="AZ3351" t="s">
        <v>73</v>
      </c>
      <c r="BA3351">
        <v>0</v>
      </c>
      <c r="BC3351">
        <v>0</v>
      </c>
      <c r="BD3351">
        <v>0</v>
      </c>
      <c r="BE3351">
        <v>0</v>
      </c>
      <c r="BH3351">
        <v>0</v>
      </c>
      <c r="BI3351">
        <v>0</v>
      </c>
      <c r="BJ3351">
        <v>0</v>
      </c>
      <c r="BQ3351" t="s">
        <v>77</v>
      </c>
      <c r="BR3351" t="s">
        <v>7742</v>
      </c>
      <c r="BS3351" t="s">
        <v>7743</v>
      </c>
    </row>
    <row r="3352" spans="1:71" x14ac:dyDescent="0.35">
      <c r="A3352">
        <v>4694</v>
      </c>
      <c r="C3352" s="1">
        <v>45540</v>
      </c>
      <c r="D3352" t="s">
        <v>5966</v>
      </c>
      <c r="E3352" t="s">
        <v>85</v>
      </c>
      <c r="F3352" t="s">
        <v>3554</v>
      </c>
      <c r="G3352" t="s">
        <v>7631</v>
      </c>
      <c r="H3352" t="s">
        <v>7729</v>
      </c>
      <c r="I3352" t="s">
        <v>7637</v>
      </c>
      <c r="J3352">
        <v>-2.5731823</v>
      </c>
      <c r="K3352">
        <v>37.1067538</v>
      </c>
      <c r="L3352">
        <v>289501.68810000003</v>
      </c>
      <c r="M3352">
        <v>9715427.9419999998</v>
      </c>
      <c r="N3352">
        <v>1123.8</v>
      </c>
      <c r="O3352">
        <v>7</v>
      </c>
      <c r="P3352">
        <v>300</v>
      </c>
      <c r="Q3352">
        <v>0</v>
      </c>
      <c r="R3352">
        <v>0</v>
      </c>
      <c r="S3352">
        <v>0</v>
      </c>
      <c r="T3352">
        <f t="shared" si="156"/>
        <v>300</v>
      </c>
      <c r="U3352">
        <v>200</v>
      </c>
      <c r="V3352">
        <f t="shared" si="157"/>
        <v>48.860251190291997</v>
      </c>
      <c r="W3352">
        <f t="shared" si="158"/>
        <v>48.860251190291997</v>
      </c>
      <c r="X3352" t="s">
        <v>69</v>
      </c>
      <c r="Y3352">
        <v>25</v>
      </c>
      <c r="Z3352" t="s">
        <v>69</v>
      </c>
      <c r="AA3352">
        <v>1</v>
      </c>
      <c r="AB3352">
        <v>250</v>
      </c>
      <c r="AC3352">
        <v>0</v>
      </c>
      <c r="AD3352">
        <v>0</v>
      </c>
      <c r="AE3352" t="s">
        <v>4626</v>
      </c>
      <c r="AF3352">
        <v>250</v>
      </c>
      <c r="AG3352">
        <v>0</v>
      </c>
      <c r="AH3352">
        <v>0</v>
      </c>
      <c r="AI3352">
        <v>0</v>
      </c>
      <c r="AJ3352" t="s">
        <v>69</v>
      </c>
      <c r="AL3352">
        <v>0</v>
      </c>
      <c r="AM3352">
        <v>0</v>
      </c>
      <c r="AN3352">
        <v>0</v>
      </c>
      <c r="AR3352">
        <v>0</v>
      </c>
      <c r="AS3352">
        <v>0</v>
      </c>
      <c r="AT3352">
        <v>0</v>
      </c>
      <c r="AW3352" t="s">
        <v>73</v>
      </c>
      <c r="AZ3352" t="s">
        <v>73</v>
      </c>
      <c r="BA3352">
        <v>0</v>
      </c>
      <c r="BC3352">
        <v>0</v>
      </c>
      <c r="BD3352">
        <v>0</v>
      </c>
      <c r="BE3352">
        <v>0</v>
      </c>
      <c r="BH3352">
        <v>0</v>
      </c>
      <c r="BI3352">
        <v>0</v>
      </c>
      <c r="BJ3352">
        <v>0</v>
      </c>
      <c r="BQ3352" t="s">
        <v>77</v>
      </c>
      <c r="BR3352" t="s">
        <v>2412</v>
      </c>
      <c r="BS3352" t="s">
        <v>7744</v>
      </c>
    </row>
    <row r="3353" spans="1:71" x14ac:dyDescent="0.35">
      <c r="A3353">
        <v>4695</v>
      </c>
      <c r="C3353" s="1">
        <v>45540</v>
      </c>
      <c r="D3353" t="s">
        <v>5966</v>
      </c>
      <c r="E3353" t="s">
        <v>85</v>
      </c>
      <c r="F3353" t="s">
        <v>3554</v>
      </c>
      <c r="G3353" t="s">
        <v>7631</v>
      </c>
      <c r="H3353" t="s">
        <v>7729</v>
      </c>
      <c r="I3353" t="s">
        <v>7637</v>
      </c>
      <c r="J3353">
        <v>-2.58223</v>
      </c>
      <c r="K3353">
        <v>37.113561699999998</v>
      </c>
      <c r="L3353">
        <v>290260.37329999998</v>
      </c>
      <c r="M3353">
        <v>9714428.4570000004</v>
      </c>
      <c r="N3353">
        <v>1113.5</v>
      </c>
      <c r="O3353">
        <v>9.4</v>
      </c>
      <c r="P3353">
        <v>120</v>
      </c>
      <c r="Q3353">
        <v>0</v>
      </c>
      <c r="R3353">
        <v>0</v>
      </c>
      <c r="S3353">
        <v>0</v>
      </c>
      <c r="T3353">
        <f t="shared" si="156"/>
        <v>120</v>
      </c>
      <c r="U3353">
        <v>100</v>
      </c>
      <c r="V3353">
        <f t="shared" si="157"/>
        <v>30.901936161855168</v>
      </c>
      <c r="W3353">
        <f t="shared" si="158"/>
        <v>30.901936161855168</v>
      </c>
      <c r="X3353" t="s">
        <v>69</v>
      </c>
      <c r="Y3353">
        <v>25</v>
      </c>
      <c r="Z3353" t="s">
        <v>73</v>
      </c>
      <c r="AA3353">
        <v>0</v>
      </c>
      <c r="AB3353">
        <v>0</v>
      </c>
      <c r="AC3353">
        <v>0</v>
      </c>
      <c r="AD3353">
        <v>0</v>
      </c>
      <c r="AF3353">
        <v>0</v>
      </c>
      <c r="AG3353">
        <v>0</v>
      </c>
      <c r="AH3353">
        <v>0</v>
      </c>
      <c r="AI3353">
        <v>0</v>
      </c>
      <c r="AL3353">
        <v>0</v>
      </c>
      <c r="AM3353">
        <v>0</v>
      </c>
      <c r="AN3353">
        <v>0</v>
      </c>
      <c r="AR3353">
        <v>0</v>
      </c>
      <c r="AS3353">
        <v>0</v>
      </c>
      <c r="AT3353">
        <v>0</v>
      </c>
      <c r="AW3353" t="s">
        <v>73</v>
      </c>
      <c r="AZ3353" t="s">
        <v>73</v>
      </c>
      <c r="BA3353">
        <v>0</v>
      </c>
      <c r="BC3353">
        <v>0</v>
      </c>
      <c r="BD3353">
        <v>0</v>
      </c>
      <c r="BE3353">
        <v>0</v>
      </c>
      <c r="BH3353">
        <v>0</v>
      </c>
      <c r="BI3353">
        <v>0</v>
      </c>
      <c r="BJ3353">
        <v>0</v>
      </c>
      <c r="BQ3353" t="s">
        <v>77</v>
      </c>
      <c r="BR3353" t="s">
        <v>2412</v>
      </c>
      <c r="BS3353" t="s">
        <v>7745</v>
      </c>
    </row>
    <row r="3354" spans="1:71" x14ac:dyDescent="0.35">
      <c r="A3354">
        <v>4696</v>
      </c>
      <c r="C3354" s="1">
        <v>45540</v>
      </c>
      <c r="D3354" t="s">
        <v>5966</v>
      </c>
      <c r="E3354" t="s">
        <v>85</v>
      </c>
      <c r="F3354" t="s">
        <v>3554</v>
      </c>
      <c r="G3354" t="s">
        <v>7631</v>
      </c>
      <c r="H3354" t="s">
        <v>7729</v>
      </c>
      <c r="I3354" t="s">
        <v>7637</v>
      </c>
      <c r="J3354">
        <v>-2.5772716999999998</v>
      </c>
      <c r="K3354">
        <v>37.108323300000002</v>
      </c>
      <c r="L3354">
        <v>289676.92580000003</v>
      </c>
      <c r="M3354">
        <v>9714975.9440000001</v>
      </c>
      <c r="N3354">
        <v>1139.8</v>
      </c>
      <c r="O3354">
        <v>8.9</v>
      </c>
      <c r="P3354">
        <v>70</v>
      </c>
      <c r="Q3354">
        <v>0</v>
      </c>
      <c r="R3354">
        <v>0</v>
      </c>
      <c r="S3354">
        <v>0</v>
      </c>
      <c r="T3354">
        <f t="shared" si="156"/>
        <v>70</v>
      </c>
      <c r="U3354">
        <v>100</v>
      </c>
      <c r="V3354">
        <f t="shared" si="157"/>
        <v>23.601743597065742</v>
      </c>
      <c r="W3354">
        <f t="shared" si="158"/>
        <v>23.601743597065742</v>
      </c>
      <c r="X3354" t="s">
        <v>69</v>
      </c>
      <c r="Y3354">
        <v>25</v>
      </c>
      <c r="Z3354" t="s">
        <v>73</v>
      </c>
      <c r="AA3354">
        <v>0</v>
      </c>
      <c r="AB3354">
        <v>0</v>
      </c>
      <c r="AC3354">
        <v>0</v>
      </c>
      <c r="AD3354">
        <v>0</v>
      </c>
      <c r="AF3354">
        <v>0</v>
      </c>
      <c r="AG3354">
        <v>0</v>
      </c>
      <c r="AH3354">
        <v>0</v>
      </c>
      <c r="AI3354">
        <v>0</v>
      </c>
      <c r="AL3354">
        <v>0</v>
      </c>
      <c r="AM3354">
        <v>0</v>
      </c>
      <c r="AN3354">
        <v>0</v>
      </c>
      <c r="AR3354">
        <v>0</v>
      </c>
      <c r="AS3354">
        <v>0</v>
      </c>
      <c r="AT3354">
        <v>0</v>
      </c>
      <c r="AW3354" t="s">
        <v>73</v>
      </c>
      <c r="AZ3354" t="s">
        <v>73</v>
      </c>
      <c r="BA3354">
        <v>0</v>
      </c>
      <c r="BC3354">
        <v>0</v>
      </c>
      <c r="BD3354">
        <v>0</v>
      </c>
      <c r="BE3354">
        <v>0</v>
      </c>
      <c r="BH3354">
        <v>0</v>
      </c>
      <c r="BI3354">
        <v>0</v>
      </c>
      <c r="BJ3354">
        <v>0</v>
      </c>
      <c r="BQ3354" t="s">
        <v>77</v>
      </c>
      <c r="BR3354" t="s">
        <v>2412</v>
      </c>
      <c r="BS3354" t="s">
        <v>7746</v>
      </c>
    </row>
    <row r="3355" spans="1:71" x14ac:dyDescent="0.35">
      <c r="A3355">
        <v>4697</v>
      </c>
      <c r="C3355" s="1">
        <v>45540</v>
      </c>
      <c r="D3355" t="s">
        <v>5966</v>
      </c>
      <c r="E3355" t="s">
        <v>85</v>
      </c>
      <c r="F3355" t="s">
        <v>3554</v>
      </c>
      <c r="G3355" t="s">
        <v>7631</v>
      </c>
      <c r="H3355" t="s">
        <v>7729</v>
      </c>
      <c r="I3355" t="s">
        <v>7637</v>
      </c>
      <c r="J3355">
        <v>-2.5702740999999998</v>
      </c>
      <c r="K3355">
        <v>37.107575699999998</v>
      </c>
      <c r="L3355">
        <v>289592.62650000001</v>
      </c>
      <c r="M3355">
        <v>9715749.7039999999</v>
      </c>
      <c r="N3355">
        <v>1122.5999999999999</v>
      </c>
      <c r="O3355">
        <v>4.3</v>
      </c>
      <c r="P3355">
        <v>340</v>
      </c>
      <c r="Q3355">
        <v>0</v>
      </c>
      <c r="R3355">
        <v>0</v>
      </c>
      <c r="S3355">
        <v>0</v>
      </c>
      <c r="T3355">
        <f t="shared" si="156"/>
        <v>340</v>
      </c>
      <c r="U3355">
        <v>200</v>
      </c>
      <c r="V3355">
        <f t="shared" si="157"/>
        <v>52.015709478600989</v>
      </c>
      <c r="W3355">
        <f t="shared" si="158"/>
        <v>52.015709478600989</v>
      </c>
      <c r="X3355" t="s">
        <v>69</v>
      </c>
      <c r="Y3355">
        <v>25</v>
      </c>
      <c r="Z3355" t="s">
        <v>73</v>
      </c>
      <c r="AA3355">
        <v>0</v>
      </c>
      <c r="AB3355">
        <v>0</v>
      </c>
      <c r="AC3355">
        <v>0</v>
      </c>
      <c r="AD3355">
        <v>0</v>
      </c>
      <c r="AF3355">
        <v>0</v>
      </c>
      <c r="AG3355">
        <v>0</v>
      </c>
      <c r="AH3355">
        <v>0</v>
      </c>
      <c r="AI3355">
        <v>0</v>
      </c>
      <c r="AL3355">
        <v>0</v>
      </c>
      <c r="AM3355">
        <v>0</v>
      </c>
      <c r="AN3355">
        <v>0</v>
      </c>
      <c r="AR3355">
        <v>0</v>
      </c>
      <c r="AS3355">
        <v>0</v>
      </c>
      <c r="AT3355">
        <v>0</v>
      </c>
      <c r="AW3355" t="s">
        <v>73</v>
      </c>
      <c r="AZ3355" t="s">
        <v>73</v>
      </c>
      <c r="BA3355">
        <v>0</v>
      </c>
      <c r="BC3355">
        <v>0</v>
      </c>
      <c r="BD3355">
        <v>0</v>
      </c>
      <c r="BE3355">
        <v>0</v>
      </c>
      <c r="BH3355">
        <v>0</v>
      </c>
      <c r="BI3355">
        <v>0</v>
      </c>
      <c r="BJ3355">
        <v>0</v>
      </c>
      <c r="BQ3355" t="s">
        <v>77</v>
      </c>
      <c r="BR3355" t="s">
        <v>2412</v>
      </c>
      <c r="BS3355" t="s">
        <v>7747</v>
      </c>
    </row>
    <row r="3356" spans="1:71" x14ac:dyDescent="0.35">
      <c r="A3356">
        <v>4800</v>
      </c>
      <c r="C3356" s="1">
        <v>45540</v>
      </c>
      <c r="D3356" t="s">
        <v>5150</v>
      </c>
      <c r="E3356" t="s">
        <v>85</v>
      </c>
      <c r="F3356" t="s">
        <v>3554</v>
      </c>
      <c r="G3356" t="s">
        <v>7809</v>
      </c>
      <c r="H3356" t="s">
        <v>7839</v>
      </c>
      <c r="I3356" t="s">
        <v>7878</v>
      </c>
      <c r="J3356">
        <v>-2.6871822000000001</v>
      </c>
      <c r="K3356">
        <v>37.405371299999999</v>
      </c>
      <c r="L3356">
        <v>322728.62390000001</v>
      </c>
      <c r="M3356">
        <v>9702867.7650000006</v>
      </c>
      <c r="N3356">
        <v>1118.4000000000001</v>
      </c>
      <c r="O3356">
        <v>1.5</v>
      </c>
      <c r="P3356">
        <v>0</v>
      </c>
      <c r="Q3356">
        <v>70</v>
      </c>
      <c r="R3356">
        <v>120</v>
      </c>
      <c r="S3356">
        <v>0</v>
      </c>
      <c r="T3356">
        <f t="shared" si="156"/>
        <v>32.300000000000004</v>
      </c>
      <c r="U3356">
        <v>670</v>
      </c>
      <c r="V3356">
        <f t="shared" si="157"/>
        <v>16.032318394212705</v>
      </c>
      <c r="W3356">
        <f t="shared" si="158"/>
        <v>16.032318394212705</v>
      </c>
      <c r="X3356" t="s">
        <v>69</v>
      </c>
      <c r="Y3356">
        <v>35</v>
      </c>
      <c r="Z3356" t="s">
        <v>73</v>
      </c>
      <c r="AA3356">
        <v>0</v>
      </c>
      <c r="AB3356">
        <v>0</v>
      </c>
      <c r="AC3356">
        <v>0</v>
      </c>
      <c r="AD3356">
        <v>0</v>
      </c>
      <c r="AF3356">
        <v>0</v>
      </c>
      <c r="AG3356">
        <v>0</v>
      </c>
      <c r="AH3356">
        <v>0</v>
      </c>
      <c r="AI3356">
        <v>0</v>
      </c>
      <c r="AL3356">
        <v>0</v>
      </c>
      <c r="AM3356">
        <v>0</v>
      </c>
      <c r="AN3356">
        <v>0</v>
      </c>
      <c r="AR3356">
        <v>0</v>
      </c>
      <c r="AS3356">
        <v>0</v>
      </c>
      <c r="AT3356">
        <v>0</v>
      </c>
      <c r="AW3356" t="s">
        <v>73</v>
      </c>
      <c r="AZ3356" t="s">
        <v>73</v>
      </c>
      <c r="BA3356">
        <v>0</v>
      </c>
      <c r="BC3356">
        <v>0</v>
      </c>
      <c r="BD3356">
        <v>0</v>
      </c>
      <c r="BE3356">
        <v>0</v>
      </c>
      <c r="BH3356">
        <v>0</v>
      </c>
      <c r="BI3356">
        <v>0</v>
      </c>
      <c r="BJ3356">
        <v>0</v>
      </c>
      <c r="BQ3356" t="s">
        <v>72</v>
      </c>
      <c r="BR3356" t="s">
        <v>5184</v>
      </c>
      <c r="BS3356" t="s">
        <v>7879</v>
      </c>
    </row>
    <row r="3357" spans="1:71" x14ac:dyDescent="0.35">
      <c r="A3357">
        <v>4801</v>
      </c>
      <c r="C3357" s="1">
        <v>45540</v>
      </c>
      <c r="D3357" t="s">
        <v>5150</v>
      </c>
      <c r="E3357" t="s">
        <v>85</v>
      </c>
      <c r="F3357" t="s">
        <v>3554</v>
      </c>
      <c r="G3357" t="s">
        <v>7809</v>
      </c>
      <c r="H3357" t="s">
        <v>7839</v>
      </c>
      <c r="I3357" t="s">
        <v>7878</v>
      </c>
      <c r="J3357">
        <v>-2.6809633000000002</v>
      </c>
      <c r="K3357">
        <v>37.396222100000003</v>
      </c>
      <c r="L3357">
        <v>321710.3603</v>
      </c>
      <c r="M3357">
        <v>9703554.0940000005</v>
      </c>
      <c r="N3357">
        <v>1134.7</v>
      </c>
      <c r="O3357">
        <v>1.1000000000000001</v>
      </c>
      <c r="P3357">
        <v>45</v>
      </c>
      <c r="Q3357">
        <v>0</v>
      </c>
      <c r="R3357">
        <v>0</v>
      </c>
      <c r="S3357">
        <v>0</v>
      </c>
      <c r="T3357">
        <f t="shared" si="156"/>
        <v>45</v>
      </c>
      <c r="U3357">
        <v>24</v>
      </c>
      <c r="V3357">
        <f t="shared" si="157"/>
        <v>18.923493915151202</v>
      </c>
      <c r="W3357">
        <f t="shared" si="158"/>
        <v>24</v>
      </c>
      <c r="X3357" t="s">
        <v>69</v>
      </c>
      <c r="Y3357">
        <v>45</v>
      </c>
      <c r="Z3357" t="s">
        <v>73</v>
      </c>
      <c r="AA3357">
        <v>0</v>
      </c>
      <c r="AB3357">
        <v>0</v>
      </c>
      <c r="AC3357">
        <v>0</v>
      </c>
      <c r="AD3357">
        <v>0</v>
      </c>
      <c r="AF3357">
        <v>0</v>
      </c>
      <c r="AG3357">
        <v>0</v>
      </c>
      <c r="AH3357">
        <v>0</v>
      </c>
      <c r="AI3357">
        <v>0</v>
      </c>
      <c r="AL3357">
        <v>0</v>
      </c>
      <c r="AM3357">
        <v>0</v>
      </c>
      <c r="AN3357">
        <v>0</v>
      </c>
      <c r="AR3357">
        <v>0</v>
      </c>
      <c r="AS3357">
        <v>0</v>
      </c>
      <c r="AT3357">
        <v>0</v>
      </c>
      <c r="AW3357" t="s">
        <v>73</v>
      </c>
      <c r="AZ3357" t="s">
        <v>73</v>
      </c>
      <c r="BA3357">
        <v>0</v>
      </c>
      <c r="BC3357">
        <v>0</v>
      </c>
      <c r="BD3357">
        <v>0</v>
      </c>
      <c r="BE3357">
        <v>0</v>
      </c>
      <c r="BH3357">
        <v>0</v>
      </c>
      <c r="BI3357">
        <v>0</v>
      </c>
      <c r="BJ3357">
        <v>0</v>
      </c>
      <c r="BQ3357" t="s">
        <v>7880</v>
      </c>
      <c r="BR3357" t="s">
        <v>5524</v>
      </c>
      <c r="BS3357" t="s">
        <v>7881</v>
      </c>
    </row>
    <row r="3358" spans="1:71" x14ac:dyDescent="0.35">
      <c r="A3358">
        <v>6060</v>
      </c>
      <c r="C3358" s="1">
        <v>45540</v>
      </c>
      <c r="D3358" t="s">
        <v>8988</v>
      </c>
      <c r="E3358" t="s">
        <v>85</v>
      </c>
      <c r="F3358" t="s">
        <v>8968</v>
      </c>
      <c r="G3358" t="s">
        <v>8968</v>
      </c>
      <c r="H3358" t="s">
        <v>9657</v>
      </c>
      <c r="I3358" t="s">
        <v>9731</v>
      </c>
      <c r="J3358">
        <v>-1.8779413</v>
      </c>
      <c r="K3358">
        <v>36.157023000000002</v>
      </c>
      <c r="L3358">
        <v>183686.1943</v>
      </c>
      <c r="M3358">
        <v>9792172.9839999992</v>
      </c>
      <c r="N3358">
        <v>612.1</v>
      </c>
      <c r="O3358">
        <v>8</v>
      </c>
      <c r="P3358">
        <v>100</v>
      </c>
      <c r="Q3358">
        <v>1200</v>
      </c>
      <c r="R3358">
        <v>2000</v>
      </c>
      <c r="S3358">
        <v>11</v>
      </c>
      <c r="T3358">
        <f t="shared" si="156"/>
        <v>651.70000000000005</v>
      </c>
      <c r="U3358">
        <v>2000</v>
      </c>
      <c r="V3358">
        <f t="shared" si="157"/>
        <v>72.014330661677405</v>
      </c>
      <c r="W3358">
        <f t="shared" si="158"/>
        <v>72.014330661677405</v>
      </c>
      <c r="X3358" t="s">
        <v>69</v>
      </c>
      <c r="Y3358">
        <v>30</v>
      </c>
      <c r="Z3358" t="s">
        <v>73</v>
      </c>
      <c r="AA3358">
        <v>0</v>
      </c>
      <c r="AB3358">
        <v>0</v>
      </c>
      <c r="AC3358">
        <v>0</v>
      </c>
      <c r="AD3358">
        <v>0</v>
      </c>
      <c r="AF3358">
        <v>0</v>
      </c>
      <c r="AG3358">
        <v>0</v>
      </c>
      <c r="AH3358">
        <v>0</v>
      </c>
      <c r="AI3358">
        <v>0</v>
      </c>
      <c r="AL3358">
        <v>0</v>
      </c>
      <c r="AM3358">
        <v>0</v>
      </c>
      <c r="AN3358">
        <v>0</v>
      </c>
      <c r="AR3358">
        <v>0</v>
      </c>
      <c r="AS3358">
        <v>0</v>
      </c>
      <c r="AT3358">
        <v>0</v>
      </c>
      <c r="AW3358" t="s">
        <v>73</v>
      </c>
      <c r="AZ3358" t="s">
        <v>73</v>
      </c>
      <c r="BA3358">
        <v>0</v>
      </c>
      <c r="BC3358">
        <v>0</v>
      </c>
      <c r="BD3358">
        <v>0</v>
      </c>
      <c r="BE3358">
        <v>0</v>
      </c>
      <c r="BH3358">
        <v>0</v>
      </c>
      <c r="BI3358">
        <v>0</v>
      </c>
      <c r="BJ3358">
        <v>0</v>
      </c>
      <c r="BQ3358" t="s">
        <v>77</v>
      </c>
      <c r="BR3358" t="s">
        <v>8996</v>
      </c>
      <c r="BS3358" t="s">
        <v>9732</v>
      </c>
    </row>
    <row r="3359" spans="1:71" x14ac:dyDescent="0.35">
      <c r="A3359">
        <v>6061</v>
      </c>
      <c r="C3359" s="1">
        <v>45540</v>
      </c>
      <c r="D3359" t="s">
        <v>8988</v>
      </c>
      <c r="E3359" t="s">
        <v>85</v>
      </c>
      <c r="F3359" t="s">
        <v>8968</v>
      </c>
      <c r="G3359" t="s">
        <v>8968</v>
      </c>
      <c r="H3359" t="s">
        <v>9657</v>
      </c>
      <c r="I3359" t="s">
        <v>9731</v>
      </c>
      <c r="J3359">
        <v>-1.8778383000000001</v>
      </c>
      <c r="K3359">
        <v>36.1571833</v>
      </c>
      <c r="L3359">
        <v>183704.0257</v>
      </c>
      <c r="M3359">
        <v>9792184.4120000005</v>
      </c>
      <c r="N3359">
        <v>618.79999999999995</v>
      </c>
      <c r="O3359">
        <v>5.5</v>
      </c>
      <c r="P3359">
        <v>120</v>
      </c>
      <c r="Q3359">
        <v>1400</v>
      </c>
      <c r="R3359">
        <v>700</v>
      </c>
      <c r="S3359">
        <v>20</v>
      </c>
      <c r="T3359">
        <f t="shared" si="156"/>
        <v>491</v>
      </c>
      <c r="U3359">
        <v>1000</v>
      </c>
      <c r="V3359">
        <f t="shared" si="157"/>
        <v>62.508030307361558</v>
      </c>
      <c r="W3359">
        <f t="shared" si="158"/>
        <v>62.508030307361558</v>
      </c>
      <c r="X3359" t="s">
        <v>73</v>
      </c>
      <c r="Y3359">
        <v>15</v>
      </c>
      <c r="Z3359" t="s">
        <v>73</v>
      </c>
      <c r="AA3359">
        <v>0</v>
      </c>
      <c r="AB3359">
        <v>0</v>
      </c>
      <c r="AC3359">
        <v>0</v>
      </c>
      <c r="AD3359">
        <v>0</v>
      </c>
      <c r="AF3359">
        <v>0</v>
      </c>
      <c r="AG3359">
        <v>0</v>
      </c>
      <c r="AH3359">
        <v>0</v>
      </c>
      <c r="AI3359">
        <v>0</v>
      </c>
      <c r="AL3359">
        <v>0</v>
      </c>
      <c r="AM3359">
        <v>0</v>
      </c>
      <c r="AN3359">
        <v>0</v>
      </c>
      <c r="AR3359">
        <v>0</v>
      </c>
      <c r="AS3359">
        <v>0</v>
      </c>
      <c r="AT3359">
        <v>0</v>
      </c>
      <c r="AW3359" t="s">
        <v>73</v>
      </c>
      <c r="AZ3359" t="s">
        <v>73</v>
      </c>
      <c r="BA3359">
        <v>0</v>
      </c>
      <c r="BC3359">
        <v>0</v>
      </c>
      <c r="BD3359">
        <v>0</v>
      </c>
      <c r="BE3359">
        <v>0</v>
      </c>
      <c r="BH3359">
        <v>0</v>
      </c>
      <c r="BI3359">
        <v>0</v>
      </c>
      <c r="BJ3359">
        <v>0</v>
      </c>
      <c r="BQ3359" t="s">
        <v>72</v>
      </c>
      <c r="BR3359" t="s">
        <v>8992</v>
      </c>
      <c r="BS3359" t="s">
        <v>9733</v>
      </c>
    </row>
    <row r="3360" spans="1:71" x14ac:dyDescent="0.35">
      <c r="A3360">
        <v>6062</v>
      </c>
      <c r="C3360" s="1">
        <v>45540</v>
      </c>
      <c r="D3360" t="s">
        <v>8988</v>
      </c>
      <c r="E3360" t="s">
        <v>85</v>
      </c>
      <c r="F3360" t="s">
        <v>8968</v>
      </c>
      <c r="G3360" t="s">
        <v>8968</v>
      </c>
      <c r="H3360" t="s">
        <v>9657</v>
      </c>
      <c r="I3360" t="s">
        <v>9731</v>
      </c>
      <c r="J3360">
        <v>-1.8779300000000001</v>
      </c>
      <c r="K3360">
        <v>36.157081699999999</v>
      </c>
      <c r="L3360">
        <v>183692.72870000001</v>
      </c>
      <c r="M3360">
        <v>9792174.2459999993</v>
      </c>
      <c r="N3360">
        <v>618.9</v>
      </c>
      <c r="O3360">
        <v>7.9</v>
      </c>
      <c r="P3360">
        <v>100</v>
      </c>
      <c r="Q3360">
        <v>500</v>
      </c>
      <c r="R3360">
        <v>160</v>
      </c>
      <c r="S3360">
        <v>41</v>
      </c>
      <c r="T3360">
        <f t="shared" si="156"/>
        <v>240.89999999999998</v>
      </c>
      <c r="U3360">
        <v>1000</v>
      </c>
      <c r="V3360">
        <f t="shared" si="157"/>
        <v>43.783801679866485</v>
      </c>
      <c r="W3360">
        <f t="shared" si="158"/>
        <v>43.783801679866485</v>
      </c>
      <c r="X3360" t="s">
        <v>73</v>
      </c>
      <c r="Y3360">
        <v>10</v>
      </c>
      <c r="Z3360" t="s">
        <v>73</v>
      </c>
      <c r="AA3360">
        <v>0</v>
      </c>
      <c r="AB3360">
        <v>0</v>
      </c>
      <c r="AC3360">
        <v>0</v>
      </c>
      <c r="AD3360">
        <v>0</v>
      </c>
      <c r="AF3360">
        <v>0</v>
      </c>
      <c r="AG3360">
        <v>0</v>
      </c>
      <c r="AH3360">
        <v>0</v>
      </c>
      <c r="AI3360">
        <v>0</v>
      </c>
      <c r="AL3360">
        <v>0</v>
      </c>
      <c r="AM3360">
        <v>0</v>
      </c>
      <c r="AN3360">
        <v>0</v>
      </c>
      <c r="AR3360">
        <v>0</v>
      </c>
      <c r="AS3360">
        <v>0</v>
      </c>
      <c r="AT3360">
        <v>0</v>
      </c>
      <c r="AW3360" t="s">
        <v>73</v>
      </c>
      <c r="AZ3360" t="s">
        <v>73</v>
      </c>
      <c r="BA3360">
        <v>0</v>
      </c>
      <c r="BC3360">
        <v>0</v>
      </c>
      <c r="BD3360">
        <v>0</v>
      </c>
      <c r="BE3360">
        <v>0</v>
      </c>
      <c r="BH3360">
        <v>0</v>
      </c>
      <c r="BI3360">
        <v>0</v>
      </c>
      <c r="BJ3360">
        <v>0</v>
      </c>
      <c r="BQ3360" t="s">
        <v>77</v>
      </c>
      <c r="BR3360" t="s">
        <v>8996</v>
      </c>
      <c r="BS3360" t="s">
        <v>9734</v>
      </c>
    </row>
    <row r="3361" spans="1:71" x14ac:dyDescent="0.35">
      <c r="A3361">
        <v>6063</v>
      </c>
      <c r="C3361" s="1">
        <v>45540</v>
      </c>
      <c r="D3361" t="s">
        <v>8988</v>
      </c>
      <c r="E3361" t="s">
        <v>85</v>
      </c>
      <c r="F3361" t="s">
        <v>8968</v>
      </c>
      <c r="G3361" t="s">
        <v>8968</v>
      </c>
      <c r="H3361" t="s">
        <v>9657</v>
      </c>
      <c r="I3361" t="s">
        <v>9731</v>
      </c>
      <c r="J3361">
        <v>-1.8778583</v>
      </c>
      <c r="K3361">
        <v>36.156939999999999</v>
      </c>
      <c r="L3361">
        <v>183676.93700000001</v>
      </c>
      <c r="M3361">
        <v>9792182.1549999993</v>
      </c>
      <c r="N3361">
        <v>618.79999999999995</v>
      </c>
      <c r="O3361">
        <v>8.5</v>
      </c>
      <c r="P3361">
        <v>400</v>
      </c>
      <c r="Q3361">
        <v>700</v>
      </c>
      <c r="R3361">
        <v>50</v>
      </c>
      <c r="S3361">
        <v>6</v>
      </c>
      <c r="T3361">
        <f t="shared" si="156"/>
        <v>531.70000000000005</v>
      </c>
      <c r="U3361">
        <v>459.8</v>
      </c>
      <c r="V3361">
        <f t="shared" si="157"/>
        <v>65.047168747748259</v>
      </c>
      <c r="W3361">
        <f t="shared" si="158"/>
        <v>65.047168747748259</v>
      </c>
      <c r="X3361" t="s">
        <v>73</v>
      </c>
      <c r="Y3361">
        <v>12</v>
      </c>
      <c r="Z3361" t="s">
        <v>73</v>
      </c>
      <c r="AA3361">
        <v>0</v>
      </c>
      <c r="AB3361">
        <v>0</v>
      </c>
      <c r="AC3361">
        <v>0</v>
      </c>
      <c r="AD3361">
        <v>0</v>
      </c>
      <c r="AF3361">
        <v>0</v>
      </c>
      <c r="AG3361">
        <v>0</v>
      </c>
      <c r="AH3361">
        <v>0</v>
      </c>
      <c r="AI3361">
        <v>0</v>
      </c>
      <c r="AL3361">
        <v>0</v>
      </c>
      <c r="AM3361">
        <v>0</v>
      </c>
      <c r="AN3361">
        <v>0</v>
      </c>
      <c r="AR3361">
        <v>0</v>
      </c>
      <c r="AS3361">
        <v>0</v>
      </c>
      <c r="AT3361">
        <v>0</v>
      </c>
      <c r="AW3361" t="s">
        <v>73</v>
      </c>
      <c r="AZ3361" t="s">
        <v>73</v>
      </c>
      <c r="BA3361">
        <v>0</v>
      </c>
      <c r="BC3361">
        <v>0</v>
      </c>
      <c r="BD3361">
        <v>0</v>
      </c>
      <c r="BE3361">
        <v>0</v>
      </c>
      <c r="BH3361">
        <v>0</v>
      </c>
      <c r="BI3361">
        <v>0</v>
      </c>
      <c r="BJ3361">
        <v>0</v>
      </c>
      <c r="BQ3361" t="s">
        <v>77</v>
      </c>
      <c r="BR3361" t="s">
        <v>8992</v>
      </c>
      <c r="BS3361" t="s">
        <v>9735</v>
      </c>
    </row>
    <row r="3362" spans="1:71" x14ac:dyDescent="0.35">
      <c r="A3362">
        <v>6064</v>
      </c>
      <c r="C3362" s="1">
        <v>45540</v>
      </c>
      <c r="D3362" t="s">
        <v>8988</v>
      </c>
      <c r="E3362" t="s">
        <v>85</v>
      </c>
      <c r="F3362" t="s">
        <v>8968</v>
      </c>
      <c r="G3362" t="s">
        <v>8968</v>
      </c>
      <c r="H3362" t="s">
        <v>9657</v>
      </c>
      <c r="I3362" t="s">
        <v>9731</v>
      </c>
      <c r="J3362">
        <v>-1.8779215</v>
      </c>
      <c r="K3362">
        <v>36.156958799999998</v>
      </c>
      <c r="L3362">
        <v>183679.04180000001</v>
      </c>
      <c r="M3362">
        <v>9792175.1640000008</v>
      </c>
      <c r="N3362">
        <v>618.9</v>
      </c>
      <c r="O3362">
        <v>8.6999999999999993</v>
      </c>
      <c r="P3362">
        <v>300</v>
      </c>
      <c r="Q3362">
        <v>200</v>
      </c>
      <c r="R3362">
        <v>450</v>
      </c>
      <c r="S3362">
        <v>10</v>
      </c>
      <c r="T3362">
        <f t="shared" si="156"/>
        <v>417.5</v>
      </c>
      <c r="U3362">
        <v>2000</v>
      </c>
      <c r="V3362">
        <f t="shared" si="157"/>
        <v>57.639911841043919</v>
      </c>
      <c r="W3362">
        <f t="shared" si="158"/>
        <v>57.639911841043919</v>
      </c>
      <c r="X3362" t="s">
        <v>73</v>
      </c>
      <c r="Y3362">
        <v>5</v>
      </c>
      <c r="Z3362" t="s">
        <v>73</v>
      </c>
      <c r="AA3362">
        <v>0</v>
      </c>
      <c r="AB3362">
        <v>0</v>
      </c>
      <c r="AC3362">
        <v>0</v>
      </c>
      <c r="AD3362">
        <v>0</v>
      </c>
      <c r="AF3362">
        <v>0</v>
      </c>
      <c r="AG3362">
        <v>0</v>
      </c>
      <c r="AH3362">
        <v>0</v>
      </c>
      <c r="AI3362">
        <v>0</v>
      </c>
      <c r="AL3362">
        <v>0</v>
      </c>
      <c r="AM3362">
        <v>0</v>
      </c>
      <c r="AN3362">
        <v>0</v>
      </c>
      <c r="AR3362">
        <v>0</v>
      </c>
      <c r="AS3362">
        <v>0</v>
      </c>
      <c r="AT3362">
        <v>0</v>
      </c>
      <c r="AW3362" t="s">
        <v>73</v>
      </c>
      <c r="AZ3362" t="s">
        <v>73</v>
      </c>
      <c r="BA3362">
        <v>0</v>
      </c>
      <c r="BC3362">
        <v>0</v>
      </c>
      <c r="BD3362">
        <v>0</v>
      </c>
      <c r="BE3362">
        <v>0</v>
      </c>
      <c r="BH3362">
        <v>0</v>
      </c>
      <c r="BI3362">
        <v>0</v>
      </c>
      <c r="BJ3362">
        <v>0</v>
      </c>
      <c r="BQ3362" t="s">
        <v>72</v>
      </c>
      <c r="BR3362" t="s">
        <v>8992</v>
      </c>
      <c r="BS3362" t="s">
        <v>9736</v>
      </c>
    </row>
    <row r="3363" spans="1:71" x14ac:dyDescent="0.35">
      <c r="A3363">
        <v>6065</v>
      </c>
      <c r="C3363" s="1">
        <v>45540</v>
      </c>
      <c r="D3363" t="s">
        <v>8988</v>
      </c>
      <c r="E3363" t="s">
        <v>85</v>
      </c>
      <c r="F3363" t="s">
        <v>8968</v>
      </c>
      <c r="G3363" t="s">
        <v>8968</v>
      </c>
      <c r="H3363" t="s">
        <v>9657</v>
      </c>
      <c r="I3363" t="s">
        <v>9731</v>
      </c>
      <c r="J3363">
        <v>-1.8778782999999999</v>
      </c>
      <c r="K3363">
        <v>36.157053300000001</v>
      </c>
      <c r="L3363">
        <v>183689.5569</v>
      </c>
      <c r="M3363">
        <v>9792179.9619999994</v>
      </c>
      <c r="N3363">
        <v>619.1</v>
      </c>
      <c r="O3363">
        <v>4.9000000000000004</v>
      </c>
      <c r="P3363">
        <v>150</v>
      </c>
      <c r="Q3363">
        <v>300</v>
      </c>
      <c r="R3363">
        <v>100</v>
      </c>
      <c r="S3363">
        <v>3</v>
      </c>
      <c r="T3363">
        <f t="shared" si="156"/>
        <v>220.1</v>
      </c>
      <c r="U3363">
        <v>230.9</v>
      </c>
      <c r="V3363">
        <f t="shared" si="157"/>
        <v>41.850927692541156</v>
      </c>
      <c r="W3363">
        <f t="shared" si="158"/>
        <v>41.850927692541156</v>
      </c>
      <c r="X3363" t="s">
        <v>73</v>
      </c>
      <c r="Y3363">
        <v>5</v>
      </c>
      <c r="Z3363" t="s">
        <v>73</v>
      </c>
      <c r="AA3363">
        <v>0</v>
      </c>
      <c r="AB3363">
        <v>0</v>
      </c>
      <c r="AC3363">
        <v>0</v>
      </c>
      <c r="AD3363">
        <v>0</v>
      </c>
      <c r="AF3363">
        <v>0</v>
      </c>
      <c r="AG3363">
        <v>0</v>
      </c>
      <c r="AH3363">
        <v>0</v>
      </c>
      <c r="AI3363">
        <v>0</v>
      </c>
      <c r="AL3363">
        <v>0</v>
      </c>
      <c r="AM3363">
        <v>0</v>
      </c>
      <c r="AN3363">
        <v>0</v>
      </c>
      <c r="AR3363">
        <v>0</v>
      </c>
      <c r="AS3363">
        <v>0</v>
      </c>
      <c r="AT3363">
        <v>0</v>
      </c>
      <c r="AW3363" t="s">
        <v>73</v>
      </c>
      <c r="AZ3363" t="s">
        <v>73</v>
      </c>
      <c r="BA3363">
        <v>0</v>
      </c>
      <c r="BC3363">
        <v>0</v>
      </c>
      <c r="BD3363">
        <v>0</v>
      </c>
      <c r="BE3363">
        <v>0</v>
      </c>
      <c r="BH3363">
        <v>0</v>
      </c>
      <c r="BI3363">
        <v>0</v>
      </c>
      <c r="BJ3363">
        <v>0</v>
      </c>
      <c r="BQ3363" t="s">
        <v>77</v>
      </c>
      <c r="BR3363" t="s">
        <v>8996</v>
      </c>
      <c r="BS3363" t="s">
        <v>9737</v>
      </c>
    </row>
    <row r="3364" spans="1:71" x14ac:dyDescent="0.35">
      <c r="A3364">
        <v>6473</v>
      </c>
      <c r="C3364" s="1">
        <v>45540</v>
      </c>
      <c r="D3364" t="s">
        <v>10031</v>
      </c>
      <c r="E3364" t="s">
        <v>85</v>
      </c>
      <c r="F3364" t="s">
        <v>10032</v>
      </c>
      <c r="G3364" t="s">
        <v>10033</v>
      </c>
      <c r="H3364" t="s">
        <v>10302</v>
      </c>
      <c r="I3364" t="s">
        <v>10040</v>
      </c>
      <c r="J3364">
        <v>-2.0509493999999999</v>
      </c>
      <c r="K3364">
        <v>36.173617900000004</v>
      </c>
      <c r="L3364">
        <v>185566.4803</v>
      </c>
      <c r="M3364">
        <v>9773029.7709999997</v>
      </c>
      <c r="N3364">
        <v>598.9</v>
      </c>
      <c r="O3364">
        <v>4.8</v>
      </c>
      <c r="P3364">
        <v>150</v>
      </c>
      <c r="Q3364">
        <v>290</v>
      </c>
      <c r="R3364">
        <v>500</v>
      </c>
      <c r="S3364">
        <v>14</v>
      </c>
      <c r="T3364">
        <f t="shared" si="156"/>
        <v>294.10000000000002</v>
      </c>
      <c r="U3364">
        <v>100</v>
      </c>
      <c r="V3364">
        <f t="shared" si="157"/>
        <v>48.377406277789646</v>
      </c>
      <c r="W3364">
        <f t="shared" si="158"/>
        <v>48.377406277789646</v>
      </c>
      <c r="X3364" t="s">
        <v>69</v>
      </c>
      <c r="Y3364">
        <v>250</v>
      </c>
      <c r="Z3364" t="s">
        <v>73</v>
      </c>
      <c r="AA3364">
        <v>0</v>
      </c>
      <c r="AB3364">
        <v>0</v>
      </c>
      <c r="AC3364">
        <v>0</v>
      </c>
      <c r="AD3364">
        <v>0</v>
      </c>
      <c r="AF3364">
        <v>0</v>
      </c>
      <c r="AG3364">
        <v>0</v>
      </c>
      <c r="AH3364">
        <v>0</v>
      </c>
      <c r="AI3364">
        <v>0</v>
      </c>
      <c r="AL3364">
        <v>0</v>
      </c>
      <c r="AM3364">
        <v>0</v>
      </c>
      <c r="AN3364">
        <v>0</v>
      </c>
      <c r="AR3364">
        <v>0</v>
      </c>
      <c r="AS3364">
        <v>0</v>
      </c>
      <c r="AT3364">
        <v>0</v>
      </c>
      <c r="AW3364" t="s">
        <v>73</v>
      </c>
      <c r="AZ3364" t="s">
        <v>73</v>
      </c>
      <c r="BA3364">
        <v>0</v>
      </c>
      <c r="BC3364">
        <v>0</v>
      </c>
      <c r="BD3364">
        <v>0</v>
      </c>
      <c r="BE3364">
        <v>0</v>
      </c>
      <c r="BH3364">
        <v>0</v>
      </c>
      <c r="BI3364">
        <v>0</v>
      </c>
      <c r="BJ3364">
        <v>0</v>
      </c>
      <c r="BQ3364" t="s">
        <v>77</v>
      </c>
      <c r="BR3364" t="s">
        <v>8117</v>
      </c>
      <c r="BS3364" t="s">
        <v>10312</v>
      </c>
    </row>
    <row r="3365" spans="1:71" x14ac:dyDescent="0.35">
      <c r="A3365">
        <v>6474</v>
      </c>
      <c r="C3365" s="1">
        <v>45540</v>
      </c>
      <c r="D3365" t="s">
        <v>10031</v>
      </c>
      <c r="E3365" t="s">
        <v>85</v>
      </c>
      <c r="F3365" t="s">
        <v>10032</v>
      </c>
      <c r="G3365" t="s">
        <v>10033</v>
      </c>
      <c r="H3365" t="s">
        <v>10302</v>
      </c>
      <c r="I3365" t="s">
        <v>10040</v>
      </c>
      <c r="J3365">
        <v>-2.0554747</v>
      </c>
      <c r="K3365">
        <v>36.171339099999997</v>
      </c>
      <c r="L3365">
        <v>185313.6446</v>
      </c>
      <c r="M3365">
        <v>9772528.5219999999</v>
      </c>
      <c r="N3365">
        <v>600.5</v>
      </c>
      <c r="O3365">
        <v>4.9000000000000004</v>
      </c>
      <c r="P3365">
        <v>80</v>
      </c>
      <c r="Q3365">
        <v>300</v>
      </c>
      <c r="R3365">
        <v>450</v>
      </c>
      <c r="S3365">
        <v>25</v>
      </c>
      <c r="T3365">
        <f t="shared" si="156"/>
        <v>225</v>
      </c>
      <c r="U3365">
        <v>500</v>
      </c>
      <c r="V3365">
        <f t="shared" si="157"/>
        <v>42.314218766081723</v>
      </c>
      <c r="W3365">
        <f t="shared" si="158"/>
        <v>42.314218766081723</v>
      </c>
      <c r="X3365" t="s">
        <v>69</v>
      </c>
      <c r="Y3365">
        <v>240</v>
      </c>
      <c r="Z3365" t="s">
        <v>73</v>
      </c>
      <c r="AA3365">
        <v>0</v>
      </c>
      <c r="AB3365">
        <v>0</v>
      </c>
      <c r="AC3365">
        <v>0</v>
      </c>
      <c r="AD3365">
        <v>0</v>
      </c>
      <c r="AF3365">
        <v>0</v>
      </c>
      <c r="AG3365">
        <v>0</v>
      </c>
      <c r="AH3365">
        <v>0</v>
      </c>
      <c r="AI3365">
        <v>0</v>
      </c>
      <c r="AL3365">
        <v>0</v>
      </c>
      <c r="AM3365">
        <v>0</v>
      </c>
      <c r="AN3365">
        <v>0</v>
      </c>
      <c r="AR3365">
        <v>0</v>
      </c>
      <c r="AS3365">
        <v>0</v>
      </c>
      <c r="AT3365">
        <v>0</v>
      </c>
      <c r="AW3365" t="s">
        <v>73</v>
      </c>
      <c r="AZ3365" t="s">
        <v>73</v>
      </c>
      <c r="BA3365">
        <v>0</v>
      </c>
      <c r="BC3365">
        <v>0</v>
      </c>
      <c r="BD3365">
        <v>0</v>
      </c>
      <c r="BE3365">
        <v>0</v>
      </c>
      <c r="BH3365">
        <v>0</v>
      </c>
      <c r="BI3365">
        <v>0</v>
      </c>
      <c r="BJ3365">
        <v>0</v>
      </c>
      <c r="BQ3365" t="s">
        <v>77</v>
      </c>
      <c r="BR3365" t="s">
        <v>8117</v>
      </c>
      <c r="BS3365" t="s">
        <v>10313</v>
      </c>
    </row>
    <row r="3366" spans="1:71" x14ac:dyDescent="0.35">
      <c r="A3366">
        <v>6475</v>
      </c>
      <c r="C3366" s="1">
        <v>45540</v>
      </c>
      <c r="D3366" t="s">
        <v>10031</v>
      </c>
      <c r="E3366" t="s">
        <v>85</v>
      </c>
      <c r="F3366" t="s">
        <v>10032</v>
      </c>
      <c r="G3366" t="s">
        <v>10033</v>
      </c>
      <c r="H3366" t="s">
        <v>10302</v>
      </c>
      <c r="I3366" t="s">
        <v>10040</v>
      </c>
      <c r="J3366">
        <v>-2.0603571999999999</v>
      </c>
      <c r="K3366">
        <v>36.169417299999999</v>
      </c>
      <c r="L3366">
        <v>185100.6305</v>
      </c>
      <c r="M3366">
        <v>9771987.8110000007</v>
      </c>
      <c r="N3366">
        <v>610.5</v>
      </c>
      <c r="O3366">
        <v>4.8</v>
      </c>
      <c r="P3366">
        <v>100</v>
      </c>
      <c r="Q3366">
        <v>280</v>
      </c>
      <c r="R3366">
        <v>600</v>
      </c>
      <c r="S3366">
        <v>20</v>
      </c>
      <c r="T3366">
        <f t="shared" si="156"/>
        <v>263.60000000000002</v>
      </c>
      <c r="U3366">
        <v>100</v>
      </c>
      <c r="V3366">
        <f t="shared" si="157"/>
        <v>45.800241811055763</v>
      </c>
      <c r="W3366">
        <f t="shared" si="158"/>
        <v>45.800241811055763</v>
      </c>
      <c r="X3366" t="s">
        <v>69</v>
      </c>
      <c r="Y3366">
        <v>230</v>
      </c>
      <c r="Z3366" t="s">
        <v>73</v>
      </c>
      <c r="AA3366">
        <v>0</v>
      </c>
      <c r="AB3366">
        <v>0</v>
      </c>
      <c r="AC3366">
        <v>0</v>
      </c>
      <c r="AD3366">
        <v>0</v>
      </c>
      <c r="AF3366">
        <v>0</v>
      </c>
      <c r="AG3366">
        <v>0</v>
      </c>
      <c r="AH3366">
        <v>0</v>
      </c>
      <c r="AI3366">
        <v>0</v>
      </c>
      <c r="AL3366">
        <v>0</v>
      </c>
      <c r="AM3366">
        <v>0</v>
      </c>
      <c r="AN3366">
        <v>0</v>
      </c>
      <c r="AR3366">
        <v>0</v>
      </c>
      <c r="AS3366">
        <v>0</v>
      </c>
      <c r="AT3366">
        <v>0</v>
      </c>
      <c r="AW3366" t="s">
        <v>73</v>
      </c>
      <c r="AZ3366" t="s">
        <v>73</v>
      </c>
      <c r="BA3366">
        <v>0</v>
      </c>
      <c r="BC3366">
        <v>0</v>
      </c>
      <c r="BD3366">
        <v>0</v>
      </c>
      <c r="BE3366">
        <v>0</v>
      </c>
      <c r="BH3366">
        <v>0</v>
      </c>
      <c r="BI3366">
        <v>0</v>
      </c>
      <c r="BJ3366">
        <v>0</v>
      </c>
      <c r="BQ3366" t="s">
        <v>77</v>
      </c>
      <c r="BR3366" t="s">
        <v>8117</v>
      </c>
      <c r="BS3366" t="s">
        <v>10314</v>
      </c>
    </row>
    <row r="3367" spans="1:71" x14ac:dyDescent="0.35">
      <c r="A3367">
        <v>6476</v>
      </c>
      <c r="C3367" s="1">
        <v>45540</v>
      </c>
      <c r="D3367" t="s">
        <v>10031</v>
      </c>
      <c r="E3367" t="s">
        <v>85</v>
      </c>
      <c r="F3367" t="s">
        <v>10032</v>
      </c>
      <c r="G3367" t="s">
        <v>10033</v>
      </c>
      <c r="H3367" t="s">
        <v>10302</v>
      </c>
      <c r="I3367" t="s">
        <v>10040</v>
      </c>
      <c r="J3367">
        <v>-2.0640831999999998</v>
      </c>
      <c r="K3367">
        <v>36.167235599999998</v>
      </c>
      <c r="L3367">
        <v>184858.45420000001</v>
      </c>
      <c r="M3367">
        <v>9771575.0329999998</v>
      </c>
      <c r="N3367">
        <v>588.79999999999995</v>
      </c>
      <c r="O3367">
        <v>5</v>
      </c>
      <c r="P3367">
        <v>110</v>
      </c>
      <c r="Q3367">
        <v>258</v>
      </c>
      <c r="R3367">
        <v>460</v>
      </c>
      <c r="S3367">
        <v>14</v>
      </c>
      <c r="T3367">
        <f t="shared" si="156"/>
        <v>241.86</v>
      </c>
      <c r="U3367">
        <v>500</v>
      </c>
      <c r="V3367">
        <f t="shared" si="157"/>
        <v>43.87095538975975</v>
      </c>
      <c r="W3367">
        <f t="shared" si="158"/>
        <v>43.87095538975975</v>
      </c>
      <c r="X3367" t="s">
        <v>69</v>
      </c>
      <c r="Y3367">
        <v>200</v>
      </c>
      <c r="Z3367" t="s">
        <v>73</v>
      </c>
      <c r="AA3367">
        <v>0</v>
      </c>
      <c r="AB3367">
        <v>0</v>
      </c>
      <c r="AC3367">
        <v>0</v>
      </c>
      <c r="AD3367">
        <v>0</v>
      </c>
      <c r="AF3367">
        <v>0</v>
      </c>
      <c r="AG3367">
        <v>0</v>
      </c>
      <c r="AH3367">
        <v>0</v>
      </c>
      <c r="AI3367">
        <v>0</v>
      </c>
      <c r="AL3367">
        <v>0</v>
      </c>
      <c r="AM3367">
        <v>0</v>
      </c>
      <c r="AN3367">
        <v>0</v>
      </c>
      <c r="AR3367">
        <v>0</v>
      </c>
      <c r="AS3367">
        <v>0</v>
      </c>
      <c r="AT3367">
        <v>0</v>
      </c>
      <c r="AW3367" t="s">
        <v>73</v>
      </c>
      <c r="AZ3367" t="s">
        <v>73</v>
      </c>
      <c r="BA3367">
        <v>0</v>
      </c>
      <c r="BC3367">
        <v>0</v>
      </c>
      <c r="BD3367">
        <v>0</v>
      </c>
      <c r="BE3367">
        <v>0</v>
      </c>
      <c r="BH3367">
        <v>0</v>
      </c>
      <c r="BI3367">
        <v>0</v>
      </c>
      <c r="BJ3367">
        <v>0</v>
      </c>
      <c r="BQ3367" t="s">
        <v>77</v>
      </c>
      <c r="BR3367" t="s">
        <v>8117</v>
      </c>
      <c r="BS3367" t="s">
        <v>10315</v>
      </c>
    </row>
    <row r="3368" spans="1:71" x14ac:dyDescent="0.35">
      <c r="A3368">
        <v>90</v>
      </c>
      <c r="C3368" s="1">
        <v>45541</v>
      </c>
      <c r="D3368" t="s">
        <v>107</v>
      </c>
      <c r="E3368" t="s">
        <v>85</v>
      </c>
      <c r="F3368" t="s">
        <v>67</v>
      </c>
      <c r="G3368" t="s">
        <v>68</v>
      </c>
      <c r="H3368" t="s">
        <v>183</v>
      </c>
      <c r="I3368" t="s">
        <v>68</v>
      </c>
      <c r="J3368">
        <v>-2.3042799999999999</v>
      </c>
      <c r="K3368">
        <v>37.2868833</v>
      </c>
      <c r="L3368">
        <v>309497.6287</v>
      </c>
      <c r="M3368">
        <v>9745191.9140000008</v>
      </c>
      <c r="N3368">
        <v>1190</v>
      </c>
      <c r="O3368">
        <v>4.4000000000000004</v>
      </c>
      <c r="P3368">
        <v>800</v>
      </c>
      <c r="Q3368">
        <v>422</v>
      </c>
      <c r="R3368">
        <v>450</v>
      </c>
      <c r="S3368">
        <v>45</v>
      </c>
      <c r="T3368">
        <f t="shared" si="156"/>
        <v>979.74</v>
      </c>
      <c r="U3368">
        <v>45</v>
      </c>
      <c r="V3368">
        <f t="shared" si="157"/>
        <v>88.297922949765237</v>
      </c>
      <c r="W3368">
        <f t="shared" si="158"/>
        <v>45</v>
      </c>
      <c r="X3368" t="s">
        <v>69</v>
      </c>
      <c r="Y3368">
        <v>35</v>
      </c>
      <c r="Z3368" t="s">
        <v>73</v>
      </c>
      <c r="AA3368">
        <v>0</v>
      </c>
      <c r="AB3368">
        <v>0</v>
      </c>
      <c r="AC3368">
        <v>0</v>
      </c>
      <c r="AD3368">
        <v>0</v>
      </c>
      <c r="AF3368">
        <v>0</v>
      </c>
      <c r="AG3368">
        <v>0</v>
      </c>
      <c r="AH3368">
        <v>0</v>
      </c>
      <c r="AI3368">
        <v>0</v>
      </c>
      <c r="AL3368">
        <v>0</v>
      </c>
      <c r="AM3368">
        <v>0</v>
      </c>
      <c r="AN3368">
        <v>0</v>
      </c>
      <c r="AR3368">
        <v>0</v>
      </c>
      <c r="AS3368">
        <v>0</v>
      </c>
      <c r="AT3368">
        <v>0</v>
      </c>
      <c r="AW3368" t="s">
        <v>73</v>
      </c>
      <c r="AZ3368" t="s">
        <v>73</v>
      </c>
      <c r="BA3368">
        <v>0</v>
      </c>
      <c r="BC3368">
        <v>0</v>
      </c>
      <c r="BD3368">
        <v>0</v>
      </c>
      <c r="BE3368">
        <v>0</v>
      </c>
      <c r="BH3368">
        <v>0</v>
      </c>
      <c r="BI3368">
        <v>0</v>
      </c>
      <c r="BJ3368">
        <v>0</v>
      </c>
      <c r="BS3368" t="s">
        <v>195</v>
      </c>
    </row>
    <row r="3369" spans="1:71" x14ac:dyDescent="0.35">
      <c r="A3369">
        <v>108</v>
      </c>
      <c r="C3369" s="1">
        <v>45541</v>
      </c>
      <c r="D3369" t="s">
        <v>66</v>
      </c>
      <c r="E3369" t="s">
        <v>85</v>
      </c>
      <c r="F3369" t="s">
        <v>67</v>
      </c>
      <c r="G3369" t="s">
        <v>216</v>
      </c>
      <c r="H3369" t="s">
        <v>217</v>
      </c>
      <c r="I3369" t="s">
        <v>216</v>
      </c>
      <c r="J3369">
        <v>-2.2712903999999998</v>
      </c>
      <c r="K3369">
        <v>37.3144104</v>
      </c>
      <c r="L3369">
        <v>312555.31150000001</v>
      </c>
      <c r="M3369">
        <v>9748843.5510000009</v>
      </c>
      <c r="N3369">
        <v>1200.2</v>
      </c>
      <c r="O3369">
        <v>2.7</v>
      </c>
      <c r="P3369">
        <v>520</v>
      </c>
      <c r="Q3369">
        <v>0</v>
      </c>
      <c r="R3369">
        <v>0</v>
      </c>
      <c r="S3369">
        <v>0</v>
      </c>
      <c r="T3369">
        <f t="shared" si="156"/>
        <v>520</v>
      </c>
      <c r="U3369">
        <v>1500</v>
      </c>
      <c r="V3369">
        <f t="shared" si="157"/>
        <v>64.327509825806871</v>
      </c>
      <c r="W3369">
        <f t="shared" si="158"/>
        <v>64.327509825806871</v>
      </c>
      <c r="X3369" t="s">
        <v>69</v>
      </c>
      <c r="Y3369">
        <v>30</v>
      </c>
      <c r="Z3369" t="s">
        <v>73</v>
      </c>
      <c r="AA3369">
        <v>0</v>
      </c>
      <c r="AB3369">
        <v>0</v>
      </c>
      <c r="AC3369">
        <v>0</v>
      </c>
      <c r="AD3369">
        <v>0</v>
      </c>
      <c r="AF3369">
        <v>0</v>
      </c>
      <c r="AG3369">
        <v>0</v>
      </c>
      <c r="AH3369">
        <v>0</v>
      </c>
      <c r="AI3369">
        <v>0</v>
      </c>
      <c r="AL3369">
        <v>0</v>
      </c>
      <c r="AM3369">
        <v>0</v>
      </c>
      <c r="AN3369">
        <v>0</v>
      </c>
      <c r="AR3369">
        <v>0</v>
      </c>
      <c r="AS3369">
        <v>0</v>
      </c>
      <c r="AT3369">
        <v>0</v>
      </c>
      <c r="AW3369" t="s">
        <v>73</v>
      </c>
      <c r="AZ3369" t="s">
        <v>73</v>
      </c>
      <c r="BA3369">
        <v>0</v>
      </c>
      <c r="BC3369">
        <v>0</v>
      </c>
      <c r="BD3369">
        <v>0</v>
      </c>
      <c r="BE3369">
        <v>0</v>
      </c>
      <c r="BH3369">
        <v>0</v>
      </c>
      <c r="BI3369">
        <v>0</v>
      </c>
      <c r="BJ3369">
        <v>0</v>
      </c>
      <c r="BQ3369" t="s">
        <v>224</v>
      </c>
      <c r="BR3369" t="s">
        <v>72</v>
      </c>
      <c r="BS3369" t="s">
        <v>225</v>
      </c>
    </row>
    <row r="3370" spans="1:71" ht="290" x14ac:dyDescent="0.35">
      <c r="A3370">
        <v>311</v>
      </c>
      <c r="C3370" s="1">
        <v>45541</v>
      </c>
      <c r="D3370" t="s">
        <v>407</v>
      </c>
      <c r="E3370" t="s">
        <v>85</v>
      </c>
      <c r="F3370" t="s">
        <v>67</v>
      </c>
      <c r="G3370" t="s">
        <v>408</v>
      </c>
      <c r="H3370" t="s">
        <v>408</v>
      </c>
      <c r="I3370" t="s">
        <v>408</v>
      </c>
      <c r="J3370">
        <v>-2.2561583000000001</v>
      </c>
      <c r="K3370">
        <v>37.162394999999997</v>
      </c>
      <c r="L3370">
        <v>295642.85749999998</v>
      </c>
      <c r="M3370">
        <v>9750496.3809999991</v>
      </c>
      <c r="N3370">
        <v>1183.5999999999999</v>
      </c>
      <c r="O3370">
        <v>6.9</v>
      </c>
      <c r="P3370">
        <v>150</v>
      </c>
      <c r="Q3370">
        <v>0</v>
      </c>
      <c r="R3370">
        <v>0</v>
      </c>
      <c r="S3370">
        <v>0</v>
      </c>
      <c r="T3370">
        <f t="shared" si="156"/>
        <v>150</v>
      </c>
      <c r="U3370">
        <v>90</v>
      </c>
      <c r="V3370">
        <f t="shared" si="157"/>
        <v>34.549414947133549</v>
      </c>
      <c r="W3370">
        <f t="shared" si="158"/>
        <v>34.549414947133549</v>
      </c>
      <c r="X3370" t="s">
        <v>73</v>
      </c>
      <c r="Y3370">
        <v>5</v>
      </c>
      <c r="Z3370" t="s">
        <v>73</v>
      </c>
      <c r="AA3370">
        <v>0</v>
      </c>
      <c r="AB3370">
        <v>0</v>
      </c>
      <c r="AC3370">
        <v>0</v>
      </c>
      <c r="AD3370">
        <v>0</v>
      </c>
      <c r="AF3370">
        <v>0</v>
      </c>
      <c r="AG3370">
        <v>0</v>
      </c>
      <c r="AH3370">
        <v>0</v>
      </c>
      <c r="AI3370">
        <v>0</v>
      </c>
      <c r="AL3370">
        <v>0</v>
      </c>
      <c r="AM3370">
        <v>0</v>
      </c>
      <c r="AN3370">
        <v>0</v>
      </c>
      <c r="AR3370">
        <v>0</v>
      </c>
      <c r="AS3370">
        <v>0</v>
      </c>
      <c r="AT3370">
        <v>0</v>
      </c>
      <c r="AW3370" t="s">
        <v>73</v>
      </c>
      <c r="AZ3370" t="s">
        <v>73</v>
      </c>
      <c r="BA3370">
        <v>0</v>
      </c>
      <c r="BC3370">
        <v>0</v>
      </c>
      <c r="BD3370">
        <v>0</v>
      </c>
      <c r="BE3370">
        <v>0</v>
      </c>
      <c r="BH3370">
        <v>0</v>
      </c>
      <c r="BI3370">
        <v>0</v>
      </c>
      <c r="BJ3370">
        <v>0</v>
      </c>
      <c r="BQ3370" s="2" t="s">
        <v>531</v>
      </c>
      <c r="BR3370" t="s">
        <v>532</v>
      </c>
      <c r="BS3370" t="s">
        <v>533</v>
      </c>
    </row>
    <row r="3371" spans="1:71" ht="217.5" x14ac:dyDescent="0.35">
      <c r="A3371">
        <v>312</v>
      </c>
      <c r="C3371" s="1">
        <v>45541</v>
      </c>
      <c r="D3371" t="s">
        <v>407</v>
      </c>
      <c r="E3371" t="s">
        <v>85</v>
      </c>
      <c r="F3371" t="s">
        <v>67</v>
      </c>
      <c r="G3371" t="s">
        <v>408</v>
      </c>
      <c r="H3371" t="s">
        <v>408</v>
      </c>
      <c r="I3371" t="s">
        <v>408</v>
      </c>
      <c r="J3371">
        <v>-2.2673549999999998</v>
      </c>
      <c r="K3371">
        <v>37.159601700000003</v>
      </c>
      <c r="L3371">
        <v>295333.68199999997</v>
      </c>
      <c r="M3371">
        <v>9749257.7559999991</v>
      </c>
      <c r="N3371">
        <v>1223.8</v>
      </c>
      <c r="O3371">
        <v>4.3</v>
      </c>
      <c r="P3371">
        <v>90</v>
      </c>
      <c r="Q3371">
        <v>0</v>
      </c>
      <c r="R3371">
        <v>0</v>
      </c>
      <c r="S3371">
        <v>0</v>
      </c>
      <c r="T3371">
        <f t="shared" si="156"/>
        <v>90</v>
      </c>
      <c r="U3371">
        <v>50</v>
      </c>
      <c r="V3371">
        <f t="shared" si="157"/>
        <v>26.761861742291568</v>
      </c>
      <c r="W3371">
        <f t="shared" si="158"/>
        <v>50</v>
      </c>
      <c r="X3371" t="s">
        <v>69</v>
      </c>
      <c r="Y3371">
        <v>90</v>
      </c>
      <c r="Z3371" t="s">
        <v>73</v>
      </c>
      <c r="AA3371">
        <v>0</v>
      </c>
      <c r="AB3371">
        <v>0</v>
      </c>
      <c r="AC3371">
        <v>0</v>
      </c>
      <c r="AD3371">
        <v>0</v>
      </c>
      <c r="AF3371">
        <v>0</v>
      </c>
      <c r="AG3371">
        <v>0</v>
      </c>
      <c r="AH3371">
        <v>0</v>
      </c>
      <c r="AI3371">
        <v>0</v>
      </c>
      <c r="AL3371">
        <v>0</v>
      </c>
      <c r="AM3371">
        <v>0</v>
      </c>
      <c r="AN3371">
        <v>0</v>
      </c>
      <c r="AR3371">
        <v>0</v>
      </c>
      <c r="AS3371">
        <v>0</v>
      </c>
      <c r="AT3371">
        <v>0</v>
      </c>
      <c r="AW3371" t="s">
        <v>73</v>
      </c>
      <c r="AZ3371" t="s">
        <v>73</v>
      </c>
      <c r="BA3371">
        <v>0</v>
      </c>
      <c r="BC3371">
        <v>0</v>
      </c>
      <c r="BD3371">
        <v>0</v>
      </c>
      <c r="BE3371">
        <v>0</v>
      </c>
      <c r="BH3371">
        <v>0</v>
      </c>
      <c r="BI3371">
        <v>0</v>
      </c>
      <c r="BJ3371">
        <v>0</v>
      </c>
      <c r="BQ3371" s="2" t="s">
        <v>534</v>
      </c>
      <c r="BR3371" t="s">
        <v>535</v>
      </c>
      <c r="BS3371" t="s">
        <v>536</v>
      </c>
    </row>
    <row r="3372" spans="1:71" x14ac:dyDescent="0.35">
      <c r="A3372">
        <v>313</v>
      </c>
      <c r="C3372" s="1">
        <v>45541</v>
      </c>
      <c r="D3372" t="s">
        <v>407</v>
      </c>
      <c r="E3372" t="s">
        <v>85</v>
      </c>
      <c r="F3372" t="s">
        <v>67</v>
      </c>
      <c r="G3372" t="s">
        <v>408</v>
      </c>
      <c r="H3372" t="s">
        <v>408</v>
      </c>
      <c r="I3372" t="s">
        <v>408</v>
      </c>
      <c r="J3372">
        <v>-2.2396367000000001</v>
      </c>
      <c r="K3372">
        <v>37.175460000000001</v>
      </c>
      <c r="L3372">
        <v>297094.0074</v>
      </c>
      <c r="M3372">
        <v>9752325.3019999992</v>
      </c>
      <c r="N3372">
        <v>1235.7</v>
      </c>
      <c r="O3372">
        <v>6.9</v>
      </c>
      <c r="P3372">
        <v>0</v>
      </c>
      <c r="Q3372">
        <v>10</v>
      </c>
      <c r="R3372">
        <v>20</v>
      </c>
      <c r="S3372">
        <v>2</v>
      </c>
      <c r="T3372">
        <f t="shared" si="156"/>
        <v>6.5</v>
      </c>
      <c r="U3372">
        <v>10</v>
      </c>
      <c r="V3372">
        <f t="shared" si="157"/>
        <v>7.1920342396894901</v>
      </c>
      <c r="W3372">
        <f t="shared" si="158"/>
        <v>10</v>
      </c>
      <c r="X3372" t="s">
        <v>73</v>
      </c>
      <c r="Y3372">
        <v>0</v>
      </c>
      <c r="Z3372" t="s">
        <v>73</v>
      </c>
      <c r="AA3372">
        <v>0</v>
      </c>
      <c r="AB3372">
        <v>0</v>
      </c>
      <c r="AC3372">
        <v>0</v>
      </c>
      <c r="AD3372">
        <v>0</v>
      </c>
      <c r="AF3372">
        <v>0</v>
      </c>
      <c r="AG3372">
        <v>0</v>
      </c>
      <c r="AH3372">
        <v>0</v>
      </c>
      <c r="AI3372">
        <v>0</v>
      </c>
      <c r="AL3372">
        <v>0</v>
      </c>
      <c r="AM3372">
        <v>0</v>
      </c>
      <c r="AN3372">
        <v>0</v>
      </c>
      <c r="AR3372">
        <v>0</v>
      </c>
      <c r="AS3372">
        <v>0</v>
      </c>
      <c r="AT3372">
        <v>0</v>
      </c>
      <c r="AW3372" t="s">
        <v>73</v>
      </c>
      <c r="AZ3372" t="s">
        <v>73</v>
      </c>
      <c r="BA3372">
        <v>0</v>
      </c>
      <c r="BC3372">
        <v>0</v>
      </c>
      <c r="BD3372">
        <v>0</v>
      </c>
      <c r="BE3372">
        <v>0</v>
      </c>
      <c r="BH3372">
        <v>0</v>
      </c>
      <c r="BI3372">
        <v>0</v>
      </c>
      <c r="BJ3372">
        <v>0</v>
      </c>
      <c r="BS3372" t="s">
        <v>537</v>
      </c>
    </row>
    <row r="3373" spans="1:71" x14ac:dyDescent="0.35">
      <c r="A3373">
        <v>314</v>
      </c>
      <c r="C3373" s="1">
        <v>45541</v>
      </c>
      <c r="D3373" t="s">
        <v>407</v>
      </c>
      <c r="E3373" t="s">
        <v>85</v>
      </c>
      <c r="F3373" t="s">
        <v>67</v>
      </c>
      <c r="G3373" t="s">
        <v>408</v>
      </c>
      <c r="H3373" t="s">
        <v>408</v>
      </c>
      <c r="I3373" t="s">
        <v>408</v>
      </c>
      <c r="J3373">
        <v>-2.2498632999999999</v>
      </c>
      <c r="K3373">
        <v>37.210825399999997</v>
      </c>
      <c r="L3373">
        <v>301029.65210000001</v>
      </c>
      <c r="M3373">
        <v>9751199.2339999992</v>
      </c>
      <c r="N3373">
        <v>1247.0999999999999</v>
      </c>
      <c r="O3373">
        <v>9.4</v>
      </c>
      <c r="P3373">
        <v>20</v>
      </c>
      <c r="Q3373">
        <v>20</v>
      </c>
      <c r="R3373">
        <v>15</v>
      </c>
      <c r="S3373">
        <v>6</v>
      </c>
      <c r="T3373">
        <f t="shared" si="156"/>
        <v>30.15</v>
      </c>
      <c r="U3373">
        <v>10</v>
      </c>
      <c r="V3373">
        <f t="shared" si="157"/>
        <v>15.489547337189432</v>
      </c>
      <c r="W3373">
        <f t="shared" si="158"/>
        <v>10</v>
      </c>
      <c r="X3373" t="s">
        <v>73</v>
      </c>
      <c r="Y3373">
        <v>0</v>
      </c>
      <c r="Z3373" t="s">
        <v>73</v>
      </c>
      <c r="AA3373">
        <v>0</v>
      </c>
      <c r="AB3373">
        <v>0</v>
      </c>
      <c r="AC3373">
        <v>0</v>
      </c>
      <c r="AD3373">
        <v>0</v>
      </c>
      <c r="AF3373">
        <v>0</v>
      </c>
      <c r="AG3373">
        <v>0</v>
      </c>
      <c r="AH3373">
        <v>0</v>
      </c>
      <c r="AI3373">
        <v>0</v>
      </c>
      <c r="AL3373">
        <v>0</v>
      </c>
      <c r="AM3373">
        <v>0</v>
      </c>
      <c r="AN3373">
        <v>0</v>
      </c>
      <c r="AR3373">
        <v>0</v>
      </c>
      <c r="AS3373">
        <v>0</v>
      </c>
      <c r="AT3373">
        <v>0</v>
      </c>
      <c r="AW3373" t="s">
        <v>73</v>
      </c>
      <c r="AZ3373" t="s">
        <v>73</v>
      </c>
      <c r="BA3373">
        <v>0</v>
      </c>
      <c r="BC3373">
        <v>0</v>
      </c>
      <c r="BD3373">
        <v>0</v>
      </c>
      <c r="BE3373">
        <v>0</v>
      </c>
      <c r="BH3373">
        <v>0</v>
      </c>
      <c r="BI3373">
        <v>0</v>
      </c>
      <c r="BJ3373">
        <v>0</v>
      </c>
      <c r="BS3373" t="s">
        <v>538</v>
      </c>
    </row>
    <row r="3374" spans="1:71" x14ac:dyDescent="0.35">
      <c r="A3374">
        <v>855</v>
      </c>
      <c r="C3374" s="1">
        <v>45541</v>
      </c>
      <c r="D3374" t="s">
        <v>1404</v>
      </c>
      <c r="E3374" t="s">
        <v>85</v>
      </c>
      <c r="F3374" t="s">
        <v>67</v>
      </c>
      <c r="G3374" t="s">
        <v>1389</v>
      </c>
      <c r="H3374" t="s">
        <v>1361</v>
      </c>
      <c r="I3374" t="s">
        <v>1361</v>
      </c>
      <c r="J3374">
        <v>-2.3411583</v>
      </c>
      <c r="K3374">
        <v>37.217221700000003</v>
      </c>
      <c r="L3374">
        <v>301753.78850000002</v>
      </c>
      <c r="M3374">
        <v>9741104.1980000008</v>
      </c>
      <c r="N3374">
        <v>1158</v>
      </c>
      <c r="O3374">
        <v>4</v>
      </c>
      <c r="P3374">
        <v>0</v>
      </c>
      <c r="Q3374">
        <v>150</v>
      </c>
      <c r="R3374">
        <v>250</v>
      </c>
      <c r="S3374">
        <v>0</v>
      </c>
      <c r="T3374">
        <f t="shared" si="156"/>
        <v>68</v>
      </c>
      <c r="U3374">
        <v>25</v>
      </c>
      <c r="V3374">
        <f t="shared" si="157"/>
        <v>23.262132458406391</v>
      </c>
      <c r="W3374">
        <f t="shared" si="158"/>
        <v>25</v>
      </c>
      <c r="X3374" t="s">
        <v>73</v>
      </c>
      <c r="Y3374">
        <v>3</v>
      </c>
      <c r="Z3374" t="s">
        <v>73</v>
      </c>
      <c r="AA3374">
        <v>0</v>
      </c>
      <c r="AB3374">
        <v>0</v>
      </c>
      <c r="AC3374">
        <v>0</v>
      </c>
      <c r="AD3374">
        <v>0</v>
      </c>
      <c r="AF3374">
        <v>0</v>
      </c>
      <c r="AG3374">
        <v>0</v>
      </c>
      <c r="AH3374">
        <v>0</v>
      </c>
      <c r="AI3374">
        <v>0</v>
      </c>
      <c r="AL3374">
        <v>0</v>
      </c>
      <c r="AM3374">
        <v>0</v>
      </c>
      <c r="AN3374">
        <v>0</v>
      </c>
      <c r="AR3374">
        <v>0</v>
      </c>
      <c r="AS3374">
        <v>0</v>
      </c>
      <c r="AT3374">
        <v>0</v>
      </c>
      <c r="AW3374" t="s">
        <v>73</v>
      </c>
      <c r="AZ3374" t="s">
        <v>73</v>
      </c>
      <c r="BA3374">
        <v>0</v>
      </c>
      <c r="BC3374">
        <v>0</v>
      </c>
      <c r="BD3374">
        <v>0</v>
      </c>
      <c r="BE3374">
        <v>0</v>
      </c>
      <c r="BH3374">
        <v>0</v>
      </c>
      <c r="BI3374">
        <v>0</v>
      </c>
      <c r="BJ3374">
        <v>0</v>
      </c>
      <c r="BQ3374" t="s">
        <v>77</v>
      </c>
      <c r="BR3374" t="s">
        <v>1419</v>
      </c>
      <c r="BS3374" t="s">
        <v>1420</v>
      </c>
    </row>
    <row r="3375" spans="1:71" x14ac:dyDescent="0.35">
      <c r="A3375">
        <v>899</v>
      </c>
      <c r="C3375" s="1">
        <v>45541</v>
      </c>
      <c r="D3375" t="s">
        <v>1404</v>
      </c>
      <c r="E3375" t="s">
        <v>85</v>
      </c>
      <c r="F3375" t="s">
        <v>67</v>
      </c>
      <c r="G3375" t="s">
        <v>1389</v>
      </c>
      <c r="H3375" t="s">
        <v>1523</v>
      </c>
      <c r="I3375" t="s">
        <v>1360</v>
      </c>
      <c r="J3375">
        <v>-2.3401516999999998</v>
      </c>
      <c r="K3375">
        <v>37.206911699999999</v>
      </c>
      <c r="L3375">
        <v>300606.79229999997</v>
      </c>
      <c r="M3375">
        <v>9741214.0519999992</v>
      </c>
      <c r="N3375">
        <v>1163.5</v>
      </c>
      <c r="O3375">
        <v>4.0999999999999996</v>
      </c>
      <c r="P3375">
        <v>70</v>
      </c>
      <c r="Q3375">
        <v>0</v>
      </c>
      <c r="R3375">
        <v>0</v>
      </c>
      <c r="S3375">
        <v>13</v>
      </c>
      <c r="T3375">
        <f t="shared" si="156"/>
        <v>79.099999999999994</v>
      </c>
      <c r="U3375">
        <v>13</v>
      </c>
      <c r="V3375">
        <f t="shared" si="157"/>
        <v>25.08899758715852</v>
      </c>
      <c r="W3375">
        <f t="shared" si="158"/>
        <v>13</v>
      </c>
      <c r="X3375" t="s">
        <v>69</v>
      </c>
      <c r="Y3375">
        <v>7</v>
      </c>
      <c r="Z3375" t="s">
        <v>69</v>
      </c>
      <c r="AA3375">
        <v>1</v>
      </c>
      <c r="AB3375">
        <v>200</v>
      </c>
      <c r="AC3375">
        <v>0</v>
      </c>
      <c r="AD3375">
        <v>0</v>
      </c>
      <c r="AE3375" t="s">
        <v>1524</v>
      </c>
      <c r="AF3375">
        <v>200</v>
      </c>
      <c r="AG3375">
        <v>0</v>
      </c>
      <c r="AH3375">
        <v>0</v>
      </c>
      <c r="AI3375">
        <v>0</v>
      </c>
      <c r="AJ3375" t="s">
        <v>69</v>
      </c>
      <c r="AL3375">
        <v>0</v>
      </c>
      <c r="AM3375">
        <v>0</v>
      </c>
      <c r="AN3375">
        <v>0</v>
      </c>
      <c r="AR3375">
        <v>0</v>
      </c>
      <c r="AS3375">
        <v>0</v>
      </c>
      <c r="AT3375">
        <v>0</v>
      </c>
      <c r="AW3375" t="s">
        <v>73</v>
      </c>
      <c r="AZ3375" t="s">
        <v>73</v>
      </c>
      <c r="BA3375">
        <v>0</v>
      </c>
      <c r="BC3375">
        <v>0</v>
      </c>
      <c r="BD3375">
        <v>0</v>
      </c>
      <c r="BE3375">
        <v>0</v>
      </c>
      <c r="BH3375">
        <v>0</v>
      </c>
      <c r="BI3375">
        <v>0</v>
      </c>
      <c r="BJ3375">
        <v>0</v>
      </c>
      <c r="BQ3375" t="s">
        <v>77</v>
      </c>
      <c r="BR3375" t="s">
        <v>1530</v>
      </c>
      <c r="BS3375" t="s">
        <v>1531</v>
      </c>
    </row>
    <row r="3376" spans="1:71" x14ac:dyDescent="0.35">
      <c r="A3376">
        <v>1458</v>
      </c>
      <c r="C3376" s="1">
        <v>45541</v>
      </c>
      <c r="D3376" t="s">
        <v>2504</v>
      </c>
      <c r="E3376" t="s">
        <v>85</v>
      </c>
      <c r="F3376" t="s">
        <v>2778</v>
      </c>
      <c r="G3376" t="s">
        <v>2490</v>
      </c>
      <c r="H3376" t="s">
        <v>2629</v>
      </c>
      <c r="I3376" t="s">
        <v>2635</v>
      </c>
      <c r="J3376">
        <v>-1.7448600000000001</v>
      </c>
      <c r="K3376">
        <v>36.416429999999998</v>
      </c>
      <c r="L3376">
        <v>212547.8492</v>
      </c>
      <c r="M3376">
        <v>9806942.5079999994</v>
      </c>
      <c r="N3376">
        <v>835.7</v>
      </c>
      <c r="O3376">
        <v>4.8</v>
      </c>
      <c r="P3376">
        <v>250</v>
      </c>
      <c r="Q3376">
        <v>1200</v>
      </c>
      <c r="R3376">
        <v>1400</v>
      </c>
      <c r="S3376">
        <v>35</v>
      </c>
      <c r="T3376">
        <f t="shared" si="156"/>
        <v>716.5</v>
      </c>
      <c r="U3376">
        <v>1500</v>
      </c>
      <c r="V3376">
        <f t="shared" si="157"/>
        <v>75.509773117571683</v>
      </c>
      <c r="W3376">
        <f t="shared" si="158"/>
        <v>75.509773117571683</v>
      </c>
      <c r="X3376" t="s">
        <v>69</v>
      </c>
      <c r="Y3376">
        <v>25</v>
      </c>
      <c r="Z3376" t="s">
        <v>73</v>
      </c>
      <c r="AA3376">
        <v>0</v>
      </c>
      <c r="AB3376">
        <v>0</v>
      </c>
      <c r="AC3376">
        <v>0</v>
      </c>
      <c r="AD3376">
        <v>0</v>
      </c>
      <c r="AF3376">
        <v>0</v>
      </c>
      <c r="AG3376">
        <v>0</v>
      </c>
      <c r="AH3376">
        <v>0</v>
      </c>
      <c r="AI3376">
        <v>0</v>
      </c>
      <c r="AL3376">
        <v>0</v>
      </c>
      <c r="AM3376">
        <v>0</v>
      </c>
      <c r="AN3376">
        <v>0</v>
      </c>
      <c r="AR3376">
        <v>0</v>
      </c>
      <c r="AS3376">
        <v>0</v>
      </c>
      <c r="AT3376">
        <v>0</v>
      </c>
      <c r="AW3376" t="s">
        <v>73</v>
      </c>
      <c r="AZ3376" t="s">
        <v>73</v>
      </c>
      <c r="BA3376">
        <v>0</v>
      </c>
      <c r="BC3376">
        <v>0</v>
      </c>
      <c r="BD3376">
        <v>0</v>
      </c>
      <c r="BE3376">
        <v>0</v>
      </c>
      <c r="BH3376">
        <v>0</v>
      </c>
      <c r="BI3376">
        <v>0</v>
      </c>
      <c r="BJ3376">
        <v>0</v>
      </c>
      <c r="BQ3376" t="s">
        <v>77</v>
      </c>
      <c r="BR3376" t="s">
        <v>2667</v>
      </c>
      <c r="BS3376" t="s">
        <v>2668</v>
      </c>
    </row>
    <row r="3377" spans="1:71" x14ac:dyDescent="0.35">
      <c r="A3377">
        <v>1877</v>
      </c>
      <c r="C3377" s="1">
        <v>45541</v>
      </c>
      <c r="D3377" t="s">
        <v>2972</v>
      </c>
      <c r="E3377" t="s">
        <v>85</v>
      </c>
      <c r="F3377" t="s">
        <v>2973</v>
      </c>
      <c r="G3377" t="s">
        <v>3077</v>
      </c>
      <c r="H3377" t="s">
        <v>3199</v>
      </c>
      <c r="I3377" t="s">
        <v>3087</v>
      </c>
      <c r="J3377">
        <v>-1.9170921000000001</v>
      </c>
      <c r="K3377">
        <v>36.284658100000001</v>
      </c>
      <c r="L3377">
        <v>197904.80660000001</v>
      </c>
      <c r="M3377">
        <v>9787863.3190000001</v>
      </c>
      <c r="N3377">
        <v>636</v>
      </c>
      <c r="O3377">
        <v>9.9</v>
      </c>
      <c r="P3377">
        <v>0</v>
      </c>
      <c r="Q3377">
        <v>100</v>
      </c>
      <c r="R3377">
        <v>200</v>
      </c>
      <c r="S3377">
        <v>0</v>
      </c>
      <c r="T3377">
        <f t="shared" si="156"/>
        <v>51.000000000000007</v>
      </c>
      <c r="U3377">
        <v>1000</v>
      </c>
      <c r="V3377">
        <f t="shared" si="157"/>
        <v>20.145597655178491</v>
      </c>
      <c r="W3377">
        <f t="shared" si="158"/>
        <v>20.145597655178491</v>
      </c>
      <c r="X3377" t="s">
        <v>69</v>
      </c>
      <c r="Y3377">
        <v>16</v>
      </c>
      <c r="Z3377" t="s">
        <v>73</v>
      </c>
      <c r="AA3377">
        <v>0</v>
      </c>
      <c r="AB3377">
        <v>0</v>
      </c>
      <c r="AC3377">
        <v>0</v>
      </c>
      <c r="AD3377">
        <v>0</v>
      </c>
      <c r="AF3377">
        <v>0</v>
      </c>
      <c r="AG3377">
        <v>0</v>
      </c>
      <c r="AH3377">
        <v>0</v>
      </c>
      <c r="AI3377">
        <v>0</v>
      </c>
      <c r="AL3377">
        <v>0</v>
      </c>
      <c r="AM3377">
        <v>0</v>
      </c>
      <c r="AN3377">
        <v>0</v>
      </c>
      <c r="AR3377">
        <v>0</v>
      </c>
      <c r="AS3377">
        <v>0</v>
      </c>
      <c r="AT3377">
        <v>0</v>
      </c>
      <c r="AW3377" t="s">
        <v>73</v>
      </c>
      <c r="AZ3377" t="s">
        <v>73</v>
      </c>
      <c r="BA3377">
        <v>0</v>
      </c>
      <c r="BC3377">
        <v>0</v>
      </c>
      <c r="BD3377">
        <v>0</v>
      </c>
      <c r="BE3377">
        <v>0</v>
      </c>
      <c r="BH3377">
        <v>0</v>
      </c>
      <c r="BI3377">
        <v>0</v>
      </c>
      <c r="BJ3377">
        <v>0</v>
      </c>
      <c r="BS3377" t="s">
        <v>3220</v>
      </c>
    </row>
    <row r="3378" spans="1:71" x14ac:dyDescent="0.35">
      <c r="A3378">
        <v>1878</v>
      </c>
      <c r="C3378" s="1">
        <v>45541</v>
      </c>
      <c r="D3378" t="s">
        <v>2974</v>
      </c>
      <c r="E3378" t="s">
        <v>85</v>
      </c>
      <c r="F3378" t="s">
        <v>2973</v>
      </c>
      <c r="G3378" t="s">
        <v>3077</v>
      </c>
      <c r="H3378" t="s">
        <v>3199</v>
      </c>
      <c r="I3378" t="s">
        <v>3125</v>
      </c>
      <c r="J3378">
        <v>-1.920275</v>
      </c>
      <c r="K3378">
        <v>36.289641699999997</v>
      </c>
      <c r="L3378">
        <v>198460.2311</v>
      </c>
      <c r="M3378">
        <v>9787511.9930000007</v>
      </c>
      <c r="N3378">
        <v>566.70000000000005</v>
      </c>
      <c r="O3378">
        <v>4.3</v>
      </c>
      <c r="P3378">
        <v>200</v>
      </c>
      <c r="Q3378">
        <v>600</v>
      </c>
      <c r="R3378">
        <v>900</v>
      </c>
      <c r="S3378">
        <v>18</v>
      </c>
      <c r="T3378">
        <f t="shared" si="156"/>
        <v>467.6</v>
      </c>
      <c r="U3378">
        <v>670</v>
      </c>
      <c r="V3378">
        <f t="shared" si="157"/>
        <v>61.000348929235749</v>
      </c>
      <c r="W3378">
        <f t="shared" si="158"/>
        <v>61.000348929235749</v>
      </c>
      <c r="X3378" t="s">
        <v>69</v>
      </c>
      <c r="Y3378">
        <v>15</v>
      </c>
      <c r="Z3378" t="s">
        <v>73</v>
      </c>
      <c r="AA3378">
        <v>0</v>
      </c>
      <c r="AB3378">
        <v>0</v>
      </c>
      <c r="AC3378">
        <v>0</v>
      </c>
      <c r="AD3378">
        <v>0</v>
      </c>
      <c r="AF3378">
        <v>0</v>
      </c>
      <c r="AG3378">
        <v>0</v>
      </c>
      <c r="AH3378">
        <v>0</v>
      </c>
      <c r="AI3378">
        <v>0</v>
      </c>
      <c r="AL3378">
        <v>0</v>
      </c>
      <c r="AM3378">
        <v>0</v>
      </c>
      <c r="AN3378">
        <v>0</v>
      </c>
      <c r="AR3378">
        <v>0</v>
      </c>
      <c r="AS3378">
        <v>0</v>
      </c>
      <c r="AT3378">
        <v>0</v>
      </c>
      <c r="AW3378" t="s">
        <v>73</v>
      </c>
      <c r="AZ3378" t="s">
        <v>73</v>
      </c>
      <c r="BA3378">
        <v>0</v>
      </c>
      <c r="BC3378">
        <v>0</v>
      </c>
      <c r="BD3378">
        <v>0</v>
      </c>
      <c r="BE3378">
        <v>0</v>
      </c>
      <c r="BH3378">
        <v>0</v>
      </c>
      <c r="BI3378">
        <v>0</v>
      </c>
      <c r="BJ3378">
        <v>0</v>
      </c>
      <c r="BQ3378" t="s">
        <v>77</v>
      </c>
      <c r="BR3378" t="s">
        <v>2989</v>
      </c>
      <c r="BS3378" t="s">
        <v>3221</v>
      </c>
    </row>
    <row r="3379" spans="1:71" x14ac:dyDescent="0.35">
      <c r="A3379">
        <v>1879</v>
      </c>
      <c r="C3379" s="1">
        <v>45541</v>
      </c>
      <c r="D3379" t="s">
        <v>2974</v>
      </c>
      <c r="E3379" t="s">
        <v>85</v>
      </c>
      <c r="F3379" t="s">
        <v>2973</v>
      </c>
      <c r="G3379" t="s">
        <v>3077</v>
      </c>
      <c r="H3379" t="s">
        <v>3199</v>
      </c>
      <c r="I3379" t="s">
        <v>3087</v>
      </c>
      <c r="J3379">
        <v>-1.9231684</v>
      </c>
      <c r="K3379">
        <v>36.288696799999997</v>
      </c>
      <c r="L3379">
        <v>198355.5362</v>
      </c>
      <c r="M3379">
        <v>9787191.6549999993</v>
      </c>
      <c r="N3379">
        <v>570.1</v>
      </c>
      <c r="O3379">
        <v>5.8</v>
      </c>
      <c r="P3379">
        <v>150</v>
      </c>
      <c r="Q3379">
        <v>600</v>
      </c>
      <c r="R3379">
        <v>1000</v>
      </c>
      <c r="S3379">
        <v>20</v>
      </c>
      <c r="T3379">
        <f t="shared" si="156"/>
        <v>436</v>
      </c>
      <c r="U3379">
        <v>680</v>
      </c>
      <c r="V3379">
        <f t="shared" si="157"/>
        <v>58.90312181373173</v>
      </c>
      <c r="W3379">
        <f t="shared" si="158"/>
        <v>58.90312181373173</v>
      </c>
      <c r="X3379" t="s">
        <v>69</v>
      </c>
      <c r="Y3379">
        <v>15</v>
      </c>
      <c r="Z3379" t="s">
        <v>73</v>
      </c>
      <c r="AA3379">
        <v>0</v>
      </c>
      <c r="AB3379">
        <v>0</v>
      </c>
      <c r="AC3379">
        <v>0</v>
      </c>
      <c r="AD3379">
        <v>0</v>
      </c>
      <c r="AF3379">
        <v>0</v>
      </c>
      <c r="AG3379">
        <v>0</v>
      </c>
      <c r="AH3379">
        <v>0</v>
      </c>
      <c r="AI3379">
        <v>0</v>
      </c>
      <c r="AL3379">
        <v>0</v>
      </c>
      <c r="AM3379">
        <v>0</v>
      </c>
      <c r="AN3379">
        <v>0</v>
      </c>
      <c r="AR3379">
        <v>0</v>
      </c>
      <c r="AS3379">
        <v>0</v>
      </c>
      <c r="AT3379">
        <v>0</v>
      </c>
      <c r="AW3379" t="s">
        <v>73</v>
      </c>
      <c r="AZ3379" t="s">
        <v>73</v>
      </c>
      <c r="BA3379">
        <v>0</v>
      </c>
      <c r="BC3379">
        <v>0</v>
      </c>
      <c r="BD3379">
        <v>0</v>
      </c>
      <c r="BE3379">
        <v>0</v>
      </c>
      <c r="BH3379">
        <v>0</v>
      </c>
      <c r="BI3379">
        <v>0</v>
      </c>
      <c r="BJ3379">
        <v>0</v>
      </c>
      <c r="BQ3379" t="s">
        <v>77</v>
      </c>
      <c r="BR3379" t="s">
        <v>2989</v>
      </c>
      <c r="BS3379" t="s">
        <v>3222</v>
      </c>
    </row>
    <row r="3380" spans="1:71" x14ac:dyDescent="0.35">
      <c r="A3380">
        <v>2239</v>
      </c>
      <c r="C3380" s="1">
        <v>45541</v>
      </c>
      <c r="D3380" t="s">
        <v>3684</v>
      </c>
      <c r="E3380" t="s">
        <v>85</v>
      </c>
      <c r="F3380" t="s">
        <v>3554</v>
      </c>
      <c r="G3380" t="s">
        <v>3555</v>
      </c>
      <c r="H3380" t="s">
        <v>3732</v>
      </c>
      <c r="I3380" t="s">
        <v>3695</v>
      </c>
      <c r="J3380">
        <v>-2.7296768</v>
      </c>
      <c r="K3380">
        <v>37.268876499999998</v>
      </c>
      <c r="L3380">
        <v>307557.06069999997</v>
      </c>
      <c r="M3380">
        <v>9698147.9210000001</v>
      </c>
      <c r="N3380">
        <v>1152</v>
      </c>
      <c r="O3380">
        <v>0.8</v>
      </c>
      <c r="P3380">
        <v>70</v>
      </c>
      <c r="Q3380">
        <v>150</v>
      </c>
      <c r="R3380">
        <v>300</v>
      </c>
      <c r="S3380">
        <v>0</v>
      </c>
      <c r="T3380">
        <f t="shared" si="156"/>
        <v>146.5</v>
      </c>
      <c r="U3380">
        <v>40</v>
      </c>
      <c r="V3380">
        <f t="shared" si="157"/>
        <v>34.143959321498336</v>
      </c>
      <c r="W3380">
        <f t="shared" si="158"/>
        <v>40</v>
      </c>
      <c r="X3380" t="s">
        <v>69</v>
      </c>
      <c r="Y3380">
        <v>8</v>
      </c>
      <c r="Z3380" t="s">
        <v>73</v>
      </c>
      <c r="AA3380">
        <v>0</v>
      </c>
      <c r="AB3380">
        <v>0</v>
      </c>
      <c r="AC3380">
        <v>0</v>
      </c>
      <c r="AD3380">
        <v>0</v>
      </c>
      <c r="AF3380">
        <v>0</v>
      </c>
      <c r="AG3380">
        <v>0</v>
      </c>
      <c r="AH3380">
        <v>0</v>
      </c>
      <c r="AI3380">
        <v>0</v>
      </c>
      <c r="AL3380">
        <v>0</v>
      </c>
      <c r="AM3380">
        <v>0</v>
      </c>
      <c r="AN3380">
        <v>0</v>
      </c>
      <c r="AR3380">
        <v>0</v>
      </c>
      <c r="AS3380">
        <v>0</v>
      </c>
      <c r="AT3380">
        <v>0</v>
      </c>
      <c r="AW3380" t="s">
        <v>73</v>
      </c>
      <c r="AZ3380" t="s">
        <v>73</v>
      </c>
      <c r="BA3380">
        <v>0</v>
      </c>
      <c r="BC3380">
        <v>0</v>
      </c>
      <c r="BD3380">
        <v>0</v>
      </c>
      <c r="BE3380">
        <v>0</v>
      </c>
      <c r="BH3380">
        <v>0</v>
      </c>
      <c r="BI3380">
        <v>0</v>
      </c>
      <c r="BJ3380">
        <v>0</v>
      </c>
      <c r="BQ3380" t="s">
        <v>77</v>
      </c>
      <c r="BR3380" t="s">
        <v>3750</v>
      </c>
      <c r="BS3380" t="s">
        <v>3753</v>
      </c>
    </row>
    <row r="3381" spans="1:71" x14ac:dyDescent="0.35">
      <c r="A3381">
        <v>2240</v>
      </c>
      <c r="C3381" s="1">
        <v>45541</v>
      </c>
      <c r="D3381" t="s">
        <v>3684</v>
      </c>
      <c r="E3381" t="s">
        <v>85</v>
      </c>
      <c r="F3381" t="s">
        <v>3554</v>
      </c>
      <c r="G3381" t="s">
        <v>3555</v>
      </c>
      <c r="H3381" t="s">
        <v>3732</v>
      </c>
      <c r="I3381" t="s">
        <v>3695</v>
      </c>
      <c r="J3381">
        <v>-2.7323797000000001</v>
      </c>
      <c r="K3381">
        <v>37.269289999999998</v>
      </c>
      <c r="L3381">
        <v>307603.47230000002</v>
      </c>
      <c r="M3381">
        <v>9697849.0930000003</v>
      </c>
      <c r="N3381">
        <v>1228.4000000000001</v>
      </c>
      <c r="O3381">
        <v>2.2999999999999998</v>
      </c>
      <c r="P3381">
        <v>150</v>
      </c>
      <c r="Q3381">
        <v>200</v>
      </c>
      <c r="R3381">
        <v>400</v>
      </c>
      <c r="S3381">
        <v>0</v>
      </c>
      <c r="T3381">
        <f t="shared" si="156"/>
        <v>252</v>
      </c>
      <c r="U3381">
        <v>50</v>
      </c>
      <c r="V3381">
        <f t="shared" si="157"/>
        <v>44.781159910813848</v>
      </c>
      <c r="W3381">
        <f t="shared" si="158"/>
        <v>50</v>
      </c>
      <c r="X3381" t="s">
        <v>69</v>
      </c>
      <c r="Y3381">
        <v>8</v>
      </c>
      <c r="Z3381" t="s">
        <v>73</v>
      </c>
      <c r="AA3381">
        <v>0</v>
      </c>
      <c r="AB3381">
        <v>0</v>
      </c>
      <c r="AC3381">
        <v>0</v>
      </c>
      <c r="AD3381">
        <v>0</v>
      </c>
      <c r="AF3381">
        <v>0</v>
      </c>
      <c r="AG3381">
        <v>0</v>
      </c>
      <c r="AH3381">
        <v>0</v>
      </c>
      <c r="AI3381">
        <v>0</v>
      </c>
      <c r="AL3381">
        <v>0</v>
      </c>
      <c r="AM3381">
        <v>0</v>
      </c>
      <c r="AN3381">
        <v>0</v>
      </c>
      <c r="AR3381">
        <v>0</v>
      </c>
      <c r="AS3381">
        <v>0</v>
      </c>
      <c r="AT3381">
        <v>0</v>
      </c>
      <c r="AW3381" t="s">
        <v>73</v>
      </c>
      <c r="AZ3381" t="s">
        <v>73</v>
      </c>
      <c r="BA3381">
        <v>0</v>
      </c>
      <c r="BC3381">
        <v>0</v>
      </c>
      <c r="BD3381">
        <v>0</v>
      </c>
      <c r="BE3381">
        <v>0</v>
      </c>
      <c r="BH3381">
        <v>0</v>
      </c>
      <c r="BI3381">
        <v>0</v>
      </c>
      <c r="BJ3381">
        <v>0</v>
      </c>
      <c r="BQ3381" t="s">
        <v>77</v>
      </c>
      <c r="BR3381" t="s">
        <v>3750</v>
      </c>
      <c r="BS3381" t="s">
        <v>3754</v>
      </c>
    </row>
    <row r="3382" spans="1:71" x14ac:dyDescent="0.35">
      <c r="A3382">
        <v>2241</v>
      </c>
      <c r="C3382" s="1">
        <v>45541</v>
      </c>
      <c r="D3382" t="s">
        <v>3684</v>
      </c>
      <c r="E3382" t="s">
        <v>85</v>
      </c>
      <c r="F3382" t="s">
        <v>3554</v>
      </c>
      <c r="G3382" t="s">
        <v>3555</v>
      </c>
      <c r="H3382" t="s">
        <v>3732</v>
      </c>
      <c r="I3382" t="s">
        <v>3695</v>
      </c>
      <c r="J3382">
        <v>-2.7365905000000001</v>
      </c>
      <c r="K3382">
        <v>37.2672855</v>
      </c>
      <c r="L3382">
        <v>307381.24359999999</v>
      </c>
      <c r="M3382">
        <v>9697383.1270000003</v>
      </c>
      <c r="N3382">
        <v>1184.0999999999999</v>
      </c>
      <c r="O3382">
        <v>1.7</v>
      </c>
      <c r="P3382">
        <v>150</v>
      </c>
      <c r="Q3382">
        <v>0</v>
      </c>
      <c r="R3382">
        <v>0</v>
      </c>
      <c r="S3382">
        <v>0</v>
      </c>
      <c r="T3382">
        <f t="shared" si="156"/>
        <v>150</v>
      </c>
      <c r="U3382">
        <v>40</v>
      </c>
      <c r="V3382">
        <f t="shared" si="157"/>
        <v>34.549414947133549</v>
      </c>
      <c r="W3382">
        <f t="shared" si="158"/>
        <v>40</v>
      </c>
      <c r="X3382" t="s">
        <v>69</v>
      </c>
      <c r="Y3382">
        <v>10</v>
      </c>
      <c r="Z3382" t="s">
        <v>73</v>
      </c>
      <c r="AA3382">
        <v>0</v>
      </c>
      <c r="AB3382">
        <v>0</v>
      </c>
      <c r="AC3382">
        <v>0</v>
      </c>
      <c r="AD3382">
        <v>0</v>
      </c>
      <c r="AF3382">
        <v>0</v>
      </c>
      <c r="AG3382">
        <v>0</v>
      </c>
      <c r="AH3382">
        <v>0</v>
      </c>
      <c r="AI3382">
        <v>0</v>
      </c>
      <c r="AL3382">
        <v>0</v>
      </c>
      <c r="AM3382">
        <v>0</v>
      </c>
      <c r="AN3382">
        <v>0</v>
      </c>
      <c r="AR3382">
        <v>0</v>
      </c>
      <c r="AS3382">
        <v>0</v>
      </c>
      <c r="AT3382">
        <v>0</v>
      </c>
      <c r="AW3382" t="s">
        <v>73</v>
      </c>
      <c r="AZ3382" t="s">
        <v>73</v>
      </c>
      <c r="BA3382">
        <v>0</v>
      </c>
      <c r="BC3382">
        <v>0</v>
      </c>
      <c r="BD3382">
        <v>0</v>
      </c>
      <c r="BE3382">
        <v>0</v>
      </c>
      <c r="BH3382">
        <v>0</v>
      </c>
      <c r="BI3382">
        <v>0</v>
      </c>
      <c r="BJ3382">
        <v>0</v>
      </c>
      <c r="BQ3382" t="s">
        <v>77</v>
      </c>
      <c r="BR3382" t="s">
        <v>3750</v>
      </c>
      <c r="BS3382" t="s">
        <v>3755</v>
      </c>
    </row>
    <row r="3383" spans="1:71" x14ac:dyDescent="0.35">
      <c r="A3383">
        <v>2242</v>
      </c>
      <c r="C3383" s="1">
        <v>45541</v>
      </c>
      <c r="D3383" t="s">
        <v>3684</v>
      </c>
      <c r="E3383" t="s">
        <v>85</v>
      </c>
      <c r="F3383" t="s">
        <v>3554</v>
      </c>
      <c r="G3383" t="s">
        <v>3555</v>
      </c>
      <c r="H3383" t="s">
        <v>3732</v>
      </c>
      <c r="I3383" t="s">
        <v>3695</v>
      </c>
      <c r="J3383">
        <v>-2.7459291000000001</v>
      </c>
      <c r="K3383">
        <v>37.273723799999999</v>
      </c>
      <c r="L3383">
        <v>308098.66899999999</v>
      </c>
      <c r="M3383">
        <v>9696351.4700000007</v>
      </c>
      <c r="N3383">
        <v>1253.4000000000001</v>
      </c>
      <c r="O3383">
        <v>1.1000000000000001</v>
      </c>
      <c r="P3383">
        <v>300</v>
      </c>
      <c r="Q3383">
        <v>0</v>
      </c>
      <c r="R3383">
        <v>0</v>
      </c>
      <c r="S3383">
        <v>0</v>
      </c>
      <c r="T3383">
        <f t="shared" si="156"/>
        <v>300</v>
      </c>
      <c r="U3383">
        <v>50</v>
      </c>
      <c r="V3383">
        <f t="shared" si="157"/>
        <v>48.860251190291997</v>
      </c>
      <c r="W3383">
        <f t="shared" si="158"/>
        <v>50</v>
      </c>
      <c r="X3383" t="s">
        <v>69</v>
      </c>
      <c r="Y3383">
        <v>12</v>
      </c>
      <c r="Z3383" t="s">
        <v>73</v>
      </c>
      <c r="AA3383">
        <v>0</v>
      </c>
      <c r="AB3383">
        <v>0</v>
      </c>
      <c r="AC3383">
        <v>0</v>
      </c>
      <c r="AD3383">
        <v>0</v>
      </c>
      <c r="AF3383">
        <v>0</v>
      </c>
      <c r="AG3383">
        <v>0</v>
      </c>
      <c r="AH3383">
        <v>0</v>
      </c>
      <c r="AI3383">
        <v>0</v>
      </c>
      <c r="AL3383">
        <v>0</v>
      </c>
      <c r="AM3383">
        <v>0</v>
      </c>
      <c r="AN3383">
        <v>0</v>
      </c>
      <c r="AR3383">
        <v>0</v>
      </c>
      <c r="AS3383">
        <v>0</v>
      </c>
      <c r="AT3383">
        <v>0</v>
      </c>
      <c r="AW3383" t="s">
        <v>73</v>
      </c>
      <c r="AZ3383" t="s">
        <v>73</v>
      </c>
      <c r="BA3383">
        <v>0</v>
      </c>
      <c r="BC3383">
        <v>0</v>
      </c>
      <c r="BD3383">
        <v>0</v>
      </c>
      <c r="BE3383">
        <v>0</v>
      </c>
      <c r="BH3383">
        <v>0</v>
      </c>
      <c r="BI3383">
        <v>0</v>
      </c>
      <c r="BJ3383">
        <v>0</v>
      </c>
      <c r="BQ3383" t="s">
        <v>77</v>
      </c>
      <c r="BR3383" t="s">
        <v>3756</v>
      </c>
      <c r="BS3383" t="s">
        <v>3757</v>
      </c>
    </row>
    <row r="3384" spans="1:71" x14ac:dyDescent="0.35">
      <c r="A3384">
        <v>2506</v>
      </c>
      <c r="C3384" s="1">
        <v>45541</v>
      </c>
      <c r="D3384" t="s">
        <v>4204</v>
      </c>
      <c r="E3384" t="s">
        <v>85</v>
      </c>
      <c r="F3384" t="s">
        <v>3554</v>
      </c>
      <c r="G3384" t="s">
        <v>4188</v>
      </c>
      <c r="H3384" t="s">
        <v>4250</v>
      </c>
      <c r="I3384" t="s">
        <v>4188</v>
      </c>
      <c r="J3384">
        <v>-2.8126248</v>
      </c>
      <c r="K3384">
        <v>37.320390500000002</v>
      </c>
      <c r="L3384">
        <v>313298.36499999999</v>
      </c>
      <c r="M3384">
        <v>9688983.6329999994</v>
      </c>
      <c r="N3384">
        <v>1315.7</v>
      </c>
      <c r="O3384">
        <v>5.7</v>
      </c>
      <c r="P3384">
        <v>100</v>
      </c>
      <c r="Q3384">
        <v>100</v>
      </c>
      <c r="R3384">
        <v>200</v>
      </c>
      <c r="S3384">
        <v>0</v>
      </c>
      <c r="T3384">
        <f t="shared" si="156"/>
        <v>151</v>
      </c>
      <c r="U3384">
        <v>30</v>
      </c>
      <c r="V3384">
        <f t="shared" si="157"/>
        <v>34.66438835958035</v>
      </c>
      <c r="W3384">
        <f t="shared" si="158"/>
        <v>30</v>
      </c>
      <c r="X3384" t="s">
        <v>69</v>
      </c>
      <c r="Y3384">
        <v>15</v>
      </c>
      <c r="Z3384" t="s">
        <v>73</v>
      </c>
      <c r="AA3384">
        <v>0</v>
      </c>
      <c r="AB3384">
        <v>0</v>
      </c>
      <c r="AC3384">
        <v>0</v>
      </c>
      <c r="AD3384">
        <v>0</v>
      </c>
      <c r="AF3384">
        <v>0</v>
      </c>
      <c r="AG3384">
        <v>0</v>
      </c>
      <c r="AH3384">
        <v>0</v>
      </c>
      <c r="AI3384">
        <v>0</v>
      </c>
      <c r="AL3384">
        <v>0</v>
      </c>
      <c r="AM3384">
        <v>0</v>
      </c>
      <c r="AN3384">
        <v>0</v>
      </c>
      <c r="AR3384">
        <v>0</v>
      </c>
      <c r="AS3384">
        <v>0</v>
      </c>
      <c r="AT3384">
        <v>0</v>
      </c>
      <c r="AW3384" t="s">
        <v>73</v>
      </c>
      <c r="AZ3384" t="s">
        <v>73</v>
      </c>
      <c r="BA3384">
        <v>0</v>
      </c>
      <c r="BC3384">
        <v>0</v>
      </c>
      <c r="BD3384">
        <v>0</v>
      </c>
      <c r="BE3384">
        <v>0</v>
      </c>
      <c r="BH3384">
        <v>0</v>
      </c>
      <c r="BI3384">
        <v>0</v>
      </c>
      <c r="BJ3384">
        <v>0</v>
      </c>
      <c r="BQ3384" t="s">
        <v>4211</v>
      </c>
      <c r="BR3384" t="s">
        <v>4206</v>
      </c>
      <c r="BS3384" t="s">
        <v>4251</v>
      </c>
    </row>
    <row r="3385" spans="1:71" x14ac:dyDescent="0.35">
      <c r="A3385">
        <v>2606</v>
      </c>
      <c r="C3385" s="1">
        <v>45541</v>
      </c>
      <c r="D3385" t="s">
        <v>4204</v>
      </c>
      <c r="E3385" t="s">
        <v>85</v>
      </c>
      <c r="F3385" t="s">
        <v>3554</v>
      </c>
      <c r="G3385" t="s">
        <v>4188</v>
      </c>
      <c r="H3385" t="s">
        <v>4431</v>
      </c>
      <c r="I3385" t="s">
        <v>4193</v>
      </c>
      <c r="J3385">
        <v>-2.7687795999999998</v>
      </c>
      <c r="K3385">
        <v>37.377713399999998</v>
      </c>
      <c r="L3385">
        <v>319665.3015</v>
      </c>
      <c r="M3385">
        <v>9693840.9220000003</v>
      </c>
      <c r="N3385">
        <v>1198.3</v>
      </c>
      <c r="O3385">
        <v>9.6999999999999993</v>
      </c>
      <c r="P3385">
        <v>100</v>
      </c>
      <c r="Q3385">
        <v>200</v>
      </c>
      <c r="R3385">
        <v>300</v>
      </c>
      <c r="S3385">
        <v>0</v>
      </c>
      <c r="T3385">
        <f t="shared" si="156"/>
        <v>185</v>
      </c>
      <c r="U3385">
        <v>40</v>
      </c>
      <c r="V3385">
        <f t="shared" si="157"/>
        <v>38.369039909802694</v>
      </c>
      <c r="W3385">
        <f t="shared" si="158"/>
        <v>40</v>
      </c>
      <c r="X3385" t="s">
        <v>69</v>
      </c>
      <c r="Y3385">
        <v>10</v>
      </c>
      <c r="Z3385" t="s">
        <v>73</v>
      </c>
      <c r="AA3385">
        <v>0</v>
      </c>
      <c r="AB3385">
        <v>0</v>
      </c>
      <c r="AC3385">
        <v>0</v>
      </c>
      <c r="AD3385">
        <v>0</v>
      </c>
      <c r="AF3385">
        <v>0</v>
      </c>
      <c r="AG3385">
        <v>0</v>
      </c>
      <c r="AH3385">
        <v>0</v>
      </c>
      <c r="AI3385">
        <v>0</v>
      </c>
      <c r="AL3385">
        <v>0</v>
      </c>
      <c r="AM3385">
        <v>0</v>
      </c>
      <c r="AN3385">
        <v>0</v>
      </c>
      <c r="AR3385">
        <v>0</v>
      </c>
      <c r="AS3385">
        <v>0</v>
      </c>
      <c r="AT3385">
        <v>0</v>
      </c>
      <c r="AW3385" t="s">
        <v>73</v>
      </c>
      <c r="AZ3385" t="s">
        <v>73</v>
      </c>
      <c r="BA3385">
        <v>0</v>
      </c>
      <c r="BC3385">
        <v>0</v>
      </c>
      <c r="BD3385">
        <v>0</v>
      </c>
      <c r="BE3385">
        <v>0</v>
      </c>
      <c r="BH3385">
        <v>0</v>
      </c>
      <c r="BI3385">
        <v>0</v>
      </c>
      <c r="BJ3385">
        <v>0</v>
      </c>
      <c r="BQ3385" t="s">
        <v>4211</v>
      </c>
      <c r="BR3385" t="s">
        <v>4206</v>
      </c>
      <c r="BS3385" t="s">
        <v>4442</v>
      </c>
    </row>
    <row r="3386" spans="1:71" x14ac:dyDescent="0.35">
      <c r="A3386">
        <v>2619</v>
      </c>
      <c r="C3386" s="1">
        <v>45541</v>
      </c>
      <c r="D3386" t="s">
        <v>4204</v>
      </c>
      <c r="E3386" t="s">
        <v>85</v>
      </c>
      <c r="F3386" t="s">
        <v>3554</v>
      </c>
      <c r="G3386" t="s">
        <v>4188</v>
      </c>
      <c r="H3386" t="s">
        <v>4460</v>
      </c>
      <c r="I3386" t="s">
        <v>4188</v>
      </c>
      <c r="J3386">
        <v>-2.8101397000000001</v>
      </c>
      <c r="K3386">
        <v>37.325292099999999</v>
      </c>
      <c r="L3386">
        <v>313842.97749999998</v>
      </c>
      <c r="M3386">
        <v>9689259.2190000005</v>
      </c>
      <c r="N3386">
        <v>1365.3</v>
      </c>
      <c r="O3386">
        <v>6.1</v>
      </c>
      <c r="P3386">
        <v>0</v>
      </c>
      <c r="Q3386">
        <v>200</v>
      </c>
      <c r="R3386">
        <v>400</v>
      </c>
      <c r="S3386">
        <v>0</v>
      </c>
      <c r="T3386">
        <f t="shared" si="156"/>
        <v>102.00000000000001</v>
      </c>
      <c r="U3386">
        <v>40</v>
      </c>
      <c r="V3386">
        <f t="shared" si="157"/>
        <v>28.490177426065046</v>
      </c>
      <c r="W3386">
        <f t="shared" si="158"/>
        <v>40</v>
      </c>
      <c r="X3386" t="s">
        <v>69</v>
      </c>
      <c r="Y3386">
        <v>15</v>
      </c>
      <c r="Z3386" t="s">
        <v>73</v>
      </c>
      <c r="AA3386">
        <v>0</v>
      </c>
      <c r="AB3386">
        <v>0</v>
      </c>
      <c r="AC3386">
        <v>0</v>
      </c>
      <c r="AD3386">
        <v>0</v>
      </c>
      <c r="AF3386">
        <v>0</v>
      </c>
      <c r="AG3386">
        <v>0</v>
      </c>
      <c r="AH3386">
        <v>0</v>
      </c>
      <c r="AI3386">
        <v>0</v>
      </c>
      <c r="AL3386">
        <v>0</v>
      </c>
      <c r="AM3386">
        <v>0</v>
      </c>
      <c r="AN3386">
        <v>0</v>
      </c>
      <c r="AR3386">
        <v>0</v>
      </c>
      <c r="AS3386">
        <v>0</v>
      </c>
      <c r="AT3386">
        <v>0</v>
      </c>
      <c r="AW3386" t="s">
        <v>73</v>
      </c>
      <c r="AZ3386" t="s">
        <v>73</v>
      </c>
      <c r="BA3386">
        <v>0</v>
      </c>
      <c r="BC3386">
        <v>0</v>
      </c>
      <c r="BD3386">
        <v>0</v>
      </c>
      <c r="BE3386">
        <v>0</v>
      </c>
      <c r="BH3386">
        <v>0</v>
      </c>
      <c r="BI3386">
        <v>0</v>
      </c>
      <c r="BJ3386">
        <v>0</v>
      </c>
      <c r="BQ3386" t="s">
        <v>4464</v>
      </c>
      <c r="BR3386" t="s">
        <v>4233</v>
      </c>
      <c r="BS3386" t="s">
        <v>4465</v>
      </c>
    </row>
    <row r="3387" spans="1:71" x14ac:dyDescent="0.35">
      <c r="A3387">
        <v>2644</v>
      </c>
      <c r="C3387" s="1">
        <v>45541</v>
      </c>
      <c r="D3387" t="s">
        <v>4204</v>
      </c>
      <c r="E3387" t="s">
        <v>85</v>
      </c>
      <c r="F3387" t="s">
        <v>3554</v>
      </c>
      <c r="G3387" t="s">
        <v>4188</v>
      </c>
      <c r="H3387" t="s">
        <v>4506</v>
      </c>
      <c r="I3387" t="s">
        <v>4269</v>
      </c>
      <c r="J3387">
        <v>-2.7801326999999998</v>
      </c>
      <c r="K3387">
        <v>37.357976600000001</v>
      </c>
      <c r="L3387">
        <v>317472.48629999999</v>
      </c>
      <c r="M3387">
        <v>9692582.4969999995</v>
      </c>
      <c r="N3387">
        <v>1200.5</v>
      </c>
      <c r="O3387">
        <v>9.3000000000000007</v>
      </c>
      <c r="P3387">
        <v>0</v>
      </c>
      <c r="Q3387">
        <v>150</v>
      </c>
      <c r="R3387">
        <v>250</v>
      </c>
      <c r="S3387">
        <v>0</v>
      </c>
      <c r="T3387">
        <f t="shared" si="156"/>
        <v>68</v>
      </c>
      <c r="U3387">
        <v>30</v>
      </c>
      <c r="V3387">
        <f t="shared" si="157"/>
        <v>23.262132458406391</v>
      </c>
      <c r="W3387">
        <f t="shared" si="158"/>
        <v>30</v>
      </c>
      <c r="X3387" t="s">
        <v>69</v>
      </c>
      <c r="Y3387">
        <v>10</v>
      </c>
      <c r="Z3387" t="s">
        <v>73</v>
      </c>
      <c r="AA3387">
        <v>0</v>
      </c>
      <c r="AB3387">
        <v>0</v>
      </c>
      <c r="AC3387">
        <v>0</v>
      </c>
      <c r="AD3387">
        <v>0</v>
      </c>
      <c r="AF3387">
        <v>0</v>
      </c>
      <c r="AG3387">
        <v>0</v>
      </c>
      <c r="AH3387">
        <v>0</v>
      </c>
      <c r="AI3387">
        <v>0</v>
      </c>
      <c r="AL3387">
        <v>0</v>
      </c>
      <c r="AM3387">
        <v>0</v>
      </c>
      <c r="AN3387">
        <v>0</v>
      </c>
      <c r="AR3387">
        <v>0</v>
      </c>
      <c r="AS3387">
        <v>0</v>
      </c>
      <c r="AT3387">
        <v>0</v>
      </c>
      <c r="AW3387" t="s">
        <v>73</v>
      </c>
      <c r="AZ3387" t="s">
        <v>73</v>
      </c>
      <c r="BA3387">
        <v>0</v>
      </c>
      <c r="BC3387">
        <v>0</v>
      </c>
      <c r="BD3387">
        <v>0</v>
      </c>
      <c r="BE3387">
        <v>0</v>
      </c>
      <c r="BH3387">
        <v>0</v>
      </c>
      <c r="BI3387">
        <v>0</v>
      </c>
      <c r="BJ3387">
        <v>0</v>
      </c>
      <c r="BQ3387" t="s">
        <v>4211</v>
      </c>
      <c r="BR3387" t="s">
        <v>4440</v>
      </c>
      <c r="BS3387" t="s">
        <v>4513</v>
      </c>
    </row>
    <row r="3388" spans="1:71" x14ac:dyDescent="0.35">
      <c r="A3388">
        <v>2654</v>
      </c>
      <c r="C3388" s="1">
        <v>45541</v>
      </c>
      <c r="D3388" t="s">
        <v>4204</v>
      </c>
      <c r="E3388" t="s">
        <v>85</v>
      </c>
      <c r="F3388" t="s">
        <v>3554</v>
      </c>
      <c r="G3388" t="s">
        <v>4188</v>
      </c>
      <c r="H3388" t="s">
        <v>4528</v>
      </c>
      <c r="I3388" t="s">
        <v>4269</v>
      </c>
      <c r="J3388">
        <v>-2.7837649</v>
      </c>
      <c r="K3388">
        <v>37.357478399999998</v>
      </c>
      <c r="L3388">
        <v>317417.65010000003</v>
      </c>
      <c r="M3388">
        <v>9692180.7780000009</v>
      </c>
      <c r="N3388">
        <v>1211.7</v>
      </c>
      <c r="O3388">
        <v>7.5</v>
      </c>
      <c r="P3388">
        <v>0</v>
      </c>
      <c r="Q3388">
        <v>150</v>
      </c>
      <c r="R3388">
        <v>300</v>
      </c>
      <c r="S3388">
        <v>5</v>
      </c>
      <c r="T3388">
        <f t="shared" si="156"/>
        <v>80</v>
      </c>
      <c r="U3388">
        <v>30</v>
      </c>
      <c r="V3388">
        <f t="shared" si="157"/>
        <v>25.231325220201601</v>
      </c>
      <c r="W3388">
        <f t="shared" si="158"/>
        <v>30</v>
      </c>
      <c r="X3388" t="s">
        <v>69</v>
      </c>
      <c r="Y3388">
        <v>10</v>
      </c>
      <c r="Z3388" t="s">
        <v>73</v>
      </c>
      <c r="AA3388">
        <v>0</v>
      </c>
      <c r="AB3388">
        <v>0</v>
      </c>
      <c r="AC3388">
        <v>0</v>
      </c>
      <c r="AD3388">
        <v>0</v>
      </c>
      <c r="AF3388">
        <v>0</v>
      </c>
      <c r="AG3388">
        <v>0</v>
      </c>
      <c r="AH3388">
        <v>0</v>
      </c>
      <c r="AI3388">
        <v>0</v>
      </c>
      <c r="AL3388">
        <v>0</v>
      </c>
      <c r="AM3388">
        <v>0</v>
      </c>
      <c r="AN3388">
        <v>0</v>
      </c>
      <c r="AR3388">
        <v>0</v>
      </c>
      <c r="AS3388">
        <v>0</v>
      </c>
      <c r="AT3388">
        <v>0</v>
      </c>
      <c r="AW3388" t="s">
        <v>73</v>
      </c>
      <c r="AZ3388" t="s">
        <v>73</v>
      </c>
      <c r="BA3388">
        <v>0</v>
      </c>
      <c r="BC3388">
        <v>0</v>
      </c>
      <c r="BD3388">
        <v>0</v>
      </c>
      <c r="BE3388">
        <v>0</v>
      </c>
      <c r="BH3388">
        <v>0</v>
      </c>
      <c r="BI3388">
        <v>0</v>
      </c>
      <c r="BJ3388">
        <v>0</v>
      </c>
      <c r="BQ3388" t="s">
        <v>4211</v>
      </c>
      <c r="BR3388" t="s">
        <v>4532</v>
      </c>
      <c r="BS3388" t="s">
        <v>4533</v>
      </c>
    </row>
    <row r="3389" spans="1:71" x14ac:dyDescent="0.35">
      <c r="A3389">
        <v>2924</v>
      </c>
      <c r="C3389" s="1">
        <v>45541</v>
      </c>
      <c r="D3389" t="s">
        <v>4187</v>
      </c>
      <c r="E3389" t="s">
        <v>85</v>
      </c>
      <c r="F3389" t="s">
        <v>3554</v>
      </c>
      <c r="G3389" t="s">
        <v>4739</v>
      </c>
      <c r="H3389" t="s">
        <v>4544</v>
      </c>
      <c r="I3389" t="s">
        <v>4741</v>
      </c>
      <c r="J3389">
        <v>-2.822101</v>
      </c>
      <c r="K3389">
        <v>37.400716600000003</v>
      </c>
      <c r="L3389">
        <v>322231.05479999998</v>
      </c>
      <c r="M3389">
        <v>9687948.3379999995</v>
      </c>
      <c r="N3389">
        <v>1491.2</v>
      </c>
      <c r="O3389">
        <v>2</v>
      </c>
      <c r="P3389">
        <v>100</v>
      </c>
      <c r="Q3389">
        <v>120</v>
      </c>
      <c r="R3389">
        <v>100</v>
      </c>
      <c r="S3389">
        <v>20</v>
      </c>
      <c r="T3389">
        <f t="shared" si="156"/>
        <v>151.4</v>
      </c>
      <c r="U3389">
        <v>1000</v>
      </c>
      <c r="V3389">
        <f t="shared" si="157"/>
        <v>34.710271090927073</v>
      </c>
      <c r="W3389">
        <f t="shared" si="158"/>
        <v>34.710271090927073</v>
      </c>
      <c r="X3389" t="s">
        <v>69</v>
      </c>
      <c r="Y3389">
        <v>30</v>
      </c>
      <c r="Z3389" t="s">
        <v>73</v>
      </c>
      <c r="AA3389">
        <v>0</v>
      </c>
      <c r="AB3389">
        <v>0</v>
      </c>
      <c r="AC3389">
        <v>0</v>
      </c>
      <c r="AD3389">
        <v>0</v>
      </c>
      <c r="AF3389">
        <v>0</v>
      </c>
      <c r="AG3389">
        <v>0</v>
      </c>
      <c r="AH3389">
        <v>0</v>
      </c>
      <c r="AI3389">
        <v>0</v>
      </c>
      <c r="AL3389">
        <v>0</v>
      </c>
      <c r="AM3389">
        <v>0</v>
      </c>
      <c r="AN3389">
        <v>0</v>
      </c>
      <c r="AR3389">
        <v>0</v>
      </c>
      <c r="AS3389">
        <v>0</v>
      </c>
      <c r="AT3389">
        <v>0</v>
      </c>
      <c r="AW3389" t="s">
        <v>73</v>
      </c>
      <c r="AZ3389" t="s">
        <v>73</v>
      </c>
      <c r="BA3389">
        <v>0</v>
      </c>
      <c r="BC3389">
        <v>0</v>
      </c>
      <c r="BD3389">
        <v>0</v>
      </c>
      <c r="BE3389">
        <v>0</v>
      </c>
      <c r="BH3389">
        <v>0</v>
      </c>
      <c r="BI3389">
        <v>0</v>
      </c>
      <c r="BJ3389">
        <v>0</v>
      </c>
      <c r="BQ3389" t="s">
        <v>77</v>
      </c>
      <c r="BR3389" t="s">
        <v>4885</v>
      </c>
      <c r="BS3389" t="s">
        <v>5049</v>
      </c>
    </row>
    <row r="3390" spans="1:71" x14ac:dyDescent="0.35">
      <c r="A3390">
        <v>2925</v>
      </c>
      <c r="C3390" s="1">
        <v>45541</v>
      </c>
      <c r="D3390" t="s">
        <v>4187</v>
      </c>
      <c r="E3390" t="s">
        <v>85</v>
      </c>
      <c r="F3390" t="s">
        <v>3554</v>
      </c>
      <c r="G3390" t="s">
        <v>4739</v>
      </c>
      <c r="H3390" t="s">
        <v>4544</v>
      </c>
      <c r="I3390" t="s">
        <v>4741</v>
      </c>
      <c r="J3390">
        <v>-2.8219812000000002</v>
      </c>
      <c r="K3390">
        <v>37.4003728</v>
      </c>
      <c r="L3390">
        <v>322192.81150000001</v>
      </c>
      <c r="M3390">
        <v>9687961.5319999997</v>
      </c>
      <c r="N3390">
        <v>1483.5</v>
      </c>
      <c r="O3390">
        <v>0.5</v>
      </c>
      <c r="P3390">
        <v>75</v>
      </c>
      <c r="Q3390">
        <v>50</v>
      </c>
      <c r="R3390">
        <v>95</v>
      </c>
      <c r="S3390">
        <v>12</v>
      </c>
      <c r="T3390">
        <f t="shared" si="156"/>
        <v>108.05000000000001</v>
      </c>
      <c r="U3390">
        <v>50</v>
      </c>
      <c r="V3390">
        <f t="shared" si="157"/>
        <v>29.322936074922048</v>
      </c>
      <c r="W3390">
        <f t="shared" si="158"/>
        <v>50</v>
      </c>
      <c r="X3390" t="s">
        <v>69</v>
      </c>
      <c r="Y3390">
        <v>40</v>
      </c>
      <c r="Z3390" t="s">
        <v>73</v>
      </c>
      <c r="AA3390">
        <v>0</v>
      </c>
      <c r="AB3390">
        <v>0</v>
      </c>
      <c r="AC3390">
        <v>0</v>
      </c>
      <c r="AD3390">
        <v>0</v>
      </c>
      <c r="AF3390">
        <v>0</v>
      </c>
      <c r="AG3390">
        <v>0</v>
      </c>
      <c r="AH3390">
        <v>0</v>
      </c>
      <c r="AI3390">
        <v>0</v>
      </c>
      <c r="AL3390">
        <v>0</v>
      </c>
      <c r="AM3390">
        <v>0</v>
      </c>
      <c r="AN3390">
        <v>0</v>
      </c>
      <c r="AR3390">
        <v>0</v>
      </c>
      <c r="AS3390">
        <v>0</v>
      </c>
      <c r="AT3390">
        <v>0</v>
      </c>
      <c r="AW3390" t="s">
        <v>73</v>
      </c>
      <c r="AZ3390" t="s">
        <v>73</v>
      </c>
      <c r="BA3390">
        <v>0</v>
      </c>
      <c r="BC3390">
        <v>0</v>
      </c>
      <c r="BD3390">
        <v>0</v>
      </c>
      <c r="BE3390">
        <v>0</v>
      </c>
      <c r="BH3390">
        <v>0</v>
      </c>
      <c r="BI3390">
        <v>0</v>
      </c>
      <c r="BJ3390">
        <v>0</v>
      </c>
      <c r="BQ3390" t="s">
        <v>77</v>
      </c>
      <c r="BR3390" t="s">
        <v>5050</v>
      </c>
      <c r="BS3390" t="s">
        <v>5051</v>
      </c>
    </row>
    <row r="3391" spans="1:71" x14ac:dyDescent="0.35">
      <c r="A3391">
        <v>2926</v>
      </c>
      <c r="C3391" s="1">
        <v>45541</v>
      </c>
      <c r="D3391" t="s">
        <v>4187</v>
      </c>
      <c r="E3391" t="s">
        <v>85</v>
      </c>
      <c r="F3391" t="s">
        <v>3554</v>
      </c>
      <c r="G3391" t="s">
        <v>4739</v>
      </c>
      <c r="H3391" t="s">
        <v>4544</v>
      </c>
      <c r="I3391" t="s">
        <v>4741</v>
      </c>
      <c r="J3391">
        <v>-2.8220700999999999</v>
      </c>
      <c r="K3391">
        <v>37.399890800000001</v>
      </c>
      <c r="L3391">
        <v>322139.2341</v>
      </c>
      <c r="M3391">
        <v>9687951.6280000005</v>
      </c>
      <c r="N3391">
        <v>1494.8</v>
      </c>
      <c r="O3391">
        <v>0.6</v>
      </c>
      <c r="P3391">
        <v>60</v>
      </c>
      <c r="Q3391">
        <v>50</v>
      </c>
      <c r="R3391">
        <v>130</v>
      </c>
      <c r="S3391">
        <v>0</v>
      </c>
      <c r="T3391">
        <f t="shared" si="156"/>
        <v>90.6</v>
      </c>
      <c r="U3391">
        <v>50</v>
      </c>
      <c r="V3391">
        <f t="shared" si="157"/>
        <v>26.850919764624191</v>
      </c>
      <c r="W3391">
        <f t="shared" si="158"/>
        <v>50</v>
      </c>
      <c r="X3391" t="s">
        <v>69</v>
      </c>
      <c r="Y3391">
        <v>35</v>
      </c>
      <c r="Z3391" t="s">
        <v>73</v>
      </c>
      <c r="AA3391">
        <v>0</v>
      </c>
      <c r="AB3391">
        <v>0</v>
      </c>
      <c r="AC3391">
        <v>0</v>
      </c>
      <c r="AD3391">
        <v>0</v>
      </c>
      <c r="AF3391">
        <v>0</v>
      </c>
      <c r="AG3391">
        <v>0</v>
      </c>
      <c r="AH3391">
        <v>0</v>
      </c>
      <c r="AI3391">
        <v>0</v>
      </c>
      <c r="AL3391">
        <v>0</v>
      </c>
      <c r="AM3391">
        <v>0</v>
      </c>
      <c r="AN3391">
        <v>0</v>
      </c>
      <c r="AR3391">
        <v>0</v>
      </c>
      <c r="AS3391">
        <v>0</v>
      </c>
      <c r="AT3391">
        <v>0</v>
      </c>
      <c r="AW3391" t="s">
        <v>73</v>
      </c>
      <c r="AZ3391" t="s">
        <v>73</v>
      </c>
      <c r="BA3391">
        <v>0</v>
      </c>
      <c r="BC3391">
        <v>0</v>
      </c>
      <c r="BD3391">
        <v>0</v>
      </c>
      <c r="BE3391">
        <v>0</v>
      </c>
      <c r="BH3391">
        <v>0</v>
      </c>
      <c r="BI3391">
        <v>0</v>
      </c>
      <c r="BJ3391">
        <v>0</v>
      </c>
      <c r="BQ3391" t="s">
        <v>77</v>
      </c>
      <c r="BR3391" t="s">
        <v>4838</v>
      </c>
      <c r="BS3391" t="s">
        <v>5052</v>
      </c>
    </row>
    <row r="3392" spans="1:71" x14ac:dyDescent="0.35">
      <c r="A3392">
        <v>3115</v>
      </c>
      <c r="C3392" s="1">
        <v>45541</v>
      </c>
      <c r="D3392" t="s">
        <v>5150</v>
      </c>
      <c r="E3392" t="s">
        <v>85</v>
      </c>
      <c r="F3392" t="s">
        <v>3554</v>
      </c>
      <c r="G3392" t="s">
        <v>5151</v>
      </c>
      <c r="H3392" t="s">
        <v>5331</v>
      </c>
      <c r="I3392" t="s">
        <v>5162</v>
      </c>
      <c r="J3392">
        <v>-2.6689748999999998</v>
      </c>
      <c r="K3392">
        <v>37.351646700000003</v>
      </c>
      <c r="L3392">
        <v>316751.84580000001</v>
      </c>
      <c r="M3392">
        <v>9704873.1689999998</v>
      </c>
      <c r="N3392">
        <v>1101</v>
      </c>
      <c r="O3392">
        <v>11.6</v>
      </c>
      <c r="P3392">
        <v>120</v>
      </c>
      <c r="Q3392">
        <v>0</v>
      </c>
      <c r="R3392">
        <v>0</v>
      </c>
      <c r="S3392">
        <v>0</v>
      </c>
      <c r="T3392">
        <f t="shared" si="156"/>
        <v>120</v>
      </c>
      <c r="U3392">
        <v>450</v>
      </c>
      <c r="V3392">
        <f t="shared" si="157"/>
        <v>30.901936161855168</v>
      </c>
      <c r="W3392">
        <f t="shared" si="158"/>
        <v>30.901936161855168</v>
      </c>
      <c r="X3392" t="s">
        <v>69</v>
      </c>
      <c r="Y3392">
        <v>70</v>
      </c>
      <c r="Z3392" t="s">
        <v>69</v>
      </c>
      <c r="AA3392">
        <v>1</v>
      </c>
      <c r="AB3392">
        <v>120</v>
      </c>
      <c r="AC3392">
        <v>0</v>
      </c>
      <c r="AD3392">
        <v>0</v>
      </c>
      <c r="AE3392" t="s">
        <v>4328</v>
      </c>
      <c r="AF3392">
        <v>120</v>
      </c>
      <c r="AG3392">
        <v>0</v>
      </c>
      <c r="AH3392">
        <v>0</v>
      </c>
      <c r="AI3392">
        <v>0</v>
      </c>
      <c r="AJ3392" t="s">
        <v>69</v>
      </c>
      <c r="AL3392">
        <v>0</v>
      </c>
      <c r="AM3392">
        <v>0</v>
      </c>
      <c r="AN3392">
        <v>0</v>
      </c>
      <c r="AR3392">
        <v>0</v>
      </c>
      <c r="AS3392">
        <v>0</v>
      </c>
      <c r="AT3392">
        <v>0</v>
      </c>
      <c r="AW3392" t="s">
        <v>73</v>
      </c>
      <c r="AZ3392" t="s">
        <v>73</v>
      </c>
      <c r="BA3392">
        <v>0</v>
      </c>
      <c r="BC3392">
        <v>0</v>
      </c>
      <c r="BD3392">
        <v>0</v>
      </c>
      <c r="BE3392">
        <v>0</v>
      </c>
      <c r="BH3392">
        <v>0</v>
      </c>
      <c r="BI3392">
        <v>0</v>
      </c>
      <c r="BJ3392">
        <v>0</v>
      </c>
      <c r="BQ3392" t="s">
        <v>77</v>
      </c>
      <c r="BR3392" t="s">
        <v>5201</v>
      </c>
      <c r="BS3392" t="s">
        <v>5366</v>
      </c>
    </row>
    <row r="3393" spans="1:71" x14ac:dyDescent="0.35">
      <c r="A3393">
        <v>3116</v>
      </c>
      <c r="C3393" s="1">
        <v>45541</v>
      </c>
      <c r="D3393" t="s">
        <v>5150</v>
      </c>
      <c r="E3393" t="s">
        <v>85</v>
      </c>
      <c r="F3393" t="s">
        <v>3554</v>
      </c>
      <c r="G3393" t="s">
        <v>5151</v>
      </c>
      <c r="H3393" t="s">
        <v>5331</v>
      </c>
      <c r="I3393" t="s">
        <v>5162</v>
      </c>
      <c r="J3393">
        <v>-2.6468053</v>
      </c>
      <c r="K3393">
        <v>37.341625299999997</v>
      </c>
      <c r="L3393">
        <v>315634.15999999997</v>
      </c>
      <c r="M3393">
        <v>9707323.1610000003</v>
      </c>
      <c r="N3393">
        <v>1136</v>
      </c>
      <c r="O3393">
        <v>1.1000000000000001</v>
      </c>
      <c r="P3393">
        <v>200</v>
      </c>
      <c r="Q3393">
        <v>0</v>
      </c>
      <c r="R3393">
        <v>0</v>
      </c>
      <c r="S3393">
        <v>0</v>
      </c>
      <c r="T3393">
        <f t="shared" si="156"/>
        <v>200</v>
      </c>
      <c r="U3393">
        <v>68</v>
      </c>
      <c r="V3393">
        <f t="shared" si="157"/>
        <v>39.894228040143268</v>
      </c>
      <c r="W3393">
        <f t="shared" si="158"/>
        <v>68</v>
      </c>
      <c r="X3393" t="s">
        <v>69</v>
      </c>
      <c r="Y3393">
        <v>68</v>
      </c>
      <c r="Z3393" t="s">
        <v>73</v>
      </c>
      <c r="AA3393">
        <v>0</v>
      </c>
      <c r="AB3393">
        <v>0</v>
      </c>
      <c r="AC3393">
        <v>0</v>
      </c>
      <c r="AD3393">
        <v>0</v>
      </c>
      <c r="AF3393">
        <v>0</v>
      </c>
      <c r="AG3393">
        <v>0</v>
      </c>
      <c r="AH3393">
        <v>0</v>
      </c>
      <c r="AI3393">
        <v>0</v>
      </c>
      <c r="AL3393">
        <v>0</v>
      </c>
      <c r="AM3393">
        <v>0</v>
      </c>
      <c r="AN3393">
        <v>0</v>
      </c>
      <c r="AR3393">
        <v>0</v>
      </c>
      <c r="AS3393">
        <v>0</v>
      </c>
      <c r="AT3393">
        <v>0</v>
      </c>
      <c r="AW3393" t="s">
        <v>73</v>
      </c>
      <c r="AZ3393" t="s">
        <v>73</v>
      </c>
      <c r="BA3393">
        <v>0</v>
      </c>
      <c r="BC3393">
        <v>0</v>
      </c>
      <c r="BD3393">
        <v>0</v>
      </c>
      <c r="BE3393">
        <v>0</v>
      </c>
      <c r="BH3393">
        <v>0</v>
      </c>
      <c r="BI3393">
        <v>0</v>
      </c>
      <c r="BJ3393">
        <v>0</v>
      </c>
      <c r="BQ3393" t="s">
        <v>72</v>
      </c>
      <c r="BR3393" t="s">
        <v>72</v>
      </c>
      <c r="BS3393" t="s">
        <v>5367</v>
      </c>
    </row>
    <row r="3394" spans="1:71" x14ac:dyDescent="0.35">
      <c r="A3394">
        <v>3117</v>
      </c>
      <c r="C3394" s="1">
        <v>45541</v>
      </c>
      <c r="D3394" t="s">
        <v>5150</v>
      </c>
      <c r="E3394" t="s">
        <v>85</v>
      </c>
      <c r="F3394" t="s">
        <v>3554</v>
      </c>
      <c r="G3394" t="s">
        <v>5151</v>
      </c>
      <c r="H3394" t="s">
        <v>5331</v>
      </c>
      <c r="I3394" t="s">
        <v>5162</v>
      </c>
      <c r="J3394">
        <v>-2.6235024999999998</v>
      </c>
      <c r="K3394">
        <v>37.341942199999998</v>
      </c>
      <c r="L3394">
        <v>315665.97120000003</v>
      </c>
      <c r="M3394">
        <v>9709900.0030000005</v>
      </c>
      <c r="N3394">
        <v>1154.8</v>
      </c>
      <c r="O3394">
        <v>1</v>
      </c>
      <c r="P3394">
        <v>110</v>
      </c>
      <c r="Q3394">
        <v>0</v>
      </c>
      <c r="R3394">
        <v>0</v>
      </c>
      <c r="S3394">
        <v>0</v>
      </c>
      <c r="T3394">
        <f t="shared" ref="T3394:T3457" si="159">P3394 + 0.17*(Q3394+R3394) + 0.7*S3394</f>
        <v>110</v>
      </c>
      <c r="U3394">
        <v>45</v>
      </c>
      <c r="V3394">
        <f t="shared" ref="V3394:V3457" si="160">SQRT(T3394*25/PI())</f>
        <v>29.586351363515988</v>
      </c>
      <c r="W3394">
        <f t="shared" ref="W3394:W3457" si="161">IF(U3394 &gt; 2*V3394, V3394, U3394)</f>
        <v>45</v>
      </c>
      <c r="X3394" t="s">
        <v>69</v>
      </c>
      <c r="Y3394">
        <v>65</v>
      </c>
      <c r="Z3394" t="s">
        <v>73</v>
      </c>
      <c r="AA3394">
        <v>0</v>
      </c>
      <c r="AB3394">
        <v>0</v>
      </c>
      <c r="AC3394">
        <v>0</v>
      </c>
      <c r="AD3394">
        <v>0</v>
      </c>
      <c r="AF3394">
        <v>0</v>
      </c>
      <c r="AG3394">
        <v>0</v>
      </c>
      <c r="AH3394">
        <v>0</v>
      </c>
      <c r="AI3394">
        <v>0</v>
      </c>
      <c r="AL3394">
        <v>0</v>
      </c>
      <c r="AM3394">
        <v>0</v>
      </c>
      <c r="AN3394">
        <v>0</v>
      </c>
      <c r="AR3394">
        <v>0</v>
      </c>
      <c r="AS3394">
        <v>0</v>
      </c>
      <c r="AT3394">
        <v>0</v>
      </c>
      <c r="AW3394" t="s">
        <v>73</v>
      </c>
      <c r="AZ3394" t="s">
        <v>73</v>
      </c>
      <c r="BA3394">
        <v>0</v>
      </c>
      <c r="BC3394">
        <v>0</v>
      </c>
      <c r="BD3394">
        <v>0</v>
      </c>
      <c r="BE3394">
        <v>0</v>
      </c>
      <c r="BH3394">
        <v>0</v>
      </c>
      <c r="BI3394">
        <v>0</v>
      </c>
      <c r="BJ3394">
        <v>0</v>
      </c>
      <c r="BQ3394" t="s">
        <v>72</v>
      </c>
      <c r="BR3394" t="s">
        <v>72</v>
      </c>
      <c r="BS3394" t="s">
        <v>5368</v>
      </c>
    </row>
    <row r="3395" spans="1:71" ht="319" x14ac:dyDescent="0.35">
      <c r="A3395">
        <v>3559</v>
      </c>
      <c r="C3395" s="1">
        <v>45541</v>
      </c>
      <c r="D3395" t="s">
        <v>3684</v>
      </c>
      <c r="E3395" t="s">
        <v>85</v>
      </c>
      <c r="F3395" t="s">
        <v>3554</v>
      </c>
      <c r="G3395" t="s">
        <v>5980</v>
      </c>
      <c r="H3395" t="s">
        <v>5981</v>
      </c>
      <c r="I3395" t="s">
        <v>6053</v>
      </c>
      <c r="J3395">
        <v>-2.6646120999999998</v>
      </c>
      <c r="K3395">
        <v>37.190671799999997</v>
      </c>
      <c r="L3395">
        <v>298849.78759999998</v>
      </c>
      <c r="M3395">
        <v>9705330.4810000006</v>
      </c>
      <c r="N3395">
        <v>1138.8</v>
      </c>
      <c r="O3395">
        <v>1.3</v>
      </c>
      <c r="P3395">
        <v>100</v>
      </c>
      <c r="Q3395">
        <v>0</v>
      </c>
      <c r="R3395">
        <v>0</v>
      </c>
      <c r="S3395">
        <v>0</v>
      </c>
      <c r="T3395">
        <f t="shared" si="159"/>
        <v>100</v>
      </c>
      <c r="U3395">
        <v>40</v>
      </c>
      <c r="V3395">
        <f t="shared" si="160"/>
        <v>28.209479177387816</v>
      </c>
      <c r="W3395">
        <f t="shared" si="161"/>
        <v>40</v>
      </c>
      <c r="X3395" t="s">
        <v>69</v>
      </c>
      <c r="Y3395">
        <v>20</v>
      </c>
      <c r="Z3395" t="s">
        <v>73</v>
      </c>
      <c r="AA3395">
        <v>0</v>
      </c>
      <c r="AB3395">
        <v>0</v>
      </c>
      <c r="AC3395">
        <v>0</v>
      </c>
      <c r="AD3395">
        <v>0</v>
      </c>
      <c r="AF3395">
        <v>0</v>
      </c>
      <c r="AG3395">
        <v>0</v>
      </c>
      <c r="AH3395">
        <v>0</v>
      </c>
      <c r="AI3395">
        <v>0</v>
      </c>
      <c r="AL3395">
        <v>0</v>
      </c>
      <c r="AM3395">
        <v>0</v>
      </c>
      <c r="AN3395">
        <v>0</v>
      </c>
      <c r="AR3395">
        <v>0</v>
      </c>
      <c r="AS3395">
        <v>0</v>
      </c>
      <c r="AT3395">
        <v>0</v>
      </c>
      <c r="AW3395" t="s">
        <v>73</v>
      </c>
      <c r="AZ3395" t="s">
        <v>73</v>
      </c>
      <c r="BA3395">
        <v>0</v>
      </c>
      <c r="BC3395">
        <v>0</v>
      </c>
      <c r="BD3395">
        <v>0</v>
      </c>
      <c r="BE3395">
        <v>0</v>
      </c>
      <c r="BH3395">
        <v>0</v>
      </c>
      <c r="BI3395">
        <v>0</v>
      </c>
      <c r="BJ3395">
        <v>0</v>
      </c>
      <c r="BQ3395" s="2" t="s">
        <v>6054</v>
      </c>
      <c r="BR3395" t="s">
        <v>3750</v>
      </c>
      <c r="BS3395" t="s">
        <v>6055</v>
      </c>
    </row>
    <row r="3396" spans="1:71" x14ac:dyDescent="0.35">
      <c r="A3396">
        <v>3560</v>
      </c>
      <c r="C3396" s="1">
        <v>45541</v>
      </c>
      <c r="D3396" t="s">
        <v>3684</v>
      </c>
      <c r="E3396" t="s">
        <v>85</v>
      </c>
      <c r="F3396" t="s">
        <v>3554</v>
      </c>
      <c r="G3396" t="s">
        <v>5980</v>
      </c>
      <c r="H3396" t="s">
        <v>5981</v>
      </c>
      <c r="I3396" t="s">
        <v>6053</v>
      </c>
      <c r="J3396">
        <v>-2.6666094</v>
      </c>
      <c r="K3396">
        <v>37.186972799999999</v>
      </c>
      <c r="L3396">
        <v>298438.7427</v>
      </c>
      <c r="M3396">
        <v>9705108.9989999998</v>
      </c>
      <c r="N3396">
        <v>1144.8</v>
      </c>
      <c r="O3396">
        <v>4.7</v>
      </c>
      <c r="P3396">
        <v>150</v>
      </c>
      <c r="Q3396">
        <v>0</v>
      </c>
      <c r="R3396">
        <v>0</v>
      </c>
      <c r="S3396">
        <v>0</v>
      </c>
      <c r="T3396">
        <f t="shared" si="159"/>
        <v>150</v>
      </c>
      <c r="U3396">
        <v>20</v>
      </c>
      <c r="V3396">
        <f t="shared" si="160"/>
        <v>34.549414947133549</v>
      </c>
      <c r="W3396">
        <f t="shared" si="161"/>
        <v>20</v>
      </c>
      <c r="X3396" t="s">
        <v>69</v>
      </c>
      <c r="Y3396">
        <v>15</v>
      </c>
      <c r="Z3396" t="s">
        <v>73</v>
      </c>
      <c r="AA3396">
        <v>0</v>
      </c>
      <c r="AB3396">
        <v>0</v>
      </c>
      <c r="AC3396">
        <v>0</v>
      </c>
      <c r="AD3396">
        <v>0</v>
      </c>
      <c r="AF3396">
        <v>0</v>
      </c>
      <c r="AG3396">
        <v>0</v>
      </c>
      <c r="AH3396">
        <v>0</v>
      </c>
      <c r="AI3396">
        <v>0</v>
      </c>
      <c r="AL3396">
        <v>0</v>
      </c>
      <c r="AM3396">
        <v>0</v>
      </c>
      <c r="AN3396">
        <v>0</v>
      </c>
      <c r="AR3396">
        <v>0</v>
      </c>
      <c r="AS3396">
        <v>0</v>
      </c>
      <c r="AT3396">
        <v>0</v>
      </c>
      <c r="AW3396" t="s">
        <v>73</v>
      </c>
      <c r="AZ3396" t="s">
        <v>73</v>
      </c>
      <c r="BA3396">
        <v>0</v>
      </c>
      <c r="BC3396">
        <v>0</v>
      </c>
      <c r="BD3396">
        <v>0</v>
      </c>
      <c r="BE3396">
        <v>0</v>
      </c>
      <c r="BH3396">
        <v>0</v>
      </c>
      <c r="BI3396">
        <v>0</v>
      </c>
      <c r="BJ3396">
        <v>0</v>
      </c>
      <c r="BQ3396" t="s">
        <v>6056</v>
      </c>
      <c r="BR3396" t="s">
        <v>3750</v>
      </c>
      <c r="BS3396" t="s">
        <v>6057</v>
      </c>
    </row>
    <row r="3397" spans="1:71" ht="159.5" x14ac:dyDescent="0.35">
      <c r="A3397">
        <v>3561</v>
      </c>
      <c r="C3397" s="1">
        <v>45541</v>
      </c>
      <c r="D3397" t="s">
        <v>3684</v>
      </c>
      <c r="E3397" t="s">
        <v>85</v>
      </c>
      <c r="F3397" t="s">
        <v>3554</v>
      </c>
      <c r="G3397" t="s">
        <v>5980</v>
      </c>
      <c r="H3397" t="s">
        <v>5981</v>
      </c>
      <c r="I3397" t="s">
        <v>6053</v>
      </c>
      <c r="J3397">
        <v>-2.6655465999999999</v>
      </c>
      <c r="K3397">
        <v>37.185113700000002</v>
      </c>
      <c r="L3397">
        <v>298231.81689999998</v>
      </c>
      <c r="M3397">
        <v>9705226.227</v>
      </c>
      <c r="N3397">
        <v>1149.2</v>
      </c>
      <c r="O3397">
        <v>3</v>
      </c>
      <c r="P3397">
        <v>100</v>
      </c>
      <c r="Q3397">
        <v>0</v>
      </c>
      <c r="R3397">
        <v>0</v>
      </c>
      <c r="S3397">
        <v>0</v>
      </c>
      <c r="T3397">
        <f t="shared" si="159"/>
        <v>100</v>
      </c>
      <c r="U3397">
        <v>30</v>
      </c>
      <c r="V3397">
        <f t="shared" si="160"/>
        <v>28.209479177387816</v>
      </c>
      <c r="W3397">
        <f t="shared" si="161"/>
        <v>30</v>
      </c>
      <c r="X3397" t="s">
        <v>69</v>
      </c>
      <c r="Y3397">
        <v>15</v>
      </c>
      <c r="Z3397" t="s">
        <v>73</v>
      </c>
      <c r="AA3397">
        <v>0</v>
      </c>
      <c r="AB3397">
        <v>0</v>
      </c>
      <c r="AC3397">
        <v>0</v>
      </c>
      <c r="AD3397">
        <v>0</v>
      </c>
      <c r="AF3397">
        <v>0</v>
      </c>
      <c r="AG3397">
        <v>0</v>
      </c>
      <c r="AH3397">
        <v>0</v>
      </c>
      <c r="AI3397">
        <v>0</v>
      </c>
      <c r="AL3397">
        <v>0</v>
      </c>
      <c r="AM3397">
        <v>0</v>
      </c>
      <c r="AN3397">
        <v>0</v>
      </c>
      <c r="AR3397">
        <v>0</v>
      </c>
      <c r="AS3397">
        <v>0</v>
      </c>
      <c r="AT3397">
        <v>0</v>
      </c>
      <c r="AW3397" t="s">
        <v>73</v>
      </c>
      <c r="AZ3397" t="s">
        <v>73</v>
      </c>
      <c r="BA3397">
        <v>0</v>
      </c>
      <c r="BC3397">
        <v>0</v>
      </c>
      <c r="BD3397">
        <v>0</v>
      </c>
      <c r="BE3397">
        <v>0</v>
      </c>
      <c r="BH3397">
        <v>0</v>
      </c>
      <c r="BI3397">
        <v>0</v>
      </c>
      <c r="BJ3397">
        <v>0</v>
      </c>
      <c r="BR3397" s="2" t="s">
        <v>6058</v>
      </c>
      <c r="BS3397" t="s">
        <v>6059</v>
      </c>
    </row>
    <row r="3398" spans="1:71" x14ac:dyDescent="0.35">
      <c r="A3398">
        <v>3562</v>
      </c>
      <c r="C3398" s="1">
        <v>45541</v>
      </c>
      <c r="D3398" t="s">
        <v>3684</v>
      </c>
      <c r="E3398" t="s">
        <v>85</v>
      </c>
      <c r="F3398" t="s">
        <v>3554</v>
      </c>
      <c r="G3398" t="s">
        <v>5980</v>
      </c>
      <c r="H3398" t="s">
        <v>5981</v>
      </c>
      <c r="I3398" t="s">
        <v>6053</v>
      </c>
      <c r="J3398">
        <v>-2.6634099</v>
      </c>
      <c r="K3398">
        <v>37.184494899999997</v>
      </c>
      <c r="L3398">
        <v>298162.65110000002</v>
      </c>
      <c r="M3398">
        <v>9705462.4189999998</v>
      </c>
      <c r="N3398">
        <v>1133.5</v>
      </c>
      <c r="O3398">
        <v>1.7</v>
      </c>
      <c r="P3398">
        <v>130</v>
      </c>
      <c r="Q3398">
        <v>0</v>
      </c>
      <c r="R3398">
        <v>0</v>
      </c>
      <c r="S3398">
        <v>0</v>
      </c>
      <c r="T3398">
        <f t="shared" si="159"/>
        <v>130</v>
      </c>
      <c r="U3398">
        <v>40</v>
      </c>
      <c r="V3398">
        <f t="shared" si="160"/>
        <v>32.163754912903435</v>
      </c>
      <c r="W3398">
        <f t="shared" si="161"/>
        <v>40</v>
      </c>
      <c r="X3398" t="s">
        <v>69</v>
      </c>
      <c r="Y3398">
        <v>20</v>
      </c>
      <c r="Z3398" t="s">
        <v>73</v>
      </c>
      <c r="AA3398">
        <v>0</v>
      </c>
      <c r="AB3398">
        <v>0</v>
      </c>
      <c r="AC3398">
        <v>0</v>
      </c>
      <c r="AD3398">
        <v>0</v>
      </c>
      <c r="AF3398">
        <v>0</v>
      </c>
      <c r="AG3398">
        <v>0</v>
      </c>
      <c r="AH3398">
        <v>0</v>
      </c>
      <c r="AI3398">
        <v>0</v>
      </c>
      <c r="AL3398">
        <v>0</v>
      </c>
      <c r="AM3398">
        <v>0</v>
      </c>
      <c r="AN3398">
        <v>0</v>
      </c>
      <c r="AR3398">
        <v>0</v>
      </c>
      <c r="AS3398">
        <v>0</v>
      </c>
      <c r="AT3398">
        <v>0</v>
      </c>
      <c r="AW3398" t="s">
        <v>73</v>
      </c>
      <c r="AZ3398" t="s">
        <v>73</v>
      </c>
      <c r="BA3398">
        <v>0</v>
      </c>
      <c r="BC3398">
        <v>0</v>
      </c>
      <c r="BD3398">
        <v>0</v>
      </c>
      <c r="BE3398">
        <v>0</v>
      </c>
      <c r="BH3398">
        <v>0</v>
      </c>
      <c r="BI3398">
        <v>0</v>
      </c>
      <c r="BJ3398">
        <v>0</v>
      </c>
      <c r="BR3398" t="s">
        <v>6060</v>
      </c>
      <c r="BS3398" t="s">
        <v>6061</v>
      </c>
    </row>
    <row r="3399" spans="1:71" x14ac:dyDescent="0.35">
      <c r="A3399">
        <v>3873</v>
      </c>
      <c r="C3399" s="1">
        <v>45541</v>
      </c>
      <c r="D3399" t="s">
        <v>3684</v>
      </c>
      <c r="E3399" t="s">
        <v>85</v>
      </c>
      <c r="F3399" t="s">
        <v>3554</v>
      </c>
      <c r="G3399" t="s">
        <v>5980</v>
      </c>
      <c r="H3399" t="s">
        <v>6529</v>
      </c>
      <c r="I3399" t="s">
        <v>1769</v>
      </c>
      <c r="J3399">
        <v>-2.6915068999999998</v>
      </c>
      <c r="K3399">
        <v>37.1323808</v>
      </c>
      <c r="L3399">
        <v>292371.61129999999</v>
      </c>
      <c r="M3399">
        <v>9702346.4749999996</v>
      </c>
      <c r="N3399">
        <v>1114.3</v>
      </c>
      <c r="O3399">
        <v>2</v>
      </c>
      <c r="P3399">
        <v>200</v>
      </c>
      <c r="Q3399">
        <v>0</v>
      </c>
      <c r="R3399">
        <v>0</v>
      </c>
      <c r="S3399">
        <v>0</v>
      </c>
      <c r="T3399">
        <f t="shared" si="159"/>
        <v>200</v>
      </c>
      <c r="U3399">
        <v>50</v>
      </c>
      <c r="V3399">
        <f t="shared" si="160"/>
        <v>39.894228040143268</v>
      </c>
      <c r="W3399">
        <f t="shared" si="161"/>
        <v>50</v>
      </c>
      <c r="X3399" t="s">
        <v>69</v>
      </c>
      <c r="Y3399">
        <v>20</v>
      </c>
      <c r="Z3399" t="s">
        <v>73</v>
      </c>
      <c r="AA3399">
        <v>0</v>
      </c>
      <c r="AB3399">
        <v>0</v>
      </c>
      <c r="AC3399">
        <v>0</v>
      </c>
      <c r="AD3399">
        <v>0</v>
      </c>
      <c r="AF3399">
        <v>0</v>
      </c>
      <c r="AG3399">
        <v>0</v>
      </c>
      <c r="AH3399">
        <v>0</v>
      </c>
      <c r="AI3399">
        <v>0</v>
      </c>
      <c r="AL3399">
        <v>0</v>
      </c>
      <c r="AM3399">
        <v>0</v>
      </c>
      <c r="AN3399">
        <v>0</v>
      </c>
      <c r="AR3399">
        <v>0</v>
      </c>
      <c r="AS3399">
        <v>0</v>
      </c>
      <c r="AT3399">
        <v>0</v>
      </c>
      <c r="AW3399" t="s">
        <v>73</v>
      </c>
      <c r="AZ3399" t="s">
        <v>73</v>
      </c>
      <c r="BA3399">
        <v>0</v>
      </c>
      <c r="BC3399">
        <v>0</v>
      </c>
      <c r="BD3399">
        <v>0</v>
      </c>
      <c r="BE3399">
        <v>0</v>
      </c>
      <c r="BH3399">
        <v>0</v>
      </c>
      <c r="BI3399">
        <v>0</v>
      </c>
      <c r="BJ3399">
        <v>0</v>
      </c>
      <c r="BQ3399" t="s">
        <v>77</v>
      </c>
      <c r="BR3399" t="s">
        <v>3750</v>
      </c>
      <c r="BS3399" t="s">
        <v>6534</v>
      </c>
    </row>
    <row r="3400" spans="1:71" x14ac:dyDescent="0.35">
      <c r="A3400">
        <v>3874</v>
      </c>
      <c r="C3400" s="1">
        <v>45541</v>
      </c>
      <c r="D3400" t="s">
        <v>3684</v>
      </c>
      <c r="E3400" t="s">
        <v>85</v>
      </c>
      <c r="F3400" t="s">
        <v>3554</v>
      </c>
      <c r="G3400" t="s">
        <v>5980</v>
      </c>
      <c r="H3400" t="s">
        <v>6529</v>
      </c>
      <c r="I3400" t="s">
        <v>1769</v>
      </c>
      <c r="J3400">
        <v>-2.6901255000000002</v>
      </c>
      <c r="K3400">
        <v>37.126926599999997</v>
      </c>
      <c r="L3400">
        <v>291764.80200000003</v>
      </c>
      <c r="M3400">
        <v>9702498.3159999996</v>
      </c>
      <c r="N3400">
        <v>1152</v>
      </c>
      <c r="O3400">
        <v>1.8</v>
      </c>
      <c r="P3400">
        <v>400</v>
      </c>
      <c r="Q3400">
        <v>0</v>
      </c>
      <c r="R3400">
        <v>0</v>
      </c>
      <c r="S3400">
        <v>0</v>
      </c>
      <c r="T3400">
        <f t="shared" si="159"/>
        <v>400</v>
      </c>
      <c r="U3400">
        <v>100</v>
      </c>
      <c r="V3400">
        <f t="shared" si="160"/>
        <v>56.418958354775633</v>
      </c>
      <c r="W3400">
        <f t="shared" si="161"/>
        <v>100</v>
      </c>
      <c r="X3400" t="s">
        <v>69</v>
      </c>
      <c r="Y3400">
        <v>30</v>
      </c>
      <c r="Z3400" t="s">
        <v>73</v>
      </c>
      <c r="AA3400">
        <v>0</v>
      </c>
      <c r="AB3400">
        <v>0</v>
      </c>
      <c r="AC3400">
        <v>0</v>
      </c>
      <c r="AD3400">
        <v>0</v>
      </c>
      <c r="AF3400">
        <v>0</v>
      </c>
      <c r="AG3400">
        <v>0</v>
      </c>
      <c r="AH3400">
        <v>0</v>
      </c>
      <c r="AI3400">
        <v>0</v>
      </c>
      <c r="AL3400">
        <v>0</v>
      </c>
      <c r="AM3400">
        <v>0</v>
      </c>
      <c r="AN3400">
        <v>0</v>
      </c>
      <c r="AR3400">
        <v>0</v>
      </c>
      <c r="AS3400">
        <v>0</v>
      </c>
      <c r="AT3400">
        <v>0</v>
      </c>
      <c r="AW3400" t="s">
        <v>73</v>
      </c>
      <c r="AZ3400" t="s">
        <v>73</v>
      </c>
      <c r="BA3400">
        <v>0</v>
      </c>
      <c r="BC3400">
        <v>0</v>
      </c>
      <c r="BD3400">
        <v>0</v>
      </c>
      <c r="BE3400">
        <v>0</v>
      </c>
      <c r="BH3400">
        <v>0</v>
      </c>
      <c r="BI3400">
        <v>0</v>
      </c>
      <c r="BJ3400">
        <v>0</v>
      </c>
      <c r="BQ3400" t="s">
        <v>77</v>
      </c>
      <c r="BR3400" t="s">
        <v>3750</v>
      </c>
      <c r="BS3400" t="s">
        <v>6535</v>
      </c>
    </row>
    <row r="3401" spans="1:71" x14ac:dyDescent="0.35">
      <c r="A3401">
        <v>3961</v>
      </c>
      <c r="C3401" s="1">
        <v>45541</v>
      </c>
      <c r="D3401" t="s">
        <v>3684</v>
      </c>
      <c r="E3401" t="s">
        <v>85</v>
      </c>
      <c r="F3401" t="s">
        <v>3554</v>
      </c>
      <c r="G3401" t="s">
        <v>5980</v>
      </c>
      <c r="H3401" t="s">
        <v>6583</v>
      </c>
      <c r="I3401" t="s">
        <v>1769</v>
      </c>
      <c r="J3401">
        <v>-2.6884448000000001</v>
      </c>
      <c r="K3401">
        <v>37.145488399999998</v>
      </c>
      <c r="L3401">
        <v>293828.81689999998</v>
      </c>
      <c r="M3401">
        <v>9702687.3379999995</v>
      </c>
      <c r="N3401">
        <v>1218.8</v>
      </c>
      <c r="O3401">
        <v>1.8</v>
      </c>
      <c r="P3401">
        <v>100</v>
      </c>
      <c r="Q3401">
        <v>100</v>
      </c>
      <c r="R3401">
        <v>300</v>
      </c>
      <c r="S3401">
        <v>2</v>
      </c>
      <c r="T3401">
        <f t="shared" si="159"/>
        <v>169.4</v>
      </c>
      <c r="U3401">
        <v>50</v>
      </c>
      <c r="V3401">
        <f t="shared" si="160"/>
        <v>36.715696479685</v>
      </c>
      <c r="W3401">
        <f t="shared" si="161"/>
        <v>50</v>
      </c>
      <c r="X3401" t="s">
        <v>69</v>
      </c>
      <c r="Y3401">
        <v>10</v>
      </c>
      <c r="Z3401" t="s">
        <v>73</v>
      </c>
      <c r="AA3401">
        <v>0</v>
      </c>
      <c r="AB3401">
        <v>0</v>
      </c>
      <c r="AC3401">
        <v>0</v>
      </c>
      <c r="AD3401">
        <v>0</v>
      </c>
      <c r="AF3401">
        <v>0</v>
      </c>
      <c r="AG3401">
        <v>0</v>
      </c>
      <c r="AH3401">
        <v>0</v>
      </c>
      <c r="AI3401">
        <v>0</v>
      </c>
      <c r="AL3401">
        <v>0</v>
      </c>
      <c r="AM3401">
        <v>0</v>
      </c>
      <c r="AN3401">
        <v>0</v>
      </c>
      <c r="AR3401">
        <v>0</v>
      </c>
      <c r="AS3401">
        <v>0</v>
      </c>
      <c r="AT3401">
        <v>0</v>
      </c>
      <c r="AW3401" t="s">
        <v>73</v>
      </c>
      <c r="AZ3401" t="s">
        <v>73</v>
      </c>
      <c r="BA3401">
        <v>0</v>
      </c>
      <c r="BC3401">
        <v>0</v>
      </c>
      <c r="BD3401">
        <v>0</v>
      </c>
      <c r="BE3401">
        <v>0</v>
      </c>
      <c r="BH3401">
        <v>0</v>
      </c>
      <c r="BI3401">
        <v>0</v>
      </c>
      <c r="BJ3401">
        <v>0</v>
      </c>
      <c r="BQ3401" t="s">
        <v>77</v>
      </c>
      <c r="BR3401" t="s">
        <v>3750</v>
      </c>
      <c r="BS3401" t="s">
        <v>6641</v>
      </c>
    </row>
    <row r="3402" spans="1:71" x14ac:dyDescent="0.35">
      <c r="A3402">
        <v>3962</v>
      </c>
      <c r="C3402" s="1">
        <v>45541</v>
      </c>
      <c r="D3402" t="s">
        <v>3684</v>
      </c>
      <c r="E3402" t="s">
        <v>85</v>
      </c>
      <c r="F3402" t="s">
        <v>3554</v>
      </c>
      <c r="G3402" t="s">
        <v>5980</v>
      </c>
      <c r="H3402" t="s">
        <v>6583</v>
      </c>
      <c r="I3402" t="s">
        <v>1769</v>
      </c>
      <c r="J3402">
        <v>-2.6896175000000002</v>
      </c>
      <c r="K3402">
        <v>37.1429203</v>
      </c>
      <c r="L3402">
        <v>293543.41119999997</v>
      </c>
      <c r="M3402">
        <v>9702557.2149999999</v>
      </c>
      <c r="N3402">
        <v>1150.5999999999999</v>
      </c>
      <c r="O3402">
        <v>0.9</v>
      </c>
      <c r="P3402">
        <v>0</v>
      </c>
      <c r="Q3402">
        <v>150</v>
      </c>
      <c r="R3402">
        <v>400</v>
      </c>
      <c r="S3402">
        <v>0</v>
      </c>
      <c r="T3402">
        <f t="shared" si="159"/>
        <v>93.5</v>
      </c>
      <c r="U3402">
        <v>20</v>
      </c>
      <c r="V3402">
        <f t="shared" si="160"/>
        <v>27.277268172502371</v>
      </c>
      <c r="W3402">
        <f t="shared" si="161"/>
        <v>20</v>
      </c>
      <c r="X3402" t="s">
        <v>69</v>
      </c>
      <c r="Y3402">
        <v>10</v>
      </c>
      <c r="Z3402" t="s">
        <v>73</v>
      </c>
      <c r="AA3402">
        <v>0</v>
      </c>
      <c r="AB3402">
        <v>0</v>
      </c>
      <c r="AC3402">
        <v>0</v>
      </c>
      <c r="AD3402">
        <v>0</v>
      </c>
      <c r="AF3402">
        <v>0</v>
      </c>
      <c r="AG3402">
        <v>0</v>
      </c>
      <c r="AH3402">
        <v>0</v>
      </c>
      <c r="AI3402">
        <v>0</v>
      </c>
      <c r="AL3402">
        <v>0</v>
      </c>
      <c r="AM3402">
        <v>0</v>
      </c>
      <c r="AN3402">
        <v>0</v>
      </c>
      <c r="AR3402">
        <v>0</v>
      </c>
      <c r="AS3402">
        <v>0</v>
      </c>
      <c r="AT3402">
        <v>0</v>
      </c>
      <c r="AW3402" t="s">
        <v>73</v>
      </c>
      <c r="AZ3402" t="s">
        <v>73</v>
      </c>
      <c r="BA3402">
        <v>0</v>
      </c>
      <c r="BC3402">
        <v>0</v>
      </c>
      <c r="BD3402">
        <v>0</v>
      </c>
      <c r="BE3402">
        <v>0</v>
      </c>
      <c r="BH3402">
        <v>0</v>
      </c>
      <c r="BI3402">
        <v>0</v>
      </c>
      <c r="BJ3402">
        <v>0</v>
      </c>
      <c r="BQ3402" t="s">
        <v>77</v>
      </c>
      <c r="BR3402" t="s">
        <v>3750</v>
      </c>
      <c r="BS3402" t="s">
        <v>6642</v>
      </c>
    </row>
    <row r="3403" spans="1:71" ht="409.5" x14ac:dyDescent="0.35">
      <c r="A3403">
        <v>4075</v>
      </c>
      <c r="C3403" s="1">
        <v>45541</v>
      </c>
      <c r="D3403" t="s">
        <v>6752</v>
      </c>
      <c r="E3403" t="s">
        <v>85</v>
      </c>
      <c r="F3403" t="s">
        <v>3554</v>
      </c>
      <c r="G3403" t="s">
        <v>6753</v>
      </c>
      <c r="H3403" t="s">
        <v>6769</v>
      </c>
      <c r="I3403" t="s">
        <v>6755</v>
      </c>
      <c r="J3403">
        <v>-2.4634819000000001</v>
      </c>
      <c r="K3403">
        <v>37.222857500000003</v>
      </c>
      <c r="L3403">
        <v>302398.28810000001</v>
      </c>
      <c r="M3403">
        <v>9727577.7949999999</v>
      </c>
      <c r="N3403">
        <v>1135.3</v>
      </c>
      <c r="O3403">
        <v>3.7</v>
      </c>
      <c r="P3403">
        <v>600</v>
      </c>
      <c r="Q3403">
        <v>0</v>
      </c>
      <c r="R3403">
        <v>0</v>
      </c>
      <c r="S3403">
        <v>0</v>
      </c>
      <c r="T3403">
        <f t="shared" si="159"/>
        <v>600</v>
      </c>
      <c r="U3403">
        <v>300</v>
      </c>
      <c r="V3403">
        <f t="shared" si="160"/>
        <v>69.098829894267098</v>
      </c>
      <c r="W3403">
        <f t="shared" si="161"/>
        <v>69.098829894267098</v>
      </c>
      <c r="X3403" t="s">
        <v>69</v>
      </c>
      <c r="Y3403">
        <v>47</v>
      </c>
      <c r="Z3403" t="s">
        <v>69</v>
      </c>
      <c r="AA3403">
        <v>1</v>
      </c>
      <c r="AB3403">
        <v>300</v>
      </c>
      <c r="AC3403">
        <v>0</v>
      </c>
      <c r="AD3403">
        <v>0</v>
      </c>
      <c r="AE3403" t="s">
        <v>70</v>
      </c>
      <c r="AF3403">
        <v>300</v>
      </c>
      <c r="AG3403">
        <v>0</v>
      </c>
      <c r="AH3403">
        <v>0</v>
      </c>
      <c r="AI3403">
        <v>0</v>
      </c>
      <c r="AJ3403" t="s">
        <v>69</v>
      </c>
      <c r="AL3403">
        <v>0</v>
      </c>
      <c r="AM3403">
        <v>0</v>
      </c>
      <c r="AN3403">
        <v>0</v>
      </c>
      <c r="AR3403">
        <v>0</v>
      </c>
      <c r="AS3403">
        <v>0</v>
      </c>
      <c r="AT3403">
        <v>0</v>
      </c>
      <c r="AW3403" t="s">
        <v>73</v>
      </c>
      <c r="AZ3403" t="s">
        <v>73</v>
      </c>
      <c r="BA3403">
        <v>0</v>
      </c>
      <c r="BC3403">
        <v>0</v>
      </c>
      <c r="BD3403">
        <v>0</v>
      </c>
      <c r="BE3403">
        <v>0</v>
      </c>
      <c r="BH3403">
        <v>0</v>
      </c>
      <c r="BI3403">
        <v>0</v>
      </c>
      <c r="BJ3403">
        <v>0</v>
      </c>
      <c r="BQ3403" t="s">
        <v>77</v>
      </c>
      <c r="BR3403" s="2" t="s">
        <v>6840</v>
      </c>
      <c r="BS3403" t="s">
        <v>6841</v>
      </c>
    </row>
    <row r="3404" spans="1:71" ht="319" x14ac:dyDescent="0.35">
      <c r="A3404">
        <v>4076</v>
      </c>
      <c r="C3404" s="1">
        <v>45541</v>
      </c>
      <c r="D3404" t="s">
        <v>6752</v>
      </c>
      <c r="E3404" t="s">
        <v>85</v>
      </c>
      <c r="F3404" t="s">
        <v>3554</v>
      </c>
      <c r="G3404" t="s">
        <v>6753</v>
      </c>
      <c r="H3404" t="s">
        <v>6769</v>
      </c>
      <c r="I3404" t="s">
        <v>6755</v>
      </c>
      <c r="J3404">
        <v>-2.4686805000000001</v>
      </c>
      <c r="K3404">
        <v>37.226746599999998</v>
      </c>
      <c r="L3404">
        <v>302831.62430000002</v>
      </c>
      <c r="M3404">
        <v>9727003.4829999991</v>
      </c>
      <c r="N3404">
        <v>1150.5</v>
      </c>
      <c r="O3404">
        <v>3.3</v>
      </c>
      <c r="P3404">
        <v>300</v>
      </c>
      <c r="Q3404">
        <v>0</v>
      </c>
      <c r="R3404">
        <v>0</v>
      </c>
      <c r="S3404">
        <v>0</v>
      </c>
      <c r="T3404">
        <f t="shared" si="159"/>
        <v>300</v>
      </c>
      <c r="U3404">
        <v>20</v>
      </c>
      <c r="V3404">
        <f t="shared" si="160"/>
        <v>48.860251190291997</v>
      </c>
      <c r="W3404">
        <f t="shared" si="161"/>
        <v>20</v>
      </c>
      <c r="X3404" t="s">
        <v>69</v>
      </c>
      <c r="Y3404">
        <v>50</v>
      </c>
      <c r="Z3404" t="s">
        <v>73</v>
      </c>
      <c r="AA3404">
        <v>0</v>
      </c>
      <c r="AB3404">
        <v>0</v>
      </c>
      <c r="AC3404">
        <v>0</v>
      </c>
      <c r="AD3404">
        <v>0</v>
      </c>
      <c r="AF3404">
        <v>0</v>
      </c>
      <c r="AG3404">
        <v>0</v>
      </c>
      <c r="AH3404">
        <v>0</v>
      </c>
      <c r="AI3404">
        <v>0</v>
      </c>
      <c r="AL3404">
        <v>0</v>
      </c>
      <c r="AM3404">
        <v>0</v>
      </c>
      <c r="AN3404">
        <v>0</v>
      </c>
      <c r="AR3404">
        <v>0</v>
      </c>
      <c r="AS3404">
        <v>0</v>
      </c>
      <c r="AT3404">
        <v>0</v>
      </c>
      <c r="AW3404" t="s">
        <v>73</v>
      </c>
      <c r="AZ3404" t="s">
        <v>73</v>
      </c>
      <c r="BA3404">
        <v>0</v>
      </c>
      <c r="BC3404">
        <v>0</v>
      </c>
      <c r="BD3404">
        <v>0</v>
      </c>
      <c r="BE3404">
        <v>0</v>
      </c>
      <c r="BH3404">
        <v>0</v>
      </c>
      <c r="BI3404">
        <v>0</v>
      </c>
      <c r="BJ3404">
        <v>0</v>
      </c>
      <c r="BQ3404" t="s">
        <v>77</v>
      </c>
      <c r="BR3404" s="2" t="s">
        <v>6828</v>
      </c>
      <c r="BS3404" t="s">
        <v>6842</v>
      </c>
    </row>
    <row r="3405" spans="1:71" x14ac:dyDescent="0.35">
      <c r="A3405">
        <v>5304</v>
      </c>
      <c r="C3405" s="1">
        <v>45541</v>
      </c>
      <c r="D3405" t="s">
        <v>5966</v>
      </c>
      <c r="E3405" t="s">
        <v>85</v>
      </c>
      <c r="F3405" t="s">
        <v>3554</v>
      </c>
      <c r="G3405" t="s">
        <v>8361</v>
      </c>
      <c r="H3405" t="s">
        <v>8689</v>
      </c>
      <c r="I3405" t="s">
        <v>8405</v>
      </c>
      <c r="J3405">
        <v>-2.5585982999999999</v>
      </c>
      <c r="K3405">
        <v>36.963413299999999</v>
      </c>
      <c r="L3405">
        <v>273555.48249999998</v>
      </c>
      <c r="M3405">
        <v>9717016.409</v>
      </c>
      <c r="N3405">
        <v>1169.4000000000001</v>
      </c>
      <c r="O3405">
        <v>5.8</v>
      </c>
      <c r="P3405">
        <v>150</v>
      </c>
      <c r="Q3405">
        <v>42</v>
      </c>
      <c r="R3405">
        <v>180</v>
      </c>
      <c r="S3405">
        <v>1</v>
      </c>
      <c r="T3405">
        <f t="shared" si="159"/>
        <v>188.44</v>
      </c>
      <c r="U3405">
        <v>200</v>
      </c>
      <c r="V3405">
        <f t="shared" si="160"/>
        <v>38.724125216870142</v>
      </c>
      <c r="W3405">
        <f t="shared" si="161"/>
        <v>38.724125216870142</v>
      </c>
      <c r="X3405" t="s">
        <v>69</v>
      </c>
      <c r="Y3405">
        <v>10</v>
      </c>
      <c r="Z3405" t="s">
        <v>73</v>
      </c>
      <c r="AA3405">
        <v>0</v>
      </c>
      <c r="AB3405">
        <v>0</v>
      </c>
      <c r="AC3405">
        <v>0</v>
      </c>
      <c r="AD3405">
        <v>0</v>
      </c>
      <c r="AF3405">
        <v>0</v>
      </c>
      <c r="AG3405">
        <v>0</v>
      </c>
      <c r="AH3405">
        <v>0</v>
      </c>
      <c r="AI3405">
        <v>0</v>
      </c>
      <c r="AL3405">
        <v>0</v>
      </c>
      <c r="AM3405">
        <v>0</v>
      </c>
      <c r="AN3405">
        <v>0</v>
      </c>
      <c r="AR3405">
        <v>0</v>
      </c>
      <c r="AS3405">
        <v>0</v>
      </c>
      <c r="AT3405">
        <v>0</v>
      </c>
      <c r="AW3405" t="s">
        <v>73</v>
      </c>
      <c r="AZ3405" t="s">
        <v>73</v>
      </c>
      <c r="BA3405">
        <v>0</v>
      </c>
      <c r="BC3405">
        <v>0</v>
      </c>
      <c r="BD3405">
        <v>0</v>
      </c>
      <c r="BE3405">
        <v>0</v>
      </c>
      <c r="BH3405">
        <v>0</v>
      </c>
      <c r="BI3405">
        <v>0</v>
      </c>
      <c r="BJ3405">
        <v>0</v>
      </c>
      <c r="BQ3405" t="s">
        <v>77</v>
      </c>
      <c r="BR3405" t="s">
        <v>2412</v>
      </c>
      <c r="BS3405" t="s">
        <v>8693</v>
      </c>
    </row>
    <row r="3406" spans="1:71" x14ac:dyDescent="0.35">
      <c r="A3406">
        <v>5305</v>
      </c>
      <c r="C3406" s="1">
        <v>45541</v>
      </c>
      <c r="D3406" t="s">
        <v>5966</v>
      </c>
      <c r="E3406" t="s">
        <v>85</v>
      </c>
      <c r="F3406" t="s">
        <v>3554</v>
      </c>
      <c r="G3406" t="s">
        <v>8361</v>
      </c>
      <c r="H3406" t="s">
        <v>8689</v>
      </c>
      <c r="I3406" t="s">
        <v>8405</v>
      </c>
      <c r="J3406">
        <v>-2.5575882999999999</v>
      </c>
      <c r="K3406">
        <v>36.961883299999997</v>
      </c>
      <c r="L3406">
        <v>273385.1151</v>
      </c>
      <c r="M3406">
        <v>9717127.8469999991</v>
      </c>
      <c r="N3406">
        <v>1171.2</v>
      </c>
      <c r="O3406">
        <v>9.9</v>
      </c>
      <c r="P3406">
        <v>50</v>
      </c>
      <c r="Q3406">
        <v>120</v>
      </c>
      <c r="R3406">
        <v>280</v>
      </c>
      <c r="S3406">
        <v>0</v>
      </c>
      <c r="T3406">
        <f t="shared" si="159"/>
        <v>118</v>
      </c>
      <c r="U3406">
        <v>200</v>
      </c>
      <c r="V3406">
        <f t="shared" si="160"/>
        <v>30.643338007504706</v>
      </c>
      <c r="W3406">
        <f t="shared" si="161"/>
        <v>30.643338007504706</v>
      </c>
      <c r="X3406" t="s">
        <v>69</v>
      </c>
      <c r="Y3406">
        <v>10</v>
      </c>
      <c r="Z3406" t="s">
        <v>73</v>
      </c>
      <c r="AA3406">
        <v>0</v>
      </c>
      <c r="AB3406">
        <v>0</v>
      </c>
      <c r="AC3406">
        <v>0</v>
      </c>
      <c r="AD3406">
        <v>0</v>
      </c>
      <c r="AF3406">
        <v>0</v>
      </c>
      <c r="AG3406">
        <v>0</v>
      </c>
      <c r="AH3406">
        <v>0</v>
      </c>
      <c r="AI3406">
        <v>0</v>
      </c>
      <c r="AL3406">
        <v>0</v>
      </c>
      <c r="AM3406">
        <v>0</v>
      </c>
      <c r="AN3406">
        <v>0</v>
      </c>
      <c r="AR3406">
        <v>0</v>
      </c>
      <c r="AS3406">
        <v>0</v>
      </c>
      <c r="AT3406">
        <v>0</v>
      </c>
      <c r="AW3406" t="s">
        <v>73</v>
      </c>
      <c r="AZ3406" t="s">
        <v>73</v>
      </c>
      <c r="BA3406">
        <v>0</v>
      </c>
      <c r="BC3406">
        <v>0</v>
      </c>
      <c r="BD3406">
        <v>0</v>
      </c>
      <c r="BE3406">
        <v>0</v>
      </c>
      <c r="BH3406">
        <v>0</v>
      </c>
      <c r="BI3406">
        <v>0</v>
      </c>
      <c r="BJ3406">
        <v>0</v>
      </c>
      <c r="BQ3406" t="s">
        <v>77</v>
      </c>
      <c r="BR3406" t="s">
        <v>2412</v>
      </c>
      <c r="BS3406" t="s">
        <v>8694</v>
      </c>
    </row>
    <row r="3407" spans="1:71" x14ac:dyDescent="0.35">
      <c r="A3407">
        <v>6639</v>
      </c>
      <c r="C3407" s="1">
        <v>45541</v>
      </c>
      <c r="D3407" t="s">
        <v>10042</v>
      </c>
      <c r="E3407" t="s">
        <v>85</v>
      </c>
      <c r="F3407" t="s">
        <v>10032</v>
      </c>
      <c r="G3407" t="s">
        <v>10053</v>
      </c>
      <c r="H3407" t="s">
        <v>10074</v>
      </c>
      <c r="I3407" t="s">
        <v>10068</v>
      </c>
      <c r="J3407">
        <v>-1.9065017</v>
      </c>
      <c r="K3407">
        <v>36.117105000000002</v>
      </c>
      <c r="L3407">
        <v>179246.3725</v>
      </c>
      <c r="M3407">
        <v>9789004.8640000001</v>
      </c>
      <c r="N3407">
        <v>554.6</v>
      </c>
      <c r="O3407">
        <v>9.8000000000000007</v>
      </c>
      <c r="P3407">
        <v>90</v>
      </c>
      <c r="Q3407">
        <v>0</v>
      </c>
      <c r="R3407">
        <v>0</v>
      </c>
      <c r="S3407">
        <v>0</v>
      </c>
      <c r="T3407">
        <f t="shared" si="159"/>
        <v>90</v>
      </c>
      <c r="U3407">
        <v>500</v>
      </c>
      <c r="V3407">
        <f t="shared" si="160"/>
        <v>26.761861742291568</v>
      </c>
      <c r="W3407">
        <f t="shared" si="161"/>
        <v>26.761861742291568</v>
      </c>
      <c r="X3407" t="s">
        <v>69</v>
      </c>
      <c r="Y3407">
        <v>60</v>
      </c>
      <c r="Z3407" t="s">
        <v>73</v>
      </c>
      <c r="AA3407">
        <v>0</v>
      </c>
      <c r="AB3407">
        <v>0</v>
      </c>
      <c r="AC3407">
        <v>0</v>
      </c>
      <c r="AD3407">
        <v>0</v>
      </c>
      <c r="AF3407">
        <v>0</v>
      </c>
      <c r="AG3407">
        <v>0</v>
      </c>
      <c r="AH3407">
        <v>0</v>
      </c>
      <c r="AI3407">
        <v>0</v>
      </c>
      <c r="AL3407">
        <v>0</v>
      </c>
      <c r="AM3407">
        <v>0</v>
      </c>
      <c r="AN3407">
        <v>0</v>
      </c>
      <c r="AR3407">
        <v>0</v>
      </c>
      <c r="AS3407">
        <v>0</v>
      </c>
      <c r="AT3407">
        <v>0</v>
      </c>
      <c r="AW3407" t="s">
        <v>73</v>
      </c>
      <c r="AZ3407" t="s">
        <v>73</v>
      </c>
      <c r="BA3407">
        <v>0</v>
      </c>
      <c r="BC3407">
        <v>0</v>
      </c>
      <c r="BD3407">
        <v>0</v>
      </c>
      <c r="BE3407">
        <v>0</v>
      </c>
      <c r="BH3407">
        <v>0</v>
      </c>
      <c r="BI3407">
        <v>0</v>
      </c>
      <c r="BJ3407">
        <v>0</v>
      </c>
      <c r="BQ3407" t="s">
        <v>77</v>
      </c>
      <c r="BR3407" t="s">
        <v>10045</v>
      </c>
      <c r="BS3407" t="s">
        <v>10492</v>
      </c>
    </row>
    <row r="3408" spans="1:71" x14ac:dyDescent="0.35">
      <c r="A3408">
        <v>6640</v>
      </c>
      <c r="C3408" s="1">
        <v>45541</v>
      </c>
      <c r="D3408" t="s">
        <v>10042</v>
      </c>
      <c r="E3408" t="s">
        <v>85</v>
      </c>
      <c r="F3408" t="s">
        <v>10032</v>
      </c>
      <c r="G3408" t="s">
        <v>10053</v>
      </c>
      <c r="H3408" t="s">
        <v>10074</v>
      </c>
      <c r="I3408" t="s">
        <v>10068</v>
      </c>
      <c r="J3408">
        <v>-1.9066117</v>
      </c>
      <c r="K3408">
        <v>36.117228300000001</v>
      </c>
      <c r="L3408">
        <v>179260.12299999999</v>
      </c>
      <c r="M3408">
        <v>9788992.7129999995</v>
      </c>
      <c r="N3408">
        <v>555.4</v>
      </c>
      <c r="O3408">
        <v>8.8000000000000007</v>
      </c>
      <c r="P3408">
        <v>0</v>
      </c>
      <c r="Q3408">
        <v>80</v>
      </c>
      <c r="R3408">
        <v>240</v>
      </c>
      <c r="S3408">
        <v>0</v>
      </c>
      <c r="T3408">
        <f t="shared" si="159"/>
        <v>54.400000000000006</v>
      </c>
      <c r="U3408">
        <v>1500</v>
      </c>
      <c r="V3408">
        <f t="shared" si="160"/>
        <v>20.806283791440396</v>
      </c>
      <c r="W3408">
        <f t="shared" si="161"/>
        <v>20.806283791440396</v>
      </c>
      <c r="X3408" t="s">
        <v>69</v>
      </c>
      <c r="Y3408">
        <v>60</v>
      </c>
      <c r="Z3408" t="s">
        <v>73</v>
      </c>
      <c r="AA3408">
        <v>0</v>
      </c>
      <c r="AB3408">
        <v>0</v>
      </c>
      <c r="AC3408">
        <v>0</v>
      </c>
      <c r="AD3408">
        <v>0</v>
      </c>
      <c r="AF3408">
        <v>0</v>
      </c>
      <c r="AG3408">
        <v>0</v>
      </c>
      <c r="AH3408">
        <v>0</v>
      </c>
      <c r="AI3408">
        <v>0</v>
      </c>
      <c r="AL3408">
        <v>0</v>
      </c>
      <c r="AM3408">
        <v>0</v>
      </c>
      <c r="AN3408">
        <v>0</v>
      </c>
      <c r="AR3408">
        <v>0</v>
      </c>
      <c r="AS3408">
        <v>0</v>
      </c>
      <c r="AT3408">
        <v>0</v>
      </c>
      <c r="AW3408" t="s">
        <v>73</v>
      </c>
      <c r="AZ3408" t="s">
        <v>73</v>
      </c>
      <c r="BA3408">
        <v>0</v>
      </c>
      <c r="BC3408">
        <v>0</v>
      </c>
      <c r="BD3408">
        <v>0</v>
      </c>
      <c r="BE3408">
        <v>0</v>
      </c>
      <c r="BH3408">
        <v>0</v>
      </c>
      <c r="BI3408">
        <v>0</v>
      </c>
      <c r="BJ3408">
        <v>0</v>
      </c>
      <c r="BQ3408" t="s">
        <v>77</v>
      </c>
      <c r="BR3408" t="s">
        <v>10045</v>
      </c>
      <c r="BS3408" t="s">
        <v>10493</v>
      </c>
    </row>
    <row r="3409" spans="1:71" x14ac:dyDescent="0.35">
      <c r="A3409">
        <v>6641</v>
      </c>
      <c r="C3409" s="1">
        <v>45541</v>
      </c>
      <c r="D3409" t="s">
        <v>10042</v>
      </c>
      <c r="E3409" t="s">
        <v>85</v>
      </c>
      <c r="F3409" t="s">
        <v>10032</v>
      </c>
      <c r="G3409" t="s">
        <v>10053</v>
      </c>
      <c r="H3409" t="s">
        <v>10074</v>
      </c>
      <c r="I3409" t="s">
        <v>10068</v>
      </c>
      <c r="J3409">
        <v>-1.9063117000000001</v>
      </c>
      <c r="K3409">
        <v>36.1172307</v>
      </c>
      <c r="L3409">
        <v>179260.3346</v>
      </c>
      <c r="M3409">
        <v>9789025.9149999991</v>
      </c>
      <c r="N3409">
        <v>555.5</v>
      </c>
      <c r="O3409">
        <v>6.8</v>
      </c>
      <c r="P3409">
        <v>0</v>
      </c>
      <c r="Q3409">
        <v>70</v>
      </c>
      <c r="R3409">
        <v>320</v>
      </c>
      <c r="S3409">
        <v>0</v>
      </c>
      <c r="T3409">
        <f t="shared" si="159"/>
        <v>66.300000000000011</v>
      </c>
      <c r="U3409">
        <v>1000</v>
      </c>
      <c r="V3409">
        <f t="shared" si="160"/>
        <v>22.969515370369336</v>
      </c>
      <c r="W3409">
        <f t="shared" si="161"/>
        <v>22.969515370369336</v>
      </c>
      <c r="X3409" t="s">
        <v>69</v>
      </c>
      <c r="Y3409">
        <v>60</v>
      </c>
      <c r="Z3409" t="s">
        <v>73</v>
      </c>
      <c r="AA3409">
        <v>0</v>
      </c>
      <c r="AB3409">
        <v>0</v>
      </c>
      <c r="AC3409">
        <v>0</v>
      </c>
      <c r="AD3409">
        <v>0</v>
      </c>
      <c r="AF3409">
        <v>0</v>
      </c>
      <c r="AG3409">
        <v>0</v>
      </c>
      <c r="AH3409">
        <v>0</v>
      </c>
      <c r="AI3409">
        <v>0</v>
      </c>
      <c r="AL3409">
        <v>0</v>
      </c>
      <c r="AM3409">
        <v>0</v>
      </c>
      <c r="AN3409">
        <v>0</v>
      </c>
      <c r="AR3409">
        <v>0</v>
      </c>
      <c r="AS3409">
        <v>0</v>
      </c>
      <c r="AT3409">
        <v>0</v>
      </c>
      <c r="AW3409" t="s">
        <v>73</v>
      </c>
      <c r="AZ3409" t="s">
        <v>73</v>
      </c>
      <c r="BA3409">
        <v>0</v>
      </c>
      <c r="BC3409">
        <v>0</v>
      </c>
      <c r="BD3409">
        <v>0</v>
      </c>
      <c r="BE3409">
        <v>0</v>
      </c>
      <c r="BH3409">
        <v>0</v>
      </c>
      <c r="BI3409">
        <v>0</v>
      </c>
      <c r="BJ3409">
        <v>0</v>
      </c>
      <c r="BQ3409" t="s">
        <v>77</v>
      </c>
      <c r="BR3409" t="s">
        <v>10045</v>
      </c>
      <c r="BS3409" t="s">
        <v>10494</v>
      </c>
    </row>
    <row r="3410" spans="1:71" x14ac:dyDescent="0.35">
      <c r="A3410">
        <v>6642</v>
      </c>
      <c r="C3410" s="1">
        <v>45541</v>
      </c>
      <c r="D3410" t="s">
        <v>10042</v>
      </c>
      <c r="E3410" t="s">
        <v>85</v>
      </c>
      <c r="F3410" t="s">
        <v>10032</v>
      </c>
      <c r="G3410" t="s">
        <v>10053</v>
      </c>
      <c r="H3410" t="s">
        <v>10074</v>
      </c>
      <c r="I3410" t="s">
        <v>10068</v>
      </c>
      <c r="J3410">
        <v>-1.9064924000000001</v>
      </c>
      <c r="K3410">
        <v>36.117119000000002</v>
      </c>
      <c r="L3410">
        <v>179247.92980000001</v>
      </c>
      <c r="M3410">
        <v>9789005.8959999997</v>
      </c>
      <c r="N3410">
        <v>552.29999999999995</v>
      </c>
      <c r="O3410">
        <v>7.7</v>
      </c>
      <c r="P3410">
        <v>0</v>
      </c>
      <c r="Q3410">
        <v>105</v>
      </c>
      <c r="R3410">
        <v>380</v>
      </c>
      <c r="S3410">
        <v>0</v>
      </c>
      <c r="T3410">
        <f t="shared" si="159"/>
        <v>82.45</v>
      </c>
      <c r="U3410">
        <v>1500</v>
      </c>
      <c r="V3410">
        <f t="shared" si="160"/>
        <v>25.614766305713946</v>
      </c>
      <c r="W3410">
        <f t="shared" si="161"/>
        <v>25.614766305713946</v>
      </c>
      <c r="X3410" t="s">
        <v>69</v>
      </c>
      <c r="Y3410">
        <v>60</v>
      </c>
      <c r="Z3410" t="s">
        <v>73</v>
      </c>
      <c r="AA3410">
        <v>0</v>
      </c>
      <c r="AB3410">
        <v>0</v>
      </c>
      <c r="AC3410">
        <v>0</v>
      </c>
      <c r="AD3410">
        <v>0</v>
      </c>
      <c r="AF3410">
        <v>0</v>
      </c>
      <c r="AG3410">
        <v>0</v>
      </c>
      <c r="AH3410">
        <v>0</v>
      </c>
      <c r="AI3410">
        <v>0</v>
      </c>
      <c r="AL3410">
        <v>0</v>
      </c>
      <c r="AM3410">
        <v>0</v>
      </c>
      <c r="AN3410">
        <v>0</v>
      </c>
      <c r="AR3410">
        <v>0</v>
      </c>
      <c r="AS3410">
        <v>0</v>
      </c>
      <c r="AT3410">
        <v>0</v>
      </c>
      <c r="AW3410" t="s">
        <v>73</v>
      </c>
      <c r="AZ3410" t="s">
        <v>73</v>
      </c>
      <c r="BA3410">
        <v>0</v>
      </c>
      <c r="BC3410">
        <v>0</v>
      </c>
      <c r="BD3410">
        <v>0</v>
      </c>
      <c r="BE3410">
        <v>0</v>
      </c>
      <c r="BH3410">
        <v>0</v>
      </c>
      <c r="BI3410">
        <v>0</v>
      </c>
      <c r="BJ3410">
        <v>0</v>
      </c>
      <c r="BQ3410" t="s">
        <v>77</v>
      </c>
      <c r="BR3410" t="s">
        <v>10045</v>
      </c>
      <c r="BS3410" t="s">
        <v>10495</v>
      </c>
    </row>
    <row r="3411" spans="1:71" x14ac:dyDescent="0.35">
      <c r="A3411">
        <v>54</v>
      </c>
      <c r="C3411" s="1">
        <v>45544</v>
      </c>
      <c r="D3411" t="s">
        <v>107</v>
      </c>
      <c r="E3411" t="s">
        <v>85</v>
      </c>
      <c r="F3411" t="s">
        <v>67</v>
      </c>
      <c r="G3411" t="s">
        <v>68</v>
      </c>
      <c r="H3411" t="s">
        <v>130</v>
      </c>
      <c r="I3411" t="s">
        <v>130</v>
      </c>
      <c r="J3411">
        <v>-2.2891699999999999</v>
      </c>
      <c r="K3411">
        <v>37.227118300000001</v>
      </c>
      <c r="L3411">
        <v>302847.46240000002</v>
      </c>
      <c r="M3411">
        <v>9746854.7190000005</v>
      </c>
      <c r="N3411">
        <v>1261</v>
      </c>
      <c r="O3411">
        <v>7.1</v>
      </c>
      <c r="P3411">
        <v>800</v>
      </c>
      <c r="Q3411">
        <v>450</v>
      </c>
      <c r="R3411">
        <v>500</v>
      </c>
      <c r="S3411">
        <v>90</v>
      </c>
      <c r="T3411">
        <f t="shared" si="159"/>
        <v>1024.5</v>
      </c>
      <c r="U3411">
        <v>60</v>
      </c>
      <c r="V3411">
        <f t="shared" si="160"/>
        <v>90.292369333639371</v>
      </c>
      <c r="W3411">
        <f t="shared" si="161"/>
        <v>60</v>
      </c>
      <c r="X3411" t="s">
        <v>69</v>
      </c>
      <c r="Y3411">
        <v>60</v>
      </c>
      <c r="Z3411" t="s">
        <v>73</v>
      </c>
      <c r="AA3411">
        <v>0</v>
      </c>
      <c r="AB3411">
        <v>0</v>
      </c>
      <c r="AC3411">
        <v>0</v>
      </c>
      <c r="AD3411">
        <v>0</v>
      </c>
      <c r="AF3411">
        <v>0</v>
      </c>
      <c r="AG3411">
        <v>0</v>
      </c>
      <c r="AH3411">
        <v>0</v>
      </c>
      <c r="AI3411">
        <v>0</v>
      </c>
      <c r="AL3411">
        <v>0</v>
      </c>
      <c r="AM3411">
        <v>0</v>
      </c>
      <c r="AN3411">
        <v>0</v>
      </c>
      <c r="AR3411">
        <v>0</v>
      </c>
      <c r="AS3411">
        <v>0</v>
      </c>
      <c r="AT3411">
        <v>0</v>
      </c>
      <c r="AW3411" t="s">
        <v>73</v>
      </c>
      <c r="AZ3411" t="s">
        <v>73</v>
      </c>
      <c r="BA3411">
        <v>0</v>
      </c>
      <c r="BC3411">
        <v>0</v>
      </c>
      <c r="BD3411">
        <v>0</v>
      </c>
      <c r="BE3411">
        <v>0</v>
      </c>
      <c r="BH3411">
        <v>0</v>
      </c>
      <c r="BI3411">
        <v>0</v>
      </c>
      <c r="BJ3411">
        <v>0</v>
      </c>
      <c r="BS3411" t="s">
        <v>148</v>
      </c>
    </row>
    <row r="3412" spans="1:71" x14ac:dyDescent="0.35">
      <c r="A3412">
        <v>224</v>
      </c>
      <c r="C3412" s="1">
        <v>45544</v>
      </c>
      <c r="D3412" t="s">
        <v>66</v>
      </c>
      <c r="E3412" t="s">
        <v>85</v>
      </c>
      <c r="F3412" t="s">
        <v>67</v>
      </c>
      <c r="G3412" t="s">
        <v>216</v>
      </c>
      <c r="H3412" t="s">
        <v>302</v>
      </c>
      <c r="I3412" t="s">
        <v>302</v>
      </c>
      <c r="J3412">
        <v>-2.2291275000000002</v>
      </c>
      <c r="K3412">
        <v>37.254545899999997</v>
      </c>
      <c r="L3412">
        <v>305890.51539999997</v>
      </c>
      <c r="M3412">
        <v>9753498.1579999998</v>
      </c>
      <c r="N3412">
        <v>1219.5999999999999</v>
      </c>
      <c r="O3412">
        <v>1.5</v>
      </c>
      <c r="P3412">
        <v>23</v>
      </c>
      <c r="Q3412">
        <v>312</v>
      </c>
      <c r="R3412">
        <v>760</v>
      </c>
      <c r="S3412">
        <v>0</v>
      </c>
      <c r="T3412">
        <f t="shared" si="159"/>
        <v>205.24</v>
      </c>
      <c r="U3412">
        <v>50</v>
      </c>
      <c r="V3412">
        <f t="shared" si="160"/>
        <v>40.413463425064549</v>
      </c>
      <c r="W3412">
        <f t="shared" si="161"/>
        <v>50</v>
      </c>
      <c r="X3412" t="s">
        <v>73</v>
      </c>
      <c r="Y3412">
        <v>10</v>
      </c>
      <c r="Z3412" t="s">
        <v>73</v>
      </c>
      <c r="AA3412">
        <v>0</v>
      </c>
      <c r="AB3412">
        <v>0</v>
      </c>
      <c r="AC3412">
        <v>0</v>
      </c>
      <c r="AD3412">
        <v>0</v>
      </c>
      <c r="AF3412">
        <v>0</v>
      </c>
      <c r="AG3412">
        <v>0</v>
      </c>
      <c r="AH3412">
        <v>0</v>
      </c>
      <c r="AI3412">
        <v>0</v>
      </c>
      <c r="AL3412">
        <v>0</v>
      </c>
      <c r="AM3412">
        <v>0</v>
      </c>
      <c r="AN3412">
        <v>0</v>
      </c>
      <c r="AR3412">
        <v>0</v>
      </c>
      <c r="AS3412">
        <v>0</v>
      </c>
      <c r="AT3412">
        <v>0</v>
      </c>
      <c r="AW3412" t="s">
        <v>73</v>
      </c>
      <c r="AZ3412" t="s">
        <v>73</v>
      </c>
      <c r="BA3412">
        <v>0</v>
      </c>
      <c r="BC3412">
        <v>0</v>
      </c>
      <c r="BD3412">
        <v>0</v>
      </c>
      <c r="BE3412">
        <v>0</v>
      </c>
      <c r="BH3412">
        <v>0</v>
      </c>
      <c r="BI3412">
        <v>0</v>
      </c>
      <c r="BJ3412">
        <v>0</v>
      </c>
      <c r="BQ3412" t="s">
        <v>400</v>
      </c>
      <c r="BR3412" t="s">
        <v>77</v>
      </c>
      <c r="BS3412" t="s">
        <v>401</v>
      </c>
    </row>
    <row r="3413" spans="1:71" x14ac:dyDescent="0.35">
      <c r="A3413">
        <v>225</v>
      </c>
      <c r="C3413" s="1">
        <v>45544</v>
      </c>
      <c r="D3413" t="s">
        <v>66</v>
      </c>
      <c r="E3413" t="s">
        <v>85</v>
      </c>
      <c r="F3413" t="s">
        <v>67</v>
      </c>
      <c r="G3413" t="s">
        <v>216</v>
      </c>
      <c r="H3413" t="s">
        <v>302</v>
      </c>
      <c r="I3413" t="s">
        <v>302</v>
      </c>
      <c r="J3413">
        <v>-2.2297280000000002</v>
      </c>
      <c r="K3413">
        <v>37.253171799999997</v>
      </c>
      <c r="L3413">
        <v>305737.73489999998</v>
      </c>
      <c r="M3413">
        <v>9753431.5710000005</v>
      </c>
      <c r="N3413">
        <v>1219.5999999999999</v>
      </c>
      <c r="O3413">
        <v>1.9</v>
      </c>
      <c r="P3413">
        <v>30</v>
      </c>
      <c r="Q3413">
        <v>348</v>
      </c>
      <c r="R3413">
        <v>810</v>
      </c>
      <c r="S3413">
        <v>0</v>
      </c>
      <c r="T3413">
        <f t="shared" si="159"/>
        <v>226.86</v>
      </c>
      <c r="U3413">
        <v>1850</v>
      </c>
      <c r="V3413">
        <f t="shared" si="160"/>
        <v>42.488757565871104</v>
      </c>
      <c r="W3413">
        <f t="shared" si="161"/>
        <v>42.488757565871104</v>
      </c>
      <c r="X3413" t="s">
        <v>73</v>
      </c>
      <c r="Y3413">
        <v>9</v>
      </c>
      <c r="Z3413" t="s">
        <v>73</v>
      </c>
      <c r="AA3413">
        <v>0</v>
      </c>
      <c r="AB3413">
        <v>0</v>
      </c>
      <c r="AC3413">
        <v>0</v>
      </c>
      <c r="AD3413">
        <v>0</v>
      </c>
      <c r="AF3413">
        <v>0</v>
      </c>
      <c r="AG3413">
        <v>0</v>
      </c>
      <c r="AH3413">
        <v>0</v>
      </c>
      <c r="AI3413">
        <v>0</v>
      </c>
      <c r="AL3413">
        <v>0</v>
      </c>
      <c r="AM3413">
        <v>0</v>
      </c>
      <c r="AN3413">
        <v>0</v>
      </c>
      <c r="AR3413">
        <v>0</v>
      </c>
      <c r="AS3413">
        <v>0</v>
      </c>
      <c r="AT3413">
        <v>0</v>
      </c>
      <c r="AW3413" t="s">
        <v>73</v>
      </c>
      <c r="AZ3413" t="s">
        <v>73</v>
      </c>
      <c r="BA3413">
        <v>0</v>
      </c>
      <c r="BC3413">
        <v>0</v>
      </c>
      <c r="BD3413">
        <v>0</v>
      </c>
      <c r="BE3413">
        <v>0</v>
      </c>
      <c r="BH3413">
        <v>0</v>
      </c>
      <c r="BI3413">
        <v>0</v>
      </c>
      <c r="BJ3413">
        <v>0</v>
      </c>
      <c r="BQ3413" t="s">
        <v>402</v>
      </c>
      <c r="BR3413" t="s">
        <v>403</v>
      </c>
      <c r="BS3413" t="s">
        <v>404</v>
      </c>
    </row>
    <row r="3414" spans="1:71" x14ac:dyDescent="0.35">
      <c r="A3414">
        <v>226</v>
      </c>
      <c r="C3414" s="1">
        <v>45544</v>
      </c>
      <c r="D3414" t="s">
        <v>66</v>
      </c>
      <c r="E3414" t="s">
        <v>85</v>
      </c>
      <c r="F3414" t="s">
        <v>67</v>
      </c>
      <c r="G3414" t="s">
        <v>216</v>
      </c>
      <c r="H3414" t="s">
        <v>302</v>
      </c>
      <c r="I3414" t="s">
        <v>302</v>
      </c>
      <c r="J3414">
        <v>-2.2295533000000001</v>
      </c>
      <c r="K3414">
        <v>37.253344800000001</v>
      </c>
      <c r="L3414">
        <v>305756.9571</v>
      </c>
      <c r="M3414">
        <v>9753450.9130000006</v>
      </c>
      <c r="N3414">
        <v>1230.5</v>
      </c>
      <c r="O3414">
        <v>3</v>
      </c>
      <c r="P3414">
        <v>0</v>
      </c>
      <c r="Q3414">
        <v>285</v>
      </c>
      <c r="R3414">
        <v>320</v>
      </c>
      <c r="S3414">
        <v>0</v>
      </c>
      <c r="T3414">
        <f t="shared" si="159"/>
        <v>102.85000000000001</v>
      </c>
      <c r="U3414">
        <v>2950</v>
      </c>
      <c r="V3414">
        <f t="shared" si="160"/>
        <v>28.608640213230544</v>
      </c>
      <c r="W3414">
        <f t="shared" si="161"/>
        <v>28.608640213230544</v>
      </c>
      <c r="X3414" t="s">
        <v>73</v>
      </c>
      <c r="Y3414">
        <v>9</v>
      </c>
      <c r="Z3414" t="s">
        <v>73</v>
      </c>
      <c r="AA3414">
        <v>0</v>
      </c>
      <c r="AB3414">
        <v>0</v>
      </c>
      <c r="AC3414">
        <v>0</v>
      </c>
      <c r="AD3414">
        <v>0</v>
      </c>
      <c r="AF3414">
        <v>0</v>
      </c>
      <c r="AG3414">
        <v>0</v>
      </c>
      <c r="AH3414">
        <v>0</v>
      </c>
      <c r="AI3414">
        <v>0</v>
      </c>
      <c r="AL3414">
        <v>0</v>
      </c>
      <c r="AM3414">
        <v>0</v>
      </c>
      <c r="AN3414">
        <v>0</v>
      </c>
      <c r="AR3414">
        <v>0</v>
      </c>
      <c r="AS3414">
        <v>0</v>
      </c>
      <c r="AT3414">
        <v>0</v>
      </c>
      <c r="AW3414" t="s">
        <v>73</v>
      </c>
      <c r="AZ3414" t="s">
        <v>73</v>
      </c>
      <c r="BA3414">
        <v>0</v>
      </c>
      <c r="BC3414">
        <v>0</v>
      </c>
      <c r="BD3414">
        <v>0</v>
      </c>
      <c r="BE3414">
        <v>0</v>
      </c>
      <c r="BH3414">
        <v>0</v>
      </c>
      <c r="BI3414">
        <v>0</v>
      </c>
      <c r="BJ3414">
        <v>0</v>
      </c>
      <c r="BQ3414" t="s">
        <v>405</v>
      </c>
      <c r="BS3414" t="s">
        <v>406</v>
      </c>
    </row>
    <row r="3415" spans="1:71" x14ac:dyDescent="0.35">
      <c r="A3415">
        <v>340</v>
      </c>
      <c r="C3415" s="1">
        <v>45544</v>
      </c>
      <c r="D3415" t="s">
        <v>407</v>
      </c>
      <c r="E3415" t="s">
        <v>85</v>
      </c>
      <c r="F3415" t="s">
        <v>67</v>
      </c>
      <c r="G3415" t="s">
        <v>408</v>
      </c>
      <c r="H3415" t="s">
        <v>420</v>
      </c>
      <c r="I3415" t="s">
        <v>420</v>
      </c>
      <c r="J3415">
        <v>-2.2300665</v>
      </c>
      <c r="K3415">
        <v>37.112505400000003</v>
      </c>
      <c r="L3415">
        <v>290089.00380000001</v>
      </c>
      <c r="M3415">
        <v>9753374.8200000003</v>
      </c>
      <c r="N3415">
        <v>1294.4000000000001</v>
      </c>
      <c r="O3415">
        <v>5.0999999999999996</v>
      </c>
      <c r="P3415">
        <v>50</v>
      </c>
      <c r="Q3415">
        <v>50</v>
      </c>
      <c r="R3415">
        <v>60</v>
      </c>
      <c r="S3415">
        <v>5</v>
      </c>
      <c r="T3415">
        <f t="shared" si="159"/>
        <v>72.2</v>
      </c>
      <c r="U3415">
        <v>40</v>
      </c>
      <c r="V3415">
        <f t="shared" si="160"/>
        <v>23.96975895919152</v>
      </c>
      <c r="W3415">
        <f t="shared" si="161"/>
        <v>40</v>
      </c>
      <c r="X3415" t="s">
        <v>69</v>
      </c>
      <c r="Y3415">
        <v>20</v>
      </c>
      <c r="Z3415" t="s">
        <v>69</v>
      </c>
      <c r="AA3415">
        <v>1</v>
      </c>
      <c r="AB3415">
        <v>50</v>
      </c>
      <c r="AC3415">
        <v>30</v>
      </c>
      <c r="AD3415">
        <v>20</v>
      </c>
      <c r="AE3415" t="s">
        <v>578</v>
      </c>
      <c r="AF3415">
        <v>50</v>
      </c>
      <c r="AG3415">
        <v>20</v>
      </c>
      <c r="AH3415">
        <v>30</v>
      </c>
      <c r="AI3415">
        <v>5</v>
      </c>
      <c r="AJ3415" t="s">
        <v>73</v>
      </c>
      <c r="AL3415">
        <v>0</v>
      </c>
      <c r="AM3415">
        <v>0</v>
      </c>
      <c r="AN3415">
        <v>0</v>
      </c>
      <c r="AR3415">
        <v>0</v>
      </c>
      <c r="AS3415">
        <v>0</v>
      </c>
      <c r="AT3415">
        <v>0</v>
      </c>
      <c r="AW3415" t="s">
        <v>73</v>
      </c>
      <c r="AZ3415" t="s">
        <v>73</v>
      </c>
      <c r="BA3415">
        <v>0</v>
      </c>
      <c r="BC3415">
        <v>0</v>
      </c>
      <c r="BD3415">
        <v>0</v>
      </c>
      <c r="BE3415">
        <v>0</v>
      </c>
      <c r="BH3415">
        <v>0</v>
      </c>
      <c r="BI3415">
        <v>0</v>
      </c>
      <c r="BJ3415">
        <v>0</v>
      </c>
      <c r="BQ3415" t="s">
        <v>579</v>
      </c>
      <c r="BR3415" t="s">
        <v>77</v>
      </c>
      <c r="BS3415" t="s">
        <v>580</v>
      </c>
    </row>
    <row r="3416" spans="1:71" x14ac:dyDescent="0.35">
      <c r="A3416">
        <v>479</v>
      </c>
      <c r="C3416" s="1">
        <v>45544</v>
      </c>
      <c r="D3416" t="s">
        <v>407</v>
      </c>
      <c r="E3416" t="s">
        <v>85</v>
      </c>
      <c r="F3416" t="s">
        <v>67</v>
      </c>
      <c r="G3416" t="s">
        <v>408</v>
      </c>
      <c r="H3416" t="s">
        <v>730</v>
      </c>
      <c r="I3416" t="s">
        <v>736</v>
      </c>
      <c r="J3416">
        <v>-2.2668650000000001</v>
      </c>
      <c r="K3416">
        <v>37.096409999999999</v>
      </c>
      <c r="L3416">
        <v>288303.6593</v>
      </c>
      <c r="M3416">
        <v>9749302.8570000008</v>
      </c>
      <c r="N3416">
        <v>1414.4</v>
      </c>
      <c r="O3416">
        <v>3.7</v>
      </c>
      <c r="P3416">
        <v>160</v>
      </c>
      <c r="Q3416">
        <v>0</v>
      </c>
      <c r="R3416">
        <v>0</v>
      </c>
      <c r="S3416">
        <v>0</v>
      </c>
      <c r="T3416">
        <f t="shared" si="159"/>
        <v>160</v>
      </c>
      <c r="U3416">
        <v>50</v>
      </c>
      <c r="V3416">
        <f t="shared" si="160"/>
        <v>35.682482323055424</v>
      </c>
      <c r="W3416">
        <f t="shared" si="161"/>
        <v>50</v>
      </c>
      <c r="X3416" t="s">
        <v>69</v>
      </c>
      <c r="Y3416">
        <v>100</v>
      </c>
      <c r="Z3416" t="s">
        <v>73</v>
      </c>
      <c r="AA3416">
        <v>0</v>
      </c>
      <c r="AB3416">
        <v>0</v>
      </c>
      <c r="AC3416">
        <v>0</v>
      </c>
      <c r="AD3416">
        <v>0</v>
      </c>
      <c r="AF3416">
        <v>0</v>
      </c>
      <c r="AG3416">
        <v>0</v>
      </c>
      <c r="AH3416">
        <v>0</v>
      </c>
      <c r="AI3416">
        <v>0</v>
      </c>
      <c r="AL3416">
        <v>0</v>
      </c>
      <c r="AM3416">
        <v>0</v>
      </c>
      <c r="AN3416">
        <v>0</v>
      </c>
      <c r="AR3416">
        <v>0</v>
      </c>
      <c r="AS3416">
        <v>0</v>
      </c>
      <c r="AT3416">
        <v>0</v>
      </c>
      <c r="AW3416" t="s">
        <v>69</v>
      </c>
      <c r="AX3416" t="s">
        <v>744</v>
      </c>
      <c r="AY3416" t="s">
        <v>745</v>
      </c>
      <c r="AZ3416" t="s">
        <v>69</v>
      </c>
      <c r="BA3416">
        <v>1</v>
      </c>
      <c r="BB3416" t="s">
        <v>746</v>
      </c>
      <c r="BC3416">
        <v>150</v>
      </c>
      <c r="BD3416">
        <v>70</v>
      </c>
      <c r="BE3416">
        <v>80</v>
      </c>
      <c r="BF3416">
        <v>0</v>
      </c>
      <c r="BG3416" t="s">
        <v>747</v>
      </c>
      <c r="BH3416">
        <v>100</v>
      </c>
      <c r="BI3416">
        <v>150</v>
      </c>
      <c r="BJ3416">
        <v>100</v>
      </c>
      <c r="BK3416">
        <v>9</v>
      </c>
      <c r="BQ3416" t="s">
        <v>748</v>
      </c>
      <c r="BR3416" t="s">
        <v>749</v>
      </c>
      <c r="BS3416" t="s">
        <v>750</v>
      </c>
    </row>
    <row r="3417" spans="1:71" x14ac:dyDescent="0.35">
      <c r="A3417">
        <v>505</v>
      </c>
      <c r="C3417" s="1">
        <v>45544</v>
      </c>
      <c r="D3417" t="s">
        <v>407</v>
      </c>
      <c r="E3417" t="s">
        <v>85</v>
      </c>
      <c r="F3417" t="s">
        <v>67</v>
      </c>
      <c r="G3417" t="s">
        <v>408</v>
      </c>
      <c r="H3417" t="s">
        <v>785</v>
      </c>
      <c r="I3417" t="s">
        <v>420</v>
      </c>
      <c r="J3417">
        <v>-2.2257416999999999</v>
      </c>
      <c r="K3417">
        <v>37.116608300000003</v>
      </c>
      <c r="L3417">
        <v>290544.84700000001</v>
      </c>
      <c r="M3417">
        <v>9753853.6909999996</v>
      </c>
      <c r="N3417">
        <v>1300.4000000000001</v>
      </c>
      <c r="O3417">
        <v>6.4</v>
      </c>
      <c r="P3417">
        <v>80</v>
      </c>
      <c r="Q3417">
        <v>0</v>
      </c>
      <c r="R3417">
        <v>0</v>
      </c>
      <c r="S3417">
        <v>0</v>
      </c>
      <c r="T3417">
        <f t="shared" si="159"/>
        <v>80</v>
      </c>
      <c r="U3417">
        <v>50</v>
      </c>
      <c r="V3417">
        <f t="shared" si="160"/>
        <v>25.231325220201601</v>
      </c>
      <c r="W3417">
        <f t="shared" si="161"/>
        <v>50</v>
      </c>
      <c r="X3417" t="s">
        <v>69</v>
      </c>
      <c r="Y3417">
        <v>30</v>
      </c>
      <c r="Z3417" t="s">
        <v>69</v>
      </c>
      <c r="AA3417">
        <v>1</v>
      </c>
      <c r="AB3417">
        <v>300</v>
      </c>
      <c r="AC3417">
        <v>0</v>
      </c>
      <c r="AD3417">
        <v>0</v>
      </c>
      <c r="AE3417" t="s">
        <v>578</v>
      </c>
      <c r="AF3417">
        <v>150</v>
      </c>
      <c r="AG3417">
        <v>0</v>
      </c>
      <c r="AH3417">
        <v>0</v>
      </c>
      <c r="AI3417">
        <v>0</v>
      </c>
      <c r="AJ3417" t="s">
        <v>73</v>
      </c>
      <c r="AK3417" t="s">
        <v>578</v>
      </c>
      <c r="AL3417">
        <v>150</v>
      </c>
      <c r="AM3417">
        <v>0</v>
      </c>
      <c r="AN3417">
        <v>0</v>
      </c>
      <c r="AO3417">
        <v>0</v>
      </c>
      <c r="AP3417" t="s">
        <v>73</v>
      </c>
      <c r="AR3417">
        <v>0</v>
      </c>
      <c r="AS3417">
        <v>0</v>
      </c>
      <c r="AT3417">
        <v>0</v>
      </c>
      <c r="AW3417" t="s">
        <v>73</v>
      </c>
      <c r="AZ3417" t="s">
        <v>73</v>
      </c>
      <c r="BA3417">
        <v>0</v>
      </c>
      <c r="BC3417">
        <v>0</v>
      </c>
      <c r="BD3417">
        <v>0</v>
      </c>
      <c r="BE3417">
        <v>0</v>
      </c>
      <c r="BH3417">
        <v>0</v>
      </c>
      <c r="BI3417">
        <v>0</v>
      </c>
      <c r="BJ3417">
        <v>0</v>
      </c>
      <c r="BQ3417" t="s">
        <v>786</v>
      </c>
      <c r="BR3417" t="s">
        <v>787</v>
      </c>
      <c r="BS3417" t="s">
        <v>788</v>
      </c>
    </row>
    <row r="3418" spans="1:71" x14ac:dyDescent="0.35">
      <c r="A3418">
        <v>856</v>
      </c>
      <c r="C3418" s="1">
        <v>45544</v>
      </c>
      <c r="D3418" t="s">
        <v>1404</v>
      </c>
      <c r="E3418" t="s">
        <v>85</v>
      </c>
      <c r="F3418" t="s">
        <v>67</v>
      </c>
      <c r="G3418" t="s">
        <v>1389</v>
      </c>
      <c r="H3418" t="s">
        <v>1361</v>
      </c>
      <c r="I3418" t="s">
        <v>1361</v>
      </c>
      <c r="J3418">
        <v>-2.3761383</v>
      </c>
      <c r="K3418">
        <v>37.237093299999998</v>
      </c>
      <c r="L3418">
        <v>303969.12819999998</v>
      </c>
      <c r="M3418">
        <v>9737238.7489999998</v>
      </c>
      <c r="N3418">
        <v>1155.2</v>
      </c>
      <c r="O3418">
        <v>3.9</v>
      </c>
      <c r="P3418">
        <v>0</v>
      </c>
      <c r="Q3418">
        <v>250</v>
      </c>
      <c r="R3418">
        <v>400</v>
      </c>
      <c r="S3418">
        <v>10</v>
      </c>
      <c r="T3418">
        <f t="shared" si="159"/>
        <v>117.50000000000001</v>
      </c>
      <c r="U3418">
        <v>25</v>
      </c>
      <c r="V3418">
        <f t="shared" si="160"/>
        <v>30.578346761472982</v>
      </c>
      <c r="W3418">
        <f t="shared" si="161"/>
        <v>25</v>
      </c>
      <c r="X3418" t="s">
        <v>73</v>
      </c>
      <c r="Y3418">
        <v>1</v>
      </c>
      <c r="Z3418" t="s">
        <v>73</v>
      </c>
      <c r="AA3418">
        <v>0</v>
      </c>
      <c r="AB3418">
        <v>0</v>
      </c>
      <c r="AC3418">
        <v>0</v>
      </c>
      <c r="AD3418">
        <v>0</v>
      </c>
      <c r="AF3418">
        <v>0</v>
      </c>
      <c r="AG3418">
        <v>0</v>
      </c>
      <c r="AH3418">
        <v>0</v>
      </c>
      <c r="AI3418">
        <v>0</v>
      </c>
      <c r="AL3418">
        <v>0</v>
      </c>
      <c r="AM3418">
        <v>0</v>
      </c>
      <c r="AN3418">
        <v>0</v>
      </c>
      <c r="AR3418">
        <v>0</v>
      </c>
      <c r="AS3418">
        <v>0</v>
      </c>
      <c r="AT3418">
        <v>0</v>
      </c>
      <c r="AW3418" t="s">
        <v>73</v>
      </c>
      <c r="AZ3418" t="s">
        <v>73</v>
      </c>
      <c r="BA3418">
        <v>0</v>
      </c>
      <c r="BC3418">
        <v>0</v>
      </c>
      <c r="BD3418">
        <v>0</v>
      </c>
      <c r="BE3418">
        <v>0</v>
      </c>
      <c r="BH3418">
        <v>0</v>
      </c>
      <c r="BI3418">
        <v>0</v>
      </c>
      <c r="BJ3418">
        <v>0</v>
      </c>
      <c r="BQ3418" t="s">
        <v>1421</v>
      </c>
      <c r="BR3418" t="s">
        <v>1422</v>
      </c>
      <c r="BS3418" t="s">
        <v>1423</v>
      </c>
    </row>
    <row r="3419" spans="1:71" x14ac:dyDescent="0.35">
      <c r="A3419">
        <v>887</v>
      </c>
      <c r="C3419" s="1">
        <v>45544</v>
      </c>
      <c r="D3419" t="s">
        <v>1404</v>
      </c>
      <c r="E3419" t="s">
        <v>85</v>
      </c>
      <c r="F3419" t="s">
        <v>67</v>
      </c>
      <c r="G3419" t="s">
        <v>1389</v>
      </c>
      <c r="H3419" t="s">
        <v>1477</v>
      </c>
      <c r="I3419" t="s">
        <v>1484</v>
      </c>
      <c r="J3419">
        <v>-2.4544549999999998</v>
      </c>
      <c r="K3419">
        <v>37.229351700000002</v>
      </c>
      <c r="L3419">
        <v>303119.28980000003</v>
      </c>
      <c r="M3419">
        <v>9728576.9969999995</v>
      </c>
      <c r="N3419">
        <v>1148.9000000000001</v>
      </c>
      <c r="O3419">
        <v>4.5999999999999996</v>
      </c>
      <c r="P3419">
        <v>0</v>
      </c>
      <c r="Q3419">
        <v>200</v>
      </c>
      <c r="R3419">
        <v>350</v>
      </c>
      <c r="S3419">
        <v>0</v>
      </c>
      <c r="T3419">
        <f t="shared" si="159"/>
        <v>93.5</v>
      </c>
      <c r="U3419">
        <v>25</v>
      </c>
      <c r="V3419">
        <f t="shared" si="160"/>
        <v>27.277268172502371</v>
      </c>
      <c r="W3419">
        <f t="shared" si="161"/>
        <v>25</v>
      </c>
      <c r="X3419" t="s">
        <v>69</v>
      </c>
      <c r="Y3419">
        <v>8</v>
      </c>
      <c r="Z3419" t="s">
        <v>69</v>
      </c>
      <c r="AA3419">
        <v>1</v>
      </c>
      <c r="AB3419">
        <v>200</v>
      </c>
      <c r="AC3419">
        <v>0</v>
      </c>
      <c r="AD3419">
        <v>0</v>
      </c>
      <c r="AE3419" t="s">
        <v>70</v>
      </c>
      <c r="AF3419">
        <v>200</v>
      </c>
      <c r="AG3419">
        <v>0</v>
      </c>
      <c r="AH3419">
        <v>0</v>
      </c>
      <c r="AI3419">
        <v>0</v>
      </c>
      <c r="AJ3419" t="s">
        <v>69</v>
      </c>
      <c r="AL3419">
        <v>0</v>
      </c>
      <c r="AM3419">
        <v>0</v>
      </c>
      <c r="AN3419">
        <v>0</v>
      </c>
      <c r="AR3419">
        <v>0</v>
      </c>
      <c r="AS3419">
        <v>0</v>
      </c>
      <c r="AT3419">
        <v>0</v>
      </c>
      <c r="AW3419" t="s">
        <v>73</v>
      </c>
      <c r="AZ3419" t="s">
        <v>69</v>
      </c>
      <c r="BA3419">
        <v>1</v>
      </c>
      <c r="BB3419" t="s">
        <v>1500</v>
      </c>
      <c r="BC3419">
        <v>300</v>
      </c>
      <c r="BD3419">
        <v>200</v>
      </c>
      <c r="BE3419">
        <v>350</v>
      </c>
      <c r="BF3419">
        <v>12</v>
      </c>
      <c r="BH3419">
        <v>0</v>
      </c>
      <c r="BI3419">
        <v>0</v>
      </c>
      <c r="BJ3419">
        <v>0</v>
      </c>
      <c r="BQ3419" t="s">
        <v>1501</v>
      </c>
      <c r="BR3419" t="s">
        <v>1502</v>
      </c>
      <c r="BS3419" t="s">
        <v>1503</v>
      </c>
    </row>
    <row r="3420" spans="1:71" x14ac:dyDescent="0.35">
      <c r="A3420">
        <v>888</v>
      </c>
      <c r="C3420" s="1">
        <v>45544</v>
      </c>
      <c r="D3420" t="s">
        <v>1404</v>
      </c>
      <c r="E3420" t="s">
        <v>85</v>
      </c>
      <c r="F3420" t="s">
        <v>67</v>
      </c>
      <c r="G3420" t="s">
        <v>1389</v>
      </c>
      <c r="H3420" t="s">
        <v>1477</v>
      </c>
      <c r="I3420" t="s">
        <v>1484</v>
      </c>
      <c r="J3420">
        <v>-2.4583249999999999</v>
      </c>
      <c r="K3420">
        <v>37.219733300000001</v>
      </c>
      <c r="L3420">
        <v>302050.033</v>
      </c>
      <c r="M3420">
        <v>9728147.6099999994</v>
      </c>
      <c r="N3420">
        <v>1136.2</v>
      </c>
      <c r="O3420">
        <v>6.4</v>
      </c>
      <c r="P3420">
        <v>150</v>
      </c>
      <c r="Q3420">
        <v>0</v>
      </c>
      <c r="R3420">
        <v>0</v>
      </c>
      <c r="S3420">
        <v>0</v>
      </c>
      <c r="T3420">
        <f t="shared" si="159"/>
        <v>150</v>
      </c>
      <c r="U3420">
        <v>15</v>
      </c>
      <c r="V3420">
        <f t="shared" si="160"/>
        <v>34.549414947133549</v>
      </c>
      <c r="W3420">
        <f t="shared" si="161"/>
        <v>15</v>
      </c>
      <c r="X3420" t="s">
        <v>69</v>
      </c>
      <c r="Y3420">
        <v>8</v>
      </c>
      <c r="Z3420" t="s">
        <v>69</v>
      </c>
      <c r="AA3420">
        <v>1</v>
      </c>
      <c r="AB3420">
        <v>350</v>
      </c>
      <c r="AC3420">
        <v>0</v>
      </c>
      <c r="AD3420">
        <v>0</v>
      </c>
      <c r="AE3420" t="s">
        <v>131</v>
      </c>
      <c r="AF3420">
        <v>350</v>
      </c>
      <c r="AG3420">
        <v>0</v>
      </c>
      <c r="AH3420">
        <v>0</v>
      </c>
      <c r="AI3420">
        <v>0</v>
      </c>
      <c r="AJ3420" t="s">
        <v>69</v>
      </c>
      <c r="AL3420">
        <v>0</v>
      </c>
      <c r="AM3420">
        <v>0</v>
      </c>
      <c r="AN3420">
        <v>0</v>
      </c>
      <c r="AR3420">
        <v>0</v>
      </c>
      <c r="AS3420">
        <v>0</v>
      </c>
      <c r="AT3420">
        <v>0</v>
      </c>
      <c r="AW3420" t="s">
        <v>73</v>
      </c>
      <c r="AZ3420" t="s">
        <v>69</v>
      </c>
      <c r="BA3420">
        <v>1</v>
      </c>
      <c r="BB3420" t="s">
        <v>1500</v>
      </c>
      <c r="BC3420">
        <v>550</v>
      </c>
      <c r="BD3420">
        <v>0</v>
      </c>
      <c r="BE3420">
        <v>0</v>
      </c>
      <c r="BF3420">
        <v>5</v>
      </c>
      <c r="BH3420">
        <v>0</v>
      </c>
      <c r="BI3420">
        <v>0</v>
      </c>
      <c r="BJ3420">
        <v>0</v>
      </c>
      <c r="BQ3420" t="s">
        <v>77</v>
      </c>
      <c r="BR3420" t="s">
        <v>1504</v>
      </c>
      <c r="BS3420" t="s">
        <v>1505</v>
      </c>
    </row>
    <row r="3421" spans="1:71" ht="29" x14ac:dyDescent="0.35">
      <c r="A3421">
        <v>1206</v>
      </c>
      <c r="C3421" s="1">
        <v>45544</v>
      </c>
      <c r="D3421" t="s">
        <v>1707</v>
      </c>
      <c r="E3421" t="s">
        <v>85</v>
      </c>
      <c r="F3421" t="s">
        <v>1601</v>
      </c>
      <c r="G3421" t="s">
        <v>1702</v>
      </c>
      <c r="H3421" t="s">
        <v>2103</v>
      </c>
      <c r="I3421" t="s">
        <v>736</v>
      </c>
      <c r="J3421">
        <v>-2.2893032999999998</v>
      </c>
      <c r="K3421">
        <v>36.967448699999998</v>
      </c>
      <c r="L3421">
        <v>273959.6545</v>
      </c>
      <c r="M3421">
        <v>9746801.6429999992</v>
      </c>
      <c r="N3421">
        <v>1282.4000000000001</v>
      </c>
      <c r="O3421">
        <v>6</v>
      </c>
      <c r="P3421">
        <v>400</v>
      </c>
      <c r="Q3421">
        <v>600</v>
      </c>
      <c r="R3421">
        <v>500</v>
      </c>
      <c r="S3421">
        <v>80</v>
      </c>
      <c r="T3421">
        <f t="shared" si="159"/>
        <v>643</v>
      </c>
      <c r="U3421">
        <v>500</v>
      </c>
      <c r="V3421">
        <f t="shared" si="160"/>
        <v>71.532030730326923</v>
      </c>
      <c r="W3421">
        <f t="shared" si="161"/>
        <v>71.532030730326923</v>
      </c>
      <c r="X3421" t="s">
        <v>69</v>
      </c>
      <c r="Y3421">
        <v>50</v>
      </c>
      <c r="Z3421" t="s">
        <v>73</v>
      </c>
      <c r="AA3421">
        <v>0</v>
      </c>
      <c r="AB3421">
        <v>0</v>
      </c>
      <c r="AC3421">
        <v>0</v>
      </c>
      <c r="AD3421">
        <v>0</v>
      </c>
      <c r="AF3421">
        <v>0</v>
      </c>
      <c r="AG3421">
        <v>0</v>
      </c>
      <c r="AH3421">
        <v>0</v>
      </c>
      <c r="AI3421">
        <v>0</v>
      </c>
      <c r="AL3421">
        <v>0</v>
      </c>
      <c r="AM3421">
        <v>0</v>
      </c>
      <c r="AN3421">
        <v>0</v>
      </c>
      <c r="AR3421">
        <v>0</v>
      </c>
      <c r="AS3421">
        <v>0</v>
      </c>
      <c r="AT3421">
        <v>0</v>
      </c>
      <c r="AW3421" t="s">
        <v>69</v>
      </c>
      <c r="AX3421" t="s">
        <v>2161</v>
      </c>
      <c r="AY3421" s="2" t="s">
        <v>1887</v>
      </c>
      <c r="AZ3421" t="s">
        <v>73</v>
      </c>
      <c r="BA3421">
        <v>0</v>
      </c>
      <c r="BC3421">
        <v>0</v>
      </c>
      <c r="BD3421">
        <v>0</v>
      </c>
      <c r="BE3421">
        <v>0</v>
      </c>
      <c r="BH3421">
        <v>0</v>
      </c>
      <c r="BI3421">
        <v>0</v>
      </c>
      <c r="BJ3421">
        <v>0</v>
      </c>
      <c r="BQ3421" t="s">
        <v>77</v>
      </c>
      <c r="BR3421" t="s">
        <v>2162</v>
      </c>
      <c r="BS3421" t="s">
        <v>2163</v>
      </c>
    </row>
    <row r="3422" spans="1:71" ht="43.5" x14ac:dyDescent="0.35">
      <c r="A3422">
        <v>1207</v>
      </c>
      <c r="C3422" s="1">
        <v>45544</v>
      </c>
      <c r="D3422" t="s">
        <v>1707</v>
      </c>
      <c r="E3422" t="s">
        <v>85</v>
      </c>
      <c r="F3422" t="s">
        <v>1601</v>
      </c>
      <c r="G3422" t="s">
        <v>1702</v>
      </c>
      <c r="H3422" t="s">
        <v>2103</v>
      </c>
      <c r="I3422" t="s">
        <v>736</v>
      </c>
      <c r="J3422">
        <v>-2.272605</v>
      </c>
      <c r="K3422">
        <v>36.967840000000002</v>
      </c>
      <c r="L3422">
        <v>274000.58120000002</v>
      </c>
      <c r="M3422">
        <v>9748648.5639999993</v>
      </c>
      <c r="N3422">
        <v>1282.4000000000001</v>
      </c>
      <c r="O3422">
        <v>4.5</v>
      </c>
      <c r="P3422">
        <v>250</v>
      </c>
      <c r="Q3422">
        <v>550</v>
      </c>
      <c r="R3422">
        <v>600</v>
      </c>
      <c r="S3422">
        <v>40</v>
      </c>
      <c r="T3422">
        <f t="shared" si="159"/>
        <v>473.5</v>
      </c>
      <c r="U3422">
        <v>500</v>
      </c>
      <c r="V3422">
        <f t="shared" si="160"/>
        <v>61.383982256779511</v>
      </c>
      <c r="W3422">
        <f t="shared" si="161"/>
        <v>61.383982256779511</v>
      </c>
      <c r="X3422" t="s">
        <v>69</v>
      </c>
      <c r="Y3422">
        <v>50</v>
      </c>
      <c r="Z3422" t="s">
        <v>73</v>
      </c>
      <c r="AA3422">
        <v>0</v>
      </c>
      <c r="AB3422">
        <v>0</v>
      </c>
      <c r="AC3422">
        <v>0</v>
      </c>
      <c r="AD3422">
        <v>0</v>
      </c>
      <c r="AF3422">
        <v>0</v>
      </c>
      <c r="AG3422">
        <v>0</v>
      </c>
      <c r="AH3422">
        <v>0</v>
      </c>
      <c r="AI3422">
        <v>0</v>
      </c>
      <c r="AL3422">
        <v>0</v>
      </c>
      <c r="AM3422">
        <v>0</v>
      </c>
      <c r="AN3422">
        <v>0</v>
      </c>
      <c r="AR3422">
        <v>0</v>
      </c>
      <c r="AS3422">
        <v>0</v>
      </c>
      <c r="AT3422">
        <v>0</v>
      </c>
      <c r="AW3422" t="s">
        <v>69</v>
      </c>
      <c r="AX3422" t="s">
        <v>2164</v>
      </c>
      <c r="AY3422" s="2" t="s">
        <v>2165</v>
      </c>
      <c r="AZ3422" t="s">
        <v>73</v>
      </c>
      <c r="BA3422">
        <v>0</v>
      </c>
      <c r="BC3422">
        <v>0</v>
      </c>
      <c r="BD3422">
        <v>0</v>
      </c>
      <c r="BE3422">
        <v>0</v>
      </c>
      <c r="BH3422">
        <v>0</v>
      </c>
      <c r="BI3422">
        <v>0</v>
      </c>
      <c r="BJ3422">
        <v>0</v>
      </c>
      <c r="BQ3422" t="s">
        <v>77</v>
      </c>
      <c r="BR3422" t="s">
        <v>2166</v>
      </c>
      <c r="BS3422" t="s">
        <v>2167</v>
      </c>
    </row>
    <row r="3423" spans="1:71" x14ac:dyDescent="0.35">
      <c r="A3423">
        <v>1459</v>
      </c>
      <c r="C3423" s="1">
        <v>45544</v>
      </c>
      <c r="D3423" t="s">
        <v>2489</v>
      </c>
      <c r="E3423" t="s">
        <v>85</v>
      </c>
      <c r="F3423" t="s">
        <v>2778</v>
      </c>
      <c r="G3423" t="s">
        <v>2490</v>
      </c>
      <c r="H3423" t="s">
        <v>2629</v>
      </c>
      <c r="I3423" t="s">
        <v>2635</v>
      </c>
      <c r="J3423">
        <v>-1.7528933</v>
      </c>
      <c r="K3423">
        <v>36.391583300000001</v>
      </c>
      <c r="L3423">
        <v>209782.6899</v>
      </c>
      <c r="M3423">
        <v>9806049.8340000007</v>
      </c>
      <c r="N3423">
        <v>840.5</v>
      </c>
      <c r="O3423">
        <v>6.6</v>
      </c>
      <c r="P3423">
        <v>800</v>
      </c>
      <c r="Q3423">
        <v>1000</v>
      </c>
      <c r="R3423">
        <v>1800</v>
      </c>
      <c r="S3423">
        <v>120</v>
      </c>
      <c r="T3423">
        <f t="shared" si="159"/>
        <v>1360</v>
      </c>
      <c r="U3423">
        <v>1500</v>
      </c>
      <c r="V3423">
        <f t="shared" si="160"/>
        <v>104.03141895720198</v>
      </c>
      <c r="W3423">
        <f t="shared" si="161"/>
        <v>104.03141895720198</v>
      </c>
      <c r="X3423" t="s">
        <v>69</v>
      </c>
      <c r="Y3423">
        <v>95</v>
      </c>
      <c r="Z3423" t="s">
        <v>73</v>
      </c>
      <c r="AA3423">
        <v>0</v>
      </c>
      <c r="AB3423">
        <v>0</v>
      </c>
      <c r="AC3423">
        <v>0</v>
      </c>
      <c r="AD3423">
        <v>0</v>
      </c>
      <c r="AF3423">
        <v>0</v>
      </c>
      <c r="AG3423">
        <v>0</v>
      </c>
      <c r="AH3423">
        <v>0</v>
      </c>
      <c r="AI3423">
        <v>0</v>
      </c>
      <c r="AL3423">
        <v>0</v>
      </c>
      <c r="AM3423">
        <v>0</v>
      </c>
      <c r="AN3423">
        <v>0</v>
      </c>
      <c r="AR3423">
        <v>0</v>
      </c>
      <c r="AS3423">
        <v>0</v>
      </c>
      <c r="AT3423">
        <v>0</v>
      </c>
      <c r="AW3423" t="s">
        <v>73</v>
      </c>
      <c r="AZ3423" t="s">
        <v>73</v>
      </c>
      <c r="BA3423">
        <v>0</v>
      </c>
      <c r="BC3423">
        <v>0</v>
      </c>
      <c r="BD3423">
        <v>0</v>
      </c>
      <c r="BE3423">
        <v>0</v>
      </c>
      <c r="BH3423">
        <v>0</v>
      </c>
      <c r="BI3423">
        <v>0</v>
      </c>
      <c r="BJ3423">
        <v>0</v>
      </c>
      <c r="BQ3423" t="s">
        <v>2669</v>
      </c>
      <c r="BR3423" t="s">
        <v>2670</v>
      </c>
      <c r="BS3423" t="s">
        <v>2671</v>
      </c>
    </row>
    <row r="3424" spans="1:71" x14ac:dyDescent="0.35">
      <c r="A3424">
        <v>1522</v>
      </c>
      <c r="C3424" s="1">
        <v>45544</v>
      </c>
      <c r="D3424" t="s">
        <v>2504</v>
      </c>
      <c r="E3424" t="s">
        <v>85</v>
      </c>
      <c r="F3424" t="s">
        <v>2778</v>
      </c>
      <c r="G3424" t="s">
        <v>2778</v>
      </c>
      <c r="H3424" t="s">
        <v>2786</v>
      </c>
      <c r="I3424" t="s">
        <v>2787</v>
      </c>
      <c r="J3424">
        <v>-1.8369967</v>
      </c>
      <c r="K3424">
        <v>36.341596699999997</v>
      </c>
      <c r="L3424">
        <v>204230.6465</v>
      </c>
      <c r="M3424">
        <v>9796735.8969999999</v>
      </c>
      <c r="N3424">
        <v>742.5</v>
      </c>
      <c r="O3424">
        <v>4.7</v>
      </c>
      <c r="P3424">
        <v>0</v>
      </c>
      <c r="Q3424">
        <v>250</v>
      </c>
      <c r="R3424">
        <v>400</v>
      </c>
      <c r="S3424">
        <v>0</v>
      </c>
      <c r="T3424">
        <f t="shared" si="159"/>
        <v>110.50000000000001</v>
      </c>
      <c r="U3424">
        <v>1500</v>
      </c>
      <c r="V3424">
        <f t="shared" si="160"/>
        <v>29.653516833298575</v>
      </c>
      <c r="W3424">
        <f t="shared" si="161"/>
        <v>29.653516833298575</v>
      </c>
      <c r="X3424" t="s">
        <v>69</v>
      </c>
      <c r="Y3424">
        <v>45</v>
      </c>
      <c r="Z3424" t="s">
        <v>73</v>
      </c>
      <c r="AA3424">
        <v>0</v>
      </c>
      <c r="AB3424">
        <v>0</v>
      </c>
      <c r="AC3424">
        <v>0</v>
      </c>
      <c r="AD3424">
        <v>0</v>
      </c>
      <c r="AF3424">
        <v>0</v>
      </c>
      <c r="AG3424">
        <v>0</v>
      </c>
      <c r="AH3424">
        <v>0</v>
      </c>
      <c r="AI3424">
        <v>0</v>
      </c>
      <c r="AL3424">
        <v>0</v>
      </c>
      <c r="AM3424">
        <v>0</v>
      </c>
      <c r="AN3424">
        <v>0</v>
      </c>
      <c r="AR3424">
        <v>0</v>
      </c>
      <c r="AS3424">
        <v>0</v>
      </c>
      <c r="AT3424">
        <v>0</v>
      </c>
      <c r="AW3424" t="s">
        <v>73</v>
      </c>
      <c r="AZ3424" t="s">
        <v>73</v>
      </c>
      <c r="BA3424">
        <v>0</v>
      </c>
      <c r="BC3424">
        <v>0</v>
      </c>
      <c r="BD3424">
        <v>0</v>
      </c>
      <c r="BE3424">
        <v>0</v>
      </c>
      <c r="BH3424">
        <v>0</v>
      </c>
      <c r="BI3424">
        <v>0</v>
      </c>
      <c r="BJ3424">
        <v>0</v>
      </c>
      <c r="BQ3424" t="s">
        <v>77</v>
      </c>
      <c r="BR3424" t="s">
        <v>2794</v>
      </c>
      <c r="BS3424" t="s">
        <v>2795</v>
      </c>
    </row>
    <row r="3425" spans="1:71" x14ac:dyDescent="0.35">
      <c r="A3425">
        <v>1546</v>
      </c>
      <c r="C3425" s="1">
        <v>45544</v>
      </c>
      <c r="D3425" t="s">
        <v>2504</v>
      </c>
      <c r="E3425" t="s">
        <v>85</v>
      </c>
      <c r="F3425" t="s">
        <v>2778</v>
      </c>
      <c r="G3425" t="s">
        <v>2778</v>
      </c>
      <c r="H3425" t="s">
        <v>2809</v>
      </c>
      <c r="I3425" t="s">
        <v>2824</v>
      </c>
      <c r="J3425">
        <v>-1.8218987</v>
      </c>
      <c r="K3425">
        <v>36.354975899999999</v>
      </c>
      <c r="L3425">
        <v>205717.79519999999</v>
      </c>
      <c r="M3425">
        <v>9798408.6960000005</v>
      </c>
      <c r="N3425">
        <v>797.4</v>
      </c>
      <c r="O3425">
        <v>5.6</v>
      </c>
      <c r="P3425">
        <v>6</v>
      </c>
      <c r="Q3425">
        <v>450</v>
      </c>
      <c r="R3425">
        <v>650</v>
      </c>
      <c r="S3425">
        <v>22</v>
      </c>
      <c r="T3425">
        <f t="shared" si="159"/>
        <v>208.4</v>
      </c>
      <c r="U3425">
        <v>1500</v>
      </c>
      <c r="V3425">
        <f t="shared" si="160"/>
        <v>40.72339017097606</v>
      </c>
      <c r="W3425">
        <f t="shared" si="161"/>
        <v>40.72339017097606</v>
      </c>
      <c r="X3425" t="s">
        <v>69</v>
      </c>
      <c r="Y3425">
        <v>42</v>
      </c>
      <c r="Z3425" t="s">
        <v>73</v>
      </c>
      <c r="AA3425">
        <v>0</v>
      </c>
      <c r="AB3425">
        <v>0</v>
      </c>
      <c r="AC3425">
        <v>0</v>
      </c>
      <c r="AD3425">
        <v>0</v>
      </c>
      <c r="AF3425">
        <v>0</v>
      </c>
      <c r="AG3425">
        <v>0</v>
      </c>
      <c r="AH3425">
        <v>0</v>
      </c>
      <c r="AI3425">
        <v>0</v>
      </c>
      <c r="AL3425">
        <v>0</v>
      </c>
      <c r="AM3425">
        <v>0</v>
      </c>
      <c r="AN3425">
        <v>0</v>
      </c>
      <c r="AR3425">
        <v>0</v>
      </c>
      <c r="AS3425">
        <v>0</v>
      </c>
      <c r="AT3425">
        <v>0</v>
      </c>
      <c r="AW3425" t="s">
        <v>73</v>
      </c>
      <c r="AZ3425" t="s">
        <v>73</v>
      </c>
      <c r="BA3425">
        <v>0</v>
      </c>
      <c r="BC3425">
        <v>0</v>
      </c>
      <c r="BD3425">
        <v>0</v>
      </c>
      <c r="BE3425">
        <v>0</v>
      </c>
      <c r="BH3425">
        <v>0</v>
      </c>
      <c r="BI3425">
        <v>0</v>
      </c>
      <c r="BJ3425">
        <v>0</v>
      </c>
      <c r="BQ3425" t="s">
        <v>77</v>
      </c>
      <c r="BR3425" t="s">
        <v>2825</v>
      </c>
      <c r="BS3425" t="s">
        <v>2826</v>
      </c>
    </row>
    <row r="3426" spans="1:71" x14ac:dyDescent="0.35">
      <c r="A3426">
        <v>1830</v>
      </c>
      <c r="C3426" s="1">
        <v>45544</v>
      </c>
      <c r="D3426" t="s">
        <v>2974</v>
      </c>
      <c r="E3426" t="s">
        <v>85</v>
      </c>
      <c r="F3426" t="s">
        <v>2973</v>
      </c>
      <c r="G3426" t="s">
        <v>3077</v>
      </c>
      <c r="H3426" t="s">
        <v>3155</v>
      </c>
      <c r="I3426" t="s">
        <v>3112</v>
      </c>
      <c r="J3426">
        <v>-1.9098866999999999</v>
      </c>
      <c r="K3426">
        <v>36.343156700000002</v>
      </c>
      <c r="L3426">
        <v>204416.57010000001</v>
      </c>
      <c r="M3426">
        <v>9788670.8239999991</v>
      </c>
      <c r="N3426">
        <v>716.7</v>
      </c>
      <c r="O3426">
        <v>4.0999999999999996</v>
      </c>
      <c r="P3426">
        <v>0</v>
      </c>
      <c r="Q3426">
        <v>530</v>
      </c>
      <c r="R3426">
        <v>800</v>
      </c>
      <c r="S3426">
        <v>16</v>
      </c>
      <c r="T3426">
        <f t="shared" si="159"/>
        <v>237.3</v>
      </c>
      <c r="U3426">
        <v>490</v>
      </c>
      <c r="V3426">
        <f t="shared" si="160"/>
        <v>43.455418531931528</v>
      </c>
      <c r="W3426">
        <f t="shared" si="161"/>
        <v>43.455418531931528</v>
      </c>
      <c r="X3426" t="s">
        <v>69</v>
      </c>
      <c r="Y3426">
        <v>20</v>
      </c>
      <c r="Z3426" t="s">
        <v>73</v>
      </c>
      <c r="AA3426">
        <v>0</v>
      </c>
      <c r="AB3426">
        <v>0</v>
      </c>
      <c r="AC3426">
        <v>0</v>
      </c>
      <c r="AD3426">
        <v>0</v>
      </c>
      <c r="AF3426">
        <v>0</v>
      </c>
      <c r="AG3426">
        <v>0</v>
      </c>
      <c r="AH3426">
        <v>0</v>
      </c>
      <c r="AI3426">
        <v>0</v>
      </c>
      <c r="AL3426">
        <v>0</v>
      </c>
      <c r="AM3426">
        <v>0</v>
      </c>
      <c r="AN3426">
        <v>0</v>
      </c>
      <c r="AR3426">
        <v>0</v>
      </c>
      <c r="AS3426">
        <v>0</v>
      </c>
      <c r="AT3426">
        <v>0</v>
      </c>
      <c r="AW3426" t="s">
        <v>73</v>
      </c>
      <c r="AZ3426" t="s">
        <v>73</v>
      </c>
      <c r="BA3426">
        <v>0</v>
      </c>
      <c r="BC3426">
        <v>0</v>
      </c>
      <c r="BD3426">
        <v>0</v>
      </c>
      <c r="BE3426">
        <v>0</v>
      </c>
      <c r="BH3426">
        <v>0</v>
      </c>
      <c r="BI3426">
        <v>0</v>
      </c>
      <c r="BJ3426">
        <v>0</v>
      </c>
      <c r="BQ3426" t="s">
        <v>77</v>
      </c>
      <c r="BR3426" t="s">
        <v>2989</v>
      </c>
      <c r="BS3426" t="s">
        <v>3168</v>
      </c>
    </row>
    <row r="3427" spans="1:71" x14ac:dyDescent="0.35">
      <c r="A3427">
        <v>1831</v>
      </c>
      <c r="C3427" s="1">
        <v>45544</v>
      </c>
      <c r="D3427" t="s">
        <v>2974</v>
      </c>
      <c r="E3427" t="s">
        <v>85</v>
      </c>
      <c r="F3427" t="s">
        <v>2973</v>
      </c>
      <c r="G3427" t="s">
        <v>3077</v>
      </c>
      <c r="H3427" t="s">
        <v>3155</v>
      </c>
      <c r="I3427" t="s">
        <v>3112</v>
      </c>
      <c r="J3427">
        <v>-1.907745</v>
      </c>
      <c r="K3427">
        <v>36.344231700000002</v>
      </c>
      <c r="L3427">
        <v>204535.88769999999</v>
      </c>
      <c r="M3427">
        <v>9788907.9900000002</v>
      </c>
      <c r="N3427">
        <v>673.8</v>
      </c>
      <c r="O3427">
        <v>9.6</v>
      </c>
      <c r="P3427">
        <v>0</v>
      </c>
      <c r="Q3427">
        <v>450</v>
      </c>
      <c r="R3427">
        <v>600</v>
      </c>
      <c r="S3427">
        <v>27</v>
      </c>
      <c r="T3427">
        <f t="shared" si="159"/>
        <v>197.4</v>
      </c>
      <c r="U3427">
        <v>550</v>
      </c>
      <c r="V3427">
        <f t="shared" si="160"/>
        <v>39.63406726942123</v>
      </c>
      <c r="W3427">
        <f t="shared" si="161"/>
        <v>39.63406726942123</v>
      </c>
      <c r="X3427" t="s">
        <v>69</v>
      </c>
      <c r="Y3427">
        <v>20</v>
      </c>
      <c r="Z3427" t="s">
        <v>73</v>
      </c>
      <c r="AA3427">
        <v>0</v>
      </c>
      <c r="AB3427">
        <v>0</v>
      </c>
      <c r="AC3427">
        <v>0</v>
      </c>
      <c r="AD3427">
        <v>0</v>
      </c>
      <c r="AF3427">
        <v>0</v>
      </c>
      <c r="AG3427">
        <v>0</v>
      </c>
      <c r="AH3427">
        <v>0</v>
      </c>
      <c r="AI3427">
        <v>0</v>
      </c>
      <c r="AL3427">
        <v>0</v>
      </c>
      <c r="AM3427">
        <v>0</v>
      </c>
      <c r="AN3427">
        <v>0</v>
      </c>
      <c r="AR3427">
        <v>0</v>
      </c>
      <c r="AS3427">
        <v>0</v>
      </c>
      <c r="AT3427">
        <v>0</v>
      </c>
      <c r="AW3427" t="s">
        <v>73</v>
      </c>
      <c r="AZ3427" t="s">
        <v>73</v>
      </c>
      <c r="BA3427">
        <v>0</v>
      </c>
      <c r="BC3427">
        <v>0</v>
      </c>
      <c r="BD3427">
        <v>0</v>
      </c>
      <c r="BE3427">
        <v>0</v>
      </c>
      <c r="BH3427">
        <v>0</v>
      </c>
      <c r="BI3427">
        <v>0</v>
      </c>
      <c r="BJ3427">
        <v>0</v>
      </c>
      <c r="BQ3427" t="s">
        <v>77</v>
      </c>
      <c r="BR3427" t="s">
        <v>2989</v>
      </c>
      <c r="BS3427" t="s">
        <v>3169</v>
      </c>
    </row>
    <row r="3428" spans="1:71" x14ac:dyDescent="0.35">
      <c r="A3428">
        <v>1832</v>
      </c>
      <c r="C3428" s="1">
        <v>45544</v>
      </c>
      <c r="D3428" t="s">
        <v>2974</v>
      </c>
      <c r="E3428" t="s">
        <v>85</v>
      </c>
      <c r="F3428" t="s">
        <v>2973</v>
      </c>
      <c r="G3428" t="s">
        <v>3077</v>
      </c>
      <c r="H3428" t="s">
        <v>3155</v>
      </c>
      <c r="I3428" t="s">
        <v>3087</v>
      </c>
      <c r="J3428">
        <v>-1.9050214999999999</v>
      </c>
      <c r="K3428">
        <v>36.344520899999999</v>
      </c>
      <c r="L3428">
        <v>204567.62049999999</v>
      </c>
      <c r="M3428">
        <v>9789209.3969999999</v>
      </c>
      <c r="N3428">
        <v>668.8</v>
      </c>
      <c r="O3428">
        <v>8.6</v>
      </c>
      <c r="P3428">
        <v>0</v>
      </c>
      <c r="Q3428">
        <v>380</v>
      </c>
      <c r="R3428">
        <v>450</v>
      </c>
      <c r="S3428">
        <v>17</v>
      </c>
      <c r="T3428">
        <f t="shared" si="159"/>
        <v>153.00000000000003</v>
      </c>
      <c r="U3428">
        <v>400</v>
      </c>
      <c r="V3428">
        <f t="shared" si="160"/>
        <v>34.893198687609591</v>
      </c>
      <c r="W3428">
        <f t="shared" si="161"/>
        <v>34.893198687609591</v>
      </c>
      <c r="X3428" t="s">
        <v>69</v>
      </c>
      <c r="Y3428">
        <v>20</v>
      </c>
      <c r="Z3428" t="s">
        <v>73</v>
      </c>
      <c r="AA3428">
        <v>0</v>
      </c>
      <c r="AB3428">
        <v>0</v>
      </c>
      <c r="AC3428">
        <v>0</v>
      </c>
      <c r="AD3428">
        <v>0</v>
      </c>
      <c r="AF3428">
        <v>0</v>
      </c>
      <c r="AG3428">
        <v>0</v>
      </c>
      <c r="AH3428">
        <v>0</v>
      </c>
      <c r="AI3428">
        <v>0</v>
      </c>
      <c r="AL3428">
        <v>0</v>
      </c>
      <c r="AM3428">
        <v>0</v>
      </c>
      <c r="AN3428">
        <v>0</v>
      </c>
      <c r="AR3428">
        <v>0</v>
      </c>
      <c r="AS3428">
        <v>0</v>
      </c>
      <c r="AT3428">
        <v>0</v>
      </c>
      <c r="AW3428" t="s">
        <v>73</v>
      </c>
      <c r="AZ3428" t="s">
        <v>73</v>
      </c>
      <c r="BA3428">
        <v>0</v>
      </c>
      <c r="BC3428">
        <v>0</v>
      </c>
      <c r="BD3428">
        <v>0</v>
      </c>
      <c r="BE3428">
        <v>0</v>
      </c>
      <c r="BH3428">
        <v>0</v>
      </c>
      <c r="BI3428">
        <v>0</v>
      </c>
      <c r="BJ3428">
        <v>0</v>
      </c>
      <c r="BQ3428" t="s">
        <v>77</v>
      </c>
      <c r="BR3428" t="s">
        <v>2989</v>
      </c>
      <c r="BS3428" t="s">
        <v>3170</v>
      </c>
    </row>
    <row r="3429" spans="1:71" x14ac:dyDescent="0.35">
      <c r="A3429">
        <v>2749</v>
      </c>
      <c r="C3429" s="1">
        <v>45544</v>
      </c>
      <c r="D3429" t="s">
        <v>4204</v>
      </c>
      <c r="E3429" t="s">
        <v>85</v>
      </c>
      <c r="F3429" t="s">
        <v>3554</v>
      </c>
      <c r="G3429" t="s">
        <v>4188</v>
      </c>
      <c r="H3429" t="s">
        <v>4696</v>
      </c>
      <c r="I3429" t="s">
        <v>4217</v>
      </c>
      <c r="J3429">
        <v>-2.7598150000000001</v>
      </c>
      <c r="K3429">
        <v>37.271774999999998</v>
      </c>
      <c r="L3429">
        <v>307884.19020000001</v>
      </c>
      <c r="M3429">
        <v>9694815.6119999997</v>
      </c>
      <c r="N3429">
        <v>1190.8</v>
      </c>
      <c r="O3429">
        <v>4.5999999999999996</v>
      </c>
      <c r="P3429">
        <v>200</v>
      </c>
      <c r="Q3429">
        <v>0</v>
      </c>
      <c r="R3429">
        <v>0</v>
      </c>
      <c r="S3429">
        <v>0</v>
      </c>
      <c r="T3429">
        <f t="shared" si="159"/>
        <v>200</v>
      </c>
      <c r="U3429">
        <v>50</v>
      </c>
      <c r="V3429">
        <f t="shared" si="160"/>
        <v>39.894228040143268</v>
      </c>
      <c r="W3429">
        <f t="shared" si="161"/>
        <v>50</v>
      </c>
      <c r="X3429" t="s">
        <v>69</v>
      </c>
      <c r="Y3429">
        <v>25</v>
      </c>
      <c r="Z3429" t="s">
        <v>73</v>
      </c>
      <c r="AA3429">
        <v>0</v>
      </c>
      <c r="AB3429">
        <v>0</v>
      </c>
      <c r="AC3429">
        <v>0</v>
      </c>
      <c r="AD3429">
        <v>0</v>
      </c>
      <c r="AF3429">
        <v>0</v>
      </c>
      <c r="AG3429">
        <v>0</v>
      </c>
      <c r="AH3429">
        <v>0</v>
      </c>
      <c r="AI3429">
        <v>0</v>
      </c>
      <c r="AL3429">
        <v>0</v>
      </c>
      <c r="AM3429">
        <v>0</v>
      </c>
      <c r="AN3429">
        <v>0</v>
      </c>
      <c r="AR3429">
        <v>0</v>
      </c>
      <c r="AS3429">
        <v>0</v>
      </c>
      <c r="AT3429">
        <v>0</v>
      </c>
      <c r="AW3429" t="s">
        <v>73</v>
      </c>
      <c r="AZ3429" t="s">
        <v>73</v>
      </c>
      <c r="BA3429">
        <v>0</v>
      </c>
      <c r="BC3429">
        <v>0</v>
      </c>
      <c r="BD3429">
        <v>0</v>
      </c>
      <c r="BE3429">
        <v>0</v>
      </c>
      <c r="BH3429">
        <v>0</v>
      </c>
      <c r="BI3429">
        <v>0</v>
      </c>
      <c r="BJ3429">
        <v>0</v>
      </c>
      <c r="BQ3429" t="s">
        <v>4211</v>
      </c>
      <c r="BR3429" t="s">
        <v>4206</v>
      </c>
      <c r="BS3429" t="s">
        <v>4710</v>
      </c>
    </row>
    <row r="3430" spans="1:71" x14ac:dyDescent="0.35">
      <c r="A3430">
        <v>2750</v>
      </c>
      <c r="C3430" s="1">
        <v>45544</v>
      </c>
      <c r="D3430" t="s">
        <v>4204</v>
      </c>
      <c r="E3430" t="s">
        <v>85</v>
      </c>
      <c r="F3430" t="s">
        <v>3554</v>
      </c>
      <c r="G3430" t="s">
        <v>4188</v>
      </c>
      <c r="H3430" t="s">
        <v>4696</v>
      </c>
      <c r="I3430" t="s">
        <v>4217</v>
      </c>
      <c r="J3430">
        <v>-2.7654893</v>
      </c>
      <c r="K3430">
        <v>37.2673931</v>
      </c>
      <c r="L3430">
        <v>307397.84840000002</v>
      </c>
      <c r="M3430">
        <v>9694187.4210000001</v>
      </c>
      <c r="N3430">
        <v>1202.0999999999999</v>
      </c>
      <c r="O3430">
        <v>5.6</v>
      </c>
      <c r="P3430">
        <v>100</v>
      </c>
      <c r="Q3430">
        <v>0</v>
      </c>
      <c r="R3430">
        <v>0</v>
      </c>
      <c r="S3430">
        <v>0</v>
      </c>
      <c r="T3430">
        <f t="shared" si="159"/>
        <v>100</v>
      </c>
      <c r="U3430">
        <v>40</v>
      </c>
      <c r="V3430">
        <f t="shared" si="160"/>
        <v>28.209479177387816</v>
      </c>
      <c r="W3430">
        <f t="shared" si="161"/>
        <v>40</v>
      </c>
      <c r="X3430" t="s">
        <v>69</v>
      </c>
      <c r="Y3430">
        <v>20</v>
      </c>
      <c r="Z3430" t="s">
        <v>73</v>
      </c>
      <c r="AA3430">
        <v>0</v>
      </c>
      <c r="AB3430">
        <v>0</v>
      </c>
      <c r="AC3430">
        <v>0</v>
      </c>
      <c r="AD3430">
        <v>0</v>
      </c>
      <c r="AF3430">
        <v>0</v>
      </c>
      <c r="AG3430">
        <v>0</v>
      </c>
      <c r="AH3430">
        <v>0</v>
      </c>
      <c r="AI3430">
        <v>0</v>
      </c>
      <c r="AL3430">
        <v>0</v>
      </c>
      <c r="AM3430">
        <v>0</v>
      </c>
      <c r="AN3430">
        <v>0</v>
      </c>
      <c r="AR3430">
        <v>0</v>
      </c>
      <c r="AS3430">
        <v>0</v>
      </c>
      <c r="AT3430">
        <v>0</v>
      </c>
      <c r="AW3430" t="s">
        <v>73</v>
      </c>
      <c r="AZ3430" t="s">
        <v>73</v>
      </c>
      <c r="BA3430">
        <v>0</v>
      </c>
      <c r="BC3430">
        <v>0</v>
      </c>
      <c r="BD3430">
        <v>0</v>
      </c>
      <c r="BE3430">
        <v>0</v>
      </c>
      <c r="BH3430">
        <v>0</v>
      </c>
      <c r="BI3430">
        <v>0</v>
      </c>
      <c r="BJ3430">
        <v>0</v>
      </c>
      <c r="BQ3430" t="s">
        <v>4211</v>
      </c>
      <c r="BR3430" t="s">
        <v>4711</v>
      </c>
      <c r="BS3430" t="s">
        <v>4712</v>
      </c>
    </row>
    <row r="3431" spans="1:71" x14ac:dyDescent="0.35">
      <c r="A3431">
        <v>2751</v>
      </c>
      <c r="C3431" s="1">
        <v>45544</v>
      </c>
      <c r="D3431" t="s">
        <v>4204</v>
      </c>
      <c r="E3431" t="s">
        <v>85</v>
      </c>
      <c r="F3431" t="s">
        <v>3554</v>
      </c>
      <c r="G3431" t="s">
        <v>4188</v>
      </c>
      <c r="H3431" t="s">
        <v>4696</v>
      </c>
      <c r="I3431" t="s">
        <v>4217</v>
      </c>
      <c r="J3431">
        <v>-2.7652063999999998</v>
      </c>
      <c r="K3431">
        <v>37.243771500000001</v>
      </c>
      <c r="L3431">
        <v>304771.13030000002</v>
      </c>
      <c r="M3431">
        <v>9694214.8460000008</v>
      </c>
      <c r="N3431">
        <v>1232.5</v>
      </c>
      <c r="O3431">
        <v>3.1</v>
      </c>
      <c r="P3431">
        <v>200</v>
      </c>
      <c r="Q3431">
        <v>0</v>
      </c>
      <c r="R3431">
        <v>0</v>
      </c>
      <c r="S3431">
        <v>0</v>
      </c>
      <c r="T3431">
        <f t="shared" si="159"/>
        <v>200</v>
      </c>
      <c r="U3431">
        <v>60</v>
      </c>
      <c r="V3431">
        <f t="shared" si="160"/>
        <v>39.894228040143268</v>
      </c>
      <c r="W3431">
        <f t="shared" si="161"/>
        <v>60</v>
      </c>
      <c r="X3431" t="s">
        <v>69</v>
      </c>
      <c r="Y3431">
        <v>20</v>
      </c>
      <c r="Z3431" t="s">
        <v>73</v>
      </c>
      <c r="AA3431">
        <v>0</v>
      </c>
      <c r="AB3431">
        <v>0</v>
      </c>
      <c r="AC3431">
        <v>0</v>
      </c>
      <c r="AD3431">
        <v>0</v>
      </c>
      <c r="AF3431">
        <v>0</v>
      </c>
      <c r="AG3431">
        <v>0</v>
      </c>
      <c r="AH3431">
        <v>0</v>
      </c>
      <c r="AI3431">
        <v>0</v>
      </c>
      <c r="AL3431">
        <v>0</v>
      </c>
      <c r="AM3431">
        <v>0</v>
      </c>
      <c r="AN3431">
        <v>0</v>
      </c>
      <c r="AR3431">
        <v>0</v>
      </c>
      <c r="AS3431">
        <v>0</v>
      </c>
      <c r="AT3431">
        <v>0</v>
      </c>
      <c r="AW3431" t="s">
        <v>73</v>
      </c>
      <c r="AZ3431" t="s">
        <v>73</v>
      </c>
      <c r="BA3431">
        <v>0</v>
      </c>
      <c r="BC3431">
        <v>0</v>
      </c>
      <c r="BD3431">
        <v>0</v>
      </c>
      <c r="BE3431">
        <v>0</v>
      </c>
      <c r="BH3431">
        <v>0</v>
      </c>
      <c r="BI3431">
        <v>0</v>
      </c>
      <c r="BJ3431">
        <v>0</v>
      </c>
      <c r="BQ3431" t="s">
        <v>4211</v>
      </c>
      <c r="BR3431" t="s">
        <v>4206</v>
      </c>
      <c r="BS3431" t="s">
        <v>4713</v>
      </c>
    </row>
    <row r="3432" spans="1:71" x14ac:dyDescent="0.35">
      <c r="A3432">
        <v>2752</v>
      </c>
      <c r="C3432" s="1">
        <v>45544</v>
      </c>
      <c r="D3432" t="s">
        <v>4204</v>
      </c>
      <c r="E3432" t="s">
        <v>85</v>
      </c>
      <c r="F3432" t="s">
        <v>3554</v>
      </c>
      <c r="G3432" t="s">
        <v>4188</v>
      </c>
      <c r="H3432" t="s">
        <v>4696</v>
      </c>
      <c r="I3432" t="s">
        <v>4217</v>
      </c>
      <c r="J3432">
        <v>-2.7622300000000002</v>
      </c>
      <c r="K3432">
        <v>37.243071700000002</v>
      </c>
      <c r="L3432">
        <v>304692.82669999998</v>
      </c>
      <c r="M3432">
        <v>9694543.875</v>
      </c>
      <c r="N3432">
        <v>1224.5999999999999</v>
      </c>
      <c r="O3432">
        <v>3.2</v>
      </c>
      <c r="P3432">
        <v>0</v>
      </c>
      <c r="Q3432">
        <v>150</v>
      </c>
      <c r="R3432">
        <v>300</v>
      </c>
      <c r="S3432">
        <v>0</v>
      </c>
      <c r="T3432">
        <f t="shared" si="159"/>
        <v>76.5</v>
      </c>
      <c r="U3432">
        <v>30</v>
      </c>
      <c r="V3432">
        <f t="shared" si="160"/>
        <v>24.673217409298278</v>
      </c>
      <c r="W3432">
        <f t="shared" si="161"/>
        <v>30</v>
      </c>
      <c r="X3432" t="s">
        <v>69</v>
      </c>
      <c r="Y3432">
        <v>15</v>
      </c>
      <c r="Z3432" t="s">
        <v>73</v>
      </c>
      <c r="AA3432">
        <v>0</v>
      </c>
      <c r="AB3432">
        <v>0</v>
      </c>
      <c r="AC3432">
        <v>0</v>
      </c>
      <c r="AD3432">
        <v>0</v>
      </c>
      <c r="AF3432">
        <v>0</v>
      </c>
      <c r="AG3432">
        <v>0</v>
      </c>
      <c r="AH3432">
        <v>0</v>
      </c>
      <c r="AI3432">
        <v>0</v>
      </c>
      <c r="AL3432">
        <v>0</v>
      </c>
      <c r="AM3432">
        <v>0</v>
      </c>
      <c r="AN3432">
        <v>0</v>
      </c>
      <c r="AR3432">
        <v>0</v>
      </c>
      <c r="AS3432">
        <v>0</v>
      </c>
      <c r="AT3432">
        <v>0</v>
      </c>
      <c r="AW3432" t="s">
        <v>73</v>
      </c>
      <c r="AZ3432" t="s">
        <v>73</v>
      </c>
      <c r="BA3432">
        <v>0</v>
      </c>
      <c r="BC3432">
        <v>0</v>
      </c>
      <c r="BD3432">
        <v>0</v>
      </c>
      <c r="BE3432">
        <v>0</v>
      </c>
      <c r="BH3432">
        <v>0</v>
      </c>
      <c r="BI3432">
        <v>0</v>
      </c>
      <c r="BJ3432">
        <v>0</v>
      </c>
      <c r="BQ3432" t="s">
        <v>4255</v>
      </c>
      <c r="BR3432" t="s">
        <v>4206</v>
      </c>
      <c r="BS3432" t="s">
        <v>4714</v>
      </c>
    </row>
    <row r="3433" spans="1:71" x14ac:dyDescent="0.35">
      <c r="A3433">
        <v>2862</v>
      </c>
      <c r="C3433" s="1">
        <v>45544</v>
      </c>
      <c r="D3433" t="s">
        <v>4187</v>
      </c>
      <c r="E3433" t="s">
        <v>85</v>
      </c>
      <c r="F3433" t="s">
        <v>3554</v>
      </c>
      <c r="G3433" t="s">
        <v>4739</v>
      </c>
      <c r="H3433" t="s">
        <v>4909</v>
      </c>
      <c r="I3433" t="s">
        <v>4741</v>
      </c>
      <c r="J3433">
        <v>-2.8481592999999998</v>
      </c>
      <c r="K3433">
        <v>37.402736900000001</v>
      </c>
      <c r="L3433">
        <v>322459.65460000001</v>
      </c>
      <c r="M3433">
        <v>9685067.2290000003</v>
      </c>
      <c r="N3433">
        <v>1689</v>
      </c>
      <c r="O3433">
        <v>2.9</v>
      </c>
      <c r="P3433">
        <v>55</v>
      </c>
      <c r="Q3433">
        <v>50</v>
      </c>
      <c r="R3433">
        <v>50</v>
      </c>
      <c r="S3433">
        <v>0</v>
      </c>
      <c r="T3433">
        <f t="shared" si="159"/>
        <v>72</v>
      </c>
      <c r="U3433">
        <v>50</v>
      </c>
      <c r="V3433">
        <f t="shared" si="160"/>
        <v>23.936536824085962</v>
      </c>
      <c r="W3433">
        <f t="shared" si="161"/>
        <v>23.936536824085962</v>
      </c>
      <c r="X3433" t="s">
        <v>69</v>
      </c>
      <c r="Y3433">
        <v>25</v>
      </c>
      <c r="Z3433" t="s">
        <v>73</v>
      </c>
      <c r="AA3433">
        <v>0</v>
      </c>
      <c r="AB3433">
        <v>0</v>
      </c>
      <c r="AC3433">
        <v>0</v>
      </c>
      <c r="AD3433">
        <v>0</v>
      </c>
      <c r="AF3433">
        <v>0</v>
      </c>
      <c r="AG3433">
        <v>0</v>
      </c>
      <c r="AH3433">
        <v>0</v>
      </c>
      <c r="AI3433">
        <v>0</v>
      </c>
      <c r="AL3433">
        <v>0</v>
      </c>
      <c r="AM3433">
        <v>0</v>
      </c>
      <c r="AN3433">
        <v>0</v>
      </c>
      <c r="AR3433">
        <v>0</v>
      </c>
      <c r="AS3433">
        <v>0</v>
      </c>
      <c r="AT3433">
        <v>0</v>
      </c>
      <c r="AW3433" t="s">
        <v>73</v>
      </c>
      <c r="AZ3433" t="s">
        <v>73</v>
      </c>
      <c r="BA3433">
        <v>0</v>
      </c>
      <c r="BC3433">
        <v>0</v>
      </c>
      <c r="BD3433">
        <v>0</v>
      </c>
      <c r="BE3433">
        <v>0</v>
      </c>
      <c r="BH3433">
        <v>0</v>
      </c>
      <c r="BI3433">
        <v>0</v>
      </c>
      <c r="BJ3433">
        <v>0</v>
      </c>
      <c r="BQ3433" t="s">
        <v>77</v>
      </c>
      <c r="BR3433" t="s">
        <v>4935</v>
      </c>
      <c r="BS3433" t="s">
        <v>4936</v>
      </c>
    </row>
    <row r="3434" spans="1:71" x14ac:dyDescent="0.35">
      <c r="A3434">
        <v>2863</v>
      </c>
      <c r="C3434" s="1">
        <v>45544</v>
      </c>
      <c r="D3434" t="s">
        <v>4187</v>
      </c>
      <c r="E3434" t="s">
        <v>85</v>
      </c>
      <c r="F3434" t="s">
        <v>3554</v>
      </c>
      <c r="G3434" t="s">
        <v>4739</v>
      </c>
      <c r="H3434" t="s">
        <v>4909</v>
      </c>
      <c r="I3434" t="s">
        <v>4741</v>
      </c>
      <c r="J3434">
        <v>-2.8482851</v>
      </c>
      <c r="K3434">
        <v>37.4031758</v>
      </c>
      <c r="L3434">
        <v>322508.47149999999</v>
      </c>
      <c r="M3434">
        <v>9685053.3859999999</v>
      </c>
      <c r="N3434">
        <v>1658.6</v>
      </c>
      <c r="O3434">
        <v>4.5999999999999996</v>
      </c>
      <c r="P3434">
        <v>50</v>
      </c>
      <c r="Q3434">
        <v>60</v>
      </c>
      <c r="R3434">
        <v>60</v>
      </c>
      <c r="S3434">
        <v>0</v>
      </c>
      <c r="T3434">
        <f t="shared" si="159"/>
        <v>70.400000000000006</v>
      </c>
      <c r="U3434">
        <v>50</v>
      </c>
      <c r="V3434">
        <f t="shared" si="160"/>
        <v>23.669081090812792</v>
      </c>
      <c r="W3434">
        <f t="shared" si="161"/>
        <v>23.669081090812792</v>
      </c>
      <c r="X3434" t="s">
        <v>69</v>
      </c>
      <c r="Y3434">
        <v>30</v>
      </c>
      <c r="Z3434" t="s">
        <v>73</v>
      </c>
      <c r="AA3434">
        <v>0</v>
      </c>
      <c r="AB3434">
        <v>0</v>
      </c>
      <c r="AC3434">
        <v>0</v>
      </c>
      <c r="AD3434">
        <v>0</v>
      </c>
      <c r="AF3434">
        <v>0</v>
      </c>
      <c r="AG3434">
        <v>0</v>
      </c>
      <c r="AH3434">
        <v>0</v>
      </c>
      <c r="AI3434">
        <v>0</v>
      </c>
      <c r="AL3434">
        <v>0</v>
      </c>
      <c r="AM3434">
        <v>0</v>
      </c>
      <c r="AN3434">
        <v>0</v>
      </c>
      <c r="AR3434">
        <v>0</v>
      </c>
      <c r="AS3434">
        <v>0</v>
      </c>
      <c r="AT3434">
        <v>0</v>
      </c>
      <c r="AW3434" t="s">
        <v>73</v>
      </c>
      <c r="AZ3434" t="s">
        <v>73</v>
      </c>
      <c r="BA3434">
        <v>0</v>
      </c>
      <c r="BC3434">
        <v>0</v>
      </c>
      <c r="BD3434">
        <v>0</v>
      </c>
      <c r="BE3434">
        <v>0</v>
      </c>
      <c r="BH3434">
        <v>0</v>
      </c>
      <c r="BI3434">
        <v>0</v>
      </c>
      <c r="BJ3434">
        <v>0</v>
      </c>
      <c r="BQ3434" t="s">
        <v>77</v>
      </c>
      <c r="BR3434" t="s">
        <v>4937</v>
      </c>
      <c r="BS3434" t="s">
        <v>4938</v>
      </c>
    </row>
    <row r="3435" spans="1:71" x14ac:dyDescent="0.35">
      <c r="A3435">
        <v>2864</v>
      </c>
      <c r="C3435" s="1">
        <v>45544</v>
      </c>
      <c r="D3435" t="s">
        <v>4187</v>
      </c>
      <c r="E3435" t="s">
        <v>85</v>
      </c>
      <c r="F3435" t="s">
        <v>3554</v>
      </c>
      <c r="G3435" t="s">
        <v>4739</v>
      </c>
      <c r="H3435" t="s">
        <v>4909</v>
      </c>
      <c r="I3435" t="s">
        <v>4741</v>
      </c>
      <c r="J3435">
        <v>-2.8479714999999999</v>
      </c>
      <c r="K3435">
        <v>37.403247700000001</v>
      </c>
      <c r="L3435">
        <v>322516.41739999998</v>
      </c>
      <c r="M3435">
        <v>9685088.0739999991</v>
      </c>
      <c r="N3435">
        <v>1612.4</v>
      </c>
      <c r="O3435">
        <v>2.6</v>
      </c>
      <c r="P3435">
        <v>100</v>
      </c>
      <c r="Q3435">
        <v>120</v>
      </c>
      <c r="R3435">
        <v>150</v>
      </c>
      <c r="S3435">
        <v>0</v>
      </c>
      <c r="T3435">
        <f t="shared" si="159"/>
        <v>145.9</v>
      </c>
      <c r="U3435">
        <v>1000</v>
      </c>
      <c r="V3435">
        <f t="shared" si="160"/>
        <v>34.07396821409823</v>
      </c>
      <c r="W3435">
        <f t="shared" si="161"/>
        <v>34.07396821409823</v>
      </c>
      <c r="X3435" t="s">
        <v>69</v>
      </c>
      <c r="Y3435">
        <v>35</v>
      </c>
      <c r="Z3435" t="s">
        <v>73</v>
      </c>
      <c r="AA3435">
        <v>0</v>
      </c>
      <c r="AB3435">
        <v>0</v>
      </c>
      <c r="AC3435">
        <v>0</v>
      </c>
      <c r="AD3435">
        <v>0</v>
      </c>
      <c r="AF3435">
        <v>0</v>
      </c>
      <c r="AG3435">
        <v>0</v>
      </c>
      <c r="AH3435">
        <v>0</v>
      </c>
      <c r="AI3435">
        <v>0</v>
      </c>
      <c r="AL3435">
        <v>0</v>
      </c>
      <c r="AM3435">
        <v>0</v>
      </c>
      <c r="AN3435">
        <v>0</v>
      </c>
      <c r="AR3435">
        <v>0</v>
      </c>
      <c r="AS3435">
        <v>0</v>
      </c>
      <c r="AT3435">
        <v>0</v>
      </c>
      <c r="AW3435" t="s">
        <v>73</v>
      </c>
      <c r="AZ3435" t="s">
        <v>73</v>
      </c>
      <c r="BA3435">
        <v>0</v>
      </c>
      <c r="BC3435">
        <v>0</v>
      </c>
      <c r="BD3435">
        <v>0</v>
      </c>
      <c r="BE3435">
        <v>0</v>
      </c>
      <c r="BH3435">
        <v>0</v>
      </c>
      <c r="BI3435">
        <v>0</v>
      </c>
      <c r="BJ3435">
        <v>0</v>
      </c>
      <c r="BQ3435" t="s">
        <v>77</v>
      </c>
      <c r="BR3435" t="s">
        <v>4939</v>
      </c>
      <c r="BS3435" t="s">
        <v>4940</v>
      </c>
    </row>
    <row r="3436" spans="1:71" x14ac:dyDescent="0.35">
      <c r="A3436">
        <v>2865</v>
      </c>
      <c r="C3436" s="1">
        <v>45544</v>
      </c>
      <c r="D3436" t="s">
        <v>4187</v>
      </c>
      <c r="E3436" t="s">
        <v>85</v>
      </c>
      <c r="F3436" t="s">
        <v>3554</v>
      </c>
      <c r="G3436" t="s">
        <v>4739</v>
      </c>
      <c r="H3436" t="s">
        <v>4909</v>
      </c>
      <c r="I3436" t="s">
        <v>4741</v>
      </c>
      <c r="J3436">
        <v>-2.8394271</v>
      </c>
      <c r="K3436">
        <v>37.404031400000001</v>
      </c>
      <c r="L3436">
        <v>322602.24449999997</v>
      </c>
      <c r="M3436">
        <v>9686032.9979999997</v>
      </c>
      <c r="N3436">
        <v>1568.9</v>
      </c>
      <c r="O3436">
        <v>4.5999999999999996</v>
      </c>
      <c r="P3436">
        <v>0</v>
      </c>
      <c r="Q3436">
        <v>70</v>
      </c>
      <c r="R3436">
        <v>100</v>
      </c>
      <c r="S3436">
        <v>0</v>
      </c>
      <c r="T3436">
        <f t="shared" si="159"/>
        <v>28.900000000000002</v>
      </c>
      <c r="U3436">
        <v>50</v>
      </c>
      <c r="V3436">
        <f t="shared" si="160"/>
        <v>15.165054987298555</v>
      </c>
      <c r="W3436">
        <f t="shared" si="161"/>
        <v>15.165054987298555</v>
      </c>
      <c r="X3436" t="s">
        <v>69</v>
      </c>
      <c r="Y3436">
        <v>30</v>
      </c>
      <c r="Z3436" t="s">
        <v>73</v>
      </c>
      <c r="AA3436">
        <v>0</v>
      </c>
      <c r="AB3436">
        <v>0</v>
      </c>
      <c r="AC3436">
        <v>0</v>
      </c>
      <c r="AD3436">
        <v>0</v>
      </c>
      <c r="AF3436">
        <v>0</v>
      </c>
      <c r="AG3436">
        <v>0</v>
      </c>
      <c r="AH3436">
        <v>0</v>
      </c>
      <c r="AI3436">
        <v>0</v>
      </c>
      <c r="AL3436">
        <v>0</v>
      </c>
      <c r="AM3436">
        <v>0</v>
      </c>
      <c r="AN3436">
        <v>0</v>
      </c>
      <c r="AR3436">
        <v>0</v>
      </c>
      <c r="AS3436">
        <v>0</v>
      </c>
      <c r="AT3436">
        <v>0</v>
      </c>
      <c r="AW3436" t="s">
        <v>73</v>
      </c>
      <c r="AZ3436" t="s">
        <v>73</v>
      </c>
      <c r="BA3436">
        <v>0</v>
      </c>
      <c r="BC3436">
        <v>0</v>
      </c>
      <c r="BD3436">
        <v>0</v>
      </c>
      <c r="BE3436">
        <v>0</v>
      </c>
      <c r="BH3436">
        <v>0</v>
      </c>
      <c r="BI3436">
        <v>0</v>
      </c>
      <c r="BJ3436">
        <v>0</v>
      </c>
      <c r="BQ3436" t="s">
        <v>77</v>
      </c>
      <c r="BR3436" t="s">
        <v>4746</v>
      </c>
      <c r="BS3436" t="s">
        <v>4941</v>
      </c>
    </row>
    <row r="3437" spans="1:71" x14ac:dyDescent="0.35">
      <c r="A3437">
        <v>3450</v>
      </c>
      <c r="C3437" s="1">
        <v>45544</v>
      </c>
      <c r="D3437" t="s">
        <v>5150</v>
      </c>
      <c r="E3437" t="s">
        <v>85</v>
      </c>
      <c r="F3437" t="s">
        <v>3554</v>
      </c>
      <c r="G3437" t="s">
        <v>5151</v>
      </c>
      <c r="H3437" t="s">
        <v>5819</v>
      </c>
      <c r="I3437" t="s">
        <v>5153</v>
      </c>
      <c r="J3437">
        <v>-2.5915867000000001</v>
      </c>
      <c r="K3437">
        <v>37.403758099999997</v>
      </c>
      <c r="L3437">
        <v>322535.67680000002</v>
      </c>
      <c r="M3437">
        <v>9713438.0429999996</v>
      </c>
      <c r="N3437">
        <v>1263.7</v>
      </c>
      <c r="O3437">
        <v>3.7</v>
      </c>
      <c r="P3437">
        <v>200</v>
      </c>
      <c r="Q3437">
        <v>0</v>
      </c>
      <c r="R3437">
        <v>0</v>
      </c>
      <c r="S3437">
        <v>0</v>
      </c>
      <c r="T3437">
        <f t="shared" si="159"/>
        <v>200</v>
      </c>
      <c r="U3437">
        <v>65</v>
      </c>
      <c r="V3437">
        <f t="shared" si="160"/>
        <v>39.894228040143268</v>
      </c>
      <c r="W3437">
        <f t="shared" si="161"/>
        <v>65</v>
      </c>
      <c r="X3437" t="s">
        <v>69</v>
      </c>
      <c r="Y3437">
        <v>45</v>
      </c>
      <c r="Z3437" t="s">
        <v>73</v>
      </c>
      <c r="AA3437">
        <v>0</v>
      </c>
      <c r="AB3437">
        <v>0</v>
      </c>
      <c r="AC3437">
        <v>0</v>
      </c>
      <c r="AD3437">
        <v>0</v>
      </c>
      <c r="AF3437">
        <v>0</v>
      </c>
      <c r="AG3437">
        <v>0</v>
      </c>
      <c r="AH3437">
        <v>0</v>
      </c>
      <c r="AI3437">
        <v>0</v>
      </c>
      <c r="AL3437">
        <v>0</v>
      </c>
      <c r="AM3437">
        <v>0</v>
      </c>
      <c r="AN3437">
        <v>0</v>
      </c>
      <c r="AR3437">
        <v>0</v>
      </c>
      <c r="AS3437">
        <v>0</v>
      </c>
      <c r="AT3437">
        <v>0</v>
      </c>
      <c r="AW3437" t="s">
        <v>73</v>
      </c>
      <c r="AZ3437" t="s">
        <v>73</v>
      </c>
      <c r="BA3437">
        <v>0</v>
      </c>
      <c r="BC3437">
        <v>0</v>
      </c>
      <c r="BD3437">
        <v>0</v>
      </c>
      <c r="BE3437">
        <v>0</v>
      </c>
      <c r="BH3437">
        <v>0</v>
      </c>
      <c r="BI3437">
        <v>0</v>
      </c>
      <c r="BJ3437">
        <v>0</v>
      </c>
      <c r="BQ3437" t="s">
        <v>77</v>
      </c>
      <c r="BR3437" t="s">
        <v>5184</v>
      </c>
      <c r="BS3437" t="s">
        <v>5903</v>
      </c>
    </row>
    <row r="3438" spans="1:71" x14ac:dyDescent="0.35">
      <c r="A3438">
        <v>3451</v>
      </c>
      <c r="C3438" s="1">
        <v>45544</v>
      </c>
      <c r="D3438" t="s">
        <v>5150</v>
      </c>
      <c r="E3438" t="s">
        <v>85</v>
      </c>
      <c r="F3438" t="s">
        <v>3554</v>
      </c>
      <c r="G3438" t="s">
        <v>5151</v>
      </c>
      <c r="H3438" t="s">
        <v>5819</v>
      </c>
      <c r="I3438" t="s">
        <v>5153</v>
      </c>
      <c r="J3438">
        <v>-2.5917305000000002</v>
      </c>
      <c r="K3438">
        <v>37.404288899999997</v>
      </c>
      <c r="L3438">
        <v>322594.72450000001</v>
      </c>
      <c r="M3438">
        <v>9713422.216</v>
      </c>
      <c r="N3438">
        <v>1188.2</v>
      </c>
      <c r="O3438">
        <v>1.8</v>
      </c>
      <c r="P3438">
        <v>0</v>
      </c>
      <c r="Q3438">
        <v>120</v>
      </c>
      <c r="R3438">
        <v>240</v>
      </c>
      <c r="S3438">
        <v>0</v>
      </c>
      <c r="T3438">
        <f t="shared" si="159"/>
        <v>61.2</v>
      </c>
      <c r="U3438">
        <v>70</v>
      </c>
      <c r="V3438">
        <f t="shared" si="160"/>
        <v>22.068396540328884</v>
      </c>
      <c r="W3438">
        <f t="shared" si="161"/>
        <v>22.068396540328884</v>
      </c>
      <c r="X3438" t="s">
        <v>69</v>
      </c>
      <c r="Y3438">
        <v>55</v>
      </c>
      <c r="Z3438" t="s">
        <v>73</v>
      </c>
      <c r="AA3438">
        <v>0</v>
      </c>
      <c r="AB3438">
        <v>0</v>
      </c>
      <c r="AC3438">
        <v>0</v>
      </c>
      <c r="AD3438">
        <v>0</v>
      </c>
      <c r="AF3438">
        <v>0</v>
      </c>
      <c r="AG3438">
        <v>0</v>
      </c>
      <c r="AH3438">
        <v>0</v>
      </c>
      <c r="AI3438">
        <v>0</v>
      </c>
      <c r="AL3438">
        <v>0</v>
      </c>
      <c r="AM3438">
        <v>0</v>
      </c>
      <c r="AN3438">
        <v>0</v>
      </c>
      <c r="AR3438">
        <v>0</v>
      </c>
      <c r="AS3438">
        <v>0</v>
      </c>
      <c r="AT3438">
        <v>0</v>
      </c>
      <c r="AW3438" t="s">
        <v>73</v>
      </c>
      <c r="AZ3438" t="s">
        <v>73</v>
      </c>
      <c r="BA3438">
        <v>0</v>
      </c>
      <c r="BC3438">
        <v>0</v>
      </c>
      <c r="BD3438">
        <v>0</v>
      </c>
      <c r="BE3438">
        <v>0</v>
      </c>
      <c r="BH3438">
        <v>0</v>
      </c>
      <c r="BI3438">
        <v>0</v>
      </c>
      <c r="BJ3438">
        <v>0</v>
      </c>
      <c r="BQ3438" t="s">
        <v>72</v>
      </c>
      <c r="BR3438" t="s">
        <v>5184</v>
      </c>
      <c r="BS3438" t="s">
        <v>5904</v>
      </c>
    </row>
    <row r="3439" spans="1:71" x14ac:dyDescent="0.35">
      <c r="A3439">
        <v>3452</v>
      </c>
      <c r="C3439" s="1">
        <v>45544</v>
      </c>
      <c r="D3439" t="s">
        <v>5150</v>
      </c>
      <c r="E3439" t="s">
        <v>85</v>
      </c>
      <c r="F3439" t="s">
        <v>3554</v>
      </c>
      <c r="G3439" t="s">
        <v>5151</v>
      </c>
      <c r="H3439" t="s">
        <v>5819</v>
      </c>
      <c r="I3439" t="s">
        <v>5153</v>
      </c>
      <c r="J3439">
        <v>-2.5932292000000001</v>
      </c>
      <c r="K3439">
        <v>37.400112</v>
      </c>
      <c r="L3439">
        <v>322130.44059999997</v>
      </c>
      <c r="M3439">
        <v>9713255.9110000003</v>
      </c>
      <c r="N3439">
        <v>1258.4000000000001</v>
      </c>
      <c r="O3439">
        <v>3.3</v>
      </c>
      <c r="P3439">
        <v>65</v>
      </c>
      <c r="Q3439">
        <v>0</v>
      </c>
      <c r="R3439">
        <v>0</v>
      </c>
      <c r="S3439">
        <v>0</v>
      </c>
      <c r="T3439">
        <f t="shared" si="159"/>
        <v>65</v>
      </c>
      <c r="U3439">
        <v>45</v>
      </c>
      <c r="V3439">
        <f t="shared" si="160"/>
        <v>22.74320920733615</v>
      </c>
      <c r="W3439">
        <f t="shared" si="161"/>
        <v>45</v>
      </c>
      <c r="X3439" t="s">
        <v>69</v>
      </c>
      <c r="Y3439">
        <v>65</v>
      </c>
      <c r="Z3439" t="s">
        <v>73</v>
      </c>
      <c r="AA3439">
        <v>0</v>
      </c>
      <c r="AB3439">
        <v>0</v>
      </c>
      <c r="AC3439">
        <v>0</v>
      </c>
      <c r="AD3439">
        <v>0</v>
      </c>
      <c r="AF3439">
        <v>0</v>
      </c>
      <c r="AG3439">
        <v>0</v>
      </c>
      <c r="AH3439">
        <v>0</v>
      </c>
      <c r="AI3439">
        <v>0</v>
      </c>
      <c r="AL3439">
        <v>0</v>
      </c>
      <c r="AM3439">
        <v>0</v>
      </c>
      <c r="AN3439">
        <v>0</v>
      </c>
      <c r="AR3439">
        <v>0</v>
      </c>
      <c r="AS3439">
        <v>0</v>
      </c>
      <c r="AT3439">
        <v>0</v>
      </c>
      <c r="AW3439" t="s">
        <v>73</v>
      </c>
      <c r="AZ3439" t="s">
        <v>73</v>
      </c>
      <c r="BA3439">
        <v>0</v>
      </c>
      <c r="BC3439">
        <v>0</v>
      </c>
      <c r="BD3439">
        <v>0</v>
      </c>
      <c r="BE3439">
        <v>0</v>
      </c>
      <c r="BH3439">
        <v>0</v>
      </c>
      <c r="BI3439">
        <v>0</v>
      </c>
      <c r="BJ3439">
        <v>0</v>
      </c>
      <c r="BQ3439" t="s">
        <v>72</v>
      </c>
      <c r="BR3439" t="s">
        <v>72</v>
      </c>
      <c r="BS3439" t="s">
        <v>5905</v>
      </c>
    </row>
    <row r="3440" spans="1:71" ht="203" x14ac:dyDescent="0.35">
      <c r="A3440">
        <v>3563</v>
      </c>
      <c r="C3440" s="1">
        <v>45544</v>
      </c>
      <c r="D3440" t="s">
        <v>3684</v>
      </c>
      <c r="E3440" t="s">
        <v>85</v>
      </c>
      <c r="F3440" t="s">
        <v>3554</v>
      </c>
      <c r="G3440" t="s">
        <v>5980</v>
      </c>
      <c r="H3440" t="s">
        <v>5981</v>
      </c>
      <c r="I3440" t="s">
        <v>3618</v>
      </c>
      <c r="J3440">
        <v>-2.6835561000000001</v>
      </c>
      <c r="K3440">
        <v>37.2099434</v>
      </c>
      <c r="L3440">
        <v>300996.0454</v>
      </c>
      <c r="M3440">
        <v>9703238.6600000001</v>
      </c>
      <c r="N3440">
        <v>1139</v>
      </c>
      <c r="O3440">
        <v>2.4</v>
      </c>
      <c r="P3440">
        <v>0</v>
      </c>
      <c r="Q3440">
        <v>150</v>
      </c>
      <c r="R3440">
        <v>250</v>
      </c>
      <c r="S3440">
        <v>0</v>
      </c>
      <c r="T3440">
        <f t="shared" si="159"/>
        <v>68</v>
      </c>
      <c r="U3440">
        <v>30</v>
      </c>
      <c r="V3440">
        <f t="shared" si="160"/>
        <v>23.262132458406391</v>
      </c>
      <c r="W3440">
        <f t="shared" si="161"/>
        <v>30</v>
      </c>
      <c r="X3440" t="s">
        <v>69</v>
      </c>
      <c r="Y3440">
        <v>10</v>
      </c>
      <c r="Z3440" t="s">
        <v>73</v>
      </c>
      <c r="AA3440">
        <v>0</v>
      </c>
      <c r="AB3440">
        <v>0</v>
      </c>
      <c r="AC3440">
        <v>0</v>
      </c>
      <c r="AD3440">
        <v>0</v>
      </c>
      <c r="AF3440">
        <v>0</v>
      </c>
      <c r="AG3440">
        <v>0</v>
      </c>
      <c r="AH3440">
        <v>0</v>
      </c>
      <c r="AI3440">
        <v>0</v>
      </c>
      <c r="AL3440">
        <v>0</v>
      </c>
      <c r="AM3440">
        <v>0</v>
      </c>
      <c r="AN3440">
        <v>0</v>
      </c>
      <c r="AR3440">
        <v>0</v>
      </c>
      <c r="AS3440">
        <v>0</v>
      </c>
      <c r="AT3440">
        <v>0</v>
      </c>
      <c r="AW3440" t="s">
        <v>73</v>
      </c>
      <c r="AZ3440" t="s">
        <v>73</v>
      </c>
      <c r="BA3440">
        <v>0</v>
      </c>
      <c r="BC3440">
        <v>0</v>
      </c>
      <c r="BD3440">
        <v>0</v>
      </c>
      <c r="BE3440">
        <v>0</v>
      </c>
      <c r="BH3440">
        <v>0</v>
      </c>
      <c r="BI3440">
        <v>0</v>
      </c>
      <c r="BJ3440">
        <v>0</v>
      </c>
      <c r="BQ3440" t="s">
        <v>77</v>
      </c>
      <c r="BR3440" s="2" t="s">
        <v>6062</v>
      </c>
      <c r="BS3440" t="s">
        <v>6063</v>
      </c>
    </row>
    <row r="3441" spans="1:71" x14ac:dyDescent="0.35">
      <c r="A3441">
        <v>3564</v>
      </c>
      <c r="C3441" s="1">
        <v>45544</v>
      </c>
      <c r="D3441" t="s">
        <v>3684</v>
      </c>
      <c r="E3441" t="s">
        <v>85</v>
      </c>
      <c r="F3441" t="s">
        <v>3554</v>
      </c>
      <c r="G3441" t="s">
        <v>5980</v>
      </c>
      <c r="H3441" t="s">
        <v>5981</v>
      </c>
      <c r="I3441" t="s">
        <v>6053</v>
      </c>
      <c r="J3441">
        <v>-2.6608991</v>
      </c>
      <c r="K3441">
        <v>37.190796300000002</v>
      </c>
      <c r="L3441">
        <v>298863.03080000001</v>
      </c>
      <c r="M3441">
        <v>9705741.1129999999</v>
      </c>
      <c r="N3441">
        <v>1081</v>
      </c>
      <c r="O3441">
        <v>1.9</v>
      </c>
      <c r="P3441">
        <v>100</v>
      </c>
      <c r="Q3441">
        <v>0</v>
      </c>
      <c r="R3441">
        <v>0</v>
      </c>
      <c r="S3441">
        <v>0</v>
      </c>
      <c r="T3441">
        <f t="shared" si="159"/>
        <v>100</v>
      </c>
      <c r="U3441">
        <v>40</v>
      </c>
      <c r="V3441">
        <f t="shared" si="160"/>
        <v>28.209479177387816</v>
      </c>
      <c r="W3441">
        <f t="shared" si="161"/>
        <v>40</v>
      </c>
      <c r="X3441" t="s">
        <v>69</v>
      </c>
      <c r="Y3441">
        <v>120</v>
      </c>
      <c r="Z3441" t="s">
        <v>73</v>
      </c>
      <c r="AA3441">
        <v>0</v>
      </c>
      <c r="AB3441">
        <v>0</v>
      </c>
      <c r="AC3441">
        <v>0</v>
      </c>
      <c r="AD3441">
        <v>0</v>
      </c>
      <c r="AF3441">
        <v>0</v>
      </c>
      <c r="AG3441">
        <v>0</v>
      </c>
      <c r="AH3441">
        <v>0</v>
      </c>
      <c r="AI3441">
        <v>0</v>
      </c>
      <c r="AL3441">
        <v>0</v>
      </c>
      <c r="AM3441">
        <v>0</v>
      </c>
      <c r="AN3441">
        <v>0</v>
      </c>
      <c r="AR3441">
        <v>0</v>
      </c>
      <c r="AS3441">
        <v>0</v>
      </c>
      <c r="AT3441">
        <v>0</v>
      </c>
      <c r="AW3441" t="s">
        <v>73</v>
      </c>
      <c r="AZ3441" t="s">
        <v>73</v>
      </c>
      <c r="BA3441">
        <v>0</v>
      </c>
      <c r="BC3441">
        <v>0</v>
      </c>
      <c r="BD3441">
        <v>0</v>
      </c>
      <c r="BE3441">
        <v>0</v>
      </c>
      <c r="BH3441">
        <v>0</v>
      </c>
      <c r="BI3441">
        <v>0</v>
      </c>
      <c r="BJ3441">
        <v>0</v>
      </c>
      <c r="BQ3441" t="s">
        <v>77</v>
      </c>
      <c r="BR3441" t="s">
        <v>3750</v>
      </c>
      <c r="BS3441" t="s">
        <v>6064</v>
      </c>
    </row>
    <row r="3442" spans="1:71" x14ac:dyDescent="0.35">
      <c r="A3442">
        <v>3565</v>
      </c>
      <c r="C3442" s="1">
        <v>45544</v>
      </c>
      <c r="D3442" t="s">
        <v>3684</v>
      </c>
      <c r="E3442" t="s">
        <v>85</v>
      </c>
      <c r="F3442" t="s">
        <v>3554</v>
      </c>
      <c r="G3442" t="s">
        <v>5980</v>
      </c>
      <c r="H3442" t="s">
        <v>5981</v>
      </c>
      <c r="I3442" t="s">
        <v>6053</v>
      </c>
      <c r="J3442">
        <v>-2.6631852</v>
      </c>
      <c r="K3442">
        <v>37.186624299999998</v>
      </c>
      <c r="L3442">
        <v>298399.42820000002</v>
      </c>
      <c r="M3442">
        <v>9705487.6170000006</v>
      </c>
      <c r="N3442">
        <v>1138.4000000000001</v>
      </c>
      <c r="O3442">
        <v>0.9</v>
      </c>
      <c r="P3442">
        <v>250</v>
      </c>
      <c r="Q3442">
        <v>0</v>
      </c>
      <c r="R3442">
        <v>0</v>
      </c>
      <c r="S3442">
        <v>0</v>
      </c>
      <c r="T3442">
        <f t="shared" si="159"/>
        <v>250</v>
      </c>
      <c r="U3442">
        <v>50</v>
      </c>
      <c r="V3442">
        <f t="shared" si="160"/>
        <v>44.603102903819277</v>
      </c>
      <c r="W3442">
        <f t="shared" si="161"/>
        <v>50</v>
      </c>
      <c r="X3442" t="s">
        <v>69</v>
      </c>
      <c r="Y3442">
        <v>20</v>
      </c>
      <c r="Z3442" t="s">
        <v>73</v>
      </c>
      <c r="AA3442">
        <v>0</v>
      </c>
      <c r="AB3442">
        <v>0</v>
      </c>
      <c r="AC3442">
        <v>0</v>
      </c>
      <c r="AD3442">
        <v>0</v>
      </c>
      <c r="AF3442">
        <v>0</v>
      </c>
      <c r="AG3442">
        <v>0</v>
      </c>
      <c r="AH3442">
        <v>0</v>
      </c>
      <c r="AI3442">
        <v>0</v>
      </c>
      <c r="AL3442">
        <v>0</v>
      </c>
      <c r="AM3442">
        <v>0</v>
      </c>
      <c r="AN3442">
        <v>0</v>
      </c>
      <c r="AR3442">
        <v>0</v>
      </c>
      <c r="AS3442">
        <v>0</v>
      </c>
      <c r="AT3442">
        <v>0</v>
      </c>
      <c r="AW3442" t="s">
        <v>73</v>
      </c>
      <c r="AZ3442" t="s">
        <v>73</v>
      </c>
      <c r="BA3442">
        <v>0</v>
      </c>
      <c r="BC3442">
        <v>0</v>
      </c>
      <c r="BD3442">
        <v>0</v>
      </c>
      <c r="BE3442">
        <v>0</v>
      </c>
      <c r="BH3442">
        <v>0</v>
      </c>
      <c r="BI3442">
        <v>0</v>
      </c>
      <c r="BJ3442">
        <v>0</v>
      </c>
      <c r="BQ3442" t="s">
        <v>77</v>
      </c>
      <c r="BR3442" t="s">
        <v>3750</v>
      </c>
      <c r="BS3442" t="s">
        <v>6065</v>
      </c>
    </row>
    <row r="3443" spans="1:71" x14ac:dyDescent="0.35">
      <c r="A3443">
        <v>3566</v>
      </c>
      <c r="C3443" s="1">
        <v>45544</v>
      </c>
      <c r="D3443" t="s">
        <v>3684</v>
      </c>
      <c r="E3443" t="s">
        <v>85</v>
      </c>
      <c r="F3443" t="s">
        <v>3554</v>
      </c>
      <c r="G3443" t="s">
        <v>5980</v>
      </c>
      <c r="H3443" t="s">
        <v>5981</v>
      </c>
      <c r="I3443" t="s">
        <v>6053</v>
      </c>
      <c r="J3443">
        <v>-2.6628576000000002</v>
      </c>
      <c r="K3443">
        <v>37.182754500000001</v>
      </c>
      <c r="L3443">
        <v>297969.0085</v>
      </c>
      <c r="M3443">
        <v>9705523.2119999994</v>
      </c>
      <c r="N3443">
        <v>1124.9000000000001</v>
      </c>
      <c r="O3443">
        <v>2.1</v>
      </c>
      <c r="P3443">
        <v>200</v>
      </c>
      <c r="Q3443">
        <v>0</v>
      </c>
      <c r="R3443">
        <v>0</v>
      </c>
      <c r="S3443">
        <v>0</v>
      </c>
      <c r="T3443">
        <f t="shared" si="159"/>
        <v>200</v>
      </c>
      <c r="U3443">
        <v>50</v>
      </c>
      <c r="V3443">
        <f t="shared" si="160"/>
        <v>39.894228040143268</v>
      </c>
      <c r="W3443">
        <f t="shared" si="161"/>
        <v>50</v>
      </c>
      <c r="X3443" t="s">
        <v>69</v>
      </c>
      <c r="Y3443">
        <v>20</v>
      </c>
      <c r="Z3443" t="s">
        <v>73</v>
      </c>
      <c r="AA3443">
        <v>0</v>
      </c>
      <c r="AB3443">
        <v>0</v>
      </c>
      <c r="AC3443">
        <v>0</v>
      </c>
      <c r="AD3443">
        <v>0</v>
      </c>
      <c r="AF3443">
        <v>0</v>
      </c>
      <c r="AG3443">
        <v>0</v>
      </c>
      <c r="AH3443">
        <v>0</v>
      </c>
      <c r="AI3443">
        <v>0</v>
      </c>
      <c r="AL3443">
        <v>0</v>
      </c>
      <c r="AM3443">
        <v>0</v>
      </c>
      <c r="AN3443">
        <v>0</v>
      </c>
      <c r="AR3443">
        <v>0</v>
      </c>
      <c r="AS3443">
        <v>0</v>
      </c>
      <c r="AT3443">
        <v>0</v>
      </c>
      <c r="AW3443" t="s">
        <v>73</v>
      </c>
      <c r="AZ3443" t="s">
        <v>73</v>
      </c>
      <c r="BA3443">
        <v>0</v>
      </c>
      <c r="BC3443">
        <v>0</v>
      </c>
      <c r="BD3443">
        <v>0</v>
      </c>
      <c r="BE3443">
        <v>0</v>
      </c>
      <c r="BH3443">
        <v>0</v>
      </c>
      <c r="BI3443">
        <v>0</v>
      </c>
      <c r="BJ3443">
        <v>0</v>
      </c>
      <c r="BR3443" t="s">
        <v>3750</v>
      </c>
      <c r="BS3443" t="s">
        <v>6066</v>
      </c>
    </row>
    <row r="3444" spans="1:71" x14ac:dyDescent="0.35">
      <c r="A3444">
        <v>3567</v>
      </c>
      <c r="C3444" s="1">
        <v>45544</v>
      </c>
      <c r="D3444" t="s">
        <v>3684</v>
      </c>
      <c r="E3444" t="s">
        <v>85</v>
      </c>
      <c r="F3444" t="s">
        <v>3554</v>
      </c>
      <c r="G3444" t="s">
        <v>5980</v>
      </c>
      <c r="H3444" t="s">
        <v>5981</v>
      </c>
      <c r="I3444" t="s">
        <v>6053</v>
      </c>
      <c r="J3444">
        <v>-2.6670465999999999</v>
      </c>
      <c r="K3444">
        <v>37.1841176</v>
      </c>
      <c r="L3444">
        <v>298121.28389999998</v>
      </c>
      <c r="M3444">
        <v>9705060.182</v>
      </c>
      <c r="N3444">
        <v>1124</v>
      </c>
      <c r="O3444">
        <v>1.2</v>
      </c>
      <c r="P3444">
        <v>150</v>
      </c>
      <c r="Q3444">
        <v>0</v>
      </c>
      <c r="R3444">
        <v>0</v>
      </c>
      <c r="S3444">
        <v>7</v>
      </c>
      <c r="T3444">
        <f t="shared" si="159"/>
        <v>154.9</v>
      </c>
      <c r="U3444">
        <v>40</v>
      </c>
      <c r="V3444">
        <f t="shared" si="160"/>
        <v>35.109187319656506</v>
      </c>
      <c r="W3444">
        <f t="shared" si="161"/>
        <v>40</v>
      </c>
      <c r="X3444" t="s">
        <v>69</v>
      </c>
      <c r="Y3444">
        <v>20</v>
      </c>
      <c r="Z3444" t="s">
        <v>73</v>
      </c>
      <c r="AA3444">
        <v>0</v>
      </c>
      <c r="AB3444">
        <v>0</v>
      </c>
      <c r="AC3444">
        <v>0</v>
      </c>
      <c r="AD3444">
        <v>0</v>
      </c>
      <c r="AF3444">
        <v>0</v>
      </c>
      <c r="AG3444">
        <v>0</v>
      </c>
      <c r="AH3444">
        <v>0</v>
      </c>
      <c r="AI3444">
        <v>0</v>
      </c>
      <c r="AL3444">
        <v>0</v>
      </c>
      <c r="AM3444">
        <v>0</v>
      </c>
      <c r="AN3444">
        <v>0</v>
      </c>
      <c r="AR3444">
        <v>0</v>
      </c>
      <c r="AS3444">
        <v>0</v>
      </c>
      <c r="AT3444">
        <v>0</v>
      </c>
      <c r="AW3444" t="s">
        <v>73</v>
      </c>
      <c r="AZ3444" t="s">
        <v>73</v>
      </c>
      <c r="BA3444">
        <v>0</v>
      </c>
      <c r="BC3444">
        <v>0</v>
      </c>
      <c r="BD3444">
        <v>0</v>
      </c>
      <c r="BE3444">
        <v>0</v>
      </c>
      <c r="BH3444">
        <v>0</v>
      </c>
      <c r="BI3444">
        <v>0</v>
      </c>
      <c r="BJ3444">
        <v>0</v>
      </c>
      <c r="BR3444" t="s">
        <v>3750</v>
      </c>
      <c r="BS3444" t="s">
        <v>6067</v>
      </c>
    </row>
    <row r="3445" spans="1:71" x14ac:dyDescent="0.35">
      <c r="A3445">
        <v>3568</v>
      </c>
      <c r="C3445" s="1">
        <v>45544</v>
      </c>
      <c r="D3445" t="s">
        <v>3684</v>
      </c>
      <c r="E3445" t="s">
        <v>85</v>
      </c>
      <c r="F3445" t="s">
        <v>3554</v>
      </c>
      <c r="G3445" t="s">
        <v>5980</v>
      </c>
      <c r="H3445" t="s">
        <v>5981</v>
      </c>
      <c r="I3445" t="s">
        <v>6053</v>
      </c>
      <c r="J3445">
        <v>-2.6667958</v>
      </c>
      <c r="K3445">
        <v>37.189618699999997</v>
      </c>
      <c r="L3445">
        <v>298733.02620000002</v>
      </c>
      <c r="M3445">
        <v>9705088.818</v>
      </c>
      <c r="N3445">
        <v>1128.9000000000001</v>
      </c>
      <c r="O3445">
        <v>0.9</v>
      </c>
      <c r="P3445">
        <v>70</v>
      </c>
      <c r="Q3445">
        <v>0</v>
      </c>
      <c r="R3445">
        <v>0</v>
      </c>
      <c r="S3445">
        <v>0</v>
      </c>
      <c r="T3445">
        <f t="shared" si="159"/>
        <v>70</v>
      </c>
      <c r="U3445">
        <v>30</v>
      </c>
      <c r="V3445">
        <f t="shared" si="160"/>
        <v>23.601743597065742</v>
      </c>
      <c r="W3445">
        <f t="shared" si="161"/>
        <v>30</v>
      </c>
      <c r="X3445" t="s">
        <v>69</v>
      </c>
      <c r="Y3445">
        <v>15</v>
      </c>
      <c r="Z3445" t="s">
        <v>73</v>
      </c>
      <c r="AA3445">
        <v>0</v>
      </c>
      <c r="AB3445">
        <v>0</v>
      </c>
      <c r="AC3445">
        <v>0</v>
      </c>
      <c r="AD3445">
        <v>0</v>
      </c>
      <c r="AF3445">
        <v>0</v>
      </c>
      <c r="AG3445">
        <v>0</v>
      </c>
      <c r="AH3445">
        <v>0</v>
      </c>
      <c r="AI3445">
        <v>0</v>
      </c>
      <c r="AL3445">
        <v>0</v>
      </c>
      <c r="AM3445">
        <v>0</v>
      </c>
      <c r="AN3445">
        <v>0</v>
      </c>
      <c r="AR3445">
        <v>0</v>
      </c>
      <c r="AS3445">
        <v>0</v>
      </c>
      <c r="AT3445">
        <v>0</v>
      </c>
      <c r="AW3445" t="s">
        <v>73</v>
      </c>
      <c r="AZ3445" t="s">
        <v>73</v>
      </c>
      <c r="BA3445">
        <v>0</v>
      </c>
      <c r="BC3445">
        <v>0</v>
      </c>
      <c r="BD3445">
        <v>0</v>
      </c>
      <c r="BE3445">
        <v>0</v>
      </c>
      <c r="BH3445">
        <v>0</v>
      </c>
      <c r="BI3445">
        <v>0</v>
      </c>
      <c r="BJ3445">
        <v>0</v>
      </c>
      <c r="BR3445" t="s">
        <v>3750</v>
      </c>
      <c r="BS3445" t="s">
        <v>6068</v>
      </c>
    </row>
    <row r="3446" spans="1:71" ht="409.5" x14ac:dyDescent="0.35">
      <c r="A3446">
        <v>4245</v>
      </c>
      <c r="C3446" s="1">
        <v>45544</v>
      </c>
      <c r="D3446" t="s">
        <v>6752</v>
      </c>
      <c r="E3446" t="s">
        <v>85</v>
      </c>
      <c r="F3446" t="s">
        <v>3554</v>
      </c>
      <c r="G3446" t="s">
        <v>6753</v>
      </c>
      <c r="H3446" t="s">
        <v>7145</v>
      </c>
      <c r="I3446" t="s">
        <v>7085</v>
      </c>
      <c r="J3446">
        <v>-2.3952732999999999</v>
      </c>
      <c r="K3446">
        <v>37.196942399999998</v>
      </c>
      <c r="L3446">
        <v>299505.75750000001</v>
      </c>
      <c r="M3446">
        <v>9735116.9049999993</v>
      </c>
      <c r="N3446">
        <v>1174</v>
      </c>
      <c r="O3446">
        <v>3.5</v>
      </c>
      <c r="P3446">
        <v>0</v>
      </c>
      <c r="Q3446">
        <v>150</v>
      </c>
      <c r="R3446">
        <v>400</v>
      </c>
      <c r="S3446">
        <v>0</v>
      </c>
      <c r="T3446">
        <f t="shared" si="159"/>
        <v>93.5</v>
      </c>
      <c r="U3446">
        <v>500</v>
      </c>
      <c r="V3446">
        <f t="shared" si="160"/>
        <v>27.277268172502371</v>
      </c>
      <c r="W3446">
        <f t="shared" si="161"/>
        <v>27.277268172502371</v>
      </c>
      <c r="X3446" t="s">
        <v>69</v>
      </c>
      <c r="Y3446">
        <v>15</v>
      </c>
      <c r="Z3446" t="s">
        <v>73</v>
      </c>
      <c r="AA3446">
        <v>0</v>
      </c>
      <c r="AB3446">
        <v>0</v>
      </c>
      <c r="AC3446">
        <v>0</v>
      </c>
      <c r="AD3446">
        <v>0</v>
      </c>
      <c r="AF3446">
        <v>0</v>
      </c>
      <c r="AG3446">
        <v>0</v>
      </c>
      <c r="AH3446">
        <v>0</v>
      </c>
      <c r="AI3446">
        <v>0</v>
      </c>
      <c r="AL3446">
        <v>0</v>
      </c>
      <c r="AM3446">
        <v>0</v>
      </c>
      <c r="AN3446">
        <v>0</v>
      </c>
      <c r="AR3446">
        <v>0</v>
      </c>
      <c r="AS3446">
        <v>0</v>
      </c>
      <c r="AT3446">
        <v>0</v>
      </c>
      <c r="AW3446" t="s">
        <v>73</v>
      </c>
      <c r="AZ3446" t="s">
        <v>69</v>
      </c>
      <c r="BA3446">
        <v>1</v>
      </c>
      <c r="BB3446" t="s">
        <v>2220</v>
      </c>
      <c r="BC3446">
        <v>1000</v>
      </c>
      <c r="BD3446">
        <v>0</v>
      </c>
      <c r="BE3446">
        <v>0</v>
      </c>
      <c r="BF3446">
        <v>0</v>
      </c>
      <c r="BH3446">
        <v>0</v>
      </c>
      <c r="BI3446">
        <v>0</v>
      </c>
      <c r="BJ3446">
        <v>0</v>
      </c>
      <c r="BQ3446" t="s">
        <v>77</v>
      </c>
      <c r="BR3446" s="2" t="s">
        <v>7157</v>
      </c>
      <c r="BS3446" t="s">
        <v>7158</v>
      </c>
    </row>
    <row r="3447" spans="1:71" ht="217.5" x14ac:dyDescent="0.35">
      <c r="A3447">
        <v>4246</v>
      </c>
      <c r="C3447" s="1">
        <v>45544</v>
      </c>
      <c r="D3447" t="s">
        <v>6752</v>
      </c>
      <c r="E3447" t="s">
        <v>85</v>
      </c>
      <c r="F3447" t="s">
        <v>3554</v>
      </c>
      <c r="G3447" t="s">
        <v>6753</v>
      </c>
      <c r="H3447" t="s">
        <v>7145</v>
      </c>
      <c r="I3447" t="s">
        <v>7085</v>
      </c>
      <c r="J3447">
        <v>-2.3952385</v>
      </c>
      <c r="K3447">
        <v>37.189416700000002</v>
      </c>
      <c r="L3447">
        <v>298668.63959999999</v>
      </c>
      <c r="M3447">
        <v>9735119.6500000004</v>
      </c>
      <c r="N3447">
        <v>1165.7</v>
      </c>
      <c r="O3447">
        <v>3.1</v>
      </c>
      <c r="P3447">
        <v>0</v>
      </c>
      <c r="Q3447">
        <v>200</v>
      </c>
      <c r="R3447">
        <v>600</v>
      </c>
      <c r="S3447">
        <v>0</v>
      </c>
      <c r="T3447">
        <f t="shared" si="159"/>
        <v>136</v>
      </c>
      <c r="U3447">
        <v>500</v>
      </c>
      <c r="V3447">
        <f t="shared" si="160"/>
        <v>32.897623212397704</v>
      </c>
      <c r="W3447">
        <f t="shared" si="161"/>
        <v>32.897623212397704</v>
      </c>
      <c r="X3447" t="s">
        <v>69</v>
      </c>
      <c r="Y3447">
        <v>15</v>
      </c>
      <c r="Z3447" t="s">
        <v>73</v>
      </c>
      <c r="AA3447">
        <v>0</v>
      </c>
      <c r="AB3447">
        <v>0</v>
      </c>
      <c r="AC3447">
        <v>0</v>
      </c>
      <c r="AD3447">
        <v>0</v>
      </c>
      <c r="AF3447">
        <v>0</v>
      </c>
      <c r="AG3447">
        <v>0</v>
      </c>
      <c r="AH3447">
        <v>0</v>
      </c>
      <c r="AI3447">
        <v>0</v>
      </c>
      <c r="AL3447">
        <v>0</v>
      </c>
      <c r="AM3447">
        <v>0</v>
      </c>
      <c r="AN3447">
        <v>0</v>
      </c>
      <c r="AR3447">
        <v>0</v>
      </c>
      <c r="AS3447">
        <v>0</v>
      </c>
      <c r="AT3447">
        <v>0</v>
      </c>
      <c r="AW3447" t="s">
        <v>73</v>
      </c>
      <c r="AZ3447" t="s">
        <v>73</v>
      </c>
      <c r="BA3447">
        <v>0</v>
      </c>
      <c r="BC3447">
        <v>0</v>
      </c>
      <c r="BD3447">
        <v>0</v>
      </c>
      <c r="BE3447">
        <v>0</v>
      </c>
      <c r="BH3447">
        <v>0</v>
      </c>
      <c r="BI3447">
        <v>0</v>
      </c>
      <c r="BJ3447">
        <v>0</v>
      </c>
      <c r="BQ3447" t="s">
        <v>77</v>
      </c>
      <c r="BR3447" s="2" t="s">
        <v>6984</v>
      </c>
      <c r="BS3447" t="s">
        <v>7159</v>
      </c>
    </row>
    <row r="3448" spans="1:71" ht="348" x14ac:dyDescent="0.35">
      <c r="A3448">
        <v>4247</v>
      </c>
      <c r="C3448" s="1">
        <v>45544</v>
      </c>
      <c r="D3448" t="s">
        <v>6752</v>
      </c>
      <c r="E3448" t="s">
        <v>85</v>
      </c>
      <c r="F3448" t="s">
        <v>3554</v>
      </c>
      <c r="G3448" t="s">
        <v>6753</v>
      </c>
      <c r="H3448" t="s">
        <v>7145</v>
      </c>
      <c r="I3448" t="s">
        <v>7085</v>
      </c>
      <c r="J3448">
        <v>-2.3935100999999999</v>
      </c>
      <c r="K3448">
        <v>37.186009900000002</v>
      </c>
      <c r="L3448">
        <v>298289.43400000001</v>
      </c>
      <c r="M3448">
        <v>9735310.2880000006</v>
      </c>
      <c r="N3448">
        <v>1167.5999999999999</v>
      </c>
      <c r="O3448">
        <v>2.5</v>
      </c>
      <c r="P3448">
        <v>0</v>
      </c>
      <c r="Q3448">
        <v>150</v>
      </c>
      <c r="R3448">
        <v>500</v>
      </c>
      <c r="S3448">
        <v>0</v>
      </c>
      <c r="T3448">
        <f t="shared" si="159"/>
        <v>110.50000000000001</v>
      </c>
      <c r="U3448">
        <v>200</v>
      </c>
      <c r="V3448">
        <f t="shared" si="160"/>
        <v>29.653516833298575</v>
      </c>
      <c r="W3448">
        <f t="shared" si="161"/>
        <v>29.653516833298575</v>
      </c>
      <c r="X3448" t="s">
        <v>69</v>
      </c>
      <c r="Y3448">
        <v>15</v>
      </c>
      <c r="Z3448" t="s">
        <v>73</v>
      </c>
      <c r="AA3448">
        <v>0</v>
      </c>
      <c r="AB3448">
        <v>0</v>
      </c>
      <c r="AC3448">
        <v>0</v>
      </c>
      <c r="AD3448">
        <v>0</v>
      </c>
      <c r="AF3448">
        <v>0</v>
      </c>
      <c r="AG3448">
        <v>0</v>
      </c>
      <c r="AH3448">
        <v>0</v>
      </c>
      <c r="AI3448">
        <v>0</v>
      </c>
      <c r="AL3448">
        <v>0</v>
      </c>
      <c r="AM3448">
        <v>0</v>
      </c>
      <c r="AN3448">
        <v>0</v>
      </c>
      <c r="AR3448">
        <v>0</v>
      </c>
      <c r="AS3448">
        <v>0</v>
      </c>
      <c r="AT3448">
        <v>0</v>
      </c>
      <c r="AW3448" t="s">
        <v>73</v>
      </c>
      <c r="AZ3448" t="s">
        <v>73</v>
      </c>
      <c r="BA3448">
        <v>0</v>
      </c>
      <c r="BC3448">
        <v>0</v>
      </c>
      <c r="BD3448">
        <v>0</v>
      </c>
      <c r="BE3448">
        <v>0</v>
      </c>
      <c r="BH3448">
        <v>0</v>
      </c>
      <c r="BI3448">
        <v>0</v>
      </c>
      <c r="BJ3448">
        <v>0</v>
      </c>
      <c r="BQ3448" t="s">
        <v>77</v>
      </c>
      <c r="BR3448" s="2" t="s">
        <v>6954</v>
      </c>
      <c r="BS3448" t="s">
        <v>7160</v>
      </c>
    </row>
    <row r="3449" spans="1:71" x14ac:dyDescent="0.35">
      <c r="A3449">
        <v>4372</v>
      </c>
      <c r="C3449" s="1">
        <v>45544</v>
      </c>
      <c r="D3449" t="s">
        <v>7219</v>
      </c>
      <c r="E3449" t="s">
        <v>85</v>
      </c>
      <c r="F3449" t="s">
        <v>3554</v>
      </c>
      <c r="G3449" t="s">
        <v>7220</v>
      </c>
      <c r="H3449" t="s">
        <v>7331</v>
      </c>
      <c r="I3449" t="s">
        <v>7332</v>
      </c>
      <c r="J3449">
        <v>-2.4454349999999998</v>
      </c>
      <c r="K3449">
        <v>37.158688300000001</v>
      </c>
      <c r="L3449">
        <v>295258.10070000001</v>
      </c>
      <c r="M3449">
        <v>9729563.9000000004</v>
      </c>
      <c r="N3449">
        <v>1206.5999999999999</v>
      </c>
      <c r="O3449">
        <v>4.8</v>
      </c>
      <c r="P3449">
        <v>100</v>
      </c>
      <c r="Q3449">
        <v>150</v>
      </c>
      <c r="R3449">
        <v>500</v>
      </c>
      <c r="S3449">
        <v>0</v>
      </c>
      <c r="T3449">
        <f t="shared" si="159"/>
        <v>210.5</v>
      </c>
      <c r="U3449">
        <v>500</v>
      </c>
      <c r="V3449">
        <f t="shared" si="160"/>
        <v>40.92805609899154</v>
      </c>
      <c r="W3449">
        <f t="shared" si="161"/>
        <v>40.92805609899154</v>
      </c>
      <c r="X3449" t="s">
        <v>69</v>
      </c>
      <c r="Y3449">
        <v>19</v>
      </c>
      <c r="Z3449" t="s">
        <v>73</v>
      </c>
      <c r="AA3449">
        <v>0</v>
      </c>
      <c r="AB3449">
        <v>0</v>
      </c>
      <c r="AC3449">
        <v>0</v>
      </c>
      <c r="AD3449">
        <v>0</v>
      </c>
      <c r="AF3449">
        <v>0</v>
      </c>
      <c r="AG3449">
        <v>0</v>
      </c>
      <c r="AH3449">
        <v>0</v>
      </c>
      <c r="AI3449">
        <v>0</v>
      </c>
      <c r="AL3449">
        <v>0</v>
      </c>
      <c r="AM3449">
        <v>0</v>
      </c>
      <c r="AN3449">
        <v>0</v>
      </c>
      <c r="AR3449">
        <v>0</v>
      </c>
      <c r="AS3449">
        <v>0</v>
      </c>
      <c r="AT3449">
        <v>0</v>
      </c>
      <c r="AW3449" t="s">
        <v>73</v>
      </c>
      <c r="AZ3449" t="s">
        <v>73</v>
      </c>
      <c r="BA3449">
        <v>0</v>
      </c>
      <c r="BC3449">
        <v>0</v>
      </c>
      <c r="BD3449">
        <v>0</v>
      </c>
      <c r="BE3449">
        <v>0</v>
      </c>
      <c r="BH3449">
        <v>0</v>
      </c>
      <c r="BI3449">
        <v>0</v>
      </c>
      <c r="BJ3449">
        <v>0</v>
      </c>
      <c r="BQ3449" t="s">
        <v>77</v>
      </c>
      <c r="BR3449" t="s">
        <v>7079</v>
      </c>
      <c r="BS3449" t="s">
        <v>7364</v>
      </c>
    </row>
    <row r="3450" spans="1:71" x14ac:dyDescent="0.35">
      <c r="A3450">
        <v>4481</v>
      </c>
      <c r="C3450" s="1">
        <v>45544</v>
      </c>
      <c r="D3450" t="s">
        <v>7219</v>
      </c>
      <c r="E3450" t="s">
        <v>85</v>
      </c>
      <c r="F3450" t="s">
        <v>3554</v>
      </c>
      <c r="G3450" t="s">
        <v>7220</v>
      </c>
      <c r="H3450" t="s">
        <v>7491</v>
      </c>
      <c r="I3450" t="s">
        <v>7220</v>
      </c>
      <c r="J3450">
        <v>-2.3701569</v>
      </c>
      <c r="K3450">
        <v>37.089202800000002</v>
      </c>
      <c r="L3450">
        <v>287517.27380000002</v>
      </c>
      <c r="M3450">
        <v>9737878.3809999991</v>
      </c>
      <c r="N3450">
        <v>1206.5999999999999</v>
      </c>
      <c r="O3450">
        <v>4.5999999999999996</v>
      </c>
      <c r="P3450">
        <v>600</v>
      </c>
      <c r="Q3450">
        <v>250</v>
      </c>
      <c r="R3450">
        <v>700</v>
      </c>
      <c r="S3450">
        <v>15</v>
      </c>
      <c r="T3450">
        <f t="shared" si="159"/>
        <v>772</v>
      </c>
      <c r="U3450">
        <v>900</v>
      </c>
      <c r="V3450">
        <f t="shared" si="160"/>
        <v>78.379721888682155</v>
      </c>
      <c r="W3450">
        <f t="shared" si="161"/>
        <v>78.379721888682155</v>
      </c>
      <c r="X3450" t="s">
        <v>69</v>
      </c>
      <c r="Y3450">
        <v>30</v>
      </c>
      <c r="Z3450" t="s">
        <v>73</v>
      </c>
      <c r="AA3450">
        <v>0</v>
      </c>
      <c r="AB3450">
        <v>0</v>
      </c>
      <c r="AC3450">
        <v>0</v>
      </c>
      <c r="AD3450">
        <v>0</v>
      </c>
      <c r="AF3450">
        <v>0</v>
      </c>
      <c r="AG3450">
        <v>0</v>
      </c>
      <c r="AH3450">
        <v>0</v>
      </c>
      <c r="AI3450">
        <v>0</v>
      </c>
      <c r="AL3450">
        <v>0</v>
      </c>
      <c r="AM3450">
        <v>0</v>
      </c>
      <c r="AN3450">
        <v>0</v>
      </c>
      <c r="AR3450">
        <v>0</v>
      </c>
      <c r="AS3450">
        <v>0</v>
      </c>
      <c r="AT3450">
        <v>0</v>
      </c>
      <c r="AW3450" t="s">
        <v>73</v>
      </c>
      <c r="AZ3450" t="s">
        <v>73</v>
      </c>
      <c r="BA3450">
        <v>0</v>
      </c>
      <c r="BC3450">
        <v>0</v>
      </c>
      <c r="BD3450">
        <v>0</v>
      </c>
      <c r="BE3450">
        <v>0</v>
      </c>
      <c r="BH3450">
        <v>0</v>
      </c>
      <c r="BI3450">
        <v>0</v>
      </c>
      <c r="BJ3450">
        <v>0</v>
      </c>
      <c r="BQ3450" t="s">
        <v>77</v>
      </c>
      <c r="BR3450" t="s">
        <v>7079</v>
      </c>
      <c r="BS3450" t="s">
        <v>7513</v>
      </c>
    </row>
    <row r="3451" spans="1:71" x14ac:dyDescent="0.35">
      <c r="A3451">
        <v>5576</v>
      </c>
      <c r="C3451" s="1">
        <v>45544</v>
      </c>
      <c r="D3451" t="s">
        <v>8967</v>
      </c>
      <c r="E3451" t="s">
        <v>85</v>
      </c>
      <c r="F3451" t="s">
        <v>8968</v>
      </c>
      <c r="G3451" t="s">
        <v>9081</v>
      </c>
      <c r="H3451" t="s">
        <v>9089</v>
      </c>
      <c r="I3451" t="s">
        <v>9081</v>
      </c>
      <c r="J3451">
        <v>-1.8403803000000001</v>
      </c>
      <c r="K3451">
        <v>36.199996800000001</v>
      </c>
      <c r="L3451">
        <v>188464.7831</v>
      </c>
      <c r="M3451">
        <v>9796337.3609999996</v>
      </c>
      <c r="N3451">
        <v>685.8</v>
      </c>
      <c r="O3451">
        <v>1.4</v>
      </c>
      <c r="P3451">
        <v>0</v>
      </c>
      <c r="Q3451">
        <v>210</v>
      </c>
      <c r="R3451">
        <v>400</v>
      </c>
      <c r="S3451">
        <v>0</v>
      </c>
      <c r="T3451">
        <f t="shared" si="159"/>
        <v>103.7</v>
      </c>
      <c r="U3451">
        <v>50</v>
      </c>
      <c r="V3451">
        <f t="shared" si="160"/>
        <v>28.726614487813862</v>
      </c>
      <c r="W3451">
        <f t="shared" si="161"/>
        <v>50</v>
      </c>
      <c r="X3451" t="s">
        <v>69</v>
      </c>
      <c r="Y3451">
        <v>30</v>
      </c>
      <c r="Z3451" t="s">
        <v>73</v>
      </c>
      <c r="AA3451">
        <v>0</v>
      </c>
      <c r="AB3451">
        <v>0</v>
      </c>
      <c r="AC3451">
        <v>0</v>
      </c>
      <c r="AD3451">
        <v>0</v>
      </c>
      <c r="AF3451">
        <v>0</v>
      </c>
      <c r="AG3451">
        <v>0</v>
      </c>
      <c r="AH3451">
        <v>0</v>
      </c>
      <c r="AI3451">
        <v>0</v>
      </c>
      <c r="AL3451">
        <v>0</v>
      </c>
      <c r="AM3451">
        <v>0</v>
      </c>
      <c r="AN3451">
        <v>0</v>
      </c>
      <c r="AR3451">
        <v>0</v>
      </c>
      <c r="AS3451">
        <v>0</v>
      </c>
      <c r="AT3451">
        <v>0</v>
      </c>
      <c r="AW3451" t="s">
        <v>73</v>
      </c>
      <c r="AZ3451" t="s">
        <v>73</v>
      </c>
      <c r="BA3451">
        <v>0</v>
      </c>
      <c r="BC3451">
        <v>0</v>
      </c>
      <c r="BD3451">
        <v>0</v>
      </c>
      <c r="BE3451">
        <v>0</v>
      </c>
      <c r="BH3451">
        <v>0</v>
      </c>
      <c r="BI3451">
        <v>0</v>
      </c>
      <c r="BJ3451">
        <v>0</v>
      </c>
      <c r="BQ3451" t="s">
        <v>77</v>
      </c>
      <c r="BR3451" t="s">
        <v>9104</v>
      </c>
      <c r="BS3451" t="s">
        <v>9105</v>
      </c>
    </row>
    <row r="3452" spans="1:71" x14ac:dyDescent="0.35">
      <c r="A3452">
        <v>5577</v>
      </c>
      <c r="C3452" s="1">
        <v>45544</v>
      </c>
      <c r="D3452" t="s">
        <v>8967</v>
      </c>
      <c r="E3452" t="s">
        <v>85</v>
      </c>
      <c r="F3452" t="s">
        <v>8968</v>
      </c>
      <c r="G3452" t="s">
        <v>9081</v>
      </c>
      <c r="H3452" t="s">
        <v>9089</v>
      </c>
      <c r="I3452" t="s">
        <v>9081</v>
      </c>
      <c r="J3452">
        <v>-1.8219931</v>
      </c>
      <c r="K3452">
        <v>36.204050100000003</v>
      </c>
      <c r="L3452">
        <v>188912.9479</v>
      </c>
      <c r="M3452">
        <v>9798372.8619999997</v>
      </c>
      <c r="N3452">
        <v>648.6</v>
      </c>
      <c r="O3452">
        <v>1.3</v>
      </c>
      <c r="P3452">
        <v>0</v>
      </c>
      <c r="Q3452">
        <v>240</v>
      </c>
      <c r="R3452">
        <v>300</v>
      </c>
      <c r="S3452">
        <v>12</v>
      </c>
      <c r="T3452">
        <f t="shared" si="159"/>
        <v>100.20000000000002</v>
      </c>
      <c r="U3452">
        <v>60</v>
      </c>
      <c r="V3452">
        <f t="shared" si="160"/>
        <v>28.237674565912748</v>
      </c>
      <c r="W3452">
        <f t="shared" si="161"/>
        <v>28.237674565912748</v>
      </c>
      <c r="X3452" t="s">
        <v>69</v>
      </c>
      <c r="Y3452">
        <v>20</v>
      </c>
      <c r="Z3452" t="s">
        <v>73</v>
      </c>
      <c r="AA3452">
        <v>0</v>
      </c>
      <c r="AB3452">
        <v>0</v>
      </c>
      <c r="AC3452">
        <v>0</v>
      </c>
      <c r="AD3452">
        <v>0</v>
      </c>
      <c r="AF3452">
        <v>0</v>
      </c>
      <c r="AG3452">
        <v>0</v>
      </c>
      <c r="AH3452">
        <v>0</v>
      </c>
      <c r="AI3452">
        <v>0</v>
      </c>
      <c r="AL3452">
        <v>0</v>
      </c>
      <c r="AM3452">
        <v>0</v>
      </c>
      <c r="AN3452">
        <v>0</v>
      </c>
      <c r="AR3452">
        <v>0</v>
      </c>
      <c r="AS3452">
        <v>0</v>
      </c>
      <c r="AT3452">
        <v>0</v>
      </c>
      <c r="AW3452" t="s">
        <v>73</v>
      </c>
      <c r="AZ3452" t="s">
        <v>73</v>
      </c>
      <c r="BA3452">
        <v>0</v>
      </c>
      <c r="BC3452">
        <v>0</v>
      </c>
      <c r="BD3452">
        <v>0</v>
      </c>
      <c r="BE3452">
        <v>0</v>
      </c>
      <c r="BH3452">
        <v>0</v>
      </c>
      <c r="BI3452">
        <v>0</v>
      </c>
      <c r="BJ3452">
        <v>0</v>
      </c>
      <c r="BQ3452" t="s">
        <v>77</v>
      </c>
      <c r="BR3452" t="s">
        <v>9106</v>
      </c>
      <c r="BS3452" t="s">
        <v>9107</v>
      </c>
    </row>
    <row r="3453" spans="1:71" x14ac:dyDescent="0.35">
      <c r="A3453">
        <v>5578</v>
      </c>
      <c r="C3453" s="1">
        <v>45544</v>
      </c>
      <c r="D3453" t="s">
        <v>8967</v>
      </c>
      <c r="E3453" t="s">
        <v>85</v>
      </c>
      <c r="F3453" t="s">
        <v>8968</v>
      </c>
      <c r="G3453" t="s">
        <v>9081</v>
      </c>
      <c r="H3453" t="s">
        <v>9089</v>
      </c>
      <c r="I3453" t="s">
        <v>9081</v>
      </c>
      <c r="J3453">
        <v>-1.8151845</v>
      </c>
      <c r="K3453">
        <v>36.204860799999999</v>
      </c>
      <c r="L3453">
        <v>189002.05369999999</v>
      </c>
      <c r="M3453">
        <v>9799126.4649999999</v>
      </c>
      <c r="N3453">
        <v>660.6</v>
      </c>
      <c r="O3453">
        <v>1.3</v>
      </c>
      <c r="P3453">
        <v>12</v>
      </c>
      <c r="Q3453">
        <v>0</v>
      </c>
      <c r="R3453">
        <v>0</v>
      </c>
      <c r="S3453">
        <v>0</v>
      </c>
      <c r="T3453">
        <f t="shared" si="159"/>
        <v>12</v>
      </c>
      <c r="U3453">
        <v>20</v>
      </c>
      <c r="V3453">
        <f t="shared" si="160"/>
        <v>9.772050238058398</v>
      </c>
      <c r="W3453">
        <f t="shared" si="161"/>
        <v>9.772050238058398</v>
      </c>
      <c r="X3453" t="s">
        <v>69</v>
      </c>
      <c r="Y3453">
        <v>30</v>
      </c>
      <c r="Z3453" t="s">
        <v>73</v>
      </c>
      <c r="AA3453">
        <v>0</v>
      </c>
      <c r="AB3453">
        <v>0</v>
      </c>
      <c r="AC3453">
        <v>0</v>
      </c>
      <c r="AD3453">
        <v>0</v>
      </c>
      <c r="AF3453">
        <v>0</v>
      </c>
      <c r="AG3453">
        <v>0</v>
      </c>
      <c r="AH3453">
        <v>0</v>
      </c>
      <c r="AI3453">
        <v>0</v>
      </c>
      <c r="AL3453">
        <v>0</v>
      </c>
      <c r="AM3453">
        <v>0</v>
      </c>
      <c r="AN3453">
        <v>0</v>
      </c>
      <c r="AR3453">
        <v>0</v>
      </c>
      <c r="AS3453">
        <v>0</v>
      </c>
      <c r="AT3453">
        <v>0</v>
      </c>
      <c r="AW3453" t="s">
        <v>73</v>
      </c>
      <c r="AZ3453" t="s">
        <v>73</v>
      </c>
      <c r="BA3453">
        <v>0</v>
      </c>
      <c r="BC3453">
        <v>0</v>
      </c>
      <c r="BD3453">
        <v>0</v>
      </c>
      <c r="BE3453">
        <v>0</v>
      </c>
      <c r="BH3453">
        <v>0</v>
      </c>
      <c r="BI3453">
        <v>0</v>
      </c>
      <c r="BJ3453">
        <v>0</v>
      </c>
      <c r="BQ3453" t="s">
        <v>77</v>
      </c>
      <c r="BR3453" t="s">
        <v>8998</v>
      </c>
      <c r="BS3453" t="s">
        <v>9108</v>
      </c>
    </row>
    <row r="3454" spans="1:71" x14ac:dyDescent="0.35">
      <c r="A3454">
        <v>5579</v>
      </c>
      <c r="C3454" s="1">
        <v>45544</v>
      </c>
      <c r="D3454" t="s">
        <v>8967</v>
      </c>
      <c r="E3454" t="s">
        <v>85</v>
      </c>
      <c r="F3454" t="s">
        <v>8968</v>
      </c>
      <c r="G3454" t="s">
        <v>9081</v>
      </c>
      <c r="H3454" t="s">
        <v>9089</v>
      </c>
      <c r="I3454" t="s">
        <v>9081</v>
      </c>
      <c r="J3454">
        <v>-1.8098590000000001</v>
      </c>
      <c r="K3454">
        <v>36.206112400000002</v>
      </c>
      <c r="L3454">
        <v>189140.5129</v>
      </c>
      <c r="M3454">
        <v>9799716.0179999992</v>
      </c>
      <c r="N3454">
        <v>666.2</v>
      </c>
      <c r="O3454">
        <v>1.3</v>
      </c>
      <c r="P3454">
        <v>23</v>
      </c>
      <c r="Q3454">
        <v>0</v>
      </c>
      <c r="R3454">
        <v>0</v>
      </c>
      <c r="S3454">
        <v>0</v>
      </c>
      <c r="T3454">
        <f t="shared" si="159"/>
        <v>23</v>
      </c>
      <c r="U3454">
        <v>30</v>
      </c>
      <c r="V3454">
        <f t="shared" si="160"/>
        <v>13.528790949515026</v>
      </c>
      <c r="W3454">
        <f t="shared" si="161"/>
        <v>13.528790949515026</v>
      </c>
      <c r="X3454" t="s">
        <v>69</v>
      </c>
      <c r="Y3454">
        <v>30</v>
      </c>
      <c r="Z3454" t="s">
        <v>73</v>
      </c>
      <c r="AA3454">
        <v>0</v>
      </c>
      <c r="AB3454">
        <v>0</v>
      </c>
      <c r="AC3454">
        <v>0</v>
      </c>
      <c r="AD3454">
        <v>0</v>
      </c>
      <c r="AF3454">
        <v>0</v>
      </c>
      <c r="AG3454">
        <v>0</v>
      </c>
      <c r="AH3454">
        <v>0</v>
      </c>
      <c r="AI3454">
        <v>0</v>
      </c>
      <c r="AL3454">
        <v>0</v>
      </c>
      <c r="AM3454">
        <v>0</v>
      </c>
      <c r="AN3454">
        <v>0</v>
      </c>
      <c r="AR3454">
        <v>0</v>
      </c>
      <c r="AS3454">
        <v>0</v>
      </c>
      <c r="AT3454">
        <v>0</v>
      </c>
      <c r="AW3454" t="s">
        <v>73</v>
      </c>
      <c r="AZ3454" t="s">
        <v>73</v>
      </c>
      <c r="BA3454">
        <v>0</v>
      </c>
      <c r="BC3454">
        <v>0</v>
      </c>
      <c r="BD3454">
        <v>0</v>
      </c>
      <c r="BE3454">
        <v>0</v>
      </c>
      <c r="BH3454">
        <v>0</v>
      </c>
      <c r="BI3454">
        <v>0</v>
      </c>
      <c r="BJ3454">
        <v>0</v>
      </c>
      <c r="BQ3454" t="s">
        <v>77</v>
      </c>
      <c r="BR3454" t="s">
        <v>8998</v>
      </c>
      <c r="BS3454" t="s">
        <v>9109</v>
      </c>
    </row>
    <row r="3455" spans="1:71" x14ac:dyDescent="0.35">
      <c r="A3455">
        <v>5658</v>
      </c>
      <c r="C3455" s="1">
        <v>45544</v>
      </c>
      <c r="D3455" t="s">
        <v>8967</v>
      </c>
      <c r="E3455" t="s">
        <v>85</v>
      </c>
      <c r="F3455" t="s">
        <v>8968</v>
      </c>
      <c r="G3455" t="s">
        <v>9081</v>
      </c>
      <c r="H3455" t="s">
        <v>9186</v>
      </c>
      <c r="I3455" t="s">
        <v>9081</v>
      </c>
      <c r="J3455">
        <v>-1.8063397999999999</v>
      </c>
      <c r="K3455">
        <v>36.207937800000003</v>
      </c>
      <c r="L3455">
        <v>189343.17689999999</v>
      </c>
      <c r="M3455">
        <v>9800105.7770000007</v>
      </c>
      <c r="N3455">
        <v>676.2</v>
      </c>
      <c r="O3455">
        <v>0.8</v>
      </c>
      <c r="P3455">
        <v>0</v>
      </c>
      <c r="Q3455">
        <v>0</v>
      </c>
      <c r="R3455">
        <v>0</v>
      </c>
      <c r="S3455">
        <v>0</v>
      </c>
      <c r="T3455">
        <f t="shared" si="159"/>
        <v>0</v>
      </c>
      <c r="U3455">
        <v>0</v>
      </c>
      <c r="V3455">
        <f t="shared" si="160"/>
        <v>0</v>
      </c>
      <c r="W3455">
        <f t="shared" si="161"/>
        <v>0</v>
      </c>
      <c r="X3455" t="s">
        <v>73</v>
      </c>
      <c r="Y3455">
        <v>10</v>
      </c>
      <c r="Z3455" t="s">
        <v>73</v>
      </c>
      <c r="AA3455">
        <v>0</v>
      </c>
      <c r="AB3455">
        <v>0</v>
      </c>
      <c r="AC3455">
        <v>0</v>
      </c>
      <c r="AD3455">
        <v>0</v>
      </c>
      <c r="AF3455">
        <v>0</v>
      </c>
      <c r="AG3455">
        <v>0</v>
      </c>
      <c r="AH3455">
        <v>0</v>
      </c>
      <c r="AI3455">
        <v>0</v>
      </c>
      <c r="AL3455">
        <v>0</v>
      </c>
      <c r="AM3455">
        <v>0</v>
      </c>
      <c r="AN3455">
        <v>0</v>
      </c>
      <c r="AR3455">
        <v>0</v>
      </c>
      <c r="AS3455">
        <v>0</v>
      </c>
      <c r="AT3455">
        <v>0</v>
      </c>
      <c r="AW3455" t="s">
        <v>73</v>
      </c>
      <c r="AZ3455" t="s">
        <v>73</v>
      </c>
      <c r="BA3455">
        <v>0</v>
      </c>
      <c r="BC3455">
        <v>0</v>
      </c>
      <c r="BD3455">
        <v>0</v>
      </c>
      <c r="BE3455">
        <v>0</v>
      </c>
      <c r="BH3455">
        <v>0</v>
      </c>
      <c r="BI3455">
        <v>0</v>
      </c>
      <c r="BJ3455">
        <v>0</v>
      </c>
      <c r="BQ3455" t="s">
        <v>77</v>
      </c>
      <c r="BR3455" t="s">
        <v>72</v>
      </c>
      <c r="BS3455" t="s">
        <v>9215</v>
      </c>
    </row>
    <row r="3456" spans="1:71" x14ac:dyDescent="0.35">
      <c r="A3456">
        <v>5752</v>
      </c>
      <c r="C3456" s="1">
        <v>45544</v>
      </c>
      <c r="D3456" t="s">
        <v>8967</v>
      </c>
      <c r="E3456" t="s">
        <v>85</v>
      </c>
      <c r="F3456" t="s">
        <v>8968</v>
      </c>
      <c r="G3456" t="s">
        <v>9081</v>
      </c>
      <c r="H3456" t="s">
        <v>9328</v>
      </c>
      <c r="I3456" t="s">
        <v>9081</v>
      </c>
      <c r="J3456">
        <v>-1.8058635999999999</v>
      </c>
      <c r="K3456">
        <v>36.216980499999998</v>
      </c>
      <c r="L3456">
        <v>190350.0227</v>
      </c>
      <c r="M3456">
        <v>9800160.0199999996</v>
      </c>
      <c r="N3456">
        <v>677.2</v>
      </c>
      <c r="O3456">
        <v>0.6</v>
      </c>
      <c r="P3456">
        <v>0</v>
      </c>
      <c r="Q3456">
        <v>0</v>
      </c>
      <c r="R3456">
        <v>0</v>
      </c>
      <c r="S3456">
        <v>0</v>
      </c>
      <c r="T3456">
        <f t="shared" si="159"/>
        <v>0</v>
      </c>
      <c r="U3456">
        <v>0</v>
      </c>
      <c r="V3456">
        <f t="shared" si="160"/>
        <v>0</v>
      </c>
      <c r="W3456">
        <f t="shared" si="161"/>
        <v>0</v>
      </c>
      <c r="X3456" t="s">
        <v>69</v>
      </c>
      <c r="Y3456">
        <v>20</v>
      </c>
      <c r="Z3456" t="s">
        <v>73</v>
      </c>
      <c r="AA3456">
        <v>0</v>
      </c>
      <c r="AB3456">
        <v>0</v>
      </c>
      <c r="AC3456">
        <v>0</v>
      </c>
      <c r="AD3456">
        <v>0</v>
      </c>
      <c r="AF3456">
        <v>0</v>
      </c>
      <c r="AG3456">
        <v>0</v>
      </c>
      <c r="AH3456">
        <v>0</v>
      </c>
      <c r="AI3456">
        <v>0</v>
      </c>
      <c r="AL3456">
        <v>0</v>
      </c>
      <c r="AM3456">
        <v>0</v>
      </c>
      <c r="AN3456">
        <v>0</v>
      </c>
      <c r="AR3456">
        <v>0</v>
      </c>
      <c r="AS3456">
        <v>0</v>
      </c>
      <c r="AT3456">
        <v>0</v>
      </c>
      <c r="AW3456" t="s">
        <v>73</v>
      </c>
      <c r="AZ3456" t="s">
        <v>73</v>
      </c>
      <c r="BA3456">
        <v>0</v>
      </c>
      <c r="BC3456">
        <v>0</v>
      </c>
      <c r="BD3456">
        <v>0</v>
      </c>
      <c r="BE3456">
        <v>0</v>
      </c>
      <c r="BH3456">
        <v>0</v>
      </c>
      <c r="BI3456">
        <v>0</v>
      </c>
      <c r="BJ3456">
        <v>0</v>
      </c>
      <c r="BQ3456" t="s">
        <v>9354</v>
      </c>
      <c r="BR3456" t="s">
        <v>72</v>
      </c>
      <c r="BS3456" t="s">
        <v>9355</v>
      </c>
    </row>
    <row r="3457" spans="1:71" ht="58" x14ac:dyDescent="0.35">
      <c r="A3457">
        <v>5863</v>
      </c>
      <c r="C3457" s="1">
        <v>45544</v>
      </c>
      <c r="D3457" t="s">
        <v>8988</v>
      </c>
      <c r="E3457" t="s">
        <v>85</v>
      </c>
      <c r="F3457" t="s">
        <v>8968</v>
      </c>
      <c r="G3457" t="s">
        <v>8968</v>
      </c>
      <c r="H3457" t="s">
        <v>9458</v>
      </c>
      <c r="I3457" t="s">
        <v>9489</v>
      </c>
      <c r="J3457">
        <v>-1.8644320999999999</v>
      </c>
      <c r="K3457">
        <v>36.1906173</v>
      </c>
      <c r="L3457">
        <v>187424.5797</v>
      </c>
      <c r="M3457">
        <v>9793674.0299999993</v>
      </c>
      <c r="N3457">
        <v>683.8</v>
      </c>
      <c r="O3457">
        <v>5.8</v>
      </c>
      <c r="P3457">
        <v>1500</v>
      </c>
      <c r="Q3457">
        <v>2700</v>
      </c>
      <c r="R3457">
        <v>1700</v>
      </c>
      <c r="S3457">
        <v>50</v>
      </c>
      <c r="T3457">
        <f t="shared" si="159"/>
        <v>2283</v>
      </c>
      <c r="U3457">
        <v>357.9</v>
      </c>
      <c r="V3457">
        <f t="shared" si="160"/>
        <v>134.78700513751261</v>
      </c>
      <c r="W3457">
        <f t="shared" si="161"/>
        <v>134.78700513751261</v>
      </c>
      <c r="X3457" t="s">
        <v>73</v>
      </c>
      <c r="Y3457">
        <v>15</v>
      </c>
      <c r="Z3457" t="s">
        <v>69</v>
      </c>
      <c r="AA3457">
        <v>1</v>
      </c>
      <c r="AB3457">
        <v>700</v>
      </c>
      <c r="AC3457">
        <v>2000</v>
      </c>
      <c r="AD3457">
        <v>1500</v>
      </c>
      <c r="AE3457" t="s">
        <v>3301</v>
      </c>
      <c r="AF3457">
        <v>700</v>
      </c>
      <c r="AG3457">
        <v>1500</v>
      </c>
      <c r="AH3457">
        <v>2000</v>
      </c>
      <c r="AI3457">
        <v>20</v>
      </c>
      <c r="AJ3457" t="s">
        <v>73</v>
      </c>
      <c r="AL3457">
        <v>0</v>
      </c>
      <c r="AM3457">
        <v>0</v>
      </c>
      <c r="AN3457">
        <v>0</v>
      </c>
      <c r="AR3457">
        <v>0</v>
      </c>
      <c r="AS3457">
        <v>0</v>
      </c>
      <c r="AT3457">
        <v>0</v>
      </c>
      <c r="AW3457" t="s">
        <v>69</v>
      </c>
      <c r="AX3457" t="s">
        <v>9501</v>
      </c>
      <c r="AY3457" s="2" t="s">
        <v>9502</v>
      </c>
      <c r="AZ3457" t="s">
        <v>73</v>
      </c>
      <c r="BA3457">
        <v>0</v>
      </c>
      <c r="BC3457">
        <v>0</v>
      </c>
      <c r="BD3457">
        <v>0</v>
      </c>
      <c r="BE3457">
        <v>0</v>
      </c>
      <c r="BH3457">
        <v>0</v>
      </c>
      <c r="BI3457">
        <v>0</v>
      </c>
      <c r="BJ3457">
        <v>0</v>
      </c>
      <c r="BQ3457" t="s">
        <v>72</v>
      </c>
      <c r="BR3457" t="s">
        <v>9469</v>
      </c>
      <c r="BS3457" t="s">
        <v>9503</v>
      </c>
    </row>
    <row r="3458" spans="1:71" x14ac:dyDescent="0.35">
      <c r="A3458">
        <v>5864</v>
      </c>
      <c r="C3458" s="1">
        <v>45544</v>
      </c>
      <c r="D3458" t="s">
        <v>8988</v>
      </c>
      <c r="E3458" t="s">
        <v>85</v>
      </c>
      <c r="F3458" t="s">
        <v>8968</v>
      </c>
      <c r="G3458" t="s">
        <v>8968</v>
      </c>
      <c r="H3458" t="s">
        <v>9458</v>
      </c>
      <c r="I3458" t="s">
        <v>9487</v>
      </c>
      <c r="J3458">
        <v>-1.8645849999999999</v>
      </c>
      <c r="K3458">
        <v>36.190903300000002</v>
      </c>
      <c r="L3458">
        <v>187456.45300000001</v>
      </c>
      <c r="M3458">
        <v>9793657.1600000001</v>
      </c>
      <c r="N3458">
        <v>649.4</v>
      </c>
      <c r="O3458">
        <v>4.3</v>
      </c>
      <c r="P3458">
        <v>700</v>
      </c>
      <c r="Q3458">
        <v>1500</v>
      </c>
      <c r="R3458">
        <v>4000</v>
      </c>
      <c r="S3458">
        <v>20</v>
      </c>
      <c r="T3458">
        <f t="shared" ref="T3458:T3521" si="162">P3458 + 0.17*(Q3458+R3458) + 0.7*S3458</f>
        <v>1649</v>
      </c>
      <c r="U3458">
        <v>2000</v>
      </c>
      <c r="V3458">
        <f t="shared" ref="V3458:V3521" si="163">SQRT(T3458*25/PI())</f>
        <v>114.55271737469509</v>
      </c>
      <c r="W3458">
        <f t="shared" ref="W3458:W3521" si="164">IF(U3458 &gt; 2*V3458, V3458, U3458)</f>
        <v>114.55271737469509</v>
      </c>
      <c r="X3458" t="s">
        <v>73</v>
      </c>
      <c r="Y3458">
        <v>15</v>
      </c>
      <c r="Z3458" t="s">
        <v>69</v>
      </c>
      <c r="AA3458">
        <v>1</v>
      </c>
      <c r="AB3458">
        <v>200</v>
      </c>
      <c r="AC3458">
        <v>1000</v>
      </c>
      <c r="AD3458">
        <v>0</v>
      </c>
      <c r="AE3458" t="s">
        <v>3301</v>
      </c>
      <c r="AF3458">
        <v>200</v>
      </c>
      <c r="AG3458">
        <v>0</v>
      </c>
      <c r="AH3458">
        <v>1000</v>
      </c>
      <c r="AI3458">
        <v>10</v>
      </c>
      <c r="AJ3458" t="s">
        <v>73</v>
      </c>
      <c r="AL3458">
        <v>0</v>
      </c>
      <c r="AM3458">
        <v>0</v>
      </c>
      <c r="AN3458">
        <v>0</v>
      </c>
      <c r="AR3458">
        <v>0</v>
      </c>
      <c r="AS3458">
        <v>0</v>
      </c>
      <c r="AT3458">
        <v>0</v>
      </c>
      <c r="AW3458" t="s">
        <v>73</v>
      </c>
      <c r="AZ3458" t="s">
        <v>73</v>
      </c>
      <c r="BA3458">
        <v>0</v>
      </c>
      <c r="BC3458">
        <v>0</v>
      </c>
      <c r="BD3458">
        <v>0</v>
      </c>
      <c r="BE3458">
        <v>0</v>
      </c>
      <c r="BH3458">
        <v>0</v>
      </c>
      <c r="BI3458">
        <v>0</v>
      </c>
      <c r="BJ3458">
        <v>0</v>
      </c>
      <c r="BQ3458" t="s">
        <v>77</v>
      </c>
      <c r="BR3458" t="s">
        <v>8996</v>
      </c>
      <c r="BS3458" t="s">
        <v>9504</v>
      </c>
    </row>
    <row r="3459" spans="1:71" x14ac:dyDescent="0.35">
      <c r="A3459">
        <v>5865</v>
      </c>
      <c r="C3459" s="1">
        <v>45544</v>
      </c>
      <c r="D3459" t="s">
        <v>8988</v>
      </c>
      <c r="E3459" t="s">
        <v>85</v>
      </c>
      <c r="F3459" t="s">
        <v>8968</v>
      </c>
      <c r="G3459" t="s">
        <v>8968</v>
      </c>
      <c r="H3459" t="s">
        <v>9458</v>
      </c>
      <c r="I3459" t="s">
        <v>9487</v>
      </c>
      <c r="J3459">
        <v>-1.8644319</v>
      </c>
      <c r="K3459">
        <v>36.190617500000002</v>
      </c>
      <c r="L3459">
        <v>187424.60190000001</v>
      </c>
      <c r="M3459">
        <v>9793674.0519999992</v>
      </c>
      <c r="N3459">
        <v>649.4</v>
      </c>
      <c r="O3459">
        <v>5</v>
      </c>
      <c r="P3459">
        <v>500</v>
      </c>
      <c r="Q3459">
        <v>1000</v>
      </c>
      <c r="R3459">
        <v>1600</v>
      </c>
      <c r="S3459">
        <v>30</v>
      </c>
      <c r="T3459">
        <f t="shared" si="162"/>
        <v>963</v>
      </c>
      <c r="U3459">
        <v>2000</v>
      </c>
      <c r="V3459">
        <f t="shared" si="163"/>
        <v>87.540336473392429</v>
      </c>
      <c r="W3459">
        <f t="shared" si="164"/>
        <v>87.540336473392429</v>
      </c>
      <c r="X3459" t="s">
        <v>73</v>
      </c>
      <c r="Y3459">
        <v>15</v>
      </c>
      <c r="Z3459" t="s">
        <v>73</v>
      </c>
      <c r="AA3459">
        <v>0</v>
      </c>
      <c r="AB3459">
        <v>0</v>
      </c>
      <c r="AC3459">
        <v>0</v>
      </c>
      <c r="AD3459">
        <v>0</v>
      </c>
      <c r="AF3459">
        <v>0</v>
      </c>
      <c r="AG3459">
        <v>0</v>
      </c>
      <c r="AH3459">
        <v>0</v>
      </c>
      <c r="AI3459">
        <v>0</v>
      </c>
      <c r="AL3459">
        <v>0</v>
      </c>
      <c r="AM3459">
        <v>0</v>
      </c>
      <c r="AN3459">
        <v>0</v>
      </c>
      <c r="AR3459">
        <v>0</v>
      </c>
      <c r="AS3459">
        <v>0</v>
      </c>
      <c r="AT3459">
        <v>0</v>
      </c>
      <c r="AW3459" t="s">
        <v>73</v>
      </c>
      <c r="AZ3459" t="s">
        <v>73</v>
      </c>
      <c r="BA3459">
        <v>0</v>
      </c>
      <c r="BC3459">
        <v>0</v>
      </c>
      <c r="BD3459">
        <v>0</v>
      </c>
      <c r="BE3459">
        <v>0</v>
      </c>
      <c r="BH3459">
        <v>0</v>
      </c>
      <c r="BI3459">
        <v>0</v>
      </c>
      <c r="BJ3459">
        <v>0</v>
      </c>
      <c r="BQ3459" t="s">
        <v>77</v>
      </c>
      <c r="BR3459" t="s">
        <v>8996</v>
      </c>
      <c r="BS3459" t="s">
        <v>9505</v>
      </c>
    </row>
    <row r="3460" spans="1:71" x14ac:dyDescent="0.35">
      <c r="A3460">
        <v>6767</v>
      </c>
      <c r="C3460" s="1">
        <v>45544</v>
      </c>
      <c r="D3460" t="s">
        <v>10042</v>
      </c>
      <c r="E3460" t="s">
        <v>85</v>
      </c>
      <c r="F3460" t="s">
        <v>10032</v>
      </c>
      <c r="G3460" t="s">
        <v>10093</v>
      </c>
      <c r="H3460" t="s">
        <v>10625</v>
      </c>
      <c r="I3460" t="s">
        <v>10593</v>
      </c>
      <c r="J3460">
        <v>-2.1005959000000001</v>
      </c>
      <c r="K3460">
        <v>36.230793300000002</v>
      </c>
      <c r="L3460">
        <v>191941.8677</v>
      </c>
      <c r="M3460">
        <v>9767546.9609999992</v>
      </c>
      <c r="N3460">
        <v>667.7</v>
      </c>
      <c r="O3460">
        <v>9.4</v>
      </c>
      <c r="P3460">
        <v>0</v>
      </c>
      <c r="Q3460">
        <v>120</v>
      </c>
      <c r="R3460">
        <v>420</v>
      </c>
      <c r="S3460">
        <v>0</v>
      </c>
      <c r="T3460">
        <f t="shared" si="162"/>
        <v>91.800000000000011</v>
      </c>
      <c r="U3460">
        <v>2000</v>
      </c>
      <c r="V3460">
        <f t="shared" si="163"/>
        <v>27.028155482603687</v>
      </c>
      <c r="W3460">
        <f t="shared" si="164"/>
        <v>27.028155482603687</v>
      </c>
      <c r="X3460" t="s">
        <v>69</v>
      </c>
      <c r="Y3460">
        <v>80</v>
      </c>
      <c r="Z3460" t="s">
        <v>73</v>
      </c>
      <c r="AA3460">
        <v>0</v>
      </c>
      <c r="AB3460">
        <v>0</v>
      </c>
      <c r="AC3460">
        <v>0</v>
      </c>
      <c r="AD3460">
        <v>0</v>
      </c>
      <c r="AF3460">
        <v>0</v>
      </c>
      <c r="AG3460">
        <v>0</v>
      </c>
      <c r="AH3460">
        <v>0</v>
      </c>
      <c r="AI3460">
        <v>0</v>
      </c>
      <c r="AL3460">
        <v>0</v>
      </c>
      <c r="AM3460">
        <v>0</v>
      </c>
      <c r="AN3460">
        <v>0</v>
      </c>
      <c r="AR3460">
        <v>0</v>
      </c>
      <c r="AS3460">
        <v>0</v>
      </c>
      <c r="AT3460">
        <v>0</v>
      </c>
      <c r="AW3460" t="s">
        <v>73</v>
      </c>
      <c r="AZ3460" t="s">
        <v>73</v>
      </c>
      <c r="BA3460">
        <v>0</v>
      </c>
      <c r="BC3460">
        <v>0</v>
      </c>
      <c r="BD3460">
        <v>0</v>
      </c>
      <c r="BE3460">
        <v>0</v>
      </c>
      <c r="BH3460">
        <v>0</v>
      </c>
      <c r="BI3460">
        <v>0</v>
      </c>
      <c r="BJ3460">
        <v>0</v>
      </c>
      <c r="BQ3460" t="s">
        <v>77</v>
      </c>
      <c r="BR3460" t="s">
        <v>10045</v>
      </c>
      <c r="BS3460" t="s">
        <v>10632</v>
      </c>
    </row>
    <row r="3461" spans="1:71" x14ac:dyDescent="0.35">
      <c r="A3461">
        <v>6768</v>
      </c>
      <c r="C3461" s="1">
        <v>45544</v>
      </c>
      <c r="D3461" t="s">
        <v>10042</v>
      </c>
      <c r="E3461" t="s">
        <v>85</v>
      </c>
      <c r="F3461" t="s">
        <v>10032</v>
      </c>
      <c r="G3461" t="s">
        <v>10093</v>
      </c>
      <c r="H3461" t="s">
        <v>10625</v>
      </c>
      <c r="I3461" t="s">
        <v>10593</v>
      </c>
      <c r="J3461">
        <v>-2.1007449999999999</v>
      </c>
      <c r="K3461">
        <v>36.230611699999997</v>
      </c>
      <c r="L3461">
        <v>191921.67920000001</v>
      </c>
      <c r="M3461">
        <v>9767530.4250000007</v>
      </c>
      <c r="N3461">
        <v>667.7</v>
      </c>
      <c r="O3461">
        <v>7.5</v>
      </c>
      <c r="P3461">
        <v>0</v>
      </c>
      <c r="Q3461">
        <v>210</v>
      </c>
      <c r="R3461">
        <v>0</v>
      </c>
      <c r="S3461">
        <v>0</v>
      </c>
      <c r="T3461">
        <f t="shared" si="162"/>
        <v>35.700000000000003</v>
      </c>
      <c r="U3461">
        <v>1000</v>
      </c>
      <c r="V3461">
        <f t="shared" si="163"/>
        <v>16.855016268726448</v>
      </c>
      <c r="W3461">
        <f t="shared" si="164"/>
        <v>16.855016268726448</v>
      </c>
      <c r="X3461" t="s">
        <v>69</v>
      </c>
      <c r="Y3461">
        <v>80</v>
      </c>
      <c r="Z3461" t="s">
        <v>73</v>
      </c>
      <c r="AA3461">
        <v>0</v>
      </c>
      <c r="AB3461">
        <v>0</v>
      </c>
      <c r="AC3461">
        <v>0</v>
      </c>
      <c r="AD3461">
        <v>0</v>
      </c>
      <c r="AF3461">
        <v>0</v>
      </c>
      <c r="AG3461">
        <v>0</v>
      </c>
      <c r="AH3461">
        <v>0</v>
      </c>
      <c r="AI3461">
        <v>0</v>
      </c>
      <c r="AL3461">
        <v>0</v>
      </c>
      <c r="AM3461">
        <v>0</v>
      </c>
      <c r="AN3461">
        <v>0</v>
      </c>
      <c r="AR3461">
        <v>0</v>
      </c>
      <c r="AS3461">
        <v>0</v>
      </c>
      <c r="AT3461">
        <v>0</v>
      </c>
      <c r="AW3461" t="s">
        <v>73</v>
      </c>
      <c r="AZ3461" t="s">
        <v>73</v>
      </c>
      <c r="BA3461">
        <v>0</v>
      </c>
      <c r="BC3461">
        <v>0</v>
      </c>
      <c r="BD3461">
        <v>0</v>
      </c>
      <c r="BE3461">
        <v>0</v>
      </c>
      <c r="BH3461">
        <v>0</v>
      </c>
      <c r="BI3461">
        <v>0</v>
      </c>
      <c r="BJ3461">
        <v>0</v>
      </c>
      <c r="BQ3461" t="s">
        <v>77</v>
      </c>
      <c r="BR3461" t="s">
        <v>10045</v>
      </c>
      <c r="BS3461" t="s">
        <v>10633</v>
      </c>
    </row>
    <row r="3462" spans="1:71" x14ac:dyDescent="0.35">
      <c r="A3462">
        <v>6769</v>
      </c>
      <c r="C3462" s="1">
        <v>45544</v>
      </c>
      <c r="D3462" t="s">
        <v>10042</v>
      </c>
      <c r="E3462" t="s">
        <v>85</v>
      </c>
      <c r="F3462" t="s">
        <v>10032</v>
      </c>
      <c r="G3462" t="s">
        <v>10093</v>
      </c>
      <c r="H3462" t="s">
        <v>10625</v>
      </c>
      <c r="I3462" t="s">
        <v>10593</v>
      </c>
      <c r="J3462">
        <v>-2.1006516999999998</v>
      </c>
      <c r="K3462">
        <v>36.230758299999998</v>
      </c>
      <c r="L3462">
        <v>191937.98199999999</v>
      </c>
      <c r="M3462">
        <v>9767540.7789999992</v>
      </c>
      <c r="N3462">
        <v>667.7</v>
      </c>
      <c r="O3462">
        <v>6</v>
      </c>
      <c r="P3462">
        <v>70</v>
      </c>
      <c r="Q3462">
        <v>0</v>
      </c>
      <c r="R3462">
        <v>0</v>
      </c>
      <c r="S3462">
        <v>0</v>
      </c>
      <c r="T3462">
        <f t="shared" si="162"/>
        <v>70</v>
      </c>
      <c r="U3462">
        <v>1000</v>
      </c>
      <c r="V3462">
        <f t="shared" si="163"/>
        <v>23.601743597065742</v>
      </c>
      <c r="W3462">
        <f t="shared" si="164"/>
        <v>23.601743597065742</v>
      </c>
      <c r="X3462" t="s">
        <v>69</v>
      </c>
      <c r="Y3462">
        <v>80</v>
      </c>
      <c r="Z3462" t="s">
        <v>73</v>
      </c>
      <c r="AA3462">
        <v>0</v>
      </c>
      <c r="AB3462">
        <v>0</v>
      </c>
      <c r="AC3462">
        <v>0</v>
      </c>
      <c r="AD3462">
        <v>0</v>
      </c>
      <c r="AF3462">
        <v>0</v>
      </c>
      <c r="AG3462">
        <v>0</v>
      </c>
      <c r="AH3462">
        <v>0</v>
      </c>
      <c r="AI3462">
        <v>0</v>
      </c>
      <c r="AL3462">
        <v>0</v>
      </c>
      <c r="AM3462">
        <v>0</v>
      </c>
      <c r="AN3462">
        <v>0</v>
      </c>
      <c r="AR3462">
        <v>0</v>
      </c>
      <c r="AS3462">
        <v>0</v>
      </c>
      <c r="AT3462">
        <v>0</v>
      </c>
      <c r="AW3462" t="s">
        <v>73</v>
      </c>
      <c r="AZ3462" t="s">
        <v>73</v>
      </c>
      <c r="BA3462">
        <v>0</v>
      </c>
      <c r="BC3462">
        <v>0</v>
      </c>
      <c r="BD3462">
        <v>0</v>
      </c>
      <c r="BE3462">
        <v>0</v>
      </c>
      <c r="BH3462">
        <v>0</v>
      </c>
      <c r="BI3462">
        <v>0</v>
      </c>
      <c r="BJ3462">
        <v>0</v>
      </c>
      <c r="BQ3462" t="s">
        <v>77</v>
      </c>
      <c r="BR3462" t="s">
        <v>10045</v>
      </c>
      <c r="BS3462" t="s">
        <v>10634</v>
      </c>
    </row>
    <row r="3463" spans="1:71" x14ac:dyDescent="0.35">
      <c r="A3463">
        <v>6770</v>
      </c>
      <c r="C3463" s="1">
        <v>45544</v>
      </c>
      <c r="D3463" t="s">
        <v>10042</v>
      </c>
      <c r="E3463" t="s">
        <v>85</v>
      </c>
      <c r="F3463" t="s">
        <v>10032</v>
      </c>
      <c r="G3463" t="s">
        <v>10093</v>
      </c>
      <c r="H3463" t="s">
        <v>10625</v>
      </c>
      <c r="I3463" t="s">
        <v>10109</v>
      </c>
      <c r="J3463">
        <v>-2.1006317000000001</v>
      </c>
      <c r="K3463">
        <v>36.230726699999998</v>
      </c>
      <c r="L3463">
        <v>191934.46</v>
      </c>
      <c r="M3463">
        <v>9767542.9859999996</v>
      </c>
      <c r="N3463">
        <v>667.9</v>
      </c>
      <c r="O3463">
        <v>5.9</v>
      </c>
      <c r="P3463">
        <v>0</v>
      </c>
      <c r="Q3463">
        <v>80</v>
      </c>
      <c r="R3463">
        <v>420</v>
      </c>
      <c r="S3463">
        <v>0</v>
      </c>
      <c r="T3463">
        <f t="shared" si="162"/>
        <v>85</v>
      </c>
      <c r="U3463">
        <v>2000</v>
      </c>
      <c r="V3463">
        <f t="shared" si="163"/>
        <v>26.007854739300495</v>
      </c>
      <c r="W3463">
        <f t="shared" si="164"/>
        <v>26.007854739300495</v>
      </c>
      <c r="X3463" t="s">
        <v>69</v>
      </c>
      <c r="Y3463">
        <v>80</v>
      </c>
      <c r="Z3463" t="s">
        <v>73</v>
      </c>
      <c r="AA3463">
        <v>0</v>
      </c>
      <c r="AB3463">
        <v>0</v>
      </c>
      <c r="AC3463">
        <v>0</v>
      </c>
      <c r="AD3463">
        <v>0</v>
      </c>
      <c r="AF3463">
        <v>0</v>
      </c>
      <c r="AG3463">
        <v>0</v>
      </c>
      <c r="AH3463">
        <v>0</v>
      </c>
      <c r="AI3463">
        <v>0</v>
      </c>
      <c r="AL3463">
        <v>0</v>
      </c>
      <c r="AM3463">
        <v>0</v>
      </c>
      <c r="AN3463">
        <v>0</v>
      </c>
      <c r="AR3463">
        <v>0</v>
      </c>
      <c r="AS3463">
        <v>0</v>
      </c>
      <c r="AT3463">
        <v>0</v>
      </c>
      <c r="AW3463" t="s">
        <v>73</v>
      </c>
      <c r="AZ3463" t="s">
        <v>73</v>
      </c>
      <c r="BA3463">
        <v>0</v>
      </c>
      <c r="BC3463">
        <v>0</v>
      </c>
      <c r="BD3463">
        <v>0</v>
      </c>
      <c r="BE3463">
        <v>0</v>
      </c>
      <c r="BH3463">
        <v>0</v>
      </c>
      <c r="BI3463">
        <v>0</v>
      </c>
      <c r="BJ3463">
        <v>0</v>
      </c>
      <c r="BQ3463" t="s">
        <v>77</v>
      </c>
      <c r="BR3463" t="s">
        <v>10045</v>
      </c>
      <c r="BS3463" t="s">
        <v>10635</v>
      </c>
    </row>
    <row r="3464" spans="1:71" x14ac:dyDescent="0.35">
      <c r="A3464">
        <v>27</v>
      </c>
      <c r="C3464" s="1">
        <v>45545</v>
      </c>
      <c r="D3464" t="s">
        <v>107</v>
      </c>
      <c r="E3464" t="s">
        <v>85</v>
      </c>
      <c r="F3464" t="s">
        <v>67</v>
      </c>
      <c r="G3464" t="s">
        <v>68</v>
      </c>
      <c r="H3464" t="s">
        <v>68</v>
      </c>
      <c r="I3464" t="s">
        <v>68</v>
      </c>
      <c r="J3464">
        <v>-2.2787066999999999</v>
      </c>
      <c r="K3464">
        <v>37.250396700000003</v>
      </c>
      <c r="L3464">
        <v>305435.53129999997</v>
      </c>
      <c r="M3464">
        <v>9748014.9680000003</v>
      </c>
      <c r="N3464">
        <v>1211.5999999999999</v>
      </c>
      <c r="O3464">
        <v>4.5999999999999996</v>
      </c>
      <c r="P3464">
        <v>512</v>
      </c>
      <c r="Q3464">
        <v>450</v>
      </c>
      <c r="R3464">
        <v>500</v>
      </c>
      <c r="S3464">
        <v>40</v>
      </c>
      <c r="T3464">
        <f t="shared" si="162"/>
        <v>701.5</v>
      </c>
      <c r="U3464">
        <v>75</v>
      </c>
      <c r="V3464">
        <f t="shared" si="163"/>
        <v>74.715190081724543</v>
      </c>
      <c r="W3464">
        <f t="shared" si="164"/>
        <v>75</v>
      </c>
      <c r="X3464" t="s">
        <v>69</v>
      </c>
      <c r="Y3464">
        <v>30</v>
      </c>
      <c r="Z3464" t="s">
        <v>73</v>
      </c>
      <c r="AA3464">
        <v>0</v>
      </c>
      <c r="AB3464">
        <v>0</v>
      </c>
      <c r="AC3464">
        <v>0</v>
      </c>
      <c r="AD3464">
        <v>0</v>
      </c>
      <c r="AF3464">
        <v>0</v>
      </c>
      <c r="AG3464">
        <v>0</v>
      </c>
      <c r="AH3464">
        <v>0</v>
      </c>
      <c r="AI3464">
        <v>0</v>
      </c>
      <c r="AL3464">
        <v>0</v>
      </c>
      <c r="AM3464">
        <v>0</v>
      </c>
      <c r="AN3464">
        <v>0</v>
      </c>
      <c r="AR3464">
        <v>0</v>
      </c>
      <c r="AS3464">
        <v>0</v>
      </c>
      <c r="AT3464">
        <v>0</v>
      </c>
      <c r="AW3464" t="s">
        <v>73</v>
      </c>
      <c r="AZ3464" t="s">
        <v>73</v>
      </c>
      <c r="BA3464">
        <v>0</v>
      </c>
      <c r="BC3464">
        <v>0</v>
      </c>
      <c r="BD3464">
        <v>0</v>
      </c>
      <c r="BE3464">
        <v>0</v>
      </c>
      <c r="BH3464">
        <v>0</v>
      </c>
      <c r="BI3464">
        <v>0</v>
      </c>
      <c r="BJ3464">
        <v>0</v>
      </c>
      <c r="BS3464" t="s">
        <v>108</v>
      </c>
    </row>
    <row r="3465" spans="1:71" x14ac:dyDescent="0.35">
      <c r="A3465">
        <v>109</v>
      </c>
      <c r="C3465" s="1">
        <v>45545</v>
      </c>
      <c r="D3465" t="s">
        <v>66</v>
      </c>
      <c r="E3465" t="s">
        <v>85</v>
      </c>
      <c r="F3465" t="s">
        <v>67</v>
      </c>
      <c r="G3465" t="s">
        <v>216</v>
      </c>
      <c r="H3465" t="s">
        <v>217</v>
      </c>
      <c r="I3465" t="s">
        <v>216</v>
      </c>
      <c r="J3465">
        <v>-2.2718907000000002</v>
      </c>
      <c r="K3465">
        <v>37.313960600000001</v>
      </c>
      <c r="L3465">
        <v>312505.35479999997</v>
      </c>
      <c r="M3465">
        <v>9748777.1119999997</v>
      </c>
      <c r="N3465">
        <v>1200.2</v>
      </c>
      <c r="O3465">
        <v>4.0999999999999996</v>
      </c>
      <c r="P3465">
        <v>495</v>
      </c>
      <c r="Q3465">
        <v>0</v>
      </c>
      <c r="R3465">
        <v>0</v>
      </c>
      <c r="S3465">
        <v>0</v>
      </c>
      <c r="T3465">
        <f t="shared" si="162"/>
        <v>495</v>
      </c>
      <c r="U3465">
        <v>3500</v>
      </c>
      <c r="V3465">
        <f t="shared" si="163"/>
        <v>62.762129039130038</v>
      </c>
      <c r="W3465">
        <f t="shared" si="164"/>
        <v>62.762129039130038</v>
      </c>
      <c r="X3465" t="s">
        <v>69</v>
      </c>
      <c r="Y3465">
        <v>30</v>
      </c>
      <c r="Z3465" t="s">
        <v>73</v>
      </c>
      <c r="AA3465">
        <v>0</v>
      </c>
      <c r="AB3465">
        <v>0</v>
      </c>
      <c r="AC3465">
        <v>0</v>
      </c>
      <c r="AD3465">
        <v>0</v>
      </c>
      <c r="AF3465">
        <v>0</v>
      </c>
      <c r="AG3465">
        <v>0</v>
      </c>
      <c r="AH3465">
        <v>0</v>
      </c>
      <c r="AI3465">
        <v>0</v>
      </c>
      <c r="AL3465">
        <v>0</v>
      </c>
      <c r="AM3465">
        <v>0</v>
      </c>
      <c r="AN3465">
        <v>0</v>
      </c>
      <c r="AR3465">
        <v>0</v>
      </c>
      <c r="AS3465">
        <v>0</v>
      </c>
      <c r="AT3465">
        <v>0</v>
      </c>
      <c r="AW3465" t="s">
        <v>73</v>
      </c>
      <c r="AZ3465" t="s">
        <v>73</v>
      </c>
      <c r="BA3465">
        <v>0</v>
      </c>
      <c r="BC3465">
        <v>0</v>
      </c>
      <c r="BD3465">
        <v>0</v>
      </c>
      <c r="BE3465">
        <v>0</v>
      </c>
      <c r="BH3465">
        <v>0</v>
      </c>
      <c r="BI3465">
        <v>0</v>
      </c>
      <c r="BJ3465">
        <v>0</v>
      </c>
      <c r="BQ3465" t="s">
        <v>77</v>
      </c>
      <c r="BR3465" t="s">
        <v>72</v>
      </c>
      <c r="BS3465" t="s">
        <v>226</v>
      </c>
    </row>
    <row r="3466" spans="1:71" x14ac:dyDescent="0.35">
      <c r="A3466">
        <v>138</v>
      </c>
      <c r="C3466" s="1">
        <v>45545</v>
      </c>
      <c r="D3466" t="s">
        <v>66</v>
      </c>
      <c r="E3466" t="s">
        <v>85</v>
      </c>
      <c r="F3466" t="s">
        <v>67</v>
      </c>
      <c r="G3466" t="s">
        <v>216</v>
      </c>
      <c r="H3466" t="s">
        <v>216</v>
      </c>
      <c r="I3466" t="s">
        <v>216</v>
      </c>
      <c r="J3466">
        <v>-2.2561684999999998</v>
      </c>
      <c r="K3466">
        <v>37.2890035</v>
      </c>
      <c r="L3466">
        <v>309727.14689999999</v>
      </c>
      <c r="M3466">
        <v>9750512.4289999995</v>
      </c>
      <c r="N3466">
        <v>1214.3</v>
      </c>
      <c r="O3466">
        <v>7.3</v>
      </c>
      <c r="P3466">
        <v>20</v>
      </c>
      <c r="Q3466">
        <v>560</v>
      </c>
      <c r="R3466">
        <v>520</v>
      </c>
      <c r="S3466">
        <v>30</v>
      </c>
      <c r="T3466">
        <f t="shared" si="162"/>
        <v>224.60000000000002</v>
      </c>
      <c r="U3466">
        <v>0</v>
      </c>
      <c r="V3466">
        <f t="shared" si="163"/>
        <v>42.276589395574298</v>
      </c>
      <c r="W3466">
        <f t="shared" si="164"/>
        <v>0</v>
      </c>
      <c r="X3466" t="s">
        <v>73</v>
      </c>
      <c r="Y3466">
        <v>10</v>
      </c>
      <c r="Z3466" t="s">
        <v>73</v>
      </c>
      <c r="AA3466">
        <v>0</v>
      </c>
      <c r="AB3466">
        <v>0</v>
      </c>
      <c r="AC3466">
        <v>0</v>
      </c>
      <c r="AD3466">
        <v>0</v>
      </c>
      <c r="AF3466">
        <v>0</v>
      </c>
      <c r="AG3466">
        <v>0</v>
      </c>
      <c r="AH3466">
        <v>0</v>
      </c>
      <c r="AI3466">
        <v>0</v>
      </c>
      <c r="AL3466">
        <v>0</v>
      </c>
      <c r="AM3466">
        <v>0</v>
      </c>
      <c r="AN3466">
        <v>0</v>
      </c>
      <c r="AR3466">
        <v>0</v>
      </c>
      <c r="AS3466">
        <v>0</v>
      </c>
      <c r="AT3466">
        <v>0</v>
      </c>
      <c r="AW3466" t="s">
        <v>73</v>
      </c>
      <c r="AZ3466" t="s">
        <v>73</v>
      </c>
      <c r="BA3466">
        <v>0</v>
      </c>
      <c r="BC3466">
        <v>0</v>
      </c>
      <c r="BD3466">
        <v>0</v>
      </c>
      <c r="BE3466">
        <v>0</v>
      </c>
      <c r="BH3466">
        <v>0</v>
      </c>
      <c r="BI3466">
        <v>0</v>
      </c>
      <c r="BJ3466">
        <v>0</v>
      </c>
      <c r="BQ3466" t="s">
        <v>268</v>
      </c>
      <c r="BR3466" t="s">
        <v>77</v>
      </c>
      <c r="BS3466" t="s">
        <v>269</v>
      </c>
    </row>
    <row r="3467" spans="1:71" x14ac:dyDescent="0.35">
      <c r="A3467">
        <v>139</v>
      </c>
      <c r="C3467" s="1">
        <v>45545</v>
      </c>
      <c r="D3467" t="s">
        <v>66</v>
      </c>
      <c r="E3467" t="s">
        <v>85</v>
      </c>
      <c r="F3467" t="s">
        <v>67</v>
      </c>
      <c r="G3467" t="s">
        <v>216</v>
      </c>
      <c r="H3467" t="s">
        <v>216</v>
      </c>
      <c r="I3467" t="s">
        <v>216</v>
      </c>
      <c r="J3467">
        <v>-2.2562337000000001</v>
      </c>
      <c r="K3467">
        <v>37.288992200000003</v>
      </c>
      <c r="L3467">
        <v>309725.89840000001</v>
      </c>
      <c r="M3467">
        <v>9750505.2180000003</v>
      </c>
      <c r="N3467">
        <v>1208.8</v>
      </c>
      <c r="O3467">
        <v>15</v>
      </c>
      <c r="P3467">
        <v>0</v>
      </c>
      <c r="Q3467">
        <v>435</v>
      </c>
      <c r="R3467">
        <v>465</v>
      </c>
      <c r="S3467">
        <v>10</v>
      </c>
      <c r="T3467">
        <f t="shared" si="162"/>
        <v>160</v>
      </c>
      <c r="U3467">
        <v>15</v>
      </c>
      <c r="V3467">
        <f t="shared" si="163"/>
        <v>35.682482323055424</v>
      </c>
      <c r="W3467">
        <f t="shared" si="164"/>
        <v>15</v>
      </c>
      <c r="X3467" t="s">
        <v>73</v>
      </c>
      <c r="Y3467">
        <v>8</v>
      </c>
      <c r="Z3467" t="s">
        <v>73</v>
      </c>
      <c r="AA3467">
        <v>0</v>
      </c>
      <c r="AB3467">
        <v>0</v>
      </c>
      <c r="AC3467">
        <v>0</v>
      </c>
      <c r="AD3467">
        <v>0</v>
      </c>
      <c r="AF3467">
        <v>0</v>
      </c>
      <c r="AG3467">
        <v>0</v>
      </c>
      <c r="AH3467">
        <v>0</v>
      </c>
      <c r="AI3467">
        <v>0</v>
      </c>
      <c r="AL3467">
        <v>0</v>
      </c>
      <c r="AM3467">
        <v>0</v>
      </c>
      <c r="AN3467">
        <v>0</v>
      </c>
      <c r="AR3467">
        <v>0</v>
      </c>
      <c r="AS3467">
        <v>0</v>
      </c>
      <c r="AT3467">
        <v>0</v>
      </c>
      <c r="AW3467" t="s">
        <v>73</v>
      </c>
      <c r="AZ3467" t="s">
        <v>73</v>
      </c>
      <c r="BA3467">
        <v>0</v>
      </c>
      <c r="BC3467">
        <v>0</v>
      </c>
      <c r="BD3467">
        <v>0</v>
      </c>
      <c r="BE3467">
        <v>0</v>
      </c>
      <c r="BH3467">
        <v>0</v>
      </c>
      <c r="BI3467">
        <v>0</v>
      </c>
      <c r="BJ3467">
        <v>0</v>
      </c>
      <c r="BQ3467" t="s">
        <v>270</v>
      </c>
      <c r="BR3467" t="s">
        <v>77</v>
      </c>
      <c r="BS3467" t="s">
        <v>271</v>
      </c>
    </row>
    <row r="3468" spans="1:71" x14ac:dyDescent="0.35">
      <c r="A3468">
        <v>140</v>
      </c>
      <c r="C3468" s="1">
        <v>45545</v>
      </c>
      <c r="D3468" t="s">
        <v>66</v>
      </c>
      <c r="E3468" t="s">
        <v>85</v>
      </c>
      <c r="F3468" t="s">
        <v>67</v>
      </c>
      <c r="G3468" t="s">
        <v>216</v>
      </c>
      <c r="H3468" t="s">
        <v>216</v>
      </c>
      <c r="I3468" t="s">
        <v>216</v>
      </c>
      <c r="J3468">
        <v>-2.2559840000000002</v>
      </c>
      <c r="K3468">
        <v>37.2890066</v>
      </c>
      <c r="L3468">
        <v>309727.46779999998</v>
      </c>
      <c r="M3468">
        <v>9750532.8320000004</v>
      </c>
      <c r="N3468">
        <v>1200.2</v>
      </c>
      <c r="O3468">
        <v>2.2000000000000002</v>
      </c>
      <c r="P3468">
        <v>0</v>
      </c>
      <c r="Q3468">
        <v>410</v>
      </c>
      <c r="R3468">
        <v>458</v>
      </c>
      <c r="S3468">
        <v>0</v>
      </c>
      <c r="T3468">
        <f t="shared" si="162"/>
        <v>147.56</v>
      </c>
      <c r="U3468">
        <v>2100</v>
      </c>
      <c r="V3468">
        <f t="shared" si="163"/>
        <v>34.267260907927898</v>
      </c>
      <c r="W3468">
        <f t="shared" si="164"/>
        <v>34.267260907927898</v>
      </c>
      <c r="X3468" t="s">
        <v>73</v>
      </c>
      <c r="Y3468">
        <v>7</v>
      </c>
      <c r="Z3468" t="s">
        <v>73</v>
      </c>
      <c r="AA3468">
        <v>0</v>
      </c>
      <c r="AB3468">
        <v>0</v>
      </c>
      <c r="AC3468">
        <v>0</v>
      </c>
      <c r="AD3468">
        <v>0</v>
      </c>
      <c r="AF3468">
        <v>0</v>
      </c>
      <c r="AG3468">
        <v>0</v>
      </c>
      <c r="AH3468">
        <v>0</v>
      </c>
      <c r="AI3468">
        <v>0</v>
      </c>
      <c r="AL3468">
        <v>0</v>
      </c>
      <c r="AM3468">
        <v>0</v>
      </c>
      <c r="AN3468">
        <v>0</v>
      </c>
      <c r="AR3468">
        <v>0</v>
      </c>
      <c r="AS3468">
        <v>0</v>
      </c>
      <c r="AT3468">
        <v>0</v>
      </c>
      <c r="AW3468" t="s">
        <v>73</v>
      </c>
      <c r="AZ3468" t="s">
        <v>73</v>
      </c>
      <c r="BA3468">
        <v>0</v>
      </c>
      <c r="BC3468">
        <v>0</v>
      </c>
      <c r="BD3468">
        <v>0</v>
      </c>
      <c r="BE3468">
        <v>0</v>
      </c>
      <c r="BH3468">
        <v>0</v>
      </c>
      <c r="BI3468">
        <v>0</v>
      </c>
      <c r="BJ3468">
        <v>0</v>
      </c>
      <c r="BQ3468" t="s">
        <v>272</v>
      </c>
      <c r="BS3468" t="s">
        <v>273</v>
      </c>
    </row>
    <row r="3469" spans="1:71" x14ac:dyDescent="0.35">
      <c r="A3469">
        <v>405</v>
      </c>
      <c r="C3469" s="1">
        <v>45545</v>
      </c>
      <c r="D3469" t="s">
        <v>407</v>
      </c>
      <c r="E3469" t="s">
        <v>85</v>
      </c>
      <c r="F3469" t="s">
        <v>67</v>
      </c>
      <c r="G3469" t="s">
        <v>408</v>
      </c>
      <c r="H3469" t="s">
        <v>649</v>
      </c>
      <c r="I3469" t="s">
        <v>416</v>
      </c>
      <c r="J3469">
        <v>-2.2655517000000001</v>
      </c>
      <c r="K3469">
        <v>37.200062299999999</v>
      </c>
      <c r="L3469">
        <v>299834.46399999998</v>
      </c>
      <c r="M3469">
        <v>9749462.8359999992</v>
      </c>
      <c r="N3469">
        <v>1259.5</v>
      </c>
      <c r="O3469">
        <v>3.3</v>
      </c>
      <c r="P3469">
        <v>0</v>
      </c>
      <c r="Q3469">
        <v>20</v>
      </c>
      <c r="R3469">
        <v>25</v>
      </c>
      <c r="S3469">
        <v>1</v>
      </c>
      <c r="T3469">
        <f t="shared" si="162"/>
        <v>8.35</v>
      </c>
      <c r="U3469">
        <v>20</v>
      </c>
      <c r="V3469">
        <f t="shared" si="163"/>
        <v>8.151514505959387</v>
      </c>
      <c r="W3469">
        <f t="shared" si="164"/>
        <v>8.151514505959387</v>
      </c>
      <c r="X3469" t="s">
        <v>69</v>
      </c>
      <c r="Y3469">
        <v>5</v>
      </c>
      <c r="Z3469" t="s">
        <v>73</v>
      </c>
      <c r="AA3469">
        <v>0</v>
      </c>
      <c r="AB3469">
        <v>0</v>
      </c>
      <c r="AC3469">
        <v>0</v>
      </c>
      <c r="AD3469">
        <v>0</v>
      </c>
      <c r="AF3469">
        <v>0</v>
      </c>
      <c r="AG3469">
        <v>0</v>
      </c>
      <c r="AH3469">
        <v>0</v>
      </c>
      <c r="AI3469">
        <v>0</v>
      </c>
      <c r="AL3469">
        <v>0</v>
      </c>
      <c r="AM3469">
        <v>0</v>
      </c>
      <c r="AN3469">
        <v>0</v>
      </c>
      <c r="AR3469">
        <v>0</v>
      </c>
      <c r="AS3469">
        <v>0</v>
      </c>
      <c r="AT3469">
        <v>0</v>
      </c>
      <c r="AW3469" t="s">
        <v>73</v>
      </c>
      <c r="AZ3469" t="s">
        <v>73</v>
      </c>
      <c r="BA3469">
        <v>0</v>
      </c>
      <c r="BC3469">
        <v>0</v>
      </c>
      <c r="BD3469">
        <v>0</v>
      </c>
      <c r="BE3469">
        <v>0</v>
      </c>
      <c r="BH3469">
        <v>0</v>
      </c>
      <c r="BI3469">
        <v>0</v>
      </c>
      <c r="BJ3469">
        <v>0</v>
      </c>
      <c r="BS3469" t="s">
        <v>650</v>
      </c>
    </row>
    <row r="3470" spans="1:71" x14ac:dyDescent="0.35">
      <c r="A3470">
        <v>406</v>
      </c>
      <c r="C3470" s="1">
        <v>45545</v>
      </c>
      <c r="D3470" t="s">
        <v>407</v>
      </c>
      <c r="E3470" t="s">
        <v>85</v>
      </c>
      <c r="F3470" t="s">
        <v>67</v>
      </c>
      <c r="G3470" t="s">
        <v>408</v>
      </c>
      <c r="H3470" t="s">
        <v>649</v>
      </c>
      <c r="I3470" t="s">
        <v>416</v>
      </c>
      <c r="J3470">
        <v>-2.2805635999999998</v>
      </c>
      <c r="K3470">
        <v>37.188138500000001</v>
      </c>
      <c r="L3470">
        <v>298510.0955</v>
      </c>
      <c r="M3470">
        <v>9747801.0580000002</v>
      </c>
      <c r="N3470">
        <v>1200.5999999999999</v>
      </c>
      <c r="O3470">
        <v>3.7</v>
      </c>
      <c r="P3470">
        <v>120</v>
      </c>
      <c r="Q3470">
        <v>0</v>
      </c>
      <c r="R3470">
        <v>0</v>
      </c>
      <c r="S3470">
        <v>0</v>
      </c>
      <c r="T3470">
        <f t="shared" si="162"/>
        <v>120</v>
      </c>
      <c r="U3470">
        <v>80</v>
      </c>
      <c r="V3470">
        <f t="shared" si="163"/>
        <v>30.901936161855168</v>
      </c>
      <c r="W3470">
        <f t="shared" si="164"/>
        <v>30.901936161855168</v>
      </c>
      <c r="X3470" t="s">
        <v>69</v>
      </c>
      <c r="Y3470">
        <v>60</v>
      </c>
      <c r="Z3470" t="s">
        <v>73</v>
      </c>
      <c r="AA3470">
        <v>0</v>
      </c>
      <c r="AB3470">
        <v>0</v>
      </c>
      <c r="AC3470">
        <v>0</v>
      </c>
      <c r="AD3470">
        <v>0</v>
      </c>
      <c r="AF3470">
        <v>0</v>
      </c>
      <c r="AG3470">
        <v>0</v>
      </c>
      <c r="AH3470">
        <v>0</v>
      </c>
      <c r="AI3470">
        <v>0</v>
      </c>
      <c r="AL3470">
        <v>0</v>
      </c>
      <c r="AM3470">
        <v>0</v>
      </c>
      <c r="AN3470">
        <v>0</v>
      </c>
      <c r="AR3470">
        <v>0</v>
      </c>
      <c r="AS3470">
        <v>0</v>
      </c>
      <c r="AT3470">
        <v>0</v>
      </c>
      <c r="AW3470" t="s">
        <v>73</v>
      </c>
      <c r="AZ3470" t="s">
        <v>73</v>
      </c>
      <c r="BA3470">
        <v>0</v>
      </c>
      <c r="BC3470">
        <v>0</v>
      </c>
      <c r="BD3470">
        <v>0</v>
      </c>
      <c r="BE3470">
        <v>0</v>
      </c>
      <c r="BH3470">
        <v>0</v>
      </c>
      <c r="BI3470">
        <v>0</v>
      </c>
      <c r="BJ3470">
        <v>0</v>
      </c>
      <c r="BS3470" t="s">
        <v>651</v>
      </c>
    </row>
    <row r="3471" spans="1:71" ht="409.5" x14ac:dyDescent="0.35">
      <c r="A3471">
        <v>407</v>
      </c>
      <c r="C3471" s="1">
        <v>45545</v>
      </c>
      <c r="D3471" t="s">
        <v>407</v>
      </c>
      <c r="E3471" t="s">
        <v>85</v>
      </c>
      <c r="F3471" t="s">
        <v>67</v>
      </c>
      <c r="G3471" t="s">
        <v>408</v>
      </c>
      <c r="H3471" t="s">
        <v>649</v>
      </c>
      <c r="I3471" t="s">
        <v>416</v>
      </c>
      <c r="J3471">
        <v>-2.2803756000000002</v>
      </c>
      <c r="K3471">
        <v>37.189739500000002</v>
      </c>
      <c r="L3471">
        <v>298688.16970000003</v>
      </c>
      <c r="M3471">
        <v>9747822.0720000006</v>
      </c>
      <c r="N3471">
        <v>1260.4000000000001</v>
      </c>
      <c r="O3471">
        <v>5.5</v>
      </c>
      <c r="P3471">
        <v>200</v>
      </c>
      <c r="Q3471">
        <v>0</v>
      </c>
      <c r="R3471">
        <v>0</v>
      </c>
      <c r="S3471">
        <v>0</v>
      </c>
      <c r="T3471">
        <f t="shared" si="162"/>
        <v>200</v>
      </c>
      <c r="U3471">
        <v>80</v>
      </c>
      <c r="V3471">
        <f t="shared" si="163"/>
        <v>39.894228040143268</v>
      </c>
      <c r="W3471">
        <f t="shared" si="164"/>
        <v>39.894228040143268</v>
      </c>
      <c r="X3471" t="s">
        <v>69</v>
      </c>
      <c r="Y3471">
        <v>120</v>
      </c>
      <c r="Z3471" t="s">
        <v>73</v>
      </c>
      <c r="AA3471">
        <v>0</v>
      </c>
      <c r="AB3471">
        <v>0</v>
      </c>
      <c r="AC3471">
        <v>0</v>
      </c>
      <c r="AD3471">
        <v>0</v>
      </c>
      <c r="AF3471">
        <v>0</v>
      </c>
      <c r="AG3471">
        <v>0</v>
      </c>
      <c r="AH3471">
        <v>0</v>
      </c>
      <c r="AI3471">
        <v>0</v>
      </c>
      <c r="AL3471">
        <v>0</v>
      </c>
      <c r="AM3471">
        <v>0</v>
      </c>
      <c r="AN3471">
        <v>0</v>
      </c>
      <c r="AR3471">
        <v>0</v>
      </c>
      <c r="AS3471">
        <v>0</v>
      </c>
      <c r="AT3471">
        <v>0</v>
      </c>
      <c r="AW3471" t="s">
        <v>73</v>
      </c>
      <c r="AZ3471" t="s">
        <v>73</v>
      </c>
      <c r="BA3471">
        <v>0</v>
      </c>
      <c r="BC3471">
        <v>0</v>
      </c>
      <c r="BD3471">
        <v>0</v>
      </c>
      <c r="BE3471">
        <v>0</v>
      </c>
      <c r="BH3471">
        <v>0</v>
      </c>
      <c r="BI3471">
        <v>0</v>
      </c>
      <c r="BJ3471">
        <v>0</v>
      </c>
      <c r="BQ3471" s="2" t="s">
        <v>652</v>
      </c>
      <c r="BR3471" t="s">
        <v>72</v>
      </c>
      <c r="BS3471" t="s">
        <v>653</v>
      </c>
    </row>
    <row r="3472" spans="1:71" x14ac:dyDescent="0.35">
      <c r="A3472">
        <v>408</v>
      </c>
      <c r="C3472" s="1">
        <v>45545</v>
      </c>
      <c r="D3472" t="s">
        <v>407</v>
      </c>
      <c r="E3472" t="s">
        <v>85</v>
      </c>
      <c r="F3472" t="s">
        <v>67</v>
      </c>
      <c r="G3472" t="s">
        <v>408</v>
      </c>
      <c r="H3472" t="s">
        <v>649</v>
      </c>
      <c r="I3472" t="s">
        <v>416</v>
      </c>
      <c r="J3472">
        <v>-2.2764582999999998</v>
      </c>
      <c r="K3472">
        <v>37.186686700000003</v>
      </c>
      <c r="L3472">
        <v>298348.02110000001</v>
      </c>
      <c r="M3472">
        <v>9748254.8489999995</v>
      </c>
      <c r="N3472">
        <v>1258.5</v>
      </c>
      <c r="O3472">
        <v>5</v>
      </c>
      <c r="P3472">
        <v>200</v>
      </c>
      <c r="Q3472">
        <v>0</v>
      </c>
      <c r="R3472">
        <v>0</v>
      </c>
      <c r="S3472">
        <v>0</v>
      </c>
      <c r="T3472">
        <f t="shared" si="162"/>
        <v>200</v>
      </c>
      <c r="U3472">
        <v>90</v>
      </c>
      <c r="V3472">
        <f t="shared" si="163"/>
        <v>39.894228040143268</v>
      </c>
      <c r="W3472">
        <f t="shared" si="164"/>
        <v>39.894228040143268</v>
      </c>
      <c r="X3472" t="s">
        <v>69</v>
      </c>
      <c r="Y3472">
        <v>70</v>
      </c>
      <c r="Z3472" t="s">
        <v>73</v>
      </c>
      <c r="AA3472">
        <v>0</v>
      </c>
      <c r="AB3472">
        <v>0</v>
      </c>
      <c r="AC3472">
        <v>0</v>
      </c>
      <c r="AD3472">
        <v>0</v>
      </c>
      <c r="AF3472">
        <v>0</v>
      </c>
      <c r="AG3472">
        <v>0</v>
      </c>
      <c r="AH3472">
        <v>0</v>
      </c>
      <c r="AI3472">
        <v>0</v>
      </c>
      <c r="AL3472">
        <v>0</v>
      </c>
      <c r="AM3472">
        <v>0</v>
      </c>
      <c r="AN3472">
        <v>0</v>
      </c>
      <c r="AR3472">
        <v>0</v>
      </c>
      <c r="AS3472">
        <v>0</v>
      </c>
      <c r="AT3472">
        <v>0</v>
      </c>
      <c r="AW3472" t="s">
        <v>73</v>
      </c>
      <c r="AZ3472" t="s">
        <v>73</v>
      </c>
      <c r="BA3472">
        <v>0</v>
      </c>
      <c r="BC3472">
        <v>0</v>
      </c>
      <c r="BD3472">
        <v>0</v>
      </c>
      <c r="BE3472">
        <v>0</v>
      </c>
      <c r="BH3472">
        <v>0</v>
      </c>
      <c r="BI3472">
        <v>0</v>
      </c>
      <c r="BJ3472">
        <v>0</v>
      </c>
      <c r="BS3472" t="s">
        <v>654</v>
      </c>
    </row>
    <row r="3473" spans="1:71" x14ac:dyDescent="0.35">
      <c r="A3473">
        <v>409</v>
      </c>
      <c r="C3473" s="1">
        <v>45545</v>
      </c>
      <c r="D3473" t="s">
        <v>407</v>
      </c>
      <c r="E3473" t="s">
        <v>85</v>
      </c>
      <c r="F3473" t="s">
        <v>67</v>
      </c>
      <c r="G3473" t="s">
        <v>408</v>
      </c>
      <c r="H3473" t="s">
        <v>649</v>
      </c>
      <c r="I3473" t="s">
        <v>416</v>
      </c>
      <c r="J3473">
        <v>-2.2647382999999999</v>
      </c>
      <c r="K3473">
        <v>37.198785000000001</v>
      </c>
      <c r="L3473">
        <v>299692.26059999998</v>
      </c>
      <c r="M3473">
        <v>9749552.6109999996</v>
      </c>
      <c r="N3473">
        <v>1258.5</v>
      </c>
      <c r="O3473">
        <v>4</v>
      </c>
      <c r="P3473">
        <v>0</v>
      </c>
      <c r="Q3473">
        <v>150</v>
      </c>
      <c r="R3473">
        <v>200</v>
      </c>
      <c r="S3473">
        <v>2</v>
      </c>
      <c r="T3473">
        <f t="shared" si="162"/>
        <v>60.900000000000006</v>
      </c>
      <c r="U3473">
        <v>60</v>
      </c>
      <c r="V3473">
        <f t="shared" si="163"/>
        <v>22.014240884364408</v>
      </c>
      <c r="W3473">
        <f t="shared" si="164"/>
        <v>22.014240884364408</v>
      </c>
      <c r="X3473" t="s">
        <v>73</v>
      </c>
      <c r="Y3473">
        <v>10</v>
      </c>
      <c r="Z3473" t="s">
        <v>73</v>
      </c>
      <c r="AA3473">
        <v>0</v>
      </c>
      <c r="AB3473">
        <v>0</v>
      </c>
      <c r="AC3473">
        <v>0</v>
      </c>
      <c r="AD3473">
        <v>0</v>
      </c>
      <c r="AF3473">
        <v>0</v>
      </c>
      <c r="AG3473">
        <v>0</v>
      </c>
      <c r="AH3473">
        <v>0</v>
      </c>
      <c r="AI3473">
        <v>0</v>
      </c>
      <c r="AL3473">
        <v>0</v>
      </c>
      <c r="AM3473">
        <v>0</v>
      </c>
      <c r="AN3473">
        <v>0</v>
      </c>
      <c r="AR3473">
        <v>0</v>
      </c>
      <c r="AS3473">
        <v>0</v>
      </c>
      <c r="AT3473">
        <v>0</v>
      </c>
      <c r="AW3473" t="s">
        <v>73</v>
      </c>
      <c r="AZ3473" t="s">
        <v>73</v>
      </c>
      <c r="BA3473">
        <v>0</v>
      </c>
      <c r="BC3473">
        <v>0</v>
      </c>
      <c r="BD3473">
        <v>0</v>
      </c>
      <c r="BE3473">
        <v>0</v>
      </c>
      <c r="BH3473">
        <v>0</v>
      </c>
      <c r="BI3473">
        <v>0</v>
      </c>
      <c r="BJ3473">
        <v>0</v>
      </c>
      <c r="BS3473" t="s">
        <v>655</v>
      </c>
    </row>
    <row r="3474" spans="1:71" x14ac:dyDescent="0.35">
      <c r="A3474">
        <v>410</v>
      </c>
      <c r="C3474" s="1">
        <v>45545</v>
      </c>
      <c r="D3474" t="s">
        <v>407</v>
      </c>
      <c r="E3474" t="s">
        <v>85</v>
      </c>
      <c r="F3474" t="s">
        <v>67</v>
      </c>
      <c r="G3474" t="s">
        <v>408</v>
      </c>
      <c r="H3474" t="s">
        <v>649</v>
      </c>
      <c r="I3474" t="s">
        <v>416</v>
      </c>
      <c r="J3474">
        <v>-2.2603550000000001</v>
      </c>
      <c r="K3474">
        <v>37.201569999999997</v>
      </c>
      <c r="L3474">
        <v>300001.47350000002</v>
      </c>
      <c r="M3474">
        <v>9750037.7290000003</v>
      </c>
      <c r="N3474">
        <v>1251.9000000000001</v>
      </c>
      <c r="O3474">
        <v>8.1999999999999993</v>
      </c>
      <c r="P3474">
        <v>30</v>
      </c>
      <c r="Q3474">
        <v>0</v>
      </c>
      <c r="R3474">
        <v>0</v>
      </c>
      <c r="S3474">
        <v>0</v>
      </c>
      <c r="T3474">
        <f t="shared" si="162"/>
        <v>30</v>
      </c>
      <c r="U3474">
        <v>8</v>
      </c>
      <c r="V3474">
        <f t="shared" si="163"/>
        <v>15.450968080927584</v>
      </c>
      <c r="W3474">
        <f t="shared" si="164"/>
        <v>8</v>
      </c>
      <c r="X3474" t="s">
        <v>73</v>
      </c>
      <c r="Y3474">
        <v>2</v>
      </c>
      <c r="Z3474" t="s">
        <v>73</v>
      </c>
      <c r="AA3474">
        <v>0</v>
      </c>
      <c r="AB3474">
        <v>0</v>
      </c>
      <c r="AC3474">
        <v>0</v>
      </c>
      <c r="AD3474">
        <v>0</v>
      </c>
      <c r="AF3474">
        <v>0</v>
      </c>
      <c r="AG3474">
        <v>0</v>
      </c>
      <c r="AH3474">
        <v>0</v>
      </c>
      <c r="AI3474">
        <v>0</v>
      </c>
      <c r="AL3474">
        <v>0</v>
      </c>
      <c r="AM3474">
        <v>0</v>
      </c>
      <c r="AN3474">
        <v>0</v>
      </c>
      <c r="AR3474">
        <v>0</v>
      </c>
      <c r="AS3474">
        <v>0</v>
      </c>
      <c r="AT3474">
        <v>0</v>
      </c>
      <c r="AW3474" t="s">
        <v>73</v>
      </c>
      <c r="AZ3474" t="s">
        <v>73</v>
      </c>
      <c r="BA3474">
        <v>0</v>
      </c>
      <c r="BC3474">
        <v>0</v>
      </c>
      <c r="BD3474">
        <v>0</v>
      </c>
      <c r="BE3474">
        <v>0</v>
      </c>
      <c r="BH3474">
        <v>0</v>
      </c>
      <c r="BI3474">
        <v>0</v>
      </c>
      <c r="BJ3474">
        <v>0</v>
      </c>
      <c r="BS3474" t="s">
        <v>656</v>
      </c>
    </row>
    <row r="3475" spans="1:71" x14ac:dyDescent="0.35">
      <c r="A3475">
        <v>411</v>
      </c>
      <c r="C3475" s="1">
        <v>45545</v>
      </c>
      <c r="D3475" t="s">
        <v>407</v>
      </c>
      <c r="E3475" t="s">
        <v>85</v>
      </c>
      <c r="F3475" t="s">
        <v>67</v>
      </c>
      <c r="G3475" t="s">
        <v>408</v>
      </c>
      <c r="H3475" t="s">
        <v>649</v>
      </c>
      <c r="I3475" t="s">
        <v>416</v>
      </c>
      <c r="J3475">
        <v>-2.2601917</v>
      </c>
      <c r="K3475">
        <v>37.201641700000003</v>
      </c>
      <c r="L3475">
        <v>300009.42729999998</v>
      </c>
      <c r="M3475">
        <v>9750055.7980000004</v>
      </c>
      <c r="N3475">
        <v>1251.8</v>
      </c>
      <c r="O3475">
        <v>4.9000000000000004</v>
      </c>
      <c r="P3475">
        <v>0</v>
      </c>
      <c r="Q3475">
        <v>80</v>
      </c>
      <c r="R3475">
        <v>70</v>
      </c>
      <c r="S3475">
        <v>9</v>
      </c>
      <c r="T3475">
        <f t="shared" si="162"/>
        <v>31.800000000000004</v>
      </c>
      <c r="U3475">
        <v>80</v>
      </c>
      <c r="V3475">
        <f t="shared" si="163"/>
        <v>15.907745268142611</v>
      </c>
      <c r="W3475">
        <f t="shared" si="164"/>
        <v>15.907745268142611</v>
      </c>
      <c r="X3475" t="s">
        <v>73</v>
      </c>
      <c r="Y3475">
        <v>0</v>
      </c>
      <c r="Z3475" t="s">
        <v>73</v>
      </c>
      <c r="AA3475">
        <v>0</v>
      </c>
      <c r="AB3475">
        <v>0</v>
      </c>
      <c r="AC3475">
        <v>0</v>
      </c>
      <c r="AD3475">
        <v>0</v>
      </c>
      <c r="AF3475">
        <v>0</v>
      </c>
      <c r="AG3475">
        <v>0</v>
      </c>
      <c r="AH3475">
        <v>0</v>
      </c>
      <c r="AI3475">
        <v>0</v>
      </c>
      <c r="AL3475">
        <v>0</v>
      </c>
      <c r="AM3475">
        <v>0</v>
      </c>
      <c r="AN3475">
        <v>0</v>
      </c>
      <c r="AR3475">
        <v>0</v>
      </c>
      <c r="AS3475">
        <v>0</v>
      </c>
      <c r="AT3475">
        <v>0</v>
      </c>
      <c r="AW3475" t="s">
        <v>73</v>
      </c>
      <c r="AZ3475" t="s">
        <v>73</v>
      </c>
      <c r="BA3475">
        <v>0</v>
      </c>
      <c r="BC3475">
        <v>0</v>
      </c>
      <c r="BD3475">
        <v>0</v>
      </c>
      <c r="BE3475">
        <v>0</v>
      </c>
      <c r="BH3475">
        <v>0</v>
      </c>
      <c r="BI3475">
        <v>0</v>
      </c>
      <c r="BJ3475">
        <v>0</v>
      </c>
      <c r="BS3475" t="s">
        <v>657</v>
      </c>
    </row>
    <row r="3476" spans="1:71" x14ac:dyDescent="0.35">
      <c r="A3476">
        <v>412</v>
      </c>
      <c r="C3476" s="1">
        <v>45545</v>
      </c>
      <c r="D3476" t="s">
        <v>407</v>
      </c>
      <c r="E3476" t="s">
        <v>85</v>
      </c>
      <c r="F3476" t="s">
        <v>67</v>
      </c>
      <c r="G3476" t="s">
        <v>408</v>
      </c>
      <c r="H3476" t="s">
        <v>649</v>
      </c>
      <c r="I3476" t="s">
        <v>416</v>
      </c>
      <c r="J3476">
        <v>-2.2527613</v>
      </c>
      <c r="K3476">
        <v>37.202029199999998</v>
      </c>
      <c r="L3476">
        <v>300051.51880000002</v>
      </c>
      <c r="M3476">
        <v>9750877.5519999992</v>
      </c>
      <c r="N3476">
        <v>1253.5</v>
      </c>
      <c r="O3476">
        <v>5.2</v>
      </c>
      <c r="P3476">
        <v>0</v>
      </c>
      <c r="Q3476">
        <v>90</v>
      </c>
      <c r="R3476">
        <v>70</v>
      </c>
      <c r="S3476">
        <v>0</v>
      </c>
      <c r="T3476">
        <f t="shared" si="162"/>
        <v>27.200000000000003</v>
      </c>
      <c r="U3476">
        <v>40</v>
      </c>
      <c r="V3476">
        <f t="shared" si="163"/>
        <v>14.712264360219255</v>
      </c>
      <c r="W3476">
        <f t="shared" si="164"/>
        <v>14.712264360219255</v>
      </c>
      <c r="X3476" t="s">
        <v>73</v>
      </c>
      <c r="Y3476">
        <v>1</v>
      </c>
      <c r="Z3476" t="s">
        <v>73</v>
      </c>
      <c r="AA3476">
        <v>0</v>
      </c>
      <c r="AB3476">
        <v>0</v>
      </c>
      <c r="AC3476">
        <v>0</v>
      </c>
      <c r="AD3476">
        <v>0</v>
      </c>
      <c r="AF3476">
        <v>0</v>
      </c>
      <c r="AG3476">
        <v>0</v>
      </c>
      <c r="AH3476">
        <v>0</v>
      </c>
      <c r="AI3476">
        <v>0</v>
      </c>
      <c r="AL3476">
        <v>0</v>
      </c>
      <c r="AM3476">
        <v>0</v>
      </c>
      <c r="AN3476">
        <v>0</v>
      </c>
      <c r="AR3476">
        <v>0</v>
      </c>
      <c r="AS3476">
        <v>0</v>
      </c>
      <c r="AT3476">
        <v>0</v>
      </c>
      <c r="AW3476" t="s">
        <v>73</v>
      </c>
      <c r="AZ3476" t="s">
        <v>73</v>
      </c>
      <c r="BA3476">
        <v>0</v>
      </c>
      <c r="BC3476">
        <v>0</v>
      </c>
      <c r="BD3476">
        <v>0</v>
      </c>
      <c r="BE3476">
        <v>0</v>
      </c>
      <c r="BH3476">
        <v>0</v>
      </c>
      <c r="BI3476">
        <v>0</v>
      </c>
      <c r="BJ3476">
        <v>0</v>
      </c>
      <c r="BS3476" t="s">
        <v>658</v>
      </c>
    </row>
    <row r="3477" spans="1:71" ht="58" x14ac:dyDescent="0.35">
      <c r="A3477">
        <v>1045</v>
      </c>
      <c r="C3477" s="1">
        <v>45545</v>
      </c>
      <c r="D3477" t="s">
        <v>1707</v>
      </c>
      <c r="E3477" t="s">
        <v>85</v>
      </c>
      <c r="F3477" t="s">
        <v>1601</v>
      </c>
      <c r="G3477" t="s">
        <v>1702</v>
      </c>
      <c r="H3477" t="s">
        <v>1769</v>
      </c>
      <c r="I3477" t="s">
        <v>1731</v>
      </c>
      <c r="J3477">
        <v>-2.2328769999999998</v>
      </c>
      <c r="K3477">
        <v>36.934026099999997</v>
      </c>
      <c r="L3477">
        <v>270232.23540000001</v>
      </c>
      <c r="M3477">
        <v>9753037.2980000004</v>
      </c>
      <c r="N3477">
        <v>1292</v>
      </c>
      <c r="O3477">
        <v>6.9</v>
      </c>
      <c r="P3477">
        <v>300</v>
      </c>
      <c r="Q3477">
        <v>550</v>
      </c>
      <c r="R3477">
        <v>400</v>
      </c>
      <c r="S3477">
        <v>50</v>
      </c>
      <c r="T3477">
        <f t="shared" si="162"/>
        <v>496.5</v>
      </c>
      <c r="U3477">
        <v>500</v>
      </c>
      <c r="V3477">
        <f t="shared" si="163"/>
        <v>62.85715124197327</v>
      </c>
      <c r="W3477">
        <f t="shared" si="164"/>
        <v>62.85715124197327</v>
      </c>
      <c r="X3477" t="s">
        <v>69</v>
      </c>
      <c r="Y3477">
        <v>40</v>
      </c>
      <c r="Z3477" t="s">
        <v>73</v>
      </c>
      <c r="AA3477">
        <v>0</v>
      </c>
      <c r="AB3477">
        <v>0</v>
      </c>
      <c r="AC3477">
        <v>0</v>
      </c>
      <c r="AD3477">
        <v>0</v>
      </c>
      <c r="AF3477">
        <v>0</v>
      </c>
      <c r="AG3477">
        <v>0</v>
      </c>
      <c r="AH3477">
        <v>0</v>
      </c>
      <c r="AI3477">
        <v>0</v>
      </c>
      <c r="AL3477">
        <v>0</v>
      </c>
      <c r="AM3477">
        <v>0</v>
      </c>
      <c r="AN3477">
        <v>0</v>
      </c>
      <c r="AR3477">
        <v>0</v>
      </c>
      <c r="AS3477">
        <v>0</v>
      </c>
      <c r="AT3477">
        <v>0</v>
      </c>
      <c r="AW3477" t="s">
        <v>69</v>
      </c>
      <c r="AX3477" t="s">
        <v>1808</v>
      </c>
      <c r="AY3477" s="2" t="s">
        <v>1809</v>
      </c>
      <c r="AZ3477" t="s">
        <v>73</v>
      </c>
      <c r="BA3477">
        <v>0</v>
      </c>
      <c r="BC3477">
        <v>0</v>
      </c>
      <c r="BD3477">
        <v>0</v>
      </c>
      <c r="BE3477">
        <v>0</v>
      </c>
      <c r="BH3477">
        <v>0</v>
      </c>
      <c r="BI3477">
        <v>0</v>
      </c>
      <c r="BJ3477">
        <v>0</v>
      </c>
      <c r="BQ3477" t="s">
        <v>77</v>
      </c>
      <c r="BR3477" t="s">
        <v>1810</v>
      </c>
      <c r="BS3477" t="s">
        <v>1811</v>
      </c>
    </row>
    <row r="3478" spans="1:71" x14ac:dyDescent="0.35">
      <c r="A3478">
        <v>1046</v>
      </c>
      <c r="C3478" s="1">
        <v>45545</v>
      </c>
      <c r="D3478" t="s">
        <v>1707</v>
      </c>
      <c r="E3478" t="s">
        <v>85</v>
      </c>
      <c r="F3478" t="s">
        <v>1601</v>
      </c>
      <c r="G3478" t="s">
        <v>1702</v>
      </c>
      <c r="H3478" t="s">
        <v>1769</v>
      </c>
      <c r="I3478" t="s">
        <v>1731</v>
      </c>
      <c r="J3478">
        <v>-2.2475092000000001</v>
      </c>
      <c r="K3478">
        <v>36.990402199999998</v>
      </c>
      <c r="L3478">
        <v>276506.95380000002</v>
      </c>
      <c r="M3478">
        <v>9751427.6720000003</v>
      </c>
      <c r="N3478">
        <v>1295</v>
      </c>
      <c r="O3478">
        <v>7.9</v>
      </c>
      <c r="P3478">
        <v>250</v>
      </c>
      <c r="Q3478">
        <v>500</v>
      </c>
      <c r="R3478">
        <v>400</v>
      </c>
      <c r="S3478">
        <v>30</v>
      </c>
      <c r="T3478">
        <f t="shared" si="162"/>
        <v>424</v>
      </c>
      <c r="U3478">
        <v>500</v>
      </c>
      <c r="V3478">
        <f t="shared" si="163"/>
        <v>58.08687281605183</v>
      </c>
      <c r="W3478">
        <f t="shared" si="164"/>
        <v>58.08687281605183</v>
      </c>
      <c r="X3478" t="s">
        <v>69</v>
      </c>
      <c r="Y3478">
        <v>60</v>
      </c>
      <c r="Z3478" t="s">
        <v>73</v>
      </c>
      <c r="AA3478">
        <v>0</v>
      </c>
      <c r="AB3478">
        <v>0</v>
      </c>
      <c r="AC3478">
        <v>0</v>
      </c>
      <c r="AD3478">
        <v>0</v>
      </c>
      <c r="AF3478">
        <v>0</v>
      </c>
      <c r="AG3478">
        <v>0</v>
      </c>
      <c r="AH3478">
        <v>0</v>
      </c>
      <c r="AI3478">
        <v>0</v>
      </c>
      <c r="AL3478">
        <v>0</v>
      </c>
      <c r="AM3478">
        <v>0</v>
      </c>
      <c r="AN3478">
        <v>0</v>
      </c>
      <c r="AR3478">
        <v>0</v>
      </c>
      <c r="AS3478">
        <v>0</v>
      </c>
      <c r="AT3478">
        <v>0</v>
      </c>
      <c r="AW3478" t="s">
        <v>73</v>
      </c>
      <c r="AZ3478" t="s">
        <v>73</v>
      </c>
      <c r="BA3478">
        <v>0</v>
      </c>
      <c r="BC3478">
        <v>0</v>
      </c>
      <c r="BD3478">
        <v>0</v>
      </c>
      <c r="BE3478">
        <v>0</v>
      </c>
      <c r="BH3478">
        <v>0</v>
      </c>
      <c r="BI3478">
        <v>0</v>
      </c>
      <c r="BJ3478">
        <v>0</v>
      </c>
      <c r="BQ3478" t="s">
        <v>77</v>
      </c>
      <c r="BR3478" t="s">
        <v>1812</v>
      </c>
      <c r="BS3478" t="s">
        <v>1813</v>
      </c>
    </row>
    <row r="3479" spans="1:71" x14ac:dyDescent="0.35">
      <c r="A3479">
        <v>1047</v>
      </c>
      <c r="C3479" s="1">
        <v>45545</v>
      </c>
      <c r="D3479" t="s">
        <v>1707</v>
      </c>
      <c r="E3479" t="s">
        <v>85</v>
      </c>
      <c r="F3479" t="s">
        <v>1601</v>
      </c>
      <c r="G3479" t="s">
        <v>1702</v>
      </c>
      <c r="H3479" t="s">
        <v>1769</v>
      </c>
      <c r="I3479" t="s">
        <v>1731</v>
      </c>
      <c r="J3479">
        <v>-2.2454882999999999</v>
      </c>
      <c r="K3479">
        <v>36.992521699999998</v>
      </c>
      <c r="L3479">
        <v>276742.45919999998</v>
      </c>
      <c r="M3479">
        <v>9751651.5079999994</v>
      </c>
      <c r="N3479">
        <v>1262.5999999999999</v>
      </c>
      <c r="O3479">
        <v>9.1999999999999993</v>
      </c>
      <c r="P3479">
        <v>200</v>
      </c>
      <c r="Q3479">
        <v>400</v>
      </c>
      <c r="R3479">
        <v>300</v>
      </c>
      <c r="S3479">
        <v>50</v>
      </c>
      <c r="T3479">
        <f t="shared" si="162"/>
        <v>354</v>
      </c>
      <c r="U3479">
        <v>500</v>
      </c>
      <c r="V3479">
        <f t="shared" si="163"/>
        <v>53.075818342504597</v>
      </c>
      <c r="W3479">
        <f t="shared" si="164"/>
        <v>53.075818342504597</v>
      </c>
      <c r="X3479" t="s">
        <v>69</v>
      </c>
      <c r="Y3479">
        <v>50</v>
      </c>
      <c r="Z3479" t="s">
        <v>73</v>
      </c>
      <c r="AA3479">
        <v>0</v>
      </c>
      <c r="AB3479">
        <v>0</v>
      </c>
      <c r="AC3479">
        <v>0</v>
      </c>
      <c r="AD3479">
        <v>0</v>
      </c>
      <c r="AF3479">
        <v>0</v>
      </c>
      <c r="AG3479">
        <v>0</v>
      </c>
      <c r="AH3479">
        <v>0</v>
      </c>
      <c r="AI3479">
        <v>0</v>
      </c>
      <c r="AL3479">
        <v>0</v>
      </c>
      <c r="AM3479">
        <v>0</v>
      </c>
      <c r="AN3479">
        <v>0</v>
      </c>
      <c r="AR3479">
        <v>0</v>
      </c>
      <c r="AS3479">
        <v>0</v>
      </c>
      <c r="AT3479">
        <v>0</v>
      </c>
      <c r="AW3479" t="s">
        <v>73</v>
      </c>
      <c r="AZ3479" t="s">
        <v>73</v>
      </c>
      <c r="BA3479">
        <v>0</v>
      </c>
      <c r="BC3479">
        <v>0</v>
      </c>
      <c r="BD3479">
        <v>0</v>
      </c>
      <c r="BE3479">
        <v>0</v>
      </c>
      <c r="BH3479">
        <v>0</v>
      </c>
      <c r="BI3479">
        <v>0</v>
      </c>
      <c r="BJ3479">
        <v>0</v>
      </c>
      <c r="BQ3479" t="s">
        <v>77</v>
      </c>
      <c r="BR3479" t="s">
        <v>1814</v>
      </c>
      <c r="BS3479" t="s">
        <v>1815</v>
      </c>
    </row>
    <row r="3480" spans="1:71" x14ac:dyDescent="0.35">
      <c r="A3480">
        <v>1637</v>
      </c>
      <c r="C3480" s="1">
        <v>45545</v>
      </c>
      <c r="D3480" t="s">
        <v>2504</v>
      </c>
      <c r="E3480" t="s">
        <v>85</v>
      </c>
      <c r="F3480" t="s">
        <v>2778</v>
      </c>
      <c r="G3480" t="s">
        <v>2778</v>
      </c>
      <c r="H3480" t="s">
        <v>2937</v>
      </c>
      <c r="I3480" t="s">
        <v>2837</v>
      </c>
      <c r="J3480">
        <v>-1.8020782</v>
      </c>
      <c r="K3480">
        <v>36.360285300000001</v>
      </c>
      <c r="L3480">
        <v>206305.73610000001</v>
      </c>
      <c r="M3480">
        <v>9800602.6850000005</v>
      </c>
      <c r="N3480">
        <v>811</v>
      </c>
      <c r="O3480">
        <v>5.0999999999999996</v>
      </c>
      <c r="P3480">
        <v>0</v>
      </c>
      <c r="Q3480">
        <v>600</v>
      </c>
      <c r="R3480">
        <v>500</v>
      </c>
      <c r="S3480">
        <v>6</v>
      </c>
      <c r="T3480">
        <f t="shared" si="162"/>
        <v>191.2</v>
      </c>
      <c r="U3480">
        <v>800</v>
      </c>
      <c r="V3480">
        <f t="shared" si="163"/>
        <v>39.006682196240682</v>
      </c>
      <c r="W3480">
        <f t="shared" si="164"/>
        <v>39.006682196240682</v>
      </c>
      <c r="X3480" t="s">
        <v>69</v>
      </c>
      <c r="Y3480">
        <v>35</v>
      </c>
      <c r="Z3480" t="s">
        <v>73</v>
      </c>
      <c r="AA3480">
        <v>0</v>
      </c>
      <c r="AB3480">
        <v>0</v>
      </c>
      <c r="AC3480">
        <v>0</v>
      </c>
      <c r="AD3480">
        <v>0</v>
      </c>
      <c r="AF3480">
        <v>0</v>
      </c>
      <c r="AG3480">
        <v>0</v>
      </c>
      <c r="AH3480">
        <v>0</v>
      </c>
      <c r="AI3480">
        <v>0</v>
      </c>
      <c r="AL3480">
        <v>0</v>
      </c>
      <c r="AM3480">
        <v>0</v>
      </c>
      <c r="AN3480">
        <v>0</v>
      </c>
      <c r="AR3480">
        <v>0</v>
      </c>
      <c r="AS3480">
        <v>0</v>
      </c>
      <c r="AT3480">
        <v>0</v>
      </c>
      <c r="AW3480" t="s">
        <v>73</v>
      </c>
      <c r="AZ3480" t="s">
        <v>73</v>
      </c>
      <c r="BA3480">
        <v>0</v>
      </c>
      <c r="BC3480">
        <v>0</v>
      </c>
      <c r="BD3480">
        <v>0</v>
      </c>
      <c r="BE3480">
        <v>0</v>
      </c>
      <c r="BH3480">
        <v>0</v>
      </c>
      <c r="BI3480">
        <v>0</v>
      </c>
      <c r="BJ3480">
        <v>0</v>
      </c>
      <c r="BQ3480" t="s">
        <v>77</v>
      </c>
      <c r="BR3480" t="s">
        <v>2948</v>
      </c>
      <c r="BS3480" t="s">
        <v>2949</v>
      </c>
    </row>
    <row r="3481" spans="1:71" x14ac:dyDescent="0.35">
      <c r="A3481">
        <v>1840</v>
      </c>
      <c r="C3481" s="1">
        <v>45545</v>
      </c>
      <c r="D3481" t="s">
        <v>2974</v>
      </c>
      <c r="E3481" t="s">
        <v>85</v>
      </c>
      <c r="F3481" t="s">
        <v>2973</v>
      </c>
      <c r="G3481" t="s">
        <v>3077</v>
      </c>
      <c r="H3481" t="s">
        <v>3178</v>
      </c>
      <c r="I3481" t="s">
        <v>3112</v>
      </c>
      <c r="J3481">
        <v>-1.8922855000000001</v>
      </c>
      <c r="K3481">
        <v>36.352306400000003</v>
      </c>
      <c r="L3481">
        <v>205432.24909999999</v>
      </c>
      <c r="M3481">
        <v>9790619.9690000005</v>
      </c>
      <c r="N3481">
        <v>682.7</v>
      </c>
      <c r="O3481">
        <v>7.7</v>
      </c>
      <c r="P3481">
        <v>150</v>
      </c>
      <c r="Q3481">
        <v>600</v>
      </c>
      <c r="R3481">
        <v>750</v>
      </c>
      <c r="S3481">
        <v>18</v>
      </c>
      <c r="T3481">
        <f t="shared" si="162"/>
        <v>392.1</v>
      </c>
      <c r="U3481">
        <v>620</v>
      </c>
      <c r="V3481">
        <f t="shared" si="163"/>
        <v>55.859042771216622</v>
      </c>
      <c r="W3481">
        <f t="shared" si="164"/>
        <v>55.859042771216622</v>
      </c>
      <c r="X3481" t="s">
        <v>69</v>
      </c>
      <c r="Y3481">
        <v>20</v>
      </c>
      <c r="Z3481" t="s">
        <v>73</v>
      </c>
      <c r="AA3481">
        <v>0</v>
      </c>
      <c r="AB3481">
        <v>0</v>
      </c>
      <c r="AC3481">
        <v>0</v>
      </c>
      <c r="AD3481">
        <v>0</v>
      </c>
      <c r="AF3481">
        <v>0</v>
      </c>
      <c r="AG3481">
        <v>0</v>
      </c>
      <c r="AH3481">
        <v>0</v>
      </c>
      <c r="AI3481">
        <v>0</v>
      </c>
      <c r="AL3481">
        <v>0</v>
      </c>
      <c r="AM3481">
        <v>0</v>
      </c>
      <c r="AN3481">
        <v>0</v>
      </c>
      <c r="AR3481">
        <v>0</v>
      </c>
      <c r="AS3481">
        <v>0</v>
      </c>
      <c r="AT3481">
        <v>0</v>
      </c>
      <c r="AW3481" t="s">
        <v>73</v>
      </c>
      <c r="AZ3481" t="s">
        <v>73</v>
      </c>
      <c r="BA3481">
        <v>0</v>
      </c>
      <c r="BC3481">
        <v>0</v>
      </c>
      <c r="BD3481">
        <v>0</v>
      </c>
      <c r="BE3481">
        <v>0</v>
      </c>
      <c r="BH3481">
        <v>0</v>
      </c>
      <c r="BI3481">
        <v>0</v>
      </c>
      <c r="BJ3481">
        <v>0</v>
      </c>
      <c r="BQ3481" t="s">
        <v>77</v>
      </c>
      <c r="BR3481" t="s">
        <v>2989</v>
      </c>
      <c r="BS3481" t="s">
        <v>3179</v>
      </c>
    </row>
    <row r="3482" spans="1:71" x14ac:dyDescent="0.35">
      <c r="A3482">
        <v>1841</v>
      </c>
      <c r="C3482" s="1">
        <v>45545</v>
      </c>
      <c r="D3482" t="s">
        <v>2974</v>
      </c>
      <c r="E3482" t="s">
        <v>85</v>
      </c>
      <c r="F3482" t="s">
        <v>2973</v>
      </c>
      <c r="G3482" t="s">
        <v>3077</v>
      </c>
      <c r="H3482" t="s">
        <v>3178</v>
      </c>
      <c r="I3482" t="s">
        <v>3112</v>
      </c>
      <c r="J3482">
        <v>-1.8922950000000001</v>
      </c>
      <c r="K3482">
        <v>36.352781700000001</v>
      </c>
      <c r="L3482">
        <v>205485.1678</v>
      </c>
      <c r="M3482">
        <v>9790618.9979999997</v>
      </c>
      <c r="N3482">
        <v>708.5</v>
      </c>
      <c r="O3482">
        <v>8.6999999999999993</v>
      </c>
      <c r="P3482">
        <v>100</v>
      </c>
      <c r="Q3482">
        <v>350</v>
      </c>
      <c r="R3482">
        <v>600</v>
      </c>
      <c r="S3482">
        <v>5</v>
      </c>
      <c r="T3482">
        <f t="shared" si="162"/>
        <v>265</v>
      </c>
      <c r="U3482">
        <v>420</v>
      </c>
      <c r="V3482">
        <f t="shared" si="163"/>
        <v>45.921705063810656</v>
      </c>
      <c r="W3482">
        <f t="shared" si="164"/>
        <v>45.921705063810656</v>
      </c>
      <c r="X3482" t="s">
        <v>69</v>
      </c>
      <c r="Y3482">
        <v>20</v>
      </c>
      <c r="Z3482" t="s">
        <v>73</v>
      </c>
      <c r="AA3482">
        <v>0</v>
      </c>
      <c r="AB3482">
        <v>0</v>
      </c>
      <c r="AC3482">
        <v>0</v>
      </c>
      <c r="AD3482">
        <v>0</v>
      </c>
      <c r="AF3482">
        <v>0</v>
      </c>
      <c r="AG3482">
        <v>0</v>
      </c>
      <c r="AH3482">
        <v>0</v>
      </c>
      <c r="AI3482">
        <v>0</v>
      </c>
      <c r="AL3482">
        <v>0</v>
      </c>
      <c r="AM3482">
        <v>0</v>
      </c>
      <c r="AN3482">
        <v>0</v>
      </c>
      <c r="AR3482">
        <v>0</v>
      </c>
      <c r="AS3482">
        <v>0</v>
      </c>
      <c r="AT3482">
        <v>0</v>
      </c>
      <c r="AW3482" t="s">
        <v>73</v>
      </c>
      <c r="AZ3482" t="s">
        <v>73</v>
      </c>
      <c r="BA3482">
        <v>0</v>
      </c>
      <c r="BC3482">
        <v>0</v>
      </c>
      <c r="BD3482">
        <v>0</v>
      </c>
      <c r="BE3482">
        <v>0</v>
      </c>
      <c r="BH3482">
        <v>0</v>
      </c>
      <c r="BI3482">
        <v>0</v>
      </c>
      <c r="BJ3482">
        <v>0</v>
      </c>
      <c r="BQ3482" t="s">
        <v>77</v>
      </c>
      <c r="BR3482" t="s">
        <v>2989</v>
      </c>
      <c r="BS3482" t="s">
        <v>3180</v>
      </c>
    </row>
    <row r="3483" spans="1:71" x14ac:dyDescent="0.35">
      <c r="A3483">
        <v>1842</v>
      </c>
      <c r="C3483" s="1">
        <v>45545</v>
      </c>
      <c r="D3483" t="s">
        <v>2974</v>
      </c>
      <c r="E3483" t="s">
        <v>85</v>
      </c>
      <c r="F3483" t="s">
        <v>2973</v>
      </c>
      <c r="G3483" t="s">
        <v>3077</v>
      </c>
      <c r="H3483" t="s">
        <v>3178</v>
      </c>
      <c r="I3483" t="s">
        <v>3112</v>
      </c>
      <c r="J3483">
        <v>-1.8923916999999999</v>
      </c>
      <c r="K3483">
        <v>36.352379999999997</v>
      </c>
      <c r="L3483">
        <v>205440.4613</v>
      </c>
      <c r="M3483">
        <v>9790608.2300000004</v>
      </c>
      <c r="N3483">
        <v>708.5</v>
      </c>
      <c r="O3483">
        <v>3.9</v>
      </c>
      <c r="P3483">
        <v>80</v>
      </c>
      <c r="Q3483">
        <v>450</v>
      </c>
      <c r="R3483">
        <v>680</v>
      </c>
      <c r="S3483">
        <v>0</v>
      </c>
      <c r="T3483">
        <f t="shared" si="162"/>
        <v>272.10000000000002</v>
      </c>
      <c r="U3483">
        <v>410</v>
      </c>
      <c r="V3483">
        <f t="shared" si="163"/>
        <v>46.532816385484736</v>
      </c>
      <c r="W3483">
        <f t="shared" si="164"/>
        <v>46.532816385484736</v>
      </c>
      <c r="X3483" t="s">
        <v>69</v>
      </c>
      <c r="Y3483">
        <v>20</v>
      </c>
      <c r="Z3483" t="s">
        <v>73</v>
      </c>
      <c r="AA3483">
        <v>0</v>
      </c>
      <c r="AB3483">
        <v>0</v>
      </c>
      <c r="AC3483">
        <v>0</v>
      </c>
      <c r="AD3483">
        <v>0</v>
      </c>
      <c r="AF3483">
        <v>0</v>
      </c>
      <c r="AG3483">
        <v>0</v>
      </c>
      <c r="AH3483">
        <v>0</v>
      </c>
      <c r="AI3483">
        <v>0</v>
      </c>
      <c r="AL3483">
        <v>0</v>
      </c>
      <c r="AM3483">
        <v>0</v>
      </c>
      <c r="AN3483">
        <v>0</v>
      </c>
      <c r="AR3483">
        <v>0</v>
      </c>
      <c r="AS3483">
        <v>0</v>
      </c>
      <c r="AT3483">
        <v>0</v>
      </c>
      <c r="AW3483" t="s">
        <v>73</v>
      </c>
      <c r="AZ3483" t="s">
        <v>73</v>
      </c>
      <c r="BA3483">
        <v>0</v>
      </c>
      <c r="BC3483">
        <v>0</v>
      </c>
      <c r="BD3483">
        <v>0</v>
      </c>
      <c r="BE3483">
        <v>0</v>
      </c>
      <c r="BH3483">
        <v>0</v>
      </c>
      <c r="BI3483">
        <v>0</v>
      </c>
      <c r="BJ3483">
        <v>0</v>
      </c>
      <c r="BQ3483" t="s">
        <v>77</v>
      </c>
      <c r="BR3483" t="s">
        <v>2989</v>
      </c>
      <c r="BS3483" t="s">
        <v>3181</v>
      </c>
    </row>
    <row r="3484" spans="1:71" x14ac:dyDescent="0.35">
      <c r="A3484">
        <v>2544</v>
      </c>
      <c r="C3484" s="1">
        <v>45545</v>
      </c>
      <c r="D3484" t="s">
        <v>4204</v>
      </c>
      <c r="E3484" t="s">
        <v>85</v>
      </c>
      <c r="F3484" t="s">
        <v>3554</v>
      </c>
      <c r="G3484" t="s">
        <v>4188</v>
      </c>
      <c r="H3484" t="s">
        <v>4310</v>
      </c>
      <c r="I3484" t="s">
        <v>4274</v>
      </c>
      <c r="J3484">
        <v>-2.7330283</v>
      </c>
      <c r="K3484">
        <v>37.361273300000001</v>
      </c>
      <c r="L3484">
        <v>317831.88150000002</v>
      </c>
      <c r="M3484">
        <v>9697791.7129999995</v>
      </c>
      <c r="N3484">
        <v>1136</v>
      </c>
      <c r="O3484">
        <v>3.6</v>
      </c>
      <c r="P3484">
        <v>0</v>
      </c>
      <c r="Q3484">
        <v>100</v>
      </c>
      <c r="R3484">
        <v>100</v>
      </c>
      <c r="S3484">
        <v>0</v>
      </c>
      <c r="T3484">
        <f t="shared" si="162"/>
        <v>34</v>
      </c>
      <c r="U3484">
        <v>30</v>
      </c>
      <c r="V3484">
        <f t="shared" si="163"/>
        <v>16.448811606198852</v>
      </c>
      <c r="W3484">
        <f t="shared" si="164"/>
        <v>30</v>
      </c>
      <c r="X3484" t="s">
        <v>69</v>
      </c>
      <c r="Y3484">
        <v>15</v>
      </c>
      <c r="Z3484" t="s">
        <v>73</v>
      </c>
      <c r="AA3484">
        <v>0</v>
      </c>
      <c r="AB3484">
        <v>0</v>
      </c>
      <c r="AC3484">
        <v>0</v>
      </c>
      <c r="AD3484">
        <v>0</v>
      </c>
      <c r="AF3484">
        <v>0</v>
      </c>
      <c r="AG3484">
        <v>0</v>
      </c>
      <c r="AH3484">
        <v>0</v>
      </c>
      <c r="AI3484">
        <v>0</v>
      </c>
      <c r="AL3484">
        <v>0</v>
      </c>
      <c r="AM3484">
        <v>0</v>
      </c>
      <c r="AN3484">
        <v>0</v>
      </c>
      <c r="AR3484">
        <v>0</v>
      </c>
      <c r="AS3484">
        <v>0</v>
      </c>
      <c r="AT3484">
        <v>0</v>
      </c>
      <c r="AW3484" t="s">
        <v>73</v>
      </c>
      <c r="AZ3484" t="s">
        <v>73</v>
      </c>
      <c r="BA3484">
        <v>0</v>
      </c>
      <c r="BC3484">
        <v>0</v>
      </c>
      <c r="BD3484">
        <v>0</v>
      </c>
      <c r="BE3484">
        <v>0</v>
      </c>
      <c r="BH3484">
        <v>0</v>
      </c>
      <c r="BI3484">
        <v>0</v>
      </c>
      <c r="BJ3484">
        <v>0</v>
      </c>
      <c r="BQ3484" t="s">
        <v>4325</v>
      </c>
      <c r="BR3484" t="s">
        <v>4326</v>
      </c>
      <c r="BS3484" t="s">
        <v>4327</v>
      </c>
    </row>
    <row r="3485" spans="1:71" x14ac:dyDescent="0.35">
      <c r="A3485">
        <v>2545</v>
      </c>
      <c r="C3485" s="1">
        <v>45545</v>
      </c>
      <c r="D3485" t="s">
        <v>4204</v>
      </c>
      <c r="E3485" t="s">
        <v>85</v>
      </c>
      <c r="F3485" t="s">
        <v>3554</v>
      </c>
      <c r="G3485" t="s">
        <v>4188</v>
      </c>
      <c r="H3485" t="s">
        <v>4310</v>
      </c>
      <c r="I3485" t="s">
        <v>4274</v>
      </c>
      <c r="J3485">
        <v>-2.7272476000000001</v>
      </c>
      <c r="K3485">
        <v>37.363846700000003</v>
      </c>
      <c r="L3485">
        <v>318117.16039999999</v>
      </c>
      <c r="M3485">
        <v>9698431.3200000003</v>
      </c>
      <c r="N3485">
        <v>1151.9000000000001</v>
      </c>
      <c r="O3485">
        <v>4.0999999999999996</v>
      </c>
      <c r="P3485">
        <v>250</v>
      </c>
      <c r="Q3485">
        <v>0</v>
      </c>
      <c r="R3485">
        <v>0</v>
      </c>
      <c r="S3485">
        <v>0</v>
      </c>
      <c r="T3485">
        <f t="shared" si="162"/>
        <v>250</v>
      </c>
      <c r="U3485">
        <v>60</v>
      </c>
      <c r="V3485">
        <f t="shared" si="163"/>
        <v>44.603102903819277</v>
      </c>
      <c r="W3485">
        <f t="shared" si="164"/>
        <v>60</v>
      </c>
      <c r="X3485" t="s">
        <v>69</v>
      </c>
      <c r="Y3485">
        <v>20</v>
      </c>
      <c r="Z3485" t="s">
        <v>69</v>
      </c>
      <c r="AA3485">
        <v>1</v>
      </c>
      <c r="AB3485">
        <v>250</v>
      </c>
      <c r="AC3485">
        <v>0</v>
      </c>
      <c r="AD3485">
        <v>0</v>
      </c>
      <c r="AE3485" t="s">
        <v>4328</v>
      </c>
      <c r="AF3485">
        <v>250</v>
      </c>
      <c r="AG3485">
        <v>0</v>
      </c>
      <c r="AH3485">
        <v>0</v>
      </c>
      <c r="AI3485">
        <v>0</v>
      </c>
      <c r="AJ3485" t="s">
        <v>69</v>
      </c>
      <c r="AL3485">
        <v>0</v>
      </c>
      <c r="AM3485">
        <v>0</v>
      </c>
      <c r="AN3485">
        <v>0</v>
      </c>
      <c r="AR3485">
        <v>0</v>
      </c>
      <c r="AS3485">
        <v>0</v>
      </c>
      <c r="AT3485">
        <v>0</v>
      </c>
      <c r="AW3485" t="s">
        <v>73</v>
      </c>
      <c r="AZ3485" t="s">
        <v>73</v>
      </c>
      <c r="BA3485">
        <v>0</v>
      </c>
      <c r="BC3485">
        <v>0</v>
      </c>
      <c r="BD3485">
        <v>0</v>
      </c>
      <c r="BE3485">
        <v>0</v>
      </c>
      <c r="BH3485">
        <v>0</v>
      </c>
      <c r="BI3485">
        <v>0</v>
      </c>
      <c r="BJ3485">
        <v>0</v>
      </c>
      <c r="BQ3485" t="s">
        <v>4329</v>
      </c>
      <c r="BR3485" t="s">
        <v>4206</v>
      </c>
      <c r="BS3485" t="s">
        <v>4330</v>
      </c>
    </row>
    <row r="3486" spans="1:71" x14ac:dyDescent="0.35">
      <c r="A3486">
        <v>2546</v>
      </c>
      <c r="C3486" s="1">
        <v>45545</v>
      </c>
      <c r="D3486" t="s">
        <v>4204</v>
      </c>
      <c r="E3486" t="s">
        <v>85</v>
      </c>
      <c r="F3486" t="s">
        <v>3554</v>
      </c>
      <c r="G3486" t="s">
        <v>4188</v>
      </c>
      <c r="H3486" t="s">
        <v>4310</v>
      </c>
      <c r="I3486" t="s">
        <v>4274</v>
      </c>
      <c r="J3486">
        <v>-2.7179478000000001</v>
      </c>
      <c r="K3486">
        <v>37.358826999999998</v>
      </c>
      <c r="L3486">
        <v>317557.59350000002</v>
      </c>
      <c r="M3486">
        <v>9699458.9130000006</v>
      </c>
      <c r="N3486">
        <v>1102.8</v>
      </c>
      <c r="O3486">
        <v>3.9</v>
      </c>
      <c r="P3486">
        <v>80</v>
      </c>
      <c r="Q3486">
        <v>0</v>
      </c>
      <c r="R3486">
        <v>0</v>
      </c>
      <c r="S3486">
        <v>0</v>
      </c>
      <c r="T3486">
        <f t="shared" si="162"/>
        <v>80</v>
      </c>
      <c r="U3486">
        <v>400</v>
      </c>
      <c r="V3486">
        <f t="shared" si="163"/>
        <v>25.231325220201601</v>
      </c>
      <c r="W3486">
        <f t="shared" si="164"/>
        <v>25.231325220201601</v>
      </c>
      <c r="X3486" t="s">
        <v>69</v>
      </c>
      <c r="Y3486">
        <v>20</v>
      </c>
      <c r="Z3486" t="s">
        <v>73</v>
      </c>
      <c r="AA3486">
        <v>0</v>
      </c>
      <c r="AB3486">
        <v>0</v>
      </c>
      <c r="AC3486">
        <v>0</v>
      </c>
      <c r="AD3486">
        <v>0</v>
      </c>
      <c r="AF3486">
        <v>0</v>
      </c>
      <c r="AG3486">
        <v>0</v>
      </c>
      <c r="AH3486">
        <v>0</v>
      </c>
      <c r="AI3486">
        <v>0</v>
      </c>
      <c r="AL3486">
        <v>0</v>
      </c>
      <c r="AM3486">
        <v>0</v>
      </c>
      <c r="AN3486">
        <v>0</v>
      </c>
      <c r="AR3486">
        <v>0</v>
      </c>
      <c r="AS3486">
        <v>0</v>
      </c>
      <c r="AT3486">
        <v>0</v>
      </c>
      <c r="AW3486" t="s">
        <v>73</v>
      </c>
      <c r="AZ3486" t="s">
        <v>73</v>
      </c>
      <c r="BA3486">
        <v>0</v>
      </c>
      <c r="BC3486">
        <v>0</v>
      </c>
      <c r="BD3486">
        <v>0</v>
      </c>
      <c r="BE3486">
        <v>0</v>
      </c>
      <c r="BH3486">
        <v>0</v>
      </c>
      <c r="BI3486">
        <v>0</v>
      </c>
      <c r="BJ3486">
        <v>0</v>
      </c>
      <c r="BQ3486" t="s">
        <v>4331</v>
      </c>
      <c r="BR3486" t="s">
        <v>4326</v>
      </c>
      <c r="BS3486" t="s">
        <v>4332</v>
      </c>
    </row>
    <row r="3487" spans="1:71" x14ac:dyDescent="0.35">
      <c r="A3487">
        <v>2547</v>
      </c>
      <c r="C3487" s="1">
        <v>45545</v>
      </c>
      <c r="D3487" t="s">
        <v>4204</v>
      </c>
      <c r="E3487" t="s">
        <v>85</v>
      </c>
      <c r="F3487" t="s">
        <v>3554</v>
      </c>
      <c r="G3487" t="s">
        <v>4188</v>
      </c>
      <c r="H3487" t="s">
        <v>4310</v>
      </c>
      <c r="I3487" t="s">
        <v>4274</v>
      </c>
      <c r="J3487">
        <v>-2.7152172000000001</v>
      </c>
      <c r="K3487">
        <v>37.355703900000002</v>
      </c>
      <c r="L3487">
        <v>317209.90519999998</v>
      </c>
      <c r="M3487">
        <v>9699760.3859999999</v>
      </c>
      <c r="N3487">
        <v>1128.5999999999999</v>
      </c>
      <c r="O3487">
        <v>3.5</v>
      </c>
      <c r="P3487">
        <v>150</v>
      </c>
      <c r="Q3487">
        <v>0</v>
      </c>
      <c r="R3487">
        <v>0</v>
      </c>
      <c r="S3487">
        <v>0</v>
      </c>
      <c r="T3487">
        <f t="shared" si="162"/>
        <v>150</v>
      </c>
      <c r="U3487">
        <v>40</v>
      </c>
      <c r="V3487">
        <f t="shared" si="163"/>
        <v>34.549414947133549</v>
      </c>
      <c r="W3487">
        <f t="shared" si="164"/>
        <v>40</v>
      </c>
      <c r="X3487" t="s">
        <v>69</v>
      </c>
      <c r="Y3487">
        <v>25</v>
      </c>
      <c r="Z3487" t="s">
        <v>73</v>
      </c>
      <c r="AA3487">
        <v>0</v>
      </c>
      <c r="AB3487">
        <v>0</v>
      </c>
      <c r="AC3487">
        <v>0</v>
      </c>
      <c r="AD3487">
        <v>0</v>
      </c>
      <c r="AF3487">
        <v>0</v>
      </c>
      <c r="AG3487">
        <v>0</v>
      </c>
      <c r="AH3487">
        <v>0</v>
      </c>
      <c r="AI3487">
        <v>0</v>
      </c>
      <c r="AL3487">
        <v>0</v>
      </c>
      <c r="AM3487">
        <v>0</v>
      </c>
      <c r="AN3487">
        <v>0</v>
      </c>
      <c r="AR3487">
        <v>0</v>
      </c>
      <c r="AS3487">
        <v>0</v>
      </c>
      <c r="AT3487">
        <v>0</v>
      </c>
      <c r="AW3487" t="s">
        <v>73</v>
      </c>
      <c r="AZ3487" t="s">
        <v>73</v>
      </c>
      <c r="BA3487">
        <v>0</v>
      </c>
      <c r="BC3487">
        <v>0</v>
      </c>
      <c r="BD3487">
        <v>0</v>
      </c>
      <c r="BE3487">
        <v>0</v>
      </c>
      <c r="BH3487">
        <v>0</v>
      </c>
      <c r="BI3487">
        <v>0</v>
      </c>
      <c r="BJ3487">
        <v>0</v>
      </c>
      <c r="BQ3487" t="s">
        <v>4211</v>
      </c>
      <c r="BR3487" t="s">
        <v>4333</v>
      </c>
      <c r="BS3487" t="s">
        <v>4334</v>
      </c>
    </row>
    <row r="3488" spans="1:71" x14ac:dyDescent="0.35">
      <c r="A3488">
        <v>2548</v>
      </c>
      <c r="C3488" s="1">
        <v>45545</v>
      </c>
      <c r="D3488" t="s">
        <v>4204</v>
      </c>
      <c r="E3488" t="s">
        <v>85</v>
      </c>
      <c r="F3488" t="s">
        <v>3554</v>
      </c>
      <c r="G3488" t="s">
        <v>4188</v>
      </c>
      <c r="H3488" t="s">
        <v>4310</v>
      </c>
      <c r="I3488" t="s">
        <v>4274</v>
      </c>
      <c r="J3488">
        <v>-2.71617</v>
      </c>
      <c r="K3488">
        <v>37.353281699999997</v>
      </c>
      <c r="L3488">
        <v>316940.70770000003</v>
      </c>
      <c r="M3488">
        <v>9699654.6600000001</v>
      </c>
      <c r="N3488">
        <v>1128.7</v>
      </c>
      <c r="O3488">
        <v>3.8</v>
      </c>
      <c r="P3488">
        <v>200</v>
      </c>
      <c r="Q3488">
        <v>0</v>
      </c>
      <c r="R3488">
        <v>0</v>
      </c>
      <c r="S3488">
        <v>0</v>
      </c>
      <c r="T3488">
        <f t="shared" si="162"/>
        <v>200</v>
      </c>
      <c r="U3488">
        <v>50</v>
      </c>
      <c r="V3488">
        <f t="shared" si="163"/>
        <v>39.894228040143268</v>
      </c>
      <c r="W3488">
        <f t="shared" si="164"/>
        <v>50</v>
      </c>
      <c r="X3488" t="s">
        <v>69</v>
      </c>
      <c r="Y3488">
        <v>25</v>
      </c>
      <c r="Z3488" t="s">
        <v>73</v>
      </c>
      <c r="AA3488">
        <v>0</v>
      </c>
      <c r="AB3488">
        <v>0</v>
      </c>
      <c r="AC3488">
        <v>0</v>
      </c>
      <c r="AD3488">
        <v>0</v>
      </c>
      <c r="AF3488">
        <v>0</v>
      </c>
      <c r="AG3488">
        <v>0</v>
      </c>
      <c r="AH3488">
        <v>0</v>
      </c>
      <c r="AI3488">
        <v>0</v>
      </c>
      <c r="AL3488">
        <v>0</v>
      </c>
      <c r="AM3488">
        <v>0</v>
      </c>
      <c r="AN3488">
        <v>0</v>
      </c>
      <c r="AR3488">
        <v>0</v>
      </c>
      <c r="AS3488">
        <v>0</v>
      </c>
      <c r="AT3488">
        <v>0</v>
      </c>
      <c r="AW3488" t="s">
        <v>73</v>
      </c>
      <c r="AZ3488" t="s">
        <v>73</v>
      </c>
      <c r="BA3488">
        <v>0</v>
      </c>
      <c r="BC3488">
        <v>0</v>
      </c>
      <c r="BD3488">
        <v>0</v>
      </c>
      <c r="BE3488">
        <v>0</v>
      </c>
      <c r="BH3488">
        <v>0</v>
      </c>
      <c r="BI3488">
        <v>0</v>
      </c>
      <c r="BJ3488">
        <v>0</v>
      </c>
      <c r="BQ3488" t="s">
        <v>4211</v>
      </c>
      <c r="BR3488" t="s">
        <v>4206</v>
      </c>
      <c r="BS3488" t="s">
        <v>4335</v>
      </c>
    </row>
    <row r="3489" spans="1:71" x14ac:dyDescent="0.35">
      <c r="A3489">
        <v>2549</v>
      </c>
      <c r="C3489" s="1">
        <v>45545</v>
      </c>
      <c r="D3489" t="s">
        <v>4204</v>
      </c>
      <c r="E3489" t="s">
        <v>85</v>
      </c>
      <c r="F3489" t="s">
        <v>3554</v>
      </c>
      <c r="G3489" t="s">
        <v>4188</v>
      </c>
      <c r="H3489" t="s">
        <v>4310</v>
      </c>
      <c r="I3489" t="s">
        <v>4274</v>
      </c>
      <c r="J3489">
        <v>-2.7146927000000001</v>
      </c>
      <c r="K3489">
        <v>37.341562400000001</v>
      </c>
      <c r="L3489">
        <v>315637.33100000001</v>
      </c>
      <c r="M3489">
        <v>9699816.2369999997</v>
      </c>
      <c r="N3489">
        <v>1118.5999999999999</v>
      </c>
      <c r="O3489">
        <v>3.5</v>
      </c>
      <c r="P3489">
        <v>250</v>
      </c>
      <c r="Q3489">
        <v>0</v>
      </c>
      <c r="R3489">
        <v>0</v>
      </c>
      <c r="S3489">
        <v>0</v>
      </c>
      <c r="T3489">
        <f t="shared" si="162"/>
        <v>250</v>
      </c>
      <c r="U3489">
        <v>50</v>
      </c>
      <c r="V3489">
        <f t="shared" si="163"/>
        <v>44.603102903819277</v>
      </c>
      <c r="W3489">
        <f t="shared" si="164"/>
        <v>50</v>
      </c>
      <c r="X3489" t="s">
        <v>69</v>
      </c>
      <c r="Y3489">
        <v>25</v>
      </c>
      <c r="Z3489" t="s">
        <v>73</v>
      </c>
      <c r="AA3489">
        <v>0</v>
      </c>
      <c r="AB3489">
        <v>0</v>
      </c>
      <c r="AC3489">
        <v>0</v>
      </c>
      <c r="AD3489">
        <v>0</v>
      </c>
      <c r="AF3489">
        <v>0</v>
      </c>
      <c r="AG3489">
        <v>0</v>
      </c>
      <c r="AH3489">
        <v>0</v>
      </c>
      <c r="AI3489">
        <v>0</v>
      </c>
      <c r="AL3489">
        <v>0</v>
      </c>
      <c r="AM3489">
        <v>0</v>
      </c>
      <c r="AN3489">
        <v>0</v>
      </c>
      <c r="AR3489">
        <v>0</v>
      </c>
      <c r="AS3489">
        <v>0</v>
      </c>
      <c r="AT3489">
        <v>0</v>
      </c>
      <c r="AW3489" t="s">
        <v>73</v>
      </c>
      <c r="AZ3489" t="s">
        <v>73</v>
      </c>
      <c r="BA3489">
        <v>0</v>
      </c>
      <c r="BC3489">
        <v>0</v>
      </c>
      <c r="BD3489">
        <v>0</v>
      </c>
      <c r="BE3489">
        <v>0</v>
      </c>
      <c r="BH3489">
        <v>0</v>
      </c>
      <c r="BI3489">
        <v>0</v>
      </c>
      <c r="BJ3489">
        <v>0</v>
      </c>
      <c r="BQ3489" t="s">
        <v>4211</v>
      </c>
      <c r="BR3489" t="s">
        <v>4233</v>
      </c>
      <c r="BS3489" t="s">
        <v>4336</v>
      </c>
    </row>
    <row r="3490" spans="1:71" x14ac:dyDescent="0.35">
      <c r="A3490">
        <v>2550</v>
      </c>
      <c r="C3490" s="1">
        <v>45545</v>
      </c>
      <c r="D3490" t="s">
        <v>4204</v>
      </c>
      <c r="E3490" t="s">
        <v>85</v>
      </c>
      <c r="F3490" t="s">
        <v>3554</v>
      </c>
      <c r="G3490" t="s">
        <v>4188</v>
      </c>
      <c r="H3490" t="s">
        <v>4310</v>
      </c>
      <c r="I3490" t="s">
        <v>4274</v>
      </c>
      <c r="J3490">
        <v>-2.7168573999999999</v>
      </c>
      <c r="K3490">
        <v>37.341953400000001</v>
      </c>
      <c r="L3490">
        <v>315681.13760000002</v>
      </c>
      <c r="M3490">
        <v>9699576.9260000009</v>
      </c>
      <c r="N3490">
        <v>1130.5999999999999</v>
      </c>
      <c r="O3490">
        <v>4</v>
      </c>
      <c r="P3490">
        <v>100</v>
      </c>
      <c r="Q3490">
        <v>0</v>
      </c>
      <c r="R3490">
        <v>0</v>
      </c>
      <c r="S3490">
        <v>0</v>
      </c>
      <c r="T3490">
        <f t="shared" si="162"/>
        <v>100</v>
      </c>
      <c r="U3490">
        <v>20</v>
      </c>
      <c r="V3490">
        <f t="shared" si="163"/>
        <v>28.209479177387816</v>
      </c>
      <c r="W3490">
        <f t="shared" si="164"/>
        <v>20</v>
      </c>
      <c r="X3490" t="s">
        <v>69</v>
      </c>
      <c r="Y3490">
        <v>20</v>
      </c>
      <c r="Z3490" t="s">
        <v>73</v>
      </c>
      <c r="AA3490">
        <v>0</v>
      </c>
      <c r="AB3490">
        <v>0</v>
      </c>
      <c r="AC3490">
        <v>0</v>
      </c>
      <c r="AD3490">
        <v>0</v>
      </c>
      <c r="AF3490">
        <v>0</v>
      </c>
      <c r="AG3490">
        <v>0</v>
      </c>
      <c r="AH3490">
        <v>0</v>
      </c>
      <c r="AI3490">
        <v>0</v>
      </c>
      <c r="AL3490">
        <v>0</v>
      </c>
      <c r="AM3490">
        <v>0</v>
      </c>
      <c r="AN3490">
        <v>0</v>
      </c>
      <c r="AR3490">
        <v>0</v>
      </c>
      <c r="AS3490">
        <v>0</v>
      </c>
      <c r="AT3490">
        <v>0</v>
      </c>
      <c r="AW3490" t="s">
        <v>73</v>
      </c>
      <c r="AZ3490" t="s">
        <v>73</v>
      </c>
      <c r="BA3490">
        <v>0</v>
      </c>
      <c r="BC3490">
        <v>0</v>
      </c>
      <c r="BD3490">
        <v>0</v>
      </c>
      <c r="BE3490">
        <v>0</v>
      </c>
      <c r="BH3490">
        <v>0</v>
      </c>
      <c r="BI3490">
        <v>0</v>
      </c>
      <c r="BJ3490">
        <v>0</v>
      </c>
      <c r="BQ3490" t="s">
        <v>4224</v>
      </c>
      <c r="BR3490" t="s">
        <v>4326</v>
      </c>
      <c r="BS3490" t="s">
        <v>4337</v>
      </c>
    </row>
    <row r="3491" spans="1:71" x14ac:dyDescent="0.35">
      <c r="A3491">
        <v>2767</v>
      </c>
      <c r="C3491" s="1">
        <v>45545</v>
      </c>
      <c r="D3491" t="s">
        <v>4187</v>
      </c>
      <c r="E3491" t="s">
        <v>85</v>
      </c>
      <c r="F3491" t="s">
        <v>3554</v>
      </c>
      <c r="G3491" t="s">
        <v>4739</v>
      </c>
      <c r="H3491" t="s">
        <v>4740</v>
      </c>
      <c r="I3491" t="s">
        <v>4741</v>
      </c>
      <c r="J3491">
        <v>-2.8613906</v>
      </c>
      <c r="K3491">
        <v>37.474181199999997</v>
      </c>
      <c r="L3491">
        <v>330404.75809999998</v>
      </c>
      <c r="M3491">
        <v>9683614.9759999998</v>
      </c>
      <c r="N3491">
        <v>1526.5</v>
      </c>
      <c r="O3491">
        <v>5</v>
      </c>
      <c r="P3491">
        <v>200</v>
      </c>
      <c r="Q3491">
        <v>160</v>
      </c>
      <c r="R3491">
        <v>200</v>
      </c>
      <c r="S3491">
        <v>24</v>
      </c>
      <c r="T3491">
        <f t="shared" si="162"/>
        <v>278</v>
      </c>
      <c r="U3491">
        <v>1000</v>
      </c>
      <c r="V3491">
        <f t="shared" si="163"/>
        <v>47.034601188671147</v>
      </c>
      <c r="W3491">
        <f t="shared" si="164"/>
        <v>47.034601188671147</v>
      </c>
      <c r="X3491" t="s">
        <v>69</v>
      </c>
      <c r="Y3491">
        <v>45</v>
      </c>
      <c r="Z3491" t="s">
        <v>73</v>
      </c>
      <c r="AA3491">
        <v>0</v>
      </c>
      <c r="AB3491">
        <v>0</v>
      </c>
      <c r="AC3491">
        <v>0</v>
      </c>
      <c r="AD3491">
        <v>0</v>
      </c>
      <c r="AF3491">
        <v>0</v>
      </c>
      <c r="AG3491">
        <v>0</v>
      </c>
      <c r="AH3491">
        <v>0</v>
      </c>
      <c r="AI3491">
        <v>0</v>
      </c>
      <c r="AL3491">
        <v>0</v>
      </c>
      <c r="AM3491">
        <v>0</v>
      </c>
      <c r="AN3491">
        <v>0</v>
      </c>
      <c r="AR3491">
        <v>0</v>
      </c>
      <c r="AS3491">
        <v>0</v>
      </c>
      <c r="AT3491">
        <v>0</v>
      </c>
      <c r="AW3491" t="s">
        <v>73</v>
      </c>
      <c r="AZ3491" t="s">
        <v>73</v>
      </c>
      <c r="BA3491">
        <v>0</v>
      </c>
      <c r="BC3491">
        <v>0</v>
      </c>
      <c r="BD3491">
        <v>0</v>
      </c>
      <c r="BE3491">
        <v>0</v>
      </c>
      <c r="BH3491">
        <v>0</v>
      </c>
      <c r="BI3491">
        <v>0</v>
      </c>
      <c r="BJ3491">
        <v>0</v>
      </c>
      <c r="BQ3491" t="s">
        <v>77</v>
      </c>
      <c r="BR3491" t="s">
        <v>4746</v>
      </c>
      <c r="BS3491" t="s">
        <v>4747</v>
      </c>
    </row>
    <row r="3492" spans="1:71" x14ac:dyDescent="0.35">
      <c r="A3492">
        <v>3663</v>
      </c>
      <c r="C3492" s="1">
        <v>45545</v>
      </c>
      <c r="D3492" t="s">
        <v>3684</v>
      </c>
      <c r="E3492" t="s">
        <v>85</v>
      </c>
      <c r="F3492" t="s">
        <v>3554</v>
      </c>
      <c r="G3492" t="s">
        <v>5980</v>
      </c>
      <c r="H3492" t="s">
        <v>6131</v>
      </c>
      <c r="I3492" t="s">
        <v>6010</v>
      </c>
      <c r="J3492">
        <v>-2.7211799999999999</v>
      </c>
      <c r="K3492">
        <v>37.2391273</v>
      </c>
      <c r="L3492">
        <v>304247.53769999999</v>
      </c>
      <c r="M3492">
        <v>9699082.7369999997</v>
      </c>
      <c r="N3492">
        <v>1126.2</v>
      </c>
      <c r="O3492">
        <v>2.6</v>
      </c>
      <c r="P3492">
        <v>0</v>
      </c>
      <c r="Q3492">
        <v>150</v>
      </c>
      <c r="R3492">
        <v>250</v>
      </c>
      <c r="S3492">
        <v>0</v>
      </c>
      <c r="T3492">
        <f t="shared" si="162"/>
        <v>68</v>
      </c>
      <c r="U3492">
        <v>30</v>
      </c>
      <c r="V3492">
        <f t="shared" si="163"/>
        <v>23.262132458406391</v>
      </c>
      <c r="W3492">
        <f t="shared" si="164"/>
        <v>30</v>
      </c>
      <c r="X3492" t="s">
        <v>69</v>
      </c>
      <c r="Y3492">
        <v>10</v>
      </c>
      <c r="Z3492" t="s">
        <v>73</v>
      </c>
      <c r="AA3492">
        <v>0</v>
      </c>
      <c r="AB3492">
        <v>0</v>
      </c>
      <c r="AC3492">
        <v>0</v>
      </c>
      <c r="AD3492">
        <v>0</v>
      </c>
      <c r="AF3492">
        <v>0</v>
      </c>
      <c r="AG3492">
        <v>0</v>
      </c>
      <c r="AH3492">
        <v>0</v>
      </c>
      <c r="AI3492">
        <v>0</v>
      </c>
      <c r="AL3492">
        <v>0</v>
      </c>
      <c r="AM3492">
        <v>0</v>
      </c>
      <c r="AN3492">
        <v>0</v>
      </c>
      <c r="AR3492">
        <v>0</v>
      </c>
      <c r="AS3492">
        <v>0</v>
      </c>
      <c r="AT3492">
        <v>0</v>
      </c>
      <c r="AW3492" t="s">
        <v>73</v>
      </c>
      <c r="AZ3492" t="s">
        <v>73</v>
      </c>
      <c r="BA3492">
        <v>0</v>
      </c>
      <c r="BC3492">
        <v>0</v>
      </c>
      <c r="BD3492">
        <v>0</v>
      </c>
      <c r="BE3492">
        <v>0</v>
      </c>
      <c r="BH3492">
        <v>0</v>
      </c>
      <c r="BI3492">
        <v>0</v>
      </c>
      <c r="BJ3492">
        <v>0</v>
      </c>
      <c r="BR3492" t="s">
        <v>3750</v>
      </c>
      <c r="BS3492" t="s">
        <v>6207</v>
      </c>
    </row>
    <row r="3493" spans="1:71" x14ac:dyDescent="0.35">
      <c r="A3493">
        <v>3664</v>
      </c>
      <c r="C3493" s="1">
        <v>45545</v>
      </c>
      <c r="D3493" t="s">
        <v>3684</v>
      </c>
      <c r="E3493" t="s">
        <v>85</v>
      </c>
      <c r="F3493" t="s">
        <v>3554</v>
      </c>
      <c r="G3493" t="s">
        <v>5980</v>
      </c>
      <c r="H3493" t="s">
        <v>6131</v>
      </c>
      <c r="I3493" t="s">
        <v>6010</v>
      </c>
      <c r="J3493">
        <v>-2.7374912999999998</v>
      </c>
      <c r="K3493">
        <v>37.232796700000002</v>
      </c>
      <c r="L3493">
        <v>303546.20520000003</v>
      </c>
      <c r="M3493">
        <v>9697277.9179999996</v>
      </c>
      <c r="N3493">
        <v>1166.3</v>
      </c>
      <c r="O3493">
        <v>1.9</v>
      </c>
      <c r="P3493">
        <v>0</v>
      </c>
      <c r="Q3493">
        <v>200</v>
      </c>
      <c r="R3493">
        <v>300</v>
      </c>
      <c r="S3493">
        <v>0</v>
      </c>
      <c r="T3493">
        <f t="shared" si="162"/>
        <v>85</v>
      </c>
      <c r="U3493">
        <v>20</v>
      </c>
      <c r="V3493">
        <f t="shared" si="163"/>
        <v>26.007854739300495</v>
      </c>
      <c r="W3493">
        <f t="shared" si="164"/>
        <v>20</v>
      </c>
      <c r="X3493" t="s">
        <v>69</v>
      </c>
      <c r="Y3493">
        <v>15</v>
      </c>
      <c r="Z3493" t="s">
        <v>73</v>
      </c>
      <c r="AA3493">
        <v>0</v>
      </c>
      <c r="AB3493">
        <v>0</v>
      </c>
      <c r="AC3493">
        <v>0</v>
      </c>
      <c r="AD3493">
        <v>0</v>
      </c>
      <c r="AF3493">
        <v>0</v>
      </c>
      <c r="AG3493">
        <v>0</v>
      </c>
      <c r="AH3493">
        <v>0</v>
      </c>
      <c r="AI3493">
        <v>0</v>
      </c>
      <c r="AL3493">
        <v>0</v>
      </c>
      <c r="AM3493">
        <v>0</v>
      </c>
      <c r="AN3493">
        <v>0</v>
      </c>
      <c r="AR3493">
        <v>0</v>
      </c>
      <c r="AS3493">
        <v>0</v>
      </c>
      <c r="AT3493">
        <v>0</v>
      </c>
      <c r="AW3493" t="s">
        <v>73</v>
      </c>
      <c r="AZ3493" t="s">
        <v>73</v>
      </c>
      <c r="BA3493">
        <v>0</v>
      </c>
      <c r="BC3493">
        <v>0</v>
      </c>
      <c r="BD3493">
        <v>0</v>
      </c>
      <c r="BE3493">
        <v>0</v>
      </c>
      <c r="BH3493">
        <v>0</v>
      </c>
      <c r="BI3493">
        <v>0</v>
      </c>
      <c r="BJ3493">
        <v>0</v>
      </c>
      <c r="BR3493" t="s">
        <v>3750</v>
      </c>
      <c r="BS3493" t="s">
        <v>6208</v>
      </c>
    </row>
    <row r="3494" spans="1:71" x14ac:dyDescent="0.35">
      <c r="A3494">
        <v>3665</v>
      </c>
      <c r="C3494" s="1">
        <v>45545</v>
      </c>
      <c r="D3494" t="s">
        <v>3684</v>
      </c>
      <c r="E3494" t="s">
        <v>85</v>
      </c>
      <c r="F3494" t="s">
        <v>3554</v>
      </c>
      <c r="G3494" t="s">
        <v>5980</v>
      </c>
      <c r="H3494" t="s">
        <v>6131</v>
      </c>
      <c r="I3494" t="s">
        <v>6010</v>
      </c>
      <c r="J3494">
        <v>-2.7402172</v>
      </c>
      <c r="K3494">
        <v>37.232138599999999</v>
      </c>
      <c r="L3494">
        <v>303473.46779999998</v>
      </c>
      <c r="M3494">
        <v>9696976.3650000002</v>
      </c>
      <c r="N3494">
        <v>1169.0999999999999</v>
      </c>
      <c r="O3494">
        <v>0.9</v>
      </c>
      <c r="P3494">
        <v>100</v>
      </c>
      <c r="Q3494">
        <v>200</v>
      </c>
      <c r="R3494">
        <v>300</v>
      </c>
      <c r="S3494">
        <v>0</v>
      </c>
      <c r="T3494">
        <f t="shared" si="162"/>
        <v>185</v>
      </c>
      <c r="U3494">
        <v>50</v>
      </c>
      <c r="V3494">
        <f t="shared" si="163"/>
        <v>38.369039909802694</v>
      </c>
      <c r="W3494">
        <f t="shared" si="164"/>
        <v>50</v>
      </c>
      <c r="X3494" t="s">
        <v>69</v>
      </c>
      <c r="Y3494">
        <v>20</v>
      </c>
      <c r="Z3494" t="s">
        <v>73</v>
      </c>
      <c r="AA3494">
        <v>0</v>
      </c>
      <c r="AB3494">
        <v>0</v>
      </c>
      <c r="AC3494">
        <v>0</v>
      </c>
      <c r="AD3494">
        <v>0</v>
      </c>
      <c r="AF3494">
        <v>0</v>
      </c>
      <c r="AG3494">
        <v>0</v>
      </c>
      <c r="AH3494">
        <v>0</v>
      </c>
      <c r="AI3494">
        <v>0</v>
      </c>
      <c r="AL3494">
        <v>0</v>
      </c>
      <c r="AM3494">
        <v>0</v>
      </c>
      <c r="AN3494">
        <v>0</v>
      </c>
      <c r="AR3494">
        <v>0</v>
      </c>
      <c r="AS3494">
        <v>0</v>
      </c>
      <c r="AT3494">
        <v>0</v>
      </c>
      <c r="AW3494" t="s">
        <v>73</v>
      </c>
      <c r="AZ3494" t="s">
        <v>73</v>
      </c>
      <c r="BA3494">
        <v>0</v>
      </c>
      <c r="BC3494">
        <v>0</v>
      </c>
      <c r="BD3494">
        <v>0</v>
      </c>
      <c r="BE3494">
        <v>0</v>
      </c>
      <c r="BH3494">
        <v>0</v>
      </c>
      <c r="BI3494">
        <v>0</v>
      </c>
      <c r="BJ3494">
        <v>0</v>
      </c>
      <c r="BQ3494" t="s">
        <v>77</v>
      </c>
      <c r="BR3494" t="s">
        <v>3750</v>
      </c>
      <c r="BS3494" t="s">
        <v>6209</v>
      </c>
    </row>
    <row r="3495" spans="1:71" x14ac:dyDescent="0.35">
      <c r="A3495">
        <v>3666</v>
      </c>
      <c r="C3495" s="1">
        <v>45545</v>
      </c>
      <c r="D3495" t="s">
        <v>3684</v>
      </c>
      <c r="E3495" t="s">
        <v>85</v>
      </c>
      <c r="F3495" t="s">
        <v>3554</v>
      </c>
      <c r="G3495" t="s">
        <v>5980</v>
      </c>
      <c r="H3495" t="s">
        <v>6131</v>
      </c>
      <c r="I3495" t="s">
        <v>6010</v>
      </c>
      <c r="J3495">
        <v>-2.7482763000000001</v>
      </c>
      <c r="K3495">
        <v>37.235439100000001</v>
      </c>
      <c r="L3495">
        <v>303841.80300000001</v>
      </c>
      <c r="M3495">
        <v>9696085.6899999995</v>
      </c>
      <c r="N3495">
        <v>1169.0999999999999</v>
      </c>
      <c r="O3495">
        <v>1.3</v>
      </c>
      <c r="P3495">
        <v>0</v>
      </c>
      <c r="Q3495">
        <v>150</v>
      </c>
      <c r="R3495">
        <v>250</v>
      </c>
      <c r="S3495">
        <v>0</v>
      </c>
      <c r="T3495">
        <f t="shared" si="162"/>
        <v>68</v>
      </c>
      <c r="U3495">
        <v>30</v>
      </c>
      <c r="V3495">
        <f t="shared" si="163"/>
        <v>23.262132458406391</v>
      </c>
      <c r="W3495">
        <f t="shared" si="164"/>
        <v>30</v>
      </c>
      <c r="X3495" t="s">
        <v>69</v>
      </c>
      <c r="Y3495">
        <v>20</v>
      </c>
      <c r="Z3495" t="s">
        <v>73</v>
      </c>
      <c r="AA3495">
        <v>0</v>
      </c>
      <c r="AB3495">
        <v>0</v>
      </c>
      <c r="AC3495">
        <v>0</v>
      </c>
      <c r="AD3495">
        <v>0</v>
      </c>
      <c r="AF3495">
        <v>0</v>
      </c>
      <c r="AG3495">
        <v>0</v>
      </c>
      <c r="AH3495">
        <v>0</v>
      </c>
      <c r="AI3495">
        <v>0</v>
      </c>
      <c r="AL3495">
        <v>0</v>
      </c>
      <c r="AM3495">
        <v>0</v>
      </c>
      <c r="AN3495">
        <v>0</v>
      </c>
      <c r="AR3495">
        <v>0</v>
      </c>
      <c r="AS3495">
        <v>0</v>
      </c>
      <c r="AT3495">
        <v>0</v>
      </c>
      <c r="AW3495" t="s">
        <v>73</v>
      </c>
      <c r="AZ3495" t="s">
        <v>73</v>
      </c>
      <c r="BA3495">
        <v>0</v>
      </c>
      <c r="BC3495">
        <v>0</v>
      </c>
      <c r="BD3495">
        <v>0</v>
      </c>
      <c r="BE3495">
        <v>0</v>
      </c>
      <c r="BH3495">
        <v>0</v>
      </c>
      <c r="BI3495">
        <v>0</v>
      </c>
      <c r="BJ3495">
        <v>0</v>
      </c>
      <c r="BR3495" t="s">
        <v>3750</v>
      </c>
      <c r="BS3495" t="s">
        <v>6210</v>
      </c>
    </row>
    <row r="3496" spans="1:71" ht="409.5" x14ac:dyDescent="0.35">
      <c r="A3496">
        <v>4154</v>
      </c>
      <c r="C3496" s="1">
        <v>45545</v>
      </c>
      <c r="D3496" t="s">
        <v>6752</v>
      </c>
      <c r="E3496" t="s">
        <v>85</v>
      </c>
      <c r="F3496" t="s">
        <v>3554</v>
      </c>
      <c r="G3496" t="s">
        <v>6753</v>
      </c>
      <c r="H3496" t="s">
        <v>6912</v>
      </c>
      <c r="I3496" t="s">
        <v>6916</v>
      </c>
      <c r="J3496">
        <v>-2.4319351</v>
      </c>
      <c r="K3496">
        <v>37.148883300000001</v>
      </c>
      <c r="L3496">
        <v>294165.41570000001</v>
      </c>
      <c r="M3496">
        <v>9731055.3530000001</v>
      </c>
      <c r="N3496">
        <v>1166.5999999999999</v>
      </c>
      <c r="O3496">
        <v>4.4000000000000004</v>
      </c>
      <c r="P3496">
        <v>0</v>
      </c>
      <c r="Q3496">
        <v>500</v>
      </c>
      <c r="R3496">
        <v>600</v>
      </c>
      <c r="S3496">
        <v>0</v>
      </c>
      <c r="T3496">
        <f t="shared" si="162"/>
        <v>187</v>
      </c>
      <c r="U3496">
        <v>20</v>
      </c>
      <c r="V3496">
        <f t="shared" si="163"/>
        <v>38.57588259404082</v>
      </c>
      <c r="W3496">
        <f t="shared" si="164"/>
        <v>20</v>
      </c>
      <c r="X3496" t="s">
        <v>69</v>
      </c>
      <c r="Y3496">
        <v>35</v>
      </c>
      <c r="Z3496" t="s">
        <v>73</v>
      </c>
      <c r="AA3496">
        <v>0</v>
      </c>
      <c r="AB3496">
        <v>0</v>
      </c>
      <c r="AC3496">
        <v>0</v>
      </c>
      <c r="AD3496">
        <v>0</v>
      </c>
      <c r="AF3496">
        <v>0</v>
      </c>
      <c r="AG3496">
        <v>0</v>
      </c>
      <c r="AH3496">
        <v>0</v>
      </c>
      <c r="AI3496">
        <v>0</v>
      </c>
      <c r="AL3496">
        <v>0</v>
      </c>
      <c r="AM3496">
        <v>0</v>
      </c>
      <c r="AN3496">
        <v>0</v>
      </c>
      <c r="AR3496">
        <v>0</v>
      </c>
      <c r="AS3496">
        <v>0</v>
      </c>
      <c r="AT3496">
        <v>0</v>
      </c>
      <c r="AW3496" t="s">
        <v>73</v>
      </c>
      <c r="AZ3496" t="s">
        <v>73</v>
      </c>
      <c r="BA3496">
        <v>0</v>
      </c>
      <c r="BC3496">
        <v>0</v>
      </c>
      <c r="BD3496">
        <v>0</v>
      </c>
      <c r="BE3496">
        <v>0</v>
      </c>
      <c r="BH3496">
        <v>0</v>
      </c>
      <c r="BI3496">
        <v>0</v>
      </c>
      <c r="BJ3496">
        <v>0</v>
      </c>
      <c r="BQ3496" t="s">
        <v>77</v>
      </c>
      <c r="BR3496" s="2" t="s">
        <v>6986</v>
      </c>
      <c r="BS3496" t="s">
        <v>6987</v>
      </c>
    </row>
    <row r="3497" spans="1:71" ht="362.5" x14ac:dyDescent="0.35">
      <c r="A3497">
        <v>4155</v>
      </c>
      <c r="C3497" s="1">
        <v>45545</v>
      </c>
      <c r="D3497" t="s">
        <v>6752</v>
      </c>
      <c r="E3497" t="s">
        <v>85</v>
      </c>
      <c r="F3497" t="s">
        <v>3554</v>
      </c>
      <c r="G3497" t="s">
        <v>6753</v>
      </c>
      <c r="H3497" t="s">
        <v>6912</v>
      </c>
      <c r="I3497" t="s">
        <v>6916</v>
      </c>
      <c r="J3497">
        <v>-2.4441316999999998</v>
      </c>
      <c r="K3497">
        <v>37.155749999999998</v>
      </c>
      <c r="L3497">
        <v>294931.0698</v>
      </c>
      <c r="M3497">
        <v>9729707.5820000004</v>
      </c>
      <c r="N3497">
        <v>1162</v>
      </c>
      <c r="O3497">
        <v>3.8</v>
      </c>
      <c r="P3497">
        <v>200</v>
      </c>
      <c r="Q3497">
        <v>500</v>
      </c>
      <c r="R3497">
        <v>400</v>
      </c>
      <c r="S3497">
        <v>0</v>
      </c>
      <c r="T3497">
        <f t="shared" si="162"/>
        <v>353</v>
      </c>
      <c r="U3497">
        <v>10</v>
      </c>
      <c r="V3497">
        <f t="shared" si="163"/>
        <v>53.00079948049796</v>
      </c>
      <c r="W3497">
        <f t="shared" si="164"/>
        <v>10</v>
      </c>
      <c r="X3497" t="s">
        <v>69</v>
      </c>
      <c r="Y3497">
        <v>40</v>
      </c>
      <c r="Z3497" t="s">
        <v>73</v>
      </c>
      <c r="AA3497">
        <v>0</v>
      </c>
      <c r="AB3497">
        <v>0</v>
      </c>
      <c r="AC3497">
        <v>0</v>
      </c>
      <c r="AD3497">
        <v>0</v>
      </c>
      <c r="AF3497">
        <v>0</v>
      </c>
      <c r="AG3497">
        <v>0</v>
      </c>
      <c r="AH3497">
        <v>0</v>
      </c>
      <c r="AI3497">
        <v>0</v>
      </c>
      <c r="AL3497">
        <v>0</v>
      </c>
      <c r="AM3497">
        <v>0</v>
      </c>
      <c r="AN3497">
        <v>0</v>
      </c>
      <c r="AR3497">
        <v>0</v>
      </c>
      <c r="AS3497">
        <v>0</v>
      </c>
      <c r="AT3497">
        <v>0</v>
      </c>
      <c r="AW3497" t="s">
        <v>73</v>
      </c>
      <c r="AZ3497" t="s">
        <v>73</v>
      </c>
      <c r="BA3497">
        <v>0</v>
      </c>
      <c r="BC3497">
        <v>0</v>
      </c>
      <c r="BD3497">
        <v>0</v>
      </c>
      <c r="BE3497">
        <v>0</v>
      </c>
      <c r="BH3497">
        <v>0</v>
      </c>
      <c r="BI3497">
        <v>0</v>
      </c>
      <c r="BJ3497">
        <v>0</v>
      </c>
      <c r="BQ3497" t="s">
        <v>77</v>
      </c>
      <c r="BR3497" s="2" t="s">
        <v>6988</v>
      </c>
      <c r="BS3497" t="s">
        <v>6989</v>
      </c>
    </row>
    <row r="3498" spans="1:71" x14ac:dyDescent="0.35">
      <c r="A3498">
        <v>4156</v>
      </c>
      <c r="C3498" s="1">
        <v>45545</v>
      </c>
      <c r="D3498" t="s">
        <v>6752</v>
      </c>
      <c r="E3498" t="s">
        <v>85</v>
      </c>
      <c r="F3498" t="s">
        <v>3554</v>
      </c>
      <c r="G3498" t="s">
        <v>6753</v>
      </c>
      <c r="H3498" t="s">
        <v>6912</v>
      </c>
      <c r="I3498" t="s">
        <v>6916</v>
      </c>
      <c r="J3498">
        <v>-2.4601332999999999</v>
      </c>
      <c r="K3498">
        <v>37.157818300000002</v>
      </c>
      <c r="L3498">
        <v>295163.56640000001</v>
      </c>
      <c r="M3498">
        <v>9727938.2909999993</v>
      </c>
      <c r="N3498">
        <v>1174.2</v>
      </c>
      <c r="O3498">
        <v>3.6</v>
      </c>
      <c r="P3498">
        <v>500</v>
      </c>
      <c r="Q3498">
        <v>0</v>
      </c>
      <c r="R3498">
        <v>0</v>
      </c>
      <c r="S3498">
        <v>0</v>
      </c>
      <c r="T3498">
        <f t="shared" si="162"/>
        <v>500</v>
      </c>
      <c r="U3498">
        <v>10</v>
      </c>
      <c r="V3498">
        <f t="shared" si="163"/>
        <v>63.078313050504001</v>
      </c>
      <c r="W3498">
        <f t="shared" si="164"/>
        <v>10</v>
      </c>
      <c r="X3498" t="s">
        <v>69</v>
      </c>
      <c r="Y3498">
        <v>45</v>
      </c>
      <c r="Z3498" t="s">
        <v>73</v>
      </c>
      <c r="AA3498">
        <v>0</v>
      </c>
      <c r="AB3498">
        <v>0</v>
      </c>
      <c r="AC3498">
        <v>0</v>
      </c>
      <c r="AD3498">
        <v>0</v>
      </c>
      <c r="AF3498">
        <v>0</v>
      </c>
      <c r="AG3498">
        <v>0</v>
      </c>
      <c r="AH3498">
        <v>0</v>
      </c>
      <c r="AI3498">
        <v>0</v>
      </c>
      <c r="AL3498">
        <v>0</v>
      </c>
      <c r="AM3498">
        <v>0</v>
      </c>
      <c r="AN3498">
        <v>0</v>
      </c>
      <c r="AR3498">
        <v>0</v>
      </c>
      <c r="AS3498">
        <v>0</v>
      </c>
      <c r="AT3498">
        <v>0</v>
      </c>
      <c r="AW3498" t="s">
        <v>73</v>
      </c>
      <c r="AZ3498" t="s">
        <v>73</v>
      </c>
      <c r="BA3498">
        <v>0</v>
      </c>
      <c r="BC3498">
        <v>0</v>
      </c>
      <c r="BD3498">
        <v>0</v>
      </c>
      <c r="BE3498">
        <v>0</v>
      </c>
      <c r="BH3498">
        <v>0</v>
      </c>
      <c r="BI3498">
        <v>0</v>
      </c>
      <c r="BJ3498">
        <v>0</v>
      </c>
      <c r="BQ3498" t="s">
        <v>77</v>
      </c>
      <c r="BR3498" t="s">
        <v>6990</v>
      </c>
      <c r="BS3498" t="s">
        <v>6991</v>
      </c>
    </row>
    <row r="3499" spans="1:71" ht="232" x14ac:dyDescent="0.35">
      <c r="A3499">
        <v>4315</v>
      </c>
      <c r="C3499" s="1">
        <v>45545</v>
      </c>
      <c r="D3499" t="s">
        <v>7219</v>
      </c>
      <c r="E3499" t="s">
        <v>85</v>
      </c>
      <c r="F3499" t="s">
        <v>3554</v>
      </c>
      <c r="G3499" t="s">
        <v>7220</v>
      </c>
      <c r="H3499" t="s">
        <v>7274</v>
      </c>
      <c r="I3499" t="s">
        <v>7220</v>
      </c>
      <c r="J3499">
        <v>-2.4720149999999999</v>
      </c>
      <c r="K3499">
        <v>37.108141699999997</v>
      </c>
      <c r="L3499">
        <v>289639.7904</v>
      </c>
      <c r="M3499">
        <v>9726616.5309999995</v>
      </c>
      <c r="N3499">
        <v>1170</v>
      </c>
      <c r="O3499">
        <v>4.7</v>
      </c>
      <c r="P3499">
        <v>500</v>
      </c>
      <c r="Q3499">
        <v>0</v>
      </c>
      <c r="R3499">
        <v>0</v>
      </c>
      <c r="S3499">
        <v>0</v>
      </c>
      <c r="T3499">
        <f t="shared" si="162"/>
        <v>500</v>
      </c>
      <c r="U3499">
        <v>700</v>
      </c>
      <c r="V3499">
        <f t="shared" si="163"/>
        <v>63.078313050504001</v>
      </c>
      <c r="W3499">
        <f t="shared" si="164"/>
        <v>63.078313050504001</v>
      </c>
      <c r="X3499" t="s">
        <v>69</v>
      </c>
      <c r="Y3499">
        <v>30</v>
      </c>
      <c r="Z3499" t="s">
        <v>73</v>
      </c>
      <c r="AA3499">
        <v>0</v>
      </c>
      <c r="AB3499">
        <v>0</v>
      </c>
      <c r="AC3499">
        <v>0</v>
      </c>
      <c r="AD3499">
        <v>0</v>
      </c>
      <c r="AF3499">
        <v>0</v>
      </c>
      <c r="AG3499">
        <v>0</v>
      </c>
      <c r="AH3499">
        <v>0</v>
      </c>
      <c r="AI3499">
        <v>0</v>
      </c>
      <c r="AL3499">
        <v>0</v>
      </c>
      <c r="AM3499">
        <v>0</v>
      </c>
      <c r="AN3499">
        <v>0</v>
      </c>
      <c r="AR3499">
        <v>0</v>
      </c>
      <c r="AS3499">
        <v>0</v>
      </c>
      <c r="AT3499">
        <v>0</v>
      </c>
      <c r="AW3499" t="s">
        <v>73</v>
      </c>
      <c r="AZ3499" t="s">
        <v>73</v>
      </c>
      <c r="BA3499">
        <v>0</v>
      </c>
      <c r="BC3499">
        <v>0</v>
      </c>
      <c r="BD3499">
        <v>0</v>
      </c>
      <c r="BE3499">
        <v>0</v>
      </c>
      <c r="BH3499">
        <v>0</v>
      </c>
      <c r="BI3499">
        <v>0</v>
      </c>
      <c r="BJ3499">
        <v>0</v>
      </c>
      <c r="BQ3499" t="s">
        <v>77</v>
      </c>
      <c r="BR3499" s="2" t="s">
        <v>7288</v>
      </c>
      <c r="BS3499" t="s">
        <v>7289</v>
      </c>
    </row>
    <row r="3500" spans="1:71" x14ac:dyDescent="0.35">
      <c r="A3500">
        <v>5366</v>
      </c>
      <c r="C3500" s="1">
        <v>45545</v>
      </c>
      <c r="D3500" t="s">
        <v>5966</v>
      </c>
      <c r="E3500" t="s">
        <v>85</v>
      </c>
      <c r="F3500" t="s">
        <v>3554</v>
      </c>
      <c r="G3500" t="s">
        <v>8361</v>
      </c>
      <c r="H3500" t="s">
        <v>8778</v>
      </c>
      <c r="I3500" t="s">
        <v>8381</v>
      </c>
      <c r="J3500">
        <v>-2.6233266999999998</v>
      </c>
      <c r="K3500">
        <v>37.058966699999999</v>
      </c>
      <c r="L3500">
        <v>284195.04310000001</v>
      </c>
      <c r="M3500">
        <v>9709874.1870000008</v>
      </c>
      <c r="N3500">
        <v>1118.2</v>
      </c>
      <c r="O3500">
        <v>6.4</v>
      </c>
      <c r="P3500">
        <v>158</v>
      </c>
      <c r="Q3500">
        <v>0</v>
      </c>
      <c r="R3500">
        <v>0</v>
      </c>
      <c r="S3500">
        <v>0</v>
      </c>
      <c r="T3500">
        <f t="shared" si="162"/>
        <v>158</v>
      </c>
      <c r="U3500">
        <v>100</v>
      </c>
      <c r="V3500">
        <f t="shared" si="163"/>
        <v>35.458765494951642</v>
      </c>
      <c r="W3500">
        <f t="shared" si="164"/>
        <v>35.458765494951642</v>
      </c>
      <c r="X3500" t="s">
        <v>69</v>
      </c>
      <c r="Y3500">
        <v>20</v>
      </c>
      <c r="Z3500" t="s">
        <v>73</v>
      </c>
      <c r="AA3500">
        <v>0</v>
      </c>
      <c r="AB3500">
        <v>0</v>
      </c>
      <c r="AC3500">
        <v>0</v>
      </c>
      <c r="AD3500">
        <v>0</v>
      </c>
      <c r="AF3500">
        <v>0</v>
      </c>
      <c r="AG3500">
        <v>0</v>
      </c>
      <c r="AH3500">
        <v>0</v>
      </c>
      <c r="AI3500">
        <v>0</v>
      </c>
      <c r="AL3500">
        <v>0</v>
      </c>
      <c r="AM3500">
        <v>0</v>
      </c>
      <c r="AN3500">
        <v>0</v>
      </c>
      <c r="AR3500">
        <v>0</v>
      </c>
      <c r="AS3500">
        <v>0</v>
      </c>
      <c r="AT3500">
        <v>0</v>
      </c>
      <c r="AW3500" t="s">
        <v>73</v>
      </c>
      <c r="AZ3500" t="s">
        <v>73</v>
      </c>
      <c r="BA3500">
        <v>0</v>
      </c>
      <c r="BC3500">
        <v>0</v>
      </c>
      <c r="BD3500">
        <v>0</v>
      </c>
      <c r="BE3500">
        <v>0</v>
      </c>
      <c r="BH3500">
        <v>0</v>
      </c>
      <c r="BI3500">
        <v>0</v>
      </c>
      <c r="BJ3500">
        <v>0</v>
      </c>
      <c r="BQ3500" t="s">
        <v>77</v>
      </c>
      <c r="BR3500" t="s">
        <v>2412</v>
      </c>
      <c r="BS3500" t="s">
        <v>8785</v>
      </c>
    </row>
    <row r="3501" spans="1:71" x14ac:dyDescent="0.35">
      <c r="A3501">
        <v>5367</v>
      </c>
      <c r="C3501" s="1">
        <v>45545</v>
      </c>
      <c r="D3501" t="s">
        <v>5966</v>
      </c>
      <c r="E3501" t="s">
        <v>85</v>
      </c>
      <c r="F3501" t="s">
        <v>3554</v>
      </c>
      <c r="G3501" t="s">
        <v>8361</v>
      </c>
      <c r="H3501" t="s">
        <v>8778</v>
      </c>
      <c r="I3501" t="s">
        <v>8381</v>
      </c>
      <c r="J3501">
        <v>-2.6254249999999999</v>
      </c>
      <c r="K3501">
        <v>37.058348299999999</v>
      </c>
      <c r="L3501">
        <v>284126.62290000002</v>
      </c>
      <c r="M3501">
        <v>9709642.0170000009</v>
      </c>
      <c r="N3501">
        <v>1126.0999999999999</v>
      </c>
      <c r="O3501">
        <v>4.8</v>
      </c>
      <c r="P3501">
        <v>90</v>
      </c>
      <c r="Q3501">
        <v>62</v>
      </c>
      <c r="R3501">
        <v>180</v>
      </c>
      <c r="S3501">
        <v>0</v>
      </c>
      <c r="T3501">
        <f t="shared" si="162"/>
        <v>131.13999999999999</v>
      </c>
      <c r="U3501">
        <v>100</v>
      </c>
      <c r="V3501">
        <f t="shared" si="163"/>
        <v>32.304472784021065</v>
      </c>
      <c r="W3501">
        <f t="shared" si="164"/>
        <v>32.304472784021065</v>
      </c>
      <c r="X3501" t="s">
        <v>69</v>
      </c>
      <c r="Y3501">
        <v>20</v>
      </c>
      <c r="Z3501" t="s">
        <v>73</v>
      </c>
      <c r="AA3501">
        <v>0</v>
      </c>
      <c r="AB3501">
        <v>0</v>
      </c>
      <c r="AC3501">
        <v>0</v>
      </c>
      <c r="AD3501">
        <v>0</v>
      </c>
      <c r="AF3501">
        <v>0</v>
      </c>
      <c r="AG3501">
        <v>0</v>
      </c>
      <c r="AH3501">
        <v>0</v>
      </c>
      <c r="AI3501">
        <v>0</v>
      </c>
      <c r="AL3501">
        <v>0</v>
      </c>
      <c r="AM3501">
        <v>0</v>
      </c>
      <c r="AN3501">
        <v>0</v>
      </c>
      <c r="AR3501">
        <v>0</v>
      </c>
      <c r="AS3501">
        <v>0</v>
      </c>
      <c r="AT3501">
        <v>0</v>
      </c>
      <c r="AW3501" t="s">
        <v>73</v>
      </c>
      <c r="AZ3501" t="s">
        <v>73</v>
      </c>
      <c r="BA3501">
        <v>0</v>
      </c>
      <c r="BC3501">
        <v>0</v>
      </c>
      <c r="BD3501">
        <v>0</v>
      </c>
      <c r="BE3501">
        <v>0</v>
      </c>
      <c r="BH3501">
        <v>0</v>
      </c>
      <c r="BI3501">
        <v>0</v>
      </c>
      <c r="BJ3501">
        <v>0</v>
      </c>
      <c r="BQ3501" t="s">
        <v>77</v>
      </c>
      <c r="BR3501" t="s">
        <v>2412</v>
      </c>
      <c r="BS3501" t="s">
        <v>8786</v>
      </c>
    </row>
    <row r="3502" spans="1:71" x14ac:dyDescent="0.35">
      <c r="A3502">
        <v>5368</v>
      </c>
      <c r="C3502" s="1">
        <v>45545</v>
      </c>
      <c r="D3502" t="s">
        <v>5966</v>
      </c>
      <c r="E3502" t="s">
        <v>85</v>
      </c>
      <c r="F3502" t="s">
        <v>3554</v>
      </c>
      <c r="G3502" t="s">
        <v>8361</v>
      </c>
      <c r="H3502" t="s">
        <v>8778</v>
      </c>
      <c r="I3502" t="s">
        <v>8381</v>
      </c>
      <c r="J3502">
        <v>-2.6282876000000002</v>
      </c>
      <c r="K3502">
        <v>37.059880399999997</v>
      </c>
      <c r="L3502">
        <v>284297.51909999998</v>
      </c>
      <c r="M3502">
        <v>9709325.6899999995</v>
      </c>
      <c r="N3502">
        <v>1127.7</v>
      </c>
      <c r="O3502">
        <v>4.9000000000000004</v>
      </c>
      <c r="P3502">
        <v>0</v>
      </c>
      <c r="Q3502">
        <v>60</v>
      </c>
      <c r="R3502">
        <v>210</v>
      </c>
      <c r="S3502">
        <v>0</v>
      </c>
      <c r="T3502">
        <f t="shared" si="162"/>
        <v>45.900000000000006</v>
      </c>
      <c r="U3502">
        <v>100</v>
      </c>
      <c r="V3502">
        <f t="shared" si="163"/>
        <v>19.111792024713431</v>
      </c>
      <c r="W3502">
        <f t="shared" si="164"/>
        <v>19.111792024713431</v>
      </c>
      <c r="X3502" t="s">
        <v>69</v>
      </c>
      <c r="Y3502">
        <v>20</v>
      </c>
      <c r="Z3502" t="s">
        <v>73</v>
      </c>
      <c r="AA3502">
        <v>0</v>
      </c>
      <c r="AB3502">
        <v>0</v>
      </c>
      <c r="AC3502">
        <v>0</v>
      </c>
      <c r="AD3502">
        <v>0</v>
      </c>
      <c r="AF3502">
        <v>0</v>
      </c>
      <c r="AG3502">
        <v>0</v>
      </c>
      <c r="AH3502">
        <v>0</v>
      </c>
      <c r="AI3502">
        <v>0</v>
      </c>
      <c r="AL3502">
        <v>0</v>
      </c>
      <c r="AM3502">
        <v>0</v>
      </c>
      <c r="AN3502">
        <v>0</v>
      </c>
      <c r="AR3502">
        <v>0</v>
      </c>
      <c r="AS3502">
        <v>0</v>
      </c>
      <c r="AT3502">
        <v>0</v>
      </c>
      <c r="AW3502" t="s">
        <v>73</v>
      </c>
      <c r="AZ3502" t="s">
        <v>73</v>
      </c>
      <c r="BA3502">
        <v>0</v>
      </c>
      <c r="BC3502">
        <v>0</v>
      </c>
      <c r="BD3502">
        <v>0</v>
      </c>
      <c r="BE3502">
        <v>0</v>
      </c>
      <c r="BH3502">
        <v>0</v>
      </c>
      <c r="BI3502">
        <v>0</v>
      </c>
      <c r="BJ3502">
        <v>0</v>
      </c>
      <c r="BQ3502" t="s">
        <v>77</v>
      </c>
      <c r="BR3502" t="s">
        <v>2412</v>
      </c>
      <c r="BS3502" t="s">
        <v>8787</v>
      </c>
    </row>
    <row r="3503" spans="1:71" x14ac:dyDescent="0.35">
      <c r="A3503">
        <v>5369</v>
      </c>
      <c r="C3503" s="1">
        <v>45545</v>
      </c>
      <c r="D3503" t="s">
        <v>5966</v>
      </c>
      <c r="E3503" t="s">
        <v>85</v>
      </c>
      <c r="F3503" t="s">
        <v>3554</v>
      </c>
      <c r="G3503" t="s">
        <v>8361</v>
      </c>
      <c r="H3503" t="s">
        <v>8778</v>
      </c>
      <c r="I3503" t="s">
        <v>8381</v>
      </c>
      <c r="J3503">
        <v>-2.6258566999999999</v>
      </c>
      <c r="K3503">
        <v>37.062456699999998</v>
      </c>
      <c r="L3503">
        <v>284583.64480000001</v>
      </c>
      <c r="M3503">
        <v>9709594.9820000008</v>
      </c>
      <c r="N3503">
        <v>1106.2</v>
      </c>
      <c r="O3503">
        <v>7.3</v>
      </c>
      <c r="P3503">
        <v>40</v>
      </c>
      <c r="Q3503">
        <v>22</v>
      </c>
      <c r="R3503">
        <v>105</v>
      </c>
      <c r="S3503">
        <v>2</v>
      </c>
      <c r="T3503">
        <f t="shared" si="162"/>
        <v>62.99</v>
      </c>
      <c r="U3503">
        <v>100</v>
      </c>
      <c r="V3503">
        <f t="shared" si="163"/>
        <v>22.388802854729068</v>
      </c>
      <c r="W3503">
        <f t="shared" si="164"/>
        <v>22.388802854729068</v>
      </c>
      <c r="X3503" t="s">
        <v>69</v>
      </c>
      <c r="Y3503">
        <v>20</v>
      </c>
      <c r="Z3503" t="s">
        <v>73</v>
      </c>
      <c r="AA3503">
        <v>0</v>
      </c>
      <c r="AB3503">
        <v>0</v>
      </c>
      <c r="AC3503">
        <v>0</v>
      </c>
      <c r="AD3503">
        <v>0</v>
      </c>
      <c r="AF3503">
        <v>0</v>
      </c>
      <c r="AG3503">
        <v>0</v>
      </c>
      <c r="AH3503">
        <v>0</v>
      </c>
      <c r="AI3503">
        <v>0</v>
      </c>
      <c r="AL3503">
        <v>0</v>
      </c>
      <c r="AM3503">
        <v>0</v>
      </c>
      <c r="AN3503">
        <v>0</v>
      </c>
      <c r="AR3503">
        <v>0</v>
      </c>
      <c r="AS3503">
        <v>0</v>
      </c>
      <c r="AT3503">
        <v>0</v>
      </c>
      <c r="AW3503" t="s">
        <v>73</v>
      </c>
      <c r="AZ3503" t="s">
        <v>73</v>
      </c>
      <c r="BA3503">
        <v>0</v>
      </c>
      <c r="BC3503">
        <v>0</v>
      </c>
      <c r="BD3503">
        <v>0</v>
      </c>
      <c r="BE3503">
        <v>0</v>
      </c>
      <c r="BH3503">
        <v>0</v>
      </c>
      <c r="BI3503">
        <v>0</v>
      </c>
      <c r="BJ3503">
        <v>0</v>
      </c>
      <c r="BQ3503" t="s">
        <v>77</v>
      </c>
      <c r="BR3503" t="s">
        <v>2412</v>
      </c>
      <c r="BS3503" t="s">
        <v>8788</v>
      </c>
    </row>
    <row r="3504" spans="1:71" x14ac:dyDescent="0.35">
      <c r="A3504">
        <v>5828</v>
      </c>
      <c r="C3504" s="1">
        <v>45545</v>
      </c>
      <c r="D3504" t="s">
        <v>8967</v>
      </c>
      <c r="E3504" t="s">
        <v>85</v>
      </c>
      <c r="F3504" t="s">
        <v>8968</v>
      </c>
      <c r="G3504" t="s">
        <v>9081</v>
      </c>
      <c r="H3504" t="s">
        <v>9417</v>
      </c>
      <c r="I3504" t="s">
        <v>9090</v>
      </c>
      <c r="J3504">
        <v>-1.8323297999999999</v>
      </c>
      <c r="K3504">
        <v>36.236716199999996</v>
      </c>
      <c r="L3504">
        <v>192552.1017</v>
      </c>
      <c r="M3504">
        <v>9797234.6129999999</v>
      </c>
      <c r="N3504">
        <v>624.6</v>
      </c>
      <c r="O3504">
        <v>0.6</v>
      </c>
      <c r="P3504">
        <v>0</v>
      </c>
      <c r="Q3504">
        <v>23</v>
      </c>
      <c r="R3504">
        <v>45</v>
      </c>
      <c r="S3504">
        <v>0</v>
      </c>
      <c r="T3504">
        <f t="shared" si="162"/>
        <v>11.56</v>
      </c>
      <c r="U3504">
        <v>30</v>
      </c>
      <c r="V3504">
        <f t="shared" si="163"/>
        <v>9.5912229203118571</v>
      </c>
      <c r="W3504">
        <f t="shared" si="164"/>
        <v>9.5912229203118571</v>
      </c>
      <c r="X3504" t="s">
        <v>69</v>
      </c>
      <c r="Y3504">
        <v>40</v>
      </c>
      <c r="Z3504" t="s">
        <v>73</v>
      </c>
      <c r="AA3504">
        <v>0</v>
      </c>
      <c r="AB3504">
        <v>0</v>
      </c>
      <c r="AC3504">
        <v>0</v>
      </c>
      <c r="AD3504">
        <v>0</v>
      </c>
      <c r="AF3504">
        <v>0</v>
      </c>
      <c r="AG3504">
        <v>0</v>
      </c>
      <c r="AH3504">
        <v>0</v>
      </c>
      <c r="AI3504">
        <v>0</v>
      </c>
      <c r="AL3504">
        <v>0</v>
      </c>
      <c r="AM3504">
        <v>0</v>
      </c>
      <c r="AN3504">
        <v>0</v>
      </c>
      <c r="AR3504">
        <v>0</v>
      </c>
      <c r="AS3504">
        <v>0</v>
      </c>
      <c r="AT3504">
        <v>0</v>
      </c>
      <c r="AW3504" t="s">
        <v>73</v>
      </c>
      <c r="AZ3504" t="s">
        <v>73</v>
      </c>
      <c r="BA3504">
        <v>0</v>
      </c>
      <c r="BC3504">
        <v>0</v>
      </c>
      <c r="BD3504">
        <v>0</v>
      </c>
      <c r="BE3504">
        <v>0</v>
      </c>
      <c r="BH3504">
        <v>0</v>
      </c>
      <c r="BI3504">
        <v>0</v>
      </c>
      <c r="BJ3504">
        <v>0</v>
      </c>
      <c r="BQ3504" t="s">
        <v>77</v>
      </c>
      <c r="BR3504" t="s">
        <v>72</v>
      </c>
      <c r="BS3504" t="s">
        <v>9443</v>
      </c>
    </row>
    <row r="3505" spans="1:71" x14ac:dyDescent="0.35">
      <c r="A3505">
        <v>5829</v>
      </c>
      <c r="C3505" s="1">
        <v>45545</v>
      </c>
      <c r="D3505" t="s">
        <v>8967</v>
      </c>
      <c r="E3505" t="s">
        <v>85</v>
      </c>
      <c r="F3505" t="s">
        <v>8968</v>
      </c>
      <c r="G3505" t="s">
        <v>9081</v>
      </c>
      <c r="H3505" t="s">
        <v>9417</v>
      </c>
      <c r="I3505" t="s">
        <v>9281</v>
      </c>
      <c r="J3505">
        <v>-1.8507560000000001</v>
      </c>
      <c r="K3505">
        <v>36.252739300000002</v>
      </c>
      <c r="L3505">
        <v>194339.3824</v>
      </c>
      <c r="M3505">
        <v>9795198.3350000009</v>
      </c>
      <c r="N3505">
        <v>609</v>
      </c>
      <c r="O3505">
        <v>0.5</v>
      </c>
      <c r="P3505">
        <v>0</v>
      </c>
      <c r="Q3505">
        <v>150</v>
      </c>
      <c r="R3505">
        <v>68</v>
      </c>
      <c r="S3505">
        <v>0</v>
      </c>
      <c r="T3505">
        <f t="shared" si="162"/>
        <v>37.06</v>
      </c>
      <c r="U3505">
        <v>80</v>
      </c>
      <c r="V3505">
        <f t="shared" si="163"/>
        <v>17.173063487604129</v>
      </c>
      <c r="W3505">
        <f t="shared" si="164"/>
        <v>17.173063487604129</v>
      </c>
      <c r="X3505" t="s">
        <v>69</v>
      </c>
      <c r="Y3505">
        <v>30</v>
      </c>
      <c r="Z3505" t="s">
        <v>73</v>
      </c>
      <c r="AA3505">
        <v>0</v>
      </c>
      <c r="AB3505">
        <v>0</v>
      </c>
      <c r="AC3505">
        <v>0</v>
      </c>
      <c r="AD3505">
        <v>0</v>
      </c>
      <c r="AF3505">
        <v>0</v>
      </c>
      <c r="AG3505">
        <v>0</v>
      </c>
      <c r="AH3505">
        <v>0</v>
      </c>
      <c r="AI3505">
        <v>0</v>
      </c>
      <c r="AL3505">
        <v>0</v>
      </c>
      <c r="AM3505">
        <v>0</v>
      </c>
      <c r="AN3505">
        <v>0</v>
      </c>
      <c r="AR3505">
        <v>0</v>
      </c>
      <c r="AS3505">
        <v>0</v>
      </c>
      <c r="AT3505">
        <v>0</v>
      </c>
      <c r="AW3505" t="s">
        <v>73</v>
      </c>
      <c r="AZ3505" t="s">
        <v>73</v>
      </c>
      <c r="BA3505">
        <v>0</v>
      </c>
      <c r="BC3505">
        <v>0</v>
      </c>
      <c r="BD3505">
        <v>0</v>
      </c>
      <c r="BE3505">
        <v>0</v>
      </c>
      <c r="BH3505">
        <v>0</v>
      </c>
      <c r="BI3505">
        <v>0</v>
      </c>
      <c r="BJ3505">
        <v>0</v>
      </c>
      <c r="BQ3505" t="s">
        <v>77</v>
      </c>
      <c r="BR3505" t="s">
        <v>9084</v>
      </c>
      <c r="BS3505" t="s">
        <v>9444</v>
      </c>
    </row>
    <row r="3506" spans="1:71" x14ac:dyDescent="0.35">
      <c r="A3506">
        <v>5830</v>
      </c>
      <c r="C3506" s="1">
        <v>45545</v>
      </c>
      <c r="D3506" t="s">
        <v>8967</v>
      </c>
      <c r="E3506" t="s">
        <v>85</v>
      </c>
      <c r="F3506" t="s">
        <v>8968</v>
      </c>
      <c r="G3506" t="s">
        <v>9081</v>
      </c>
      <c r="H3506" t="s">
        <v>9417</v>
      </c>
      <c r="I3506" t="s">
        <v>9281</v>
      </c>
      <c r="J3506">
        <v>-1.8505532</v>
      </c>
      <c r="K3506">
        <v>36.254186699999998</v>
      </c>
      <c r="L3506">
        <v>194500.50959999999</v>
      </c>
      <c r="M3506">
        <v>9795221.0260000005</v>
      </c>
      <c r="N3506">
        <v>578.29999999999995</v>
      </c>
      <c r="O3506">
        <v>0.6</v>
      </c>
      <c r="P3506">
        <v>0</v>
      </c>
      <c r="Q3506">
        <v>0</v>
      </c>
      <c r="R3506">
        <v>130</v>
      </c>
      <c r="S3506">
        <v>0</v>
      </c>
      <c r="T3506">
        <f t="shared" si="162"/>
        <v>22.1</v>
      </c>
      <c r="U3506">
        <v>860</v>
      </c>
      <c r="V3506">
        <f t="shared" si="163"/>
        <v>13.26145588223798</v>
      </c>
      <c r="W3506">
        <f t="shared" si="164"/>
        <v>13.26145588223798</v>
      </c>
      <c r="X3506" t="s">
        <v>69</v>
      </c>
      <c r="Y3506">
        <v>30</v>
      </c>
      <c r="Z3506" t="s">
        <v>73</v>
      </c>
      <c r="AA3506">
        <v>0</v>
      </c>
      <c r="AB3506">
        <v>0</v>
      </c>
      <c r="AC3506">
        <v>0</v>
      </c>
      <c r="AD3506">
        <v>0</v>
      </c>
      <c r="AF3506">
        <v>0</v>
      </c>
      <c r="AG3506">
        <v>0</v>
      </c>
      <c r="AH3506">
        <v>0</v>
      </c>
      <c r="AI3506">
        <v>0</v>
      </c>
      <c r="AL3506">
        <v>0</v>
      </c>
      <c r="AM3506">
        <v>0</v>
      </c>
      <c r="AN3506">
        <v>0</v>
      </c>
      <c r="AR3506">
        <v>0</v>
      </c>
      <c r="AS3506">
        <v>0</v>
      </c>
      <c r="AT3506">
        <v>0</v>
      </c>
      <c r="AW3506" t="s">
        <v>73</v>
      </c>
      <c r="AZ3506" t="s">
        <v>73</v>
      </c>
      <c r="BA3506">
        <v>0</v>
      </c>
      <c r="BC3506">
        <v>0</v>
      </c>
      <c r="BD3506">
        <v>0</v>
      </c>
      <c r="BE3506">
        <v>0</v>
      </c>
      <c r="BH3506">
        <v>0</v>
      </c>
      <c r="BI3506">
        <v>0</v>
      </c>
      <c r="BJ3506">
        <v>0</v>
      </c>
      <c r="BQ3506" t="s">
        <v>77</v>
      </c>
      <c r="BR3506" t="s">
        <v>72</v>
      </c>
      <c r="BS3506" t="s">
        <v>9445</v>
      </c>
    </row>
    <row r="3507" spans="1:71" x14ac:dyDescent="0.35">
      <c r="A3507">
        <v>5831</v>
      </c>
      <c r="C3507" s="1">
        <v>45545</v>
      </c>
      <c r="D3507" t="s">
        <v>8967</v>
      </c>
      <c r="E3507" t="s">
        <v>85</v>
      </c>
      <c r="F3507" t="s">
        <v>8968</v>
      </c>
      <c r="G3507" t="s">
        <v>9081</v>
      </c>
      <c r="H3507" t="s">
        <v>9417</v>
      </c>
      <c r="I3507" t="s">
        <v>9281</v>
      </c>
      <c r="J3507">
        <v>-1.8465944000000001</v>
      </c>
      <c r="K3507">
        <v>36.259095899999998</v>
      </c>
      <c r="L3507">
        <v>195046.45050000001</v>
      </c>
      <c r="M3507">
        <v>9795659.9460000005</v>
      </c>
      <c r="N3507">
        <v>601.4</v>
      </c>
      <c r="O3507">
        <v>0.6</v>
      </c>
      <c r="P3507">
        <v>0</v>
      </c>
      <c r="Q3507">
        <v>34</v>
      </c>
      <c r="R3507">
        <v>137</v>
      </c>
      <c r="S3507">
        <v>0</v>
      </c>
      <c r="T3507">
        <f t="shared" si="162"/>
        <v>29.070000000000004</v>
      </c>
      <c r="U3507">
        <v>90</v>
      </c>
      <c r="V3507">
        <f t="shared" si="163"/>
        <v>15.209592689617626</v>
      </c>
      <c r="W3507">
        <f t="shared" si="164"/>
        <v>15.209592689617626</v>
      </c>
      <c r="X3507" t="s">
        <v>69</v>
      </c>
      <c r="Y3507">
        <v>30</v>
      </c>
      <c r="Z3507" t="s">
        <v>73</v>
      </c>
      <c r="AA3507">
        <v>0</v>
      </c>
      <c r="AB3507">
        <v>0</v>
      </c>
      <c r="AC3507">
        <v>0</v>
      </c>
      <c r="AD3507">
        <v>0</v>
      </c>
      <c r="AF3507">
        <v>0</v>
      </c>
      <c r="AG3507">
        <v>0</v>
      </c>
      <c r="AH3507">
        <v>0</v>
      </c>
      <c r="AI3507">
        <v>0</v>
      </c>
      <c r="AL3507">
        <v>0</v>
      </c>
      <c r="AM3507">
        <v>0</v>
      </c>
      <c r="AN3507">
        <v>0</v>
      </c>
      <c r="AR3507">
        <v>0</v>
      </c>
      <c r="AS3507">
        <v>0</v>
      </c>
      <c r="AT3507">
        <v>0</v>
      </c>
      <c r="AW3507" t="s">
        <v>73</v>
      </c>
      <c r="AZ3507" t="s">
        <v>73</v>
      </c>
      <c r="BA3507">
        <v>0</v>
      </c>
      <c r="BC3507">
        <v>0</v>
      </c>
      <c r="BD3507">
        <v>0</v>
      </c>
      <c r="BE3507">
        <v>0</v>
      </c>
      <c r="BH3507">
        <v>0</v>
      </c>
      <c r="BI3507">
        <v>0</v>
      </c>
      <c r="BJ3507">
        <v>0</v>
      </c>
      <c r="BQ3507" t="s">
        <v>77</v>
      </c>
      <c r="BR3507" t="s">
        <v>8998</v>
      </c>
      <c r="BS3507" t="s">
        <v>9446</v>
      </c>
    </row>
    <row r="3508" spans="1:71" x14ac:dyDescent="0.35">
      <c r="A3508">
        <v>5832</v>
      </c>
      <c r="C3508" s="1">
        <v>45545</v>
      </c>
      <c r="D3508" t="s">
        <v>8967</v>
      </c>
      <c r="E3508" t="s">
        <v>85</v>
      </c>
      <c r="F3508" t="s">
        <v>8968</v>
      </c>
      <c r="G3508" t="s">
        <v>9081</v>
      </c>
      <c r="H3508" t="s">
        <v>9417</v>
      </c>
      <c r="I3508" t="s">
        <v>9090</v>
      </c>
      <c r="J3508">
        <v>-1.8367290999999999</v>
      </c>
      <c r="K3508">
        <v>36.259663199999999</v>
      </c>
      <c r="L3508">
        <v>195107.9375</v>
      </c>
      <c r="M3508">
        <v>9796751.7210000008</v>
      </c>
      <c r="N3508">
        <v>594</v>
      </c>
      <c r="O3508">
        <v>0.8</v>
      </c>
      <c r="P3508">
        <v>13</v>
      </c>
      <c r="Q3508">
        <v>40</v>
      </c>
      <c r="R3508">
        <v>70</v>
      </c>
      <c r="S3508">
        <v>0</v>
      </c>
      <c r="T3508">
        <f t="shared" si="162"/>
        <v>31.700000000000003</v>
      </c>
      <c r="U3508">
        <v>50</v>
      </c>
      <c r="V3508">
        <f t="shared" si="163"/>
        <v>15.882713395407416</v>
      </c>
      <c r="W3508">
        <f t="shared" si="164"/>
        <v>15.882713395407416</v>
      </c>
      <c r="X3508" t="s">
        <v>69</v>
      </c>
      <c r="Y3508">
        <v>30</v>
      </c>
      <c r="Z3508" t="s">
        <v>73</v>
      </c>
      <c r="AA3508">
        <v>0</v>
      </c>
      <c r="AB3508">
        <v>0</v>
      </c>
      <c r="AC3508">
        <v>0</v>
      </c>
      <c r="AD3508">
        <v>0</v>
      </c>
      <c r="AF3508">
        <v>0</v>
      </c>
      <c r="AG3508">
        <v>0</v>
      </c>
      <c r="AH3508">
        <v>0</v>
      </c>
      <c r="AI3508">
        <v>0</v>
      </c>
      <c r="AL3508">
        <v>0</v>
      </c>
      <c r="AM3508">
        <v>0</v>
      </c>
      <c r="AN3508">
        <v>0</v>
      </c>
      <c r="AR3508">
        <v>0</v>
      </c>
      <c r="AS3508">
        <v>0</v>
      </c>
      <c r="AT3508">
        <v>0</v>
      </c>
      <c r="AW3508" t="s">
        <v>73</v>
      </c>
      <c r="AZ3508" t="s">
        <v>73</v>
      </c>
      <c r="BA3508">
        <v>0</v>
      </c>
      <c r="BC3508">
        <v>0</v>
      </c>
      <c r="BD3508">
        <v>0</v>
      </c>
      <c r="BE3508">
        <v>0</v>
      </c>
      <c r="BH3508">
        <v>0</v>
      </c>
      <c r="BI3508">
        <v>0</v>
      </c>
      <c r="BJ3508">
        <v>0</v>
      </c>
      <c r="BQ3508" t="s">
        <v>77</v>
      </c>
      <c r="BR3508" t="s">
        <v>8998</v>
      </c>
      <c r="BS3508" t="s">
        <v>9447</v>
      </c>
    </row>
    <row r="3509" spans="1:71" x14ac:dyDescent="0.35">
      <c r="A3509">
        <v>5985</v>
      </c>
      <c r="C3509" s="1">
        <v>45545</v>
      </c>
      <c r="D3509" t="s">
        <v>8988</v>
      </c>
      <c r="E3509" t="s">
        <v>85</v>
      </c>
      <c r="F3509" t="s">
        <v>8968</v>
      </c>
      <c r="G3509" t="s">
        <v>8968</v>
      </c>
      <c r="H3509" t="s">
        <v>9622</v>
      </c>
      <c r="I3509" t="s">
        <v>9634</v>
      </c>
      <c r="J3509">
        <v>-1.8646262</v>
      </c>
      <c r="K3509">
        <v>36.1908435</v>
      </c>
      <c r="L3509">
        <v>187449.8015</v>
      </c>
      <c r="M3509">
        <v>9793652.5899999999</v>
      </c>
      <c r="N3509">
        <v>651.1</v>
      </c>
      <c r="O3509">
        <v>9.5</v>
      </c>
      <c r="P3509">
        <v>2300</v>
      </c>
      <c r="Q3509">
        <v>1500</v>
      </c>
      <c r="R3509">
        <v>5000</v>
      </c>
      <c r="S3509">
        <v>36</v>
      </c>
      <c r="T3509">
        <f t="shared" si="162"/>
        <v>3430.2</v>
      </c>
      <c r="U3509">
        <v>2000</v>
      </c>
      <c r="V3509">
        <f t="shared" si="163"/>
        <v>165.21702179161494</v>
      </c>
      <c r="W3509">
        <f t="shared" si="164"/>
        <v>165.21702179161494</v>
      </c>
      <c r="X3509" t="s">
        <v>69</v>
      </c>
      <c r="Y3509">
        <v>20</v>
      </c>
      <c r="Z3509" t="s">
        <v>73</v>
      </c>
      <c r="AA3509">
        <v>0</v>
      </c>
      <c r="AB3509">
        <v>0</v>
      </c>
      <c r="AC3509">
        <v>0</v>
      </c>
      <c r="AD3509">
        <v>0</v>
      </c>
      <c r="AF3509">
        <v>0</v>
      </c>
      <c r="AG3509">
        <v>0</v>
      </c>
      <c r="AH3509">
        <v>0</v>
      </c>
      <c r="AI3509">
        <v>0</v>
      </c>
      <c r="AL3509">
        <v>0</v>
      </c>
      <c r="AM3509">
        <v>0</v>
      </c>
      <c r="AN3509">
        <v>0</v>
      </c>
      <c r="AR3509">
        <v>0</v>
      </c>
      <c r="AS3509">
        <v>0</v>
      </c>
      <c r="AT3509">
        <v>0</v>
      </c>
      <c r="AW3509" t="s">
        <v>73</v>
      </c>
      <c r="AZ3509" t="s">
        <v>73</v>
      </c>
      <c r="BA3509">
        <v>0</v>
      </c>
      <c r="BC3509">
        <v>0</v>
      </c>
      <c r="BD3509">
        <v>0</v>
      </c>
      <c r="BE3509">
        <v>0</v>
      </c>
      <c r="BH3509">
        <v>0</v>
      </c>
      <c r="BI3509">
        <v>0</v>
      </c>
      <c r="BJ3509">
        <v>0</v>
      </c>
      <c r="BQ3509" t="s">
        <v>77</v>
      </c>
      <c r="BR3509" t="s">
        <v>8996</v>
      </c>
      <c r="BS3509" t="s">
        <v>9650</v>
      </c>
    </row>
    <row r="3510" spans="1:71" x14ac:dyDescent="0.35">
      <c r="A3510">
        <v>5986</v>
      </c>
      <c r="C3510" s="1">
        <v>45545</v>
      </c>
      <c r="D3510" t="s">
        <v>8988</v>
      </c>
      <c r="E3510" t="s">
        <v>85</v>
      </c>
      <c r="F3510" t="s">
        <v>8968</v>
      </c>
      <c r="G3510" t="s">
        <v>8968</v>
      </c>
      <c r="H3510" t="s">
        <v>9622</v>
      </c>
      <c r="I3510" t="s">
        <v>9634</v>
      </c>
      <c r="J3510">
        <v>-1.8645936999999999</v>
      </c>
      <c r="K3510">
        <v>36.190868799999997</v>
      </c>
      <c r="L3510">
        <v>187452.61300000001</v>
      </c>
      <c r="M3510">
        <v>9793656.1909999996</v>
      </c>
      <c r="N3510">
        <v>697.5</v>
      </c>
      <c r="O3510">
        <v>23.7</v>
      </c>
      <c r="P3510">
        <v>2500</v>
      </c>
      <c r="Q3510">
        <v>1000</v>
      </c>
      <c r="R3510">
        <v>300</v>
      </c>
      <c r="S3510">
        <v>40</v>
      </c>
      <c r="T3510">
        <f t="shared" si="162"/>
        <v>2749</v>
      </c>
      <c r="U3510">
        <v>2000</v>
      </c>
      <c r="V3510">
        <f t="shared" si="163"/>
        <v>147.90485768892452</v>
      </c>
      <c r="W3510">
        <f t="shared" si="164"/>
        <v>147.90485768892452</v>
      </c>
      <c r="X3510" t="s">
        <v>73</v>
      </c>
      <c r="Y3510">
        <v>10</v>
      </c>
      <c r="Z3510" t="s">
        <v>73</v>
      </c>
      <c r="AA3510">
        <v>0</v>
      </c>
      <c r="AB3510">
        <v>0</v>
      </c>
      <c r="AC3510">
        <v>0</v>
      </c>
      <c r="AD3510">
        <v>0</v>
      </c>
      <c r="AF3510">
        <v>0</v>
      </c>
      <c r="AG3510">
        <v>0</v>
      </c>
      <c r="AH3510">
        <v>0</v>
      </c>
      <c r="AI3510">
        <v>0</v>
      </c>
      <c r="AL3510">
        <v>0</v>
      </c>
      <c r="AM3510">
        <v>0</v>
      </c>
      <c r="AN3510">
        <v>0</v>
      </c>
      <c r="AR3510">
        <v>0</v>
      </c>
      <c r="AS3510">
        <v>0</v>
      </c>
      <c r="AT3510">
        <v>0</v>
      </c>
      <c r="AW3510" t="s">
        <v>73</v>
      </c>
      <c r="AZ3510" t="s">
        <v>73</v>
      </c>
      <c r="BA3510">
        <v>0</v>
      </c>
      <c r="BC3510">
        <v>0</v>
      </c>
      <c r="BD3510">
        <v>0</v>
      </c>
      <c r="BE3510">
        <v>0</v>
      </c>
      <c r="BH3510">
        <v>0</v>
      </c>
      <c r="BI3510">
        <v>0</v>
      </c>
      <c r="BJ3510">
        <v>0</v>
      </c>
      <c r="BQ3510" t="s">
        <v>77</v>
      </c>
      <c r="BR3510" t="s">
        <v>9651</v>
      </c>
      <c r="BS3510" t="s">
        <v>9652</v>
      </c>
    </row>
    <row r="3511" spans="1:71" x14ac:dyDescent="0.35">
      <c r="A3511">
        <v>6933</v>
      </c>
      <c r="C3511" s="1">
        <v>45545</v>
      </c>
      <c r="D3511" t="s">
        <v>10042</v>
      </c>
      <c r="E3511" t="s">
        <v>85</v>
      </c>
      <c r="F3511" t="s">
        <v>10032</v>
      </c>
      <c r="G3511" t="s">
        <v>10170</v>
      </c>
      <c r="H3511" t="s">
        <v>10174</v>
      </c>
      <c r="I3511" t="s">
        <v>10813</v>
      </c>
      <c r="J3511">
        <v>-2.00997</v>
      </c>
      <c r="K3511">
        <v>36.056955000000002</v>
      </c>
      <c r="L3511">
        <v>172568.28769999999</v>
      </c>
      <c r="M3511">
        <v>9777541.8640000001</v>
      </c>
      <c r="N3511">
        <v>611.70000000000005</v>
      </c>
      <c r="O3511">
        <v>8</v>
      </c>
      <c r="P3511">
        <v>150</v>
      </c>
      <c r="Q3511">
        <v>0</v>
      </c>
      <c r="R3511">
        <v>0</v>
      </c>
      <c r="S3511">
        <v>0</v>
      </c>
      <c r="T3511">
        <f t="shared" si="162"/>
        <v>150</v>
      </c>
      <c r="U3511">
        <v>1000</v>
      </c>
      <c r="V3511">
        <f t="shared" si="163"/>
        <v>34.549414947133549</v>
      </c>
      <c r="W3511">
        <f t="shared" si="164"/>
        <v>34.549414947133549</v>
      </c>
      <c r="X3511" t="s">
        <v>69</v>
      </c>
      <c r="Y3511">
        <v>100</v>
      </c>
      <c r="Z3511" t="s">
        <v>73</v>
      </c>
      <c r="AA3511">
        <v>0</v>
      </c>
      <c r="AB3511">
        <v>0</v>
      </c>
      <c r="AC3511">
        <v>0</v>
      </c>
      <c r="AD3511">
        <v>0</v>
      </c>
      <c r="AF3511">
        <v>0</v>
      </c>
      <c r="AG3511">
        <v>0</v>
      </c>
      <c r="AH3511">
        <v>0</v>
      </c>
      <c r="AI3511">
        <v>0</v>
      </c>
      <c r="AL3511">
        <v>0</v>
      </c>
      <c r="AM3511">
        <v>0</v>
      </c>
      <c r="AN3511">
        <v>0</v>
      </c>
      <c r="AR3511">
        <v>0</v>
      </c>
      <c r="AS3511">
        <v>0</v>
      </c>
      <c r="AT3511">
        <v>0</v>
      </c>
      <c r="AW3511" t="s">
        <v>73</v>
      </c>
      <c r="AZ3511" t="s">
        <v>73</v>
      </c>
      <c r="BA3511">
        <v>0</v>
      </c>
      <c r="BC3511">
        <v>0</v>
      </c>
      <c r="BD3511">
        <v>0</v>
      </c>
      <c r="BE3511">
        <v>0</v>
      </c>
      <c r="BH3511">
        <v>0</v>
      </c>
      <c r="BI3511">
        <v>0</v>
      </c>
      <c r="BJ3511">
        <v>0</v>
      </c>
      <c r="BQ3511" t="s">
        <v>77</v>
      </c>
      <c r="BR3511" t="s">
        <v>10045</v>
      </c>
      <c r="BS3511" t="s">
        <v>10814</v>
      </c>
    </row>
    <row r="3512" spans="1:71" x14ac:dyDescent="0.35">
      <c r="A3512">
        <v>6934</v>
      </c>
      <c r="C3512" s="1">
        <v>45545</v>
      </c>
      <c r="D3512" t="s">
        <v>10042</v>
      </c>
      <c r="E3512" t="s">
        <v>85</v>
      </c>
      <c r="F3512" t="s">
        <v>10032</v>
      </c>
      <c r="G3512" t="s">
        <v>10170</v>
      </c>
      <c r="H3512" t="s">
        <v>10174</v>
      </c>
      <c r="I3512" t="s">
        <v>10813</v>
      </c>
      <c r="J3512">
        <v>-2.0097900000000002</v>
      </c>
      <c r="K3512">
        <v>36.057421699999999</v>
      </c>
      <c r="L3512">
        <v>172620.22089999999</v>
      </c>
      <c r="M3512">
        <v>9777561.8800000008</v>
      </c>
      <c r="N3512">
        <v>611.79999999999995</v>
      </c>
      <c r="O3512">
        <v>7.5</v>
      </c>
      <c r="P3512">
        <v>80</v>
      </c>
      <c r="Q3512">
        <v>0</v>
      </c>
      <c r="R3512">
        <v>0</v>
      </c>
      <c r="S3512">
        <v>0</v>
      </c>
      <c r="T3512">
        <f t="shared" si="162"/>
        <v>80</v>
      </c>
      <c r="U3512">
        <v>500</v>
      </c>
      <c r="V3512">
        <f t="shared" si="163"/>
        <v>25.231325220201601</v>
      </c>
      <c r="W3512">
        <f t="shared" si="164"/>
        <v>25.231325220201601</v>
      </c>
      <c r="X3512" t="s">
        <v>69</v>
      </c>
      <c r="Y3512">
        <v>100</v>
      </c>
      <c r="Z3512" t="s">
        <v>73</v>
      </c>
      <c r="AA3512">
        <v>0</v>
      </c>
      <c r="AB3512">
        <v>0</v>
      </c>
      <c r="AC3512">
        <v>0</v>
      </c>
      <c r="AD3512">
        <v>0</v>
      </c>
      <c r="AF3512">
        <v>0</v>
      </c>
      <c r="AG3512">
        <v>0</v>
      </c>
      <c r="AH3512">
        <v>0</v>
      </c>
      <c r="AI3512">
        <v>0</v>
      </c>
      <c r="AL3512">
        <v>0</v>
      </c>
      <c r="AM3512">
        <v>0</v>
      </c>
      <c r="AN3512">
        <v>0</v>
      </c>
      <c r="AR3512">
        <v>0</v>
      </c>
      <c r="AS3512">
        <v>0</v>
      </c>
      <c r="AT3512">
        <v>0</v>
      </c>
      <c r="AW3512" t="s">
        <v>73</v>
      </c>
      <c r="AZ3512" t="s">
        <v>73</v>
      </c>
      <c r="BA3512">
        <v>0</v>
      </c>
      <c r="BC3512">
        <v>0</v>
      </c>
      <c r="BD3512">
        <v>0</v>
      </c>
      <c r="BE3512">
        <v>0</v>
      </c>
      <c r="BH3512">
        <v>0</v>
      </c>
      <c r="BI3512">
        <v>0</v>
      </c>
      <c r="BJ3512">
        <v>0</v>
      </c>
      <c r="BQ3512" t="s">
        <v>77</v>
      </c>
      <c r="BR3512" t="s">
        <v>10045</v>
      </c>
      <c r="BS3512" t="s">
        <v>10815</v>
      </c>
    </row>
    <row r="3513" spans="1:71" x14ac:dyDescent="0.35">
      <c r="A3513">
        <v>6935</v>
      </c>
      <c r="C3513" s="1">
        <v>45545</v>
      </c>
      <c r="D3513" t="s">
        <v>10042</v>
      </c>
      <c r="E3513" t="s">
        <v>85</v>
      </c>
      <c r="F3513" t="s">
        <v>10032</v>
      </c>
      <c r="G3513" t="s">
        <v>10170</v>
      </c>
      <c r="H3513" t="s">
        <v>10174</v>
      </c>
      <c r="I3513" t="s">
        <v>10813</v>
      </c>
      <c r="J3513">
        <v>-2.0086596000000001</v>
      </c>
      <c r="K3513">
        <v>36.059064300000003</v>
      </c>
      <c r="L3513">
        <v>172802.9062</v>
      </c>
      <c r="M3513">
        <v>9777687.3200000003</v>
      </c>
      <c r="N3513">
        <v>611.9</v>
      </c>
      <c r="O3513">
        <v>8.5</v>
      </c>
      <c r="P3513">
        <v>180</v>
      </c>
      <c r="Q3513">
        <v>0</v>
      </c>
      <c r="R3513">
        <v>0</v>
      </c>
      <c r="S3513">
        <v>5</v>
      </c>
      <c r="T3513">
        <f t="shared" si="162"/>
        <v>183.5</v>
      </c>
      <c r="U3513">
        <v>1000</v>
      </c>
      <c r="V3513">
        <f t="shared" si="163"/>
        <v>38.213173158848505</v>
      </c>
      <c r="W3513">
        <f t="shared" si="164"/>
        <v>38.213173158848505</v>
      </c>
      <c r="X3513" t="s">
        <v>69</v>
      </c>
      <c r="Y3513">
        <v>100</v>
      </c>
      <c r="Z3513" t="s">
        <v>73</v>
      </c>
      <c r="AA3513">
        <v>0</v>
      </c>
      <c r="AB3513">
        <v>0</v>
      </c>
      <c r="AC3513">
        <v>0</v>
      </c>
      <c r="AD3513">
        <v>0</v>
      </c>
      <c r="AF3513">
        <v>0</v>
      </c>
      <c r="AG3513">
        <v>0</v>
      </c>
      <c r="AH3513">
        <v>0</v>
      </c>
      <c r="AI3513">
        <v>0</v>
      </c>
      <c r="AL3513">
        <v>0</v>
      </c>
      <c r="AM3513">
        <v>0</v>
      </c>
      <c r="AN3513">
        <v>0</v>
      </c>
      <c r="AR3513">
        <v>0</v>
      </c>
      <c r="AS3513">
        <v>0</v>
      </c>
      <c r="AT3513">
        <v>0</v>
      </c>
      <c r="AW3513" t="s">
        <v>73</v>
      </c>
      <c r="AZ3513" t="s">
        <v>73</v>
      </c>
      <c r="BA3513">
        <v>0</v>
      </c>
      <c r="BC3513">
        <v>0</v>
      </c>
      <c r="BD3513">
        <v>0</v>
      </c>
      <c r="BE3513">
        <v>0</v>
      </c>
      <c r="BH3513">
        <v>0</v>
      </c>
      <c r="BI3513">
        <v>0</v>
      </c>
      <c r="BJ3513">
        <v>0</v>
      </c>
      <c r="BQ3513" t="s">
        <v>77</v>
      </c>
      <c r="BR3513" t="s">
        <v>10045</v>
      </c>
      <c r="BS3513" t="s">
        <v>10816</v>
      </c>
    </row>
    <row r="3514" spans="1:71" x14ac:dyDescent="0.35">
      <c r="A3514">
        <v>6936</v>
      </c>
      <c r="C3514" s="1">
        <v>45545</v>
      </c>
      <c r="D3514" t="s">
        <v>10042</v>
      </c>
      <c r="E3514" t="s">
        <v>85</v>
      </c>
      <c r="F3514" t="s">
        <v>10032</v>
      </c>
      <c r="G3514" t="s">
        <v>10170</v>
      </c>
      <c r="H3514" t="s">
        <v>10174</v>
      </c>
      <c r="I3514" t="s">
        <v>10813</v>
      </c>
      <c r="J3514">
        <v>-2.0085996000000002</v>
      </c>
      <c r="K3514">
        <v>36.058978099999997</v>
      </c>
      <c r="L3514">
        <v>172793.29550000001</v>
      </c>
      <c r="M3514">
        <v>9777693.943</v>
      </c>
      <c r="N3514">
        <v>611.9</v>
      </c>
      <c r="O3514">
        <v>7</v>
      </c>
      <c r="P3514">
        <v>0</v>
      </c>
      <c r="Q3514">
        <v>60</v>
      </c>
      <c r="R3514">
        <v>130</v>
      </c>
      <c r="S3514">
        <v>0</v>
      </c>
      <c r="T3514">
        <f t="shared" si="162"/>
        <v>32.300000000000004</v>
      </c>
      <c r="U3514">
        <v>500</v>
      </c>
      <c r="V3514">
        <f t="shared" si="163"/>
        <v>16.032318394212705</v>
      </c>
      <c r="W3514">
        <f t="shared" si="164"/>
        <v>16.032318394212705</v>
      </c>
      <c r="X3514" t="s">
        <v>69</v>
      </c>
      <c r="Y3514">
        <v>100</v>
      </c>
      <c r="Z3514" t="s">
        <v>73</v>
      </c>
      <c r="AA3514">
        <v>0</v>
      </c>
      <c r="AB3514">
        <v>0</v>
      </c>
      <c r="AC3514">
        <v>0</v>
      </c>
      <c r="AD3514">
        <v>0</v>
      </c>
      <c r="AF3514">
        <v>0</v>
      </c>
      <c r="AG3514">
        <v>0</v>
      </c>
      <c r="AH3514">
        <v>0</v>
      </c>
      <c r="AI3514">
        <v>0</v>
      </c>
      <c r="AL3514">
        <v>0</v>
      </c>
      <c r="AM3514">
        <v>0</v>
      </c>
      <c r="AN3514">
        <v>0</v>
      </c>
      <c r="AR3514">
        <v>0</v>
      </c>
      <c r="AS3514">
        <v>0</v>
      </c>
      <c r="AT3514">
        <v>0</v>
      </c>
      <c r="AW3514" t="s">
        <v>73</v>
      </c>
      <c r="AZ3514" t="s">
        <v>73</v>
      </c>
      <c r="BA3514">
        <v>0</v>
      </c>
      <c r="BC3514">
        <v>0</v>
      </c>
      <c r="BD3514">
        <v>0</v>
      </c>
      <c r="BE3514">
        <v>0</v>
      </c>
      <c r="BH3514">
        <v>0</v>
      </c>
      <c r="BI3514">
        <v>0</v>
      </c>
      <c r="BJ3514">
        <v>0</v>
      </c>
      <c r="BQ3514" t="s">
        <v>77</v>
      </c>
      <c r="BR3514" t="s">
        <v>10045</v>
      </c>
      <c r="BS3514" t="s">
        <v>10817</v>
      </c>
    </row>
    <row r="3515" spans="1:71" x14ac:dyDescent="0.35">
      <c r="A3515">
        <v>55</v>
      </c>
      <c r="C3515" s="1">
        <v>45546</v>
      </c>
      <c r="D3515" t="s">
        <v>107</v>
      </c>
      <c r="E3515" t="s">
        <v>85</v>
      </c>
      <c r="F3515" t="s">
        <v>67</v>
      </c>
      <c r="G3515" t="s">
        <v>68</v>
      </c>
      <c r="H3515" t="s">
        <v>130</v>
      </c>
      <c r="I3515" t="s">
        <v>130</v>
      </c>
      <c r="J3515">
        <v>-2.2414567000000001</v>
      </c>
      <c r="K3515">
        <v>37.238468300000001</v>
      </c>
      <c r="L3515">
        <v>304103.62060000002</v>
      </c>
      <c r="M3515">
        <v>9752132.6129999999</v>
      </c>
      <c r="N3515">
        <v>1214</v>
      </c>
      <c r="O3515">
        <v>4.5999999999999996</v>
      </c>
      <c r="P3515">
        <v>800</v>
      </c>
      <c r="Q3515">
        <v>450</v>
      </c>
      <c r="R3515">
        <v>500</v>
      </c>
      <c r="S3515">
        <v>90</v>
      </c>
      <c r="T3515">
        <f t="shared" si="162"/>
        <v>1024.5</v>
      </c>
      <c r="U3515">
        <v>60</v>
      </c>
      <c r="V3515">
        <f t="shared" si="163"/>
        <v>90.292369333639371</v>
      </c>
      <c r="W3515">
        <f t="shared" si="164"/>
        <v>60</v>
      </c>
      <c r="X3515" t="s">
        <v>69</v>
      </c>
      <c r="Y3515">
        <v>20</v>
      </c>
      <c r="Z3515" t="s">
        <v>73</v>
      </c>
      <c r="AA3515">
        <v>0</v>
      </c>
      <c r="AB3515">
        <v>0</v>
      </c>
      <c r="AC3515">
        <v>0</v>
      </c>
      <c r="AD3515">
        <v>0</v>
      </c>
      <c r="AF3515">
        <v>0</v>
      </c>
      <c r="AG3515">
        <v>0</v>
      </c>
      <c r="AH3515">
        <v>0</v>
      </c>
      <c r="AI3515">
        <v>0</v>
      </c>
      <c r="AL3515">
        <v>0</v>
      </c>
      <c r="AM3515">
        <v>0</v>
      </c>
      <c r="AN3515">
        <v>0</v>
      </c>
      <c r="AR3515">
        <v>0</v>
      </c>
      <c r="AS3515">
        <v>0</v>
      </c>
      <c r="AT3515">
        <v>0</v>
      </c>
      <c r="AW3515" t="s">
        <v>73</v>
      </c>
      <c r="AZ3515" t="s">
        <v>73</v>
      </c>
      <c r="BA3515">
        <v>0</v>
      </c>
      <c r="BC3515">
        <v>0</v>
      </c>
      <c r="BD3515">
        <v>0</v>
      </c>
      <c r="BE3515">
        <v>0</v>
      </c>
      <c r="BH3515">
        <v>0</v>
      </c>
      <c r="BI3515">
        <v>0</v>
      </c>
      <c r="BJ3515">
        <v>0</v>
      </c>
      <c r="BS3515" t="s">
        <v>149</v>
      </c>
    </row>
    <row r="3516" spans="1:71" x14ac:dyDescent="0.35">
      <c r="A3516">
        <v>110</v>
      </c>
      <c r="C3516" s="1">
        <v>45546</v>
      </c>
      <c r="D3516" t="s">
        <v>66</v>
      </c>
      <c r="E3516" t="s">
        <v>85</v>
      </c>
      <c r="F3516" t="s">
        <v>67</v>
      </c>
      <c r="G3516" t="s">
        <v>216</v>
      </c>
      <c r="H3516" t="s">
        <v>217</v>
      </c>
      <c r="I3516" t="s">
        <v>227</v>
      </c>
      <c r="J3516">
        <v>-2.2717301000000001</v>
      </c>
      <c r="K3516">
        <v>37.3138139</v>
      </c>
      <c r="L3516">
        <v>312489.01569999999</v>
      </c>
      <c r="M3516">
        <v>9748794.852</v>
      </c>
      <c r="N3516">
        <v>1190.2</v>
      </c>
      <c r="O3516">
        <v>2.6</v>
      </c>
      <c r="P3516">
        <v>609</v>
      </c>
      <c r="Q3516">
        <v>0</v>
      </c>
      <c r="R3516">
        <v>0</v>
      </c>
      <c r="S3516">
        <v>0</v>
      </c>
      <c r="T3516">
        <f t="shared" si="162"/>
        <v>609</v>
      </c>
      <c r="U3516">
        <v>1900</v>
      </c>
      <c r="V3516">
        <f t="shared" si="163"/>
        <v>69.615142154190949</v>
      </c>
      <c r="W3516">
        <f t="shared" si="164"/>
        <v>69.615142154190949</v>
      </c>
      <c r="X3516" t="s">
        <v>69</v>
      </c>
      <c r="Y3516">
        <v>31</v>
      </c>
      <c r="Z3516" t="s">
        <v>73</v>
      </c>
      <c r="AA3516">
        <v>0</v>
      </c>
      <c r="AB3516">
        <v>0</v>
      </c>
      <c r="AC3516">
        <v>0</v>
      </c>
      <c r="AD3516">
        <v>0</v>
      </c>
      <c r="AF3516">
        <v>0</v>
      </c>
      <c r="AG3516">
        <v>0</v>
      </c>
      <c r="AH3516">
        <v>0</v>
      </c>
      <c r="AI3516">
        <v>0</v>
      </c>
      <c r="AL3516">
        <v>0</v>
      </c>
      <c r="AM3516">
        <v>0</v>
      </c>
      <c r="AN3516">
        <v>0</v>
      </c>
      <c r="AR3516">
        <v>0</v>
      </c>
      <c r="AS3516">
        <v>0</v>
      </c>
      <c r="AT3516">
        <v>0</v>
      </c>
      <c r="AW3516" t="s">
        <v>73</v>
      </c>
      <c r="AZ3516" t="s">
        <v>73</v>
      </c>
      <c r="BA3516">
        <v>0</v>
      </c>
      <c r="BC3516">
        <v>0</v>
      </c>
      <c r="BD3516">
        <v>0</v>
      </c>
      <c r="BE3516">
        <v>0</v>
      </c>
      <c r="BH3516">
        <v>0</v>
      </c>
      <c r="BI3516">
        <v>0</v>
      </c>
      <c r="BJ3516">
        <v>0</v>
      </c>
      <c r="BQ3516" t="s">
        <v>77</v>
      </c>
      <c r="BR3516" t="s">
        <v>72</v>
      </c>
      <c r="BS3516" t="s">
        <v>228</v>
      </c>
    </row>
    <row r="3517" spans="1:71" x14ac:dyDescent="0.35">
      <c r="A3517">
        <v>111</v>
      </c>
      <c r="C3517" s="1">
        <v>45546</v>
      </c>
      <c r="D3517" t="s">
        <v>66</v>
      </c>
      <c r="E3517" t="s">
        <v>85</v>
      </c>
      <c r="F3517" t="s">
        <v>67</v>
      </c>
      <c r="G3517" t="s">
        <v>216</v>
      </c>
      <c r="H3517" t="s">
        <v>217</v>
      </c>
      <c r="I3517" t="s">
        <v>227</v>
      </c>
      <c r="J3517">
        <v>-2.2714568000000002</v>
      </c>
      <c r="K3517">
        <v>37.313716999999997</v>
      </c>
      <c r="L3517">
        <v>312478.20159999997</v>
      </c>
      <c r="M3517">
        <v>9748825.0610000007</v>
      </c>
      <c r="N3517">
        <v>1172.4000000000001</v>
      </c>
      <c r="O3517">
        <v>1.2</v>
      </c>
      <c r="P3517">
        <v>405</v>
      </c>
      <c r="Q3517">
        <v>0</v>
      </c>
      <c r="R3517">
        <v>0</v>
      </c>
      <c r="S3517">
        <v>0</v>
      </c>
      <c r="T3517">
        <f t="shared" si="162"/>
        <v>405</v>
      </c>
      <c r="U3517">
        <v>1050</v>
      </c>
      <c r="V3517">
        <f t="shared" si="163"/>
        <v>56.770481745453601</v>
      </c>
      <c r="W3517">
        <f t="shared" si="164"/>
        <v>56.770481745453601</v>
      </c>
      <c r="X3517" t="s">
        <v>73</v>
      </c>
      <c r="Y3517">
        <v>32</v>
      </c>
      <c r="Z3517" t="s">
        <v>73</v>
      </c>
      <c r="AA3517">
        <v>0</v>
      </c>
      <c r="AB3517">
        <v>0</v>
      </c>
      <c r="AC3517">
        <v>0</v>
      </c>
      <c r="AD3517">
        <v>0</v>
      </c>
      <c r="AF3517">
        <v>0</v>
      </c>
      <c r="AG3517">
        <v>0</v>
      </c>
      <c r="AH3517">
        <v>0</v>
      </c>
      <c r="AI3517">
        <v>0</v>
      </c>
      <c r="AL3517">
        <v>0</v>
      </c>
      <c r="AM3517">
        <v>0</v>
      </c>
      <c r="AN3517">
        <v>0</v>
      </c>
      <c r="AR3517">
        <v>0</v>
      </c>
      <c r="AS3517">
        <v>0</v>
      </c>
      <c r="AT3517">
        <v>0</v>
      </c>
      <c r="AW3517" t="s">
        <v>73</v>
      </c>
      <c r="AZ3517" t="s">
        <v>73</v>
      </c>
      <c r="BA3517">
        <v>0</v>
      </c>
      <c r="BC3517">
        <v>0</v>
      </c>
      <c r="BD3517">
        <v>0</v>
      </c>
      <c r="BE3517">
        <v>0</v>
      </c>
      <c r="BH3517">
        <v>0</v>
      </c>
      <c r="BI3517">
        <v>0</v>
      </c>
      <c r="BJ3517">
        <v>0</v>
      </c>
      <c r="BQ3517" t="s">
        <v>77</v>
      </c>
      <c r="BR3517" t="s">
        <v>72</v>
      </c>
      <c r="BS3517" t="s">
        <v>229</v>
      </c>
    </row>
    <row r="3518" spans="1:71" x14ac:dyDescent="0.35">
      <c r="A3518">
        <v>480</v>
      </c>
      <c r="C3518" s="1">
        <v>45546</v>
      </c>
      <c r="D3518" t="s">
        <v>407</v>
      </c>
      <c r="E3518" t="s">
        <v>85</v>
      </c>
      <c r="F3518" t="s">
        <v>67</v>
      </c>
      <c r="G3518" t="s">
        <v>408</v>
      </c>
      <c r="H3518" t="s">
        <v>730</v>
      </c>
      <c r="I3518" t="s">
        <v>736</v>
      </c>
      <c r="J3518">
        <v>-2.2207330999999999</v>
      </c>
      <c r="K3518">
        <v>37.2217682</v>
      </c>
      <c r="L3518">
        <v>302243.07059999998</v>
      </c>
      <c r="M3518">
        <v>9754422.091</v>
      </c>
      <c r="N3518">
        <v>1231.8</v>
      </c>
      <c r="O3518">
        <v>7.1</v>
      </c>
      <c r="P3518">
        <v>0</v>
      </c>
      <c r="Q3518">
        <v>90</v>
      </c>
      <c r="R3518">
        <v>70</v>
      </c>
      <c r="S3518">
        <v>5</v>
      </c>
      <c r="T3518">
        <f t="shared" si="162"/>
        <v>30.700000000000003</v>
      </c>
      <c r="U3518">
        <v>40</v>
      </c>
      <c r="V3518">
        <f t="shared" si="163"/>
        <v>15.63018994273772</v>
      </c>
      <c r="W3518">
        <f t="shared" si="164"/>
        <v>15.63018994273772</v>
      </c>
      <c r="X3518" t="s">
        <v>73</v>
      </c>
      <c r="Y3518">
        <v>0</v>
      </c>
      <c r="Z3518" t="s">
        <v>73</v>
      </c>
      <c r="AA3518">
        <v>0</v>
      </c>
      <c r="AB3518">
        <v>0</v>
      </c>
      <c r="AC3518">
        <v>0</v>
      </c>
      <c r="AD3518">
        <v>0</v>
      </c>
      <c r="AF3518">
        <v>0</v>
      </c>
      <c r="AG3518">
        <v>0</v>
      </c>
      <c r="AH3518">
        <v>0</v>
      </c>
      <c r="AI3518">
        <v>0</v>
      </c>
      <c r="AL3518">
        <v>0</v>
      </c>
      <c r="AM3518">
        <v>0</v>
      </c>
      <c r="AN3518">
        <v>0</v>
      </c>
      <c r="AR3518">
        <v>0</v>
      </c>
      <c r="AS3518">
        <v>0</v>
      </c>
      <c r="AT3518">
        <v>0</v>
      </c>
      <c r="AW3518" t="s">
        <v>73</v>
      </c>
      <c r="AZ3518" t="s">
        <v>73</v>
      </c>
      <c r="BA3518">
        <v>0</v>
      </c>
      <c r="BC3518">
        <v>0</v>
      </c>
      <c r="BD3518">
        <v>0</v>
      </c>
      <c r="BE3518">
        <v>0</v>
      </c>
      <c r="BH3518">
        <v>0</v>
      </c>
      <c r="BI3518">
        <v>0</v>
      </c>
      <c r="BJ3518">
        <v>0</v>
      </c>
      <c r="BQ3518" t="s">
        <v>751</v>
      </c>
      <c r="BR3518" t="s">
        <v>752</v>
      </c>
      <c r="BS3518" t="s">
        <v>753</v>
      </c>
    </row>
    <row r="3519" spans="1:71" x14ac:dyDescent="0.35">
      <c r="A3519">
        <v>481</v>
      </c>
      <c r="C3519" s="1">
        <v>45546</v>
      </c>
      <c r="D3519" t="s">
        <v>407</v>
      </c>
      <c r="E3519" t="s">
        <v>85</v>
      </c>
      <c r="F3519" t="s">
        <v>67</v>
      </c>
      <c r="G3519" t="s">
        <v>408</v>
      </c>
      <c r="H3519" t="s">
        <v>730</v>
      </c>
      <c r="I3519" t="s">
        <v>736</v>
      </c>
      <c r="J3519">
        <v>-2.2094282999999999</v>
      </c>
      <c r="K3519">
        <v>37.222448300000003</v>
      </c>
      <c r="L3519">
        <v>302317.2292</v>
      </c>
      <c r="M3519">
        <v>9755672.3249999993</v>
      </c>
      <c r="N3519">
        <v>1243.5</v>
      </c>
      <c r="O3519">
        <v>5.9</v>
      </c>
      <c r="P3519">
        <v>0</v>
      </c>
      <c r="Q3519">
        <v>10</v>
      </c>
      <c r="R3519">
        <v>10</v>
      </c>
      <c r="S3519">
        <v>3</v>
      </c>
      <c r="T3519">
        <f t="shared" si="162"/>
        <v>5.5</v>
      </c>
      <c r="U3519">
        <v>0</v>
      </c>
      <c r="V3519">
        <f t="shared" si="163"/>
        <v>6.6157092855015343</v>
      </c>
      <c r="W3519">
        <f t="shared" si="164"/>
        <v>0</v>
      </c>
      <c r="X3519" t="s">
        <v>73</v>
      </c>
      <c r="Y3519">
        <v>0</v>
      </c>
      <c r="Z3519" t="s">
        <v>73</v>
      </c>
      <c r="AA3519">
        <v>0</v>
      </c>
      <c r="AB3519">
        <v>0</v>
      </c>
      <c r="AC3519">
        <v>0</v>
      </c>
      <c r="AD3519">
        <v>0</v>
      </c>
      <c r="AF3519">
        <v>0</v>
      </c>
      <c r="AG3519">
        <v>0</v>
      </c>
      <c r="AH3519">
        <v>0</v>
      </c>
      <c r="AI3519">
        <v>0</v>
      </c>
      <c r="AL3519">
        <v>0</v>
      </c>
      <c r="AM3519">
        <v>0</v>
      </c>
      <c r="AN3519">
        <v>0</v>
      </c>
      <c r="AR3519">
        <v>0</v>
      </c>
      <c r="AS3519">
        <v>0</v>
      </c>
      <c r="AT3519">
        <v>0</v>
      </c>
      <c r="AW3519" t="s">
        <v>73</v>
      </c>
      <c r="AZ3519" t="s">
        <v>73</v>
      </c>
      <c r="BA3519">
        <v>0</v>
      </c>
      <c r="BC3519">
        <v>0</v>
      </c>
      <c r="BD3519">
        <v>0</v>
      </c>
      <c r="BE3519">
        <v>0</v>
      </c>
      <c r="BH3519">
        <v>0</v>
      </c>
      <c r="BI3519">
        <v>0</v>
      </c>
      <c r="BJ3519">
        <v>0</v>
      </c>
      <c r="BS3519" t="s">
        <v>754</v>
      </c>
    </row>
    <row r="3520" spans="1:71" x14ac:dyDescent="0.35">
      <c r="A3520">
        <v>482</v>
      </c>
      <c r="C3520" s="1">
        <v>45546</v>
      </c>
      <c r="D3520" t="s">
        <v>407</v>
      </c>
      <c r="E3520" t="s">
        <v>85</v>
      </c>
      <c r="F3520" t="s">
        <v>67</v>
      </c>
      <c r="G3520" t="s">
        <v>408</v>
      </c>
      <c r="H3520" t="s">
        <v>730</v>
      </c>
      <c r="I3520" t="s">
        <v>736</v>
      </c>
      <c r="J3520">
        <v>-2.2198367000000001</v>
      </c>
      <c r="K3520">
        <v>37.221781700000001</v>
      </c>
      <c r="L3520">
        <v>302244.45319999999</v>
      </c>
      <c r="M3520">
        <v>9754521.2219999991</v>
      </c>
      <c r="N3520">
        <v>1231.2</v>
      </c>
      <c r="O3520">
        <v>5.0999999999999996</v>
      </c>
      <c r="P3520">
        <v>0</v>
      </c>
      <c r="Q3520">
        <v>150</v>
      </c>
      <c r="R3520">
        <v>100</v>
      </c>
      <c r="S3520">
        <v>3</v>
      </c>
      <c r="T3520">
        <f t="shared" si="162"/>
        <v>44.6</v>
      </c>
      <c r="U3520">
        <v>70</v>
      </c>
      <c r="V3520">
        <f t="shared" si="163"/>
        <v>18.83920176374059</v>
      </c>
      <c r="W3520">
        <f t="shared" si="164"/>
        <v>18.83920176374059</v>
      </c>
      <c r="X3520" t="s">
        <v>73</v>
      </c>
      <c r="Y3520">
        <v>0</v>
      </c>
      <c r="Z3520" t="s">
        <v>73</v>
      </c>
      <c r="AA3520">
        <v>0</v>
      </c>
      <c r="AB3520">
        <v>0</v>
      </c>
      <c r="AC3520">
        <v>0</v>
      </c>
      <c r="AD3520">
        <v>0</v>
      </c>
      <c r="AF3520">
        <v>0</v>
      </c>
      <c r="AG3520">
        <v>0</v>
      </c>
      <c r="AH3520">
        <v>0</v>
      </c>
      <c r="AI3520">
        <v>0</v>
      </c>
      <c r="AL3520">
        <v>0</v>
      </c>
      <c r="AM3520">
        <v>0</v>
      </c>
      <c r="AN3520">
        <v>0</v>
      </c>
      <c r="AR3520">
        <v>0</v>
      </c>
      <c r="AS3520">
        <v>0</v>
      </c>
      <c r="AT3520">
        <v>0</v>
      </c>
      <c r="AW3520" t="s">
        <v>73</v>
      </c>
      <c r="AZ3520" t="s">
        <v>73</v>
      </c>
      <c r="BA3520">
        <v>0</v>
      </c>
      <c r="BC3520">
        <v>0</v>
      </c>
      <c r="BD3520">
        <v>0</v>
      </c>
      <c r="BE3520">
        <v>0</v>
      </c>
      <c r="BH3520">
        <v>0</v>
      </c>
      <c r="BI3520">
        <v>0</v>
      </c>
      <c r="BJ3520">
        <v>0</v>
      </c>
      <c r="BQ3520" t="s">
        <v>755</v>
      </c>
      <c r="BS3520" t="s">
        <v>756</v>
      </c>
    </row>
    <row r="3521" spans="1:71" x14ac:dyDescent="0.35">
      <c r="A3521">
        <v>483</v>
      </c>
      <c r="C3521" s="1">
        <v>45546</v>
      </c>
      <c r="D3521" t="s">
        <v>407</v>
      </c>
      <c r="E3521" t="s">
        <v>85</v>
      </c>
      <c r="F3521" t="s">
        <v>67</v>
      </c>
      <c r="G3521" t="s">
        <v>408</v>
      </c>
      <c r="H3521" t="s">
        <v>730</v>
      </c>
      <c r="I3521" t="s">
        <v>736</v>
      </c>
      <c r="J3521">
        <v>-2.2230867000000001</v>
      </c>
      <c r="K3521">
        <v>37.226300000000002</v>
      </c>
      <c r="L3521">
        <v>302747.5258</v>
      </c>
      <c r="M3521">
        <v>9754162.4240000006</v>
      </c>
      <c r="N3521">
        <v>1256.3</v>
      </c>
      <c r="O3521">
        <v>4.2</v>
      </c>
      <c r="P3521">
        <v>40</v>
      </c>
      <c r="Q3521">
        <v>15</v>
      </c>
      <c r="R3521">
        <v>20</v>
      </c>
      <c r="S3521">
        <v>9</v>
      </c>
      <c r="T3521">
        <f t="shared" si="162"/>
        <v>52.25</v>
      </c>
      <c r="U3521">
        <v>0</v>
      </c>
      <c r="V3521">
        <f t="shared" si="163"/>
        <v>20.390985479558768</v>
      </c>
      <c r="W3521">
        <f t="shared" si="164"/>
        <v>0</v>
      </c>
      <c r="X3521" t="s">
        <v>73</v>
      </c>
      <c r="Y3521">
        <v>0</v>
      </c>
      <c r="Z3521" t="s">
        <v>73</v>
      </c>
      <c r="AA3521">
        <v>0</v>
      </c>
      <c r="AB3521">
        <v>0</v>
      </c>
      <c r="AC3521">
        <v>0</v>
      </c>
      <c r="AD3521">
        <v>0</v>
      </c>
      <c r="AF3521">
        <v>0</v>
      </c>
      <c r="AG3521">
        <v>0</v>
      </c>
      <c r="AH3521">
        <v>0</v>
      </c>
      <c r="AI3521">
        <v>0</v>
      </c>
      <c r="AL3521">
        <v>0</v>
      </c>
      <c r="AM3521">
        <v>0</v>
      </c>
      <c r="AN3521">
        <v>0</v>
      </c>
      <c r="AR3521">
        <v>0</v>
      </c>
      <c r="AS3521">
        <v>0</v>
      </c>
      <c r="AT3521">
        <v>0</v>
      </c>
      <c r="AW3521" t="s">
        <v>73</v>
      </c>
      <c r="AZ3521" t="s">
        <v>73</v>
      </c>
      <c r="BA3521">
        <v>0</v>
      </c>
      <c r="BC3521">
        <v>0</v>
      </c>
      <c r="BD3521">
        <v>0</v>
      </c>
      <c r="BE3521">
        <v>0</v>
      </c>
      <c r="BH3521">
        <v>0</v>
      </c>
      <c r="BI3521">
        <v>0</v>
      </c>
      <c r="BJ3521">
        <v>0</v>
      </c>
      <c r="BS3521" t="s">
        <v>757</v>
      </c>
    </row>
    <row r="3522" spans="1:71" x14ac:dyDescent="0.35">
      <c r="A3522">
        <v>484</v>
      </c>
      <c r="C3522" s="1">
        <v>45546</v>
      </c>
      <c r="D3522" t="s">
        <v>407</v>
      </c>
      <c r="E3522" t="s">
        <v>85</v>
      </c>
      <c r="F3522" t="s">
        <v>67</v>
      </c>
      <c r="G3522" t="s">
        <v>408</v>
      </c>
      <c r="H3522" t="s">
        <v>730</v>
      </c>
      <c r="I3522" t="s">
        <v>736</v>
      </c>
      <c r="J3522">
        <v>-2.2242815</v>
      </c>
      <c r="K3522">
        <v>37.226072000000002</v>
      </c>
      <c r="L3522">
        <v>302722.32069999998</v>
      </c>
      <c r="M3522">
        <v>9754030.2670000009</v>
      </c>
      <c r="N3522">
        <v>1256.2</v>
      </c>
      <c r="O3522">
        <v>4.3</v>
      </c>
      <c r="P3522">
        <v>150</v>
      </c>
      <c r="Q3522">
        <v>90</v>
      </c>
      <c r="R3522">
        <v>50</v>
      </c>
      <c r="S3522">
        <v>3</v>
      </c>
      <c r="T3522">
        <f t="shared" ref="T3522:T3585" si="165">P3522 + 0.17*(Q3522+R3522) + 0.7*S3522</f>
        <v>175.9</v>
      </c>
      <c r="U3522">
        <v>90</v>
      </c>
      <c r="V3522">
        <f t="shared" ref="V3522:V3585" si="166">SQRT(T3522*25/PI())</f>
        <v>37.413469826964985</v>
      </c>
      <c r="W3522">
        <f t="shared" ref="W3522:W3585" si="167">IF(U3522 &gt; 2*V3522, V3522, U3522)</f>
        <v>37.413469826964985</v>
      </c>
      <c r="X3522" t="s">
        <v>69</v>
      </c>
      <c r="Y3522">
        <v>6</v>
      </c>
      <c r="Z3522" t="s">
        <v>73</v>
      </c>
      <c r="AA3522">
        <v>0</v>
      </c>
      <c r="AB3522">
        <v>0</v>
      </c>
      <c r="AC3522">
        <v>0</v>
      </c>
      <c r="AD3522">
        <v>0</v>
      </c>
      <c r="AF3522">
        <v>0</v>
      </c>
      <c r="AG3522">
        <v>0</v>
      </c>
      <c r="AH3522">
        <v>0</v>
      </c>
      <c r="AI3522">
        <v>0</v>
      </c>
      <c r="AL3522">
        <v>0</v>
      </c>
      <c r="AM3522">
        <v>0</v>
      </c>
      <c r="AN3522">
        <v>0</v>
      </c>
      <c r="AR3522">
        <v>0</v>
      </c>
      <c r="AS3522">
        <v>0</v>
      </c>
      <c r="AT3522">
        <v>0</v>
      </c>
      <c r="AW3522" t="s">
        <v>73</v>
      </c>
      <c r="AZ3522" t="s">
        <v>73</v>
      </c>
      <c r="BA3522">
        <v>0</v>
      </c>
      <c r="BC3522">
        <v>0</v>
      </c>
      <c r="BD3522">
        <v>0</v>
      </c>
      <c r="BE3522">
        <v>0</v>
      </c>
      <c r="BH3522">
        <v>0</v>
      </c>
      <c r="BI3522">
        <v>0</v>
      </c>
      <c r="BJ3522">
        <v>0</v>
      </c>
      <c r="BS3522" t="s">
        <v>758</v>
      </c>
    </row>
    <row r="3523" spans="1:71" x14ac:dyDescent="0.35">
      <c r="A3523">
        <v>485</v>
      </c>
      <c r="C3523" s="1">
        <v>45546</v>
      </c>
      <c r="D3523" t="s">
        <v>407</v>
      </c>
      <c r="E3523" t="s">
        <v>85</v>
      </c>
      <c r="F3523" t="s">
        <v>67</v>
      </c>
      <c r="G3523" t="s">
        <v>408</v>
      </c>
      <c r="H3523" t="s">
        <v>730</v>
      </c>
      <c r="I3523" t="s">
        <v>736</v>
      </c>
      <c r="J3523">
        <v>-2.2259234000000001</v>
      </c>
      <c r="K3523">
        <v>37.226438199999997</v>
      </c>
      <c r="L3523">
        <v>302763.2769</v>
      </c>
      <c r="M3523">
        <v>9753848.7469999995</v>
      </c>
      <c r="N3523">
        <v>1255.8</v>
      </c>
      <c r="O3523">
        <v>3.5</v>
      </c>
      <c r="P3523">
        <v>3</v>
      </c>
      <c r="Q3523">
        <v>0</v>
      </c>
      <c r="R3523">
        <v>15</v>
      </c>
      <c r="S3523">
        <v>0</v>
      </c>
      <c r="T3523">
        <f t="shared" si="165"/>
        <v>5.5500000000000007</v>
      </c>
      <c r="U3523">
        <v>5000</v>
      </c>
      <c r="V3523">
        <f t="shared" si="166"/>
        <v>6.6457126561416242</v>
      </c>
      <c r="W3523">
        <f t="shared" si="167"/>
        <v>6.6457126561416242</v>
      </c>
      <c r="X3523" t="s">
        <v>73</v>
      </c>
      <c r="Y3523">
        <v>1</v>
      </c>
      <c r="Z3523" t="s">
        <v>73</v>
      </c>
      <c r="AA3523">
        <v>0</v>
      </c>
      <c r="AB3523">
        <v>0</v>
      </c>
      <c r="AC3523">
        <v>0</v>
      </c>
      <c r="AD3523">
        <v>0</v>
      </c>
      <c r="AF3523">
        <v>0</v>
      </c>
      <c r="AG3523">
        <v>0</v>
      </c>
      <c r="AH3523">
        <v>0</v>
      </c>
      <c r="AI3523">
        <v>0</v>
      </c>
      <c r="AL3523">
        <v>0</v>
      </c>
      <c r="AM3523">
        <v>0</v>
      </c>
      <c r="AN3523">
        <v>0</v>
      </c>
      <c r="AR3523">
        <v>0</v>
      </c>
      <c r="AS3523">
        <v>0</v>
      </c>
      <c r="AT3523">
        <v>0</v>
      </c>
      <c r="AW3523" t="s">
        <v>73</v>
      </c>
      <c r="AZ3523" t="s">
        <v>73</v>
      </c>
      <c r="BA3523">
        <v>0</v>
      </c>
      <c r="BC3523">
        <v>0</v>
      </c>
      <c r="BD3523">
        <v>0</v>
      </c>
      <c r="BE3523">
        <v>0</v>
      </c>
      <c r="BH3523">
        <v>0</v>
      </c>
      <c r="BI3523">
        <v>0</v>
      </c>
      <c r="BJ3523">
        <v>0</v>
      </c>
      <c r="BS3523" t="s">
        <v>759</v>
      </c>
    </row>
    <row r="3524" spans="1:71" x14ac:dyDescent="0.35">
      <c r="A3524">
        <v>900</v>
      </c>
      <c r="C3524" s="1">
        <v>45546</v>
      </c>
      <c r="D3524" t="s">
        <v>1404</v>
      </c>
      <c r="E3524" t="s">
        <v>85</v>
      </c>
      <c r="F3524" t="s">
        <v>67</v>
      </c>
      <c r="G3524" t="s">
        <v>1389</v>
      </c>
      <c r="H3524" t="s">
        <v>1523</v>
      </c>
      <c r="I3524" t="s">
        <v>1360</v>
      </c>
      <c r="J3524">
        <v>-2.3310466999999999</v>
      </c>
      <c r="K3524">
        <v>37.199606699999997</v>
      </c>
      <c r="L3524">
        <v>299792.91129999998</v>
      </c>
      <c r="M3524">
        <v>9742219.9030000009</v>
      </c>
      <c r="N3524">
        <v>1228.2</v>
      </c>
      <c r="O3524">
        <v>5.4</v>
      </c>
      <c r="P3524">
        <v>120</v>
      </c>
      <c r="Q3524">
        <v>8</v>
      </c>
      <c r="R3524">
        <v>0</v>
      </c>
      <c r="S3524">
        <v>0</v>
      </c>
      <c r="T3524">
        <f t="shared" si="165"/>
        <v>121.36</v>
      </c>
      <c r="U3524">
        <v>15</v>
      </c>
      <c r="V3524">
        <f t="shared" si="166"/>
        <v>31.076553777431965</v>
      </c>
      <c r="W3524">
        <f t="shared" si="167"/>
        <v>15</v>
      </c>
      <c r="X3524" t="s">
        <v>69</v>
      </c>
      <c r="Y3524">
        <v>14</v>
      </c>
      <c r="Z3524" t="s">
        <v>69</v>
      </c>
      <c r="AA3524">
        <v>1</v>
      </c>
      <c r="AB3524">
        <v>120</v>
      </c>
      <c r="AC3524">
        <v>0</v>
      </c>
      <c r="AD3524">
        <v>0</v>
      </c>
      <c r="AE3524" t="s">
        <v>1524</v>
      </c>
      <c r="AF3524">
        <v>120</v>
      </c>
      <c r="AG3524">
        <v>0</v>
      </c>
      <c r="AH3524">
        <v>0</v>
      </c>
      <c r="AI3524">
        <v>0</v>
      </c>
      <c r="AJ3524" t="s">
        <v>69</v>
      </c>
      <c r="AL3524">
        <v>0</v>
      </c>
      <c r="AM3524">
        <v>0</v>
      </c>
      <c r="AN3524">
        <v>0</v>
      </c>
      <c r="AR3524">
        <v>0</v>
      </c>
      <c r="AS3524">
        <v>0</v>
      </c>
      <c r="AT3524">
        <v>0</v>
      </c>
      <c r="AW3524" t="s">
        <v>73</v>
      </c>
      <c r="AZ3524" t="s">
        <v>73</v>
      </c>
      <c r="BA3524">
        <v>0</v>
      </c>
      <c r="BC3524">
        <v>0</v>
      </c>
      <c r="BD3524">
        <v>0</v>
      </c>
      <c r="BE3524">
        <v>0</v>
      </c>
      <c r="BH3524">
        <v>0</v>
      </c>
      <c r="BI3524">
        <v>0</v>
      </c>
      <c r="BJ3524">
        <v>0</v>
      </c>
      <c r="BQ3524" t="s">
        <v>1411</v>
      </c>
      <c r="BR3524" t="s">
        <v>1456</v>
      </c>
      <c r="BS3524" t="s">
        <v>1532</v>
      </c>
    </row>
    <row r="3525" spans="1:71" x14ac:dyDescent="0.35">
      <c r="A3525">
        <v>1054</v>
      </c>
      <c r="C3525" s="1">
        <v>45546</v>
      </c>
      <c r="D3525" t="s">
        <v>1707</v>
      </c>
      <c r="E3525" t="s">
        <v>85</v>
      </c>
      <c r="F3525" t="s">
        <v>1601</v>
      </c>
      <c r="G3525" t="s">
        <v>1702</v>
      </c>
      <c r="H3525" t="s">
        <v>1830</v>
      </c>
      <c r="I3525" t="s">
        <v>1731</v>
      </c>
      <c r="J3525">
        <v>-2.2492182999999999</v>
      </c>
      <c r="K3525">
        <v>37.024688300000001</v>
      </c>
      <c r="L3525">
        <v>280321.79359999998</v>
      </c>
      <c r="M3525">
        <v>9751243.8540000003</v>
      </c>
      <c r="N3525">
        <v>1303.5999999999999</v>
      </c>
      <c r="O3525">
        <v>3.6</v>
      </c>
      <c r="P3525">
        <v>350</v>
      </c>
      <c r="Q3525">
        <v>500</v>
      </c>
      <c r="R3525">
        <v>600</v>
      </c>
      <c r="S3525">
        <v>38</v>
      </c>
      <c r="T3525">
        <f t="shared" si="165"/>
        <v>563.6</v>
      </c>
      <c r="U3525">
        <v>500</v>
      </c>
      <c r="V3525">
        <f t="shared" si="166"/>
        <v>66.970040289144308</v>
      </c>
      <c r="W3525">
        <f t="shared" si="167"/>
        <v>66.970040289144308</v>
      </c>
      <c r="X3525" t="s">
        <v>69</v>
      </c>
      <c r="Y3525">
        <v>50</v>
      </c>
      <c r="Z3525" t="s">
        <v>73</v>
      </c>
      <c r="AA3525">
        <v>0</v>
      </c>
      <c r="AB3525">
        <v>0</v>
      </c>
      <c r="AC3525">
        <v>0</v>
      </c>
      <c r="AD3525">
        <v>0</v>
      </c>
      <c r="AF3525">
        <v>0</v>
      </c>
      <c r="AG3525">
        <v>0</v>
      </c>
      <c r="AH3525">
        <v>0</v>
      </c>
      <c r="AI3525">
        <v>0</v>
      </c>
      <c r="AL3525">
        <v>0</v>
      </c>
      <c r="AM3525">
        <v>0</v>
      </c>
      <c r="AN3525">
        <v>0</v>
      </c>
      <c r="AR3525">
        <v>0</v>
      </c>
      <c r="AS3525">
        <v>0</v>
      </c>
      <c r="AT3525">
        <v>0</v>
      </c>
      <c r="AW3525" t="s">
        <v>73</v>
      </c>
      <c r="AZ3525" t="s">
        <v>73</v>
      </c>
      <c r="BA3525">
        <v>0</v>
      </c>
      <c r="BC3525">
        <v>0</v>
      </c>
      <c r="BD3525">
        <v>0</v>
      </c>
      <c r="BE3525">
        <v>0</v>
      </c>
      <c r="BH3525">
        <v>0</v>
      </c>
      <c r="BI3525">
        <v>0</v>
      </c>
      <c r="BJ3525">
        <v>0</v>
      </c>
      <c r="BQ3525" t="s">
        <v>77</v>
      </c>
      <c r="BR3525" t="s">
        <v>1835</v>
      </c>
      <c r="BS3525" t="s">
        <v>1836</v>
      </c>
    </row>
    <row r="3526" spans="1:71" x14ac:dyDescent="0.35">
      <c r="A3526">
        <v>1055</v>
      </c>
      <c r="C3526" s="1">
        <v>45546</v>
      </c>
      <c r="D3526" t="s">
        <v>1707</v>
      </c>
      <c r="E3526" t="s">
        <v>85</v>
      </c>
      <c r="F3526" t="s">
        <v>1601</v>
      </c>
      <c r="G3526" t="s">
        <v>1702</v>
      </c>
      <c r="H3526" t="s">
        <v>1830</v>
      </c>
      <c r="I3526" t="s">
        <v>1731</v>
      </c>
      <c r="J3526">
        <v>-2.2304995999999999</v>
      </c>
      <c r="K3526">
        <v>37.040963400000003</v>
      </c>
      <c r="L3526">
        <v>282129.72230000002</v>
      </c>
      <c r="M3526">
        <v>9753316.5199999996</v>
      </c>
      <c r="N3526">
        <v>1289.8</v>
      </c>
      <c r="O3526">
        <v>9</v>
      </c>
      <c r="P3526">
        <v>180</v>
      </c>
      <c r="Q3526">
        <v>600</v>
      </c>
      <c r="R3526">
        <v>400</v>
      </c>
      <c r="S3526">
        <v>20</v>
      </c>
      <c r="T3526">
        <f t="shared" si="165"/>
        <v>364</v>
      </c>
      <c r="U3526">
        <v>1000</v>
      </c>
      <c r="V3526">
        <f t="shared" si="166"/>
        <v>53.820256077730576</v>
      </c>
      <c r="W3526">
        <f t="shared" si="167"/>
        <v>53.820256077730576</v>
      </c>
      <c r="X3526" t="s">
        <v>69</v>
      </c>
      <c r="Y3526">
        <v>50</v>
      </c>
      <c r="Z3526" t="s">
        <v>73</v>
      </c>
      <c r="AA3526">
        <v>0</v>
      </c>
      <c r="AB3526">
        <v>0</v>
      </c>
      <c r="AC3526">
        <v>0</v>
      </c>
      <c r="AD3526">
        <v>0</v>
      </c>
      <c r="AF3526">
        <v>0</v>
      </c>
      <c r="AG3526">
        <v>0</v>
      </c>
      <c r="AH3526">
        <v>0</v>
      </c>
      <c r="AI3526">
        <v>0</v>
      </c>
      <c r="AL3526">
        <v>0</v>
      </c>
      <c r="AM3526">
        <v>0</v>
      </c>
      <c r="AN3526">
        <v>0</v>
      </c>
      <c r="AR3526">
        <v>0</v>
      </c>
      <c r="AS3526">
        <v>0</v>
      </c>
      <c r="AT3526">
        <v>0</v>
      </c>
      <c r="AW3526" t="s">
        <v>73</v>
      </c>
      <c r="AZ3526" t="s">
        <v>73</v>
      </c>
      <c r="BA3526">
        <v>0</v>
      </c>
      <c r="BC3526">
        <v>0</v>
      </c>
      <c r="BD3526">
        <v>0</v>
      </c>
      <c r="BE3526">
        <v>0</v>
      </c>
      <c r="BH3526">
        <v>0</v>
      </c>
      <c r="BI3526">
        <v>0</v>
      </c>
      <c r="BJ3526">
        <v>0</v>
      </c>
      <c r="BQ3526" t="s">
        <v>77</v>
      </c>
      <c r="BR3526" t="s">
        <v>1837</v>
      </c>
      <c r="BS3526" t="s">
        <v>1838</v>
      </c>
    </row>
    <row r="3527" spans="1:71" x14ac:dyDescent="0.35">
      <c r="A3527">
        <v>1056</v>
      </c>
      <c r="C3527" s="1">
        <v>45546</v>
      </c>
      <c r="D3527" t="s">
        <v>1707</v>
      </c>
      <c r="E3527" t="s">
        <v>85</v>
      </c>
      <c r="F3527" t="s">
        <v>1601</v>
      </c>
      <c r="G3527" t="s">
        <v>1702</v>
      </c>
      <c r="H3527" t="s">
        <v>1830</v>
      </c>
      <c r="I3527" t="s">
        <v>1731</v>
      </c>
      <c r="J3527">
        <v>-2.2263617</v>
      </c>
      <c r="K3527">
        <v>37.045029999999997</v>
      </c>
      <c r="L3527">
        <v>282581.54989999998</v>
      </c>
      <c r="M3527">
        <v>9753774.7579999994</v>
      </c>
      <c r="N3527">
        <v>1289.8</v>
      </c>
      <c r="O3527">
        <v>8.5</v>
      </c>
      <c r="P3527">
        <v>200</v>
      </c>
      <c r="Q3527">
        <v>700</v>
      </c>
      <c r="R3527">
        <v>500</v>
      </c>
      <c r="S3527">
        <v>20</v>
      </c>
      <c r="T3527">
        <f t="shared" si="165"/>
        <v>418</v>
      </c>
      <c r="U3527">
        <v>500</v>
      </c>
      <c r="V3527">
        <f t="shared" si="166"/>
        <v>57.674416430689718</v>
      </c>
      <c r="W3527">
        <f t="shared" si="167"/>
        <v>57.674416430689718</v>
      </c>
      <c r="X3527" t="s">
        <v>69</v>
      </c>
      <c r="Y3527">
        <v>60</v>
      </c>
      <c r="Z3527" t="s">
        <v>73</v>
      </c>
      <c r="AA3527">
        <v>0</v>
      </c>
      <c r="AB3527">
        <v>0</v>
      </c>
      <c r="AC3527">
        <v>0</v>
      </c>
      <c r="AD3527">
        <v>0</v>
      </c>
      <c r="AF3527">
        <v>0</v>
      </c>
      <c r="AG3527">
        <v>0</v>
      </c>
      <c r="AH3527">
        <v>0</v>
      </c>
      <c r="AI3527">
        <v>0</v>
      </c>
      <c r="AL3527">
        <v>0</v>
      </c>
      <c r="AM3527">
        <v>0</v>
      </c>
      <c r="AN3527">
        <v>0</v>
      </c>
      <c r="AR3527">
        <v>0</v>
      </c>
      <c r="AS3527">
        <v>0</v>
      </c>
      <c r="AT3527">
        <v>0</v>
      </c>
      <c r="AW3527" t="s">
        <v>73</v>
      </c>
      <c r="AZ3527" t="s">
        <v>73</v>
      </c>
      <c r="BA3527">
        <v>0</v>
      </c>
      <c r="BC3527">
        <v>0</v>
      </c>
      <c r="BD3527">
        <v>0</v>
      </c>
      <c r="BE3527">
        <v>0</v>
      </c>
      <c r="BH3527">
        <v>0</v>
      </c>
      <c r="BI3527">
        <v>0</v>
      </c>
      <c r="BJ3527">
        <v>0</v>
      </c>
      <c r="BQ3527" t="s">
        <v>77</v>
      </c>
      <c r="BR3527" t="s">
        <v>1839</v>
      </c>
      <c r="BS3527" t="s">
        <v>1840</v>
      </c>
    </row>
    <row r="3528" spans="1:71" x14ac:dyDescent="0.35">
      <c r="A3528">
        <v>1347</v>
      </c>
      <c r="C3528" s="1">
        <v>45546</v>
      </c>
      <c r="D3528" t="s">
        <v>1600</v>
      </c>
      <c r="E3528" t="s">
        <v>85</v>
      </c>
      <c r="F3528" t="s">
        <v>1601</v>
      </c>
      <c r="G3528" t="s">
        <v>2397</v>
      </c>
      <c r="H3528" t="s">
        <v>2398</v>
      </c>
      <c r="I3528" t="s">
        <v>2398</v>
      </c>
      <c r="J3528">
        <v>-2.4288333</v>
      </c>
      <c r="K3528">
        <v>36.858538299999999</v>
      </c>
      <c r="L3528">
        <v>261865.94829999999</v>
      </c>
      <c r="M3528">
        <v>9731350.6699999999</v>
      </c>
      <c r="N3528">
        <v>1259.7</v>
      </c>
      <c r="O3528">
        <v>5.2</v>
      </c>
      <c r="P3528">
        <v>0</v>
      </c>
      <c r="Q3528">
        <v>52</v>
      </c>
      <c r="R3528">
        <v>18</v>
      </c>
      <c r="S3528">
        <v>0</v>
      </c>
      <c r="T3528">
        <f t="shared" si="165"/>
        <v>11.9</v>
      </c>
      <c r="U3528">
        <v>50</v>
      </c>
      <c r="V3528">
        <f t="shared" si="166"/>
        <v>9.7312481799447355</v>
      </c>
      <c r="W3528">
        <f t="shared" si="167"/>
        <v>9.7312481799447355</v>
      </c>
      <c r="X3528" t="s">
        <v>69</v>
      </c>
      <c r="Y3528">
        <v>30</v>
      </c>
      <c r="Z3528" t="s">
        <v>73</v>
      </c>
      <c r="AA3528">
        <v>0</v>
      </c>
      <c r="AB3528">
        <v>0</v>
      </c>
      <c r="AC3528">
        <v>0</v>
      </c>
      <c r="AD3528">
        <v>0</v>
      </c>
      <c r="AF3528">
        <v>0</v>
      </c>
      <c r="AG3528">
        <v>0</v>
      </c>
      <c r="AH3528">
        <v>0</v>
      </c>
      <c r="AI3528">
        <v>0</v>
      </c>
      <c r="AL3528">
        <v>0</v>
      </c>
      <c r="AM3528">
        <v>0</v>
      </c>
      <c r="AN3528">
        <v>0</v>
      </c>
      <c r="AR3528">
        <v>0</v>
      </c>
      <c r="AS3528">
        <v>0</v>
      </c>
      <c r="AT3528">
        <v>0</v>
      </c>
      <c r="AW3528" t="s">
        <v>73</v>
      </c>
      <c r="AZ3528" t="s">
        <v>73</v>
      </c>
      <c r="BA3528">
        <v>0</v>
      </c>
      <c r="BC3528">
        <v>0</v>
      </c>
      <c r="BD3528">
        <v>0</v>
      </c>
      <c r="BE3528">
        <v>0</v>
      </c>
      <c r="BH3528">
        <v>0</v>
      </c>
      <c r="BI3528">
        <v>0</v>
      </c>
      <c r="BJ3528">
        <v>0</v>
      </c>
      <c r="BR3528" t="s">
        <v>2440</v>
      </c>
      <c r="BS3528" t="s">
        <v>2441</v>
      </c>
    </row>
    <row r="3529" spans="1:71" x14ac:dyDescent="0.35">
      <c r="A3529">
        <v>1348</v>
      </c>
      <c r="C3529" s="1">
        <v>45546</v>
      </c>
      <c r="D3529" t="s">
        <v>1600</v>
      </c>
      <c r="E3529" t="s">
        <v>85</v>
      </c>
      <c r="F3529" t="s">
        <v>1601</v>
      </c>
      <c r="G3529" t="s">
        <v>2397</v>
      </c>
      <c r="H3529" t="s">
        <v>2398</v>
      </c>
      <c r="I3529" t="s">
        <v>2398</v>
      </c>
      <c r="J3529">
        <v>-2.4269346999999999</v>
      </c>
      <c r="K3529">
        <v>36.865898700000002</v>
      </c>
      <c r="L3529">
        <v>262684.48590000003</v>
      </c>
      <c r="M3529">
        <v>9731561.9680000003</v>
      </c>
      <c r="N3529">
        <v>1274.5</v>
      </c>
      <c r="O3529">
        <v>5.5</v>
      </c>
      <c r="P3529">
        <v>18</v>
      </c>
      <c r="Q3529">
        <v>120</v>
      </c>
      <c r="R3529">
        <v>87</v>
      </c>
      <c r="S3529">
        <v>11</v>
      </c>
      <c r="T3529">
        <f t="shared" si="165"/>
        <v>60.89</v>
      </c>
      <c r="U3529">
        <v>70</v>
      </c>
      <c r="V3529">
        <f t="shared" si="166"/>
        <v>22.012433401222943</v>
      </c>
      <c r="W3529">
        <f t="shared" si="167"/>
        <v>22.012433401222943</v>
      </c>
      <c r="X3529" t="s">
        <v>73</v>
      </c>
      <c r="Y3529">
        <v>30</v>
      </c>
      <c r="Z3529" t="s">
        <v>73</v>
      </c>
      <c r="AA3529">
        <v>0</v>
      </c>
      <c r="AB3529">
        <v>0</v>
      </c>
      <c r="AC3529">
        <v>0</v>
      </c>
      <c r="AD3529">
        <v>0</v>
      </c>
      <c r="AF3529">
        <v>0</v>
      </c>
      <c r="AG3529">
        <v>0</v>
      </c>
      <c r="AH3529">
        <v>0</v>
      </c>
      <c r="AI3529">
        <v>0</v>
      </c>
      <c r="AL3529">
        <v>0</v>
      </c>
      <c r="AM3529">
        <v>0</v>
      </c>
      <c r="AN3529">
        <v>0</v>
      </c>
      <c r="AR3529">
        <v>0</v>
      </c>
      <c r="AS3529">
        <v>0</v>
      </c>
      <c r="AT3529">
        <v>0</v>
      </c>
      <c r="AW3529" t="s">
        <v>73</v>
      </c>
      <c r="AZ3529" t="s">
        <v>73</v>
      </c>
      <c r="BA3529">
        <v>0</v>
      </c>
      <c r="BC3529">
        <v>0</v>
      </c>
      <c r="BD3529">
        <v>0</v>
      </c>
      <c r="BE3529">
        <v>0</v>
      </c>
      <c r="BH3529">
        <v>0</v>
      </c>
      <c r="BI3529">
        <v>0</v>
      </c>
      <c r="BJ3529">
        <v>0</v>
      </c>
      <c r="BR3529" t="s">
        <v>1631</v>
      </c>
      <c r="BS3529" t="s">
        <v>2442</v>
      </c>
    </row>
    <row r="3530" spans="1:71" x14ac:dyDescent="0.35">
      <c r="A3530">
        <v>1437</v>
      </c>
      <c r="C3530" s="1">
        <v>45546</v>
      </c>
      <c r="D3530" t="s">
        <v>2489</v>
      </c>
      <c r="E3530" t="s">
        <v>85</v>
      </c>
      <c r="F3530" t="s">
        <v>2778</v>
      </c>
      <c r="G3530" t="s">
        <v>2490</v>
      </c>
      <c r="H3530" t="s">
        <v>2619</v>
      </c>
      <c r="I3530" t="s">
        <v>2566</v>
      </c>
      <c r="J3530">
        <v>-1.8795417999999999</v>
      </c>
      <c r="K3530">
        <v>36.473616999999997</v>
      </c>
      <c r="L3530">
        <v>218935.55189999999</v>
      </c>
      <c r="M3530">
        <v>9792050.0720000006</v>
      </c>
      <c r="N3530">
        <v>1124.0999999999999</v>
      </c>
      <c r="O3530">
        <v>6.9</v>
      </c>
      <c r="P3530">
        <v>530</v>
      </c>
      <c r="Q3530">
        <v>300</v>
      </c>
      <c r="R3530">
        <v>700</v>
      </c>
      <c r="S3530">
        <v>30</v>
      </c>
      <c r="T3530">
        <f t="shared" si="165"/>
        <v>721</v>
      </c>
      <c r="U3530">
        <v>1000</v>
      </c>
      <c r="V3530">
        <f t="shared" si="166"/>
        <v>75.746522682317419</v>
      </c>
      <c r="W3530">
        <f t="shared" si="167"/>
        <v>75.746522682317419</v>
      </c>
      <c r="X3530" t="s">
        <v>69</v>
      </c>
      <c r="Y3530">
        <v>70</v>
      </c>
      <c r="Z3530" t="s">
        <v>73</v>
      </c>
      <c r="AA3530">
        <v>0</v>
      </c>
      <c r="AB3530">
        <v>0</v>
      </c>
      <c r="AC3530">
        <v>0</v>
      </c>
      <c r="AD3530">
        <v>0</v>
      </c>
      <c r="AF3530">
        <v>0</v>
      </c>
      <c r="AG3530">
        <v>0</v>
      </c>
      <c r="AH3530">
        <v>0</v>
      </c>
      <c r="AI3530">
        <v>0</v>
      </c>
      <c r="AL3530">
        <v>0</v>
      </c>
      <c r="AM3530">
        <v>0</v>
      </c>
      <c r="AN3530">
        <v>0</v>
      </c>
      <c r="AR3530">
        <v>0</v>
      </c>
      <c r="AS3530">
        <v>0</v>
      </c>
      <c r="AT3530">
        <v>0</v>
      </c>
      <c r="AW3530" t="s">
        <v>73</v>
      </c>
      <c r="AZ3530" t="s">
        <v>73</v>
      </c>
      <c r="BA3530">
        <v>0</v>
      </c>
      <c r="BC3530">
        <v>0</v>
      </c>
      <c r="BD3530">
        <v>0</v>
      </c>
      <c r="BE3530">
        <v>0</v>
      </c>
      <c r="BH3530">
        <v>0</v>
      </c>
      <c r="BI3530">
        <v>0</v>
      </c>
      <c r="BJ3530">
        <v>0</v>
      </c>
      <c r="BQ3530" t="s">
        <v>2622</v>
      </c>
      <c r="BR3530" t="s">
        <v>2623</v>
      </c>
      <c r="BS3530" t="s">
        <v>2624</v>
      </c>
    </row>
    <row r="3531" spans="1:71" x14ac:dyDescent="0.35">
      <c r="A3531">
        <v>2243</v>
      </c>
      <c r="C3531" s="1">
        <v>45546</v>
      </c>
      <c r="D3531" t="s">
        <v>3684</v>
      </c>
      <c r="E3531" t="s">
        <v>85</v>
      </c>
      <c r="F3531" t="s">
        <v>3554</v>
      </c>
      <c r="G3531" t="s">
        <v>3555</v>
      </c>
      <c r="H3531" t="s">
        <v>3732</v>
      </c>
      <c r="I3531" t="s">
        <v>3560</v>
      </c>
      <c r="J3531">
        <v>-2.7248372000000001</v>
      </c>
      <c r="K3531">
        <v>37.2701925</v>
      </c>
      <c r="L3531">
        <v>307702.63130000001</v>
      </c>
      <c r="M3531">
        <v>9698683.3100000005</v>
      </c>
      <c r="N3531">
        <v>1150.9000000000001</v>
      </c>
      <c r="O3531">
        <v>1.5</v>
      </c>
      <c r="P3531">
        <v>0</v>
      </c>
      <c r="Q3531">
        <v>50</v>
      </c>
      <c r="R3531">
        <v>100</v>
      </c>
      <c r="S3531">
        <v>0</v>
      </c>
      <c r="T3531">
        <f t="shared" si="165"/>
        <v>25.500000000000004</v>
      </c>
      <c r="U3531">
        <v>20</v>
      </c>
      <c r="V3531">
        <f t="shared" si="166"/>
        <v>14.245088713032523</v>
      </c>
      <c r="W3531">
        <f t="shared" si="167"/>
        <v>20</v>
      </c>
      <c r="X3531" t="s">
        <v>69</v>
      </c>
      <c r="Y3531">
        <v>10</v>
      </c>
      <c r="Z3531" t="s">
        <v>73</v>
      </c>
      <c r="AA3531">
        <v>0</v>
      </c>
      <c r="AB3531">
        <v>0</v>
      </c>
      <c r="AC3531">
        <v>0</v>
      </c>
      <c r="AD3531">
        <v>0</v>
      </c>
      <c r="AF3531">
        <v>0</v>
      </c>
      <c r="AG3531">
        <v>0</v>
      </c>
      <c r="AH3531">
        <v>0</v>
      </c>
      <c r="AI3531">
        <v>0</v>
      </c>
      <c r="AL3531">
        <v>0</v>
      </c>
      <c r="AM3531">
        <v>0</v>
      </c>
      <c r="AN3531">
        <v>0</v>
      </c>
      <c r="AR3531">
        <v>0</v>
      </c>
      <c r="AS3531">
        <v>0</v>
      </c>
      <c r="AT3531">
        <v>0</v>
      </c>
      <c r="AW3531" t="s">
        <v>73</v>
      </c>
      <c r="AZ3531" t="s">
        <v>73</v>
      </c>
      <c r="BA3531">
        <v>0</v>
      </c>
      <c r="BC3531">
        <v>0</v>
      </c>
      <c r="BD3531">
        <v>0</v>
      </c>
      <c r="BE3531">
        <v>0</v>
      </c>
      <c r="BH3531">
        <v>0</v>
      </c>
      <c r="BI3531">
        <v>0</v>
      </c>
      <c r="BJ3531">
        <v>0</v>
      </c>
      <c r="BR3531" t="s">
        <v>3750</v>
      </c>
      <c r="BS3531" t="s">
        <v>3758</v>
      </c>
    </row>
    <row r="3532" spans="1:71" x14ac:dyDescent="0.35">
      <c r="A3532">
        <v>2244</v>
      </c>
      <c r="C3532" s="1">
        <v>45546</v>
      </c>
      <c r="D3532" t="s">
        <v>3684</v>
      </c>
      <c r="E3532" t="s">
        <v>85</v>
      </c>
      <c r="F3532" t="s">
        <v>3554</v>
      </c>
      <c r="G3532" t="s">
        <v>3555</v>
      </c>
      <c r="H3532" t="s">
        <v>3732</v>
      </c>
      <c r="I3532" t="s">
        <v>3560</v>
      </c>
      <c r="J3532">
        <v>-2.7257210000000001</v>
      </c>
      <c r="K3532">
        <v>37.267440200000003</v>
      </c>
      <c r="L3532">
        <v>307396.71370000002</v>
      </c>
      <c r="M3532">
        <v>9698585.1370000001</v>
      </c>
      <c r="N3532">
        <v>1144.8</v>
      </c>
      <c r="O3532">
        <v>1</v>
      </c>
      <c r="P3532">
        <v>0</v>
      </c>
      <c r="Q3532">
        <v>300</v>
      </c>
      <c r="R3532">
        <v>500</v>
      </c>
      <c r="S3532">
        <v>0</v>
      </c>
      <c r="T3532">
        <f t="shared" si="165"/>
        <v>136</v>
      </c>
      <c r="U3532">
        <v>100</v>
      </c>
      <c r="V3532">
        <f t="shared" si="166"/>
        <v>32.897623212397704</v>
      </c>
      <c r="W3532">
        <f t="shared" si="167"/>
        <v>32.897623212397704</v>
      </c>
      <c r="X3532" t="s">
        <v>69</v>
      </c>
      <c r="Y3532">
        <v>8</v>
      </c>
      <c r="Z3532" t="s">
        <v>73</v>
      </c>
      <c r="AA3532">
        <v>0</v>
      </c>
      <c r="AB3532">
        <v>0</v>
      </c>
      <c r="AC3532">
        <v>0</v>
      </c>
      <c r="AD3532">
        <v>0</v>
      </c>
      <c r="AF3532">
        <v>0</v>
      </c>
      <c r="AG3532">
        <v>0</v>
      </c>
      <c r="AH3532">
        <v>0</v>
      </c>
      <c r="AI3532">
        <v>0</v>
      </c>
      <c r="AL3532">
        <v>0</v>
      </c>
      <c r="AM3532">
        <v>0</v>
      </c>
      <c r="AN3532">
        <v>0</v>
      </c>
      <c r="AR3532">
        <v>0</v>
      </c>
      <c r="AS3532">
        <v>0</v>
      </c>
      <c r="AT3532">
        <v>0</v>
      </c>
      <c r="AW3532" t="s">
        <v>73</v>
      </c>
      <c r="AZ3532" t="s">
        <v>73</v>
      </c>
      <c r="BA3532">
        <v>0</v>
      </c>
      <c r="BC3532">
        <v>0</v>
      </c>
      <c r="BD3532">
        <v>0</v>
      </c>
      <c r="BE3532">
        <v>0</v>
      </c>
      <c r="BH3532">
        <v>0</v>
      </c>
      <c r="BI3532">
        <v>0</v>
      </c>
      <c r="BJ3532">
        <v>0</v>
      </c>
      <c r="BR3532" t="s">
        <v>3750</v>
      </c>
      <c r="BS3532" t="s">
        <v>3759</v>
      </c>
    </row>
    <row r="3533" spans="1:71" x14ac:dyDescent="0.35">
      <c r="A3533">
        <v>2245</v>
      </c>
      <c r="C3533" s="1">
        <v>45546</v>
      </c>
      <c r="D3533" t="s">
        <v>3684</v>
      </c>
      <c r="E3533" t="s">
        <v>85</v>
      </c>
      <c r="F3533" t="s">
        <v>3554</v>
      </c>
      <c r="G3533" t="s">
        <v>3555</v>
      </c>
      <c r="H3533" t="s">
        <v>3732</v>
      </c>
      <c r="I3533" t="s">
        <v>3560</v>
      </c>
      <c r="J3533">
        <v>-2.7326690999999999</v>
      </c>
      <c r="K3533">
        <v>37.270741200000003</v>
      </c>
      <c r="L3533">
        <v>307764.89199999999</v>
      </c>
      <c r="M3533">
        <v>9697817.3220000006</v>
      </c>
      <c r="N3533">
        <v>1130.5999999999999</v>
      </c>
      <c r="O3533">
        <v>1.6</v>
      </c>
      <c r="P3533">
        <v>350</v>
      </c>
      <c r="Q3533">
        <v>100</v>
      </c>
      <c r="R3533">
        <v>250</v>
      </c>
      <c r="S3533">
        <v>0</v>
      </c>
      <c r="T3533">
        <f t="shared" si="165"/>
        <v>409.5</v>
      </c>
      <c r="U3533">
        <v>100</v>
      </c>
      <c r="V3533">
        <f t="shared" si="166"/>
        <v>57.085002056639688</v>
      </c>
      <c r="W3533">
        <f t="shared" si="167"/>
        <v>100</v>
      </c>
      <c r="X3533" t="s">
        <v>69</v>
      </c>
      <c r="Y3533">
        <v>8</v>
      </c>
      <c r="Z3533" t="s">
        <v>73</v>
      </c>
      <c r="AA3533">
        <v>0</v>
      </c>
      <c r="AB3533">
        <v>0</v>
      </c>
      <c r="AC3533">
        <v>0</v>
      </c>
      <c r="AD3533">
        <v>0</v>
      </c>
      <c r="AF3533">
        <v>0</v>
      </c>
      <c r="AG3533">
        <v>0</v>
      </c>
      <c r="AH3533">
        <v>0</v>
      </c>
      <c r="AI3533">
        <v>0</v>
      </c>
      <c r="AL3533">
        <v>0</v>
      </c>
      <c r="AM3533">
        <v>0</v>
      </c>
      <c r="AN3533">
        <v>0</v>
      </c>
      <c r="AR3533">
        <v>0</v>
      </c>
      <c r="AS3533">
        <v>0</v>
      </c>
      <c r="AT3533">
        <v>0</v>
      </c>
      <c r="AW3533" t="s">
        <v>73</v>
      </c>
      <c r="AZ3533" t="s">
        <v>73</v>
      </c>
      <c r="BA3533">
        <v>0</v>
      </c>
      <c r="BC3533">
        <v>0</v>
      </c>
      <c r="BD3533">
        <v>0</v>
      </c>
      <c r="BE3533">
        <v>0</v>
      </c>
      <c r="BH3533">
        <v>0</v>
      </c>
      <c r="BI3533">
        <v>0</v>
      </c>
      <c r="BJ3533">
        <v>0</v>
      </c>
      <c r="BR3533" t="s">
        <v>3750</v>
      </c>
      <c r="BS3533" t="s">
        <v>3760</v>
      </c>
    </row>
    <row r="3534" spans="1:71" x14ac:dyDescent="0.35">
      <c r="A3534">
        <v>2308</v>
      </c>
      <c r="C3534" s="1">
        <v>45546</v>
      </c>
      <c r="D3534" t="s">
        <v>3684</v>
      </c>
      <c r="E3534" t="s">
        <v>85</v>
      </c>
      <c r="F3534" t="s">
        <v>3554</v>
      </c>
      <c r="G3534" t="s">
        <v>3555</v>
      </c>
      <c r="H3534" t="s">
        <v>3856</v>
      </c>
      <c r="I3534" t="s">
        <v>3695</v>
      </c>
      <c r="J3534">
        <v>-2.7271025999999998</v>
      </c>
      <c r="K3534">
        <v>37.294584</v>
      </c>
      <c r="L3534">
        <v>310415.3224</v>
      </c>
      <c r="M3534">
        <v>9698436.6649999991</v>
      </c>
      <c r="N3534">
        <v>1169.0999999999999</v>
      </c>
      <c r="O3534">
        <v>4</v>
      </c>
      <c r="P3534">
        <v>250</v>
      </c>
      <c r="Q3534">
        <v>0</v>
      </c>
      <c r="R3534">
        <v>0</v>
      </c>
      <c r="S3534">
        <v>0</v>
      </c>
      <c r="T3534">
        <f t="shared" si="165"/>
        <v>250</v>
      </c>
      <c r="U3534">
        <v>50</v>
      </c>
      <c r="V3534">
        <f t="shared" si="166"/>
        <v>44.603102903819277</v>
      </c>
      <c r="W3534">
        <f t="shared" si="167"/>
        <v>50</v>
      </c>
      <c r="X3534" t="s">
        <v>69</v>
      </c>
      <c r="Y3534">
        <v>15</v>
      </c>
      <c r="Z3534" t="s">
        <v>73</v>
      </c>
      <c r="AA3534">
        <v>0</v>
      </c>
      <c r="AB3534">
        <v>0</v>
      </c>
      <c r="AC3534">
        <v>0</v>
      </c>
      <c r="AD3534">
        <v>0</v>
      </c>
      <c r="AF3534">
        <v>0</v>
      </c>
      <c r="AG3534">
        <v>0</v>
      </c>
      <c r="AH3534">
        <v>0</v>
      </c>
      <c r="AI3534">
        <v>0</v>
      </c>
      <c r="AL3534">
        <v>0</v>
      </c>
      <c r="AM3534">
        <v>0</v>
      </c>
      <c r="AN3534">
        <v>0</v>
      </c>
      <c r="AR3534">
        <v>0</v>
      </c>
      <c r="AS3534">
        <v>0</v>
      </c>
      <c r="AT3534">
        <v>0</v>
      </c>
      <c r="AW3534" t="s">
        <v>73</v>
      </c>
      <c r="AZ3534" t="s">
        <v>73</v>
      </c>
      <c r="BA3534">
        <v>0</v>
      </c>
      <c r="BC3534">
        <v>0</v>
      </c>
      <c r="BD3534">
        <v>0</v>
      </c>
      <c r="BE3534">
        <v>0</v>
      </c>
      <c r="BH3534">
        <v>0</v>
      </c>
      <c r="BI3534">
        <v>0</v>
      </c>
      <c r="BJ3534">
        <v>0</v>
      </c>
      <c r="BR3534" t="s">
        <v>3750</v>
      </c>
      <c r="BS3534" t="s">
        <v>3871</v>
      </c>
    </row>
    <row r="3535" spans="1:71" x14ac:dyDescent="0.35">
      <c r="A3535">
        <v>2309</v>
      </c>
      <c r="C3535" s="1">
        <v>45546</v>
      </c>
      <c r="D3535" t="s">
        <v>3684</v>
      </c>
      <c r="E3535" t="s">
        <v>85</v>
      </c>
      <c r="F3535" t="s">
        <v>3554</v>
      </c>
      <c r="G3535" t="s">
        <v>3555</v>
      </c>
      <c r="H3535" t="s">
        <v>3856</v>
      </c>
      <c r="I3535" t="s">
        <v>3695</v>
      </c>
      <c r="J3535">
        <v>-2.7257294000000001</v>
      </c>
      <c r="K3535">
        <v>37.292313100000001</v>
      </c>
      <c r="L3535">
        <v>310162.58480000001</v>
      </c>
      <c r="M3535">
        <v>9698588.1579999998</v>
      </c>
      <c r="N3535">
        <v>1123.0999999999999</v>
      </c>
      <c r="O3535">
        <v>1.2</v>
      </c>
      <c r="P3535">
        <v>150</v>
      </c>
      <c r="Q3535">
        <v>0</v>
      </c>
      <c r="R3535">
        <v>0</v>
      </c>
      <c r="S3535">
        <v>0</v>
      </c>
      <c r="T3535">
        <f t="shared" si="165"/>
        <v>150</v>
      </c>
      <c r="U3535">
        <v>30</v>
      </c>
      <c r="V3535">
        <f t="shared" si="166"/>
        <v>34.549414947133549</v>
      </c>
      <c r="W3535">
        <f t="shared" si="167"/>
        <v>30</v>
      </c>
      <c r="X3535" t="s">
        <v>69</v>
      </c>
      <c r="Y3535">
        <v>13</v>
      </c>
      <c r="Z3535" t="s">
        <v>73</v>
      </c>
      <c r="AA3535">
        <v>0</v>
      </c>
      <c r="AB3535">
        <v>0</v>
      </c>
      <c r="AC3535">
        <v>0</v>
      </c>
      <c r="AD3535">
        <v>0</v>
      </c>
      <c r="AF3535">
        <v>0</v>
      </c>
      <c r="AG3535">
        <v>0</v>
      </c>
      <c r="AH3535">
        <v>0</v>
      </c>
      <c r="AI3535">
        <v>0</v>
      </c>
      <c r="AL3535">
        <v>0</v>
      </c>
      <c r="AM3535">
        <v>0</v>
      </c>
      <c r="AN3535">
        <v>0</v>
      </c>
      <c r="AR3535">
        <v>0</v>
      </c>
      <c r="AS3535">
        <v>0</v>
      </c>
      <c r="AT3535">
        <v>0</v>
      </c>
      <c r="AW3535" t="s">
        <v>73</v>
      </c>
      <c r="AZ3535" t="s">
        <v>73</v>
      </c>
      <c r="BA3535">
        <v>0</v>
      </c>
      <c r="BC3535">
        <v>0</v>
      </c>
      <c r="BD3535">
        <v>0</v>
      </c>
      <c r="BE3535">
        <v>0</v>
      </c>
      <c r="BH3535">
        <v>0</v>
      </c>
      <c r="BI3535">
        <v>0</v>
      </c>
      <c r="BJ3535">
        <v>0</v>
      </c>
      <c r="BR3535" t="s">
        <v>3750</v>
      </c>
      <c r="BS3535" t="s">
        <v>3872</v>
      </c>
    </row>
    <row r="3536" spans="1:71" x14ac:dyDescent="0.35">
      <c r="A3536">
        <v>2673</v>
      </c>
      <c r="C3536" s="1">
        <v>45546</v>
      </c>
      <c r="D3536" t="s">
        <v>4204</v>
      </c>
      <c r="E3536" t="s">
        <v>85</v>
      </c>
      <c r="F3536" t="s">
        <v>3554</v>
      </c>
      <c r="G3536" t="s">
        <v>4188</v>
      </c>
      <c r="H3536" t="s">
        <v>4548</v>
      </c>
      <c r="I3536" t="s">
        <v>4188</v>
      </c>
      <c r="J3536">
        <v>-2.7426263</v>
      </c>
      <c r="K3536">
        <v>37.317671900000001</v>
      </c>
      <c r="L3536">
        <v>312985.0675</v>
      </c>
      <c r="M3536">
        <v>9696723.6610000003</v>
      </c>
      <c r="N3536">
        <v>1141.4000000000001</v>
      </c>
      <c r="O3536">
        <v>8.4</v>
      </c>
      <c r="P3536">
        <v>100</v>
      </c>
      <c r="Q3536">
        <v>70</v>
      </c>
      <c r="R3536">
        <v>200</v>
      </c>
      <c r="S3536">
        <v>0</v>
      </c>
      <c r="T3536">
        <f t="shared" si="165"/>
        <v>145.9</v>
      </c>
      <c r="U3536">
        <v>50</v>
      </c>
      <c r="V3536">
        <f t="shared" si="166"/>
        <v>34.07396821409823</v>
      </c>
      <c r="W3536">
        <f t="shared" si="167"/>
        <v>50</v>
      </c>
      <c r="X3536" t="s">
        <v>69</v>
      </c>
      <c r="Y3536">
        <v>15</v>
      </c>
      <c r="Z3536" t="s">
        <v>73</v>
      </c>
      <c r="AA3536">
        <v>0</v>
      </c>
      <c r="AB3536">
        <v>0</v>
      </c>
      <c r="AC3536">
        <v>0</v>
      </c>
      <c r="AD3536">
        <v>0</v>
      </c>
      <c r="AF3536">
        <v>0</v>
      </c>
      <c r="AG3536">
        <v>0</v>
      </c>
      <c r="AH3536">
        <v>0</v>
      </c>
      <c r="AI3536">
        <v>0</v>
      </c>
      <c r="AL3536">
        <v>0</v>
      </c>
      <c r="AM3536">
        <v>0</v>
      </c>
      <c r="AN3536">
        <v>0</v>
      </c>
      <c r="AR3536">
        <v>0</v>
      </c>
      <c r="AS3536">
        <v>0</v>
      </c>
      <c r="AT3536">
        <v>0</v>
      </c>
      <c r="AW3536" t="s">
        <v>73</v>
      </c>
      <c r="AZ3536" t="s">
        <v>73</v>
      </c>
      <c r="BA3536">
        <v>0</v>
      </c>
      <c r="BC3536">
        <v>0</v>
      </c>
      <c r="BD3536">
        <v>0</v>
      </c>
      <c r="BE3536">
        <v>0</v>
      </c>
      <c r="BH3536">
        <v>0</v>
      </c>
      <c r="BI3536">
        <v>0</v>
      </c>
      <c r="BJ3536">
        <v>0</v>
      </c>
      <c r="BQ3536" t="s">
        <v>4255</v>
      </c>
      <c r="BR3536" t="s">
        <v>4206</v>
      </c>
      <c r="BS3536" t="s">
        <v>4571</v>
      </c>
    </row>
    <row r="3537" spans="1:71" x14ac:dyDescent="0.35">
      <c r="A3537">
        <v>2674</v>
      </c>
      <c r="C3537" s="1">
        <v>45546</v>
      </c>
      <c r="D3537" t="s">
        <v>4204</v>
      </c>
      <c r="E3537" t="s">
        <v>85</v>
      </c>
      <c r="F3537" t="s">
        <v>3554</v>
      </c>
      <c r="G3537" t="s">
        <v>4188</v>
      </c>
      <c r="H3537" t="s">
        <v>4548</v>
      </c>
      <c r="I3537" t="s">
        <v>4188</v>
      </c>
      <c r="J3537">
        <v>-2.7360549999999999</v>
      </c>
      <c r="K3537">
        <v>37.307355000000001</v>
      </c>
      <c r="L3537">
        <v>311836.83620000002</v>
      </c>
      <c r="M3537">
        <v>9697448.7039999999</v>
      </c>
      <c r="N3537">
        <v>1145.5999999999999</v>
      </c>
      <c r="O3537">
        <v>6.2</v>
      </c>
      <c r="P3537">
        <v>0</v>
      </c>
      <c r="Q3537">
        <v>150</v>
      </c>
      <c r="R3537">
        <v>300</v>
      </c>
      <c r="S3537">
        <v>0</v>
      </c>
      <c r="T3537">
        <f t="shared" si="165"/>
        <v>76.5</v>
      </c>
      <c r="U3537">
        <v>40</v>
      </c>
      <c r="V3537">
        <f t="shared" si="166"/>
        <v>24.673217409298278</v>
      </c>
      <c r="W3537">
        <f t="shared" si="167"/>
        <v>40</v>
      </c>
      <c r="X3537" t="s">
        <v>69</v>
      </c>
      <c r="Y3537">
        <v>15</v>
      </c>
      <c r="Z3537" t="s">
        <v>73</v>
      </c>
      <c r="AA3537">
        <v>0</v>
      </c>
      <c r="AB3537">
        <v>0</v>
      </c>
      <c r="AC3537">
        <v>0</v>
      </c>
      <c r="AD3537">
        <v>0</v>
      </c>
      <c r="AF3537">
        <v>0</v>
      </c>
      <c r="AG3537">
        <v>0</v>
      </c>
      <c r="AH3537">
        <v>0</v>
      </c>
      <c r="AI3537">
        <v>0</v>
      </c>
      <c r="AL3537">
        <v>0</v>
      </c>
      <c r="AM3537">
        <v>0</v>
      </c>
      <c r="AN3537">
        <v>0</v>
      </c>
      <c r="AR3537">
        <v>0</v>
      </c>
      <c r="AS3537">
        <v>0</v>
      </c>
      <c r="AT3537">
        <v>0</v>
      </c>
      <c r="AW3537" t="s">
        <v>73</v>
      </c>
      <c r="AZ3537" t="s">
        <v>73</v>
      </c>
      <c r="BA3537">
        <v>0</v>
      </c>
      <c r="BC3537">
        <v>0</v>
      </c>
      <c r="BD3537">
        <v>0</v>
      </c>
      <c r="BE3537">
        <v>0</v>
      </c>
      <c r="BH3537">
        <v>0</v>
      </c>
      <c r="BI3537">
        <v>0</v>
      </c>
      <c r="BJ3537">
        <v>0</v>
      </c>
      <c r="BQ3537" t="s">
        <v>4211</v>
      </c>
      <c r="BR3537" t="s">
        <v>4206</v>
      </c>
      <c r="BS3537" t="s">
        <v>4572</v>
      </c>
    </row>
    <row r="3538" spans="1:71" x14ac:dyDescent="0.35">
      <c r="A3538">
        <v>2675</v>
      </c>
      <c r="C3538" s="1">
        <v>45546</v>
      </c>
      <c r="D3538" t="s">
        <v>4204</v>
      </c>
      <c r="E3538" t="s">
        <v>85</v>
      </c>
      <c r="F3538" t="s">
        <v>3554</v>
      </c>
      <c r="G3538" t="s">
        <v>4188</v>
      </c>
      <c r="H3538" t="s">
        <v>4548</v>
      </c>
      <c r="I3538" t="s">
        <v>4188</v>
      </c>
      <c r="J3538">
        <v>-2.7253424000000002</v>
      </c>
      <c r="K3538">
        <v>37.309088500000001</v>
      </c>
      <c r="L3538">
        <v>312027.93109999999</v>
      </c>
      <c r="M3538">
        <v>9698633.5840000007</v>
      </c>
      <c r="N3538">
        <v>1093.5999999999999</v>
      </c>
      <c r="O3538">
        <v>6.9</v>
      </c>
      <c r="P3538">
        <v>200</v>
      </c>
      <c r="Q3538">
        <v>0</v>
      </c>
      <c r="R3538">
        <v>0</v>
      </c>
      <c r="S3538">
        <v>0</v>
      </c>
      <c r="T3538">
        <f t="shared" si="165"/>
        <v>200</v>
      </c>
      <c r="U3538">
        <v>40</v>
      </c>
      <c r="V3538">
        <f t="shared" si="166"/>
        <v>39.894228040143268</v>
      </c>
      <c r="W3538">
        <f t="shared" si="167"/>
        <v>40</v>
      </c>
      <c r="X3538" t="s">
        <v>69</v>
      </c>
      <c r="Y3538">
        <v>15</v>
      </c>
      <c r="Z3538" t="s">
        <v>73</v>
      </c>
      <c r="AA3538">
        <v>0</v>
      </c>
      <c r="AB3538">
        <v>0</v>
      </c>
      <c r="AC3538">
        <v>0</v>
      </c>
      <c r="AD3538">
        <v>0</v>
      </c>
      <c r="AF3538">
        <v>0</v>
      </c>
      <c r="AG3538">
        <v>0</v>
      </c>
      <c r="AH3538">
        <v>0</v>
      </c>
      <c r="AI3538">
        <v>0</v>
      </c>
      <c r="AL3538">
        <v>0</v>
      </c>
      <c r="AM3538">
        <v>0</v>
      </c>
      <c r="AN3538">
        <v>0</v>
      </c>
      <c r="AR3538">
        <v>0</v>
      </c>
      <c r="AS3538">
        <v>0</v>
      </c>
      <c r="AT3538">
        <v>0</v>
      </c>
      <c r="AW3538" t="s">
        <v>73</v>
      </c>
      <c r="AZ3538" t="s">
        <v>73</v>
      </c>
      <c r="BA3538">
        <v>0</v>
      </c>
      <c r="BC3538">
        <v>0</v>
      </c>
      <c r="BD3538">
        <v>0</v>
      </c>
      <c r="BE3538">
        <v>0</v>
      </c>
      <c r="BH3538">
        <v>0</v>
      </c>
      <c r="BI3538">
        <v>0</v>
      </c>
      <c r="BJ3538">
        <v>0</v>
      </c>
      <c r="BQ3538" t="s">
        <v>4211</v>
      </c>
      <c r="BR3538" t="s">
        <v>4233</v>
      </c>
      <c r="BS3538" t="s">
        <v>4573</v>
      </c>
    </row>
    <row r="3539" spans="1:71" x14ac:dyDescent="0.35">
      <c r="A3539">
        <v>2969</v>
      </c>
      <c r="C3539" s="1">
        <v>45546</v>
      </c>
      <c r="D3539" t="s">
        <v>4187</v>
      </c>
      <c r="E3539" t="s">
        <v>85</v>
      </c>
      <c r="F3539" t="s">
        <v>3554</v>
      </c>
      <c r="G3539" t="s">
        <v>4739</v>
      </c>
      <c r="H3539" t="s">
        <v>4851</v>
      </c>
      <c r="I3539" t="s">
        <v>4851</v>
      </c>
      <c r="J3539">
        <v>-2.8611092999999999</v>
      </c>
      <c r="K3539">
        <v>37.383161800000003</v>
      </c>
      <c r="L3539">
        <v>320285.26419999998</v>
      </c>
      <c r="M3539">
        <v>9683632.2239999995</v>
      </c>
      <c r="N3539">
        <v>1693</v>
      </c>
      <c r="O3539">
        <v>2.6</v>
      </c>
      <c r="P3539">
        <v>150</v>
      </c>
      <c r="Q3539">
        <v>0</v>
      </c>
      <c r="R3539">
        <v>0</v>
      </c>
      <c r="S3539">
        <v>0</v>
      </c>
      <c r="T3539">
        <f t="shared" si="165"/>
        <v>150</v>
      </c>
      <c r="U3539">
        <v>50</v>
      </c>
      <c r="V3539">
        <f t="shared" si="166"/>
        <v>34.549414947133549</v>
      </c>
      <c r="W3539">
        <f t="shared" si="167"/>
        <v>50</v>
      </c>
      <c r="X3539" t="s">
        <v>69</v>
      </c>
      <c r="Y3539">
        <v>20</v>
      </c>
      <c r="Z3539" t="s">
        <v>73</v>
      </c>
      <c r="AA3539">
        <v>0</v>
      </c>
      <c r="AB3539">
        <v>0</v>
      </c>
      <c r="AC3539">
        <v>0</v>
      </c>
      <c r="AD3539">
        <v>0</v>
      </c>
      <c r="AF3539">
        <v>0</v>
      </c>
      <c r="AG3539">
        <v>0</v>
      </c>
      <c r="AH3539">
        <v>0</v>
      </c>
      <c r="AI3539">
        <v>0</v>
      </c>
      <c r="AL3539">
        <v>0</v>
      </c>
      <c r="AM3539">
        <v>0</v>
      </c>
      <c r="AN3539">
        <v>0</v>
      </c>
      <c r="AR3539">
        <v>0</v>
      </c>
      <c r="AS3539">
        <v>0</v>
      </c>
      <c r="AT3539">
        <v>0</v>
      </c>
      <c r="AW3539" t="s">
        <v>73</v>
      </c>
      <c r="AZ3539" t="s">
        <v>73</v>
      </c>
      <c r="BA3539">
        <v>0</v>
      </c>
      <c r="BC3539">
        <v>0</v>
      </c>
      <c r="BD3539">
        <v>0</v>
      </c>
      <c r="BE3539">
        <v>0</v>
      </c>
      <c r="BH3539">
        <v>0</v>
      </c>
      <c r="BI3539">
        <v>0</v>
      </c>
      <c r="BJ3539">
        <v>0</v>
      </c>
      <c r="BQ3539" t="s">
        <v>77</v>
      </c>
      <c r="BR3539" t="s">
        <v>5124</v>
      </c>
      <c r="BS3539" t="s">
        <v>5125</v>
      </c>
    </row>
    <row r="3540" spans="1:71" x14ac:dyDescent="0.35">
      <c r="A3540">
        <v>2970</v>
      </c>
      <c r="C3540" s="1">
        <v>45546</v>
      </c>
      <c r="D3540" t="s">
        <v>4187</v>
      </c>
      <c r="E3540" t="s">
        <v>85</v>
      </c>
      <c r="F3540" t="s">
        <v>3554</v>
      </c>
      <c r="G3540" t="s">
        <v>4739</v>
      </c>
      <c r="H3540" t="s">
        <v>4851</v>
      </c>
      <c r="I3540" t="s">
        <v>4851</v>
      </c>
      <c r="J3540">
        <v>-2.8340242999999998</v>
      </c>
      <c r="K3540">
        <v>37.387244099999997</v>
      </c>
      <c r="L3540">
        <v>320734.9509</v>
      </c>
      <c r="M3540">
        <v>9686627.8320000004</v>
      </c>
      <c r="N3540">
        <v>1597.1</v>
      </c>
      <c r="O3540">
        <v>1.7</v>
      </c>
      <c r="P3540">
        <v>0</v>
      </c>
      <c r="Q3540">
        <v>130</v>
      </c>
      <c r="R3540">
        <v>200</v>
      </c>
      <c r="S3540">
        <v>0</v>
      </c>
      <c r="T3540">
        <f t="shared" si="165"/>
        <v>56.1</v>
      </c>
      <c r="U3540">
        <v>1000</v>
      </c>
      <c r="V3540">
        <f t="shared" si="166"/>
        <v>21.12888107242706</v>
      </c>
      <c r="W3540">
        <f t="shared" si="167"/>
        <v>21.12888107242706</v>
      </c>
      <c r="X3540" t="s">
        <v>69</v>
      </c>
      <c r="Y3540">
        <v>30</v>
      </c>
      <c r="Z3540" t="s">
        <v>73</v>
      </c>
      <c r="AA3540">
        <v>0</v>
      </c>
      <c r="AB3540">
        <v>0</v>
      </c>
      <c r="AC3540">
        <v>0</v>
      </c>
      <c r="AD3540">
        <v>0</v>
      </c>
      <c r="AF3540">
        <v>0</v>
      </c>
      <c r="AG3540">
        <v>0</v>
      </c>
      <c r="AH3540">
        <v>0</v>
      </c>
      <c r="AI3540">
        <v>0</v>
      </c>
      <c r="AL3540">
        <v>0</v>
      </c>
      <c r="AM3540">
        <v>0</v>
      </c>
      <c r="AN3540">
        <v>0</v>
      </c>
      <c r="AR3540">
        <v>0</v>
      </c>
      <c r="AS3540">
        <v>0</v>
      </c>
      <c r="AT3540">
        <v>0</v>
      </c>
      <c r="AW3540" t="s">
        <v>73</v>
      </c>
      <c r="AZ3540" t="s">
        <v>73</v>
      </c>
      <c r="BA3540">
        <v>0</v>
      </c>
      <c r="BC3540">
        <v>0</v>
      </c>
      <c r="BD3540">
        <v>0</v>
      </c>
      <c r="BE3540">
        <v>0</v>
      </c>
      <c r="BH3540">
        <v>0</v>
      </c>
      <c r="BI3540">
        <v>0</v>
      </c>
      <c r="BJ3540">
        <v>0</v>
      </c>
      <c r="BQ3540" t="s">
        <v>77</v>
      </c>
      <c r="BR3540" t="s">
        <v>5126</v>
      </c>
      <c r="BS3540" t="s">
        <v>5127</v>
      </c>
    </row>
    <row r="3541" spans="1:71" x14ac:dyDescent="0.35">
      <c r="A3541">
        <v>2971</v>
      </c>
      <c r="C3541" s="1">
        <v>45546</v>
      </c>
      <c r="D3541" t="s">
        <v>4187</v>
      </c>
      <c r="E3541" t="s">
        <v>85</v>
      </c>
      <c r="F3541" t="s">
        <v>3554</v>
      </c>
      <c r="G3541" t="s">
        <v>4739</v>
      </c>
      <c r="H3541" t="s">
        <v>4851</v>
      </c>
      <c r="I3541" t="s">
        <v>4851</v>
      </c>
      <c r="J3541">
        <v>-2.8344003</v>
      </c>
      <c r="K3541">
        <v>37.386450400000001</v>
      </c>
      <c r="L3541">
        <v>320646.76209999999</v>
      </c>
      <c r="M3541">
        <v>9686586.1319999993</v>
      </c>
      <c r="N3541">
        <v>1576.9</v>
      </c>
      <c r="O3541">
        <v>1.4</v>
      </c>
      <c r="P3541">
        <v>50</v>
      </c>
      <c r="Q3541">
        <v>70</v>
      </c>
      <c r="R3541">
        <v>90</v>
      </c>
      <c r="S3541">
        <v>22</v>
      </c>
      <c r="T3541">
        <f t="shared" si="165"/>
        <v>92.6</v>
      </c>
      <c r="U3541">
        <v>50</v>
      </c>
      <c r="V3541">
        <f t="shared" si="166"/>
        <v>27.14566975625165</v>
      </c>
      <c r="W3541">
        <f t="shared" si="167"/>
        <v>50</v>
      </c>
      <c r="X3541" t="s">
        <v>69</v>
      </c>
      <c r="Y3541">
        <v>35</v>
      </c>
      <c r="Z3541" t="s">
        <v>73</v>
      </c>
      <c r="AA3541">
        <v>0</v>
      </c>
      <c r="AB3541">
        <v>0</v>
      </c>
      <c r="AC3541">
        <v>0</v>
      </c>
      <c r="AD3541">
        <v>0</v>
      </c>
      <c r="AF3541">
        <v>0</v>
      </c>
      <c r="AG3541">
        <v>0</v>
      </c>
      <c r="AH3541">
        <v>0</v>
      </c>
      <c r="AI3541">
        <v>0</v>
      </c>
      <c r="AL3541">
        <v>0</v>
      </c>
      <c r="AM3541">
        <v>0</v>
      </c>
      <c r="AN3541">
        <v>0</v>
      </c>
      <c r="AR3541">
        <v>0</v>
      </c>
      <c r="AS3541">
        <v>0</v>
      </c>
      <c r="AT3541">
        <v>0</v>
      </c>
      <c r="AW3541" t="s">
        <v>73</v>
      </c>
      <c r="AZ3541" t="s">
        <v>73</v>
      </c>
      <c r="BA3541">
        <v>0</v>
      </c>
      <c r="BC3541">
        <v>0</v>
      </c>
      <c r="BD3541">
        <v>0</v>
      </c>
      <c r="BE3541">
        <v>0</v>
      </c>
      <c r="BH3541">
        <v>0</v>
      </c>
      <c r="BI3541">
        <v>0</v>
      </c>
      <c r="BJ3541">
        <v>0</v>
      </c>
      <c r="BQ3541" t="s">
        <v>4834</v>
      </c>
      <c r="BR3541" t="s">
        <v>4838</v>
      </c>
      <c r="BS3541" t="s">
        <v>5128</v>
      </c>
    </row>
    <row r="3542" spans="1:71" x14ac:dyDescent="0.35">
      <c r="A3542">
        <v>2972</v>
      </c>
      <c r="C3542" s="1">
        <v>45546</v>
      </c>
      <c r="D3542" t="s">
        <v>4187</v>
      </c>
      <c r="E3542" t="s">
        <v>85</v>
      </c>
      <c r="F3542" t="s">
        <v>3554</v>
      </c>
      <c r="G3542" t="s">
        <v>4739</v>
      </c>
      <c r="H3542" t="s">
        <v>4851</v>
      </c>
      <c r="I3542" t="s">
        <v>4851</v>
      </c>
      <c r="J3542">
        <v>-2.8345324999999999</v>
      </c>
      <c r="K3542">
        <v>37.385629899999998</v>
      </c>
      <c r="L3542">
        <v>320555.55609999999</v>
      </c>
      <c r="M3542">
        <v>9686571.3870000001</v>
      </c>
      <c r="N3542">
        <v>1598.3</v>
      </c>
      <c r="O3542">
        <v>1.5</v>
      </c>
      <c r="P3542">
        <v>85</v>
      </c>
      <c r="Q3542">
        <v>140</v>
      </c>
      <c r="R3542">
        <v>160</v>
      </c>
      <c r="S3542">
        <v>34</v>
      </c>
      <c r="T3542">
        <f t="shared" si="165"/>
        <v>159.80000000000001</v>
      </c>
      <c r="U3542">
        <v>1000</v>
      </c>
      <c r="V3542">
        <f t="shared" si="166"/>
        <v>35.660173798009509</v>
      </c>
      <c r="W3542">
        <f t="shared" si="167"/>
        <v>35.660173798009509</v>
      </c>
      <c r="X3542" t="s">
        <v>69</v>
      </c>
      <c r="Y3542">
        <v>45</v>
      </c>
      <c r="Z3542" t="s">
        <v>73</v>
      </c>
      <c r="AA3542">
        <v>0</v>
      </c>
      <c r="AB3542">
        <v>0</v>
      </c>
      <c r="AC3542">
        <v>0</v>
      </c>
      <c r="AD3542">
        <v>0</v>
      </c>
      <c r="AF3542">
        <v>0</v>
      </c>
      <c r="AG3542">
        <v>0</v>
      </c>
      <c r="AH3542">
        <v>0</v>
      </c>
      <c r="AI3542">
        <v>0</v>
      </c>
      <c r="AL3542">
        <v>0</v>
      </c>
      <c r="AM3542">
        <v>0</v>
      </c>
      <c r="AN3542">
        <v>0</v>
      </c>
      <c r="AR3542">
        <v>0</v>
      </c>
      <c r="AS3542">
        <v>0</v>
      </c>
      <c r="AT3542">
        <v>0</v>
      </c>
      <c r="AW3542" t="s">
        <v>73</v>
      </c>
      <c r="AZ3542" t="s">
        <v>73</v>
      </c>
      <c r="BA3542">
        <v>0</v>
      </c>
      <c r="BC3542">
        <v>0</v>
      </c>
      <c r="BD3542">
        <v>0</v>
      </c>
      <c r="BE3542">
        <v>0</v>
      </c>
      <c r="BH3542">
        <v>0</v>
      </c>
      <c r="BI3542">
        <v>0</v>
      </c>
      <c r="BJ3542">
        <v>0</v>
      </c>
      <c r="BQ3542" t="s">
        <v>5129</v>
      </c>
      <c r="BR3542" t="s">
        <v>4888</v>
      </c>
      <c r="BS3542" t="s">
        <v>5130</v>
      </c>
    </row>
    <row r="3543" spans="1:71" x14ac:dyDescent="0.35">
      <c r="A3543">
        <v>3040</v>
      </c>
      <c r="C3543" s="1">
        <v>45546</v>
      </c>
      <c r="D3543" t="s">
        <v>5150</v>
      </c>
      <c r="E3543" t="s">
        <v>85</v>
      </c>
      <c r="F3543" t="s">
        <v>3554</v>
      </c>
      <c r="G3543" t="s">
        <v>5151</v>
      </c>
      <c r="H3543" t="s">
        <v>5152</v>
      </c>
      <c r="I3543" t="s">
        <v>5162</v>
      </c>
      <c r="J3543">
        <v>-2.6718085999999999</v>
      </c>
      <c r="K3543">
        <v>37.357800500000003</v>
      </c>
      <c r="L3543">
        <v>317436.57309999998</v>
      </c>
      <c r="M3543">
        <v>9704560.7400000002</v>
      </c>
      <c r="N3543">
        <v>1122.5999999999999</v>
      </c>
      <c r="O3543">
        <v>1</v>
      </c>
      <c r="P3543">
        <v>0</v>
      </c>
      <c r="Q3543">
        <v>50</v>
      </c>
      <c r="R3543">
        <v>150</v>
      </c>
      <c r="S3543">
        <v>0</v>
      </c>
      <c r="T3543">
        <f t="shared" si="165"/>
        <v>34</v>
      </c>
      <c r="U3543">
        <v>65</v>
      </c>
      <c r="V3543">
        <f t="shared" si="166"/>
        <v>16.448811606198852</v>
      </c>
      <c r="W3543">
        <f t="shared" si="167"/>
        <v>16.448811606198852</v>
      </c>
      <c r="X3543" t="s">
        <v>69</v>
      </c>
      <c r="Y3543">
        <v>75</v>
      </c>
      <c r="Z3543" t="s">
        <v>69</v>
      </c>
      <c r="AA3543">
        <v>1</v>
      </c>
      <c r="AB3543">
        <v>0</v>
      </c>
      <c r="AC3543">
        <v>150</v>
      </c>
      <c r="AD3543">
        <v>50</v>
      </c>
      <c r="AE3543" t="s">
        <v>4328</v>
      </c>
      <c r="AF3543">
        <v>0</v>
      </c>
      <c r="AG3543">
        <v>50</v>
      </c>
      <c r="AH3543">
        <v>150</v>
      </c>
      <c r="AI3543">
        <v>0</v>
      </c>
      <c r="AJ3543" t="s">
        <v>69</v>
      </c>
      <c r="AL3543">
        <v>0</v>
      </c>
      <c r="AM3543">
        <v>0</v>
      </c>
      <c r="AN3543">
        <v>0</v>
      </c>
      <c r="AR3543">
        <v>0</v>
      </c>
      <c r="AS3543">
        <v>0</v>
      </c>
      <c r="AT3543">
        <v>0</v>
      </c>
      <c r="AW3543" t="s">
        <v>73</v>
      </c>
      <c r="AZ3543" t="s">
        <v>73</v>
      </c>
      <c r="BA3543">
        <v>0</v>
      </c>
      <c r="BC3543">
        <v>0</v>
      </c>
      <c r="BD3543">
        <v>0</v>
      </c>
      <c r="BE3543">
        <v>0</v>
      </c>
      <c r="BH3543">
        <v>0</v>
      </c>
      <c r="BI3543">
        <v>0</v>
      </c>
      <c r="BJ3543">
        <v>0</v>
      </c>
      <c r="BQ3543" t="s">
        <v>72</v>
      </c>
      <c r="BR3543" t="s">
        <v>5184</v>
      </c>
      <c r="BS3543" t="s">
        <v>5247</v>
      </c>
    </row>
    <row r="3544" spans="1:71" x14ac:dyDescent="0.35">
      <c r="A3544">
        <v>3041</v>
      </c>
      <c r="C3544" s="1">
        <v>45546</v>
      </c>
      <c r="D3544" t="s">
        <v>5150</v>
      </c>
      <c r="E3544" t="s">
        <v>85</v>
      </c>
      <c r="F3544" t="s">
        <v>3554</v>
      </c>
      <c r="G3544" t="s">
        <v>5151</v>
      </c>
      <c r="H3544" t="s">
        <v>5152</v>
      </c>
      <c r="I3544" t="s">
        <v>5162</v>
      </c>
      <c r="J3544">
        <v>-2.6716109000000001</v>
      </c>
      <c r="K3544">
        <v>37.357555900000001</v>
      </c>
      <c r="L3544">
        <v>317409.34419999999</v>
      </c>
      <c r="M3544">
        <v>9704582.5649999995</v>
      </c>
      <c r="N3544">
        <v>1124</v>
      </c>
      <c r="O3544">
        <v>1.6</v>
      </c>
      <c r="P3544">
        <v>90</v>
      </c>
      <c r="Q3544">
        <v>0</v>
      </c>
      <c r="R3544">
        <v>0</v>
      </c>
      <c r="S3544">
        <v>0</v>
      </c>
      <c r="T3544">
        <f t="shared" si="165"/>
        <v>90</v>
      </c>
      <c r="U3544">
        <v>45</v>
      </c>
      <c r="V3544">
        <f t="shared" si="166"/>
        <v>26.761861742291568</v>
      </c>
      <c r="W3544">
        <f t="shared" si="167"/>
        <v>45</v>
      </c>
      <c r="X3544" t="s">
        <v>69</v>
      </c>
      <c r="Y3544">
        <v>60</v>
      </c>
      <c r="Z3544" t="s">
        <v>73</v>
      </c>
      <c r="AA3544">
        <v>0</v>
      </c>
      <c r="AB3544">
        <v>0</v>
      </c>
      <c r="AC3544">
        <v>0</v>
      </c>
      <c r="AD3544">
        <v>0</v>
      </c>
      <c r="AF3544">
        <v>0</v>
      </c>
      <c r="AG3544">
        <v>0</v>
      </c>
      <c r="AH3544">
        <v>0</v>
      </c>
      <c r="AI3544">
        <v>0</v>
      </c>
      <c r="AL3544">
        <v>0</v>
      </c>
      <c r="AM3544">
        <v>0</v>
      </c>
      <c r="AN3544">
        <v>0</v>
      </c>
      <c r="AR3544">
        <v>0</v>
      </c>
      <c r="AS3544">
        <v>0</v>
      </c>
      <c r="AT3544">
        <v>0</v>
      </c>
      <c r="AW3544" t="s">
        <v>73</v>
      </c>
      <c r="AZ3544" t="s">
        <v>73</v>
      </c>
      <c r="BA3544">
        <v>0</v>
      </c>
      <c r="BC3544">
        <v>0</v>
      </c>
      <c r="BD3544">
        <v>0</v>
      </c>
      <c r="BE3544">
        <v>0</v>
      </c>
      <c r="BH3544">
        <v>0</v>
      </c>
      <c r="BI3544">
        <v>0</v>
      </c>
      <c r="BJ3544">
        <v>0</v>
      </c>
      <c r="BQ3544" t="s">
        <v>72</v>
      </c>
      <c r="BR3544" t="s">
        <v>5184</v>
      </c>
      <c r="BS3544" t="s">
        <v>5248</v>
      </c>
    </row>
    <row r="3545" spans="1:71" x14ac:dyDescent="0.35">
      <c r="A3545">
        <v>3042</v>
      </c>
      <c r="C3545" s="1">
        <v>45546</v>
      </c>
      <c r="D3545" t="s">
        <v>5150</v>
      </c>
      <c r="E3545" t="s">
        <v>85</v>
      </c>
      <c r="F3545" t="s">
        <v>3554</v>
      </c>
      <c r="G3545" t="s">
        <v>5151</v>
      </c>
      <c r="H3545" t="s">
        <v>5152</v>
      </c>
      <c r="I3545" t="s">
        <v>5162</v>
      </c>
      <c r="J3545">
        <v>-2.6698222</v>
      </c>
      <c r="K3545">
        <v>37.353128499999997</v>
      </c>
      <c r="L3545">
        <v>316916.74910000002</v>
      </c>
      <c r="M3545">
        <v>9704779.6970000006</v>
      </c>
      <c r="N3545">
        <v>1105.3</v>
      </c>
      <c r="O3545">
        <v>1.6</v>
      </c>
      <c r="P3545">
        <v>100</v>
      </c>
      <c r="Q3545">
        <v>0</v>
      </c>
      <c r="R3545">
        <v>0</v>
      </c>
      <c r="S3545">
        <v>0</v>
      </c>
      <c r="T3545">
        <f t="shared" si="165"/>
        <v>100</v>
      </c>
      <c r="U3545">
        <v>53</v>
      </c>
      <c r="V3545">
        <f t="shared" si="166"/>
        <v>28.209479177387816</v>
      </c>
      <c r="W3545">
        <f t="shared" si="167"/>
        <v>53</v>
      </c>
      <c r="X3545" t="s">
        <v>69</v>
      </c>
      <c r="Y3545">
        <v>70</v>
      </c>
      <c r="Z3545" t="s">
        <v>73</v>
      </c>
      <c r="AA3545">
        <v>0</v>
      </c>
      <c r="AB3545">
        <v>0</v>
      </c>
      <c r="AC3545">
        <v>0</v>
      </c>
      <c r="AD3545">
        <v>0</v>
      </c>
      <c r="AF3545">
        <v>0</v>
      </c>
      <c r="AG3545">
        <v>0</v>
      </c>
      <c r="AH3545">
        <v>0</v>
      </c>
      <c r="AI3545">
        <v>0</v>
      </c>
      <c r="AL3545">
        <v>0</v>
      </c>
      <c r="AM3545">
        <v>0</v>
      </c>
      <c r="AN3545">
        <v>0</v>
      </c>
      <c r="AR3545">
        <v>0</v>
      </c>
      <c r="AS3545">
        <v>0</v>
      </c>
      <c r="AT3545">
        <v>0</v>
      </c>
      <c r="AW3545" t="s">
        <v>73</v>
      </c>
      <c r="AZ3545" t="s">
        <v>73</v>
      </c>
      <c r="BA3545">
        <v>0</v>
      </c>
      <c r="BC3545">
        <v>0</v>
      </c>
      <c r="BD3545">
        <v>0</v>
      </c>
      <c r="BE3545">
        <v>0</v>
      </c>
      <c r="BH3545">
        <v>0</v>
      </c>
      <c r="BI3545">
        <v>0</v>
      </c>
      <c r="BJ3545">
        <v>0</v>
      </c>
      <c r="BQ3545" t="s">
        <v>77</v>
      </c>
      <c r="BR3545" t="s">
        <v>5184</v>
      </c>
      <c r="BS3545" t="s">
        <v>5249</v>
      </c>
    </row>
    <row r="3546" spans="1:71" x14ac:dyDescent="0.35">
      <c r="A3546">
        <v>3043</v>
      </c>
      <c r="C3546" s="1">
        <v>45546</v>
      </c>
      <c r="D3546" t="s">
        <v>5150</v>
      </c>
      <c r="E3546" t="s">
        <v>85</v>
      </c>
      <c r="F3546" t="s">
        <v>3554</v>
      </c>
      <c r="G3546" t="s">
        <v>5151</v>
      </c>
      <c r="H3546" t="s">
        <v>5152</v>
      </c>
      <c r="I3546" t="s">
        <v>5162</v>
      </c>
      <c r="J3546">
        <v>-2.6695937000000001</v>
      </c>
      <c r="K3546">
        <v>37.352268500000001</v>
      </c>
      <c r="L3546">
        <v>316821.08230000001</v>
      </c>
      <c r="M3546">
        <v>9704804.8359999992</v>
      </c>
      <c r="N3546">
        <v>1123.4000000000001</v>
      </c>
      <c r="O3546">
        <v>1.3</v>
      </c>
      <c r="P3546">
        <v>65</v>
      </c>
      <c r="Q3546">
        <v>0</v>
      </c>
      <c r="R3546">
        <v>0</v>
      </c>
      <c r="S3546">
        <v>0</v>
      </c>
      <c r="T3546">
        <f t="shared" si="165"/>
        <v>65</v>
      </c>
      <c r="U3546">
        <v>42</v>
      </c>
      <c r="V3546">
        <f t="shared" si="166"/>
        <v>22.74320920733615</v>
      </c>
      <c r="W3546">
        <f t="shared" si="167"/>
        <v>42</v>
      </c>
      <c r="X3546" t="s">
        <v>69</v>
      </c>
      <c r="Y3546">
        <v>60</v>
      </c>
      <c r="Z3546" t="s">
        <v>69</v>
      </c>
      <c r="AA3546">
        <v>1</v>
      </c>
      <c r="AB3546">
        <v>40</v>
      </c>
      <c r="AC3546">
        <v>0</v>
      </c>
      <c r="AD3546">
        <v>0</v>
      </c>
      <c r="AE3546" t="s">
        <v>184</v>
      </c>
      <c r="AF3546">
        <v>40</v>
      </c>
      <c r="AG3546">
        <v>0</v>
      </c>
      <c r="AH3546">
        <v>0</v>
      </c>
      <c r="AI3546">
        <v>0</v>
      </c>
      <c r="AJ3546" t="s">
        <v>69</v>
      </c>
      <c r="AL3546">
        <v>0</v>
      </c>
      <c r="AM3546">
        <v>0</v>
      </c>
      <c r="AN3546">
        <v>0</v>
      </c>
      <c r="AR3546">
        <v>0</v>
      </c>
      <c r="AS3546">
        <v>0</v>
      </c>
      <c r="AT3546">
        <v>0</v>
      </c>
      <c r="AW3546" t="s">
        <v>73</v>
      </c>
      <c r="AZ3546" t="s">
        <v>73</v>
      </c>
      <c r="BA3546">
        <v>0</v>
      </c>
      <c r="BC3546">
        <v>0</v>
      </c>
      <c r="BD3546">
        <v>0</v>
      </c>
      <c r="BE3546">
        <v>0</v>
      </c>
      <c r="BH3546">
        <v>0</v>
      </c>
      <c r="BI3546">
        <v>0</v>
      </c>
      <c r="BJ3546">
        <v>0</v>
      </c>
      <c r="BQ3546" t="s">
        <v>77</v>
      </c>
      <c r="BR3546" t="s">
        <v>72</v>
      </c>
      <c r="BS3546" t="s">
        <v>5250</v>
      </c>
    </row>
    <row r="3547" spans="1:71" ht="409.5" x14ac:dyDescent="0.35">
      <c r="A3547">
        <v>4077</v>
      </c>
      <c r="C3547" s="1">
        <v>45546</v>
      </c>
      <c r="D3547" t="s">
        <v>6752</v>
      </c>
      <c r="E3547" t="s">
        <v>85</v>
      </c>
      <c r="F3547" t="s">
        <v>3554</v>
      </c>
      <c r="G3547" t="s">
        <v>6753</v>
      </c>
      <c r="H3547" t="s">
        <v>6769</v>
      </c>
      <c r="I3547" t="s">
        <v>6755</v>
      </c>
      <c r="J3547">
        <v>-2.4747319999999999</v>
      </c>
      <c r="K3547">
        <v>37.232196100000003</v>
      </c>
      <c r="L3547">
        <v>303438.63919999998</v>
      </c>
      <c r="M3547">
        <v>9726335.0859999992</v>
      </c>
      <c r="N3547">
        <v>1164.5999999999999</v>
      </c>
      <c r="O3547">
        <v>3.6</v>
      </c>
      <c r="P3547">
        <v>400</v>
      </c>
      <c r="Q3547">
        <v>0</v>
      </c>
      <c r="R3547">
        <v>0</v>
      </c>
      <c r="S3547">
        <v>0</v>
      </c>
      <c r="T3547">
        <f t="shared" si="165"/>
        <v>400</v>
      </c>
      <c r="U3547">
        <v>20</v>
      </c>
      <c r="V3547">
        <f t="shared" si="166"/>
        <v>56.418958354775633</v>
      </c>
      <c r="W3547">
        <f t="shared" si="167"/>
        <v>20</v>
      </c>
      <c r="X3547" t="s">
        <v>69</v>
      </c>
      <c r="Y3547">
        <v>60</v>
      </c>
      <c r="Z3547" t="s">
        <v>69</v>
      </c>
      <c r="AA3547">
        <v>1</v>
      </c>
      <c r="AB3547">
        <v>400</v>
      </c>
      <c r="AC3547">
        <v>0</v>
      </c>
      <c r="AD3547">
        <v>0</v>
      </c>
      <c r="AE3547" t="s">
        <v>70</v>
      </c>
      <c r="AF3547">
        <v>400</v>
      </c>
      <c r="AG3547">
        <v>0</v>
      </c>
      <c r="AH3547">
        <v>0</v>
      </c>
      <c r="AI3547">
        <v>0</v>
      </c>
      <c r="AJ3547" t="s">
        <v>69</v>
      </c>
      <c r="AL3547">
        <v>0</v>
      </c>
      <c r="AM3547">
        <v>0</v>
      </c>
      <c r="AN3547">
        <v>0</v>
      </c>
      <c r="AR3547">
        <v>0</v>
      </c>
      <c r="AS3547">
        <v>0</v>
      </c>
      <c r="AT3547">
        <v>0</v>
      </c>
      <c r="AW3547" t="s">
        <v>73</v>
      </c>
      <c r="AZ3547" t="s">
        <v>73</v>
      </c>
      <c r="BA3547">
        <v>0</v>
      </c>
      <c r="BC3547">
        <v>0</v>
      </c>
      <c r="BD3547">
        <v>0</v>
      </c>
      <c r="BE3547">
        <v>0</v>
      </c>
      <c r="BH3547">
        <v>0</v>
      </c>
      <c r="BI3547">
        <v>0</v>
      </c>
      <c r="BJ3547">
        <v>0</v>
      </c>
      <c r="BQ3547" t="s">
        <v>77</v>
      </c>
      <c r="BR3547" s="2" t="s">
        <v>6843</v>
      </c>
      <c r="BS3547" t="s">
        <v>6844</v>
      </c>
    </row>
    <row r="3548" spans="1:71" ht="217.5" x14ac:dyDescent="0.35">
      <c r="A3548">
        <v>4078</v>
      </c>
      <c r="C3548" s="1">
        <v>45546</v>
      </c>
      <c r="D3548" t="s">
        <v>6752</v>
      </c>
      <c r="E3548" t="s">
        <v>85</v>
      </c>
      <c r="F3548" t="s">
        <v>3554</v>
      </c>
      <c r="G3548" t="s">
        <v>6753</v>
      </c>
      <c r="H3548" t="s">
        <v>6769</v>
      </c>
      <c r="I3548" t="s">
        <v>6755</v>
      </c>
      <c r="J3548">
        <v>-2.4705979999999998</v>
      </c>
      <c r="K3548">
        <v>37.239945499999997</v>
      </c>
      <c r="L3548">
        <v>304299.95819999999</v>
      </c>
      <c r="M3548">
        <v>9726793.3880000003</v>
      </c>
      <c r="N3548">
        <v>1149.0999999999999</v>
      </c>
      <c r="O3548">
        <v>2.8</v>
      </c>
      <c r="P3548">
        <v>300</v>
      </c>
      <c r="Q3548">
        <v>0</v>
      </c>
      <c r="R3548">
        <v>0</v>
      </c>
      <c r="S3548">
        <v>0</v>
      </c>
      <c r="T3548">
        <f t="shared" si="165"/>
        <v>300</v>
      </c>
      <c r="U3548">
        <v>20</v>
      </c>
      <c r="V3548">
        <f t="shared" si="166"/>
        <v>48.860251190291997</v>
      </c>
      <c r="W3548">
        <f t="shared" si="167"/>
        <v>20</v>
      </c>
      <c r="X3548" t="s">
        <v>69</v>
      </c>
      <c r="Y3548">
        <v>57</v>
      </c>
      <c r="Z3548" t="s">
        <v>73</v>
      </c>
      <c r="AA3548">
        <v>0</v>
      </c>
      <c r="AB3548">
        <v>0</v>
      </c>
      <c r="AC3548">
        <v>0</v>
      </c>
      <c r="AD3548">
        <v>0</v>
      </c>
      <c r="AF3548">
        <v>0</v>
      </c>
      <c r="AG3548">
        <v>0</v>
      </c>
      <c r="AH3548">
        <v>0</v>
      </c>
      <c r="AI3548">
        <v>0</v>
      </c>
      <c r="AL3548">
        <v>0</v>
      </c>
      <c r="AM3548">
        <v>0</v>
      </c>
      <c r="AN3548">
        <v>0</v>
      </c>
      <c r="AR3548">
        <v>0</v>
      </c>
      <c r="AS3548">
        <v>0</v>
      </c>
      <c r="AT3548">
        <v>0</v>
      </c>
      <c r="AW3548" t="s">
        <v>73</v>
      </c>
      <c r="AZ3548" t="s">
        <v>73</v>
      </c>
      <c r="BA3548">
        <v>0</v>
      </c>
      <c r="BC3548">
        <v>0</v>
      </c>
      <c r="BD3548">
        <v>0</v>
      </c>
      <c r="BE3548">
        <v>0</v>
      </c>
      <c r="BH3548">
        <v>0</v>
      </c>
      <c r="BI3548">
        <v>0</v>
      </c>
      <c r="BJ3548">
        <v>0</v>
      </c>
      <c r="BQ3548" t="s">
        <v>77</v>
      </c>
      <c r="BR3548" s="2" t="s">
        <v>6845</v>
      </c>
      <c r="BS3548" t="s">
        <v>6846</v>
      </c>
    </row>
    <row r="3549" spans="1:71" ht="275.5" x14ac:dyDescent="0.35">
      <c r="A3549">
        <v>4079</v>
      </c>
      <c r="C3549" s="1">
        <v>45546</v>
      </c>
      <c r="D3549" t="s">
        <v>6752</v>
      </c>
      <c r="E3549" t="s">
        <v>85</v>
      </c>
      <c r="F3549" t="s">
        <v>3554</v>
      </c>
      <c r="G3549" t="s">
        <v>6753</v>
      </c>
      <c r="H3549" t="s">
        <v>6769</v>
      </c>
      <c r="I3549" t="s">
        <v>6755</v>
      </c>
      <c r="J3549">
        <v>-2.4584679999999999</v>
      </c>
      <c r="K3549">
        <v>37.231203499999999</v>
      </c>
      <c r="L3549">
        <v>303325.8469</v>
      </c>
      <c r="M3549">
        <v>9728133.4920000006</v>
      </c>
      <c r="N3549">
        <v>1130.4000000000001</v>
      </c>
      <c r="O3549">
        <v>4</v>
      </c>
      <c r="P3549">
        <v>200</v>
      </c>
      <c r="Q3549">
        <v>0</v>
      </c>
      <c r="R3549">
        <v>0</v>
      </c>
      <c r="S3549">
        <v>0</v>
      </c>
      <c r="T3549">
        <f t="shared" si="165"/>
        <v>200</v>
      </c>
      <c r="U3549">
        <v>30</v>
      </c>
      <c r="V3549">
        <f t="shared" si="166"/>
        <v>39.894228040143268</v>
      </c>
      <c r="W3549">
        <f t="shared" si="167"/>
        <v>30</v>
      </c>
      <c r="X3549" t="s">
        <v>69</v>
      </c>
      <c r="Y3549">
        <v>57</v>
      </c>
      <c r="Z3549" t="s">
        <v>73</v>
      </c>
      <c r="AA3549">
        <v>0</v>
      </c>
      <c r="AB3549">
        <v>0</v>
      </c>
      <c r="AC3549">
        <v>0</v>
      </c>
      <c r="AD3549">
        <v>0</v>
      </c>
      <c r="AF3549">
        <v>0</v>
      </c>
      <c r="AG3549">
        <v>0</v>
      </c>
      <c r="AH3549">
        <v>0</v>
      </c>
      <c r="AI3549">
        <v>0</v>
      </c>
      <c r="AL3549">
        <v>0</v>
      </c>
      <c r="AM3549">
        <v>0</v>
      </c>
      <c r="AN3549">
        <v>0</v>
      </c>
      <c r="AR3549">
        <v>0</v>
      </c>
      <c r="AS3549">
        <v>0</v>
      </c>
      <c r="AT3549">
        <v>0</v>
      </c>
      <c r="AW3549" t="s">
        <v>73</v>
      </c>
      <c r="AZ3549" t="s">
        <v>69</v>
      </c>
      <c r="BA3549">
        <v>1</v>
      </c>
      <c r="BB3549" t="s">
        <v>6776</v>
      </c>
      <c r="BC3549">
        <v>0</v>
      </c>
      <c r="BD3549">
        <v>800</v>
      </c>
      <c r="BE3549">
        <v>400</v>
      </c>
      <c r="BF3549">
        <v>0</v>
      </c>
      <c r="BH3549">
        <v>0</v>
      </c>
      <c r="BI3549">
        <v>0</v>
      </c>
      <c r="BJ3549">
        <v>0</v>
      </c>
      <c r="BQ3549" t="s">
        <v>77</v>
      </c>
      <c r="BR3549" s="2" t="s">
        <v>6847</v>
      </c>
      <c r="BS3549" t="s">
        <v>6848</v>
      </c>
    </row>
    <row r="3550" spans="1:71" x14ac:dyDescent="0.35">
      <c r="A3550">
        <v>4448</v>
      </c>
      <c r="C3550" s="1">
        <v>45546</v>
      </c>
      <c r="D3550" t="s">
        <v>7219</v>
      </c>
      <c r="E3550" t="s">
        <v>85</v>
      </c>
      <c r="F3550" t="s">
        <v>3554</v>
      </c>
      <c r="G3550" t="s">
        <v>7220</v>
      </c>
      <c r="H3550" t="s">
        <v>7446</v>
      </c>
      <c r="I3550" t="s">
        <v>7332</v>
      </c>
      <c r="J3550">
        <v>-2.4493567000000001</v>
      </c>
      <c r="K3550">
        <v>37.153626699999997</v>
      </c>
      <c r="L3550">
        <v>294695.68550000002</v>
      </c>
      <c r="M3550">
        <v>9729129.4269999992</v>
      </c>
      <c r="N3550">
        <v>1158.7</v>
      </c>
      <c r="O3550">
        <v>5.4</v>
      </c>
      <c r="P3550">
        <v>600</v>
      </c>
      <c r="Q3550">
        <v>250</v>
      </c>
      <c r="R3550">
        <v>900</v>
      </c>
      <c r="S3550">
        <v>0</v>
      </c>
      <c r="T3550">
        <f t="shared" si="165"/>
        <v>795.5</v>
      </c>
      <c r="U3550">
        <v>500</v>
      </c>
      <c r="V3550">
        <f t="shared" si="166"/>
        <v>79.56373458731143</v>
      </c>
      <c r="W3550">
        <f t="shared" si="167"/>
        <v>79.56373458731143</v>
      </c>
      <c r="X3550" t="s">
        <v>69</v>
      </c>
      <c r="Y3550">
        <v>30</v>
      </c>
      <c r="Z3550" t="s">
        <v>73</v>
      </c>
      <c r="AA3550">
        <v>0</v>
      </c>
      <c r="AB3550">
        <v>0</v>
      </c>
      <c r="AC3550">
        <v>0</v>
      </c>
      <c r="AD3550">
        <v>0</v>
      </c>
      <c r="AF3550">
        <v>0</v>
      </c>
      <c r="AG3550">
        <v>0</v>
      </c>
      <c r="AH3550">
        <v>0</v>
      </c>
      <c r="AI3550">
        <v>0</v>
      </c>
      <c r="AL3550">
        <v>0</v>
      </c>
      <c r="AM3550">
        <v>0</v>
      </c>
      <c r="AN3550">
        <v>0</v>
      </c>
      <c r="AR3550">
        <v>0</v>
      </c>
      <c r="AS3550">
        <v>0</v>
      </c>
      <c r="AT3550">
        <v>0</v>
      </c>
      <c r="AW3550" t="s">
        <v>73</v>
      </c>
      <c r="AZ3550" t="s">
        <v>73</v>
      </c>
      <c r="BA3550">
        <v>0</v>
      </c>
      <c r="BC3550">
        <v>0</v>
      </c>
      <c r="BD3550">
        <v>0</v>
      </c>
      <c r="BE3550">
        <v>0</v>
      </c>
      <c r="BH3550">
        <v>0</v>
      </c>
      <c r="BI3550">
        <v>0</v>
      </c>
      <c r="BJ3550">
        <v>0</v>
      </c>
      <c r="BQ3550" t="s">
        <v>77</v>
      </c>
      <c r="BR3550" t="s">
        <v>7079</v>
      </c>
      <c r="BS3550" t="s">
        <v>7462</v>
      </c>
    </row>
    <row r="3551" spans="1:71" x14ac:dyDescent="0.35">
      <c r="A3551">
        <v>4802</v>
      </c>
      <c r="C3551" s="1">
        <v>45546</v>
      </c>
      <c r="D3551" t="s">
        <v>5150</v>
      </c>
      <c r="E3551" t="s">
        <v>85</v>
      </c>
      <c r="F3551" t="s">
        <v>3554</v>
      </c>
      <c r="G3551" t="s">
        <v>7809</v>
      </c>
      <c r="H3551" t="s">
        <v>7839</v>
      </c>
      <c r="I3551" t="s">
        <v>7878</v>
      </c>
      <c r="J3551">
        <v>-2.6897381999999999</v>
      </c>
      <c r="K3551">
        <v>37.391329399999996</v>
      </c>
      <c r="L3551">
        <v>321167.5796</v>
      </c>
      <c r="M3551">
        <v>9702583.0850000009</v>
      </c>
      <c r="N3551">
        <v>820.8</v>
      </c>
      <c r="O3551">
        <v>3.2</v>
      </c>
      <c r="P3551">
        <v>0</v>
      </c>
      <c r="Q3551">
        <v>0</v>
      </c>
      <c r="R3551">
        <v>0</v>
      </c>
      <c r="S3551">
        <v>0</v>
      </c>
      <c r="T3551">
        <f t="shared" si="165"/>
        <v>0</v>
      </c>
      <c r="U3551">
        <v>0</v>
      </c>
      <c r="V3551">
        <f t="shared" si="166"/>
        <v>0</v>
      </c>
      <c r="W3551">
        <f t="shared" si="167"/>
        <v>0</v>
      </c>
      <c r="X3551" t="s">
        <v>69</v>
      </c>
      <c r="Y3551">
        <v>65</v>
      </c>
      <c r="Z3551" t="s">
        <v>73</v>
      </c>
      <c r="AA3551">
        <v>0</v>
      </c>
      <c r="AB3551">
        <v>0</v>
      </c>
      <c r="AC3551">
        <v>0</v>
      </c>
      <c r="AD3551">
        <v>0</v>
      </c>
      <c r="AF3551">
        <v>0</v>
      </c>
      <c r="AG3551">
        <v>0</v>
      </c>
      <c r="AH3551">
        <v>0</v>
      </c>
      <c r="AI3551">
        <v>0</v>
      </c>
      <c r="AL3551">
        <v>0</v>
      </c>
      <c r="AM3551">
        <v>0</v>
      </c>
      <c r="AN3551">
        <v>0</v>
      </c>
      <c r="AR3551">
        <v>0</v>
      </c>
      <c r="AS3551">
        <v>0</v>
      </c>
      <c r="AT3551">
        <v>0</v>
      </c>
      <c r="AW3551" t="s">
        <v>73</v>
      </c>
      <c r="AZ3551" t="s">
        <v>73</v>
      </c>
      <c r="BA3551">
        <v>0</v>
      </c>
      <c r="BC3551">
        <v>0</v>
      </c>
      <c r="BD3551">
        <v>0</v>
      </c>
      <c r="BE3551">
        <v>0</v>
      </c>
      <c r="BH3551">
        <v>0</v>
      </c>
      <c r="BI3551">
        <v>0</v>
      </c>
      <c r="BJ3551">
        <v>0</v>
      </c>
      <c r="BQ3551" t="s">
        <v>72</v>
      </c>
      <c r="BR3551" t="s">
        <v>5184</v>
      </c>
      <c r="BS3551" t="s">
        <v>7882</v>
      </c>
    </row>
    <row r="3552" spans="1:71" x14ac:dyDescent="0.35">
      <c r="A3552">
        <v>5257</v>
      </c>
      <c r="C3552" s="1">
        <v>45546</v>
      </c>
      <c r="D3552" t="s">
        <v>5966</v>
      </c>
      <c r="E3552" t="s">
        <v>85</v>
      </c>
      <c r="F3552" t="s">
        <v>3554</v>
      </c>
      <c r="G3552" t="s">
        <v>8361</v>
      </c>
      <c r="H3552" t="s">
        <v>8611</v>
      </c>
      <c r="I3552" t="s">
        <v>8418</v>
      </c>
      <c r="J3552">
        <v>-2.5554782999999999</v>
      </c>
      <c r="K3552">
        <v>37.0848783</v>
      </c>
      <c r="L3552">
        <v>287065.65419999999</v>
      </c>
      <c r="M3552">
        <v>9717382.2709999997</v>
      </c>
      <c r="N3552">
        <v>1114.7</v>
      </c>
      <c r="O3552">
        <v>7.1</v>
      </c>
      <c r="P3552">
        <v>350</v>
      </c>
      <c r="Q3552">
        <v>0</v>
      </c>
      <c r="R3552">
        <v>0</v>
      </c>
      <c r="S3552">
        <v>0</v>
      </c>
      <c r="T3552">
        <f t="shared" si="165"/>
        <v>350</v>
      </c>
      <c r="U3552">
        <v>200</v>
      </c>
      <c r="V3552">
        <f t="shared" si="166"/>
        <v>52.775103070559403</v>
      </c>
      <c r="W3552">
        <f t="shared" si="167"/>
        <v>52.775103070559403</v>
      </c>
      <c r="X3552" t="s">
        <v>69</v>
      </c>
      <c r="Y3552">
        <v>20</v>
      </c>
      <c r="Z3552" t="s">
        <v>73</v>
      </c>
      <c r="AA3552">
        <v>0</v>
      </c>
      <c r="AB3552">
        <v>0</v>
      </c>
      <c r="AC3552">
        <v>0</v>
      </c>
      <c r="AD3552">
        <v>0</v>
      </c>
      <c r="AF3552">
        <v>0</v>
      </c>
      <c r="AG3552">
        <v>0</v>
      </c>
      <c r="AH3552">
        <v>0</v>
      </c>
      <c r="AI3552">
        <v>0</v>
      </c>
      <c r="AL3552">
        <v>0</v>
      </c>
      <c r="AM3552">
        <v>0</v>
      </c>
      <c r="AN3552">
        <v>0</v>
      </c>
      <c r="AR3552">
        <v>0</v>
      </c>
      <c r="AS3552">
        <v>0</v>
      </c>
      <c r="AT3552">
        <v>0</v>
      </c>
      <c r="AW3552" t="s">
        <v>73</v>
      </c>
      <c r="AZ3552" t="s">
        <v>73</v>
      </c>
      <c r="BA3552">
        <v>0</v>
      </c>
      <c r="BC3552">
        <v>0</v>
      </c>
      <c r="BD3552">
        <v>0</v>
      </c>
      <c r="BE3552">
        <v>0</v>
      </c>
      <c r="BH3552">
        <v>0</v>
      </c>
      <c r="BI3552">
        <v>0</v>
      </c>
      <c r="BJ3552">
        <v>0</v>
      </c>
      <c r="BQ3552" t="s">
        <v>77</v>
      </c>
      <c r="BR3552" t="s">
        <v>2412</v>
      </c>
      <c r="BS3552" t="s">
        <v>8624</v>
      </c>
    </row>
    <row r="3553" spans="1:71" x14ac:dyDescent="0.35">
      <c r="A3553">
        <v>5258</v>
      </c>
      <c r="C3553" s="1">
        <v>45546</v>
      </c>
      <c r="D3553" t="s">
        <v>5966</v>
      </c>
      <c r="E3553" t="s">
        <v>85</v>
      </c>
      <c r="F3553" t="s">
        <v>3554</v>
      </c>
      <c r="G3553" t="s">
        <v>8361</v>
      </c>
      <c r="H3553" t="s">
        <v>8611</v>
      </c>
      <c r="I3553" t="s">
        <v>8418</v>
      </c>
      <c r="J3553">
        <v>-2.5531117000000001</v>
      </c>
      <c r="K3553">
        <v>37.085021699999999</v>
      </c>
      <c r="L3553">
        <v>287081.21419999999</v>
      </c>
      <c r="M3553">
        <v>9717644.0270000007</v>
      </c>
      <c r="N3553">
        <v>1119.9000000000001</v>
      </c>
      <c r="O3553">
        <v>7.5</v>
      </c>
      <c r="P3553">
        <v>50</v>
      </c>
      <c r="Q3553">
        <v>77</v>
      </c>
      <c r="R3553">
        <v>203</v>
      </c>
      <c r="S3553">
        <v>5</v>
      </c>
      <c r="T3553">
        <f t="shared" si="165"/>
        <v>101.1</v>
      </c>
      <c r="U3553">
        <v>200</v>
      </c>
      <c r="V3553">
        <f t="shared" si="166"/>
        <v>28.364206975156751</v>
      </c>
      <c r="W3553">
        <f t="shared" si="167"/>
        <v>28.364206975156751</v>
      </c>
      <c r="X3553" t="s">
        <v>69</v>
      </c>
      <c r="Y3553">
        <v>20</v>
      </c>
      <c r="Z3553" t="s">
        <v>73</v>
      </c>
      <c r="AA3553">
        <v>0</v>
      </c>
      <c r="AB3553">
        <v>0</v>
      </c>
      <c r="AC3553">
        <v>0</v>
      </c>
      <c r="AD3553">
        <v>0</v>
      </c>
      <c r="AF3553">
        <v>0</v>
      </c>
      <c r="AG3553">
        <v>0</v>
      </c>
      <c r="AH3553">
        <v>0</v>
      </c>
      <c r="AI3553">
        <v>0</v>
      </c>
      <c r="AL3553">
        <v>0</v>
      </c>
      <c r="AM3553">
        <v>0</v>
      </c>
      <c r="AN3553">
        <v>0</v>
      </c>
      <c r="AR3553">
        <v>0</v>
      </c>
      <c r="AS3553">
        <v>0</v>
      </c>
      <c r="AT3553">
        <v>0</v>
      </c>
      <c r="AW3553" t="s">
        <v>73</v>
      </c>
      <c r="AZ3553" t="s">
        <v>73</v>
      </c>
      <c r="BA3553">
        <v>0</v>
      </c>
      <c r="BC3553">
        <v>0</v>
      </c>
      <c r="BD3553">
        <v>0</v>
      </c>
      <c r="BE3553">
        <v>0</v>
      </c>
      <c r="BH3553">
        <v>0</v>
      </c>
      <c r="BI3553">
        <v>0</v>
      </c>
      <c r="BJ3553">
        <v>0</v>
      </c>
      <c r="BQ3553" t="s">
        <v>77</v>
      </c>
      <c r="BR3553" t="s">
        <v>2412</v>
      </c>
      <c r="BS3553" t="s">
        <v>8625</v>
      </c>
    </row>
    <row r="3554" spans="1:71" x14ac:dyDescent="0.35">
      <c r="A3554">
        <v>5259</v>
      </c>
      <c r="C3554" s="1">
        <v>45546</v>
      </c>
      <c r="D3554" t="s">
        <v>5966</v>
      </c>
      <c r="E3554" t="s">
        <v>85</v>
      </c>
      <c r="F3554" t="s">
        <v>3554</v>
      </c>
      <c r="G3554" t="s">
        <v>8361</v>
      </c>
      <c r="H3554" t="s">
        <v>8611</v>
      </c>
      <c r="I3554" t="s">
        <v>8418</v>
      </c>
      <c r="J3554">
        <v>-2.5519783</v>
      </c>
      <c r="K3554">
        <v>37.082079999999998</v>
      </c>
      <c r="L3554">
        <v>286753.82900000003</v>
      </c>
      <c r="M3554">
        <v>9717768.8870000001</v>
      </c>
      <c r="N3554">
        <v>1119.4000000000001</v>
      </c>
      <c r="O3554">
        <v>7.3</v>
      </c>
      <c r="P3554">
        <v>180</v>
      </c>
      <c r="Q3554">
        <v>102</v>
      </c>
      <c r="R3554">
        <v>250</v>
      </c>
      <c r="S3554">
        <v>0</v>
      </c>
      <c r="T3554">
        <f t="shared" si="165"/>
        <v>239.84</v>
      </c>
      <c r="U3554">
        <v>300</v>
      </c>
      <c r="V3554">
        <f t="shared" si="166"/>
        <v>43.687367482580235</v>
      </c>
      <c r="W3554">
        <f t="shared" si="167"/>
        <v>43.687367482580235</v>
      </c>
      <c r="X3554" t="s">
        <v>69</v>
      </c>
      <c r="Y3554">
        <v>20</v>
      </c>
      <c r="Z3554" t="s">
        <v>73</v>
      </c>
      <c r="AA3554">
        <v>0</v>
      </c>
      <c r="AB3554">
        <v>0</v>
      </c>
      <c r="AC3554">
        <v>0</v>
      </c>
      <c r="AD3554">
        <v>0</v>
      </c>
      <c r="AF3554">
        <v>0</v>
      </c>
      <c r="AG3554">
        <v>0</v>
      </c>
      <c r="AH3554">
        <v>0</v>
      </c>
      <c r="AI3554">
        <v>0</v>
      </c>
      <c r="AL3554">
        <v>0</v>
      </c>
      <c r="AM3554">
        <v>0</v>
      </c>
      <c r="AN3554">
        <v>0</v>
      </c>
      <c r="AR3554">
        <v>0</v>
      </c>
      <c r="AS3554">
        <v>0</v>
      </c>
      <c r="AT3554">
        <v>0</v>
      </c>
      <c r="AW3554" t="s">
        <v>73</v>
      </c>
      <c r="AZ3554" t="s">
        <v>73</v>
      </c>
      <c r="BA3554">
        <v>0</v>
      </c>
      <c r="BC3554">
        <v>0</v>
      </c>
      <c r="BD3554">
        <v>0</v>
      </c>
      <c r="BE3554">
        <v>0</v>
      </c>
      <c r="BH3554">
        <v>0</v>
      </c>
      <c r="BI3554">
        <v>0</v>
      </c>
      <c r="BJ3554">
        <v>0</v>
      </c>
      <c r="BQ3554" t="s">
        <v>77</v>
      </c>
      <c r="BR3554" t="s">
        <v>2412</v>
      </c>
      <c r="BS3554" t="s">
        <v>8626</v>
      </c>
    </row>
    <row r="3555" spans="1:71" x14ac:dyDescent="0.35">
      <c r="A3555">
        <v>5260</v>
      </c>
      <c r="C3555" s="1">
        <v>45546</v>
      </c>
      <c r="D3555" t="s">
        <v>5966</v>
      </c>
      <c r="E3555" t="s">
        <v>85</v>
      </c>
      <c r="F3555" t="s">
        <v>3554</v>
      </c>
      <c r="G3555" t="s">
        <v>8361</v>
      </c>
      <c r="H3555" t="s">
        <v>8611</v>
      </c>
      <c r="I3555" t="s">
        <v>8418</v>
      </c>
      <c r="J3555">
        <v>-2.5523479</v>
      </c>
      <c r="K3555">
        <v>37.081199900000001</v>
      </c>
      <c r="L3555">
        <v>286655.99829999998</v>
      </c>
      <c r="M3555">
        <v>9717727.8650000002</v>
      </c>
      <c r="N3555">
        <v>1119.4000000000001</v>
      </c>
      <c r="O3555">
        <v>6.5</v>
      </c>
      <c r="P3555">
        <v>0</v>
      </c>
      <c r="Q3555">
        <v>40</v>
      </c>
      <c r="R3555">
        <v>170</v>
      </c>
      <c r="S3555">
        <v>0</v>
      </c>
      <c r="T3555">
        <f t="shared" si="165"/>
        <v>35.700000000000003</v>
      </c>
      <c r="U3555">
        <v>200</v>
      </c>
      <c r="V3555">
        <f t="shared" si="166"/>
        <v>16.855016268726448</v>
      </c>
      <c r="W3555">
        <f t="shared" si="167"/>
        <v>16.855016268726448</v>
      </c>
      <c r="X3555" t="s">
        <v>69</v>
      </c>
      <c r="Y3555">
        <v>20</v>
      </c>
      <c r="Z3555" t="s">
        <v>73</v>
      </c>
      <c r="AA3555">
        <v>0</v>
      </c>
      <c r="AB3555">
        <v>0</v>
      </c>
      <c r="AC3555">
        <v>0</v>
      </c>
      <c r="AD3555">
        <v>0</v>
      </c>
      <c r="AF3555">
        <v>0</v>
      </c>
      <c r="AG3555">
        <v>0</v>
      </c>
      <c r="AH3555">
        <v>0</v>
      </c>
      <c r="AI3555">
        <v>0</v>
      </c>
      <c r="AL3555">
        <v>0</v>
      </c>
      <c r="AM3555">
        <v>0</v>
      </c>
      <c r="AN3555">
        <v>0</v>
      </c>
      <c r="AR3555">
        <v>0</v>
      </c>
      <c r="AS3555">
        <v>0</v>
      </c>
      <c r="AT3555">
        <v>0</v>
      </c>
      <c r="AW3555" t="s">
        <v>73</v>
      </c>
      <c r="AZ3555" t="s">
        <v>73</v>
      </c>
      <c r="BA3555">
        <v>0</v>
      </c>
      <c r="BC3555">
        <v>0</v>
      </c>
      <c r="BD3555">
        <v>0</v>
      </c>
      <c r="BE3555">
        <v>0</v>
      </c>
      <c r="BH3555">
        <v>0</v>
      </c>
      <c r="BI3555">
        <v>0</v>
      </c>
      <c r="BJ3555">
        <v>0</v>
      </c>
      <c r="BQ3555" t="s">
        <v>77</v>
      </c>
      <c r="BR3555" t="s">
        <v>2412</v>
      </c>
      <c r="BS3555" t="s">
        <v>8627</v>
      </c>
    </row>
    <row r="3556" spans="1:71" x14ac:dyDescent="0.35">
      <c r="A3556">
        <v>5261</v>
      </c>
      <c r="C3556" s="1">
        <v>45546</v>
      </c>
      <c r="D3556" t="s">
        <v>5966</v>
      </c>
      <c r="E3556" t="s">
        <v>85</v>
      </c>
      <c r="F3556" t="s">
        <v>3554</v>
      </c>
      <c r="G3556" t="s">
        <v>8361</v>
      </c>
      <c r="H3556" t="s">
        <v>8611</v>
      </c>
      <c r="I3556" t="s">
        <v>8418</v>
      </c>
      <c r="J3556">
        <v>-2.5544815999999999</v>
      </c>
      <c r="K3556">
        <v>37.078778100000001</v>
      </c>
      <c r="L3556">
        <v>286386.9792</v>
      </c>
      <c r="M3556">
        <v>9717491.4869999997</v>
      </c>
      <c r="N3556">
        <v>1119.4000000000001</v>
      </c>
      <c r="O3556">
        <v>8.1999999999999993</v>
      </c>
      <c r="P3556">
        <v>40</v>
      </c>
      <c r="Q3556">
        <v>5</v>
      </c>
      <c r="R3556">
        <v>70</v>
      </c>
      <c r="S3556">
        <v>0</v>
      </c>
      <c r="T3556">
        <f t="shared" si="165"/>
        <v>52.75</v>
      </c>
      <c r="U3556">
        <v>100</v>
      </c>
      <c r="V3556">
        <f t="shared" si="166"/>
        <v>20.488317705582222</v>
      </c>
      <c r="W3556">
        <f t="shared" si="167"/>
        <v>20.488317705582222</v>
      </c>
      <c r="X3556" t="s">
        <v>69</v>
      </c>
      <c r="Y3556">
        <v>20</v>
      </c>
      <c r="Z3556" t="s">
        <v>73</v>
      </c>
      <c r="AA3556">
        <v>0</v>
      </c>
      <c r="AB3556">
        <v>0</v>
      </c>
      <c r="AC3556">
        <v>0</v>
      </c>
      <c r="AD3556">
        <v>0</v>
      </c>
      <c r="AF3556">
        <v>0</v>
      </c>
      <c r="AG3556">
        <v>0</v>
      </c>
      <c r="AH3556">
        <v>0</v>
      </c>
      <c r="AI3556">
        <v>0</v>
      </c>
      <c r="AL3556">
        <v>0</v>
      </c>
      <c r="AM3556">
        <v>0</v>
      </c>
      <c r="AN3556">
        <v>0</v>
      </c>
      <c r="AR3556">
        <v>0</v>
      </c>
      <c r="AS3556">
        <v>0</v>
      </c>
      <c r="AT3556">
        <v>0</v>
      </c>
      <c r="AW3556" t="s">
        <v>73</v>
      </c>
      <c r="AZ3556" t="s">
        <v>73</v>
      </c>
      <c r="BA3556">
        <v>0</v>
      </c>
      <c r="BC3556">
        <v>0</v>
      </c>
      <c r="BD3556">
        <v>0</v>
      </c>
      <c r="BE3556">
        <v>0</v>
      </c>
      <c r="BH3556">
        <v>0</v>
      </c>
      <c r="BI3556">
        <v>0</v>
      </c>
      <c r="BJ3556">
        <v>0</v>
      </c>
      <c r="BQ3556" t="s">
        <v>77</v>
      </c>
      <c r="BR3556" t="s">
        <v>2412</v>
      </c>
      <c r="BS3556" t="s">
        <v>8628</v>
      </c>
    </row>
    <row r="3557" spans="1:71" x14ac:dyDescent="0.35">
      <c r="A3557">
        <v>101</v>
      </c>
      <c r="C3557" s="1">
        <v>45547</v>
      </c>
      <c r="D3557" t="s">
        <v>107</v>
      </c>
      <c r="E3557" t="s">
        <v>85</v>
      </c>
      <c r="F3557" t="s">
        <v>67</v>
      </c>
      <c r="G3557" t="s">
        <v>68</v>
      </c>
      <c r="H3557" t="s">
        <v>208</v>
      </c>
      <c r="I3557" t="s">
        <v>130</v>
      </c>
      <c r="J3557">
        <v>-2.2987061</v>
      </c>
      <c r="K3557">
        <v>37.208422800000001</v>
      </c>
      <c r="L3557">
        <v>300769.08110000001</v>
      </c>
      <c r="M3557">
        <v>9745797.5739999991</v>
      </c>
      <c r="N3557">
        <v>1216.9000000000001</v>
      </c>
      <c r="O3557">
        <v>4.8</v>
      </c>
      <c r="P3557">
        <v>220</v>
      </c>
      <c r="Q3557">
        <v>0</v>
      </c>
      <c r="R3557">
        <v>0</v>
      </c>
      <c r="S3557">
        <v>0</v>
      </c>
      <c r="T3557">
        <f t="shared" si="165"/>
        <v>220</v>
      </c>
      <c r="U3557">
        <v>70</v>
      </c>
      <c r="V3557">
        <f t="shared" si="166"/>
        <v>41.841419359420023</v>
      </c>
      <c r="W3557">
        <f t="shared" si="167"/>
        <v>70</v>
      </c>
      <c r="X3557" t="s">
        <v>69</v>
      </c>
      <c r="Y3557">
        <v>40</v>
      </c>
      <c r="Z3557" t="s">
        <v>73</v>
      </c>
      <c r="AA3557">
        <v>0</v>
      </c>
      <c r="AB3557">
        <v>0</v>
      </c>
      <c r="AC3557">
        <v>0</v>
      </c>
      <c r="AD3557">
        <v>0</v>
      </c>
      <c r="AF3557">
        <v>0</v>
      </c>
      <c r="AG3557">
        <v>0</v>
      </c>
      <c r="AH3557">
        <v>0</v>
      </c>
      <c r="AI3557">
        <v>0</v>
      </c>
      <c r="AL3557">
        <v>0</v>
      </c>
      <c r="AM3557">
        <v>0</v>
      </c>
      <c r="AN3557">
        <v>0</v>
      </c>
      <c r="AR3557">
        <v>0</v>
      </c>
      <c r="AS3557">
        <v>0</v>
      </c>
      <c r="AT3557">
        <v>0</v>
      </c>
      <c r="AW3557" t="s">
        <v>73</v>
      </c>
      <c r="AZ3557" t="s">
        <v>73</v>
      </c>
      <c r="BA3557">
        <v>0</v>
      </c>
      <c r="BC3557">
        <v>0</v>
      </c>
      <c r="BD3557">
        <v>0</v>
      </c>
      <c r="BE3557">
        <v>0</v>
      </c>
      <c r="BH3557">
        <v>0</v>
      </c>
      <c r="BI3557">
        <v>0</v>
      </c>
      <c r="BJ3557">
        <v>0</v>
      </c>
      <c r="BR3557" t="s">
        <v>209</v>
      </c>
      <c r="BS3557" t="s">
        <v>210</v>
      </c>
    </row>
    <row r="3558" spans="1:71" x14ac:dyDescent="0.35">
      <c r="A3558">
        <v>187</v>
      </c>
      <c r="C3558" s="1">
        <v>45547</v>
      </c>
      <c r="D3558" t="s">
        <v>66</v>
      </c>
      <c r="E3558" t="s">
        <v>85</v>
      </c>
      <c r="F3558" t="s">
        <v>67</v>
      </c>
      <c r="G3558" t="s">
        <v>216</v>
      </c>
      <c r="H3558" t="s">
        <v>305</v>
      </c>
      <c r="I3558" t="s">
        <v>227</v>
      </c>
      <c r="J3558">
        <v>-2.2528489</v>
      </c>
      <c r="K3558">
        <v>37.286975400000003</v>
      </c>
      <c r="L3558">
        <v>309501.11099999998</v>
      </c>
      <c r="M3558">
        <v>9750879.25</v>
      </c>
      <c r="N3558">
        <v>1171.0999999999999</v>
      </c>
      <c r="O3558">
        <v>2.2000000000000002</v>
      </c>
      <c r="P3558">
        <v>0</v>
      </c>
      <c r="Q3558">
        <v>0</v>
      </c>
      <c r="R3558">
        <v>0</v>
      </c>
      <c r="S3558">
        <v>0</v>
      </c>
      <c r="T3558">
        <f t="shared" si="165"/>
        <v>0</v>
      </c>
      <c r="U3558">
        <v>0</v>
      </c>
      <c r="V3558">
        <f t="shared" si="166"/>
        <v>0</v>
      </c>
      <c r="W3558">
        <f t="shared" si="167"/>
        <v>0</v>
      </c>
      <c r="X3558" t="s">
        <v>69</v>
      </c>
      <c r="Y3558">
        <v>40</v>
      </c>
      <c r="Z3558" t="s">
        <v>73</v>
      </c>
      <c r="AA3558">
        <v>0</v>
      </c>
      <c r="AB3558">
        <v>0</v>
      </c>
      <c r="AC3558">
        <v>0</v>
      </c>
      <c r="AD3558">
        <v>0</v>
      </c>
      <c r="AF3558">
        <v>0</v>
      </c>
      <c r="AG3558">
        <v>0</v>
      </c>
      <c r="AH3558">
        <v>0</v>
      </c>
      <c r="AI3558">
        <v>0</v>
      </c>
      <c r="AL3558">
        <v>0</v>
      </c>
      <c r="AM3558">
        <v>0</v>
      </c>
      <c r="AN3558">
        <v>0</v>
      </c>
      <c r="AR3558">
        <v>0</v>
      </c>
      <c r="AS3558">
        <v>0</v>
      </c>
      <c r="AT3558">
        <v>0</v>
      </c>
      <c r="AW3558" t="s">
        <v>73</v>
      </c>
      <c r="AZ3558" t="s">
        <v>73</v>
      </c>
      <c r="BA3558">
        <v>0</v>
      </c>
      <c r="BC3558">
        <v>0</v>
      </c>
      <c r="BD3558">
        <v>0</v>
      </c>
      <c r="BE3558">
        <v>0</v>
      </c>
      <c r="BH3558">
        <v>0</v>
      </c>
      <c r="BI3558">
        <v>0</v>
      </c>
      <c r="BJ3558">
        <v>0</v>
      </c>
      <c r="BQ3558" t="s">
        <v>326</v>
      </c>
      <c r="BS3558" t="s">
        <v>327</v>
      </c>
    </row>
    <row r="3559" spans="1:71" x14ac:dyDescent="0.35">
      <c r="A3559">
        <v>315</v>
      </c>
      <c r="C3559" s="1">
        <v>45547</v>
      </c>
      <c r="D3559" t="s">
        <v>407</v>
      </c>
      <c r="E3559" t="s">
        <v>85</v>
      </c>
      <c r="F3559" t="s">
        <v>67</v>
      </c>
      <c r="G3559" t="s">
        <v>408</v>
      </c>
      <c r="H3559" t="s">
        <v>408</v>
      </c>
      <c r="I3559" t="s">
        <v>408</v>
      </c>
      <c r="J3559">
        <v>-2.2505533</v>
      </c>
      <c r="K3559">
        <v>37.166411699999998</v>
      </c>
      <c r="L3559">
        <v>296088.92139999999</v>
      </c>
      <c r="M3559">
        <v>9751116.7939999998</v>
      </c>
      <c r="N3559">
        <v>1258.4000000000001</v>
      </c>
      <c r="O3559">
        <v>4.9000000000000004</v>
      </c>
      <c r="P3559">
        <v>20</v>
      </c>
      <c r="Q3559">
        <v>0</v>
      </c>
      <c r="R3559">
        <v>0</v>
      </c>
      <c r="S3559">
        <v>0</v>
      </c>
      <c r="T3559">
        <f t="shared" si="165"/>
        <v>20</v>
      </c>
      <c r="U3559">
        <v>20</v>
      </c>
      <c r="V3559">
        <f t="shared" si="166"/>
        <v>12.6156626101008</v>
      </c>
      <c r="W3559">
        <f t="shared" si="167"/>
        <v>20</v>
      </c>
      <c r="X3559" t="s">
        <v>69</v>
      </c>
      <c r="Y3559">
        <v>5</v>
      </c>
      <c r="Z3559" t="s">
        <v>73</v>
      </c>
      <c r="AA3559">
        <v>0</v>
      </c>
      <c r="AB3559">
        <v>0</v>
      </c>
      <c r="AC3559">
        <v>0</v>
      </c>
      <c r="AD3559">
        <v>0</v>
      </c>
      <c r="AF3559">
        <v>0</v>
      </c>
      <c r="AG3559">
        <v>0</v>
      </c>
      <c r="AH3559">
        <v>0</v>
      </c>
      <c r="AI3559">
        <v>0</v>
      </c>
      <c r="AL3559">
        <v>0</v>
      </c>
      <c r="AM3559">
        <v>0</v>
      </c>
      <c r="AN3559">
        <v>0</v>
      </c>
      <c r="AR3559">
        <v>0</v>
      </c>
      <c r="AS3559">
        <v>0</v>
      </c>
      <c r="AT3559">
        <v>0</v>
      </c>
      <c r="AW3559" t="s">
        <v>73</v>
      </c>
      <c r="AZ3559" t="s">
        <v>73</v>
      </c>
      <c r="BA3559">
        <v>0</v>
      </c>
      <c r="BC3559">
        <v>0</v>
      </c>
      <c r="BD3559">
        <v>0</v>
      </c>
      <c r="BE3559">
        <v>0</v>
      </c>
      <c r="BH3559">
        <v>0</v>
      </c>
      <c r="BI3559">
        <v>0</v>
      </c>
      <c r="BJ3559">
        <v>0</v>
      </c>
      <c r="BS3559" t="s">
        <v>539</v>
      </c>
    </row>
    <row r="3560" spans="1:71" x14ac:dyDescent="0.35">
      <c r="A3560">
        <v>316</v>
      </c>
      <c r="C3560" s="1">
        <v>45547</v>
      </c>
      <c r="D3560" t="s">
        <v>407</v>
      </c>
      <c r="E3560" t="s">
        <v>85</v>
      </c>
      <c r="F3560" t="s">
        <v>67</v>
      </c>
      <c r="G3560" t="s">
        <v>408</v>
      </c>
      <c r="H3560" t="s">
        <v>408</v>
      </c>
      <c r="I3560" t="s">
        <v>420</v>
      </c>
      <c r="J3560">
        <v>-2.2491417</v>
      </c>
      <c r="K3560">
        <v>37.1448167</v>
      </c>
      <c r="L3560">
        <v>293686.33199999999</v>
      </c>
      <c r="M3560">
        <v>9751269.8650000002</v>
      </c>
      <c r="N3560">
        <v>1261.8</v>
      </c>
      <c r="O3560">
        <v>8.1</v>
      </c>
      <c r="P3560">
        <v>100</v>
      </c>
      <c r="Q3560">
        <v>0</v>
      </c>
      <c r="R3560">
        <v>0</v>
      </c>
      <c r="S3560">
        <v>3</v>
      </c>
      <c r="T3560">
        <f t="shared" si="165"/>
        <v>102.1</v>
      </c>
      <c r="U3560">
        <v>0</v>
      </c>
      <c r="V3560">
        <f t="shared" si="166"/>
        <v>28.504139778006383</v>
      </c>
      <c r="W3560">
        <f t="shared" si="167"/>
        <v>0</v>
      </c>
      <c r="X3560" t="s">
        <v>69</v>
      </c>
      <c r="Y3560">
        <v>70</v>
      </c>
      <c r="Z3560" t="s">
        <v>73</v>
      </c>
      <c r="AA3560">
        <v>0</v>
      </c>
      <c r="AB3560">
        <v>0</v>
      </c>
      <c r="AC3560">
        <v>0</v>
      </c>
      <c r="AD3560">
        <v>0</v>
      </c>
      <c r="AF3560">
        <v>0</v>
      </c>
      <c r="AG3560">
        <v>0</v>
      </c>
      <c r="AH3560">
        <v>0</v>
      </c>
      <c r="AI3560">
        <v>0</v>
      </c>
      <c r="AL3560">
        <v>0</v>
      </c>
      <c r="AM3560">
        <v>0</v>
      </c>
      <c r="AN3560">
        <v>0</v>
      </c>
      <c r="AR3560">
        <v>0</v>
      </c>
      <c r="AS3560">
        <v>0</v>
      </c>
      <c r="AT3560">
        <v>0</v>
      </c>
      <c r="AW3560" t="s">
        <v>73</v>
      </c>
      <c r="AZ3560" t="s">
        <v>73</v>
      </c>
      <c r="BA3560">
        <v>0</v>
      </c>
      <c r="BC3560">
        <v>0</v>
      </c>
      <c r="BD3560">
        <v>0</v>
      </c>
      <c r="BE3560">
        <v>0</v>
      </c>
      <c r="BH3560">
        <v>0</v>
      </c>
      <c r="BI3560">
        <v>0</v>
      </c>
      <c r="BJ3560">
        <v>0</v>
      </c>
      <c r="BS3560" t="s">
        <v>540</v>
      </c>
    </row>
    <row r="3561" spans="1:71" x14ac:dyDescent="0.35">
      <c r="A3561">
        <v>317</v>
      </c>
      <c r="C3561" s="1">
        <v>45547</v>
      </c>
      <c r="D3561" t="s">
        <v>407</v>
      </c>
      <c r="E3561" t="s">
        <v>85</v>
      </c>
      <c r="F3561" t="s">
        <v>67</v>
      </c>
      <c r="G3561" t="s">
        <v>408</v>
      </c>
      <c r="H3561" t="s">
        <v>408</v>
      </c>
      <c r="I3561" t="s">
        <v>420</v>
      </c>
      <c r="J3561">
        <v>-2.2475667000000001</v>
      </c>
      <c r="K3561">
        <v>37.146391700000002</v>
      </c>
      <c r="L3561">
        <v>293861.32699999999</v>
      </c>
      <c r="M3561">
        <v>9751444.2670000009</v>
      </c>
      <c r="N3561">
        <v>1262</v>
      </c>
      <c r="O3561">
        <v>4.3</v>
      </c>
      <c r="P3561">
        <v>150</v>
      </c>
      <c r="Q3561">
        <v>0</v>
      </c>
      <c r="R3561">
        <v>0</v>
      </c>
      <c r="S3561">
        <v>0</v>
      </c>
      <c r="T3561">
        <f t="shared" si="165"/>
        <v>150</v>
      </c>
      <c r="U3561">
        <v>80</v>
      </c>
      <c r="V3561">
        <f t="shared" si="166"/>
        <v>34.549414947133549</v>
      </c>
      <c r="W3561">
        <f t="shared" si="167"/>
        <v>34.549414947133549</v>
      </c>
      <c r="X3561" t="s">
        <v>69</v>
      </c>
      <c r="Y3561">
        <v>70</v>
      </c>
      <c r="Z3561" t="s">
        <v>73</v>
      </c>
      <c r="AA3561">
        <v>0</v>
      </c>
      <c r="AB3561">
        <v>0</v>
      </c>
      <c r="AC3561">
        <v>0</v>
      </c>
      <c r="AD3561">
        <v>0</v>
      </c>
      <c r="AF3561">
        <v>0</v>
      </c>
      <c r="AG3561">
        <v>0</v>
      </c>
      <c r="AH3561">
        <v>0</v>
      </c>
      <c r="AI3561">
        <v>0</v>
      </c>
      <c r="AL3561">
        <v>0</v>
      </c>
      <c r="AM3561">
        <v>0</v>
      </c>
      <c r="AN3561">
        <v>0</v>
      </c>
      <c r="AR3561">
        <v>0</v>
      </c>
      <c r="AS3561">
        <v>0</v>
      </c>
      <c r="AT3561">
        <v>0</v>
      </c>
      <c r="AW3561" t="s">
        <v>73</v>
      </c>
      <c r="AZ3561" t="s">
        <v>73</v>
      </c>
      <c r="BA3561">
        <v>0</v>
      </c>
      <c r="BC3561">
        <v>0</v>
      </c>
      <c r="BD3561">
        <v>0</v>
      </c>
      <c r="BE3561">
        <v>0</v>
      </c>
      <c r="BH3561">
        <v>0</v>
      </c>
      <c r="BI3561">
        <v>0</v>
      </c>
      <c r="BJ3561">
        <v>0</v>
      </c>
      <c r="BR3561" t="s">
        <v>541</v>
      </c>
      <c r="BS3561" t="s">
        <v>542</v>
      </c>
    </row>
    <row r="3562" spans="1:71" x14ac:dyDescent="0.35">
      <c r="A3562">
        <v>506</v>
      </c>
      <c r="C3562" s="1">
        <v>45547</v>
      </c>
      <c r="D3562" t="s">
        <v>407</v>
      </c>
      <c r="E3562" t="s">
        <v>85</v>
      </c>
      <c r="F3562" t="s">
        <v>67</v>
      </c>
      <c r="G3562" t="s">
        <v>408</v>
      </c>
      <c r="H3562" t="s">
        <v>785</v>
      </c>
      <c r="I3562" t="s">
        <v>420</v>
      </c>
      <c r="J3562">
        <v>-2.2445716999999998</v>
      </c>
      <c r="K3562">
        <v>37.142696700000002</v>
      </c>
      <c r="L3562">
        <v>293449.84289999999</v>
      </c>
      <c r="M3562">
        <v>9751774.9619999994</v>
      </c>
      <c r="N3562">
        <v>1240.2</v>
      </c>
      <c r="O3562">
        <v>6.3</v>
      </c>
      <c r="P3562">
        <v>150</v>
      </c>
      <c r="Q3562">
        <v>0</v>
      </c>
      <c r="R3562">
        <v>0</v>
      </c>
      <c r="S3562">
        <v>0</v>
      </c>
      <c r="T3562">
        <f t="shared" si="165"/>
        <v>150</v>
      </c>
      <c r="U3562">
        <v>50</v>
      </c>
      <c r="V3562">
        <f t="shared" si="166"/>
        <v>34.549414947133549</v>
      </c>
      <c r="W3562">
        <f t="shared" si="167"/>
        <v>50</v>
      </c>
      <c r="X3562" t="s">
        <v>69</v>
      </c>
      <c r="Y3562">
        <v>40</v>
      </c>
      <c r="Z3562" t="s">
        <v>73</v>
      </c>
      <c r="AA3562">
        <v>0</v>
      </c>
      <c r="AB3562">
        <v>0</v>
      </c>
      <c r="AC3562">
        <v>0</v>
      </c>
      <c r="AD3562">
        <v>0</v>
      </c>
      <c r="AF3562">
        <v>0</v>
      </c>
      <c r="AG3562">
        <v>0</v>
      </c>
      <c r="AH3562">
        <v>0</v>
      </c>
      <c r="AI3562">
        <v>0</v>
      </c>
      <c r="AL3562">
        <v>0</v>
      </c>
      <c r="AM3562">
        <v>0</v>
      </c>
      <c r="AN3562">
        <v>0</v>
      </c>
      <c r="AR3562">
        <v>0</v>
      </c>
      <c r="AS3562">
        <v>0</v>
      </c>
      <c r="AT3562">
        <v>0</v>
      </c>
      <c r="AW3562" t="s">
        <v>73</v>
      </c>
      <c r="AZ3562" t="s">
        <v>73</v>
      </c>
      <c r="BA3562">
        <v>0</v>
      </c>
      <c r="BC3562">
        <v>0</v>
      </c>
      <c r="BD3562">
        <v>0</v>
      </c>
      <c r="BE3562">
        <v>0</v>
      </c>
      <c r="BH3562">
        <v>0</v>
      </c>
      <c r="BI3562">
        <v>0</v>
      </c>
      <c r="BJ3562">
        <v>0</v>
      </c>
      <c r="BS3562" t="s">
        <v>789</v>
      </c>
    </row>
    <row r="3563" spans="1:71" x14ac:dyDescent="0.35">
      <c r="A3563">
        <v>507</v>
      </c>
      <c r="C3563" s="1">
        <v>45547</v>
      </c>
      <c r="D3563" t="s">
        <v>407</v>
      </c>
      <c r="E3563" t="s">
        <v>85</v>
      </c>
      <c r="F3563" t="s">
        <v>67</v>
      </c>
      <c r="G3563" t="s">
        <v>408</v>
      </c>
      <c r="H3563" t="s">
        <v>785</v>
      </c>
      <c r="I3563" t="s">
        <v>420</v>
      </c>
      <c r="J3563">
        <v>-2.2438349999999998</v>
      </c>
      <c r="K3563">
        <v>37.142251700000003</v>
      </c>
      <c r="L3563">
        <v>293400.23369999998</v>
      </c>
      <c r="M3563">
        <v>9751856.3699999992</v>
      </c>
      <c r="N3563">
        <v>1250.7</v>
      </c>
      <c r="O3563">
        <v>3.7</v>
      </c>
      <c r="P3563">
        <v>0</v>
      </c>
      <c r="Q3563">
        <v>100</v>
      </c>
      <c r="R3563">
        <v>80</v>
      </c>
      <c r="S3563">
        <v>0</v>
      </c>
      <c r="T3563">
        <f t="shared" si="165"/>
        <v>30.6</v>
      </c>
      <c r="U3563">
        <v>90</v>
      </c>
      <c r="V3563">
        <f t="shared" si="166"/>
        <v>15.604712843580296</v>
      </c>
      <c r="W3563">
        <f t="shared" si="167"/>
        <v>15.604712843580296</v>
      </c>
      <c r="X3563" t="s">
        <v>69</v>
      </c>
      <c r="Y3563">
        <v>40</v>
      </c>
      <c r="Z3563" t="s">
        <v>73</v>
      </c>
      <c r="AA3563">
        <v>0</v>
      </c>
      <c r="AB3563">
        <v>0</v>
      </c>
      <c r="AC3563">
        <v>0</v>
      </c>
      <c r="AD3563">
        <v>0</v>
      </c>
      <c r="AF3563">
        <v>0</v>
      </c>
      <c r="AG3563">
        <v>0</v>
      </c>
      <c r="AH3563">
        <v>0</v>
      </c>
      <c r="AI3563">
        <v>0</v>
      </c>
      <c r="AL3563">
        <v>0</v>
      </c>
      <c r="AM3563">
        <v>0</v>
      </c>
      <c r="AN3563">
        <v>0</v>
      </c>
      <c r="AR3563">
        <v>0</v>
      </c>
      <c r="AS3563">
        <v>0</v>
      </c>
      <c r="AT3563">
        <v>0</v>
      </c>
      <c r="AW3563" t="s">
        <v>73</v>
      </c>
      <c r="AZ3563" t="s">
        <v>73</v>
      </c>
      <c r="BA3563">
        <v>0</v>
      </c>
      <c r="BC3563">
        <v>0</v>
      </c>
      <c r="BD3563">
        <v>0</v>
      </c>
      <c r="BE3563">
        <v>0</v>
      </c>
      <c r="BH3563">
        <v>0</v>
      </c>
      <c r="BI3563">
        <v>0</v>
      </c>
      <c r="BJ3563">
        <v>0</v>
      </c>
      <c r="BS3563" t="s">
        <v>790</v>
      </c>
    </row>
    <row r="3564" spans="1:71" x14ac:dyDescent="0.35">
      <c r="A3564">
        <v>508</v>
      </c>
      <c r="C3564" s="1">
        <v>45547</v>
      </c>
      <c r="D3564" t="s">
        <v>407</v>
      </c>
      <c r="E3564" t="s">
        <v>85</v>
      </c>
      <c r="F3564" t="s">
        <v>67</v>
      </c>
      <c r="G3564" t="s">
        <v>408</v>
      </c>
      <c r="H3564" t="s">
        <v>785</v>
      </c>
      <c r="I3564" t="s">
        <v>420</v>
      </c>
      <c r="J3564">
        <v>-2.2321632999999999</v>
      </c>
      <c r="K3564">
        <v>37.154191699999998</v>
      </c>
      <c r="L3564">
        <v>294726.9167</v>
      </c>
      <c r="M3564">
        <v>9753148.8169999998</v>
      </c>
      <c r="N3564">
        <v>1247.3</v>
      </c>
      <c r="O3564">
        <v>7.6</v>
      </c>
      <c r="P3564">
        <v>0</v>
      </c>
      <c r="Q3564">
        <v>100</v>
      </c>
      <c r="R3564">
        <v>120</v>
      </c>
      <c r="S3564">
        <v>0</v>
      </c>
      <c r="T3564">
        <f t="shared" si="165"/>
        <v>37.400000000000006</v>
      </c>
      <c r="U3564">
        <v>100</v>
      </c>
      <c r="V3564">
        <f t="shared" si="166"/>
        <v>17.251659154465241</v>
      </c>
      <c r="W3564">
        <f t="shared" si="167"/>
        <v>17.251659154465241</v>
      </c>
      <c r="X3564" t="s">
        <v>73</v>
      </c>
      <c r="Y3564">
        <v>0</v>
      </c>
      <c r="Z3564" t="s">
        <v>73</v>
      </c>
      <c r="AA3564">
        <v>0</v>
      </c>
      <c r="AB3564">
        <v>0</v>
      </c>
      <c r="AC3564">
        <v>0</v>
      </c>
      <c r="AD3564">
        <v>0</v>
      </c>
      <c r="AF3564">
        <v>0</v>
      </c>
      <c r="AG3564">
        <v>0</v>
      </c>
      <c r="AH3564">
        <v>0</v>
      </c>
      <c r="AI3564">
        <v>0</v>
      </c>
      <c r="AL3564">
        <v>0</v>
      </c>
      <c r="AM3564">
        <v>0</v>
      </c>
      <c r="AN3564">
        <v>0</v>
      </c>
      <c r="AR3564">
        <v>0</v>
      </c>
      <c r="AS3564">
        <v>0</v>
      </c>
      <c r="AT3564">
        <v>0</v>
      </c>
      <c r="AW3564" t="s">
        <v>73</v>
      </c>
      <c r="AZ3564" t="s">
        <v>73</v>
      </c>
      <c r="BA3564">
        <v>0</v>
      </c>
      <c r="BC3564">
        <v>0</v>
      </c>
      <c r="BD3564">
        <v>0</v>
      </c>
      <c r="BE3564">
        <v>0</v>
      </c>
      <c r="BH3564">
        <v>0</v>
      </c>
      <c r="BI3564">
        <v>0</v>
      </c>
      <c r="BJ3564">
        <v>0</v>
      </c>
      <c r="BQ3564" t="s">
        <v>495</v>
      </c>
      <c r="BR3564" t="s">
        <v>791</v>
      </c>
      <c r="BS3564" t="s">
        <v>792</v>
      </c>
    </row>
    <row r="3565" spans="1:71" x14ac:dyDescent="0.35">
      <c r="A3565">
        <v>857</v>
      </c>
      <c r="C3565" s="1">
        <v>45547</v>
      </c>
      <c r="D3565" t="s">
        <v>1404</v>
      </c>
      <c r="E3565" t="s">
        <v>85</v>
      </c>
      <c r="F3565" t="s">
        <v>67</v>
      </c>
      <c r="G3565" t="s">
        <v>1389</v>
      </c>
      <c r="H3565" t="s">
        <v>1361</v>
      </c>
      <c r="I3565" t="s">
        <v>1361</v>
      </c>
      <c r="J3565">
        <v>-2.3560417</v>
      </c>
      <c r="K3565">
        <v>37.230865799999997</v>
      </c>
      <c r="L3565">
        <v>303273.59120000002</v>
      </c>
      <c r="M3565">
        <v>9739460.2430000007</v>
      </c>
      <c r="N3565">
        <v>1170</v>
      </c>
      <c r="O3565">
        <v>8.6999999999999993</v>
      </c>
      <c r="P3565">
        <v>0</v>
      </c>
      <c r="Q3565">
        <v>200</v>
      </c>
      <c r="R3565">
        <v>450</v>
      </c>
      <c r="S3565">
        <v>10</v>
      </c>
      <c r="T3565">
        <f t="shared" si="165"/>
        <v>117.50000000000001</v>
      </c>
      <c r="U3565">
        <v>23</v>
      </c>
      <c r="V3565">
        <f t="shared" si="166"/>
        <v>30.578346761472982</v>
      </c>
      <c r="W3565">
        <f t="shared" si="167"/>
        <v>23</v>
      </c>
      <c r="X3565" t="s">
        <v>73</v>
      </c>
      <c r="Y3565">
        <v>1</v>
      </c>
      <c r="Z3565" t="s">
        <v>73</v>
      </c>
      <c r="AA3565">
        <v>0</v>
      </c>
      <c r="AB3565">
        <v>0</v>
      </c>
      <c r="AC3565">
        <v>0</v>
      </c>
      <c r="AD3565">
        <v>0</v>
      </c>
      <c r="AF3565">
        <v>0</v>
      </c>
      <c r="AG3565">
        <v>0</v>
      </c>
      <c r="AH3565">
        <v>0</v>
      </c>
      <c r="AI3565">
        <v>0</v>
      </c>
      <c r="AL3565">
        <v>0</v>
      </c>
      <c r="AM3565">
        <v>0</v>
      </c>
      <c r="AN3565">
        <v>0</v>
      </c>
      <c r="AR3565">
        <v>0</v>
      </c>
      <c r="AS3565">
        <v>0</v>
      </c>
      <c r="AT3565">
        <v>0</v>
      </c>
      <c r="AW3565" t="s">
        <v>73</v>
      </c>
      <c r="AZ3565" t="s">
        <v>73</v>
      </c>
      <c r="BA3565">
        <v>0</v>
      </c>
      <c r="BC3565">
        <v>0</v>
      </c>
      <c r="BD3565">
        <v>0</v>
      </c>
      <c r="BE3565">
        <v>0</v>
      </c>
      <c r="BH3565">
        <v>0</v>
      </c>
      <c r="BI3565">
        <v>0</v>
      </c>
      <c r="BJ3565">
        <v>0</v>
      </c>
      <c r="BQ3565" t="s">
        <v>1424</v>
      </c>
      <c r="BR3565" t="s">
        <v>1425</v>
      </c>
      <c r="BS3565" t="s">
        <v>1426</v>
      </c>
    </row>
    <row r="3566" spans="1:71" x14ac:dyDescent="0.35">
      <c r="A3566">
        <v>858</v>
      </c>
      <c r="C3566" s="1">
        <v>45547</v>
      </c>
      <c r="D3566" t="s">
        <v>1404</v>
      </c>
      <c r="E3566" t="s">
        <v>85</v>
      </c>
      <c r="F3566" t="s">
        <v>67</v>
      </c>
      <c r="G3566" t="s">
        <v>1389</v>
      </c>
      <c r="H3566" t="s">
        <v>1361</v>
      </c>
      <c r="I3566" t="s">
        <v>1361</v>
      </c>
      <c r="J3566">
        <v>-2.3312533000000002</v>
      </c>
      <c r="K3566">
        <v>37.228214999999999</v>
      </c>
      <c r="L3566">
        <v>302975.26240000001</v>
      </c>
      <c r="M3566">
        <v>9742201.0920000002</v>
      </c>
      <c r="N3566">
        <v>1173.7</v>
      </c>
      <c r="O3566">
        <v>9.5</v>
      </c>
      <c r="P3566">
        <v>42</v>
      </c>
      <c r="Q3566">
        <v>0</v>
      </c>
      <c r="R3566">
        <v>0</v>
      </c>
      <c r="S3566">
        <v>0</v>
      </c>
      <c r="T3566">
        <f t="shared" si="165"/>
        <v>42</v>
      </c>
      <c r="U3566">
        <v>12</v>
      </c>
      <c r="V3566">
        <f t="shared" si="166"/>
        <v>18.28183197857863</v>
      </c>
      <c r="W3566">
        <f t="shared" si="167"/>
        <v>12</v>
      </c>
      <c r="X3566" t="s">
        <v>69</v>
      </c>
      <c r="Y3566">
        <v>13</v>
      </c>
      <c r="Z3566" t="s">
        <v>73</v>
      </c>
      <c r="AA3566">
        <v>0</v>
      </c>
      <c r="AB3566">
        <v>0</v>
      </c>
      <c r="AC3566">
        <v>0</v>
      </c>
      <c r="AD3566">
        <v>0</v>
      </c>
      <c r="AF3566">
        <v>0</v>
      </c>
      <c r="AG3566">
        <v>0</v>
      </c>
      <c r="AH3566">
        <v>0</v>
      </c>
      <c r="AI3566">
        <v>0</v>
      </c>
      <c r="AL3566">
        <v>0</v>
      </c>
      <c r="AM3566">
        <v>0</v>
      </c>
      <c r="AN3566">
        <v>0</v>
      </c>
      <c r="AR3566">
        <v>0</v>
      </c>
      <c r="AS3566">
        <v>0</v>
      </c>
      <c r="AT3566">
        <v>0</v>
      </c>
      <c r="AW3566" t="s">
        <v>73</v>
      </c>
      <c r="AZ3566" t="s">
        <v>73</v>
      </c>
      <c r="BA3566">
        <v>0</v>
      </c>
      <c r="BC3566">
        <v>0</v>
      </c>
      <c r="BD3566">
        <v>0</v>
      </c>
      <c r="BE3566">
        <v>0</v>
      </c>
      <c r="BH3566">
        <v>0</v>
      </c>
      <c r="BI3566">
        <v>0</v>
      </c>
      <c r="BJ3566">
        <v>0</v>
      </c>
      <c r="BQ3566" t="s">
        <v>77</v>
      </c>
      <c r="BR3566" t="s">
        <v>1427</v>
      </c>
      <c r="BS3566" t="s">
        <v>1428</v>
      </c>
    </row>
    <row r="3567" spans="1:71" x14ac:dyDescent="0.35">
      <c r="A3567">
        <v>1153</v>
      </c>
      <c r="C3567" s="1">
        <v>45547</v>
      </c>
      <c r="D3567" t="s">
        <v>1707</v>
      </c>
      <c r="E3567" t="s">
        <v>85</v>
      </c>
      <c r="F3567" t="s">
        <v>1601</v>
      </c>
      <c r="G3567" t="s">
        <v>1702</v>
      </c>
      <c r="H3567" t="s">
        <v>1939</v>
      </c>
      <c r="I3567" t="s">
        <v>1939</v>
      </c>
      <c r="J3567">
        <v>-2.2375117000000002</v>
      </c>
      <c r="K3567">
        <v>36.9064567</v>
      </c>
      <c r="L3567">
        <v>267165.46789999999</v>
      </c>
      <c r="M3567">
        <v>9752520.3340000007</v>
      </c>
      <c r="N3567">
        <v>1400.4</v>
      </c>
      <c r="O3567">
        <v>4.2</v>
      </c>
      <c r="P3567">
        <v>250</v>
      </c>
      <c r="Q3567">
        <v>500</v>
      </c>
      <c r="R3567">
        <v>400</v>
      </c>
      <c r="S3567">
        <v>50</v>
      </c>
      <c r="T3567">
        <f t="shared" si="165"/>
        <v>438</v>
      </c>
      <c r="U3567">
        <v>500</v>
      </c>
      <c r="V3567">
        <f t="shared" si="166"/>
        <v>59.038066141367707</v>
      </c>
      <c r="W3567">
        <f t="shared" si="167"/>
        <v>59.038066141367707</v>
      </c>
      <c r="X3567" t="s">
        <v>69</v>
      </c>
      <c r="Y3567">
        <v>30</v>
      </c>
      <c r="Z3567" t="s">
        <v>73</v>
      </c>
      <c r="AA3567">
        <v>0</v>
      </c>
      <c r="AB3567">
        <v>0</v>
      </c>
      <c r="AC3567">
        <v>0</v>
      </c>
      <c r="AD3567">
        <v>0</v>
      </c>
      <c r="AF3567">
        <v>0</v>
      </c>
      <c r="AG3567">
        <v>0</v>
      </c>
      <c r="AH3567">
        <v>0</v>
      </c>
      <c r="AI3567">
        <v>0</v>
      </c>
      <c r="AL3567">
        <v>0</v>
      </c>
      <c r="AM3567">
        <v>0</v>
      </c>
      <c r="AN3567">
        <v>0</v>
      </c>
      <c r="AR3567">
        <v>0</v>
      </c>
      <c r="AS3567">
        <v>0</v>
      </c>
      <c r="AT3567">
        <v>0</v>
      </c>
      <c r="AW3567" t="s">
        <v>73</v>
      </c>
      <c r="AZ3567" t="s">
        <v>73</v>
      </c>
      <c r="BA3567">
        <v>0</v>
      </c>
      <c r="BC3567">
        <v>0</v>
      </c>
      <c r="BD3567">
        <v>0</v>
      </c>
      <c r="BE3567">
        <v>0</v>
      </c>
      <c r="BH3567">
        <v>0</v>
      </c>
      <c r="BI3567">
        <v>0</v>
      </c>
      <c r="BJ3567">
        <v>0</v>
      </c>
      <c r="BQ3567" t="s">
        <v>77</v>
      </c>
      <c r="BR3567" t="s">
        <v>2056</v>
      </c>
      <c r="BS3567" t="s">
        <v>2057</v>
      </c>
    </row>
    <row r="3568" spans="1:71" x14ac:dyDescent="0.35">
      <c r="A3568">
        <v>1154</v>
      </c>
      <c r="C3568" s="1">
        <v>45547</v>
      </c>
      <c r="D3568" t="s">
        <v>1707</v>
      </c>
      <c r="E3568" t="s">
        <v>85</v>
      </c>
      <c r="F3568" t="s">
        <v>1601</v>
      </c>
      <c r="G3568" t="s">
        <v>1702</v>
      </c>
      <c r="H3568" t="s">
        <v>1939</v>
      </c>
      <c r="I3568" t="s">
        <v>1939</v>
      </c>
      <c r="J3568">
        <v>-2.2382882999999998</v>
      </c>
      <c r="K3568">
        <v>36.902720000000002</v>
      </c>
      <c r="L3568">
        <v>266749.82539999997</v>
      </c>
      <c r="M3568">
        <v>9752433.8430000003</v>
      </c>
      <c r="N3568">
        <v>1400.4</v>
      </c>
      <c r="O3568">
        <v>5.2</v>
      </c>
      <c r="P3568">
        <v>200</v>
      </c>
      <c r="Q3568">
        <v>400</v>
      </c>
      <c r="R3568">
        <v>300</v>
      </c>
      <c r="S3568">
        <v>40</v>
      </c>
      <c r="T3568">
        <f t="shared" si="165"/>
        <v>347</v>
      </c>
      <c r="U3568">
        <v>500</v>
      </c>
      <c r="V3568">
        <f t="shared" si="166"/>
        <v>52.548437299736932</v>
      </c>
      <c r="W3568">
        <f t="shared" si="167"/>
        <v>52.548437299736932</v>
      </c>
      <c r="X3568" t="s">
        <v>69</v>
      </c>
      <c r="Y3568">
        <v>30</v>
      </c>
      <c r="Z3568" t="s">
        <v>73</v>
      </c>
      <c r="AA3568">
        <v>0</v>
      </c>
      <c r="AB3568">
        <v>0</v>
      </c>
      <c r="AC3568">
        <v>0</v>
      </c>
      <c r="AD3568">
        <v>0</v>
      </c>
      <c r="AF3568">
        <v>0</v>
      </c>
      <c r="AG3568">
        <v>0</v>
      </c>
      <c r="AH3568">
        <v>0</v>
      </c>
      <c r="AI3568">
        <v>0</v>
      </c>
      <c r="AL3568">
        <v>0</v>
      </c>
      <c r="AM3568">
        <v>0</v>
      </c>
      <c r="AN3568">
        <v>0</v>
      </c>
      <c r="AR3568">
        <v>0</v>
      </c>
      <c r="AS3568">
        <v>0</v>
      </c>
      <c r="AT3568">
        <v>0</v>
      </c>
      <c r="AW3568" t="s">
        <v>69</v>
      </c>
      <c r="AX3568" t="s">
        <v>2058</v>
      </c>
      <c r="AY3568" t="s">
        <v>2009</v>
      </c>
      <c r="AZ3568" t="s">
        <v>73</v>
      </c>
      <c r="BA3568">
        <v>0</v>
      </c>
      <c r="BC3568">
        <v>0</v>
      </c>
      <c r="BD3568">
        <v>0</v>
      </c>
      <c r="BE3568">
        <v>0</v>
      </c>
      <c r="BH3568">
        <v>0</v>
      </c>
      <c r="BI3568">
        <v>0</v>
      </c>
      <c r="BJ3568">
        <v>0</v>
      </c>
      <c r="BQ3568" t="s">
        <v>77</v>
      </c>
      <c r="BR3568" t="s">
        <v>2059</v>
      </c>
      <c r="BS3568" t="s">
        <v>2060</v>
      </c>
    </row>
    <row r="3569" spans="1:71" x14ac:dyDescent="0.35">
      <c r="A3569">
        <v>1155</v>
      </c>
      <c r="C3569" s="1">
        <v>45547</v>
      </c>
      <c r="D3569" t="s">
        <v>1707</v>
      </c>
      <c r="E3569" t="s">
        <v>85</v>
      </c>
      <c r="F3569" t="s">
        <v>1601</v>
      </c>
      <c r="G3569" t="s">
        <v>1702</v>
      </c>
      <c r="H3569" t="s">
        <v>1939</v>
      </c>
      <c r="I3569" t="s">
        <v>1939</v>
      </c>
      <c r="J3569">
        <v>-2.2541582999999998</v>
      </c>
      <c r="K3569">
        <v>36.892478300000001</v>
      </c>
      <c r="L3569">
        <v>265612.80619999999</v>
      </c>
      <c r="M3569">
        <v>9750676.8780000005</v>
      </c>
      <c r="N3569">
        <v>1400.4</v>
      </c>
      <c r="O3569">
        <v>4.3</v>
      </c>
      <c r="P3569">
        <v>190</v>
      </c>
      <c r="Q3569">
        <v>450</v>
      </c>
      <c r="R3569">
        <v>380</v>
      </c>
      <c r="S3569">
        <v>30</v>
      </c>
      <c r="T3569">
        <f t="shared" si="165"/>
        <v>352.1</v>
      </c>
      <c r="U3569">
        <v>500</v>
      </c>
      <c r="V3569">
        <f t="shared" si="166"/>
        <v>52.933191601610588</v>
      </c>
      <c r="W3569">
        <f t="shared" si="167"/>
        <v>52.933191601610588</v>
      </c>
      <c r="X3569" t="s">
        <v>69</v>
      </c>
      <c r="Y3569">
        <v>30</v>
      </c>
      <c r="Z3569" t="s">
        <v>73</v>
      </c>
      <c r="AA3569">
        <v>0</v>
      </c>
      <c r="AB3569">
        <v>0</v>
      </c>
      <c r="AC3569">
        <v>0</v>
      </c>
      <c r="AD3569">
        <v>0</v>
      </c>
      <c r="AF3569">
        <v>0</v>
      </c>
      <c r="AG3569">
        <v>0</v>
      </c>
      <c r="AH3569">
        <v>0</v>
      </c>
      <c r="AI3569">
        <v>0</v>
      </c>
      <c r="AL3569">
        <v>0</v>
      </c>
      <c r="AM3569">
        <v>0</v>
      </c>
      <c r="AN3569">
        <v>0</v>
      </c>
      <c r="AR3569">
        <v>0</v>
      </c>
      <c r="AS3569">
        <v>0</v>
      </c>
      <c r="AT3569">
        <v>0</v>
      </c>
      <c r="AW3569" t="s">
        <v>73</v>
      </c>
      <c r="AZ3569" t="s">
        <v>73</v>
      </c>
      <c r="BA3569">
        <v>0</v>
      </c>
      <c r="BC3569">
        <v>0</v>
      </c>
      <c r="BD3569">
        <v>0</v>
      </c>
      <c r="BE3569">
        <v>0</v>
      </c>
      <c r="BH3569">
        <v>0</v>
      </c>
      <c r="BI3569">
        <v>0</v>
      </c>
      <c r="BJ3569">
        <v>0</v>
      </c>
      <c r="BQ3569" t="s">
        <v>77</v>
      </c>
      <c r="BR3569" t="s">
        <v>2061</v>
      </c>
      <c r="BS3569" t="s">
        <v>2062</v>
      </c>
    </row>
    <row r="3570" spans="1:71" x14ac:dyDescent="0.35">
      <c r="A3570">
        <v>1156</v>
      </c>
      <c r="C3570" s="1">
        <v>45547</v>
      </c>
      <c r="D3570" t="s">
        <v>1707</v>
      </c>
      <c r="E3570" t="s">
        <v>85</v>
      </c>
      <c r="F3570" t="s">
        <v>1601</v>
      </c>
      <c r="G3570" t="s">
        <v>1702</v>
      </c>
      <c r="H3570" t="s">
        <v>1939</v>
      </c>
      <c r="I3570" t="s">
        <v>1939</v>
      </c>
      <c r="J3570">
        <v>-2.2499467000000002</v>
      </c>
      <c r="K3570">
        <v>36.900318300000002</v>
      </c>
      <c r="L3570">
        <v>266484.45030000003</v>
      </c>
      <c r="M3570">
        <v>9751143.9680000003</v>
      </c>
      <c r="N3570">
        <v>1403.1</v>
      </c>
      <c r="O3570">
        <v>4.8</v>
      </c>
      <c r="P3570">
        <v>120</v>
      </c>
      <c r="Q3570">
        <v>200</v>
      </c>
      <c r="R3570">
        <v>150</v>
      </c>
      <c r="S3570">
        <v>0</v>
      </c>
      <c r="T3570">
        <f t="shared" si="165"/>
        <v>179.5</v>
      </c>
      <c r="U3570">
        <v>500</v>
      </c>
      <c r="V3570">
        <f t="shared" si="166"/>
        <v>37.794386014985882</v>
      </c>
      <c r="W3570">
        <f t="shared" si="167"/>
        <v>37.794386014985882</v>
      </c>
      <c r="X3570" t="s">
        <v>69</v>
      </c>
      <c r="Y3570">
        <v>40</v>
      </c>
      <c r="Z3570" t="s">
        <v>73</v>
      </c>
      <c r="AA3570">
        <v>0</v>
      </c>
      <c r="AB3570">
        <v>0</v>
      </c>
      <c r="AC3570">
        <v>0</v>
      </c>
      <c r="AD3570">
        <v>0</v>
      </c>
      <c r="AF3570">
        <v>0</v>
      </c>
      <c r="AG3570">
        <v>0</v>
      </c>
      <c r="AH3570">
        <v>0</v>
      </c>
      <c r="AI3570">
        <v>0</v>
      </c>
      <c r="AL3570">
        <v>0</v>
      </c>
      <c r="AM3570">
        <v>0</v>
      </c>
      <c r="AN3570">
        <v>0</v>
      </c>
      <c r="AR3570">
        <v>0</v>
      </c>
      <c r="AS3570">
        <v>0</v>
      </c>
      <c r="AT3570">
        <v>0</v>
      </c>
      <c r="AW3570" t="s">
        <v>73</v>
      </c>
      <c r="AZ3570" t="s">
        <v>73</v>
      </c>
      <c r="BA3570">
        <v>0</v>
      </c>
      <c r="BC3570">
        <v>0</v>
      </c>
      <c r="BD3570">
        <v>0</v>
      </c>
      <c r="BE3570">
        <v>0</v>
      </c>
      <c r="BH3570">
        <v>0</v>
      </c>
      <c r="BI3570">
        <v>0</v>
      </c>
      <c r="BJ3570">
        <v>0</v>
      </c>
      <c r="BQ3570" t="s">
        <v>77</v>
      </c>
      <c r="BR3570" t="s">
        <v>2063</v>
      </c>
      <c r="BS3570" t="s">
        <v>2064</v>
      </c>
    </row>
    <row r="3571" spans="1:71" x14ac:dyDescent="0.35">
      <c r="A3571">
        <v>1801</v>
      </c>
      <c r="C3571" s="1">
        <v>45547</v>
      </c>
      <c r="D3571" t="s">
        <v>2974</v>
      </c>
      <c r="E3571" t="s">
        <v>85</v>
      </c>
      <c r="F3571" t="s">
        <v>2973</v>
      </c>
      <c r="G3571" t="s">
        <v>3077</v>
      </c>
      <c r="H3571" t="s">
        <v>3103</v>
      </c>
      <c r="I3571" t="s">
        <v>3125</v>
      </c>
      <c r="J3571">
        <v>-1.8962232999999999</v>
      </c>
      <c r="K3571">
        <v>36.333955000000003</v>
      </c>
      <c r="L3571">
        <v>203389.7683</v>
      </c>
      <c r="M3571">
        <v>9790181.1140000001</v>
      </c>
      <c r="N3571">
        <v>723.7</v>
      </c>
      <c r="O3571">
        <v>6.9</v>
      </c>
      <c r="P3571">
        <v>400</v>
      </c>
      <c r="Q3571">
        <v>700</v>
      </c>
      <c r="R3571">
        <v>1000</v>
      </c>
      <c r="S3571">
        <v>30</v>
      </c>
      <c r="T3571">
        <f t="shared" si="165"/>
        <v>710</v>
      </c>
      <c r="U3571">
        <v>700</v>
      </c>
      <c r="V3571">
        <f t="shared" si="166"/>
        <v>75.166485083195724</v>
      </c>
      <c r="W3571">
        <f t="shared" si="167"/>
        <v>75.166485083195724</v>
      </c>
      <c r="X3571" t="s">
        <v>69</v>
      </c>
      <c r="Y3571">
        <v>20</v>
      </c>
      <c r="Z3571" t="s">
        <v>73</v>
      </c>
      <c r="AA3571">
        <v>0</v>
      </c>
      <c r="AB3571">
        <v>0</v>
      </c>
      <c r="AC3571">
        <v>0</v>
      </c>
      <c r="AD3571">
        <v>0</v>
      </c>
      <c r="AF3571">
        <v>0</v>
      </c>
      <c r="AG3571">
        <v>0</v>
      </c>
      <c r="AH3571">
        <v>0</v>
      </c>
      <c r="AI3571">
        <v>0</v>
      </c>
      <c r="AL3571">
        <v>0</v>
      </c>
      <c r="AM3571">
        <v>0</v>
      </c>
      <c r="AN3571">
        <v>0</v>
      </c>
      <c r="AR3571">
        <v>0</v>
      </c>
      <c r="AS3571">
        <v>0</v>
      </c>
      <c r="AT3571">
        <v>0</v>
      </c>
      <c r="AW3571" t="s">
        <v>73</v>
      </c>
      <c r="AZ3571" t="s">
        <v>73</v>
      </c>
      <c r="BA3571">
        <v>0</v>
      </c>
      <c r="BC3571">
        <v>0</v>
      </c>
      <c r="BD3571">
        <v>0</v>
      </c>
      <c r="BE3571">
        <v>0</v>
      </c>
      <c r="BH3571">
        <v>0</v>
      </c>
      <c r="BI3571">
        <v>0</v>
      </c>
      <c r="BJ3571">
        <v>0</v>
      </c>
      <c r="BQ3571" t="s">
        <v>77</v>
      </c>
      <c r="BR3571" t="s">
        <v>2989</v>
      </c>
      <c r="BS3571" t="s">
        <v>3137</v>
      </c>
    </row>
    <row r="3572" spans="1:71" x14ac:dyDescent="0.35">
      <c r="A3572">
        <v>1802</v>
      </c>
      <c r="C3572" s="1">
        <v>45547</v>
      </c>
      <c r="D3572" t="s">
        <v>2974</v>
      </c>
      <c r="E3572" t="s">
        <v>85</v>
      </c>
      <c r="F3572" t="s">
        <v>2973</v>
      </c>
      <c r="G3572" t="s">
        <v>3077</v>
      </c>
      <c r="H3572" t="s">
        <v>3103</v>
      </c>
      <c r="I3572" t="s">
        <v>3125</v>
      </c>
      <c r="J3572">
        <v>-1.9363250000000001</v>
      </c>
      <c r="K3572">
        <v>36.323191700000002</v>
      </c>
      <c r="L3572">
        <v>202198.36309999999</v>
      </c>
      <c r="M3572">
        <v>9785741.9079999998</v>
      </c>
      <c r="N3572">
        <v>696.7</v>
      </c>
      <c r="O3572">
        <v>9.6999999999999993</v>
      </c>
      <c r="P3572">
        <v>300</v>
      </c>
      <c r="Q3572">
        <v>600</v>
      </c>
      <c r="R3572">
        <v>800</v>
      </c>
      <c r="S3572">
        <v>25</v>
      </c>
      <c r="T3572">
        <f t="shared" si="165"/>
        <v>555.5</v>
      </c>
      <c r="U3572">
        <v>450</v>
      </c>
      <c r="V3572">
        <f t="shared" si="166"/>
        <v>66.487055464784973</v>
      </c>
      <c r="W3572">
        <f t="shared" si="167"/>
        <v>66.487055464784973</v>
      </c>
      <c r="X3572" t="s">
        <v>69</v>
      </c>
      <c r="Y3572">
        <v>20</v>
      </c>
      <c r="Z3572" t="s">
        <v>73</v>
      </c>
      <c r="AA3572">
        <v>0</v>
      </c>
      <c r="AB3572">
        <v>0</v>
      </c>
      <c r="AC3572">
        <v>0</v>
      </c>
      <c r="AD3572">
        <v>0</v>
      </c>
      <c r="AF3572">
        <v>0</v>
      </c>
      <c r="AG3572">
        <v>0</v>
      </c>
      <c r="AH3572">
        <v>0</v>
      </c>
      <c r="AI3572">
        <v>0</v>
      </c>
      <c r="AL3572">
        <v>0</v>
      </c>
      <c r="AM3572">
        <v>0</v>
      </c>
      <c r="AN3572">
        <v>0</v>
      </c>
      <c r="AR3572">
        <v>0</v>
      </c>
      <c r="AS3572">
        <v>0</v>
      </c>
      <c r="AT3572">
        <v>0</v>
      </c>
      <c r="AW3572" t="s">
        <v>73</v>
      </c>
      <c r="AZ3572" t="s">
        <v>73</v>
      </c>
      <c r="BA3572">
        <v>0</v>
      </c>
      <c r="BC3572">
        <v>0</v>
      </c>
      <c r="BD3572">
        <v>0</v>
      </c>
      <c r="BE3572">
        <v>0</v>
      </c>
      <c r="BH3572">
        <v>0</v>
      </c>
      <c r="BI3572">
        <v>0</v>
      </c>
      <c r="BJ3572">
        <v>0</v>
      </c>
      <c r="BQ3572" t="s">
        <v>77</v>
      </c>
      <c r="BR3572" t="s">
        <v>2989</v>
      </c>
      <c r="BS3572" t="s">
        <v>3138</v>
      </c>
    </row>
    <row r="3573" spans="1:71" x14ac:dyDescent="0.35">
      <c r="A3573">
        <v>2607</v>
      </c>
      <c r="C3573" s="1">
        <v>45547</v>
      </c>
      <c r="D3573" t="s">
        <v>4204</v>
      </c>
      <c r="E3573" t="s">
        <v>85</v>
      </c>
      <c r="F3573" t="s">
        <v>3554</v>
      </c>
      <c r="G3573" t="s">
        <v>4188</v>
      </c>
      <c r="H3573" t="s">
        <v>4431</v>
      </c>
      <c r="I3573" t="s">
        <v>4193</v>
      </c>
      <c r="J3573">
        <v>-2.7857816999999998</v>
      </c>
      <c r="K3573">
        <v>37.393425000000001</v>
      </c>
      <c r="L3573">
        <v>321414.83169999998</v>
      </c>
      <c r="M3573">
        <v>9691963.273</v>
      </c>
      <c r="N3573">
        <v>1242.3</v>
      </c>
      <c r="O3573">
        <v>5</v>
      </c>
      <c r="P3573">
        <v>50</v>
      </c>
      <c r="Q3573">
        <v>150</v>
      </c>
      <c r="R3573">
        <v>250</v>
      </c>
      <c r="S3573">
        <v>0</v>
      </c>
      <c r="T3573">
        <f t="shared" si="165"/>
        <v>118</v>
      </c>
      <c r="U3573">
        <v>50</v>
      </c>
      <c r="V3573">
        <f t="shared" si="166"/>
        <v>30.643338007504706</v>
      </c>
      <c r="W3573">
        <f t="shared" si="167"/>
        <v>50</v>
      </c>
      <c r="X3573" t="s">
        <v>69</v>
      </c>
      <c r="Y3573">
        <v>15</v>
      </c>
      <c r="Z3573" t="s">
        <v>73</v>
      </c>
      <c r="AA3573">
        <v>0</v>
      </c>
      <c r="AB3573">
        <v>0</v>
      </c>
      <c r="AC3573">
        <v>0</v>
      </c>
      <c r="AD3573">
        <v>0</v>
      </c>
      <c r="AF3573">
        <v>0</v>
      </c>
      <c r="AG3573">
        <v>0</v>
      </c>
      <c r="AH3573">
        <v>0</v>
      </c>
      <c r="AI3573">
        <v>0</v>
      </c>
      <c r="AL3573">
        <v>0</v>
      </c>
      <c r="AM3573">
        <v>0</v>
      </c>
      <c r="AN3573">
        <v>0</v>
      </c>
      <c r="AR3573">
        <v>0</v>
      </c>
      <c r="AS3573">
        <v>0</v>
      </c>
      <c r="AT3573">
        <v>0</v>
      </c>
      <c r="AW3573" t="s">
        <v>73</v>
      </c>
      <c r="AZ3573" t="s">
        <v>73</v>
      </c>
      <c r="BA3573">
        <v>0</v>
      </c>
      <c r="BC3573">
        <v>0</v>
      </c>
      <c r="BD3573">
        <v>0</v>
      </c>
      <c r="BE3573">
        <v>0</v>
      </c>
      <c r="BH3573">
        <v>0</v>
      </c>
      <c r="BI3573">
        <v>0</v>
      </c>
      <c r="BJ3573">
        <v>0</v>
      </c>
      <c r="BQ3573" t="s">
        <v>4211</v>
      </c>
      <c r="BR3573" t="s">
        <v>4206</v>
      </c>
      <c r="BS3573" t="s">
        <v>4443</v>
      </c>
    </row>
    <row r="3574" spans="1:71" x14ac:dyDescent="0.35">
      <c r="A3574">
        <v>2645</v>
      </c>
      <c r="C3574" s="1">
        <v>45547</v>
      </c>
      <c r="D3574" t="s">
        <v>4204</v>
      </c>
      <c r="E3574" t="s">
        <v>85</v>
      </c>
      <c r="F3574" t="s">
        <v>3554</v>
      </c>
      <c r="G3574" t="s">
        <v>4188</v>
      </c>
      <c r="H3574" t="s">
        <v>4506</v>
      </c>
      <c r="I3574" t="s">
        <v>4193</v>
      </c>
      <c r="J3574">
        <v>-2.7793882999999999</v>
      </c>
      <c r="K3574">
        <v>37.387758300000002</v>
      </c>
      <c r="L3574">
        <v>320783.79509999999</v>
      </c>
      <c r="M3574">
        <v>9692669.3719999995</v>
      </c>
      <c r="N3574">
        <v>1240.9000000000001</v>
      </c>
      <c r="O3574">
        <v>6.1</v>
      </c>
      <c r="P3574">
        <v>100</v>
      </c>
      <c r="Q3574">
        <v>100</v>
      </c>
      <c r="R3574">
        <v>150</v>
      </c>
      <c r="S3574">
        <v>0</v>
      </c>
      <c r="T3574">
        <f t="shared" si="165"/>
        <v>142.5</v>
      </c>
      <c r="U3574">
        <v>40</v>
      </c>
      <c r="V3574">
        <f t="shared" si="166"/>
        <v>33.674604222317953</v>
      </c>
      <c r="W3574">
        <f t="shared" si="167"/>
        <v>40</v>
      </c>
      <c r="X3574" t="s">
        <v>69</v>
      </c>
      <c r="Y3574">
        <v>15</v>
      </c>
      <c r="Z3574" t="s">
        <v>73</v>
      </c>
      <c r="AA3574">
        <v>0</v>
      </c>
      <c r="AB3574">
        <v>0</v>
      </c>
      <c r="AC3574">
        <v>0</v>
      </c>
      <c r="AD3574">
        <v>0</v>
      </c>
      <c r="AF3574">
        <v>0</v>
      </c>
      <c r="AG3574">
        <v>0</v>
      </c>
      <c r="AH3574">
        <v>0</v>
      </c>
      <c r="AI3574">
        <v>0</v>
      </c>
      <c r="AL3574">
        <v>0</v>
      </c>
      <c r="AM3574">
        <v>0</v>
      </c>
      <c r="AN3574">
        <v>0</v>
      </c>
      <c r="AR3574">
        <v>0</v>
      </c>
      <c r="AS3574">
        <v>0</v>
      </c>
      <c r="AT3574">
        <v>0</v>
      </c>
      <c r="AW3574" t="s">
        <v>73</v>
      </c>
      <c r="AZ3574" t="s">
        <v>73</v>
      </c>
      <c r="BA3574">
        <v>0</v>
      </c>
      <c r="BC3574">
        <v>0</v>
      </c>
      <c r="BD3574">
        <v>0</v>
      </c>
      <c r="BE3574">
        <v>0</v>
      </c>
      <c r="BH3574">
        <v>0</v>
      </c>
      <c r="BI3574">
        <v>0</v>
      </c>
      <c r="BJ3574">
        <v>0</v>
      </c>
      <c r="BQ3574" t="s">
        <v>4211</v>
      </c>
      <c r="BR3574" t="s">
        <v>4514</v>
      </c>
      <c r="BS3574" t="s">
        <v>4515</v>
      </c>
    </row>
    <row r="3575" spans="1:71" x14ac:dyDescent="0.35">
      <c r="A3575">
        <v>2646</v>
      </c>
      <c r="C3575" s="1">
        <v>45547</v>
      </c>
      <c r="D3575" t="s">
        <v>4204</v>
      </c>
      <c r="E3575" t="s">
        <v>85</v>
      </c>
      <c r="F3575" t="s">
        <v>3554</v>
      </c>
      <c r="G3575" t="s">
        <v>4188</v>
      </c>
      <c r="H3575" t="s">
        <v>4506</v>
      </c>
      <c r="I3575" t="s">
        <v>4193</v>
      </c>
      <c r="J3575">
        <v>-2.7905250000000001</v>
      </c>
      <c r="K3575">
        <v>37.395333299999997</v>
      </c>
      <c r="L3575">
        <v>321627.7267</v>
      </c>
      <c r="M3575">
        <v>9691439.0659999996</v>
      </c>
      <c r="N3575">
        <v>1357.5</v>
      </c>
      <c r="O3575">
        <v>4</v>
      </c>
      <c r="P3575">
        <v>80</v>
      </c>
      <c r="Q3575">
        <v>0</v>
      </c>
      <c r="R3575">
        <v>0</v>
      </c>
      <c r="S3575">
        <v>0</v>
      </c>
      <c r="T3575">
        <f t="shared" si="165"/>
        <v>80</v>
      </c>
      <c r="U3575">
        <v>30</v>
      </c>
      <c r="V3575">
        <f t="shared" si="166"/>
        <v>25.231325220201601</v>
      </c>
      <c r="W3575">
        <f t="shared" si="167"/>
        <v>30</v>
      </c>
      <c r="X3575" t="s">
        <v>69</v>
      </c>
      <c r="Y3575">
        <v>20</v>
      </c>
      <c r="Z3575" t="s">
        <v>73</v>
      </c>
      <c r="AA3575">
        <v>0</v>
      </c>
      <c r="AB3575">
        <v>0</v>
      </c>
      <c r="AC3575">
        <v>0</v>
      </c>
      <c r="AD3575">
        <v>0</v>
      </c>
      <c r="AF3575">
        <v>0</v>
      </c>
      <c r="AG3575">
        <v>0</v>
      </c>
      <c r="AH3575">
        <v>0</v>
      </c>
      <c r="AI3575">
        <v>0</v>
      </c>
      <c r="AL3575">
        <v>0</v>
      </c>
      <c r="AM3575">
        <v>0</v>
      </c>
      <c r="AN3575">
        <v>0</v>
      </c>
      <c r="AR3575">
        <v>0</v>
      </c>
      <c r="AS3575">
        <v>0</v>
      </c>
      <c r="AT3575">
        <v>0</v>
      </c>
      <c r="AW3575" t="s">
        <v>73</v>
      </c>
      <c r="AZ3575" t="s">
        <v>73</v>
      </c>
      <c r="BA3575">
        <v>0</v>
      </c>
      <c r="BC3575">
        <v>0</v>
      </c>
      <c r="BD3575">
        <v>0</v>
      </c>
      <c r="BE3575">
        <v>0</v>
      </c>
      <c r="BH3575">
        <v>0</v>
      </c>
      <c r="BI3575">
        <v>0</v>
      </c>
      <c r="BJ3575">
        <v>0</v>
      </c>
      <c r="BQ3575" t="s">
        <v>4211</v>
      </c>
      <c r="BR3575" t="s">
        <v>4445</v>
      </c>
      <c r="BS3575" t="s">
        <v>4516</v>
      </c>
    </row>
    <row r="3576" spans="1:71" x14ac:dyDescent="0.35">
      <c r="A3576">
        <v>2831</v>
      </c>
      <c r="C3576" s="1">
        <v>45547</v>
      </c>
      <c r="D3576" t="s">
        <v>4187</v>
      </c>
      <c r="E3576" t="s">
        <v>85</v>
      </c>
      <c r="F3576" t="s">
        <v>3554</v>
      </c>
      <c r="G3576" t="s">
        <v>4739</v>
      </c>
      <c r="H3576" t="s">
        <v>4739</v>
      </c>
      <c r="I3576" t="s">
        <v>4739</v>
      </c>
      <c r="J3576">
        <v>-2.8345373</v>
      </c>
      <c r="K3576">
        <v>37.355721500000001</v>
      </c>
      <c r="L3576">
        <v>317230.19839999999</v>
      </c>
      <c r="M3576">
        <v>9686566.1779999994</v>
      </c>
      <c r="N3576">
        <v>1519.3</v>
      </c>
      <c r="O3576">
        <v>1.3</v>
      </c>
      <c r="P3576">
        <v>100</v>
      </c>
      <c r="Q3576">
        <v>50</v>
      </c>
      <c r="R3576">
        <v>80</v>
      </c>
      <c r="S3576">
        <v>22</v>
      </c>
      <c r="T3576">
        <f t="shared" si="165"/>
        <v>137.5</v>
      </c>
      <c r="U3576">
        <v>50</v>
      </c>
      <c r="V3576">
        <f t="shared" si="166"/>
        <v>33.078546427507675</v>
      </c>
      <c r="W3576">
        <f t="shared" si="167"/>
        <v>50</v>
      </c>
      <c r="X3576" t="s">
        <v>69</v>
      </c>
      <c r="Y3576">
        <v>22</v>
      </c>
      <c r="Z3576" t="s">
        <v>73</v>
      </c>
      <c r="AA3576">
        <v>0</v>
      </c>
      <c r="AB3576">
        <v>0</v>
      </c>
      <c r="AC3576">
        <v>0</v>
      </c>
      <c r="AD3576">
        <v>0</v>
      </c>
      <c r="AF3576">
        <v>0</v>
      </c>
      <c r="AG3576">
        <v>0</v>
      </c>
      <c r="AH3576">
        <v>0</v>
      </c>
      <c r="AI3576">
        <v>0</v>
      </c>
      <c r="AL3576">
        <v>0</v>
      </c>
      <c r="AM3576">
        <v>0</v>
      </c>
      <c r="AN3576">
        <v>0</v>
      </c>
      <c r="AR3576">
        <v>0</v>
      </c>
      <c r="AS3576">
        <v>0</v>
      </c>
      <c r="AT3576">
        <v>0</v>
      </c>
      <c r="AW3576" t="s">
        <v>73</v>
      </c>
      <c r="AZ3576" t="s">
        <v>73</v>
      </c>
      <c r="BA3576">
        <v>0</v>
      </c>
      <c r="BC3576">
        <v>0</v>
      </c>
      <c r="BD3576">
        <v>0</v>
      </c>
      <c r="BE3576">
        <v>0</v>
      </c>
      <c r="BH3576">
        <v>0</v>
      </c>
      <c r="BI3576">
        <v>0</v>
      </c>
      <c r="BJ3576">
        <v>0</v>
      </c>
      <c r="BQ3576" t="s">
        <v>4885</v>
      </c>
      <c r="BR3576" t="s">
        <v>4840</v>
      </c>
      <c r="BS3576" t="s">
        <v>4886</v>
      </c>
    </row>
    <row r="3577" spans="1:71" x14ac:dyDescent="0.35">
      <c r="A3577">
        <v>2832</v>
      </c>
      <c r="C3577" s="1">
        <v>45547</v>
      </c>
      <c r="D3577" t="s">
        <v>4187</v>
      </c>
      <c r="E3577" t="s">
        <v>85</v>
      </c>
      <c r="F3577" t="s">
        <v>3554</v>
      </c>
      <c r="G3577" t="s">
        <v>4739</v>
      </c>
      <c r="H3577" t="s">
        <v>4739</v>
      </c>
      <c r="I3577" t="s">
        <v>4739</v>
      </c>
      <c r="J3577">
        <v>-2.8343924</v>
      </c>
      <c r="K3577">
        <v>37.3548586</v>
      </c>
      <c r="L3577">
        <v>317134.23359999998</v>
      </c>
      <c r="M3577">
        <v>9686582.0649999995</v>
      </c>
      <c r="N3577">
        <v>1571.5</v>
      </c>
      <c r="O3577">
        <v>2.6</v>
      </c>
      <c r="P3577">
        <v>50</v>
      </c>
      <c r="Q3577">
        <v>100</v>
      </c>
      <c r="R3577">
        <v>180</v>
      </c>
      <c r="S3577">
        <v>0</v>
      </c>
      <c r="T3577">
        <f t="shared" si="165"/>
        <v>97.6</v>
      </c>
      <c r="U3577">
        <v>1000</v>
      </c>
      <c r="V3577">
        <f t="shared" si="166"/>
        <v>27.868909599918855</v>
      </c>
      <c r="W3577">
        <f t="shared" si="167"/>
        <v>27.868909599918855</v>
      </c>
      <c r="X3577" t="s">
        <v>69</v>
      </c>
      <c r="Y3577">
        <v>25</v>
      </c>
      <c r="Z3577" t="s">
        <v>73</v>
      </c>
      <c r="AA3577">
        <v>0</v>
      </c>
      <c r="AB3577">
        <v>0</v>
      </c>
      <c r="AC3577">
        <v>0</v>
      </c>
      <c r="AD3577">
        <v>0</v>
      </c>
      <c r="AF3577">
        <v>0</v>
      </c>
      <c r="AG3577">
        <v>0</v>
      </c>
      <c r="AH3577">
        <v>0</v>
      </c>
      <c r="AI3577">
        <v>0</v>
      </c>
      <c r="AL3577">
        <v>0</v>
      </c>
      <c r="AM3577">
        <v>0</v>
      </c>
      <c r="AN3577">
        <v>0</v>
      </c>
      <c r="AR3577">
        <v>0</v>
      </c>
      <c r="AS3577">
        <v>0</v>
      </c>
      <c r="AT3577">
        <v>0</v>
      </c>
      <c r="AW3577" t="s">
        <v>73</v>
      </c>
      <c r="AZ3577" t="s">
        <v>73</v>
      </c>
      <c r="BA3577">
        <v>0</v>
      </c>
      <c r="BC3577">
        <v>0</v>
      </c>
      <c r="BD3577">
        <v>0</v>
      </c>
      <c r="BE3577">
        <v>0</v>
      </c>
      <c r="BH3577">
        <v>0</v>
      </c>
      <c r="BI3577">
        <v>0</v>
      </c>
      <c r="BJ3577">
        <v>0</v>
      </c>
      <c r="BQ3577" t="s">
        <v>4887</v>
      </c>
      <c r="BR3577" t="s">
        <v>4888</v>
      </c>
      <c r="BS3577" t="s">
        <v>4889</v>
      </c>
    </row>
    <row r="3578" spans="1:71" x14ac:dyDescent="0.35">
      <c r="A3578">
        <v>2833</v>
      </c>
      <c r="C3578" s="1">
        <v>45547</v>
      </c>
      <c r="D3578" t="s">
        <v>4187</v>
      </c>
      <c r="E3578" t="s">
        <v>85</v>
      </c>
      <c r="F3578" t="s">
        <v>3554</v>
      </c>
      <c r="G3578" t="s">
        <v>4739</v>
      </c>
      <c r="H3578" t="s">
        <v>4739</v>
      </c>
      <c r="I3578" t="s">
        <v>4739</v>
      </c>
      <c r="J3578">
        <v>-2.8370142999999999</v>
      </c>
      <c r="K3578">
        <v>37.3569982</v>
      </c>
      <c r="L3578">
        <v>317372.53769999999</v>
      </c>
      <c r="M3578">
        <v>9686292.477</v>
      </c>
      <c r="N3578">
        <v>1539</v>
      </c>
      <c r="O3578">
        <v>1.6</v>
      </c>
      <c r="P3578">
        <v>75</v>
      </c>
      <c r="Q3578">
        <v>80</v>
      </c>
      <c r="R3578">
        <v>100</v>
      </c>
      <c r="S3578">
        <v>18</v>
      </c>
      <c r="T3578">
        <f t="shared" si="165"/>
        <v>118.19999999999999</v>
      </c>
      <c r="U3578">
        <v>50</v>
      </c>
      <c r="V3578">
        <f t="shared" si="166"/>
        <v>30.669295943550797</v>
      </c>
      <c r="W3578">
        <f t="shared" si="167"/>
        <v>50</v>
      </c>
      <c r="X3578" t="s">
        <v>69</v>
      </c>
      <c r="Y3578">
        <v>20</v>
      </c>
      <c r="Z3578" t="s">
        <v>73</v>
      </c>
      <c r="AA3578">
        <v>0</v>
      </c>
      <c r="AB3578">
        <v>0</v>
      </c>
      <c r="AC3578">
        <v>0</v>
      </c>
      <c r="AD3578">
        <v>0</v>
      </c>
      <c r="AF3578">
        <v>0</v>
      </c>
      <c r="AG3578">
        <v>0</v>
      </c>
      <c r="AH3578">
        <v>0</v>
      </c>
      <c r="AI3578">
        <v>0</v>
      </c>
      <c r="AL3578">
        <v>0</v>
      </c>
      <c r="AM3578">
        <v>0</v>
      </c>
      <c r="AN3578">
        <v>0</v>
      </c>
      <c r="AR3578">
        <v>0</v>
      </c>
      <c r="AS3578">
        <v>0</v>
      </c>
      <c r="AT3578">
        <v>0</v>
      </c>
      <c r="AW3578" t="s">
        <v>73</v>
      </c>
      <c r="AZ3578" t="s">
        <v>73</v>
      </c>
      <c r="BA3578">
        <v>0</v>
      </c>
      <c r="BC3578">
        <v>0</v>
      </c>
      <c r="BD3578">
        <v>0</v>
      </c>
      <c r="BE3578">
        <v>0</v>
      </c>
      <c r="BH3578">
        <v>0</v>
      </c>
      <c r="BI3578">
        <v>0</v>
      </c>
      <c r="BJ3578">
        <v>0</v>
      </c>
      <c r="BQ3578" t="s">
        <v>77</v>
      </c>
      <c r="BR3578" t="s">
        <v>4890</v>
      </c>
      <c r="BS3578" t="s">
        <v>4891</v>
      </c>
    </row>
    <row r="3579" spans="1:71" x14ac:dyDescent="0.35">
      <c r="A3579">
        <v>3204</v>
      </c>
      <c r="C3579" s="1">
        <v>45547</v>
      </c>
      <c r="D3579" t="s">
        <v>5150</v>
      </c>
      <c r="E3579" t="s">
        <v>85</v>
      </c>
      <c r="F3579" t="s">
        <v>3554</v>
      </c>
      <c r="G3579" t="s">
        <v>5151</v>
      </c>
      <c r="H3579" t="s">
        <v>5484</v>
      </c>
      <c r="I3579" t="s">
        <v>5153</v>
      </c>
      <c r="J3579">
        <v>-2.5680179999999999</v>
      </c>
      <c r="K3579">
        <v>37.357917200000003</v>
      </c>
      <c r="L3579">
        <v>317434.51069999998</v>
      </c>
      <c r="M3579">
        <v>9716037.7029999997</v>
      </c>
      <c r="N3579">
        <v>1123.4000000000001</v>
      </c>
      <c r="O3579">
        <v>1.4</v>
      </c>
      <c r="P3579">
        <v>0</v>
      </c>
      <c r="Q3579">
        <v>37</v>
      </c>
      <c r="R3579">
        <v>200</v>
      </c>
      <c r="S3579">
        <v>4</v>
      </c>
      <c r="T3579">
        <f t="shared" si="165"/>
        <v>43.09</v>
      </c>
      <c r="U3579">
        <v>31</v>
      </c>
      <c r="V3579">
        <f t="shared" si="166"/>
        <v>18.517541005530095</v>
      </c>
      <c r="W3579">
        <f t="shared" si="167"/>
        <v>31</v>
      </c>
      <c r="X3579" t="s">
        <v>69</v>
      </c>
      <c r="Y3579">
        <v>18</v>
      </c>
      <c r="Z3579" t="s">
        <v>73</v>
      </c>
      <c r="AA3579">
        <v>0</v>
      </c>
      <c r="AB3579">
        <v>0</v>
      </c>
      <c r="AC3579">
        <v>0</v>
      </c>
      <c r="AD3579">
        <v>0</v>
      </c>
      <c r="AF3579">
        <v>0</v>
      </c>
      <c r="AG3579">
        <v>0</v>
      </c>
      <c r="AH3579">
        <v>0</v>
      </c>
      <c r="AI3579">
        <v>0</v>
      </c>
      <c r="AL3579">
        <v>0</v>
      </c>
      <c r="AM3579">
        <v>0</v>
      </c>
      <c r="AN3579">
        <v>0</v>
      </c>
      <c r="AR3579">
        <v>0</v>
      </c>
      <c r="AS3579">
        <v>0</v>
      </c>
      <c r="AT3579">
        <v>0</v>
      </c>
      <c r="AW3579" t="s">
        <v>73</v>
      </c>
      <c r="AZ3579" t="s">
        <v>73</v>
      </c>
      <c r="BA3579">
        <v>0</v>
      </c>
      <c r="BC3579">
        <v>0</v>
      </c>
      <c r="BD3579">
        <v>0</v>
      </c>
      <c r="BE3579">
        <v>0</v>
      </c>
      <c r="BH3579">
        <v>0</v>
      </c>
      <c r="BI3579">
        <v>0</v>
      </c>
      <c r="BJ3579">
        <v>0</v>
      </c>
      <c r="BQ3579" t="s">
        <v>77</v>
      </c>
      <c r="BR3579" t="s">
        <v>5184</v>
      </c>
      <c r="BS3579" t="s">
        <v>5515</v>
      </c>
    </row>
    <row r="3580" spans="1:71" x14ac:dyDescent="0.35">
      <c r="A3580">
        <v>3205</v>
      </c>
      <c r="C3580" s="1">
        <v>45547</v>
      </c>
      <c r="D3580" t="s">
        <v>5150</v>
      </c>
      <c r="E3580" t="s">
        <v>85</v>
      </c>
      <c r="F3580" t="s">
        <v>3554</v>
      </c>
      <c r="G3580" t="s">
        <v>5151</v>
      </c>
      <c r="H3580" t="s">
        <v>5484</v>
      </c>
      <c r="I3580" t="s">
        <v>5153</v>
      </c>
      <c r="J3580">
        <v>-2.5645722000000002</v>
      </c>
      <c r="K3580">
        <v>37.360454799999999</v>
      </c>
      <c r="L3580">
        <v>317716.22810000001</v>
      </c>
      <c r="M3580">
        <v>9716419.0930000003</v>
      </c>
      <c r="N3580">
        <v>1174.4000000000001</v>
      </c>
      <c r="O3580">
        <v>1.3</v>
      </c>
      <c r="P3580">
        <v>200</v>
      </c>
      <c r="Q3580">
        <v>0</v>
      </c>
      <c r="R3580">
        <v>0</v>
      </c>
      <c r="S3580">
        <v>0</v>
      </c>
      <c r="T3580">
        <f t="shared" si="165"/>
        <v>200</v>
      </c>
      <c r="U3580">
        <v>47</v>
      </c>
      <c r="V3580">
        <f t="shared" si="166"/>
        <v>39.894228040143268</v>
      </c>
      <c r="W3580">
        <f t="shared" si="167"/>
        <v>47</v>
      </c>
      <c r="X3580" t="s">
        <v>69</v>
      </c>
      <c r="Y3580">
        <v>18</v>
      </c>
      <c r="Z3580" t="s">
        <v>73</v>
      </c>
      <c r="AA3580">
        <v>0</v>
      </c>
      <c r="AB3580">
        <v>0</v>
      </c>
      <c r="AC3580">
        <v>0</v>
      </c>
      <c r="AD3580">
        <v>0</v>
      </c>
      <c r="AF3580">
        <v>0</v>
      </c>
      <c r="AG3580">
        <v>0</v>
      </c>
      <c r="AH3580">
        <v>0</v>
      </c>
      <c r="AI3580">
        <v>0</v>
      </c>
      <c r="AL3580">
        <v>0</v>
      </c>
      <c r="AM3580">
        <v>0</v>
      </c>
      <c r="AN3580">
        <v>0</v>
      </c>
      <c r="AR3580">
        <v>0</v>
      </c>
      <c r="AS3580">
        <v>0</v>
      </c>
      <c r="AT3580">
        <v>0</v>
      </c>
      <c r="AW3580" t="s">
        <v>73</v>
      </c>
      <c r="AZ3580" t="s">
        <v>73</v>
      </c>
      <c r="BA3580">
        <v>0</v>
      </c>
      <c r="BC3580">
        <v>0</v>
      </c>
      <c r="BD3580">
        <v>0</v>
      </c>
      <c r="BE3580">
        <v>0</v>
      </c>
      <c r="BH3580">
        <v>0</v>
      </c>
      <c r="BI3580">
        <v>0</v>
      </c>
      <c r="BJ3580">
        <v>0</v>
      </c>
      <c r="BQ3580" t="s">
        <v>72</v>
      </c>
      <c r="BR3580" t="s">
        <v>5184</v>
      </c>
      <c r="BS3580" t="s">
        <v>5516</v>
      </c>
    </row>
    <row r="3581" spans="1:71" x14ac:dyDescent="0.35">
      <c r="A3581">
        <v>3206</v>
      </c>
      <c r="C3581" s="1">
        <v>45547</v>
      </c>
      <c r="D3581" t="s">
        <v>5150</v>
      </c>
      <c r="E3581" t="s">
        <v>85</v>
      </c>
      <c r="F3581" t="s">
        <v>3554</v>
      </c>
      <c r="G3581" t="s">
        <v>5151</v>
      </c>
      <c r="H3581" t="s">
        <v>5484</v>
      </c>
      <c r="I3581" t="s">
        <v>5153</v>
      </c>
      <c r="J3581">
        <v>-2.5612015000000001</v>
      </c>
      <c r="K3581">
        <v>37.359482499999999</v>
      </c>
      <c r="L3581">
        <v>317607.6213</v>
      </c>
      <c r="M3581">
        <v>9716791.6789999995</v>
      </c>
      <c r="N3581">
        <v>1174.4000000000001</v>
      </c>
      <c r="O3581">
        <v>1.5</v>
      </c>
      <c r="P3581">
        <v>350</v>
      </c>
      <c r="Q3581">
        <v>0</v>
      </c>
      <c r="R3581">
        <v>0</v>
      </c>
      <c r="S3581">
        <v>0</v>
      </c>
      <c r="T3581">
        <f t="shared" si="165"/>
        <v>350</v>
      </c>
      <c r="U3581">
        <v>71</v>
      </c>
      <c r="V3581">
        <f t="shared" si="166"/>
        <v>52.775103070559403</v>
      </c>
      <c r="W3581">
        <f t="shared" si="167"/>
        <v>71</v>
      </c>
      <c r="X3581" t="s">
        <v>69</v>
      </c>
      <c r="Y3581">
        <v>45</v>
      </c>
      <c r="Z3581" t="s">
        <v>73</v>
      </c>
      <c r="AA3581">
        <v>0</v>
      </c>
      <c r="AB3581">
        <v>0</v>
      </c>
      <c r="AC3581">
        <v>0</v>
      </c>
      <c r="AD3581">
        <v>0</v>
      </c>
      <c r="AF3581">
        <v>0</v>
      </c>
      <c r="AG3581">
        <v>0</v>
      </c>
      <c r="AH3581">
        <v>0</v>
      </c>
      <c r="AI3581">
        <v>0</v>
      </c>
      <c r="AL3581">
        <v>0</v>
      </c>
      <c r="AM3581">
        <v>0</v>
      </c>
      <c r="AN3581">
        <v>0</v>
      </c>
      <c r="AR3581">
        <v>0</v>
      </c>
      <c r="AS3581">
        <v>0</v>
      </c>
      <c r="AT3581">
        <v>0</v>
      </c>
      <c r="AW3581" t="s">
        <v>73</v>
      </c>
      <c r="AZ3581" t="s">
        <v>73</v>
      </c>
      <c r="BA3581">
        <v>0</v>
      </c>
      <c r="BC3581">
        <v>0</v>
      </c>
      <c r="BD3581">
        <v>0</v>
      </c>
      <c r="BE3581">
        <v>0</v>
      </c>
      <c r="BH3581">
        <v>0</v>
      </c>
      <c r="BI3581">
        <v>0</v>
      </c>
      <c r="BJ3581">
        <v>0</v>
      </c>
      <c r="BQ3581" t="s">
        <v>5517</v>
      </c>
      <c r="BR3581" t="s">
        <v>5518</v>
      </c>
      <c r="BS3581" t="s">
        <v>5519</v>
      </c>
    </row>
    <row r="3582" spans="1:71" x14ac:dyDescent="0.35">
      <c r="A3582">
        <v>3875</v>
      </c>
      <c r="C3582" s="1">
        <v>45547</v>
      </c>
      <c r="D3582" t="s">
        <v>3684</v>
      </c>
      <c r="E3582" t="s">
        <v>85</v>
      </c>
      <c r="F3582" t="s">
        <v>3554</v>
      </c>
      <c r="G3582" t="s">
        <v>5980</v>
      </c>
      <c r="H3582" t="s">
        <v>6529</v>
      </c>
      <c r="I3582" t="s">
        <v>1769</v>
      </c>
      <c r="J3582">
        <v>-2.6927644000000002</v>
      </c>
      <c r="K3582">
        <v>37.1265602</v>
      </c>
      <c r="L3582">
        <v>291724.50189999997</v>
      </c>
      <c r="M3582">
        <v>9702206.4130000006</v>
      </c>
      <c r="N3582">
        <v>1118.2</v>
      </c>
      <c r="O3582">
        <v>2.2999999999999998</v>
      </c>
      <c r="P3582">
        <v>150</v>
      </c>
      <c r="Q3582">
        <v>0</v>
      </c>
      <c r="R3582">
        <v>0</v>
      </c>
      <c r="S3582">
        <v>0</v>
      </c>
      <c r="T3582">
        <f t="shared" si="165"/>
        <v>150</v>
      </c>
      <c r="U3582">
        <v>20</v>
      </c>
      <c r="V3582">
        <f t="shared" si="166"/>
        <v>34.549414947133549</v>
      </c>
      <c r="W3582">
        <f t="shared" si="167"/>
        <v>20</v>
      </c>
      <c r="X3582" t="s">
        <v>69</v>
      </c>
      <c r="Y3582">
        <v>20</v>
      </c>
      <c r="Z3582" t="s">
        <v>73</v>
      </c>
      <c r="AA3582">
        <v>0</v>
      </c>
      <c r="AB3582">
        <v>0</v>
      </c>
      <c r="AC3582">
        <v>0</v>
      </c>
      <c r="AD3582">
        <v>0</v>
      </c>
      <c r="AF3582">
        <v>0</v>
      </c>
      <c r="AG3582">
        <v>0</v>
      </c>
      <c r="AH3582">
        <v>0</v>
      </c>
      <c r="AI3582">
        <v>0</v>
      </c>
      <c r="AL3582">
        <v>0</v>
      </c>
      <c r="AM3582">
        <v>0</v>
      </c>
      <c r="AN3582">
        <v>0</v>
      </c>
      <c r="AR3582">
        <v>0</v>
      </c>
      <c r="AS3582">
        <v>0</v>
      </c>
      <c r="AT3582">
        <v>0</v>
      </c>
      <c r="AW3582" t="s">
        <v>73</v>
      </c>
      <c r="AZ3582" t="s">
        <v>73</v>
      </c>
      <c r="BA3582">
        <v>0</v>
      </c>
      <c r="BC3582">
        <v>0</v>
      </c>
      <c r="BD3582">
        <v>0</v>
      </c>
      <c r="BE3582">
        <v>0</v>
      </c>
      <c r="BH3582">
        <v>0</v>
      </c>
      <c r="BI3582">
        <v>0</v>
      </c>
      <c r="BJ3582">
        <v>0</v>
      </c>
      <c r="BR3582" t="s">
        <v>3750</v>
      </c>
      <c r="BS3582" t="s">
        <v>6536</v>
      </c>
    </row>
    <row r="3583" spans="1:71" x14ac:dyDescent="0.35">
      <c r="A3583">
        <v>3876</v>
      </c>
      <c r="C3583" s="1">
        <v>45547</v>
      </c>
      <c r="D3583" t="s">
        <v>3684</v>
      </c>
      <c r="E3583" t="s">
        <v>85</v>
      </c>
      <c r="F3583" t="s">
        <v>3554</v>
      </c>
      <c r="G3583" t="s">
        <v>5980</v>
      </c>
      <c r="H3583" t="s">
        <v>6529</v>
      </c>
      <c r="I3583" t="s">
        <v>1769</v>
      </c>
      <c r="J3583">
        <v>-2.6879276999999999</v>
      </c>
      <c r="K3583">
        <v>37.118318899999998</v>
      </c>
      <c r="L3583">
        <v>290807.13939999999</v>
      </c>
      <c r="M3583">
        <v>9702739.9030000009</v>
      </c>
      <c r="N3583">
        <v>1101.9000000000001</v>
      </c>
      <c r="O3583">
        <v>3.3</v>
      </c>
      <c r="P3583">
        <v>100</v>
      </c>
      <c r="Q3583">
        <v>0</v>
      </c>
      <c r="R3583">
        <v>0</v>
      </c>
      <c r="S3583">
        <v>0</v>
      </c>
      <c r="T3583">
        <f t="shared" si="165"/>
        <v>100</v>
      </c>
      <c r="U3583">
        <v>30</v>
      </c>
      <c r="V3583">
        <f t="shared" si="166"/>
        <v>28.209479177387816</v>
      </c>
      <c r="W3583">
        <f t="shared" si="167"/>
        <v>30</v>
      </c>
      <c r="X3583" t="s">
        <v>69</v>
      </c>
      <c r="Y3583">
        <v>20</v>
      </c>
      <c r="Z3583" t="s">
        <v>73</v>
      </c>
      <c r="AA3583">
        <v>0</v>
      </c>
      <c r="AB3583">
        <v>0</v>
      </c>
      <c r="AC3583">
        <v>0</v>
      </c>
      <c r="AD3583">
        <v>0</v>
      </c>
      <c r="AF3583">
        <v>0</v>
      </c>
      <c r="AG3583">
        <v>0</v>
      </c>
      <c r="AH3583">
        <v>0</v>
      </c>
      <c r="AI3583">
        <v>0</v>
      </c>
      <c r="AL3583">
        <v>0</v>
      </c>
      <c r="AM3583">
        <v>0</v>
      </c>
      <c r="AN3583">
        <v>0</v>
      </c>
      <c r="AR3583">
        <v>0</v>
      </c>
      <c r="AS3583">
        <v>0</v>
      </c>
      <c r="AT3583">
        <v>0</v>
      </c>
      <c r="AW3583" t="s">
        <v>73</v>
      </c>
      <c r="AZ3583" t="s">
        <v>73</v>
      </c>
      <c r="BA3583">
        <v>0</v>
      </c>
      <c r="BC3583">
        <v>0</v>
      </c>
      <c r="BD3583">
        <v>0</v>
      </c>
      <c r="BE3583">
        <v>0</v>
      </c>
      <c r="BH3583">
        <v>0</v>
      </c>
      <c r="BI3583">
        <v>0</v>
      </c>
      <c r="BJ3583">
        <v>0</v>
      </c>
      <c r="BR3583" t="s">
        <v>3750</v>
      </c>
      <c r="BS3583" t="s">
        <v>6537</v>
      </c>
    </row>
    <row r="3584" spans="1:71" x14ac:dyDescent="0.35">
      <c r="A3584">
        <v>3877</v>
      </c>
      <c r="C3584" s="1">
        <v>45547</v>
      </c>
      <c r="D3584" t="s">
        <v>3684</v>
      </c>
      <c r="E3584" t="s">
        <v>85</v>
      </c>
      <c r="F3584" t="s">
        <v>3554</v>
      </c>
      <c r="G3584" t="s">
        <v>5980</v>
      </c>
      <c r="H3584" t="s">
        <v>6529</v>
      </c>
      <c r="I3584" t="s">
        <v>1769</v>
      </c>
      <c r="J3584">
        <v>-2.6864447</v>
      </c>
      <c r="K3584">
        <v>37.125025600000001</v>
      </c>
      <c r="L3584">
        <v>291552.76150000002</v>
      </c>
      <c r="M3584">
        <v>9702905.0580000002</v>
      </c>
      <c r="N3584">
        <v>1108.0999999999999</v>
      </c>
      <c r="O3584">
        <v>1.6</v>
      </c>
      <c r="P3584">
        <v>250</v>
      </c>
      <c r="Q3584">
        <v>0</v>
      </c>
      <c r="R3584">
        <v>0</v>
      </c>
      <c r="S3584">
        <v>0</v>
      </c>
      <c r="T3584">
        <f t="shared" si="165"/>
        <v>250</v>
      </c>
      <c r="U3584">
        <v>50</v>
      </c>
      <c r="V3584">
        <f t="shared" si="166"/>
        <v>44.603102903819277</v>
      </c>
      <c r="W3584">
        <f t="shared" si="167"/>
        <v>50</v>
      </c>
      <c r="X3584" t="s">
        <v>69</v>
      </c>
      <c r="Y3584">
        <v>20</v>
      </c>
      <c r="Z3584" t="s">
        <v>73</v>
      </c>
      <c r="AA3584">
        <v>0</v>
      </c>
      <c r="AB3584">
        <v>0</v>
      </c>
      <c r="AC3584">
        <v>0</v>
      </c>
      <c r="AD3584">
        <v>0</v>
      </c>
      <c r="AF3584">
        <v>0</v>
      </c>
      <c r="AG3584">
        <v>0</v>
      </c>
      <c r="AH3584">
        <v>0</v>
      </c>
      <c r="AI3584">
        <v>0</v>
      </c>
      <c r="AL3584">
        <v>0</v>
      </c>
      <c r="AM3584">
        <v>0</v>
      </c>
      <c r="AN3584">
        <v>0</v>
      </c>
      <c r="AR3584">
        <v>0</v>
      </c>
      <c r="AS3584">
        <v>0</v>
      </c>
      <c r="AT3584">
        <v>0</v>
      </c>
      <c r="AW3584" t="s">
        <v>73</v>
      </c>
      <c r="AZ3584" t="s">
        <v>73</v>
      </c>
      <c r="BA3584">
        <v>0</v>
      </c>
      <c r="BC3584">
        <v>0</v>
      </c>
      <c r="BD3584">
        <v>0</v>
      </c>
      <c r="BE3584">
        <v>0</v>
      </c>
      <c r="BH3584">
        <v>0</v>
      </c>
      <c r="BI3584">
        <v>0</v>
      </c>
      <c r="BJ3584">
        <v>0</v>
      </c>
      <c r="BR3584" t="s">
        <v>3750</v>
      </c>
      <c r="BS3584" t="s">
        <v>6538</v>
      </c>
    </row>
    <row r="3585" spans="1:71" x14ac:dyDescent="0.35">
      <c r="A3585">
        <v>3963</v>
      </c>
      <c r="C3585" s="1">
        <v>45547</v>
      </c>
      <c r="D3585" t="s">
        <v>3684</v>
      </c>
      <c r="E3585" t="s">
        <v>85</v>
      </c>
      <c r="F3585" t="s">
        <v>3554</v>
      </c>
      <c r="G3585" t="s">
        <v>5980</v>
      </c>
      <c r="H3585" t="s">
        <v>6583</v>
      </c>
      <c r="I3585" t="s">
        <v>1769</v>
      </c>
      <c r="J3585">
        <v>-2.6850565</v>
      </c>
      <c r="K3585">
        <v>37.151954199999999</v>
      </c>
      <c r="L3585">
        <v>294547.32140000002</v>
      </c>
      <c r="M3585">
        <v>9703063.1410000008</v>
      </c>
      <c r="N3585">
        <v>4955.3999999999996</v>
      </c>
      <c r="O3585">
        <v>1.7</v>
      </c>
      <c r="P3585">
        <v>150</v>
      </c>
      <c r="Q3585">
        <v>0</v>
      </c>
      <c r="R3585">
        <v>0</v>
      </c>
      <c r="S3585">
        <v>0</v>
      </c>
      <c r="T3585">
        <f t="shared" si="165"/>
        <v>150</v>
      </c>
      <c r="U3585">
        <v>30</v>
      </c>
      <c r="V3585">
        <f t="shared" si="166"/>
        <v>34.549414947133549</v>
      </c>
      <c r="W3585">
        <f t="shared" si="167"/>
        <v>30</v>
      </c>
      <c r="X3585" t="s">
        <v>69</v>
      </c>
      <c r="Y3585">
        <v>15</v>
      </c>
      <c r="Z3585" t="s">
        <v>73</v>
      </c>
      <c r="AA3585">
        <v>0</v>
      </c>
      <c r="AB3585">
        <v>0</v>
      </c>
      <c r="AC3585">
        <v>0</v>
      </c>
      <c r="AD3585">
        <v>0</v>
      </c>
      <c r="AF3585">
        <v>0</v>
      </c>
      <c r="AG3585">
        <v>0</v>
      </c>
      <c r="AH3585">
        <v>0</v>
      </c>
      <c r="AI3585">
        <v>0</v>
      </c>
      <c r="AL3585">
        <v>0</v>
      </c>
      <c r="AM3585">
        <v>0</v>
      </c>
      <c r="AN3585">
        <v>0</v>
      </c>
      <c r="AR3585">
        <v>0</v>
      </c>
      <c r="AS3585">
        <v>0</v>
      </c>
      <c r="AT3585">
        <v>0</v>
      </c>
      <c r="AW3585" t="s">
        <v>73</v>
      </c>
      <c r="AZ3585" t="s">
        <v>73</v>
      </c>
      <c r="BA3585">
        <v>0</v>
      </c>
      <c r="BC3585">
        <v>0</v>
      </c>
      <c r="BD3585">
        <v>0</v>
      </c>
      <c r="BE3585">
        <v>0</v>
      </c>
      <c r="BH3585">
        <v>0</v>
      </c>
      <c r="BI3585">
        <v>0</v>
      </c>
      <c r="BJ3585">
        <v>0</v>
      </c>
      <c r="BR3585" t="s">
        <v>3750</v>
      </c>
      <c r="BS3585" t="s">
        <v>6643</v>
      </c>
    </row>
    <row r="3586" spans="1:71" x14ac:dyDescent="0.35">
      <c r="A3586">
        <v>3999</v>
      </c>
      <c r="C3586" s="1">
        <v>45547</v>
      </c>
      <c r="D3586" t="s">
        <v>3684</v>
      </c>
      <c r="E3586" t="s">
        <v>85</v>
      </c>
      <c r="F3586" t="s">
        <v>3554</v>
      </c>
      <c r="G3586" t="s">
        <v>5980</v>
      </c>
      <c r="H3586" t="s">
        <v>6697</v>
      </c>
      <c r="I3586" t="s">
        <v>1769</v>
      </c>
      <c r="J3586">
        <v>-2.6792093000000001</v>
      </c>
      <c r="K3586">
        <v>37.162568299999997</v>
      </c>
      <c r="L3586">
        <v>295726.75809999998</v>
      </c>
      <c r="M3586">
        <v>9703711.5590000004</v>
      </c>
      <c r="N3586">
        <v>1243.4000000000001</v>
      </c>
      <c r="O3586">
        <v>2.2999999999999998</v>
      </c>
      <c r="P3586">
        <v>100</v>
      </c>
      <c r="Q3586">
        <v>0</v>
      </c>
      <c r="R3586">
        <v>0</v>
      </c>
      <c r="S3586">
        <v>0</v>
      </c>
      <c r="T3586">
        <f t="shared" ref="T3586:T3649" si="168">P3586 + 0.17*(Q3586+R3586) + 0.7*S3586</f>
        <v>100</v>
      </c>
      <c r="U3586">
        <v>30</v>
      </c>
      <c r="V3586">
        <f t="shared" ref="V3586:V3649" si="169">SQRT(T3586*25/PI())</f>
        <v>28.209479177387816</v>
      </c>
      <c r="W3586">
        <f t="shared" ref="W3586:W3649" si="170">IF(U3586 &gt; 2*V3586, V3586, U3586)</f>
        <v>30</v>
      </c>
      <c r="X3586" t="s">
        <v>69</v>
      </c>
      <c r="Y3586">
        <v>12</v>
      </c>
      <c r="Z3586" t="s">
        <v>73</v>
      </c>
      <c r="AA3586">
        <v>0</v>
      </c>
      <c r="AB3586">
        <v>0</v>
      </c>
      <c r="AC3586">
        <v>0</v>
      </c>
      <c r="AD3586">
        <v>0</v>
      </c>
      <c r="AF3586">
        <v>0</v>
      </c>
      <c r="AG3586">
        <v>0</v>
      </c>
      <c r="AH3586">
        <v>0</v>
      </c>
      <c r="AI3586">
        <v>0</v>
      </c>
      <c r="AL3586">
        <v>0</v>
      </c>
      <c r="AM3586">
        <v>0</v>
      </c>
      <c r="AN3586">
        <v>0</v>
      </c>
      <c r="AR3586">
        <v>0</v>
      </c>
      <c r="AS3586">
        <v>0</v>
      </c>
      <c r="AT3586">
        <v>0</v>
      </c>
      <c r="AW3586" t="s">
        <v>73</v>
      </c>
      <c r="AZ3586" t="s">
        <v>73</v>
      </c>
      <c r="BA3586">
        <v>0</v>
      </c>
      <c r="BC3586">
        <v>0</v>
      </c>
      <c r="BD3586">
        <v>0</v>
      </c>
      <c r="BE3586">
        <v>0</v>
      </c>
      <c r="BH3586">
        <v>0</v>
      </c>
      <c r="BI3586">
        <v>0</v>
      </c>
      <c r="BJ3586">
        <v>0</v>
      </c>
      <c r="BR3586" t="s">
        <v>3750</v>
      </c>
      <c r="BS3586" t="s">
        <v>6698</v>
      </c>
    </row>
    <row r="3587" spans="1:71" ht="409.5" x14ac:dyDescent="0.35">
      <c r="A3587">
        <v>4157</v>
      </c>
      <c r="C3587" s="1">
        <v>45547</v>
      </c>
      <c r="D3587" t="s">
        <v>6752</v>
      </c>
      <c r="E3587" t="s">
        <v>85</v>
      </c>
      <c r="F3587" t="s">
        <v>3554</v>
      </c>
      <c r="G3587" t="s">
        <v>6753</v>
      </c>
      <c r="H3587" t="s">
        <v>6912</v>
      </c>
      <c r="I3587" t="s">
        <v>6916</v>
      </c>
      <c r="J3587">
        <v>-2.4626583000000002</v>
      </c>
      <c r="K3587">
        <v>37.149353300000001</v>
      </c>
      <c r="L3587">
        <v>294222.38329999999</v>
      </c>
      <c r="M3587">
        <v>9727657.7479999997</v>
      </c>
      <c r="N3587">
        <v>1206.0999999999999</v>
      </c>
      <c r="O3587">
        <v>4.8</v>
      </c>
      <c r="P3587">
        <v>500</v>
      </c>
      <c r="Q3587">
        <v>0</v>
      </c>
      <c r="R3587">
        <v>0</v>
      </c>
      <c r="S3587">
        <v>0</v>
      </c>
      <c r="T3587">
        <f t="shared" si="168"/>
        <v>500</v>
      </c>
      <c r="U3587">
        <v>10</v>
      </c>
      <c r="V3587">
        <f t="shared" si="169"/>
        <v>63.078313050504001</v>
      </c>
      <c r="W3587">
        <f t="shared" si="170"/>
        <v>10</v>
      </c>
      <c r="X3587" t="s">
        <v>69</v>
      </c>
      <c r="Y3587">
        <v>45</v>
      </c>
      <c r="Z3587" t="s">
        <v>73</v>
      </c>
      <c r="AA3587">
        <v>0</v>
      </c>
      <c r="AB3587">
        <v>0</v>
      </c>
      <c r="AC3587">
        <v>0</v>
      </c>
      <c r="AD3587">
        <v>0</v>
      </c>
      <c r="AF3587">
        <v>0</v>
      </c>
      <c r="AG3587">
        <v>0</v>
      </c>
      <c r="AH3587">
        <v>0</v>
      </c>
      <c r="AI3587">
        <v>0</v>
      </c>
      <c r="AL3587">
        <v>0</v>
      </c>
      <c r="AM3587">
        <v>0</v>
      </c>
      <c r="AN3587">
        <v>0</v>
      </c>
      <c r="AR3587">
        <v>0</v>
      </c>
      <c r="AS3587">
        <v>0</v>
      </c>
      <c r="AT3587">
        <v>0</v>
      </c>
      <c r="AW3587" t="s">
        <v>73</v>
      </c>
      <c r="AZ3587" t="s">
        <v>73</v>
      </c>
      <c r="BA3587">
        <v>0</v>
      </c>
      <c r="BC3587">
        <v>0</v>
      </c>
      <c r="BD3587">
        <v>0</v>
      </c>
      <c r="BE3587">
        <v>0</v>
      </c>
      <c r="BH3587">
        <v>0</v>
      </c>
      <c r="BI3587">
        <v>0</v>
      </c>
      <c r="BJ3587">
        <v>0</v>
      </c>
      <c r="BQ3587" t="s">
        <v>77</v>
      </c>
      <c r="BR3587" s="2" t="s">
        <v>6992</v>
      </c>
      <c r="BS3587" t="s">
        <v>6993</v>
      </c>
    </row>
    <row r="3588" spans="1:71" ht="261" x14ac:dyDescent="0.35">
      <c r="A3588">
        <v>4158</v>
      </c>
      <c r="C3588" s="1">
        <v>45547</v>
      </c>
      <c r="D3588" t="s">
        <v>6752</v>
      </c>
      <c r="E3588" t="s">
        <v>85</v>
      </c>
      <c r="F3588" t="s">
        <v>3554</v>
      </c>
      <c r="G3588" t="s">
        <v>6753</v>
      </c>
      <c r="H3588" t="s">
        <v>6912</v>
      </c>
      <c r="I3588" t="s">
        <v>6916</v>
      </c>
      <c r="J3588">
        <v>-2.4309349999999998</v>
      </c>
      <c r="K3588">
        <v>37.147958099999997</v>
      </c>
      <c r="L3588">
        <v>294062.35060000001</v>
      </c>
      <c r="M3588">
        <v>9731165.8129999992</v>
      </c>
      <c r="N3588">
        <v>1189.2</v>
      </c>
      <c r="O3588">
        <v>4.8</v>
      </c>
      <c r="P3588">
        <v>200</v>
      </c>
      <c r="Q3588">
        <v>800</v>
      </c>
      <c r="R3588">
        <v>800</v>
      </c>
      <c r="S3588">
        <v>0</v>
      </c>
      <c r="T3588">
        <f t="shared" si="168"/>
        <v>472</v>
      </c>
      <c r="U3588">
        <v>10</v>
      </c>
      <c r="V3588">
        <f t="shared" si="169"/>
        <v>61.286676015009412</v>
      </c>
      <c r="W3588">
        <f t="shared" si="170"/>
        <v>10</v>
      </c>
      <c r="X3588" t="s">
        <v>69</v>
      </c>
      <c r="Y3588">
        <v>40</v>
      </c>
      <c r="Z3588" t="s">
        <v>73</v>
      </c>
      <c r="AA3588">
        <v>0</v>
      </c>
      <c r="AB3588">
        <v>0</v>
      </c>
      <c r="AC3588">
        <v>0</v>
      </c>
      <c r="AD3588">
        <v>0</v>
      </c>
      <c r="AF3588">
        <v>0</v>
      </c>
      <c r="AG3588">
        <v>0</v>
      </c>
      <c r="AH3588">
        <v>0</v>
      </c>
      <c r="AI3588">
        <v>0</v>
      </c>
      <c r="AL3588">
        <v>0</v>
      </c>
      <c r="AM3588">
        <v>0</v>
      </c>
      <c r="AN3588">
        <v>0</v>
      </c>
      <c r="AR3588">
        <v>0</v>
      </c>
      <c r="AS3588">
        <v>0</v>
      </c>
      <c r="AT3588">
        <v>0</v>
      </c>
      <c r="AW3588" t="s">
        <v>73</v>
      </c>
      <c r="AZ3588" t="s">
        <v>73</v>
      </c>
      <c r="BA3588">
        <v>0</v>
      </c>
      <c r="BC3588">
        <v>0</v>
      </c>
      <c r="BD3588">
        <v>0</v>
      </c>
      <c r="BE3588">
        <v>0</v>
      </c>
      <c r="BH3588">
        <v>0</v>
      </c>
      <c r="BI3588">
        <v>0</v>
      </c>
      <c r="BJ3588">
        <v>0</v>
      </c>
      <c r="BQ3588" t="s">
        <v>77</v>
      </c>
      <c r="BR3588" s="2" t="s">
        <v>6994</v>
      </c>
      <c r="BS3588" t="s">
        <v>6995</v>
      </c>
    </row>
    <row r="3589" spans="1:71" x14ac:dyDescent="0.35">
      <c r="A3589">
        <v>4334</v>
      </c>
      <c r="C3589" s="1">
        <v>45547</v>
      </c>
      <c r="D3589" t="s">
        <v>7219</v>
      </c>
      <c r="E3589" t="s">
        <v>85</v>
      </c>
      <c r="F3589" t="s">
        <v>3554</v>
      </c>
      <c r="G3589" t="s">
        <v>7220</v>
      </c>
      <c r="H3589" t="s">
        <v>7313</v>
      </c>
      <c r="I3589" t="s">
        <v>7226</v>
      </c>
      <c r="J3589">
        <v>-2.4476016</v>
      </c>
      <c r="K3589">
        <v>37.1163527</v>
      </c>
      <c r="L3589">
        <v>290549.31079999998</v>
      </c>
      <c r="M3589">
        <v>9729317.7569999993</v>
      </c>
      <c r="N3589">
        <v>1180.7</v>
      </c>
      <c r="O3589">
        <v>5.0999999999999996</v>
      </c>
      <c r="P3589">
        <v>500</v>
      </c>
      <c r="Q3589">
        <v>250</v>
      </c>
      <c r="R3589">
        <v>800</v>
      </c>
      <c r="S3589">
        <v>2</v>
      </c>
      <c r="T3589">
        <f t="shared" si="168"/>
        <v>679.9</v>
      </c>
      <c r="U3589">
        <v>800</v>
      </c>
      <c r="V3589">
        <f t="shared" si="169"/>
        <v>73.5559126815036</v>
      </c>
      <c r="W3589">
        <f t="shared" si="170"/>
        <v>73.5559126815036</v>
      </c>
      <c r="X3589" t="s">
        <v>69</v>
      </c>
      <c r="Y3589">
        <v>18</v>
      </c>
      <c r="Z3589" t="s">
        <v>73</v>
      </c>
      <c r="AA3589">
        <v>0</v>
      </c>
      <c r="AB3589">
        <v>0</v>
      </c>
      <c r="AC3589">
        <v>0</v>
      </c>
      <c r="AD3589">
        <v>0</v>
      </c>
      <c r="AF3589">
        <v>0</v>
      </c>
      <c r="AG3589">
        <v>0</v>
      </c>
      <c r="AH3589">
        <v>0</v>
      </c>
      <c r="AI3589">
        <v>0</v>
      </c>
      <c r="AL3589">
        <v>0</v>
      </c>
      <c r="AM3589">
        <v>0</v>
      </c>
      <c r="AN3589">
        <v>0</v>
      </c>
      <c r="AR3589">
        <v>0</v>
      </c>
      <c r="AS3589">
        <v>0</v>
      </c>
      <c r="AT3589">
        <v>0</v>
      </c>
      <c r="AW3589" t="s">
        <v>73</v>
      </c>
      <c r="AZ3589" t="s">
        <v>73</v>
      </c>
      <c r="BA3589">
        <v>0</v>
      </c>
      <c r="BC3589">
        <v>0</v>
      </c>
      <c r="BD3589">
        <v>0</v>
      </c>
      <c r="BE3589">
        <v>0</v>
      </c>
      <c r="BH3589">
        <v>0</v>
      </c>
      <c r="BI3589">
        <v>0</v>
      </c>
      <c r="BJ3589">
        <v>0</v>
      </c>
      <c r="BQ3589" t="s">
        <v>77</v>
      </c>
      <c r="BR3589" t="s">
        <v>6910</v>
      </c>
      <c r="BS3589" t="s">
        <v>7319</v>
      </c>
    </row>
    <row r="3590" spans="1:71" x14ac:dyDescent="0.35">
      <c r="A3590">
        <v>4862</v>
      </c>
      <c r="C3590" s="1">
        <v>45547</v>
      </c>
      <c r="D3590" t="s">
        <v>5150</v>
      </c>
      <c r="E3590" t="s">
        <v>85</v>
      </c>
      <c r="F3590" t="s">
        <v>3554</v>
      </c>
      <c r="G3590" t="s">
        <v>7809</v>
      </c>
      <c r="H3590" t="s">
        <v>7930</v>
      </c>
      <c r="I3590" t="s">
        <v>7918</v>
      </c>
      <c r="J3590">
        <v>-2.6158931999999999</v>
      </c>
      <c r="K3590">
        <v>37.423769499999999</v>
      </c>
      <c r="L3590">
        <v>324764.3971</v>
      </c>
      <c r="M3590">
        <v>9710753.1549999993</v>
      </c>
      <c r="N3590">
        <v>1174.4000000000001</v>
      </c>
      <c r="O3590">
        <v>2.8</v>
      </c>
      <c r="P3590">
        <v>85</v>
      </c>
      <c r="Q3590">
        <v>0</v>
      </c>
      <c r="R3590">
        <v>0</v>
      </c>
      <c r="S3590">
        <v>0</v>
      </c>
      <c r="T3590">
        <f t="shared" si="168"/>
        <v>85</v>
      </c>
      <c r="U3590">
        <v>43</v>
      </c>
      <c r="V3590">
        <f t="shared" si="169"/>
        <v>26.007854739300495</v>
      </c>
      <c r="W3590">
        <f t="shared" si="170"/>
        <v>43</v>
      </c>
      <c r="X3590" t="s">
        <v>69</v>
      </c>
      <c r="Y3590">
        <v>75</v>
      </c>
      <c r="Z3590" t="s">
        <v>73</v>
      </c>
      <c r="AA3590">
        <v>0</v>
      </c>
      <c r="AB3590">
        <v>0</v>
      </c>
      <c r="AC3590">
        <v>0</v>
      </c>
      <c r="AD3590">
        <v>0</v>
      </c>
      <c r="AF3590">
        <v>0</v>
      </c>
      <c r="AG3590">
        <v>0</v>
      </c>
      <c r="AH3590">
        <v>0</v>
      </c>
      <c r="AI3590">
        <v>0</v>
      </c>
      <c r="AL3590">
        <v>0</v>
      </c>
      <c r="AM3590">
        <v>0</v>
      </c>
      <c r="AN3590">
        <v>0</v>
      </c>
      <c r="AR3590">
        <v>0</v>
      </c>
      <c r="AS3590">
        <v>0</v>
      </c>
      <c r="AT3590">
        <v>0</v>
      </c>
      <c r="AW3590" t="s">
        <v>73</v>
      </c>
      <c r="AZ3590" t="s">
        <v>73</v>
      </c>
      <c r="BA3590">
        <v>0</v>
      </c>
      <c r="BC3590">
        <v>0</v>
      </c>
      <c r="BD3590">
        <v>0</v>
      </c>
      <c r="BE3590">
        <v>0</v>
      </c>
      <c r="BH3590">
        <v>0</v>
      </c>
      <c r="BI3590">
        <v>0</v>
      </c>
      <c r="BJ3590">
        <v>0</v>
      </c>
      <c r="BQ3590" t="s">
        <v>77</v>
      </c>
      <c r="BR3590" t="s">
        <v>72</v>
      </c>
      <c r="BS3590" t="s">
        <v>7979</v>
      </c>
    </row>
    <row r="3591" spans="1:71" x14ac:dyDescent="0.35">
      <c r="A3591">
        <v>6098</v>
      </c>
      <c r="C3591" s="1">
        <v>45547</v>
      </c>
      <c r="D3591" t="s">
        <v>8988</v>
      </c>
      <c r="E3591" t="s">
        <v>85</v>
      </c>
      <c r="F3591" t="s">
        <v>8968</v>
      </c>
      <c r="G3591" t="s">
        <v>8968</v>
      </c>
      <c r="H3591" t="s">
        <v>9772</v>
      </c>
      <c r="I3591" t="s">
        <v>9487</v>
      </c>
      <c r="J3591">
        <v>-1.8471177999999999</v>
      </c>
      <c r="K3591">
        <v>36.134819499999999</v>
      </c>
      <c r="L3591">
        <v>181208.1888</v>
      </c>
      <c r="M3591">
        <v>9795580.1879999992</v>
      </c>
      <c r="N3591">
        <v>655.6</v>
      </c>
      <c r="O3591">
        <v>3.6</v>
      </c>
      <c r="P3591">
        <v>250</v>
      </c>
      <c r="Q3591">
        <v>1000</v>
      </c>
      <c r="R3591">
        <v>2000</v>
      </c>
      <c r="S3591">
        <v>80</v>
      </c>
      <c r="T3591">
        <f t="shared" si="168"/>
        <v>816</v>
      </c>
      <c r="U3591">
        <v>1000</v>
      </c>
      <c r="V3591">
        <f t="shared" si="169"/>
        <v>80.582390620713966</v>
      </c>
      <c r="W3591">
        <f t="shared" si="170"/>
        <v>80.582390620713966</v>
      </c>
      <c r="X3591" t="s">
        <v>69</v>
      </c>
      <c r="Y3591">
        <v>20</v>
      </c>
      <c r="Z3591" t="s">
        <v>73</v>
      </c>
      <c r="AA3591">
        <v>0</v>
      </c>
      <c r="AB3591">
        <v>0</v>
      </c>
      <c r="AC3591">
        <v>0</v>
      </c>
      <c r="AD3591">
        <v>0</v>
      </c>
      <c r="AF3591">
        <v>0</v>
      </c>
      <c r="AG3591">
        <v>0</v>
      </c>
      <c r="AH3591">
        <v>0</v>
      </c>
      <c r="AI3591">
        <v>0</v>
      </c>
      <c r="AL3591">
        <v>0</v>
      </c>
      <c r="AM3591">
        <v>0</v>
      </c>
      <c r="AN3591">
        <v>0</v>
      </c>
      <c r="AR3591">
        <v>0</v>
      </c>
      <c r="AS3591">
        <v>0</v>
      </c>
      <c r="AT3591">
        <v>0</v>
      </c>
      <c r="AW3591" t="s">
        <v>73</v>
      </c>
      <c r="AZ3591" t="s">
        <v>73</v>
      </c>
      <c r="BA3591">
        <v>0</v>
      </c>
      <c r="BC3591">
        <v>0</v>
      </c>
      <c r="BD3591">
        <v>0</v>
      </c>
      <c r="BE3591">
        <v>0</v>
      </c>
      <c r="BH3591">
        <v>0</v>
      </c>
      <c r="BI3591">
        <v>0</v>
      </c>
      <c r="BJ3591">
        <v>0</v>
      </c>
      <c r="BQ3591" t="s">
        <v>72</v>
      </c>
      <c r="BR3591" t="s">
        <v>9782</v>
      </c>
      <c r="BS3591" t="s">
        <v>9783</v>
      </c>
    </row>
    <row r="3592" spans="1:71" x14ac:dyDescent="0.35">
      <c r="A3592">
        <v>91</v>
      </c>
      <c r="C3592" s="1">
        <v>45548</v>
      </c>
      <c r="D3592" t="s">
        <v>107</v>
      </c>
      <c r="E3592" t="s">
        <v>85</v>
      </c>
      <c r="F3592" t="s">
        <v>67</v>
      </c>
      <c r="G3592" t="s">
        <v>68</v>
      </c>
      <c r="H3592" t="s">
        <v>183</v>
      </c>
      <c r="I3592" t="s">
        <v>68</v>
      </c>
      <c r="J3592">
        <v>-2.2924419999999999</v>
      </c>
      <c r="K3592">
        <v>37.280761300000002</v>
      </c>
      <c r="L3592">
        <v>308815.06819999998</v>
      </c>
      <c r="M3592">
        <v>9746500.1610000003</v>
      </c>
      <c r="N3592">
        <v>1235.3</v>
      </c>
      <c r="O3592">
        <v>8.3000000000000007</v>
      </c>
      <c r="P3592">
        <v>800</v>
      </c>
      <c r="Q3592">
        <v>445</v>
      </c>
      <c r="R3592">
        <v>500</v>
      </c>
      <c r="S3592">
        <v>90</v>
      </c>
      <c r="T3592">
        <f t="shared" si="168"/>
        <v>1023.65</v>
      </c>
      <c r="U3592">
        <v>65</v>
      </c>
      <c r="V3592">
        <f t="shared" si="169"/>
        <v>90.254904990260414</v>
      </c>
      <c r="W3592">
        <f t="shared" si="170"/>
        <v>65</v>
      </c>
      <c r="X3592" t="s">
        <v>69</v>
      </c>
      <c r="Y3592">
        <v>20</v>
      </c>
      <c r="Z3592" t="s">
        <v>73</v>
      </c>
      <c r="AA3592">
        <v>0</v>
      </c>
      <c r="AB3592">
        <v>0</v>
      </c>
      <c r="AC3592">
        <v>0</v>
      </c>
      <c r="AD3592">
        <v>0</v>
      </c>
      <c r="AF3592">
        <v>0</v>
      </c>
      <c r="AG3592">
        <v>0</v>
      </c>
      <c r="AH3592">
        <v>0</v>
      </c>
      <c r="AI3592">
        <v>0</v>
      </c>
      <c r="AL3592">
        <v>0</v>
      </c>
      <c r="AM3592">
        <v>0</v>
      </c>
      <c r="AN3592">
        <v>0</v>
      </c>
      <c r="AR3592">
        <v>0</v>
      </c>
      <c r="AS3592">
        <v>0</v>
      </c>
      <c r="AT3592">
        <v>0</v>
      </c>
      <c r="AW3592" t="s">
        <v>73</v>
      </c>
      <c r="AZ3592" t="s">
        <v>73</v>
      </c>
      <c r="BA3592">
        <v>0</v>
      </c>
      <c r="BC3592">
        <v>0</v>
      </c>
      <c r="BD3592">
        <v>0</v>
      </c>
      <c r="BE3592">
        <v>0</v>
      </c>
      <c r="BH3592">
        <v>0</v>
      </c>
      <c r="BI3592">
        <v>0</v>
      </c>
      <c r="BJ3592">
        <v>0</v>
      </c>
      <c r="BS3592" t="s">
        <v>196</v>
      </c>
    </row>
    <row r="3593" spans="1:71" x14ac:dyDescent="0.35">
      <c r="A3593">
        <v>1111</v>
      </c>
      <c r="C3593" s="1">
        <v>45548</v>
      </c>
      <c r="D3593" t="s">
        <v>1707</v>
      </c>
      <c r="E3593" t="s">
        <v>85</v>
      </c>
      <c r="F3593" t="s">
        <v>1601</v>
      </c>
      <c r="G3593" t="s">
        <v>1702</v>
      </c>
      <c r="H3593" t="s">
        <v>1934</v>
      </c>
      <c r="I3593" t="s">
        <v>1939</v>
      </c>
      <c r="J3593">
        <v>-2.2231912999999999</v>
      </c>
      <c r="K3593">
        <v>36.908945699999997</v>
      </c>
      <c r="L3593">
        <v>267440.15620000003</v>
      </c>
      <c r="M3593">
        <v>9754104.6459999997</v>
      </c>
      <c r="N3593">
        <v>1447.9</v>
      </c>
      <c r="O3593">
        <v>10</v>
      </c>
      <c r="P3593">
        <v>300</v>
      </c>
      <c r="Q3593">
        <v>600</v>
      </c>
      <c r="R3593">
        <v>400</v>
      </c>
      <c r="S3593">
        <v>15</v>
      </c>
      <c r="T3593">
        <f t="shared" si="168"/>
        <v>480.5</v>
      </c>
      <c r="U3593">
        <v>500</v>
      </c>
      <c r="V3593">
        <f t="shared" si="169"/>
        <v>61.836053462222068</v>
      </c>
      <c r="W3593">
        <f t="shared" si="170"/>
        <v>61.836053462222068</v>
      </c>
      <c r="X3593" t="s">
        <v>69</v>
      </c>
      <c r="Y3593">
        <v>60</v>
      </c>
      <c r="Z3593" t="s">
        <v>73</v>
      </c>
      <c r="AA3593">
        <v>0</v>
      </c>
      <c r="AB3593">
        <v>0</v>
      </c>
      <c r="AC3593">
        <v>0</v>
      </c>
      <c r="AD3593">
        <v>0</v>
      </c>
      <c r="AF3593">
        <v>0</v>
      </c>
      <c r="AG3593">
        <v>0</v>
      </c>
      <c r="AH3593">
        <v>0</v>
      </c>
      <c r="AI3593">
        <v>0</v>
      </c>
      <c r="AL3593">
        <v>0</v>
      </c>
      <c r="AM3593">
        <v>0</v>
      </c>
      <c r="AN3593">
        <v>0</v>
      </c>
      <c r="AR3593">
        <v>0</v>
      </c>
      <c r="AS3593">
        <v>0</v>
      </c>
      <c r="AT3593">
        <v>0</v>
      </c>
      <c r="AW3593" t="s">
        <v>73</v>
      </c>
      <c r="AZ3593" t="s">
        <v>73</v>
      </c>
      <c r="BA3593">
        <v>0</v>
      </c>
      <c r="BC3593">
        <v>0</v>
      </c>
      <c r="BD3593">
        <v>0</v>
      </c>
      <c r="BE3593">
        <v>0</v>
      </c>
      <c r="BH3593">
        <v>0</v>
      </c>
      <c r="BI3593">
        <v>0</v>
      </c>
      <c r="BJ3593">
        <v>0</v>
      </c>
      <c r="BQ3593" t="s">
        <v>77</v>
      </c>
      <c r="BR3593" t="s">
        <v>1955</v>
      </c>
      <c r="BS3593" t="s">
        <v>1956</v>
      </c>
    </row>
    <row r="3594" spans="1:71" x14ac:dyDescent="0.35">
      <c r="A3594">
        <v>1112</v>
      </c>
      <c r="C3594" s="1">
        <v>45548</v>
      </c>
      <c r="D3594" t="s">
        <v>1707</v>
      </c>
      <c r="E3594" t="s">
        <v>85</v>
      </c>
      <c r="F3594" t="s">
        <v>1601</v>
      </c>
      <c r="G3594" t="s">
        <v>1702</v>
      </c>
      <c r="H3594" t="s">
        <v>1934</v>
      </c>
      <c r="I3594" t="s">
        <v>1939</v>
      </c>
      <c r="J3594">
        <v>-2.2164747</v>
      </c>
      <c r="K3594">
        <v>36.898784200000001</v>
      </c>
      <c r="L3594">
        <v>266308.46590000001</v>
      </c>
      <c r="M3594">
        <v>9754845.9389999993</v>
      </c>
      <c r="N3594">
        <v>1554.3</v>
      </c>
      <c r="O3594">
        <v>6.8</v>
      </c>
      <c r="P3594">
        <v>500</v>
      </c>
      <c r="Q3594">
        <v>700</v>
      </c>
      <c r="R3594">
        <v>500</v>
      </c>
      <c r="S3594">
        <v>0</v>
      </c>
      <c r="T3594">
        <f t="shared" si="168"/>
        <v>704</v>
      </c>
      <c r="U3594">
        <v>500</v>
      </c>
      <c r="V3594">
        <f t="shared" si="169"/>
        <v>74.848206370191107</v>
      </c>
      <c r="W3594">
        <f t="shared" si="170"/>
        <v>74.848206370191107</v>
      </c>
      <c r="X3594" t="s">
        <v>69</v>
      </c>
      <c r="Y3594">
        <v>70</v>
      </c>
      <c r="Z3594" t="s">
        <v>69</v>
      </c>
      <c r="AA3594">
        <v>1</v>
      </c>
      <c r="AB3594">
        <v>400</v>
      </c>
      <c r="AC3594">
        <v>0</v>
      </c>
      <c r="AD3594">
        <v>0</v>
      </c>
      <c r="AE3594" t="s">
        <v>1957</v>
      </c>
      <c r="AF3594">
        <v>400</v>
      </c>
      <c r="AG3594">
        <v>0</v>
      </c>
      <c r="AH3594">
        <v>0</v>
      </c>
      <c r="AI3594">
        <v>0</v>
      </c>
      <c r="AJ3594" t="s">
        <v>73</v>
      </c>
      <c r="AL3594">
        <v>0</v>
      </c>
      <c r="AM3594">
        <v>0</v>
      </c>
      <c r="AN3594">
        <v>0</v>
      </c>
      <c r="AR3594">
        <v>0</v>
      </c>
      <c r="AS3594">
        <v>0</v>
      </c>
      <c r="AT3594">
        <v>0</v>
      </c>
      <c r="AW3594" t="s">
        <v>73</v>
      </c>
      <c r="AZ3594" t="s">
        <v>73</v>
      </c>
      <c r="BA3594">
        <v>0</v>
      </c>
      <c r="BC3594">
        <v>0</v>
      </c>
      <c r="BD3594">
        <v>0</v>
      </c>
      <c r="BE3594">
        <v>0</v>
      </c>
      <c r="BH3594">
        <v>0</v>
      </c>
      <c r="BI3594">
        <v>0</v>
      </c>
      <c r="BJ3594">
        <v>0</v>
      </c>
      <c r="BQ3594" t="s">
        <v>77</v>
      </c>
      <c r="BR3594" t="s">
        <v>1958</v>
      </c>
      <c r="BS3594" t="s">
        <v>1959</v>
      </c>
    </row>
    <row r="3595" spans="1:71" x14ac:dyDescent="0.35">
      <c r="A3595">
        <v>1349</v>
      </c>
      <c r="C3595" s="1">
        <v>45548</v>
      </c>
      <c r="D3595" t="s">
        <v>1600</v>
      </c>
      <c r="E3595" t="s">
        <v>85</v>
      </c>
      <c r="F3595" t="s">
        <v>1601</v>
      </c>
      <c r="G3595" t="s">
        <v>2397</v>
      </c>
      <c r="H3595" t="s">
        <v>2398</v>
      </c>
      <c r="I3595" t="s">
        <v>2398</v>
      </c>
      <c r="J3595">
        <v>-2.4367782999999998</v>
      </c>
      <c r="K3595">
        <v>36.864716700000002</v>
      </c>
      <c r="L3595">
        <v>262554.70699999999</v>
      </c>
      <c r="M3595">
        <v>9730472.9680000003</v>
      </c>
      <c r="N3595">
        <v>1201.7</v>
      </c>
      <c r="O3595">
        <v>6.3</v>
      </c>
      <c r="P3595">
        <v>30</v>
      </c>
      <c r="Q3595">
        <v>123</v>
      </c>
      <c r="R3595">
        <v>87</v>
      </c>
      <c r="S3595">
        <v>0</v>
      </c>
      <c r="T3595">
        <f t="shared" si="168"/>
        <v>65.7</v>
      </c>
      <c r="U3595">
        <v>50</v>
      </c>
      <c r="V3595">
        <f t="shared" si="169"/>
        <v>22.865344695780909</v>
      </c>
      <c r="W3595">
        <f t="shared" si="170"/>
        <v>22.865344695780909</v>
      </c>
      <c r="X3595" t="s">
        <v>69</v>
      </c>
      <c r="Y3595">
        <v>30</v>
      </c>
      <c r="Z3595" t="s">
        <v>73</v>
      </c>
      <c r="AA3595">
        <v>0</v>
      </c>
      <c r="AB3595">
        <v>0</v>
      </c>
      <c r="AC3595">
        <v>0</v>
      </c>
      <c r="AD3595">
        <v>0</v>
      </c>
      <c r="AF3595">
        <v>0</v>
      </c>
      <c r="AG3595">
        <v>0</v>
      </c>
      <c r="AH3595">
        <v>0</v>
      </c>
      <c r="AI3595">
        <v>0</v>
      </c>
      <c r="AL3595">
        <v>0</v>
      </c>
      <c r="AM3595">
        <v>0</v>
      </c>
      <c r="AN3595">
        <v>0</v>
      </c>
      <c r="AR3595">
        <v>0</v>
      </c>
      <c r="AS3595">
        <v>0</v>
      </c>
      <c r="AT3595">
        <v>0</v>
      </c>
      <c r="AW3595" t="s">
        <v>73</v>
      </c>
      <c r="AZ3595" t="s">
        <v>73</v>
      </c>
      <c r="BA3595">
        <v>0</v>
      </c>
      <c r="BC3595">
        <v>0</v>
      </c>
      <c r="BD3595">
        <v>0</v>
      </c>
      <c r="BE3595">
        <v>0</v>
      </c>
      <c r="BH3595">
        <v>0</v>
      </c>
      <c r="BI3595">
        <v>0</v>
      </c>
      <c r="BJ3595">
        <v>0</v>
      </c>
      <c r="BR3595" t="s">
        <v>2443</v>
      </c>
      <c r="BS3595" t="s">
        <v>2444</v>
      </c>
    </row>
    <row r="3596" spans="1:71" x14ac:dyDescent="0.35">
      <c r="A3596">
        <v>1498</v>
      </c>
      <c r="C3596" s="1">
        <v>45548</v>
      </c>
      <c r="D3596" t="s">
        <v>2504</v>
      </c>
      <c r="E3596" t="s">
        <v>85</v>
      </c>
      <c r="F3596" t="s">
        <v>2778</v>
      </c>
      <c r="G3596" t="s">
        <v>2725</v>
      </c>
      <c r="H3596" t="s">
        <v>2726</v>
      </c>
      <c r="I3596" t="s">
        <v>2746</v>
      </c>
      <c r="J3596">
        <v>-1.7129932999999999</v>
      </c>
      <c r="K3596">
        <v>36.363120000000002</v>
      </c>
      <c r="L3596">
        <v>206607.42499999999</v>
      </c>
      <c r="M3596">
        <v>9810460.2809999995</v>
      </c>
      <c r="N3596">
        <v>878.3</v>
      </c>
      <c r="O3596">
        <v>6.2</v>
      </c>
      <c r="P3596">
        <v>12</v>
      </c>
      <c r="Q3596">
        <v>400</v>
      </c>
      <c r="R3596">
        <v>650</v>
      </c>
      <c r="S3596">
        <v>9</v>
      </c>
      <c r="T3596">
        <f t="shared" si="168"/>
        <v>196.8</v>
      </c>
      <c r="U3596">
        <v>1000</v>
      </c>
      <c r="V3596">
        <f t="shared" si="169"/>
        <v>39.573787284315486</v>
      </c>
      <c r="W3596">
        <f t="shared" si="170"/>
        <v>39.573787284315486</v>
      </c>
      <c r="X3596" t="s">
        <v>69</v>
      </c>
      <c r="Y3596">
        <v>19</v>
      </c>
      <c r="Z3596" t="s">
        <v>73</v>
      </c>
      <c r="AA3596">
        <v>0</v>
      </c>
      <c r="AB3596">
        <v>0</v>
      </c>
      <c r="AC3596">
        <v>0</v>
      </c>
      <c r="AD3596">
        <v>0</v>
      </c>
      <c r="AF3596">
        <v>0</v>
      </c>
      <c r="AG3596">
        <v>0</v>
      </c>
      <c r="AH3596">
        <v>0</v>
      </c>
      <c r="AI3596">
        <v>0</v>
      </c>
      <c r="AL3596">
        <v>0</v>
      </c>
      <c r="AM3596">
        <v>0</v>
      </c>
      <c r="AN3596">
        <v>0</v>
      </c>
      <c r="AR3596">
        <v>0</v>
      </c>
      <c r="AS3596">
        <v>0</v>
      </c>
      <c r="AT3596">
        <v>0</v>
      </c>
      <c r="AW3596" t="s">
        <v>73</v>
      </c>
      <c r="AZ3596" t="s">
        <v>73</v>
      </c>
      <c r="BA3596">
        <v>0</v>
      </c>
      <c r="BC3596">
        <v>0</v>
      </c>
      <c r="BD3596">
        <v>0</v>
      </c>
      <c r="BE3596">
        <v>0</v>
      </c>
      <c r="BH3596">
        <v>0</v>
      </c>
      <c r="BI3596">
        <v>0</v>
      </c>
      <c r="BJ3596">
        <v>0</v>
      </c>
      <c r="BQ3596" t="s">
        <v>77</v>
      </c>
      <c r="BR3596" t="s">
        <v>2751</v>
      </c>
      <c r="BS3596" t="s">
        <v>2752</v>
      </c>
    </row>
    <row r="3597" spans="1:71" x14ac:dyDescent="0.35">
      <c r="A3597">
        <v>2973</v>
      </c>
      <c r="C3597" s="1">
        <v>45548</v>
      </c>
      <c r="D3597" t="s">
        <v>4187</v>
      </c>
      <c r="E3597" t="s">
        <v>85</v>
      </c>
      <c r="F3597" t="s">
        <v>3554</v>
      </c>
      <c r="G3597" t="s">
        <v>4739</v>
      </c>
      <c r="H3597" t="s">
        <v>4851</v>
      </c>
      <c r="I3597" t="s">
        <v>4851</v>
      </c>
      <c r="J3597">
        <v>-2.8588669000000002</v>
      </c>
      <c r="K3597">
        <v>37.389638300000001</v>
      </c>
      <c r="L3597">
        <v>321004.98239999998</v>
      </c>
      <c r="M3597">
        <v>9683881.193</v>
      </c>
      <c r="N3597">
        <v>1699.8</v>
      </c>
      <c r="O3597">
        <v>1.6</v>
      </c>
      <c r="P3597">
        <v>400</v>
      </c>
      <c r="Q3597">
        <v>300</v>
      </c>
      <c r="R3597">
        <v>550</v>
      </c>
      <c r="S3597">
        <v>0</v>
      </c>
      <c r="T3597">
        <f t="shared" si="168"/>
        <v>544.5</v>
      </c>
      <c r="U3597">
        <v>1000</v>
      </c>
      <c r="V3597">
        <f t="shared" si="169"/>
        <v>65.825476266236393</v>
      </c>
      <c r="W3597">
        <f t="shared" si="170"/>
        <v>65.825476266236393</v>
      </c>
      <c r="X3597" t="s">
        <v>69</v>
      </c>
      <c r="Y3597">
        <v>26</v>
      </c>
      <c r="Z3597" t="s">
        <v>73</v>
      </c>
      <c r="AA3597">
        <v>0</v>
      </c>
      <c r="AB3597">
        <v>0</v>
      </c>
      <c r="AC3597">
        <v>0</v>
      </c>
      <c r="AD3597">
        <v>0</v>
      </c>
      <c r="AF3597">
        <v>0</v>
      </c>
      <c r="AG3597">
        <v>0</v>
      </c>
      <c r="AH3597">
        <v>0</v>
      </c>
      <c r="AI3597">
        <v>0</v>
      </c>
      <c r="AL3597">
        <v>0</v>
      </c>
      <c r="AM3597">
        <v>0</v>
      </c>
      <c r="AN3597">
        <v>0</v>
      </c>
      <c r="AR3597">
        <v>0</v>
      </c>
      <c r="AS3597">
        <v>0</v>
      </c>
      <c r="AT3597">
        <v>0</v>
      </c>
      <c r="AW3597" t="s">
        <v>73</v>
      </c>
      <c r="AZ3597" t="s">
        <v>73</v>
      </c>
      <c r="BA3597">
        <v>0</v>
      </c>
      <c r="BC3597">
        <v>0</v>
      </c>
      <c r="BD3597">
        <v>0</v>
      </c>
      <c r="BE3597">
        <v>0</v>
      </c>
      <c r="BH3597">
        <v>0</v>
      </c>
      <c r="BI3597">
        <v>0</v>
      </c>
      <c r="BJ3597">
        <v>0</v>
      </c>
      <c r="BQ3597" t="s">
        <v>77</v>
      </c>
      <c r="BR3597" t="s">
        <v>4838</v>
      </c>
      <c r="BS3597" t="s">
        <v>5131</v>
      </c>
    </row>
    <row r="3598" spans="1:71" x14ac:dyDescent="0.35">
      <c r="A3598">
        <v>3271</v>
      </c>
      <c r="C3598" s="1">
        <v>45548</v>
      </c>
      <c r="D3598" t="s">
        <v>5150</v>
      </c>
      <c r="E3598" t="s">
        <v>85</v>
      </c>
      <c r="F3598" t="s">
        <v>3554</v>
      </c>
      <c r="G3598" t="s">
        <v>5151</v>
      </c>
      <c r="H3598" t="s">
        <v>5651</v>
      </c>
      <c r="I3598" t="s">
        <v>5162</v>
      </c>
      <c r="J3598">
        <v>-2.6044928999999999</v>
      </c>
      <c r="K3598">
        <v>37.329137899999999</v>
      </c>
      <c r="L3598">
        <v>314239.25770000002</v>
      </c>
      <c r="M3598">
        <v>9712000.1809999999</v>
      </c>
      <c r="N3598">
        <v>1123.3</v>
      </c>
      <c r="O3598">
        <v>1.2</v>
      </c>
      <c r="P3598">
        <v>0</v>
      </c>
      <c r="Q3598">
        <v>10</v>
      </c>
      <c r="R3598">
        <v>50</v>
      </c>
      <c r="S3598">
        <v>0</v>
      </c>
      <c r="T3598">
        <f t="shared" si="168"/>
        <v>10.200000000000001</v>
      </c>
      <c r="U3598">
        <v>15</v>
      </c>
      <c r="V3598">
        <f t="shared" si="169"/>
        <v>9.009385160867895</v>
      </c>
      <c r="W3598">
        <f t="shared" si="170"/>
        <v>15</v>
      </c>
      <c r="X3598" t="s">
        <v>69</v>
      </c>
      <c r="Y3598">
        <v>45</v>
      </c>
      <c r="Z3598" t="s">
        <v>73</v>
      </c>
      <c r="AA3598">
        <v>0</v>
      </c>
      <c r="AB3598">
        <v>0</v>
      </c>
      <c r="AC3598">
        <v>0</v>
      </c>
      <c r="AD3598">
        <v>0</v>
      </c>
      <c r="AF3598">
        <v>0</v>
      </c>
      <c r="AG3598">
        <v>0</v>
      </c>
      <c r="AH3598">
        <v>0</v>
      </c>
      <c r="AI3598">
        <v>0</v>
      </c>
      <c r="AL3598">
        <v>0</v>
      </c>
      <c r="AM3598">
        <v>0</v>
      </c>
      <c r="AN3598">
        <v>0</v>
      </c>
      <c r="AR3598">
        <v>0</v>
      </c>
      <c r="AS3598">
        <v>0</v>
      </c>
      <c r="AT3598">
        <v>0</v>
      </c>
      <c r="AW3598" t="s">
        <v>73</v>
      </c>
      <c r="AZ3598" t="s">
        <v>73</v>
      </c>
      <c r="BA3598">
        <v>0</v>
      </c>
      <c r="BC3598">
        <v>0</v>
      </c>
      <c r="BD3598">
        <v>0</v>
      </c>
      <c r="BE3598">
        <v>0</v>
      </c>
      <c r="BH3598">
        <v>0</v>
      </c>
      <c r="BI3598">
        <v>0</v>
      </c>
      <c r="BJ3598">
        <v>0</v>
      </c>
      <c r="BQ3598" t="s">
        <v>5658</v>
      </c>
      <c r="BR3598" t="s">
        <v>5659</v>
      </c>
      <c r="BS3598" t="s">
        <v>5660</v>
      </c>
    </row>
    <row r="3599" spans="1:71" x14ac:dyDescent="0.35">
      <c r="A3599">
        <v>3272</v>
      </c>
      <c r="C3599" s="1">
        <v>45548</v>
      </c>
      <c r="D3599" t="s">
        <v>5150</v>
      </c>
      <c r="E3599" t="s">
        <v>85</v>
      </c>
      <c r="F3599" t="s">
        <v>3554</v>
      </c>
      <c r="G3599" t="s">
        <v>5151</v>
      </c>
      <c r="H3599" t="s">
        <v>5651</v>
      </c>
      <c r="I3599" t="s">
        <v>5162</v>
      </c>
      <c r="J3599">
        <v>-2.6053014000000001</v>
      </c>
      <c r="K3599">
        <v>37.3275121</v>
      </c>
      <c r="L3599">
        <v>314058.57400000002</v>
      </c>
      <c r="M3599">
        <v>9711910.5380000006</v>
      </c>
      <c r="N3599">
        <v>1148.4000000000001</v>
      </c>
      <c r="O3599">
        <v>1.3</v>
      </c>
      <c r="P3599">
        <v>0</v>
      </c>
      <c r="Q3599">
        <v>35</v>
      </c>
      <c r="R3599">
        <v>145</v>
      </c>
      <c r="S3599">
        <v>0</v>
      </c>
      <c r="T3599">
        <f t="shared" si="168"/>
        <v>30.6</v>
      </c>
      <c r="U3599">
        <v>32</v>
      </c>
      <c r="V3599">
        <f t="shared" si="169"/>
        <v>15.604712843580296</v>
      </c>
      <c r="W3599">
        <f t="shared" si="170"/>
        <v>15.604712843580296</v>
      </c>
      <c r="X3599" t="s">
        <v>69</v>
      </c>
      <c r="Y3599">
        <v>52</v>
      </c>
      <c r="Z3599" t="s">
        <v>73</v>
      </c>
      <c r="AA3599">
        <v>0</v>
      </c>
      <c r="AB3599">
        <v>0</v>
      </c>
      <c r="AC3599">
        <v>0</v>
      </c>
      <c r="AD3599">
        <v>0</v>
      </c>
      <c r="AF3599">
        <v>0</v>
      </c>
      <c r="AG3599">
        <v>0</v>
      </c>
      <c r="AH3599">
        <v>0</v>
      </c>
      <c r="AI3599">
        <v>0</v>
      </c>
      <c r="AL3599">
        <v>0</v>
      </c>
      <c r="AM3599">
        <v>0</v>
      </c>
      <c r="AN3599">
        <v>0</v>
      </c>
      <c r="AR3599">
        <v>0</v>
      </c>
      <c r="AS3599">
        <v>0</v>
      </c>
      <c r="AT3599">
        <v>0</v>
      </c>
      <c r="AW3599" t="s">
        <v>73</v>
      </c>
      <c r="AZ3599" t="s">
        <v>73</v>
      </c>
      <c r="BA3599">
        <v>0</v>
      </c>
      <c r="BC3599">
        <v>0</v>
      </c>
      <c r="BD3599">
        <v>0</v>
      </c>
      <c r="BE3599">
        <v>0</v>
      </c>
      <c r="BH3599">
        <v>0</v>
      </c>
      <c r="BI3599">
        <v>0</v>
      </c>
      <c r="BJ3599">
        <v>0</v>
      </c>
      <c r="BQ3599" t="s">
        <v>5661</v>
      </c>
      <c r="BR3599" t="s">
        <v>5662</v>
      </c>
      <c r="BS3599" t="s">
        <v>5663</v>
      </c>
    </row>
    <row r="3600" spans="1:71" x14ac:dyDescent="0.35">
      <c r="A3600">
        <v>3273</v>
      </c>
      <c r="C3600" s="1">
        <v>45548</v>
      </c>
      <c r="D3600" t="s">
        <v>5150</v>
      </c>
      <c r="E3600" t="s">
        <v>85</v>
      </c>
      <c r="F3600" t="s">
        <v>3554</v>
      </c>
      <c r="G3600" t="s">
        <v>5151</v>
      </c>
      <c r="H3600" t="s">
        <v>5651</v>
      </c>
      <c r="I3600" t="s">
        <v>5162</v>
      </c>
      <c r="J3600">
        <v>-2.6044208000000002</v>
      </c>
      <c r="K3600">
        <v>37.323157299999998</v>
      </c>
      <c r="L3600">
        <v>313574.15429999999</v>
      </c>
      <c r="M3600">
        <v>9712007.2709999997</v>
      </c>
      <c r="N3600">
        <v>1148.4000000000001</v>
      </c>
      <c r="O3600">
        <v>1.1000000000000001</v>
      </c>
      <c r="P3600">
        <v>0</v>
      </c>
      <c r="Q3600">
        <v>60</v>
      </c>
      <c r="R3600">
        <v>120</v>
      </c>
      <c r="S3600">
        <v>0</v>
      </c>
      <c r="T3600">
        <f t="shared" si="168"/>
        <v>30.6</v>
      </c>
      <c r="U3600">
        <v>35</v>
      </c>
      <c r="V3600">
        <f t="shared" si="169"/>
        <v>15.604712843580296</v>
      </c>
      <c r="W3600">
        <f t="shared" si="170"/>
        <v>15.604712843580296</v>
      </c>
      <c r="X3600" t="s">
        <v>69</v>
      </c>
      <c r="Y3600">
        <v>50</v>
      </c>
      <c r="Z3600" t="s">
        <v>73</v>
      </c>
      <c r="AA3600">
        <v>0</v>
      </c>
      <c r="AB3600">
        <v>0</v>
      </c>
      <c r="AC3600">
        <v>0</v>
      </c>
      <c r="AD3600">
        <v>0</v>
      </c>
      <c r="AF3600">
        <v>0</v>
      </c>
      <c r="AG3600">
        <v>0</v>
      </c>
      <c r="AH3600">
        <v>0</v>
      </c>
      <c r="AI3600">
        <v>0</v>
      </c>
      <c r="AL3600">
        <v>0</v>
      </c>
      <c r="AM3600">
        <v>0</v>
      </c>
      <c r="AN3600">
        <v>0</v>
      </c>
      <c r="AR3600">
        <v>0</v>
      </c>
      <c r="AS3600">
        <v>0</v>
      </c>
      <c r="AT3600">
        <v>0</v>
      </c>
      <c r="AW3600" t="s">
        <v>73</v>
      </c>
      <c r="AZ3600" t="s">
        <v>73</v>
      </c>
      <c r="BA3600">
        <v>0</v>
      </c>
      <c r="BC3600">
        <v>0</v>
      </c>
      <c r="BD3600">
        <v>0</v>
      </c>
      <c r="BE3600">
        <v>0</v>
      </c>
      <c r="BH3600">
        <v>0</v>
      </c>
      <c r="BI3600">
        <v>0</v>
      </c>
      <c r="BJ3600">
        <v>0</v>
      </c>
      <c r="BQ3600" t="s">
        <v>77</v>
      </c>
      <c r="BR3600" t="s">
        <v>5664</v>
      </c>
      <c r="BS3600" t="s">
        <v>5665</v>
      </c>
    </row>
    <row r="3601" spans="1:71" x14ac:dyDescent="0.35">
      <c r="A3601">
        <v>3274</v>
      </c>
      <c r="C3601" s="1">
        <v>45548</v>
      </c>
      <c r="D3601" t="s">
        <v>5150</v>
      </c>
      <c r="E3601" t="s">
        <v>85</v>
      </c>
      <c r="F3601" t="s">
        <v>3554</v>
      </c>
      <c r="G3601" t="s">
        <v>5151</v>
      </c>
      <c r="H3601" t="s">
        <v>5651</v>
      </c>
      <c r="I3601" t="s">
        <v>5162</v>
      </c>
      <c r="J3601">
        <v>-2.5998307999999999</v>
      </c>
      <c r="K3601">
        <v>37.324090900000002</v>
      </c>
      <c r="L3601">
        <v>313677.30440000002</v>
      </c>
      <c r="M3601">
        <v>9712514.9700000007</v>
      </c>
      <c r="N3601">
        <v>1142.2</v>
      </c>
      <c r="O3601">
        <v>1.3</v>
      </c>
      <c r="P3601">
        <v>0</v>
      </c>
      <c r="Q3601">
        <v>45</v>
      </c>
      <c r="R3601">
        <v>83</v>
      </c>
      <c r="S3601">
        <v>0</v>
      </c>
      <c r="T3601">
        <f t="shared" si="168"/>
        <v>21.76</v>
      </c>
      <c r="U3601">
        <v>25</v>
      </c>
      <c r="V3601">
        <f t="shared" si="169"/>
        <v>13.159049284959082</v>
      </c>
      <c r="W3601">
        <f t="shared" si="170"/>
        <v>25</v>
      </c>
      <c r="X3601" t="s">
        <v>69</v>
      </c>
      <c r="Y3601">
        <v>54</v>
      </c>
      <c r="Z3601" t="s">
        <v>73</v>
      </c>
      <c r="AA3601">
        <v>0</v>
      </c>
      <c r="AB3601">
        <v>0</v>
      </c>
      <c r="AC3601">
        <v>0</v>
      </c>
      <c r="AD3601">
        <v>0</v>
      </c>
      <c r="AF3601">
        <v>0</v>
      </c>
      <c r="AG3601">
        <v>0</v>
      </c>
      <c r="AH3601">
        <v>0</v>
      </c>
      <c r="AI3601">
        <v>0</v>
      </c>
      <c r="AL3601">
        <v>0</v>
      </c>
      <c r="AM3601">
        <v>0</v>
      </c>
      <c r="AN3601">
        <v>0</v>
      </c>
      <c r="AR3601">
        <v>0</v>
      </c>
      <c r="AS3601">
        <v>0</v>
      </c>
      <c r="AT3601">
        <v>0</v>
      </c>
      <c r="AW3601" t="s">
        <v>73</v>
      </c>
      <c r="AZ3601" t="s">
        <v>73</v>
      </c>
      <c r="BA3601">
        <v>0</v>
      </c>
      <c r="BC3601">
        <v>0</v>
      </c>
      <c r="BD3601">
        <v>0</v>
      </c>
      <c r="BE3601">
        <v>0</v>
      </c>
      <c r="BH3601">
        <v>0</v>
      </c>
      <c r="BI3601">
        <v>0</v>
      </c>
      <c r="BJ3601">
        <v>0</v>
      </c>
      <c r="BQ3601" t="s">
        <v>5666</v>
      </c>
      <c r="BR3601" t="s">
        <v>5667</v>
      </c>
      <c r="BS3601" t="s">
        <v>5668</v>
      </c>
    </row>
    <row r="3602" spans="1:71" x14ac:dyDescent="0.35">
      <c r="A3602">
        <v>3275</v>
      </c>
      <c r="C3602" s="1">
        <v>45548</v>
      </c>
      <c r="D3602" t="s">
        <v>5150</v>
      </c>
      <c r="E3602" t="s">
        <v>85</v>
      </c>
      <c r="F3602" t="s">
        <v>3554</v>
      </c>
      <c r="G3602" t="s">
        <v>5151</v>
      </c>
      <c r="H3602" t="s">
        <v>5651</v>
      </c>
      <c r="I3602" t="s">
        <v>5153</v>
      </c>
      <c r="J3602">
        <v>-2.5822234000000002</v>
      </c>
      <c r="K3602">
        <v>37.323163200000003</v>
      </c>
      <c r="L3602">
        <v>313571.55920000002</v>
      </c>
      <c r="M3602">
        <v>9714461.8560000006</v>
      </c>
      <c r="N3602">
        <v>1269.7</v>
      </c>
      <c r="O3602">
        <v>2</v>
      </c>
      <c r="P3602">
        <v>0</v>
      </c>
      <c r="Q3602">
        <v>70</v>
      </c>
      <c r="R3602">
        <v>120</v>
      </c>
      <c r="S3602">
        <v>0</v>
      </c>
      <c r="T3602">
        <f t="shared" si="168"/>
        <v>32.300000000000004</v>
      </c>
      <c r="U3602">
        <v>41</v>
      </c>
      <c r="V3602">
        <f t="shared" si="169"/>
        <v>16.032318394212705</v>
      </c>
      <c r="W3602">
        <f t="shared" si="170"/>
        <v>16.032318394212705</v>
      </c>
      <c r="X3602" t="s">
        <v>69</v>
      </c>
      <c r="Y3602">
        <v>60</v>
      </c>
      <c r="Z3602" t="s">
        <v>73</v>
      </c>
      <c r="AA3602">
        <v>0</v>
      </c>
      <c r="AB3602">
        <v>0</v>
      </c>
      <c r="AC3602">
        <v>0</v>
      </c>
      <c r="AD3602">
        <v>0</v>
      </c>
      <c r="AF3602">
        <v>0</v>
      </c>
      <c r="AG3602">
        <v>0</v>
      </c>
      <c r="AH3602">
        <v>0</v>
      </c>
      <c r="AI3602">
        <v>0</v>
      </c>
      <c r="AL3602">
        <v>0</v>
      </c>
      <c r="AM3602">
        <v>0</v>
      </c>
      <c r="AN3602">
        <v>0</v>
      </c>
      <c r="AR3602">
        <v>0</v>
      </c>
      <c r="AS3602">
        <v>0</v>
      </c>
      <c r="AT3602">
        <v>0</v>
      </c>
      <c r="AW3602" t="s">
        <v>73</v>
      </c>
      <c r="AZ3602" t="s">
        <v>73</v>
      </c>
      <c r="BA3602">
        <v>0</v>
      </c>
      <c r="BC3602">
        <v>0</v>
      </c>
      <c r="BD3602">
        <v>0</v>
      </c>
      <c r="BE3602">
        <v>0</v>
      </c>
      <c r="BH3602">
        <v>0</v>
      </c>
      <c r="BI3602">
        <v>0</v>
      </c>
      <c r="BJ3602">
        <v>0</v>
      </c>
      <c r="BQ3602" t="s">
        <v>77</v>
      </c>
      <c r="BR3602" t="s">
        <v>77</v>
      </c>
      <c r="BS3602" t="s">
        <v>5669</v>
      </c>
    </row>
    <row r="3603" spans="1:71" x14ac:dyDescent="0.35">
      <c r="A3603">
        <v>3569</v>
      </c>
      <c r="C3603" s="1">
        <v>45548</v>
      </c>
      <c r="D3603" t="s">
        <v>3684</v>
      </c>
      <c r="E3603" t="s">
        <v>85</v>
      </c>
      <c r="F3603" t="s">
        <v>3554</v>
      </c>
      <c r="G3603" t="s">
        <v>5980</v>
      </c>
      <c r="H3603" t="s">
        <v>5981</v>
      </c>
      <c r="I3603" t="s">
        <v>6053</v>
      </c>
      <c r="J3603">
        <v>-2.6720446</v>
      </c>
      <c r="K3603">
        <v>37.192492700000003</v>
      </c>
      <c r="L3603">
        <v>299053.49920000002</v>
      </c>
      <c r="M3603">
        <v>9704508.8359999992</v>
      </c>
      <c r="N3603">
        <v>1148.5999999999999</v>
      </c>
      <c r="O3603">
        <v>2.5</v>
      </c>
      <c r="P3603">
        <v>100</v>
      </c>
      <c r="Q3603">
        <v>100</v>
      </c>
      <c r="R3603">
        <v>200</v>
      </c>
      <c r="S3603">
        <v>0</v>
      </c>
      <c r="T3603">
        <f t="shared" si="168"/>
        <v>151</v>
      </c>
      <c r="U3603">
        <v>50</v>
      </c>
      <c r="V3603">
        <f t="shared" si="169"/>
        <v>34.66438835958035</v>
      </c>
      <c r="W3603">
        <f t="shared" si="170"/>
        <v>50</v>
      </c>
      <c r="X3603" t="s">
        <v>69</v>
      </c>
      <c r="Y3603">
        <v>10</v>
      </c>
      <c r="Z3603" t="s">
        <v>73</v>
      </c>
      <c r="AA3603">
        <v>0</v>
      </c>
      <c r="AB3603">
        <v>0</v>
      </c>
      <c r="AC3603">
        <v>0</v>
      </c>
      <c r="AD3603">
        <v>0</v>
      </c>
      <c r="AF3603">
        <v>0</v>
      </c>
      <c r="AG3603">
        <v>0</v>
      </c>
      <c r="AH3603">
        <v>0</v>
      </c>
      <c r="AI3603">
        <v>0</v>
      </c>
      <c r="AL3603">
        <v>0</v>
      </c>
      <c r="AM3603">
        <v>0</v>
      </c>
      <c r="AN3603">
        <v>0</v>
      </c>
      <c r="AR3603">
        <v>0</v>
      </c>
      <c r="AS3603">
        <v>0</v>
      </c>
      <c r="AT3603">
        <v>0</v>
      </c>
      <c r="AW3603" t="s">
        <v>73</v>
      </c>
      <c r="AZ3603" t="s">
        <v>73</v>
      </c>
      <c r="BA3603">
        <v>0</v>
      </c>
      <c r="BC3603">
        <v>0</v>
      </c>
      <c r="BD3603">
        <v>0</v>
      </c>
      <c r="BE3603">
        <v>0</v>
      </c>
      <c r="BH3603">
        <v>0</v>
      </c>
      <c r="BI3603">
        <v>0</v>
      </c>
      <c r="BJ3603">
        <v>0</v>
      </c>
      <c r="BQ3603" t="s">
        <v>6069</v>
      </c>
      <c r="BR3603" t="s">
        <v>6070</v>
      </c>
      <c r="BS3603" t="s">
        <v>6071</v>
      </c>
    </row>
    <row r="3604" spans="1:71" x14ac:dyDescent="0.35">
      <c r="A3604">
        <v>3570</v>
      </c>
      <c r="C3604" s="1">
        <v>45548</v>
      </c>
      <c r="D3604" t="s">
        <v>3684</v>
      </c>
      <c r="E3604" t="s">
        <v>85</v>
      </c>
      <c r="F3604" t="s">
        <v>3554</v>
      </c>
      <c r="G3604" t="s">
        <v>5980</v>
      </c>
      <c r="H3604" t="s">
        <v>5981</v>
      </c>
      <c r="I3604" t="s">
        <v>6053</v>
      </c>
      <c r="J3604">
        <v>-2.6658962000000002</v>
      </c>
      <c r="K3604">
        <v>37.191209800000003</v>
      </c>
      <c r="L3604">
        <v>298909.82770000002</v>
      </c>
      <c r="M3604">
        <v>9705188.5629999992</v>
      </c>
      <c r="N3604">
        <v>1066.8</v>
      </c>
      <c r="O3604">
        <v>2.8</v>
      </c>
      <c r="P3604">
        <v>300</v>
      </c>
      <c r="Q3604">
        <v>0</v>
      </c>
      <c r="R3604">
        <v>0</v>
      </c>
      <c r="S3604">
        <v>0</v>
      </c>
      <c r="T3604">
        <f t="shared" si="168"/>
        <v>300</v>
      </c>
      <c r="U3604">
        <v>100</v>
      </c>
      <c r="V3604">
        <f t="shared" si="169"/>
        <v>48.860251190291997</v>
      </c>
      <c r="W3604">
        <f t="shared" si="170"/>
        <v>48.860251190291997</v>
      </c>
      <c r="X3604" t="s">
        <v>69</v>
      </c>
      <c r="Y3604">
        <v>20</v>
      </c>
      <c r="Z3604" t="s">
        <v>73</v>
      </c>
      <c r="AA3604">
        <v>0</v>
      </c>
      <c r="AB3604">
        <v>0</v>
      </c>
      <c r="AC3604">
        <v>0</v>
      </c>
      <c r="AD3604">
        <v>0</v>
      </c>
      <c r="AF3604">
        <v>0</v>
      </c>
      <c r="AG3604">
        <v>0</v>
      </c>
      <c r="AH3604">
        <v>0</v>
      </c>
      <c r="AI3604">
        <v>0</v>
      </c>
      <c r="AL3604">
        <v>0</v>
      </c>
      <c r="AM3604">
        <v>0</v>
      </c>
      <c r="AN3604">
        <v>0</v>
      </c>
      <c r="AR3604">
        <v>0</v>
      </c>
      <c r="AS3604">
        <v>0</v>
      </c>
      <c r="AT3604">
        <v>0</v>
      </c>
      <c r="AW3604" t="s">
        <v>73</v>
      </c>
      <c r="AZ3604" t="s">
        <v>73</v>
      </c>
      <c r="BA3604">
        <v>0</v>
      </c>
      <c r="BC3604">
        <v>0</v>
      </c>
      <c r="BD3604">
        <v>0</v>
      </c>
      <c r="BE3604">
        <v>0</v>
      </c>
      <c r="BH3604">
        <v>0</v>
      </c>
      <c r="BI3604">
        <v>0</v>
      </c>
      <c r="BJ3604">
        <v>0</v>
      </c>
      <c r="BR3604" t="s">
        <v>3750</v>
      </c>
      <c r="BS3604" t="s">
        <v>6072</v>
      </c>
    </row>
    <row r="3605" spans="1:71" x14ac:dyDescent="0.35">
      <c r="A3605">
        <v>3571</v>
      </c>
      <c r="C3605" s="1">
        <v>45548</v>
      </c>
      <c r="D3605" t="s">
        <v>3684</v>
      </c>
      <c r="E3605" t="s">
        <v>85</v>
      </c>
      <c r="F3605" t="s">
        <v>3554</v>
      </c>
      <c r="G3605" t="s">
        <v>5980</v>
      </c>
      <c r="H3605" t="s">
        <v>5981</v>
      </c>
      <c r="I3605" t="s">
        <v>6053</v>
      </c>
      <c r="J3605">
        <v>-2.6657085</v>
      </c>
      <c r="K3605">
        <v>37.184336600000002</v>
      </c>
      <c r="L3605">
        <v>298145.42099999997</v>
      </c>
      <c r="M3605">
        <v>9705208.1960000005</v>
      </c>
      <c r="N3605">
        <v>945.9</v>
      </c>
      <c r="O3605">
        <v>3.1</v>
      </c>
      <c r="P3605">
        <v>400</v>
      </c>
      <c r="Q3605">
        <v>0</v>
      </c>
      <c r="R3605">
        <v>0</v>
      </c>
      <c r="S3605">
        <v>0</v>
      </c>
      <c r="T3605">
        <f t="shared" si="168"/>
        <v>400</v>
      </c>
      <c r="U3605">
        <v>100</v>
      </c>
      <c r="V3605">
        <f t="shared" si="169"/>
        <v>56.418958354775633</v>
      </c>
      <c r="W3605">
        <f t="shared" si="170"/>
        <v>100</v>
      </c>
      <c r="X3605" t="s">
        <v>69</v>
      </c>
      <c r="Y3605">
        <v>20</v>
      </c>
      <c r="Z3605" t="s">
        <v>73</v>
      </c>
      <c r="AA3605">
        <v>0</v>
      </c>
      <c r="AB3605">
        <v>0</v>
      </c>
      <c r="AC3605">
        <v>0</v>
      </c>
      <c r="AD3605">
        <v>0</v>
      </c>
      <c r="AF3605">
        <v>0</v>
      </c>
      <c r="AG3605">
        <v>0</v>
      </c>
      <c r="AH3605">
        <v>0</v>
      </c>
      <c r="AI3605">
        <v>0</v>
      </c>
      <c r="AL3605">
        <v>0</v>
      </c>
      <c r="AM3605">
        <v>0</v>
      </c>
      <c r="AN3605">
        <v>0</v>
      </c>
      <c r="AR3605">
        <v>0</v>
      </c>
      <c r="AS3605">
        <v>0</v>
      </c>
      <c r="AT3605">
        <v>0</v>
      </c>
      <c r="AW3605" t="s">
        <v>73</v>
      </c>
      <c r="AZ3605" t="s">
        <v>73</v>
      </c>
      <c r="BA3605">
        <v>0</v>
      </c>
      <c r="BC3605">
        <v>0</v>
      </c>
      <c r="BD3605">
        <v>0</v>
      </c>
      <c r="BE3605">
        <v>0</v>
      </c>
      <c r="BH3605">
        <v>0</v>
      </c>
      <c r="BI3605">
        <v>0</v>
      </c>
      <c r="BJ3605">
        <v>0</v>
      </c>
      <c r="BR3605" t="s">
        <v>3750</v>
      </c>
      <c r="BS3605" t="s">
        <v>6073</v>
      </c>
    </row>
    <row r="3606" spans="1:71" x14ac:dyDescent="0.35">
      <c r="A3606">
        <v>3572</v>
      </c>
      <c r="C3606" s="1">
        <v>45548</v>
      </c>
      <c r="D3606" t="s">
        <v>3684</v>
      </c>
      <c r="E3606" t="s">
        <v>85</v>
      </c>
      <c r="F3606" t="s">
        <v>3554</v>
      </c>
      <c r="G3606" t="s">
        <v>5980</v>
      </c>
      <c r="H3606" t="s">
        <v>5981</v>
      </c>
      <c r="I3606" t="s">
        <v>6053</v>
      </c>
      <c r="J3606">
        <v>-2.6676126999999998</v>
      </c>
      <c r="K3606">
        <v>37.179136100000001</v>
      </c>
      <c r="L3606">
        <v>297567.37709999998</v>
      </c>
      <c r="M3606">
        <v>9704996.7589999996</v>
      </c>
      <c r="N3606">
        <v>1113.0999999999999</v>
      </c>
      <c r="O3606">
        <v>4.5999999999999996</v>
      </c>
      <c r="P3606">
        <v>100</v>
      </c>
      <c r="Q3606">
        <v>0</v>
      </c>
      <c r="R3606">
        <v>0</v>
      </c>
      <c r="S3606">
        <v>0</v>
      </c>
      <c r="T3606">
        <f t="shared" si="168"/>
        <v>100</v>
      </c>
      <c r="U3606">
        <v>20</v>
      </c>
      <c r="V3606">
        <f t="shared" si="169"/>
        <v>28.209479177387816</v>
      </c>
      <c r="W3606">
        <f t="shared" si="170"/>
        <v>20</v>
      </c>
      <c r="X3606" t="s">
        <v>69</v>
      </c>
      <c r="Y3606">
        <v>15</v>
      </c>
      <c r="Z3606" t="s">
        <v>73</v>
      </c>
      <c r="AA3606">
        <v>0</v>
      </c>
      <c r="AB3606">
        <v>0</v>
      </c>
      <c r="AC3606">
        <v>0</v>
      </c>
      <c r="AD3606">
        <v>0</v>
      </c>
      <c r="AF3606">
        <v>0</v>
      </c>
      <c r="AG3606">
        <v>0</v>
      </c>
      <c r="AH3606">
        <v>0</v>
      </c>
      <c r="AI3606">
        <v>0</v>
      </c>
      <c r="AL3606">
        <v>0</v>
      </c>
      <c r="AM3606">
        <v>0</v>
      </c>
      <c r="AN3606">
        <v>0</v>
      </c>
      <c r="AR3606">
        <v>0</v>
      </c>
      <c r="AS3606">
        <v>0</v>
      </c>
      <c r="AT3606">
        <v>0</v>
      </c>
      <c r="AW3606" t="s">
        <v>73</v>
      </c>
      <c r="AZ3606" t="s">
        <v>73</v>
      </c>
      <c r="BA3606">
        <v>0</v>
      </c>
      <c r="BC3606">
        <v>0</v>
      </c>
      <c r="BD3606">
        <v>0</v>
      </c>
      <c r="BE3606">
        <v>0</v>
      </c>
      <c r="BH3606">
        <v>0</v>
      </c>
      <c r="BI3606">
        <v>0</v>
      </c>
      <c r="BJ3606">
        <v>0</v>
      </c>
      <c r="BQ3606" t="s">
        <v>77</v>
      </c>
      <c r="BR3606" t="s">
        <v>3750</v>
      </c>
      <c r="BS3606" t="s">
        <v>6074</v>
      </c>
    </row>
    <row r="3607" spans="1:71" x14ac:dyDescent="0.35">
      <c r="A3607">
        <v>3573</v>
      </c>
      <c r="C3607" s="1">
        <v>45548</v>
      </c>
      <c r="D3607" t="s">
        <v>3684</v>
      </c>
      <c r="E3607" t="s">
        <v>85</v>
      </c>
      <c r="F3607" t="s">
        <v>3554</v>
      </c>
      <c r="G3607" t="s">
        <v>5980</v>
      </c>
      <c r="H3607" t="s">
        <v>5981</v>
      </c>
      <c r="I3607" t="s">
        <v>6010</v>
      </c>
      <c r="J3607">
        <v>-2.6614197000000002</v>
      </c>
      <c r="K3607">
        <v>37.180107499999998</v>
      </c>
      <c r="L3607">
        <v>297674.39630000002</v>
      </c>
      <c r="M3607">
        <v>9705681.7929999996</v>
      </c>
      <c r="N3607">
        <v>1066.0999999999999</v>
      </c>
      <c r="O3607">
        <v>2.2000000000000002</v>
      </c>
      <c r="P3607">
        <v>250</v>
      </c>
      <c r="Q3607">
        <v>0</v>
      </c>
      <c r="R3607">
        <v>0</v>
      </c>
      <c r="S3607">
        <v>0</v>
      </c>
      <c r="T3607">
        <f t="shared" si="168"/>
        <v>250</v>
      </c>
      <c r="U3607">
        <v>30</v>
      </c>
      <c r="V3607">
        <f t="shared" si="169"/>
        <v>44.603102903819277</v>
      </c>
      <c r="W3607">
        <f t="shared" si="170"/>
        <v>30</v>
      </c>
      <c r="X3607" t="s">
        <v>69</v>
      </c>
      <c r="Y3607">
        <v>20</v>
      </c>
      <c r="Z3607" t="s">
        <v>73</v>
      </c>
      <c r="AA3607">
        <v>0</v>
      </c>
      <c r="AB3607">
        <v>0</v>
      </c>
      <c r="AC3607">
        <v>0</v>
      </c>
      <c r="AD3607">
        <v>0</v>
      </c>
      <c r="AF3607">
        <v>0</v>
      </c>
      <c r="AG3607">
        <v>0</v>
      </c>
      <c r="AH3607">
        <v>0</v>
      </c>
      <c r="AI3607">
        <v>0</v>
      </c>
      <c r="AL3607">
        <v>0</v>
      </c>
      <c r="AM3607">
        <v>0</v>
      </c>
      <c r="AN3607">
        <v>0</v>
      </c>
      <c r="AR3607">
        <v>0</v>
      </c>
      <c r="AS3607">
        <v>0</v>
      </c>
      <c r="AT3607">
        <v>0</v>
      </c>
      <c r="AW3607" t="s">
        <v>73</v>
      </c>
      <c r="AZ3607" t="s">
        <v>73</v>
      </c>
      <c r="BA3607">
        <v>0</v>
      </c>
      <c r="BC3607">
        <v>0</v>
      </c>
      <c r="BD3607">
        <v>0</v>
      </c>
      <c r="BE3607">
        <v>0</v>
      </c>
      <c r="BH3607">
        <v>0</v>
      </c>
      <c r="BI3607">
        <v>0</v>
      </c>
      <c r="BJ3607">
        <v>0</v>
      </c>
      <c r="BQ3607" t="s">
        <v>6075</v>
      </c>
      <c r="BR3607" t="s">
        <v>3750</v>
      </c>
      <c r="BS3607" t="s">
        <v>6076</v>
      </c>
    </row>
    <row r="3608" spans="1:71" ht="409.5" x14ac:dyDescent="0.35">
      <c r="A3608">
        <v>4080</v>
      </c>
      <c r="C3608" s="1">
        <v>45548</v>
      </c>
      <c r="D3608" t="s">
        <v>6752</v>
      </c>
      <c r="E3608" t="s">
        <v>85</v>
      </c>
      <c r="F3608" t="s">
        <v>3554</v>
      </c>
      <c r="G3608" t="s">
        <v>6753</v>
      </c>
      <c r="H3608" t="s">
        <v>6769</v>
      </c>
      <c r="I3608" t="s">
        <v>6755</v>
      </c>
      <c r="J3608">
        <v>-2.4656185000000002</v>
      </c>
      <c r="K3608">
        <v>37.217669700000002</v>
      </c>
      <c r="L3608">
        <v>301821.58279999997</v>
      </c>
      <c r="M3608">
        <v>9727340.7469999995</v>
      </c>
      <c r="N3608">
        <v>1157.5</v>
      </c>
      <c r="O3608">
        <v>2</v>
      </c>
      <c r="P3608">
        <v>600</v>
      </c>
      <c r="Q3608">
        <v>0</v>
      </c>
      <c r="R3608">
        <v>0</v>
      </c>
      <c r="S3608">
        <v>0</v>
      </c>
      <c r="T3608">
        <f t="shared" si="168"/>
        <v>600</v>
      </c>
      <c r="U3608">
        <v>40</v>
      </c>
      <c r="V3608">
        <f t="shared" si="169"/>
        <v>69.098829894267098</v>
      </c>
      <c r="W3608">
        <f t="shared" si="170"/>
        <v>40</v>
      </c>
      <c r="X3608" t="s">
        <v>69</v>
      </c>
      <c r="Y3608">
        <v>55</v>
      </c>
      <c r="Z3608" t="s">
        <v>69</v>
      </c>
      <c r="AA3608">
        <v>1</v>
      </c>
      <c r="AB3608">
        <v>300</v>
      </c>
      <c r="AC3608">
        <v>0</v>
      </c>
      <c r="AD3608">
        <v>0</v>
      </c>
      <c r="AE3608" t="s">
        <v>70</v>
      </c>
      <c r="AF3608">
        <v>300</v>
      </c>
      <c r="AG3608">
        <v>0</v>
      </c>
      <c r="AH3608">
        <v>0</v>
      </c>
      <c r="AI3608">
        <v>0</v>
      </c>
      <c r="AJ3608" t="s">
        <v>69</v>
      </c>
      <c r="AL3608">
        <v>0</v>
      </c>
      <c r="AM3608">
        <v>0</v>
      </c>
      <c r="AN3608">
        <v>0</v>
      </c>
      <c r="AR3608">
        <v>0</v>
      </c>
      <c r="AS3608">
        <v>0</v>
      </c>
      <c r="AT3608">
        <v>0</v>
      </c>
      <c r="AW3608" t="s">
        <v>73</v>
      </c>
      <c r="AZ3608" t="s">
        <v>69</v>
      </c>
      <c r="BA3608">
        <v>1</v>
      </c>
      <c r="BB3608" t="s">
        <v>6776</v>
      </c>
      <c r="BC3608">
        <v>0</v>
      </c>
      <c r="BD3608">
        <v>800</v>
      </c>
      <c r="BE3608">
        <v>400</v>
      </c>
      <c r="BF3608">
        <v>0</v>
      </c>
      <c r="BH3608">
        <v>0</v>
      </c>
      <c r="BI3608">
        <v>0</v>
      </c>
      <c r="BJ3608">
        <v>0</v>
      </c>
      <c r="BQ3608" t="s">
        <v>77</v>
      </c>
      <c r="BR3608" s="2" t="s">
        <v>6849</v>
      </c>
      <c r="BS3608" t="s">
        <v>6850</v>
      </c>
    </row>
    <row r="3609" spans="1:71" ht="174" x14ac:dyDescent="0.35">
      <c r="A3609">
        <v>4081</v>
      </c>
      <c r="C3609" s="1">
        <v>45548</v>
      </c>
      <c r="D3609" t="s">
        <v>6752</v>
      </c>
      <c r="E3609" t="s">
        <v>85</v>
      </c>
      <c r="F3609" t="s">
        <v>3554</v>
      </c>
      <c r="G3609" t="s">
        <v>6753</v>
      </c>
      <c r="H3609" t="s">
        <v>6769</v>
      </c>
      <c r="I3609" t="s">
        <v>6755</v>
      </c>
      <c r="J3609">
        <v>-2.4672312000000001</v>
      </c>
      <c r="K3609">
        <v>37.227993499999997</v>
      </c>
      <c r="L3609">
        <v>302970.09820000001</v>
      </c>
      <c r="M3609">
        <v>9727163.9389999993</v>
      </c>
      <c r="N3609">
        <v>1164.8</v>
      </c>
      <c r="O3609">
        <v>4.3</v>
      </c>
      <c r="P3609">
        <v>300</v>
      </c>
      <c r="Q3609">
        <v>0</v>
      </c>
      <c r="R3609">
        <v>0</v>
      </c>
      <c r="S3609">
        <v>0</v>
      </c>
      <c r="T3609">
        <f t="shared" si="168"/>
        <v>300</v>
      </c>
      <c r="U3609">
        <v>40</v>
      </c>
      <c r="V3609">
        <f t="shared" si="169"/>
        <v>48.860251190291997</v>
      </c>
      <c r="W3609">
        <f t="shared" si="170"/>
        <v>40</v>
      </c>
      <c r="X3609" t="s">
        <v>69</v>
      </c>
      <c r="Y3609">
        <v>55</v>
      </c>
      <c r="Z3609" t="s">
        <v>73</v>
      </c>
      <c r="AA3609">
        <v>0</v>
      </c>
      <c r="AB3609">
        <v>0</v>
      </c>
      <c r="AC3609">
        <v>0</v>
      </c>
      <c r="AD3609">
        <v>0</v>
      </c>
      <c r="AF3609">
        <v>0</v>
      </c>
      <c r="AG3609">
        <v>0</v>
      </c>
      <c r="AH3609">
        <v>0</v>
      </c>
      <c r="AI3609">
        <v>0</v>
      </c>
      <c r="AL3609">
        <v>0</v>
      </c>
      <c r="AM3609">
        <v>0</v>
      </c>
      <c r="AN3609">
        <v>0</v>
      </c>
      <c r="AR3609">
        <v>0</v>
      </c>
      <c r="AS3609">
        <v>0</v>
      </c>
      <c r="AT3609">
        <v>0</v>
      </c>
      <c r="AW3609" t="s">
        <v>73</v>
      </c>
      <c r="AZ3609" t="s">
        <v>73</v>
      </c>
      <c r="BA3609">
        <v>0</v>
      </c>
      <c r="BC3609">
        <v>0</v>
      </c>
      <c r="BD3609">
        <v>0</v>
      </c>
      <c r="BE3609">
        <v>0</v>
      </c>
      <c r="BH3609">
        <v>0</v>
      </c>
      <c r="BI3609">
        <v>0</v>
      </c>
      <c r="BJ3609">
        <v>0</v>
      </c>
      <c r="BQ3609" t="s">
        <v>77</v>
      </c>
      <c r="BR3609" s="2" t="s">
        <v>6851</v>
      </c>
      <c r="BS3609" t="s">
        <v>6852</v>
      </c>
    </row>
    <row r="3610" spans="1:71" ht="409.5" x14ac:dyDescent="0.35">
      <c r="A3610">
        <v>4248</v>
      </c>
      <c r="C3610" s="1">
        <v>45548</v>
      </c>
      <c r="D3610" t="s">
        <v>6752</v>
      </c>
      <c r="E3610" t="s">
        <v>85</v>
      </c>
      <c r="F3610" t="s">
        <v>3554</v>
      </c>
      <c r="G3610" t="s">
        <v>6753</v>
      </c>
      <c r="H3610" t="s">
        <v>7145</v>
      </c>
      <c r="I3610" t="s">
        <v>7085</v>
      </c>
      <c r="J3610">
        <v>-2.4042886999999999</v>
      </c>
      <c r="K3610">
        <v>37.191187599999999</v>
      </c>
      <c r="L3610">
        <v>298866.9474</v>
      </c>
      <c r="M3610">
        <v>9734119.0730000008</v>
      </c>
      <c r="N3610">
        <v>1182.5</v>
      </c>
      <c r="O3610">
        <v>3.9</v>
      </c>
      <c r="P3610">
        <v>0</v>
      </c>
      <c r="Q3610">
        <v>500</v>
      </c>
      <c r="R3610">
        <v>1500</v>
      </c>
      <c r="S3610">
        <v>0</v>
      </c>
      <c r="T3610">
        <f t="shared" si="168"/>
        <v>340</v>
      </c>
      <c r="U3610">
        <v>500</v>
      </c>
      <c r="V3610">
        <f t="shared" si="169"/>
        <v>52.015709478600989</v>
      </c>
      <c r="W3610">
        <f t="shared" si="170"/>
        <v>52.015709478600989</v>
      </c>
      <c r="X3610" t="s">
        <v>69</v>
      </c>
      <c r="Y3610">
        <v>15</v>
      </c>
      <c r="Z3610" t="s">
        <v>73</v>
      </c>
      <c r="AA3610">
        <v>0</v>
      </c>
      <c r="AB3610">
        <v>0</v>
      </c>
      <c r="AC3610">
        <v>0</v>
      </c>
      <c r="AD3610">
        <v>0</v>
      </c>
      <c r="AF3610">
        <v>0</v>
      </c>
      <c r="AG3610">
        <v>0</v>
      </c>
      <c r="AH3610">
        <v>0</v>
      </c>
      <c r="AI3610">
        <v>0</v>
      </c>
      <c r="AL3610">
        <v>0</v>
      </c>
      <c r="AM3610">
        <v>0</v>
      </c>
      <c r="AN3610">
        <v>0</v>
      </c>
      <c r="AR3610">
        <v>0</v>
      </c>
      <c r="AS3610">
        <v>0</v>
      </c>
      <c r="AT3610">
        <v>0</v>
      </c>
      <c r="AW3610" t="s">
        <v>73</v>
      </c>
      <c r="AZ3610" t="s">
        <v>69</v>
      </c>
      <c r="BA3610">
        <v>1</v>
      </c>
      <c r="BB3610" t="s">
        <v>2220</v>
      </c>
      <c r="BC3610">
        <v>1000</v>
      </c>
      <c r="BD3610">
        <v>0</v>
      </c>
      <c r="BE3610">
        <v>0</v>
      </c>
      <c r="BF3610">
        <v>0</v>
      </c>
      <c r="BH3610">
        <v>0</v>
      </c>
      <c r="BI3610">
        <v>0</v>
      </c>
      <c r="BJ3610">
        <v>0</v>
      </c>
      <c r="BQ3610" t="s">
        <v>77</v>
      </c>
      <c r="BR3610" s="2" t="s">
        <v>7161</v>
      </c>
      <c r="BS3610" t="s">
        <v>7162</v>
      </c>
    </row>
    <row r="3611" spans="1:71" x14ac:dyDescent="0.35">
      <c r="A3611">
        <v>5413</v>
      </c>
      <c r="C3611" s="1">
        <v>45548</v>
      </c>
      <c r="D3611" t="s">
        <v>5966</v>
      </c>
      <c r="E3611" t="s">
        <v>85</v>
      </c>
      <c r="F3611" t="s">
        <v>3554</v>
      </c>
      <c r="G3611" t="s">
        <v>8361</v>
      </c>
      <c r="H3611" t="s">
        <v>8796</v>
      </c>
      <c r="I3611" t="s">
        <v>8853</v>
      </c>
      <c r="J3611">
        <v>-2.5804067000000002</v>
      </c>
      <c r="K3611">
        <v>36.928910000000002</v>
      </c>
      <c r="L3611">
        <v>269721.36930000002</v>
      </c>
      <c r="M3611">
        <v>9714598.1530000009</v>
      </c>
      <c r="N3611">
        <v>1208.0999999999999</v>
      </c>
      <c r="O3611">
        <v>7.6</v>
      </c>
      <c r="P3611">
        <v>180</v>
      </c>
      <c r="Q3611">
        <v>111</v>
      </c>
      <c r="R3611">
        <v>300</v>
      </c>
      <c r="S3611">
        <v>3</v>
      </c>
      <c r="T3611">
        <f t="shared" si="168"/>
        <v>251.97</v>
      </c>
      <c r="U3611">
        <v>200</v>
      </c>
      <c r="V3611">
        <f t="shared" si="169"/>
        <v>44.778494286244637</v>
      </c>
      <c r="W3611">
        <f t="shared" si="170"/>
        <v>44.778494286244637</v>
      </c>
      <c r="X3611" t="s">
        <v>69</v>
      </c>
      <c r="Y3611">
        <v>10</v>
      </c>
      <c r="Z3611" t="s">
        <v>73</v>
      </c>
      <c r="AA3611">
        <v>0</v>
      </c>
      <c r="AB3611">
        <v>0</v>
      </c>
      <c r="AC3611">
        <v>0</v>
      </c>
      <c r="AD3611">
        <v>0</v>
      </c>
      <c r="AF3611">
        <v>0</v>
      </c>
      <c r="AG3611">
        <v>0</v>
      </c>
      <c r="AH3611">
        <v>0</v>
      </c>
      <c r="AI3611">
        <v>0</v>
      </c>
      <c r="AL3611">
        <v>0</v>
      </c>
      <c r="AM3611">
        <v>0</v>
      </c>
      <c r="AN3611">
        <v>0</v>
      </c>
      <c r="AR3611">
        <v>0</v>
      </c>
      <c r="AS3611">
        <v>0</v>
      </c>
      <c r="AT3611">
        <v>0</v>
      </c>
      <c r="AW3611" t="s">
        <v>73</v>
      </c>
      <c r="AZ3611" t="s">
        <v>73</v>
      </c>
      <c r="BA3611">
        <v>0</v>
      </c>
      <c r="BC3611">
        <v>0</v>
      </c>
      <c r="BD3611">
        <v>0</v>
      </c>
      <c r="BE3611">
        <v>0</v>
      </c>
      <c r="BH3611">
        <v>0</v>
      </c>
      <c r="BI3611">
        <v>0</v>
      </c>
      <c r="BJ3611">
        <v>0</v>
      </c>
      <c r="BQ3611" t="s">
        <v>77</v>
      </c>
      <c r="BR3611" t="s">
        <v>2412</v>
      </c>
      <c r="BS3611" t="s">
        <v>8854</v>
      </c>
    </row>
    <row r="3612" spans="1:71" x14ac:dyDescent="0.35">
      <c r="A3612">
        <v>5414</v>
      </c>
      <c r="C3612" s="1">
        <v>45548</v>
      </c>
      <c r="D3612" t="s">
        <v>5966</v>
      </c>
      <c r="E3612" t="s">
        <v>85</v>
      </c>
      <c r="F3612" t="s">
        <v>3554</v>
      </c>
      <c r="G3612" t="s">
        <v>8361</v>
      </c>
      <c r="H3612" t="s">
        <v>8796</v>
      </c>
      <c r="I3612" t="s">
        <v>8853</v>
      </c>
      <c r="J3612">
        <v>-2.5825616999999998</v>
      </c>
      <c r="K3612">
        <v>36.929025000000003</v>
      </c>
      <c r="L3612">
        <v>269734.54960000003</v>
      </c>
      <c r="M3612">
        <v>9714359.8200000003</v>
      </c>
      <c r="N3612">
        <v>1237.3</v>
      </c>
      <c r="O3612">
        <v>9.5</v>
      </c>
      <c r="P3612">
        <v>250</v>
      </c>
      <c r="Q3612">
        <v>70</v>
      </c>
      <c r="R3612">
        <v>280</v>
      </c>
      <c r="S3612">
        <v>0</v>
      </c>
      <c r="T3612">
        <f t="shared" si="168"/>
        <v>309.5</v>
      </c>
      <c r="U3612">
        <v>300</v>
      </c>
      <c r="V3612">
        <f t="shared" si="169"/>
        <v>49.62784243090848</v>
      </c>
      <c r="W3612">
        <f t="shared" si="170"/>
        <v>49.62784243090848</v>
      </c>
      <c r="X3612" t="s">
        <v>69</v>
      </c>
      <c r="Y3612">
        <v>10</v>
      </c>
      <c r="Z3612" t="s">
        <v>73</v>
      </c>
      <c r="AA3612">
        <v>0</v>
      </c>
      <c r="AB3612">
        <v>0</v>
      </c>
      <c r="AC3612">
        <v>0</v>
      </c>
      <c r="AD3612">
        <v>0</v>
      </c>
      <c r="AF3612">
        <v>0</v>
      </c>
      <c r="AG3612">
        <v>0</v>
      </c>
      <c r="AH3612">
        <v>0</v>
      </c>
      <c r="AI3612">
        <v>0</v>
      </c>
      <c r="AL3612">
        <v>0</v>
      </c>
      <c r="AM3612">
        <v>0</v>
      </c>
      <c r="AN3612">
        <v>0</v>
      </c>
      <c r="AR3612">
        <v>0</v>
      </c>
      <c r="AS3612">
        <v>0</v>
      </c>
      <c r="AT3612">
        <v>0</v>
      </c>
      <c r="AW3612" t="s">
        <v>73</v>
      </c>
      <c r="AZ3612" t="s">
        <v>73</v>
      </c>
      <c r="BA3612">
        <v>0</v>
      </c>
      <c r="BC3612">
        <v>0</v>
      </c>
      <c r="BD3612">
        <v>0</v>
      </c>
      <c r="BE3612">
        <v>0</v>
      </c>
      <c r="BH3612">
        <v>0</v>
      </c>
      <c r="BI3612">
        <v>0</v>
      </c>
      <c r="BJ3612">
        <v>0</v>
      </c>
      <c r="BQ3612" t="s">
        <v>77</v>
      </c>
      <c r="BR3612" t="s">
        <v>2412</v>
      </c>
      <c r="BS3612" t="s">
        <v>8855</v>
      </c>
    </row>
    <row r="3613" spans="1:71" ht="290" x14ac:dyDescent="0.35">
      <c r="A3613">
        <v>6188</v>
      </c>
      <c r="C3613" s="1">
        <v>45548</v>
      </c>
      <c r="D3613" t="s">
        <v>8988</v>
      </c>
      <c r="E3613" t="s">
        <v>85</v>
      </c>
      <c r="F3613" t="s">
        <v>8968</v>
      </c>
      <c r="G3613" t="s">
        <v>8968</v>
      </c>
      <c r="H3613" t="s">
        <v>9870</v>
      </c>
      <c r="I3613" t="s">
        <v>9507</v>
      </c>
      <c r="J3613">
        <v>-1.8662037</v>
      </c>
      <c r="K3613">
        <v>36.190979300000002</v>
      </c>
      <c r="L3613">
        <v>187465.20180000001</v>
      </c>
      <c r="M3613">
        <v>9793478.0399999991</v>
      </c>
      <c r="N3613">
        <v>682.4</v>
      </c>
      <c r="O3613">
        <v>4.0999999999999996</v>
      </c>
      <c r="P3613">
        <v>400</v>
      </c>
      <c r="Q3613">
        <v>2000</v>
      </c>
      <c r="R3613">
        <v>5000</v>
      </c>
      <c r="S3613">
        <v>100</v>
      </c>
      <c r="T3613">
        <f t="shared" si="168"/>
        <v>1660</v>
      </c>
      <c r="U3613">
        <v>3000</v>
      </c>
      <c r="V3613">
        <f t="shared" si="169"/>
        <v>114.93415626621754</v>
      </c>
      <c r="W3613">
        <f t="shared" si="170"/>
        <v>114.93415626621754</v>
      </c>
      <c r="X3613" t="s">
        <v>69</v>
      </c>
      <c r="Y3613">
        <v>30</v>
      </c>
      <c r="Z3613" t="s">
        <v>73</v>
      </c>
      <c r="AA3613">
        <v>0</v>
      </c>
      <c r="AB3613">
        <v>0</v>
      </c>
      <c r="AC3613">
        <v>0</v>
      </c>
      <c r="AD3613">
        <v>0</v>
      </c>
      <c r="AF3613">
        <v>0</v>
      </c>
      <c r="AG3613">
        <v>0</v>
      </c>
      <c r="AH3613">
        <v>0</v>
      </c>
      <c r="AI3613">
        <v>0</v>
      </c>
      <c r="AL3613">
        <v>0</v>
      </c>
      <c r="AM3613">
        <v>0</v>
      </c>
      <c r="AN3613">
        <v>0</v>
      </c>
      <c r="AR3613">
        <v>0</v>
      </c>
      <c r="AS3613">
        <v>0</v>
      </c>
      <c r="AT3613">
        <v>0</v>
      </c>
      <c r="AW3613" t="s">
        <v>69</v>
      </c>
      <c r="AX3613" t="s">
        <v>9883</v>
      </c>
      <c r="AY3613" s="2" t="s">
        <v>9884</v>
      </c>
      <c r="AZ3613" t="s">
        <v>73</v>
      </c>
      <c r="BA3613">
        <v>0</v>
      </c>
      <c r="BC3613">
        <v>0</v>
      </c>
      <c r="BD3613">
        <v>0</v>
      </c>
      <c r="BE3613">
        <v>0</v>
      </c>
      <c r="BH3613">
        <v>0</v>
      </c>
      <c r="BI3613">
        <v>0</v>
      </c>
      <c r="BJ3613">
        <v>0</v>
      </c>
      <c r="BQ3613" s="2" t="s">
        <v>9885</v>
      </c>
      <c r="BR3613" t="s">
        <v>9886</v>
      </c>
      <c r="BS3613" t="s">
        <v>9887</v>
      </c>
    </row>
    <row r="3614" spans="1:71" x14ac:dyDescent="0.35">
      <c r="A3614">
        <v>6189</v>
      </c>
      <c r="C3614" s="1">
        <v>45548</v>
      </c>
      <c r="D3614" t="s">
        <v>8988</v>
      </c>
      <c r="E3614" t="s">
        <v>85</v>
      </c>
      <c r="F3614" t="s">
        <v>8968</v>
      </c>
      <c r="G3614" t="s">
        <v>8968</v>
      </c>
      <c r="H3614" t="s">
        <v>9870</v>
      </c>
      <c r="I3614" t="s">
        <v>9507</v>
      </c>
      <c r="J3614">
        <v>-1.8885567000000001</v>
      </c>
      <c r="K3614">
        <v>36.193513299999999</v>
      </c>
      <c r="L3614">
        <v>187751.3371</v>
      </c>
      <c r="M3614">
        <v>9791004.8059999999</v>
      </c>
      <c r="N3614">
        <v>688.1</v>
      </c>
      <c r="O3614">
        <v>5.2</v>
      </c>
      <c r="P3614">
        <v>250</v>
      </c>
      <c r="Q3614">
        <v>400</v>
      </c>
      <c r="R3614">
        <v>600</v>
      </c>
      <c r="S3614">
        <v>20</v>
      </c>
      <c r="T3614">
        <f t="shared" si="168"/>
        <v>434</v>
      </c>
      <c r="U3614">
        <v>1000</v>
      </c>
      <c r="V3614">
        <f t="shared" si="169"/>
        <v>58.767867624188384</v>
      </c>
      <c r="W3614">
        <f t="shared" si="170"/>
        <v>58.767867624188384</v>
      </c>
      <c r="X3614" t="s">
        <v>69</v>
      </c>
      <c r="Y3614">
        <v>30</v>
      </c>
      <c r="Z3614" t="s">
        <v>73</v>
      </c>
      <c r="AA3614">
        <v>0</v>
      </c>
      <c r="AB3614">
        <v>0</v>
      </c>
      <c r="AC3614">
        <v>0</v>
      </c>
      <c r="AD3614">
        <v>0</v>
      </c>
      <c r="AF3614">
        <v>0</v>
      </c>
      <c r="AG3614">
        <v>0</v>
      </c>
      <c r="AH3614">
        <v>0</v>
      </c>
      <c r="AI3614">
        <v>0</v>
      </c>
      <c r="AL3614">
        <v>0</v>
      </c>
      <c r="AM3614">
        <v>0</v>
      </c>
      <c r="AN3614">
        <v>0</v>
      </c>
      <c r="AR3614">
        <v>0</v>
      </c>
      <c r="AS3614">
        <v>0</v>
      </c>
      <c r="AT3614">
        <v>0</v>
      </c>
      <c r="AW3614" t="s">
        <v>73</v>
      </c>
      <c r="AZ3614" t="s">
        <v>73</v>
      </c>
      <c r="BA3614">
        <v>0</v>
      </c>
      <c r="BC3614">
        <v>0</v>
      </c>
      <c r="BD3614">
        <v>0</v>
      </c>
      <c r="BE3614">
        <v>0</v>
      </c>
      <c r="BH3614">
        <v>0</v>
      </c>
      <c r="BI3614">
        <v>0</v>
      </c>
      <c r="BJ3614">
        <v>0</v>
      </c>
      <c r="BQ3614" t="s">
        <v>77</v>
      </c>
      <c r="BR3614" t="s">
        <v>8996</v>
      </c>
      <c r="BS3614" t="s">
        <v>9888</v>
      </c>
    </row>
    <row r="3615" spans="1:71" ht="29" x14ac:dyDescent="0.35">
      <c r="A3615">
        <v>6190</v>
      </c>
      <c r="C3615" s="1">
        <v>45548</v>
      </c>
      <c r="D3615" t="s">
        <v>8988</v>
      </c>
      <c r="E3615" t="s">
        <v>85</v>
      </c>
      <c r="F3615" t="s">
        <v>8968</v>
      </c>
      <c r="G3615" t="s">
        <v>8968</v>
      </c>
      <c r="H3615" t="s">
        <v>9870</v>
      </c>
      <c r="I3615" t="s">
        <v>9507</v>
      </c>
      <c r="J3615">
        <v>-1.8874816999999999</v>
      </c>
      <c r="K3615">
        <v>36.192623300000001</v>
      </c>
      <c r="L3615">
        <v>187652.0441</v>
      </c>
      <c r="M3615">
        <v>9791123.6099999994</v>
      </c>
      <c r="N3615">
        <v>685.2</v>
      </c>
      <c r="O3615">
        <v>4.2</v>
      </c>
      <c r="P3615">
        <v>100</v>
      </c>
      <c r="Q3615">
        <v>1000</v>
      </c>
      <c r="R3615">
        <v>500</v>
      </c>
      <c r="S3615">
        <v>6</v>
      </c>
      <c r="T3615">
        <f t="shared" si="168"/>
        <v>359.2</v>
      </c>
      <c r="U3615">
        <v>2000</v>
      </c>
      <c r="V3615">
        <f t="shared" si="169"/>
        <v>53.464219604614449</v>
      </c>
      <c r="W3615">
        <f t="shared" si="170"/>
        <v>53.464219604614449</v>
      </c>
      <c r="X3615" t="s">
        <v>69</v>
      </c>
      <c r="Y3615">
        <v>20</v>
      </c>
      <c r="Z3615" t="s">
        <v>73</v>
      </c>
      <c r="AA3615">
        <v>0</v>
      </c>
      <c r="AB3615">
        <v>0</v>
      </c>
      <c r="AC3615">
        <v>0</v>
      </c>
      <c r="AD3615">
        <v>0</v>
      </c>
      <c r="AF3615">
        <v>0</v>
      </c>
      <c r="AG3615">
        <v>0</v>
      </c>
      <c r="AH3615">
        <v>0</v>
      </c>
      <c r="AI3615">
        <v>0</v>
      </c>
      <c r="AL3615">
        <v>0</v>
      </c>
      <c r="AM3615">
        <v>0</v>
      </c>
      <c r="AN3615">
        <v>0</v>
      </c>
      <c r="AR3615">
        <v>0</v>
      </c>
      <c r="AS3615">
        <v>0</v>
      </c>
      <c r="AT3615">
        <v>0</v>
      </c>
      <c r="AW3615" t="s">
        <v>69</v>
      </c>
      <c r="AX3615" t="s">
        <v>9889</v>
      </c>
      <c r="AY3615" s="2" t="s">
        <v>9890</v>
      </c>
      <c r="AZ3615" t="s">
        <v>73</v>
      </c>
      <c r="BA3615">
        <v>0</v>
      </c>
      <c r="BC3615">
        <v>0</v>
      </c>
      <c r="BD3615">
        <v>0</v>
      </c>
      <c r="BE3615">
        <v>0</v>
      </c>
      <c r="BH3615">
        <v>0</v>
      </c>
      <c r="BI3615">
        <v>0</v>
      </c>
      <c r="BJ3615">
        <v>0</v>
      </c>
      <c r="BQ3615" t="s">
        <v>77</v>
      </c>
      <c r="BR3615" t="s">
        <v>8996</v>
      </c>
      <c r="BS3615" t="s">
        <v>9891</v>
      </c>
    </row>
    <row r="3616" spans="1:71" x14ac:dyDescent="0.35">
      <c r="A3616">
        <v>1024</v>
      </c>
      <c r="C3616" s="1">
        <v>45551</v>
      </c>
      <c r="D3616" t="s">
        <v>1707</v>
      </c>
      <c r="E3616" t="s">
        <v>85</v>
      </c>
      <c r="F3616" t="s">
        <v>1601</v>
      </c>
      <c r="G3616" t="s">
        <v>1702</v>
      </c>
      <c r="H3616" t="s">
        <v>1731</v>
      </c>
      <c r="I3616" t="s">
        <v>1731</v>
      </c>
      <c r="J3616">
        <v>-2.2465217000000002</v>
      </c>
      <c r="K3616">
        <v>37.061183300000003</v>
      </c>
      <c r="L3616">
        <v>284381.64659999998</v>
      </c>
      <c r="M3616">
        <v>9751547.5309999995</v>
      </c>
      <c r="N3616">
        <v>1282.8</v>
      </c>
      <c r="O3616">
        <v>6.6</v>
      </c>
      <c r="P3616">
        <v>300</v>
      </c>
      <c r="Q3616">
        <v>600</v>
      </c>
      <c r="R3616">
        <v>450</v>
      </c>
      <c r="S3616">
        <v>20</v>
      </c>
      <c r="T3616">
        <f t="shared" si="168"/>
        <v>492.5</v>
      </c>
      <c r="U3616">
        <v>500</v>
      </c>
      <c r="V3616">
        <f t="shared" si="169"/>
        <v>62.603438193424509</v>
      </c>
      <c r="W3616">
        <f t="shared" si="170"/>
        <v>62.603438193424509</v>
      </c>
      <c r="X3616" t="s">
        <v>69</v>
      </c>
      <c r="Y3616">
        <v>50</v>
      </c>
      <c r="Z3616" t="s">
        <v>73</v>
      </c>
      <c r="AA3616">
        <v>0</v>
      </c>
      <c r="AB3616">
        <v>0</v>
      </c>
      <c r="AC3616">
        <v>0</v>
      </c>
      <c r="AD3616">
        <v>0</v>
      </c>
      <c r="AF3616">
        <v>0</v>
      </c>
      <c r="AG3616">
        <v>0</v>
      </c>
      <c r="AH3616">
        <v>0</v>
      </c>
      <c r="AI3616">
        <v>0</v>
      </c>
      <c r="AL3616">
        <v>0</v>
      </c>
      <c r="AM3616">
        <v>0</v>
      </c>
      <c r="AN3616">
        <v>0</v>
      </c>
      <c r="AR3616">
        <v>0</v>
      </c>
      <c r="AS3616">
        <v>0</v>
      </c>
      <c r="AT3616">
        <v>0</v>
      </c>
      <c r="AW3616" t="s">
        <v>73</v>
      </c>
      <c r="AZ3616" t="s">
        <v>73</v>
      </c>
      <c r="BA3616">
        <v>0</v>
      </c>
      <c r="BC3616">
        <v>0</v>
      </c>
      <c r="BD3616">
        <v>0</v>
      </c>
      <c r="BE3616">
        <v>0</v>
      </c>
      <c r="BH3616">
        <v>0</v>
      </c>
      <c r="BI3616">
        <v>0</v>
      </c>
      <c r="BJ3616">
        <v>0</v>
      </c>
      <c r="BQ3616" t="s">
        <v>77</v>
      </c>
      <c r="BR3616" t="s">
        <v>1753</v>
      </c>
      <c r="BS3616" t="s">
        <v>1754</v>
      </c>
    </row>
    <row r="3617" spans="1:71" ht="409.5" x14ac:dyDescent="0.35">
      <c r="A3617">
        <v>1025</v>
      </c>
      <c r="C3617" s="1">
        <v>45551</v>
      </c>
      <c r="D3617" t="s">
        <v>1707</v>
      </c>
      <c r="E3617" t="s">
        <v>85</v>
      </c>
      <c r="F3617" t="s">
        <v>1601</v>
      </c>
      <c r="G3617" t="s">
        <v>1702</v>
      </c>
      <c r="H3617" t="s">
        <v>1731</v>
      </c>
      <c r="I3617" t="s">
        <v>1731</v>
      </c>
      <c r="J3617">
        <v>-2.2535017000000002</v>
      </c>
      <c r="K3617">
        <v>37.089435000000002</v>
      </c>
      <c r="L3617">
        <v>287525.74420000002</v>
      </c>
      <c r="M3617">
        <v>9750779.7290000003</v>
      </c>
      <c r="N3617">
        <v>1281.9000000000001</v>
      </c>
      <c r="O3617">
        <v>6.5</v>
      </c>
      <c r="P3617">
        <v>350</v>
      </c>
      <c r="Q3617">
        <v>500</v>
      </c>
      <c r="R3617">
        <v>600</v>
      </c>
      <c r="S3617">
        <v>30</v>
      </c>
      <c r="T3617">
        <f t="shared" si="168"/>
        <v>558</v>
      </c>
      <c r="U3617">
        <v>500</v>
      </c>
      <c r="V3617">
        <f t="shared" si="169"/>
        <v>66.636498349357169</v>
      </c>
      <c r="W3617">
        <f t="shared" si="170"/>
        <v>66.636498349357169</v>
      </c>
      <c r="X3617" t="s">
        <v>69</v>
      </c>
      <c r="Y3617">
        <v>50</v>
      </c>
      <c r="Z3617" t="s">
        <v>73</v>
      </c>
      <c r="AA3617">
        <v>0</v>
      </c>
      <c r="AB3617">
        <v>0</v>
      </c>
      <c r="AC3617">
        <v>0</v>
      </c>
      <c r="AD3617">
        <v>0</v>
      </c>
      <c r="AF3617">
        <v>0</v>
      </c>
      <c r="AG3617">
        <v>0</v>
      </c>
      <c r="AH3617">
        <v>0</v>
      </c>
      <c r="AI3617">
        <v>0</v>
      </c>
      <c r="AL3617">
        <v>0</v>
      </c>
      <c r="AM3617">
        <v>0</v>
      </c>
      <c r="AN3617">
        <v>0</v>
      </c>
      <c r="AR3617">
        <v>0</v>
      </c>
      <c r="AS3617">
        <v>0</v>
      </c>
      <c r="AT3617">
        <v>0</v>
      </c>
      <c r="AW3617" t="s">
        <v>73</v>
      </c>
      <c r="AZ3617" t="s">
        <v>69</v>
      </c>
      <c r="BA3617">
        <v>2</v>
      </c>
      <c r="BB3617" t="s">
        <v>1755</v>
      </c>
      <c r="BC3617">
        <v>250</v>
      </c>
      <c r="BD3617">
        <v>0</v>
      </c>
      <c r="BE3617">
        <v>0</v>
      </c>
      <c r="BF3617">
        <v>0</v>
      </c>
      <c r="BG3617" t="s">
        <v>1756</v>
      </c>
      <c r="BH3617">
        <v>250</v>
      </c>
      <c r="BI3617">
        <v>0</v>
      </c>
      <c r="BJ3617">
        <v>0</v>
      </c>
      <c r="BK3617">
        <v>0</v>
      </c>
      <c r="BQ3617" t="s">
        <v>77</v>
      </c>
      <c r="BR3617" s="2" t="s">
        <v>1757</v>
      </c>
      <c r="BS3617" t="s">
        <v>1758</v>
      </c>
    </row>
    <row r="3618" spans="1:71" x14ac:dyDescent="0.35">
      <c r="A3618">
        <v>1026</v>
      </c>
      <c r="C3618" s="1">
        <v>45551</v>
      </c>
      <c r="D3618" t="s">
        <v>1707</v>
      </c>
      <c r="E3618" t="s">
        <v>85</v>
      </c>
      <c r="F3618" t="s">
        <v>1601</v>
      </c>
      <c r="G3618" t="s">
        <v>1702</v>
      </c>
      <c r="H3618" t="s">
        <v>1731</v>
      </c>
      <c r="I3618" t="s">
        <v>1731</v>
      </c>
      <c r="J3618">
        <v>-2.2548183000000002</v>
      </c>
      <c r="K3618">
        <v>37.093838300000002</v>
      </c>
      <c r="L3618">
        <v>288015.80810000002</v>
      </c>
      <c r="M3618">
        <v>9750634.7630000003</v>
      </c>
      <c r="N3618">
        <v>1327.3</v>
      </c>
      <c r="O3618">
        <v>8.3000000000000007</v>
      </c>
      <c r="P3618">
        <v>120</v>
      </c>
      <c r="Q3618">
        <v>200</v>
      </c>
      <c r="R3618">
        <v>150</v>
      </c>
      <c r="S3618">
        <v>15</v>
      </c>
      <c r="T3618">
        <f t="shared" si="168"/>
        <v>190</v>
      </c>
      <c r="U3618">
        <v>500</v>
      </c>
      <c r="V3618">
        <f t="shared" si="169"/>
        <v>38.884083625218764</v>
      </c>
      <c r="W3618">
        <f t="shared" si="170"/>
        <v>38.884083625218764</v>
      </c>
      <c r="X3618" t="s">
        <v>69</v>
      </c>
      <c r="Y3618">
        <v>40</v>
      </c>
      <c r="Z3618" t="s">
        <v>73</v>
      </c>
      <c r="AA3618">
        <v>0</v>
      </c>
      <c r="AB3618">
        <v>0</v>
      </c>
      <c r="AC3618">
        <v>0</v>
      </c>
      <c r="AD3618">
        <v>0</v>
      </c>
      <c r="AF3618">
        <v>0</v>
      </c>
      <c r="AG3618">
        <v>0</v>
      </c>
      <c r="AH3618">
        <v>0</v>
      </c>
      <c r="AI3618">
        <v>0</v>
      </c>
      <c r="AL3618">
        <v>0</v>
      </c>
      <c r="AM3618">
        <v>0</v>
      </c>
      <c r="AN3618">
        <v>0</v>
      </c>
      <c r="AR3618">
        <v>0</v>
      </c>
      <c r="AS3618">
        <v>0</v>
      </c>
      <c r="AT3618">
        <v>0</v>
      </c>
      <c r="AW3618" t="s">
        <v>73</v>
      </c>
      <c r="AZ3618" t="s">
        <v>73</v>
      </c>
      <c r="BA3618">
        <v>0</v>
      </c>
      <c r="BC3618">
        <v>0</v>
      </c>
      <c r="BD3618">
        <v>0</v>
      </c>
      <c r="BE3618">
        <v>0</v>
      </c>
      <c r="BH3618">
        <v>0</v>
      </c>
      <c r="BI3618">
        <v>0</v>
      </c>
      <c r="BJ3618">
        <v>0</v>
      </c>
      <c r="BQ3618" t="s">
        <v>77</v>
      </c>
      <c r="BR3618" t="s">
        <v>1759</v>
      </c>
      <c r="BS3618" t="s">
        <v>1760</v>
      </c>
    </row>
    <row r="3619" spans="1:71" x14ac:dyDescent="0.35">
      <c r="A3619">
        <v>1350</v>
      </c>
      <c r="C3619" s="1">
        <v>45551</v>
      </c>
      <c r="D3619" t="s">
        <v>1600</v>
      </c>
      <c r="E3619" t="s">
        <v>85</v>
      </c>
      <c r="F3619" t="s">
        <v>1601</v>
      </c>
      <c r="G3619" t="s">
        <v>2397</v>
      </c>
      <c r="H3619" t="s">
        <v>2398</v>
      </c>
      <c r="I3619" t="s">
        <v>2398</v>
      </c>
      <c r="J3619">
        <v>-2.4283000000000001</v>
      </c>
      <c r="K3619">
        <v>36.849578299999997</v>
      </c>
      <c r="L3619">
        <v>260869.01920000001</v>
      </c>
      <c r="M3619">
        <v>9731408.0749999993</v>
      </c>
      <c r="N3619">
        <v>1263.5</v>
      </c>
      <c r="O3619">
        <v>5</v>
      </c>
      <c r="P3619">
        <v>20</v>
      </c>
      <c r="Q3619">
        <v>60</v>
      </c>
      <c r="R3619">
        <v>50</v>
      </c>
      <c r="S3619">
        <v>0</v>
      </c>
      <c r="T3619">
        <f t="shared" si="168"/>
        <v>38.700000000000003</v>
      </c>
      <c r="U3619">
        <v>50</v>
      </c>
      <c r="V3619">
        <f t="shared" si="169"/>
        <v>17.548926317094658</v>
      </c>
      <c r="W3619">
        <f t="shared" si="170"/>
        <v>17.548926317094658</v>
      </c>
      <c r="X3619" t="s">
        <v>69</v>
      </c>
      <c r="Y3619">
        <v>30</v>
      </c>
      <c r="Z3619" t="s">
        <v>73</v>
      </c>
      <c r="AA3619">
        <v>0</v>
      </c>
      <c r="AB3619">
        <v>0</v>
      </c>
      <c r="AC3619">
        <v>0</v>
      </c>
      <c r="AD3619">
        <v>0</v>
      </c>
      <c r="AF3619">
        <v>0</v>
      </c>
      <c r="AG3619">
        <v>0</v>
      </c>
      <c r="AH3619">
        <v>0</v>
      </c>
      <c r="AI3619">
        <v>0</v>
      </c>
      <c r="AL3619">
        <v>0</v>
      </c>
      <c r="AM3619">
        <v>0</v>
      </c>
      <c r="AN3619">
        <v>0</v>
      </c>
      <c r="AR3619">
        <v>0</v>
      </c>
      <c r="AS3619">
        <v>0</v>
      </c>
      <c r="AT3619">
        <v>0</v>
      </c>
      <c r="AW3619" t="s">
        <v>73</v>
      </c>
      <c r="AZ3619" t="s">
        <v>73</v>
      </c>
      <c r="BA3619">
        <v>0</v>
      </c>
      <c r="BC3619">
        <v>0</v>
      </c>
      <c r="BD3619">
        <v>0</v>
      </c>
      <c r="BE3619">
        <v>0</v>
      </c>
      <c r="BH3619">
        <v>0</v>
      </c>
      <c r="BI3619">
        <v>0</v>
      </c>
      <c r="BJ3619">
        <v>0</v>
      </c>
      <c r="BR3619" t="s">
        <v>1608</v>
      </c>
      <c r="BS3619" t="s">
        <v>2445</v>
      </c>
    </row>
    <row r="3620" spans="1:71" x14ac:dyDescent="0.35">
      <c r="A3620">
        <v>2551</v>
      </c>
      <c r="C3620" s="1">
        <v>45551</v>
      </c>
      <c r="D3620" t="s">
        <v>4204</v>
      </c>
      <c r="E3620" t="s">
        <v>85</v>
      </c>
      <c r="F3620" t="s">
        <v>3554</v>
      </c>
      <c r="G3620" t="s">
        <v>4188</v>
      </c>
      <c r="H3620" t="s">
        <v>4310</v>
      </c>
      <c r="I3620" t="s">
        <v>4274</v>
      </c>
      <c r="J3620">
        <v>-2.7242267999999998</v>
      </c>
      <c r="K3620">
        <v>37.346908399999997</v>
      </c>
      <c r="L3620">
        <v>316233.23619999998</v>
      </c>
      <c r="M3620">
        <v>9698762.7829999998</v>
      </c>
      <c r="N3620">
        <v>1158.5</v>
      </c>
      <c r="O3620">
        <v>3.6</v>
      </c>
      <c r="P3620">
        <v>150</v>
      </c>
      <c r="Q3620">
        <v>0</v>
      </c>
      <c r="R3620">
        <v>0</v>
      </c>
      <c r="S3620">
        <v>0</v>
      </c>
      <c r="T3620">
        <f t="shared" si="168"/>
        <v>150</v>
      </c>
      <c r="U3620">
        <v>30</v>
      </c>
      <c r="V3620">
        <f t="shared" si="169"/>
        <v>34.549414947133549</v>
      </c>
      <c r="W3620">
        <f t="shared" si="170"/>
        <v>30</v>
      </c>
      <c r="X3620" t="s">
        <v>69</v>
      </c>
      <c r="Y3620">
        <v>15</v>
      </c>
      <c r="Z3620" t="s">
        <v>73</v>
      </c>
      <c r="AA3620">
        <v>0</v>
      </c>
      <c r="AB3620">
        <v>0</v>
      </c>
      <c r="AC3620">
        <v>0</v>
      </c>
      <c r="AD3620">
        <v>0</v>
      </c>
      <c r="AF3620">
        <v>0</v>
      </c>
      <c r="AG3620">
        <v>0</v>
      </c>
      <c r="AH3620">
        <v>0</v>
      </c>
      <c r="AI3620">
        <v>0</v>
      </c>
      <c r="AL3620">
        <v>0</v>
      </c>
      <c r="AM3620">
        <v>0</v>
      </c>
      <c r="AN3620">
        <v>0</v>
      </c>
      <c r="AR3620">
        <v>0</v>
      </c>
      <c r="AS3620">
        <v>0</v>
      </c>
      <c r="AT3620">
        <v>0</v>
      </c>
      <c r="AW3620" t="s">
        <v>73</v>
      </c>
      <c r="AZ3620" t="s">
        <v>73</v>
      </c>
      <c r="BA3620">
        <v>0</v>
      </c>
      <c r="BC3620">
        <v>0</v>
      </c>
      <c r="BD3620">
        <v>0</v>
      </c>
      <c r="BE3620">
        <v>0</v>
      </c>
      <c r="BH3620">
        <v>0</v>
      </c>
      <c r="BI3620">
        <v>0</v>
      </c>
      <c r="BJ3620">
        <v>0</v>
      </c>
      <c r="BQ3620" t="s">
        <v>4255</v>
      </c>
      <c r="BR3620" t="s">
        <v>4206</v>
      </c>
      <c r="BS3620" t="s">
        <v>4338</v>
      </c>
    </row>
    <row r="3621" spans="1:71" x14ac:dyDescent="0.35">
      <c r="A3621">
        <v>2552</v>
      </c>
      <c r="C3621" s="1">
        <v>45551</v>
      </c>
      <c r="D3621" t="s">
        <v>4204</v>
      </c>
      <c r="E3621" t="s">
        <v>85</v>
      </c>
      <c r="F3621" t="s">
        <v>3554</v>
      </c>
      <c r="G3621" t="s">
        <v>4188</v>
      </c>
      <c r="H3621" t="s">
        <v>4310</v>
      </c>
      <c r="I3621" t="s">
        <v>4274</v>
      </c>
      <c r="J3621">
        <v>-2.7177850000000001</v>
      </c>
      <c r="K3621">
        <v>37.344793299999999</v>
      </c>
      <c r="L3621">
        <v>315997.0673</v>
      </c>
      <c r="M3621">
        <v>9699474.7860000003</v>
      </c>
      <c r="N3621">
        <v>1155</v>
      </c>
      <c r="O3621">
        <v>3.8</v>
      </c>
      <c r="P3621">
        <v>200</v>
      </c>
      <c r="Q3621">
        <v>80</v>
      </c>
      <c r="R3621">
        <v>120</v>
      </c>
      <c r="S3621">
        <v>5</v>
      </c>
      <c r="T3621">
        <f t="shared" si="168"/>
        <v>237.5</v>
      </c>
      <c r="U3621">
        <v>50</v>
      </c>
      <c r="V3621">
        <f t="shared" si="169"/>
        <v>43.473727114387799</v>
      </c>
      <c r="W3621">
        <f t="shared" si="170"/>
        <v>50</v>
      </c>
      <c r="X3621" t="s">
        <v>69</v>
      </c>
      <c r="Y3621">
        <v>20</v>
      </c>
      <c r="Z3621" t="s">
        <v>73</v>
      </c>
      <c r="AA3621">
        <v>0</v>
      </c>
      <c r="AB3621">
        <v>0</v>
      </c>
      <c r="AC3621">
        <v>0</v>
      </c>
      <c r="AD3621">
        <v>0</v>
      </c>
      <c r="AF3621">
        <v>0</v>
      </c>
      <c r="AG3621">
        <v>0</v>
      </c>
      <c r="AH3621">
        <v>0</v>
      </c>
      <c r="AI3621">
        <v>0</v>
      </c>
      <c r="AL3621">
        <v>0</v>
      </c>
      <c r="AM3621">
        <v>0</v>
      </c>
      <c r="AN3621">
        <v>0</v>
      </c>
      <c r="AR3621">
        <v>0</v>
      </c>
      <c r="AS3621">
        <v>0</v>
      </c>
      <c r="AT3621">
        <v>0</v>
      </c>
      <c r="AW3621" t="s">
        <v>73</v>
      </c>
      <c r="AZ3621" t="s">
        <v>73</v>
      </c>
      <c r="BA3621">
        <v>0</v>
      </c>
      <c r="BC3621">
        <v>0</v>
      </c>
      <c r="BD3621">
        <v>0</v>
      </c>
      <c r="BE3621">
        <v>0</v>
      </c>
      <c r="BH3621">
        <v>0</v>
      </c>
      <c r="BI3621">
        <v>0</v>
      </c>
      <c r="BJ3621">
        <v>0</v>
      </c>
      <c r="BQ3621" t="s">
        <v>4211</v>
      </c>
      <c r="BR3621" t="s">
        <v>4305</v>
      </c>
      <c r="BS3621" t="s">
        <v>4339</v>
      </c>
    </row>
    <row r="3622" spans="1:71" x14ac:dyDescent="0.35">
      <c r="A3622">
        <v>2553</v>
      </c>
      <c r="C3622" s="1">
        <v>45551</v>
      </c>
      <c r="D3622" t="s">
        <v>4204</v>
      </c>
      <c r="E3622" t="s">
        <v>85</v>
      </c>
      <c r="F3622" t="s">
        <v>3554</v>
      </c>
      <c r="G3622" t="s">
        <v>4188</v>
      </c>
      <c r="H3622" t="s">
        <v>4310</v>
      </c>
      <c r="I3622" t="s">
        <v>4340</v>
      </c>
      <c r="J3622">
        <v>-2.7174904</v>
      </c>
      <c r="K3622">
        <v>37.348778099999997</v>
      </c>
      <c r="L3622">
        <v>316440.12070000003</v>
      </c>
      <c r="M3622">
        <v>9699507.9690000005</v>
      </c>
      <c r="N3622">
        <v>1154.5</v>
      </c>
      <c r="O3622">
        <v>9.9</v>
      </c>
      <c r="P3622">
        <v>120</v>
      </c>
      <c r="Q3622">
        <v>0</v>
      </c>
      <c r="R3622">
        <v>0</v>
      </c>
      <c r="S3622">
        <v>0</v>
      </c>
      <c r="T3622">
        <f t="shared" si="168"/>
        <v>120</v>
      </c>
      <c r="U3622">
        <v>40</v>
      </c>
      <c r="V3622">
        <f t="shared" si="169"/>
        <v>30.901936161855168</v>
      </c>
      <c r="W3622">
        <f t="shared" si="170"/>
        <v>40</v>
      </c>
      <c r="X3622" t="s">
        <v>69</v>
      </c>
      <c r="Y3622">
        <v>15</v>
      </c>
      <c r="Z3622" t="s">
        <v>73</v>
      </c>
      <c r="AA3622">
        <v>0</v>
      </c>
      <c r="AB3622">
        <v>0</v>
      </c>
      <c r="AC3622">
        <v>0</v>
      </c>
      <c r="AD3622">
        <v>0</v>
      </c>
      <c r="AF3622">
        <v>0</v>
      </c>
      <c r="AG3622">
        <v>0</v>
      </c>
      <c r="AH3622">
        <v>0</v>
      </c>
      <c r="AI3622">
        <v>0</v>
      </c>
      <c r="AL3622">
        <v>0</v>
      </c>
      <c r="AM3622">
        <v>0</v>
      </c>
      <c r="AN3622">
        <v>0</v>
      </c>
      <c r="AR3622">
        <v>0</v>
      </c>
      <c r="AS3622">
        <v>0</v>
      </c>
      <c r="AT3622">
        <v>0</v>
      </c>
      <c r="AW3622" t="s">
        <v>73</v>
      </c>
      <c r="AZ3622" t="s">
        <v>73</v>
      </c>
      <c r="BA3622">
        <v>0</v>
      </c>
      <c r="BC3622">
        <v>0</v>
      </c>
      <c r="BD3622">
        <v>0</v>
      </c>
      <c r="BE3622">
        <v>0</v>
      </c>
      <c r="BH3622">
        <v>0</v>
      </c>
      <c r="BI3622">
        <v>0</v>
      </c>
      <c r="BJ3622">
        <v>0</v>
      </c>
      <c r="BQ3622" t="s">
        <v>4211</v>
      </c>
      <c r="BR3622" t="s">
        <v>4341</v>
      </c>
      <c r="BS3622" t="s">
        <v>4342</v>
      </c>
    </row>
    <row r="3623" spans="1:71" x14ac:dyDescent="0.35">
      <c r="A3623">
        <v>2554</v>
      </c>
      <c r="C3623" s="1">
        <v>45551</v>
      </c>
      <c r="D3623" t="s">
        <v>4204</v>
      </c>
      <c r="E3623" t="s">
        <v>85</v>
      </c>
      <c r="F3623" t="s">
        <v>3554</v>
      </c>
      <c r="G3623" t="s">
        <v>4188</v>
      </c>
      <c r="H3623" t="s">
        <v>4310</v>
      </c>
      <c r="I3623" t="s">
        <v>4274</v>
      </c>
      <c r="J3623">
        <v>-2.7174282999999999</v>
      </c>
      <c r="K3623">
        <v>37.35107</v>
      </c>
      <c r="L3623">
        <v>316694.96340000001</v>
      </c>
      <c r="M3623">
        <v>9699515.1840000004</v>
      </c>
      <c r="N3623">
        <v>1154.3</v>
      </c>
      <c r="O3623">
        <v>7.2</v>
      </c>
      <c r="P3623">
        <v>150</v>
      </c>
      <c r="Q3623">
        <v>100</v>
      </c>
      <c r="R3623">
        <v>150</v>
      </c>
      <c r="S3623">
        <v>0</v>
      </c>
      <c r="T3623">
        <f t="shared" si="168"/>
        <v>192.5</v>
      </c>
      <c r="U3623">
        <v>50</v>
      </c>
      <c r="V3623">
        <f t="shared" si="169"/>
        <v>39.139063954820031</v>
      </c>
      <c r="W3623">
        <f t="shared" si="170"/>
        <v>50</v>
      </c>
      <c r="X3623" t="s">
        <v>69</v>
      </c>
      <c r="Y3623">
        <v>15</v>
      </c>
      <c r="Z3623" t="s">
        <v>73</v>
      </c>
      <c r="AA3623">
        <v>0</v>
      </c>
      <c r="AB3623">
        <v>0</v>
      </c>
      <c r="AC3623">
        <v>0</v>
      </c>
      <c r="AD3623">
        <v>0</v>
      </c>
      <c r="AF3623">
        <v>0</v>
      </c>
      <c r="AG3623">
        <v>0</v>
      </c>
      <c r="AH3623">
        <v>0</v>
      </c>
      <c r="AI3623">
        <v>0</v>
      </c>
      <c r="AL3623">
        <v>0</v>
      </c>
      <c r="AM3623">
        <v>0</v>
      </c>
      <c r="AN3623">
        <v>0</v>
      </c>
      <c r="AR3623">
        <v>0</v>
      </c>
      <c r="AS3623">
        <v>0</v>
      </c>
      <c r="AT3623">
        <v>0</v>
      </c>
      <c r="AW3623" t="s">
        <v>73</v>
      </c>
      <c r="AZ3623" t="s">
        <v>73</v>
      </c>
      <c r="BA3623">
        <v>0</v>
      </c>
      <c r="BC3623">
        <v>0</v>
      </c>
      <c r="BD3623">
        <v>0</v>
      </c>
      <c r="BE3623">
        <v>0</v>
      </c>
      <c r="BH3623">
        <v>0</v>
      </c>
      <c r="BI3623">
        <v>0</v>
      </c>
      <c r="BJ3623">
        <v>0</v>
      </c>
      <c r="BQ3623" t="s">
        <v>4211</v>
      </c>
      <c r="BR3623" t="s">
        <v>4305</v>
      </c>
      <c r="BS3623" t="s">
        <v>4343</v>
      </c>
    </row>
    <row r="3624" spans="1:71" x14ac:dyDescent="0.35">
      <c r="A3624">
        <v>3066</v>
      </c>
      <c r="C3624" s="1">
        <v>45551</v>
      </c>
      <c r="D3624" t="s">
        <v>5150</v>
      </c>
      <c r="E3624" t="s">
        <v>85</v>
      </c>
      <c r="F3624" t="s">
        <v>3554</v>
      </c>
      <c r="G3624" t="s">
        <v>5151</v>
      </c>
      <c r="H3624" t="s">
        <v>5297</v>
      </c>
      <c r="I3624" t="s">
        <v>5162</v>
      </c>
      <c r="J3624">
        <v>-2.6330811000000001</v>
      </c>
      <c r="K3624">
        <v>37.337841900000001</v>
      </c>
      <c r="L3624">
        <v>315211.40299999999</v>
      </c>
      <c r="M3624">
        <v>9708840.2060000002</v>
      </c>
      <c r="N3624">
        <v>1145.2</v>
      </c>
      <c r="O3624">
        <v>1.4</v>
      </c>
      <c r="P3624">
        <v>0</v>
      </c>
      <c r="Q3624">
        <v>0</v>
      </c>
      <c r="R3624">
        <v>0</v>
      </c>
      <c r="S3624">
        <v>0</v>
      </c>
      <c r="T3624">
        <f t="shared" si="168"/>
        <v>0</v>
      </c>
      <c r="U3624">
        <v>0</v>
      </c>
      <c r="V3624">
        <f t="shared" si="169"/>
        <v>0</v>
      </c>
      <c r="W3624">
        <f t="shared" si="170"/>
        <v>0</v>
      </c>
      <c r="X3624" t="s">
        <v>69</v>
      </c>
      <c r="Y3624">
        <v>45</v>
      </c>
      <c r="Z3624" t="s">
        <v>73</v>
      </c>
      <c r="AA3624">
        <v>0</v>
      </c>
      <c r="AB3624">
        <v>0</v>
      </c>
      <c r="AC3624">
        <v>0</v>
      </c>
      <c r="AD3624">
        <v>0</v>
      </c>
      <c r="AF3624">
        <v>0</v>
      </c>
      <c r="AG3624">
        <v>0</v>
      </c>
      <c r="AH3624">
        <v>0</v>
      </c>
      <c r="AI3624">
        <v>0</v>
      </c>
      <c r="AL3624">
        <v>0</v>
      </c>
      <c r="AM3624">
        <v>0</v>
      </c>
      <c r="AN3624">
        <v>0</v>
      </c>
      <c r="AR3624">
        <v>0</v>
      </c>
      <c r="AS3624">
        <v>0</v>
      </c>
      <c r="AT3624">
        <v>0</v>
      </c>
      <c r="AW3624" t="s">
        <v>73</v>
      </c>
      <c r="AZ3624" t="s">
        <v>73</v>
      </c>
      <c r="BA3624">
        <v>0</v>
      </c>
      <c r="BC3624">
        <v>0</v>
      </c>
      <c r="BD3624">
        <v>0</v>
      </c>
      <c r="BE3624">
        <v>0</v>
      </c>
      <c r="BH3624">
        <v>0</v>
      </c>
      <c r="BI3624">
        <v>0</v>
      </c>
      <c r="BJ3624">
        <v>0</v>
      </c>
      <c r="BQ3624" t="s">
        <v>72</v>
      </c>
      <c r="BR3624" t="s">
        <v>5298</v>
      </c>
      <c r="BS3624" t="s">
        <v>5299</v>
      </c>
    </row>
    <row r="3625" spans="1:71" x14ac:dyDescent="0.35">
      <c r="A3625">
        <v>3207</v>
      </c>
      <c r="C3625" s="1">
        <v>45551</v>
      </c>
      <c r="D3625" t="s">
        <v>5150</v>
      </c>
      <c r="E3625" t="s">
        <v>85</v>
      </c>
      <c r="F3625" t="s">
        <v>3554</v>
      </c>
      <c r="G3625" t="s">
        <v>5151</v>
      </c>
      <c r="H3625" t="s">
        <v>5484</v>
      </c>
      <c r="I3625" t="s">
        <v>5153</v>
      </c>
      <c r="J3625">
        <v>-2.5329274000000002</v>
      </c>
      <c r="K3625">
        <v>37.336107699999999</v>
      </c>
      <c r="L3625">
        <v>315004.05239999999</v>
      </c>
      <c r="M3625">
        <v>9719914.8499999996</v>
      </c>
      <c r="N3625">
        <v>1141.3</v>
      </c>
      <c r="O3625">
        <v>1.1000000000000001</v>
      </c>
      <c r="P3625">
        <v>0</v>
      </c>
      <c r="Q3625">
        <v>25</v>
      </c>
      <c r="R3625">
        <v>140</v>
      </c>
      <c r="S3625">
        <v>0</v>
      </c>
      <c r="T3625">
        <f t="shared" si="168"/>
        <v>28.05</v>
      </c>
      <c r="U3625">
        <v>41</v>
      </c>
      <c r="V3625">
        <f t="shared" si="169"/>
        <v>14.940375085197266</v>
      </c>
      <c r="W3625">
        <f t="shared" si="170"/>
        <v>14.940375085197266</v>
      </c>
      <c r="X3625" t="s">
        <v>69</v>
      </c>
      <c r="Y3625">
        <v>75</v>
      </c>
      <c r="Z3625" t="s">
        <v>73</v>
      </c>
      <c r="AA3625">
        <v>0</v>
      </c>
      <c r="AB3625">
        <v>0</v>
      </c>
      <c r="AC3625">
        <v>0</v>
      </c>
      <c r="AD3625">
        <v>0</v>
      </c>
      <c r="AF3625">
        <v>0</v>
      </c>
      <c r="AG3625">
        <v>0</v>
      </c>
      <c r="AH3625">
        <v>0</v>
      </c>
      <c r="AI3625">
        <v>0</v>
      </c>
      <c r="AL3625">
        <v>0</v>
      </c>
      <c r="AM3625">
        <v>0</v>
      </c>
      <c r="AN3625">
        <v>0</v>
      </c>
      <c r="AR3625">
        <v>0</v>
      </c>
      <c r="AS3625">
        <v>0</v>
      </c>
      <c r="AT3625">
        <v>0</v>
      </c>
      <c r="AW3625" t="s">
        <v>73</v>
      </c>
      <c r="AZ3625" t="s">
        <v>73</v>
      </c>
      <c r="BA3625">
        <v>0</v>
      </c>
      <c r="BC3625">
        <v>0</v>
      </c>
      <c r="BD3625">
        <v>0</v>
      </c>
      <c r="BE3625">
        <v>0</v>
      </c>
      <c r="BH3625">
        <v>0</v>
      </c>
      <c r="BI3625">
        <v>0</v>
      </c>
      <c r="BJ3625">
        <v>0</v>
      </c>
      <c r="BQ3625" t="s">
        <v>5520</v>
      </c>
      <c r="BR3625" t="s">
        <v>77</v>
      </c>
      <c r="BS3625" t="s">
        <v>5521</v>
      </c>
    </row>
    <row r="3626" spans="1:71" x14ac:dyDescent="0.35">
      <c r="A3626">
        <v>3208</v>
      </c>
      <c r="C3626" s="1">
        <v>45551</v>
      </c>
      <c r="D3626" t="s">
        <v>5150</v>
      </c>
      <c r="E3626" t="s">
        <v>85</v>
      </c>
      <c r="F3626" t="s">
        <v>3554</v>
      </c>
      <c r="G3626" t="s">
        <v>5151</v>
      </c>
      <c r="H3626" t="s">
        <v>5484</v>
      </c>
      <c r="I3626" t="s">
        <v>5153</v>
      </c>
      <c r="J3626">
        <v>-2.5322100000000001</v>
      </c>
      <c r="K3626">
        <v>37.336100899999998</v>
      </c>
      <c r="L3626">
        <v>315003.19439999998</v>
      </c>
      <c r="M3626">
        <v>9719994.1779999994</v>
      </c>
      <c r="N3626">
        <v>1161.2</v>
      </c>
      <c r="O3626">
        <v>3</v>
      </c>
      <c r="P3626">
        <v>0</v>
      </c>
      <c r="Q3626">
        <v>85</v>
      </c>
      <c r="R3626">
        <v>240</v>
      </c>
      <c r="S3626">
        <v>0</v>
      </c>
      <c r="T3626">
        <f t="shared" si="168"/>
        <v>55.250000000000007</v>
      </c>
      <c r="U3626">
        <v>68</v>
      </c>
      <c r="V3626">
        <f t="shared" si="169"/>
        <v>20.968202838854857</v>
      </c>
      <c r="W3626">
        <f t="shared" si="170"/>
        <v>20.968202838854857</v>
      </c>
      <c r="X3626" t="s">
        <v>69</v>
      </c>
      <c r="Y3626">
        <v>70</v>
      </c>
      <c r="Z3626" t="s">
        <v>73</v>
      </c>
      <c r="AA3626">
        <v>0</v>
      </c>
      <c r="AB3626">
        <v>0</v>
      </c>
      <c r="AC3626">
        <v>0</v>
      </c>
      <c r="AD3626">
        <v>0</v>
      </c>
      <c r="AF3626">
        <v>0</v>
      </c>
      <c r="AG3626">
        <v>0</v>
      </c>
      <c r="AH3626">
        <v>0</v>
      </c>
      <c r="AI3626">
        <v>0</v>
      </c>
      <c r="AL3626">
        <v>0</v>
      </c>
      <c r="AM3626">
        <v>0</v>
      </c>
      <c r="AN3626">
        <v>0</v>
      </c>
      <c r="AR3626">
        <v>0</v>
      </c>
      <c r="AS3626">
        <v>0</v>
      </c>
      <c r="AT3626">
        <v>0</v>
      </c>
      <c r="AW3626" t="s">
        <v>73</v>
      </c>
      <c r="AZ3626" t="s">
        <v>73</v>
      </c>
      <c r="BA3626">
        <v>0</v>
      </c>
      <c r="BC3626">
        <v>0</v>
      </c>
      <c r="BD3626">
        <v>0</v>
      </c>
      <c r="BE3626">
        <v>0</v>
      </c>
      <c r="BH3626">
        <v>0</v>
      </c>
      <c r="BI3626">
        <v>0</v>
      </c>
      <c r="BJ3626">
        <v>0</v>
      </c>
      <c r="BQ3626" t="s">
        <v>72</v>
      </c>
      <c r="BR3626" t="s">
        <v>5522</v>
      </c>
      <c r="BS3626" t="s">
        <v>5523</v>
      </c>
    </row>
    <row r="3627" spans="1:71" x14ac:dyDescent="0.35">
      <c r="A3627">
        <v>3209</v>
      </c>
      <c r="C3627" s="1">
        <v>45551</v>
      </c>
      <c r="D3627" t="s">
        <v>5150</v>
      </c>
      <c r="E3627" t="s">
        <v>85</v>
      </c>
      <c r="F3627" t="s">
        <v>3554</v>
      </c>
      <c r="G3627" t="s">
        <v>5151</v>
      </c>
      <c r="H3627" t="s">
        <v>5484</v>
      </c>
      <c r="I3627" t="s">
        <v>5153</v>
      </c>
      <c r="J3627">
        <v>-2.5622066999999999</v>
      </c>
      <c r="K3627">
        <v>37.349631199999997</v>
      </c>
      <c r="L3627">
        <v>316512.19620000001</v>
      </c>
      <c r="M3627">
        <v>9716679.1199999992</v>
      </c>
      <c r="N3627">
        <v>1161.2</v>
      </c>
      <c r="O3627">
        <v>2.8</v>
      </c>
      <c r="P3627">
        <v>0</v>
      </c>
      <c r="Q3627">
        <v>15</v>
      </c>
      <c r="R3627">
        <v>85</v>
      </c>
      <c r="S3627">
        <v>0</v>
      </c>
      <c r="T3627">
        <f t="shared" si="168"/>
        <v>17</v>
      </c>
      <c r="U3627">
        <v>32</v>
      </c>
      <c r="V3627">
        <f t="shared" si="169"/>
        <v>11.631066229203196</v>
      </c>
      <c r="W3627">
        <f t="shared" si="170"/>
        <v>11.631066229203196</v>
      </c>
      <c r="X3627" t="s">
        <v>69</v>
      </c>
      <c r="Y3627">
        <v>60</v>
      </c>
      <c r="Z3627" t="s">
        <v>73</v>
      </c>
      <c r="AA3627">
        <v>0</v>
      </c>
      <c r="AB3627">
        <v>0</v>
      </c>
      <c r="AC3627">
        <v>0</v>
      </c>
      <c r="AD3627">
        <v>0</v>
      </c>
      <c r="AF3627">
        <v>0</v>
      </c>
      <c r="AG3627">
        <v>0</v>
      </c>
      <c r="AH3627">
        <v>0</v>
      </c>
      <c r="AI3627">
        <v>0</v>
      </c>
      <c r="AL3627">
        <v>0</v>
      </c>
      <c r="AM3627">
        <v>0</v>
      </c>
      <c r="AN3627">
        <v>0</v>
      </c>
      <c r="AR3627">
        <v>0</v>
      </c>
      <c r="AS3627">
        <v>0</v>
      </c>
      <c r="AT3627">
        <v>0</v>
      </c>
      <c r="AW3627" t="s">
        <v>73</v>
      </c>
      <c r="AZ3627" t="s">
        <v>73</v>
      </c>
      <c r="BA3627">
        <v>0</v>
      </c>
      <c r="BC3627">
        <v>0</v>
      </c>
      <c r="BD3627">
        <v>0</v>
      </c>
      <c r="BE3627">
        <v>0</v>
      </c>
      <c r="BH3627">
        <v>0</v>
      </c>
      <c r="BI3627">
        <v>0</v>
      </c>
      <c r="BJ3627">
        <v>0</v>
      </c>
      <c r="BQ3627" t="s">
        <v>72</v>
      </c>
      <c r="BR3627" t="s">
        <v>5524</v>
      </c>
      <c r="BS3627" t="s">
        <v>5525</v>
      </c>
    </row>
    <row r="3628" spans="1:71" x14ac:dyDescent="0.35">
      <c r="A3628">
        <v>3453</v>
      </c>
      <c r="C3628" s="1">
        <v>45551</v>
      </c>
      <c r="D3628" t="s">
        <v>5150</v>
      </c>
      <c r="E3628" t="s">
        <v>85</v>
      </c>
      <c r="F3628" t="s">
        <v>3554</v>
      </c>
      <c r="G3628" t="s">
        <v>5151</v>
      </c>
      <c r="H3628" t="s">
        <v>5819</v>
      </c>
      <c r="I3628" t="s">
        <v>5153</v>
      </c>
      <c r="J3628">
        <v>-2.5907740000000001</v>
      </c>
      <c r="K3628">
        <v>37.407519600000001</v>
      </c>
      <c r="L3628">
        <v>322953.86170000001</v>
      </c>
      <c r="M3628">
        <v>9713528.4340000004</v>
      </c>
      <c r="N3628">
        <v>1161.2</v>
      </c>
      <c r="O3628">
        <v>2</v>
      </c>
      <c r="P3628">
        <v>0</v>
      </c>
      <c r="Q3628">
        <v>200</v>
      </c>
      <c r="R3628">
        <v>52</v>
      </c>
      <c r="S3628">
        <v>0</v>
      </c>
      <c r="T3628">
        <f t="shared" si="168"/>
        <v>42.84</v>
      </c>
      <c r="U3628">
        <v>68</v>
      </c>
      <c r="V3628">
        <f t="shared" si="169"/>
        <v>18.463745234996065</v>
      </c>
      <c r="W3628">
        <f t="shared" si="170"/>
        <v>18.463745234996065</v>
      </c>
      <c r="X3628" t="s">
        <v>69</v>
      </c>
      <c r="Y3628">
        <v>65</v>
      </c>
      <c r="Z3628" t="s">
        <v>73</v>
      </c>
      <c r="AA3628">
        <v>0</v>
      </c>
      <c r="AB3628">
        <v>0</v>
      </c>
      <c r="AC3628">
        <v>0</v>
      </c>
      <c r="AD3628">
        <v>0</v>
      </c>
      <c r="AF3628">
        <v>0</v>
      </c>
      <c r="AG3628">
        <v>0</v>
      </c>
      <c r="AH3628">
        <v>0</v>
      </c>
      <c r="AI3628">
        <v>0</v>
      </c>
      <c r="AL3628">
        <v>0</v>
      </c>
      <c r="AM3628">
        <v>0</v>
      </c>
      <c r="AN3628">
        <v>0</v>
      </c>
      <c r="AR3628">
        <v>0</v>
      </c>
      <c r="AS3628">
        <v>0</v>
      </c>
      <c r="AT3628">
        <v>0</v>
      </c>
      <c r="AW3628" t="s">
        <v>73</v>
      </c>
      <c r="AZ3628" t="s">
        <v>73</v>
      </c>
      <c r="BA3628">
        <v>0</v>
      </c>
      <c r="BC3628">
        <v>0</v>
      </c>
      <c r="BD3628">
        <v>0</v>
      </c>
      <c r="BE3628">
        <v>0</v>
      </c>
      <c r="BH3628">
        <v>0</v>
      </c>
      <c r="BI3628">
        <v>0</v>
      </c>
      <c r="BJ3628">
        <v>0</v>
      </c>
      <c r="BQ3628" t="s">
        <v>77</v>
      </c>
      <c r="BR3628" t="s">
        <v>77</v>
      </c>
      <c r="BS3628" t="s">
        <v>5906</v>
      </c>
    </row>
    <row r="3629" spans="1:71" x14ac:dyDescent="0.35">
      <c r="A3629">
        <v>3454</v>
      </c>
      <c r="C3629" s="1">
        <v>45551</v>
      </c>
      <c r="D3629" t="s">
        <v>5150</v>
      </c>
      <c r="E3629" t="s">
        <v>85</v>
      </c>
      <c r="F3629" t="s">
        <v>3554</v>
      </c>
      <c r="G3629" t="s">
        <v>5151</v>
      </c>
      <c r="H3629" t="s">
        <v>5819</v>
      </c>
      <c r="I3629" t="s">
        <v>5153</v>
      </c>
      <c r="J3629">
        <v>-2.5925474999999998</v>
      </c>
      <c r="K3629">
        <v>37.407415499999999</v>
      </c>
      <c r="L3629">
        <v>322942.5318</v>
      </c>
      <c r="M3629">
        <v>9713332.3139999993</v>
      </c>
      <c r="N3629">
        <v>1208.0999999999999</v>
      </c>
      <c r="O3629">
        <v>1</v>
      </c>
      <c r="P3629">
        <v>65</v>
      </c>
      <c r="Q3629">
        <v>0</v>
      </c>
      <c r="R3629">
        <v>0</v>
      </c>
      <c r="S3629">
        <v>0</v>
      </c>
      <c r="T3629">
        <f t="shared" si="168"/>
        <v>65</v>
      </c>
      <c r="U3629">
        <v>42</v>
      </c>
      <c r="V3629">
        <f t="shared" si="169"/>
        <v>22.74320920733615</v>
      </c>
      <c r="W3629">
        <f t="shared" si="170"/>
        <v>42</v>
      </c>
      <c r="X3629" t="s">
        <v>69</v>
      </c>
      <c r="Y3629">
        <v>65</v>
      </c>
      <c r="Z3629" t="s">
        <v>73</v>
      </c>
      <c r="AA3629">
        <v>0</v>
      </c>
      <c r="AB3629">
        <v>0</v>
      </c>
      <c r="AC3629">
        <v>0</v>
      </c>
      <c r="AD3629">
        <v>0</v>
      </c>
      <c r="AF3629">
        <v>0</v>
      </c>
      <c r="AG3629">
        <v>0</v>
      </c>
      <c r="AH3629">
        <v>0</v>
      </c>
      <c r="AI3629">
        <v>0</v>
      </c>
      <c r="AL3629">
        <v>0</v>
      </c>
      <c r="AM3629">
        <v>0</v>
      </c>
      <c r="AN3629">
        <v>0</v>
      </c>
      <c r="AR3629">
        <v>0</v>
      </c>
      <c r="AS3629">
        <v>0</v>
      </c>
      <c r="AT3629">
        <v>0</v>
      </c>
      <c r="AW3629" t="s">
        <v>73</v>
      </c>
      <c r="AZ3629" t="s">
        <v>73</v>
      </c>
      <c r="BA3629">
        <v>0</v>
      </c>
      <c r="BC3629">
        <v>0</v>
      </c>
      <c r="BD3629">
        <v>0</v>
      </c>
      <c r="BE3629">
        <v>0</v>
      </c>
      <c r="BH3629">
        <v>0</v>
      </c>
      <c r="BI3629">
        <v>0</v>
      </c>
      <c r="BJ3629">
        <v>0</v>
      </c>
      <c r="BQ3629" t="s">
        <v>77</v>
      </c>
      <c r="BR3629" t="s">
        <v>5907</v>
      </c>
      <c r="BS3629" t="s">
        <v>5908</v>
      </c>
    </row>
    <row r="3630" spans="1:71" ht="409.5" x14ac:dyDescent="0.35">
      <c r="A3630">
        <v>4249</v>
      </c>
      <c r="C3630" s="1">
        <v>45551</v>
      </c>
      <c r="D3630" t="s">
        <v>6752</v>
      </c>
      <c r="E3630" t="s">
        <v>85</v>
      </c>
      <c r="F3630" t="s">
        <v>3554</v>
      </c>
      <c r="G3630" t="s">
        <v>6753</v>
      </c>
      <c r="H3630" t="s">
        <v>7145</v>
      </c>
      <c r="I3630" t="s">
        <v>7085</v>
      </c>
      <c r="J3630">
        <v>-2.3932468999999998</v>
      </c>
      <c r="K3630">
        <v>37.1900586</v>
      </c>
      <c r="L3630">
        <v>298739.75</v>
      </c>
      <c r="M3630">
        <v>9735339.9900000002</v>
      </c>
      <c r="N3630">
        <v>1190.4000000000001</v>
      </c>
      <c r="O3630">
        <v>5</v>
      </c>
      <c r="P3630">
        <v>0</v>
      </c>
      <c r="Q3630">
        <v>400</v>
      </c>
      <c r="R3630">
        <v>1000</v>
      </c>
      <c r="S3630">
        <v>0</v>
      </c>
      <c r="T3630">
        <f t="shared" si="168"/>
        <v>238.00000000000003</v>
      </c>
      <c r="U3630">
        <v>500</v>
      </c>
      <c r="V3630">
        <f t="shared" si="169"/>
        <v>43.519464872555069</v>
      </c>
      <c r="W3630">
        <f t="shared" si="170"/>
        <v>43.519464872555069</v>
      </c>
      <c r="X3630" t="s">
        <v>69</v>
      </c>
      <c r="Y3630">
        <v>15</v>
      </c>
      <c r="Z3630" t="s">
        <v>73</v>
      </c>
      <c r="AA3630">
        <v>0</v>
      </c>
      <c r="AB3630">
        <v>0</v>
      </c>
      <c r="AC3630">
        <v>0</v>
      </c>
      <c r="AD3630">
        <v>0</v>
      </c>
      <c r="AF3630">
        <v>0</v>
      </c>
      <c r="AG3630">
        <v>0</v>
      </c>
      <c r="AH3630">
        <v>0</v>
      </c>
      <c r="AI3630">
        <v>0</v>
      </c>
      <c r="AL3630">
        <v>0</v>
      </c>
      <c r="AM3630">
        <v>0</v>
      </c>
      <c r="AN3630">
        <v>0</v>
      </c>
      <c r="AR3630">
        <v>0</v>
      </c>
      <c r="AS3630">
        <v>0</v>
      </c>
      <c r="AT3630">
        <v>0</v>
      </c>
      <c r="AW3630" t="s">
        <v>73</v>
      </c>
      <c r="AZ3630" t="s">
        <v>69</v>
      </c>
      <c r="BA3630">
        <v>1</v>
      </c>
      <c r="BB3630" t="s">
        <v>2220</v>
      </c>
      <c r="BC3630">
        <v>1000</v>
      </c>
      <c r="BD3630">
        <v>0</v>
      </c>
      <c r="BE3630">
        <v>0</v>
      </c>
      <c r="BF3630">
        <v>0</v>
      </c>
      <c r="BH3630">
        <v>0</v>
      </c>
      <c r="BI3630">
        <v>0</v>
      </c>
      <c r="BJ3630">
        <v>0</v>
      </c>
      <c r="BQ3630" t="s">
        <v>77</v>
      </c>
      <c r="BR3630" s="2" t="s">
        <v>7163</v>
      </c>
      <c r="BS3630" t="s">
        <v>7164</v>
      </c>
    </row>
    <row r="3631" spans="1:71" ht="159.5" x14ac:dyDescent="0.35">
      <c r="A3631">
        <v>4250</v>
      </c>
      <c r="C3631" s="1">
        <v>45551</v>
      </c>
      <c r="D3631" t="s">
        <v>6752</v>
      </c>
      <c r="E3631" t="s">
        <v>85</v>
      </c>
      <c r="F3631" t="s">
        <v>3554</v>
      </c>
      <c r="G3631" t="s">
        <v>6753</v>
      </c>
      <c r="H3631" t="s">
        <v>7145</v>
      </c>
      <c r="I3631" t="s">
        <v>7085</v>
      </c>
      <c r="J3631">
        <v>-2.3948800000000001</v>
      </c>
      <c r="K3631">
        <v>37.177753299999999</v>
      </c>
      <c r="L3631">
        <v>297371.21480000002</v>
      </c>
      <c r="M3631">
        <v>9735157.5759999994</v>
      </c>
      <c r="N3631">
        <v>1140.8</v>
      </c>
      <c r="O3631">
        <v>4</v>
      </c>
      <c r="P3631">
        <v>0</v>
      </c>
      <c r="Q3631">
        <v>100</v>
      </c>
      <c r="R3631">
        <v>500</v>
      </c>
      <c r="S3631">
        <v>0</v>
      </c>
      <c r="T3631">
        <f t="shared" si="168"/>
        <v>102.00000000000001</v>
      </c>
      <c r="U3631">
        <v>100</v>
      </c>
      <c r="V3631">
        <f t="shared" si="169"/>
        <v>28.490177426065046</v>
      </c>
      <c r="W3631">
        <f t="shared" si="170"/>
        <v>28.490177426065046</v>
      </c>
      <c r="X3631" t="s">
        <v>69</v>
      </c>
      <c r="Y3631">
        <v>15</v>
      </c>
      <c r="Z3631" t="s">
        <v>73</v>
      </c>
      <c r="AA3631">
        <v>0</v>
      </c>
      <c r="AB3631">
        <v>0</v>
      </c>
      <c r="AC3631">
        <v>0</v>
      </c>
      <c r="AD3631">
        <v>0</v>
      </c>
      <c r="AF3631">
        <v>0</v>
      </c>
      <c r="AG3631">
        <v>0</v>
      </c>
      <c r="AH3631">
        <v>0</v>
      </c>
      <c r="AI3631">
        <v>0</v>
      </c>
      <c r="AL3631">
        <v>0</v>
      </c>
      <c r="AM3631">
        <v>0</v>
      </c>
      <c r="AN3631">
        <v>0</v>
      </c>
      <c r="AR3631">
        <v>0</v>
      </c>
      <c r="AS3631">
        <v>0</v>
      </c>
      <c r="AT3631">
        <v>0</v>
      </c>
      <c r="AW3631" t="s">
        <v>73</v>
      </c>
      <c r="AZ3631" t="s">
        <v>73</v>
      </c>
      <c r="BA3631">
        <v>0</v>
      </c>
      <c r="BC3631">
        <v>0</v>
      </c>
      <c r="BD3631">
        <v>0</v>
      </c>
      <c r="BE3631">
        <v>0</v>
      </c>
      <c r="BH3631">
        <v>0</v>
      </c>
      <c r="BI3631">
        <v>0</v>
      </c>
      <c r="BJ3631">
        <v>0</v>
      </c>
      <c r="BQ3631" t="s">
        <v>77</v>
      </c>
      <c r="BR3631" s="2" t="s">
        <v>7165</v>
      </c>
      <c r="BS3631" t="s">
        <v>7166</v>
      </c>
    </row>
    <row r="3632" spans="1:71" x14ac:dyDescent="0.35">
      <c r="A3632">
        <v>4482</v>
      </c>
      <c r="C3632" s="1">
        <v>45551</v>
      </c>
      <c r="D3632" t="s">
        <v>7219</v>
      </c>
      <c r="E3632" t="s">
        <v>85</v>
      </c>
      <c r="F3632" t="s">
        <v>3554</v>
      </c>
      <c r="G3632" t="s">
        <v>7220</v>
      </c>
      <c r="H3632" t="s">
        <v>7491</v>
      </c>
      <c r="I3632" t="s">
        <v>7220</v>
      </c>
      <c r="J3632">
        <v>-2.5116417000000002</v>
      </c>
      <c r="K3632">
        <v>37.1309532</v>
      </c>
      <c r="L3632">
        <v>292183.38099999999</v>
      </c>
      <c r="M3632">
        <v>9722237.7620000001</v>
      </c>
      <c r="N3632">
        <v>1195.9000000000001</v>
      </c>
      <c r="O3632">
        <v>3.9</v>
      </c>
      <c r="P3632">
        <v>500</v>
      </c>
      <c r="Q3632">
        <v>150</v>
      </c>
      <c r="R3632">
        <v>300</v>
      </c>
      <c r="S3632">
        <v>0</v>
      </c>
      <c r="T3632">
        <f t="shared" si="168"/>
        <v>576.5</v>
      </c>
      <c r="U3632">
        <v>800</v>
      </c>
      <c r="V3632">
        <f t="shared" si="169"/>
        <v>67.732128525714316</v>
      </c>
      <c r="W3632">
        <f t="shared" si="170"/>
        <v>67.732128525714316</v>
      </c>
      <c r="X3632" t="s">
        <v>69</v>
      </c>
      <c r="Y3632">
        <v>30</v>
      </c>
      <c r="Z3632" t="s">
        <v>73</v>
      </c>
      <c r="AA3632">
        <v>0</v>
      </c>
      <c r="AB3632">
        <v>0</v>
      </c>
      <c r="AC3632">
        <v>0</v>
      </c>
      <c r="AD3632">
        <v>0</v>
      </c>
      <c r="AF3632">
        <v>0</v>
      </c>
      <c r="AG3632">
        <v>0</v>
      </c>
      <c r="AH3632">
        <v>0</v>
      </c>
      <c r="AI3632">
        <v>0</v>
      </c>
      <c r="AL3632">
        <v>0</v>
      </c>
      <c r="AM3632">
        <v>0</v>
      </c>
      <c r="AN3632">
        <v>0</v>
      </c>
      <c r="AR3632">
        <v>0</v>
      </c>
      <c r="AS3632">
        <v>0</v>
      </c>
      <c r="AT3632">
        <v>0</v>
      </c>
      <c r="AW3632" t="s">
        <v>73</v>
      </c>
      <c r="AZ3632" t="s">
        <v>73</v>
      </c>
      <c r="BA3632">
        <v>0</v>
      </c>
      <c r="BC3632">
        <v>0</v>
      </c>
      <c r="BD3632">
        <v>0</v>
      </c>
      <c r="BE3632">
        <v>0</v>
      </c>
      <c r="BH3632">
        <v>0</v>
      </c>
      <c r="BI3632">
        <v>0</v>
      </c>
      <c r="BJ3632">
        <v>0</v>
      </c>
      <c r="BQ3632" t="s">
        <v>77</v>
      </c>
      <c r="BR3632" t="s">
        <v>7079</v>
      </c>
      <c r="BS3632" t="s">
        <v>7514</v>
      </c>
    </row>
    <row r="3633" spans="1:71" x14ac:dyDescent="0.35">
      <c r="A3633">
        <v>4863</v>
      </c>
      <c r="C3633" s="1">
        <v>45551</v>
      </c>
      <c r="D3633" t="s">
        <v>3553</v>
      </c>
      <c r="E3633" t="s">
        <v>85</v>
      </c>
      <c r="F3633" t="s">
        <v>3554</v>
      </c>
      <c r="G3633" t="s">
        <v>7809</v>
      </c>
      <c r="H3633" t="s">
        <v>7930</v>
      </c>
      <c r="I3633" t="s">
        <v>7918</v>
      </c>
      <c r="J3633">
        <v>-2.6058400000000002</v>
      </c>
      <c r="K3633">
        <v>37.415260000000004</v>
      </c>
      <c r="L3633">
        <v>323816.72100000002</v>
      </c>
      <c r="M3633">
        <v>9711863.5940000005</v>
      </c>
      <c r="N3633">
        <v>1171.5</v>
      </c>
      <c r="O3633">
        <v>4.8</v>
      </c>
      <c r="P3633">
        <v>350</v>
      </c>
      <c r="Q3633">
        <v>50</v>
      </c>
      <c r="R3633">
        <v>120</v>
      </c>
      <c r="S3633">
        <v>2</v>
      </c>
      <c r="T3633">
        <f t="shared" si="168"/>
        <v>380.29999999999995</v>
      </c>
      <c r="U3633">
        <v>200</v>
      </c>
      <c r="V3633">
        <f t="shared" si="169"/>
        <v>55.012100876919696</v>
      </c>
      <c r="W3633">
        <f t="shared" si="170"/>
        <v>55.012100876919696</v>
      </c>
      <c r="X3633" t="s">
        <v>69</v>
      </c>
      <c r="Y3633">
        <v>40</v>
      </c>
      <c r="Z3633" t="s">
        <v>69</v>
      </c>
      <c r="AA3633">
        <v>1</v>
      </c>
      <c r="AB3633">
        <v>150</v>
      </c>
      <c r="AC3633">
        <v>0</v>
      </c>
      <c r="AD3633">
        <v>0</v>
      </c>
      <c r="AE3633" t="s">
        <v>70</v>
      </c>
      <c r="AF3633">
        <v>150</v>
      </c>
      <c r="AG3633">
        <v>0</v>
      </c>
      <c r="AH3633">
        <v>0</v>
      </c>
      <c r="AI3633">
        <v>0</v>
      </c>
      <c r="AJ3633" t="s">
        <v>69</v>
      </c>
      <c r="AL3633">
        <v>0</v>
      </c>
      <c r="AM3633">
        <v>0</v>
      </c>
      <c r="AN3633">
        <v>0</v>
      </c>
      <c r="AR3633">
        <v>0</v>
      </c>
      <c r="AS3633">
        <v>0</v>
      </c>
      <c r="AT3633">
        <v>0</v>
      </c>
      <c r="AW3633" t="s">
        <v>73</v>
      </c>
      <c r="AZ3633" t="s">
        <v>73</v>
      </c>
      <c r="BA3633">
        <v>0</v>
      </c>
      <c r="BC3633">
        <v>0</v>
      </c>
      <c r="BD3633">
        <v>0</v>
      </c>
      <c r="BE3633">
        <v>0</v>
      </c>
      <c r="BH3633">
        <v>0</v>
      </c>
      <c r="BI3633">
        <v>0</v>
      </c>
      <c r="BJ3633">
        <v>0</v>
      </c>
      <c r="BQ3633" t="s">
        <v>7980</v>
      </c>
      <c r="BR3633" t="s">
        <v>7981</v>
      </c>
      <c r="BS3633" t="s">
        <v>7982</v>
      </c>
    </row>
    <row r="3634" spans="1:71" x14ac:dyDescent="0.35">
      <c r="A3634">
        <v>4864</v>
      </c>
      <c r="C3634" s="1">
        <v>45551</v>
      </c>
      <c r="D3634" t="s">
        <v>3553</v>
      </c>
      <c r="E3634" t="s">
        <v>85</v>
      </c>
      <c r="F3634" t="s">
        <v>3554</v>
      </c>
      <c r="G3634" t="s">
        <v>7809</v>
      </c>
      <c r="H3634" t="s">
        <v>7930</v>
      </c>
      <c r="I3634" t="s">
        <v>7918</v>
      </c>
      <c r="J3634">
        <v>-2.5994283</v>
      </c>
      <c r="K3634">
        <v>37.411723299999998</v>
      </c>
      <c r="L3634">
        <v>323422.53529999999</v>
      </c>
      <c r="M3634">
        <v>9712572.0720000006</v>
      </c>
      <c r="N3634">
        <v>1171.5</v>
      </c>
      <c r="O3634">
        <v>4.2</v>
      </c>
      <c r="P3634">
        <v>80</v>
      </c>
      <c r="Q3634">
        <v>0</v>
      </c>
      <c r="R3634">
        <v>80</v>
      </c>
      <c r="S3634">
        <v>0</v>
      </c>
      <c r="T3634">
        <f t="shared" si="168"/>
        <v>93.6</v>
      </c>
      <c r="U3634">
        <v>100</v>
      </c>
      <c r="V3634">
        <f t="shared" si="169"/>
        <v>27.29185104880338</v>
      </c>
      <c r="W3634">
        <f t="shared" si="170"/>
        <v>27.29185104880338</v>
      </c>
      <c r="X3634" t="s">
        <v>69</v>
      </c>
      <c r="Y3634">
        <v>30</v>
      </c>
      <c r="Z3634" t="s">
        <v>73</v>
      </c>
      <c r="AA3634">
        <v>0</v>
      </c>
      <c r="AB3634">
        <v>0</v>
      </c>
      <c r="AC3634">
        <v>0</v>
      </c>
      <c r="AD3634">
        <v>0</v>
      </c>
      <c r="AF3634">
        <v>0</v>
      </c>
      <c r="AG3634">
        <v>0</v>
      </c>
      <c r="AH3634">
        <v>0</v>
      </c>
      <c r="AI3634">
        <v>0</v>
      </c>
      <c r="AL3634">
        <v>0</v>
      </c>
      <c r="AM3634">
        <v>0</v>
      </c>
      <c r="AN3634">
        <v>0</v>
      </c>
      <c r="AR3634">
        <v>0</v>
      </c>
      <c r="AS3634">
        <v>0</v>
      </c>
      <c r="AT3634">
        <v>0</v>
      </c>
      <c r="AW3634" t="s">
        <v>73</v>
      </c>
      <c r="AZ3634" t="s">
        <v>73</v>
      </c>
      <c r="BA3634">
        <v>0</v>
      </c>
      <c r="BC3634">
        <v>0</v>
      </c>
      <c r="BD3634">
        <v>0</v>
      </c>
      <c r="BE3634">
        <v>0</v>
      </c>
      <c r="BH3634">
        <v>0</v>
      </c>
      <c r="BI3634">
        <v>0</v>
      </c>
      <c r="BJ3634">
        <v>0</v>
      </c>
      <c r="BR3634" t="s">
        <v>7983</v>
      </c>
      <c r="BS3634" t="s">
        <v>7984</v>
      </c>
    </row>
    <row r="3635" spans="1:71" x14ac:dyDescent="0.35">
      <c r="A3635">
        <v>141</v>
      </c>
      <c r="C3635" s="1">
        <v>45552</v>
      </c>
      <c r="D3635" t="s">
        <v>66</v>
      </c>
      <c r="E3635" t="s">
        <v>85</v>
      </c>
      <c r="F3635" t="s">
        <v>67</v>
      </c>
      <c r="G3635" t="s">
        <v>216</v>
      </c>
      <c r="H3635" t="s">
        <v>216</v>
      </c>
      <c r="I3635" t="s">
        <v>216</v>
      </c>
      <c r="J3635">
        <v>-2.2594922999999998</v>
      </c>
      <c r="K3635">
        <v>37.297701000000004</v>
      </c>
      <c r="L3635">
        <v>310695.07669999998</v>
      </c>
      <c r="M3635">
        <v>9750146.0160000008</v>
      </c>
      <c r="N3635">
        <v>1219.7</v>
      </c>
      <c r="O3635">
        <v>1.9</v>
      </c>
      <c r="P3635">
        <v>0</v>
      </c>
      <c r="Q3635">
        <v>520</v>
      </c>
      <c r="R3635">
        <v>613</v>
      </c>
      <c r="S3635">
        <v>15</v>
      </c>
      <c r="T3635">
        <f t="shared" si="168"/>
        <v>203.11</v>
      </c>
      <c r="U3635">
        <v>1500</v>
      </c>
      <c r="V3635">
        <f t="shared" si="169"/>
        <v>40.203209132726499</v>
      </c>
      <c r="W3635">
        <f t="shared" si="170"/>
        <v>40.203209132726499</v>
      </c>
      <c r="X3635" t="s">
        <v>73</v>
      </c>
      <c r="Y3635">
        <v>10</v>
      </c>
      <c r="Z3635" t="s">
        <v>73</v>
      </c>
      <c r="AA3635">
        <v>0</v>
      </c>
      <c r="AB3635">
        <v>0</v>
      </c>
      <c r="AC3635">
        <v>0</v>
      </c>
      <c r="AD3635">
        <v>0</v>
      </c>
      <c r="AF3635">
        <v>0</v>
      </c>
      <c r="AG3635">
        <v>0</v>
      </c>
      <c r="AH3635">
        <v>0</v>
      </c>
      <c r="AI3635">
        <v>0</v>
      </c>
      <c r="AL3635">
        <v>0</v>
      </c>
      <c r="AM3635">
        <v>0</v>
      </c>
      <c r="AN3635">
        <v>0</v>
      </c>
      <c r="AR3635">
        <v>0</v>
      </c>
      <c r="AS3635">
        <v>0</v>
      </c>
      <c r="AT3635">
        <v>0</v>
      </c>
      <c r="AW3635" t="s">
        <v>73</v>
      </c>
      <c r="AZ3635" t="s">
        <v>73</v>
      </c>
      <c r="BA3635">
        <v>0</v>
      </c>
      <c r="BC3635">
        <v>0</v>
      </c>
      <c r="BD3635">
        <v>0</v>
      </c>
      <c r="BE3635">
        <v>0</v>
      </c>
      <c r="BH3635">
        <v>0</v>
      </c>
      <c r="BI3635">
        <v>0</v>
      </c>
      <c r="BJ3635">
        <v>0</v>
      </c>
      <c r="BQ3635" t="s">
        <v>274</v>
      </c>
      <c r="BR3635" t="s">
        <v>77</v>
      </c>
      <c r="BS3635" t="s">
        <v>275</v>
      </c>
    </row>
    <row r="3636" spans="1:71" x14ac:dyDescent="0.35">
      <c r="A3636">
        <v>142</v>
      </c>
      <c r="C3636" s="1">
        <v>45552</v>
      </c>
      <c r="D3636" t="s">
        <v>66</v>
      </c>
      <c r="E3636" t="s">
        <v>85</v>
      </c>
      <c r="F3636" t="s">
        <v>67</v>
      </c>
      <c r="G3636" t="s">
        <v>216</v>
      </c>
      <c r="H3636" t="s">
        <v>216</v>
      </c>
      <c r="I3636" t="s">
        <v>216</v>
      </c>
      <c r="J3636">
        <v>-2.2578317000000001</v>
      </c>
      <c r="K3636">
        <v>37.296771999999997</v>
      </c>
      <c r="L3636">
        <v>310591.52110000001</v>
      </c>
      <c r="M3636">
        <v>9750329.5250000004</v>
      </c>
      <c r="N3636">
        <v>1232.8</v>
      </c>
      <c r="O3636">
        <v>1.8</v>
      </c>
      <c r="P3636">
        <v>20</v>
      </c>
      <c r="Q3636">
        <v>495</v>
      </c>
      <c r="R3636">
        <v>615</v>
      </c>
      <c r="S3636">
        <v>9</v>
      </c>
      <c r="T3636">
        <f t="shared" si="168"/>
        <v>215.00000000000003</v>
      </c>
      <c r="U3636">
        <v>1050</v>
      </c>
      <c r="V3636">
        <f t="shared" si="169"/>
        <v>41.363216004535666</v>
      </c>
      <c r="W3636">
        <f t="shared" si="170"/>
        <v>41.363216004535666</v>
      </c>
      <c r="X3636" t="s">
        <v>73</v>
      </c>
      <c r="Y3636">
        <v>9</v>
      </c>
      <c r="Z3636" t="s">
        <v>73</v>
      </c>
      <c r="AA3636">
        <v>0</v>
      </c>
      <c r="AB3636">
        <v>0</v>
      </c>
      <c r="AC3636">
        <v>0</v>
      </c>
      <c r="AD3636">
        <v>0</v>
      </c>
      <c r="AF3636">
        <v>0</v>
      </c>
      <c r="AG3636">
        <v>0</v>
      </c>
      <c r="AH3636">
        <v>0</v>
      </c>
      <c r="AI3636">
        <v>0</v>
      </c>
      <c r="AL3636">
        <v>0</v>
      </c>
      <c r="AM3636">
        <v>0</v>
      </c>
      <c r="AN3636">
        <v>0</v>
      </c>
      <c r="AR3636">
        <v>0</v>
      </c>
      <c r="AS3636">
        <v>0</v>
      </c>
      <c r="AT3636">
        <v>0</v>
      </c>
      <c r="AW3636" t="s">
        <v>73</v>
      </c>
      <c r="AZ3636" t="s">
        <v>73</v>
      </c>
      <c r="BA3636">
        <v>0</v>
      </c>
      <c r="BC3636">
        <v>0</v>
      </c>
      <c r="BD3636">
        <v>0</v>
      </c>
      <c r="BE3636">
        <v>0</v>
      </c>
      <c r="BH3636">
        <v>0</v>
      </c>
      <c r="BI3636">
        <v>0</v>
      </c>
      <c r="BJ3636">
        <v>0</v>
      </c>
      <c r="BQ3636" t="s">
        <v>276</v>
      </c>
      <c r="BR3636" t="s">
        <v>277</v>
      </c>
      <c r="BS3636" t="s">
        <v>278</v>
      </c>
    </row>
    <row r="3637" spans="1:71" ht="29" x14ac:dyDescent="0.35">
      <c r="A3637">
        <v>1208</v>
      </c>
      <c r="C3637" s="1">
        <v>45552</v>
      </c>
      <c r="D3637" t="s">
        <v>1707</v>
      </c>
      <c r="E3637" t="s">
        <v>85</v>
      </c>
      <c r="F3637" t="s">
        <v>1601</v>
      </c>
      <c r="G3637" t="s">
        <v>1702</v>
      </c>
      <c r="H3637" t="s">
        <v>2103</v>
      </c>
      <c r="I3637" t="s">
        <v>736</v>
      </c>
      <c r="J3637">
        <v>-2.2464681999999998</v>
      </c>
      <c r="K3637">
        <v>36.974854999999998</v>
      </c>
      <c r="L3637">
        <v>274777.02600000001</v>
      </c>
      <c r="M3637">
        <v>9751540.4189999998</v>
      </c>
      <c r="N3637">
        <v>1263.5999999999999</v>
      </c>
      <c r="O3637">
        <v>5.9</v>
      </c>
      <c r="P3637">
        <v>150</v>
      </c>
      <c r="Q3637">
        <v>500</v>
      </c>
      <c r="R3637">
        <v>400</v>
      </c>
      <c r="S3637">
        <v>40</v>
      </c>
      <c r="T3637">
        <f t="shared" si="168"/>
        <v>331</v>
      </c>
      <c r="U3637">
        <v>500</v>
      </c>
      <c r="V3637">
        <f t="shared" si="169"/>
        <v>51.32264907592814</v>
      </c>
      <c r="W3637">
        <f t="shared" si="170"/>
        <v>51.32264907592814</v>
      </c>
      <c r="X3637" t="s">
        <v>69</v>
      </c>
      <c r="Y3637">
        <v>40</v>
      </c>
      <c r="Z3637" t="s">
        <v>73</v>
      </c>
      <c r="AA3637">
        <v>0</v>
      </c>
      <c r="AB3637">
        <v>0</v>
      </c>
      <c r="AC3637">
        <v>0</v>
      </c>
      <c r="AD3637">
        <v>0</v>
      </c>
      <c r="AF3637">
        <v>0</v>
      </c>
      <c r="AG3637">
        <v>0</v>
      </c>
      <c r="AH3637">
        <v>0</v>
      </c>
      <c r="AI3637">
        <v>0</v>
      </c>
      <c r="AL3637">
        <v>0</v>
      </c>
      <c r="AM3637">
        <v>0</v>
      </c>
      <c r="AN3637">
        <v>0</v>
      </c>
      <c r="AR3637">
        <v>0</v>
      </c>
      <c r="AS3637">
        <v>0</v>
      </c>
      <c r="AT3637">
        <v>0</v>
      </c>
      <c r="AW3637" t="s">
        <v>69</v>
      </c>
      <c r="AX3637" t="s">
        <v>2168</v>
      </c>
      <c r="AY3637" s="2" t="s">
        <v>1887</v>
      </c>
      <c r="AZ3637" t="s">
        <v>73</v>
      </c>
      <c r="BA3637">
        <v>0</v>
      </c>
      <c r="BC3637">
        <v>0</v>
      </c>
      <c r="BD3637">
        <v>0</v>
      </c>
      <c r="BE3637">
        <v>0</v>
      </c>
      <c r="BH3637">
        <v>0</v>
      </c>
      <c r="BI3637">
        <v>0</v>
      </c>
      <c r="BJ3637">
        <v>0</v>
      </c>
      <c r="BQ3637" t="s">
        <v>77</v>
      </c>
      <c r="BR3637" t="s">
        <v>2169</v>
      </c>
      <c r="BS3637" t="s">
        <v>2170</v>
      </c>
    </row>
    <row r="3638" spans="1:71" ht="29" x14ac:dyDescent="0.35">
      <c r="A3638">
        <v>1209</v>
      </c>
      <c r="C3638" s="1">
        <v>45552</v>
      </c>
      <c r="D3638" t="s">
        <v>1707</v>
      </c>
      <c r="E3638" t="s">
        <v>85</v>
      </c>
      <c r="F3638" t="s">
        <v>1601</v>
      </c>
      <c r="G3638" t="s">
        <v>1702</v>
      </c>
      <c r="H3638" t="s">
        <v>2103</v>
      </c>
      <c r="I3638" t="s">
        <v>736</v>
      </c>
      <c r="J3638">
        <v>-2.2745567000000002</v>
      </c>
      <c r="K3638">
        <v>36.97334</v>
      </c>
      <c r="L3638">
        <v>274612.80349999998</v>
      </c>
      <c r="M3638">
        <v>9748433.5629999992</v>
      </c>
      <c r="N3638">
        <v>1260.4000000000001</v>
      </c>
      <c r="O3638">
        <v>7.6</v>
      </c>
      <c r="P3638">
        <v>450</v>
      </c>
      <c r="Q3638">
        <v>700</v>
      </c>
      <c r="R3638">
        <v>600</v>
      </c>
      <c r="S3638">
        <v>50</v>
      </c>
      <c r="T3638">
        <f t="shared" si="168"/>
        <v>706</v>
      </c>
      <c r="U3638">
        <v>500</v>
      </c>
      <c r="V3638">
        <f t="shared" si="169"/>
        <v>74.954449441937101</v>
      </c>
      <c r="W3638">
        <f t="shared" si="170"/>
        <v>74.954449441937101</v>
      </c>
      <c r="X3638" t="s">
        <v>69</v>
      </c>
      <c r="Y3638">
        <v>40</v>
      </c>
      <c r="Z3638" t="s">
        <v>73</v>
      </c>
      <c r="AA3638">
        <v>0</v>
      </c>
      <c r="AB3638">
        <v>0</v>
      </c>
      <c r="AC3638">
        <v>0</v>
      </c>
      <c r="AD3638">
        <v>0</v>
      </c>
      <c r="AF3638">
        <v>0</v>
      </c>
      <c r="AG3638">
        <v>0</v>
      </c>
      <c r="AH3638">
        <v>0</v>
      </c>
      <c r="AI3638">
        <v>0</v>
      </c>
      <c r="AL3638">
        <v>0</v>
      </c>
      <c r="AM3638">
        <v>0</v>
      </c>
      <c r="AN3638">
        <v>0</v>
      </c>
      <c r="AR3638">
        <v>0</v>
      </c>
      <c r="AS3638">
        <v>0</v>
      </c>
      <c r="AT3638">
        <v>0</v>
      </c>
      <c r="AW3638" t="s">
        <v>69</v>
      </c>
      <c r="AX3638" t="s">
        <v>2171</v>
      </c>
      <c r="AY3638" s="2" t="s">
        <v>1887</v>
      </c>
      <c r="AZ3638" t="s">
        <v>73</v>
      </c>
      <c r="BA3638">
        <v>0</v>
      </c>
      <c r="BC3638">
        <v>0</v>
      </c>
      <c r="BD3638">
        <v>0</v>
      </c>
      <c r="BE3638">
        <v>0</v>
      </c>
      <c r="BH3638">
        <v>0</v>
      </c>
      <c r="BI3638">
        <v>0</v>
      </c>
      <c r="BJ3638">
        <v>0</v>
      </c>
      <c r="BQ3638" t="s">
        <v>77</v>
      </c>
      <c r="BR3638" t="s">
        <v>2172</v>
      </c>
      <c r="BS3638" t="s">
        <v>2173</v>
      </c>
    </row>
    <row r="3639" spans="1:71" ht="29" x14ac:dyDescent="0.35">
      <c r="A3639">
        <v>1210</v>
      </c>
      <c r="C3639" s="1">
        <v>45552</v>
      </c>
      <c r="D3639" t="s">
        <v>1707</v>
      </c>
      <c r="E3639" t="s">
        <v>85</v>
      </c>
      <c r="F3639" t="s">
        <v>1601</v>
      </c>
      <c r="G3639" t="s">
        <v>1702</v>
      </c>
      <c r="H3639" t="s">
        <v>2103</v>
      </c>
      <c r="I3639" t="s">
        <v>736</v>
      </c>
      <c r="J3639">
        <v>-2.2481214</v>
      </c>
      <c r="K3639">
        <v>36.950562599999998</v>
      </c>
      <c r="L3639">
        <v>272074.49560000002</v>
      </c>
      <c r="M3639">
        <v>9751353.8019999992</v>
      </c>
      <c r="N3639">
        <v>1310</v>
      </c>
      <c r="O3639">
        <v>10</v>
      </c>
      <c r="P3639">
        <v>150</v>
      </c>
      <c r="Q3639">
        <v>300</v>
      </c>
      <c r="R3639">
        <v>400</v>
      </c>
      <c r="S3639">
        <v>30</v>
      </c>
      <c r="T3639">
        <f t="shared" si="168"/>
        <v>290</v>
      </c>
      <c r="U3639">
        <v>500</v>
      </c>
      <c r="V3639">
        <f t="shared" si="169"/>
        <v>48.039012009329277</v>
      </c>
      <c r="W3639">
        <f t="shared" si="170"/>
        <v>48.039012009329277</v>
      </c>
      <c r="X3639" t="s">
        <v>69</v>
      </c>
      <c r="Y3639">
        <v>40</v>
      </c>
      <c r="Z3639" t="s">
        <v>73</v>
      </c>
      <c r="AA3639">
        <v>0</v>
      </c>
      <c r="AB3639">
        <v>0</v>
      </c>
      <c r="AC3639">
        <v>0</v>
      </c>
      <c r="AD3639">
        <v>0</v>
      </c>
      <c r="AF3639">
        <v>0</v>
      </c>
      <c r="AG3639">
        <v>0</v>
      </c>
      <c r="AH3639">
        <v>0</v>
      </c>
      <c r="AI3639">
        <v>0</v>
      </c>
      <c r="AL3639">
        <v>0</v>
      </c>
      <c r="AM3639">
        <v>0</v>
      </c>
      <c r="AN3639">
        <v>0</v>
      </c>
      <c r="AR3639">
        <v>0</v>
      </c>
      <c r="AS3639">
        <v>0</v>
      </c>
      <c r="AT3639">
        <v>0</v>
      </c>
      <c r="AW3639" t="s">
        <v>69</v>
      </c>
      <c r="AX3639" t="s">
        <v>2174</v>
      </c>
      <c r="AY3639" s="2" t="s">
        <v>2175</v>
      </c>
      <c r="AZ3639" t="s">
        <v>73</v>
      </c>
      <c r="BA3639">
        <v>0</v>
      </c>
      <c r="BC3639">
        <v>0</v>
      </c>
      <c r="BD3639">
        <v>0</v>
      </c>
      <c r="BE3639">
        <v>0</v>
      </c>
      <c r="BH3639">
        <v>0</v>
      </c>
      <c r="BI3639">
        <v>0</v>
      </c>
      <c r="BJ3639">
        <v>0</v>
      </c>
      <c r="BQ3639" t="s">
        <v>77</v>
      </c>
      <c r="BR3639" t="s">
        <v>2176</v>
      </c>
      <c r="BS3639" t="s">
        <v>2177</v>
      </c>
    </row>
    <row r="3640" spans="1:71" x14ac:dyDescent="0.35">
      <c r="A3640">
        <v>1351</v>
      </c>
      <c r="C3640" s="1">
        <v>45552</v>
      </c>
      <c r="D3640" t="s">
        <v>1600</v>
      </c>
      <c r="E3640" t="s">
        <v>85</v>
      </c>
      <c r="F3640" t="s">
        <v>1601</v>
      </c>
      <c r="G3640" t="s">
        <v>2397</v>
      </c>
      <c r="H3640" t="s">
        <v>2398</v>
      </c>
      <c r="I3640" t="s">
        <v>2398</v>
      </c>
      <c r="J3640">
        <v>-2.4290921999999999</v>
      </c>
      <c r="K3640">
        <v>36.848024500000001</v>
      </c>
      <c r="L3640">
        <v>260696.2917</v>
      </c>
      <c r="M3640">
        <v>9731320.1750000007</v>
      </c>
      <c r="N3640">
        <v>1136.2</v>
      </c>
      <c r="O3640">
        <v>8</v>
      </c>
      <c r="P3640">
        <v>31</v>
      </c>
      <c r="Q3640">
        <v>77</v>
      </c>
      <c r="R3640">
        <v>50</v>
      </c>
      <c r="S3640">
        <v>5</v>
      </c>
      <c r="T3640">
        <f t="shared" si="168"/>
        <v>56.09</v>
      </c>
      <c r="U3640">
        <v>20</v>
      </c>
      <c r="V3640">
        <f t="shared" si="169"/>
        <v>21.126997844019876</v>
      </c>
      <c r="W3640">
        <f t="shared" si="170"/>
        <v>20</v>
      </c>
      <c r="X3640" t="s">
        <v>69</v>
      </c>
      <c r="Y3640">
        <v>30</v>
      </c>
      <c r="Z3640" t="s">
        <v>73</v>
      </c>
      <c r="AA3640">
        <v>0</v>
      </c>
      <c r="AB3640">
        <v>0</v>
      </c>
      <c r="AC3640">
        <v>0</v>
      </c>
      <c r="AD3640">
        <v>0</v>
      </c>
      <c r="AF3640">
        <v>0</v>
      </c>
      <c r="AG3640">
        <v>0</v>
      </c>
      <c r="AH3640">
        <v>0</v>
      </c>
      <c r="AI3640">
        <v>0</v>
      </c>
      <c r="AL3640">
        <v>0</v>
      </c>
      <c r="AM3640">
        <v>0</v>
      </c>
      <c r="AN3640">
        <v>0</v>
      </c>
      <c r="AR3640">
        <v>0</v>
      </c>
      <c r="AS3640">
        <v>0</v>
      </c>
      <c r="AT3640">
        <v>0</v>
      </c>
      <c r="AW3640" t="s">
        <v>73</v>
      </c>
      <c r="AZ3640" t="s">
        <v>73</v>
      </c>
      <c r="BA3640">
        <v>0</v>
      </c>
      <c r="BC3640">
        <v>0</v>
      </c>
      <c r="BD3640">
        <v>0</v>
      </c>
      <c r="BE3640">
        <v>0</v>
      </c>
      <c r="BH3640">
        <v>0</v>
      </c>
      <c r="BI3640">
        <v>0</v>
      </c>
      <c r="BJ3640">
        <v>0</v>
      </c>
      <c r="BR3640" t="s">
        <v>1658</v>
      </c>
      <c r="BS3640" t="s">
        <v>2446</v>
      </c>
    </row>
    <row r="3641" spans="1:71" x14ac:dyDescent="0.35">
      <c r="A3641">
        <v>1406</v>
      </c>
      <c r="C3641" s="1">
        <v>45552</v>
      </c>
      <c r="D3641" t="s">
        <v>2489</v>
      </c>
      <c r="E3641" t="s">
        <v>85</v>
      </c>
      <c r="F3641" t="s">
        <v>2778</v>
      </c>
      <c r="G3641" t="s">
        <v>2490</v>
      </c>
      <c r="H3641" t="s">
        <v>2515</v>
      </c>
      <c r="I3641" t="s">
        <v>2516</v>
      </c>
      <c r="J3641">
        <v>-1.6841866999999999</v>
      </c>
      <c r="K3641">
        <v>36.376748300000003</v>
      </c>
      <c r="L3641">
        <v>208120.51790000001</v>
      </c>
      <c r="M3641">
        <v>9813649.7440000009</v>
      </c>
      <c r="N3641">
        <v>846.1</v>
      </c>
      <c r="O3641">
        <v>7</v>
      </c>
      <c r="P3641">
        <v>300</v>
      </c>
      <c r="Q3641">
        <v>1000</v>
      </c>
      <c r="R3641">
        <v>1600</v>
      </c>
      <c r="S3641">
        <v>110</v>
      </c>
      <c r="T3641">
        <f t="shared" si="168"/>
        <v>819</v>
      </c>
      <c r="U3641">
        <v>2000</v>
      </c>
      <c r="V3641">
        <f t="shared" si="169"/>
        <v>80.730384116595872</v>
      </c>
      <c r="W3641">
        <f t="shared" si="170"/>
        <v>80.730384116595872</v>
      </c>
      <c r="X3641" t="s">
        <v>69</v>
      </c>
      <c r="Y3641">
        <v>31</v>
      </c>
      <c r="Z3641" t="s">
        <v>73</v>
      </c>
      <c r="AA3641">
        <v>0</v>
      </c>
      <c r="AB3641">
        <v>0</v>
      </c>
      <c r="AC3641">
        <v>0</v>
      </c>
      <c r="AD3641">
        <v>0</v>
      </c>
      <c r="AF3641">
        <v>0</v>
      </c>
      <c r="AG3641">
        <v>0</v>
      </c>
      <c r="AH3641">
        <v>0</v>
      </c>
      <c r="AI3641">
        <v>0</v>
      </c>
      <c r="AL3641">
        <v>0</v>
      </c>
      <c r="AM3641">
        <v>0</v>
      </c>
      <c r="AN3641">
        <v>0</v>
      </c>
      <c r="AR3641">
        <v>0</v>
      </c>
      <c r="AS3641">
        <v>0</v>
      </c>
      <c r="AT3641">
        <v>0</v>
      </c>
      <c r="AW3641" t="s">
        <v>73</v>
      </c>
      <c r="AZ3641" t="s">
        <v>73</v>
      </c>
      <c r="BA3641">
        <v>0</v>
      </c>
      <c r="BC3641">
        <v>0</v>
      </c>
      <c r="BD3641">
        <v>0</v>
      </c>
      <c r="BE3641">
        <v>0</v>
      </c>
      <c r="BH3641">
        <v>0</v>
      </c>
      <c r="BI3641">
        <v>0</v>
      </c>
      <c r="BJ3641">
        <v>0</v>
      </c>
      <c r="BQ3641" t="s">
        <v>2537</v>
      </c>
      <c r="BR3641" t="s">
        <v>2538</v>
      </c>
      <c r="BS3641" t="s">
        <v>2539</v>
      </c>
    </row>
    <row r="3642" spans="1:71" x14ac:dyDescent="0.35">
      <c r="A3642">
        <v>1638</v>
      </c>
      <c r="C3642" s="1">
        <v>45552</v>
      </c>
      <c r="D3642" t="s">
        <v>2504</v>
      </c>
      <c r="E3642" t="s">
        <v>85</v>
      </c>
      <c r="F3642" t="s">
        <v>2778</v>
      </c>
      <c r="G3642" t="s">
        <v>2778</v>
      </c>
      <c r="H3642" t="s">
        <v>2937</v>
      </c>
      <c r="I3642" t="s">
        <v>2938</v>
      </c>
      <c r="J3642">
        <v>-1.8158033</v>
      </c>
      <c r="K3642">
        <v>36.362398300000002</v>
      </c>
      <c r="L3642">
        <v>206543.20360000001</v>
      </c>
      <c r="M3642">
        <v>9799084.3579999991</v>
      </c>
      <c r="N3642">
        <v>814.1</v>
      </c>
      <c r="O3642">
        <v>4.7</v>
      </c>
      <c r="P3642">
        <v>0</v>
      </c>
      <c r="Q3642">
        <v>500</v>
      </c>
      <c r="R3642">
        <v>700</v>
      </c>
      <c r="S3642">
        <v>0</v>
      </c>
      <c r="T3642">
        <f t="shared" si="168"/>
        <v>204.00000000000003</v>
      </c>
      <c r="U3642">
        <v>1000</v>
      </c>
      <c r="V3642">
        <f t="shared" si="169"/>
        <v>40.291195310356983</v>
      </c>
      <c r="W3642">
        <f t="shared" si="170"/>
        <v>40.291195310356983</v>
      </c>
      <c r="X3642" t="s">
        <v>69</v>
      </c>
      <c r="Y3642">
        <v>48</v>
      </c>
      <c r="Z3642" t="s">
        <v>73</v>
      </c>
      <c r="AA3642">
        <v>0</v>
      </c>
      <c r="AB3642">
        <v>0</v>
      </c>
      <c r="AC3642">
        <v>0</v>
      </c>
      <c r="AD3642">
        <v>0</v>
      </c>
      <c r="AF3642">
        <v>0</v>
      </c>
      <c r="AG3642">
        <v>0</v>
      </c>
      <c r="AH3642">
        <v>0</v>
      </c>
      <c r="AI3642">
        <v>0</v>
      </c>
      <c r="AL3642">
        <v>0</v>
      </c>
      <c r="AM3642">
        <v>0</v>
      </c>
      <c r="AN3642">
        <v>0</v>
      </c>
      <c r="AR3642">
        <v>0</v>
      </c>
      <c r="AS3642">
        <v>0</v>
      </c>
      <c r="AT3642">
        <v>0</v>
      </c>
      <c r="AW3642" t="s">
        <v>73</v>
      </c>
      <c r="AZ3642" t="s">
        <v>73</v>
      </c>
      <c r="BA3642">
        <v>0</v>
      </c>
      <c r="BC3642">
        <v>0</v>
      </c>
      <c r="BD3642">
        <v>0</v>
      </c>
      <c r="BE3642">
        <v>0</v>
      </c>
      <c r="BH3642">
        <v>0</v>
      </c>
      <c r="BI3642">
        <v>0</v>
      </c>
      <c r="BJ3642">
        <v>0</v>
      </c>
      <c r="BQ3642" t="s">
        <v>77</v>
      </c>
      <c r="BR3642" t="s">
        <v>2950</v>
      </c>
      <c r="BS3642" t="s">
        <v>2951</v>
      </c>
    </row>
    <row r="3643" spans="1:71" x14ac:dyDescent="0.35">
      <c r="A3643">
        <v>1880</v>
      </c>
      <c r="C3643" s="1">
        <v>45552</v>
      </c>
      <c r="D3643" t="s">
        <v>2974</v>
      </c>
      <c r="E3643" t="s">
        <v>85</v>
      </c>
      <c r="F3643" t="s">
        <v>2973</v>
      </c>
      <c r="G3643" t="s">
        <v>3077</v>
      </c>
      <c r="H3643" t="s">
        <v>3199</v>
      </c>
      <c r="I3643" t="s">
        <v>3125</v>
      </c>
      <c r="J3643">
        <v>-1.9230649</v>
      </c>
      <c r="K3643">
        <v>36.288748599999998</v>
      </c>
      <c r="L3643">
        <v>198361.28529999999</v>
      </c>
      <c r="M3643">
        <v>9787203.1170000006</v>
      </c>
      <c r="N3643">
        <v>591.70000000000005</v>
      </c>
      <c r="O3643">
        <v>4.2</v>
      </c>
      <c r="P3643">
        <v>400</v>
      </c>
      <c r="Q3643">
        <v>1000</v>
      </c>
      <c r="R3643">
        <v>1300</v>
      </c>
      <c r="S3643">
        <v>30</v>
      </c>
      <c r="T3643">
        <f t="shared" si="168"/>
        <v>812</v>
      </c>
      <c r="U3643">
        <v>600</v>
      </c>
      <c r="V3643">
        <f t="shared" si="169"/>
        <v>80.384642124792421</v>
      </c>
      <c r="W3643">
        <f t="shared" si="170"/>
        <v>80.384642124792421</v>
      </c>
      <c r="X3643" t="s">
        <v>69</v>
      </c>
      <c r="Y3643">
        <v>15</v>
      </c>
      <c r="Z3643" t="s">
        <v>73</v>
      </c>
      <c r="AA3643">
        <v>0</v>
      </c>
      <c r="AB3643">
        <v>0</v>
      </c>
      <c r="AC3643">
        <v>0</v>
      </c>
      <c r="AD3643">
        <v>0</v>
      </c>
      <c r="AF3643">
        <v>0</v>
      </c>
      <c r="AG3643">
        <v>0</v>
      </c>
      <c r="AH3643">
        <v>0</v>
      </c>
      <c r="AI3643">
        <v>0</v>
      </c>
      <c r="AL3643">
        <v>0</v>
      </c>
      <c r="AM3643">
        <v>0</v>
      </c>
      <c r="AN3643">
        <v>0</v>
      </c>
      <c r="AR3643">
        <v>0</v>
      </c>
      <c r="AS3643">
        <v>0</v>
      </c>
      <c r="AT3643">
        <v>0</v>
      </c>
      <c r="AW3643" t="s">
        <v>73</v>
      </c>
      <c r="AZ3643" t="s">
        <v>73</v>
      </c>
      <c r="BA3643">
        <v>0</v>
      </c>
      <c r="BC3643">
        <v>0</v>
      </c>
      <c r="BD3643">
        <v>0</v>
      </c>
      <c r="BE3643">
        <v>0</v>
      </c>
      <c r="BH3643">
        <v>0</v>
      </c>
      <c r="BI3643">
        <v>0</v>
      </c>
      <c r="BJ3643">
        <v>0</v>
      </c>
      <c r="BQ3643" t="s">
        <v>77</v>
      </c>
      <c r="BR3643" t="s">
        <v>2989</v>
      </c>
      <c r="BS3643" t="s">
        <v>3223</v>
      </c>
    </row>
    <row r="3644" spans="1:71" x14ac:dyDescent="0.35">
      <c r="A3644">
        <v>1982</v>
      </c>
      <c r="C3644" s="1">
        <v>45552</v>
      </c>
      <c r="D3644" t="s">
        <v>2972</v>
      </c>
      <c r="E3644" t="s">
        <v>85</v>
      </c>
      <c r="F3644" t="s">
        <v>2973</v>
      </c>
      <c r="G3644" t="s">
        <v>3273</v>
      </c>
      <c r="H3644" t="s">
        <v>3293</v>
      </c>
      <c r="I3644" t="s">
        <v>3306</v>
      </c>
      <c r="J3644">
        <v>-1.9460933</v>
      </c>
      <c r="K3644">
        <v>36.297561700000003</v>
      </c>
      <c r="L3644">
        <v>199346.57430000001</v>
      </c>
      <c r="M3644">
        <v>9784656.4680000003</v>
      </c>
      <c r="N3644">
        <v>608</v>
      </c>
      <c r="O3644">
        <v>4.0999999999999996</v>
      </c>
      <c r="P3644">
        <v>300</v>
      </c>
      <c r="Q3644">
        <v>1500</v>
      </c>
      <c r="R3644">
        <v>2000</v>
      </c>
      <c r="S3644">
        <v>16</v>
      </c>
      <c r="T3644">
        <f t="shared" si="168"/>
        <v>906.2</v>
      </c>
      <c r="U3644">
        <v>2000</v>
      </c>
      <c r="V3644">
        <f t="shared" si="169"/>
        <v>84.919435181198523</v>
      </c>
      <c r="W3644">
        <f t="shared" si="170"/>
        <v>84.919435181198523</v>
      </c>
      <c r="X3644" t="s">
        <v>69</v>
      </c>
      <c r="Y3644">
        <v>45</v>
      </c>
      <c r="Z3644" t="s">
        <v>69</v>
      </c>
      <c r="AA3644">
        <v>1</v>
      </c>
      <c r="AB3644">
        <v>30</v>
      </c>
      <c r="AC3644">
        <v>100</v>
      </c>
      <c r="AD3644">
        <v>100</v>
      </c>
      <c r="AE3644" t="s">
        <v>3301</v>
      </c>
      <c r="AF3644">
        <v>30</v>
      </c>
      <c r="AG3644">
        <v>100</v>
      </c>
      <c r="AH3644">
        <v>100</v>
      </c>
      <c r="AI3644">
        <v>0</v>
      </c>
      <c r="AJ3644" t="s">
        <v>69</v>
      </c>
      <c r="AL3644">
        <v>0</v>
      </c>
      <c r="AM3644">
        <v>0</v>
      </c>
      <c r="AN3644">
        <v>0</v>
      </c>
      <c r="AR3644">
        <v>0</v>
      </c>
      <c r="AS3644">
        <v>0</v>
      </c>
      <c r="AT3644">
        <v>0</v>
      </c>
      <c r="AW3644" t="s">
        <v>73</v>
      </c>
      <c r="AZ3644" t="s">
        <v>73</v>
      </c>
      <c r="BA3644">
        <v>0</v>
      </c>
      <c r="BC3644">
        <v>0</v>
      </c>
      <c r="BD3644">
        <v>0</v>
      </c>
      <c r="BE3644">
        <v>0</v>
      </c>
      <c r="BH3644">
        <v>0</v>
      </c>
      <c r="BI3644">
        <v>0</v>
      </c>
      <c r="BJ3644">
        <v>0</v>
      </c>
      <c r="BQ3644" t="s">
        <v>3336</v>
      </c>
      <c r="BS3644" t="s">
        <v>3337</v>
      </c>
    </row>
    <row r="3645" spans="1:71" x14ac:dyDescent="0.35">
      <c r="A3645">
        <v>1983</v>
      </c>
      <c r="C3645" s="1">
        <v>45552</v>
      </c>
      <c r="D3645" t="s">
        <v>2972</v>
      </c>
      <c r="E3645" t="s">
        <v>85</v>
      </c>
      <c r="F3645" t="s">
        <v>2973</v>
      </c>
      <c r="G3645" t="s">
        <v>3273</v>
      </c>
      <c r="H3645" t="s">
        <v>3293</v>
      </c>
      <c r="I3645" t="s">
        <v>3286</v>
      </c>
      <c r="J3645">
        <v>-1.9384517000000001</v>
      </c>
      <c r="K3645">
        <v>36.2987617</v>
      </c>
      <c r="L3645">
        <v>199478.8247</v>
      </c>
      <c r="M3645">
        <v>9785502.2620000001</v>
      </c>
      <c r="N3645">
        <v>595.9</v>
      </c>
      <c r="O3645">
        <v>6.2</v>
      </c>
      <c r="P3645">
        <v>0</v>
      </c>
      <c r="Q3645">
        <v>200</v>
      </c>
      <c r="R3645">
        <v>300</v>
      </c>
      <c r="S3645">
        <v>7</v>
      </c>
      <c r="T3645">
        <f t="shared" si="168"/>
        <v>89.9</v>
      </c>
      <c r="U3645">
        <v>1000</v>
      </c>
      <c r="V3645">
        <f t="shared" si="169"/>
        <v>26.746989909110699</v>
      </c>
      <c r="W3645">
        <f t="shared" si="170"/>
        <v>26.746989909110699</v>
      </c>
      <c r="X3645" t="s">
        <v>69</v>
      </c>
      <c r="Y3645">
        <v>40</v>
      </c>
      <c r="Z3645" t="s">
        <v>73</v>
      </c>
      <c r="AA3645">
        <v>0</v>
      </c>
      <c r="AB3645">
        <v>0</v>
      </c>
      <c r="AC3645">
        <v>0</v>
      </c>
      <c r="AD3645">
        <v>0</v>
      </c>
      <c r="AF3645">
        <v>0</v>
      </c>
      <c r="AG3645">
        <v>0</v>
      </c>
      <c r="AH3645">
        <v>0</v>
      </c>
      <c r="AI3645">
        <v>0</v>
      </c>
      <c r="AL3645">
        <v>0</v>
      </c>
      <c r="AM3645">
        <v>0</v>
      </c>
      <c r="AN3645">
        <v>0</v>
      </c>
      <c r="AR3645">
        <v>0</v>
      </c>
      <c r="AS3645">
        <v>0</v>
      </c>
      <c r="AT3645">
        <v>0</v>
      </c>
      <c r="AW3645" t="s">
        <v>73</v>
      </c>
      <c r="AZ3645" t="s">
        <v>73</v>
      </c>
      <c r="BA3645">
        <v>0</v>
      </c>
      <c r="BC3645">
        <v>0</v>
      </c>
      <c r="BD3645">
        <v>0</v>
      </c>
      <c r="BE3645">
        <v>0</v>
      </c>
      <c r="BH3645">
        <v>0</v>
      </c>
      <c r="BI3645">
        <v>0</v>
      </c>
      <c r="BJ3645">
        <v>0</v>
      </c>
      <c r="BS3645" t="s">
        <v>3338</v>
      </c>
    </row>
    <row r="3646" spans="1:71" ht="409.5" x14ac:dyDescent="0.35">
      <c r="A3646">
        <v>4159</v>
      </c>
      <c r="C3646" s="1">
        <v>45552</v>
      </c>
      <c r="D3646" t="s">
        <v>6752</v>
      </c>
      <c r="E3646" t="s">
        <v>85</v>
      </c>
      <c r="F3646" t="s">
        <v>3554</v>
      </c>
      <c r="G3646" t="s">
        <v>6753</v>
      </c>
      <c r="H3646" t="s">
        <v>6912</v>
      </c>
      <c r="I3646" t="s">
        <v>6916</v>
      </c>
      <c r="J3646">
        <v>-2.4396684999999998</v>
      </c>
      <c r="K3646">
        <v>37.1568848</v>
      </c>
      <c r="L3646">
        <v>295056.61930000002</v>
      </c>
      <c r="M3646">
        <v>9730201.3379999995</v>
      </c>
      <c r="N3646">
        <v>1182.9000000000001</v>
      </c>
      <c r="O3646">
        <v>3.8</v>
      </c>
      <c r="P3646">
        <v>150</v>
      </c>
      <c r="Q3646">
        <v>800</v>
      </c>
      <c r="R3646">
        <v>800</v>
      </c>
      <c r="S3646">
        <v>0</v>
      </c>
      <c r="T3646">
        <f t="shared" si="168"/>
        <v>422</v>
      </c>
      <c r="U3646">
        <v>100</v>
      </c>
      <c r="V3646">
        <f t="shared" si="169"/>
        <v>57.949713538886385</v>
      </c>
      <c r="W3646">
        <f t="shared" si="170"/>
        <v>100</v>
      </c>
      <c r="X3646" t="s">
        <v>69</v>
      </c>
      <c r="Y3646">
        <v>44</v>
      </c>
      <c r="Z3646" t="s">
        <v>73</v>
      </c>
      <c r="AA3646">
        <v>0</v>
      </c>
      <c r="AB3646">
        <v>0</v>
      </c>
      <c r="AC3646">
        <v>0</v>
      </c>
      <c r="AD3646">
        <v>0</v>
      </c>
      <c r="AF3646">
        <v>0</v>
      </c>
      <c r="AG3646">
        <v>0</v>
      </c>
      <c r="AH3646">
        <v>0</v>
      </c>
      <c r="AI3646">
        <v>0</v>
      </c>
      <c r="AL3646">
        <v>0</v>
      </c>
      <c r="AM3646">
        <v>0</v>
      </c>
      <c r="AN3646">
        <v>0</v>
      </c>
      <c r="AR3646">
        <v>0</v>
      </c>
      <c r="AS3646">
        <v>0</v>
      </c>
      <c r="AT3646">
        <v>0</v>
      </c>
      <c r="AW3646" t="s">
        <v>73</v>
      </c>
      <c r="AZ3646" t="s">
        <v>73</v>
      </c>
      <c r="BA3646">
        <v>0</v>
      </c>
      <c r="BC3646">
        <v>0</v>
      </c>
      <c r="BD3646">
        <v>0</v>
      </c>
      <c r="BE3646">
        <v>0</v>
      </c>
      <c r="BH3646">
        <v>0</v>
      </c>
      <c r="BI3646">
        <v>0</v>
      </c>
      <c r="BJ3646">
        <v>0</v>
      </c>
      <c r="BQ3646" t="s">
        <v>77</v>
      </c>
      <c r="BR3646" s="2" t="s">
        <v>6996</v>
      </c>
      <c r="BS3646" t="s">
        <v>6997</v>
      </c>
    </row>
    <row r="3647" spans="1:71" ht="290" x14ac:dyDescent="0.35">
      <c r="A3647">
        <v>4160</v>
      </c>
      <c r="C3647" s="1">
        <v>45552</v>
      </c>
      <c r="D3647" t="s">
        <v>6752</v>
      </c>
      <c r="E3647" t="s">
        <v>85</v>
      </c>
      <c r="F3647" t="s">
        <v>3554</v>
      </c>
      <c r="G3647" t="s">
        <v>6753</v>
      </c>
      <c r="H3647" t="s">
        <v>6912</v>
      </c>
      <c r="I3647" t="s">
        <v>6916</v>
      </c>
      <c r="J3647">
        <v>-2.4554901999999998</v>
      </c>
      <c r="K3647">
        <v>37.159100100000003</v>
      </c>
      <c r="L3647">
        <v>295305.43420000002</v>
      </c>
      <c r="M3647">
        <v>9728451.9649999999</v>
      </c>
      <c r="N3647">
        <v>1191.2</v>
      </c>
      <c r="O3647">
        <v>4.5</v>
      </c>
      <c r="P3647">
        <v>550</v>
      </c>
      <c r="Q3647">
        <v>0</v>
      </c>
      <c r="R3647">
        <v>0</v>
      </c>
      <c r="S3647">
        <v>0</v>
      </c>
      <c r="T3647">
        <f t="shared" si="168"/>
        <v>550</v>
      </c>
      <c r="U3647">
        <v>20</v>
      </c>
      <c r="V3647">
        <f t="shared" si="169"/>
        <v>66.15709285501535</v>
      </c>
      <c r="W3647">
        <f t="shared" si="170"/>
        <v>20</v>
      </c>
      <c r="X3647" t="s">
        <v>69</v>
      </c>
      <c r="Y3647">
        <v>48</v>
      </c>
      <c r="Z3647" t="s">
        <v>73</v>
      </c>
      <c r="AA3647">
        <v>0</v>
      </c>
      <c r="AB3647">
        <v>0</v>
      </c>
      <c r="AC3647">
        <v>0</v>
      </c>
      <c r="AD3647">
        <v>0</v>
      </c>
      <c r="AF3647">
        <v>0</v>
      </c>
      <c r="AG3647">
        <v>0</v>
      </c>
      <c r="AH3647">
        <v>0</v>
      </c>
      <c r="AI3647">
        <v>0</v>
      </c>
      <c r="AL3647">
        <v>0</v>
      </c>
      <c r="AM3647">
        <v>0</v>
      </c>
      <c r="AN3647">
        <v>0</v>
      </c>
      <c r="AR3647">
        <v>0</v>
      </c>
      <c r="AS3647">
        <v>0</v>
      </c>
      <c r="AT3647">
        <v>0</v>
      </c>
      <c r="AW3647" t="s">
        <v>73</v>
      </c>
      <c r="AZ3647" t="s">
        <v>73</v>
      </c>
      <c r="BA3647">
        <v>0</v>
      </c>
      <c r="BC3647">
        <v>0</v>
      </c>
      <c r="BD3647">
        <v>0</v>
      </c>
      <c r="BE3647">
        <v>0</v>
      </c>
      <c r="BH3647">
        <v>0</v>
      </c>
      <c r="BI3647">
        <v>0</v>
      </c>
      <c r="BJ3647">
        <v>0</v>
      </c>
      <c r="BQ3647" t="s">
        <v>77</v>
      </c>
      <c r="BR3647" s="2" t="s">
        <v>6998</v>
      </c>
      <c r="BS3647" t="s">
        <v>6999</v>
      </c>
    </row>
    <row r="3648" spans="1:71" x14ac:dyDescent="0.35">
      <c r="A3648">
        <v>4449</v>
      </c>
      <c r="C3648" s="1">
        <v>45552</v>
      </c>
      <c r="D3648" t="s">
        <v>7219</v>
      </c>
      <c r="E3648" t="s">
        <v>85</v>
      </c>
      <c r="F3648" t="s">
        <v>3554</v>
      </c>
      <c r="G3648" t="s">
        <v>7220</v>
      </c>
      <c r="H3648" t="s">
        <v>7446</v>
      </c>
      <c r="I3648" t="s">
        <v>7332</v>
      </c>
      <c r="J3648">
        <v>-2.5258699999999998</v>
      </c>
      <c r="K3648">
        <v>37.136285000000001</v>
      </c>
      <c r="L3648">
        <v>292778.67629999999</v>
      </c>
      <c r="M3648">
        <v>9720665.0889999997</v>
      </c>
      <c r="N3648">
        <v>1161</v>
      </c>
      <c r="O3648">
        <v>6.2</v>
      </c>
      <c r="P3648">
        <v>600</v>
      </c>
      <c r="Q3648">
        <v>200</v>
      </c>
      <c r="R3648">
        <v>1200</v>
      </c>
      <c r="S3648">
        <v>0</v>
      </c>
      <c r="T3648">
        <f t="shared" si="168"/>
        <v>838</v>
      </c>
      <c r="U3648">
        <v>700</v>
      </c>
      <c r="V3648">
        <f t="shared" si="169"/>
        <v>81.661448159767616</v>
      </c>
      <c r="W3648">
        <f t="shared" si="170"/>
        <v>81.661448159767616</v>
      </c>
      <c r="X3648" t="s">
        <v>69</v>
      </c>
      <c r="Y3648">
        <v>19</v>
      </c>
      <c r="Z3648" t="s">
        <v>73</v>
      </c>
      <c r="AA3648">
        <v>0</v>
      </c>
      <c r="AB3648">
        <v>0</v>
      </c>
      <c r="AC3648">
        <v>0</v>
      </c>
      <c r="AD3648">
        <v>0</v>
      </c>
      <c r="AF3648">
        <v>0</v>
      </c>
      <c r="AG3648">
        <v>0</v>
      </c>
      <c r="AH3648">
        <v>0</v>
      </c>
      <c r="AI3648">
        <v>0</v>
      </c>
      <c r="AL3648">
        <v>0</v>
      </c>
      <c r="AM3648">
        <v>0</v>
      </c>
      <c r="AN3648">
        <v>0</v>
      </c>
      <c r="AR3648">
        <v>0</v>
      </c>
      <c r="AS3648">
        <v>0</v>
      </c>
      <c r="AT3648">
        <v>0</v>
      </c>
      <c r="AW3648" t="s">
        <v>73</v>
      </c>
      <c r="AZ3648" t="s">
        <v>73</v>
      </c>
      <c r="BA3648">
        <v>0</v>
      </c>
      <c r="BC3648">
        <v>0</v>
      </c>
      <c r="BD3648">
        <v>0</v>
      </c>
      <c r="BE3648">
        <v>0</v>
      </c>
      <c r="BH3648">
        <v>0</v>
      </c>
      <c r="BI3648">
        <v>0</v>
      </c>
      <c r="BJ3648">
        <v>0</v>
      </c>
      <c r="BQ3648" t="s">
        <v>77</v>
      </c>
      <c r="BR3648" t="s">
        <v>7079</v>
      </c>
      <c r="BS3648" t="s">
        <v>7463</v>
      </c>
    </row>
    <row r="3649" spans="1:71" x14ac:dyDescent="0.35">
      <c r="A3649">
        <v>4659</v>
      </c>
      <c r="C3649" s="1">
        <v>45552</v>
      </c>
      <c r="D3649" t="s">
        <v>5966</v>
      </c>
      <c r="E3649" t="s">
        <v>85</v>
      </c>
      <c r="F3649" t="s">
        <v>3554</v>
      </c>
      <c r="G3649" t="s">
        <v>7631</v>
      </c>
      <c r="H3649" t="s">
        <v>7685</v>
      </c>
      <c r="I3649" t="s">
        <v>7686</v>
      </c>
      <c r="J3649">
        <v>-2.5329533</v>
      </c>
      <c r="K3649">
        <v>37.193051699999998</v>
      </c>
      <c r="L3649">
        <v>299093.63170000003</v>
      </c>
      <c r="M3649">
        <v>9719890.682</v>
      </c>
      <c r="N3649">
        <v>1161.2</v>
      </c>
      <c r="O3649">
        <v>5.6</v>
      </c>
      <c r="P3649">
        <v>80</v>
      </c>
      <c r="Q3649">
        <v>48</v>
      </c>
      <c r="R3649">
        <v>180</v>
      </c>
      <c r="S3649">
        <v>0</v>
      </c>
      <c r="T3649">
        <f t="shared" si="168"/>
        <v>118.76</v>
      </c>
      <c r="U3649">
        <v>300</v>
      </c>
      <c r="V3649">
        <f t="shared" si="169"/>
        <v>30.741861558462503</v>
      </c>
      <c r="W3649">
        <f t="shared" si="170"/>
        <v>30.741861558462503</v>
      </c>
      <c r="X3649" t="s">
        <v>69</v>
      </c>
      <c r="Y3649">
        <v>20</v>
      </c>
      <c r="Z3649" t="s">
        <v>73</v>
      </c>
      <c r="AA3649">
        <v>0</v>
      </c>
      <c r="AB3649">
        <v>0</v>
      </c>
      <c r="AC3649">
        <v>0</v>
      </c>
      <c r="AD3649">
        <v>0</v>
      </c>
      <c r="AF3649">
        <v>0</v>
      </c>
      <c r="AG3649">
        <v>0</v>
      </c>
      <c r="AH3649">
        <v>0</v>
      </c>
      <c r="AI3649">
        <v>0</v>
      </c>
      <c r="AL3649">
        <v>0</v>
      </c>
      <c r="AM3649">
        <v>0</v>
      </c>
      <c r="AN3649">
        <v>0</v>
      </c>
      <c r="AR3649">
        <v>0</v>
      </c>
      <c r="AS3649">
        <v>0</v>
      </c>
      <c r="AT3649">
        <v>0</v>
      </c>
      <c r="AW3649" t="s">
        <v>73</v>
      </c>
      <c r="AZ3649" t="s">
        <v>73</v>
      </c>
      <c r="BA3649">
        <v>0</v>
      </c>
      <c r="BC3649">
        <v>0</v>
      </c>
      <c r="BD3649">
        <v>0</v>
      </c>
      <c r="BE3649">
        <v>0</v>
      </c>
      <c r="BH3649">
        <v>0</v>
      </c>
      <c r="BI3649">
        <v>0</v>
      </c>
      <c r="BJ3649">
        <v>0</v>
      </c>
      <c r="BQ3649" t="s">
        <v>77</v>
      </c>
      <c r="BR3649" t="s">
        <v>7696</v>
      </c>
      <c r="BS3649" t="s">
        <v>7697</v>
      </c>
    </row>
    <row r="3650" spans="1:71" x14ac:dyDescent="0.35">
      <c r="A3650">
        <v>4660</v>
      </c>
      <c r="C3650" s="1">
        <v>45552</v>
      </c>
      <c r="D3650" t="s">
        <v>5966</v>
      </c>
      <c r="E3650" t="s">
        <v>85</v>
      </c>
      <c r="F3650" t="s">
        <v>3554</v>
      </c>
      <c r="G3650" t="s">
        <v>7631</v>
      </c>
      <c r="H3650" t="s">
        <v>7685</v>
      </c>
      <c r="I3650" t="s">
        <v>7686</v>
      </c>
      <c r="J3650">
        <v>-2.5330867000000001</v>
      </c>
      <c r="K3650">
        <v>37.196888299999998</v>
      </c>
      <c r="L3650">
        <v>299520.3677</v>
      </c>
      <c r="M3650">
        <v>9719876.5240000002</v>
      </c>
      <c r="N3650">
        <v>1168.5</v>
      </c>
      <c r="O3650">
        <v>8.1999999999999993</v>
      </c>
      <c r="P3650">
        <v>102</v>
      </c>
      <c r="Q3650">
        <v>70</v>
      </c>
      <c r="R3650">
        <v>130</v>
      </c>
      <c r="S3650">
        <v>0</v>
      </c>
      <c r="T3650">
        <f t="shared" ref="T3650:T3713" si="171">P3650 + 0.17*(Q3650+R3650) + 0.7*S3650</f>
        <v>136</v>
      </c>
      <c r="U3650">
        <v>100</v>
      </c>
      <c r="V3650">
        <f t="shared" ref="V3650:V3713" si="172">SQRT(T3650*25/PI())</f>
        <v>32.897623212397704</v>
      </c>
      <c r="W3650">
        <f t="shared" ref="W3650:W3713" si="173">IF(U3650 &gt; 2*V3650, V3650, U3650)</f>
        <v>32.897623212397704</v>
      </c>
      <c r="X3650" t="s">
        <v>69</v>
      </c>
      <c r="Y3650">
        <v>20</v>
      </c>
      <c r="Z3650" t="s">
        <v>73</v>
      </c>
      <c r="AA3650">
        <v>0</v>
      </c>
      <c r="AB3650">
        <v>0</v>
      </c>
      <c r="AC3650">
        <v>0</v>
      </c>
      <c r="AD3650">
        <v>0</v>
      </c>
      <c r="AF3650">
        <v>0</v>
      </c>
      <c r="AG3650">
        <v>0</v>
      </c>
      <c r="AH3650">
        <v>0</v>
      </c>
      <c r="AI3650">
        <v>0</v>
      </c>
      <c r="AL3650">
        <v>0</v>
      </c>
      <c r="AM3650">
        <v>0</v>
      </c>
      <c r="AN3650">
        <v>0</v>
      </c>
      <c r="AR3650">
        <v>0</v>
      </c>
      <c r="AS3650">
        <v>0</v>
      </c>
      <c r="AT3650">
        <v>0</v>
      </c>
      <c r="AW3650" t="s">
        <v>73</v>
      </c>
      <c r="AZ3650" t="s">
        <v>73</v>
      </c>
      <c r="BA3650">
        <v>0</v>
      </c>
      <c r="BC3650">
        <v>0</v>
      </c>
      <c r="BD3650">
        <v>0</v>
      </c>
      <c r="BE3650">
        <v>0</v>
      </c>
      <c r="BH3650">
        <v>0</v>
      </c>
      <c r="BI3650">
        <v>0</v>
      </c>
      <c r="BJ3650">
        <v>0</v>
      </c>
      <c r="BQ3650" t="s">
        <v>77</v>
      </c>
      <c r="BR3650" t="s">
        <v>2412</v>
      </c>
      <c r="BS3650" t="s">
        <v>7698</v>
      </c>
    </row>
    <row r="3651" spans="1:71" x14ac:dyDescent="0.35">
      <c r="A3651">
        <v>5866</v>
      </c>
      <c r="C3651" s="1">
        <v>45552</v>
      </c>
      <c r="D3651" t="s">
        <v>8988</v>
      </c>
      <c r="E3651" t="s">
        <v>85</v>
      </c>
      <c r="F3651" t="s">
        <v>8968</v>
      </c>
      <c r="G3651" t="s">
        <v>8968</v>
      </c>
      <c r="H3651" t="s">
        <v>9458</v>
      </c>
      <c r="I3651" t="s">
        <v>7632</v>
      </c>
      <c r="J3651">
        <v>-1.891405</v>
      </c>
      <c r="K3651">
        <v>36.137833299999997</v>
      </c>
      <c r="L3651">
        <v>181551.7904</v>
      </c>
      <c r="M3651">
        <v>9790679.4680000003</v>
      </c>
      <c r="N3651">
        <v>633.5</v>
      </c>
      <c r="O3651">
        <v>3.9</v>
      </c>
      <c r="P3651">
        <v>300</v>
      </c>
      <c r="Q3651">
        <v>2000</v>
      </c>
      <c r="R3651">
        <v>1000</v>
      </c>
      <c r="S3651">
        <v>11</v>
      </c>
      <c r="T3651">
        <f t="shared" si="171"/>
        <v>817.7</v>
      </c>
      <c r="U3651">
        <v>1000</v>
      </c>
      <c r="V3651">
        <f t="shared" si="172"/>
        <v>80.666286937680113</v>
      </c>
      <c r="W3651">
        <f t="shared" si="173"/>
        <v>80.666286937680113</v>
      </c>
      <c r="X3651" t="s">
        <v>69</v>
      </c>
      <c r="Y3651">
        <v>30</v>
      </c>
      <c r="Z3651" t="s">
        <v>73</v>
      </c>
      <c r="AA3651">
        <v>0</v>
      </c>
      <c r="AB3651">
        <v>0</v>
      </c>
      <c r="AC3651">
        <v>0</v>
      </c>
      <c r="AD3651">
        <v>0</v>
      </c>
      <c r="AF3651">
        <v>0</v>
      </c>
      <c r="AG3651">
        <v>0</v>
      </c>
      <c r="AH3651">
        <v>0</v>
      </c>
      <c r="AI3651">
        <v>0</v>
      </c>
      <c r="AL3651">
        <v>0</v>
      </c>
      <c r="AM3651">
        <v>0</v>
      </c>
      <c r="AN3651">
        <v>0</v>
      </c>
      <c r="AR3651">
        <v>0</v>
      </c>
      <c r="AS3651">
        <v>0</v>
      </c>
      <c r="AT3651">
        <v>0</v>
      </c>
      <c r="AW3651" t="s">
        <v>73</v>
      </c>
      <c r="AZ3651" t="s">
        <v>73</v>
      </c>
      <c r="BA3651">
        <v>0</v>
      </c>
      <c r="BC3651">
        <v>0</v>
      </c>
      <c r="BD3651">
        <v>0</v>
      </c>
      <c r="BE3651">
        <v>0</v>
      </c>
      <c r="BH3651">
        <v>0</v>
      </c>
      <c r="BI3651">
        <v>0</v>
      </c>
      <c r="BJ3651">
        <v>0</v>
      </c>
      <c r="BQ3651" t="s">
        <v>77</v>
      </c>
      <c r="BR3651" t="s">
        <v>8996</v>
      </c>
      <c r="BS3651" t="s">
        <v>9506</v>
      </c>
    </row>
    <row r="3652" spans="1:71" x14ac:dyDescent="0.35">
      <c r="A3652">
        <v>5867</v>
      </c>
      <c r="C3652" s="1">
        <v>45552</v>
      </c>
      <c r="D3652" t="s">
        <v>8988</v>
      </c>
      <c r="E3652" t="s">
        <v>85</v>
      </c>
      <c r="F3652" t="s">
        <v>8968</v>
      </c>
      <c r="G3652" t="s">
        <v>8968</v>
      </c>
      <c r="H3652" t="s">
        <v>9458</v>
      </c>
      <c r="I3652" t="s">
        <v>9507</v>
      </c>
      <c r="J3652">
        <v>-1.891802</v>
      </c>
      <c r="K3652">
        <v>36.120798000000001</v>
      </c>
      <c r="L3652">
        <v>179654.89550000001</v>
      </c>
      <c r="M3652">
        <v>9790632.3920000009</v>
      </c>
      <c r="N3652">
        <v>616</v>
      </c>
      <c r="O3652">
        <v>6.7</v>
      </c>
      <c r="P3652">
        <v>150</v>
      </c>
      <c r="Q3652">
        <v>4000</v>
      </c>
      <c r="R3652">
        <v>6000</v>
      </c>
      <c r="S3652">
        <v>40</v>
      </c>
      <c r="T3652">
        <f t="shared" si="171"/>
        <v>1878.0000000000002</v>
      </c>
      <c r="U3652">
        <v>2000</v>
      </c>
      <c r="V3652">
        <f t="shared" si="172"/>
        <v>122.24830942114895</v>
      </c>
      <c r="W3652">
        <f t="shared" si="173"/>
        <v>122.24830942114895</v>
      </c>
      <c r="X3652" t="s">
        <v>69</v>
      </c>
      <c r="Y3652">
        <v>30</v>
      </c>
      <c r="Z3652" t="s">
        <v>73</v>
      </c>
      <c r="AA3652">
        <v>0</v>
      </c>
      <c r="AB3652">
        <v>0</v>
      </c>
      <c r="AC3652">
        <v>0</v>
      </c>
      <c r="AD3652">
        <v>0</v>
      </c>
      <c r="AF3652">
        <v>0</v>
      </c>
      <c r="AG3652">
        <v>0</v>
      </c>
      <c r="AH3652">
        <v>0</v>
      </c>
      <c r="AI3652">
        <v>0</v>
      </c>
      <c r="AL3652">
        <v>0</v>
      </c>
      <c r="AM3652">
        <v>0</v>
      </c>
      <c r="AN3652">
        <v>0</v>
      </c>
      <c r="AR3652">
        <v>0</v>
      </c>
      <c r="AS3652">
        <v>0</v>
      </c>
      <c r="AT3652">
        <v>0</v>
      </c>
      <c r="AW3652" t="s">
        <v>73</v>
      </c>
      <c r="AZ3652" t="s">
        <v>73</v>
      </c>
      <c r="BA3652">
        <v>0</v>
      </c>
      <c r="BC3652">
        <v>0</v>
      </c>
      <c r="BD3652">
        <v>0</v>
      </c>
      <c r="BE3652">
        <v>0</v>
      </c>
      <c r="BH3652">
        <v>0</v>
      </c>
      <c r="BI3652">
        <v>0</v>
      </c>
      <c r="BJ3652">
        <v>0</v>
      </c>
      <c r="BQ3652" t="s">
        <v>77</v>
      </c>
      <c r="BR3652" t="s">
        <v>8996</v>
      </c>
      <c r="BS3652" t="s">
        <v>9508</v>
      </c>
    </row>
    <row r="3653" spans="1:71" ht="43.5" x14ac:dyDescent="0.35">
      <c r="A3653">
        <v>5868</v>
      </c>
      <c r="C3653" s="1">
        <v>45552</v>
      </c>
      <c r="D3653" t="s">
        <v>8988</v>
      </c>
      <c r="E3653" t="s">
        <v>85</v>
      </c>
      <c r="F3653" t="s">
        <v>8968</v>
      </c>
      <c r="G3653" t="s">
        <v>8968</v>
      </c>
      <c r="H3653" t="s">
        <v>9458</v>
      </c>
      <c r="I3653" t="s">
        <v>9509</v>
      </c>
      <c r="J3653">
        <v>-1.8876200000000001</v>
      </c>
      <c r="K3653">
        <v>36.120906699999999</v>
      </c>
      <c r="L3653">
        <v>179666.2323</v>
      </c>
      <c r="M3653">
        <v>9791095.2410000004</v>
      </c>
      <c r="N3653">
        <v>615.4</v>
      </c>
      <c r="O3653">
        <v>7.2</v>
      </c>
      <c r="P3653">
        <v>400</v>
      </c>
      <c r="Q3653">
        <v>4000</v>
      </c>
      <c r="R3653">
        <v>7000</v>
      </c>
      <c r="S3653">
        <v>50</v>
      </c>
      <c r="T3653">
        <f t="shared" si="171"/>
        <v>2305</v>
      </c>
      <c r="U3653">
        <v>2000</v>
      </c>
      <c r="V3653">
        <f t="shared" si="172"/>
        <v>135.43488173783348</v>
      </c>
      <c r="W3653">
        <f t="shared" si="173"/>
        <v>135.43488173783348</v>
      </c>
      <c r="X3653" t="s">
        <v>73</v>
      </c>
      <c r="Y3653">
        <v>10</v>
      </c>
      <c r="Z3653" t="s">
        <v>73</v>
      </c>
      <c r="AA3653">
        <v>0</v>
      </c>
      <c r="AB3653">
        <v>0</v>
      </c>
      <c r="AC3653">
        <v>0</v>
      </c>
      <c r="AD3653">
        <v>0</v>
      </c>
      <c r="AF3653">
        <v>0</v>
      </c>
      <c r="AG3653">
        <v>0</v>
      </c>
      <c r="AH3653">
        <v>0</v>
      </c>
      <c r="AI3653">
        <v>0</v>
      </c>
      <c r="AL3653">
        <v>0</v>
      </c>
      <c r="AM3653">
        <v>0</v>
      </c>
      <c r="AN3653">
        <v>0</v>
      </c>
      <c r="AR3653">
        <v>0</v>
      </c>
      <c r="AS3653">
        <v>0</v>
      </c>
      <c r="AT3653">
        <v>0</v>
      </c>
      <c r="AW3653" t="s">
        <v>69</v>
      </c>
      <c r="AX3653" t="s">
        <v>9510</v>
      </c>
      <c r="AY3653" s="2" t="s">
        <v>9497</v>
      </c>
      <c r="AZ3653" t="s">
        <v>73</v>
      </c>
      <c r="BA3653">
        <v>0</v>
      </c>
      <c r="BC3653">
        <v>0</v>
      </c>
      <c r="BD3653">
        <v>0</v>
      </c>
      <c r="BE3653">
        <v>0</v>
      </c>
      <c r="BH3653">
        <v>0</v>
      </c>
      <c r="BI3653">
        <v>0</v>
      </c>
      <c r="BJ3653">
        <v>0</v>
      </c>
      <c r="BQ3653" t="s">
        <v>77</v>
      </c>
      <c r="BR3653" t="s">
        <v>8996</v>
      </c>
      <c r="BS3653" t="s">
        <v>9511</v>
      </c>
    </row>
    <row r="3654" spans="1:71" ht="246.5" x14ac:dyDescent="0.35">
      <c r="A3654">
        <v>6066</v>
      </c>
      <c r="C3654" s="1">
        <v>45552</v>
      </c>
      <c r="D3654" t="s">
        <v>8988</v>
      </c>
      <c r="E3654" t="s">
        <v>85</v>
      </c>
      <c r="F3654" t="s">
        <v>8968</v>
      </c>
      <c r="G3654" t="s">
        <v>8968</v>
      </c>
      <c r="H3654" t="s">
        <v>9657</v>
      </c>
      <c r="I3654" t="s">
        <v>8968</v>
      </c>
      <c r="J3654">
        <v>-1.9257051000000001</v>
      </c>
      <c r="K3654">
        <v>36.127210699999999</v>
      </c>
      <c r="L3654">
        <v>180375.25719999999</v>
      </c>
      <c r="M3654">
        <v>9786881.4869999997</v>
      </c>
      <c r="N3654">
        <v>0</v>
      </c>
      <c r="O3654">
        <v>4300</v>
      </c>
      <c r="P3654">
        <v>150</v>
      </c>
      <c r="Q3654">
        <v>300</v>
      </c>
      <c r="R3654">
        <v>700</v>
      </c>
      <c r="S3654">
        <v>30</v>
      </c>
      <c r="T3654">
        <f t="shared" si="171"/>
        <v>341</v>
      </c>
      <c r="U3654">
        <v>1000</v>
      </c>
      <c r="V3654">
        <f t="shared" si="172"/>
        <v>52.09214700621213</v>
      </c>
      <c r="W3654">
        <f t="shared" si="173"/>
        <v>52.09214700621213</v>
      </c>
      <c r="X3654" t="s">
        <v>73</v>
      </c>
      <c r="Y3654">
        <v>10</v>
      </c>
      <c r="Z3654" t="s">
        <v>73</v>
      </c>
      <c r="AA3654">
        <v>0</v>
      </c>
      <c r="AB3654">
        <v>0</v>
      </c>
      <c r="AC3654">
        <v>0</v>
      </c>
      <c r="AD3654">
        <v>0</v>
      </c>
      <c r="AF3654">
        <v>0</v>
      </c>
      <c r="AG3654">
        <v>0</v>
      </c>
      <c r="AH3654">
        <v>0</v>
      </c>
      <c r="AI3654">
        <v>0</v>
      </c>
      <c r="AL3654">
        <v>0</v>
      </c>
      <c r="AM3654">
        <v>0</v>
      </c>
      <c r="AN3654">
        <v>0</v>
      </c>
      <c r="AR3654">
        <v>0</v>
      </c>
      <c r="AS3654">
        <v>0</v>
      </c>
      <c r="AT3654">
        <v>0</v>
      </c>
      <c r="AW3654" t="s">
        <v>69</v>
      </c>
      <c r="AX3654" t="s">
        <v>9738</v>
      </c>
      <c r="AY3654" s="2" t="s">
        <v>9739</v>
      </c>
      <c r="AZ3654" t="s">
        <v>73</v>
      </c>
      <c r="BA3654">
        <v>0</v>
      </c>
      <c r="BC3654">
        <v>0</v>
      </c>
      <c r="BD3654">
        <v>0</v>
      </c>
      <c r="BE3654">
        <v>0</v>
      </c>
      <c r="BH3654">
        <v>0</v>
      </c>
      <c r="BI3654">
        <v>0</v>
      </c>
      <c r="BJ3654">
        <v>0</v>
      </c>
      <c r="BQ3654" s="2" t="s">
        <v>9740</v>
      </c>
      <c r="BR3654" t="s">
        <v>8996</v>
      </c>
      <c r="BS3654" t="s">
        <v>9741</v>
      </c>
    </row>
    <row r="3655" spans="1:71" x14ac:dyDescent="0.35">
      <c r="A3655">
        <v>6543</v>
      </c>
      <c r="C3655" s="1">
        <v>45552</v>
      </c>
      <c r="D3655" t="s">
        <v>10042</v>
      </c>
      <c r="E3655" t="s">
        <v>85</v>
      </c>
      <c r="F3655" t="s">
        <v>10032</v>
      </c>
      <c r="G3655" t="s">
        <v>10053</v>
      </c>
      <c r="H3655" t="s">
        <v>10371</v>
      </c>
      <c r="I3655" t="s">
        <v>10060</v>
      </c>
      <c r="J3655">
        <v>-1.9414083</v>
      </c>
      <c r="K3655">
        <v>36.090233300000001</v>
      </c>
      <c r="L3655">
        <v>176260.62220000001</v>
      </c>
      <c r="M3655">
        <v>9785136.5529999994</v>
      </c>
      <c r="N3655">
        <v>654.70000000000005</v>
      </c>
      <c r="O3655">
        <v>8.6</v>
      </c>
      <c r="P3655">
        <v>150</v>
      </c>
      <c r="Q3655">
        <v>0</v>
      </c>
      <c r="R3655">
        <v>0</v>
      </c>
      <c r="S3655">
        <v>0</v>
      </c>
      <c r="T3655">
        <f t="shared" si="171"/>
        <v>150</v>
      </c>
      <c r="U3655">
        <v>1000</v>
      </c>
      <c r="V3655">
        <f t="shared" si="172"/>
        <v>34.549414947133549</v>
      </c>
      <c r="W3655">
        <f t="shared" si="173"/>
        <v>34.549414947133549</v>
      </c>
      <c r="X3655" t="s">
        <v>69</v>
      </c>
      <c r="Y3655">
        <v>100</v>
      </c>
      <c r="Z3655" t="s">
        <v>73</v>
      </c>
      <c r="AA3655">
        <v>0</v>
      </c>
      <c r="AB3655">
        <v>0</v>
      </c>
      <c r="AC3655">
        <v>0</v>
      </c>
      <c r="AD3655">
        <v>0</v>
      </c>
      <c r="AF3655">
        <v>0</v>
      </c>
      <c r="AG3655">
        <v>0</v>
      </c>
      <c r="AH3655">
        <v>0</v>
      </c>
      <c r="AI3655">
        <v>0</v>
      </c>
      <c r="AL3655">
        <v>0</v>
      </c>
      <c r="AM3655">
        <v>0</v>
      </c>
      <c r="AN3655">
        <v>0</v>
      </c>
      <c r="AR3655">
        <v>0</v>
      </c>
      <c r="AS3655">
        <v>0</v>
      </c>
      <c r="AT3655">
        <v>0</v>
      </c>
      <c r="AW3655" t="s">
        <v>73</v>
      </c>
      <c r="AZ3655" t="s">
        <v>73</v>
      </c>
      <c r="BA3655">
        <v>0</v>
      </c>
      <c r="BC3655">
        <v>0</v>
      </c>
      <c r="BD3655">
        <v>0</v>
      </c>
      <c r="BE3655">
        <v>0</v>
      </c>
      <c r="BH3655">
        <v>0</v>
      </c>
      <c r="BI3655">
        <v>0</v>
      </c>
      <c r="BJ3655">
        <v>0</v>
      </c>
      <c r="BQ3655" t="s">
        <v>77</v>
      </c>
      <c r="BR3655" t="s">
        <v>10045</v>
      </c>
      <c r="BS3655" t="s">
        <v>10396</v>
      </c>
    </row>
    <row r="3656" spans="1:71" x14ac:dyDescent="0.35">
      <c r="A3656">
        <v>6966</v>
      </c>
      <c r="C3656" s="1">
        <v>45552</v>
      </c>
      <c r="D3656" t="s">
        <v>10042</v>
      </c>
      <c r="E3656" t="s">
        <v>85</v>
      </c>
      <c r="F3656" t="s">
        <v>10032</v>
      </c>
      <c r="G3656" t="s">
        <v>10170</v>
      </c>
      <c r="H3656" t="s">
        <v>10191</v>
      </c>
      <c r="I3656" t="s">
        <v>10198</v>
      </c>
      <c r="J3656">
        <v>-1.99207</v>
      </c>
      <c r="K3656">
        <v>36.0704633</v>
      </c>
      <c r="L3656">
        <v>174068.9479</v>
      </c>
      <c r="M3656">
        <v>9779525.6830000002</v>
      </c>
      <c r="N3656">
        <v>610.29999999999995</v>
      </c>
      <c r="O3656">
        <v>5.3</v>
      </c>
      <c r="P3656">
        <v>80</v>
      </c>
      <c r="Q3656">
        <v>0</v>
      </c>
      <c r="R3656">
        <v>0</v>
      </c>
      <c r="S3656">
        <v>0</v>
      </c>
      <c r="T3656">
        <f t="shared" si="171"/>
        <v>80</v>
      </c>
      <c r="U3656">
        <v>1000</v>
      </c>
      <c r="V3656">
        <f t="shared" si="172"/>
        <v>25.231325220201601</v>
      </c>
      <c r="W3656">
        <f t="shared" si="173"/>
        <v>25.231325220201601</v>
      </c>
      <c r="X3656" t="s">
        <v>69</v>
      </c>
      <c r="Y3656">
        <v>90</v>
      </c>
      <c r="Z3656" t="s">
        <v>73</v>
      </c>
      <c r="AA3656">
        <v>0</v>
      </c>
      <c r="AB3656">
        <v>0</v>
      </c>
      <c r="AC3656">
        <v>0</v>
      </c>
      <c r="AD3656">
        <v>0</v>
      </c>
      <c r="AF3656">
        <v>0</v>
      </c>
      <c r="AG3656">
        <v>0</v>
      </c>
      <c r="AH3656">
        <v>0</v>
      </c>
      <c r="AI3656">
        <v>0</v>
      </c>
      <c r="AL3656">
        <v>0</v>
      </c>
      <c r="AM3656">
        <v>0</v>
      </c>
      <c r="AN3656">
        <v>0</v>
      </c>
      <c r="AR3656">
        <v>0</v>
      </c>
      <c r="AS3656">
        <v>0</v>
      </c>
      <c r="AT3656">
        <v>0</v>
      </c>
      <c r="AW3656" t="s">
        <v>73</v>
      </c>
      <c r="AZ3656" t="s">
        <v>73</v>
      </c>
      <c r="BA3656">
        <v>0</v>
      </c>
      <c r="BC3656">
        <v>0</v>
      </c>
      <c r="BD3656">
        <v>0</v>
      </c>
      <c r="BE3656">
        <v>0</v>
      </c>
      <c r="BH3656">
        <v>0</v>
      </c>
      <c r="BI3656">
        <v>0</v>
      </c>
      <c r="BJ3656">
        <v>0</v>
      </c>
      <c r="BQ3656" t="s">
        <v>77</v>
      </c>
      <c r="BR3656" t="s">
        <v>10045</v>
      </c>
      <c r="BS3656" t="s">
        <v>10851</v>
      </c>
    </row>
    <row r="3657" spans="1:71" x14ac:dyDescent="0.35">
      <c r="A3657">
        <v>6967</v>
      </c>
      <c r="C3657" s="1">
        <v>45552</v>
      </c>
      <c r="D3657" t="s">
        <v>10042</v>
      </c>
      <c r="E3657" t="s">
        <v>85</v>
      </c>
      <c r="F3657" t="s">
        <v>10032</v>
      </c>
      <c r="G3657" t="s">
        <v>10170</v>
      </c>
      <c r="H3657" t="s">
        <v>10191</v>
      </c>
      <c r="I3657" t="s">
        <v>10198</v>
      </c>
      <c r="J3657">
        <v>-1.9922032999999999</v>
      </c>
      <c r="K3657">
        <v>36.070536799999999</v>
      </c>
      <c r="L3657">
        <v>174077.1587</v>
      </c>
      <c r="M3657">
        <v>9779510.9440000001</v>
      </c>
      <c r="N3657">
        <v>614.70000000000005</v>
      </c>
      <c r="O3657">
        <v>7</v>
      </c>
      <c r="P3657">
        <v>120</v>
      </c>
      <c r="Q3657">
        <v>0</v>
      </c>
      <c r="R3657">
        <v>0</v>
      </c>
      <c r="S3657">
        <v>0</v>
      </c>
      <c r="T3657">
        <f t="shared" si="171"/>
        <v>120</v>
      </c>
      <c r="U3657">
        <v>1000</v>
      </c>
      <c r="V3657">
        <f t="shared" si="172"/>
        <v>30.901936161855168</v>
      </c>
      <c r="W3657">
        <f t="shared" si="173"/>
        <v>30.901936161855168</v>
      </c>
      <c r="X3657" t="s">
        <v>69</v>
      </c>
      <c r="Y3657">
        <v>90</v>
      </c>
      <c r="Z3657" t="s">
        <v>73</v>
      </c>
      <c r="AA3657">
        <v>0</v>
      </c>
      <c r="AB3657">
        <v>0</v>
      </c>
      <c r="AC3657">
        <v>0</v>
      </c>
      <c r="AD3657">
        <v>0</v>
      </c>
      <c r="AF3657">
        <v>0</v>
      </c>
      <c r="AG3657">
        <v>0</v>
      </c>
      <c r="AH3657">
        <v>0</v>
      </c>
      <c r="AI3657">
        <v>0</v>
      </c>
      <c r="AL3657">
        <v>0</v>
      </c>
      <c r="AM3657">
        <v>0</v>
      </c>
      <c r="AN3657">
        <v>0</v>
      </c>
      <c r="AR3657">
        <v>0</v>
      </c>
      <c r="AS3657">
        <v>0</v>
      </c>
      <c r="AT3657">
        <v>0</v>
      </c>
      <c r="AW3657" t="s">
        <v>73</v>
      </c>
      <c r="AZ3657" t="s">
        <v>73</v>
      </c>
      <c r="BA3657">
        <v>0</v>
      </c>
      <c r="BC3657">
        <v>0</v>
      </c>
      <c r="BD3657">
        <v>0</v>
      </c>
      <c r="BE3657">
        <v>0</v>
      </c>
      <c r="BH3657">
        <v>0</v>
      </c>
      <c r="BI3657">
        <v>0</v>
      </c>
      <c r="BJ3657">
        <v>0</v>
      </c>
      <c r="BQ3657" t="s">
        <v>77</v>
      </c>
      <c r="BR3657" t="s">
        <v>10045</v>
      </c>
      <c r="BS3657" t="s">
        <v>10852</v>
      </c>
    </row>
    <row r="3658" spans="1:71" x14ac:dyDescent="0.35">
      <c r="A3658">
        <v>6968</v>
      </c>
      <c r="C3658" s="1">
        <v>45552</v>
      </c>
      <c r="D3658" t="s">
        <v>10042</v>
      </c>
      <c r="E3658" t="s">
        <v>85</v>
      </c>
      <c r="F3658" t="s">
        <v>10032</v>
      </c>
      <c r="G3658" t="s">
        <v>10170</v>
      </c>
      <c r="H3658" t="s">
        <v>10191</v>
      </c>
      <c r="I3658" t="s">
        <v>10198</v>
      </c>
      <c r="J3658">
        <v>-1.9897583999999999</v>
      </c>
      <c r="K3658">
        <v>36.071410200000003</v>
      </c>
      <c r="L3658">
        <v>174173.9345</v>
      </c>
      <c r="M3658">
        <v>9779781.7100000009</v>
      </c>
      <c r="N3658">
        <v>615.9</v>
      </c>
      <c r="O3658">
        <v>9.6999999999999993</v>
      </c>
      <c r="P3658">
        <v>0</v>
      </c>
      <c r="Q3658">
        <v>80</v>
      </c>
      <c r="R3658">
        <v>120</v>
      </c>
      <c r="S3658">
        <v>2</v>
      </c>
      <c r="T3658">
        <f t="shared" si="171"/>
        <v>35.4</v>
      </c>
      <c r="U3658">
        <v>1500</v>
      </c>
      <c r="V3658">
        <f t="shared" si="172"/>
        <v>16.784047463965738</v>
      </c>
      <c r="W3658">
        <f t="shared" si="173"/>
        <v>16.784047463965738</v>
      </c>
      <c r="X3658" t="s">
        <v>69</v>
      </c>
      <c r="Y3658">
        <v>90</v>
      </c>
      <c r="Z3658" t="s">
        <v>73</v>
      </c>
      <c r="AA3658">
        <v>0</v>
      </c>
      <c r="AB3658">
        <v>0</v>
      </c>
      <c r="AC3658">
        <v>0</v>
      </c>
      <c r="AD3658">
        <v>0</v>
      </c>
      <c r="AF3658">
        <v>0</v>
      </c>
      <c r="AG3658">
        <v>0</v>
      </c>
      <c r="AH3658">
        <v>0</v>
      </c>
      <c r="AI3658">
        <v>0</v>
      </c>
      <c r="AL3658">
        <v>0</v>
      </c>
      <c r="AM3658">
        <v>0</v>
      </c>
      <c r="AN3658">
        <v>0</v>
      </c>
      <c r="AR3658">
        <v>0</v>
      </c>
      <c r="AS3658">
        <v>0</v>
      </c>
      <c r="AT3658">
        <v>0</v>
      </c>
      <c r="AW3658" t="s">
        <v>73</v>
      </c>
      <c r="AZ3658" t="s">
        <v>73</v>
      </c>
      <c r="BA3658">
        <v>0</v>
      </c>
      <c r="BC3658">
        <v>0</v>
      </c>
      <c r="BD3658">
        <v>0</v>
      </c>
      <c r="BE3658">
        <v>0</v>
      </c>
      <c r="BH3658">
        <v>0</v>
      </c>
      <c r="BI3658">
        <v>0</v>
      </c>
      <c r="BJ3658">
        <v>0</v>
      </c>
      <c r="BQ3658" t="s">
        <v>77</v>
      </c>
      <c r="BR3658" t="s">
        <v>10045</v>
      </c>
      <c r="BS3658" t="s">
        <v>10853</v>
      </c>
    </row>
    <row r="3659" spans="1:71" x14ac:dyDescent="0.35">
      <c r="A3659">
        <v>6969</v>
      </c>
      <c r="C3659" s="1">
        <v>45552</v>
      </c>
      <c r="D3659" t="s">
        <v>10042</v>
      </c>
      <c r="E3659" t="s">
        <v>85</v>
      </c>
      <c r="F3659" t="s">
        <v>10032</v>
      </c>
      <c r="G3659" t="s">
        <v>10170</v>
      </c>
      <c r="H3659" t="s">
        <v>10191</v>
      </c>
      <c r="I3659" t="s">
        <v>10198</v>
      </c>
      <c r="J3659">
        <v>-1.9895718</v>
      </c>
      <c r="K3659">
        <v>36.071314999999998</v>
      </c>
      <c r="L3659">
        <v>174163.29689999999</v>
      </c>
      <c r="M3659">
        <v>9779802.3440000005</v>
      </c>
      <c r="N3659">
        <v>615.6</v>
      </c>
      <c r="O3659">
        <v>9.3000000000000007</v>
      </c>
      <c r="P3659">
        <v>0</v>
      </c>
      <c r="Q3659">
        <v>120</v>
      </c>
      <c r="R3659">
        <v>320</v>
      </c>
      <c r="S3659">
        <v>0</v>
      </c>
      <c r="T3659">
        <f t="shared" si="171"/>
        <v>74.800000000000011</v>
      </c>
      <c r="U3659">
        <v>2000</v>
      </c>
      <c r="V3659">
        <f t="shared" si="172"/>
        <v>24.397530349682704</v>
      </c>
      <c r="W3659">
        <f t="shared" si="173"/>
        <v>24.397530349682704</v>
      </c>
      <c r="X3659" t="s">
        <v>69</v>
      </c>
      <c r="Y3659">
        <v>90</v>
      </c>
      <c r="Z3659" t="s">
        <v>73</v>
      </c>
      <c r="AA3659">
        <v>0</v>
      </c>
      <c r="AB3659">
        <v>0</v>
      </c>
      <c r="AC3659">
        <v>0</v>
      </c>
      <c r="AD3659">
        <v>0</v>
      </c>
      <c r="AF3659">
        <v>0</v>
      </c>
      <c r="AG3659">
        <v>0</v>
      </c>
      <c r="AH3659">
        <v>0</v>
      </c>
      <c r="AI3659">
        <v>0</v>
      </c>
      <c r="AL3659">
        <v>0</v>
      </c>
      <c r="AM3659">
        <v>0</v>
      </c>
      <c r="AN3659">
        <v>0</v>
      </c>
      <c r="AR3659">
        <v>0</v>
      </c>
      <c r="AS3659">
        <v>0</v>
      </c>
      <c r="AT3659">
        <v>0</v>
      </c>
      <c r="AW3659" t="s">
        <v>73</v>
      </c>
      <c r="AZ3659" t="s">
        <v>73</v>
      </c>
      <c r="BA3659">
        <v>0</v>
      </c>
      <c r="BC3659">
        <v>0</v>
      </c>
      <c r="BD3659">
        <v>0</v>
      </c>
      <c r="BE3659">
        <v>0</v>
      </c>
      <c r="BH3659">
        <v>0</v>
      </c>
      <c r="BI3659">
        <v>0</v>
      </c>
      <c r="BJ3659">
        <v>0</v>
      </c>
      <c r="BQ3659" t="s">
        <v>77</v>
      </c>
      <c r="BR3659" t="s">
        <v>10045</v>
      </c>
      <c r="BS3659" t="s">
        <v>10854</v>
      </c>
    </row>
    <row r="3660" spans="1:71" x14ac:dyDescent="0.35">
      <c r="A3660">
        <v>559</v>
      </c>
      <c r="C3660" s="1">
        <v>45553</v>
      </c>
      <c r="D3660" t="s">
        <v>806</v>
      </c>
      <c r="E3660" t="s">
        <v>85</v>
      </c>
      <c r="F3660" t="s">
        <v>67</v>
      </c>
      <c r="G3660" t="s">
        <v>807</v>
      </c>
      <c r="H3660" t="s">
        <v>838</v>
      </c>
      <c r="I3660" t="s">
        <v>838</v>
      </c>
      <c r="J3660">
        <v>-2.40632</v>
      </c>
      <c r="K3660">
        <v>37.473956700000002</v>
      </c>
      <c r="L3660">
        <v>330318.19799999997</v>
      </c>
      <c r="M3660">
        <v>9733932.8780000005</v>
      </c>
      <c r="N3660">
        <v>1075.5</v>
      </c>
      <c r="O3660">
        <v>6.7</v>
      </c>
      <c r="P3660">
        <v>0</v>
      </c>
      <c r="Q3660">
        <v>50</v>
      </c>
      <c r="R3660">
        <v>100</v>
      </c>
      <c r="S3660">
        <v>0</v>
      </c>
      <c r="T3660">
        <f t="shared" si="171"/>
        <v>25.500000000000004</v>
      </c>
      <c r="U3660">
        <v>60</v>
      </c>
      <c r="V3660">
        <f t="shared" si="172"/>
        <v>14.245088713032523</v>
      </c>
      <c r="W3660">
        <f t="shared" si="173"/>
        <v>14.245088713032523</v>
      </c>
      <c r="X3660" t="s">
        <v>69</v>
      </c>
      <c r="Y3660">
        <v>15</v>
      </c>
      <c r="Z3660" t="s">
        <v>73</v>
      </c>
      <c r="AA3660">
        <v>0</v>
      </c>
      <c r="AB3660">
        <v>0</v>
      </c>
      <c r="AC3660">
        <v>0</v>
      </c>
      <c r="AD3660">
        <v>0</v>
      </c>
      <c r="AF3660">
        <v>0</v>
      </c>
      <c r="AG3660">
        <v>0</v>
      </c>
      <c r="AH3660">
        <v>0</v>
      </c>
      <c r="AI3660">
        <v>0</v>
      </c>
      <c r="AL3660">
        <v>0</v>
      </c>
      <c r="AM3660">
        <v>0</v>
      </c>
      <c r="AN3660">
        <v>0</v>
      </c>
      <c r="AR3660">
        <v>0</v>
      </c>
      <c r="AS3660">
        <v>0</v>
      </c>
      <c r="AT3660">
        <v>0</v>
      </c>
      <c r="AW3660" t="s">
        <v>73</v>
      </c>
      <c r="AZ3660" t="s">
        <v>73</v>
      </c>
      <c r="BA3660">
        <v>0</v>
      </c>
      <c r="BC3660">
        <v>0</v>
      </c>
      <c r="BD3660">
        <v>0</v>
      </c>
      <c r="BE3660">
        <v>0</v>
      </c>
      <c r="BH3660">
        <v>0</v>
      </c>
      <c r="BI3660">
        <v>0</v>
      </c>
      <c r="BJ3660">
        <v>0</v>
      </c>
      <c r="BQ3660" t="s">
        <v>892</v>
      </c>
      <c r="BR3660" t="s">
        <v>893</v>
      </c>
      <c r="BS3660" t="s">
        <v>894</v>
      </c>
    </row>
    <row r="3661" spans="1:71" x14ac:dyDescent="0.35">
      <c r="A3661">
        <v>1412</v>
      </c>
      <c r="C3661" s="1">
        <v>45553</v>
      </c>
      <c r="D3661" t="s">
        <v>2489</v>
      </c>
      <c r="E3661" t="s">
        <v>85</v>
      </c>
      <c r="F3661" t="s">
        <v>2778</v>
      </c>
      <c r="G3661" t="s">
        <v>2490</v>
      </c>
      <c r="H3661" t="s">
        <v>2546</v>
      </c>
      <c r="I3661" t="s">
        <v>2548</v>
      </c>
      <c r="J3661">
        <v>-1.755295</v>
      </c>
      <c r="K3661">
        <v>36.474103300000003</v>
      </c>
      <c r="L3661">
        <v>218970.4565</v>
      </c>
      <c r="M3661">
        <v>9805796.7129999995</v>
      </c>
      <c r="N3661">
        <v>955.5</v>
      </c>
      <c r="O3661">
        <v>6.4</v>
      </c>
      <c r="P3661">
        <v>0</v>
      </c>
      <c r="Q3661">
        <v>0</v>
      </c>
      <c r="R3661">
        <v>0</v>
      </c>
      <c r="S3661">
        <v>0</v>
      </c>
      <c r="T3661">
        <f t="shared" si="171"/>
        <v>0</v>
      </c>
      <c r="U3661">
        <v>1500</v>
      </c>
      <c r="V3661">
        <f t="shared" si="172"/>
        <v>0</v>
      </c>
      <c r="W3661">
        <f t="shared" si="173"/>
        <v>0</v>
      </c>
      <c r="X3661" t="s">
        <v>73</v>
      </c>
      <c r="Y3661">
        <v>15</v>
      </c>
      <c r="Z3661" t="s">
        <v>73</v>
      </c>
      <c r="AA3661">
        <v>0</v>
      </c>
      <c r="AB3661">
        <v>0</v>
      </c>
      <c r="AC3661">
        <v>0</v>
      </c>
      <c r="AD3661">
        <v>0</v>
      </c>
      <c r="AF3661">
        <v>0</v>
      </c>
      <c r="AG3661">
        <v>0</v>
      </c>
      <c r="AH3661">
        <v>0</v>
      </c>
      <c r="AI3661">
        <v>0</v>
      </c>
      <c r="AL3661">
        <v>0</v>
      </c>
      <c r="AM3661">
        <v>0</v>
      </c>
      <c r="AN3661">
        <v>0</v>
      </c>
      <c r="AR3661">
        <v>0</v>
      </c>
      <c r="AS3661">
        <v>0</v>
      </c>
      <c r="AT3661">
        <v>0</v>
      </c>
      <c r="AW3661" t="s">
        <v>73</v>
      </c>
      <c r="AZ3661" t="s">
        <v>73</v>
      </c>
      <c r="BA3661">
        <v>0</v>
      </c>
      <c r="BC3661">
        <v>0</v>
      </c>
      <c r="BD3661">
        <v>0</v>
      </c>
      <c r="BE3661">
        <v>0</v>
      </c>
      <c r="BH3661">
        <v>0</v>
      </c>
      <c r="BI3661">
        <v>0</v>
      </c>
      <c r="BJ3661">
        <v>0</v>
      </c>
      <c r="BQ3661" t="s">
        <v>2552</v>
      </c>
      <c r="BR3661" t="s">
        <v>2553</v>
      </c>
      <c r="BS3661" t="s">
        <v>2554</v>
      </c>
    </row>
    <row r="3662" spans="1:71" x14ac:dyDescent="0.35">
      <c r="A3662">
        <v>1429</v>
      </c>
      <c r="C3662" s="1">
        <v>45553</v>
      </c>
      <c r="D3662" t="s">
        <v>2489</v>
      </c>
      <c r="E3662" t="s">
        <v>85</v>
      </c>
      <c r="F3662" t="s">
        <v>2778</v>
      </c>
      <c r="G3662" t="s">
        <v>2490</v>
      </c>
      <c r="H3662" t="s">
        <v>2555</v>
      </c>
      <c r="I3662" t="s">
        <v>2500</v>
      </c>
      <c r="J3662">
        <v>-1.8386382999999999</v>
      </c>
      <c r="K3662">
        <v>36.485050000000001</v>
      </c>
      <c r="L3662">
        <v>220201.86730000001</v>
      </c>
      <c r="M3662">
        <v>9796577.4030000009</v>
      </c>
      <c r="N3662">
        <v>955.5</v>
      </c>
      <c r="O3662">
        <v>6</v>
      </c>
      <c r="P3662">
        <v>80</v>
      </c>
      <c r="Q3662">
        <v>0</v>
      </c>
      <c r="R3662">
        <v>0</v>
      </c>
      <c r="S3662">
        <v>0</v>
      </c>
      <c r="T3662">
        <f t="shared" si="171"/>
        <v>80</v>
      </c>
      <c r="U3662">
        <v>250</v>
      </c>
      <c r="V3662">
        <f t="shared" si="172"/>
        <v>25.231325220201601</v>
      </c>
      <c r="W3662">
        <f t="shared" si="173"/>
        <v>25.231325220201601</v>
      </c>
      <c r="X3662" t="s">
        <v>69</v>
      </c>
      <c r="Y3662">
        <v>21</v>
      </c>
      <c r="Z3662" t="s">
        <v>73</v>
      </c>
      <c r="AA3662">
        <v>0</v>
      </c>
      <c r="AB3662">
        <v>0</v>
      </c>
      <c r="AC3662">
        <v>0</v>
      </c>
      <c r="AD3662">
        <v>0</v>
      </c>
      <c r="AF3662">
        <v>0</v>
      </c>
      <c r="AG3662">
        <v>0</v>
      </c>
      <c r="AH3662">
        <v>0</v>
      </c>
      <c r="AI3662">
        <v>0</v>
      </c>
      <c r="AL3662">
        <v>0</v>
      </c>
      <c r="AM3662">
        <v>0</v>
      </c>
      <c r="AN3662">
        <v>0</v>
      </c>
      <c r="AR3662">
        <v>0</v>
      </c>
      <c r="AS3662">
        <v>0</v>
      </c>
      <c r="AT3662">
        <v>0</v>
      </c>
      <c r="AW3662" t="s">
        <v>73</v>
      </c>
      <c r="AZ3662" t="s">
        <v>73</v>
      </c>
      <c r="BA3662">
        <v>0</v>
      </c>
      <c r="BC3662">
        <v>0</v>
      </c>
      <c r="BD3662">
        <v>0</v>
      </c>
      <c r="BE3662">
        <v>0</v>
      </c>
      <c r="BH3662">
        <v>0</v>
      </c>
      <c r="BI3662">
        <v>0</v>
      </c>
      <c r="BJ3662">
        <v>0</v>
      </c>
      <c r="BQ3662" t="s">
        <v>2598</v>
      </c>
      <c r="BR3662" t="s">
        <v>2599</v>
      </c>
      <c r="BS3662" t="s">
        <v>2600</v>
      </c>
    </row>
    <row r="3663" spans="1:71" x14ac:dyDescent="0.35">
      <c r="A3663">
        <v>1460</v>
      </c>
      <c r="C3663" s="1">
        <v>45553</v>
      </c>
      <c r="D3663" t="s">
        <v>2504</v>
      </c>
      <c r="E3663" t="s">
        <v>85</v>
      </c>
      <c r="F3663" t="s">
        <v>2778</v>
      </c>
      <c r="G3663" t="s">
        <v>2490</v>
      </c>
      <c r="H3663" t="s">
        <v>2629</v>
      </c>
      <c r="I3663" t="s">
        <v>2635</v>
      </c>
      <c r="J3663">
        <v>-1.7409349999999999</v>
      </c>
      <c r="K3663">
        <v>36.400669999999998</v>
      </c>
      <c r="L3663">
        <v>210792.5606</v>
      </c>
      <c r="M3663">
        <v>9807374.3739999998</v>
      </c>
      <c r="N3663">
        <v>845.2</v>
      </c>
      <c r="O3663">
        <v>4.3</v>
      </c>
      <c r="P3663">
        <v>400</v>
      </c>
      <c r="Q3663">
        <v>600</v>
      </c>
      <c r="R3663">
        <v>1000</v>
      </c>
      <c r="S3663">
        <v>80</v>
      </c>
      <c r="T3663">
        <f t="shared" si="171"/>
        <v>728</v>
      </c>
      <c r="U3663">
        <v>1000</v>
      </c>
      <c r="V3663">
        <f t="shared" si="172"/>
        <v>76.113336075519584</v>
      </c>
      <c r="W3663">
        <f t="shared" si="173"/>
        <v>76.113336075519584</v>
      </c>
      <c r="X3663" t="s">
        <v>69</v>
      </c>
      <c r="Y3663">
        <v>62</v>
      </c>
      <c r="Z3663" t="s">
        <v>73</v>
      </c>
      <c r="AA3663">
        <v>0</v>
      </c>
      <c r="AB3663">
        <v>0</v>
      </c>
      <c r="AC3663">
        <v>0</v>
      </c>
      <c r="AD3663">
        <v>0</v>
      </c>
      <c r="AF3663">
        <v>0</v>
      </c>
      <c r="AG3663">
        <v>0</v>
      </c>
      <c r="AH3663">
        <v>0</v>
      </c>
      <c r="AI3663">
        <v>0</v>
      </c>
      <c r="AL3663">
        <v>0</v>
      </c>
      <c r="AM3663">
        <v>0</v>
      </c>
      <c r="AN3663">
        <v>0</v>
      </c>
      <c r="AR3663">
        <v>0</v>
      </c>
      <c r="AS3663">
        <v>0</v>
      </c>
      <c r="AT3663">
        <v>0</v>
      </c>
      <c r="AW3663" t="s">
        <v>73</v>
      </c>
      <c r="AZ3663" t="s">
        <v>73</v>
      </c>
      <c r="BA3663">
        <v>0</v>
      </c>
      <c r="BC3663">
        <v>0</v>
      </c>
      <c r="BD3663">
        <v>0</v>
      </c>
      <c r="BE3663">
        <v>0</v>
      </c>
      <c r="BH3663">
        <v>0</v>
      </c>
      <c r="BI3663">
        <v>0</v>
      </c>
      <c r="BJ3663">
        <v>0</v>
      </c>
      <c r="BQ3663" t="s">
        <v>2672</v>
      </c>
      <c r="BR3663" t="s">
        <v>2673</v>
      </c>
      <c r="BS3663" t="s">
        <v>2674</v>
      </c>
    </row>
    <row r="3664" spans="1:71" x14ac:dyDescent="0.35">
      <c r="A3664">
        <v>1578</v>
      </c>
      <c r="C3664" s="1">
        <v>45553</v>
      </c>
      <c r="D3664" t="s">
        <v>2504</v>
      </c>
      <c r="E3664" t="s">
        <v>85</v>
      </c>
      <c r="F3664" t="s">
        <v>2778</v>
      </c>
      <c r="G3664" t="s">
        <v>2778</v>
      </c>
      <c r="H3664" t="s">
        <v>2867</v>
      </c>
      <c r="I3664" t="s">
        <v>2837</v>
      </c>
      <c r="J3664">
        <v>-1.8031927000000001</v>
      </c>
      <c r="K3664">
        <v>36.366042800000002</v>
      </c>
      <c r="L3664">
        <v>206946.9473</v>
      </c>
      <c r="M3664">
        <v>9800480.2949999999</v>
      </c>
      <c r="N3664">
        <v>888.4</v>
      </c>
      <c r="O3664">
        <v>4.5999999999999996</v>
      </c>
      <c r="P3664">
        <v>0</v>
      </c>
      <c r="Q3664">
        <v>0</v>
      </c>
      <c r="R3664">
        <v>0</v>
      </c>
      <c r="S3664">
        <v>0</v>
      </c>
      <c r="T3664">
        <f t="shared" si="171"/>
        <v>0</v>
      </c>
      <c r="U3664">
        <v>0</v>
      </c>
      <c r="V3664">
        <f t="shared" si="172"/>
        <v>0</v>
      </c>
      <c r="W3664">
        <f t="shared" si="173"/>
        <v>0</v>
      </c>
      <c r="X3664" t="s">
        <v>69</v>
      </c>
      <c r="Y3664">
        <v>85</v>
      </c>
      <c r="Z3664" t="s">
        <v>73</v>
      </c>
      <c r="AA3664">
        <v>0</v>
      </c>
      <c r="AB3664">
        <v>0</v>
      </c>
      <c r="AC3664">
        <v>0</v>
      </c>
      <c r="AD3664">
        <v>0</v>
      </c>
      <c r="AF3664">
        <v>0</v>
      </c>
      <c r="AG3664">
        <v>0</v>
      </c>
      <c r="AH3664">
        <v>0</v>
      </c>
      <c r="AI3664">
        <v>0</v>
      </c>
      <c r="AL3664">
        <v>0</v>
      </c>
      <c r="AM3664">
        <v>0</v>
      </c>
      <c r="AN3664">
        <v>0</v>
      </c>
      <c r="AR3664">
        <v>0</v>
      </c>
      <c r="AS3664">
        <v>0</v>
      </c>
      <c r="AT3664">
        <v>0</v>
      </c>
      <c r="AW3664" t="s">
        <v>73</v>
      </c>
      <c r="AZ3664" t="s">
        <v>73</v>
      </c>
      <c r="BA3664">
        <v>0</v>
      </c>
      <c r="BC3664">
        <v>0</v>
      </c>
      <c r="BD3664">
        <v>0</v>
      </c>
      <c r="BE3664">
        <v>0</v>
      </c>
      <c r="BH3664">
        <v>0</v>
      </c>
      <c r="BI3664">
        <v>0</v>
      </c>
      <c r="BJ3664">
        <v>0</v>
      </c>
      <c r="BQ3664" t="s">
        <v>77</v>
      </c>
      <c r="BR3664" t="s">
        <v>2873</v>
      </c>
      <c r="BS3664" t="s">
        <v>2874</v>
      </c>
    </row>
    <row r="3665" spans="1:71" x14ac:dyDescent="0.35">
      <c r="A3665">
        <v>2310</v>
      </c>
      <c r="C3665" s="1">
        <v>45553</v>
      </c>
      <c r="D3665" t="s">
        <v>3553</v>
      </c>
      <c r="E3665" t="s">
        <v>85</v>
      </c>
      <c r="F3665" t="s">
        <v>3554</v>
      </c>
      <c r="G3665" t="s">
        <v>3555</v>
      </c>
      <c r="H3665" t="s">
        <v>3856</v>
      </c>
      <c r="I3665" t="s">
        <v>3560</v>
      </c>
      <c r="J3665">
        <v>-2.7214383</v>
      </c>
      <c r="K3665">
        <v>37.297258300000003</v>
      </c>
      <c r="L3665">
        <v>310711.81709999999</v>
      </c>
      <c r="M3665">
        <v>9699063.4519999996</v>
      </c>
      <c r="N3665">
        <v>1135.3</v>
      </c>
      <c r="O3665">
        <v>8.1</v>
      </c>
      <c r="P3665">
        <v>0</v>
      </c>
      <c r="Q3665">
        <v>350</v>
      </c>
      <c r="R3665">
        <v>600</v>
      </c>
      <c r="S3665">
        <v>0</v>
      </c>
      <c r="T3665">
        <f t="shared" si="171"/>
        <v>161.5</v>
      </c>
      <c r="U3665">
        <v>200</v>
      </c>
      <c r="V3665">
        <f t="shared" si="172"/>
        <v>35.849353766379878</v>
      </c>
      <c r="W3665">
        <f t="shared" si="173"/>
        <v>35.849353766379878</v>
      </c>
      <c r="X3665" t="s">
        <v>69</v>
      </c>
      <c r="Y3665">
        <v>30</v>
      </c>
      <c r="Z3665" t="s">
        <v>73</v>
      </c>
      <c r="AA3665">
        <v>0</v>
      </c>
      <c r="AB3665">
        <v>0</v>
      </c>
      <c r="AC3665">
        <v>0</v>
      </c>
      <c r="AD3665">
        <v>0</v>
      </c>
      <c r="AF3665">
        <v>0</v>
      </c>
      <c r="AG3665">
        <v>0</v>
      </c>
      <c r="AH3665">
        <v>0</v>
      </c>
      <c r="AI3665">
        <v>0</v>
      </c>
      <c r="AL3665">
        <v>0</v>
      </c>
      <c r="AM3665">
        <v>0</v>
      </c>
      <c r="AN3665">
        <v>0</v>
      </c>
      <c r="AR3665">
        <v>0</v>
      </c>
      <c r="AS3665">
        <v>0</v>
      </c>
      <c r="AT3665">
        <v>0</v>
      </c>
      <c r="AW3665" t="s">
        <v>73</v>
      </c>
      <c r="AZ3665" t="s">
        <v>73</v>
      </c>
      <c r="BA3665">
        <v>0</v>
      </c>
      <c r="BC3665">
        <v>0</v>
      </c>
      <c r="BD3665">
        <v>0</v>
      </c>
      <c r="BE3665">
        <v>0</v>
      </c>
      <c r="BH3665">
        <v>0</v>
      </c>
      <c r="BI3665">
        <v>0</v>
      </c>
      <c r="BJ3665">
        <v>0</v>
      </c>
      <c r="BQ3665" t="s">
        <v>3873</v>
      </c>
      <c r="BR3665" t="s">
        <v>3874</v>
      </c>
      <c r="BS3665" t="s">
        <v>3875</v>
      </c>
    </row>
    <row r="3666" spans="1:71" ht="362.5" x14ac:dyDescent="0.35">
      <c r="A3666">
        <v>2360</v>
      </c>
      <c r="C3666" s="1">
        <v>45553</v>
      </c>
      <c r="D3666" t="s">
        <v>3553</v>
      </c>
      <c r="E3666" t="s">
        <v>85</v>
      </c>
      <c r="F3666" t="s">
        <v>3554</v>
      </c>
      <c r="G3666" t="s">
        <v>3555</v>
      </c>
      <c r="H3666" t="s">
        <v>3959</v>
      </c>
      <c r="I3666" t="s">
        <v>3560</v>
      </c>
      <c r="J3666">
        <v>-2.7085650000000001</v>
      </c>
      <c r="K3666">
        <v>37.257488299999999</v>
      </c>
      <c r="L3666">
        <v>306287.3149</v>
      </c>
      <c r="M3666">
        <v>9700480.716</v>
      </c>
      <c r="N3666">
        <v>1125.7</v>
      </c>
      <c r="O3666">
        <v>5</v>
      </c>
      <c r="P3666">
        <v>115</v>
      </c>
      <c r="Q3666">
        <v>0</v>
      </c>
      <c r="R3666">
        <v>0</v>
      </c>
      <c r="S3666">
        <v>0</v>
      </c>
      <c r="T3666">
        <f t="shared" si="171"/>
        <v>115</v>
      </c>
      <c r="U3666">
        <v>100</v>
      </c>
      <c r="V3666">
        <f t="shared" si="172"/>
        <v>30.251296216499522</v>
      </c>
      <c r="W3666">
        <f t="shared" si="173"/>
        <v>30.251296216499522</v>
      </c>
      <c r="X3666" t="s">
        <v>69</v>
      </c>
      <c r="Y3666">
        <v>50</v>
      </c>
      <c r="Z3666" t="s">
        <v>69</v>
      </c>
      <c r="AA3666">
        <v>1</v>
      </c>
      <c r="AB3666">
        <v>60</v>
      </c>
      <c r="AC3666">
        <v>0</v>
      </c>
      <c r="AD3666">
        <v>0</v>
      </c>
      <c r="AE3666" t="s">
        <v>810</v>
      </c>
      <c r="AF3666">
        <v>60</v>
      </c>
      <c r="AG3666">
        <v>0</v>
      </c>
      <c r="AH3666">
        <v>0</v>
      </c>
      <c r="AI3666">
        <v>0</v>
      </c>
      <c r="AJ3666" t="s">
        <v>69</v>
      </c>
      <c r="AL3666">
        <v>0</v>
      </c>
      <c r="AM3666">
        <v>0</v>
      </c>
      <c r="AN3666">
        <v>0</v>
      </c>
      <c r="AR3666">
        <v>0</v>
      </c>
      <c r="AS3666">
        <v>0</v>
      </c>
      <c r="AT3666">
        <v>0</v>
      </c>
      <c r="AW3666" t="s">
        <v>73</v>
      </c>
      <c r="AZ3666" t="s">
        <v>73</v>
      </c>
      <c r="BA3666">
        <v>0</v>
      </c>
      <c r="BC3666">
        <v>0</v>
      </c>
      <c r="BD3666">
        <v>0</v>
      </c>
      <c r="BE3666">
        <v>0</v>
      </c>
      <c r="BH3666">
        <v>0</v>
      </c>
      <c r="BI3666">
        <v>0</v>
      </c>
      <c r="BJ3666">
        <v>0</v>
      </c>
      <c r="BQ3666" t="s">
        <v>77</v>
      </c>
      <c r="BR3666" s="2" t="s">
        <v>3973</v>
      </c>
      <c r="BS3666" t="s">
        <v>3974</v>
      </c>
    </row>
    <row r="3667" spans="1:71" ht="409.5" x14ac:dyDescent="0.35">
      <c r="A3667">
        <v>2361</v>
      </c>
      <c r="C3667" s="1">
        <v>45553</v>
      </c>
      <c r="D3667" t="s">
        <v>3553</v>
      </c>
      <c r="E3667" t="s">
        <v>85</v>
      </c>
      <c r="F3667" t="s">
        <v>3554</v>
      </c>
      <c r="G3667" t="s">
        <v>3555</v>
      </c>
      <c r="H3667" t="s">
        <v>3959</v>
      </c>
      <c r="I3667" t="s">
        <v>3560</v>
      </c>
      <c r="J3667">
        <v>-2.7064267000000002</v>
      </c>
      <c r="K3667">
        <v>37.2562383</v>
      </c>
      <c r="L3667">
        <v>306147.97110000002</v>
      </c>
      <c r="M3667">
        <v>9700716.977</v>
      </c>
      <c r="N3667">
        <v>1084.9000000000001</v>
      </c>
      <c r="O3667">
        <v>5.6</v>
      </c>
      <c r="P3667">
        <v>910</v>
      </c>
      <c r="Q3667">
        <v>0</v>
      </c>
      <c r="R3667">
        <v>0</v>
      </c>
      <c r="S3667">
        <v>60</v>
      </c>
      <c r="T3667">
        <f t="shared" si="171"/>
        <v>952</v>
      </c>
      <c r="U3667">
        <v>200</v>
      </c>
      <c r="V3667">
        <f t="shared" si="172"/>
        <v>87.038929745110138</v>
      </c>
      <c r="W3667">
        <f t="shared" si="173"/>
        <v>87.038929745110138</v>
      </c>
      <c r="X3667" t="s">
        <v>69</v>
      </c>
      <c r="Y3667">
        <v>70</v>
      </c>
      <c r="Z3667" t="s">
        <v>73</v>
      </c>
      <c r="AA3667">
        <v>0</v>
      </c>
      <c r="AB3667">
        <v>0</v>
      </c>
      <c r="AC3667">
        <v>0</v>
      </c>
      <c r="AD3667">
        <v>0</v>
      </c>
      <c r="AF3667">
        <v>0</v>
      </c>
      <c r="AG3667">
        <v>0</v>
      </c>
      <c r="AH3667">
        <v>0</v>
      </c>
      <c r="AI3667">
        <v>0</v>
      </c>
      <c r="AL3667">
        <v>0</v>
      </c>
      <c r="AM3667">
        <v>0</v>
      </c>
      <c r="AN3667">
        <v>0</v>
      </c>
      <c r="AR3667">
        <v>0</v>
      </c>
      <c r="AS3667">
        <v>0</v>
      </c>
      <c r="AT3667">
        <v>0</v>
      </c>
      <c r="AW3667" t="s">
        <v>73</v>
      </c>
      <c r="AZ3667" t="s">
        <v>73</v>
      </c>
      <c r="BA3667">
        <v>0</v>
      </c>
      <c r="BC3667">
        <v>0</v>
      </c>
      <c r="BD3667">
        <v>0</v>
      </c>
      <c r="BE3667">
        <v>0</v>
      </c>
      <c r="BH3667">
        <v>0</v>
      </c>
      <c r="BI3667">
        <v>0</v>
      </c>
      <c r="BJ3667">
        <v>0</v>
      </c>
      <c r="BQ3667" t="s">
        <v>3975</v>
      </c>
      <c r="BR3667" s="2" t="s">
        <v>3976</v>
      </c>
      <c r="BS3667" t="s">
        <v>3977</v>
      </c>
    </row>
    <row r="3668" spans="1:71" x14ac:dyDescent="0.35">
      <c r="A3668">
        <v>2362</v>
      </c>
      <c r="C3668" s="1">
        <v>45553</v>
      </c>
      <c r="D3668" t="s">
        <v>3553</v>
      </c>
      <c r="E3668" t="s">
        <v>85</v>
      </c>
      <c r="F3668" t="s">
        <v>3554</v>
      </c>
      <c r="G3668" t="s">
        <v>3555</v>
      </c>
      <c r="H3668" t="s">
        <v>3959</v>
      </c>
      <c r="I3668" t="s">
        <v>3598</v>
      </c>
      <c r="J3668">
        <v>-2.6966279000000002</v>
      </c>
      <c r="K3668">
        <v>37.247832600000002</v>
      </c>
      <c r="L3668">
        <v>305211.66509999998</v>
      </c>
      <c r="M3668">
        <v>9701799.2239999995</v>
      </c>
      <c r="N3668">
        <v>1115.2</v>
      </c>
      <c r="O3668">
        <v>5.6</v>
      </c>
      <c r="P3668">
        <v>350</v>
      </c>
      <c r="Q3668">
        <v>0</v>
      </c>
      <c r="R3668">
        <v>0</v>
      </c>
      <c r="S3668">
        <v>0</v>
      </c>
      <c r="T3668">
        <f t="shared" si="171"/>
        <v>350</v>
      </c>
      <c r="U3668">
        <v>300</v>
      </c>
      <c r="V3668">
        <f t="shared" si="172"/>
        <v>52.775103070559403</v>
      </c>
      <c r="W3668">
        <f t="shared" si="173"/>
        <v>52.775103070559403</v>
      </c>
      <c r="X3668" t="s">
        <v>69</v>
      </c>
      <c r="Y3668">
        <v>50</v>
      </c>
      <c r="Z3668" t="s">
        <v>73</v>
      </c>
      <c r="AA3668">
        <v>0</v>
      </c>
      <c r="AB3668">
        <v>0</v>
      </c>
      <c r="AC3668">
        <v>0</v>
      </c>
      <c r="AD3668">
        <v>0</v>
      </c>
      <c r="AF3668">
        <v>0</v>
      </c>
      <c r="AG3668">
        <v>0</v>
      </c>
      <c r="AH3668">
        <v>0</v>
      </c>
      <c r="AI3668">
        <v>0</v>
      </c>
      <c r="AL3668">
        <v>0</v>
      </c>
      <c r="AM3668">
        <v>0</v>
      </c>
      <c r="AN3668">
        <v>0</v>
      </c>
      <c r="AR3668">
        <v>0</v>
      </c>
      <c r="AS3668">
        <v>0</v>
      </c>
      <c r="AT3668">
        <v>0</v>
      </c>
      <c r="AW3668" t="s">
        <v>73</v>
      </c>
      <c r="AZ3668" t="s">
        <v>73</v>
      </c>
      <c r="BA3668">
        <v>0</v>
      </c>
      <c r="BC3668">
        <v>0</v>
      </c>
      <c r="BD3668">
        <v>0</v>
      </c>
      <c r="BE3668">
        <v>0</v>
      </c>
      <c r="BH3668">
        <v>0</v>
      </c>
      <c r="BI3668">
        <v>0</v>
      </c>
      <c r="BJ3668">
        <v>0</v>
      </c>
      <c r="BR3668" t="s">
        <v>3978</v>
      </c>
      <c r="BS3668" t="s">
        <v>3979</v>
      </c>
    </row>
    <row r="3669" spans="1:71" x14ac:dyDescent="0.35">
      <c r="A3669">
        <v>2753</v>
      </c>
      <c r="C3669" s="1">
        <v>45553</v>
      </c>
      <c r="D3669" t="s">
        <v>4204</v>
      </c>
      <c r="E3669" t="s">
        <v>85</v>
      </c>
      <c r="F3669" t="s">
        <v>3554</v>
      </c>
      <c r="G3669" t="s">
        <v>4188</v>
      </c>
      <c r="H3669" t="s">
        <v>4696</v>
      </c>
      <c r="I3669" t="s">
        <v>4217</v>
      </c>
      <c r="J3669">
        <v>-2.7530450000000002</v>
      </c>
      <c r="K3669">
        <v>37.278661700000001</v>
      </c>
      <c r="L3669">
        <v>308648.89030000003</v>
      </c>
      <c r="M3669">
        <v>9695565.3670000006</v>
      </c>
      <c r="N3669">
        <v>1191.9000000000001</v>
      </c>
      <c r="O3669">
        <v>3.8</v>
      </c>
      <c r="P3669">
        <v>200</v>
      </c>
      <c r="Q3669">
        <v>0</v>
      </c>
      <c r="R3669">
        <v>0</v>
      </c>
      <c r="S3669">
        <v>0</v>
      </c>
      <c r="T3669">
        <f t="shared" si="171"/>
        <v>200</v>
      </c>
      <c r="U3669">
        <v>40</v>
      </c>
      <c r="V3669">
        <f t="shared" si="172"/>
        <v>39.894228040143268</v>
      </c>
      <c r="W3669">
        <f t="shared" si="173"/>
        <v>40</v>
      </c>
      <c r="X3669" t="s">
        <v>69</v>
      </c>
      <c r="Y3669">
        <v>20</v>
      </c>
      <c r="Z3669" t="s">
        <v>73</v>
      </c>
      <c r="AA3669">
        <v>0</v>
      </c>
      <c r="AB3669">
        <v>0</v>
      </c>
      <c r="AC3669">
        <v>0</v>
      </c>
      <c r="AD3669">
        <v>0</v>
      </c>
      <c r="AF3669">
        <v>0</v>
      </c>
      <c r="AG3669">
        <v>0</v>
      </c>
      <c r="AH3669">
        <v>0</v>
      </c>
      <c r="AI3669">
        <v>0</v>
      </c>
      <c r="AL3669">
        <v>0</v>
      </c>
      <c r="AM3669">
        <v>0</v>
      </c>
      <c r="AN3669">
        <v>0</v>
      </c>
      <c r="AR3669">
        <v>0</v>
      </c>
      <c r="AS3669">
        <v>0</v>
      </c>
      <c r="AT3669">
        <v>0</v>
      </c>
      <c r="AW3669" t="s">
        <v>73</v>
      </c>
      <c r="AZ3669" t="s">
        <v>73</v>
      </c>
      <c r="BA3669">
        <v>0</v>
      </c>
      <c r="BC3669">
        <v>0</v>
      </c>
      <c r="BD3669">
        <v>0</v>
      </c>
      <c r="BE3669">
        <v>0</v>
      </c>
      <c r="BH3669">
        <v>0</v>
      </c>
      <c r="BI3669">
        <v>0</v>
      </c>
      <c r="BJ3669">
        <v>0</v>
      </c>
      <c r="BQ3669" t="s">
        <v>4715</v>
      </c>
      <c r="BR3669" t="s">
        <v>4716</v>
      </c>
      <c r="BS3669" t="s">
        <v>4717</v>
      </c>
    </row>
    <row r="3670" spans="1:71" ht="348" x14ac:dyDescent="0.35">
      <c r="A3670">
        <v>2754</v>
      </c>
      <c r="C3670" s="1">
        <v>45553</v>
      </c>
      <c r="D3670" t="s">
        <v>4204</v>
      </c>
      <c r="E3670" t="s">
        <v>85</v>
      </c>
      <c r="F3670" t="s">
        <v>3554</v>
      </c>
      <c r="G3670" t="s">
        <v>4188</v>
      </c>
      <c r="H3670" t="s">
        <v>4696</v>
      </c>
      <c r="I3670" t="s">
        <v>4217</v>
      </c>
      <c r="J3670">
        <v>-2.7502032999999999</v>
      </c>
      <c r="K3670">
        <v>37.277976700000004</v>
      </c>
      <c r="L3670">
        <v>308572.26630000002</v>
      </c>
      <c r="M3670">
        <v>9695879.5</v>
      </c>
      <c r="N3670">
        <v>1196.8</v>
      </c>
      <c r="O3670">
        <v>3.5</v>
      </c>
      <c r="P3670">
        <v>100</v>
      </c>
      <c r="Q3670">
        <v>0</v>
      </c>
      <c r="R3670">
        <v>0</v>
      </c>
      <c r="S3670">
        <v>0</v>
      </c>
      <c r="T3670">
        <f t="shared" si="171"/>
        <v>100</v>
      </c>
      <c r="U3670">
        <v>30</v>
      </c>
      <c r="V3670">
        <f t="shared" si="172"/>
        <v>28.209479177387816</v>
      </c>
      <c r="W3670">
        <f t="shared" si="173"/>
        <v>30</v>
      </c>
      <c r="X3670" t="s">
        <v>69</v>
      </c>
      <c r="Y3670">
        <v>15</v>
      </c>
      <c r="Z3670" t="s">
        <v>73</v>
      </c>
      <c r="AA3670">
        <v>0</v>
      </c>
      <c r="AB3670">
        <v>0</v>
      </c>
      <c r="AC3670">
        <v>0</v>
      </c>
      <c r="AD3670">
        <v>0</v>
      </c>
      <c r="AF3670">
        <v>0</v>
      </c>
      <c r="AG3670">
        <v>0</v>
      </c>
      <c r="AH3670">
        <v>0</v>
      </c>
      <c r="AI3670">
        <v>0</v>
      </c>
      <c r="AL3670">
        <v>0</v>
      </c>
      <c r="AM3670">
        <v>0</v>
      </c>
      <c r="AN3670">
        <v>0</v>
      </c>
      <c r="AR3670">
        <v>0</v>
      </c>
      <c r="AS3670">
        <v>0</v>
      </c>
      <c r="AT3670">
        <v>0</v>
      </c>
      <c r="AW3670" t="s">
        <v>73</v>
      </c>
      <c r="AZ3670" t="s">
        <v>73</v>
      </c>
      <c r="BA3670">
        <v>0</v>
      </c>
      <c r="BC3670">
        <v>0</v>
      </c>
      <c r="BD3670">
        <v>0</v>
      </c>
      <c r="BE3670">
        <v>0</v>
      </c>
      <c r="BH3670">
        <v>0</v>
      </c>
      <c r="BI3670">
        <v>0</v>
      </c>
      <c r="BJ3670">
        <v>0</v>
      </c>
      <c r="BQ3670" t="s">
        <v>4718</v>
      </c>
      <c r="BR3670" s="2" t="s">
        <v>4719</v>
      </c>
      <c r="BS3670" t="s">
        <v>4720</v>
      </c>
    </row>
    <row r="3671" spans="1:71" ht="159.5" x14ac:dyDescent="0.35">
      <c r="A3671">
        <v>2755</v>
      </c>
      <c r="C3671" s="1">
        <v>45553</v>
      </c>
      <c r="D3671" t="s">
        <v>4204</v>
      </c>
      <c r="E3671" t="s">
        <v>85</v>
      </c>
      <c r="F3671" t="s">
        <v>3554</v>
      </c>
      <c r="G3671" t="s">
        <v>4188</v>
      </c>
      <c r="H3671" t="s">
        <v>4696</v>
      </c>
      <c r="I3671" t="s">
        <v>4217</v>
      </c>
      <c r="J3671">
        <v>-2.75725</v>
      </c>
      <c r="K3671">
        <v>37.274936699999998</v>
      </c>
      <c r="L3671">
        <v>308235.3517</v>
      </c>
      <c r="M3671">
        <v>9695099.7679999992</v>
      </c>
      <c r="N3671">
        <v>1197.4000000000001</v>
      </c>
      <c r="O3671">
        <v>4.4000000000000004</v>
      </c>
      <c r="P3671">
        <v>150</v>
      </c>
      <c r="Q3671">
        <v>200</v>
      </c>
      <c r="R3671">
        <v>500</v>
      </c>
      <c r="S3671">
        <v>7</v>
      </c>
      <c r="T3671">
        <f t="shared" si="171"/>
        <v>273.89999999999998</v>
      </c>
      <c r="U3671">
        <v>70</v>
      </c>
      <c r="V3671">
        <f t="shared" si="172"/>
        <v>46.686474975559108</v>
      </c>
      <c r="W3671">
        <f t="shared" si="173"/>
        <v>70</v>
      </c>
      <c r="X3671" t="s">
        <v>69</v>
      </c>
      <c r="Y3671">
        <v>15</v>
      </c>
      <c r="Z3671" t="s">
        <v>73</v>
      </c>
      <c r="AA3671">
        <v>0</v>
      </c>
      <c r="AB3671">
        <v>0</v>
      </c>
      <c r="AC3671">
        <v>0</v>
      </c>
      <c r="AD3671">
        <v>0</v>
      </c>
      <c r="AF3671">
        <v>0</v>
      </c>
      <c r="AG3671">
        <v>0</v>
      </c>
      <c r="AH3671">
        <v>0</v>
      </c>
      <c r="AI3671">
        <v>0</v>
      </c>
      <c r="AL3671">
        <v>0</v>
      </c>
      <c r="AM3671">
        <v>0</v>
      </c>
      <c r="AN3671">
        <v>0</v>
      </c>
      <c r="AR3671">
        <v>0</v>
      </c>
      <c r="AS3671">
        <v>0</v>
      </c>
      <c r="AT3671">
        <v>0</v>
      </c>
      <c r="AW3671" t="s">
        <v>73</v>
      </c>
      <c r="AZ3671" t="s">
        <v>73</v>
      </c>
      <c r="BA3671">
        <v>0</v>
      </c>
      <c r="BC3671">
        <v>0</v>
      </c>
      <c r="BD3671">
        <v>0</v>
      </c>
      <c r="BE3671">
        <v>0</v>
      </c>
      <c r="BH3671">
        <v>0</v>
      </c>
      <c r="BI3671">
        <v>0</v>
      </c>
      <c r="BJ3671">
        <v>0</v>
      </c>
      <c r="BQ3671" t="s">
        <v>4721</v>
      </c>
      <c r="BR3671" s="2" t="s">
        <v>4722</v>
      </c>
      <c r="BS3671" t="s">
        <v>4723</v>
      </c>
    </row>
    <row r="3672" spans="1:71" x14ac:dyDescent="0.35">
      <c r="A3672">
        <v>2834</v>
      </c>
      <c r="C3672" s="1">
        <v>45553</v>
      </c>
      <c r="D3672" t="s">
        <v>4187</v>
      </c>
      <c r="E3672" t="s">
        <v>85</v>
      </c>
      <c r="F3672" t="s">
        <v>3554</v>
      </c>
      <c r="G3672" t="s">
        <v>4739</v>
      </c>
      <c r="H3672" t="s">
        <v>4739</v>
      </c>
      <c r="I3672" t="s">
        <v>4739</v>
      </c>
      <c r="J3672">
        <v>-2.8505555999999999</v>
      </c>
      <c r="K3672">
        <v>37.357253200000002</v>
      </c>
      <c r="L3672">
        <v>317403.02049999998</v>
      </c>
      <c r="M3672">
        <v>9684795.1429999992</v>
      </c>
      <c r="N3672">
        <v>1600</v>
      </c>
      <c r="O3672">
        <v>1</v>
      </c>
      <c r="P3672">
        <v>130</v>
      </c>
      <c r="Q3672">
        <v>0</v>
      </c>
      <c r="R3672">
        <v>0</v>
      </c>
      <c r="S3672">
        <v>0</v>
      </c>
      <c r="T3672">
        <f t="shared" si="171"/>
        <v>130</v>
      </c>
      <c r="U3672">
        <v>50</v>
      </c>
      <c r="V3672">
        <f t="shared" si="172"/>
        <v>32.163754912903435</v>
      </c>
      <c r="W3672">
        <f t="shared" si="173"/>
        <v>50</v>
      </c>
      <c r="X3672" t="s">
        <v>69</v>
      </c>
      <c r="Y3672">
        <v>18</v>
      </c>
      <c r="Z3672" t="s">
        <v>73</v>
      </c>
      <c r="AA3672">
        <v>0</v>
      </c>
      <c r="AB3672">
        <v>0</v>
      </c>
      <c r="AC3672">
        <v>0</v>
      </c>
      <c r="AD3672">
        <v>0</v>
      </c>
      <c r="AF3672">
        <v>0</v>
      </c>
      <c r="AG3672">
        <v>0</v>
      </c>
      <c r="AH3672">
        <v>0</v>
      </c>
      <c r="AI3672">
        <v>0</v>
      </c>
      <c r="AL3672">
        <v>0</v>
      </c>
      <c r="AM3672">
        <v>0</v>
      </c>
      <c r="AN3672">
        <v>0</v>
      </c>
      <c r="AR3672">
        <v>0</v>
      </c>
      <c r="AS3672">
        <v>0</v>
      </c>
      <c r="AT3672">
        <v>0</v>
      </c>
      <c r="AW3672" t="s">
        <v>73</v>
      </c>
      <c r="AZ3672" t="s">
        <v>73</v>
      </c>
      <c r="BA3672">
        <v>0</v>
      </c>
      <c r="BC3672">
        <v>0</v>
      </c>
      <c r="BD3672">
        <v>0</v>
      </c>
      <c r="BE3672">
        <v>0</v>
      </c>
      <c r="BH3672">
        <v>0</v>
      </c>
      <c r="BI3672">
        <v>0</v>
      </c>
      <c r="BJ3672">
        <v>0</v>
      </c>
      <c r="BQ3672" t="s">
        <v>77</v>
      </c>
      <c r="BR3672" t="s">
        <v>4838</v>
      </c>
      <c r="BS3672" t="s">
        <v>4892</v>
      </c>
    </row>
    <row r="3673" spans="1:71" x14ac:dyDescent="0.35">
      <c r="A3673">
        <v>2835</v>
      </c>
      <c r="C3673" s="1">
        <v>45553</v>
      </c>
      <c r="D3673" t="s">
        <v>4187</v>
      </c>
      <c r="E3673" t="s">
        <v>85</v>
      </c>
      <c r="F3673" t="s">
        <v>3554</v>
      </c>
      <c r="G3673" t="s">
        <v>4739</v>
      </c>
      <c r="H3673" t="s">
        <v>4739</v>
      </c>
      <c r="I3673" t="s">
        <v>4739</v>
      </c>
      <c r="J3673">
        <v>-2.8494402000000001</v>
      </c>
      <c r="K3673">
        <v>37.350687100000002</v>
      </c>
      <c r="L3673">
        <v>316672.79759999999</v>
      </c>
      <c r="M3673">
        <v>9684917.4399999995</v>
      </c>
      <c r="N3673">
        <v>1615.2</v>
      </c>
      <c r="O3673">
        <v>1.8</v>
      </c>
      <c r="P3673">
        <v>0</v>
      </c>
      <c r="Q3673">
        <v>160</v>
      </c>
      <c r="R3673">
        <v>190</v>
      </c>
      <c r="S3673">
        <v>0</v>
      </c>
      <c r="T3673">
        <f t="shared" si="171"/>
        <v>59.500000000000007</v>
      </c>
      <c r="U3673">
        <v>1000</v>
      </c>
      <c r="V3673">
        <f t="shared" si="172"/>
        <v>21.759732436277535</v>
      </c>
      <c r="W3673">
        <f t="shared" si="173"/>
        <v>21.759732436277535</v>
      </c>
      <c r="X3673" t="s">
        <v>69</v>
      </c>
      <c r="Y3673">
        <v>25</v>
      </c>
      <c r="Z3673" t="s">
        <v>73</v>
      </c>
      <c r="AA3673">
        <v>0</v>
      </c>
      <c r="AB3673">
        <v>0</v>
      </c>
      <c r="AC3673">
        <v>0</v>
      </c>
      <c r="AD3673">
        <v>0</v>
      </c>
      <c r="AF3673">
        <v>0</v>
      </c>
      <c r="AG3673">
        <v>0</v>
      </c>
      <c r="AH3673">
        <v>0</v>
      </c>
      <c r="AI3673">
        <v>0</v>
      </c>
      <c r="AL3673">
        <v>0</v>
      </c>
      <c r="AM3673">
        <v>0</v>
      </c>
      <c r="AN3673">
        <v>0</v>
      </c>
      <c r="AR3673">
        <v>0</v>
      </c>
      <c r="AS3673">
        <v>0</v>
      </c>
      <c r="AT3673">
        <v>0</v>
      </c>
      <c r="AW3673" t="s">
        <v>73</v>
      </c>
      <c r="AZ3673" t="s">
        <v>73</v>
      </c>
      <c r="BA3673">
        <v>0</v>
      </c>
      <c r="BC3673">
        <v>0</v>
      </c>
      <c r="BD3673">
        <v>0</v>
      </c>
      <c r="BE3673">
        <v>0</v>
      </c>
      <c r="BH3673">
        <v>0</v>
      </c>
      <c r="BI3673">
        <v>0</v>
      </c>
      <c r="BJ3673">
        <v>0</v>
      </c>
      <c r="BQ3673" t="s">
        <v>4194</v>
      </c>
      <c r="BR3673" t="s">
        <v>4893</v>
      </c>
      <c r="BS3673" t="s">
        <v>4894</v>
      </c>
    </row>
    <row r="3674" spans="1:71" x14ac:dyDescent="0.35">
      <c r="A3674">
        <v>2836</v>
      </c>
      <c r="C3674" s="1">
        <v>45553</v>
      </c>
      <c r="D3674" t="s">
        <v>4187</v>
      </c>
      <c r="E3674" t="s">
        <v>85</v>
      </c>
      <c r="F3674" t="s">
        <v>3554</v>
      </c>
      <c r="G3674" t="s">
        <v>4739</v>
      </c>
      <c r="H3674" t="s">
        <v>4739</v>
      </c>
      <c r="I3674" t="s">
        <v>4739</v>
      </c>
      <c r="J3674">
        <v>-2.8472483999999998</v>
      </c>
      <c r="K3674">
        <v>37.351152399999997</v>
      </c>
      <c r="L3674">
        <v>316724.1851</v>
      </c>
      <c r="M3674">
        <v>9685159.8800000008</v>
      </c>
      <c r="N3674">
        <v>1591</v>
      </c>
      <c r="O3674">
        <v>1</v>
      </c>
      <c r="P3674">
        <v>90</v>
      </c>
      <c r="Q3674">
        <v>50</v>
      </c>
      <c r="R3674">
        <v>85</v>
      </c>
      <c r="S3674">
        <v>6</v>
      </c>
      <c r="T3674">
        <f t="shared" si="171"/>
        <v>117.15</v>
      </c>
      <c r="U3674">
        <v>1000</v>
      </c>
      <c r="V3674">
        <f t="shared" si="172"/>
        <v>30.532770577868902</v>
      </c>
      <c r="W3674">
        <f t="shared" si="173"/>
        <v>30.532770577868902</v>
      </c>
      <c r="X3674" t="s">
        <v>69</v>
      </c>
      <c r="Y3674">
        <v>20</v>
      </c>
      <c r="Z3674" t="s">
        <v>73</v>
      </c>
      <c r="AA3674">
        <v>0</v>
      </c>
      <c r="AB3674">
        <v>0</v>
      </c>
      <c r="AC3674">
        <v>0</v>
      </c>
      <c r="AD3674">
        <v>0</v>
      </c>
      <c r="AF3674">
        <v>0</v>
      </c>
      <c r="AG3674">
        <v>0</v>
      </c>
      <c r="AH3674">
        <v>0</v>
      </c>
      <c r="AI3674">
        <v>0</v>
      </c>
      <c r="AL3674">
        <v>0</v>
      </c>
      <c r="AM3674">
        <v>0</v>
      </c>
      <c r="AN3674">
        <v>0</v>
      </c>
      <c r="AR3674">
        <v>0</v>
      </c>
      <c r="AS3674">
        <v>0</v>
      </c>
      <c r="AT3674">
        <v>0</v>
      </c>
      <c r="AW3674" t="s">
        <v>73</v>
      </c>
      <c r="AZ3674" t="s">
        <v>73</v>
      </c>
      <c r="BA3674">
        <v>0</v>
      </c>
      <c r="BC3674">
        <v>0</v>
      </c>
      <c r="BD3674">
        <v>0</v>
      </c>
      <c r="BE3674">
        <v>0</v>
      </c>
      <c r="BH3674">
        <v>0</v>
      </c>
      <c r="BI3674">
        <v>0</v>
      </c>
      <c r="BJ3674">
        <v>0</v>
      </c>
      <c r="BQ3674" t="s">
        <v>77</v>
      </c>
      <c r="BR3674" t="s">
        <v>4895</v>
      </c>
      <c r="BS3674" t="s">
        <v>4896</v>
      </c>
    </row>
    <row r="3675" spans="1:71" x14ac:dyDescent="0.35">
      <c r="A3675">
        <v>3276</v>
      </c>
      <c r="C3675" s="1">
        <v>45553</v>
      </c>
      <c r="D3675" t="s">
        <v>5150</v>
      </c>
      <c r="E3675" t="s">
        <v>85</v>
      </c>
      <c r="F3675" t="s">
        <v>3554</v>
      </c>
      <c r="G3675" t="s">
        <v>5151</v>
      </c>
      <c r="H3675" t="s">
        <v>5651</v>
      </c>
      <c r="I3675" t="s">
        <v>5153</v>
      </c>
      <c r="J3675">
        <v>-2.5814965999999999</v>
      </c>
      <c r="K3675">
        <v>37.321741400000001</v>
      </c>
      <c r="L3675">
        <v>313413.33399999997</v>
      </c>
      <c r="M3675">
        <v>9714542.0170000009</v>
      </c>
      <c r="N3675">
        <v>1168.3</v>
      </c>
      <c r="O3675">
        <v>1.6</v>
      </c>
      <c r="P3675">
        <v>150</v>
      </c>
      <c r="Q3675">
        <v>0</v>
      </c>
      <c r="R3675">
        <v>0</v>
      </c>
      <c r="S3675">
        <v>0</v>
      </c>
      <c r="T3675">
        <f t="shared" si="171"/>
        <v>150</v>
      </c>
      <c r="U3675">
        <v>58</v>
      </c>
      <c r="V3675">
        <f t="shared" si="172"/>
        <v>34.549414947133549</v>
      </c>
      <c r="W3675">
        <f t="shared" si="173"/>
        <v>58</v>
      </c>
      <c r="X3675" t="s">
        <v>69</v>
      </c>
      <c r="Y3675">
        <v>75</v>
      </c>
      <c r="Z3675" t="s">
        <v>73</v>
      </c>
      <c r="AA3675">
        <v>0</v>
      </c>
      <c r="AB3675">
        <v>0</v>
      </c>
      <c r="AC3675">
        <v>0</v>
      </c>
      <c r="AD3675">
        <v>0</v>
      </c>
      <c r="AF3675">
        <v>0</v>
      </c>
      <c r="AG3675">
        <v>0</v>
      </c>
      <c r="AH3675">
        <v>0</v>
      </c>
      <c r="AI3675">
        <v>0</v>
      </c>
      <c r="AL3675">
        <v>0</v>
      </c>
      <c r="AM3675">
        <v>0</v>
      </c>
      <c r="AN3675">
        <v>0</v>
      </c>
      <c r="AR3675">
        <v>0</v>
      </c>
      <c r="AS3675">
        <v>0</v>
      </c>
      <c r="AT3675">
        <v>0</v>
      </c>
      <c r="AW3675" t="s">
        <v>73</v>
      </c>
      <c r="AZ3675" t="s">
        <v>73</v>
      </c>
      <c r="BA3675">
        <v>0</v>
      </c>
      <c r="BC3675">
        <v>0</v>
      </c>
      <c r="BD3675">
        <v>0</v>
      </c>
      <c r="BE3675">
        <v>0</v>
      </c>
      <c r="BH3675">
        <v>0</v>
      </c>
      <c r="BI3675">
        <v>0</v>
      </c>
      <c r="BJ3675">
        <v>0</v>
      </c>
      <c r="BQ3675" t="s">
        <v>5670</v>
      </c>
      <c r="BR3675" t="s">
        <v>77</v>
      </c>
      <c r="BS3675" t="s">
        <v>5671</v>
      </c>
    </row>
    <row r="3676" spans="1:71" x14ac:dyDescent="0.35">
      <c r="A3676">
        <v>3277</v>
      </c>
      <c r="C3676" s="1">
        <v>45553</v>
      </c>
      <c r="D3676" t="s">
        <v>5150</v>
      </c>
      <c r="E3676" t="s">
        <v>85</v>
      </c>
      <c r="F3676" t="s">
        <v>3554</v>
      </c>
      <c r="G3676" t="s">
        <v>5151</v>
      </c>
      <c r="H3676" t="s">
        <v>5651</v>
      </c>
      <c r="I3676" t="s">
        <v>5153</v>
      </c>
      <c r="J3676">
        <v>-2.5832275</v>
      </c>
      <c r="K3676">
        <v>37.320334699999997</v>
      </c>
      <c r="L3676">
        <v>313257.14679999999</v>
      </c>
      <c r="M3676">
        <v>9714350.4069999997</v>
      </c>
      <c r="N3676">
        <v>1166.5</v>
      </c>
      <c r="O3676">
        <v>1.3</v>
      </c>
      <c r="P3676">
        <v>80</v>
      </c>
      <c r="Q3676">
        <v>0</v>
      </c>
      <c r="R3676">
        <v>0</v>
      </c>
      <c r="S3676">
        <v>0</v>
      </c>
      <c r="T3676">
        <f t="shared" si="171"/>
        <v>80</v>
      </c>
      <c r="U3676">
        <v>48</v>
      </c>
      <c r="V3676">
        <f t="shared" si="172"/>
        <v>25.231325220201601</v>
      </c>
      <c r="W3676">
        <f t="shared" si="173"/>
        <v>48</v>
      </c>
      <c r="X3676" t="s">
        <v>69</v>
      </c>
      <c r="Y3676">
        <v>75</v>
      </c>
      <c r="Z3676" t="s">
        <v>73</v>
      </c>
      <c r="AA3676">
        <v>0</v>
      </c>
      <c r="AB3676">
        <v>0</v>
      </c>
      <c r="AC3676">
        <v>0</v>
      </c>
      <c r="AD3676">
        <v>0</v>
      </c>
      <c r="AF3676">
        <v>0</v>
      </c>
      <c r="AG3676">
        <v>0</v>
      </c>
      <c r="AH3676">
        <v>0</v>
      </c>
      <c r="AI3676">
        <v>0</v>
      </c>
      <c r="AL3676">
        <v>0</v>
      </c>
      <c r="AM3676">
        <v>0</v>
      </c>
      <c r="AN3676">
        <v>0</v>
      </c>
      <c r="AR3676">
        <v>0</v>
      </c>
      <c r="AS3676">
        <v>0</v>
      </c>
      <c r="AT3676">
        <v>0</v>
      </c>
      <c r="AW3676" t="s">
        <v>73</v>
      </c>
      <c r="AZ3676" t="s">
        <v>73</v>
      </c>
      <c r="BA3676">
        <v>0</v>
      </c>
      <c r="BC3676">
        <v>0</v>
      </c>
      <c r="BD3676">
        <v>0</v>
      </c>
      <c r="BE3676">
        <v>0</v>
      </c>
      <c r="BH3676">
        <v>0</v>
      </c>
      <c r="BI3676">
        <v>0</v>
      </c>
      <c r="BJ3676">
        <v>0</v>
      </c>
      <c r="BQ3676" t="s">
        <v>77</v>
      </c>
      <c r="BR3676" t="s">
        <v>77</v>
      </c>
      <c r="BS3676" t="s">
        <v>5672</v>
      </c>
    </row>
    <row r="3677" spans="1:71" x14ac:dyDescent="0.35">
      <c r="A3677">
        <v>3278</v>
      </c>
      <c r="C3677" s="1">
        <v>45553</v>
      </c>
      <c r="D3677" t="s">
        <v>5150</v>
      </c>
      <c r="E3677" t="s">
        <v>85</v>
      </c>
      <c r="F3677" t="s">
        <v>3554</v>
      </c>
      <c r="G3677" t="s">
        <v>5151</v>
      </c>
      <c r="H3677" t="s">
        <v>5651</v>
      </c>
      <c r="I3677" t="s">
        <v>5195</v>
      </c>
      <c r="J3677">
        <v>-2.5785627999999998</v>
      </c>
      <c r="K3677">
        <v>37.2947299</v>
      </c>
      <c r="L3677">
        <v>310408.91249999998</v>
      </c>
      <c r="M3677">
        <v>9714862.4440000001</v>
      </c>
      <c r="N3677">
        <v>1166.5</v>
      </c>
      <c r="O3677">
        <v>1.1000000000000001</v>
      </c>
      <c r="P3677">
        <v>0</v>
      </c>
      <c r="Q3677">
        <v>12</v>
      </c>
      <c r="R3677">
        <v>134</v>
      </c>
      <c r="S3677">
        <v>0</v>
      </c>
      <c r="T3677">
        <f t="shared" si="171"/>
        <v>24.82</v>
      </c>
      <c r="U3677">
        <v>35</v>
      </c>
      <c r="V3677">
        <f t="shared" si="172"/>
        <v>14.053870796938547</v>
      </c>
      <c r="W3677">
        <f t="shared" si="173"/>
        <v>14.053870796938547</v>
      </c>
      <c r="X3677" t="s">
        <v>69</v>
      </c>
      <c r="Y3677">
        <v>68</v>
      </c>
      <c r="Z3677" t="s">
        <v>73</v>
      </c>
      <c r="AA3677">
        <v>0</v>
      </c>
      <c r="AB3677">
        <v>0</v>
      </c>
      <c r="AC3677">
        <v>0</v>
      </c>
      <c r="AD3677">
        <v>0</v>
      </c>
      <c r="AF3677">
        <v>0</v>
      </c>
      <c r="AG3677">
        <v>0</v>
      </c>
      <c r="AH3677">
        <v>0</v>
      </c>
      <c r="AI3677">
        <v>0</v>
      </c>
      <c r="AL3677">
        <v>0</v>
      </c>
      <c r="AM3677">
        <v>0</v>
      </c>
      <c r="AN3677">
        <v>0</v>
      </c>
      <c r="AR3677">
        <v>0</v>
      </c>
      <c r="AS3677">
        <v>0</v>
      </c>
      <c r="AT3677">
        <v>0</v>
      </c>
      <c r="AW3677" t="s">
        <v>73</v>
      </c>
      <c r="AZ3677" t="s">
        <v>73</v>
      </c>
      <c r="BA3677">
        <v>0</v>
      </c>
      <c r="BC3677">
        <v>0</v>
      </c>
      <c r="BD3677">
        <v>0</v>
      </c>
      <c r="BE3677">
        <v>0</v>
      </c>
      <c r="BH3677">
        <v>0</v>
      </c>
      <c r="BI3677">
        <v>0</v>
      </c>
      <c r="BJ3677">
        <v>0</v>
      </c>
      <c r="BQ3677" t="s">
        <v>5673</v>
      </c>
      <c r="BR3677" t="s">
        <v>77</v>
      </c>
      <c r="BS3677" t="s">
        <v>5674</v>
      </c>
    </row>
    <row r="3678" spans="1:71" x14ac:dyDescent="0.35">
      <c r="A3678">
        <v>3279</v>
      </c>
      <c r="C3678" s="1">
        <v>45553</v>
      </c>
      <c r="D3678" t="s">
        <v>5150</v>
      </c>
      <c r="E3678" t="s">
        <v>85</v>
      </c>
      <c r="F3678" t="s">
        <v>3554</v>
      </c>
      <c r="G3678" t="s">
        <v>5151</v>
      </c>
      <c r="H3678" t="s">
        <v>5651</v>
      </c>
      <c r="I3678" t="s">
        <v>5195</v>
      </c>
      <c r="J3678">
        <v>-2.5783743000000001</v>
      </c>
      <c r="K3678">
        <v>37.294953599999999</v>
      </c>
      <c r="L3678">
        <v>310433.76280000003</v>
      </c>
      <c r="M3678">
        <v>9714883.3220000006</v>
      </c>
      <c r="N3678">
        <v>1146.8</v>
      </c>
      <c r="O3678">
        <v>2.1</v>
      </c>
      <c r="P3678">
        <v>0</v>
      </c>
      <c r="Q3678">
        <v>18</v>
      </c>
      <c r="R3678">
        <v>100</v>
      </c>
      <c r="S3678">
        <v>0</v>
      </c>
      <c r="T3678">
        <f t="shared" si="171"/>
        <v>20.060000000000002</v>
      </c>
      <c r="U3678">
        <v>28</v>
      </c>
      <c r="V3678">
        <f t="shared" si="172"/>
        <v>12.634571932644613</v>
      </c>
      <c r="W3678">
        <f t="shared" si="173"/>
        <v>12.634571932644613</v>
      </c>
      <c r="X3678" t="s">
        <v>69</v>
      </c>
      <c r="Y3678">
        <v>65</v>
      </c>
      <c r="Z3678" t="s">
        <v>73</v>
      </c>
      <c r="AA3678">
        <v>0</v>
      </c>
      <c r="AB3678">
        <v>0</v>
      </c>
      <c r="AC3678">
        <v>0</v>
      </c>
      <c r="AD3678">
        <v>0</v>
      </c>
      <c r="AF3678">
        <v>0</v>
      </c>
      <c r="AG3678">
        <v>0</v>
      </c>
      <c r="AH3678">
        <v>0</v>
      </c>
      <c r="AI3678">
        <v>0</v>
      </c>
      <c r="AL3678">
        <v>0</v>
      </c>
      <c r="AM3678">
        <v>0</v>
      </c>
      <c r="AN3678">
        <v>0</v>
      </c>
      <c r="AR3678">
        <v>0</v>
      </c>
      <c r="AS3678">
        <v>0</v>
      </c>
      <c r="AT3678">
        <v>0</v>
      </c>
      <c r="AW3678" t="s">
        <v>73</v>
      </c>
      <c r="AZ3678" t="s">
        <v>73</v>
      </c>
      <c r="BA3678">
        <v>0</v>
      </c>
      <c r="BC3678">
        <v>0</v>
      </c>
      <c r="BD3678">
        <v>0</v>
      </c>
      <c r="BE3678">
        <v>0</v>
      </c>
      <c r="BH3678">
        <v>0</v>
      </c>
      <c r="BI3678">
        <v>0</v>
      </c>
      <c r="BJ3678">
        <v>0</v>
      </c>
      <c r="BQ3678" t="s">
        <v>5675</v>
      </c>
      <c r="BR3678" t="s">
        <v>77</v>
      </c>
      <c r="BS3678" t="s">
        <v>5676</v>
      </c>
    </row>
    <row r="3679" spans="1:71" x14ac:dyDescent="0.35">
      <c r="A3679">
        <v>3280</v>
      </c>
      <c r="C3679" s="1">
        <v>45553</v>
      </c>
      <c r="D3679" t="s">
        <v>5150</v>
      </c>
      <c r="E3679" t="s">
        <v>85</v>
      </c>
      <c r="F3679" t="s">
        <v>3554</v>
      </c>
      <c r="G3679" t="s">
        <v>5151</v>
      </c>
      <c r="H3679" t="s">
        <v>5651</v>
      </c>
      <c r="I3679" t="s">
        <v>5195</v>
      </c>
      <c r="J3679">
        <v>-2.5757221000000001</v>
      </c>
      <c r="K3679">
        <v>37.296432899999999</v>
      </c>
      <c r="L3679">
        <v>310597.88709999999</v>
      </c>
      <c r="M3679">
        <v>9715176.8259999994</v>
      </c>
      <c r="N3679">
        <v>1135</v>
      </c>
      <c r="O3679">
        <v>1.2</v>
      </c>
      <c r="P3679">
        <v>120</v>
      </c>
      <c r="Q3679">
        <v>0</v>
      </c>
      <c r="R3679">
        <v>0</v>
      </c>
      <c r="S3679">
        <v>0</v>
      </c>
      <c r="T3679">
        <f t="shared" si="171"/>
        <v>120</v>
      </c>
      <c r="U3679">
        <v>41</v>
      </c>
      <c r="V3679">
        <f t="shared" si="172"/>
        <v>30.901936161855168</v>
      </c>
      <c r="W3679">
        <f t="shared" si="173"/>
        <v>41</v>
      </c>
      <c r="X3679" t="s">
        <v>69</v>
      </c>
      <c r="Y3679">
        <v>70</v>
      </c>
      <c r="Z3679" t="s">
        <v>73</v>
      </c>
      <c r="AA3679">
        <v>0</v>
      </c>
      <c r="AB3679">
        <v>0</v>
      </c>
      <c r="AC3679">
        <v>0</v>
      </c>
      <c r="AD3679">
        <v>0</v>
      </c>
      <c r="AF3679">
        <v>0</v>
      </c>
      <c r="AG3679">
        <v>0</v>
      </c>
      <c r="AH3679">
        <v>0</v>
      </c>
      <c r="AI3679">
        <v>0</v>
      </c>
      <c r="AL3679">
        <v>0</v>
      </c>
      <c r="AM3679">
        <v>0</v>
      </c>
      <c r="AN3679">
        <v>0</v>
      </c>
      <c r="AR3679">
        <v>0</v>
      </c>
      <c r="AS3679">
        <v>0</v>
      </c>
      <c r="AT3679">
        <v>0</v>
      </c>
      <c r="AW3679" t="s">
        <v>73</v>
      </c>
      <c r="AZ3679" t="s">
        <v>73</v>
      </c>
      <c r="BA3679">
        <v>0</v>
      </c>
      <c r="BC3679">
        <v>0</v>
      </c>
      <c r="BD3679">
        <v>0</v>
      </c>
      <c r="BE3679">
        <v>0</v>
      </c>
      <c r="BH3679">
        <v>0</v>
      </c>
      <c r="BI3679">
        <v>0</v>
      </c>
      <c r="BJ3679">
        <v>0</v>
      </c>
      <c r="BQ3679" t="s">
        <v>77</v>
      </c>
      <c r="BR3679" t="s">
        <v>77</v>
      </c>
      <c r="BS3679" t="s">
        <v>5677</v>
      </c>
    </row>
    <row r="3680" spans="1:71" x14ac:dyDescent="0.35">
      <c r="A3680">
        <v>3574</v>
      </c>
      <c r="C3680" s="1">
        <v>45553</v>
      </c>
      <c r="D3680" t="s">
        <v>3684</v>
      </c>
      <c r="E3680" t="s">
        <v>85</v>
      </c>
      <c r="F3680" t="s">
        <v>3554</v>
      </c>
      <c r="G3680" t="s">
        <v>5980</v>
      </c>
      <c r="H3680" t="s">
        <v>5981</v>
      </c>
      <c r="I3680" t="s">
        <v>6053</v>
      </c>
      <c r="J3680">
        <v>-2.6718210999999998</v>
      </c>
      <c r="K3680">
        <v>37.196184799999997</v>
      </c>
      <c r="L3680">
        <v>299464.06189999997</v>
      </c>
      <c r="M3680">
        <v>9704534.1559999995</v>
      </c>
      <c r="N3680">
        <v>1142.5</v>
      </c>
      <c r="O3680">
        <v>1.2</v>
      </c>
      <c r="P3680">
        <v>100</v>
      </c>
      <c r="Q3680">
        <v>100</v>
      </c>
      <c r="R3680">
        <v>250</v>
      </c>
      <c r="S3680">
        <v>0</v>
      </c>
      <c r="T3680">
        <f t="shared" si="171"/>
        <v>159.5</v>
      </c>
      <c r="U3680">
        <v>50</v>
      </c>
      <c r="V3680">
        <f t="shared" si="172"/>
        <v>35.626684818515812</v>
      </c>
      <c r="W3680">
        <f t="shared" si="173"/>
        <v>50</v>
      </c>
      <c r="X3680" t="s">
        <v>69</v>
      </c>
      <c r="Y3680">
        <v>13</v>
      </c>
      <c r="Z3680" t="s">
        <v>73</v>
      </c>
      <c r="AA3680">
        <v>0</v>
      </c>
      <c r="AB3680">
        <v>0</v>
      </c>
      <c r="AC3680">
        <v>0</v>
      </c>
      <c r="AD3680">
        <v>0</v>
      </c>
      <c r="AF3680">
        <v>0</v>
      </c>
      <c r="AG3680">
        <v>0</v>
      </c>
      <c r="AH3680">
        <v>0</v>
      </c>
      <c r="AI3680">
        <v>0</v>
      </c>
      <c r="AL3680">
        <v>0</v>
      </c>
      <c r="AM3680">
        <v>0</v>
      </c>
      <c r="AN3680">
        <v>0</v>
      </c>
      <c r="AR3680">
        <v>0</v>
      </c>
      <c r="AS3680">
        <v>0</v>
      </c>
      <c r="AT3680">
        <v>0</v>
      </c>
      <c r="AW3680" t="s">
        <v>73</v>
      </c>
      <c r="AZ3680" t="s">
        <v>73</v>
      </c>
      <c r="BA3680">
        <v>0</v>
      </c>
      <c r="BC3680">
        <v>0</v>
      </c>
      <c r="BD3680">
        <v>0</v>
      </c>
      <c r="BE3680">
        <v>0</v>
      </c>
      <c r="BH3680">
        <v>0</v>
      </c>
      <c r="BI3680">
        <v>0</v>
      </c>
      <c r="BJ3680">
        <v>0</v>
      </c>
      <c r="BQ3680" t="s">
        <v>6077</v>
      </c>
      <c r="BR3680" t="s">
        <v>3756</v>
      </c>
      <c r="BS3680" t="s">
        <v>6078</v>
      </c>
    </row>
    <row r="3681" spans="1:71" x14ac:dyDescent="0.35">
      <c r="A3681">
        <v>3575</v>
      </c>
      <c r="C3681" s="1">
        <v>45553</v>
      </c>
      <c r="D3681" t="s">
        <v>3684</v>
      </c>
      <c r="E3681" t="s">
        <v>85</v>
      </c>
      <c r="F3681" t="s">
        <v>3554</v>
      </c>
      <c r="G3681" t="s">
        <v>5980</v>
      </c>
      <c r="H3681" t="s">
        <v>5981</v>
      </c>
      <c r="I3681" t="s">
        <v>6053</v>
      </c>
      <c r="J3681">
        <v>-2.6663853999999998</v>
      </c>
      <c r="K3681">
        <v>37.191122300000004</v>
      </c>
      <c r="L3681">
        <v>298900.17619999999</v>
      </c>
      <c r="M3681">
        <v>9705134.4489999991</v>
      </c>
      <c r="N3681">
        <v>1133.5</v>
      </c>
      <c r="O3681">
        <v>1.7</v>
      </c>
      <c r="P3681">
        <v>250</v>
      </c>
      <c r="Q3681">
        <v>0</v>
      </c>
      <c r="R3681">
        <v>0</v>
      </c>
      <c r="S3681">
        <v>0</v>
      </c>
      <c r="T3681">
        <f t="shared" si="171"/>
        <v>250</v>
      </c>
      <c r="U3681">
        <v>50</v>
      </c>
      <c r="V3681">
        <f t="shared" si="172"/>
        <v>44.603102903819277</v>
      </c>
      <c r="W3681">
        <f t="shared" si="173"/>
        <v>50</v>
      </c>
      <c r="X3681" t="s">
        <v>69</v>
      </c>
      <c r="Y3681">
        <v>15</v>
      </c>
      <c r="Z3681" t="s">
        <v>73</v>
      </c>
      <c r="AA3681">
        <v>0</v>
      </c>
      <c r="AB3681">
        <v>0</v>
      </c>
      <c r="AC3681">
        <v>0</v>
      </c>
      <c r="AD3681">
        <v>0</v>
      </c>
      <c r="AF3681">
        <v>0</v>
      </c>
      <c r="AG3681">
        <v>0</v>
      </c>
      <c r="AH3681">
        <v>0</v>
      </c>
      <c r="AI3681">
        <v>0</v>
      </c>
      <c r="AL3681">
        <v>0</v>
      </c>
      <c r="AM3681">
        <v>0</v>
      </c>
      <c r="AN3681">
        <v>0</v>
      </c>
      <c r="AR3681">
        <v>0</v>
      </c>
      <c r="AS3681">
        <v>0</v>
      </c>
      <c r="AT3681">
        <v>0</v>
      </c>
      <c r="AW3681" t="s">
        <v>73</v>
      </c>
      <c r="AZ3681" t="s">
        <v>73</v>
      </c>
      <c r="BA3681">
        <v>0</v>
      </c>
      <c r="BC3681">
        <v>0</v>
      </c>
      <c r="BD3681">
        <v>0</v>
      </c>
      <c r="BE3681">
        <v>0</v>
      </c>
      <c r="BH3681">
        <v>0</v>
      </c>
      <c r="BI3681">
        <v>0</v>
      </c>
      <c r="BJ3681">
        <v>0</v>
      </c>
      <c r="BQ3681" t="s">
        <v>77</v>
      </c>
      <c r="BR3681" t="s">
        <v>3750</v>
      </c>
      <c r="BS3681" t="s">
        <v>6079</v>
      </c>
    </row>
    <row r="3682" spans="1:71" x14ac:dyDescent="0.35">
      <c r="A3682">
        <v>3576</v>
      </c>
      <c r="C3682" s="1">
        <v>45553</v>
      </c>
      <c r="D3682" t="s">
        <v>3684</v>
      </c>
      <c r="E3682" t="s">
        <v>85</v>
      </c>
      <c r="F3682" t="s">
        <v>3554</v>
      </c>
      <c r="G3682" t="s">
        <v>5980</v>
      </c>
      <c r="H3682" t="s">
        <v>5981</v>
      </c>
      <c r="I3682" t="s">
        <v>6053</v>
      </c>
      <c r="J3682">
        <v>-2.6662227999999999</v>
      </c>
      <c r="K3682">
        <v>37.182457200000002</v>
      </c>
      <c r="L3682">
        <v>297936.49420000002</v>
      </c>
      <c r="M3682">
        <v>9705151.0120000001</v>
      </c>
      <c r="N3682">
        <v>1128.3</v>
      </c>
      <c r="O3682">
        <v>1</v>
      </c>
      <c r="P3682">
        <v>150</v>
      </c>
      <c r="Q3682">
        <v>0</v>
      </c>
      <c r="R3682">
        <v>0</v>
      </c>
      <c r="S3682">
        <v>0</v>
      </c>
      <c r="T3682">
        <f t="shared" si="171"/>
        <v>150</v>
      </c>
      <c r="U3682">
        <v>30</v>
      </c>
      <c r="V3682">
        <f t="shared" si="172"/>
        <v>34.549414947133549</v>
      </c>
      <c r="W3682">
        <f t="shared" si="173"/>
        <v>30</v>
      </c>
      <c r="X3682" t="s">
        <v>69</v>
      </c>
      <c r="Y3682">
        <v>15</v>
      </c>
      <c r="Z3682" t="s">
        <v>73</v>
      </c>
      <c r="AA3682">
        <v>0</v>
      </c>
      <c r="AB3682">
        <v>0</v>
      </c>
      <c r="AC3682">
        <v>0</v>
      </c>
      <c r="AD3682">
        <v>0</v>
      </c>
      <c r="AF3682">
        <v>0</v>
      </c>
      <c r="AG3682">
        <v>0</v>
      </c>
      <c r="AH3682">
        <v>0</v>
      </c>
      <c r="AI3682">
        <v>0</v>
      </c>
      <c r="AL3682">
        <v>0</v>
      </c>
      <c r="AM3682">
        <v>0</v>
      </c>
      <c r="AN3682">
        <v>0</v>
      </c>
      <c r="AR3682">
        <v>0</v>
      </c>
      <c r="AS3682">
        <v>0</v>
      </c>
      <c r="AT3682">
        <v>0</v>
      </c>
      <c r="AW3682" t="s">
        <v>73</v>
      </c>
      <c r="AZ3682" t="s">
        <v>73</v>
      </c>
      <c r="BA3682">
        <v>0</v>
      </c>
      <c r="BC3682">
        <v>0</v>
      </c>
      <c r="BD3682">
        <v>0</v>
      </c>
      <c r="BE3682">
        <v>0</v>
      </c>
      <c r="BH3682">
        <v>0</v>
      </c>
      <c r="BI3682">
        <v>0</v>
      </c>
      <c r="BJ3682">
        <v>0</v>
      </c>
      <c r="BR3682" t="s">
        <v>3750</v>
      </c>
      <c r="BS3682" t="s">
        <v>6080</v>
      </c>
    </row>
    <row r="3683" spans="1:71" x14ac:dyDescent="0.35">
      <c r="A3683">
        <v>56</v>
      </c>
      <c r="C3683" s="1">
        <v>45554</v>
      </c>
      <c r="D3683" t="s">
        <v>107</v>
      </c>
      <c r="E3683" t="s">
        <v>85</v>
      </c>
      <c r="F3683" t="s">
        <v>67</v>
      </c>
      <c r="G3683" t="s">
        <v>68</v>
      </c>
      <c r="H3683" t="s">
        <v>130</v>
      </c>
      <c r="I3683" t="s">
        <v>130</v>
      </c>
      <c r="J3683">
        <v>-2.2770074</v>
      </c>
      <c r="K3683">
        <v>37.231541999999997</v>
      </c>
      <c r="L3683">
        <v>303337.9007</v>
      </c>
      <c r="M3683">
        <v>9748200.3239999991</v>
      </c>
      <c r="N3683">
        <v>1263.8</v>
      </c>
      <c r="O3683">
        <v>9.9</v>
      </c>
      <c r="P3683">
        <v>300</v>
      </c>
      <c r="Q3683">
        <v>450</v>
      </c>
      <c r="R3683">
        <v>500</v>
      </c>
      <c r="S3683">
        <v>50</v>
      </c>
      <c r="T3683">
        <f t="shared" si="171"/>
        <v>496.5</v>
      </c>
      <c r="U3683">
        <v>45</v>
      </c>
      <c r="V3683">
        <f t="shared" si="172"/>
        <v>62.85715124197327</v>
      </c>
      <c r="W3683">
        <f t="shared" si="173"/>
        <v>45</v>
      </c>
      <c r="X3683" t="s">
        <v>69</v>
      </c>
      <c r="Y3683">
        <v>45</v>
      </c>
      <c r="Z3683" t="s">
        <v>73</v>
      </c>
      <c r="AA3683">
        <v>0</v>
      </c>
      <c r="AB3683">
        <v>0</v>
      </c>
      <c r="AC3683">
        <v>0</v>
      </c>
      <c r="AD3683">
        <v>0</v>
      </c>
      <c r="AF3683">
        <v>0</v>
      </c>
      <c r="AG3683">
        <v>0</v>
      </c>
      <c r="AH3683">
        <v>0</v>
      </c>
      <c r="AI3683">
        <v>0</v>
      </c>
      <c r="AL3683">
        <v>0</v>
      </c>
      <c r="AM3683">
        <v>0</v>
      </c>
      <c r="AN3683">
        <v>0</v>
      </c>
      <c r="AR3683">
        <v>0</v>
      </c>
      <c r="AS3683">
        <v>0</v>
      </c>
      <c r="AT3683">
        <v>0</v>
      </c>
      <c r="AW3683" t="s">
        <v>73</v>
      </c>
      <c r="AZ3683" t="s">
        <v>73</v>
      </c>
      <c r="BA3683">
        <v>0</v>
      </c>
      <c r="BC3683">
        <v>0</v>
      </c>
      <c r="BD3683">
        <v>0</v>
      </c>
      <c r="BE3683">
        <v>0</v>
      </c>
      <c r="BH3683">
        <v>0</v>
      </c>
      <c r="BI3683">
        <v>0</v>
      </c>
      <c r="BJ3683">
        <v>0</v>
      </c>
      <c r="BQ3683" t="s">
        <v>150</v>
      </c>
      <c r="BS3683" t="s">
        <v>151</v>
      </c>
    </row>
    <row r="3684" spans="1:71" x14ac:dyDescent="0.35">
      <c r="A3684">
        <v>188</v>
      </c>
      <c r="C3684" s="1">
        <v>45554</v>
      </c>
      <c r="D3684" t="s">
        <v>66</v>
      </c>
      <c r="E3684" t="s">
        <v>85</v>
      </c>
      <c r="F3684" t="s">
        <v>67</v>
      </c>
      <c r="G3684" t="s">
        <v>216</v>
      </c>
      <c r="H3684" t="s">
        <v>305</v>
      </c>
      <c r="I3684" t="s">
        <v>216</v>
      </c>
      <c r="J3684">
        <v>-2.3079985000000001</v>
      </c>
      <c r="K3684">
        <v>37.316223700000002</v>
      </c>
      <c r="L3684">
        <v>312761.78350000002</v>
      </c>
      <c r="M3684">
        <v>9744784.6150000002</v>
      </c>
      <c r="N3684">
        <v>1186</v>
      </c>
      <c r="O3684">
        <v>1.7</v>
      </c>
      <c r="P3684">
        <v>0</v>
      </c>
      <c r="Q3684">
        <v>0</v>
      </c>
      <c r="R3684">
        <v>0</v>
      </c>
      <c r="S3684">
        <v>0</v>
      </c>
      <c r="T3684">
        <f t="shared" si="171"/>
        <v>0</v>
      </c>
      <c r="U3684">
        <v>0</v>
      </c>
      <c r="V3684">
        <f t="shared" si="172"/>
        <v>0</v>
      </c>
      <c r="W3684">
        <f t="shared" si="173"/>
        <v>0</v>
      </c>
      <c r="X3684" t="s">
        <v>69</v>
      </c>
      <c r="Y3684">
        <v>45</v>
      </c>
      <c r="Z3684" t="s">
        <v>73</v>
      </c>
      <c r="AA3684">
        <v>0</v>
      </c>
      <c r="AB3684">
        <v>0</v>
      </c>
      <c r="AC3684">
        <v>0</v>
      </c>
      <c r="AD3684">
        <v>0</v>
      </c>
      <c r="AF3684">
        <v>0</v>
      </c>
      <c r="AG3684">
        <v>0</v>
      </c>
      <c r="AH3684">
        <v>0</v>
      </c>
      <c r="AI3684">
        <v>0</v>
      </c>
      <c r="AL3684">
        <v>0</v>
      </c>
      <c r="AM3684">
        <v>0</v>
      </c>
      <c r="AN3684">
        <v>0</v>
      </c>
      <c r="AR3684">
        <v>0</v>
      </c>
      <c r="AS3684">
        <v>0</v>
      </c>
      <c r="AT3684">
        <v>0</v>
      </c>
      <c r="AW3684" t="s">
        <v>73</v>
      </c>
      <c r="AZ3684" t="s">
        <v>73</v>
      </c>
      <c r="BA3684">
        <v>0</v>
      </c>
      <c r="BC3684">
        <v>0</v>
      </c>
      <c r="BD3684">
        <v>0</v>
      </c>
      <c r="BE3684">
        <v>0</v>
      </c>
      <c r="BH3684">
        <v>0</v>
      </c>
      <c r="BI3684">
        <v>0</v>
      </c>
      <c r="BJ3684">
        <v>0</v>
      </c>
      <c r="BQ3684" t="s">
        <v>77</v>
      </c>
      <c r="BR3684" t="s">
        <v>77</v>
      </c>
      <c r="BS3684" t="s">
        <v>328</v>
      </c>
    </row>
    <row r="3685" spans="1:71" ht="409.5" x14ac:dyDescent="0.35">
      <c r="A3685">
        <v>228</v>
      </c>
      <c r="C3685" s="1">
        <v>45554</v>
      </c>
      <c r="D3685" t="s">
        <v>407</v>
      </c>
      <c r="E3685" t="s">
        <v>85</v>
      </c>
      <c r="F3685" t="s">
        <v>67</v>
      </c>
      <c r="G3685" t="s">
        <v>408</v>
      </c>
      <c r="H3685" t="s">
        <v>409</v>
      </c>
      <c r="I3685" t="s">
        <v>408</v>
      </c>
      <c r="J3685">
        <v>-2.2794667</v>
      </c>
      <c r="K3685">
        <v>37.1519233</v>
      </c>
      <c r="L3685">
        <v>294481.20319999999</v>
      </c>
      <c r="M3685">
        <v>9747917.2410000004</v>
      </c>
      <c r="N3685">
        <v>1221.8</v>
      </c>
      <c r="O3685">
        <v>2.2000000000000002</v>
      </c>
      <c r="P3685">
        <v>100</v>
      </c>
      <c r="Q3685">
        <v>0</v>
      </c>
      <c r="R3685">
        <v>0</v>
      </c>
      <c r="S3685">
        <v>0</v>
      </c>
      <c r="T3685">
        <f t="shared" si="171"/>
        <v>100</v>
      </c>
      <c r="U3685">
        <v>90</v>
      </c>
      <c r="V3685">
        <f t="shared" si="172"/>
        <v>28.209479177387816</v>
      </c>
      <c r="W3685">
        <f t="shared" si="173"/>
        <v>28.209479177387816</v>
      </c>
      <c r="X3685" t="s">
        <v>69</v>
      </c>
      <c r="Y3685">
        <v>80</v>
      </c>
      <c r="Z3685" t="s">
        <v>73</v>
      </c>
      <c r="AA3685">
        <v>0</v>
      </c>
      <c r="AB3685">
        <v>0</v>
      </c>
      <c r="AC3685">
        <v>0</v>
      </c>
      <c r="AD3685">
        <v>0</v>
      </c>
      <c r="AF3685">
        <v>0</v>
      </c>
      <c r="AG3685">
        <v>0</v>
      </c>
      <c r="AH3685">
        <v>0</v>
      </c>
      <c r="AI3685">
        <v>0</v>
      </c>
      <c r="AL3685">
        <v>0</v>
      </c>
      <c r="AM3685">
        <v>0</v>
      </c>
      <c r="AN3685">
        <v>0</v>
      </c>
      <c r="AR3685">
        <v>0</v>
      </c>
      <c r="AS3685">
        <v>0</v>
      </c>
      <c r="AT3685">
        <v>0</v>
      </c>
      <c r="AW3685" t="s">
        <v>73</v>
      </c>
      <c r="AZ3685" t="s">
        <v>73</v>
      </c>
      <c r="BA3685">
        <v>0</v>
      </c>
      <c r="BC3685">
        <v>0</v>
      </c>
      <c r="BD3685">
        <v>0</v>
      </c>
      <c r="BE3685">
        <v>0</v>
      </c>
      <c r="BH3685">
        <v>0</v>
      </c>
      <c r="BI3685">
        <v>0</v>
      </c>
      <c r="BJ3685">
        <v>0</v>
      </c>
      <c r="BQ3685" s="2" t="s">
        <v>413</v>
      </c>
      <c r="BS3685" t="s">
        <v>414</v>
      </c>
    </row>
    <row r="3686" spans="1:71" x14ac:dyDescent="0.35">
      <c r="A3686">
        <v>229</v>
      </c>
      <c r="C3686" s="1">
        <v>45554</v>
      </c>
      <c r="D3686" t="s">
        <v>407</v>
      </c>
      <c r="E3686" t="s">
        <v>85</v>
      </c>
      <c r="F3686" t="s">
        <v>67</v>
      </c>
      <c r="G3686" t="s">
        <v>408</v>
      </c>
      <c r="H3686" t="s">
        <v>409</v>
      </c>
      <c r="I3686" t="s">
        <v>408</v>
      </c>
      <c r="J3686">
        <v>-2.2751017</v>
      </c>
      <c r="K3686">
        <v>37.156083299999999</v>
      </c>
      <c r="L3686">
        <v>294943.36670000001</v>
      </c>
      <c r="M3686">
        <v>9748400.557</v>
      </c>
      <c r="N3686">
        <v>1229</v>
      </c>
      <c r="O3686">
        <v>6.1</v>
      </c>
      <c r="P3686">
        <v>80</v>
      </c>
      <c r="Q3686">
        <v>0</v>
      </c>
      <c r="R3686">
        <v>0</v>
      </c>
      <c r="S3686">
        <v>2</v>
      </c>
      <c r="T3686">
        <f t="shared" si="171"/>
        <v>81.400000000000006</v>
      </c>
      <c r="U3686">
        <v>70</v>
      </c>
      <c r="V3686">
        <f t="shared" si="172"/>
        <v>25.451141789397468</v>
      </c>
      <c r="W3686">
        <f t="shared" si="173"/>
        <v>25.451141789397468</v>
      </c>
      <c r="X3686" t="s">
        <v>69</v>
      </c>
      <c r="Y3686">
        <v>50</v>
      </c>
      <c r="Z3686" t="s">
        <v>73</v>
      </c>
      <c r="AA3686">
        <v>0</v>
      </c>
      <c r="AB3686">
        <v>0</v>
      </c>
      <c r="AC3686">
        <v>0</v>
      </c>
      <c r="AD3686">
        <v>0</v>
      </c>
      <c r="AF3686">
        <v>0</v>
      </c>
      <c r="AG3686">
        <v>0</v>
      </c>
      <c r="AH3686">
        <v>0</v>
      </c>
      <c r="AI3686">
        <v>0</v>
      </c>
      <c r="AL3686">
        <v>0</v>
      </c>
      <c r="AM3686">
        <v>0</v>
      </c>
      <c r="AN3686">
        <v>0</v>
      </c>
      <c r="AR3686">
        <v>0</v>
      </c>
      <c r="AS3686">
        <v>0</v>
      </c>
      <c r="AT3686">
        <v>0</v>
      </c>
      <c r="AW3686" t="s">
        <v>73</v>
      </c>
      <c r="AZ3686" t="s">
        <v>73</v>
      </c>
      <c r="BA3686">
        <v>0</v>
      </c>
      <c r="BC3686">
        <v>0</v>
      </c>
      <c r="BD3686">
        <v>0</v>
      </c>
      <c r="BE3686">
        <v>0</v>
      </c>
      <c r="BH3686">
        <v>0</v>
      </c>
      <c r="BI3686">
        <v>0</v>
      </c>
      <c r="BJ3686">
        <v>0</v>
      </c>
      <c r="BS3686" t="s">
        <v>415</v>
      </c>
    </row>
    <row r="3687" spans="1:71" x14ac:dyDescent="0.35">
      <c r="A3687">
        <v>230</v>
      </c>
      <c r="C3687" s="1">
        <v>45554</v>
      </c>
      <c r="D3687" t="s">
        <v>407</v>
      </c>
      <c r="E3687" t="s">
        <v>85</v>
      </c>
      <c r="F3687" t="s">
        <v>67</v>
      </c>
      <c r="G3687" t="s">
        <v>408</v>
      </c>
      <c r="H3687" t="s">
        <v>409</v>
      </c>
      <c r="I3687" t="s">
        <v>416</v>
      </c>
      <c r="J3687">
        <v>-2.2815083</v>
      </c>
      <c r="K3687">
        <v>37.161614999999998</v>
      </c>
      <c r="L3687">
        <v>295559.64730000001</v>
      </c>
      <c r="M3687">
        <v>9747692.8430000003</v>
      </c>
      <c r="N3687">
        <v>1201.8</v>
      </c>
      <c r="O3687">
        <v>8</v>
      </c>
      <c r="P3687">
        <v>100</v>
      </c>
      <c r="Q3687">
        <v>0</v>
      </c>
      <c r="R3687">
        <v>0</v>
      </c>
      <c r="S3687">
        <v>0</v>
      </c>
      <c r="T3687">
        <f t="shared" si="171"/>
        <v>100</v>
      </c>
      <c r="U3687">
        <v>40</v>
      </c>
      <c r="V3687">
        <f t="shared" si="172"/>
        <v>28.209479177387816</v>
      </c>
      <c r="W3687">
        <f t="shared" si="173"/>
        <v>40</v>
      </c>
      <c r="X3687" t="s">
        <v>69</v>
      </c>
      <c r="Y3687">
        <v>65</v>
      </c>
      <c r="Z3687" t="s">
        <v>73</v>
      </c>
      <c r="AA3687">
        <v>0</v>
      </c>
      <c r="AB3687">
        <v>0</v>
      </c>
      <c r="AC3687">
        <v>0</v>
      </c>
      <c r="AD3687">
        <v>0</v>
      </c>
      <c r="AF3687">
        <v>0</v>
      </c>
      <c r="AG3687">
        <v>0</v>
      </c>
      <c r="AH3687">
        <v>0</v>
      </c>
      <c r="AI3687">
        <v>0</v>
      </c>
      <c r="AL3687">
        <v>0</v>
      </c>
      <c r="AM3687">
        <v>0</v>
      </c>
      <c r="AN3687">
        <v>0</v>
      </c>
      <c r="AR3687">
        <v>0</v>
      </c>
      <c r="AS3687">
        <v>0</v>
      </c>
      <c r="AT3687">
        <v>0</v>
      </c>
      <c r="AW3687" t="s">
        <v>73</v>
      </c>
      <c r="AZ3687" t="s">
        <v>73</v>
      </c>
      <c r="BA3687">
        <v>0</v>
      </c>
      <c r="BC3687">
        <v>0</v>
      </c>
      <c r="BD3687">
        <v>0</v>
      </c>
      <c r="BE3687">
        <v>0</v>
      </c>
      <c r="BH3687">
        <v>0</v>
      </c>
      <c r="BI3687">
        <v>0</v>
      </c>
      <c r="BJ3687">
        <v>0</v>
      </c>
      <c r="BS3687" t="s">
        <v>417</v>
      </c>
    </row>
    <row r="3688" spans="1:71" x14ac:dyDescent="0.35">
      <c r="A3688">
        <v>231</v>
      </c>
      <c r="C3688" s="1">
        <v>45554</v>
      </c>
      <c r="D3688" t="s">
        <v>407</v>
      </c>
      <c r="E3688" t="s">
        <v>85</v>
      </c>
      <c r="F3688" t="s">
        <v>67</v>
      </c>
      <c r="G3688" t="s">
        <v>408</v>
      </c>
      <c r="H3688" t="s">
        <v>409</v>
      </c>
      <c r="I3688" t="s">
        <v>408</v>
      </c>
      <c r="J3688">
        <v>-2.2534100000000001</v>
      </c>
      <c r="K3688">
        <v>37.166873299999999</v>
      </c>
      <c r="L3688">
        <v>296140.6703</v>
      </c>
      <c r="M3688">
        <v>9750800.9399999995</v>
      </c>
      <c r="N3688">
        <v>1224.2</v>
      </c>
      <c r="O3688">
        <v>6.3</v>
      </c>
      <c r="P3688">
        <v>30</v>
      </c>
      <c r="Q3688">
        <v>25</v>
      </c>
      <c r="R3688">
        <v>30</v>
      </c>
      <c r="S3688">
        <v>4</v>
      </c>
      <c r="T3688">
        <f t="shared" si="171"/>
        <v>42.15</v>
      </c>
      <c r="U3688">
        <v>60</v>
      </c>
      <c r="V3688">
        <f t="shared" si="172"/>
        <v>18.31444901071745</v>
      </c>
      <c r="W3688">
        <f t="shared" si="173"/>
        <v>18.31444901071745</v>
      </c>
      <c r="X3688" t="s">
        <v>69</v>
      </c>
      <c r="Y3688">
        <v>25</v>
      </c>
      <c r="Z3688" t="s">
        <v>73</v>
      </c>
      <c r="AA3688">
        <v>0</v>
      </c>
      <c r="AB3688">
        <v>0</v>
      </c>
      <c r="AC3688">
        <v>0</v>
      </c>
      <c r="AD3688">
        <v>0</v>
      </c>
      <c r="AF3688">
        <v>0</v>
      </c>
      <c r="AG3688">
        <v>0</v>
      </c>
      <c r="AH3688">
        <v>0</v>
      </c>
      <c r="AI3688">
        <v>0</v>
      </c>
      <c r="AL3688">
        <v>0</v>
      </c>
      <c r="AM3688">
        <v>0</v>
      </c>
      <c r="AN3688">
        <v>0</v>
      </c>
      <c r="AR3688">
        <v>0</v>
      </c>
      <c r="AS3688">
        <v>0</v>
      </c>
      <c r="AT3688">
        <v>0</v>
      </c>
      <c r="AW3688" t="s">
        <v>73</v>
      </c>
      <c r="AZ3688" t="s">
        <v>73</v>
      </c>
      <c r="BA3688">
        <v>0</v>
      </c>
      <c r="BC3688">
        <v>0</v>
      </c>
      <c r="BD3688">
        <v>0</v>
      </c>
      <c r="BE3688">
        <v>0</v>
      </c>
      <c r="BH3688">
        <v>0</v>
      </c>
      <c r="BI3688">
        <v>0</v>
      </c>
      <c r="BJ3688">
        <v>0</v>
      </c>
      <c r="BS3688" t="s">
        <v>418</v>
      </c>
    </row>
    <row r="3689" spans="1:71" x14ac:dyDescent="0.35">
      <c r="A3689">
        <v>232</v>
      </c>
      <c r="C3689" s="1">
        <v>45554</v>
      </c>
      <c r="D3689" t="s">
        <v>407</v>
      </c>
      <c r="E3689" t="s">
        <v>85</v>
      </c>
      <c r="F3689" t="s">
        <v>67</v>
      </c>
      <c r="G3689" t="s">
        <v>408</v>
      </c>
      <c r="H3689" t="s">
        <v>409</v>
      </c>
      <c r="I3689" t="s">
        <v>408</v>
      </c>
      <c r="J3689">
        <v>-2.2509667000000002</v>
      </c>
      <c r="K3689">
        <v>37.166983299999998</v>
      </c>
      <c r="L3689">
        <v>296152.56760000001</v>
      </c>
      <c r="M3689">
        <v>9751071.1569999997</v>
      </c>
      <c r="N3689">
        <v>1246.8</v>
      </c>
      <c r="O3689">
        <v>4.9000000000000004</v>
      </c>
      <c r="P3689">
        <v>20</v>
      </c>
      <c r="Q3689">
        <v>0</v>
      </c>
      <c r="R3689">
        <v>0</v>
      </c>
      <c r="S3689">
        <v>4</v>
      </c>
      <c r="T3689">
        <f t="shared" si="171"/>
        <v>22.8</v>
      </c>
      <c r="U3689">
        <v>70</v>
      </c>
      <c r="V3689">
        <f t="shared" si="172"/>
        <v>13.469841688927183</v>
      </c>
      <c r="W3689">
        <f t="shared" si="173"/>
        <v>13.469841688927183</v>
      </c>
      <c r="X3689" t="s">
        <v>69</v>
      </c>
      <c r="Y3689">
        <v>15</v>
      </c>
      <c r="Z3689" t="s">
        <v>73</v>
      </c>
      <c r="AA3689">
        <v>0</v>
      </c>
      <c r="AB3689">
        <v>0</v>
      </c>
      <c r="AC3689">
        <v>0</v>
      </c>
      <c r="AD3689">
        <v>0</v>
      </c>
      <c r="AF3689">
        <v>0</v>
      </c>
      <c r="AG3689">
        <v>0</v>
      </c>
      <c r="AH3689">
        <v>0</v>
      </c>
      <c r="AI3689">
        <v>0</v>
      </c>
      <c r="AL3689">
        <v>0</v>
      </c>
      <c r="AM3689">
        <v>0</v>
      </c>
      <c r="AN3689">
        <v>0</v>
      </c>
      <c r="AR3689">
        <v>0</v>
      </c>
      <c r="AS3689">
        <v>0</v>
      </c>
      <c r="AT3689">
        <v>0</v>
      </c>
      <c r="AW3689" t="s">
        <v>73</v>
      </c>
      <c r="AZ3689" t="s">
        <v>73</v>
      </c>
      <c r="BA3689">
        <v>0</v>
      </c>
      <c r="BC3689">
        <v>0</v>
      </c>
      <c r="BD3689">
        <v>0</v>
      </c>
      <c r="BE3689">
        <v>0</v>
      </c>
      <c r="BH3689">
        <v>0</v>
      </c>
      <c r="BI3689">
        <v>0</v>
      </c>
      <c r="BJ3689">
        <v>0</v>
      </c>
      <c r="BS3689" t="s">
        <v>419</v>
      </c>
    </row>
    <row r="3690" spans="1:71" x14ac:dyDescent="0.35">
      <c r="A3690">
        <v>233</v>
      </c>
      <c r="C3690" s="1">
        <v>45554</v>
      </c>
      <c r="D3690" t="s">
        <v>407</v>
      </c>
      <c r="E3690" t="s">
        <v>85</v>
      </c>
      <c r="F3690" t="s">
        <v>67</v>
      </c>
      <c r="G3690" t="s">
        <v>408</v>
      </c>
      <c r="H3690" t="s">
        <v>409</v>
      </c>
      <c r="I3690" t="s">
        <v>420</v>
      </c>
      <c r="J3690">
        <v>-2.2484567000000002</v>
      </c>
      <c r="K3690">
        <v>37.168463299999999</v>
      </c>
      <c r="L3690">
        <v>296316.86430000002</v>
      </c>
      <c r="M3690">
        <v>9751348.9409999996</v>
      </c>
      <c r="N3690">
        <v>1247.7</v>
      </c>
      <c r="O3690">
        <v>7.6</v>
      </c>
      <c r="P3690">
        <v>80</v>
      </c>
      <c r="Q3690">
        <v>0</v>
      </c>
      <c r="R3690">
        <v>0</v>
      </c>
      <c r="S3690">
        <v>0</v>
      </c>
      <c r="T3690">
        <f t="shared" si="171"/>
        <v>80</v>
      </c>
      <c r="U3690">
        <v>50</v>
      </c>
      <c r="V3690">
        <f t="shared" si="172"/>
        <v>25.231325220201601</v>
      </c>
      <c r="W3690">
        <f t="shared" si="173"/>
        <v>50</v>
      </c>
      <c r="X3690" t="s">
        <v>69</v>
      </c>
      <c r="Y3690">
        <v>15</v>
      </c>
      <c r="Z3690" t="s">
        <v>73</v>
      </c>
      <c r="AA3690">
        <v>0</v>
      </c>
      <c r="AB3690">
        <v>0</v>
      </c>
      <c r="AC3690">
        <v>0</v>
      </c>
      <c r="AD3690">
        <v>0</v>
      </c>
      <c r="AF3690">
        <v>0</v>
      </c>
      <c r="AG3690">
        <v>0</v>
      </c>
      <c r="AH3690">
        <v>0</v>
      </c>
      <c r="AI3690">
        <v>0</v>
      </c>
      <c r="AL3690">
        <v>0</v>
      </c>
      <c r="AM3690">
        <v>0</v>
      </c>
      <c r="AN3690">
        <v>0</v>
      </c>
      <c r="AR3690">
        <v>0</v>
      </c>
      <c r="AS3690">
        <v>0</v>
      </c>
      <c r="AT3690">
        <v>0</v>
      </c>
      <c r="AW3690" t="s">
        <v>73</v>
      </c>
      <c r="AZ3690" t="s">
        <v>73</v>
      </c>
      <c r="BA3690">
        <v>0</v>
      </c>
      <c r="BC3690">
        <v>0</v>
      </c>
      <c r="BD3690">
        <v>0</v>
      </c>
      <c r="BE3690">
        <v>0</v>
      </c>
      <c r="BH3690">
        <v>0</v>
      </c>
      <c r="BI3690">
        <v>0</v>
      </c>
      <c r="BJ3690">
        <v>0</v>
      </c>
      <c r="BS3690" t="s">
        <v>421</v>
      </c>
    </row>
    <row r="3691" spans="1:71" x14ac:dyDescent="0.35">
      <c r="A3691">
        <v>234</v>
      </c>
      <c r="C3691" s="1">
        <v>45554</v>
      </c>
      <c r="D3691" t="s">
        <v>407</v>
      </c>
      <c r="E3691" t="s">
        <v>85</v>
      </c>
      <c r="F3691" t="s">
        <v>67</v>
      </c>
      <c r="G3691" t="s">
        <v>408</v>
      </c>
      <c r="H3691" t="s">
        <v>409</v>
      </c>
      <c r="I3691" t="s">
        <v>420</v>
      </c>
      <c r="J3691">
        <v>-2.2454700000000001</v>
      </c>
      <c r="K3691">
        <v>37.170493299999997</v>
      </c>
      <c r="L3691">
        <v>296542.2818</v>
      </c>
      <c r="M3691">
        <v>9751679.5179999992</v>
      </c>
      <c r="N3691">
        <v>1248.7</v>
      </c>
      <c r="O3691">
        <v>4.5</v>
      </c>
      <c r="P3691">
        <v>20</v>
      </c>
      <c r="Q3691">
        <v>0</v>
      </c>
      <c r="R3691">
        <v>0</v>
      </c>
      <c r="S3691">
        <v>5</v>
      </c>
      <c r="T3691">
        <f t="shared" si="171"/>
        <v>23.5</v>
      </c>
      <c r="U3691">
        <v>10</v>
      </c>
      <c r="V3691">
        <f t="shared" si="172"/>
        <v>13.675052399642826</v>
      </c>
      <c r="W3691">
        <f t="shared" si="173"/>
        <v>10</v>
      </c>
      <c r="X3691" t="s">
        <v>69</v>
      </c>
      <c r="Y3691">
        <v>5</v>
      </c>
      <c r="Z3691" t="s">
        <v>73</v>
      </c>
      <c r="AA3691">
        <v>0</v>
      </c>
      <c r="AB3691">
        <v>0</v>
      </c>
      <c r="AC3691">
        <v>0</v>
      </c>
      <c r="AD3691">
        <v>0</v>
      </c>
      <c r="AF3691">
        <v>0</v>
      </c>
      <c r="AG3691">
        <v>0</v>
      </c>
      <c r="AH3691">
        <v>0</v>
      </c>
      <c r="AI3691">
        <v>0</v>
      </c>
      <c r="AL3691">
        <v>0</v>
      </c>
      <c r="AM3691">
        <v>0</v>
      </c>
      <c r="AN3691">
        <v>0</v>
      </c>
      <c r="AR3691">
        <v>0</v>
      </c>
      <c r="AS3691">
        <v>0</v>
      </c>
      <c r="AT3691">
        <v>0</v>
      </c>
      <c r="AW3691" t="s">
        <v>73</v>
      </c>
      <c r="AZ3691" t="s">
        <v>73</v>
      </c>
      <c r="BA3691">
        <v>0</v>
      </c>
      <c r="BC3691">
        <v>0</v>
      </c>
      <c r="BD3691">
        <v>0</v>
      </c>
      <c r="BE3691">
        <v>0</v>
      </c>
      <c r="BH3691">
        <v>0</v>
      </c>
      <c r="BI3691">
        <v>0</v>
      </c>
      <c r="BJ3691">
        <v>0</v>
      </c>
      <c r="BS3691" t="s">
        <v>422</v>
      </c>
    </row>
    <row r="3692" spans="1:71" x14ac:dyDescent="0.35">
      <c r="A3692">
        <v>375</v>
      </c>
      <c r="C3692" s="1">
        <v>45554</v>
      </c>
      <c r="D3692" t="s">
        <v>407</v>
      </c>
      <c r="E3692" t="s">
        <v>85</v>
      </c>
      <c r="F3692" t="s">
        <v>67</v>
      </c>
      <c r="G3692" t="s">
        <v>408</v>
      </c>
      <c r="H3692" t="s">
        <v>416</v>
      </c>
      <c r="I3692" t="s">
        <v>416</v>
      </c>
      <c r="J3692">
        <v>-2.2383283</v>
      </c>
      <c r="K3692">
        <v>37.188699999999997</v>
      </c>
      <c r="L3692">
        <v>298566.7353</v>
      </c>
      <c r="M3692">
        <v>9752471.8210000005</v>
      </c>
      <c r="N3692">
        <v>1293.5999999999999</v>
      </c>
      <c r="O3692">
        <v>5.2</v>
      </c>
      <c r="P3692">
        <v>0</v>
      </c>
      <c r="Q3692">
        <v>50</v>
      </c>
      <c r="R3692">
        <v>55</v>
      </c>
      <c r="S3692">
        <v>0</v>
      </c>
      <c r="T3692">
        <f t="shared" si="171"/>
        <v>17.850000000000001</v>
      </c>
      <c r="U3692">
        <v>80</v>
      </c>
      <c r="V3692">
        <f t="shared" si="172"/>
        <v>11.918296300626052</v>
      </c>
      <c r="W3692">
        <f t="shared" si="173"/>
        <v>11.918296300626052</v>
      </c>
      <c r="X3692" t="s">
        <v>73</v>
      </c>
      <c r="Y3692">
        <v>0</v>
      </c>
      <c r="Z3692" t="s">
        <v>73</v>
      </c>
      <c r="AA3692">
        <v>0</v>
      </c>
      <c r="AB3692">
        <v>0</v>
      </c>
      <c r="AC3692">
        <v>0</v>
      </c>
      <c r="AD3692">
        <v>0</v>
      </c>
      <c r="AF3692">
        <v>0</v>
      </c>
      <c r="AG3692">
        <v>0</v>
      </c>
      <c r="AH3692">
        <v>0</v>
      </c>
      <c r="AI3692">
        <v>0</v>
      </c>
      <c r="AL3692">
        <v>0</v>
      </c>
      <c r="AM3692">
        <v>0</v>
      </c>
      <c r="AN3692">
        <v>0</v>
      </c>
      <c r="AR3692">
        <v>0</v>
      </c>
      <c r="AS3692">
        <v>0</v>
      </c>
      <c r="AT3692">
        <v>0</v>
      </c>
      <c r="AW3692" t="s">
        <v>73</v>
      </c>
      <c r="AZ3692" t="s">
        <v>73</v>
      </c>
      <c r="BA3692">
        <v>0</v>
      </c>
      <c r="BC3692">
        <v>0</v>
      </c>
      <c r="BD3692">
        <v>0</v>
      </c>
      <c r="BE3692">
        <v>0</v>
      </c>
      <c r="BH3692">
        <v>0</v>
      </c>
      <c r="BI3692">
        <v>0</v>
      </c>
      <c r="BJ3692">
        <v>0</v>
      </c>
      <c r="BS3692" t="s">
        <v>611</v>
      </c>
    </row>
    <row r="3693" spans="1:71" x14ac:dyDescent="0.35">
      <c r="A3693">
        <v>376</v>
      </c>
      <c r="C3693" s="1">
        <v>45554</v>
      </c>
      <c r="D3693" t="s">
        <v>407</v>
      </c>
      <c r="E3693" t="s">
        <v>85</v>
      </c>
      <c r="F3693" t="s">
        <v>67</v>
      </c>
      <c r="G3693" t="s">
        <v>408</v>
      </c>
      <c r="H3693" t="s">
        <v>416</v>
      </c>
      <c r="I3693" t="s">
        <v>416</v>
      </c>
      <c r="J3693">
        <v>-2.2417978999999999</v>
      </c>
      <c r="K3693">
        <v>37.192187199999999</v>
      </c>
      <c r="L3693">
        <v>298955.14679999999</v>
      </c>
      <c r="M3693">
        <v>9752088.6070000008</v>
      </c>
      <c r="N3693">
        <v>1279.8</v>
      </c>
      <c r="O3693">
        <v>4.4000000000000004</v>
      </c>
      <c r="P3693">
        <v>50</v>
      </c>
      <c r="Q3693">
        <v>90</v>
      </c>
      <c r="R3693">
        <v>110</v>
      </c>
      <c r="S3693">
        <v>10</v>
      </c>
      <c r="T3693">
        <f t="shared" si="171"/>
        <v>91</v>
      </c>
      <c r="U3693">
        <v>120</v>
      </c>
      <c r="V3693">
        <f t="shared" si="172"/>
        <v>26.910128038865288</v>
      </c>
      <c r="W3693">
        <f t="shared" si="173"/>
        <v>26.910128038865288</v>
      </c>
      <c r="X3693" t="s">
        <v>69</v>
      </c>
      <c r="Y3693">
        <v>10</v>
      </c>
      <c r="Z3693" t="s">
        <v>73</v>
      </c>
      <c r="AA3693">
        <v>0</v>
      </c>
      <c r="AB3693">
        <v>0</v>
      </c>
      <c r="AC3693">
        <v>0</v>
      </c>
      <c r="AD3693">
        <v>0</v>
      </c>
      <c r="AF3693">
        <v>0</v>
      </c>
      <c r="AG3693">
        <v>0</v>
      </c>
      <c r="AH3693">
        <v>0</v>
      </c>
      <c r="AI3693">
        <v>0</v>
      </c>
      <c r="AL3693">
        <v>0</v>
      </c>
      <c r="AM3693">
        <v>0</v>
      </c>
      <c r="AN3693">
        <v>0</v>
      </c>
      <c r="AR3693">
        <v>0</v>
      </c>
      <c r="AS3693">
        <v>0</v>
      </c>
      <c r="AT3693">
        <v>0</v>
      </c>
      <c r="AW3693" t="s">
        <v>73</v>
      </c>
      <c r="AZ3693" t="s">
        <v>73</v>
      </c>
      <c r="BA3693">
        <v>0</v>
      </c>
      <c r="BC3693">
        <v>0</v>
      </c>
      <c r="BD3693">
        <v>0</v>
      </c>
      <c r="BE3693">
        <v>0</v>
      </c>
      <c r="BH3693">
        <v>0</v>
      </c>
      <c r="BI3693">
        <v>0</v>
      </c>
      <c r="BJ3693">
        <v>0</v>
      </c>
      <c r="BS3693" t="s">
        <v>612</v>
      </c>
    </row>
    <row r="3694" spans="1:71" x14ac:dyDescent="0.35">
      <c r="A3694">
        <v>741</v>
      </c>
      <c r="C3694" s="1">
        <v>45554</v>
      </c>
      <c r="D3694" t="s">
        <v>806</v>
      </c>
      <c r="E3694" t="s">
        <v>85</v>
      </c>
      <c r="F3694" t="s">
        <v>67</v>
      </c>
      <c r="G3694" t="s">
        <v>807</v>
      </c>
      <c r="H3694" t="s">
        <v>1218</v>
      </c>
      <c r="I3694" t="s">
        <v>992</v>
      </c>
      <c r="J3694">
        <v>-2.4051317000000001</v>
      </c>
      <c r="K3694">
        <v>37.495868299999998</v>
      </c>
      <c r="L3694">
        <v>332754.98479999998</v>
      </c>
      <c r="M3694">
        <v>9734066.9739999995</v>
      </c>
      <c r="N3694">
        <v>1056.8</v>
      </c>
      <c r="O3694">
        <v>4.8</v>
      </c>
      <c r="P3694">
        <v>10</v>
      </c>
      <c r="Q3694">
        <v>100</v>
      </c>
      <c r="R3694">
        <v>200</v>
      </c>
      <c r="S3694">
        <v>5</v>
      </c>
      <c r="T3694">
        <f t="shared" si="171"/>
        <v>64.5</v>
      </c>
      <c r="U3694">
        <v>40</v>
      </c>
      <c r="V3694">
        <f t="shared" si="172"/>
        <v>22.655566456642891</v>
      </c>
      <c r="W3694">
        <f t="shared" si="173"/>
        <v>40</v>
      </c>
      <c r="X3694" t="s">
        <v>69</v>
      </c>
      <c r="Y3694">
        <v>15</v>
      </c>
      <c r="Z3694" t="s">
        <v>73</v>
      </c>
      <c r="AA3694">
        <v>0</v>
      </c>
      <c r="AB3694">
        <v>0</v>
      </c>
      <c r="AC3694">
        <v>0</v>
      </c>
      <c r="AD3694">
        <v>0</v>
      </c>
      <c r="AF3694">
        <v>0</v>
      </c>
      <c r="AG3694">
        <v>0</v>
      </c>
      <c r="AH3694">
        <v>0</v>
      </c>
      <c r="AI3694">
        <v>0</v>
      </c>
      <c r="AL3694">
        <v>0</v>
      </c>
      <c r="AM3694">
        <v>0</v>
      </c>
      <c r="AN3694">
        <v>0</v>
      </c>
      <c r="AR3694">
        <v>0</v>
      </c>
      <c r="AS3694">
        <v>0</v>
      </c>
      <c r="AT3694">
        <v>0</v>
      </c>
      <c r="AW3694" t="s">
        <v>69</v>
      </c>
      <c r="AX3694" t="s">
        <v>1239</v>
      </c>
      <c r="AY3694" t="s">
        <v>1240</v>
      </c>
      <c r="AZ3694" t="s">
        <v>73</v>
      </c>
      <c r="BA3694">
        <v>0</v>
      </c>
      <c r="BC3694">
        <v>0</v>
      </c>
      <c r="BD3694">
        <v>0</v>
      </c>
      <c r="BE3694">
        <v>0</v>
      </c>
      <c r="BH3694">
        <v>0</v>
      </c>
      <c r="BI3694">
        <v>0</v>
      </c>
      <c r="BJ3694">
        <v>0</v>
      </c>
      <c r="BQ3694" t="s">
        <v>1241</v>
      </c>
      <c r="BR3694" t="s">
        <v>1242</v>
      </c>
      <c r="BS3694" t="s">
        <v>1243</v>
      </c>
    </row>
    <row r="3695" spans="1:71" x14ac:dyDescent="0.35">
      <c r="A3695">
        <v>901</v>
      </c>
      <c r="C3695" s="1">
        <v>45554</v>
      </c>
      <c r="D3695" t="s">
        <v>1404</v>
      </c>
      <c r="E3695" t="s">
        <v>85</v>
      </c>
      <c r="F3695" t="s">
        <v>67</v>
      </c>
      <c r="G3695" t="s">
        <v>1389</v>
      </c>
      <c r="H3695" t="s">
        <v>1523</v>
      </c>
      <c r="I3695" t="s">
        <v>1360</v>
      </c>
      <c r="J3695">
        <v>-2.3444742999999999</v>
      </c>
      <c r="K3695">
        <v>37.2060399</v>
      </c>
      <c r="L3695">
        <v>300510.42729999998</v>
      </c>
      <c r="M3695">
        <v>9740735.9079999998</v>
      </c>
      <c r="N3695">
        <v>1184.4000000000001</v>
      </c>
      <c r="O3695">
        <v>7.6</v>
      </c>
      <c r="P3695">
        <v>250</v>
      </c>
      <c r="Q3695">
        <v>0</v>
      </c>
      <c r="R3695">
        <v>0</v>
      </c>
      <c r="S3695">
        <v>0</v>
      </c>
      <c r="T3695">
        <f t="shared" si="171"/>
        <v>250</v>
      </c>
      <c r="U3695">
        <v>25</v>
      </c>
      <c r="V3695">
        <f t="shared" si="172"/>
        <v>44.603102903819277</v>
      </c>
      <c r="W3695">
        <f t="shared" si="173"/>
        <v>25</v>
      </c>
      <c r="X3695" t="s">
        <v>69</v>
      </c>
      <c r="Y3695">
        <v>22</v>
      </c>
      <c r="Z3695" t="s">
        <v>69</v>
      </c>
      <c r="AA3695">
        <v>1</v>
      </c>
      <c r="AB3695">
        <v>250</v>
      </c>
      <c r="AC3695">
        <v>0</v>
      </c>
      <c r="AD3695">
        <v>0</v>
      </c>
      <c r="AE3695" t="s">
        <v>1524</v>
      </c>
      <c r="AF3695">
        <v>250</v>
      </c>
      <c r="AG3695">
        <v>0</v>
      </c>
      <c r="AH3695">
        <v>0</v>
      </c>
      <c r="AI3695">
        <v>0</v>
      </c>
      <c r="AJ3695" t="s">
        <v>69</v>
      </c>
      <c r="AL3695">
        <v>0</v>
      </c>
      <c r="AM3695">
        <v>0</v>
      </c>
      <c r="AN3695">
        <v>0</v>
      </c>
      <c r="AR3695">
        <v>0</v>
      </c>
      <c r="AS3695">
        <v>0</v>
      </c>
      <c r="AT3695">
        <v>0</v>
      </c>
      <c r="AW3695" t="s">
        <v>73</v>
      </c>
      <c r="AZ3695" t="s">
        <v>73</v>
      </c>
      <c r="BA3695">
        <v>0</v>
      </c>
      <c r="BC3695">
        <v>0</v>
      </c>
      <c r="BD3695">
        <v>0</v>
      </c>
      <c r="BE3695">
        <v>0</v>
      </c>
      <c r="BH3695">
        <v>0</v>
      </c>
      <c r="BI3695">
        <v>0</v>
      </c>
      <c r="BJ3695">
        <v>0</v>
      </c>
      <c r="BQ3695" t="s">
        <v>77</v>
      </c>
      <c r="BR3695" t="s">
        <v>1504</v>
      </c>
      <c r="BS3695" t="s">
        <v>1533</v>
      </c>
    </row>
    <row r="3696" spans="1:71" x14ac:dyDescent="0.35">
      <c r="A3696">
        <v>975</v>
      </c>
      <c r="C3696" s="1">
        <v>45554</v>
      </c>
      <c r="D3696" t="s">
        <v>1600</v>
      </c>
      <c r="E3696" t="s">
        <v>85</v>
      </c>
      <c r="F3696" t="s">
        <v>1601</v>
      </c>
      <c r="G3696" t="s">
        <v>1602</v>
      </c>
      <c r="H3696" t="s">
        <v>1641</v>
      </c>
      <c r="I3696" t="s">
        <v>1644</v>
      </c>
      <c r="J3696">
        <v>-2.439575</v>
      </c>
      <c r="K3696">
        <v>36.8796933</v>
      </c>
      <c r="L3696">
        <v>264221.37040000001</v>
      </c>
      <c r="M3696">
        <v>9730166.2630000003</v>
      </c>
      <c r="N3696">
        <v>1250.8</v>
      </c>
      <c r="O3696">
        <v>4.8</v>
      </c>
      <c r="P3696">
        <v>0</v>
      </c>
      <c r="Q3696">
        <v>45</v>
      </c>
      <c r="R3696">
        <v>36</v>
      </c>
      <c r="S3696">
        <v>0</v>
      </c>
      <c r="T3696">
        <f t="shared" si="171"/>
        <v>13.770000000000001</v>
      </c>
      <c r="U3696">
        <v>5</v>
      </c>
      <c r="V3696">
        <f t="shared" si="172"/>
        <v>10.467959606282877</v>
      </c>
      <c r="W3696">
        <f t="shared" si="173"/>
        <v>5</v>
      </c>
      <c r="X3696" t="s">
        <v>69</v>
      </c>
      <c r="Y3696">
        <v>35</v>
      </c>
      <c r="Z3696" t="s">
        <v>73</v>
      </c>
      <c r="AA3696">
        <v>0</v>
      </c>
      <c r="AB3696">
        <v>0</v>
      </c>
      <c r="AC3696">
        <v>0</v>
      </c>
      <c r="AD3696">
        <v>0</v>
      </c>
      <c r="AF3696">
        <v>0</v>
      </c>
      <c r="AG3696">
        <v>0</v>
      </c>
      <c r="AH3696">
        <v>0</v>
      </c>
      <c r="AI3696">
        <v>0</v>
      </c>
      <c r="AL3696">
        <v>0</v>
      </c>
      <c r="AM3696">
        <v>0</v>
      </c>
      <c r="AN3696">
        <v>0</v>
      </c>
      <c r="AR3696">
        <v>0</v>
      </c>
      <c r="AS3696">
        <v>0</v>
      </c>
      <c r="AT3696">
        <v>0</v>
      </c>
      <c r="AW3696" t="s">
        <v>73</v>
      </c>
      <c r="AZ3696" t="s">
        <v>73</v>
      </c>
      <c r="BA3696">
        <v>0</v>
      </c>
      <c r="BC3696">
        <v>0</v>
      </c>
      <c r="BD3696">
        <v>0</v>
      </c>
      <c r="BE3696">
        <v>0</v>
      </c>
      <c r="BH3696">
        <v>0</v>
      </c>
      <c r="BI3696">
        <v>0</v>
      </c>
      <c r="BJ3696">
        <v>0</v>
      </c>
      <c r="BR3696" t="s">
        <v>1667</v>
      </c>
      <c r="BS3696" t="s">
        <v>1668</v>
      </c>
    </row>
    <row r="3697" spans="1:71" x14ac:dyDescent="0.35">
      <c r="A3697">
        <v>1881</v>
      </c>
      <c r="C3697" s="1">
        <v>45554</v>
      </c>
      <c r="D3697" t="s">
        <v>2974</v>
      </c>
      <c r="E3697" t="s">
        <v>85</v>
      </c>
      <c r="F3697" t="s">
        <v>2973</v>
      </c>
      <c r="G3697" t="s">
        <v>3077</v>
      </c>
      <c r="H3697" t="s">
        <v>3199</v>
      </c>
      <c r="I3697" t="s">
        <v>3087</v>
      </c>
      <c r="J3697">
        <v>-1.9067149999999999</v>
      </c>
      <c r="K3697">
        <v>36.3044583</v>
      </c>
      <c r="L3697">
        <v>200107.51269999999</v>
      </c>
      <c r="M3697">
        <v>9789015.0749999993</v>
      </c>
      <c r="N3697">
        <v>606.1</v>
      </c>
      <c r="O3697">
        <v>6.3</v>
      </c>
      <c r="P3697">
        <v>0</v>
      </c>
      <c r="Q3697">
        <v>400</v>
      </c>
      <c r="R3697">
        <v>700</v>
      </c>
      <c r="S3697">
        <v>0</v>
      </c>
      <c r="T3697">
        <f t="shared" si="171"/>
        <v>187</v>
      </c>
      <c r="U3697">
        <v>450</v>
      </c>
      <c r="V3697">
        <f t="shared" si="172"/>
        <v>38.57588259404082</v>
      </c>
      <c r="W3697">
        <f t="shared" si="173"/>
        <v>38.57588259404082</v>
      </c>
      <c r="X3697" t="s">
        <v>69</v>
      </c>
      <c r="Y3697">
        <v>20</v>
      </c>
      <c r="Z3697" t="s">
        <v>73</v>
      </c>
      <c r="AA3697">
        <v>0</v>
      </c>
      <c r="AB3697">
        <v>0</v>
      </c>
      <c r="AC3697">
        <v>0</v>
      </c>
      <c r="AD3697">
        <v>0</v>
      </c>
      <c r="AF3697">
        <v>0</v>
      </c>
      <c r="AG3697">
        <v>0</v>
      </c>
      <c r="AH3697">
        <v>0</v>
      </c>
      <c r="AI3697">
        <v>0</v>
      </c>
      <c r="AL3697">
        <v>0</v>
      </c>
      <c r="AM3697">
        <v>0</v>
      </c>
      <c r="AN3697">
        <v>0</v>
      </c>
      <c r="AR3697">
        <v>0</v>
      </c>
      <c r="AS3697">
        <v>0</v>
      </c>
      <c r="AT3697">
        <v>0</v>
      </c>
      <c r="AW3697" t="s">
        <v>73</v>
      </c>
      <c r="AZ3697" t="s">
        <v>73</v>
      </c>
      <c r="BA3697">
        <v>0</v>
      </c>
      <c r="BC3697">
        <v>0</v>
      </c>
      <c r="BD3697">
        <v>0</v>
      </c>
      <c r="BE3697">
        <v>0</v>
      </c>
      <c r="BH3697">
        <v>0</v>
      </c>
      <c r="BI3697">
        <v>0</v>
      </c>
      <c r="BJ3697">
        <v>0</v>
      </c>
      <c r="BQ3697" t="s">
        <v>77</v>
      </c>
      <c r="BR3697" t="s">
        <v>2989</v>
      </c>
      <c r="BS3697" t="s">
        <v>3224</v>
      </c>
    </row>
    <row r="3698" spans="1:71" x14ac:dyDescent="0.35">
      <c r="A3698">
        <v>1882</v>
      </c>
      <c r="C3698" s="1">
        <v>45554</v>
      </c>
      <c r="D3698" t="s">
        <v>2974</v>
      </c>
      <c r="E3698" t="s">
        <v>85</v>
      </c>
      <c r="F3698" t="s">
        <v>2973</v>
      </c>
      <c r="G3698" t="s">
        <v>3077</v>
      </c>
      <c r="H3698" t="s">
        <v>3199</v>
      </c>
      <c r="I3698" t="s">
        <v>3125</v>
      </c>
      <c r="J3698">
        <v>-1.9233112999999999</v>
      </c>
      <c r="K3698">
        <v>36.288684400000001</v>
      </c>
      <c r="L3698">
        <v>198354.1808</v>
      </c>
      <c r="M3698">
        <v>9787175.8399999999</v>
      </c>
      <c r="N3698">
        <v>619.70000000000005</v>
      </c>
      <c r="O3698">
        <v>6.1</v>
      </c>
      <c r="P3698">
        <v>300</v>
      </c>
      <c r="Q3698">
        <v>900</v>
      </c>
      <c r="R3698">
        <v>1200</v>
      </c>
      <c r="S3698">
        <v>33</v>
      </c>
      <c r="T3698">
        <f t="shared" si="171"/>
        <v>680.1</v>
      </c>
      <c r="U3698">
        <v>470</v>
      </c>
      <c r="V3698">
        <f t="shared" si="172"/>
        <v>73.566730522974183</v>
      </c>
      <c r="W3698">
        <f t="shared" si="173"/>
        <v>73.566730522974183</v>
      </c>
      <c r="X3698" t="s">
        <v>69</v>
      </c>
      <c r="Y3698">
        <v>18</v>
      </c>
      <c r="Z3698" t="s">
        <v>73</v>
      </c>
      <c r="AA3698">
        <v>0</v>
      </c>
      <c r="AB3698">
        <v>0</v>
      </c>
      <c r="AC3698">
        <v>0</v>
      </c>
      <c r="AD3698">
        <v>0</v>
      </c>
      <c r="AF3698">
        <v>0</v>
      </c>
      <c r="AG3698">
        <v>0</v>
      </c>
      <c r="AH3698">
        <v>0</v>
      </c>
      <c r="AI3698">
        <v>0</v>
      </c>
      <c r="AL3698">
        <v>0</v>
      </c>
      <c r="AM3698">
        <v>0</v>
      </c>
      <c r="AN3698">
        <v>0</v>
      </c>
      <c r="AR3698">
        <v>0</v>
      </c>
      <c r="AS3698">
        <v>0</v>
      </c>
      <c r="AT3698">
        <v>0</v>
      </c>
      <c r="AW3698" t="s">
        <v>73</v>
      </c>
      <c r="AZ3698" t="s">
        <v>73</v>
      </c>
      <c r="BA3698">
        <v>0</v>
      </c>
      <c r="BC3698">
        <v>0</v>
      </c>
      <c r="BD3698">
        <v>0</v>
      </c>
      <c r="BE3698">
        <v>0</v>
      </c>
      <c r="BH3698">
        <v>0</v>
      </c>
      <c r="BI3698">
        <v>0</v>
      </c>
      <c r="BJ3698">
        <v>0</v>
      </c>
      <c r="BQ3698" t="s">
        <v>77</v>
      </c>
      <c r="BR3698" t="s">
        <v>2989</v>
      </c>
      <c r="BS3698" t="s">
        <v>3225</v>
      </c>
    </row>
    <row r="3699" spans="1:71" x14ac:dyDescent="0.35">
      <c r="A3699">
        <v>2147</v>
      </c>
      <c r="C3699" s="1">
        <v>45554</v>
      </c>
      <c r="D3699" t="s">
        <v>3553</v>
      </c>
      <c r="E3699" t="s">
        <v>85</v>
      </c>
      <c r="F3699" t="s">
        <v>3554</v>
      </c>
      <c r="G3699" t="s">
        <v>3555</v>
      </c>
      <c r="H3699" t="s">
        <v>3556</v>
      </c>
      <c r="I3699" t="s">
        <v>3557</v>
      </c>
      <c r="J3699">
        <v>-2.7759993999999999</v>
      </c>
      <c r="K3699">
        <v>37.252626100000001</v>
      </c>
      <c r="L3699">
        <v>305757.50719999999</v>
      </c>
      <c r="M3699">
        <v>9693022.7640000004</v>
      </c>
      <c r="N3699">
        <v>1276.5999999999999</v>
      </c>
      <c r="O3699">
        <v>9.9</v>
      </c>
      <c r="P3699">
        <v>0</v>
      </c>
      <c r="Q3699">
        <v>0</v>
      </c>
      <c r="R3699">
        <v>0</v>
      </c>
      <c r="S3699">
        <v>0</v>
      </c>
      <c r="T3699">
        <f t="shared" si="171"/>
        <v>0</v>
      </c>
      <c r="U3699">
        <v>0</v>
      </c>
      <c r="V3699">
        <f t="shared" si="172"/>
        <v>0</v>
      </c>
      <c r="W3699">
        <f t="shared" si="173"/>
        <v>0</v>
      </c>
      <c r="X3699" t="s">
        <v>69</v>
      </c>
      <c r="Y3699">
        <v>90</v>
      </c>
      <c r="Z3699" t="s">
        <v>73</v>
      </c>
      <c r="AA3699">
        <v>0</v>
      </c>
      <c r="AB3699">
        <v>0</v>
      </c>
      <c r="AC3699">
        <v>0</v>
      </c>
      <c r="AD3699">
        <v>0</v>
      </c>
      <c r="AF3699">
        <v>0</v>
      </c>
      <c r="AG3699">
        <v>0</v>
      </c>
      <c r="AH3699">
        <v>0</v>
      </c>
      <c r="AI3699">
        <v>0</v>
      </c>
      <c r="AL3699">
        <v>0</v>
      </c>
      <c r="AM3699">
        <v>0</v>
      </c>
      <c r="AN3699">
        <v>0</v>
      </c>
      <c r="AR3699">
        <v>0</v>
      </c>
      <c r="AS3699">
        <v>0</v>
      </c>
      <c r="AT3699">
        <v>0</v>
      </c>
      <c r="AW3699" t="s">
        <v>73</v>
      </c>
      <c r="AZ3699" t="s">
        <v>73</v>
      </c>
      <c r="BA3699">
        <v>0</v>
      </c>
      <c r="BC3699">
        <v>0</v>
      </c>
      <c r="BD3699">
        <v>0</v>
      </c>
      <c r="BE3699">
        <v>0</v>
      </c>
      <c r="BH3699">
        <v>0</v>
      </c>
      <c r="BI3699">
        <v>0</v>
      </c>
      <c r="BJ3699">
        <v>0</v>
      </c>
      <c r="BQ3699" t="s">
        <v>77</v>
      </c>
      <c r="BR3699" t="s">
        <v>3569</v>
      </c>
      <c r="BS3699" t="s">
        <v>3570</v>
      </c>
    </row>
    <row r="3700" spans="1:71" x14ac:dyDescent="0.35">
      <c r="A3700">
        <v>2246</v>
      </c>
      <c r="C3700" s="1">
        <v>45554</v>
      </c>
      <c r="D3700" t="s">
        <v>3553</v>
      </c>
      <c r="E3700" t="s">
        <v>85</v>
      </c>
      <c r="F3700" t="s">
        <v>3554</v>
      </c>
      <c r="G3700" t="s">
        <v>3555</v>
      </c>
      <c r="H3700" t="s">
        <v>3732</v>
      </c>
      <c r="I3700" t="s">
        <v>3560</v>
      </c>
      <c r="J3700">
        <v>-2.7694317000000002</v>
      </c>
      <c r="K3700">
        <v>37.256036700000003</v>
      </c>
      <c r="L3700">
        <v>306135.68579999998</v>
      </c>
      <c r="M3700">
        <v>9693749.6060000006</v>
      </c>
      <c r="N3700">
        <v>1149.5999999999999</v>
      </c>
      <c r="O3700">
        <v>9.1999999999999993</v>
      </c>
      <c r="P3700">
        <v>100</v>
      </c>
      <c r="Q3700">
        <v>235</v>
      </c>
      <c r="R3700">
        <v>440</v>
      </c>
      <c r="S3700">
        <v>0</v>
      </c>
      <c r="T3700">
        <f t="shared" si="171"/>
        <v>214.75</v>
      </c>
      <c r="U3700">
        <v>200</v>
      </c>
      <c r="V3700">
        <f t="shared" si="172"/>
        <v>41.339160628261752</v>
      </c>
      <c r="W3700">
        <f t="shared" si="173"/>
        <v>41.339160628261752</v>
      </c>
      <c r="X3700" t="s">
        <v>69</v>
      </c>
      <c r="Y3700">
        <v>50</v>
      </c>
      <c r="Z3700" t="s">
        <v>73</v>
      </c>
      <c r="AA3700">
        <v>0</v>
      </c>
      <c r="AB3700">
        <v>0</v>
      </c>
      <c r="AC3700">
        <v>0</v>
      </c>
      <c r="AD3700">
        <v>0</v>
      </c>
      <c r="AF3700">
        <v>0</v>
      </c>
      <c r="AG3700">
        <v>0</v>
      </c>
      <c r="AH3700">
        <v>0</v>
      </c>
      <c r="AI3700">
        <v>0</v>
      </c>
      <c r="AL3700">
        <v>0</v>
      </c>
      <c r="AM3700">
        <v>0</v>
      </c>
      <c r="AN3700">
        <v>0</v>
      </c>
      <c r="AR3700">
        <v>0</v>
      </c>
      <c r="AS3700">
        <v>0</v>
      </c>
      <c r="AT3700">
        <v>0</v>
      </c>
      <c r="AW3700" t="s">
        <v>73</v>
      </c>
      <c r="AZ3700" t="s">
        <v>73</v>
      </c>
      <c r="BA3700">
        <v>0</v>
      </c>
      <c r="BC3700">
        <v>0</v>
      </c>
      <c r="BD3700">
        <v>0</v>
      </c>
      <c r="BE3700">
        <v>0</v>
      </c>
      <c r="BH3700">
        <v>0</v>
      </c>
      <c r="BI3700">
        <v>0</v>
      </c>
      <c r="BJ3700">
        <v>0</v>
      </c>
      <c r="BQ3700" t="s">
        <v>3761</v>
      </c>
      <c r="BR3700" t="s">
        <v>3762</v>
      </c>
      <c r="BS3700" t="s">
        <v>3763</v>
      </c>
    </row>
    <row r="3701" spans="1:71" x14ac:dyDescent="0.35">
      <c r="A3701">
        <v>2676</v>
      </c>
      <c r="C3701" s="1">
        <v>45554</v>
      </c>
      <c r="D3701" t="s">
        <v>4204</v>
      </c>
      <c r="E3701" t="s">
        <v>85</v>
      </c>
      <c r="F3701" t="s">
        <v>3554</v>
      </c>
      <c r="G3701" t="s">
        <v>4188</v>
      </c>
      <c r="H3701" t="s">
        <v>4548</v>
      </c>
      <c r="I3701" t="s">
        <v>4188</v>
      </c>
      <c r="J3701">
        <v>-2.7488049999999999</v>
      </c>
      <c r="K3701">
        <v>37.3041433</v>
      </c>
      <c r="L3701">
        <v>311481.69990000001</v>
      </c>
      <c r="M3701">
        <v>9696038.2909999993</v>
      </c>
      <c r="N3701">
        <v>1176.3</v>
      </c>
      <c r="O3701">
        <v>7.1</v>
      </c>
      <c r="P3701">
        <v>200</v>
      </c>
      <c r="Q3701">
        <v>200</v>
      </c>
      <c r="R3701">
        <v>300</v>
      </c>
      <c r="S3701">
        <v>5</v>
      </c>
      <c r="T3701">
        <f t="shared" si="171"/>
        <v>288.5</v>
      </c>
      <c r="U3701">
        <v>80</v>
      </c>
      <c r="V3701">
        <f t="shared" si="172"/>
        <v>47.914612114683663</v>
      </c>
      <c r="W3701">
        <f t="shared" si="173"/>
        <v>80</v>
      </c>
      <c r="X3701" t="s">
        <v>69</v>
      </c>
      <c r="Y3701">
        <v>20</v>
      </c>
      <c r="Z3701" t="s">
        <v>73</v>
      </c>
      <c r="AA3701">
        <v>0</v>
      </c>
      <c r="AB3701">
        <v>0</v>
      </c>
      <c r="AC3701">
        <v>0</v>
      </c>
      <c r="AD3701">
        <v>0</v>
      </c>
      <c r="AF3701">
        <v>0</v>
      </c>
      <c r="AG3701">
        <v>0</v>
      </c>
      <c r="AH3701">
        <v>0</v>
      </c>
      <c r="AI3701">
        <v>0</v>
      </c>
      <c r="AL3701">
        <v>0</v>
      </c>
      <c r="AM3701">
        <v>0</v>
      </c>
      <c r="AN3701">
        <v>0</v>
      </c>
      <c r="AR3701">
        <v>0</v>
      </c>
      <c r="AS3701">
        <v>0</v>
      </c>
      <c r="AT3701">
        <v>0</v>
      </c>
      <c r="AW3701" t="s">
        <v>73</v>
      </c>
      <c r="AZ3701" t="s">
        <v>73</v>
      </c>
      <c r="BA3701">
        <v>0</v>
      </c>
      <c r="BC3701">
        <v>0</v>
      </c>
      <c r="BD3701">
        <v>0</v>
      </c>
      <c r="BE3701">
        <v>0</v>
      </c>
      <c r="BH3701">
        <v>0</v>
      </c>
      <c r="BI3701">
        <v>0</v>
      </c>
      <c r="BJ3701">
        <v>0</v>
      </c>
      <c r="BQ3701" t="s">
        <v>4255</v>
      </c>
      <c r="BR3701" t="s">
        <v>4574</v>
      </c>
      <c r="BS3701" t="s">
        <v>4575</v>
      </c>
    </row>
    <row r="3702" spans="1:71" ht="261" x14ac:dyDescent="0.35">
      <c r="A3702">
        <v>2677</v>
      </c>
      <c r="C3702" s="1">
        <v>45554</v>
      </c>
      <c r="D3702" t="s">
        <v>4204</v>
      </c>
      <c r="E3702" t="s">
        <v>85</v>
      </c>
      <c r="F3702" t="s">
        <v>3554</v>
      </c>
      <c r="G3702" t="s">
        <v>4188</v>
      </c>
      <c r="H3702" t="s">
        <v>4548</v>
      </c>
      <c r="I3702" t="s">
        <v>4188</v>
      </c>
      <c r="J3702">
        <v>-2.7450561000000002</v>
      </c>
      <c r="K3702">
        <v>37.301737899999999</v>
      </c>
      <c r="L3702">
        <v>311213.6384</v>
      </c>
      <c r="M3702">
        <v>9696452.4690000005</v>
      </c>
      <c r="N3702">
        <v>1178.2</v>
      </c>
      <c r="O3702">
        <v>5.7</v>
      </c>
      <c r="P3702">
        <v>200</v>
      </c>
      <c r="Q3702">
        <v>150</v>
      </c>
      <c r="R3702">
        <v>300</v>
      </c>
      <c r="S3702">
        <v>5</v>
      </c>
      <c r="T3702">
        <f t="shared" si="171"/>
        <v>280</v>
      </c>
      <c r="U3702">
        <v>60</v>
      </c>
      <c r="V3702">
        <f t="shared" si="172"/>
        <v>47.203487194131483</v>
      </c>
      <c r="W3702">
        <f t="shared" si="173"/>
        <v>60</v>
      </c>
      <c r="X3702" t="s">
        <v>69</v>
      </c>
      <c r="Y3702">
        <v>15</v>
      </c>
      <c r="Z3702" t="s">
        <v>73</v>
      </c>
      <c r="AA3702">
        <v>0</v>
      </c>
      <c r="AB3702">
        <v>0</v>
      </c>
      <c r="AC3702">
        <v>0</v>
      </c>
      <c r="AD3702">
        <v>0</v>
      </c>
      <c r="AF3702">
        <v>0</v>
      </c>
      <c r="AG3702">
        <v>0</v>
      </c>
      <c r="AH3702">
        <v>0</v>
      </c>
      <c r="AI3702">
        <v>0</v>
      </c>
      <c r="AL3702">
        <v>0</v>
      </c>
      <c r="AM3702">
        <v>0</v>
      </c>
      <c r="AN3702">
        <v>0</v>
      </c>
      <c r="AR3702">
        <v>0</v>
      </c>
      <c r="AS3702">
        <v>0</v>
      </c>
      <c r="AT3702">
        <v>0</v>
      </c>
      <c r="AW3702" t="s">
        <v>73</v>
      </c>
      <c r="AZ3702" t="s">
        <v>73</v>
      </c>
      <c r="BA3702">
        <v>0</v>
      </c>
      <c r="BC3702">
        <v>0</v>
      </c>
      <c r="BD3702">
        <v>0</v>
      </c>
      <c r="BE3702">
        <v>0</v>
      </c>
      <c r="BH3702">
        <v>0</v>
      </c>
      <c r="BI3702">
        <v>0</v>
      </c>
      <c r="BJ3702">
        <v>0</v>
      </c>
      <c r="BQ3702" t="s">
        <v>4576</v>
      </c>
      <c r="BR3702" s="2" t="s">
        <v>4577</v>
      </c>
      <c r="BS3702" t="s">
        <v>4578</v>
      </c>
    </row>
    <row r="3703" spans="1:71" x14ac:dyDescent="0.35">
      <c r="A3703">
        <v>2678</v>
      </c>
      <c r="C3703" s="1">
        <v>45554</v>
      </c>
      <c r="D3703" t="s">
        <v>4204</v>
      </c>
      <c r="E3703" t="s">
        <v>85</v>
      </c>
      <c r="F3703" t="s">
        <v>3554</v>
      </c>
      <c r="G3703" t="s">
        <v>4188</v>
      </c>
      <c r="H3703" t="s">
        <v>4548</v>
      </c>
      <c r="I3703" t="s">
        <v>4188</v>
      </c>
      <c r="J3703">
        <v>-2.7360033000000001</v>
      </c>
      <c r="K3703">
        <v>37.3017617</v>
      </c>
      <c r="L3703">
        <v>311214.86580000003</v>
      </c>
      <c r="M3703">
        <v>9697453.5429999996</v>
      </c>
      <c r="N3703">
        <v>1155.5</v>
      </c>
      <c r="O3703">
        <v>6.4</v>
      </c>
      <c r="P3703">
        <v>200</v>
      </c>
      <c r="Q3703">
        <v>0</v>
      </c>
      <c r="R3703">
        <v>0</v>
      </c>
      <c r="S3703">
        <v>0</v>
      </c>
      <c r="T3703">
        <f t="shared" si="171"/>
        <v>200</v>
      </c>
      <c r="U3703">
        <v>50</v>
      </c>
      <c r="V3703">
        <f t="shared" si="172"/>
        <v>39.894228040143268</v>
      </c>
      <c r="W3703">
        <f t="shared" si="173"/>
        <v>50</v>
      </c>
      <c r="X3703" t="s">
        <v>69</v>
      </c>
      <c r="Y3703">
        <v>20</v>
      </c>
      <c r="Z3703" t="s">
        <v>73</v>
      </c>
      <c r="AA3703">
        <v>0</v>
      </c>
      <c r="AB3703">
        <v>0</v>
      </c>
      <c r="AC3703">
        <v>0</v>
      </c>
      <c r="AD3703">
        <v>0</v>
      </c>
      <c r="AF3703">
        <v>0</v>
      </c>
      <c r="AG3703">
        <v>0</v>
      </c>
      <c r="AH3703">
        <v>0</v>
      </c>
      <c r="AI3703">
        <v>0</v>
      </c>
      <c r="AL3703">
        <v>0</v>
      </c>
      <c r="AM3703">
        <v>0</v>
      </c>
      <c r="AN3703">
        <v>0</v>
      </c>
      <c r="AR3703">
        <v>0</v>
      </c>
      <c r="AS3703">
        <v>0</v>
      </c>
      <c r="AT3703">
        <v>0</v>
      </c>
      <c r="AW3703" t="s">
        <v>73</v>
      </c>
      <c r="AZ3703" t="s">
        <v>73</v>
      </c>
      <c r="BA3703">
        <v>0</v>
      </c>
      <c r="BC3703">
        <v>0</v>
      </c>
      <c r="BD3703">
        <v>0</v>
      </c>
      <c r="BE3703">
        <v>0</v>
      </c>
      <c r="BH3703">
        <v>0</v>
      </c>
      <c r="BI3703">
        <v>0</v>
      </c>
      <c r="BJ3703">
        <v>0</v>
      </c>
      <c r="BQ3703" t="s">
        <v>4255</v>
      </c>
      <c r="BR3703" t="s">
        <v>4579</v>
      </c>
      <c r="BS3703" t="s">
        <v>4580</v>
      </c>
    </row>
    <row r="3704" spans="1:71" x14ac:dyDescent="0.35">
      <c r="A3704">
        <v>2811</v>
      </c>
      <c r="C3704" s="1">
        <v>45554</v>
      </c>
      <c r="D3704" t="s">
        <v>4187</v>
      </c>
      <c r="E3704" t="s">
        <v>85</v>
      </c>
      <c r="F3704" t="s">
        <v>3554</v>
      </c>
      <c r="G3704" t="s">
        <v>4739</v>
      </c>
      <c r="H3704" t="s">
        <v>4822</v>
      </c>
      <c r="I3704" t="s">
        <v>4766</v>
      </c>
      <c r="J3704">
        <v>-2.8147985000000002</v>
      </c>
      <c r="K3704">
        <v>37.329556500000002</v>
      </c>
      <c r="L3704">
        <v>314317.87119999999</v>
      </c>
      <c r="M3704">
        <v>9688744.7280000001</v>
      </c>
      <c r="N3704">
        <v>1359.2</v>
      </c>
      <c r="O3704">
        <v>1.5</v>
      </c>
      <c r="P3704">
        <v>170</v>
      </c>
      <c r="Q3704">
        <v>90</v>
      </c>
      <c r="R3704">
        <v>210</v>
      </c>
      <c r="S3704">
        <v>0</v>
      </c>
      <c r="T3704">
        <f t="shared" si="171"/>
        <v>221</v>
      </c>
      <c r="U3704">
        <v>1000</v>
      </c>
      <c r="V3704">
        <f t="shared" si="172"/>
        <v>41.936405677709715</v>
      </c>
      <c r="W3704">
        <f t="shared" si="173"/>
        <v>41.936405677709715</v>
      </c>
      <c r="X3704" t="s">
        <v>69</v>
      </c>
      <c r="Y3704">
        <v>35</v>
      </c>
      <c r="Z3704" t="s">
        <v>73</v>
      </c>
      <c r="AA3704">
        <v>0</v>
      </c>
      <c r="AB3704">
        <v>0</v>
      </c>
      <c r="AC3704">
        <v>0</v>
      </c>
      <c r="AD3704">
        <v>0</v>
      </c>
      <c r="AF3704">
        <v>0</v>
      </c>
      <c r="AG3704">
        <v>0</v>
      </c>
      <c r="AH3704">
        <v>0</v>
      </c>
      <c r="AI3704">
        <v>0</v>
      </c>
      <c r="AL3704">
        <v>0</v>
      </c>
      <c r="AM3704">
        <v>0</v>
      </c>
      <c r="AN3704">
        <v>0</v>
      </c>
      <c r="AR3704">
        <v>0</v>
      </c>
      <c r="AS3704">
        <v>0</v>
      </c>
      <c r="AT3704">
        <v>0</v>
      </c>
      <c r="AW3704" t="s">
        <v>73</v>
      </c>
      <c r="AZ3704" t="s">
        <v>73</v>
      </c>
      <c r="BA3704">
        <v>0</v>
      </c>
      <c r="BC3704">
        <v>0</v>
      </c>
      <c r="BD3704">
        <v>0</v>
      </c>
      <c r="BE3704">
        <v>0</v>
      </c>
      <c r="BH3704">
        <v>0</v>
      </c>
      <c r="BI3704">
        <v>0</v>
      </c>
      <c r="BJ3704">
        <v>0</v>
      </c>
      <c r="BQ3704" t="s">
        <v>77</v>
      </c>
      <c r="BR3704" t="s">
        <v>4840</v>
      </c>
      <c r="BS3704" t="s">
        <v>4841</v>
      </c>
    </row>
    <row r="3705" spans="1:71" x14ac:dyDescent="0.35">
      <c r="A3705">
        <v>2812</v>
      </c>
      <c r="C3705" s="1">
        <v>45554</v>
      </c>
      <c r="D3705" t="s">
        <v>4187</v>
      </c>
      <c r="E3705" t="s">
        <v>85</v>
      </c>
      <c r="F3705" t="s">
        <v>3554</v>
      </c>
      <c r="G3705" t="s">
        <v>4739</v>
      </c>
      <c r="H3705" t="s">
        <v>4822</v>
      </c>
      <c r="I3705" t="s">
        <v>4766</v>
      </c>
      <c r="J3705">
        <v>-2.8150605999999998</v>
      </c>
      <c r="K3705">
        <v>37.329037</v>
      </c>
      <c r="L3705">
        <v>314260.15010000003</v>
      </c>
      <c r="M3705">
        <v>9688715.6630000006</v>
      </c>
      <c r="N3705">
        <v>1350.6</v>
      </c>
      <c r="O3705">
        <v>3.7</v>
      </c>
      <c r="P3705">
        <v>80</v>
      </c>
      <c r="Q3705">
        <v>75</v>
      </c>
      <c r="R3705">
        <v>120</v>
      </c>
      <c r="S3705">
        <v>16</v>
      </c>
      <c r="T3705">
        <f t="shared" si="171"/>
        <v>124.35000000000001</v>
      </c>
      <c r="U3705">
        <v>50</v>
      </c>
      <c r="V3705">
        <f t="shared" si="172"/>
        <v>31.457047837867101</v>
      </c>
      <c r="W3705">
        <f t="shared" si="173"/>
        <v>50</v>
      </c>
      <c r="X3705" t="s">
        <v>69</v>
      </c>
      <c r="Y3705">
        <v>30</v>
      </c>
      <c r="Z3705" t="s">
        <v>73</v>
      </c>
      <c r="AA3705">
        <v>0</v>
      </c>
      <c r="AB3705">
        <v>0</v>
      </c>
      <c r="AC3705">
        <v>0</v>
      </c>
      <c r="AD3705">
        <v>0</v>
      </c>
      <c r="AF3705">
        <v>0</v>
      </c>
      <c r="AG3705">
        <v>0</v>
      </c>
      <c r="AH3705">
        <v>0</v>
      </c>
      <c r="AI3705">
        <v>0</v>
      </c>
      <c r="AL3705">
        <v>0</v>
      </c>
      <c r="AM3705">
        <v>0</v>
      </c>
      <c r="AN3705">
        <v>0</v>
      </c>
      <c r="AR3705">
        <v>0</v>
      </c>
      <c r="AS3705">
        <v>0</v>
      </c>
      <c r="AT3705">
        <v>0</v>
      </c>
      <c r="AW3705" t="s">
        <v>73</v>
      </c>
      <c r="AZ3705" t="s">
        <v>73</v>
      </c>
      <c r="BA3705">
        <v>0</v>
      </c>
      <c r="BC3705">
        <v>0</v>
      </c>
      <c r="BD3705">
        <v>0</v>
      </c>
      <c r="BE3705">
        <v>0</v>
      </c>
      <c r="BH3705">
        <v>0</v>
      </c>
      <c r="BI3705">
        <v>0</v>
      </c>
      <c r="BJ3705">
        <v>0</v>
      </c>
      <c r="BQ3705" t="s">
        <v>77</v>
      </c>
      <c r="BR3705" t="s">
        <v>4746</v>
      </c>
      <c r="BS3705" t="s">
        <v>4842</v>
      </c>
    </row>
    <row r="3706" spans="1:71" x14ac:dyDescent="0.35">
      <c r="A3706">
        <v>3118</v>
      </c>
      <c r="C3706" s="1">
        <v>45554</v>
      </c>
      <c r="D3706" t="s">
        <v>5150</v>
      </c>
      <c r="E3706" t="s">
        <v>85</v>
      </c>
      <c r="F3706" t="s">
        <v>3554</v>
      </c>
      <c r="G3706" t="s">
        <v>5151</v>
      </c>
      <c r="H3706" t="s">
        <v>5331</v>
      </c>
      <c r="I3706" t="s">
        <v>5162</v>
      </c>
      <c r="J3706">
        <v>-2.6588126000000001</v>
      </c>
      <c r="K3706">
        <v>37.350560899999998</v>
      </c>
      <c r="L3706">
        <v>316629.59950000001</v>
      </c>
      <c r="M3706">
        <v>9705996.7379999999</v>
      </c>
      <c r="N3706">
        <v>2226.1</v>
      </c>
      <c r="O3706">
        <v>1.6</v>
      </c>
      <c r="P3706">
        <v>110</v>
      </c>
      <c r="Q3706">
        <v>0</v>
      </c>
      <c r="R3706">
        <v>0</v>
      </c>
      <c r="S3706">
        <v>0</v>
      </c>
      <c r="T3706">
        <f t="shared" si="171"/>
        <v>110</v>
      </c>
      <c r="U3706">
        <v>47</v>
      </c>
      <c r="V3706">
        <f t="shared" si="172"/>
        <v>29.586351363515988</v>
      </c>
      <c r="W3706">
        <f t="shared" si="173"/>
        <v>47</v>
      </c>
      <c r="X3706" t="s">
        <v>69</v>
      </c>
      <c r="Y3706">
        <v>80</v>
      </c>
      <c r="Z3706" t="s">
        <v>69</v>
      </c>
      <c r="AA3706">
        <v>1</v>
      </c>
      <c r="AB3706">
        <v>50</v>
      </c>
      <c r="AC3706">
        <v>0</v>
      </c>
      <c r="AD3706">
        <v>0</v>
      </c>
      <c r="AE3706" t="s">
        <v>4328</v>
      </c>
      <c r="AF3706">
        <v>50</v>
      </c>
      <c r="AG3706">
        <v>0</v>
      </c>
      <c r="AH3706">
        <v>0</v>
      </c>
      <c r="AI3706">
        <v>0</v>
      </c>
      <c r="AJ3706" t="s">
        <v>69</v>
      </c>
      <c r="AL3706">
        <v>0</v>
      </c>
      <c r="AM3706">
        <v>0</v>
      </c>
      <c r="AN3706">
        <v>0</v>
      </c>
      <c r="AR3706">
        <v>0</v>
      </c>
      <c r="AS3706">
        <v>0</v>
      </c>
      <c r="AT3706">
        <v>0</v>
      </c>
      <c r="AW3706" t="s">
        <v>69</v>
      </c>
      <c r="AX3706" t="s">
        <v>5369</v>
      </c>
      <c r="AY3706" t="s">
        <v>5370</v>
      </c>
      <c r="AZ3706" t="s">
        <v>73</v>
      </c>
      <c r="BA3706">
        <v>0</v>
      </c>
      <c r="BC3706">
        <v>0</v>
      </c>
      <c r="BD3706">
        <v>0</v>
      </c>
      <c r="BE3706">
        <v>0</v>
      </c>
      <c r="BH3706">
        <v>0</v>
      </c>
      <c r="BI3706">
        <v>0</v>
      </c>
      <c r="BJ3706">
        <v>0</v>
      </c>
      <c r="BQ3706" t="s">
        <v>5371</v>
      </c>
      <c r="BR3706" t="s">
        <v>5372</v>
      </c>
      <c r="BS3706" t="s">
        <v>5373</v>
      </c>
    </row>
    <row r="3707" spans="1:71" x14ac:dyDescent="0.35">
      <c r="A3707">
        <v>3119</v>
      </c>
      <c r="C3707" s="1">
        <v>45554</v>
      </c>
      <c r="D3707" t="s">
        <v>5150</v>
      </c>
      <c r="E3707" t="s">
        <v>85</v>
      </c>
      <c r="F3707" t="s">
        <v>3554</v>
      </c>
      <c r="G3707" t="s">
        <v>5151</v>
      </c>
      <c r="H3707" t="s">
        <v>5331</v>
      </c>
      <c r="I3707" t="s">
        <v>5162</v>
      </c>
      <c r="J3707">
        <v>-2.6626200999999998</v>
      </c>
      <c r="K3707">
        <v>37.346519100000002</v>
      </c>
      <c r="L3707">
        <v>316180.70640000002</v>
      </c>
      <c r="M3707">
        <v>9705575.1089999992</v>
      </c>
      <c r="N3707">
        <v>1141.2</v>
      </c>
      <c r="O3707">
        <v>2</v>
      </c>
      <c r="P3707">
        <v>200</v>
      </c>
      <c r="Q3707">
        <v>0</v>
      </c>
      <c r="R3707">
        <v>0</v>
      </c>
      <c r="S3707">
        <v>0</v>
      </c>
      <c r="T3707">
        <f t="shared" si="171"/>
        <v>200</v>
      </c>
      <c r="U3707">
        <v>52</v>
      </c>
      <c r="V3707">
        <f t="shared" si="172"/>
        <v>39.894228040143268</v>
      </c>
      <c r="W3707">
        <f t="shared" si="173"/>
        <v>52</v>
      </c>
      <c r="X3707" t="s">
        <v>69</v>
      </c>
      <c r="Y3707">
        <v>75</v>
      </c>
      <c r="Z3707" t="s">
        <v>73</v>
      </c>
      <c r="AA3707">
        <v>0</v>
      </c>
      <c r="AB3707">
        <v>0</v>
      </c>
      <c r="AC3707">
        <v>0</v>
      </c>
      <c r="AD3707">
        <v>0</v>
      </c>
      <c r="AF3707">
        <v>0</v>
      </c>
      <c r="AG3707">
        <v>0</v>
      </c>
      <c r="AH3707">
        <v>0</v>
      </c>
      <c r="AI3707">
        <v>0</v>
      </c>
      <c r="AL3707">
        <v>0</v>
      </c>
      <c r="AM3707">
        <v>0</v>
      </c>
      <c r="AN3707">
        <v>0</v>
      </c>
      <c r="AR3707">
        <v>0</v>
      </c>
      <c r="AS3707">
        <v>0</v>
      </c>
      <c r="AT3707">
        <v>0</v>
      </c>
      <c r="AW3707" t="s">
        <v>73</v>
      </c>
      <c r="AZ3707" t="s">
        <v>73</v>
      </c>
      <c r="BA3707">
        <v>0</v>
      </c>
      <c r="BC3707">
        <v>0</v>
      </c>
      <c r="BD3707">
        <v>0</v>
      </c>
      <c r="BE3707">
        <v>0</v>
      </c>
      <c r="BH3707">
        <v>0</v>
      </c>
      <c r="BI3707">
        <v>0</v>
      </c>
      <c r="BJ3707">
        <v>0</v>
      </c>
      <c r="BQ3707" t="s">
        <v>5374</v>
      </c>
      <c r="BR3707" t="s">
        <v>5375</v>
      </c>
      <c r="BS3707" t="s">
        <v>5376</v>
      </c>
    </row>
    <row r="3708" spans="1:71" x14ac:dyDescent="0.35">
      <c r="A3708">
        <v>3120</v>
      </c>
      <c r="C3708" s="1">
        <v>45554</v>
      </c>
      <c r="D3708" t="s">
        <v>5150</v>
      </c>
      <c r="E3708" t="s">
        <v>85</v>
      </c>
      <c r="F3708" t="s">
        <v>3554</v>
      </c>
      <c r="G3708" t="s">
        <v>5151</v>
      </c>
      <c r="H3708" t="s">
        <v>5331</v>
      </c>
      <c r="I3708" t="s">
        <v>5162</v>
      </c>
      <c r="J3708">
        <v>-2.6660455000000001</v>
      </c>
      <c r="K3708">
        <v>37.352102600000002</v>
      </c>
      <c r="L3708">
        <v>316802.10869999998</v>
      </c>
      <c r="M3708">
        <v>9705197.1649999991</v>
      </c>
      <c r="N3708">
        <v>714.5</v>
      </c>
      <c r="O3708">
        <v>1.4</v>
      </c>
      <c r="P3708">
        <v>70</v>
      </c>
      <c r="Q3708">
        <v>0</v>
      </c>
      <c r="R3708">
        <v>0</v>
      </c>
      <c r="S3708">
        <v>0</v>
      </c>
      <c r="T3708">
        <f t="shared" si="171"/>
        <v>70</v>
      </c>
      <c r="U3708">
        <v>65</v>
      </c>
      <c r="V3708">
        <f t="shared" si="172"/>
        <v>23.601743597065742</v>
      </c>
      <c r="W3708">
        <f t="shared" si="173"/>
        <v>23.601743597065742</v>
      </c>
      <c r="X3708" t="s">
        <v>69</v>
      </c>
      <c r="Y3708">
        <v>70</v>
      </c>
      <c r="Z3708" t="s">
        <v>73</v>
      </c>
      <c r="AA3708">
        <v>0</v>
      </c>
      <c r="AB3708">
        <v>0</v>
      </c>
      <c r="AC3708">
        <v>0</v>
      </c>
      <c r="AD3708">
        <v>0</v>
      </c>
      <c r="AF3708">
        <v>0</v>
      </c>
      <c r="AG3708">
        <v>0</v>
      </c>
      <c r="AH3708">
        <v>0</v>
      </c>
      <c r="AI3708">
        <v>0</v>
      </c>
      <c r="AL3708">
        <v>0</v>
      </c>
      <c r="AM3708">
        <v>0</v>
      </c>
      <c r="AN3708">
        <v>0</v>
      </c>
      <c r="AR3708">
        <v>0</v>
      </c>
      <c r="AS3708">
        <v>0</v>
      </c>
      <c r="AT3708">
        <v>0</v>
      </c>
      <c r="AW3708" t="s">
        <v>69</v>
      </c>
      <c r="AX3708" t="s">
        <v>5377</v>
      </c>
      <c r="AY3708" t="s">
        <v>5378</v>
      </c>
      <c r="AZ3708" t="s">
        <v>73</v>
      </c>
      <c r="BA3708">
        <v>0</v>
      </c>
      <c r="BC3708">
        <v>0</v>
      </c>
      <c r="BD3708">
        <v>0</v>
      </c>
      <c r="BE3708">
        <v>0</v>
      </c>
      <c r="BH3708">
        <v>0</v>
      </c>
      <c r="BI3708">
        <v>0</v>
      </c>
      <c r="BJ3708">
        <v>0</v>
      </c>
      <c r="BQ3708" t="s">
        <v>77</v>
      </c>
      <c r="BR3708" t="s">
        <v>5379</v>
      </c>
      <c r="BS3708" t="s">
        <v>5380</v>
      </c>
    </row>
    <row r="3709" spans="1:71" x14ac:dyDescent="0.35">
      <c r="A3709">
        <v>3577</v>
      </c>
      <c r="C3709" s="1">
        <v>45554</v>
      </c>
      <c r="D3709" t="s">
        <v>3684</v>
      </c>
      <c r="E3709" t="s">
        <v>85</v>
      </c>
      <c r="F3709" t="s">
        <v>3554</v>
      </c>
      <c r="G3709" t="s">
        <v>5980</v>
      </c>
      <c r="H3709" t="s">
        <v>5981</v>
      </c>
      <c r="I3709" t="s">
        <v>6053</v>
      </c>
      <c r="J3709">
        <v>-2.6661100000000002</v>
      </c>
      <c r="K3709">
        <v>37.189814200000001</v>
      </c>
      <c r="L3709">
        <v>298754.65639999998</v>
      </c>
      <c r="M3709">
        <v>9705164.6909999996</v>
      </c>
      <c r="N3709">
        <v>1145.9000000000001</v>
      </c>
      <c r="O3709">
        <v>3.2</v>
      </c>
      <c r="P3709">
        <v>300</v>
      </c>
      <c r="Q3709">
        <v>0</v>
      </c>
      <c r="R3709">
        <v>0</v>
      </c>
      <c r="S3709">
        <v>0</v>
      </c>
      <c r="T3709">
        <f t="shared" si="171"/>
        <v>300</v>
      </c>
      <c r="U3709">
        <v>60</v>
      </c>
      <c r="V3709">
        <f t="shared" si="172"/>
        <v>48.860251190291997</v>
      </c>
      <c r="W3709">
        <f t="shared" si="173"/>
        <v>60</v>
      </c>
      <c r="X3709" t="s">
        <v>69</v>
      </c>
      <c r="Y3709">
        <v>15</v>
      </c>
      <c r="Z3709" t="s">
        <v>73</v>
      </c>
      <c r="AA3709">
        <v>0</v>
      </c>
      <c r="AB3709">
        <v>0</v>
      </c>
      <c r="AC3709">
        <v>0</v>
      </c>
      <c r="AD3709">
        <v>0</v>
      </c>
      <c r="AF3709">
        <v>0</v>
      </c>
      <c r="AG3709">
        <v>0</v>
      </c>
      <c r="AH3709">
        <v>0</v>
      </c>
      <c r="AI3709">
        <v>0</v>
      </c>
      <c r="AL3709">
        <v>0</v>
      </c>
      <c r="AM3709">
        <v>0</v>
      </c>
      <c r="AN3709">
        <v>0</v>
      </c>
      <c r="AR3709">
        <v>0</v>
      </c>
      <c r="AS3709">
        <v>0</v>
      </c>
      <c r="AT3709">
        <v>0</v>
      </c>
      <c r="AW3709" t="s">
        <v>73</v>
      </c>
      <c r="AZ3709" t="s">
        <v>73</v>
      </c>
      <c r="BA3709">
        <v>0</v>
      </c>
      <c r="BC3709">
        <v>0</v>
      </c>
      <c r="BD3709">
        <v>0</v>
      </c>
      <c r="BE3709">
        <v>0</v>
      </c>
      <c r="BH3709">
        <v>0</v>
      </c>
      <c r="BI3709">
        <v>0</v>
      </c>
      <c r="BJ3709">
        <v>0</v>
      </c>
      <c r="BQ3709" t="s">
        <v>77</v>
      </c>
      <c r="BR3709" t="s">
        <v>3750</v>
      </c>
      <c r="BS3709" t="s">
        <v>6081</v>
      </c>
    </row>
    <row r="3710" spans="1:71" x14ac:dyDescent="0.35">
      <c r="A3710">
        <v>3878</v>
      </c>
      <c r="C3710" s="1">
        <v>45554</v>
      </c>
      <c r="D3710" t="s">
        <v>3684</v>
      </c>
      <c r="E3710" t="s">
        <v>85</v>
      </c>
      <c r="F3710" t="s">
        <v>3554</v>
      </c>
      <c r="G3710" t="s">
        <v>5980</v>
      </c>
      <c r="H3710" t="s">
        <v>6529</v>
      </c>
      <c r="I3710" t="s">
        <v>1769</v>
      </c>
      <c r="J3710">
        <v>-2.6875629999999999</v>
      </c>
      <c r="K3710">
        <v>37.141216499999999</v>
      </c>
      <c r="L3710">
        <v>293353.58270000003</v>
      </c>
      <c r="M3710">
        <v>9702784.1349999998</v>
      </c>
      <c r="N3710">
        <v>1118.0999999999999</v>
      </c>
      <c r="O3710">
        <v>1.1000000000000001</v>
      </c>
      <c r="P3710">
        <v>200</v>
      </c>
      <c r="Q3710">
        <v>0</v>
      </c>
      <c r="R3710">
        <v>0</v>
      </c>
      <c r="S3710">
        <v>0</v>
      </c>
      <c r="T3710">
        <f t="shared" si="171"/>
        <v>200</v>
      </c>
      <c r="U3710">
        <v>40</v>
      </c>
      <c r="V3710">
        <f t="shared" si="172"/>
        <v>39.894228040143268</v>
      </c>
      <c r="W3710">
        <f t="shared" si="173"/>
        <v>40</v>
      </c>
      <c r="X3710" t="s">
        <v>69</v>
      </c>
      <c r="Y3710">
        <v>15</v>
      </c>
      <c r="Z3710" t="s">
        <v>73</v>
      </c>
      <c r="AA3710">
        <v>0</v>
      </c>
      <c r="AB3710">
        <v>0</v>
      </c>
      <c r="AC3710">
        <v>0</v>
      </c>
      <c r="AD3710">
        <v>0</v>
      </c>
      <c r="AF3710">
        <v>0</v>
      </c>
      <c r="AG3710">
        <v>0</v>
      </c>
      <c r="AH3710">
        <v>0</v>
      </c>
      <c r="AI3710">
        <v>0</v>
      </c>
      <c r="AL3710">
        <v>0</v>
      </c>
      <c r="AM3710">
        <v>0</v>
      </c>
      <c r="AN3710">
        <v>0</v>
      </c>
      <c r="AR3710">
        <v>0</v>
      </c>
      <c r="AS3710">
        <v>0</v>
      </c>
      <c r="AT3710">
        <v>0</v>
      </c>
      <c r="AW3710" t="s">
        <v>73</v>
      </c>
      <c r="AZ3710" t="s">
        <v>73</v>
      </c>
      <c r="BA3710">
        <v>0</v>
      </c>
      <c r="BC3710">
        <v>0</v>
      </c>
      <c r="BD3710">
        <v>0</v>
      </c>
      <c r="BE3710">
        <v>0</v>
      </c>
      <c r="BH3710">
        <v>0</v>
      </c>
      <c r="BI3710">
        <v>0</v>
      </c>
      <c r="BJ3710">
        <v>0</v>
      </c>
      <c r="BR3710" t="s">
        <v>3750</v>
      </c>
      <c r="BS3710" t="s">
        <v>6539</v>
      </c>
    </row>
    <row r="3711" spans="1:71" x14ac:dyDescent="0.35">
      <c r="A3711">
        <v>3879</v>
      </c>
      <c r="C3711" s="1">
        <v>45554</v>
      </c>
      <c r="D3711" t="s">
        <v>3684</v>
      </c>
      <c r="E3711" t="s">
        <v>85</v>
      </c>
      <c r="F3711" t="s">
        <v>3554</v>
      </c>
      <c r="G3711" t="s">
        <v>5980</v>
      </c>
      <c r="H3711" t="s">
        <v>6529</v>
      </c>
      <c r="I3711" t="s">
        <v>1769</v>
      </c>
      <c r="J3711">
        <v>-2.6838761</v>
      </c>
      <c r="K3711">
        <v>37.1312651</v>
      </c>
      <c r="L3711">
        <v>292246.24070000002</v>
      </c>
      <c r="M3711">
        <v>9703190.1860000007</v>
      </c>
      <c r="N3711">
        <v>1117.8</v>
      </c>
      <c r="O3711">
        <v>0.8</v>
      </c>
      <c r="P3711">
        <v>150</v>
      </c>
      <c r="Q3711">
        <v>0</v>
      </c>
      <c r="R3711">
        <v>0</v>
      </c>
      <c r="S3711">
        <v>0</v>
      </c>
      <c r="T3711">
        <f t="shared" si="171"/>
        <v>150</v>
      </c>
      <c r="U3711">
        <v>30</v>
      </c>
      <c r="V3711">
        <f t="shared" si="172"/>
        <v>34.549414947133549</v>
      </c>
      <c r="W3711">
        <f t="shared" si="173"/>
        <v>30</v>
      </c>
      <c r="X3711" t="s">
        <v>69</v>
      </c>
      <c r="Y3711">
        <v>20</v>
      </c>
      <c r="Z3711" t="s">
        <v>73</v>
      </c>
      <c r="AA3711">
        <v>0</v>
      </c>
      <c r="AB3711">
        <v>0</v>
      </c>
      <c r="AC3711">
        <v>0</v>
      </c>
      <c r="AD3711">
        <v>0</v>
      </c>
      <c r="AF3711">
        <v>0</v>
      </c>
      <c r="AG3711">
        <v>0</v>
      </c>
      <c r="AH3711">
        <v>0</v>
      </c>
      <c r="AI3711">
        <v>0</v>
      </c>
      <c r="AL3711">
        <v>0</v>
      </c>
      <c r="AM3711">
        <v>0</v>
      </c>
      <c r="AN3711">
        <v>0</v>
      </c>
      <c r="AR3711">
        <v>0</v>
      </c>
      <c r="AS3711">
        <v>0</v>
      </c>
      <c r="AT3711">
        <v>0</v>
      </c>
      <c r="AW3711" t="s">
        <v>73</v>
      </c>
      <c r="AZ3711" t="s">
        <v>73</v>
      </c>
      <c r="BA3711">
        <v>0</v>
      </c>
      <c r="BC3711">
        <v>0</v>
      </c>
      <c r="BD3711">
        <v>0</v>
      </c>
      <c r="BE3711">
        <v>0</v>
      </c>
      <c r="BH3711">
        <v>0</v>
      </c>
      <c r="BI3711">
        <v>0</v>
      </c>
      <c r="BJ3711">
        <v>0</v>
      </c>
      <c r="BR3711" t="s">
        <v>3750</v>
      </c>
      <c r="BS3711" t="s">
        <v>6540</v>
      </c>
    </row>
    <row r="3712" spans="1:71" x14ac:dyDescent="0.35">
      <c r="A3712">
        <v>3880</v>
      </c>
      <c r="C3712" s="1">
        <v>45554</v>
      </c>
      <c r="D3712" t="s">
        <v>3684</v>
      </c>
      <c r="E3712" t="s">
        <v>85</v>
      </c>
      <c r="F3712" t="s">
        <v>3554</v>
      </c>
      <c r="G3712" t="s">
        <v>5980</v>
      </c>
      <c r="H3712" t="s">
        <v>6529</v>
      </c>
      <c r="I3712" t="s">
        <v>1769</v>
      </c>
      <c r="J3712">
        <v>-2.6858586999999998</v>
      </c>
      <c r="K3712">
        <v>37.125382500000001</v>
      </c>
      <c r="L3712">
        <v>291592.3541</v>
      </c>
      <c r="M3712">
        <v>9702969.9250000007</v>
      </c>
      <c r="N3712">
        <v>1116.2</v>
      </c>
      <c r="O3712">
        <v>1</v>
      </c>
      <c r="P3712">
        <v>200</v>
      </c>
      <c r="Q3712">
        <v>0</v>
      </c>
      <c r="R3712">
        <v>0</v>
      </c>
      <c r="S3712">
        <v>0</v>
      </c>
      <c r="T3712">
        <f t="shared" si="171"/>
        <v>200</v>
      </c>
      <c r="U3712">
        <v>50</v>
      </c>
      <c r="V3712">
        <f t="shared" si="172"/>
        <v>39.894228040143268</v>
      </c>
      <c r="W3712">
        <f t="shared" si="173"/>
        <v>50</v>
      </c>
      <c r="X3712" t="s">
        <v>69</v>
      </c>
      <c r="Y3712">
        <v>20</v>
      </c>
      <c r="Z3712" t="s">
        <v>73</v>
      </c>
      <c r="AA3712">
        <v>0</v>
      </c>
      <c r="AB3712">
        <v>0</v>
      </c>
      <c r="AC3712">
        <v>0</v>
      </c>
      <c r="AD3712">
        <v>0</v>
      </c>
      <c r="AF3712">
        <v>0</v>
      </c>
      <c r="AG3712">
        <v>0</v>
      </c>
      <c r="AH3712">
        <v>0</v>
      </c>
      <c r="AI3712">
        <v>0</v>
      </c>
      <c r="AL3712">
        <v>0</v>
      </c>
      <c r="AM3712">
        <v>0</v>
      </c>
      <c r="AN3712">
        <v>0</v>
      </c>
      <c r="AR3712">
        <v>0</v>
      </c>
      <c r="AS3712">
        <v>0</v>
      </c>
      <c r="AT3712">
        <v>0</v>
      </c>
      <c r="AW3712" t="s">
        <v>73</v>
      </c>
      <c r="AZ3712" t="s">
        <v>73</v>
      </c>
      <c r="BA3712">
        <v>0</v>
      </c>
      <c r="BC3712">
        <v>0</v>
      </c>
      <c r="BD3712">
        <v>0</v>
      </c>
      <c r="BE3712">
        <v>0</v>
      </c>
      <c r="BH3712">
        <v>0</v>
      </c>
      <c r="BI3712">
        <v>0</v>
      </c>
      <c r="BJ3712">
        <v>0</v>
      </c>
      <c r="BR3712" t="s">
        <v>3750</v>
      </c>
      <c r="BS3712" t="s">
        <v>6541</v>
      </c>
    </row>
    <row r="3713" spans="1:71" x14ac:dyDescent="0.35">
      <c r="A3713">
        <v>3964</v>
      </c>
      <c r="C3713" s="1">
        <v>45554</v>
      </c>
      <c r="D3713" t="s">
        <v>3684</v>
      </c>
      <c r="E3713" t="s">
        <v>85</v>
      </c>
      <c r="F3713" t="s">
        <v>3554</v>
      </c>
      <c r="G3713" t="s">
        <v>5980</v>
      </c>
      <c r="H3713" t="s">
        <v>6583</v>
      </c>
      <c r="I3713" t="s">
        <v>1769</v>
      </c>
      <c r="J3713">
        <v>-2.6880856999999998</v>
      </c>
      <c r="K3713">
        <v>37.148792399999998</v>
      </c>
      <c r="L3713">
        <v>294196.1998</v>
      </c>
      <c r="M3713">
        <v>9702727.6089999992</v>
      </c>
      <c r="N3713">
        <v>1119.4000000000001</v>
      </c>
      <c r="O3713">
        <v>1.1000000000000001</v>
      </c>
      <c r="P3713">
        <v>150</v>
      </c>
      <c r="Q3713">
        <v>0</v>
      </c>
      <c r="R3713">
        <v>0</v>
      </c>
      <c r="S3713">
        <v>0</v>
      </c>
      <c r="T3713">
        <f t="shared" si="171"/>
        <v>150</v>
      </c>
      <c r="U3713">
        <v>20</v>
      </c>
      <c r="V3713">
        <f t="shared" si="172"/>
        <v>34.549414947133549</v>
      </c>
      <c r="W3713">
        <f t="shared" si="173"/>
        <v>20</v>
      </c>
      <c r="X3713" t="s">
        <v>69</v>
      </c>
      <c r="Y3713">
        <v>10</v>
      </c>
      <c r="Z3713" t="s">
        <v>73</v>
      </c>
      <c r="AA3713">
        <v>0</v>
      </c>
      <c r="AB3713">
        <v>0</v>
      </c>
      <c r="AC3713">
        <v>0</v>
      </c>
      <c r="AD3713">
        <v>0</v>
      </c>
      <c r="AF3713">
        <v>0</v>
      </c>
      <c r="AG3713">
        <v>0</v>
      </c>
      <c r="AH3713">
        <v>0</v>
      </c>
      <c r="AI3713">
        <v>0</v>
      </c>
      <c r="AL3713">
        <v>0</v>
      </c>
      <c r="AM3713">
        <v>0</v>
      </c>
      <c r="AN3713">
        <v>0</v>
      </c>
      <c r="AR3713">
        <v>0</v>
      </c>
      <c r="AS3713">
        <v>0</v>
      </c>
      <c r="AT3713">
        <v>0</v>
      </c>
      <c r="AW3713" t="s">
        <v>73</v>
      </c>
      <c r="AZ3713" t="s">
        <v>73</v>
      </c>
      <c r="BA3713">
        <v>0</v>
      </c>
      <c r="BC3713">
        <v>0</v>
      </c>
      <c r="BD3713">
        <v>0</v>
      </c>
      <c r="BE3713">
        <v>0</v>
      </c>
      <c r="BH3713">
        <v>0</v>
      </c>
      <c r="BI3713">
        <v>0</v>
      </c>
      <c r="BJ3713">
        <v>0</v>
      </c>
      <c r="BR3713" t="s">
        <v>3750</v>
      </c>
      <c r="BS3713" t="s">
        <v>6644</v>
      </c>
    </row>
    <row r="3714" spans="1:71" ht="409.5" x14ac:dyDescent="0.35">
      <c r="A3714">
        <v>4161</v>
      </c>
      <c r="C3714" s="1">
        <v>45554</v>
      </c>
      <c r="D3714" t="s">
        <v>6752</v>
      </c>
      <c r="E3714" t="s">
        <v>85</v>
      </c>
      <c r="F3714" t="s">
        <v>3554</v>
      </c>
      <c r="G3714" t="s">
        <v>6753</v>
      </c>
      <c r="H3714" t="s">
        <v>6912</v>
      </c>
      <c r="I3714" t="s">
        <v>6916</v>
      </c>
      <c r="J3714">
        <v>-2.4507933</v>
      </c>
      <c r="K3714">
        <v>37.177288300000001</v>
      </c>
      <c r="L3714">
        <v>297327.80900000001</v>
      </c>
      <c r="M3714">
        <v>9728974.1579999998</v>
      </c>
      <c r="N3714">
        <v>1159</v>
      </c>
      <c r="O3714">
        <v>2.9</v>
      </c>
      <c r="P3714">
        <v>300</v>
      </c>
      <c r="Q3714">
        <v>0</v>
      </c>
      <c r="R3714">
        <v>0</v>
      </c>
      <c r="S3714">
        <v>0</v>
      </c>
      <c r="T3714">
        <f t="shared" ref="T3714:T3777" si="174">P3714 + 0.17*(Q3714+R3714) + 0.7*S3714</f>
        <v>300</v>
      </c>
      <c r="U3714">
        <v>200</v>
      </c>
      <c r="V3714">
        <f t="shared" ref="V3714:V3777" si="175">SQRT(T3714*25/PI())</f>
        <v>48.860251190291997</v>
      </c>
      <c r="W3714">
        <f t="shared" ref="W3714:W3777" si="176">IF(U3714 &gt; 2*V3714, V3714, U3714)</f>
        <v>48.860251190291997</v>
      </c>
      <c r="X3714" t="s">
        <v>69</v>
      </c>
      <c r="Y3714">
        <v>45</v>
      </c>
      <c r="Z3714" t="s">
        <v>73</v>
      </c>
      <c r="AA3714">
        <v>0</v>
      </c>
      <c r="AB3714">
        <v>0</v>
      </c>
      <c r="AC3714">
        <v>0</v>
      </c>
      <c r="AD3714">
        <v>0</v>
      </c>
      <c r="AF3714">
        <v>0</v>
      </c>
      <c r="AG3714">
        <v>0</v>
      </c>
      <c r="AH3714">
        <v>0</v>
      </c>
      <c r="AI3714">
        <v>0</v>
      </c>
      <c r="AL3714">
        <v>0</v>
      </c>
      <c r="AM3714">
        <v>0</v>
      </c>
      <c r="AN3714">
        <v>0</v>
      </c>
      <c r="AR3714">
        <v>0</v>
      </c>
      <c r="AS3714">
        <v>0</v>
      </c>
      <c r="AT3714">
        <v>0</v>
      </c>
      <c r="AW3714" t="s">
        <v>73</v>
      </c>
      <c r="AZ3714" t="s">
        <v>73</v>
      </c>
      <c r="BA3714">
        <v>0</v>
      </c>
      <c r="BC3714">
        <v>0</v>
      </c>
      <c r="BD3714">
        <v>0</v>
      </c>
      <c r="BE3714">
        <v>0</v>
      </c>
      <c r="BH3714">
        <v>0</v>
      </c>
      <c r="BI3714">
        <v>0</v>
      </c>
      <c r="BJ3714">
        <v>0</v>
      </c>
      <c r="BQ3714" t="s">
        <v>77</v>
      </c>
      <c r="BR3714" s="2" t="s">
        <v>7000</v>
      </c>
      <c r="BS3714" t="s">
        <v>7001</v>
      </c>
    </row>
    <row r="3715" spans="1:71" ht="159.5" x14ac:dyDescent="0.35">
      <c r="A3715">
        <v>4162</v>
      </c>
      <c r="C3715" s="1">
        <v>45554</v>
      </c>
      <c r="D3715" t="s">
        <v>6752</v>
      </c>
      <c r="E3715" t="s">
        <v>85</v>
      </c>
      <c r="F3715" t="s">
        <v>3554</v>
      </c>
      <c r="G3715" t="s">
        <v>6753</v>
      </c>
      <c r="H3715" t="s">
        <v>6912</v>
      </c>
      <c r="I3715" t="s">
        <v>6916</v>
      </c>
      <c r="J3715">
        <v>-2.4422215</v>
      </c>
      <c r="K3715">
        <v>37.156473200000001</v>
      </c>
      <c r="L3715">
        <v>295011.223</v>
      </c>
      <c r="M3715">
        <v>9729918.9409999996</v>
      </c>
      <c r="N3715">
        <v>1170.7</v>
      </c>
      <c r="O3715">
        <v>2.6</v>
      </c>
      <c r="P3715">
        <v>300</v>
      </c>
      <c r="Q3715">
        <v>0</v>
      </c>
      <c r="R3715">
        <v>0</v>
      </c>
      <c r="S3715">
        <v>0</v>
      </c>
      <c r="T3715">
        <f t="shared" si="174"/>
        <v>300</v>
      </c>
      <c r="U3715">
        <v>100</v>
      </c>
      <c r="V3715">
        <f t="shared" si="175"/>
        <v>48.860251190291997</v>
      </c>
      <c r="W3715">
        <f t="shared" si="176"/>
        <v>48.860251190291997</v>
      </c>
      <c r="X3715" t="s">
        <v>69</v>
      </c>
      <c r="Y3715">
        <v>46</v>
      </c>
      <c r="Z3715" t="s">
        <v>73</v>
      </c>
      <c r="AA3715">
        <v>0</v>
      </c>
      <c r="AB3715">
        <v>0</v>
      </c>
      <c r="AC3715">
        <v>0</v>
      </c>
      <c r="AD3715">
        <v>0</v>
      </c>
      <c r="AF3715">
        <v>0</v>
      </c>
      <c r="AG3715">
        <v>0</v>
      </c>
      <c r="AH3715">
        <v>0</v>
      </c>
      <c r="AI3715">
        <v>0</v>
      </c>
      <c r="AL3715">
        <v>0</v>
      </c>
      <c r="AM3715">
        <v>0</v>
      </c>
      <c r="AN3715">
        <v>0</v>
      </c>
      <c r="AR3715">
        <v>0</v>
      </c>
      <c r="AS3715">
        <v>0</v>
      </c>
      <c r="AT3715">
        <v>0</v>
      </c>
      <c r="AW3715" t="s">
        <v>73</v>
      </c>
      <c r="AZ3715" t="s">
        <v>73</v>
      </c>
      <c r="BA3715">
        <v>0</v>
      </c>
      <c r="BC3715">
        <v>0</v>
      </c>
      <c r="BD3715">
        <v>0</v>
      </c>
      <c r="BE3715">
        <v>0</v>
      </c>
      <c r="BH3715">
        <v>0</v>
      </c>
      <c r="BI3715">
        <v>0</v>
      </c>
      <c r="BJ3715">
        <v>0</v>
      </c>
      <c r="BQ3715" t="s">
        <v>77</v>
      </c>
      <c r="BR3715" s="2" t="s">
        <v>7002</v>
      </c>
      <c r="BS3715" t="s">
        <v>7003</v>
      </c>
    </row>
    <row r="3716" spans="1:71" ht="377" x14ac:dyDescent="0.35">
      <c r="A3716">
        <v>4163</v>
      </c>
      <c r="C3716" s="1">
        <v>45554</v>
      </c>
      <c r="D3716" t="s">
        <v>6752</v>
      </c>
      <c r="E3716" t="s">
        <v>85</v>
      </c>
      <c r="F3716" t="s">
        <v>3554</v>
      </c>
      <c r="G3716" t="s">
        <v>6753</v>
      </c>
      <c r="H3716" t="s">
        <v>6912</v>
      </c>
      <c r="I3716" t="s">
        <v>6916</v>
      </c>
      <c r="J3716">
        <v>-2.4460299000000001</v>
      </c>
      <c r="K3716">
        <v>37.158808399999998</v>
      </c>
      <c r="L3716">
        <v>295271.54989999998</v>
      </c>
      <c r="M3716">
        <v>9729498.1280000005</v>
      </c>
      <c r="N3716">
        <v>1175</v>
      </c>
      <c r="O3716">
        <v>3.1</v>
      </c>
      <c r="P3716">
        <v>100</v>
      </c>
      <c r="Q3716">
        <v>800</v>
      </c>
      <c r="R3716">
        <v>800</v>
      </c>
      <c r="S3716">
        <v>0</v>
      </c>
      <c r="T3716">
        <f t="shared" si="174"/>
        <v>372</v>
      </c>
      <c r="U3716">
        <v>20</v>
      </c>
      <c r="V3716">
        <f t="shared" si="175"/>
        <v>54.408473067246184</v>
      </c>
      <c r="W3716">
        <f t="shared" si="176"/>
        <v>20</v>
      </c>
      <c r="X3716" t="s">
        <v>69</v>
      </c>
      <c r="Y3716">
        <v>40</v>
      </c>
      <c r="Z3716" t="s">
        <v>73</v>
      </c>
      <c r="AA3716">
        <v>0</v>
      </c>
      <c r="AB3716">
        <v>0</v>
      </c>
      <c r="AC3716">
        <v>0</v>
      </c>
      <c r="AD3716">
        <v>0</v>
      </c>
      <c r="AF3716">
        <v>0</v>
      </c>
      <c r="AG3716">
        <v>0</v>
      </c>
      <c r="AH3716">
        <v>0</v>
      </c>
      <c r="AI3716">
        <v>0</v>
      </c>
      <c r="AL3716">
        <v>0</v>
      </c>
      <c r="AM3716">
        <v>0</v>
      </c>
      <c r="AN3716">
        <v>0</v>
      </c>
      <c r="AR3716">
        <v>0</v>
      </c>
      <c r="AS3716">
        <v>0</v>
      </c>
      <c r="AT3716">
        <v>0</v>
      </c>
      <c r="AW3716" t="s">
        <v>73</v>
      </c>
      <c r="AZ3716" t="s">
        <v>73</v>
      </c>
      <c r="BA3716">
        <v>0</v>
      </c>
      <c r="BC3716">
        <v>0</v>
      </c>
      <c r="BD3716">
        <v>0</v>
      </c>
      <c r="BE3716">
        <v>0</v>
      </c>
      <c r="BH3716">
        <v>0</v>
      </c>
      <c r="BI3716">
        <v>0</v>
      </c>
      <c r="BJ3716">
        <v>0</v>
      </c>
      <c r="BQ3716" t="s">
        <v>77</v>
      </c>
      <c r="BR3716" s="2" t="s">
        <v>7004</v>
      </c>
      <c r="BS3716" t="s">
        <v>7005</v>
      </c>
    </row>
    <row r="3717" spans="1:71" x14ac:dyDescent="0.35">
      <c r="A3717">
        <v>4464</v>
      </c>
      <c r="C3717" s="1">
        <v>45554</v>
      </c>
      <c r="D3717" t="s">
        <v>7219</v>
      </c>
      <c r="E3717" t="s">
        <v>85</v>
      </c>
      <c r="F3717" t="s">
        <v>3554</v>
      </c>
      <c r="G3717" t="s">
        <v>7220</v>
      </c>
      <c r="H3717" t="s">
        <v>7479</v>
      </c>
      <c r="I3717" t="s">
        <v>7332</v>
      </c>
      <c r="J3717">
        <v>-2.3420399999999999</v>
      </c>
      <c r="K3717">
        <v>37.128504999999997</v>
      </c>
      <c r="L3717">
        <v>291885.12060000002</v>
      </c>
      <c r="M3717">
        <v>9740993.8300000001</v>
      </c>
      <c r="N3717">
        <v>1211.9000000000001</v>
      </c>
      <c r="O3717">
        <v>3.9</v>
      </c>
      <c r="P3717">
        <v>800</v>
      </c>
      <c r="Q3717">
        <v>250</v>
      </c>
      <c r="R3717">
        <v>700</v>
      </c>
      <c r="S3717">
        <v>0</v>
      </c>
      <c r="T3717">
        <f t="shared" si="174"/>
        <v>961.5</v>
      </c>
      <c r="U3717">
        <v>900</v>
      </c>
      <c r="V3717">
        <f t="shared" si="175"/>
        <v>87.472132071551044</v>
      </c>
      <c r="W3717">
        <f t="shared" si="176"/>
        <v>87.472132071551044</v>
      </c>
      <c r="X3717" t="s">
        <v>69</v>
      </c>
      <c r="Y3717">
        <v>30</v>
      </c>
      <c r="Z3717" t="s">
        <v>73</v>
      </c>
      <c r="AA3717">
        <v>0</v>
      </c>
      <c r="AB3717">
        <v>0</v>
      </c>
      <c r="AC3717">
        <v>0</v>
      </c>
      <c r="AD3717">
        <v>0</v>
      </c>
      <c r="AF3717">
        <v>0</v>
      </c>
      <c r="AG3717">
        <v>0</v>
      </c>
      <c r="AH3717">
        <v>0</v>
      </c>
      <c r="AI3717">
        <v>0</v>
      </c>
      <c r="AL3717">
        <v>0</v>
      </c>
      <c r="AM3717">
        <v>0</v>
      </c>
      <c r="AN3717">
        <v>0</v>
      </c>
      <c r="AR3717">
        <v>0</v>
      </c>
      <c r="AS3717">
        <v>0</v>
      </c>
      <c r="AT3717">
        <v>0</v>
      </c>
      <c r="AW3717" t="s">
        <v>73</v>
      </c>
      <c r="AZ3717" t="s">
        <v>73</v>
      </c>
      <c r="BA3717">
        <v>0</v>
      </c>
      <c r="BC3717">
        <v>0</v>
      </c>
      <c r="BD3717">
        <v>0</v>
      </c>
      <c r="BE3717">
        <v>0</v>
      </c>
      <c r="BH3717">
        <v>0</v>
      </c>
      <c r="BI3717">
        <v>0</v>
      </c>
      <c r="BJ3717">
        <v>0</v>
      </c>
      <c r="BQ3717" t="s">
        <v>77</v>
      </c>
      <c r="BR3717" t="s">
        <v>7480</v>
      </c>
      <c r="BS3717" t="s">
        <v>7481</v>
      </c>
    </row>
    <row r="3718" spans="1:71" x14ac:dyDescent="0.35">
      <c r="A3718">
        <v>4737</v>
      </c>
      <c r="C3718" s="1">
        <v>45554</v>
      </c>
      <c r="D3718" t="s">
        <v>5966</v>
      </c>
      <c r="E3718" t="s">
        <v>85</v>
      </c>
      <c r="F3718" t="s">
        <v>3554</v>
      </c>
      <c r="G3718" t="s">
        <v>7631</v>
      </c>
      <c r="H3718" t="s">
        <v>7790</v>
      </c>
      <c r="I3718" t="s">
        <v>7712</v>
      </c>
      <c r="J3718">
        <v>-2.4934473000000001</v>
      </c>
      <c r="K3718">
        <v>37.232267100000001</v>
      </c>
      <c r="L3718">
        <v>303449.30459999997</v>
      </c>
      <c r="M3718">
        <v>9724265.466</v>
      </c>
      <c r="N3718">
        <v>1161.8</v>
      </c>
      <c r="O3718">
        <v>8.6999999999999993</v>
      </c>
      <c r="P3718">
        <v>530</v>
      </c>
      <c r="Q3718">
        <v>0</v>
      </c>
      <c r="R3718">
        <v>0</v>
      </c>
      <c r="S3718">
        <v>0</v>
      </c>
      <c r="T3718">
        <f t="shared" si="174"/>
        <v>530</v>
      </c>
      <c r="U3718">
        <v>200</v>
      </c>
      <c r="V3718">
        <f t="shared" si="175"/>
        <v>64.943098108538265</v>
      </c>
      <c r="W3718">
        <f t="shared" si="176"/>
        <v>64.943098108538265</v>
      </c>
      <c r="X3718" t="s">
        <v>69</v>
      </c>
      <c r="Y3718">
        <v>25</v>
      </c>
      <c r="Z3718" t="s">
        <v>73</v>
      </c>
      <c r="AA3718">
        <v>0</v>
      </c>
      <c r="AB3718">
        <v>0</v>
      </c>
      <c r="AC3718">
        <v>0</v>
      </c>
      <c r="AD3718">
        <v>0</v>
      </c>
      <c r="AF3718">
        <v>0</v>
      </c>
      <c r="AG3718">
        <v>0</v>
      </c>
      <c r="AH3718">
        <v>0</v>
      </c>
      <c r="AI3718">
        <v>0</v>
      </c>
      <c r="AL3718">
        <v>0</v>
      </c>
      <c r="AM3718">
        <v>0</v>
      </c>
      <c r="AN3718">
        <v>0</v>
      </c>
      <c r="AR3718">
        <v>0</v>
      </c>
      <c r="AS3718">
        <v>0</v>
      </c>
      <c r="AT3718">
        <v>0</v>
      </c>
      <c r="AW3718" t="s">
        <v>73</v>
      </c>
      <c r="AZ3718" t="s">
        <v>73</v>
      </c>
      <c r="BA3718">
        <v>0</v>
      </c>
      <c r="BC3718">
        <v>0</v>
      </c>
      <c r="BD3718">
        <v>0</v>
      </c>
      <c r="BE3718">
        <v>0</v>
      </c>
      <c r="BH3718">
        <v>0</v>
      </c>
      <c r="BI3718">
        <v>0</v>
      </c>
      <c r="BJ3718">
        <v>0</v>
      </c>
      <c r="BQ3718" t="s">
        <v>77</v>
      </c>
      <c r="BR3718" t="s">
        <v>2412</v>
      </c>
      <c r="BS3718" t="s">
        <v>7794</v>
      </c>
    </row>
    <row r="3719" spans="1:71" x14ac:dyDescent="0.35">
      <c r="A3719">
        <v>4738</v>
      </c>
      <c r="C3719" s="1">
        <v>45554</v>
      </c>
      <c r="D3719" t="s">
        <v>5966</v>
      </c>
      <c r="E3719" t="s">
        <v>85</v>
      </c>
      <c r="F3719" t="s">
        <v>3554</v>
      </c>
      <c r="G3719" t="s">
        <v>7631</v>
      </c>
      <c r="H3719" t="s">
        <v>7790</v>
      </c>
      <c r="I3719" t="s">
        <v>7712</v>
      </c>
      <c r="J3719">
        <v>-2.49255</v>
      </c>
      <c r="K3719">
        <v>37.234353300000002</v>
      </c>
      <c r="L3719">
        <v>303681.20569999999</v>
      </c>
      <c r="M3719">
        <v>9724365.0050000008</v>
      </c>
      <c r="N3719">
        <v>1152.8</v>
      </c>
      <c r="O3719">
        <v>6.8</v>
      </c>
      <c r="P3719">
        <v>600</v>
      </c>
      <c r="Q3719">
        <v>0</v>
      </c>
      <c r="R3719">
        <v>0</v>
      </c>
      <c r="S3719">
        <v>0</v>
      </c>
      <c r="T3719">
        <f t="shared" si="174"/>
        <v>600</v>
      </c>
      <c r="U3719">
        <v>100</v>
      </c>
      <c r="V3719">
        <f t="shared" si="175"/>
        <v>69.098829894267098</v>
      </c>
      <c r="W3719">
        <f t="shared" si="176"/>
        <v>100</v>
      </c>
      <c r="X3719" t="s">
        <v>69</v>
      </c>
      <c r="Y3719">
        <v>25</v>
      </c>
      <c r="Z3719" t="s">
        <v>73</v>
      </c>
      <c r="AA3719">
        <v>0</v>
      </c>
      <c r="AB3719">
        <v>0</v>
      </c>
      <c r="AC3719">
        <v>0</v>
      </c>
      <c r="AD3719">
        <v>0</v>
      </c>
      <c r="AF3719">
        <v>0</v>
      </c>
      <c r="AG3719">
        <v>0</v>
      </c>
      <c r="AH3719">
        <v>0</v>
      </c>
      <c r="AI3719">
        <v>0</v>
      </c>
      <c r="AL3719">
        <v>0</v>
      </c>
      <c r="AM3719">
        <v>0</v>
      </c>
      <c r="AN3719">
        <v>0</v>
      </c>
      <c r="AR3719">
        <v>0</v>
      </c>
      <c r="AS3719">
        <v>0</v>
      </c>
      <c r="AT3719">
        <v>0</v>
      </c>
      <c r="AW3719" t="s">
        <v>73</v>
      </c>
      <c r="AZ3719" t="s">
        <v>73</v>
      </c>
      <c r="BA3719">
        <v>0</v>
      </c>
      <c r="BC3719">
        <v>0</v>
      </c>
      <c r="BD3719">
        <v>0</v>
      </c>
      <c r="BE3719">
        <v>0</v>
      </c>
      <c r="BH3719">
        <v>0</v>
      </c>
      <c r="BI3719">
        <v>0</v>
      </c>
      <c r="BJ3719">
        <v>0</v>
      </c>
      <c r="BQ3719" t="s">
        <v>7795</v>
      </c>
      <c r="BR3719" t="s">
        <v>2412</v>
      </c>
      <c r="BS3719" t="s">
        <v>7796</v>
      </c>
    </row>
    <row r="3720" spans="1:71" x14ac:dyDescent="0.35">
      <c r="A3720">
        <v>4739</v>
      </c>
      <c r="C3720" s="1">
        <v>45554</v>
      </c>
      <c r="D3720" t="s">
        <v>5966</v>
      </c>
      <c r="E3720" t="s">
        <v>85</v>
      </c>
      <c r="F3720" t="s">
        <v>3554</v>
      </c>
      <c r="G3720" t="s">
        <v>7631</v>
      </c>
      <c r="H3720" t="s">
        <v>7790</v>
      </c>
      <c r="I3720" t="s">
        <v>7712</v>
      </c>
      <c r="J3720">
        <v>-2.4915503000000001</v>
      </c>
      <c r="K3720">
        <v>37.234986300000003</v>
      </c>
      <c r="L3720">
        <v>303751.462</v>
      </c>
      <c r="M3720">
        <v>9724475.6510000005</v>
      </c>
      <c r="N3720">
        <v>1154.4000000000001</v>
      </c>
      <c r="O3720">
        <v>6.4</v>
      </c>
      <c r="P3720">
        <v>150</v>
      </c>
      <c r="Q3720">
        <v>0</v>
      </c>
      <c r="R3720">
        <v>0</v>
      </c>
      <c r="S3720">
        <v>0</v>
      </c>
      <c r="T3720">
        <f t="shared" si="174"/>
        <v>150</v>
      </c>
      <c r="U3720">
        <v>100</v>
      </c>
      <c r="V3720">
        <f t="shared" si="175"/>
        <v>34.549414947133549</v>
      </c>
      <c r="W3720">
        <f t="shared" si="176"/>
        <v>34.549414947133549</v>
      </c>
      <c r="X3720" t="s">
        <v>69</v>
      </c>
      <c r="Y3720">
        <v>25</v>
      </c>
      <c r="Z3720" t="s">
        <v>73</v>
      </c>
      <c r="AA3720">
        <v>0</v>
      </c>
      <c r="AB3720">
        <v>0</v>
      </c>
      <c r="AC3720">
        <v>0</v>
      </c>
      <c r="AD3720">
        <v>0</v>
      </c>
      <c r="AF3720">
        <v>0</v>
      </c>
      <c r="AG3720">
        <v>0</v>
      </c>
      <c r="AH3720">
        <v>0</v>
      </c>
      <c r="AI3720">
        <v>0</v>
      </c>
      <c r="AL3720">
        <v>0</v>
      </c>
      <c r="AM3720">
        <v>0</v>
      </c>
      <c r="AN3720">
        <v>0</v>
      </c>
      <c r="AR3720">
        <v>0</v>
      </c>
      <c r="AS3720">
        <v>0</v>
      </c>
      <c r="AT3720">
        <v>0</v>
      </c>
      <c r="AW3720" t="s">
        <v>73</v>
      </c>
      <c r="AZ3720" t="s">
        <v>73</v>
      </c>
      <c r="BA3720">
        <v>0</v>
      </c>
      <c r="BC3720">
        <v>0</v>
      </c>
      <c r="BD3720">
        <v>0</v>
      </c>
      <c r="BE3720">
        <v>0</v>
      </c>
      <c r="BH3720">
        <v>0</v>
      </c>
      <c r="BI3720">
        <v>0</v>
      </c>
      <c r="BJ3720">
        <v>0</v>
      </c>
      <c r="BQ3720" t="s">
        <v>77</v>
      </c>
      <c r="BR3720" t="s">
        <v>2412</v>
      </c>
      <c r="BS3720" t="s">
        <v>7797</v>
      </c>
    </row>
    <row r="3721" spans="1:71" x14ac:dyDescent="0.35">
      <c r="A3721">
        <v>4740</v>
      </c>
      <c r="C3721" s="1">
        <v>45554</v>
      </c>
      <c r="D3721" t="s">
        <v>5966</v>
      </c>
      <c r="E3721" t="s">
        <v>85</v>
      </c>
      <c r="F3721" t="s">
        <v>3554</v>
      </c>
      <c r="G3721" t="s">
        <v>7631</v>
      </c>
      <c r="H3721" t="s">
        <v>7790</v>
      </c>
      <c r="I3721" t="s">
        <v>7712</v>
      </c>
      <c r="J3721">
        <v>-2.4895900000000002</v>
      </c>
      <c r="K3721">
        <v>37.235498300000003</v>
      </c>
      <c r="L3721">
        <v>303808.11810000002</v>
      </c>
      <c r="M3721">
        <v>9724692.5069999993</v>
      </c>
      <c r="N3721">
        <v>1155</v>
      </c>
      <c r="O3721">
        <v>10</v>
      </c>
      <c r="P3721">
        <v>103</v>
      </c>
      <c r="Q3721">
        <v>0</v>
      </c>
      <c r="R3721">
        <v>0</v>
      </c>
      <c r="S3721">
        <v>0</v>
      </c>
      <c r="T3721">
        <f t="shared" si="174"/>
        <v>103</v>
      </c>
      <c r="U3721">
        <v>100</v>
      </c>
      <c r="V3721">
        <f t="shared" si="175"/>
        <v>28.629494527903582</v>
      </c>
      <c r="W3721">
        <f t="shared" si="176"/>
        <v>28.629494527903582</v>
      </c>
      <c r="X3721" t="s">
        <v>69</v>
      </c>
      <c r="Y3721">
        <v>25</v>
      </c>
      <c r="Z3721" t="s">
        <v>73</v>
      </c>
      <c r="AA3721">
        <v>0</v>
      </c>
      <c r="AB3721">
        <v>0</v>
      </c>
      <c r="AC3721">
        <v>0</v>
      </c>
      <c r="AD3721">
        <v>0</v>
      </c>
      <c r="AF3721">
        <v>0</v>
      </c>
      <c r="AG3721">
        <v>0</v>
      </c>
      <c r="AH3721">
        <v>0</v>
      </c>
      <c r="AI3721">
        <v>0</v>
      </c>
      <c r="AL3721">
        <v>0</v>
      </c>
      <c r="AM3721">
        <v>0</v>
      </c>
      <c r="AN3721">
        <v>0</v>
      </c>
      <c r="AR3721">
        <v>0</v>
      </c>
      <c r="AS3721">
        <v>0</v>
      </c>
      <c r="AT3721">
        <v>0</v>
      </c>
      <c r="AW3721" t="s">
        <v>73</v>
      </c>
      <c r="AZ3721" t="s">
        <v>73</v>
      </c>
      <c r="BA3721">
        <v>0</v>
      </c>
      <c r="BC3721">
        <v>0</v>
      </c>
      <c r="BD3721">
        <v>0</v>
      </c>
      <c r="BE3721">
        <v>0</v>
      </c>
      <c r="BH3721">
        <v>0</v>
      </c>
      <c r="BI3721">
        <v>0</v>
      </c>
      <c r="BJ3721">
        <v>0</v>
      </c>
      <c r="BQ3721" t="s">
        <v>77</v>
      </c>
      <c r="BR3721" t="s">
        <v>2412</v>
      </c>
      <c r="BS3721" t="s">
        <v>7798</v>
      </c>
    </row>
    <row r="3722" spans="1:71" x14ac:dyDescent="0.35">
      <c r="A3722">
        <v>6099</v>
      </c>
      <c r="C3722" s="1">
        <v>45554</v>
      </c>
      <c r="D3722" t="s">
        <v>8988</v>
      </c>
      <c r="E3722" t="s">
        <v>85</v>
      </c>
      <c r="F3722" t="s">
        <v>8968</v>
      </c>
      <c r="G3722" t="s">
        <v>8968</v>
      </c>
      <c r="H3722" t="s">
        <v>9772</v>
      </c>
      <c r="I3722" t="s">
        <v>9527</v>
      </c>
      <c r="J3722">
        <v>-1.87809</v>
      </c>
      <c r="K3722">
        <v>36.157085000000002</v>
      </c>
      <c r="L3722">
        <v>183693.125</v>
      </c>
      <c r="M3722">
        <v>9792156.5390000008</v>
      </c>
      <c r="N3722">
        <v>615.29999999999995</v>
      </c>
      <c r="O3722">
        <v>4.3</v>
      </c>
      <c r="P3722">
        <v>500</v>
      </c>
      <c r="Q3722">
        <v>1300</v>
      </c>
      <c r="R3722">
        <v>1000</v>
      </c>
      <c r="S3722">
        <v>20</v>
      </c>
      <c r="T3722">
        <f t="shared" si="174"/>
        <v>905</v>
      </c>
      <c r="U3722">
        <v>1000</v>
      </c>
      <c r="V3722">
        <f t="shared" si="175"/>
        <v>84.863190930510413</v>
      </c>
      <c r="W3722">
        <f t="shared" si="176"/>
        <v>84.863190930510413</v>
      </c>
      <c r="X3722" t="s">
        <v>73</v>
      </c>
      <c r="Y3722">
        <v>10</v>
      </c>
      <c r="Z3722" t="s">
        <v>73</v>
      </c>
      <c r="AA3722">
        <v>0</v>
      </c>
      <c r="AB3722">
        <v>0</v>
      </c>
      <c r="AC3722">
        <v>0</v>
      </c>
      <c r="AD3722">
        <v>0</v>
      </c>
      <c r="AF3722">
        <v>0</v>
      </c>
      <c r="AG3722">
        <v>0</v>
      </c>
      <c r="AH3722">
        <v>0</v>
      </c>
      <c r="AI3722">
        <v>0</v>
      </c>
      <c r="AL3722">
        <v>0</v>
      </c>
      <c r="AM3722">
        <v>0</v>
      </c>
      <c r="AN3722">
        <v>0</v>
      </c>
      <c r="AR3722">
        <v>0</v>
      </c>
      <c r="AS3722">
        <v>0</v>
      </c>
      <c r="AT3722">
        <v>0</v>
      </c>
      <c r="AW3722" t="s">
        <v>69</v>
      </c>
      <c r="AX3722" t="s">
        <v>9784</v>
      </c>
      <c r="AY3722" t="s">
        <v>9785</v>
      </c>
      <c r="AZ3722" t="s">
        <v>73</v>
      </c>
      <c r="BA3722">
        <v>0</v>
      </c>
      <c r="BC3722">
        <v>0</v>
      </c>
      <c r="BD3722">
        <v>0</v>
      </c>
      <c r="BE3722">
        <v>0</v>
      </c>
      <c r="BH3722">
        <v>0</v>
      </c>
      <c r="BI3722">
        <v>0</v>
      </c>
      <c r="BJ3722">
        <v>0</v>
      </c>
      <c r="BQ3722" t="s">
        <v>77</v>
      </c>
      <c r="BR3722" t="s">
        <v>8996</v>
      </c>
      <c r="BS3722" t="s">
        <v>9786</v>
      </c>
    </row>
    <row r="3723" spans="1:71" x14ac:dyDescent="0.35">
      <c r="A3723">
        <v>6100</v>
      </c>
      <c r="C3723" s="1">
        <v>45554</v>
      </c>
      <c r="D3723" t="s">
        <v>8988</v>
      </c>
      <c r="E3723" t="s">
        <v>85</v>
      </c>
      <c r="F3723" t="s">
        <v>8968</v>
      </c>
      <c r="G3723" t="s">
        <v>8968</v>
      </c>
      <c r="H3723" t="s">
        <v>9772</v>
      </c>
      <c r="I3723" t="s">
        <v>9527</v>
      </c>
      <c r="J3723">
        <v>-1.8778516999999999</v>
      </c>
      <c r="K3723">
        <v>36.157011699999998</v>
      </c>
      <c r="L3723">
        <v>183684.91990000001</v>
      </c>
      <c r="M3723">
        <v>9792182.898</v>
      </c>
      <c r="N3723">
        <v>615.29999999999995</v>
      </c>
      <c r="O3723">
        <v>4.2</v>
      </c>
      <c r="P3723">
        <v>200</v>
      </c>
      <c r="Q3723">
        <v>1500</v>
      </c>
      <c r="R3723">
        <v>2000</v>
      </c>
      <c r="S3723">
        <v>20</v>
      </c>
      <c r="T3723">
        <f t="shared" si="174"/>
        <v>809</v>
      </c>
      <c r="U3723">
        <v>1000</v>
      </c>
      <c r="V3723">
        <f t="shared" si="175"/>
        <v>80.236010918210326</v>
      </c>
      <c r="W3723">
        <f t="shared" si="176"/>
        <v>80.236010918210326</v>
      </c>
      <c r="X3723" t="s">
        <v>73</v>
      </c>
      <c r="Y3723">
        <v>10</v>
      </c>
      <c r="Z3723" t="s">
        <v>73</v>
      </c>
      <c r="AA3723">
        <v>0</v>
      </c>
      <c r="AB3723">
        <v>0</v>
      </c>
      <c r="AC3723">
        <v>0</v>
      </c>
      <c r="AD3723">
        <v>0</v>
      </c>
      <c r="AF3723">
        <v>0</v>
      </c>
      <c r="AG3723">
        <v>0</v>
      </c>
      <c r="AH3723">
        <v>0</v>
      </c>
      <c r="AI3723">
        <v>0</v>
      </c>
      <c r="AL3723">
        <v>0</v>
      </c>
      <c r="AM3723">
        <v>0</v>
      </c>
      <c r="AN3723">
        <v>0</v>
      </c>
      <c r="AR3723">
        <v>0</v>
      </c>
      <c r="AS3723">
        <v>0</v>
      </c>
      <c r="AT3723">
        <v>0</v>
      </c>
      <c r="AW3723" t="s">
        <v>73</v>
      </c>
      <c r="AZ3723" t="s">
        <v>73</v>
      </c>
      <c r="BA3723">
        <v>0</v>
      </c>
      <c r="BC3723">
        <v>0</v>
      </c>
      <c r="BD3723">
        <v>0</v>
      </c>
      <c r="BE3723">
        <v>0</v>
      </c>
      <c r="BH3723">
        <v>0</v>
      </c>
      <c r="BI3723">
        <v>0</v>
      </c>
      <c r="BJ3723">
        <v>0</v>
      </c>
      <c r="BQ3723" t="s">
        <v>77</v>
      </c>
      <c r="BR3723" t="s">
        <v>9464</v>
      </c>
      <c r="BS3723" t="s">
        <v>9787</v>
      </c>
    </row>
    <row r="3724" spans="1:71" x14ac:dyDescent="0.35">
      <c r="A3724">
        <v>6544</v>
      </c>
      <c r="C3724" s="1">
        <v>45554</v>
      </c>
      <c r="D3724" t="s">
        <v>10042</v>
      </c>
      <c r="E3724" t="s">
        <v>85</v>
      </c>
      <c r="F3724" t="s">
        <v>10032</v>
      </c>
      <c r="G3724" t="s">
        <v>10053</v>
      </c>
      <c r="H3724" t="s">
        <v>10371</v>
      </c>
      <c r="I3724" t="s">
        <v>10060</v>
      </c>
      <c r="J3724">
        <v>-1.9415583000000001</v>
      </c>
      <c r="K3724">
        <v>36.090268299999998</v>
      </c>
      <c r="L3724">
        <v>176264.54819999999</v>
      </c>
      <c r="M3724">
        <v>9785119.9580000006</v>
      </c>
      <c r="N3724">
        <v>652.29999999999995</v>
      </c>
      <c r="O3724">
        <v>6.4</v>
      </c>
      <c r="P3724">
        <v>150</v>
      </c>
      <c r="Q3724">
        <v>0</v>
      </c>
      <c r="R3724">
        <v>0</v>
      </c>
      <c r="S3724">
        <v>0</v>
      </c>
      <c r="T3724">
        <f t="shared" si="174"/>
        <v>150</v>
      </c>
      <c r="U3724">
        <v>1000</v>
      </c>
      <c r="V3724">
        <f t="shared" si="175"/>
        <v>34.549414947133549</v>
      </c>
      <c r="W3724">
        <f t="shared" si="176"/>
        <v>34.549414947133549</v>
      </c>
      <c r="X3724" t="s">
        <v>69</v>
      </c>
      <c r="Y3724">
        <v>100</v>
      </c>
      <c r="Z3724" t="s">
        <v>73</v>
      </c>
      <c r="AA3724">
        <v>0</v>
      </c>
      <c r="AB3724">
        <v>0</v>
      </c>
      <c r="AC3724">
        <v>0</v>
      </c>
      <c r="AD3724">
        <v>0</v>
      </c>
      <c r="AF3724">
        <v>0</v>
      </c>
      <c r="AG3724">
        <v>0</v>
      </c>
      <c r="AH3724">
        <v>0</v>
      </c>
      <c r="AI3724">
        <v>0</v>
      </c>
      <c r="AL3724">
        <v>0</v>
      </c>
      <c r="AM3724">
        <v>0</v>
      </c>
      <c r="AN3724">
        <v>0</v>
      </c>
      <c r="AR3724">
        <v>0</v>
      </c>
      <c r="AS3724">
        <v>0</v>
      </c>
      <c r="AT3724">
        <v>0</v>
      </c>
      <c r="AW3724" t="s">
        <v>73</v>
      </c>
      <c r="AZ3724" t="s">
        <v>73</v>
      </c>
      <c r="BA3724">
        <v>0</v>
      </c>
      <c r="BC3724">
        <v>0</v>
      </c>
      <c r="BD3724">
        <v>0</v>
      </c>
      <c r="BE3724">
        <v>0</v>
      </c>
      <c r="BH3724">
        <v>0</v>
      </c>
      <c r="BI3724">
        <v>0</v>
      </c>
      <c r="BJ3724">
        <v>0</v>
      </c>
      <c r="BQ3724" t="s">
        <v>77</v>
      </c>
      <c r="BR3724" t="s">
        <v>10045</v>
      </c>
      <c r="BS3724" t="s">
        <v>10397</v>
      </c>
    </row>
    <row r="3725" spans="1:71" x14ac:dyDescent="0.35">
      <c r="A3725">
        <v>6545</v>
      </c>
      <c r="C3725" s="1">
        <v>45554</v>
      </c>
      <c r="D3725" t="s">
        <v>10042</v>
      </c>
      <c r="E3725" t="s">
        <v>85</v>
      </c>
      <c r="F3725" t="s">
        <v>10032</v>
      </c>
      <c r="G3725" t="s">
        <v>10053</v>
      </c>
      <c r="H3725" t="s">
        <v>10371</v>
      </c>
      <c r="I3725" t="s">
        <v>10060</v>
      </c>
      <c r="J3725">
        <v>-1.9422583</v>
      </c>
      <c r="K3725">
        <v>36.090973300000002</v>
      </c>
      <c r="L3725">
        <v>176343.1874</v>
      </c>
      <c r="M3725">
        <v>9785042.6209999993</v>
      </c>
      <c r="N3725">
        <v>652.5</v>
      </c>
      <c r="O3725">
        <v>7.5</v>
      </c>
      <c r="P3725">
        <v>80</v>
      </c>
      <c r="Q3725">
        <v>0</v>
      </c>
      <c r="R3725">
        <v>0</v>
      </c>
      <c r="S3725">
        <v>0</v>
      </c>
      <c r="T3725">
        <f t="shared" si="174"/>
        <v>80</v>
      </c>
      <c r="U3725">
        <v>1000</v>
      </c>
      <c r="V3725">
        <f t="shared" si="175"/>
        <v>25.231325220201601</v>
      </c>
      <c r="W3725">
        <f t="shared" si="176"/>
        <v>25.231325220201601</v>
      </c>
      <c r="X3725" t="s">
        <v>69</v>
      </c>
      <c r="Y3725">
        <v>100</v>
      </c>
      <c r="Z3725" t="s">
        <v>73</v>
      </c>
      <c r="AA3725">
        <v>0</v>
      </c>
      <c r="AB3725">
        <v>0</v>
      </c>
      <c r="AC3725">
        <v>0</v>
      </c>
      <c r="AD3725">
        <v>0</v>
      </c>
      <c r="AF3725">
        <v>0</v>
      </c>
      <c r="AG3725">
        <v>0</v>
      </c>
      <c r="AH3725">
        <v>0</v>
      </c>
      <c r="AI3725">
        <v>0</v>
      </c>
      <c r="AL3725">
        <v>0</v>
      </c>
      <c r="AM3725">
        <v>0</v>
      </c>
      <c r="AN3725">
        <v>0</v>
      </c>
      <c r="AR3725">
        <v>0</v>
      </c>
      <c r="AS3725">
        <v>0</v>
      </c>
      <c r="AT3725">
        <v>0</v>
      </c>
      <c r="AW3725" t="s">
        <v>73</v>
      </c>
      <c r="AZ3725" t="s">
        <v>73</v>
      </c>
      <c r="BA3725">
        <v>0</v>
      </c>
      <c r="BC3725">
        <v>0</v>
      </c>
      <c r="BD3725">
        <v>0</v>
      </c>
      <c r="BE3725">
        <v>0</v>
      </c>
      <c r="BH3725">
        <v>0</v>
      </c>
      <c r="BI3725">
        <v>0</v>
      </c>
      <c r="BJ3725">
        <v>0</v>
      </c>
      <c r="BQ3725" t="s">
        <v>77</v>
      </c>
      <c r="BR3725" t="s">
        <v>10045</v>
      </c>
      <c r="BS3725" t="s">
        <v>10398</v>
      </c>
    </row>
    <row r="3726" spans="1:71" x14ac:dyDescent="0.35">
      <c r="A3726">
        <v>6546</v>
      </c>
      <c r="C3726" s="1">
        <v>45554</v>
      </c>
      <c r="D3726" t="s">
        <v>10042</v>
      </c>
      <c r="E3726" t="s">
        <v>85</v>
      </c>
      <c r="F3726" t="s">
        <v>10032</v>
      </c>
      <c r="G3726" t="s">
        <v>10053</v>
      </c>
      <c r="H3726" t="s">
        <v>10371</v>
      </c>
      <c r="I3726" t="s">
        <v>10060</v>
      </c>
      <c r="J3726">
        <v>-1.9393267000000001</v>
      </c>
      <c r="K3726">
        <v>36.094675000000002</v>
      </c>
      <c r="L3726">
        <v>176754.834</v>
      </c>
      <c r="M3726">
        <v>9785367.7829999998</v>
      </c>
      <c r="N3726">
        <v>632.4</v>
      </c>
      <c r="O3726">
        <v>3.4</v>
      </c>
      <c r="P3726">
        <v>180</v>
      </c>
      <c r="Q3726">
        <v>0</v>
      </c>
      <c r="R3726">
        <v>0</v>
      </c>
      <c r="S3726">
        <v>0</v>
      </c>
      <c r="T3726">
        <f t="shared" si="174"/>
        <v>180</v>
      </c>
      <c r="U3726">
        <v>1000</v>
      </c>
      <c r="V3726">
        <f t="shared" si="175"/>
        <v>37.846987830302403</v>
      </c>
      <c r="W3726">
        <f t="shared" si="176"/>
        <v>37.846987830302403</v>
      </c>
      <c r="X3726" t="s">
        <v>69</v>
      </c>
      <c r="Y3726">
        <v>100</v>
      </c>
      <c r="Z3726" t="s">
        <v>73</v>
      </c>
      <c r="AA3726">
        <v>0</v>
      </c>
      <c r="AB3726">
        <v>0</v>
      </c>
      <c r="AC3726">
        <v>0</v>
      </c>
      <c r="AD3726">
        <v>0</v>
      </c>
      <c r="AF3726">
        <v>0</v>
      </c>
      <c r="AG3726">
        <v>0</v>
      </c>
      <c r="AH3726">
        <v>0</v>
      </c>
      <c r="AI3726">
        <v>0</v>
      </c>
      <c r="AL3726">
        <v>0</v>
      </c>
      <c r="AM3726">
        <v>0</v>
      </c>
      <c r="AN3726">
        <v>0</v>
      </c>
      <c r="AR3726">
        <v>0</v>
      </c>
      <c r="AS3726">
        <v>0</v>
      </c>
      <c r="AT3726">
        <v>0</v>
      </c>
      <c r="AW3726" t="s">
        <v>73</v>
      </c>
      <c r="AZ3726" t="s">
        <v>73</v>
      </c>
      <c r="BA3726">
        <v>0</v>
      </c>
      <c r="BC3726">
        <v>0</v>
      </c>
      <c r="BD3726">
        <v>0</v>
      </c>
      <c r="BE3726">
        <v>0</v>
      </c>
      <c r="BH3726">
        <v>0</v>
      </c>
      <c r="BI3726">
        <v>0</v>
      </c>
      <c r="BJ3726">
        <v>0</v>
      </c>
      <c r="BQ3726" t="s">
        <v>77</v>
      </c>
      <c r="BR3726" t="s">
        <v>10045</v>
      </c>
      <c r="BS3726" t="s">
        <v>10399</v>
      </c>
    </row>
    <row r="3727" spans="1:71" x14ac:dyDescent="0.35">
      <c r="A3727">
        <v>6547</v>
      </c>
      <c r="C3727" s="1">
        <v>45554</v>
      </c>
      <c r="D3727" t="s">
        <v>10042</v>
      </c>
      <c r="E3727" t="s">
        <v>85</v>
      </c>
      <c r="F3727" t="s">
        <v>10032</v>
      </c>
      <c r="G3727" t="s">
        <v>10053</v>
      </c>
      <c r="H3727" t="s">
        <v>10371</v>
      </c>
      <c r="I3727" t="s">
        <v>10060</v>
      </c>
      <c r="J3727">
        <v>-1.9393993</v>
      </c>
      <c r="K3727">
        <v>36.094825</v>
      </c>
      <c r="L3727">
        <v>176771.55119999999</v>
      </c>
      <c r="M3727">
        <v>9785359.7770000007</v>
      </c>
      <c r="N3727">
        <v>630.4</v>
      </c>
      <c r="O3727">
        <v>4.2</v>
      </c>
      <c r="P3727">
        <v>0</v>
      </c>
      <c r="Q3727">
        <v>110</v>
      </c>
      <c r="R3727">
        <v>280</v>
      </c>
      <c r="S3727">
        <v>0</v>
      </c>
      <c r="T3727">
        <f t="shared" si="174"/>
        <v>66.300000000000011</v>
      </c>
      <c r="U3727">
        <v>1500</v>
      </c>
      <c r="V3727">
        <f t="shared" si="175"/>
        <v>22.969515370369336</v>
      </c>
      <c r="W3727">
        <f t="shared" si="176"/>
        <v>22.969515370369336</v>
      </c>
      <c r="X3727" t="s">
        <v>69</v>
      </c>
      <c r="Y3727">
        <v>100</v>
      </c>
      <c r="Z3727" t="s">
        <v>73</v>
      </c>
      <c r="AA3727">
        <v>0</v>
      </c>
      <c r="AB3727">
        <v>0</v>
      </c>
      <c r="AC3727">
        <v>0</v>
      </c>
      <c r="AD3727">
        <v>0</v>
      </c>
      <c r="AF3727">
        <v>0</v>
      </c>
      <c r="AG3727">
        <v>0</v>
      </c>
      <c r="AH3727">
        <v>0</v>
      </c>
      <c r="AI3727">
        <v>0</v>
      </c>
      <c r="AL3727">
        <v>0</v>
      </c>
      <c r="AM3727">
        <v>0</v>
      </c>
      <c r="AN3727">
        <v>0</v>
      </c>
      <c r="AR3727">
        <v>0</v>
      </c>
      <c r="AS3727">
        <v>0</v>
      </c>
      <c r="AT3727">
        <v>0</v>
      </c>
      <c r="AW3727" t="s">
        <v>73</v>
      </c>
      <c r="AZ3727" t="s">
        <v>73</v>
      </c>
      <c r="BA3727">
        <v>0</v>
      </c>
      <c r="BC3727">
        <v>0</v>
      </c>
      <c r="BD3727">
        <v>0</v>
      </c>
      <c r="BE3727">
        <v>0</v>
      </c>
      <c r="BH3727">
        <v>0</v>
      </c>
      <c r="BI3727">
        <v>0</v>
      </c>
      <c r="BJ3727">
        <v>0</v>
      </c>
      <c r="BQ3727" t="s">
        <v>77</v>
      </c>
      <c r="BR3727" t="s">
        <v>10045</v>
      </c>
      <c r="BS3727" t="s">
        <v>10400</v>
      </c>
    </row>
    <row r="3728" spans="1:71" x14ac:dyDescent="0.35">
      <c r="A3728">
        <v>6548</v>
      </c>
      <c r="C3728" s="1">
        <v>45554</v>
      </c>
      <c r="D3728" t="s">
        <v>10042</v>
      </c>
      <c r="E3728" t="s">
        <v>85</v>
      </c>
      <c r="F3728" t="s">
        <v>10032</v>
      </c>
      <c r="G3728" t="s">
        <v>10053</v>
      </c>
      <c r="H3728" t="s">
        <v>10371</v>
      </c>
      <c r="I3728" t="s">
        <v>10077</v>
      </c>
      <c r="J3728">
        <v>-1.9394210000000001</v>
      </c>
      <c r="K3728">
        <v>36.094643599999998</v>
      </c>
      <c r="L3728">
        <v>176751.3554</v>
      </c>
      <c r="M3728">
        <v>9785357.3399999999</v>
      </c>
      <c r="N3728">
        <v>630</v>
      </c>
      <c r="O3728">
        <v>3.4</v>
      </c>
      <c r="P3728">
        <v>0</v>
      </c>
      <c r="Q3728">
        <v>50</v>
      </c>
      <c r="R3728">
        <v>180</v>
      </c>
      <c r="S3728">
        <v>3</v>
      </c>
      <c r="T3728">
        <f t="shared" si="174"/>
        <v>41.2</v>
      </c>
      <c r="U3728">
        <v>1800</v>
      </c>
      <c r="V3728">
        <f t="shared" si="175"/>
        <v>18.106882193500471</v>
      </c>
      <c r="W3728">
        <f t="shared" si="176"/>
        <v>18.106882193500471</v>
      </c>
      <c r="X3728" t="s">
        <v>69</v>
      </c>
      <c r="Y3728">
        <v>100</v>
      </c>
      <c r="Z3728" t="s">
        <v>73</v>
      </c>
      <c r="AA3728">
        <v>0</v>
      </c>
      <c r="AB3728">
        <v>0</v>
      </c>
      <c r="AC3728">
        <v>0</v>
      </c>
      <c r="AD3728">
        <v>0</v>
      </c>
      <c r="AF3728">
        <v>0</v>
      </c>
      <c r="AG3728">
        <v>0</v>
      </c>
      <c r="AH3728">
        <v>0</v>
      </c>
      <c r="AI3728">
        <v>0</v>
      </c>
      <c r="AL3728">
        <v>0</v>
      </c>
      <c r="AM3728">
        <v>0</v>
      </c>
      <c r="AN3728">
        <v>0</v>
      </c>
      <c r="AR3728">
        <v>0</v>
      </c>
      <c r="AS3728">
        <v>0</v>
      </c>
      <c r="AT3728">
        <v>0</v>
      </c>
      <c r="AW3728" t="s">
        <v>73</v>
      </c>
      <c r="AZ3728" t="s">
        <v>73</v>
      </c>
      <c r="BA3728">
        <v>0</v>
      </c>
      <c r="BC3728">
        <v>0</v>
      </c>
      <c r="BD3728">
        <v>0</v>
      </c>
      <c r="BE3728">
        <v>0</v>
      </c>
      <c r="BH3728">
        <v>0</v>
      </c>
      <c r="BI3728">
        <v>0</v>
      </c>
      <c r="BJ3728">
        <v>0</v>
      </c>
      <c r="BQ3728" t="s">
        <v>77</v>
      </c>
      <c r="BR3728" t="s">
        <v>10045</v>
      </c>
      <c r="BS3728" t="s">
        <v>10401</v>
      </c>
    </row>
    <row r="3729" spans="1:71" x14ac:dyDescent="0.35">
      <c r="A3729">
        <v>28</v>
      </c>
      <c r="C3729" s="1">
        <v>45555</v>
      </c>
      <c r="D3729" t="s">
        <v>107</v>
      </c>
      <c r="E3729" t="s">
        <v>85</v>
      </c>
      <c r="F3729" t="s">
        <v>67</v>
      </c>
      <c r="G3729" t="s">
        <v>68</v>
      </c>
      <c r="H3729" t="s">
        <v>68</v>
      </c>
      <c r="I3729" t="s">
        <v>68</v>
      </c>
      <c r="J3729">
        <v>-2.3218766999999998</v>
      </c>
      <c r="K3729">
        <v>37.285478300000001</v>
      </c>
      <c r="L3729">
        <v>309343.6936</v>
      </c>
      <c r="M3729">
        <v>9743245.8560000006</v>
      </c>
      <c r="N3729">
        <v>1180.2</v>
      </c>
      <c r="O3729">
        <v>5.2</v>
      </c>
      <c r="P3729">
        <v>0</v>
      </c>
      <c r="Q3729">
        <v>0</v>
      </c>
      <c r="R3729">
        <v>0</v>
      </c>
      <c r="S3729">
        <v>0</v>
      </c>
      <c r="T3729">
        <f t="shared" si="174"/>
        <v>0</v>
      </c>
      <c r="U3729">
        <v>0</v>
      </c>
      <c r="V3729">
        <f t="shared" si="175"/>
        <v>0</v>
      </c>
      <c r="W3729">
        <f t="shared" si="176"/>
        <v>0</v>
      </c>
      <c r="X3729" t="s">
        <v>69</v>
      </c>
      <c r="Y3729">
        <v>50</v>
      </c>
      <c r="Z3729" t="s">
        <v>73</v>
      </c>
      <c r="AA3729">
        <v>0</v>
      </c>
      <c r="AB3729">
        <v>0</v>
      </c>
      <c r="AC3729">
        <v>0</v>
      </c>
      <c r="AD3729">
        <v>0</v>
      </c>
      <c r="AF3729">
        <v>0</v>
      </c>
      <c r="AG3729">
        <v>0</v>
      </c>
      <c r="AH3729">
        <v>0</v>
      </c>
      <c r="AI3729">
        <v>0</v>
      </c>
      <c r="AL3729">
        <v>0</v>
      </c>
      <c r="AM3729">
        <v>0</v>
      </c>
      <c r="AN3729">
        <v>0</v>
      </c>
      <c r="AR3729">
        <v>0</v>
      </c>
      <c r="AS3729">
        <v>0</v>
      </c>
      <c r="AT3729">
        <v>0</v>
      </c>
      <c r="AW3729" t="s">
        <v>73</v>
      </c>
      <c r="AZ3729" t="s">
        <v>73</v>
      </c>
      <c r="BA3729">
        <v>0</v>
      </c>
      <c r="BC3729">
        <v>0</v>
      </c>
      <c r="BD3729">
        <v>0</v>
      </c>
      <c r="BE3729">
        <v>0</v>
      </c>
      <c r="BH3729">
        <v>0</v>
      </c>
      <c r="BI3729">
        <v>0</v>
      </c>
      <c r="BJ3729">
        <v>0</v>
      </c>
      <c r="BQ3729" t="s">
        <v>109</v>
      </c>
      <c r="BS3729" t="s">
        <v>110</v>
      </c>
    </row>
    <row r="3730" spans="1:71" x14ac:dyDescent="0.35">
      <c r="A3730">
        <v>486</v>
      </c>
      <c r="C3730" s="1">
        <v>45555</v>
      </c>
      <c r="D3730" t="s">
        <v>407</v>
      </c>
      <c r="E3730" t="s">
        <v>85</v>
      </c>
      <c r="F3730" t="s">
        <v>67</v>
      </c>
      <c r="G3730" t="s">
        <v>408</v>
      </c>
      <c r="H3730" t="s">
        <v>730</v>
      </c>
      <c r="I3730" t="s">
        <v>736</v>
      </c>
      <c r="J3730">
        <v>-2.2295783</v>
      </c>
      <c r="K3730">
        <v>37.215496700000003</v>
      </c>
      <c r="L3730">
        <v>301546.57510000002</v>
      </c>
      <c r="M3730">
        <v>9753443.0989999995</v>
      </c>
      <c r="N3730">
        <v>1239.4000000000001</v>
      </c>
      <c r="O3730">
        <v>4.5999999999999996</v>
      </c>
      <c r="P3730">
        <v>0</v>
      </c>
      <c r="Q3730">
        <v>100</v>
      </c>
      <c r="R3730">
        <v>160</v>
      </c>
      <c r="S3730">
        <v>5</v>
      </c>
      <c r="T3730">
        <f t="shared" si="174"/>
        <v>47.7</v>
      </c>
      <c r="U3730">
        <v>80</v>
      </c>
      <c r="V3730">
        <f t="shared" si="175"/>
        <v>19.48292943256148</v>
      </c>
      <c r="W3730">
        <f t="shared" si="176"/>
        <v>19.48292943256148</v>
      </c>
      <c r="X3730" t="s">
        <v>73</v>
      </c>
      <c r="Y3730">
        <v>0</v>
      </c>
      <c r="Z3730" t="s">
        <v>73</v>
      </c>
      <c r="AA3730">
        <v>0</v>
      </c>
      <c r="AB3730">
        <v>0</v>
      </c>
      <c r="AC3730">
        <v>0</v>
      </c>
      <c r="AD3730">
        <v>0</v>
      </c>
      <c r="AF3730">
        <v>0</v>
      </c>
      <c r="AG3730">
        <v>0</v>
      </c>
      <c r="AH3730">
        <v>0</v>
      </c>
      <c r="AI3730">
        <v>0</v>
      </c>
      <c r="AL3730">
        <v>0</v>
      </c>
      <c r="AM3730">
        <v>0</v>
      </c>
      <c r="AN3730">
        <v>0</v>
      </c>
      <c r="AR3730">
        <v>0</v>
      </c>
      <c r="AS3730">
        <v>0</v>
      </c>
      <c r="AT3730">
        <v>0</v>
      </c>
      <c r="AW3730" t="s">
        <v>73</v>
      </c>
      <c r="AZ3730" t="s">
        <v>73</v>
      </c>
      <c r="BA3730">
        <v>0</v>
      </c>
      <c r="BC3730">
        <v>0</v>
      </c>
      <c r="BD3730">
        <v>0</v>
      </c>
      <c r="BE3730">
        <v>0</v>
      </c>
      <c r="BH3730">
        <v>0</v>
      </c>
      <c r="BI3730">
        <v>0</v>
      </c>
      <c r="BJ3730">
        <v>0</v>
      </c>
      <c r="BS3730" t="s">
        <v>760</v>
      </c>
    </row>
    <row r="3731" spans="1:71" x14ac:dyDescent="0.35">
      <c r="A3731">
        <v>487</v>
      </c>
      <c r="C3731" s="1">
        <v>45555</v>
      </c>
      <c r="D3731" t="s">
        <v>407</v>
      </c>
      <c r="E3731" t="s">
        <v>85</v>
      </c>
      <c r="F3731" t="s">
        <v>67</v>
      </c>
      <c r="G3731" t="s">
        <v>408</v>
      </c>
      <c r="H3731" t="s">
        <v>730</v>
      </c>
      <c r="I3731" t="s">
        <v>736</v>
      </c>
      <c r="J3731">
        <v>-2.2197002000000001</v>
      </c>
      <c r="K3731">
        <v>37.216319499999997</v>
      </c>
      <c r="L3731">
        <v>301636.78730000003</v>
      </c>
      <c r="M3731">
        <v>9754535.5850000009</v>
      </c>
      <c r="N3731">
        <v>1255.5</v>
      </c>
      <c r="O3731">
        <v>6.2</v>
      </c>
      <c r="P3731">
        <v>80</v>
      </c>
      <c r="Q3731">
        <v>110</v>
      </c>
      <c r="R3731">
        <v>90</v>
      </c>
      <c r="S3731">
        <v>7</v>
      </c>
      <c r="T3731">
        <f t="shared" si="174"/>
        <v>118.9</v>
      </c>
      <c r="U3731">
        <v>0</v>
      </c>
      <c r="V3731">
        <f t="shared" si="175"/>
        <v>30.759976213926397</v>
      </c>
      <c r="W3731">
        <f t="shared" si="176"/>
        <v>0</v>
      </c>
      <c r="X3731" t="s">
        <v>73</v>
      </c>
      <c r="Y3731">
        <v>0</v>
      </c>
      <c r="Z3731" t="s">
        <v>73</v>
      </c>
      <c r="AA3731">
        <v>0</v>
      </c>
      <c r="AB3731">
        <v>0</v>
      </c>
      <c r="AC3731">
        <v>0</v>
      </c>
      <c r="AD3731">
        <v>0</v>
      </c>
      <c r="AF3731">
        <v>0</v>
      </c>
      <c r="AG3731">
        <v>0</v>
      </c>
      <c r="AH3731">
        <v>0</v>
      </c>
      <c r="AI3731">
        <v>0</v>
      </c>
      <c r="AL3731">
        <v>0</v>
      </c>
      <c r="AM3731">
        <v>0</v>
      </c>
      <c r="AN3731">
        <v>0</v>
      </c>
      <c r="AR3731">
        <v>0</v>
      </c>
      <c r="AS3731">
        <v>0</v>
      </c>
      <c r="AT3731">
        <v>0</v>
      </c>
      <c r="AW3731" t="s">
        <v>73</v>
      </c>
      <c r="AZ3731" t="s">
        <v>73</v>
      </c>
      <c r="BA3731">
        <v>0</v>
      </c>
      <c r="BC3731">
        <v>0</v>
      </c>
      <c r="BD3731">
        <v>0</v>
      </c>
      <c r="BE3731">
        <v>0</v>
      </c>
      <c r="BH3731">
        <v>0</v>
      </c>
      <c r="BI3731">
        <v>0</v>
      </c>
      <c r="BJ3731">
        <v>0</v>
      </c>
      <c r="BQ3731" t="s">
        <v>761</v>
      </c>
      <c r="BS3731" t="s">
        <v>762</v>
      </c>
    </row>
    <row r="3732" spans="1:71" x14ac:dyDescent="0.35">
      <c r="A3732">
        <v>488</v>
      </c>
      <c r="C3732" s="1">
        <v>45555</v>
      </c>
      <c r="D3732" t="s">
        <v>407</v>
      </c>
      <c r="E3732" t="s">
        <v>85</v>
      </c>
      <c r="F3732" t="s">
        <v>67</v>
      </c>
      <c r="G3732" t="s">
        <v>408</v>
      </c>
      <c r="H3732" t="s">
        <v>730</v>
      </c>
      <c r="I3732" t="s">
        <v>736</v>
      </c>
      <c r="J3732">
        <v>-2.2184941</v>
      </c>
      <c r="K3732">
        <v>37.215510299999998</v>
      </c>
      <c r="L3732">
        <v>301546.60600000003</v>
      </c>
      <c r="M3732">
        <v>9754668.8530000001</v>
      </c>
      <c r="N3732">
        <v>1262.5</v>
      </c>
      <c r="O3732">
        <v>7.7</v>
      </c>
      <c r="P3732">
        <v>40</v>
      </c>
      <c r="Q3732">
        <v>50</v>
      </c>
      <c r="R3732">
        <v>80</v>
      </c>
      <c r="S3732">
        <v>2</v>
      </c>
      <c r="T3732">
        <f t="shared" si="174"/>
        <v>63.5</v>
      </c>
      <c r="U3732">
        <v>70</v>
      </c>
      <c r="V3732">
        <f t="shared" si="175"/>
        <v>22.479255866615507</v>
      </c>
      <c r="W3732">
        <f t="shared" si="176"/>
        <v>22.479255866615507</v>
      </c>
      <c r="X3732" t="s">
        <v>73</v>
      </c>
      <c r="Y3732">
        <v>0</v>
      </c>
      <c r="Z3732" t="s">
        <v>73</v>
      </c>
      <c r="AA3732">
        <v>0</v>
      </c>
      <c r="AB3732">
        <v>0</v>
      </c>
      <c r="AC3732">
        <v>0</v>
      </c>
      <c r="AD3732">
        <v>0</v>
      </c>
      <c r="AF3732">
        <v>0</v>
      </c>
      <c r="AG3732">
        <v>0</v>
      </c>
      <c r="AH3732">
        <v>0</v>
      </c>
      <c r="AI3732">
        <v>0</v>
      </c>
      <c r="AL3732">
        <v>0</v>
      </c>
      <c r="AM3732">
        <v>0</v>
      </c>
      <c r="AN3732">
        <v>0</v>
      </c>
      <c r="AR3732">
        <v>0</v>
      </c>
      <c r="AS3732">
        <v>0</v>
      </c>
      <c r="AT3732">
        <v>0</v>
      </c>
      <c r="AW3732" t="s">
        <v>73</v>
      </c>
      <c r="AZ3732" t="s">
        <v>73</v>
      </c>
      <c r="BA3732">
        <v>0</v>
      </c>
      <c r="BC3732">
        <v>0</v>
      </c>
      <c r="BD3732">
        <v>0</v>
      </c>
      <c r="BE3732">
        <v>0</v>
      </c>
      <c r="BH3732">
        <v>0</v>
      </c>
      <c r="BI3732">
        <v>0</v>
      </c>
      <c r="BJ3732">
        <v>0</v>
      </c>
      <c r="BQ3732" t="s">
        <v>763</v>
      </c>
      <c r="BR3732" t="s">
        <v>764</v>
      </c>
      <c r="BS3732" t="s">
        <v>765</v>
      </c>
    </row>
    <row r="3733" spans="1:71" x14ac:dyDescent="0.35">
      <c r="A3733">
        <v>489</v>
      </c>
      <c r="C3733" s="1">
        <v>45555</v>
      </c>
      <c r="D3733" t="s">
        <v>407</v>
      </c>
      <c r="E3733" t="s">
        <v>85</v>
      </c>
      <c r="F3733" t="s">
        <v>67</v>
      </c>
      <c r="G3733" t="s">
        <v>408</v>
      </c>
      <c r="H3733" t="s">
        <v>730</v>
      </c>
      <c r="I3733" t="s">
        <v>736</v>
      </c>
      <c r="J3733">
        <v>-2.2191234</v>
      </c>
      <c r="K3733">
        <v>37.213135200000004</v>
      </c>
      <c r="L3733">
        <v>301282.46889999998</v>
      </c>
      <c r="M3733">
        <v>9754598.943</v>
      </c>
      <c r="N3733">
        <v>1218</v>
      </c>
      <c r="O3733">
        <v>4.0999999999999996</v>
      </c>
      <c r="P3733">
        <v>100</v>
      </c>
      <c r="Q3733">
        <v>50</v>
      </c>
      <c r="R3733">
        <v>30</v>
      </c>
      <c r="S3733">
        <v>1</v>
      </c>
      <c r="T3733">
        <f t="shared" si="174"/>
        <v>114.3</v>
      </c>
      <c r="U3733">
        <v>90</v>
      </c>
      <c r="V3733">
        <f t="shared" si="175"/>
        <v>30.159086520817933</v>
      </c>
      <c r="W3733">
        <f t="shared" si="176"/>
        <v>30.159086520817933</v>
      </c>
      <c r="X3733" t="s">
        <v>69</v>
      </c>
      <c r="Y3733">
        <v>10</v>
      </c>
      <c r="Z3733" t="s">
        <v>73</v>
      </c>
      <c r="AA3733">
        <v>0</v>
      </c>
      <c r="AB3733">
        <v>0</v>
      </c>
      <c r="AC3733">
        <v>0</v>
      </c>
      <c r="AD3733">
        <v>0</v>
      </c>
      <c r="AF3733">
        <v>0</v>
      </c>
      <c r="AG3733">
        <v>0</v>
      </c>
      <c r="AH3733">
        <v>0</v>
      </c>
      <c r="AI3733">
        <v>0</v>
      </c>
      <c r="AL3733">
        <v>0</v>
      </c>
      <c r="AM3733">
        <v>0</v>
      </c>
      <c r="AN3733">
        <v>0</v>
      </c>
      <c r="AR3733">
        <v>0</v>
      </c>
      <c r="AS3733">
        <v>0</v>
      </c>
      <c r="AT3733">
        <v>0</v>
      </c>
      <c r="AW3733" t="s">
        <v>73</v>
      </c>
      <c r="AZ3733" t="s">
        <v>73</v>
      </c>
      <c r="BA3733">
        <v>0</v>
      </c>
      <c r="BC3733">
        <v>0</v>
      </c>
      <c r="BD3733">
        <v>0</v>
      </c>
      <c r="BE3733">
        <v>0</v>
      </c>
      <c r="BH3733">
        <v>0</v>
      </c>
      <c r="BI3733">
        <v>0</v>
      </c>
      <c r="BJ3733">
        <v>0</v>
      </c>
      <c r="BS3733" t="s">
        <v>766</v>
      </c>
    </row>
    <row r="3734" spans="1:71" x14ac:dyDescent="0.35">
      <c r="A3734">
        <v>490</v>
      </c>
      <c r="C3734" s="1">
        <v>45555</v>
      </c>
      <c r="D3734" t="s">
        <v>407</v>
      </c>
      <c r="E3734" t="s">
        <v>85</v>
      </c>
      <c r="F3734" t="s">
        <v>67</v>
      </c>
      <c r="G3734" t="s">
        <v>408</v>
      </c>
      <c r="H3734" t="s">
        <v>730</v>
      </c>
      <c r="I3734" t="s">
        <v>736</v>
      </c>
      <c r="J3734">
        <v>-2.2212339999999999</v>
      </c>
      <c r="K3734">
        <v>37.221564299999997</v>
      </c>
      <c r="L3734">
        <v>302220.45419999998</v>
      </c>
      <c r="M3734">
        <v>9754366.6720000003</v>
      </c>
      <c r="N3734">
        <v>1232.9000000000001</v>
      </c>
      <c r="O3734">
        <v>6.9</v>
      </c>
      <c r="P3734">
        <v>40</v>
      </c>
      <c r="Q3734">
        <v>50</v>
      </c>
      <c r="R3734">
        <v>60</v>
      </c>
      <c r="S3734">
        <v>0</v>
      </c>
      <c r="T3734">
        <f t="shared" si="174"/>
        <v>58.7</v>
      </c>
      <c r="U3734">
        <v>0</v>
      </c>
      <c r="V3734">
        <f t="shared" si="175"/>
        <v>21.612953476438911</v>
      </c>
      <c r="W3734">
        <f t="shared" si="176"/>
        <v>0</v>
      </c>
      <c r="X3734" t="s">
        <v>73</v>
      </c>
      <c r="Y3734">
        <v>0</v>
      </c>
      <c r="Z3734" t="s">
        <v>73</v>
      </c>
      <c r="AA3734">
        <v>0</v>
      </c>
      <c r="AB3734">
        <v>0</v>
      </c>
      <c r="AC3734">
        <v>0</v>
      </c>
      <c r="AD3734">
        <v>0</v>
      </c>
      <c r="AF3734">
        <v>0</v>
      </c>
      <c r="AG3734">
        <v>0</v>
      </c>
      <c r="AH3734">
        <v>0</v>
      </c>
      <c r="AI3734">
        <v>0</v>
      </c>
      <c r="AL3734">
        <v>0</v>
      </c>
      <c r="AM3734">
        <v>0</v>
      </c>
      <c r="AN3734">
        <v>0</v>
      </c>
      <c r="AR3734">
        <v>0</v>
      </c>
      <c r="AS3734">
        <v>0</v>
      </c>
      <c r="AT3734">
        <v>0</v>
      </c>
      <c r="AW3734" t="s">
        <v>73</v>
      </c>
      <c r="AZ3734" t="s">
        <v>73</v>
      </c>
      <c r="BA3734">
        <v>0</v>
      </c>
      <c r="BC3734">
        <v>0</v>
      </c>
      <c r="BD3734">
        <v>0</v>
      </c>
      <c r="BE3734">
        <v>0</v>
      </c>
      <c r="BH3734">
        <v>0</v>
      </c>
      <c r="BI3734">
        <v>0</v>
      </c>
      <c r="BJ3734">
        <v>0</v>
      </c>
      <c r="BS3734" t="s">
        <v>767</v>
      </c>
    </row>
    <row r="3735" spans="1:71" x14ac:dyDescent="0.35">
      <c r="A3735">
        <v>491</v>
      </c>
      <c r="C3735" s="1">
        <v>45555</v>
      </c>
      <c r="D3735" t="s">
        <v>407</v>
      </c>
      <c r="E3735" t="s">
        <v>85</v>
      </c>
      <c r="F3735" t="s">
        <v>67</v>
      </c>
      <c r="G3735" t="s">
        <v>408</v>
      </c>
      <c r="H3735" t="s">
        <v>730</v>
      </c>
      <c r="I3735" t="s">
        <v>736</v>
      </c>
      <c r="J3735">
        <v>-2.2261955000000002</v>
      </c>
      <c r="K3735">
        <v>37.226447800000003</v>
      </c>
      <c r="L3735">
        <v>302764.3811</v>
      </c>
      <c r="M3735">
        <v>9753818.6579999998</v>
      </c>
      <c r="N3735">
        <v>1245</v>
      </c>
      <c r="O3735">
        <v>4.9000000000000004</v>
      </c>
      <c r="P3735">
        <v>70</v>
      </c>
      <c r="Q3735">
        <v>60</v>
      </c>
      <c r="R3735">
        <v>40</v>
      </c>
      <c r="S3735">
        <v>0</v>
      </c>
      <c r="T3735">
        <f t="shared" si="174"/>
        <v>87</v>
      </c>
      <c r="U3735">
        <v>60</v>
      </c>
      <c r="V3735">
        <f t="shared" si="175"/>
        <v>26.312050517771219</v>
      </c>
      <c r="W3735">
        <f t="shared" si="176"/>
        <v>26.312050517771219</v>
      </c>
      <c r="X3735" t="s">
        <v>69</v>
      </c>
      <c r="Y3735">
        <v>5</v>
      </c>
      <c r="Z3735" t="s">
        <v>73</v>
      </c>
      <c r="AA3735">
        <v>0</v>
      </c>
      <c r="AB3735">
        <v>0</v>
      </c>
      <c r="AC3735">
        <v>0</v>
      </c>
      <c r="AD3735">
        <v>0</v>
      </c>
      <c r="AF3735">
        <v>0</v>
      </c>
      <c r="AG3735">
        <v>0</v>
      </c>
      <c r="AH3735">
        <v>0</v>
      </c>
      <c r="AI3735">
        <v>0</v>
      </c>
      <c r="AL3735">
        <v>0</v>
      </c>
      <c r="AM3735">
        <v>0</v>
      </c>
      <c r="AN3735">
        <v>0</v>
      </c>
      <c r="AR3735">
        <v>0</v>
      </c>
      <c r="AS3735">
        <v>0</v>
      </c>
      <c r="AT3735">
        <v>0</v>
      </c>
      <c r="AW3735" t="s">
        <v>73</v>
      </c>
      <c r="AZ3735" t="s">
        <v>73</v>
      </c>
      <c r="BA3735">
        <v>0</v>
      </c>
      <c r="BC3735">
        <v>0</v>
      </c>
      <c r="BD3735">
        <v>0</v>
      </c>
      <c r="BE3735">
        <v>0</v>
      </c>
      <c r="BH3735">
        <v>0</v>
      </c>
      <c r="BI3735">
        <v>0</v>
      </c>
      <c r="BJ3735">
        <v>0</v>
      </c>
      <c r="BS3735" t="s">
        <v>768</v>
      </c>
    </row>
    <row r="3736" spans="1:71" x14ac:dyDescent="0.35">
      <c r="A3736">
        <v>492</v>
      </c>
      <c r="C3736" s="1">
        <v>45555</v>
      </c>
      <c r="D3736" t="s">
        <v>407</v>
      </c>
      <c r="E3736" t="s">
        <v>85</v>
      </c>
      <c r="F3736" t="s">
        <v>67</v>
      </c>
      <c r="G3736" t="s">
        <v>408</v>
      </c>
      <c r="H3736" t="s">
        <v>730</v>
      </c>
      <c r="I3736" t="s">
        <v>736</v>
      </c>
      <c r="J3736">
        <v>-2.2121634000000001</v>
      </c>
      <c r="K3736">
        <v>37.216673700000001</v>
      </c>
      <c r="L3736">
        <v>301675.18729999999</v>
      </c>
      <c r="M3736">
        <v>9755369.0930000003</v>
      </c>
      <c r="N3736">
        <v>1235.4000000000001</v>
      </c>
      <c r="O3736">
        <v>5.5</v>
      </c>
      <c r="P3736">
        <v>40</v>
      </c>
      <c r="Q3736">
        <v>70</v>
      </c>
      <c r="R3736">
        <v>90</v>
      </c>
      <c r="S3736">
        <v>1</v>
      </c>
      <c r="T3736">
        <f t="shared" si="174"/>
        <v>67.900000000000006</v>
      </c>
      <c r="U3736">
        <v>80</v>
      </c>
      <c r="V3736">
        <f t="shared" si="175"/>
        <v>23.24502165619522</v>
      </c>
      <c r="W3736">
        <f t="shared" si="176"/>
        <v>23.24502165619522</v>
      </c>
      <c r="X3736" t="s">
        <v>69</v>
      </c>
      <c r="Y3736">
        <v>7</v>
      </c>
      <c r="Z3736" t="s">
        <v>73</v>
      </c>
      <c r="AA3736">
        <v>0</v>
      </c>
      <c r="AB3736">
        <v>0</v>
      </c>
      <c r="AC3736">
        <v>0</v>
      </c>
      <c r="AD3736">
        <v>0</v>
      </c>
      <c r="AF3736">
        <v>0</v>
      </c>
      <c r="AG3736">
        <v>0</v>
      </c>
      <c r="AH3736">
        <v>0</v>
      </c>
      <c r="AI3736">
        <v>0</v>
      </c>
      <c r="AL3736">
        <v>0</v>
      </c>
      <c r="AM3736">
        <v>0</v>
      </c>
      <c r="AN3736">
        <v>0</v>
      </c>
      <c r="AR3736">
        <v>0</v>
      </c>
      <c r="AS3736">
        <v>0</v>
      </c>
      <c r="AT3736">
        <v>0</v>
      </c>
      <c r="AW3736" t="s">
        <v>73</v>
      </c>
      <c r="AZ3736" t="s">
        <v>73</v>
      </c>
      <c r="BA3736">
        <v>0</v>
      </c>
      <c r="BC3736">
        <v>0</v>
      </c>
      <c r="BD3736">
        <v>0</v>
      </c>
      <c r="BE3736">
        <v>0</v>
      </c>
      <c r="BH3736">
        <v>0</v>
      </c>
      <c r="BI3736">
        <v>0</v>
      </c>
      <c r="BJ3736">
        <v>0</v>
      </c>
      <c r="BS3736" t="s">
        <v>769</v>
      </c>
    </row>
    <row r="3737" spans="1:71" x14ac:dyDescent="0.35">
      <c r="A3737">
        <v>493</v>
      </c>
      <c r="C3737" s="1">
        <v>45555</v>
      </c>
      <c r="D3737" t="s">
        <v>407</v>
      </c>
      <c r="E3737" t="s">
        <v>85</v>
      </c>
      <c r="F3737" t="s">
        <v>67</v>
      </c>
      <c r="G3737" t="s">
        <v>408</v>
      </c>
      <c r="H3737" t="s">
        <v>730</v>
      </c>
      <c r="I3737" t="s">
        <v>736</v>
      </c>
      <c r="J3737">
        <v>-2.2193450000000001</v>
      </c>
      <c r="K3737">
        <v>37.222495000000002</v>
      </c>
      <c r="L3737">
        <v>302323.73940000002</v>
      </c>
      <c r="M3737">
        <v>9754575.6919999998</v>
      </c>
      <c r="N3737">
        <v>1209</v>
      </c>
      <c r="O3737">
        <v>5.9</v>
      </c>
      <c r="P3737">
        <v>0</v>
      </c>
      <c r="Q3737">
        <v>30</v>
      </c>
      <c r="R3737">
        <v>50</v>
      </c>
      <c r="S3737">
        <v>0</v>
      </c>
      <c r="T3737">
        <f t="shared" si="174"/>
        <v>13.600000000000001</v>
      </c>
      <c r="U3737">
        <v>20</v>
      </c>
      <c r="V3737">
        <f t="shared" si="175"/>
        <v>10.403141895720198</v>
      </c>
      <c r="W3737">
        <f t="shared" si="176"/>
        <v>20</v>
      </c>
      <c r="X3737" t="s">
        <v>69</v>
      </c>
      <c r="Y3737">
        <v>5</v>
      </c>
      <c r="Z3737" t="s">
        <v>73</v>
      </c>
      <c r="AA3737">
        <v>0</v>
      </c>
      <c r="AB3737">
        <v>0</v>
      </c>
      <c r="AC3737">
        <v>0</v>
      </c>
      <c r="AD3737">
        <v>0</v>
      </c>
      <c r="AF3737">
        <v>0</v>
      </c>
      <c r="AG3737">
        <v>0</v>
      </c>
      <c r="AH3737">
        <v>0</v>
      </c>
      <c r="AI3737">
        <v>0</v>
      </c>
      <c r="AL3737">
        <v>0</v>
      </c>
      <c r="AM3737">
        <v>0</v>
      </c>
      <c r="AN3737">
        <v>0</v>
      </c>
      <c r="AR3737">
        <v>0</v>
      </c>
      <c r="AS3737">
        <v>0</v>
      </c>
      <c r="AT3737">
        <v>0</v>
      </c>
      <c r="AW3737" t="s">
        <v>73</v>
      </c>
      <c r="AZ3737" t="s">
        <v>73</v>
      </c>
      <c r="BA3737">
        <v>0</v>
      </c>
      <c r="BC3737">
        <v>0</v>
      </c>
      <c r="BD3737">
        <v>0</v>
      </c>
      <c r="BE3737">
        <v>0</v>
      </c>
      <c r="BH3737">
        <v>0</v>
      </c>
      <c r="BI3737">
        <v>0</v>
      </c>
      <c r="BJ3737">
        <v>0</v>
      </c>
      <c r="BS3737" t="s">
        <v>770</v>
      </c>
    </row>
    <row r="3738" spans="1:71" x14ac:dyDescent="0.35">
      <c r="A3738">
        <v>494</v>
      </c>
      <c r="C3738" s="1">
        <v>45555</v>
      </c>
      <c r="D3738" t="s">
        <v>407</v>
      </c>
      <c r="E3738" t="s">
        <v>85</v>
      </c>
      <c r="F3738" t="s">
        <v>67</v>
      </c>
      <c r="G3738" t="s">
        <v>408</v>
      </c>
      <c r="H3738" t="s">
        <v>730</v>
      </c>
      <c r="I3738" t="s">
        <v>736</v>
      </c>
      <c r="J3738">
        <v>-2.2310359000000002</v>
      </c>
      <c r="K3738">
        <v>37.230361500000001</v>
      </c>
      <c r="L3738">
        <v>303200.40340000001</v>
      </c>
      <c r="M3738">
        <v>9753283.9069999997</v>
      </c>
      <c r="N3738">
        <v>1225</v>
      </c>
      <c r="O3738">
        <v>6.7</v>
      </c>
      <c r="P3738">
        <v>0</v>
      </c>
      <c r="Q3738">
        <v>30</v>
      </c>
      <c r="R3738">
        <v>10</v>
      </c>
      <c r="S3738">
        <v>0</v>
      </c>
      <c r="T3738">
        <f t="shared" si="174"/>
        <v>6.8000000000000007</v>
      </c>
      <c r="U3738">
        <v>2000</v>
      </c>
      <c r="V3738">
        <f t="shared" si="175"/>
        <v>7.3561321801096273</v>
      </c>
      <c r="W3738">
        <f t="shared" si="176"/>
        <v>7.3561321801096273</v>
      </c>
      <c r="X3738" t="s">
        <v>73</v>
      </c>
      <c r="Y3738">
        <v>0</v>
      </c>
      <c r="Z3738" t="s">
        <v>73</v>
      </c>
      <c r="AA3738">
        <v>0</v>
      </c>
      <c r="AB3738">
        <v>0</v>
      </c>
      <c r="AC3738">
        <v>0</v>
      </c>
      <c r="AD3738">
        <v>0</v>
      </c>
      <c r="AF3738">
        <v>0</v>
      </c>
      <c r="AG3738">
        <v>0</v>
      </c>
      <c r="AH3738">
        <v>0</v>
      </c>
      <c r="AI3738">
        <v>0</v>
      </c>
      <c r="AL3738">
        <v>0</v>
      </c>
      <c r="AM3738">
        <v>0</v>
      </c>
      <c r="AN3738">
        <v>0</v>
      </c>
      <c r="AR3738">
        <v>0</v>
      </c>
      <c r="AS3738">
        <v>0</v>
      </c>
      <c r="AT3738">
        <v>0</v>
      </c>
      <c r="AW3738" t="s">
        <v>73</v>
      </c>
      <c r="AZ3738" t="s">
        <v>73</v>
      </c>
      <c r="BA3738">
        <v>0</v>
      </c>
      <c r="BC3738">
        <v>0</v>
      </c>
      <c r="BD3738">
        <v>0</v>
      </c>
      <c r="BE3738">
        <v>0</v>
      </c>
      <c r="BH3738">
        <v>0</v>
      </c>
      <c r="BI3738">
        <v>0</v>
      </c>
      <c r="BJ3738">
        <v>0</v>
      </c>
      <c r="BS3738" t="s">
        <v>771</v>
      </c>
    </row>
    <row r="3739" spans="1:71" x14ac:dyDescent="0.35">
      <c r="A3739">
        <v>2340</v>
      </c>
      <c r="C3739" s="1">
        <v>45555</v>
      </c>
      <c r="D3739" t="s">
        <v>3553</v>
      </c>
      <c r="E3739" t="s">
        <v>85</v>
      </c>
      <c r="F3739" t="s">
        <v>3554</v>
      </c>
      <c r="G3739" t="s">
        <v>3555</v>
      </c>
      <c r="H3739" t="s">
        <v>3913</v>
      </c>
      <c r="I3739" t="s">
        <v>3598</v>
      </c>
      <c r="J3739">
        <v>-2.6899183</v>
      </c>
      <c r="K3739">
        <v>37.233663300000003</v>
      </c>
      <c r="L3739">
        <v>303634.89150000003</v>
      </c>
      <c r="M3739">
        <v>9702538.9289999995</v>
      </c>
      <c r="N3739">
        <v>1138.7</v>
      </c>
      <c r="O3739">
        <v>5.0999999999999996</v>
      </c>
      <c r="P3739">
        <v>0</v>
      </c>
      <c r="Q3739">
        <v>0</v>
      </c>
      <c r="R3739">
        <v>0</v>
      </c>
      <c r="S3739">
        <v>0</v>
      </c>
      <c r="T3739">
        <f t="shared" si="174"/>
        <v>0</v>
      </c>
      <c r="U3739">
        <v>0</v>
      </c>
      <c r="V3739">
        <f t="shared" si="175"/>
        <v>0</v>
      </c>
      <c r="W3739">
        <f t="shared" si="176"/>
        <v>0</v>
      </c>
      <c r="X3739" t="s">
        <v>69</v>
      </c>
      <c r="Y3739">
        <v>50</v>
      </c>
      <c r="Z3739" t="s">
        <v>73</v>
      </c>
      <c r="AA3739">
        <v>0</v>
      </c>
      <c r="AB3739">
        <v>0</v>
      </c>
      <c r="AC3739">
        <v>0</v>
      </c>
      <c r="AD3739">
        <v>0</v>
      </c>
      <c r="AF3739">
        <v>0</v>
      </c>
      <c r="AG3739">
        <v>0</v>
      </c>
      <c r="AH3739">
        <v>0</v>
      </c>
      <c r="AI3739">
        <v>0</v>
      </c>
      <c r="AL3739">
        <v>0</v>
      </c>
      <c r="AM3739">
        <v>0</v>
      </c>
      <c r="AN3739">
        <v>0</v>
      </c>
      <c r="AR3739">
        <v>0</v>
      </c>
      <c r="AS3739">
        <v>0</v>
      </c>
      <c r="AT3739">
        <v>0</v>
      </c>
      <c r="AW3739" t="s">
        <v>73</v>
      </c>
      <c r="AZ3739" t="s">
        <v>73</v>
      </c>
      <c r="BA3739">
        <v>0</v>
      </c>
      <c r="BC3739">
        <v>0</v>
      </c>
      <c r="BD3739">
        <v>0</v>
      </c>
      <c r="BE3739">
        <v>0</v>
      </c>
      <c r="BH3739">
        <v>0</v>
      </c>
      <c r="BI3739">
        <v>0</v>
      </c>
      <c r="BJ3739">
        <v>0</v>
      </c>
      <c r="BQ3739" t="s">
        <v>3929</v>
      </c>
      <c r="BR3739" t="s">
        <v>3930</v>
      </c>
      <c r="BS3739" t="s">
        <v>3931</v>
      </c>
    </row>
    <row r="3740" spans="1:71" x14ac:dyDescent="0.35">
      <c r="A3740">
        <v>2363</v>
      </c>
      <c r="C3740" s="1">
        <v>45555</v>
      </c>
      <c r="D3740" t="s">
        <v>3553</v>
      </c>
      <c r="E3740" t="s">
        <v>85</v>
      </c>
      <c r="F3740" t="s">
        <v>3554</v>
      </c>
      <c r="G3740" t="s">
        <v>3555</v>
      </c>
      <c r="H3740" t="s">
        <v>3959</v>
      </c>
      <c r="I3740" t="s">
        <v>3557</v>
      </c>
      <c r="J3740">
        <v>-2.7047933</v>
      </c>
      <c r="K3740">
        <v>37.256198300000001</v>
      </c>
      <c r="L3740">
        <v>306143.2634</v>
      </c>
      <c r="M3740">
        <v>9700897.5979999993</v>
      </c>
      <c r="N3740">
        <v>1131.3</v>
      </c>
      <c r="O3740">
        <v>5.2</v>
      </c>
      <c r="P3740">
        <v>340</v>
      </c>
      <c r="Q3740">
        <v>0</v>
      </c>
      <c r="R3740">
        <v>0</v>
      </c>
      <c r="S3740">
        <v>0</v>
      </c>
      <c r="T3740">
        <f t="shared" si="174"/>
        <v>340</v>
      </c>
      <c r="U3740">
        <v>100</v>
      </c>
      <c r="V3740">
        <f t="shared" si="175"/>
        <v>52.015709478600989</v>
      </c>
      <c r="W3740">
        <f t="shared" si="176"/>
        <v>100</v>
      </c>
      <c r="X3740" t="s">
        <v>69</v>
      </c>
      <c r="Y3740">
        <v>50</v>
      </c>
      <c r="Z3740" t="s">
        <v>73</v>
      </c>
      <c r="AA3740">
        <v>0</v>
      </c>
      <c r="AB3740">
        <v>0</v>
      </c>
      <c r="AC3740">
        <v>0</v>
      </c>
      <c r="AD3740">
        <v>0</v>
      </c>
      <c r="AF3740">
        <v>0</v>
      </c>
      <c r="AG3740">
        <v>0</v>
      </c>
      <c r="AH3740">
        <v>0</v>
      </c>
      <c r="AI3740">
        <v>0</v>
      </c>
      <c r="AL3740">
        <v>0</v>
      </c>
      <c r="AM3740">
        <v>0</v>
      </c>
      <c r="AN3740">
        <v>0</v>
      </c>
      <c r="AR3740">
        <v>0</v>
      </c>
      <c r="AS3740">
        <v>0</v>
      </c>
      <c r="AT3740">
        <v>0</v>
      </c>
      <c r="AW3740" t="s">
        <v>73</v>
      </c>
      <c r="AZ3740" t="s">
        <v>73</v>
      </c>
      <c r="BA3740">
        <v>0</v>
      </c>
      <c r="BC3740">
        <v>0</v>
      </c>
      <c r="BD3740">
        <v>0</v>
      </c>
      <c r="BE3740">
        <v>0</v>
      </c>
      <c r="BH3740">
        <v>0</v>
      </c>
      <c r="BI3740">
        <v>0</v>
      </c>
      <c r="BJ3740">
        <v>0</v>
      </c>
      <c r="BQ3740" t="s">
        <v>77</v>
      </c>
      <c r="BR3740" t="s">
        <v>3980</v>
      </c>
      <c r="BS3740" t="s">
        <v>3981</v>
      </c>
    </row>
    <row r="3741" spans="1:71" x14ac:dyDescent="0.35">
      <c r="A3741">
        <v>2364</v>
      </c>
      <c r="C3741" s="1">
        <v>45555</v>
      </c>
      <c r="D3741" t="s">
        <v>3553</v>
      </c>
      <c r="E3741" t="s">
        <v>85</v>
      </c>
      <c r="F3741" t="s">
        <v>3554</v>
      </c>
      <c r="G3741" t="s">
        <v>3555</v>
      </c>
      <c r="H3741" t="s">
        <v>3959</v>
      </c>
      <c r="I3741" t="s">
        <v>3557</v>
      </c>
      <c r="J3741">
        <v>-2.7022116999999999</v>
      </c>
      <c r="K3741">
        <v>37.251228300000001</v>
      </c>
      <c r="L3741">
        <v>305590.1704</v>
      </c>
      <c r="M3741">
        <v>9701182.2870000005</v>
      </c>
      <c r="N3741">
        <v>1085.3</v>
      </c>
      <c r="O3741">
        <v>5.8</v>
      </c>
      <c r="P3741">
        <v>200</v>
      </c>
      <c r="Q3741">
        <v>0</v>
      </c>
      <c r="R3741">
        <v>0</v>
      </c>
      <c r="S3741">
        <v>0</v>
      </c>
      <c r="T3741">
        <f t="shared" si="174"/>
        <v>200</v>
      </c>
      <c r="U3741">
        <v>200</v>
      </c>
      <c r="V3741">
        <f t="shared" si="175"/>
        <v>39.894228040143268</v>
      </c>
      <c r="W3741">
        <f t="shared" si="176"/>
        <v>39.894228040143268</v>
      </c>
      <c r="X3741" t="s">
        <v>69</v>
      </c>
      <c r="Y3741">
        <v>70</v>
      </c>
      <c r="Z3741" t="s">
        <v>73</v>
      </c>
      <c r="AA3741">
        <v>0</v>
      </c>
      <c r="AB3741">
        <v>0</v>
      </c>
      <c r="AC3741">
        <v>0</v>
      </c>
      <c r="AD3741">
        <v>0</v>
      </c>
      <c r="AF3741">
        <v>0</v>
      </c>
      <c r="AG3741">
        <v>0</v>
      </c>
      <c r="AH3741">
        <v>0</v>
      </c>
      <c r="AI3741">
        <v>0</v>
      </c>
      <c r="AL3741">
        <v>0</v>
      </c>
      <c r="AM3741">
        <v>0</v>
      </c>
      <c r="AN3741">
        <v>0</v>
      </c>
      <c r="AR3741">
        <v>0</v>
      </c>
      <c r="AS3741">
        <v>0</v>
      </c>
      <c r="AT3741">
        <v>0</v>
      </c>
      <c r="AW3741" t="s">
        <v>73</v>
      </c>
      <c r="AZ3741" t="s">
        <v>73</v>
      </c>
      <c r="BA3741">
        <v>0</v>
      </c>
      <c r="BC3741">
        <v>0</v>
      </c>
      <c r="BD3741">
        <v>0</v>
      </c>
      <c r="BE3741">
        <v>0</v>
      </c>
      <c r="BH3741">
        <v>0</v>
      </c>
      <c r="BI3741">
        <v>0</v>
      </c>
      <c r="BJ3741">
        <v>0</v>
      </c>
      <c r="BQ3741" t="s">
        <v>1385</v>
      </c>
      <c r="BR3741" t="s">
        <v>3982</v>
      </c>
      <c r="BS3741" t="s">
        <v>3983</v>
      </c>
    </row>
    <row r="3742" spans="1:71" x14ac:dyDescent="0.35">
      <c r="A3742">
        <v>2365</v>
      </c>
      <c r="C3742" s="1">
        <v>45555</v>
      </c>
      <c r="D3742" t="s">
        <v>3553</v>
      </c>
      <c r="E3742" t="s">
        <v>85</v>
      </c>
      <c r="F3742" t="s">
        <v>3554</v>
      </c>
      <c r="G3742" t="s">
        <v>3555</v>
      </c>
      <c r="H3742" t="s">
        <v>3959</v>
      </c>
      <c r="I3742" t="s">
        <v>3557</v>
      </c>
      <c r="J3742">
        <v>-2.6974499999999999</v>
      </c>
      <c r="K3742">
        <v>37.248793300000003</v>
      </c>
      <c r="L3742">
        <v>305318.63020000001</v>
      </c>
      <c r="M3742">
        <v>9701708.466</v>
      </c>
      <c r="N3742">
        <v>1131.3</v>
      </c>
      <c r="O3742">
        <v>3.7</v>
      </c>
      <c r="P3742">
        <v>500</v>
      </c>
      <c r="Q3742">
        <v>0</v>
      </c>
      <c r="R3742">
        <v>0</v>
      </c>
      <c r="S3742">
        <v>0</v>
      </c>
      <c r="T3742">
        <f t="shared" si="174"/>
        <v>500</v>
      </c>
      <c r="U3742">
        <v>500</v>
      </c>
      <c r="V3742">
        <f t="shared" si="175"/>
        <v>63.078313050504001</v>
      </c>
      <c r="W3742">
        <f t="shared" si="176"/>
        <v>63.078313050504001</v>
      </c>
      <c r="X3742" t="s">
        <v>69</v>
      </c>
      <c r="Y3742">
        <v>70</v>
      </c>
      <c r="Z3742" t="s">
        <v>73</v>
      </c>
      <c r="AA3742">
        <v>0</v>
      </c>
      <c r="AB3742">
        <v>0</v>
      </c>
      <c r="AC3742">
        <v>0</v>
      </c>
      <c r="AD3742">
        <v>0</v>
      </c>
      <c r="AF3742">
        <v>0</v>
      </c>
      <c r="AG3742">
        <v>0</v>
      </c>
      <c r="AH3742">
        <v>0</v>
      </c>
      <c r="AI3742">
        <v>0</v>
      </c>
      <c r="AL3742">
        <v>0</v>
      </c>
      <c r="AM3742">
        <v>0</v>
      </c>
      <c r="AN3742">
        <v>0</v>
      </c>
      <c r="AR3742">
        <v>0</v>
      </c>
      <c r="AS3742">
        <v>0</v>
      </c>
      <c r="AT3742">
        <v>0</v>
      </c>
      <c r="AW3742" t="s">
        <v>73</v>
      </c>
      <c r="AZ3742" t="s">
        <v>73</v>
      </c>
      <c r="BA3742">
        <v>0</v>
      </c>
      <c r="BC3742">
        <v>0</v>
      </c>
      <c r="BD3742">
        <v>0</v>
      </c>
      <c r="BE3742">
        <v>0</v>
      </c>
      <c r="BH3742">
        <v>0</v>
      </c>
      <c r="BI3742">
        <v>0</v>
      </c>
      <c r="BJ3742">
        <v>0</v>
      </c>
      <c r="BQ3742" t="s">
        <v>1385</v>
      </c>
      <c r="BR3742" t="s">
        <v>3984</v>
      </c>
      <c r="BS3742" t="s">
        <v>3985</v>
      </c>
    </row>
    <row r="3743" spans="1:71" x14ac:dyDescent="0.35">
      <c r="A3743">
        <v>2366</v>
      </c>
      <c r="C3743" s="1">
        <v>45555</v>
      </c>
      <c r="D3743" t="s">
        <v>3553</v>
      </c>
      <c r="E3743" t="s">
        <v>85</v>
      </c>
      <c r="F3743" t="s">
        <v>3554</v>
      </c>
      <c r="G3743" t="s">
        <v>3555</v>
      </c>
      <c r="H3743" t="s">
        <v>3959</v>
      </c>
      <c r="I3743" t="s">
        <v>3601</v>
      </c>
      <c r="J3743">
        <v>-2.6956000000000002</v>
      </c>
      <c r="K3743">
        <v>37.231073299999998</v>
      </c>
      <c r="L3743">
        <v>303347.77899999998</v>
      </c>
      <c r="M3743">
        <v>9701910.1999999993</v>
      </c>
      <c r="N3743">
        <v>1080.5999999999999</v>
      </c>
      <c r="O3743">
        <v>6.6</v>
      </c>
      <c r="P3743">
        <v>0</v>
      </c>
      <c r="Q3743">
        <v>150</v>
      </c>
      <c r="R3743">
        <v>200</v>
      </c>
      <c r="S3743">
        <v>0</v>
      </c>
      <c r="T3743">
        <f t="shared" si="174"/>
        <v>59.500000000000007</v>
      </c>
      <c r="U3743">
        <v>200</v>
      </c>
      <c r="V3743">
        <f t="shared" si="175"/>
        <v>21.759732436277535</v>
      </c>
      <c r="W3743">
        <f t="shared" si="176"/>
        <v>21.759732436277535</v>
      </c>
      <c r="X3743" t="s">
        <v>69</v>
      </c>
      <c r="Y3743">
        <v>60</v>
      </c>
      <c r="Z3743" t="s">
        <v>73</v>
      </c>
      <c r="AA3743">
        <v>0</v>
      </c>
      <c r="AB3743">
        <v>0</v>
      </c>
      <c r="AC3743">
        <v>0</v>
      </c>
      <c r="AD3743">
        <v>0</v>
      </c>
      <c r="AF3743">
        <v>0</v>
      </c>
      <c r="AG3743">
        <v>0</v>
      </c>
      <c r="AH3743">
        <v>0</v>
      </c>
      <c r="AI3743">
        <v>0</v>
      </c>
      <c r="AL3743">
        <v>0</v>
      </c>
      <c r="AM3743">
        <v>0</v>
      </c>
      <c r="AN3743">
        <v>0</v>
      </c>
      <c r="AR3743">
        <v>0</v>
      </c>
      <c r="AS3743">
        <v>0</v>
      </c>
      <c r="AT3743">
        <v>0</v>
      </c>
      <c r="AW3743" t="s">
        <v>73</v>
      </c>
      <c r="AZ3743" t="s">
        <v>73</v>
      </c>
      <c r="BA3743">
        <v>0</v>
      </c>
      <c r="BC3743">
        <v>0</v>
      </c>
      <c r="BD3743">
        <v>0</v>
      </c>
      <c r="BE3743">
        <v>0</v>
      </c>
      <c r="BH3743">
        <v>0</v>
      </c>
      <c r="BI3743">
        <v>0</v>
      </c>
      <c r="BJ3743">
        <v>0</v>
      </c>
      <c r="BQ3743" t="s">
        <v>77</v>
      </c>
      <c r="BR3743" t="s">
        <v>3580</v>
      </c>
      <c r="BS3743" t="s">
        <v>3986</v>
      </c>
    </row>
    <row r="3744" spans="1:71" x14ac:dyDescent="0.35">
      <c r="A3744">
        <v>2427</v>
      </c>
      <c r="C3744" s="1">
        <v>45555</v>
      </c>
      <c r="D3744" t="s">
        <v>3553</v>
      </c>
      <c r="E3744" t="s">
        <v>85</v>
      </c>
      <c r="F3744" t="s">
        <v>3554</v>
      </c>
      <c r="G3744" t="s">
        <v>3555</v>
      </c>
      <c r="H3744" t="s">
        <v>4085</v>
      </c>
      <c r="I3744" t="s">
        <v>3560</v>
      </c>
      <c r="J3744">
        <v>-2.7113782999999998</v>
      </c>
      <c r="K3744">
        <v>37.255923299999999</v>
      </c>
      <c r="L3744">
        <v>306113.73</v>
      </c>
      <c r="M3744">
        <v>9700169.3599999994</v>
      </c>
      <c r="N3744">
        <v>1144.5999999999999</v>
      </c>
      <c r="O3744">
        <v>4.2</v>
      </c>
      <c r="P3744">
        <v>0</v>
      </c>
      <c r="Q3744">
        <v>350</v>
      </c>
      <c r="R3744">
        <v>520</v>
      </c>
      <c r="S3744">
        <v>0</v>
      </c>
      <c r="T3744">
        <f t="shared" si="174"/>
        <v>147.9</v>
      </c>
      <c r="U3744">
        <v>200</v>
      </c>
      <c r="V3744">
        <f t="shared" si="175"/>
        <v>34.306716604253545</v>
      </c>
      <c r="W3744">
        <f t="shared" si="176"/>
        <v>34.306716604253545</v>
      </c>
      <c r="X3744" t="s">
        <v>69</v>
      </c>
      <c r="Y3744">
        <v>20</v>
      </c>
      <c r="Z3744" t="s">
        <v>73</v>
      </c>
      <c r="AA3744">
        <v>0</v>
      </c>
      <c r="AB3744">
        <v>0</v>
      </c>
      <c r="AC3744">
        <v>0</v>
      </c>
      <c r="AD3744">
        <v>0</v>
      </c>
      <c r="AF3744">
        <v>0</v>
      </c>
      <c r="AG3744">
        <v>0</v>
      </c>
      <c r="AH3744">
        <v>0</v>
      </c>
      <c r="AI3744">
        <v>0</v>
      </c>
      <c r="AL3744">
        <v>0</v>
      </c>
      <c r="AM3744">
        <v>0</v>
      </c>
      <c r="AN3744">
        <v>0</v>
      </c>
      <c r="AR3744">
        <v>0</v>
      </c>
      <c r="AS3744">
        <v>0</v>
      </c>
      <c r="AT3744">
        <v>0</v>
      </c>
      <c r="AW3744" t="s">
        <v>73</v>
      </c>
      <c r="AZ3744" t="s">
        <v>73</v>
      </c>
      <c r="BA3744">
        <v>0</v>
      </c>
      <c r="BC3744">
        <v>0</v>
      </c>
      <c r="BD3744">
        <v>0</v>
      </c>
      <c r="BE3744">
        <v>0</v>
      </c>
      <c r="BH3744">
        <v>0</v>
      </c>
      <c r="BI3744">
        <v>0</v>
      </c>
      <c r="BJ3744">
        <v>0</v>
      </c>
      <c r="BQ3744" t="s">
        <v>77</v>
      </c>
      <c r="BR3744" t="s">
        <v>4098</v>
      </c>
      <c r="BS3744" t="s">
        <v>4099</v>
      </c>
    </row>
    <row r="3745" spans="1:71" x14ac:dyDescent="0.35">
      <c r="A3745">
        <v>2620</v>
      </c>
      <c r="C3745" s="1">
        <v>45555</v>
      </c>
      <c r="D3745" t="s">
        <v>4204</v>
      </c>
      <c r="E3745" t="s">
        <v>85</v>
      </c>
      <c r="F3745" t="s">
        <v>3554</v>
      </c>
      <c r="G3745" t="s">
        <v>4188</v>
      </c>
      <c r="H3745" t="s">
        <v>4460</v>
      </c>
      <c r="I3745" t="s">
        <v>4193</v>
      </c>
      <c r="J3745">
        <v>-2.7810115</v>
      </c>
      <c r="K3745">
        <v>37.371563500000001</v>
      </c>
      <c r="L3745">
        <v>318983.35100000002</v>
      </c>
      <c r="M3745">
        <v>9692487.4130000006</v>
      </c>
      <c r="N3745">
        <v>1246.2</v>
      </c>
      <c r="O3745">
        <v>3.3</v>
      </c>
      <c r="P3745">
        <v>100</v>
      </c>
      <c r="Q3745">
        <v>100</v>
      </c>
      <c r="R3745">
        <v>300</v>
      </c>
      <c r="S3745">
        <v>0</v>
      </c>
      <c r="T3745">
        <f t="shared" si="174"/>
        <v>168</v>
      </c>
      <c r="U3745">
        <v>40</v>
      </c>
      <c r="V3745">
        <f t="shared" si="175"/>
        <v>36.56366395715726</v>
      </c>
      <c r="W3745">
        <f t="shared" si="176"/>
        <v>40</v>
      </c>
      <c r="X3745" t="s">
        <v>69</v>
      </c>
      <c r="Y3745">
        <v>15</v>
      </c>
      <c r="Z3745" t="s">
        <v>73</v>
      </c>
      <c r="AA3745">
        <v>0</v>
      </c>
      <c r="AB3745">
        <v>0</v>
      </c>
      <c r="AC3745">
        <v>0</v>
      </c>
      <c r="AD3745">
        <v>0</v>
      </c>
      <c r="AF3745">
        <v>0</v>
      </c>
      <c r="AG3745">
        <v>0</v>
      </c>
      <c r="AH3745">
        <v>0</v>
      </c>
      <c r="AI3745">
        <v>0</v>
      </c>
      <c r="AL3745">
        <v>0</v>
      </c>
      <c r="AM3745">
        <v>0</v>
      </c>
      <c r="AN3745">
        <v>0</v>
      </c>
      <c r="AR3745">
        <v>0</v>
      </c>
      <c r="AS3745">
        <v>0</v>
      </c>
      <c r="AT3745">
        <v>0</v>
      </c>
      <c r="AW3745" t="s">
        <v>73</v>
      </c>
      <c r="AZ3745" t="s">
        <v>73</v>
      </c>
      <c r="BA3745">
        <v>0</v>
      </c>
      <c r="BC3745">
        <v>0</v>
      </c>
      <c r="BD3745">
        <v>0</v>
      </c>
      <c r="BE3745">
        <v>0</v>
      </c>
      <c r="BH3745">
        <v>0</v>
      </c>
      <c r="BI3745">
        <v>0</v>
      </c>
      <c r="BJ3745">
        <v>0</v>
      </c>
      <c r="BQ3745" t="s">
        <v>4466</v>
      </c>
      <c r="BR3745" t="s">
        <v>4454</v>
      </c>
      <c r="BS3745" t="s">
        <v>4467</v>
      </c>
    </row>
    <row r="3746" spans="1:71" x14ac:dyDescent="0.35">
      <c r="A3746">
        <v>2621</v>
      </c>
      <c r="C3746" s="1">
        <v>45555</v>
      </c>
      <c r="D3746" t="s">
        <v>4204</v>
      </c>
      <c r="E3746" t="s">
        <v>85</v>
      </c>
      <c r="F3746" t="s">
        <v>3554</v>
      </c>
      <c r="G3746" t="s">
        <v>4188</v>
      </c>
      <c r="H3746" t="s">
        <v>4460</v>
      </c>
      <c r="I3746" t="s">
        <v>4193</v>
      </c>
      <c r="J3746">
        <v>-2.7924983000000001</v>
      </c>
      <c r="K3746">
        <v>37.374378299999996</v>
      </c>
      <c r="L3746">
        <v>319298.08039999998</v>
      </c>
      <c r="M3746">
        <v>9691217.6659999993</v>
      </c>
      <c r="N3746">
        <v>1190.7</v>
      </c>
      <c r="O3746">
        <v>4.8</v>
      </c>
      <c r="P3746">
        <v>200</v>
      </c>
      <c r="Q3746">
        <v>50</v>
      </c>
      <c r="R3746">
        <v>100</v>
      </c>
      <c r="S3746">
        <v>0</v>
      </c>
      <c r="T3746">
        <f t="shared" si="174"/>
        <v>225.5</v>
      </c>
      <c r="U3746">
        <v>40</v>
      </c>
      <c r="V3746">
        <f t="shared" si="175"/>
        <v>42.361208473804425</v>
      </c>
      <c r="W3746">
        <f t="shared" si="176"/>
        <v>40</v>
      </c>
      <c r="X3746" t="s">
        <v>69</v>
      </c>
      <c r="Y3746">
        <v>15</v>
      </c>
      <c r="Z3746" t="s">
        <v>73</v>
      </c>
      <c r="AA3746">
        <v>0</v>
      </c>
      <c r="AB3746">
        <v>0</v>
      </c>
      <c r="AC3746">
        <v>0</v>
      </c>
      <c r="AD3746">
        <v>0</v>
      </c>
      <c r="AF3746">
        <v>0</v>
      </c>
      <c r="AG3746">
        <v>0</v>
      </c>
      <c r="AH3746">
        <v>0</v>
      </c>
      <c r="AI3746">
        <v>0</v>
      </c>
      <c r="AL3746">
        <v>0</v>
      </c>
      <c r="AM3746">
        <v>0</v>
      </c>
      <c r="AN3746">
        <v>0</v>
      </c>
      <c r="AR3746">
        <v>0</v>
      </c>
      <c r="AS3746">
        <v>0</v>
      </c>
      <c r="AT3746">
        <v>0</v>
      </c>
      <c r="AW3746" t="s">
        <v>73</v>
      </c>
      <c r="AZ3746" t="s">
        <v>73</v>
      </c>
      <c r="BA3746">
        <v>0</v>
      </c>
      <c r="BC3746">
        <v>0</v>
      </c>
      <c r="BD3746">
        <v>0</v>
      </c>
      <c r="BE3746">
        <v>0</v>
      </c>
      <c r="BH3746">
        <v>0</v>
      </c>
      <c r="BI3746">
        <v>0</v>
      </c>
      <c r="BJ3746">
        <v>0</v>
      </c>
      <c r="BR3746" t="s">
        <v>4468</v>
      </c>
      <c r="BS3746" t="s">
        <v>4469</v>
      </c>
    </row>
    <row r="3747" spans="1:71" x14ac:dyDescent="0.35">
      <c r="A3747">
        <v>2647</v>
      </c>
      <c r="C3747" s="1">
        <v>45555</v>
      </c>
      <c r="D3747" t="s">
        <v>4204</v>
      </c>
      <c r="E3747" t="s">
        <v>85</v>
      </c>
      <c r="F3747" t="s">
        <v>3554</v>
      </c>
      <c r="G3747" t="s">
        <v>4188</v>
      </c>
      <c r="H3747" t="s">
        <v>4506</v>
      </c>
      <c r="I3747" t="s">
        <v>4193</v>
      </c>
      <c r="J3747">
        <v>-2.7857878</v>
      </c>
      <c r="K3747">
        <v>37.372016899999998</v>
      </c>
      <c r="L3747">
        <v>319034.49339999998</v>
      </c>
      <c r="M3747">
        <v>9691959.3320000004</v>
      </c>
      <c r="N3747">
        <v>1190.7</v>
      </c>
      <c r="O3747">
        <v>4.3</v>
      </c>
      <c r="P3747">
        <v>0</v>
      </c>
      <c r="Q3747">
        <v>100</v>
      </c>
      <c r="R3747">
        <v>250</v>
      </c>
      <c r="S3747">
        <v>0</v>
      </c>
      <c r="T3747">
        <f t="shared" si="174"/>
        <v>59.500000000000007</v>
      </c>
      <c r="U3747">
        <v>30</v>
      </c>
      <c r="V3747">
        <f t="shared" si="175"/>
        <v>21.759732436277535</v>
      </c>
      <c r="W3747">
        <f t="shared" si="176"/>
        <v>30</v>
      </c>
      <c r="X3747" t="s">
        <v>69</v>
      </c>
      <c r="Y3747">
        <v>15</v>
      </c>
      <c r="Z3747" t="s">
        <v>73</v>
      </c>
      <c r="AA3747">
        <v>0</v>
      </c>
      <c r="AB3747">
        <v>0</v>
      </c>
      <c r="AC3747">
        <v>0</v>
      </c>
      <c r="AD3747">
        <v>0</v>
      </c>
      <c r="AF3747">
        <v>0</v>
      </c>
      <c r="AG3747">
        <v>0</v>
      </c>
      <c r="AH3747">
        <v>0</v>
      </c>
      <c r="AI3747">
        <v>0</v>
      </c>
      <c r="AL3747">
        <v>0</v>
      </c>
      <c r="AM3747">
        <v>0</v>
      </c>
      <c r="AN3747">
        <v>0</v>
      </c>
      <c r="AR3747">
        <v>0</v>
      </c>
      <c r="AS3747">
        <v>0</v>
      </c>
      <c r="AT3747">
        <v>0</v>
      </c>
      <c r="AW3747" t="s">
        <v>73</v>
      </c>
      <c r="AZ3747" t="s">
        <v>73</v>
      </c>
      <c r="BA3747">
        <v>0</v>
      </c>
      <c r="BC3747">
        <v>0</v>
      </c>
      <c r="BD3747">
        <v>0</v>
      </c>
      <c r="BE3747">
        <v>0</v>
      </c>
      <c r="BH3747">
        <v>0</v>
      </c>
      <c r="BI3747">
        <v>0</v>
      </c>
      <c r="BJ3747">
        <v>0</v>
      </c>
      <c r="BR3747" t="s">
        <v>4233</v>
      </c>
      <c r="BS3747" t="s">
        <v>4517</v>
      </c>
    </row>
    <row r="3748" spans="1:71" x14ac:dyDescent="0.35">
      <c r="A3748">
        <v>2974</v>
      </c>
      <c r="C3748" s="1">
        <v>45555</v>
      </c>
      <c r="D3748" t="s">
        <v>4187</v>
      </c>
      <c r="E3748" t="s">
        <v>85</v>
      </c>
      <c r="F3748" t="s">
        <v>3554</v>
      </c>
      <c r="G3748" t="s">
        <v>4739</v>
      </c>
      <c r="H3748" t="s">
        <v>4851</v>
      </c>
      <c r="I3748" t="s">
        <v>4851</v>
      </c>
      <c r="J3748">
        <v>-2.8702204</v>
      </c>
      <c r="K3748">
        <v>37.388377200000001</v>
      </c>
      <c r="L3748">
        <v>320866.5367</v>
      </c>
      <c r="M3748">
        <v>9682625.5649999995</v>
      </c>
      <c r="N3748">
        <v>1740.2</v>
      </c>
      <c r="O3748">
        <v>1.8</v>
      </c>
      <c r="P3748">
        <v>150</v>
      </c>
      <c r="Q3748">
        <v>100</v>
      </c>
      <c r="R3748">
        <v>150</v>
      </c>
      <c r="S3748">
        <v>0</v>
      </c>
      <c r="T3748">
        <f t="shared" si="174"/>
        <v>192.5</v>
      </c>
      <c r="U3748">
        <v>1000</v>
      </c>
      <c r="V3748">
        <f t="shared" si="175"/>
        <v>39.139063954820031</v>
      </c>
      <c r="W3748">
        <f t="shared" si="176"/>
        <v>39.139063954820031</v>
      </c>
      <c r="X3748" t="s">
        <v>69</v>
      </c>
      <c r="Y3748">
        <v>20</v>
      </c>
      <c r="Z3748" t="s">
        <v>73</v>
      </c>
      <c r="AA3748">
        <v>0</v>
      </c>
      <c r="AB3748">
        <v>0</v>
      </c>
      <c r="AC3748">
        <v>0</v>
      </c>
      <c r="AD3748">
        <v>0</v>
      </c>
      <c r="AF3748">
        <v>0</v>
      </c>
      <c r="AG3748">
        <v>0</v>
      </c>
      <c r="AH3748">
        <v>0</v>
      </c>
      <c r="AI3748">
        <v>0</v>
      </c>
      <c r="AL3748">
        <v>0</v>
      </c>
      <c r="AM3748">
        <v>0</v>
      </c>
      <c r="AN3748">
        <v>0</v>
      </c>
      <c r="AR3748">
        <v>0</v>
      </c>
      <c r="AS3748">
        <v>0</v>
      </c>
      <c r="AT3748">
        <v>0</v>
      </c>
      <c r="AW3748" t="s">
        <v>73</v>
      </c>
      <c r="AZ3748" t="s">
        <v>73</v>
      </c>
      <c r="BA3748">
        <v>0</v>
      </c>
      <c r="BC3748">
        <v>0</v>
      </c>
      <c r="BD3748">
        <v>0</v>
      </c>
      <c r="BE3748">
        <v>0</v>
      </c>
      <c r="BH3748">
        <v>0</v>
      </c>
      <c r="BI3748">
        <v>0</v>
      </c>
      <c r="BJ3748">
        <v>0</v>
      </c>
      <c r="BQ3748" t="s">
        <v>77</v>
      </c>
      <c r="BR3748" t="s">
        <v>4893</v>
      </c>
      <c r="BS3748" t="s">
        <v>5132</v>
      </c>
    </row>
    <row r="3749" spans="1:71" x14ac:dyDescent="0.35">
      <c r="A3749">
        <v>3316</v>
      </c>
      <c r="C3749" s="1">
        <v>45555</v>
      </c>
      <c r="D3749" t="s">
        <v>5150</v>
      </c>
      <c r="E3749" t="s">
        <v>85</v>
      </c>
      <c r="F3749" t="s">
        <v>3554</v>
      </c>
      <c r="G3749" t="s">
        <v>5151</v>
      </c>
      <c r="H3749" t="s">
        <v>5699</v>
      </c>
      <c r="I3749" t="s">
        <v>5153</v>
      </c>
      <c r="J3749">
        <v>-2.6012879</v>
      </c>
      <c r="K3749">
        <v>37.396177899999998</v>
      </c>
      <c r="L3749">
        <v>321694.07829999999</v>
      </c>
      <c r="M3749">
        <v>9712364.2609999999</v>
      </c>
      <c r="N3749">
        <v>1199.3</v>
      </c>
      <c r="O3749">
        <v>2.8</v>
      </c>
      <c r="P3749">
        <v>0</v>
      </c>
      <c r="Q3749">
        <v>80</v>
      </c>
      <c r="R3749">
        <v>145</v>
      </c>
      <c r="S3749">
        <v>0</v>
      </c>
      <c r="T3749">
        <f t="shared" si="174"/>
        <v>38.25</v>
      </c>
      <c r="U3749">
        <v>35</v>
      </c>
      <c r="V3749">
        <f t="shared" si="175"/>
        <v>17.446599343804795</v>
      </c>
      <c r="W3749">
        <f t="shared" si="176"/>
        <v>17.446599343804795</v>
      </c>
      <c r="X3749" t="s">
        <v>69</v>
      </c>
      <c r="Y3749">
        <v>60</v>
      </c>
      <c r="Z3749" t="s">
        <v>73</v>
      </c>
      <c r="AA3749">
        <v>0</v>
      </c>
      <c r="AB3749">
        <v>0</v>
      </c>
      <c r="AC3749">
        <v>0</v>
      </c>
      <c r="AD3749">
        <v>0</v>
      </c>
      <c r="AF3749">
        <v>0</v>
      </c>
      <c r="AG3749">
        <v>0</v>
      </c>
      <c r="AH3749">
        <v>0</v>
      </c>
      <c r="AI3749">
        <v>0</v>
      </c>
      <c r="AL3749">
        <v>0</v>
      </c>
      <c r="AM3749">
        <v>0</v>
      </c>
      <c r="AN3749">
        <v>0</v>
      </c>
      <c r="AR3749">
        <v>0</v>
      </c>
      <c r="AS3749">
        <v>0</v>
      </c>
      <c r="AT3749">
        <v>0</v>
      </c>
      <c r="AW3749" t="s">
        <v>73</v>
      </c>
      <c r="AZ3749" t="s">
        <v>73</v>
      </c>
      <c r="BA3749">
        <v>0</v>
      </c>
      <c r="BC3749">
        <v>0</v>
      </c>
      <c r="BD3749">
        <v>0</v>
      </c>
      <c r="BE3749">
        <v>0</v>
      </c>
      <c r="BH3749">
        <v>0</v>
      </c>
      <c r="BI3749">
        <v>0</v>
      </c>
      <c r="BJ3749">
        <v>0</v>
      </c>
      <c r="BQ3749" t="s">
        <v>5728</v>
      </c>
      <c r="BR3749" t="s">
        <v>5729</v>
      </c>
      <c r="BS3749" t="s">
        <v>5730</v>
      </c>
    </row>
    <row r="3750" spans="1:71" x14ac:dyDescent="0.35">
      <c r="A3750">
        <v>3317</v>
      </c>
      <c r="C3750" s="1">
        <v>45555</v>
      </c>
      <c r="D3750" t="s">
        <v>5150</v>
      </c>
      <c r="E3750" t="s">
        <v>85</v>
      </c>
      <c r="F3750" t="s">
        <v>3554</v>
      </c>
      <c r="G3750" t="s">
        <v>5151</v>
      </c>
      <c r="H3750" t="s">
        <v>5699</v>
      </c>
      <c r="I3750" t="s">
        <v>5153</v>
      </c>
      <c r="J3750">
        <v>-2.5991238999999999</v>
      </c>
      <c r="K3750">
        <v>37.393465800000001</v>
      </c>
      <c r="L3750">
        <v>321392.1753</v>
      </c>
      <c r="M3750">
        <v>9712603.1630000006</v>
      </c>
      <c r="N3750">
        <v>1199.3</v>
      </c>
      <c r="O3750">
        <v>1.8</v>
      </c>
      <c r="P3750">
        <v>0</v>
      </c>
      <c r="Q3750">
        <v>45</v>
      </c>
      <c r="R3750">
        <v>180</v>
      </c>
      <c r="S3750">
        <v>0</v>
      </c>
      <c r="T3750">
        <f t="shared" si="174"/>
        <v>38.25</v>
      </c>
      <c r="U3750">
        <v>52</v>
      </c>
      <c r="V3750">
        <f t="shared" si="175"/>
        <v>17.446599343804795</v>
      </c>
      <c r="W3750">
        <f t="shared" si="176"/>
        <v>17.446599343804795</v>
      </c>
      <c r="X3750" t="s">
        <v>69</v>
      </c>
      <c r="Y3750">
        <v>45</v>
      </c>
      <c r="Z3750" t="s">
        <v>73</v>
      </c>
      <c r="AA3750">
        <v>0</v>
      </c>
      <c r="AB3750">
        <v>0</v>
      </c>
      <c r="AC3750">
        <v>0</v>
      </c>
      <c r="AD3750">
        <v>0</v>
      </c>
      <c r="AF3750">
        <v>0</v>
      </c>
      <c r="AG3750">
        <v>0</v>
      </c>
      <c r="AH3750">
        <v>0</v>
      </c>
      <c r="AI3750">
        <v>0</v>
      </c>
      <c r="AL3750">
        <v>0</v>
      </c>
      <c r="AM3750">
        <v>0</v>
      </c>
      <c r="AN3750">
        <v>0</v>
      </c>
      <c r="AR3750">
        <v>0</v>
      </c>
      <c r="AS3750">
        <v>0</v>
      </c>
      <c r="AT3750">
        <v>0</v>
      </c>
      <c r="AW3750" t="s">
        <v>69</v>
      </c>
      <c r="AX3750" t="s">
        <v>5731</v>
      </c>
      <c r="AY3750" t="s">
        <v>5732</v>
      </c>
      <c r="AZ3750" t="s">
        <v>73</v>
      </c>
      <c r="BA3750">
        <v>0</v>
      </c>
      <c r="BC3750">
        <v>0</v>
      </c>
      <c r="BD3750">
        <v>0</v>
      </c>
      <c r="BE3750">
        <v>0</v>
      </c>
      <c r="BH3750">
        <v>0</v>
      </c>
      <c r="BI3750">
        <v>0</v>
      </c>
      <c r="BJ3750">
        <v>0</v>
      </c>
      <c r="BQ3750" t="s">
        <v>77</v>
      </c>
      <c r="BR3750" t="s">
        <v>5733</v>
      </c>
      <c r="BS3750" t="s">
        <v>5734</v>
      </c>
    </row>
    <row r="3751" spans="1:71" x14ac:dyDescent="0.35">
      <c r="A3751">
        <v>3318</v>
      </c>
      <c r="C3751" s="1">
        <v>45555</v>
      </c>
      <c r="D3751" t="s">
        <v>5150</v>
      </c>
      <c r="E3751" t="s">
        <v>85</v>
      </c>
      <c r="F3751" t="s">
        <v>3554</v>
      </c>
      <c r="G3751" t="s">
        <v>5151</v>
      </c>
      <c r="H3751" t="s">
        <v>5699</v>
      </c>
      <c r="I3751" t="s">
        <v>5153</v>
      </c>
      <c r="J3751">
        <v>-2.5988723999999999</v>
      </c>
      <c r="K3751">
        <v>37.390878299999997</v>
      </c>
      <c r="L3751">
        <v>321104.39649999997</v>
      </c>
      <c r="M3751">
        <v>9712630.6070000008</v>
      </c>
      <c r="N3751">
        <v>1166.4000000000001</v>
      </c>
      <c r="O3751">
        <v>1.3</v>
      </c>
      <c r="P3751">
        <v>0</v>
      </c>
      <c r="Q3751">
        <v>52</v>
      </c>
      <c r="R3751">
        <v>105</v>
      </c>
      <c r="S3751">
        <v>0</v>
      </c>
      <c r="T3751">
        <f t="shared" si="174"/>
        <v>26.69</v>
      </c>
      <c r="U3751">
        <v>65</v>
      </c>
      <c r="V3751">
        <f t="shared" si="175"/>
        <v>14.573684213545123</v>
      </c>
      <c r="W3751">
        <f t="shared" si="176"/>
        <v>14.573684213545123</v>
      </c>
      <c r="X3751" t="s">
        <v>69</v>
      </c>
      <c r="Y3751">
        <v>52</v>
      </c>
      <c r="Z3751" t="s">
        <v>73</v>
      </c>
      <c r="AA3751">
        <v>0</v>
      </c>
      <c r="AB3751">
        <v>0</v>
      </c>
      <c r="AC3751">
        <v>0</v>
      </c>
      <c r="AD3751">
        <v>0</v>
      </c>
      <c r="AF3751">
        <v>0</v>
      </c>
      <c r="AG3751">
        <v>0</v>
      </c>
      <c r="AH3751">
        <v>0</v>
      </c>
      <c r="AI3751">
        <v>0</v>
      </c>
      <c r="AL3751">
        <v>0</v>
      </c>
      <c r="AM3751">
        <v>0</v>
      </c>
      <c r="AN3751">
        <v>0</v>
      </c>
      <c r="AR3751">
        <v>0</v>
      </c>
      <c r="AS3751">
        <v>0</v>
      </c>
      <c r="AT3751">
        <v>0</v>
      </c>
      <c r="AW3751" t="s">
        <v>73</v>
      </c>
      <c r="AZ3751" t="s">
        <v>73</v>
      </c>
      <c r="BA3751">
        <v>0</v>
      </c>
      <c r="BC3751">
        <v>0</v>
      </c>
      <c r="BD3751">
        <v>0</v>
      </c>
      <c r="BE3751">
        <v>0</v>
      </c>
      <c r="BH3751">
        <v>0</v>
      </c>
      <c r="BI3751">
        <v>0</v>
      </c>
      <c r="BJ3751">
        <v>0</v>
      </c>
      <c r="BQ3751" t="s">
        <v>77</v>
      </c>
      <c r="BR3751" t="s">
        <v>5735</v>
      </c>
      <c r="BS3751" t="s">
        <v>5736</v>
      </c>
    </row>
    <row r="3752" spans="1:71" x14ac:dyDescent="0.35">
      <c r="A3752">
        <v>3578</v>
      </c>
      <c r="C3752" s="1">
        <v>45555</v>
      </c>
      <c r="D3752" t="s">
        <v>3684</v>
      </c>
      <c r="E3752" t="s">
        <v>85</v>
      </c>
      <c r="F3752" t="s">
        <v>3554</v>
      </c>
      <c r="G3752" t="s">
        <v>5980</v>
      </c>
      <c r="H3752" t="s">
        <v>5981</v>
      </c>
      <c r="I3752" t="s">
        <v>3618</v>
      </c>
      <c r="J3752">
        <v>-2.6922470000000001</v>
      </c>
      <c r="K3752">
        <v>37.208568499999998</v>
      </c>
      <c r="L3752">
        <v>300844.55489999999</v>
      </c>
      <c r="M3752">
        <v>9702277.3379999995</v>
      </c>
      <c r="N3752">
        <v>1112.5</v>
      </c>
      <c r="O3752">
        <v>1.7</v>
      </c>
      <c r="P3752">
        <v>250</v>
      </c>
      <c r="Q3752">
        <v>0</v>
      </c>
      <c r="R3752">
        <v>0</v>
      </c>
      <c r="S3752">
        <v>0</v>
      </c>
      <c r="T3752">
        <f t="shared" si="174"/>
        <v>250</v>
      </c>
      <c r="U3752">
        <v>30</v>
      </c>
      <c r="V3752">
        <f t="shared" si="175"/>
        <v>44.603102903819277</v>
      </c>
      <c r="W3752">
        <f t="shared" si="176"/>
        <v>30</v>
      </c>
      <c r="X3752" t="s">
        <v>69</v>
      </c>
      <c r="Y3752">
        <v>8</v>
      </c>
      <c r="Z3752" t="s">
        <v>73</v>
      </c>
      <c r="AA3752">
        <v>0</v>
      </c>
      <c r="AB3752">
        <v>0</v>
      </c>
      <c r="AC3752">
        <v>0</v>
      </c>
      <c r="AD3752">
        <v>0</v>
      </c>
      <c r="AF3752">
        <v>0</v>
      </c>
      <c r="AG3752">
        <v>0</v>
      </c>
      <c r="AH3752">
        <v>0</v>
      </c>
      <c r="AI3752">
        <v>0</v>
      </c>
      <c r="AL3752">
        <v>0</v>
      </c>
      <c r="AM3752">
        <v>0</v>
      </c>
      <c r="AN3752">
        <v>0</v>
      </c>
      <c r="AR3752">
        <v>0</v>
      </c>
      <c r="AS3752">
        <v>0</v>
      </c>
      <c r="AT3752">
        <v>0</v>
      </c>
      <c r="AW3752" t="s">
        <v>73</v>
      </c>
      <c r="AZ3752" t="s">
        <v>73</v>
      </c>
      <c r="BA3752">
        <v>0</v>
      </c>
      <c r="BC3752">
        <v>0</v>
      </c>
      <c r="BD3752">
        <v>0</v>
      </c>
      <c r="BE3752">
        <v>0</v>
      </c>
      <c r="BH3752">
        <v>0</v>
      </c>
      <c r="BI3752">
        <v>0</v>
      </c>
      <c r="BJ3752">
        <v>0</v>
      </c>
      <c r="BQ3752" t="s">
        <v>6082</v>
      </c>
      <c r="BR3752" t="s">
        <v>3750</v>
      </c>
      <c r="BS3752" t="s">
        <v>6083</v>
      </c>
    </row>
    <row r="3753" spans="1:71" x14ac:dyDescent="0.35">
      <c r="A3753">
        <v>3579</v>
      </c>
      <c r="C3753" s="1">
        <v>45555</v>
      </c>
      <c r="D3753" t="s">
        <v>3684</v>
      </c>
      <c r="E3753" t="s">
        <v>85</v>
      </c>
      <c r="F3753" t="s">
        <v>3554</v>
      </c>
      <c r="G3753" t="s">
        <v>5980</v>
      </c>
      <c r="H3753" t="s">
        <v>5981</v>
      </c>
      <c r="I3753" t="s">
        <v>3618</v>
      </c>
      <c r="J3753">
        <v>-2.6773630000000002</v>
      </c>
      <c r="K3753">
        <v>37.207613000000002</v>
      </c>
      <c r="L3753">
        <v>300735.8835</v>
      </c>
      <c r="M3753">
        <v>9703923.1549999993</v>
      </c>
      <c r="N3753">
        <v>1043.8</v>
      </c>
      <c r="O3753">
        <v>2.2999999999999998</v>
      </c>
      <c r="P3753">
        <v>150</v>
      </c>
      <c r="Q3753">
        <v>0</v>
      </c>
      <c r="R3753">
        <v>0</v>
      </c>
      <c r="S3753">
        <v>0</v>
      </c>
      <c r="T3753">
        <f t="shared" si="174"/>
        <v>150</v>
      </c>
      <c r="U3753">
        <v>30</v>
      </c>
      <c r="V3753">
        <f t="shared" si="175"/>
        <v>34.549414947133549</v>
      </c>
      <c r="W3753">
        <f t="shared" si="176"/>
        <v>30</v>
      </c>
      <c r="X3753" t="s">
        <v>69</v>
      </c>
      <c r="Y3753">
        <v>15</v>
      </c>
      <c r="Z3753" t="s">
        <v>73</v>
      </c>
      <c r="AA3753">
        <v>0</v>
      </c>
      <c r="AB3753">
        <v>0</v>
      </c>
      <c r="AC3753">
        <v>0</v>
      </c>
      <c r="AD3753">
        <v>0</v>
      </c>
      <c r="AF3753">
        <v>0</v>
      </c>
      <c r="AG3753">
        <v>0</v>
      </c>
      <c r="AH3753">
        <v>0</v>
      </c>
      <c r="AI3753">
        <v>0</v>
      </c>
      <c r="AL3753">
        <v>0</v>
      </c>
      <c r="AM3753">
        <v>0</v>
      </c>
      <c r="AN3753">
        <v>0</v>
      </c>
      <c r="AR3753">
        <v>0</v>
      </c>
      <c r="AS3753">
        <v>0</v>
      </c>
      <c r="AT3753">
        <v>0</v>
      </c>
      <c r="AW3753" t="s">
        <v>73</v>
      </c>
      <c r="AZ3753" t="s">
        <v>73</v>
      </c>
      <c r="BA3753">
        <v>0</v>
      </c>
      <c r="BC3753">
        <v>0</v>
      </c>
      <c r="BD3753">
        <v>0</v>
      </c>
      <c r="BE3753">
        <v>0</v>
      </c>
      <c r="BH3753">
        <v>0</v>
      </c>
      <c r="BI3753">
        <v>0</v>
      </c>
      <c r="BJ3753">
        <v>0</v>
      </c>
      <c r="BQ3753" t="s">
        <v>6084</v>
      </c>
      <c r="BR3753" t="s">
        <v>3750</v>
      </c>
      <c r="BS3753" t="s">
        <v>6085</v>
      </c>
    </row>
    <row r="3754" spans="1:71" x14ac:dyDescent="0.35">
      <c r="A3754">
        <v>3580</v>
      </c>
      <c r="C3754" s="1">
        <v>45555</v>
      </c>
      <c r="D3754" t="s">
        <v>3684</v>
      </c>
      <c r="E3754" t="s">
        <v>85</v>
      </c>
      <c r="F3754" t="s">
        <v>3554</v>
      </c>
      <c r="G3754" t="s">
        <v>5980</v>
      </c>
      <c r="H3754" t="s">
        <v>5981</v>
      </c>
      <c r="I3754" t="s">
        <v>6010</v>
      </c>
      <c r="J3754">
        <v>-2.6947152999999999</v>
      </c>
      <c r="K3754">
        <v>37.208501800000001</v>
      </c>
      <c r="L3754">
        <v>300837.53860000003</v>
      </c>
      <c r="M3754">
        <v>9702004.3660000004</v>
      </c>
      <c r="N3754">
        <v>1089.7</v>
      </c>
      <c r="O3754">
        <v>1.9</v>
      </c>
      <c r="P3754">
        <v>200</v>
      </c>
      <c r="Q3754">
        <v>0</v>
      </c>
      <c r="R3754">
        <v>0</v>
      </c>
      <c r="S3754">
        <v>0</v>
      </c>
      <c r="T3754">
        <f t="shared" si="174"/>
        <v>200</v>
      </c>
      <c r="U3754">
        <v>50</v>
      </c>
      <c r="V3754">
        <f t="shared" si="175"/>
        <v>39.894228040143268</v>
      </c>
      <c r="W3754">
        <f t="shared" si="176"/>
        <v>50</v>
      </c>
      <c r="X3754" t="s">
        <v>69</v>
      </c>
      <c r="Y3754">
        <v>8</v>
      </c>
      <c r="Z3754" t="s">
        <v>73</v>
      </c>
      <c r="AA3754">
        <v>0</v>
      </c>
      <c r="AB3754">
        <v>0</v>
      </c>
      <c r="AC3754">
        <v>0</v>
      </c>
      <c r="AD3754">
        <v>0</v>
      </c>
      <c r="AF3754">
        <v>0</v>
      </c>
      <c r="AG3754">
        <v>0</v>
      </c>
      <c r="AH3754">
        <v>0</v>
      </c>
      <c r="AI3754">
        <v>0</v>
      </c>
      <c r="AL3754">
        <v>0</v>
      </c>
      <c r="AM3754">
        <v>0</v>
      </c>
      <c r="AN3754">
        <v>0</v>
      </c>
      <c r="AR3754">
        <v>0</v>
      </c>
      <c r="AS3754">
        <v>0</v>
      </c>
      <c r="AT3754">
        <v>0</v>
      </c>
      <c r="AW3754" t="s">
        <v>73</v>
      </c>
      <c r="AZ3754" t="s">
        <v>73</v>
      </c>
      <c r="BA3754">
        <v>0</v>
      </c>
      <c r="BC3754">
        <v>0</v>
      </c>
      <c r="BD3754">
        <v>0</v>
      </c>
      <c r="BE3754">
        <v>0</v>
      </c>
      <c r="BH3754">
        <v>0</v>
      </c>
      <c r="BI3754">
        <v>0</v>
      </c>
      <c r="BJ3754">
        <v>0</v>
      </c>
      <c r="BQ3754" t="s">
        <v>6086</v>
      </c>
      <c r="BR3754" t="s">
        <v>3750</v>
      </c>
      <c r="BS3754" t="s">
        <v>6087</v>
      </c>
    </row>
    <row r="3755" spans="1:71" x14ac:dyDescent="0.35">
      <c r="A3755">
        <v>3581</v>
      </c>
      <c r="C3755" s="1">
        <v>45555</v>
      </c>
      <c r="D3755" t="s">
        <v>3684</v>
      </c>
      <c r="E3755" t="s">
        <v>85</v>
      </c>
      <c r="F3755" t="s">
        <v>3554</v>
      </c>
      <c r="G3755" t="s">
        <v>5980</v>
      </c>
      <c r="H3755" t="s">
        <v>5981</v>
      </c>
      <c r="I3755" t="s">
        <v>3618</v>
      </c>
      <c r="J3755">
        <v>-2.6890420000000002</v>
      </c>
      <c r="K3755">
        <v>37.210925699999997</v>
      </c>
      <c r="L3755">
        <v>301106.17320000002</v>
      </c>
      <c r="M3755">
        <v>9702632.1530000009</v>
      </c>
      <c r="N3755">
        <v>1093.7</v>
      </c>
      <c r="O3755">
        <v>1.2</v>
      </c>
      <c r="P3755">
        <v>300</v>
      </c>
      <c r="Q3755">
        <v>150</v>
      </c>
      <c r="R3755">
        <v>250</v>
      </c>
      <c r="S3755">
        <v>0</v>
      </c>
      <c r="T3755">
        <f t="shared" si="174"/>
        <v>368</v>
      </c>
      <c r="U3755">
        <v>100</v>
      </c>
      <c r="V3755">
        <f t="shared" si="175"/>
        <v>54.115163798060102</v>
      </c>
      <c r="W3755">
        <f t="shared" si="176"/>
        <v>100</v>
      </c>
      <c r="X3755" t="s">
        <v>69</v>
      </c>
      <c r="Y3755">
        <v>10</v>
      </c>
      <c r="Z3755" t="s">
        <v>73</v>
      </c>
      <c r="AA3755">
        <v>0</v>
      </c>
      <c r="AB3755">
        <v>0</v>
      </c>
      <c r="AC3755">
        <v>0</v>
      </c>
      <c r="AD3755">
        <v>0</v>
      </c>
      <c r="AF3755">
        <v>0</v>
      </c>
      <c r="AG3755">
        <v>0</v>
      </c>
      <c r="AH3755">
        <v>0</v>
      </c>
      <c r="AI3755">
        <v>0</v>
      </c>
      <c r="AL3755">
        <v>0</v>
      </c>
      <c r="AM3755">
        <v>0</v>
      </c>
      <c r="AN3755">
        <v>0</v>
      </c>
      <c r="AR3755">
        <v>0</v>
      </c>
      <c r="AS3755">
        <v>0</v>
      </c>
      <c r="AT3755">
        <v>0</v>
      </c>
      <c r="AW3755" t="s">
        <v>73</v>
      </c>
      <c r="AZ3755" t="s">
        <v>73</v>
      </c>
      <c r="BA3755">
        <v>0</v>
      </c>
      <c r="BC3755">
        <v>0</v>
      </c>
      <c r="BD3755">
        <v>0</v>
      </c>
      <c r="BE3755">
        <v>0</v>
      </c>
      <c r="BH3755">
        <v>0</v>
      </c>
      <c r="BI3755">
        <v>0</v>
      </c>
      <c r="BJ3755">
        <v>0</v>
      </c>
      <c r="BQ3755" t="s">
        <v>77</v>
      </c>
      <c r="BR3755" t="s">
        <v>3750</v>
      </c>
      <c r="BS3755" t="s">
        <v>6088</v>
      </c>
    </row>
    <row r="3756" spans="1:71" x14ac:dyDescent="0.35">
      <c r="A3756">
        <v>3582</v>
      </c>
      <c r="C3756" s="1">
        <v>45555</v>
      </c>
      <c r="D3756" t="s">
        <v>3684</v>
      </c>
      <c r="E3756" t="s">
        <v>85</v>
      </c>
      <c r="F3756" t="s">
        <v>3554</v>
      </c>
      <c r="G3756" t="s">
        <v>5980</v>
      </c>
      <c r="H3756" t="s">
        <v>5981</v>
      </c>
      <c r="I3756" t="s">
        <v>3618</v>
      </c>
      <c r="J3756">
        <v>-2.6775894999999998</v>
      </c>
      <c r="K3756">
        <v>37.210028800000003</v>
      </c>
      <c r="L3756">
        <v>301004.57819999999</v>
      </c>
      <c r="M3756">
        <v>9703898.5</v>
      </c>
      <c r="N3756">
        <v>1121</v>
      </c>
      <c r="O3756">
        <v>8.6999999999999993</v>
      </c>
      <c r="P3756">
        <v>100</v>
      </c>
      <c r="Q3756">
        <v>0</v>
      </c>
      <c r="R3756">
        <v>0</v>
      </c>
      <c r="S3756">
        <v>0</v>
      </c>
      <c r="T3756">
        <f t="shared" si="174"/>
        <v>100</v>
      </c>
      <c r="U3756">
        <v>100</v>
      </c>
      <c r="V3756">
        <f t="shared" si="175"/>
        <v>28.209479177387816</v>
      </c>
      <c r="W3756">
        <f t="shared" si="176"/>
        <v>28.209479177387816</v>
      </c>
      <c r="X3756" t="s">
        <v>69</v>
      </c>
      <c r="Y3756">
        <v>15</v>
      </c>
      <c r="Z3756" t="s">
        <v>73</v>
      </c>
      <c r="AA3756">
        <v>0</v>
      </c>
      <c r="AB3756">
        <v>0</v>
      </c>
      <c r="AC3756">
        <v>0</v>
      </c>
      <c r="AD3756">
        <v>0</v>
      </c>
      <c r="AF3756">
        <v>0</v>
      </c>
      <c r="AG3756">
        <v>0</v>
      </c>
      <c r="AH3756">
        <v>0</v>
      </c>
      <c r="AI3756">
        <v>0</v>
      </c>
      <c r="AL3756">
        <v>0</v>
      </c>
      <c r="AM3756">
        <v>0</v>
      </c>
      <c r="AN3756">
        <v>0</v>
      </c>
      <c r="AR3756">
        <v>0</v>
      </c>
      <c r="AS3756">
        <v>0</v>
      </c>
      <c r="AT3756">
        <v>0</v>
      </c>
      <c r="AW3756" t="s">
        <v>73</v>
      </c>
      <c r="AZ3756" t="s">
        <v>73</v>
      </c>
      <c r="BA3756">
        <v>0</v>
      </c>
      <c r="BC3756">
        <v>0</v>
      </c>
      <c r="BD3756">
        <v>0</v>
      </c>
      <c r="BE3756">
        <v>0</v>
      </c>
      <c r="BH3756">
        <v>0</v>
      </c>
      <c r="BI3756">
        <v>0</v>
      </c>
      <c r="BJ3756">
        <v>0</v>
      </c>
      <c r="BR3756" t="s">
        <v>3750</v>
      </c>
      <c r="BS3756" t="s">
        <v>6089</v>
      </c>
    </row>
    <row r="3757" spans="1:71" ht="409.5" x14ac:dyDescent="0.35">
      <c r="A3757">
        <v>4082</v>
      </c>
      <c r="C3757" s="1">
        <v>45555</v>
      </c>
      <c r="D3757" t="s">
        <v>6752</v>
      </c>
      <c r="E3757" t="s">
        <v>85</v>
      </c>
      <c r="F3757" t="s">
        <v>3554</v>
      </c>
      <c r="G3757" t="s">
        <v>6753</v>
      </c>
      <c r="H3757" t="s">
        <v>6769</v>
      </c>
      <c r="I3757" t="s">
        <v>6755</v>
      </c>
      <c r="J3757">
        <v>-2.4714016999999999</v>
      </c>
      <c r="K3757">
        <v>37.2308217</v>
      </c>
      <c r="L3757">
        <v>303285.2807</v>
      </c>
      <c r="M3757">
        <v>9726703.1630000006</v>
      </c>
      <c r="N3757">
        <v>1149.7</v>
      </c>
      <c r="O3757">
        <v>3.8</v>
      </c>
      <c r="P3757">
        <v>400</v>
      </c>
      <c r="Q3757">
        <v>0</v>
      </c>
      <c r="R3757">
        <v>0</v>
      </c>
      <c r="S3757">
        <v>0</v>
      </c>
      <c r="T3757">
        <f t="shared" si="174"/>
        <v>400</v>
      </c>
      <c r="U3757">
        <v>10</v>
      </c>
      <c r="V3757">
        <f t="shared" si="175"/>
        <v>56.418958354775633</v>
      </c>
      <c r="W3757">
        <f t="shared" si="176"/>
        <v>10</v>
      </c>
      <c r="X3757" t="s">
        <v>69</v>
      </c>
      <c r="Y3757">
        <v>50</v>
      </c>
      <c r="Z3757" t="s">
        <v>69</v>
      </c>
      <c r="AA3757">
        <v>1</v>
      </c>
      <c r="AB3757">
        <v>300</v>
      </c>
      <c r="AC3757">
        <v>0</v>
      </c>
      <c r="AD3757">
        <v>0</v>
      </c>
      <c r="AE3757" t="s">
        <v>70</v>
      </c>
      <c r="AF3757">
        <v>300</v>
      </c>
      <c r="AG3757">
        <v>0</v>
      </c>
      <c r="AH3757">
        <v>0</v>
      </c>
      <c r="AI3757">
        <v>0</v>
      </c>
      <c r="AJ3757" t="s">
        <v>69</v>
      </c>
      <c r="AL3757">
        <v>0</v>
      </c>
      <c r="AM3757">
        <v>0</v>
      </c>
      <c r="AN3757">
        <v>0</v>
      </c>
      <c r="AR3757">
        <v>0</v>
      </c>
      <c r="AS3757">
        <v>0</v>
      </c>
      <c r="AT3757">
        <v>0</v>
      </c>
      <c r="AW3757" t="s">
        <v>73</v>
      </c>
      <c r="AZ3757" t="s">
        <v>69</v>
      </c>
      <c r="BA3757">
        <v>1</v>
      </c>
      <c r="BB3757" t="s">
        <v>6776</v>
      </c>
      <c r="BC3757">
        <v>0</v>
      </c>
      <c r="BD3757">
        <v>800</v>
      </c>
      <c r="BE3757">
        <v>400</v>
      </c>
      <c r="BF3757">
        <v>0</v>
      </c>
      <c r="BH3757">
        <v>0</v>
      </c>
      <c r="BI3757">
        <v>0</v>
      </c>
      <c r="BJ3757">
        <v>0</v>
      </c>
      <c r="BQ3757" t="s">
        <v>77</v>
      </c>
      <c r="BR3757" s="2" t="s">
        <v>6853</v>
      </c>
      <c r="BS3757" t="s">
        <v>6854</v>
      </c>
    </row>
    <row r="3758" spans="1:71" ht="290" x14ac:dyDescent="0.35">
      <c r="A3758">
        <v>4083</v>
      </c>
      <c r="C3758" s="1">
        <v>45555</v>
      </c>
      <c r="D3758" t="s">
        <v>6752</v>
      </c>
      <c r="E3758" t="s">
        <v>85</v>
      </c>
      <c r="F3758" t="s">
        <v>3554</v>
      </c>
      <c r="G3758" t="s">
        <v>6753</v>
      </c>
      <c r="H3758" t="s">
        <v>6769</v>
      </c>
      <c r="I3758" t="s">
        <v>6755</v>
      </c>
      <c r="J3758">
        <v>-2.4688283000000002</v>
      </c>
      <c r="K3758">
        <v>37.231605000000002</v>
      </c>
      <c r="L3758">
        <v>303372.02480000001</v>
      </c>
      <c r="M3758">
        <v>9726987.8579999991</v>
      </c>
      <c r="N3758">
        <v>1149.3</v>
      </c>
      <c r="O3758">
        <v>4.3</v>
      </c>
      <c r="P3758">
        <v>500</v>
      </c>
      <c r="Q3758">
        <v>0</v>
      </c>
      <c r="R3758">
        <v>0</v>
      </c>
      <c r="S3758">
        <v>0</v>
      </c>
      <c r="T3758">
        <f t="shared" si="174"/>
        <v>500</v>
      </c>
      <c r="U3758">
        <v>10</v>
      </c>
      <c r="V3758">
        <f t="shared" si="175"/>
        <v>63.078313050504001</v>
      </c>
      <c r="W3758">
        <f t="shared" si="176"/>
        <v>10</v>
      </c>
      <c r="X3758" t="s">
        <v>69</v>
      </c>
      <c r="Y3758">
        <v>50</v>
      </c>
      <c r="Z3758" t="s">
        <v>73</v>
      </c>
      <c r="AA3758">
        <v>0</v>
      </c>
      <c r="AB3758">
        <v>0</v>
      </c>
      <c r="AC3758">
        <v>0</v>
      </c>
      <c r="AD3758">
        <v>0</v>
      </c>
      <c r="AF3758">
        <v>0</v>
      </c>
      <c r="AG3758">
        <v>0</v>
      </c>
      <c r="AH3758">
        <v>0</v>
      </c>
      <c r="AI3758">
        <v>0</v>
      </c>
      <c r="AL3758">
        <v>0</v>
      </c>
      <c r="AM3758">
        <v>0</v>
      </c>
      <c r="AN3758">
        <v>0</v>
      </c>
      <c r="AR3758">
        <v>0</v>
      </c>
      <c r="AS3758">
        <v>0</v>
      </c>
      <c r="AT3758">
        <v>0</v>
      </c>
      <c r="AW3758" t="s">
        <v>73</v>
      </c>
      <c r="AZ3758" t="s">
        <v>73</v>
      </c>
      <c r="BA3758">
        <v>0</v>
      </c>
      <c r="BC3758">
        <v>0</v>
      </c>
      <c r="BD3758">
        <v>0</v>
      </c>
      <c r="BE3758">
        <v>0</v>
      </c>
      <c r="BH3758">
        <v>0</v>
      </c>
      <c r="BI3758">
        <v>0</v>
      </c>
      <c r="BJ3758">
        <v>0</v>
      </c>
      <c r="BQ3758" t="s">
        <v>77</v>
      </c>
      <c r="BR3758" s="2" t="s">
        <v>6855</v>
      </c>
      <c r="BS3758" t="s">
        <v>6856</v>
      </c>
    </row>
    <row r="3759" spans="1:71" ht="409.5" x14ac:dyDescent="0.35">
      <c r="A3759">
        <v>4251</v>
      </c>
      <c r="C3759" s="1">
        <v>45555</v>
      </c>
      <c r="D3759" t="s">
        <v>6752</v>
      </c>
      <c r="E3759" t="s">
        <v>85</v>
      </c>
      <c r="F3759" t="s">
        <v>3554</v>
      </c>
      <c r="G3759" t="s">
        <v>6753</v>
      </c>
      <c r="H3759" t="s">
        <v>7145</v>
      </c>
      <c r="I3759" t="s">
        <v>7085</v>
      </c>
      <c r="J3759">
        <v>-2.3927075000000002</v>
      </c>
      <c r="K3759">
        <v>37.1977118</v>
      </c>
      <c r="L3759">
        <v>299590.96769999998</v>
      </c>
      <c r="M3759">
        <v>9735400.7609999999</v>
      </c>
      <c r="N3759">
        <v>1176.8</v>
      </c>
      <c r="O3759">
        <v>1.8</v>
      </c>
      <c r="P3759">
        <v>0</v>
      </c>
      <c r="Q3759">
        <v>500</v>
      </c>
      <c r="R3759">
        <v>1500</v>
      </c>
      <c r="S3759">
        <v>0</v>
      </c>
      <c r="T3759">
        <f t="shared" si="174"/>
        <v>340</v>
      </c>
      <c r="U3759">
        <v>100</v>
      </c>
      <c r="V3759">
        <f t="shared" si="175"/>
        <v>52.015709478600989</v>
      </c>
      <c r="W3759">
        <f t="shared" si="176"/>
        <v>100</v>
      </c>
      <c r="X3759" t="s">
        <v>69</v>
      </c>
      <c r="Y3759">
        <v>15</v>
      </c>
      <c r="Z3759" t="s">
        <v>73</v>
      </c>
      <c r="AA3759">
        <v>0</v>
      </c>
      <c r="AB3759">
        <v>0</v>
      </c>
      <c r="AC3759">
        <v>0</v>
      </c>
      <c r="AD3759">
        <v>0</v>
      </c>
      <c r="AF3759">
        <v>0</v>
      </c>
      <c r="AG3759">
        <v>0</v>
      </c>
      <c r="AH3759">
        <v>0</v>
      </c>
      <c r="AI3759">
        <v>0</v>
      </c>
      <c r="AL3759">
        <v>0</v>
      </c>
      <c r="AM3759">
        <v>0</v>
      </c>
      <c r="AN3759">
        <v>0</v>
      </c>
      <c r="AR3759">
        <v>0</v>
      </c>
      <c r="AS3759">
        <v>0</v>
      </c>
      <c r="AT3759">
        <v>0</v>
      </c>
      <c r="AW3759" t="s">
        <v>73</v>
      </c>
      <c r="AZ3759" t="s">
        <v>69</v>
      </c>
      <c r="BA3759">
        <v>1</v>
      </c>
      <c r="BB3759" t="s">
        <v>2220</v>
      </c>
      <c r="BC3759">
        <v>1000</v>
      </c>
      <c r="BD3759">
        <v>0</v>
      </c>
      <c r="BE3759">
        <v>0</v>
      </c>
      <c r="BF3759">
        <v>0</v>
      </c>
      <c r="BH3759">
        <v>0</v>
      </c>
      <c r="BI3759">
        <v>0</v>
      </c>
      <c r="BJ3759">
        <v>0</v>
      </c>
      <c r="BQ3759" t="s">
        <v>77</v>
      </c>
      <c r="BR3759" s="2" t="s">
        <v>7167</v>
      </c>
      <c r="BS3759" t="s">
        <v>7168</v>
      </c>
    </row>
    <row r="3760" spans="1:71" x14ac:dyDescent="0.35">
      <c r="A3760">
        <v>4450</v>
      </c>
      <c r="C3760" s="1">
        <v>45555</v>
      </c>
      <c r="D3760" t="s">
        <v>7219</v>
      </c>
      <c r="E3760" t="s">
        <v>85</v>
      </c>
      <c r="F3760" t="s">
        <v>3554</v>
      </c>
      <c r="G3760" t="s">
        <v>7220</v>
      </c>
      <c r="H3760" t="s">
        <v>7446</v>
      </c>
      <c r="I3760" t="s">
        <v>7332</v>
      </c>
      <c r="J3760">
        <v>-2.45017</v>
      </c>
      <c r="K3760">
        <v>37.154176700000001</v>
      </c>
      <c r="L3760">
        <v>294756.98690000002</v>
      </c>
      <c r="M3760">
        <v>9729039.5690000001</v>
      </c>
      <c r="N3760">
        <v>1172.5</v>
      </c>
      <c r="O3760">
        <v>5.5</v>
      </c>
      <c r="P3760">
        <v>600</v>
      </c>
      <c r="Q3760">
        <v>300</v>
      </c>
      <c r="R3760">
        <v>800</v>
      </c>
      <c r="S3760">
        <v>0</v>
      </c>
      <c r="T3760">
        <f t="shared" si="174"/>
        <v>787</v>
      </c>
      <c r="U3760">
        <v>900</v>
      </c>
      <c r="V3760">
        <f t="shared" si="175"/>
        <v>79.137519614062214</v>
      </c>
      <c r="W3760">
        <f t="shared" si="176"/>
        <v>79.137519614062214</v>
      </c>
      <c r="X3760" t="s">
        <v>69</v>
      </c>
      <c r="Y3760">
        <v>30</v>
      </c>
      <c r="Z3760" t="s">
        <v>73</v>
      </c>
      <c r="AA3760">
        <v>0</v>
      </c>
      <c r="AB3760">
        <v>0</v>
      </c>
      <c r="AC3760">
        <v>0</v>
      </c>
      <c r="AD3760">
        <v>0</v>
      </c>
      <c r="AF3760">
        <v>0</v>
      </c>
      <c r="AG3760">
        <v>0</v>
      </c>
      <c r="AH3760">
        <v>0</v>
      </c>
      <c r="AI3760">
        <v>0</v>
      </c>
      <c r="AL3760">
        <v>0</v>
      </c>
      <c r="AM3760">
        <v>0</v>
      </c>
      <c r="AN3760">
        <v>0</v>
      </c>
      <c r="AR3760">
        <v>0</v>
      </c>
      <c r="AS3760">
        <v>0</v>
      </c>
      <c r="AT3760">
        <v>0</v>
      </c>
      <c r="AW3760" t="s">
        <v>73</v>
      </c>
      <c r="AZ3760" t="s">
        <v>73</v>
      </c>
      <c r="BA3760">
        <v>0</v>
      </c>
      <c r="BC3760">
        <v>0</v>
      </c>
      <c r="BD3760">
        <v>0</v>
      </c>
      <c r="BE3760">
        <v>0</v>
      </c>
      <c r="BH3760">
        <v>0</v>
      </c>
      <c r="BI3760">
        <v>0</v>
      </c>
      <c r="BJ3760">
        <v>0</v>
      </c>
      <c r="BQ3760" t="s">
        <v>77</v>
      </c>
      <c r="BR3760" t="s">
        <v>6910</v>
      </c>
      <c r="BS3760" t="s">
        <v>7464</v>
      </c>
    </row>
    <row r="3761" spans="1:71" x14ac:dyDescent="0.35">
      <c r="A3761">
        <v>5604</v>
      </c>
      <c r="C3761" s="1">
        <v>45555</v>
      </c>
      <c r="D3761" t="s">
        <v>8967</v>
      </c>
      <c r="E3761" t="s">
        <v>85</v>
      </c>
      <c r="F3761" t="s">
        <v>8968</v>
      </c>
      <c r="G3761" t="s">
        <v>9081</v>
      </c>
      <c r="H3761" t="s">
        <v>9139</v>
      </c>
      <c r="I3761" t="s">
        <v>9081</v>
      </c>
      <c r="J3761">
        <v>-1.7581281</v>
      </c>
      <c r="K3761">
        <v>36.188387499999997</v>
      </c>
      <c r="L3761">
        <v>187158.0276</v>
      </c>
      <c r="M3761">
        <v>9805437.7660000008</v>
      </c>
      <c r="N3761">
        <v>638.9</v>
      </c>
      <c r="O3761">
        <v>1</v>
      </c>
      <c r="P3761">
        <v>58</v>
      </c>
      <c r="Q3761">
        <v>0</v>
      </c>
      <c r="R3761">
        <v>0</v>
      </c>
      <c r="S3761">
        <v>12</v>
      </c>
      <c r="T3761">
        <f t="shared" si="174"/>
        <v>66.400000000000006</v>
      </c>
      <c r="U3761">
        <v>60</v>
      </c>
      <c r="V3761">
        <f t="shared" si="175"/>
        <v>22.986831253243512</v>
      </c>
      <c r="W3761">
        <f t="shared" si="176"/>
        <v>22.986831253243512</v>
      </c>
      <c r="X3761" t="s">
        <v>69</v>
      </c>
      <c r="Y3761">
        <v>30</v>
      </c>
      <c r="Z3761" t="s">
        <v>73</v>
      </c>
      <c r="AA3761">
        <v>0</v>
      </c>
      <c r="AB3761">
        <v>0</v>
      </c>
      <c r="AC3761">
        <v>0</v>
      </c>
      <c r="AD3761">
        <v>0</v>
      </c>
      <c r="AF3761">
        <v>0</v>
      </c>
      <c r="AG3761">
        <v>0</v>
      </c>
      <c r="AH3761">
        <v>0</v>
      </c>
      <c r="AI3761">
        <v>0</v>
      </c>
      <c r="AL3761">
        <v>0</v>
      </c>
      <c r="AM3761">
        <v>0</v>
      </c>
      <c r="AN3761">
        <v>0</v>
      </c>
      <c r="AR3761">
        <v>0</v>
      </c>
      <c r="AS3761">
        <v>0</v>
      </c>
      <c r="AT3761">
        <v>0</v>
      </c>
      <c r="AW3761" t="s">
        <v>73</v>
      </c>
      <c r="AZ3761" t="s">
        <v>73</v>
      </c>
      <c r="BA3761">
        <v>0</v>
      </c>
      <c r="BC3761">
        <v>0</v>
      </c>
      <c r="BD3761">
        <v>0</v>
      </c>
      <c r="BE3761">
        <v>0</v>
      </c>
      <c r="BH3761">
        <v>0</v>
      </c>
      <c r="BI3761">
        <v>0</v>
      </c>
      <c r="BJ3761">
        <v>0</v>
      </c>
      <c r="BQ3761" t="s">
        <v>77</v>
      </c>
      <c r="BR3761" t="s">
        <v>9140</v>
      </c>
      <c r="BS3761" t="s">
        <v>9141</v>
      </c>
    </row>
    <row r="3762" spans="1:71" x14ac:dyDescent="0.35">
      <c r="A3762">
        <v>5605</v>
      </c>
      <c r="C3762" s="1">
        <v>45555</v>
      </c>
      <c r="D3762" t="s">
        <v>8967</v>
      </c>
      <c r="E3762" t="s">
        <v>85</v>
      </c>
      <c r="F3762" t="s">
        <v>8968</v>
      </c>
      <c r="G3762" t="s">
        <v>9081</v>
      </c>
      <c r="H3762" t="s">
        <v>9139</v>
      </c>
      <c r="I3762" t="s">
        <v>9081</v>
      </c>
      <c r="J3762">
        <v>-1.7611265</v>
      </c>
      <c r="K3762">
        <v>36.188144700000002</v>
      </c>
      <c r="L3762">
        <v>187131.49040000001</v>
      </c>
      <c r="M3762">
        <v>9805105.9069999997</v>
      </c>
      <c r="N3762">
        <v>644.20000000000005</v>
      </c>
      <c r="O3762">
        <v>0.7</v>
      </c>
      <c r="P3762">
        <v>0</v>
      </c>
      <c r="Q3762">
        <v>0</v>
      </c>
      <c r="R3762">
        <v>0</v>
      </c>
      <c r="S3762">
        <v>14</v>
      </c>
      <c r="T3762">
        <f t="shared" si="174"/>
        <v>9.7999999999999989</v>
      </c>
      <c r="U3762">
        <v>50</v>
      </c>
      <c r="V3762">
        <f t="shared" si="175"/>
        <v>8.8309638270705602</v>
      </c>
      <c r="W3762">
        <f t="shared" si="176"/>
        <v>8.8309638270705602</v>
      </c>
      <c r="X3762" t="s">
        <v>69</v>
      </c>
      <c r="Y3762">
        <v>20</v>
      </c>
      <c r="Z3762" t="s">
        <v>73</v>
      </c>
      <c r="AA3762">
        <v>0</v>
      </c>
      <c r="AB3762">
        <v>0</v>
      </c>
      <c r="AC3762">
        <v>0</v>
      </c>
      <c r="AD3762">
        <v>0</v>
      </c>
      <c r="AF3762">
        <v>0</v>
      </c>
      <c r="AG3762">
        <v>0</v>
      </c>
      <c r="AH3762">
        <v>0</v>
      </c>
      <c r="AI3762">
        <v>0</v>
      </c>
      <c r="AL3762">
        <v>0</v>
      </c>
      <c r="AM3762">
        <v>0</v>
      </c>
      <c r="AN3762">
        <v>0</v>
      </c>
      <c r="AR3762">
        <v>0</v>
      </c>
      <c r="AS3762">
        <v>0</v>
      </c>
      <c r="AT3762">
        <v>0</v>
      </c>
      <c r="AW3762" t="s">
        <v>73</v>
      </c>
      <c r="AZ3762" t="s">
        <v>73</v>
      </c>
      <c r="BA3762">
        <v>0</v>
      </c>
      <c r="BC3762">
        <v>0</v>
      </c>
      <c r="BD3762">
        <v>0</v>
      </c>
      <c r="BE3762">
        <v>0</v>
      </c>
      <c r="BH3762">
        <v>0</v>
      </c>
      <c r="BI3762">
        <v>0</v>
      </c>
      <c r="BJ3762">
        <v>0</v>
      </c>
      <c r="BQ3762" t="s">
        <v>77</v>
      </c>
      <c r="BR3762" t="s">
        <v>8975</v>
      </c>
      <c r="BS3762" t="s">
        <v>9142</v>
      </c>
    </row>
    <row r="3763" spans="1:71" x14ac:dyDescent="0.35">
      <c r="A3763">
        <v>5606</v>
      </c>
      <c r="C3763" s="1">
        <v>45555</v>
      </c>
      <c r="D3763" t="s">
        <v>8967</v>
      </c>
      <c r="E3763" t="s">
        <v>85</v>
      </c>
      <c r="F3763" t="s">
        <v>8968</v>
      </c>
      <c r="G3763" t="s">
        <v>9081</v>
      </c>
      <c r="H3763" t="s">
        <v>9139</v>
      </c>
      <c r="I3763" t="s">
        <v>9081</v>
      </c>
      <c r="J3763">
        <v>-1.7587126</v>
      </c>
      <c r="K3763">
        <v>36.1904343</v>
      </c>
      <c r="L3763">
        <v>187386.05160000001</v>
      </c>
      <c r="M3763">
        <v>9805373.4250000007</v>
      </c>
      <c r="N3763">
        <v>652.9</v>
      </c>
      <c r="O3763">
        <v>0.7</v>
      </c>
      <c r="P3763">
        <v>0</v>
      </c>
      <c r="Q3763">
        <v>23</v>
      </c>
      <c r="R3763">
        <v>18</v>
      </c>
      <c r="S3763">
        <v>0</v>
      </c>
      <c r="T3763">
        <f t="shared" si="174"/>
        <v>6.9700000000000006</v>
      </c>
      <c r="U3763">
        <v>30</v>
      </c>
      <c r="V3763">
        <f t="shared" si="175"/>
        <v>7.447516207939767</v>
      </c>
      <c r="W3763">
        <f t="shared" si="176"/>
        <v>7.447516207939767</v>
      </c>
      <c r="X3763" t="s">
        <v>69</v>
      </c>
      <c r="Y3763">
        <v>20</v>
      </c>
      <c r="Z3763" t="s">
        <v>73</v>
      </c>
      <c r="AA3763">
        <v>0</v>
      </c>
      <c r="AB3763">
        <v>0</v>
      </c>
      <c r="AC3763">
        <v>0</v>
      </c>
      <c r="AD3763">
        <v>0</v>
      </c>
      <c r="AF3763">
        <v>0</v>
      </c>
      <c r="AG3763">
        <v>0</v>
      </c>
      <c r="AH3763">
        <v>0</v>
      </c>
      <c r="AI3763">
        <v>0</v>
      </c>
      <c r="AL3763">
        <v>0</v>
      </c>
      <c r="AM3763">
        <v>0</v>
      </c>
      <c r="AN3763">
        <v>0</v>
      </c>
      <c r="AR3763">
        <v>0</v>
      </c>
      <c r="AS3763">
        <v>0</v>
      </c>
      <c r="AT3763">
        <v>0</v>
      </c>
      <c r="AW3763" t="s">
        <v>73</v>
      </c>
      <c r="AZ3763" t="s">
        <v>73</v>
      </c>
      <c r="BA3763">
        <v>0</v>
      </c>
      <c r="BC3763">
        <v>0</v>
      </c>
      <c r="BD3763">
        <v>0</v>
      </c>
      <c r="BE3763">
        <v>0</v>
      </c>
      <c r="BH3763">
        <v>0</v>
      </c>
      <c r="BI3763">
        <v>0</v>
      </c>
      <c r="BJ3763">
        <v>0</v>
      </c>
      <c r="BQ3763" t="s">
        <v>77</v>
      </c>
      <c r="BR3763" t="s">
        <v>8975</v>
      </c>
      <c r="BS3763" t="s">
        <v>9143</v>
      </c>
    </row>
    <row r="3764" spans="1:71" x14ac:dyDescent="0.35">
      <c r="A3764">
        <v>5607</v>
      </c>
      <c r="C3764" s="1">
        <v>45555</v>
      </c>
      <c r="D3764" t="s">
        <v>8967</v>
      </c>
      <c r="E3764" t="s">
        <v>85</v>
      </c>
      <c r="F3764" t="s">
        <v>8968</v>
      </c>
      <c r="G3764" t="s">
        <v>9081</v>
      </c>
      <c r="H3764" t="s">
        <v>9139</v>
      </c>
      <c r="I3764" t="s">
        <v>9081</v>
      </c>
      <c r="J3764">
        <v>-1.7511626</v>
      </c>
      <c r="K3764">
        <v>36.197443900000003</v>
      </c>
      <c r="L3764">
        <v>188165.36749999999</v>
      </c>
      <c r="M3764">
        <v>9806210.1129999999</v>
      </c>
      <c r="N3764">
        <v>662.5</v>
      </c>
      <c r="O3764">
        <v>0.7</v>
      </c>
      <c r="P3764">
        <v>31</v>
      </c>
      <c r="Q3764">
        <v>0</v>
      </c>
      <c r="R3764">
        <v>0</v>
      </c>
      <c r="S3764">
        <v>0</v>
      </c>
      <c r="T3764">
        <f t="shared" si="174"/>
        <v>31</v>
      </c>
      <c r="U3764">
        <v>50</v>
      </c>
      <c r="V3764">
        <f t="shared" si="175"/>
        <v>15.706373285785544</v>
      </c>
      <c r="W3764">
        <f t="shared" si="176"/>
        <v>15.706373285785544</v>
      </c>
      <c r="X3764" t="s">
        <v>69</v>
      </c>
      <c r="Y3764">
        <v>20</v>
      </c>
      <c r="Z3764" t="s">
        <v>73</v>
      </c>
      <c r="AA3764">
        <v>0</v>
      </c>
      <c r="AB3764">
        <v>0</v>
      </c>
      <c r="AC3764">
        <v>0</v>
      </c>
      <c r="AD3764">
        <v>0</v>
      </c>
      <c r="AF3764">
        <v>0</v>
      </c>
      <c r="AG3764">
        <v>0</v>
      </c>
      <c r="AH3764">
        <v>0</v>
      </c>
      <c r="AI3764">
        <v>0</v>
      </c>
      <c r="AL3764">
        <v>0</v>
      </c>
      <c r="AM3764">
        <v>0</v>
      </c>
      <c r="AN3764">
        <v>0</v>
      </c>
      <c r="AR3764">
        <v>0</v>
      </c>
      <c r="AS3764">
        <v>0</v>
      </c>
      <c r="AT3764">
        <v>0</v>
      </c>
      <c r="AW3764" t="s">
        <v>73</v>
      </c>
      <c r="AZ3764" t="s">
        <v>73</v>
      </c>
      <c r="BA3764">
        <v>0</v>
      </c>
      <c r="BC3764">
        <v>0</v>
      </c>
      <c r="BD3764">
        <v>0</v>
      </c>
      <c r="BE3764">
        <v>0</v>
      </c>
      <c r="BH3764">
        <v>0</v>
      </c>
      <c r="BI3764">
        <v>0</v>
      </c>
      <c r="BJ3764">
        <v>0</v>
      </c>
      <c r="BQ3764" t="s">
        <v>77</v>
      </c>
      <c r="BR3764" t="s">
        <v>8975</v>
      </c>
      <c r="BS3764" t="s">
        <v>9144</v>
      </c>
    </row>
    <row r="3765" spans="1:71" x14ac:dyDescent="0.35">
      <c r="A3765">
        <v>5608</v>
      </c>
      <c r="C3765" s="1">
        <v>45555</v>
      </c>
      <c r="D3765" t="s">
        <v>8967</v>
      </c>
      <c r="E3765" t="s">
        <v>85</v>
      </c>
      <c r="F3765" t="s">
        <v>8968</v>
      </c>
      <c r="G3765" t="s">
        <v>9081</v>
      </c>
      <c r="H3765" t="s">
        <v>9139</v>
      </c>
      <c r="I3765" t="s">
        <v>9081</v>
      </c>
      <c r="J3765">
        <v>-1.7542217</v>
      </c>
      <c r="K3765">
        <v>36.194974199999997</v>
      </c>
      <c r="L3765">
        <v>187890.85569999999</v>
      </c>
      <c r="M3765">
        <v>9805871.1689999998</v>
      </c>
      <c r="N3765">
        <v>658.5</v>
      </c>
      <c r="O3765">
        <v>1.9</v>
      </c>
      <c r="P3765">
        <v>0</v>
      </c>
      <c r="Q3765">
        <v>75</v>
      </c>
      <c r="R3765">
        <v>160</v>
      </c>
      <c r="S3765">
        <v>0</v>
      </c>
      <c r="T3765">
        <f t="shared" si="174"/>
        <v>39.950000000000003</v>
      </c>
      <c r="U3765">
        <v>90</v>
      </c>
      <c r="V3765">
        <f t="shared" si="175"/>
        <v>17.830086899004755</v>
      </c>
      <c r="W3765">
        <f t="shared" si="176"/>
        <v>17.830086899004755</v>
      </c>
      <c r="X3765" t="s">
        <v>69</v>
      </c>
      <c r="Y3765">
        <v>30</v>
      </c>
      <c r="Z3765" t="s">
        <v>73</v>
      </c>
      <c r="AA3765">
        <v>0</v>
      </c>
      <c r="AB3765">
        <v>0</v>
      </c>
      <c r="AC3765">
        <v>0</v>
      </c>
      <c r="AD3765">
        <v>0</v>
      </c>
      <c r="AF3765">
        <v>0</v>
      </c>
      <c r="AG3765">
        <v>0</v>
      </c>
      <c r="AH3765">
        <v>0</v>
      </c>
      <c r="AI3765">
        <v>0</v>
      </c>
      <c r="AL3765">
        <v>0</v>
      </c>
      <c r="AM3765">
        <v>0</v>
      </c>
      <c r="AN3765">
        <v>0</v>
      </c>
      <c r="AR3765">
        <v>0</v>
      </c>
      <c r="AS3765">
        <v>0</v>
      </c>
      <c r="AT3765">
        <v>0</v>
      </c>
      <c r="AW3765" t="s">
        <v>73</v>
      </c>
      <c r="AZ3765" t="s">
        <v>73</v>
      </c>
      <c r="BA3765">
        <v>0</v>
      </c>
      <c r="BC3765">
        <v>0</v>
      </c>
      <c r="BD3765">
        <v>0</v>
      </c>
      <c r="BE3765">
        <v>0</v>
      </c>
      <c r="BH3765">
        <v>0</v>
      </c>
      <c r="BI3765">
        <v>0</v>
      </c>
      <c r="BJ3765">
        <v>0</v>
      </c>
      <c r="BQ3765" t="s">
        <v>77</v>
      </c>
      <c r="BR3765" t="s">
        <v>8975</v>
      </c>
      <c r="BS3765" t="s">
        <v>9145</v>
      </c>
    </row>
    <row r="3766" spans="1:71" x14ac:dyDescent="0.35">
      <c r="A3766">
        <v>5609</v>
      </c>
      <c r="C3766" s="1">
        <v>45555</v>
      </c>
      <c r="D3766" t="s">
        <v>8967</v>
      </c>
      <c r="E3766" t="s">
        <v>85</v>
      </c>
      <c r="F3766" t="s">
        <v>8968</v>
      </c>
      <c r="G3766" t="s">
        <v>9081</v>
      </c>
      <c r="H3766" t="s">
        <v>9139</v>
      </c>
      <c r="I3766" t="s">
        <v>9081</v>
      </c>
      <c r="J3766">
        <v>-1.7586799</v>
      </c>
      <c r="K3766">
        <v>36.190443000000002</v>
      </c>
      <c r="L3766">
        <v>187387.01500000001</v>
      </c>
      <c r="M3766">
        <v>9805377.0449999999</v>
      </c>
      <c r="N3766">
        <v>652</v>
      </c>
      <c r="O3766">
        <v>0.7</v>
      </c>
      <c r="P3766">
        <v>0</v>
      </c>
      <c r="Q3766">
        <v>21</v>
      </c>
      <c r="R3766">
        <v>0</v>
      </c>
      <c r="S3766">
        <v>0</v>
      </c>
      <c r="T3766">
        <f t="shared" si="174"/>
        <v>3.5700000000000003</v>
      </c>
      <c r="U3766">
        <v>80</v>
      </c>
      <c r="V3766">
        <f t="shared" si="175"/>
        <v>5.3300241408368239</v>
      </c>
      <c r="W3766">
        <f t="shared" si="176"/>
        <v>5.3300241408368239</v>
      </c>
      <c r="X3766" t="s">
        <v>69</v>
      </c>
      <c r="Y3766">
        <v>20</v>
      </c>
      <c r="Z3766" t="s">
        <v>73</v>
      </c>
      <c r="AA3766">
        <v>0</v>
      </c>
      <c r="AB3766">
        <v>0</v>
      </c>
      <c r="AC3766">
        <v>0</v>
      </c>
      <c r="AD3766">
        <v>0</v>
      </c>
      <c r="AF3766">
        <v>0</v>
      </c>
      <c r="AG3766">
        <v>0</v>
      </c>
      <c r="AH3766">
        <v>0</v>
      </c>
      <c r="AI3766">
        <v>0</v>
      </c>
      <c r="AL3766">
        <v>0</v>
      </c>
      <c r="AM3766">
        <v>0</v>
      </c>
      <c r="AN3766">
        <v>0</v>
      </c>
      <c r="AR3766">
        <v>0</v>
      </c>
      <c r="AS3766">
        <v>0</v>
      </c>
      <c r="AT3766">
        <v>0</v>
      </c>
      <c r="AW3766" t="s">
        <v>73</v>
      </c>
      <c r="AZ3766" t="s">
        <v>73</v>
      </c>
      <c r="BA3766">
        <v>0</v>
      </c>
      <c r="BC3766">
        <v>0</v>
      </c>
      <c r="BD3766">
        <v>0</v>
      </c>
      <c r="BE3766">
        <v>0</v>
      </c>
      <c r="BH3766">
        <v>0</v>
      </c>
      <c r="BI3766">
        <v>0</v>
      </c>
      <c r="BJ3766">
        <v>0</v>
      </c>
      <c r="BQ3766" t="s">
        <v>77</v>
      </c>
      <c r="BR3766" t="s">
        <v>72</v>
      </c>
      <c r="BS3766" t="s">
        <v>9146</v>
      </c>
    </row>
    <row r="3767" spans="1:71" x14ac:dyDescent="0.35">
      <c r="A3767">
        <v>6191</v>
      </c>
      <c r="C3767" s="1">
        <v>45555</v>
      </c>
      <c r="D3767" t="s">
        <v>8988</v>
      </c>
      <c r="E3767" t="s">
        <v>85</v>
      </c>
      <c r="F3767" t="s">
        <v>8968</v>
      </c>
      <c r="G3767" t="s">
        <v>8968</v>
      </c>
      <c r="H3767" t="s">
        <v>9870</v>
      </c>
      <c r="I3767" t="s">
        <v>9507</v>
      </c>
      <c r="J3767">
        <v>-1.8778683</v>
      </c>
      <c r="K3767">
        <v>36.157089999999997</v>
      </c>
      <c r="L3767">
        <v>183693.64180000001</v>
      </c>
      <c r="M3767">
        <v>9792181.0749999993</v>
      </c>
      <c r="N3767">
        <v>614.79999999999995</v>
      </c>
      <c r="O3767">
        <v>4.0999999999999996</v>
      </c>
      <c r="P3767">
        <v>700</v>
      </c>
      <c r="Q3767">
        <v>4000</v>
      </c>
      <c r="R3767">
        <v>7000</v>
      </c>
      <c r="S3767">
        <v>60</v>
      </c>
      <c r="T3767">
        <f t="shared" si="174"/>
        <v>2612</v>
      </c>
      <c r="U3767">
        <v>2000</v>
      </c>
      <c r="V3767">
        <f t="shared" si="175"/>
        <v>144.17224270920369</v>
      </c>
      <c r="W3767">
        <f t="shared" si="176"/>
        <v>144.17224270920369</v>
      </c>
      <c r="X3767" t="s">
        <v>69</v>
      </c>
      <c r="Y3767">
        <v>20</v>
      </c>
      <c r="Z3767" t="s">
        <v>73</v>
      </c>
      <c r="AA3767">
        <v>0</v>
      </c>
      <c r="AB3767">
        <v>0</v>
      </c>
      <c r="AC3767">
        <v>0</v>
      </c>
      <c r="AD3767">
        <v>0</v>
      </c>
      <c r="AF3767">
        <v>0</v>
      </c>
      <c r="AG3767">
        <v>0</v>
      </c>
      <c r="AH3767">
        <v>0</v>
      </c>
      <c r="AI3767">
        <v>0</v>
      </c>
      <c r="AL3767">
        <v>0</v>
      </c>
      <c r="AM3767">
        <v>0</v>
      </c>
      <c r="AN3767">
        <v>0</v>
      </c>
      <c r="AR3767">
        <v>0</v>
      </c>
      <c r="AS3767">
        <v>0</v>
      </c>
      <c r="AT3767">
        <v>0</v>
      </c>
      <c r="AW3767" t="s">
        <v>73</v>
      </c>
      <c r="AZ3767" t="s">
        <v>73</v>
      </c>
      <c r="BA3767">
        <v>0</v>
      </c>
      <c r="BC3767">
        <v>0</v>
      </c>
      <c r="BD3767">
        <v>0</v>
      </c>
      <c r="BE3767">
        <v>0</v>
      </c>
      <c r="BH3767">
        <v>0</v>
      </c>
      <c r="BI3767">
        <v>0</v>
      </c>
      <c r="BJ3767">
        <v>0</v>
      </c>
      <c r="BQ3767" t="s">
        <v>77</v>
      </c>
      <c r="BR3767" t="s">
        <v>9534</v>
      </c>
      <c r="BS3767" t="s">
        <v>9892</v>
      </c>
    </row>
    <row r="3768" spans="1:71" x14ac:dyDescent="0.35">
      <c r="A3768">
        <v>6867</v>
      </c>
      <c r="C3768" s="1">
        <v>45555</v>
      </c>
      <c r="D3768" t="s">
        <v>10042</v>
      </c>
      <c r="E3768" t="s">
        <v>85</v>
      </c>
      <c r="F3768" t="s">
        <v>10032</v>
      </c>
      <c r="G3768" t="s">
        <v>10093</v>
      </c>
      <c r="H3768" t="s">
        <v>10739</v>
      </c>
      <c r="I3768" t="s">
        <v>10112</v>
      </c>
      <c r="J3768">
        <v>-1.98621</v>
      </c>
      <c r="K3768">
        <v>36.271433299999998</v>
      </c>
      <c r="L3768">
        <v>196444.78099999999</v>
      </c>
      <c r="M3768">
        <v>9780212.5739999991</v>
      </c>
      <c r="N3768">
        <v>644.4</v>
      </c>
      <c r="O3768">
        <v>5.0999999999999996</v>
      </c>
      <c r="P3768">
        <v>150</v>
      </c>
      <c r="Q3768">
        <v>0</v>
      </c>
      <c r="R3768">
        <v>0</v>
      </c>
      <c r="S3768">
        <v>12</v>
      </c>
      <c r="T3768">
        <f t="shared" si="174"/>
        <v>158.4</v>
      </c>
      <c r="U3768">
        <v>1000</v>
      </c>
      <c r="V3768">
        <f t="shared" si="175"/>
        <v>35.503621636219187</v>
      </c>
      <c r="W3768">
        <f t="shared" si="176"/>
        <v>35.503621636219187</v>
      </c>
      <c r="X3768" t="s">
        <v>69</v>
      </c>
      <c r="Y3768">
        <v>90</v>
      </c>
      <c r="Z3768" t="s">
        <v>73</v>
      </c>
      <c r="AA3768">
        <v>0</v>
      </c>
      <c r="AB3768">
        <v>0</v>
      </c>
      <c r="AC3768">
        <v>0</v>
      </c>
      <c r="AD3768">
        <v>0</v>
      </c>
      <c r="AF3768">
        <v>0</v>
      </c>
      <c r="AG3768">
        <v>0</v>
      </c>
      <c r="AH3768">
        <v>0</v>
      </c>
      <c r="AI3768">
        <v>0</v>
      </c>
      <c r="AL3768">
        <v>0</v>
      </c>
      <c r="AM3768">
        <v>0</v>
      </c>
      <c r="AN3768">
        <v>0</v>
      </c>
      <c r="AR3768">
        <v>0</v>
      </c>
      <c r="AS3768">
        <v>0</v>
      </c>
      <c r="AT3768">
        <v>0</v>
      </c>
      <c r="AW3768" t="s">
        <v>73</v>
      </c>
      <c r="AZ3768" t="s">
        <v>73</v>
      </c>
      <c r="BA3768">
        <v>0</v>
      </c>
      <c r="BC3768">
        <v>0</v>
      </c>
      <c r="BD3768">
        <v>0</v>
      </c>
      <c r="BE3768">
        <v>0</v>
      </c>
      <c r="BH3768">
        <v>0</v>
      </c>
      <c r="BI3768">
        <v>0</v>
      </c>
      <c r="BJ3768">
        <v>0</v>
      </c>
      <c r="BQ3768" t="s">
        <v>10746</v>
      </c>
      <c r="BR3768" t="s">
        <v>10045</v>
      </c>
      <c r="BS3768" t="s">
        <v>10747</v>
      </c>
    </row>
    <row r="3769" spans="1:71" x14ac:dyDescent="0.35">
      <c r="A3769">
        <v>6868</v>
      </c>
      <c r="C3769" s="1">
        <v>45555</v>
      </c>
      <c r="D3769" t="s">
        <v>10042</v>
      </c>
      <c r="E3769" t="s">
        <v>85</v>
      </c>
      <c r="F3769" t="s">
        <v>10032</v>
      </c>
      <c r="G3769" t="s">
        <v>10093</v>
      </c>
      <c r="H3769" t="s">
        <v>10739</v>
      </c>
      <c r="I3769" t="s">
        <v>10112</v>
      </c>
      <c r="J3769">
        <v>-1.9862017000000001</v>
      </c>
      <c r="K3769">
        <v>36.271455000000003</v>
      </c>
      <c r="L3769">
        <v>196447.1954</v>
      </c>
      <c r="M3769">
        <v>9780213.4969999995</v>
      </c>
      <c r="N3769">
        <v>644.29999999999995</v>
      </c>
      <c r="O3769">
        <v>5.4</v>
      </c>
      <c r="P3769">
        <v>80</v>
      </c>
      <c r="Q3769">
        <v>0</v>
      </c>
      <c r="R3769">
        <v>0</v>
      </c>
      <c r="S3769">
        <v>8</v>
      </c>
      <c r="T3769">
        <f t="shared" si="174"/>
        <v>85.6</v>
      </c>
      <c r="U3769">
        <v>500</v>
      </c>
      <c r="V3769">
        <f t="shared" si="175"/>
        <v>26.099485750361293</v>
      </c>
      <c r="W3769">
        <f t="shared" si="176"/>
        <v>26.099485750361293</v>
      </c>
      <c r="X3769" t="s">
        <v>69</v>
      </c>
      <c r="Y3769">
        <v>90</v>
      </c>
      <c r="Z3769" t="s">
        <v>73</v>
      </c>
      <c r="AA3769">
        <v>0</v>
      </c>
      <c r="AB3769">
        <v>0</v>
      </c>
      <c r="AC3769">
        <v>0</v>
      </c>
      <c r="AD3769">
        <v>0</v>
      </c>
      <c r="AF3769">
        <v>0</v>
      </c>
      <c r="AG3769">
        <v>0</v>
      </c>
      <c r="AH3769">
        <v>0</v>
      </c>
      <c r="AI3769">
        <v>0</v>
      </c>
      <c r="AL3769">
        <v>0</v>
      </c>
      <c r="AM3769">
        <v>0</v>
      </c>
      <c r="AN3769">
        <v>0</v>
      </c>
      <c r="AR3769">
        <v>0</v>
      </c>
      <c r="AS3769">
        <v>0</v>
      </c>
      <c r="AT3769">
        <v>0</v>
      </c>
      <c r="AW3769" t="s">
        <v>73</v>
      </c>
      <c r="AZ3769" t="s">
        <v>73</v>
      </c>
      <c r="BA3769">
        <v>0</v>
      </c>
      <c r="BC3769">
        <v>0</v>
      </c>
      <c r="BD3769">
        <v>0</v>
      </c>
      <c r="BE3769">
        <v>0</v>
      </c>
      <c r="BH3769">
        <v>0</v>
      </c>
      <c r="BI3769">
        <v>0</v>
      </c>
      <c r="BJ3769">
        <v>0</v>
      </c>
      <c r="BQ3769" t="s">
        <v>77</v>
      </c>
      <c r="BR3769" t="s">
        <v>10045</v>
      </c>
      <c r="BS3769" t="s">
        <v>10748</v>
      </c>
    </row>
    <row r="3770" spans="1:71" x14ac:dyDescent="0.35">
      <c r="A3770">
        <v>6869</v>
      </c>
      <c r="C3770" s="1">
        <v>45555</v>
      </c>
      <c r="D3770" t="s">
        <v>10042</v>
      </c>
      <c r="E3770" t="s">
        <v>85</v>
      </c>
      <c r="F3770" t="s">
        <v>10032</v>
      </c>
      <c r="G3770" t="s">
        <v>10093</v>
      </c>
      <c r="H3770" t="s">
        <v>10739</v>
      </c>
      <c r="I3770" t="s">
        <v>10112</v>
      </c>
      <c r="J3770">
        <v>-1.9862533</v>
      </c>
      <c r="K3770">
        <v>36.271411700000002</v>
      </c>
      <c r="L3770">
        <v>196442.38399999999</v>
      </c>
      <c r="M3770">
        <v>9780207.7789999992</v>
      </c>
      <c r="N3770">
        <v>644.6</v>
      </c>
      <c r="O3770">
        <v>4.3</v>
      </c>
      <c r="P3770">
        <v>180</v>
      </c>
      <c r="Q3770">
        <v>0</v>
      </c>
      <c r="R3770">
        <v>0</v>
      </c>
      <c r="S3770">
        <v>13</v>
      </c>
      <c r="T3770">
        <f t="shared" si="174"/>
        <v>189.1</v>
      </c>
      <c r="U3770">
        <v>2000</v>
      </c>
      <c r="V3770">
        <f t="shared" si="175"/>
        <v>38.791880425339919</v>
      </c>
      <c r="W3770">
        <f t="shared" si="176"/>
        <v>38.791880425339919</v>
      </c>
      <c r="X3770" t="s">
        <v>69</v>
      </c>
      <c r="Y3770">
        <v>90</v>
      </c>
      <c r="Z3770" t="s">
        <v>73</v>
      </c>
      <c r="AA3770">
        <v>0</v>
      </c>
      <c r="AB3770">
        <v>0</v>
      </c>
      <c r="AC3770">
        <v>0</v>
      </c>
      <c r="AD3770">
        <v>0</v>
      </c>
      <c r="AF3770">
        <v>0</v>
      </c>
      <c r="AG3770">
        <v>0</v>
      </c>
      <c r="AH3770">
        <v>0</v>
      </c>
      <c r="AI3770">
        <v>0</v>
      </c>
      <c r="AL3770">
        <v>0</v>
      </c>
      <c r="AM3770">
        <v>0</v>
      </c>
      <c r="AN3770">
        <v>0</v>
      </c>
      <c r="AR3770">
        <v>0</v>
      </c>
      <c r="AS3770">
        <v>0</v>
      </c>
      <c r="AT3770">
        <v>0</v>
      </c>
      <c r="AW3770" t="s">
        <v>73</v>
      </c>
      <c r="AZ3770" t="s">
        <v>73</v>
      </c>
      <c r="BA3770">
        <v>0</v>
      </c>
      <c r="BC3770">
        <v>0</v>
      </c>
      <c r="BD3770">
        <v>0</v>
      </c>
      <c r="BE3770">
        <v>0</v>
      </c>
      <c r="BH3770">
        <v>0</v>
      </c>
      <c r="BI3770">
        <v>0</v>
      </c>
      <c r="BJ3770">
        <v>0</v>
      </c>
      <c r="BQ3770" t="s">
        <v>77</v>
      </c>
      <c r="BR3770" t="s">
        <v>10045</v>
      </c>
      <c r="BS3770" t="s">
        <v>10749</v>
      </c>
    </row>
    <row r="3771" spans="1:71" x14ac:dyDescent="0.35">
      <c r="A3771">
        <v>6870</v>
      </c>
      <c r="C3771" s="1">
        <v>45555</v>
      </c>
      <c r="D3771" t="s">
        <v>10042</v>
      </c>
      <c r="E3771" t="s">
        <v>85</v>
      </c>
      <c r="F3771" t="s">
        <v>10032</v>
      </c>
      <c r="G3771" t="s">
        <v>10093</v>
      </c>
      <c r="H3771" t="s">
        <v>10739</v>
      </c>
      <c r="I3771" t="s">
        <v>10112</v>
      </c>
      <c r="J3771">
        <v>-1.9862917</v>
      </c>
      <c r="K3771">
        <v>36.271561699999999</v>
      </c>
      <c r="L3771">
        <v>196459.0913</v>
      </c>
      <c r="M3771">
        <v>9780203.557</v>
      </c>
      <c r="N3771">
        <v>638.5</v>
      </c>
      <c r="O3771">
        <v>9.1</v>
      </c>
      <c r="P3771">
        <v>0</v>
      </c>
      <c r="Q3771">
        <v>120</v>
      </c>
      <c r="R3771">
        <v>430</v>
      </c>
      <c r="S3771">
        <v>8</v>
      </c>
      <c r="T3771">
        <f t="shared" si="174"/>
        <v>99.1</v>
      </c>
      <c r="U3771">
        <v>2600</v>
      </c>
      <c r="V3771">
        <f t="shared" si="175"/>
        <v>28.082249607542867</v>
      </c>
      <c r="W3771">
        <f t="shared" si="176"/>
        <v>28.082249607542867</v>
      </c>
      <c r="X3771" t="s">
        <v>69</v>
      </c>
      <c r="Y3771">
        <v>90</v>
      </c>
      <c r="Z3771" t="s">
        <v>73</v>
      </c>
      <c r="AA3771">
        <v>0</v>
      </c>
      <c r="AB3771">
        <v>0</v>
      </c>
      <c r="AC3771">
        <v>0</v>
      </c>
      <c r="AD3771">
        <v>0</v>
      </c>
      <c r="AF3771">
        <v>0</v>
      </c>
      <c r="AG3771">
        <v>0</v>
      </c>
      <c r="AH3771">
        <v>0</v>
      </c>
      <c r="AI3771">
        <v>0</v>
      </c>
      <c r="AL3771">
        <v>0</v>
      </c>
      <c r="AM3771">
        <v>0</v>
      </c>
      <c r="AN3771">
        <v>0</v>
      </c>
      <c r="AR3771">
        <v>0</v>
      </c>
      <c r="AS3771">
        <v>0</v>
      </c>
      <c r="AT3771">
        <v>0</v>
      </c>
      <c r="AW3771" t="s">
        <v>73</v>
      </c>
      <c r="AZ3771" t="s">
        <v>73</v>
      </c>
      <c r="BA3771">
        <v>0</v>
      </c>
      <c r="BC3771">
        <v>0</v>
      </c>
      <c r="BD3771">
        <v>0</v>
      </c>
      <c r="BE3771">
        <v>0</v>
      </c>
      <c r="BH3771">
        <v>0</v>
      </c>
      <c r="BI3771">
        <v>0</v>
      </c>
      <c r="BJ3771">
        <v>0</v>
      </c>
      <c r="BQ3771" t="s">
        <v>77</v>
      </c>
      <c r="BR3771" t="s">
        <v>10045</v>
      </c>
      <c r="BS3771" t="s">
        <v>10750</v>
      </c>
    </row>
    <row r="3772" spans="1:71" x14ac:dyDescent="0.35">
      <c r="A3772">
        <v>6871</v>
      </c>
      <c r="C3772" s="1">
        <v>45555</v>
      </c>
      <c r="D3772" t="s">
        <v>10042</v>
      </c>
      <c r="E3772" t="s">
        <v>85</v>
      </c>
      <c r="F3772" t="s">
        <v>10032</v>
      </c>
      <c r="G3772" t="s">
        <v>10093</v>
      </c>
      <c r="H3772" t="s">
        <v>10739</v>
      </c>
      <c r="I3772" t="s">
        <v>10112</v>
      </c>
      <c r="J3772">
        <v>-1.9863132999999999</v>
      </c>
      <c r="K3772">
        <v>36.271503299999999</v>
      </c>
      <c r="L3772">
        <v>196452.59330000001</v>
      </c>
      <c r="M3772">
        <v>9780201.1559999995</v>
      </c>
      <c r="N3772">
        <v>638.20000000000005</v>
      </c>
      <c r="O3772">
        <v>5.4</v>
      </c>
      <c r="P3772">
        <v>0</v>
      </c>
      <c r="Q3772">
        <v>115</v>
      </c>
      <c r="R3772">
        <v>380</v>
      </c>
      <c r="S3772">
        <v>0</v>
      </c>
      <c r="T3772">
        <f t="shared" si="174"/>
        <v>84.15</v>
      </c>
      <c r="U3772">
        <v>1500</v>
      </c>
      <c r="V3772">
        <f t="shared" si="175"/>
        <v>25.877488731697859</v>
      </c>
      <c r="W3772">
        <f t="shared" si="176"/>
        <v>25.877488731697859</v>
      </c>
      <c r="X3772" t="s">
        <v>69</v>
      </c>
      <c r="Y3772">
        <v>90</v>
      </c>
      <c r="Z3772" t="s">
        <v>73</v>
      </c>
      <c r="AA3772">
        <v>0</v>
      </c>
      <c r="AB3772">
        <v>0</v>
      </c>
      <c r="AC3772">
        <v>0</v>
      </c>
      <c r="AD3772">
        <v>0</v>
      </c>
      <c r="AF3772">
        <v>0</v>
      </c>
      <c r="AG3772">
        <v>0</v>
      </c>
      <c r="AH3772">
        <v>0</v>
      </c>
      <c r="AI3772">
        <v>0</v>
      </c>
      <c r="AL3772">
        <v>0</v>
      </c>
      <c r="AM3772">
        <v>0</v>
      </c>
      <c r="AN3772">
        <v>0</v>
      </c>
      <c r="AR3772">
        <v>0</v>
      </c>
      <c r="AS3772">
        <v>0</v>
      </c>
      <c r="AT3772">
        <v>0</v>
      </c>
      <c r="AW3772" t="s">
        <v>73</v>
      </c>
      <c r="AZ3772" t="s">
        <v>73</v>
      </c>
      <c r="BA3772">
        <v>0</v>
      </c>
      <c r="BC3772">
        <v>0</v>
      </c>
      <c r="BD3772">
        <v>0</v>
      </c>
      <c r="BE3772">
        <v>0</v>
      </c>
      <c r="BH3772">
        <v>0</v>
      </c>
      <c r="BI3772">
        <v>0</v>
      </c>
      <c r="BJ3772">
        <v>0</v>
      </c>
      <c r="BQ3772" t="s">
        <v>77</v>
      </c>
      <c r="BR3772" t="s">
        <v>10045</v>
      </c>
      <c r="BS3772" t="s">
        <v>10751</v>
      </c>
    </row>
    <row r="3773" spans="1:71" x14ac:dyDescent="0.35">
      <c r="A3773">
        <v>6872</v>
      </c>
      <c r="C3773" s="1">
        <v>45555</v>
      </c>
      <c r="D3773" t="s">
        <v>10042</v>
      </c>
      <c r="E3773" t="s">
        <v>85</v>
      </c>
      <c r="F3773" t="s">
        <v>10032</v>
      </c>
      <c r="G3773" t="s">
        <v>10093</v>
      </c>
      <c r="H3773" t="s">
        <v>10739</v>
      </c>
      <c r="I3773" t="s">
        <v>10112</v>
      </c>
      <c r="J3773">
        <v>-1.98628</v>
      </c>
      <c r="K3773">
        <v>36.271471699999999</v>
      </c>
      <c r="L3773">
        <v>196449.06899999999</v>
      </c>
      <c r="M3773">
        <v>9780204.8350000009</v>
      </c>
      <c r="N3773">
        <v>638</v>
      </c>
      <c r="O3773">
        <v>5.3</v>
      </c>
      <c r="P3773">
        <v>118</v>
      </c>
      <c r="Q3773">
        <v>0</v>
      </c>
      <c r="R3773">
        <v>0</v>
      </c>
      <c r="S3773">
        <v>21</v>
      </c>
      <c r="T3773">
        <f t="shared" si="174"/>
        <v>132.69999999999999</v>
      </c>
      <c r="U3773">
        <v>1200</v>
      </c>
      <c r="V3773">
        <f t="shared" si="175"/>
        <v>32.496046642856811</v>
      </c>
      <c r="W3773">
        <f t="shared" si="176"/>
        <v>32.496046642856811</v>
      </c>
      <c r="X3773" t="s">
        <v>69</v>
      </c>
      <c r="Y3773">
        <v>90</v>
      </c>
      <c r="Z3773" t="s">
        <v>73</v>
      </c>
      <c r="AA3773">
        <v>0</v>
      </c>
      <c r="AB3773">
        <v>0</v>
      </c>
      <c r="AC3773">
        <v>0</v>
      </c>
      <c r="AD3773">
        <v>0</v>
      </c>
      <c r="AF3773">
        <v>0</v>
      </c>
      <c r="AG3773">
        <v>0</v>
      </c>
      <c r="AH3773">
        <v>0</v>
      </c>
      <c r="AI3773">
        <v>0</v>
      </c>
      <c r="AL3773">
        <v>0</v>
      </c>
      <c r="AM3773">
        <v>0</v>
      </c>
      <c r="AN3773">
        <v>0</v>
      </c>
      <c r="AR3773">
        <v>0</v>
      </c>
      <c r="AS3773">
        <v>0</v>
      </c>
      <c r="AT3773">
        <v>0</v>
      </c>
      <c r="AW3773" t="s">
        <v>73</v>
      </c>
      <c r="AZ3773" t="s">
        <v>73</v>
      </c>
      <c r="BA3773">
        <v>0</v>
      </c>
      <c r="BC3773">
        <v>0</v>
      </c>
      <c r="BD3773">
        <v>0</v>
      </c>
      <c r="BE3773">
        <v>0</v>
      </c>
      <c r="BH3773">
        <v>0</v>
      </c>
      <c r="BI3773">
        <v>0</v>
      </c>
      <c r="BJ3773">
        <v>0</v>
      </c>
      <c r="BQ3773" t="s">
        <v>77</v>
      </c>
      <c r="BR3773" t="s">
        <v>10045</v>
      </c>
      <c r="BS3773" t="s">
        <v>10752</v>
      </c>
    </row>
    <row r="3774" spans="1:71" x14ac:dyDescent="0.35">
      <c r="A3774">
        <v>691</v>
      </c>
      <c r="C3774" s="1">
        <v>45558</v>
      </c>
      <c r="D3774" t="s">
        <v>806</v>
      </c>
      <c r="E3774" t="s">
        <v>85</v>
      </c>
      <c r="F3774" t="s">
        <v>67</v>
      </c>
      <c r="G3774" t="s">
        <v>807</v>
      </c>
      <c r="H3774" t="s">
        <v>1140</v>
      </c>
      <c r="I3774" t="s">
        <v>818</v>
      </c>
      <c r="J3774">
        <v>-2.3868833</v>
      </c>
      <c r="K3774">
        <v>37.415303299999998</v>
      </c>
      <c r="L3774">
        <v>323792.36210000003</v>
      </c>
      <c r="M3774">
        <v>9736074.6420000009</v>
      </c>
      <c r="N3774">
        <v>1118.5999999999999</v>
      </c>
      <c r="O3774">
        <v>4.0999999999999996</v>
      </c>
      <c r="P3774">
        <v>1200</v>
      </c>
      <c r="Q3774">
        <v>100</v>
      </c>
      <c r="R3774">
        <v>150</v>
      </c>
      <c r="S3774">
        <v>0</v>
      </c>
      <c r="T3774">
        <f t="shared" si="174"/>
        <v>1242.5</v>
      </c>
      <c r="U3774">
        <v>40</v>
      </c>
      <c r="V3774">
        <f t="shared" si="175"/>
        <v>99.435913228491032</v>
      </c>
      <c r="W3774">
        <f t="shared" si="176"/>
        <v>40</v>
      </c>
      <c r="X3774" t="s">
        <v>69</v>
      </c>
      <c r="Y3774">
        <v>40</v>
      </c>
      <c r="Z3774" t="s">
        <v>69</v>
      </c>
      <c r="AA3774">
        <v>1</v>
      </c>
      <c r="AB3774">
        <v>600</v>
      </c>
      <c r="AC3774">
        <v>100</v>
      </c>
      <c r="AD3774">
        <v>50</v>
      </c>
      <c r="AE3774" t="s">
        <v>70</v>
      </c>
      <c r="AF3774">
        <v>600</v>
      </c>
      <c r="AG3774">
        <v>50</v>
      </c>
      <c r="AH3774">
        <v>100</v>
      </c>
      <c r="AI3774">
        <v>0</v>
      </c>
      <c r="AJ3774" t="s">
        <v>69</v>
      </c>
      <c r="AL3774">
        <v>0</v>
      </c>
      <c r="AM3774">
        <v>0</v>
      </c>
      <c r="AN3774">
        <v>0</v>
      </c>
      <c r="AR3774">
        <v>0</v>
      </c>
      <c r="AS3774">
        <v>0</v>
      </c>
      <c r="AT3774">
        <v>0</v>
      </c>
      <c r="AW3774" t="s">
        <v>73</v>
      </c>
      <c r="AZ3774" t="s">
        <v>73</v>
      </c>
      <c r="BA3774">
        <v>0</v>
      </c>
      <c r="BC3774">
        <v>0</v>
      </c>
      <c r="BD3774">
        <v>0</v>
      </c>
      <c r="BE3774">
        <v>0</v>
      </c>
      <c r="BH3774">
        <v>0</v>
      </c>
      <c r="BI3774">
        <v>0</v>
      </c>
      <c r="BJ3774">
        <v>0</v>
      </c>
      <c r="BQ3774" t="s">
        <v>1141</v>
      </c>
      <c r="BR3774" t="s">
        <v>1142</v>
      </c>
      <c r="BS3774" t="s">
        <v>1143</v>
      </c>
    </row>
    <row r="3775" spans="1:71" x14ac:dyDescent="0.35">
      <c r="A3775">
        <v>1352</v>
      </c>
      <c r="C3775" s="1">
        <v>45558</v>
      </c>
      <c r="D3775" t="s">
        <v>1600</v>
      </c>
      <c r="E3775" t="s">
        <v>85</v>
      </c>
      <c r="F3775" t="s">
        <v>1601</v>
      </c>
      <c r="G3775" t="s">
        <v>2397</v>
      </c>
      <c r="H3775" t="s">
        <v>2398</v>
      </c>
      <c r="I3775" t="s">
        <v>2398</v>
      </c>
      <c r="J3775">
        <v>-2.4259750000000002</v>
      </c>
      <c r="K3775">
        <v>36.874698299999999</v>
      </c>
      <c r="L3775">
        <v>263663.3002</v>
      </c>
      <c r="M3775">
        <v>9731669.6600000001</v>
      </c>
      <c r="N3775">
        <v>1286.5</v>
      </c>
      <c r="O3775">
        <v>6</v>
      </c>
      <c r="P3775">
        <v>31</v>
      </c>
      <c r="Q3775">
        <v>0</v>
      </c>
      <c r="R3775">
        <v>0</v>
      </c>
      <c r="S3775">
        <v>0</v>
      </c>
      <c r="T3775">
        <f t="shared" si="174"/>
        <v>31</v>
      </c>
      <c r="U3775">
        <v>20</v>
      </c>
      <c r="V3775">
        <f t="shared" si="175"/>
        <v>15.706373285785544</v>
      </c>
      <c r="W3775">
        <f t="shared" si="176"/>
        <v>20</v>
      </c>
      <c r="X3775" t="s">
        <v>69</v>
      </c>
      <c r="Y3775">
        <v>40</v>
      </c>
      <c r="Z3775" t="s">
        <v>73</v>
      </c>
      <c r="AA3775">
        <v>0</v>
      </c>
      <c r="AB3775">
        <v>0</v>
      </c>
      <c r="AC3775">
        <v>0</v>
      </c>
      <c r="AD3775">
        <v>0</v>
      </c>
      <c r="AF3775">
        <v>0</v>
      </c>
      <c r="AG3775">
        <v>0</v>
      </c>
      <c r="AH3775">
        <v>0</v>
      </c>
      <c r="AI3775">
        <v>0</v>
      </c>
      <c r="AL3775">
        <v>0</v>
      </c>
      <c r="AM3775">
        <v>0</v>
      </c>
      <c r="AN3775">
        <v>0</v>
      </c>
      <c r="AR3775">
        <v>0</v>
      </c>
      <c r="AS3775">
        <v>0</v>
      </c>
      <c r="AT3775">
        <v>0</v>
      </c>
      <c r="AW3775" t="s">
        <v>73</v>
      </c>
      <c r="AZ3775" t="s">
        <v>73</v>
      </c>
      <c r="BA3775">
        <v>0</v>
      </c>
      <c r="BC3775">
        <v>0</v>
      </c>
      <c r="BD3775">
        <v>0</v>
      </c>
      <c r="BE3775">
        <v>0</v>
      </c>
      <c r="BH3775">
        <v>0</v>
      </c>
      <c r="BI3775">
        <v>0</v>
      </c>
      <c r="BJ3775">
        <v>0</v>
      </c>
      <c r="BR3775" t="s">
        <v>1658</v>
      </c>
      <c r="BS3775" t="s">
        <v>2447</v>
      </c>
    </row>
    <row r="3776" spans="1:71" x14ac:dyDescent="0.35">
      <c r="A3776">
        <v>1438</v>
      </c>
      <c r="C3776" s="1">
        <v>45558</v>
      </c>
      <c r="D3776" t="s">
        <v>2489</v>
      </c>
      <c r="E3776" t="s">
        <v>85</v>
      </c>
      <c r="F3776" t="s">
        <v>2778</v>
      </c>
      <c r="G3776" t="s">
        <v>2490</v>
      </c>
      <c r="H3776" t="s">
        <v>2619</v>
      </c>
      <c r="I3776" t="s">
        <v>2500</v>
      </c>
      <c r="J3776">
        <v>-1.8597482999999999</v>
      </c>
      <c r="K3776">
        <v>36.474930000000001</v>
      </c>
      <c r="L3776">
        <v>219078.56969999999</v>
      </c>
      <c r="M3776">
        <v>9794240.2200000007</v>
      </c>
      <c r="N3776">
        <v>1105.8</v>
      </c>
      <c r="O3776">
        <v>4.7</v>
      </c>
      <c r="P3776">
        <v>300</v>
      </c>
      <c r="Q3776">
        <v>400</v>
      </c>
      <c r="R3776">
        <v>700</v>
      </c>
      <c r="S3776">
        <v>40</v>
      </c>
      <c r="T3776">
        <f t="shared" si="174"/>
        <v>515</v>
      </c>
      <c r="U3776">
        <v>1000</v>
      </c>
      <c r="V3776">
        <f t="shared" si="175"/>
        <v>64.017495925850653</v>
      </c>
      <c r="W3776">
        <f t="shared" si="176"/>
        <v>64.017495925850653</v>
      </c>
      <c r="X3776" t="s">
        <v>69</v>
      </c>
      <c r="Y3776">
        <v>31</v>
      </c>
      <c r="Z3776" t="s">
        <v>69</v>
      </c>
      <c r="AA3776">
        <v>1</v>
      </c>
      <c r="AB3776">
        <v>100</v>
      </c>
      <c r="AC3776">
        <v>150</v>
      </c>
      <c r="AD3776">
        <v>100</v>
      </c>
      <c r="AE3776" t="s">
        <v>2625</v>
      </c>
      <c r="AF3776">
        <v>100</v>
      </c>
      <c r="AG3776">
        <v>100</v>
      </c>
      <c r="AH3776">
        <v>150</v>
      </c>
      <c r="AI3776">
        <v>10</v>
      </c>
      <c r="AJ3776" t="s">
        <v>69</v>
      </c>
      <c r="AL3776">
        <v>0</v>
      </c>
      <c r="AM3776">
        <v>0</v>
      </c>
      <c r="AN3776">
        <v>0</v>
      </c>
      <c r="AR3776">
        <v>0</v>
      </c>
      <c r="AS3776">
        <v>0</v>
      </c>
      <c r="AT3776">
        <v>0</v>
      </c>
      <c r="AW3776" t="s">
        <v>73</v>
      </c>
      <c r="AZ3776" t="s">
        <v>73</v>
      </c>
      <c r="BA3776">
        <v>0</v>
      </c>
      <c r="BC3776">
        <v>0</v>
      </c>
      <c r="BD3776">
        <v>0</v>
      </c>
      <c r="BE3776">
        <v>0</v>
      </c>
      <c r="BH3776">
        <v>0</v>
      </c>
      <c r="BI3776">
        <v>0</v>
      </c>
      <c r="BJ3776">
        <v>0</v>
      </c>
      <c r="BQ3776" t="s">
        <v>2626</v>
      </c>
      <c r="BR3776" t="s">
        <v>2627</v>
      </c>
      <c r="BS3776" t="s">
        <v>2628</v>
      </c>
    </row>
    <row r="3777" spans="1:71" x14ac:dyDescent="0.35">
      <c r="A3777">
        <v>1499</v>
      </c>
      <c r="C3777" s="1">
        <v>45558</v>
      </c>
      <c r="D3777" t="s">
        <v>2504</v>
      </c>
      <c r="E3777" t="s">
        <v>85</v>
      </c>
      <c r="F3777" t="s">
        <v>2778</v>
      </c>
      <c r="G3777" t="s">
        <v>2725</v>
      </c>
      <c r="H3777" t="s">
        <v>2726</v>
      </c>
      <c r="I3777" t="s">
        <v>2746</v>
      </c>
      <c r="J3777">
        <v>-1.7178167</v>
      </c>
      <c r="K3777">
        <v>36.360471699999998</v>
      </c>
      <c r="L3777">
        <v>206313.28880000001</v>
      </c>
      <c r="M3777">
        <v>9809926.1699999999</v>
      </c>
      <c r="N3777">
        <v>921.6</v>
      </c>
      <c r="O3777">
        <v>6.4</v>
      </c>
      <c r="P3777">
        <v>0</v>
      </c>
      <c r="Q3777">
        <v>100</v>
      </c>
      <c r="R3777">
        <v>180</v>
      </c>
      <c r="S3777">
        <v>0</v>
      </c>
      <c r="T3777">
        <f t="shared" si="174"/>
        <v>47.6</v>
      </c>
      <c r="U3777">
        <v>500</v>
      </c>
      <c r="V3777">
        <f t="shared" si="175"/>
        <v>19.462496359889471</v>
      </c>
      <c r="W3777">
        <f t="shared" si="176"/>
        <v>19.462496359889471</v>
      </c>
      <c r="X3777" t="s">
        <v>69</v>
      </c>
      <c r="Y3777">
        <v>15</v>
      </c>
      <c r="Z3777" t="s">
        <v>73</v>
      </c>
      <c r="AA3777">
        <v>0</v>
      </c>
      <c r="AB3777">
        <v>0</v>
      </c>
      <c r="AC3777">
        <v>0</v>
      </c>
      <c r="AD3777">
        <v>0</v>
      </c>
      <c r="AF3777">
        <v>0</v>
      </c>
      <c r="AG3777">
        <v>0</v>
      </c>
      <c r="AH3777">
        <v>0</v>
      </c>
      <c r="AI3777">
        <v>0</v>
      </c>
      <c r="AL3777">
        <v>0</v>
      </c>
      <c r="AM3777">
        <v>0</v>
      </c>
      <c r="AN3777">
        <v>0</v>
      </c>
      <c r="AR3777">
        <v>0</v>
      </c>
      <c r="AS3777">
        <v>0</v>
      </c>
      <c r="AT3777">
        <v>0</v>
      </c>
      <c r="AW3777" t="s">
        <v>73</v>
      </c>
      <c r="AZ3777" t="s">
        <v>73</v>
      </c>
      <c r="BA3777">
        <v>0</v>
      </c>
      <c r="BC3777">
        <v>0</v>
      </c>
      <c r="BD3777">
        <v>0</v>
      </c>
      <c r="BE3777">
        <v>0</v>
      </c>
      <c r="BH3777">
        <v>0</v>
      </c>
      <c r="BI3777">
        <v>0</v>
      </c>
      <c r="BJ3777">
        <v>0</v>
      </c>
      <c r="BQ3777" t="s">
        <v>77</v>
      </c>
      <c r="BR3777" t="s">
        <v>2753</v>
      </c>
      <c r="BS3777" t="s">
        <v>2754</v>
      </c>
    </row>
    <row r="3778" spans="1:71" x14ac:dyDescent="0.35">
      <c r="A3778">
        <v>1500</v>
      </c>
      <c r="C3778" s="1">
        <v>45558</v>
      </c>
      <c r="D3778" t="s">
        <v>2504</v>
      </c>
      <c r="E3778" t="s">
        <v>85</v>
      </c>
      <c r="F3778" t="s">
        <v>2778</v>
      </c>
      <c r="G3778" t="s">
        <v>2725</v>
      </c>
      <c r="H3778" t="s">
        <v>2726</v>
      </c>
      <c r="I3778" t="s">
        <v>2746</v>
      </c>
      <c r="J3778">
        <v>-1.7074533000000001</v>
      </c>
      <c r="K3778">
        <v>36.362994999999998</v>
      </c>
      <c r="L3778">
        <v>206592.66440000001</v>
      </c>
      <c r="M3778">
        <v>9811073.2559999991</v>
      </c>
      <c r="N3778">
        <v>879</v>
      </c>
      <c r="O3778">
        <v>4.2</v>
      </c>
      <c r="P3778">
        <v>9</v>
      </c>
      <c r="Q3778">
        <v>300</v>
      </c>
      <c r="R3778">
        <v>500</v>
      </c>
      <c r="S3778">
        <v>3</v>
      </c>
      <c r="T3778">
        <f t="shared" ref="T3778:T3841" si="177">P3778 + 0.17*(Q3778+R3778) + 0.7*S3778</f>
        <v>147.1</v>
      </c>
      <c r="U3778">
        <v>800</v>
      </c>
      <c r="V3778">
        <f t="shared" ref="V3778:V3841" si="178">SQRT(T3778*25/PI())</f>
        <v>34.213807248549379</v>
      </c>
      <c r="W3778">
        <f t="shared" ref="W3778:W3841" si="179">IF(U3778 &gt; 2*V3778, V3778, U3778)</f>
        <v>34.213807248549379</v>
      </c>
      <c r="X3778" t="s">
        <v>69</v>
      </c>
      <c r="Y3778">
        <v>25</v>
      </c>
      <c r="Z3778" t="s">
        <v>73</v>
      </c>
      <c r="AA3778">
        <v>0</v>
      </c>
      <c r="AB3778">
        <v>0</v>
      </c>
      <c r="AC3778">
        <v>0</v>
      </c>
      <c r="AD3778">
        <v>0</v>
      </c>
      <c r="AF3778">
        <v>0</v>
      </c>
      <c r="AG3778">
        <v>0</v>
      </c>
      <c r="AH3778">
        <v>0</v>
      </c>
      <c r="AI3778">
        <v>0</v>
      </c>
      <c r="AL3778">
        <v>0</v>
      </c>
      <c r="AM3778">
        <v>0</v>
      </c>
      <c r="AN3778">
        <v>0</v>
      </c>
      <c r="AR3778">
        <v>0</v>
      </c>
      <c r="AS3778">
        <v>0</v>
      </c>
      <c r="AT3778">
        <v>0</v>
      </c>
      <c r="AW3778" t="s">
        <v>73</v>
      </c>
      <c r="AZ3778" t="s">
        <v>73</v>
      </c>
      <c r="BA3778">
        <v>0</v>
      </c>
      <c r="BC3778">
        <v>0</v>
      </c>
      <c r="BD3778">
        <v>0</v>
      </c>
      <c r="BE3778">
        <v>0</v>
      </c>
      <c r="BH3778">
        <v>0</v>
      </c>
      <c r="BI3778">
        <v>0</v>
      </c>
      <c r="BJ3778">
        <v>0</v>
      </c>
      <c r="BQ3778" t="s">
        <v>77</v>
      </c>
      <c r="BR3778" t="s">
        <v>2755</v>
      </c>
      <c r="BS3778" t="s">
        <v>2756</v>
      </c>
    </row>
    <row r="3779" spans="1:71" x14ac:dyDescent="0.35">
      <c r="A3779">
        <v>1906</v>
      </c>
      <c r="C3779" s="1">
        <v>45558</v>
      </c>
      <c r="D3779" t="s">
        <v>2974</v>
      </c>
      <c r="E3779" t="s">
        <v>85</v>
      </c>
      <c r="F3779" t="s">
        <v>2973</v>
      </c>
      <c r="G3779" t="s">
        <v>3077</v>
      </c>
      <c r="H3779" t="s">
        <v>3238</v>
      </c>
      <c r="I3779" t="s">
        <v>3112</v>
      </c>
      <c r="J3779">
        <v>-1.9073467</v>
      </c>
      <c r="K3779">
        <v>36.3432733</v>
      </c>
      <c r="L3779">
        <v>204429.11720000001</v>
      </c>
      <c r="M3779">
        <v>9788951.8969999999</v>
      </c>
      <c r="N3779">
        <v>663.3</v>
      </c>
      <c r="O3779">
        <v>6.1</v>
      </c>
      <c r="P3779">
        <v>0</v>
      </c>
      <c r="Q3779">
        <v>300</v>
      </c>
      <c r="R3779">
        <v>500</v>
      </c>
      <c r="S3779">
        <v>15</v>
      </c>
      <c r="T3779">
        <f t="shared" si="177"/>
        <v>146.5</v>
      </c>
      <c r="U3779">
        <v>430</v>
      </c>
      <c r="V3779">
        <f t="shared" si="178"/>
        <v>34.143959321498336</v>
      </c>
      <c r="W3779">
        <f t="shared" si="179"/>
        <v>34.143959321498336</v>
      </c>
      <c r="X3779" t="s">
        <v>69</v>
      </c>
      <c r="Y3779">
        <v>10</v>
      </c>
      <c r="Z3779" t="s">
        <v>73</v>
      </c>
      <c r="AA3779">
        <v>0</v>
      </c>
      <c r="AB3779">
        <v>0</v>
      </c>
      <c r="AC3779">
        <v>0</v>
      </c>
      <c r="AD3779">
        <v>0</v>
      </c>
      <c r="AF3779">
        <v>0</v>
      </c>
      <c r="AG3779">
        <v>0</v>
      </c>
      <c r="AH3779">
        <v>0</v>
      </c>
      <c r="AI3779">
        <v>0</v>
      </c>
      <c r="AL3779">
        <v>0</v>
      </c>
      <c r="AM3779">
        <v>0</v>
      </c>
      <c r="AN3779">
        <v>0</v>
      </c>
      <c r="AR3779">
        <v>0</v>
      </c>
      <c r="AS3779">
        <v>0</v>
      </c>
      <c r="AT3779">
        <v>0</v>
      </c>
      <c r="AW3779" t="s">
        <v>73</v>
      </c>
      <c r="AZ3779" t="s">
        <v>73</v>
      </c>
      <c r="BA3779">
        <v>0</v>
      </c>
      <c r="BC3779">
        <v>0</v>
      </c>
      <c r="BD3779">
        <v>0</v>
      </c>
      <c r="BE3779">
        <v>0</v>
      </c>
      <c r="BH3779">
        <v>0</v>
      </c>
      <c r="BI3779">
        <v>0</v>
      </c>
      <c r="BJ3779">
        <v>0</v>
      </c>
      <c r="BQ3779" t="s">
        <v>77</v>
      </c>
      <c r="BR3779" t="s">
        <v>2989</v>
      </c>
      <c r="BS3779" t="s">
        <v>3248</v>
      </c>
    </row>
    <row r="3780" spans="1:71" x14ac:dyDescent="0.35">
      <c r="A3780">
        <v>1928</v>
      </c>
      <c r="C3780" s="1">
        <v>45558</v>
      </c>
      <c r="D3780" t="s">
        <v>2974</v>
      </c>
      <c r="E3780" t="s">
        <v>85</v>
      </c>
      <c r="F3780" t="s">
        <v>2973</v>
      </c>
      <c r="G3780" t="s">
        <v>3077</v>
      </c>
      <c r="H3780" t="s">
        <v>3265</v>
      </c>
      <c r="I3780" t="s">
        <v>3125</v>
      </c>
      <c r="J3780">
        <v>-1.8644636999999999</v>
      </c>
      <c r="K3780">
        <v>36.349381000000001</v>
      </c>
      <c r="L3780">
        <v>205101.8805</v>
      </c>
      <c r="M3780">
        <v>9793697.9580000006</v>
      </c>
      <c r="N3780">
        <v>744.5</v>
      </c>
      <c r="O3780">
        <v>8.9</v>
      </c>
      <c r="P3780">
        <v>150</v>
      </c>
      <c r="Q3780">
        <v>600</v>
      </c>
      <c r="R3780">
        <v>800</v>
      </c>
      <c r="S3780">
        <v>20</v>
      </c>
      <c r="T3780">
        <f t="shared" si="177"/>
        <v>402</v>
      </c>
      <c r="U3780">
        <v>500</v>
      </c>
      <c r="V3780">
        <f t="shared" si="178"/>
        <v>56.559829880818207</v>
      </c>
      <c r="W3780">
        <f t="shared" si="179"/>
        <v>56.559829880818207</v>
      </c>
      <c r="X3780" t="s">
        <v>69</v>
      </c>
      <c r="Y3780">
        <v>20</v>
      </c>
      <c r="Z3780" t="s">
        <v>73</v>
      </c>
      <c r="AA3780">
        <v>0</v>
      </c>
      <c r="AB3780">
        <v>0</v>
      </c>
      <c r="AC3780">
        <v>0</v>
      </c>
      <c r="AD3780">
        <v>0</v>
      </c>
      <c r="AF3780">
        <v>0</v>
      </c>
      <c r="AG3780">
        <v>0</v>
      </c>
      <c r="AH3780">
        <v>0</v>
      </c>
      <c r="AI3780">
        <v>0</v>
      </c>
      <c r="AL3780">
        <v>0</v>
      </c>
      <c r="AM3780">
        <v>0</v>
      </c>
      <c r="AN3780">
        <v>0</v>
      </c>
      <c r="AR3780">
        <v>0</v>
      </c>
      <c r="AS3780">
        <v>0</v>
      </c>
      <c r="AT3780">
        <v>0</v>
      </c>
      <c r="AW3780" t="s">
        <v>73</v>
      </c>
      <c r="AZ3780" t="s">
        <v>73</v>
      </c>
      <c r="BA3780">
        <v>0</v>
      </c>
      <c r="BC3780">
        <v>0</v>
      </c>
      <c r="BD3780">
        <v>0</v>
      </c>
      <c r="BE3780">
        <v>0</v>
      </c>
      <c r="BH3780">
        <v>0</v>
      </c>
      <c r="BI3780">
        <v>0</v>
      </c>
      <c r="BJ3780">
        <v>0</v>
      </c>
      <c r="BQ3780" t="s">
        <v>77</v>
      </c>
      <c r="BR3780" t="s">
        <v>2989</v>
      </c>
      <c r="BS3780" t="s">
        <v>3268</v>
      </c>
    </row>
    <row r="3781" spans="1:71" x14ac:dyDescent="0.35">
      <c r="A3781">
        <v>1929</v>
      </c>
      <c r="C3781" s="1">
        <v>45558</v>
      </c>
      <c r="D3781" t="s">
        <v>2974</v>
      </c>
      <c r="E3781" t="s">
        <v>85</v>
      </c>
      <c r="F3781" t="s">
        <v>2973</v>
      </c>
      <c r="G3781" t="s">
        <v>3077</v>
      </c>
      <c r="H3781" t="s">
        <v>3265</v>
      </c>
      <c r="I3781" t="s">
        <v>3125</v>
      </c>
      <c r="J3781">
        <v>-1.8717244</v>
      </c>
      <c r="K3781">
        <v>36.349485999999999</v>
      </c>
      <c r="L3781">
        <v>205114.78320000001</v>
      </c>
      <c r="M3781">
        <v>9792894.5779999997</v>
      </c>
      <c r="N3781">
        <v>231.3</v>
      </c>
      <c r="O3781">
        <v>9</v>
      </c>
      <c r="P3781">
        <v>80</v>
      </c>
      <c r="Q3781">
        <v>400</v>
      </c>
      <c r="R3781">
        <v>700</v>
      </c>
      <c r="S3781">
        <v>10</v>
      </c>
      <c r="T3781">
        <f t="shared" si="177"/>
        <v>274</v>
      </c>
      <c r="U3781">
        <v>400</v>
      </c>
      <c r="V3781">
        <f t="shared" si="178"/>
        <v>46.694996737969326</v>
      </c>
      <c r="W3781">
        <f t="shared" si="179"/>
        <v>46.694996737969326</v>
      </c>
      <c r="X3781" t="s">
        <v>69</v>
      </c>
      <c r="Y3781">
        <v>20</v>
      </c>
      <c r="Z3781" t="s">
        <v>73</v>
      </c>
      <c r="AA3781">
        <v>0</v>
      </c>
      <c r="AB3781">
        <v>0</v>
      </c>
      <c r="AC3781">
        <v>0</v>
      </c>
      <c r="AD3781">
        <v>0</v>
      </c>
      <c r="AF3781">
        <v>0</v>
      </c>
      <c r="AG3781">
        <v>0</v>
      </c>
      <c r="AH3781">
        <v>0</v>
      </c>
      <c r="AI3781">
        <v>0</v>
      </c>
      <c r="AL3781">
        <v>0</v>
      </c>
      <c r="AM3781">
        <v>0</v>
      </c>
      <c r="AN3781">
        <v>0</v>
      </c>
      <c r="AR3781">
        <v>0</v>
      </c>
      <c r="AS3781">
        <v>0</v>
      </c>
      <c r="AT3781">
        <v>0</v>
      </c>
      <c r="AW3781" t="s">
        <v>73</v>
      </c>
      <c r="AZ3781" t="s">
        <v>73</v>
      </c>
      <c r="BA3781">
        <v>0</v>
      </c>
      <c r="BC3781">
        <v>0</v>
      </c>
      <c r="BD3781">
        <v>0</v>
      </c>
      <c r="BE3781">
        <v>0</v>
      </c>
      <c r="BH3781">
        <v>0</v>
      </c>
      <c r="BI3781">
        <v>0</v>
      </c>
      <c r="BJ3781">
        <v>0</v>
      </c>
      <c r="BQ3781" t="s">
        <v>77</v>
      </c>
      <c r="BR3781" t="s">
        <v>2989</v>
      </c>
      <c r="BS3781" t="s">
        <v>3269</v>
      </c>
    </row>
    <row r="3782" spans="1:71" x14ac:dyDescent="0.35">
      <c r="A3782">
        <v>2555</v>
      </c>
      <c r="C3782" s="1">
        <v>45558</v>
      </c>
      <c r="D3782" t="s">
        <v>4204</v>
      </c>
      <c r="E3782" t="s">
        <v>85</v>
      </c>
      <c r="F3782" t="s">
        <v>3554</v>
      </c>
      <c r="G3782" t="s">
        <v>4188</v>
      </c>
      <c r="H3782" t="s">
        <v>4310</v>
      </c>
      <c r="I3782" t="s">
        <v>4274</v>
      </c>
      <c r="J3782">
        <v>-2.7185933000000002</v>
      </c>
      <c r="K3782">
        <v>37.364710000000002</v>
      </c>
      <c r="L3782">
        <v>318211.85729999997</v>
      </c>
      <c r="M3782">
        <v>9699388.4230000004</v>
      </c>
      <c r="N3782">
        <v>1141</v>
      </c>
      <c r="O3782">
        <v>6.5</v>
      </c>
      <c r="P3782">
        <v>200</v>
      </c>
      <c r="Q3782">
        <v>100</v>
      </c>
      <c r="R3782">
        <v>200</v>
      </c>
      <c r="S3782">
        <v>0</v>
      </c>
      <c r="T3782">
        <f t="shared" si="177"/>
        <v>251</v>
      </c>
      <c r="U3782">
        <v>40</v>
      </c>
      <c r="V3782">
        <f t="shared" si="178"/>
        <v>44.692220081388733</v>
      </c>
      <c r="W3782">
        <f t="shared" si="179"/>
        <v>40</v>
      </c>
      <c r="X3782" t="s">
        <v>69</v>
      </c>
      <c r="Y3782">
        <v>20</v>
      </c>
      <c r="Z3782" t="s">
        <v>73</v>
      </c>
      <c r="AA3782">
        <v>0</v>
      </c>
      <c r="AB3782">
        <v>0</v>
      </c>
      <c r="AC3782">
        <v>0</v>
      </c>
      <c r="AD3782">
        <v>0</v>
      </c>
      <c r="AF3782">
        <v>0</v>
      </c>
      <c r="AG3782">
        <v>0</v>
      </c>
      <c r="AH3782">
        <v>0</v>
      </c>
      <c r="AI3782">
        <v>0</v>
      </c>
      <c r="AL3782">
        <v>0</v>
      </c>
      <c r="AM3782">
        <v>0</v>
      </c>
      <c r="AN3782">
        <v>0</v>
      </c>
      <c r="AR3782">
        <v>0</v>
      </c>
      <c r="AS3782">
        <v>0</v>
      </c>
      <c r="AT3782">
        <v>0</v>
      </c>
      <c r="AW3782" t="s">
        <v>73</v>
      </c>
      <c r="AZ3782" t="s">
        <v>73</v>
      </c>
      <c r="BA3782">
        <v>0</v>
      </c>
      <c r="BC3782">
        <v>0</v>
      </c>
      <c r="BD3782">
        <v>0</v>
      </c>
      <c r="BE3782">
        <v>0</v>
      </c>
      <c r="BH3782">
        <v>0</v>
      </c>
      <c r="BI3782">
        <v>0</v>
      </c>
      <c r="BJ3782">
        <v>0</v>
      </c>
      <c r="BQ3782" t="s">
        <v>4344</v>
      </c>
      <c r="BR3782" t="s">
        <v>4345</v>
      </c>
      <c r="BS3782" t="s">
        <v>4346</v>
      </c>
    </row>
    <row r="3783" spans="1:71" x14ac:dyDescent="0.35">
      <c r="A3783">
        <v>2556</v>
      </c>
      <c r="C3783" s="1">
        <v>45558</v>
      </c>
      <c r="D3783" t="s">
        <v>4204</v>
      </c>
      <c r="E3783" t="s">
        <v>85</v>
      </c>
      <c r="F3783" t="s">
        <v>3554</v>
      </c>
      <c r="G3783" t="s">
        <v>4188</v>
      </c>
      <c r="H3783" t="s">
        <v>4310</v>
      </c>
      <c r="I3783" t="s">
        <v>4274</v>
      </c>
      <c r="J3783">
        <v>-2.7144018999999999</v>
      </c>
      <c r="K3783">
        <v>37.355736399999998</v>
      </c>
      <c r="L3783">
        <v>317213.39649999997</v>
      </c>
      <c r="M3783">
        <v>9699850.5449999999</v>
      </c>
      <c r="N3783">
        <v>1136.7</v>
      </c>
      <c r="O3783">
        <v>4.2</v>
      </c>
      <c r="P3783">
        <v>100</v>
      </c>
      <c r="Q3783">
        <v>0</v>
      </c>
      <c r="R3783">
        <v>0</v>
      </c>
      <c r="S3783">
        <v>0</v>
      </c>
      <c r="T3783">
        <f t="shared" si="177"/>
        <v>100</v>
      </c>
      <c r="U3783">
        <v>30</v>
      </c>
      <c r="V3783">
        <f t="shared" si="178"/>
        <v>28.209479177387816</v>
      </c>
      <c r="W3783">
        <f t="shared" si="179"/>
        <v>30</v>
      </c>
      <c r="X3783" t="s">
        <v>69</v>
      </c>
      <c r="Y3783">
        <v>20</v>
      </c>
      <c r="Z3783" t="s">
        <v>73</v>
      </c>
      <c r="AA3783">
        <v>0</v>
      </c>
      <c r="AB3783">
        <v>0</v>
      </c>
      <c r="AC3783">
        <v>0</v>
      </c>
      <c r="AD3783">
        <v>0</v>
      </c>
      <c r="AF3783">
        <v>0</v>
      </c>
      <c r="AG3783">
        <v>0</v>
      </c>
      <c r="AH3783">
        <v>0</v>
      </c>
      <c r="AI3783">
        <v>0</v>
      </c>
      <c r="AL3783">
        <v>0</v>
      </c>
      <c r="AM3783">
        <v>0</v>
      </c>
      <c r="AN3783">
        <v>0</v>
      </c>
      <c r="AR3783">
        <v>0</v>
      </c>
      <c r="AS3783">
        <v>0</v>
      </c>
      <c r="AT3783">
        <v>0</v>
      </c>
      <c r="AW3783" t="s">
        <v>73</v>
      </c>
      <c r="AZ3783" t="s">
        <v>73</v>
      </c>
      <c r="BA3783">
        <v>0</v>
      </c>
      <c r="BC3783">
        <v>0</v>
      </c>
      <c r="BD3783">
        <v>0</v>
      </c>
      <c r="BE3783">
        <v>0</v>
      </c>
      <c r="BH3783">
        <v>0</v>
      </c>
      <c r="BI3783">
        <v>0</v>
      </c>
      <c r="BJ3783">
        <v>0</v>
      </c>
      <c r="BQ3783" t="s">
        <v>4347</v>
      </c>
      <c r="BR3783" t="s">
        <v>4348</v>
      </c>
      <c r="BS3783" t="s">
        <v>4349</v>
      </c>
    </row>
    <row r="3784" spans="1:71" x14ac:dyDescent="0.35">
      <c r="A3784">
        <v>2557</v>
      </c>
      <c r="C3784" s="1">
        <v>45558</v>
      </c>
      <c r="D3784" t="s">
        <v>4204</v>
      </c>
      <c r="E3784" t="s">
        <v>85</v>
      </c>
      <c r="F3784" t="s">
        <v>3554</v>
      </c>
      <c r="G3784" t="s">
        <v>4188</v>
      </c>
      <c r="H3784" t="s">
        <v>4310</v>
      </c>
      <c r="I3784" t="s">
        <v>4274</v>
      </c>
      <c r="J3784">
        <v>-2.7159282999999999</v>
      </c>
      <c r="K3784">
        <v>37.348906700000001</v>
      </c>
      <c r="L3784">
        <v>316454.18459999998</v>
      </c>
      <c r="M3784">
        <v>9699680.7239999995</v>
      </c>
      <c r="N3784">
        <v>1162.2</v>
      </c>
      <c r="O3784">
        <v>3.9</v>
      </c>
      <c r="P3784">
        <v>50</v>
      </c>
      <c r="Q3784">
        <v>80</v>
      </c>
      <c r="R3784">
        <v>200</v>
      </c>
      <c r="S3784">
        <v>0</v>
      </c>
      <c r="T3784">
        <f t="shared" si="177"/>
        <v>97.6</v>
      </c>
      <c r="U3784">
        <v>40</v>
      </c>
      <c r="V3784">
        <f t="shared" si="178"/>
        <v>27.868909599918855</v>
      </c>
      <c r="W3784">
        <f t="shared" si="179"/>
        <v>40</v>
      </c>
      <c r="X3784" t="s">
        <v>69</v>
      </c>
      <c r="Y3784">
        <v>20</v>
      </c>
      <c r="Z3784" t="s">
        <v>73</v>
      </c>
      <c r="AA3784">
        <v>0</v>
      </c>
      <c r="AB3784">
        <v>0</v>
      </c>
      <c r="AC3784">
        <v>0</v>
      </c>
      <c r="AD3784">
        <v>0</v>
      </c>
      <c r="AF3784">
        <v>0</v>
      </c>
      <c r="AG3784">
        <v>0</v>
      </c>
      <c r="AH3784">
        <v>0</v>
      </c>
      <c r="AI3784">
        <v>0</v>
      </c>
      <c r="AL3784">
        <v>0</v>
      </c>
      <c r="AM3784">
        <v>0</v>
      </c>
      <c r="AN3784">
        <v>0</v>
      </c>
      <c r="AR3784">
        <v>0</v>
      </c>
      <c r="AS3784">
        <v>0</v>
      </c>
      <c r="AT3784">
        <v>0</v>
      </c>
      <c r="AW3784" t="s">
        <v>73</v>
      </c>
      <c r="AZ3784" t="s">
        <v>73</v>
      </c>
      <c r="BA3784">
        <v>0</v>
      </c>
      <c r="BC3784">
        <v>0</v>
      </c>
      <c r="BD3784">
        <v>0</v>
      </c>
      <c r="BE3784">
        <v>0</v>
      </c>
      <c r="BH3784">
        <v>0</v>
      </c>
      <c r="BI3784">
        <v>0</v>
      </c>
      <c r="BJ3784">
        <v>0</v>
      </c>
      <c r="BQ3784" t="s">
        <v>4350</v>
      </c>
      <c r="BR3784" t="s">
        <v>4233</v>
      </c>
      <c r="BS3784" t="s">
        <v>4351</v>
      </c>
    </row>
    <row r="3785" spans="1:71" x14ac:dyDescent="0.35">
      <c r="A3785">
        <v>2558</v>
      </c>
      <c r="C3785" s="1">
        <v>45558</v>
      </c>
      <c r="D3785" t="s">
        <v>4204</v>
      </c>
      <c r="E3785" t="s">
        <v>85</v>
      </c>
      <c r="F3785" t="s">
        <v>3554</v>
      </c>
      <c r="G3785" t="s">
        <v>4188</v>
      </c>
      <c r="H3785" t="s">
        <v>4310</v>
      </c>
      <c r="I3785" t="s">
        <v>4274</v>
      </c>
      <c r="J3785">
        <v>-2.7131143</v>
      </c>
      <c r="K3785">
        <v>37.3356967</v>
      </c>
      <c r="L3785">
        <v>314984.83809999999</v>
      </c>
      <c r="M3785">
        <v>9699989.8790000007</v>
      </c>
      <c r="N3785">
        <v>1121</v>
      </c>
      <c r="O3785">
        <v>5.0999999999999996</v>
      </c>
      <c r="P3785">
        <v>100</v>
      </c>
      <c r="Q3785">
        <v>100</v>
      </c>
      <c r="R3785">
        <v>250</v>
      </c>
      <c r="S3785">
        <v>0</v>
      </c>
      <c r="T3785">
        <f t="shared" si="177"/>
        <v>159.5</v>
      </c>
      <c r="U3785">
        <v>30</v>
      </c>
      <c r="V3785">
        <f t="shared" si="178"/>
        <v>35.626684818515812</v>
      </c>
      <c r="W3785">
        <f t="shared" si="179"/>
        <v>30</v>
      </c>
      <c r="X3785" t="s">
        <v>69</v>
      </c>
      <c r="Y3785">
        <v>15</v>
      </c>
      <c r="Z3785" t="s">
        <v>73</v>
      </c>
      <c r="AA3785">
        <v>0</v>
      </c>
      <c r="AB3785">
        <v>0</v>
      </c>
      <c r="AC3785">
        <v>0</v>
      </c>
      <c r="AD3785">
        <v>0</v>
      </c>
      <c r="AF3785">
        <v>0</v>
      </c>
      <c r="AG3785">
        <v>0</v>
      </c>
      <c r="AH3785">
        <v>0</v>
      </c>
      <c r="AI3785">
        <v>0</v>
      </c>
      <c r="AL3785">
        <v>0</v>
      </c>
      <c r="AM3785">
        <v>0</v>
      </c>
      <c r="AN3785">
        <v>0</v>
      </c>
      <c r="AR3785">
        <v>0</v>
      </c>
      <c r="AS3785">
        <v>0</v>
      </c>
      <c r="AT3785">
        <v>0</v>
      </c>
      <c r="AW3785" t="s">
        <v>73</v>
      </c>
      <c r="AZ3785" t="s">
        <v>73</v>
      </c>
      <c r="BA3785">
        <v>0</v>
      </c>
      <c r="BC3785">
        <v>0</v>
      </c>
      <c r="BD3785">
        <v>0</v>
      </c>
      <c r="BE3785">
        <v>0</v>
      </c>
      <c r="BH3785">
        <v>0</v>
      </c>
      <c r="BI3785">
        <v>0</v>
      </c>
      <c r="BJ3785">
        <v>0</v>
      </c>
      <c r="BR3785" t="s">
        <v>4352</v>
      </c>
      <c r="BS3785" t="s">
        <v>4353</v>
      </c>
    </row>
    <row r="3786" spans="1:71" x14ac:dyDescent="0.35">
      <c r="A3786">
        <v>2559</v>
      </c>
      <c r="C3786" s="1">
        <v>45558</v>
      </c>
      <c r="D3786" t="s">
        <v>4204</v>
      </c>
      <c r="E3786" t="s">
        <v>85</v>
      </c>
      <c r="F3786" t="s">
        <v>3554</v>
      </c>
      <c r="G3786" t="s">
        <v>4188</v>
      </c>
      <c r="H3786" t="s">
        <v>4310</v>
      </c>
      <c r="I3786" t="s">
        <v>4274</v>
      </c>
      <c r="J3786">
        <v>-2.7144548999999998</v>
      </c>
      <c r="K3786">
        <v>37.336022</v>
      </c>
      <c r="L3786">
        <v>315021.21480000002</v>
      </c>
      <c r="M3786">
        <v>9699841.6870000008</v>
      </c>
      <c r="N3786">
        <v>1127.9000000000001</v>
      </c>
      <c r="O3786">
        <v>3.4</v>
      </c>
      <c r="P3786">
        <v>150</v>
      </c>
      <c r="Q3786">
        <v>0</v>
      </c>
      <c r="R3786">
        <v>0</v>
      </c>
      <c r="S3786">
        <v>0</v>
      </c>
      <c r="T3786">
        <f t="shared" si="177"/>
        <v>150</v>
      </c>
      <c r="U3786">
        <v>50</v>
      </c>
      <c r="V3786">
        <f t="shared" si="178"/>
        <v>34.549414947133549</v>
      </c>
      <c r="W3786">
        <f t="shared" si="179"/>
        <v>50</v>
      </c>
      <c r="X3786" t="s">
        <v>69</v>
      </c>
      <c r="Y3786">
        <v>15</v>
      </c>
      <c r="Z3786" t="s">
        <v>73</v>
      </c>
      <c r="AA3786">
        <v>0</v>
      </c>
      <c r="AB3786">
        <v>0</v>
      </c>
      <c r="AC3786">
        <v>0</v>
      </c>
      <c r="AD3786">
        <v>0</v>
      </c>
      <c r="AF3786">
        <v>0</v>
      </c>
      <c r="AG3786">
        <v>0</v>
      </c>
      <c r="AH3786">
        <v>0</v>
      </c>
      <c r="AI3786">
        <v>0</v>
      </c>
      <c r="AL3786">
        <v>0</v>
      </c>
      <c r="AM3786">
        <v>0</v>
      </c>
      <c r="AN3786">
        <v>0</v>
      </c>
      <c r="AR3786">
        <v>0</v>
      </c>
      <c r="AS3786">
        <v>0</v>
      </c>
      <c r="AT3786">
        <v>0</v>
      </c>
      <c r="AW3786" t="s">
        <v>73</v>
      </c>
      <c r="AZ3786" t="s">
        <v>73</v>
      </c>
      <c r="BA3786">
        <v>0</v>
      </c>
      <c r="BC3786">
        <v>0</v>
      </c>
      <c r="BD3786">
        <v>0</v>
      </c>
      <c r="BE3786">
        <v>0</v>
      </c>
      <c r="BH3786">
        <v>0</v>
      </c>
      <c r="BI3786">
        <v>0</v>
      </c>
      <c r="BJ3786">
        <v>0</v>
      </c>
      <c r="BR3786" t="s">
        <v>4233</v>
      </c>
      <c r="BS3786" t="s">
        <v>4354</v>
      </c>
    </row>
    <row r="3787" spans="1:71" x14ac:dyDescent="0.35">
      <c r="A3787">
        <v>2560</v>
      </c>
      <c r="C3787" s="1">
        <v>45558</v>
      </c>
      <c r="D3787" t="s">
        <v>4204</v>
      </c>
      <c r="E3787" t="s">
        <v>85</v>
      </c>
      <c r="F3787" t="s">
        <v>3554</v>
      </c>
      <c r="G3787" t="s">
        <v>4188</v>
      </c>
      <c r="H3787" t="s">
        <v>4310</v>
      </c>
      <c r="I3787" t="s">
        <v>4274</v>
      </c>
      <c r="J3787">
        <v>-2.7270150000000002</v>
      </c>
      <c r="K3787">
        <v>37.338881700000002</v>
      </c>
      <c r="L3787">
        <v>315341.11920000002</v>
      </c>
      <c r="M3787">
        <v>9698453.2390000001</v>
      </c>
      <c r="N3787">
        <v>1147.5999999999999</v>
      </c>
      <c r="O3787">
        <v>4.9000000000000004</v>
      </c>
      <c r="P3787">
        <v>100</v>
      </c>
      <c r="Q3787">
        <v>0</v>
      </c>
      <c r="R3787">
        <v>0</v>
      </c>
      <c r="S3787">
        <v>0</v>
      </c>
      <c r="T3787">
        <f t="shared" si="177"/>
        <v>100</v>
      </c>
      <c r="U3787">
        <v>50</v>
      </c>
      <c r="V3787">
        <f t="shared" si="178"/>
        <v>28.209479177387816</v>
      </c>
      <c r="W3787">
        <f t="shared" si="179"/>
        <v>50</v>
      </c>
      <c r="X3787" t="s">
        <v>69</v>
      </c>
      <c r="Y3787">
        <v>20</v>
      </c>
      <c r="Z3787" t="s">
        <v>73</v>
      </c>
      <c r="AA3787">
        <v>0</v>
      </c>
      <c r="AB3787">
        <v>0</v>
      </c>
      <c r="AC3787">
        <v>0</v>
      </c>
      <c r="AD3787">
        <v>0</v>
      </c>
      <c r="AF3787">
        <v>0</v>
      </c>
      <c r="AG3787">
        <v>0</v>
      </c>
      <c r="AH3787">
        <v>0</v>
      </c>
      <c r="AI3787">
        <v>0</v>
      </c>
      <c r="AL3787">
        <v>0</v>
      </c>
      <c r="AM3787">
        <v>0</v>
      </c>
      <c r="AN3787">
        <v>0</v>
      </c>
      <c r="AR3787">
        <v>0</v>
      </c>
      <c r="AS3787">
        <v>0</v>
      </c>
      <c r="AT3787">
        <v>0</v>
      </c>
      <c r="AW3787" t="s">
        <v>73</v>
      </c>
      <c r="AZ3787" t="s">
        <v>73</v>
      </c>
      <c r="BA3787">
        <v>0</v>
      </c>
      <c r="BC3787">
        <v>0</v>
      </c>
      <c r="BD3787">
        <v>0</v>
      </c>
      <c r="BE3787">
        <v>0</v>
      </c>
      <c r="BH3787">
        <v>0</v>
      </c>
      <c r="BI3787">
        <v>0</v>
      </c>
      <c r="BJ3787">
        <v>0</v>
      </c>
      <c r="BQ3787" t="s">
        <v>4355</v>
      </c>
      <c r="BR3787" t="s">
        <v>4356</v>
      </c>
      <c r="BS3787" t="s">
        <v>4357</v>
      </c>
    </row>
    <row r="3788" spans="1:71" x14ac:dyDescent="0.35">
      <c r="A3788">
        <v>2889</v>
      </c>
      <c r="C3788" s="1">
        <v>45558</v>
      </c>
      <c r="D3788" t="s">
        <v>4187</v>
      </c>
      <c r="E3788" t="s">
        <v>85</v>
      </c>
      <c r="F3788" t="s">
        <v>3554</v>
      </c>
      <c r="G3788" t="s">
        <v>4739</v>
      </c>
      <c r="H3788" t="s">
        <v>4982</v>
      </c>
      <c r="I3788" t="s">
        <v>4739</v>
      </c>
      <c r="J3788">
        <v>-2.8325262000000002</v>
      </c>
      <c r="K3788">
        <v>37.349712400000001</v>
      </c>
      <c r="L3788">
        <v>316561.75530000002</v>
      </c>
      <c r="M3788">
        <v>9686787.6129999999</v>
      </c>
      <c r="N3788">
        <v>1518.2</v>
      </c>
      <c r="O3788">
        <v>1.7</v>
      </c>
      <c r="P3788">
        <v>130</v>
      </c>
      <c r="Q3788">
        <v>150</v>
      </c>
      <c r="R3788">
        <v>200</v>
      </c>
      <c r="S3788">
        <v>0</v>
      </c>
      <c r="T3788">
        <f t="shared" si="177"/>
        <v>189.5</v>
      </c>
      <c r="U3788">
        <v>1000</v>
      </c>
      <c r="V3788">
        <f t="shared" si="178"/>
        <v>38.832886652883637</v>
      </c>
      <c r="W3788">
        <f t="shared" si="179"/>
        <v>38.832886652883637</v>
      </c>
      <c r="X3788" t="s">
        <v>69</v>
      </c>
      <c r="Y3788">
        <v>35</v>
      </c>
      <c r="Z3788" t="s">
        <v>73</v>
      </c>
      <c r="AA3788">
        <v>0</v>
      </c>
      <c r="AB3788">
        <v>0</v>
      </c>
      <c r="AC3788">
        <v>0</v>
      </c>
      <c r="AD3788">
        <v>0</v>
      </c>
      <c r="AF3788">
        <v>0</v>
      </c>
      <c r="AG3788">
        <v>0</v>
      </c>
      <c r="AH3788">
        <v>0</v>
      </c>
      <c r="AI3788">
        <v>0</v>
      </c>
      <c r="AL3788">
        <v>0</v>
      </c>
      <c r="AM3788">
        <v>0</v>
      </c>
      <c r="AN3788">
        <v>0</v>
      </c>
      <c r="AR3788">
        <v>0</v>
      </c>
      <c r="AS3788">
        <v>0</v>
      </c>
      <c r="AT3788">
        <v>0</v>
      </c>
      <c r="AW3788" t="s">
        <v>73</v>
      </c>
      <c r="AZ3788" t="s">
        <v>73</v>
      </c>
      <c r="BA3788">
        <v>0</v>
      </c>
      <c r="BC3788">
        <v>0</v>
      </c>
      <c r="BD3788">
        <v>0</v>
      </c>
      <c r="BE3788">
        <v>0</v>
      </c>
      <c r="BH3788">
        <v>0</v>
      </c>
      <c r="BI3788">
        <v>0</v>
      </c>
      <c r="BJ3788">
        <v>0</v>
      </c>
      <c r="BQ3788" t="s">
        <v>77</v>
      </c>
      <c r="BR3788" t="s">
        <v>4989</v>
      </c>
      <c r="BS3788" t="s">
        <v>4990</v>
      </c>
    </row>
    <row r="3789" spans="1:71" x14ac:dyDescent="0.35">
      <c r="A3789">
        <v>2890</v>
      </c>
      <c r="C3789" s="1">
        <v>45558</v>
      </c>
      <c r="D3789" t="s">
        <v>4187</v>
      </c>
      <c r="E3789" t="s">
        <v>85</v>
      </c>
      <c r="F3789" t="s">
        <v>3554</v>
      </c>
      <c r="G3789" t="s">
        <v>4739</v>
      </c>
      <c r="H3789" t="s">
        <v>4982</v>
      </c>
      <c r="I3789" t="s">
        <v>4739</v>
      </c>
      <c r="J3789">
        <v>-2.8301557000000002</v>
      </c>
      <c r="K3789">
        <v>37.350435400000002</v>
      </c>
      <c r="L3789">
        <v>316641.77</v>
      </c>
      <c r="M3789">
        <v>9687049.8540000003</v>
      </c>
      <c r="N3789">
        <v>1445</v>
      </c>
      <c r="O3789">
        <v>1.7</v>
      </c>
      <c r="P3789">
        <v>100</v>
      </c>
      <c r="Q3789">
        <v>80</v>
      </c>
      <c r="R3789">
        <v>150</v>
      </c>
      <c r="S3789">
        <v>22</v>
      </c>
      <c r="T3789">
        <f t="shared" si="177"/>
        <v>154.5</v>
      </c>
      <c r="U3789">
        <v>1000</v>
      </c>
      <c r="V3789">
        <f t="shared" si="178"/>
        <v>35.063826593583471</v>
      </c>
      <c r="W3789">
        <f t="shared" si="179"/>
        <v>35.063826593583471</v>
      </c>
      <c r="X3789" t="s">
        <v>69</v>
      </c>
      <c r="Y3789">
        <v>30</v>
      </c>
      <c r="Z3789" t="s">
        <v>73</v>
      </c>
      <c r="AA3789">
        <v>0</v>
      </c>
      <c r="AB3789">
        <v>0</v>
      </c>
      <c r="AC3789">
        <v>0</v>
      </c>
      <c r="AD3789">
        <v>0</v>
      </c>
      <c r="AF3789">
        <v>0</v>
      </c>
      <c r="AG3789">
        <v>0</v>
      </c>
      <c r="AH3789">
        <v>0</v>
      </c>
      <c r="AI3789">
        <v>0</v>
      </c>
      <c r="AL3789">
        <v>0</v>
      </c>
      <c r="AM3789">
        <v>0</v>
      </c>
      <c r="AN3789">
        <v>0</v>
      </c>
      <c r="AR3789">
        <v>0</v>
      </c>
      <c r="AS3789">
        <v>0</v>
      </c>
      <c r="AT3789">
        <v>0</v>
      </c>
      <c r="AW3789" t="s">
        <v>73</v>
      </c>
      <c r="AZ3789" t="s">
        <v>73</v>
      </c>
      <c r="BA3789">
        <v>0</v>
      </c>
      <c r="BC3789">
        <v>0</v>
      </c>
      <c r="BD3789">
        <v>0</v>
      </c>
      <c r="BE3789">
        <v>0</v>
      </c>
      <c r="BH3789">
        <v>0</v>
      </c>
      <c r="BI3789">
        <v>0</v>
      </c>
      <c r="BJ3789">
        <v>0</v>
      </c>
      <c r="BQ3789" t="s">
        <v>4194</v>
      </c>
      <c r="BR3789" t="s">
        <v>4991</v>
      </c>
      <c r="BS3789" t="s">
        <v>4992</v>
      </c>
    </row>
    <row r="3790" spans="1:71" x14ac:dyDescent="0.35">
      <c r="A3790">
        <v>2891</v>
      </c>
      <c r="C3790" s="1">
        <v>45558</v>
      </c>
      <c r="D3790" t="s">
        <v>4187</v>
      </c>
      <c r="E3790" t="s">
        <v>85</v>
      </c>
      <c r="F3790" t="s">
        <v>3554</v>
      </c>
      <c r="G3790" t="s">
        <v>4739</v>
      </c>
      <c r="H3790" t="s">
        <v>4982</v>
      </c>
      <c r="I3790" t="s">
        <v>4739</v>
      </c>
      <c r="J3790">
        <v>-2.8293102999999999</v>
      </c>
      <c r="K3790">
        <v>37.348150799999999</v>
      </c>
      <c r="L3790">
        <v>316387.62050000002</v>
      </c>
      <c r="M3790">
        <v>9687142.9759999998</v>
      </c>
      <c r="N3790">
        <v>1496.1</v>
      </c>
      <c r="O3790">
        <v>1.5</v>
      </c>
      <c r="P3790">
        <v>60</v>
      </c>
      <c r="Q3790">
        <v>80</v>
      </c>
      <c r="R3790">
        <v>110</v>
      </c>
      <c r="S3790">
        <v>10</v>
      </c>
      <c r="T3790">
        <f t="shared" si="177"/>
        <v>99.300000000000011</v>
      </c>
      <c r="U3790">
        <v>50</v>
      </c>
      <c r="V3790">
        <f t="shared" si="178"/>
        <v>28.110572609807516</v>
      </c>
      <c r="W3790">
        <f t="shared" si="179"/>
        <v>50</v>
      </c>
      <c r="X3790" t="s">
        <v>69</v>
      </c>
      <c r="Y3790">
        <v>40</v>
      </c>
      <c r="Z3790" t="s">
        <v>73</v>
      </c>
      <c r="AA3790">
        <v>0</v>
      </c>
      <c r="AB3790">
        <v>0</v>
      </c>
      <c r="AC3790">
        <v>0</v>
      </c>
      <c r="AD3790">
        <v>0</v>
      </c>
      <c r="AF3790">
        <v>0</v>
      </c>
      <c r="AG3790">
        <v>0</v>
      </c>
      <c r="AH3790">
        <v>0</v>
      </c>
      <c r="AI3790">
        <v>0</v>
      </c>
      <c r="AL3790">
        <v>0</v>
      </c>
      <c r="AM3790">
        <v>0</v>
      </c>
      <c r="AN3790">
        <v>0</v>
      </c>
      <c r="AR3790">
        <v>0</v>
      </c>
      <c r="AS3790">
        <v>0</v>
      </c>
      <c r="AT3790">
        <v>0</v>
      </c>
      <c r="AW3790" t="s">
        <v>73</v>
      </c>
      <c r="AZ3790" t="s">
        <v>73</v>
      </c>
      <c r="BA3790">
        <v>0</v>
      </c>
      <c r="BC3790">
        <v>0</v>
      </c>
      <c r="BD3790">
        <v>0</v>
      </c>
      <c r="BE3790">
        <v>0</v>
      </c>
      <c r="BH3790">
        <v>0</v>
      </c>
      <c r="BI3790">
        <v>0</v>
      </c>
      <c r="BJ3790">
        <v>0</v>
      </c>
      <c r="BQ3790" t="s">
        <v>77</v>
      </c>
      <c r="BR3790" t="s">
        <v>4993</v>
      </c>
      <c r="BS3790" t="s">
        <v>4994</v>
      </c>
    </row>
    <row r="3791" spans="1:71" x14ac:dyDescent="0.35">
      <c r="A3791">
        <v>3044</v>
      </c>
      <c r="C3791" s="1">
        <v>45558</v>
      </c>
      <c r="D3791" t="s">
        <v>5150</v>
      </c>
      <c r="E3791" t="s">
        <v>85</v>
      </c>
      <c r="F3791" t="s">
        <v>3554</v>
      </c>
      <c r="G3791" t="s">
        <v>5151</v>
      </c>
      <c r="H3791" t="s">
        <v>5152</v>
      </c>
      <c r="I3791" t="s">
        <v>5162</v>
      </c>
      <c r="J3791">
        <v>-2.6053443000000001</v>
      </c>
      <c r="K3791">
        <v>37.320388600000001</v>
      </c>
      <c r="L3791">
        <v>313266.38709999999</v>
      </c>
      <c r="M3791">
        <v>9711904.7400000002</v>
      </c>
      <c r="N3791">
        <v>1143.4000000000001</v>
      </c>
      <c r="O3791">
        <v>1.9</v>
      </c>
      <c r="P3791">
        <v>120</v>
      </c>
      <c r="Q3791">
        <v>0</v>
      </c>
      <c r="R3791">
        <v>0</v>
      </c>
      <c r="S3791">
        <v>0</v>
      </c>
      <c r="T3791">
        <f t="shared" si="177"/>
        <v>120</v>
      </c>
      <c r="U3791">
        <v>54</v>
      </c>
      <c r="V3791">
        <f t="shared" si="178"/>
        <v>30.901936161855168</v>
      </c>
      <c r="W3791">
        <f t="shared" si="179"/>
        <v>54</v>
      </c>
      <c r="X3791" t="s">
        <v>69</v>
      </c>
      <c r="Y3791">
        <v>52</v>
      </c>
      <c r="Z3791" t="s">
        <v>73</v>
      </c>
      <c r="AA3791">
        <v>0</v>
      </c>
      <c r="AB3791">
        <v>0</v>
      </c>
      <c r="AC3791">
        <v>0</v>
      </c>
      <c r="AD3791">
        <v>0</v>
      </c>
      <c r="AF3791">
        <v>0</v>
      </c>
      <c r="AG3791">
        <v>0</v>
      </c>
      <c r="AH3791">
        <v>0</v>
      </c>
      <c r="AI3791">
        <v>0</v>
      </c>
      <c r="AL3791">
        <v>0</v>
      </c>
      <c r="AM3791">
        <v>0</v>
      </c>
      <c r="AN3791">
        <v>0</v>
      </c>
      <c r="AR3791">
        <v>0</v>
      </c>
      <c r="AS3791">
        <v>0</v>
      </c>
      <c r="AT3791">
        <v>0</v>
      </c>
      <c r="AW3791" t="s">
        <v>73</v>
      </c>
      <c r="AZ3791" t="s">
        <v>73</v>
      </c>
      <c r="BA3791">
        <v>0</v>
      </c>
      <c r="BC3791">
        <v>0</v>
      </c>
      <c r="BD3791">
        <v>0</v>
      </c>
      <c r="BE3791">
        <v>0</v>
      </c>
      <c r="BH3791">
        <v>0</v>
      </c>
      <c r="BI3791">
        <v>0</v>
      </c>
      <c r="BJ3791">
        <v>0</v>
      </c>
      <c r="BQ3791" t="s">
        <v>77</v>
      </c>
      <c r="BR3791" t="s">
        <v>5251</v>
      </c>
      <c r="BS3791" t="s">
        <v>5252</v>
      </c>
    </row>
    <row r="3792" spans="1:71" ht="409.5" x14ac:dyDescent="0.35">
      <c r="A3792">
        <v>3045</v>
      </c>
      <c r="C3792" s="1">
        <v>45558</v>
      </c>
      <c r="D3792" t="s">
        <v>5150</v>
      </c>
      <c r="E3792" t="s">
        <v>85</v>
      </c>
      <c r="F3792" t="s">
        <v>3554</v>
      </c>
      <c r="G3792" t="s">
        <v>5151</v>
      </c>
      <c r="H3792" t="s">
        <v>5152</v>
      </c>
      <c r="I3792" t="s">
        <v>5153</v>
      </c>
      <c r="J3792">
        <v>-2.6017218999999998</v>
      </c>
      <c r="K3792">
        <v>37.3175399</v>
      </c>
      <c r="L3792">
        <v>312949.05249999999</v>
      </c>
      <c r="M3792">
        <v>9712304.8829999994</v>
      </c>
      <c r="N3792">
        <v>1145</v>
      </c>
      <c r="O3792">
        <v>1.1000000000000001</v>
      </c>
      <c r="P3792">
        <v>200</v>
      </c>
      <c r="Q3792">
        <v>0</v>
      </c>
      <c r="R3792">
        <v>0</v>
      </c>
      <c r="S3792">
        <v>0</v>
      </c>
      <c r="T3792">
        <f t="shared" si="177"/>
        <v>200</v>
      </c>
      <c r="U3792">
        <v>46</v>
      </c>
      <c r="V3792">
        <f t="shared" si="178"/>
        <v>39.894228040143268</v>
      </c>
      <c r="W3792">
        <f t="shared" si="179"/>
        <v>46</v>
      </c>
      <c r="X3792" t="s">
        <v>69</v>
      </c>
      <c r="Y3792">
        <v>51</v>
      </c>
      <c r="Z3792" t="s">
        <v>73</v>
      </c>
      <c r="AA3792">
        <v>0</v>
      </c>
      <c r="AB3792">
        <v>0</v>
      </c>
      <c r="AC3792">
        <v>0</v>
      </c>
      <c r="AD3792">
        <v>0</v>
      </c>
      <c r="AF3792">
        <v>0</v>
      </c>
      <c r="AG3792">
        <v>0</v>
      </c>
      <c r="AH3792">
        <v>0</v>
      </c>
      <c r="AI3792">
        <v>0</v>
      </c>
      <c r="AL3792">
        <v>0</v>
      </c>
      <c r="AM3792">
        <v>0</v>
      </c>
      <c r="AN3792">
        <v>0</v>
      </c>
      <c r="AR3792">
        <v>0</v>
      </c>
      <c r="AS3792">
        <v>0</v>
      </c>
      <c r="AT3792">
        <v>0</v>
      </c>
      <c r="AW3792" t="s">
        <v>73</v>
      </c>
      <c r="AZ3792" t="s">
        <v>73</v>
      </c>
      <c r="BA3792">
        <v>0</v>
      </c>
      <c r="BC3792">
        <v>0</v>
      </c>
      <c r="BD3792">
        <v>0</v>
      </c>
      <c r="BE3792">
        <v>0</v>
      </c>
      <c r="BH3792">
        <v>0</v>
      </c>
      <c r="BI3792">
        <v>0</v>
      </c>
      <c r="BJ3792">
        <v>0</v>
      </c>
      <c r="BQ3792" t="s">
        <v>77</v>
      </c>
      <c r="BR3792" s="2" t="s">
        <v>5253</v>
      </c>
      <c r="BS3792" t="s">
        <v>5254</v>
      </c>
    </row>
    <row r="3793" spans="1:71" x14ac:dyDescent="0.35">
      <c r="A3793">
        <v>3210</v>
      </c>
      <c r="C3793" s="1">
        <v>45558</v>
      </c>
      <c r="D3793" t="s">
        <v>5150</v>
      </c>
      <c r="E3793" t="s">
        <v>85</v>
      </c>
      <c r="F3793" t="s">
        <v>3554</v>
      </c>
      <c r="G3793" t="s">
        <v>5151</v>
      </c>
      <c r="H3793" t="s">
        <v>5484</v>
      </c>
      <c r="I3793" t="s">
        <v>5153</v>
      </c>
      <c r="J3793">
        <v>-2.5298872000000001</v>
      </c>
      <c r="K3793">
        <v>37.342854199999998</v>
      </c>
      <c r="L3793">
        <v>315753.92680000002</v>
      </c>
      <c r="M3793">
        <v>9720251.9920000006</v>
      </c>
      <c r="N3793">
        <v>1145</v>
      </c>
      <c r="O3793">
        <v>2</v>
      </c>
      <c r="P3793">
        <v>0</v>
      </c>
      <c r="Q3793">
        <v>60</v>
      </c>
      <c r="R3793">
        <v>140</v>
      </c>
      <c r="S3793">
        <v>0</v>
      </c>
      <c r="T3793">
        <f t="shared" si="177"/>
        <v>34</v>
      </c>
      <c r="U3793">
        <v>45</v>
      </c>
      <c r="V3793">
        <f t="shared" si="178"/>
        <v>16.448811606198852</v>
      </c>
      <c r="W3793">
        <f t="shared" si="179"/>
        <v>16.448811606198852</v>
      </c>
      <c r="X3793" t="s">
        <v>69</v>
      </c>
      <c r="Y3793">
        <v>60</v>
      </c>
      <c r="Z3793" t="s">
        <v>73</v>
      </c>
      <c r="AA3793">
        <v>0</v>
      </c>
      <c r="AB3793">
        <v>0</v>
      </c>
      <c r="AC3793">
        <v>0</v>
      </c>
      <c r="AD3793">
        <v>0</v>
      </c>
      <c r="AF3793">
        <v>0</v>
      </c>
      <c r="AG3793">
        <v>0</v>
      </c>
      <c r="AH3793">
        <v>0</v>
      </c>
      <c r="AI3793">
        <v>0</v>
      </c>
      <c r="AL3793">
        <v>0</v>
      </c>
      <c r="AM3793">
        <v>0</v>
      </c>
      <c r="AN3793">
        <v>0</v>
      </c>
      <c r="AR3793">
        <v>0</v>
      </c>
      <c r="AS3793">
        <v>0</v>
      </c>
      <c r="AT3793">
        <v>0</v>
      </c>
      <c r="AW3793" t="s">
        <v>73</v>
      </c>
      <c r="AZ3793" t="s">
        <v>73</v>
      </c>
      <c r="BA3793">
        <v>0</v>
      </c>
      <c r="BC3793">
        <v>0</v>
      </c>
      <c r="BD3793">
        <v>0</v>
      </c>
      <c r="BE3793">
        <v>0</v>
      </c>
      <c r="BH3793">
        <v>0</v>
      </c>
      <c r="BI3793">
        <v>0</v>
      </c>
      <c r="BJ3793">
        <v>0</v>
      </c>
      <c r="BQ3793" t="s">
        <v>5526</v>
      </c>
      <c r="BR3793" t="s">
        <v>5527</v>
      </c>
      <c r="BS3793" t="s">
        <v>5528</v>
      </c>
    </row>
    <row r="3794" spans="1:71" x14ac:dyDescent="0.35">
      <c r="A3794">
        <v>3211</v>
      </c>
      <c r="C3794" s="1">
        <v>45558</v>
      </c>
      <c r="D3794" t="s">
        <v>5150</v>
      </c>
      <c r="E3794" t="s">
        <v>85</v>
      </c>
      <c r="F3794" t="s">
        <v>3554</v>
      </c>
      <c r="G3794" t="s">
        <v>5151</v>
      </c>
      <c r="H3794" t="s">
        <v>5484</v>
      </c>
      <c r="I3794" t="s">
        <v>5153</v>
      </c>
      <c r="J3794">
        <v>-2.5291410000000001</v>
      </c>
      <c r="K3794">
        <v>37.343120399999997</v>
      </c>
      <c r="L3794">
        <v>315783.42660000001</v>
      </c>
      <c r="M3794">
        <v>9720334.5439999998</v>
      </c>
      <c r="N3794">
        <v>1141.7</v>
      </c>
      <c r="O3794">
        <v>4.5</v>
      </c>
      <c r="P3794">
        <v>300</v>
      </c>
      <c r="Q3794">
        <v>0</v>
      </c>
      <c r="R3794">
        <v>0</v>
      </c>
      <c r="S3794">
        <v>0</v>
      </c>
      <c r="T3794">
        <f t="shared" si="177"/>
        <v>300</v>
      </c>
      <c r="U3794">
        <v>65</v>
      </c>
      <c r="V3794">
        <f t="shared" si="178"/>
        <v>48.860251190291997</v>
      </c>
      <c r="W3794">
        <f t="shared" si="179"/>
        <v>65</v>
      </c>
      <c r="X3794" t="s">
        <v>69</v>
      </c>
      <c r="Y3794">
        <v>60</v>
      </c>
      <c r="Z3794" t="s">
        <v>73</v>
      </c>
      <c r="AA3794">
        <v>0</v>
      </c>
      <c r="AB3794">
        <v>0</v>
      </c>
      <c r="AC3794">
        <v>0</v>
      </c>
      <c r="AD3794">
        <v>0</v>
      </c>
      <c r="AF3794">
        <v>0</v>
      </c>
      <c r="AG3794">
        <v>0</v>
      </c>
      <c r="AH3794">
        <v>0</v>
      </c>
      <c r="AI3794">
        <v>0</v>
      </c>
      <c r="AL3794">
        <v>0</v>
      </c>
      <c r="AM3794">
        <v>0</v>
      </c>
      <c r="AN3794">
        <v>0</v>
      </c>
      <c r="AR3794">
        <v>0</v>
      </c>
      <c r="AS3794">
        <v>0</v>
      </c>
      <c r="AT3794">
        <v>0</v>
      </c>
      <c r="AW3794" t="s">
        <v>73</v>
      </c>
      <c r="AZ3794" t="s">
        <v>73</v>
      </c>
      <c r="BA3794">
        <v>0</v>
      </c>
      <c r="BC3794">
        <v>0</v>
      </c>
      <c r="BD3794">
        <v>0</v>
      </c>
      <c r="BE3794">
        <v>0</v>
      </c>
      <c r="BH3794">
        <v>0</v>
      </c>
      <c r="BI3794">
        <v>0</v>
      </c>
      <c r="BJ3794">
        <v>0</v>
      </c>
      <c r="BQ3794" t="s">
        <v>77</v>
      </c>
      <c r="BR3794" t="s">
        <v>5529</v>
      </c>
      <c r="BS3794" t="s">
        <v>5530</v>
      </c>
    </row>
    <row r="3795" spans="1:71" x14ac:dyDescent="0.35">
      <c r="A3795">
        <v>3212</v>
      </c>
      <c r="C3795" s="1">
        <v>45558</v>
      </c>
      <c r="D3795" t="s">
        <v>5150</v>
      </c>
      <c r="E3795" t="s">
        <v>85</v>
      </c>
      <c r="F3795" t="s">
        <v>3554</v>
      </c>
      <c r="G3795" t="s">
        <v>5151</v>
      </c>
      <c r="H3795" t="s">
        <v>5484</v>
      </c>
      <c r="I3795" t="s">
        <v>5153</v>
      </c>
      <c r="J3795">
        <v>-2.5530813000000001</v>
      </c>
      <c r="K3795">
        <v>37.348108500000002</v>
      </c>
      <c r="L3795">
        <v>316341.55690000003</v>
      </c>
      <c r="M3795">
        <v>9717687.9729999993</v>
      </c>
      <c r="N3795">
        <v>1141.7</v>
      </c>
      <c r="O3795">
        <v>1.5</v>
      </c>
      <c r="P3795">
        <v>0</v>
      </c>
      <c r="Q3795">
        <v>35</v>
      </c>
      <c r="R3795">
        <v>200</v>
      </c>
      <c r="S3795">
        <v>0</v>
      </c>
      <c r="T3795">
        <f t="shared" si="177"/>
        <v>39.950000000000003</v>
      </c>
      <c r="U3795">
        <v>46</v>
      </c>
      <c r="V3795">
        <f t="shared" si="178"/>
        <v>17.830086899004755</v>
      </c>
      <c r="W3795">
        <f t="shared" si="179"/>
        <v>17.830086899004755</v>
      </c>
      <c r="X3795" t="s">
        <v>69</v>
      </c>
      <c r="Y3795">
        <v>45</v>
      </c>
      <c r="Z3795" t="s">
        <v>73</v>
      </c>
      <c r="AA3795">
        <v>0</v>
      </c>
      <c r="AB3795">
        <v>0</v>
      </c>
      <c r="AC3795">
        <v>0</v>
      </c>
      <c r="AD3795">
        <v>0</v>
      </c>
      <c r="AF3795">
        <v>0</v>
      </c>
      <c r="AG3795">
        <v>0</v>
      </c>
      <c r="AH3795">
        <v>0</v>
      </c>
      <c r="AI3795">
        <v>0</v>
      </c>
      <c r="AL3795">
        <v>0</v>
      </c>
      <c r="AM3795">
        <v>0</v>
      </c>
      <c r="AN3795">
        <v>0</v>
      </c>
      <c r="AR3795">
        <v>0</v>
      </c>
      <c r="AS3795">
        <v>0</v>
      </c>
      <c r="AT3795">
        <v>0</v>
      </c>
      <c r="AW3795" t="s">
        <v>69</v>
      </c>
      <c r="AX3795" t="s">
        <v>5531</v>
      </c>
      <c r="AY3795" t="s">
        <v>5158</v>
      </c>
      <c r="AZ3795" t="s">
        <v>73</v>
      </c>
      <c r="BA3795">
        <v>0</v>
      </c>
      <c r="BC3795">
        <v>0</v>
      </c>
      <c r="BD3795">
        <v>0</v>
      </c>
      <c r="BE3795">
        <v>0</v>
      </c>
      <c r="BH3795">
        <v>0</v>
      </c>
      <c r="BI3795">
        <v>0</v>
      </c>
      <c r="BJ3795">
        <v>0</v>
      </c>
      <c r="BQ3795" t="s">
        <v>77</v>
      </c>
      <c r="BR3795" t="s">
        <v>5532</v>
      </c>
      <c r="BS3795" t="s">
        <v>5533</v>
      </c>
    </row>
    <row r="3796" spans="1:71" x14ac:dyDescent="0.35">
      <c r="A3796">
        <v>3583</v>
      </c>
      <c r="C3796" s="1">
        <v>45558</v>
      </c>
      <c r="D3796" t="s">
        <v>3684</v>
      </c>
      <c r="E3796" t="s">
        <v>85</v>
      </c>
      <c r="F3796" t="s">
        <v>3554</v>
      </c>
      <c r="G3796" t="s">
        <v>5980</v>
      </c>
      <c r="H3796" t="s">
        <v>5981</v>
      </c>
      <c r="I3796" t="s">
        <v>3618</v>
      </c>
      <c r="J3796">
        <v>-2.6669277</v>
      </c>
      <c r="K3796">
        <v>37.187848899999999</v>
      </c>
      <c r="L3796">
        <v>298536.22659999999</v>
      </c>
      <c r="M3796">
        <v>9705073.9419999998</v>
      </c>
      <c r="N3796">
        <v>1143.0999999999999</v>
      </c>
      <c r="O3796">
        <v>2.2000000000000002</v>
      </c>
      <c r="P3796">
        <v>250</v>
      </c>
      <c r="Q3796">
        <v>0</v>
      </c>
      <c r="R3796">
        <v>0</v>
      </c>
      <c r="S3796">
        <v>0</v>
      </c>
      <c r="T3796">
        <f t="shared" si="177"/>
        <v>250</v>
      </c>
      <c r="U3796">
        <v>50</v>
      </c>
      <c r="V3796">
        <f t="shared" si="178"/>
        <v>44.603102903819277</v>
      </c>
      <c r="W3796">
        <f t="shared" si="179"/>
        <v>50</v>
      </c>
      <c r="X3796" t="s">
        <v>69</v>
      </c>
      <c r="Y3796">
        <v>20</v>
      </c>
      <c r="Z3796" t="s">
        <v>73</v>
      </c>
      <c r="AA3796">
        <v>0</v>
      </c>
      <c r="AB3796">
        <v>0</v>
      </c>
      <c r="AC3796">
        <v>0</v>
      </c>
      <c r="AD3796">
        <v>0</v>
      </c>
      <c r="AF3796">
        <v>0</v>
      </c>
      <c r="AG3796">
        <v>0</v>
      </c>
      <c r="AH3796">
        <v>0</v>
      </c>
      <c r="AI3796">
        <v>0</v>
      </c>
      <c r="AL3796">
        <v>0</v>
      </c>
      <c r="AM3796">
        <v>0</v>
      </c>
      <c r="AN3796">
        <v>0</v>
      </c>
      <c r="AR3796">
        <v>0</v>
      </c>
      <c r="AS3796">
        <v>0</v>
      </c>
      <c r="AT3796">
        <v>0</v>
      </c>
      <c r="AW3796" t="s">
        <v>73</v>
      </c>
      <c r="AZ3796" t="s">
        <v>73</v>
      </c>
      <c r="BA3796">
        <v>0</v>
      </c>
      <c r="BC3796">
        <v>0</v>
      </c>
      <c r="BD3796">
        <v>0</v>
      </c>
      <c r="BE3796">
        <v>0</v>
      </c>
      <c r="BH3796">
        <v>0</v>
      </c>
      <c r="BI3796">
        <v>0</v>
      </c>
      <c r="BJ3796">
        <v>0</v>
      </c>
      <c r="BR3796" t="s">
        <v>3750</v>
      </c>
      <c r="BS3796" t="s">
        <v>6090</v>
      </c>
    </row>
    <row r="3797" spans="1:71" x14ac:dyDescent="0.35">
      <c r="A3797">
        <v>3584</v>
      </c>
      <c r="C3797" s="1">
        <v>45558</v>
      </c>
      <c r="D3797" t="s">
        <v>3684</v>
      </c>
      <c r="E3797" t="s">
        <v>85</v>
      </c>
      <c r="F3797" t="s">
        <v>3554</v>
      </c>
      <c r="G3797" t="s">
        <v>5980</v>
      </c>
      <c r="H3797" t="s">
        <v>5981</v>
      </c>
      <c r="I3797" t="s">
        <v>3618</v>
      </c>
      <c r="J3797">
        <v>-2.6659516000000001</v>
      </c>
      <c r="K3797">
        <v>37.183944199999999</v>
      </c>
      <c r="L3797">
        <v>298101.82130000001</v>
      </c>
      <c r="M3797">
        <v>9705181.2469999995</v>
      </c>
      <c r="N3797">
        <v>1152.2</v>
      </c>
      <c r="O3797">
        <v>2</v>
      </c>
      <c r="P3797">
        <v>300</v>
      </c>
      <c r="Q3797">
        <v>0</v>
      </c>
      <c r="R3797">
        <v>0</v>
      </c>
      <c r="S3797">
        <v>0</v>
      </c>
      <c r="T3797">
        <f t="shared" si="177"/>
        <v>300</v>
      </c>
      <c r="U3797">
        <v>100</v>
      </c>
      <c r="V3797">
        <f t="shared" si="178"/>
        <v>48.860251190291997</v>
      </c>
      <c r="W3797">
        <f t="shared" si="179"/>
        <v>48.860251190291997</v>
      </c>
      <c r="X3797" t="s">
        <v>69</v>
      </c>
      <c r="Y3797">
        <v>20</v>
      </c>
      <c r="Z3797" t="s">
        <v>73</v>
      </c>
      <c r="AA3797">
        <v>0</v>
      </c>
      <c r="AB3797">
        <v>0</v>
      </c>
      <c r="AC3797">
        <v>0</v>
      </c>
      <c r="AD3797">
        <v>0</v>
      </c>
      <c r="AF3797">
        <v>0</v>
      </c>
      <c r="AG3797">
        <v>0</v>
      </c>
      <c r="AH3797">
        <v>0</v>
      </c>
      <c r="AI3797">
        <v>0</v>
      </c>
      <c r="AL3797">
        <v>0</v>
      </c>
      <c r="AM3797">
        <v>0</v>
      </c>
      <c r="AN3797">
        <v>0</v>
      </c>
      <c r="AR3797">
        <v>0</v>
      </c>
      <c r="AS3797">
        <v>0</v>
      </c>
      <c r="AT3797">
        <v>0</v>
      </c>
      <c r="AW3797" t="s">
        <v>73</v>
      </c>
      <c r="AZ3797" t="s">
        <v>73</v>
      </c>
      <c r="BA3797">
        <v>0</v>
      </c>
      <c r="BC3797">
        <v>0</v>
      </c>
      <c r="BD3797">
        <v>0</v>
      </c>
      <c r="BE3797">
        <v>0</v>
      </c>
      <c r="BH3797">
        <v>0</v>
      </c>
      <c r="BI3797">
        <v>0</v>
      </c>
      <c r="BJ3797">
        <v>0</v>
      </c>
      <c r="BR3797" t="s">
        <v>3750</v>
      </c>
      <c r="BS3797" t="s">
        <v>6091</v>
      </c>
    </row>
    <row r="3798" spans="1:71" x14ac:dyDescent="0.35">
      <c r="A3798">
        <v>3585</v>
      </c>
      <c r="C3798" s="1">
        <v>45558</v>
      </c>
      <c r="D3798" t="s">
        <v>3684</v>
      </c>
      <c r="E3798" t="s">
        <v>85</v>
      </c>
      <c r="F3798" t="s">
        <v>3554</v>
      </c>
      <c r="G3798" t="s">
        <v>5980</v>
      </c>
      <c r="H3798" t="s">
        <v>5981</v>
      </c>
      <c r="I3798" t="s">
        <v>3618</v>
      </c>
      <c r="J3798">
        <v>-2.6651859</v>
      </c>
      <c r="K3798">
        <v>37.184260899999998</v>
      </c>
      <c r="L3798">
        <v>298136.91710000002</v>
      </c>
      <c r="M3798">
        <v>9705265.977</v>
      </c>
      <c r="N3798">
        <v>1016.3</v>
      </c>
      <c r="O3798">
        <v>2.2999999999999998</v>
      </c>
      <c r="P3798">
        <v>200</v>
      </c>
      <c r="Q3798">
        <v>0</v>
      </c>
      <c r="R3798">
        <v>0</v>
      </c>
      <c r="S3798">
        <v>0</v>
      </c>
      <c r="T3798">
        <f t="shared" si="177"/>
        <v>200</v>
      </c>
      <c r="U3798">
        <v>40</v>
      </c>
      <c r="V3798">
        <f t="shared" si="178"/>
        <v>39.894228040143268</v>
      </c>
      <c r="W3798">
        <f t="shared" si="179"/>
        <v>40</v>
      </c>
      <c r="X3798" t="s">
        <v>69</v>
      </c>
      <c r="Y3798">
        <v>20</v>
      </c>
      <c r="Z3798" t="s">
        <v>73</v>
      </c>
      <c r="AA3798">
        <v>0</v>
      </c>
      <c r="AB3798">
        <v>0</v>
      </c>
      <c r="AC3798">
        <v>0</v>
      </c>
      <c r="AD3798">
        <v>0</v>
      </c>
      <c r="AF3798">
        <v>0</v>
      </c>
      <c r="AG3798">
        <v>0</v>
      </c>
      <c r="AH3798">
        <v>0</v>
      </c>
      <c r="AI3798">
        <v>0</v>
      </c>
      <c r="AL3798">
        <v>0</v>
      </c>
      <c r="AM3798">
        <v>0</v>
      </c>
      <c r="AN3798">
        <v>0</v>
      </c>
      <c r="AR3798">
        <v>0</v>
      </c>
      <c r="AS3798">
        <v>0</v>
      </c>
      <c r="AT3798">
        <v>0</v>
      </c>
      <c r="AW3798" t="s">
        <v>73</v>
      </c>
      <c r="AZ3798" t="s">
        <v>73</v>
      </c>
      <c r="BA3798">
        <v>0</v>
      </c>
      <c r="BC3798">
        <v>0</v>
      </c>
      <c r="BD3798">
        <v>0</v>
      </c>
      <c r="BE3798">
        <v>0</v>
      </c>
      <c r="BH3798">
        <v>0</v>
      </c>
      <c r="BI3798">
        <v>0</v>
      </c>
      <c r="BJ3798">
        <v>0</v>
      </c>
      <c r="BR3798" t="s">
        <v>3750</v>
      </c>
      <c r="BS3798" t="s">
        <v>6092</v>
      </c>
    </row>
    <row r="3799" spans="1:71" x14ac:dyDescent="0.35">
      <c r="A3799">
        <v>3586</v>
      </c>
      <c r="C3799" s="1">
        <v>45558</v>
      </c>
      <c r="D3799" t="s">
        <v>3684</v>
      </c>
      <c r="E3799" t="s">
        <v>85</v>
      </c>
      <c r="F3799" t="s">
        <v>3554</v>
      </c>
      <c r="G3799" t="s">
        <v>5980</v>
      </c>
      <c r="H3799" t="s">
        <v>5981</v>
      </c>
      <c r="I3799" t="s">
        <v>3618</v>
      </c>
      <c r="J3799">
        <v>-2.6675692</v>
      </c>
      <c r="K3799">
        <v>37.178618800000002</v>
      </c>
      <c r="L3799">
        <v>297509.84029999998</v>
      </c>
      <c r="M3799">
        <v>9705001.4849999994</v>
      </c>
      <c r="N3799">
        <v>1123.9000000000001</v>
      </c>
      <c r="O3799">
        <v>4.5</v>
      </c>
      <c r="P3799">
        <v>150</v>
      </c>
      <c r="Q3799">
        <v>0</v>
      </c>
      <c r="R3799">
        <v>0</v>
      </c>
      <c r="S3799">
        <v>0</v>
      </c>
      <c r="T3799">
        <f t="shared" si="177"/>
        <v>150</v>
      </c>
      <c r="U3799">
        <v>30</v>
      </c>
      <c r="V3799">
        <f t="shared" si="178"/>
        <v>34.549414947133549</v>
      </c>
      <c r="W3799">
        <f t="shared" si="179"/>
        <v>30</v>
      </c>
      <c r="X3799" t="s">
        <v>69</v>
      </c>
      <c r="Y3799">
        <v>15</v>
      </c>
      <c r="Z3799" t="s">
        <v>73</v>
      </c>
      <c r="AA3799">
        <v>0</v>
      </c>
      <c r="AB3799">
        <v>0</v>
      </c>
      <c r="AC3799">
        <v>0</v>
      </c>
      <c r="AD3799">
        <v>0</v>
      </c>
      <c r="AF3799">
        <v>0</v>
      </c>
      <c r="AG3799">
        <v>0</v>
      </c>
      <c r="AH3799">
        <v>0</v>
      </c>
      <c r="AI3799">
        <v>0</v>
      </c>
      <c r="AL3799">
        <v>0</v>
      </c>
      <c r="AM3799">
        <v>0</v>
      </c>
      <c r="AN3799">
        <v>0</v>
      </c>
      <c r="AR3799">
        <v>0</v>
      </c>
      <c r="AS3799">
        <v>0</v>
      </c>
      <c r="AT3799">
        <v>0</v>
      </c>
      <c r="AW3799" t="s">
        <v>73</v>
      </c>
      <c r="AZ3799" t="s">
        <v>73</v>
      </c>
      <c r="BA3799">
        <v>0</v>
      </c>
      <c r="BC3799">
        <v>0</v>
      </c>
      <c r="BD3799">
        <v>0</v>
      </c>
      <c r="BE3799">
        <v>0</v>
      </c>
      <c r="BH3799">
        <v>0</v>
      </c>
      <c r="BI3799">
        <v>0</v>
      </c>
      <c r="BJ3799">
        <v>0</v>
      </c>
      <c r="BR3799" t="s">
        <v>3750</v>
      </c>
      <c r="BS3799" t="s">
        <v>6093</v>
      </c>
    </row>
    <row r="3800" spans="1:71" x14ac:dyDescent="0.35">
      <c r="A3800">
        <v>3587</v>
      </c>
      <c r="C3800" s="1">
        <v>45558</v>
      </c>
      <c r="D3800" t="s">
        <v>3684</v>
      </c>
      <c r="E3800" t="s">
        <v>85</v>
      </c>
      <c r="F3800" t="s">
        <v>3554</v>
      </c>
      <c r="G3800" t="s">
        <v>5980</v>
      </c>
      <c r="H3800" t="s">
        <v>5981</v>
      </c>
      <c r="I3800" t="s">
        <v>3618</v>
      </c>
      <c r="J3800">
        <v>-2.6695403999999998</v>
      </c>
      <c r="K3800">
        <v>37.174816800000002</v>
      </c>
      <c r="L3800">
        <v>297087.3371</v>
      </c>
      <c r="M3800">
        <v>9704782.8660000004</v>
      </c>
      <c r="N3800">
        <v>1108.8</v>
      </c>
      <c r="O3800">
        <v>1.3</v>
      </c>
      <c r="P3800">
        <v>150</v>
      </c>
      <c r="Q3800">
        <v>0</v>
      </c>
      <c r="R3800">
        <v>0</v>
      </c>
      <c r="S3800">
        <v>0</v>
      </c>
      <c r="T3800">
        <f t="shared" si="177"/>
        <v>150</v>
      </c>
      <c r="U3800">
        <v>50</v>
      </c>
      <c r="V3800">
        <f t="shared" si="178"/>
        <v>34.549414947133549</v>
      </c>
      <c r="W3800">
        <f t="shared" si="179"/>
        <v>50</v>
      </c>
      <c r="X3800" t="s">
        <v>69</v>
      </c>
      <c r="Y3800">
        <v>17</v>
      </c>
      <c r="Z3800" t="s">
        <v>73</v>
      </c>
      <c r="AA3800">
        <v>0</v>
      </c>
      <c r="AB3800">
        <v>0</v>
      </c>
      <c r="AC3800">
        <v>0</v>
      </c>
      <c r="AD3800">
        <v>0</v>
      </c>
      <c r="AF3800">
        <v>0</v>
      </c>
      <c r="AG3800">
        <v>0</v>
      </c>
      <c r="AH3800">
        <v>0</v>
      </c>
      <c r="AI3800">
        <v>0</v>
      </c>
      <c r="AL3800">
        <v>0</v>
      </c>
      <c r="AM3800">
        <v>0</v>
      </c>
      <c r="AN3800">
        <v>0</v>
      </c>
      <c r="AR3800">
        <v>0</v>
      </c>
      <c r="AS3800">
        <v>0</v>
      </c>
      <c r="AT3800">
        <v>0</v>
      </c>
      <c r="AW3800" t="s">
        <v>73</v>
      </c>
      <c r="AZ3800" t="s">
        <v>73</v>
      </c>
      <c r="BA3800">
        <v>0</v>
      </c>
      <c r="BC3800">
        <v>0</v>
      </c>
      <c r="BD3800">
        <v>0</v>
      </c>
      <c r="BE3800">
        <v>0</v>
      </c>
      <c r="BH3800">
        <v>0</v>
      </c>
      <c r="BI3800">
        <v>0</v>
      </c>
      <c r="BJ3800">
        <v>0</v>
      </c>
      <c r="BR3800" t="s">
        <v>3750</v>
      </c>
      <c r="BS3800" t="s">
        <v>6094</v>
      </c>
    </row>
    <row r="3801" spans="1:71" x14ac:dyDescent="0.35">
      <c r="A3801">
        <v>3849</v>
      </c>
      <c r="C3801" s="1">
        <v>45558</v>
      </c>
      <c r="D3801" t="s">
        <v>3684</v>
      </c>
      <c r="E3801" t="s">
        <v>85</v>
      </c>
      <c r="F3801" t="s">
        <v>3554</v>
      </c>
      <c r="G3801" t="s">
        <v>5980</v>
      </c>
      <c r="H3801" t="s">
        <v>6355</v>
      </c>
      <c r="I3801" t="s">
        <v>3618</v>
      </c>
      <c r="J3801">
        <v>-2.6801954000000001</v>
      </c>
      <c r="K3801">
        <v>37.204358300000003</v>
      </c>
      <c r="L3801">
        <v>300374.39069999999</v>
      </c>
      <c r="M3801">
        <v>9703609.3990000002</v>
      </c>
      <c r="N3801">
        <v>1114.2</v>
      </c>
      <c r="O3801">
        <v>2.1</v>
      </c>
      <c r="P3801">
        <v>0</v>
      </c>
      <c r="Q3801">
        <v>130</v>
      </c>
      <c r="R3801">
        <v>200</v>
      </c>
      <c r="S3801">
        <v>0</v>
      </c>
      <c r="T3801">
        <f t="shared" si="177"/>
        <v>56.1</v>
      </c>
      <c r="U3801">
        <v>0</v>
      </c>
      <c r="V3801">
        <f t="shared" si="178"/>
        <v>21.12888107242706</v>
      </c>
      <c r="W3801">
        <f t="shared" si="179"/>
        <v>0</v>
      </c>
      <c r="X3801" t="s">
        <v>69</v>
      </c>
      <c r="Y3801">
        <v>10</v>
      </c>
      <c r="Z3801" t="s">
        <v>73</v>
      </c>
      <c r="AA3801">
        <v>0</v>
      </c>
      <c r="AB3801">
        <v>0</v>
      </c>
      <c r="AC3801">
        <v>0</v>
      </c>
      <c r="AD3801">
        <v>0</v>
      </c>
      <c r="AF3801">
        <v>0</v>
      </c>
      <c r="AG3801">
        <v>0</v>
      </c>
      <c r="AH3801">
        <v>0</v>
      </c>
      <c r="AI3801">
        <v>0</v>
      </c>
      <c r="AL3801">
        <v>0</v>
      </c>
      <c r="AM3801">
        <v>0</v>
      </c>
      <c r="AN3801">
        <v>0</v>
      </c>
      <c r="AR3801">
        <v>0</v>
      </c>
      <c r="AS3801">
        <v>0</v>
      </c>
      <c r="AT3801">
        <v>0</v>
      </c>
      <c r="AW3801" t="s">
        <v>73</v>
      </c>
      <c r="AZ3801" t="s">
        <v>73</v>
      </c>
      <c r="BA3801">
        <v>0</v>
      </c>
      <c r="BC3801">
        <v>0</v>
      </c>
      <c r="BD3801">
        <v>0</v>
      </c>
      <c r="BE3801">
        <v>0</v>
      </c>
      <c r="BH3801">
        <v>0</v>
      </c>
      <c r="BI3801">
        <v>0</v>
      </c>
      <c r="BJ3801">
        <v>0</v>
      </c>
      <c r="BQ3801" t="s">
        <v>77</v>
      </c>
      <c r="BR3801" t="s">
        <v>3750</v>
      </c>
      <c r="BS3801" t="s">
        <v>6492</v>
      </c>
    </row>
    <row r="3802" spans="1:71" x14ac:dyDescent="0.35">
      <c r="A3802">
        <v>4451</v>
      </c>
      <c r="C3802" s="1">
        <v>45558</v>
      </c>
      <c r="D3802" t="s">
        <v>7219</v>
      </c>
      <c r="E3802" t="s">
        <v>85</v>
      </c>
      <c r="F3802" t="s">
        <v>3554</v>
      </c>
      <c r="G3802" t="s">
        <v>7220</v>
      </c>
      <c r="H3802" t="s">
        <v>7446</v>
      </c>
      <c r="I3802" t="s">
        <v>7332</v>
      </c>
      <c r="J3802">
        <v>-2.4526077000000002</v>
      </c>
      <c r="K3802">
        <v>37.153349800000001</v>
      </c>
      <c r="L3802">
        <v>294665.3811</v>
      </c>
      <c r="M3802">
        <v>9728769.8570000008</v>
      </c>
      <c r="N3802">
        <v>1149.5</v>
      </c>
      <c r="O3802">
        <v>4.7</v>
      </c>
      <c r="P3802">
        <v>500</v>
      </c>
      <c r="Q3802">
        <v>150</v>
      </c>
      <c r="R3802">
        <v>500</v>
      </c>
      <c r="S3802">
        <v>0</v>
      </c>
      <c r="T3802">
        <f t="shared" si="177"/>
        <v>610.5</v>
      </c>
      <c r="U3802">
        <v>500</v>
      </c>
      <c r="V3802">
        <f t="shared" si="178"/>
        <v>69.700822361576954</v>
      </c>
      <c r="W3802">
        <f t="shared" si="179"/>
        <v>69.700822361576954</v>
      </c>
      <c r="X3802" t="s">
        <v>69</v>
      </c>
      <c r="Y3802">
        <v>30</v>
      </c>
      <c r="Z3802" t="s">
        <v>73</v>
      </c>
      <c r="AA3802">
        <v>0</v>
      </c>
      <c r="AB3802">
        <v>0</v>
      </c>
      <c r="AC3802">
        <v>0</v>
      </c>
      <c r="AD3802">
        <v>0</v>
      </c>
      <c r="AF3802">
        <v>0</v>
      </c>
      <c r="AG3802">
        <v>0</v>
      </c>
      <c r="AH3802">
        <v>0</v>
      </c>
      <c r="AI3802">
        <v>0</v>
      </c>
      <c r="AL3802">
        <v>0</v>
      </c>
      <c r="AM3802">
        <v>0</v>
      </c>
      <c r="AN3802">
        <v>0</v>
      </c>
      <c r="AR3802">
        <v>0</v>
      </c>
      <c r="AS3802">
        <v>0</v>
      </c>
      <c r="AT3802">
        <v>0</v>
      </c>
      <c r="AW3802" t="s">
        <v>73</v>
      </c>
      <c r="AZ3802" t="s">
        <v>73</v>
      </c>
      <c r="BA3802">
        <v>0</v>
      </c>
      <c r="BC3802">
        <v>0</v>
      </c>
      <c r="BD3802">
        <v>0</v>
      </c>
      <c r="BE3802">
        <v>0</v>
      </c>
      <c r="BH3802">
        <v>0</v>
      </c>
      <c r="BI3802">
        <v>0</v>
      </c>
      <c r="BJ3802">
        <v>0</v>
      </c>
      <c r="BQ3802" t="s">
        <v>77</v>
      </c>
      <c r="BR3802" t="s">
        <v>7079</v>
      </c>
      <c r="BS3802" t="s">
        <v>7465</v>
      </c>
    </row>
    <row r="3803" spans="1:71" x14ac:dyDescent="0.35">
      <c r="A3803">
        <v>4452</v>
      </c>
      <c r="C3803" s="1">
        <v>45558</v>
      </c>
      <c r="D3803" t="s">
        <v>7219</v>
      </c>
      <c r="E3803" t="s">
        <v>85</v>
      </c>
      <c r="F3803" t="s">
        <v>3554</v>
      </c>
      <c r="G3803" t="s">
        <v>7220</v>
      </c>
      <c r="H3803" t="s">
        <v>7446</v>
      </c>
      <c r="I3803" t="s">
        <v>7332</v>
      </c>
      <c r="J3803">
        <v>-2.4436517000000002</v>
      </c>
      <c r="K3803">
        <v>37.158613299999999</v>
      </c>
      <c r="L3803">
        <v>295249.48790000001</v>
      </c>
      <c r="M3803">
        <v>9729761.102</v>
      </c>
      <c r="N3803">
        <v>1163.5999999999999</v>
      </c>
      <c r="O3803">
        <v>4.3</v>
      </c>
      <c r="P3803">
        <v>400</v>
      </c>
      <c r="Q3803">
        <v>250</v>
      </c>
      <c r="R3803">
        <v>500</v>
      </c>
      <c r="S3803">
        <v>2</v>
      </c>
      <c r="T3803">
        <f t="shared" si="177"/>
        <v>528.9</v>
      </c>
      <c r="U3803">
        <v>900</v>
      </c>
      <c r="V3803">
        <f t="shared" si="178"/>
        <v>64.875669322675762</v>
      </c>
      <c r="W3803">
        <f t="shared" si="179"/>
        <v>64.875669322675762</v>
      </c>
      <c r="X3803" t="s">
        <v>69</v>
      </c>
      <c r="Y3803">
        <v>30</v>
      </c>
      <c r="Z3803" t="s">
        <v>73</v>
      </c>
      <c r="AA3803">
        <v>0</v>
      </c>
      <c r="AB3803">
        <v>0</v>
      </c>
      <c r="AC3803">
        <v>0</v>
      </c>
      <c r="AD3803">
        <v>0</v>
      </c>
      <c r="AF3803">
        <v>0</v>
      </c>
      <c r="AG3803">
        <v>0</v>
      </c>
      <c r="AH3803">
        <v>0</v>
      </c>
      <c r="AI3803">
        <v>0</v>
      </c>
      <c r="AL3803">
        <v>0</v>
      </c>
      <c r="AM3803">
        <v>0</v>
      </c>
      <c r="AN3803">
        <v>0</v>
      </c>
      <c r="AR3803">
        <v>0</v>
      </c>
      <c r="AS3803">
        <v>0</v>
      </c>
      <c r="AT3803">
        <v>0</v>
      </c>
      <c r="AW3803" t="s">
        <v>73</v>
      </c>
      <c r="AZ3803" t="s">
        <v>73</v>
      </c>
      <c r="BA3803">
        <v>0</v>
      </c>
      <c r="BC3803">
        <v>0</v>
      </c>
      <c r="BD3803">
        <v>0</v>
      </c>
      <c r="BE3803">
        <v>0</v>
      </c>
      <c r="BH3803">
        <v>0</v>
      </c>
      <c r="BI3803">
        <v>0</v>
      </c>
      <c r="BJ3803">
        <v>0</v>
      </c>
      <c r="BQ3803" t="s">
        <v>77</v>
      </c>
      <c r="BR3803" t="s">
        <v>7079</v>
      </c>
      <c r="BS3803" t="s">
        <v>7466</v>
      </c>
    </row>
    <row r="3804" spans="1:71" x14ac:dyDescent="0.35">
      <c r="A3804">
        <v>4675</v>
      </c>
      <c r="C3804" s="1">
        <v>45558</v>
      </c>
      <c r="D3804" t="s">
        <v>5966</v>
      </c>
      <c r="E3804" t="s">
        <v>85</v>
      </c>
      <c r="F3804" t="s">
        <v>3554</v>
      </c>
      <c r="G3804" t="s">
        <v>7631</v>
      </c>
      <c r="H3804" t="s">
        <v>5972</v>
      </c>
      <c r="I3804" t="s">
        <v>7712</v>
      </c>
      <c r="J3804">
        <v>-2.5870533</v>
      </c>
      <c r="K3804">
        <v>37.241663299999999</v>
      </c>
      <c r="L3804">
        <v>304508.46340000001</v>
      </c>
      <c r="M3804">
        <v>9713915.4989999998</v>
      </c>
      <c r="N3804">
        <v>1168.5</v>
      </c>
      <c r="O3804">
        <v>9.5</v>
      </c>
      <c r="P3804">
        <v>305</v>
      </c>
      <c r="Q3804">
        <v>50</v>
      </c>
      <c r="R3804">
        <v>280</v>
      </c>
      <c r="S3804">
        <v>0</v>
      </c>
      <c r="T3804">
        <f t="shared" si="177"/>
        <v>361.1</v>
      </c>
      <c r="U3804">
        <v>400</v>
      </c>
      <c r="V3804">
        <f t="shared" si="178"/>
        <v>53.605433470163923</v>
      </c>
      <c r="W3804">
        <f t="shared" si="179"/>
        <v>53.605433470163923</v>
      </c>
      <c r="X3804" t="s">
        <v>69</v>
      </c>
      <c r="Y3804">
        <v>10</v>
      </c>
      <c r="Z3804" t="s">
        <v>73</v>
      </c>
      <c r="AA3804">
        <v>0</v>
      </c>
      <c r="AB3804">
        <v>0</v>
      </c>
      <c r="AC3804">
        <v>0</v>
      </c>
      <c r="AD3804">
        <v>0</v>
      </c>
      <c r="AF3804">
        <v>0</v>
      </c>
      <c r="AG3804">
        <v>0</v>
      </c>
      <c r="AH3804">
        <v>0</v>
      </c>
      <c r="AI3804">
        <v>0</v>
      </c>
      <c r="AL3804">
        <v>0</v>
      </c>
      <c r="AM3804">
        <v>0</v>
      </c>
      <c r="AN3804">
        <v>0</v>
      </c>
      <c r="AR3804">
        <v>0</v>
      </c>
      <c r="AS3804">
        <v>0</v>
      </c>
      <c r="AT3804">
        <v>0</v>
      </c>
      <c r="AW3804" t="s">
        <v>73</v>
      </c>
      <c r="AZ3804" t="s">
        <v>73</v>
      </c>
      <c r="BA3804">
        <v>0</v>
      </c>
      <c r="BC3804">
        <v>0</v>
      </c>
      <c r="BD3804">
        <v>0</v>
      </c>
      <c r="BE3804">
        <v>0</v>
      </c>
      <c r="BH3804">
        <v>0</v>
      </c>
      <c r="BI3804">
        <v>0</v>
      </c>
      <c r="BJ3804">
        <v>0</v>
      </c>
      <c r="BQ3804" t="s">
        <v>77</v>
      </c>
      <c r="BR3804" t="s">
        <v>7696</v>
      </c>
      <c r="BS3804" t="s">
        <v>7717</v>
      </c>
    </row>
    <row r="3805" spans="1:71" x14ac:dyDescent="0.35">
      <c r="A3805">
        <v>4676</v>
      </c>
      <c r="C3805" s="1">
        <v>45558</v>
      </c>
      <c r="D3805" t="s">
        <v>5966</v>
      </c>
      <c r="E3805" t="s">
        <v>85</v>
      </c>
      <c r="F3805" t="s">
        <v>3554</v>
      </c>
      <c r="G3805" t="s">
        <v>7631</v>
      </c>
      <c r="H3805" t="s">
        <v>5972</v>
      </c>
      <c r="I3805" t="s">
        <v>7712</v>
      </c>
      <c r="J3805">
        <v>-2.5907317000000001</v>
      </c>
      <c r="K3805">
        <v>37.242923300000001</v>
      </c>
      <c r="L3805">
        <v>304649.15759999998</v>
      </c>
      <c r="M3805">
        <v>9713508.9189999998</v>
      </c>
      <c r="N3805">
        <v>1126</v>
      </c>
      <c r="O3805">
        <v>8.4</v>
      </c>
      <c r="P3805">
        <v>400</v>
      </c>
      <c r="Q3805">
        <v>0</v>
      </c>
      <c r="R3805">
        <v>0</v>
      </c>
      <c r="S3805">
        <v>0</v>
      </c>
      <c r="T3805">
        <f t="shared" si="177"/>
        <v>400</v>
      </c>
      <c r="U3805">
        <v>200</v>
      </c>
      <c r="V3805">
        <f t="shared" si="178"/>
        <v>56.418958354775633</v>
      </c>
      <c r="W3805">
        <f t="shared" si="179"/>
        <v>56.418958354775633</v>
      </c>
      <c r="X3805" t="s">
        <v>69</v>
      </c>
      <c r="Y3805">
        <v>10</v>
      </c>
      <c r="Z3805" t="s">
        <v>73</v>
      </c>
      <c r="AA3805">
        <v>0</v>
      </c>
      <c r="AB3805">
        <v>0</v>
      </c>
      <c r="AC3805">
        <v>0</v>
      </c>
      <c r="AD3805">
        <v>0</v>
      </c>
      <c r="AF3805">
        <v>0</v>
      </c>
      <c r="AG3805">
        <v>0</v>
      </c>
      <c r="AH3805">
        <v>0</v>
      </c>
      <c r="AI3805">
        <v>0</v>
      </c>
      <c r="AL3805">
        <v>0</v>
      </c>
      <c r="AM3805">
        <v>0</v>
      </c>
      <c r="AN3805">
        <v>0</v>
      </c>
      <c r="AR3805">
        <v>0</v>
      </c>
      <c r="AS3805">
        <v>0</v>
      </c>
      <c r="AT3805">
        <v>0</v>
      </c>
      <c r="AW3805" t="s">
        <v>73</v>
      </c>
      <c r="AZ3805" t="s">
        <v>73</v>
      </c>
      <c r="BA3805">
        <v>0</v>
      </c>
      <c r="BC3805">
        <v>0</v>
      </c>
      <c r="BD3805">
        <v>0</v>
      </c>
      <c r="BE3805">
        <v>0</v>
      </c>
      <c r="BH3805">
        <v>0</v>
      </c>
      <c r="BI3805">
        <v>0</v>
      </c>
      <c r="BJ3805">
        <v>0</v>
      </c>
      <c r="BQ3805" t="s">
        <v>77</v>
      </c>
      <c r="BR3805" t="s">
        <v>7718</v>
      </c>
      <c r="BS3805" t="s">
        <v>7719</v>
      </c>
    </row>
    <row r="3806" spans="1:71" x14ac:dyDescent="0.35">
      <c r="A3806">
        <v>4677</v>
      </c>
      <c r="C3806" s="1">
        <v>45558</v>
      </c>
      <c r="D3806" t="s">
        <v>5966</v>
      </c>
      <c r="E3806" t="s">
        <v>85</v>
      </c>
      <c r="F3806" t="s">
        <v>3554</v>
      </c>
      <c r="G3806" t="s">
        <v>7631</v>
      </c>
      <c r="H3806" t="s">
        <v>5972</v>
      </c>
      <c r="I3806" t="s">
        <v>7712</v>
      </c>
      <c r="J3806">
        <v>-2.5977866999999999</v>
      </c>
      <c r="K3806">
        <v>37.243504999999999</v>
      </c>
      <c r="L3806">
        <v>304714.93400000001</v>
      </c>
      <c r="M3806">
        <v>9712728.8350000009</v>
      </c>
      <c r="N3806">
        <v>1118.7</v>
      </c>
      <c r="O3806">
        <v>10</v>
      </c>
      <c r="P3806">
        <v>180</v>
      </c>
      <c r="Q3806">
        <v>40</v>
      </c>
      <c r="R3806">
        <v>500</v>
      </c>
      <c r="S3806">
        <v>0</v>
      </c>
      <c r="T3806">
        <f t="shared" si="177"/>
        <v>271.8</v>
      </c>
      <c r="U3806">
        <v>300</v>
      </c>
      <c r="V3806">
        <f t="shared" si="178"/>
        <v>46.507157262284451</v>
      </c>
      <c r="W3806">
        <f t="shared" si="179"/>
        <v>46.507157262284451</v>
      </c>
      <c r="X3806" t="s">
        <v>69</v>
      </c>
      <c r="Y3806">
        <v>10</v>
      </c>
      <c r="Z3806" t="s">
        <v>73</v>
      </c>
      <c r="AA3806">
        <v>0</v>
      </c>
      <c r="AB3806">
        <v>0</v>
      </c>
      <c r="AC3806">
        <v>0</v>
      </c>
      <c r="AD3806">
        <v>0</v>
      </c>
      <c r="AF3806">
        <v>0</v>
      </c>
      <c r="AG3806">
        <v>0</v>
      </c>
      <c r="AH3806">
        <v>0</v>
      </c>
      <c r="AI3806">
        <v>0</v>
      </c>
      <c r="AL3806">
        <v>0</v>
      </c>
      <c r="AM3806">
        <v>0</v>
      </c>
      <c r="AN3806">
        <v>0</v>
      </c>
      <c r="AR3806">
        <v>0</v>
      </c>
      <c r="AS3806">
        <v>0</v>
      </c>
      <c r="AT3806">
        <v>0</v>
      </c>
      <c r="AW3806" t="s">
        <v>73</v>
      </c>
      <c r="AZ3806" t="s">
        <v>73</v>
      </c>
      <c r="BA3806">
        <v>0</v>
      </c>
      <c r="BC3806">
        <v>0</v>
      </c>
      <c r="BD3806">
        <v>0</v>
      </c>
      <c r="BE3806">
        <v>0</v>
      </c>
      <c r="BH3806">
        <v>0</v>
      </c>
      <c r="BI3806">
        <v>0</v>
      </c>
      <c r="BJ3806">
        <v>0</v>
      </c>
      <c r="BQ3806" t="s">
        <v>77</v>
      </c>
      <c r="BR3806" t="s">
        <v>2412</v>
      </c>
      <c r="BS3806" t="s">
        <v>7720</v>
      </c>
    </row>
    <row r="3807" spans="1:71" x14ac:dyDescent="0.35">
      <c r="A3807">
        <v>4983</v>
      </c>
      <c r="C3807" s="1">
        <v>45558</v>
      </c>
      <c r="D3807" t="s">
        <v>3553</v>
      </c>
      <c r="E3807" t="s">
        <v>85</v>
      </c>
      <c r="F3807" t="s">
        <v>3554</v>
      </c>
      <c r="G3807" t="s">
        <v>7809</v>
      </c>
      <c r="H3807" t="s">
        <v>7878</v>
      </c>
      <c r="I3807" t="s">
        <v>7878</v>
      </c>
      <c r="J3807">
        <v>-2.6891683</v>
      </c>
      <c r="K3807">
        <v>37.395876700000002</v>
      </c>
      <c r="L3807">
        <v>321673.14289999998</v>
      </c>
      <c r="M3807">
        <v>9702646.7679999992</v>
      </c>
      <c r="N3807">
        <v>1115.5</v>
      </c>
      <c r="O3807">
        <v>7.5</v>
      </c>
      <c r="P3807">
        <v>0</v>
      </c>
      <c r="Q3807">
        <v>60</v>
      </c>
      <c r="R3807">
        <v>150</v>
      </c>
      <c r="S3807">
        <v>0</v>
      </c>
      <c r="T3807">
        <f t="shared" si="177"/>
        <v>35.700000000000003</v>
      </c>
      <c r="U3807">
        <v>100</v>
      </c>
      <c r="V3807">
        <f t="shared" si="178"/>
        <v>16.855016268726448</v>
      </c>
      <c r="W3807">
        <f t="shared" si="179"/>
        <v>16.855016268726448</v>
      </c>
      <c r="X3807" t="s">
        <v>69</v>
      </c>
      <c r="Y3807">
        <v>20</v>
      </c>
      <c r="Z3807" t="s">
        <v>73</v>
      </c>
      <c r="AA3807">
        <v>0</v>
      </c>
      <c r="AB3807">
        <v>0</v>
      </c>
      <c r="AC3807">
        <v>0</v>
      </c>
      <c r="AD3807">
        <v>0</v>
      </c>
      <c r="AF3807">
        <v>0</v>
      </c>
      <c r="AG3807">
        <v>0</v>
      </c>
      <c r="AH3807">
        <v>0</v>
      </c>
      <c r="AI3807">
        <v>0</v>
      </c>
      <c r="AL3807">
        <v>0</v>
      </c>
      <c r="AM3807">
        <v>0</v>
      </c>
      <c r="AN3807">
        <v>0</v>
      </c>
      <c r="AR3807">
        <v>0</v>
      </c>
      <c r="AS3807">
        <v>0</v>
      </c>
      <c r="AT3807">
        <v>0</v>
      </c>
      <c r="AW3807" t="s">
        <v>73</v>
      </c>
      <c r="AZ3807" t="s">
        <v>73</v>
      </c>
      <c r="BA3807">
        <v>0</v>
      </c>
      <c r="BC3807">
        <v>0</v>
      </c>
      <c r="BD3807">
        <v>0</v>
      </c>
      <c r="BE3807">
        <v>0</v>
      </c>
      <c r="BH3807">
        <v>0</v>
      </c>
      <c r="BI3807">
        <v>0</v>
      </c>
      <c r="BJ3807">
        <v>0</v>
      </c>
      <c r="BQ3807" t="s">
        <v>8194</v>
      </c>
      <c r="BR3807" t="s">
        <v>8195</v>
      </c>
      <c r="BS3807" t="s">
        <v>8196</v>
      </c>
    </row>
    <row r="3808" spans="1:71" x14ac:dyDescent="0.35">
      <c r="A3808">
        <v>4984</v>
      </c>
      <c r="C3808" s="1">
        <v>45558</v>
      </c>
      <c r="D3808" t="s">
        <v>3553</v>
      </c>
      <c r="E3808" t="s">
        <v>85</v>
      </c>
      <c r="F3808" t="s">
        <v>3554</v>
      </c>
      <c r="G3808" t="s">
        <v>7809</v>
      </c>
      <c r="H3808" t="s">
        <v>7878</v>
      </c>
      <c r="I3808" t="s">
        <v>7849</v>
      </c>
      <c r="J3808">
        <v>-2.6944716999999998</v>
      </c>
      <c r="K3808">
        <v>37.392696700000002</v>
      </c>
      <c r="L3808">
        <v>321320.30920000002</v>
      </c>
      <c r="M3808">
        <v>9702059.8739999998</v>
      </c>
      <c r="N3808">
        <v>1150.8</v>
      </c>
      <c r="O3808">
        <v>4.2</v>
      </c>
      <c r="P3808">
        <v>400</v>
      </c>
      <c r="Q3808">
        <v>0</v>
      </c>
      <c r="R3808">
        <v>0</v>
      </c>
      <c r="S3808">
        <v>0</v>
      </c>
      <c r="T3808">
        <f t="shared" si="177"/>
        <v>400</v>
      </c>
      <c r="U3808">
        <v>200</v>
      </c>
      <c r="V3808">
        <f t="shared" si="178"/>
        <v>56.418958354775633</v>
      </c>
      <c r="W3808">
        <f t="shared" si="179"/>
        <v>56.418958354775633</v>
      </c>
      <c r="X3808" t="s">
        <v>69</v>
      </c>
      <c r="Y3808">
        <v>50</v>
      </c>
      <c r="Z3808" t="s">
        <v>73</v>
      </c>
      <c r="AA3808">
        <v>0</v>
      </c>
      <c r="AB3808">
        <v>0</v>
      </c>
      <c r="AC3808">
        <v>0</v>
      </c>
      <c r="AD3808">
        <v>0</v>
      </c>
      <c r="AF3808">
        <v>0</v>
      </c>
      <c r="AG3808">
        <v>0</v>
      </c>
      <c r="AH3808">
        <v>0</v>
      </c>
      <c r="AI3808">
        <v>0</v>
      </c>
      <c r="AL3808">
        <v>0</v>
      </c>
      <c r="AM3808">
        <v>0</v>
      </c>
      <c r="AN3808">
        <v>0</v>
      </c>
      <c r="AR3808">
        <v>0</v>
      </c>
      <c r="AS3808">
        <v>0</v>
      </c>
      <c r="AT3808">
        <v>0</v>
      </c>
      <c r="AW3808" t="s">
        <v>73</v>
      </c>
      <c r="AZ3808" t="s">
        <v>73</v>
      </c>
      <c r="BA3808">
        <v>0</v>
      </c>
      <c r="BC3808">
        <v>0</v>
      </c>
      <c r="BD3808">
        <v>0</v>
      </c>
      <c r="BE3808">
        <v>0</v>
      </c>
      <c r="BH3808">
        <v>0</v>
      </c>
      <c r="BI3808">
        <v>0</v>
      </c>
      <c r="BJ3808">
        <v>0</v>
      </c>
      <c r="BQ3808" t="s">
        <v>8197</v>
      </c>
      <c r="BR3808" t="s">
        <v>4025</v>
      </c>
      <c r="BS3808" t="s">
        <v>8198</v>
      </c>
    </row>
    <row r="3809" spans="1:71" x14ac:dyDescent="0.35">
      <c r="A3809">
        <v>4985</v>
      </c>
      <c r="C3809" s="1">
        <v>45558</v>
      </c>
      <c r="D3809" t="s">
        <v>3553</v>
      </c>
      <c r="E3809" t="s">
        <v>85</v>
      </c>
      <c r="F3809" t="s">
        <v>3554</v>
      </c>
      <c r="G3809" t="s">
        <v>7809</v>
      </c>
      <c r="H3809" t="s">
        <v>7878</v>
      </c>
      <c r="I3809" t="s">
        <v>7878</v>
      </c>
      <c r="J3809">
        <v>-2.6961889000000001</v>
      </c>
      <c r="K3809">
        <v>37.395702800000002</v>
      </c>
      <c r="L3809">
        <v>321654.8272</v>
      </c>
      <c r="M3809">
        <v>9701870.4330000002</v>
      </c>
      <c r="N3809">
        <v>1134.4000000000001</v>
      </c>
      <c r="O3809">
        <v>6.9</v>
      </c>
      <c r="P3809">
        <v>80</v>
      </c>
      <c r="Q3809">
        <v>50</v>
      </c>
      <c r="R3809">
        <v>70</v>
      </c>
      <c r="S3809">
        <v>0</v>
      </c>
      <c r="T3809">
        <f t="shared" si="177"/>
        <v>100.4</v>
      </c>
      <c r="U3809">
        <v>100</v>
      </c>
      <c r="V3809">
        <f t="shared" si="178"/>
        <v>28.265841829340843</v>
      </c>
      <c r="W3809">
        <f t="shared" si="179"/>
        <v>28.265841829340843</v>
      </c>
      <c r="X3809" t="s">
        <v>69</v>
      </c>
      <c r="Y3809">
        <v>60</v>
      </c>
      <c r="Z3809" t="s">
        <v>73</v>
      </c>
      <c r="AA3809">
        <v>0</v>
      </c>
      <c r="AB3809">
        <v>0</v>
      </c>
      <c r="AC3809">
        <v>0</v>
      </c>
      <c r="AD3809">
        <v>0</v>
      </c>
      <c r="AF3809">
        <v>0</v>
      </c>
      <c r="AG3809">
        <v>0</v>
      </c>
      <c r="AH3809">
        <v>0</v>
      </c>
      <c r="AI3809">
        <v>0</v>
      </c>
      <c r="AL3809">
        <v>0</v>
      </c>
      <c r="AM3809">
        <v>0</v>
      </c>
      <c r="AN3809">
        <v>0</v>
      </c>
      <c r="AR3809">
        <v>0</v>
      </c>
      <c r="AS3809">
        <v>0</v>
      </c>
      <c r="AT3809">
        <v>0</v>
      </c>
      <c r="AW3809" t="s">
        <v>73</v>
      </c>
      <c r="AZ3809" t="s">
        <v>73</v>
      </c>
      <c r="BA3809">
        <v>0</v>
      </c>
      <c r="BC3809">
        <v>0</v>
      </c>
      <c r="BD3809">
        <v>0</v>
      </c>
      <c r="BE3809">
        <v>0</v>
      </c>
      <c r="BH3809">
        <v>0</v>
      </c>
      <c r="BI3809">
        <v>0</v>
      </c>
      <c r="BJ3809">
        <v>0</v>
      </c>
      <c r="BQ3809" t="s">
        <v>8199</v>
      </c>
      <c r="BR3809" t="s">
        <v>8200</v>
      </c>
      <c r="BS3809" t="s">
        <v>8201</v>
      </c>
    </row>
    <row r="3810" spans="1:71" x14ac:dyDescent="0.35">
      <c r="A3810">
        <v>4986</v>
      </c>
      <c r="C3810" s="1">
        <v>45558</v>
      </c>
      <c r="D3810" t="s">
        <v>3553</v>
      </c>
      <c r="E3810" t="s">
        <v>85</v>
      </c>
      <c r="F3810" t="s">
        <v>3554</v>
      </c>
      <c r="G3810" t="s">
        <v>7809</v>
      </c>
      <c r="H3810" t="s">
        <v>7878</v>
      </c>
      <c r="I3810" t="s">
        <v>7849</v>
      </c>
      <c r="J3810">
        <v>-2.6983385000000002</v>
      </c>
      <c r="K3810">
        <v>37.417586900000003</v>
      </c>
      <c r="L3810">
        <v>324088.554</v>
      </c>
      <c r="M3810">
        <v>9701635.9260000009</v>
      </c>
      <c r="N3810">
        <v>1134.9000000000001</v>
      </c>
      <c r="O3810">
        <v>4.3</v>
      </c>
      <c r="P3810">
        <v>0</v>
      </c>
      <c r="Q3810">
        <v>300</v>
      </c>
      <c r="R3810">
        <v>350</v>
      </c>
      <c r="S3810">
        <v>0</v>
      </c>
      <c r="T3810">
        <f t="shared" si="177"/>
        <v>110.50000000000001</v>
      </c>
      <c r="U3810">
        <v>200</v>
      </c>
      <c r="V3810">
        <f t="shared" si="178"/>
        <v>29.653516833298575</v>
      </c>
      <c r="W3810">
        <f t="shared" si="179"/>
        <v>29.653516833298575</v>
      </c>
      <c r="X3810" t="s">
        <v>69</v>
      </c>
      <c r="Y3810">
        <v>20</v>
      </c>
      <c r="Z3810" t="s">
        <v>73</v>
      </c>
      <c r="AA3810">
        <v>0</v>
      </c>
      <c r="AB3810">
        <v>0</v>
      </c>
      <c r="AC3810">
        <v>0</v>
      </c>
      <c r="AD3810">
        <v>0</v>
      </c>
      <c r="AF3810">
        <v>0</v>
      </c>
      <c r="AG3810">
        <v>0</v>
      </c>
      <c r="AH3810">
        <v>0</v>
      </c>
      <c r="AI3810">
        <v>0</v>
      </c>
      <c r="AL3810">
        <v>0</v>
      </c>
      <c r="AM3810">
        <v>0</v>
      </c>
      <c r="AN3810">
        <v>0</v>
      </c>
      <c r="AR3810">
        <v>0</v>
      </c>
      <c r="AS3810">
        <v>0</v>
      </c>
      <c r="AT3810">
        <v>0</v>
      </c>
      <c r="AW3810" t="s">
        <v>73</v>
      </c>
      <c r="AZ3810" t="s">
        <v>73</v>
      </c>
      <c r="BA3810">
        <v>0</v>
      </c>
      <c r="BC3810">
        <v>0</v>
      </c>
      <c r="BD3810">
        <v>0</v>
      </c>
      <c r="BE3810">
        <v>0</v>
      </c>
      <c r="BH3810">
        <v>0</v>
      </c>
      <c r="BI3810">
        <v>0</v>
      </c>
      <c r="BJ3810">
        <v>0</v>
      </c>
      <c r="BQ3810" t="s">
        <v>8202</v>
      </c>
      <c r="BR3810" t="s">
        <v>8203</v>
      </c>
      <c r="BS3810" t="s">
        <v>8204</v>
      </c>
    </row>
    <row r="3811" spans="1:71" x14ac:dyDescent="0.35">
      <c r="A3811">
        <v>5869</v>
      </c>
      <c r="C3811" s="1">
        <v>45558</v>
      </c>
      <c r="D3811" t="s">
        <v>8988</v>
      </c>
      <c r="E3811" t="s">
        <v>85</v>
      </c>
      <c r="F3811" t="s">
        <v>8968</v>
      </c>
      <c r="G3811" t="s">
        <v>8968</v>
      </c>
      <c r="H3811" t="s">
        <v>9458</v>
      </c>
      <c r="I3811" t="s">
        <v>9468</v>
      </c>
      <c r="J3811">
        <v>-1.8778550000000001</v>
      </c>
      <c r="K3811">
        <v>36.157110000000003</v>
      </c>
      <c r="L3811">
        <v>183695.8665</v>
      </c>
      <c r="M3811">
        <v>9792182.5510000009</v>
      </c>
      <c r="N3811">
        <v>638.70000000000005</v>
      </c>
      <c r="O3811">
        <v>3.3</v>
      </c>
      <c r="P3811">
        <v>200</v>
      </c>
      <c r="Q3811">
        <v>900</v>
      </c>
      <c r="R3811">
        <v>1200</v>
      </c>
      <c r="S3811">
        <v>80</v>
      </c>
      <c r="T3811">
        <f t="shared" si="177"/>
        <v>613</v>
      </c>
      <c r="U3811">
        <v>2000</v>
      </c>
      <c r="V3811">
        <f t="shared" si="178"/>
        <v>69.843389134309575</v>
      </c>
      <c r="W3811">
        <f t="shared" si="179"/>
        <v>69.843389134309575</v>
      </c>
      <c r="X3811" t="s">
        <v>69</v>
      </c>
      <c r="Y3811">
        <v>20</v>
      </c>
      <c r="Z3811" t="s">
        <v>73</v>
      </c>
      <c r="AA3811">
        <v>0</v>
      </c>
      <c r="AB3811">
        <v>0</v>
      </c>
      <c r="AC3811">
        <v>0</v>
      </c>
      <c r="AD3811">
        <v>0</v>
      </c>
      <c r="AF3811">
        <v>0</v>
      </c>
      <c r="AG3811">
        <v>0</v>
      </c>
      <c r="AH3811">
        <v>0</v>
      </c>
      <c r="AI3811">
        <v>0</v>
      </c>
      <c r="AL3811">
        <v>0</v>
      </c>
      <c r="AM3811">
        <v>0</v>
      </c>
      <c r="AN3811">
        <v>0</v>
      </c>
      <c r="AR3811">
        <v>0</v>
      </c>
      <c r="AS3811">
        <v>0</v>
      </c>
      <c r="AT3811">
        <v>0</v>
      </c>
      <c r="AW3811" t="s">
        <v>73</v>
      </c>
      <c r="AZ3811" t="s">
        <v>73</v>
      </c>
      <c r="BA3811">
        <v>0</v>
      </c>
      <c r="BC3811">
        <v>0</v>
      </c>
      <c r="BD3811">
        <v>0</v>
      </c>
      <c r="BE3811">
        <v>0</v>
      </c>
      <c r="BH3811">
        <v>0</v>
      </c>
      <c r="BI3811">
        <v>0</v>
      </c>
      <c r="BJ3811">
        <v>0</v>
      </c>
      <c r="BQ3811" t="s">
        <v>72</v>
      </c>
      <c r="BR3811" t="s">
        <v>9512</v>
      </c>
      <c r="BS3811" t="s">
        <v>9513</v>
      </c>
    </row>
    <row r="3812" spans="1:71" x14ac:dyDescent="0.35">
      <c r="A3812">
        <v>5870</v>
      </c>
      <c r="C3812" s="1">
        <v>45558</v>
      </c>
      <c r="D3812" t="s">
        <v>8988</v>
      </c>
      <c r="E3812" t="s">
        <v>85</v>
      </c>
      <c r="F3812" t="s">
        <v>8968</v>
      </c>
      <c r="G3812" t="s">
        <v>8968</v>
      </c>
      <c r="H3812" t="s">
        <v>9458</v>
      </c>
      <c r="I3812" t="s">
        <v>9468</v>
      </c>
      <c r="J3812">
        <v>-1.87687</v>
      </c>
      <c r="K3812">
        <v>36.158329999999999</v>
      </c>
      <c r="L3812">
        <v>183831.54010000001</v>
      </c>
      <c r="M3812">
        <v>9792291.7799999993</v>
      </c>
      <c r="N3812">
        <v>524.6</v>
      </c>
      <c r="O3812">
        <v>536.4</v>
      </c>
      <c r="P3812">
        <v>150</v>
      </c>
      <c r="Q3812">
        <v>550</v>
      </c>
      <c r="R3812">
        <v>200</v>
      </c>
      <c r="S3812">
        <v>40</v>
      </c>
      <c r="T3812">
        <f t="shared" si="177"/>
        <v>305.5</v>
      </c>
      <c r="U3812">
        <v>2000</v>
      </c>
      <c r="V3812">
        <f t="shared" si="178"/>
        <v>49.306102621569082</v>
      </c>
      <c r="W3812">
        <f t="shared" si="179"/>
        <v>49.306102621569082</v>
      </c>
      <c r="X3812" t="s">
        <v>69</v>
      </c>
      <c r="Y3812">
        <v>20</v>
      </c>
      <c r="Z3812" t="s">
        <v>73</v>
      </c>
      <c r="AA3812">
        <v>0</v>
      </c>
      <c r="AB3812">
        <v>0</v>
      </c>
      <c r="AC3812">
        <v>0</v>
      </c>
      <c r="AD3812">
        <v>0</v>
      </c>
      <c r="AF3812">
        <v>0</v>
      </c>
      <c r="AG3812">
        <v>0</v>
      </c>
      <c r="AH3812">
        <v>0</v>
      </c>
      <c r="AI3812">
        <v>0</v>
      </c>
      <c r="AL3812">
        <v>0</v>
      </c>
      <c r="AM3812">
        <v>0</v>
      </c>
      <c r="AN3812">
        <v>0</v>
      </c>
      <c r="AR3812">
        <v>0</v>
      </c>
      <c r="AS3812">
        <v>0</v>
      </c>
      <c r="AT3812">
        <v>0</v>
      </c>
      <c r="AW3812" t="s">
        <v>73</v>
      </c>
      <c r="AZ3812" t="s">
        <v>73</v>
      </c>
      <c r="BA3812">
        <v>0</v>
      </c>
      <c r="BC3812">
        <v>0</v>
      </c>
      <c r="BD3812">
        <v>0</v>
      </c>
      <c r="BE3812">
        <v>0</v>
      </c>
      <c r="BH3812">
        <v>0</v>
      </c>
      <c r="BI3812">
        <v>0</v>
      </c>
      <c r="BJ3812">
        <v>0</v>
      </c>
      <c r="BQ3812" t="s">
        <v>77</v>
      </c>
      <c r="BR3812" t="s">
        <v>8996</v>
      </c>
      <c r="BS3812" t="s">
        <v>9514</v>
      </c>
    </row>
    <row r="3813" spans="1:71" x14ac:dyDescent="0.35">
      <c r="A3813">
        <v>6477</v>
      </c>
      <c r="C3813" s="1">
        <v>45558</v>
      </c>
      <c r="D3813" t="s">
        <v>10031</v>
      </c>
      <c r="E3813" t="s">
        <v>85</v>
      </c>
      <c r="F3813" t="s">
        <v>10032</v>
      </c>
      <c r="G3813" t="s">
        <v>10033</v>
      </c>
      <c r="H3813" t="s">
        <v>10302</v>
      </c>
      <c r="I3813" t="s">
        <v>10040</v>
      </c>
      <c r="J3813">
        <v>-2.0336316999999999</v>
      </c>
      <c r="K3813">
        <v>36.170313299999997</v>
      </c>
      <c r="L3813">
        <v>185195.1692</v>
      </c>
      <c r="M3813">
        <v>9774945.6180000007</v>
      </c>
      <c r="N3813">
        <v>597.4</v>
      </c>
      <c r="O3813">
        <v>5</v>
      </c>
      <c r="P3813">
        <v>158</v>
      </c>
      <c r="Q3813">
        <v>210</v>
      </c>
      <c r="R3813">
        <v>360</v>
      </c>
      <c r="S3813">
        <v>5</v>
      </c>
      <c r="T3813">
        <f t="shared" si="177"/>
        <v>258.39999999999998</v>
      </c>
      <c r="U3813">
        <v>100</v>
      </c>
      <c r="V3813">
        <f t="shared" si="178"/>
        <v>45.346244218758493</v>
      </c>
      <c r="W3813">
        <f t="shared" si="179"/>
        <v>45.346244218758493</v>
      </c>
      <c r="X3813" t="s">
        <v>69</v>
      </c>
      <c r="Y3813">
        <v>200</v>
      </c>
      <c r="Z3813" t="s">
        <v>73</v>
      </c>
      <c r="AA3813">
        <v>0</v>
      </c>
      <c r="AB3813">
        <v>0</v>
      </c>
      <c r="AC3813">
        <v>0</v>
      </c>
      <c r="AD3813">
        <v>0</v>
      </c>
      <c r="AF3813">
        <v>0</v>
      </c>
      <c r="AG3813">
        <v>0</v>
      </c>
      <c r="AH3813">
        <v>0</v>
      </c>
      <c r="AI3813">
        <v>0</v>
      </c>
      <c r="AL3813">
        <v>0</v>
      </c>
      <c r="AM3813">
        <v>0</v>
      </c>
      <c r="AN3813">
        <v>0</v>
      </c>
      <c r="AR3813">
        <v>0</v>
      </c>
      <c r="AS3813">
        <v>0</v>
      </c>
      <c r="AT3813">
        <v>0</v>
      </c>
      <c r="AW3813" t="s">
        <v>73</v>
      </c>
      <c r="AZ3813" t="s">
        <v>73</v>
      </c>
      <c r="BA3813">
        <v>0</v>
      </c>
      <c r="BC3813">
        <v>0</v>
      </c>
      <c r="BD3813">
        <v>0</v>
      </c>
      <c r="BE3813">
        <v>0</v>
      </c>
      <c r="BH3813">
        <v>0</v>
      </c>
      <c r="BI3813">
        <v>0</v>
      </c>
      <c r="BJ3813">
        <v>0</v>
      </c>
      <c r="BQ3813" t="s">
        <v>77</v>
      </c>
      <c r="BR3813" t="s">
        <v>8117</v>
      </c>
      <c r="BS3813" t="s">
        <v>10316</v>
      </c>
    </row>
    <row r="3814" spans="1:71" x14ac:dyDescent="0.35">
      <c r="A3814">
        <v>6478</v>
      </c>
      <c r="C3814" s="1">
        <v>45558</v>
      </c>
      <c r="D3814" t="s">
        <v>10031</v>
      </c>
      <c r="E3814" t="s">
        <v>85</v>
      </c>
      <c r="F3814" t="s">
        <v>10032</v>
      </c>
      <c r="G3814" t="s">
        <v>10033</v>
      </c>
      <c r="H3814" t="s">
        <v>10302</v>
      </c>
      <c r="I3814" t="s">
        <v>10040</v>
      </c>
      <c r="J3814">
        <v>-2.0386600000000001</v>
      </c>
      <c r="K3814">
        <v>36.170409999999997</v>
      </c>
      <c r="L3814">
        <v>185206.91310000001</v>
      </c>
      <c r="M3814">
        <v>9774389.1699999999</v>
      </c>
      <c r="N3814">
        <v>597.29999999999995</v>
      </c>
      <c r="O3814">
        <v>4.8</v>
      </c>
      <c r="P3814">
        <v>50</v>
      </c>
      <c r="Q3814">
        <v>300</v>
      </c>
      <c r="R3814">
        <v>500</v>
      </c>
      <c r="S3814">
        <v>14</v>
      </c>
      <c r="T3814">
        <f t="shared" si="177"/>
        <v>195.8</v>
      </c>
      <c r="U3814">
        <v>500</v>
      </c>
      <c r="V3814">
        <f t="shared" si="178"/>
        <v>39.473116077523642</v>
      </c>
      <c r="W3814">
        <f t="shared" si="179"/>
        <v>39.473116077523642</v>
      </c>
      <c r="X3814" t="s">
        <v>69</v>
      </c>
      <c r="Y3814">
        <v>210</v>
      </c>
      <c r="Z3814" t="s">
        <v>73</v>
      </c>
      <c r="AA3814">
        <v>0</v>
      </c>
      <c r="AB3814">
        <v>0</v>
      </c>
      <c r="AC3814">
        <v>0</v>
      </c>
      <c r="AD3814">
        <v>0</v>
      </c>
      <c r="AF3814">
        <v>0</v>
      </c>
      <c r="AG3814">
        <v>0</v>
      </c>
      <c r="AH3814">
        <v>0</v>
      </c>
      <c r="AI3814">
        <v>0</v>
      </c>
      <c r="AL3814">
        <v>0</v>
      </c>
      <c r="AM3814">
        <v>0</v>
      </c>
      <c r="AN3814">
        <v>0</v>
      </c>
      <c r="AR3814">
        <v>0</v>
      </c>
      <c r="AS3814">
        <v>0</v>
      </c>
      <c r="AT3814">
        <v>0</v>
      </c>
      <c r="AW3814" t="s">
        <v>73</v>
      </c>
      <c r="AZ3814" t="s">
        <v>73</v>
      </c>
      <c r="BA3814">
        <v>0</v>
      </c>
      <c r="BC3814">
        <v>0</v>
      </c>
      <c r="BD3814">
        <v>0</v>
      </c>
      <c r="BE3814">
        <v>0</v>
      </c>
      <c r="BH3814">
        <v>0</v>
      </c>
      <c r="BI3814">
        <v>0</v>
      </c>
      <c r="BJ3814">
        <v>0</v>
      </c>
      <c r="BQ3814" t="s">
        <v>77</v>
      </c>
      <c r="BR3814" t="s">
        <v>8117</v>
      </c>
      <c r="BS3814" t="s">
        <v>10317</v>
      </c>
    </row>
    <row r="3815" spans="1:71" x14ac:dyDescent="0.35">
      <c r="A3815">
        <v>6479</v>
      </c>
      <c r="C3815" s="1">
        <v>45558</v>
      </c>
      <c r="D3815" t="s">
        <v>10031</v>
      </c>
      <c r="E3815" t="s">
        <v>85</v>
      </c>
      <c r="F3815" t="s">
        <v>10032</v>
      </c>
      <c r="G3815" t="s">
        <v>10033</v>
      </c>
      <c r="H3815" t="s">
        <v>10302</v>
      </c>
      <c r="I3815" t="s">
        <v>10040</v>
      </c>
      <c r="J3815">
        <v>-2.0435189</v>
      </c>
      <c r="K3815">
        <v>36.169468700000003</v>
      </c>
      <c r="L3815">
        <v>185103.05439999999</v>
      </c>
      <c r="M3815">
        <v>9773851.2660000008</v>
      </c>
      <c r="N3815">
        <v>596.5</v>
      </c>
      <c r="O3815">
        <v>4.9000000000000004</v>
      </c>
      <c r="P3815">
        <v>0</v>
      </c>
      <c r="Q3815">
        <v>360</v>
      </c>
      <c r="R3815">
        <v>600</v>
      </c>
      <c r="S3815">
        <v>10</v>
      </c>
      <c r="T3815">
        <f t="shared" si="177"/>
        <v>170.20000000000002</v>
      </c>
      <c r="U3815">
        <v>100</v>
      </c>
      <c r="V3815">
        <f t="shared" si="178"/>
        <v>36.802290223735113</v>
      </c>
      <c r="W3815">
        <f t="shared" si="179"/>
        <v>36.802290223735113</v>
      </c>
      <c r="X3815" t="s">
        <v>69</v>
      </c>
      <c r="Y3815">
        <v>180</v>
      </c>
      <c r="Z3815" t="s">
        <v>73</v>
      </c>
      <c r="AA3815">
        <v>0</v>
      </c>
      <c r="AB3815">
        <v>0</v>
      </c>
      <c r="AC3815">
        <v>0</v>
      </c>
      <c r="AD3815">
        <v>0</v>
      </c>
      <c r="AF3815">
        <v>0</v>
      </c>
      <c r="AG3815">
        <v>0</v>
      </c>
      <c r="AH3815">
        <v>0</v>
      </c>
      <c r="AI3815">
        <v>0</v>
      </c>
      <c r="AL3815">
        <v>0</v>
      </c>
      <c r="AM3815">
        <v>0</v>
      </c>
      <c r="AN3815">
        <v>0</v>
      </c>
      <c r="AR3815">
        <v>0</v>
      </c>
      <c r="AS3815">
        <v>0</v>
      </c>
      <c r="AT3815">
        <v>0</v>
      </c>
      <c r="AW3815" t="s">
        <v>73</v>
      </c>
      <c r="AZ3815" t="s">
        <v>73</v>
      </c>
      <c r="BA3815">
        <v>0</v>
      </c>
      <c r="BC3815">
        <v>0</v>
      </c>
      <c r="BD3815">
        <v>0</v>
      </c>
      <c r="BE3815">
        <v>0</v>
      </c>
      <c r="BH3815">
        <v>0</v>
      </c>
      <c r="BI3815">
        <v>0</v>
      </c>
      <c r="BJ3815">
        <v>0</v>
      </c>
      <c r="BQ3815" t="s">
        <v>77</v>
      </c>
      <c r="BR3815" t="s">
        <v>8117</v>
      </c>
      <c r="BS3815" t="s">
        <v>10318</v>
      </c>
    </row>
    <row r="3816" spans="1:71" x14ac:dyDescent="0.35">
      <c r="A3816">
        <v>6480</v>
      </c>
      <c r="C3816" s="1">
        <v>45558</v>
      </c>
      <c r="D3816" t="s">
        <v>10031</v>
      </c>
      <c r="E3816" t="s">
        <v>85</v>
      </c>
      <c r="F3816" t="s">
        <v>10032</v>
      </c>
      <c r="G3816" t="s">
        <v>10033</v>
      </c>
      <c r="H3816" t="s">
        <v>10302</v>
      </c>
      <c r="I3816" t="s">
        <v>10040</v>
      </c>
      <c r="J3816">
        <v>-2.0487367000000001</v>
      </c>
      <c r="K3816">
        <v>36.166701699999997</v>
      </c>
      <c r="L3816">
        <v>184795.99369999999</v>
      </c>
      <c r="M3816">
        <v>9773273.2829999998</v>
      </c>
      <c r="N3816">
        <v>595.4</v>
      </c>
      <c r="O3816">
        <v>4</v>
      </c>
      <c r="P3816">
        <v>150</v>
      </c>
      <c r="Q3816">
        <v>290</v>
      </c>
      <c r="R3816">
        <v>700</v>
      </c>
      <c r="S3816">
        <v>30</v>
      </c>
      <c r="T3816">
        <f t="shared" si="177"/>
        <v>339.3</v>
      </c>
      <c r="U3816">
        <v>100</v>
      </c>
      <c r="V3816">
        <f t="shared" si="178"/>
        <v>51.962136306680122</v>
      </c>
      <c r="W3816">
        <f t="shared" si="179"/>
        <v>100</v>
      </c>
      <c r="X3816" t="s">
        <v>69</v>
      </c>
      <c r="Y3816">
        <v>200</v>
      </c>
      <c r="Z3816" t="s">
        <v>73</v>
      </c>
      <c r="AA3816">
        <v>0</v>
      </c>
      <c r="AB3816">
        <v>0</v>
      </c>
      <c r="AC3816">
        <v>0</v>
      </c>
      <c r="AD3816">
        <v>0</v>
      </c>
      <c r="AF3816">
        <v>0</v>
      </c>
      <c r="AG3816">
        <v>0</v>
      </c>
      <c r="AH3816">
        <v>0</v>
      </c>
      <c r="AI3816">
        <v>0</v>
      </c>
      <c r="AL3816">
        <v>0</v>
      </c>
      <c r="AM3816">
        <v>0</v>
      </c>
      <c r="AN3816">
        <v>0</v>
      </c>
      <c r="AR3816">
        <v>0</v>
      </c>
      <c r="AS3816">
        <v>0</v>
      </c>
      <c r="AT3816">
        <v>0</v>
      </c>
      <c r="AW3816" t="s">
        <v>73</v>
      </c>
      <c r="AZ3816" t="s">
        <v>73</v>
      </c>
      <c r="BA3816">
        <v>0</v>
      </c>
      <c r="BC3816">
        <v>0</v>
      </c>
      <c r="BD3816">
        <v>0</v>
      </c>
      <c r="BE3816">
        <v>0</v>
      </c>
      <c r="BH3816">
        <v>0</v>
      </c>
      <c r="BI3816">
        <v>0</v>
      </c>
      <c r="BJ3816">
        <v>0</v>
      </c>
      <c r="BQ3816" t="s">
        <v>77</v>
      </c>
      <c r="BR3816" t="s">
        <v>8117</v>
      </c>
      <c r="BS3816" t="s">
        <v>10319</v>
      </c>
    </row>
    <row r="3817" spans="1:71" x14ac:dyDescent="0.35">
      <c r="A3817">
        <v>6549</v>
      </c>
      <c r="C3817" s="1">
        <v>45558</v>
      </c>
      <c r="D3817" t="s">
        <v>10042</v>
      </c>
      <c r="E3817" t="s">
        <v>85</v>
      </c>
      <c r="F3817" t="s">
        <v>10032</v>
      </c>
      <c r="G3817" t="s">
        <v>10053</v>
      </c>
      <c r="H3817" t="s">
        <v>10371</v>
      </c>
      <c r="I3817" t="s">
        <v>10060</v>
      </c>
      <c r="J3817">
        <v>-1.9312833</v>
      </c>
      <c r="K3817">
        <v>36.0865717</v>
      </c>
      <c r="L3817">
        <v>175850.95439999999</v>
      </c>
      <c r="M3817">
        <v>9786256.4340000004</v>
      </c>
      <c r="N3817">
        <v>613</v>
      </c>
      <c r="O3817">
        <v>4.5999999999999996</v>
      </c>
      <c r="P3817">
        <v>210</v>
      </c>
      <c r="Q3817">
        <v>0</v>
      </c>
      <c r="R3817">
        <v>0</v>
      </c>
      <c r="S3817">
        <v>0</v>
      </c>
      <c r="T3817">
        <f t="shared" si="177"/>
        <v>210</v>
      </c>
      <c r="U3817">
        <v>2000</v>
      </c>
      <c r="V3817">
        <f t="shared" si="178"/>
        <v>40.879419057331297</v>
      </c>
      <c r="W3817">
        <f t="shared" si="179"/>
        <v>40.879419057331297</v>
      </c>
      <c r="X3817" t="s">
        <v>69</v>
      </c>
      <c r="Y3817">
        <v>100</v>
      </c>
      <c r="Z3817" t="s">
        <v>73</v>
      </c>
      <c r="AA3817">
        <v>0</v>
      </c>
      <c r="AB3817">
        <v>0</v>
      </c>
      <c r="AC3817">
        <v>0</v>
      </c>
      <c r="AD3817">
        <v>0</v>
      </c>
      <c r="AF3817">
        <v>0</v>
      </c>
      <c r="AG3817">
        <v>0</v>
      </c>
      <c r="AH3817">
        <v>0</v>
      </c>
      <c r="AI3817">
        <v>0</v>
      </c>
      <c r="AL3817">
        <v>0</v>
      </c>
      <c r="AM3817">
        <v>0</v>
      </c>
      <c r="AN3817">
        <v>0</v>
      </c>
      <c r="AR3817">
        <v>0</v>
      </c>
      <c r="AS3817">
        <v>0</v>
      </c>
      <c r="AT3817">
        <v>0</v>
      </c>
      <c r="AW3817" t="s">
        <v>73</v>
      </c>
      <c r="AZ3817" t="s">
        <v>73</v>
      </c>
      <c r="BA3817">
        <v>0</v>
      </c>
      <c r="BC3817">
        <v>0</v>
      </c>
      <c r="BD3817">
        <v>0</v>
      </c>
      <c r="BE3817">
        <v>0</v>
      </c>
      <c r="BH3817">
        <v>0</v>
      </c>
      <c r="BI3817">
        <v>0</v>
      </c>
      <c r="BJ3817">
        <v>0</v>
      </c>
      <c r="BQ3817" t="s">
        <v>77</v>
      </c>
      <c r="BR3817" t="s">
        <v>10045</v>
      </c>
      <c r="BS3817" t="s">
        <v>10402</v>
      </c>
    </row>
    <row r="3818" spans="1:71" x14ac:dyDescent="0.35">
      <c r="A3818">
        <v>6550</v>
      </c>
      <c r="C3818" s="1">
        <v>45558</v>
      </c>
      <c r="D3818" t="s">
        <v>10042</v>
      </c>
      <c r="E3818" t="s">
        <v>85</v>
      </c>
      <c r="F3818" t="s">
        <v>10032</v>
      </c>
      <c r="G3818" t="s">
        <v>10053</v>
      </c>
      <c r="H3818" t="s">
        <v>10371</v>
      </c>
      <c r="I3818" t="s">
        <v>10060</v>
      </c>
      <c r="J3818">
        <v>-1.9321432999999999</v>
      </c>
      <c r="K3818">
        <v>36.087038300000003</v>
      </c>
      <c r="L3818">
        <v>175903.07670000001</v>
      </c>
      <c r="M3818">
        <v>9786161.3430000003</v>
      </c>
      <c r="N3818">
        <v>606.79999999999995</v>
      </c>
      <c r="O3818">
        <v>5.7</v>
      </c>
      <c r="P3818">
        <v>180</v>
      </c>
      <c r="Q3818">
        <v>0</v>
      </c>
      <c r="R3818">
        <v>0</v>
      </c>
      <c r="S3818">
        <v>0</v>
      </c>
      <c r="T3818">
        <f t="shared" si="177"/>
        <v>180</v>
      </c>
      <c r="U3818">
        <v>1000</v>
      </c>
      <c r="V3818">
        <f t="shared" si="178"/>
        <v>37.846987830302403</v>
      </c>
      <c r="W3818">
        <f t="shared" si="179"/>
        <v>37.846987830302403</v>
      </c>
      <c r="X3818" t="s">
        <v>69</v>
      </c>
      <c r="Y3818">
        <v>100</v>
      </c>
      <c r="Z3818" t="s">
        <v>73</v>
      </c>
      <c r="AA3818">
        <v>0</v>
      </c>
      <c r="AB3818">
        <v>0</v>
      </c>
      <c r="AC3818">
        <v>0</v>
      </c>
      <c r="AD3818">
        <v>0</v>
      </c>
      <c r="AF3818">
        <v>0</v>
      </c>
      <c r="AG3818">
        <v>0</v>
      </c>
      <c r="AH3818">
        <v>0</v>
      </c>
      <c r="AI3818">
        <v>0</v>
      </c>
      <c r="AL3818">
        <v>0</v>
      </c>
      <c r="AM3818">
        <v>0</v>
      </c>
      <c r="AN3818">
        <v>0</v>
      </c>
      <c r="AR3818">
        <v>0</v>
      </c>
      <c r="AS3818">
        <v>0</v>
      </c>
      <c r="AT3818">
        <v>0</v>
      </c>
      <c r="AW3818" t="s">
        <v>73</v>
      </c>
      <c r="AZ3818" t="s">
        <v>73</v>
      </c>
      <c r="BA3818">
        <v>0</v>
      </c>
      <c r="BC3818">
        <v>0</v>
      </c>
      <c r="BD3818">
        <v>0</v>
      </c>
      <c r="BE3818">
        <v>0</v>
      </c>
      <c r="BH3818">
        <v>0</v>
      </c>
      <c r="BI3818">
        <v>0</v>
      </c>
      <c r="BJ3818">
        <v>0</v>
      </c>
      <c r="BQ3818" t="s">
        <v>77</v>
      </c>
      <c r="BR3818" t="s">
        <v>10045</v>
      </c>
      <c r="BS3818" t="s">
        <v>10403</v>
      </c>
    </row>
    <row r="3819" spans="1:71" x14ac:dyDescent="0.35">
      <c r="A3819">
        <v>6551</v>
      </c>
      <c r="C3819" s="1">
        <v>45558</v>
      </c>
      <c r="D3819" t="s">
        <v>10042</v>
      </c>
      <c r="E3819" t="s">
        <v>85</v>
      </c>
      <c r="F3819" t="s">
        <v>10032</v>
      </c>
      <c r="G3819" t="s">
        <v>10053</v>
      </c>
      <c r="H3819" t="s">
        <v>10371</v>
      </c>
      <c r="I3819" t="s">
        <v>10060</v>
      </c>
      <c r="J3819">
        <v>-1.9341267</v>
      </c>
      <c r="K3819">
        <v>36.084975</v>
      </c>
      <c r="L3819">
        <v>175673.69140000001</v>
      </c>
      <c r="M3819">
        <v>9785941.4360000007</v>
      </c>
      <c r="N3819">
        <v>606.9</v>
      </c>
      <c r="O3819">
        <v>4.4000000000000004</v>
      </c>
      <c r="P3819">
        <v>130</v>
      </c>
      <c r="Q3819">
        <v>0</v>
      </c>
      <c r="R3819">
        <v>0</v>
      </c>
      <c r="S3819">
        <v>0</v>
      </c>
      <c r="T3819">
        <f t="shared" si="177"/>
        <v>130</v>
      </c>
      <c r="U3819">
        <v>1000</v>
      </c>
      <c r="V3819">
        <f t="shared" si="178"/>
        <v>32.163754912903435</v>
      </c>
      <c r="W3819">
        <f t="shared" si="179"/>
        <v>32.163754912903435</v>
      </c>
      <c r="X3819" t="s">
        <v>69</v>
      </c>
      <c r="Y3819">
        <v>100</v>
      </c>
      <c r="Z3819" t="s">
        <v>73</v>
      </c>
      <c r="AA3819">
        <v>0</v>
      </c>
      <c r="AB3819">
        <v>0</v>
      </c>
      <c r="AC3819">
        <v>0</v>
      </c>
      <c r="AD3819">
        <v>0</v>
      </c>
      <c r="AF3819">
        <v>0</v>
      </c>
      <c r="AG3819">
        <v>0</v>
      </c>
      <c r="AH3819">
        <v>0</v>
      </c>
      <c r="AI3819">
        <v>0</v>
      </c>
      <c r="AL3819">
        <v>0</v>
      </c>
      <c r="AM3819">
        <v>0</v>
      </c>
      <c r="AN3819">
        <v>0</v>
      </c>
      <c r="AR3819">
        <v>0</v>
      </c>
      <c r="AS3819">
        <v>0</v>
      </c>
      <c r="AT3819">
        <v>0</v>
      </c>
      <c r="AW3819" t="s">
        <v>73</v>
      </c>
      <c r="AZ3819" t="s">
        <v>73</v>
      </c>
      <c r="BA3819">
        <v>0</v>
      </c>
      <c r="BC3819">
        <v>0</v>
      </c>
      <c r="BD3819">
        <v>0</v>
      </c>
      <c r="BE3819">
        <v>0</v>
      </c>
      <c r="BH3819">
        <v>0</v>
      </c>
      <c r="BI3819">
        <v>0</v>
      </c>
      <c r="BJ3819">
        <v>0</v>
      </c>
      <c r="BQ3819" t="s">
        <v>77</v>
      </c>
      <c r="BR3819" t="s">
        <v>10045</v>
      </c>
      <c r="BS3819" t="s">
        <v>10404</v>
      </c>
    </row>
    <row r="3820" spans="1:71" x14ac:dyDescent="0.35">
      <c r="A3820">
        <v>6552</v>
      </c>
      <c r="C3820" s="1">
        <v>45558</v>
      </c>
      <c r="D3820" t="s">
        <v>10042</v>
      </c>
      <c r="E3820" t="s">
        <v>85</v>
      </c>
      <c r="F3820" t="s">
        <v>10032</v>
      </c>
      <c r="G3820" t="s">
        <v>10053</v>
      </c>
      <c r="H3820" t="s">
        <v>10371</v>
      </c>
      <c r="I3820" t="s">
        <v>10060</v>
      </c>
      <c r="J3820">
        <v>-1.9359150000000001</v>
      </c>
      <c r="K3820">
        <v>36.083925000000001</v>
      </c>
      <c r="L3820">
        <v>175557.1072</v>
      </c>
      <c r="M3820">
        <v>9785743.3139999993</v>
      </c>
      <c r="N3820">
        <v>617.1</v>
      </c>
      <c r="O3820">
        <v>6.4</v>
      </c>
      <c r="P3820">
        <v>160</v>
      </c>
      <c r="Q3820">
        <v>0</v>
      </c>
      <c r="R3820">
        <v>0</v>
      </c>
      <c r="S3820">
        <v>0</v>
      </c>
      <c r="T3820">
        <f t="shared" si="177"/>
        <v>160</v>
      </c>
      <c r="U3820">
        <v>1000</v>
      </c>
      <c r="V3820">
        <f t="shared" si="178"/>
        <v>35.682482323055424</v>
      </c>
      <c r="W3820">
        <f t="shared" si="179"/>
        <v>35.682482323055424</v>
      </c>
      <c r="X3820" t="s">
        <v>69</v>
      </c>
      <c r="Y3820">
        <v>100</v>
      </c>
      <c r="Z3820" t="s">
        <v>73</v>
      </c>
      <c r="AA3820">
        <v>0</v>
      </c>
      <c r="AB3820">
        <v>0</v>
      </c>
      <c r="AC3820">
        <v>0</v>
      </c>
      <c r="AD3820">
        <v>0</v>
      </c>
      <c r="AF3820">
        <v>0</v>
      </c>
      <c r="AG3820">
        <v>0</v>
      </c>
      <c r="AH3820">
        <v>0</v>
      </c>
      <c r="AI3820">
        <v>0</v>
      </c>
      <c r="AL3820">
        <v>0</v>
      </c>
      <c r="AM3820">
        <v>0</v>
      </c>
      <c r="AN3820">
        <v>0</v>
      </c>
      <c r="AR3820">
        <v>0</v>
      </c>
      <c r="AS3820">
        <v>0</v>
      </c>
      <c r="AT3820">
        <v>0</v>
      </c>
      <c r="AW3820" t="s">
        <v>73</v>
      </c>
      <c r="AZ3820" t="s">
        <v>73</v>
      </c>
      <c r="BA3820">
        <v>0</v>
      </c>
      <c r="BC3820">
        <v>0</v>
      </c>
      <c r="BD3820">
        <v>0</v>
      </c>
      <c r="BE3820">
        <v>0</v>
      </c>
      <c r="BH3820">
        <v>0</v>
      </c>
      <c r="BI3820">
        <v>0</v>
      </c>
      <c r="BJ3820">
        <v>0</v>
      </c>
      <c r="BQ3820" t="s">
        <v>77</v>
      </c>
      <c r="BR3820" t="s">
        <v>10045</v>
      </c>
      <c r="BS3820" t="s">
        <v>10405</v>
      </c>
    </row>
    <row r="3821" spans="1:71" x14ac:dyDescent="0.35">
      <c r="A3821">
        <v>6553</v>
      </c>
      <c r="C3821" s="1">
        <v>45558</v>
      </c>
      <c r="D3821" t="s">
        <v>10042</v>
      </c>
      <c r="E3821" t="s">
        <v>85</v>
      </c>
      <c r="F3821" t="s">
        <v>10032</v>
      </c>
      <c r="G3821" t="s">
        <v>10053</v>
      </c>
      <c r="H3821" t="s">
        <v>10371</v>
      </c>
      <c r="I3821" t="s">
        <v>10060</v>
      </c>
      <c r="J3821">
        <v>-1.9360383000000001</v>
      </c>
      <c r="K3821">
        <v>36.0822067</v>
      </c>
      <c r="L3821">
        <v>175365.78630000001</v>
      </c>
      <c r="M3821">
        <v>9785729.3379999995</v>
      </c>
      <c r="N3821">
        <v>617.1</v>
      </c>
      <c r="O3821">
        <v>4.5</v>
      </c>
      <c r="P3821">
        <v>0</v>
      </c>
      <c r="Q3821">
        <v>25</v>
      </c>
      <c r="R3821">
        <v>110</v>
      </c>
      <c r="S3821">
        <v>0</v>
      </c>
      <c r="T3821">
        <f t="shared" si="177"/>
        <v>22.950000000000003</v>
      </c>
      <c r="U3821">
        <v>1500</v>
      </c>
      <c r="V3821">
        <f t="shared" si="178"/>
        <v>13.514077741301843</v>
      </c>
      <c r="W3821">
        <f t="shared" si="179"/>
        <v>13.514077741301843</v>
      </c>
      <c r="X3821" t="s">
        <v>69</v>
      </c>
      <c r="Y3821">
        <v>100</v>
      </c>
      <c r="Z3821" t="s">
        <v>73</v>
      </c>
      <c r="AA3821">
        <v>0</v>
      </c>
      <c r="AB3821">
        <v>0</v>
      </c>
      <c r="AC3821">
        <v>0</v>
      </c>
      <c r="AD3821">
        <v>0</v>
      </c>
      <c r="AF3821">
        <v>0</v>
      </c>
      <c r="AG3821">
        <v>0</v>
      </c>
      <c r="AH3821">
        <v>0</v>
      </c>
      <c r="AI3821">
        <v>0</v>
      </c>
      <c r="AL3821">
        <v>0</v>
      </c>
      <c r="AM3821">
        <v>0</v>
      </c>
      <c r="AN3821">
        <v>0</v>
      </c>
      <c r="AR3821">
        <v>0</v>
      </c>
      <c r="AS3821">
        <v>0</v>
      </c>
      <c r="AT3821">
        <v>0</v>
      </c>
      <c r="AW3821" t="s">
        <v>73</v>
      </c>
      <c r="AZ3821" t="s">
        <v>73</v>
      </c>
      <c r="BA3821">
        <v>0</v>
      </c>
      <c r="BC3821">
        <v>0</v>
      </c>
      <c r="BD3821">
        <v>0</v>
      </c>
      <c r="BE3821">
        <v>0</v>
      </c>
      <c r="BH3821">
        <v>0</v>
      </c>
      <c r="BI3821">
        <v>0</v>
      </c>
      <c r="BJ3821">
        <v>0</v>
      </c>
      <c r="BQ3821" t="s">
        <v>77</v>
      </c>
      <c r="BR3821" t="s">
        <v>10045</v>
      </c>
      <c r="BS3821" t="s">
        <v>10406</v>
      </c>
    </row>
    <row r="3822" spans="1:71" x14ac:dyDescent="0.35">
      <c r="A3822">
        <v>6554</v>
      </c>
      <c r="C3822" s="1">
        <v>45558</v>
      </c>
      <c r="D3822" t="s">
        <v>10042</v>
      </c>
      <c r="E3822" t="s">
        <v>85</v>
      </c>
      <c r="F3822" t="s">
        <v>10032</v>
      </c>
      <c r="G3822" t="s">
        <v>10053</v>
      </c>
      <c r="H3822" t="s">
        <v>10371</v>
      </c>
      <c r="I3822" t="s">
        <v>10060</v>
      </c>
      <c r="J3822">
        <v>-1.93601</v>
      </c>
      <c r="K3822">
        <v>36.082140000000003</v>
      </c>
      <c r="L3822">
        <v>175358.35339999999</v>
      </c>
      <c r="M3822">
        <v>9785732.4580000006</v>
      </c>
      <c r="N3822">
        <v>616.9</v>
      </c>
      <c r="O3822">
        <v>5.5</v>
      </c>
      <c r="P3822">
        <v>0</v>
      </c>
      <c r="Q3822">
        <v>30</v>
      </c>
      <c r="R3822">
        <v>120</v>
      </c>
      <c r="S3822">
        <v>0</v>
      </c>
      <c r="T3822">
        <f t="shared" si="177"/>
        <v>25.500000000000004</v>
      </c>
      <c r="U3822">
        <v>1500</v>
      </c>
      <c r="V3822">
        <f t="shared" si="178"/>
        <v>14.245088713032523</v>
      </c>
      <c r="W3822">
        <f t="shared" si="179"/>
        <v>14.245088713032523</v>
      </c>
      <c r="X3822" t="s">
        <v>69</v>
      </c>
      <c r="Y3822">
        <v>100</v>
      </c>
      <c r="Z3822" t="s">
        <v>73</v>
      </c>
      <c r="AA3822">
        <v>0</v>
      </c>
      <c r="AB3822">
        <v>0</v>
      </c>
      <c r="AC3822">
        <v>0</v>
      </c>
      <c r="AD3822">
        <v>0</v>
      </c>
      <c r="AF3822">
        <v>0</v>
      </c>
      <c r="AG3822">
        <v>0</v>
      </c>
      <c r="AH3822">
        <v>0</v>
      </c>
      <c r="AI3822">
        <v>0</v>
      </c>
      <c r="AL3822">
        <v>0</v>
      </c>
      <c r="AM3822">
        <v>0</v>
      </c>
      <c r="AN3822">
        <v>0</v>
      </c>
      <c r="AR3822">
        <v>0</v>
      </c>
      <c r="AS3822">
        <v>0</v>
      </c>
      <c r="AT3822">
        <v>0</v>
      </c>
      <c r="AW3822" t="s">
        <v>73</v>
      </c>
      <c r="AZ3822" t="s">
        <v>73</v>
      </c>
      <c r="BA3822">
        <v>0</v>
      </c>
      <c r="BC3822">
        <v>0</v>
      </c>
      <c r="BD3822">
        <v>0</v>
      </c>
      <c r="BE3822">
        <v>0</v>
      </c>
      <c r="BH3822">
        <v>0</v>
      </c>
      <c r="BI3822">
        <v>0</v>
      </c>
      <c r="BJ3822">
        <v>0</v>
      </c>
      <c r="BQ3822" t="s">
        <v>77</v>
      </c>
      <c r="BR3822" t="s">
        <v>10045</v>
      </c>
      <c r="BS3822" t="s">
        <v>10407</v>
      </c>
    </row>
    <row r="3823" spans="1:71" x14ac:dyDescent="0.35">
      <c r="A3823">
        <v>102</v>
      </c>
      <c r="C3823" s="1">
        <v>45559</v>
      </c>
      <c r="D3823" t="s">
        <v>107</v>
      </c>
      <c r="E3823" t="s">
        <v>85</v>
      </c>
      <c r="F3823" t="s">
        <v>67</v>
      </c>
      <c r="G3823" t="s">
        <v>68</v>
      </c>
      <c r="H3823" t="s">
        <v>208</v>
      </c>
      <c r="I3823" t="s">
        <v>130</v>
      </c>
      <c r="J3823">
        <v>-2.3049400000000002</v>
      </c>
      <c r="K3823">
        <v>37.201378300000002</v>
      </c>
      <c r="L3823">
        <v>299986.31469999999</v>
      </c>
      <c r="M3823">
        <v>9745107.2039999999</v>
      </c>
      <c r="N3823">
        <v>1197.5999999999999</v>
      </c>
      <c r="O3823">
        <v>4.5999999999999996</v>
      </c>
      <c r="P3823">
        <v>200</v>
      </c>
      <c r="Q3823">
        <v>0</v>
      </c>
      <c r="R3823">
        <v>0</v>
      </c>
      <c r="S3823">
        <v>0</v>
      </c>
      <c r="T3823">
        <f t="shared" si="177"/>
        <v>200</v>
      </c>
      <c r="U3823">
        <v>75</v>
      </c>
      <c r="V3823">
        <f t="shared" si="178"/>
        <v>39.894228040143268</v>
      </c>
      <c r="W3823">
        <f t="shared" si="179"/>
        <v>75</v>
      </c>
      <c r="X3823" t="s">
        <v>69</v>
      </c>
      <c r="Y3823">
        <v>80</v>
      </c>
      <c r="Z3823" t="s">
        <v>73</v>
      </c>
      <c r="AA3823">
        <v>0</v>
      </c>
      <c r="AB3823">
        <v>0</v>
      </c>
      <c r="AC3823">
        <v>0</v>
      </c>
      <c r="AD3823">
        <v>0</v>
      </c>
      <c r="AF3823">
        <v>0</v>
      </c>
      <c r="AG3823">
        <v>0</v>
      </c>
      <c r="AH3823">
        <v>0</v>
      </c>
      <c r="AI3823">
        <v>0</v>
      </c>
      <c r="AL3823">
        <v>0</v>
      </c>
      <c r="AM3823">
        <v>0</v>
      </c>
      <c r="AN3823">
        <v>0</v>
      </c>
      <c r="AR3823">
        <v>0</v>
      </c>
      <c r="AS3823">
        <v>0</v>
      </c>
      <c r="AT3823">
        <v>0</v>
      </c>
      <c r="AW3823" t="s">
        <v>73</v>
      </c>
      <c r="AZ3823" t="s">
        <v>73</v>
      </c>
      <c r="BA3823">
        <v>0</v>
      </c>
      <c r="BC3823">
        <v>0</v>
      </c>
      <c r="BD3823">
        <v>0</v>
      </c>
      <c r="BE3823">
        <v>0</v>
      </c>
      <c r="BH3823">
        <v>0</v>
      </c>
      <c r="BI3823">
        <v>0</v>
      </c>
      <c r="BJ3823">
        <v>0</v>
      </c>
      <c r="BR3823" t="s">
        <v>211</v>
      </c>
      <c r="BS3823" t="s">
        <v>212</v>
      </c>
    </row>
    <row r="3824" spans="1:71" ht="409.5" x14ac:dyDescent="0.35">
      <c r="A3824">
        <v>235</v>
      </c>
      <c r="C3824" s="1">
        <v>45559</v>
      </c>
      <c r="D3824" t="s">
        <v>407</v>
      </c>
      <c r="E3824" t="s">
        <v>85</v>
      </c>
      <c r="F3824" t="s">
        <v>67</v>
      </c>
      <c r="G3824" t="s">
        <v>408</v>
      </c>
      <c r="H3824" t="s">
        <v>409</v>
      </c>
      <c r="I3824" t="s">
        <v>420</v>
      </c>
      <c r="J3824">
        <v>-2.2802117000000002</v>
      </c>
      <c r="K3824">
        <v>37.149790000000003</v>
      </c>
      <c r="L3824">
        <v>294243.98869999999</v>
      </c>
      <c r="M3824">
        <v>9747834.5470000003</v>
      </c>
      <c r="N3824">
        <v>1227</v>
      </c>
      <c r="O3824">
        <v>5.9</v>
      </c>
      <c r="P3824">
        <v>100</v>
      </c>
      <c r="Q3824">
        <v>0</v>
      </c>
      <c r="R3824">
        <v>0</v>
      </c>
      <c r="S3824">
        <v>0</v>
      </c>
      <c r="T3824">
        <f t="shared" si="177"/>
        <v>100</v>
      </c>
      <c r="U3824">
        <v>80</v>
      </c>
      <c r="V3824">
        <f t="shared" si="178"/>
        <v>28.209479177387816</v>
      </c>
      <c r="W3824">
        <f t="shared" si="179"/>
        <v>28.209479177387816</v>
      </c>
      <c r="X3824" t="s">
        <v>69</v>
      </c>
      <c r="Y3824">
        <v>90</v>
      </c>
      <c r="Z3824" t="s">
        <v>73</v>
      </c>
      <c r="AA3824">
        <v>0</v>
      </c>
      <c r="AB3824">
        <v>0</v>
      </c>
      <c r="AC3824">
        <v>0</v>
      </c>
      <c r="AD3824">
        <v>0</v>
      </c>
      <c r="AF3824">
        <v>0</v>
      </c>
      <c r="AG3824">
        <v>0</v>
      </c>
      <c r="AH3824">
        <v>0</v>
      </c>
      <c r="AI3824">
        <v>0</v>
      </c>
      <c r="AL3824">
        <v>0</v>
      </c>
      <c r="AM3824">
        <v>0</v>
      </c>
      <c r="AN3824">
        <v>0</v>
      </c>
      <c r="AR3824">
        <v>0</v>
      </c>
      <c r="AS3824">
        <v>0</v>
      </c>
      <c r="AT3824">
        <v>0</v>
      </c>
      <c r="AW3824" t="s">
        <v>73</v>
      </c>
      <c r="AZ3824" t="s">
        <v>73</v>
      </c>
      <c r="BA3824">
        <v>0</v>
      </c>
      <c r="BC3824">
        <v>0</v>
      </c>
      <c r="BD3824">
        <v>0</v>
      </c>
      <c r="BE3824">
        <v>0</v>
      </c>
      <c r="BH3824">
        <v>0</v>
      </c>
      <c r="BI3824">
        <v>0</v>
      </c>
      <c r="BJ3824">
        <v>0</v>
      </c>
      <c r="BQ3824" s="2" t="s">
        <v>423</v>
      </c>
      <c r="BR3824" t="s">
        <v>424</v>
      </c>
      <c r="BS3824" t="s">
        <v>425</v>
      </c>
    </row>
    <row r="3825" spans="1:71" x14ac:dyDescent="0.35">
      <c r="A3825">
        <v>236</v>
      </c>
      <c r="C3825" s="1">
        <v>45559</v>
      </c>
      <c r="D3825" t="s">
        <v>407</v>
      </c>
      <c r="E3825" t="s">
        <v>85</v>
      </c>
      <c r="F3825" t="s">
        <v>67</v>
      </c>
      <c r="G3825" t="s">
        <v>408</v>
      </c>
      <c r="H3825" t="s">
        <v>409</v>
      </c>
      <c r="I3825" t="s">
        <v>420</v>
      </c>
      <c r="J3825">
        <v>-2.2779007</v>
      </c>
      <c r="K3825">
        <v>37.1567182</v>
      </c>
      <c r="L3825">
        <v>295014.3922</v>
      </c>
      <c r="M3825">
        <v>9748091.1079999991</v>
      </c>
      <c r="N3825">
        <v>1218.8</v>
      </c>
      <c r="O3825">
        <v>3.5</v>
      </c>
      <c r="P3825">
        <v>100</v>
      </c>
      <c r="Q3825">
        <v>0</v>
      </c>
      <c r="R3825">
        <v>0</v>
      </c>
      <c r="S3825">
        <v>20</v>
      </c>
      <c r="T3825">
        <f t="shared" si="177"/>
        <v>114</v>
      </c>
      <c r="U3825">
        <v>80</v>
      </c>
      <c r="V3825">
        <f t="shared" si="178"/>
        <v>30.119481662601757</v>
      </c>
      <c r="W3825">
        <f t="shared" si="179"/>
        <v>30.119481662601757</v>
      </c>
      <c r="X3825" t="s">
        <v>69</v>
      </c>
      <c r="Y3825">
        <v>120</v>
      </c>
      <c r="Z3825" t="s">
        <v>73</v>
      </c>
      <c r="AA3825">
        <v>0</v>
      </c>
      <c r="AB3825">
        <v>0</v>
      </c>
      <c r="AC3825">
        <v>0</v>
      </c>
      <c r="AD3825">
        <v>0</v>
      </c>
      <c r="AF3825">
        <v>0</v>
      </c>
      <c r="AG3825">
        <v>0</v>
      </c>
      <c r="AH3825">
        <v>0</v>
      </c>
      <c r="AI3825">
        <v>0</v>
      </c>
      <c r="AL3825">
        <v>0</v>
      </c>
      <c r="AM3825">
        <v>0</v>
      </c>
      <c r="AN3825">
        <v>0</v>
      </c>
      <c r="AR3825">
        <v>0</v>
      </c>
      <c r="AS3825">
        <v>0</v>
      </c>
      <c r="AT3825">
        <v>0</v>
      </c>
      <c r="AW3825" t="s">
        <v>73</v>
      </c>
      <c r="AZ3825" t="s">
        <v>73</v>
      </c>
      <c r="BA3825">
        <v>0</v>
      </c>
      <c r="BC3825">
        <v>0</v>
      </c>
      <c r="BD3825">
        <v>0</v>
      </c>
      <c r="BE3825">
        <v>0</v>
      </c>
      <c r="BH3825">
        <v>0</v>
      </c>
      <c r="BI3825">
        <v>0</v>
      </c>
      <c r="BJ3825">
        <v>0</v>
      </c>
      <c r="BS3825" t="s">
        <v>426</v>
      </c>
    </row>
    <row r="3826" spans="1:71" x14ac:dyDescent="0.35">
      <c r="A3826">
        <v>237</v>
      </c>
      <c r="C3826" s="1">
        <v>45559</v>
      </c>
      <c r="D3826" t="s">
        <v>407</v>
      </c>
      <c r="E3826" t="s">
        <v>85</v>
      </c>
      <c r="F3826" t="s">
        <v>67</v>
      </c>
      <c r="G3826" t="s">
        <v>408</v>
      </c>
      <c r="H3826" t="s">
        <v>409</v>
      </c>
      <c r="I3826" t="s">
        <v>408</v>
      </c>
      <c r="J3826">
        <v>-2.2540767000000002</v>
      </c>
      <c r="K3826">
        <v>37.164338299999997</v>
      </c>
      <c r="L3826">
        <v>295858.75280000002</v>
      </c>
      <c r="M3826">
        <v>9750726.8560000006</v>
      </c>
      <c r="N3826">
        <v>1233.7</v>
      </c>
      <c r="O3826">
        <v>5</v>
      </c>
      <c r="P3826">
        <v>0</v>
      </c>
      <c r="Q3826">
        <v>90</v>
      </c>
      <c r="R3826">
        <v>100</v>
      </c>
      <c r="S3826">
        <v>0</v>
      </c>
      <c r="T3826">
        <f t="shared" si="177"/>
        <v>32.300000000000004</v>
      </c>
      <c r="U3826">
        <v>0</v>
      </c>
      <c r="V3826">
        <f t="shared" si="178"/>
        <v>16.032318394212705</v>
      </c>
      <c r="W3826">
        <f t="shared" si="179"/>
        <v>0</v>
      </c>
      <c r="X3826" t="s">
        <v>69</v>
      </c>
      <c r="Y3826">
        <v>35</v>
      </c>
      <c r="Z3826" t="s">
        <v>73</v>
      </c>
      <c r="AA3826">
        <v>0</v>
      </c>
      <c r="AB3826">
        <v>0</v>
      </c>
      <c r="AC3826">
        <v>0</v>
      </c>
      <c r="AD3826">
        <v>0</v>
      </c>
      <c r="AF3826">
        <v>0</v>
      </c>
      <c r="AG3826">
        <v>0</v>
      </c>
      <c r="AH3826">
        <v>0</v>
      </c>
      <c r="AI3826">
        <v>0</v>
      </c>
      <c r="AL3826">
        <v>0</v>
      </c>
      <c r="AM3826">
        <v>0</v>
      </c>
      <c r="AN3826">
        <v>0</v>
      </c>
      <c r="AR3826">
        <v>0</v>
      </c>
      <c r="AS3826">
        <v>0</v>
      </c>
      <c r="AT3826">
        <v>0</v>
      </c>
      <c r="AW3826" t="s">
        <v>73</v>
      </c>
      <c r="AZ3826" t="s">
        <v>73</v>
      </c>
      <c r="BA3826">
        <v>0</v>
      </c>
      <c r="BC3826">
        <v>0</v>
      </c>
      <c r="BD3826">
        <v>0</v>
      </c>
      <c r="BE3826">
        <v>0</v>
      </c>
      <c r="BH3826">
        <v>0</v>
      </c>
      <c r="BI3826">
        <v>0</v>
      </c>
      <c r="BJ3826">
        <v>0</v>
      </c>
      <c r="BS3826" t="s">
        <v>427</v>
      </c>
    </row>
    <row r="3827" spans="1:71" x14ac:dyDescent="0.35">
      <c r="A3827">
        <v>238</v>
      </c>
      <c r="C3827" s="1">
        <v>45559</v>
      </c>
      <c r="D3827" t="s">
        <v>407</v>
      </c>
      <c r="E3827" t="s">
        <v>85</v>
      </c>
      <c r="F3827" t="s">
        <v>67</v>
      </c>
      <c r="G3827" t="s">
        <v>408</v>
      </c>
      <c r="H3827" t="s">
        <v>409</v>
      </c>
      <c r="I3827" t="s">
        <v>408</v>
      </c>
      <c r="J3827">
        <v>-2.2440834000000001</v>
      </c>
      <c r="K3827">
        <v>37.171875100000001</v>
      </c>
      <c r="L3827">
        <v>296695.81109999999</v>
      </c>
      <c r="M3827">
        <v>9751833.0519999992</v>
      </c>
      <c r="N3827">
        <v>1256.9000000000001</v>
      </c>
      <c r="O3827">
        <v>5.0999999999999996</v>
      </c>
      <c r="P3827">
        <v>100</v>
      </c>
      <c r="Q3827">
        <v>50</v>
      </c>
      <c r="R3827">
        <v>60</v>
      </c>
      <c r="S3827">
        <v>0</v>
      </c>
      <c r="T3827">
        <f t="shared" si="177"/>
        <v>118.7</v>
      </c>
      <c r="U3827">
        <v>0</v>
      </c>
      <c r="V3827">
        <f t="shared" si="178"/>
        <v>30.734094866294644</v>
      </c>
      <c r="W3827">
        <f t="shared" si="179"/>
        <v>0</v>
      </c>
      <c r="X3827" t="s">
        <v>69</v>
      </c>
      <c r="Y3827">
        <v>5</v>
      </c>
      <c r="Z3827" t="s">
        <v>73</v>
      </c>
      <c r="AA3827">
        <v>0</v>
      </c>
      <c r="AB3827">
        <v>0</v>
      </c>
      <c r="AC3827">
        <v>0</v>
      </c>
      <c r="AD3827">
        <v>0</v>
      </c>
      <c r="AF3827">
        <v>0</v>
      </c>
      <c r="AG3827">
        <v>0</v>
      </c>
      <c r="AH3827">
        <v>0</v>
      </c>
      <c r="AI3827">
        <v>0</v>
      </c>
      <c r="AL3827">
        <v>0</v>
      </c>
      <c r="AM3827">
        <v>0</v>
      </c>
      <c r="AN3827">
        <v>0</v>
      </c>
      <c r="AR3827">
        <v>0</v>
      </c>
      <c r="AS3827">
        <v>0</v>
      </c>
      <c r="AT3827">
        <v>0</v>
      </c>
      <c r="AW3827" t="s">
        <v>73</v>
      </c>
      <c r="AZ3827" t="s">
        <v>73</v>
      </c>
      <c r="BA3827">
        <v>0</v>
      </c>
      <c r="BC3827">
        <v>0</v>
      </c>
      <c r="BD3827">
        <v>0</v>
      </c>
      <c r="BE3827">
        <v>0</v>
      </c>
      <c r="BH3827">
        <v>0</v>
      </c>
      <c r="BI3827">
        <v>0</v>
      </c>
      <c r="BJ3827">
        <v>0</v>
      </c>
      <c r="BS3827" t="s">
        <v>428</v>
      </c>
    </row>
    <row r="3828" spans="1:71" x14ac:dyDescent="0.35">
      <c r="A3828">
        <v>239</v>
      </c>
      <c r="C3828" s="1">
        <v>45559</v>
      </c>
      <c r="D3828" t="s">
        <v>407</v>
      </c>
      <c r="E3828" t="s">
        <v>85</v>
      </c>
      <c r="F3828" t="s">
        <v>67</v>
      </c>
      <c r="G3828" t="s">
        <v>408</v>
      </c>
      <c r="H3828" t="s">
        <v>409</v>
      </c>
      <c r="I3828" t="s">
        <v>408</v>
      </c>
      <c r="J3828">
        <v>-2.2414567999999999</v>
      </c>
      <c r="K3828">
        <v>37.174173500000002</v>
      </c>
      <c r="L3828">
        <v>296951.13880000002</v>
      </c>
      <c r="M3828">
        <v>9752123.8420000002</v>
      </c>
      <c r="N3828">
        <v>1257</v>
      </c>
      <c r="O3828">
        <v>4.3</v>
      </c>
      <c r="P3828">
        <v>0</v>
      </c>
      <c r="Q3828">
        <v>80</v>
      </c>
      <c r="R3828">
        <v>70</v>
      </c>
      <c r="S3828">
        <v>5</v>
      </c>
      <c r="T3828">
        <f t="shared" si="177"/>
        <v>29.000000000000004</v>
      </c>
      <c r="U3828">
        <v>30</v>
      </c>
      <c r="V3828">
        <f t="shared" si="178"/>
        <v>15.191269449366247</v>
      </c>
      <c r="W3828">
        <f t="shared" si="179"/>
        <v>30</v>
      </c>
      <c r="X3828" t="s">
        <v>73</v>
      </c>
      <c r="Y3828">
        <v>0</v>
      </c>
      <c r="Z3828" t="s">
        <v>73</v>
      </c>
      <c r="AA3828">
        <v>0</v>
      </c>
      <c r="AB3828">
        <v>0</v>
      </c>
      <c r="AC3828">
        <v>0</v>
      </c>
      <c r="AD3828">
        <v>0</v>
      </c>
      <c r="AF3828">
        <v>0</v>
      </c>
      <c r="AG3828">
        <v>0</v>
      </c>
      <c r="AH3828">
        <v>0</v>
      </c>
      <c r="AI3828">
        <v>0</v>
      </c>
      <c r="AL3828">
        <v>0</v>
      </c>
      <c r="AM3828">
        <v>0</v>
      </c>
      <c r="AN3828">
        <v>0</v>
      </c>
      <c r="AR3828">
        <v>0</v>
      </c>
      <c r="AS3828">
        <v>0</v>
      </c>
      <c r="AT3828">
        <v>0</v>
      </c>
      <c r="AW3828" t="s">
        <v>73</v>
      </c>
      <c r="AZ3828" t="s">
        <v>73</v>
      </c>
      <c r="BA3828">
        <v>0</v>
      </c>
      <c r="BC3828">
        <v>0</v>
      </c>
      <c r="BD3828">
        <v>0</v>
      </c>
      <c r="BE3828">
        <v>0</v>
      </c>
      <c r="BH3828">
        <v>0</v>
      </c>
      <c r="BI3828">
        <v>0</v>
      </c>
      <c r="BJ3828">
        <v>0</v>
      </c>
      <c r="BS3828" t="s">
        <v>429</v>
      </c>
    </row>
    <row r="3829" spans="1:71" x14ac:dyDescent="0.35">
      <c r="A3829">
        <v>240</v>
      </c>
      <c r="C3829" s="1">
        <v>45559</v>
      </c>
      <c r="D3829" t="s">
        <v>407</v>
      </c>
      <c r="E3829" t="s">
        <v>85</v>
      </c>
      <c r="F3829" t="s">
        <v>67</v>
      </c>
      <c r="G3829" t="s">
        <v>408</v>
      </c>
      <c r="H3829" t="s">
        <v>409</v>
      </c>
      <c r="I3829" t="s">
        <v>408</v>
      </c>
      <c r="J3829">
        <v>-2.2820049999999998</v>
      </c>
      <c r="K3829">
        <v>37.1589083</v>
      </c>
      <c r="L3829">
        <v>295258.61099999998</v>
      </c>
      <c r="M3829">
        <v>9747637.5280000009</v>
      </c>
      <c r="N3829">
        <v>1207.3</v>
      </c>
      <c r="O3829">
        <v>5.7</v>
      </c>
      <c r="P3829">
        <v>120</v>
      </c>
      <c r="Q3829">
        <v>0</v>
      </c>
      <c r="R3829">
        <v>0</v>
      </c>
      <c r="S3829">
        <v>20</v>
      </c>
      <c r="T3829">
        <f t="shared" si="177"/>
        <v>134</v>
      </c>
      <c r="U3829">
        <v>70</v>
      </c>
      <c r="V3829">
        <f t="shared" si="178"/>
        <v>32.654833007009834</v>
      </c>
      <c r="W3829">
        <f t="shared" si="179"/>
        <v>32.654833007009834</v>
      </c>
      <c r="X3829" t="s">
        <v>69</v>
      </c>
      <c r="Y3829">
        <v>100</v>
      </c>
      <c r="Z3829" t="s">
        <v>73</v>
      </c>
      <c r="AA3829">
        <v>0</v>
      </c>
      <c r="AB3829">
        <v>0</v>
      </c>
      <c r="AC3829">
        <v>0</v>
      </c>
      <c r="AD3829">
        <v>0</v>
      </c>
      <c r="AF3829">
        <v>0</v>
      </c>
      <c r="AG3829">
        <v>0</v>
      </c>
      <c r="AH3829">
        <v>0</v>
      </c>
      <c r="AI3829">
        <v>0</v>
      </c>
      <c r="AL3829">
        <v>0</v>
      </c>
      <c r="AM3829">
        <v>0</v>
      </c>
      <c r="AN3829">
        <v>0</v>
      </c>
      <c r="AR3829">
        <v>0</v>
      </c>
      <c r="AS3829">
        <v>0</v>
      </c>
      <c r="AT3829">
        <v>0</v>
      </c>
      <c r="AW3829" t="s">
        <v>73</v>
      </c>
      <c r="AZ3829" t="s">
        <v>73</v>
      </c>
      <c r="BA3829">
        <v>0</v>
      </c>
      <c r="BC3829">
        <v>0</v>
      </c>
      <c r="BD3829">
        <v>0</v>
      </c>
      <c r="BE3829">
        <v>0</v>
      </c>
      <c r="BH3829">
        <v>0</v>
      </c>
      <c r="BI3829">
        <v>0</v>
      </c>
      <c r="BJ3829">
        <v>0</v>
      </c>
      <c r="BS3829" t="s">
        <v>430</v>
      </c>
    </row>
    <row r="3830" spans="1:71" x14ac:dyDescent="0.35">
      <c r="A3830">
        <v>318</v>
      </c>
      <c r="C3830" s="1">
        <v>45559</v>
      </c>
      <c r="D3830" t="s">
        <v>407</v>
      </c>
      <c r="E3830" t="s">
        <v>85</v>
      </c>
      <c r="F3830" t="s">
        <v>67</v>
      </c>
      <c r="G3830" t="s">
        <v>408</v>
      </c>
      <c r="H3830" t="s">
        <v>408</v>
      </c>
      <c r="I3830" t="s">
        <v>408</v>
      </c>
      <c r="J3830">
        <v>-2.2236449</v>
      </c>
      <c r="K3830">
        <v>37.178118300000001</v>
      </c>
      <c r="L3830">
        <v>297387.54499999998</v>
      </c>
      <c r="M3830">
        <v>9754094.1679999996</v>
      </c>
      <c r="N3830">
        <v>1295.8</v>
      </c>
      <c r="O3830">
        <v>6</v>
      </c>
      <c r="P3830">
        <v>0</v>
      </c>
      <c r="Q3830">
        <v>50</v>
      </c>
      <c r="R3830">
        <v>60</v>
      </c>
      <c r="S3830">
        <v>0</v>
      </c>
      <c r="T3830">
        <f t="shared" si="177"/>
        <v>18.700000000000003</v>
      </c>
      <c r="U3830">
        <v>30</v>
      </c>
      <c r="V3830">
        <f t="shared" si="178"/>
        <v>12.198765174841352</v>
      </c>
      <c r="W3830">
        <f t="shared" si="179"/>
        <v>12.198765174841352</v>
      </c>
      <c r="X3830" t="s">
        <v>73</v>
      </c>
      <c r="Y3830">
        <v>0</v>
      </c>
      <c r="Z3830" t="s">
        <v>73</v>
      </c>
      <c r="AA3830">
        <v>0</v>
      </c>
      <c r="AB3830">
        <v>0</v>
      </c>
      <c r="AC3830">
        <v>0</v>
      </c>
      <c r="AD3830">
        <v>0</v>
      </c>
      <c r="AF3830">
        <v>0</v>
      </c>
      <c r="AG3830">
        <v>0</v>
      </c>
      <c r="AH3830">
        <v>0</v>
      </c>
      <c r="AI3830">
        <v>0</v>
      </c>
      <c r="AL3830">
        <v>0</v>
      </c>
      <c r="AM3830">
        <v>0</v>
      </c>
      <c r="AN3830">
        <v>0</v>
      </c>
      <c r="AR3830">
        <v>0</v>
      </c>
      <c r="AS3830">
        <v>0</v>
      </c>
      <c r="AT3830">
        <v>0</v>
      </c>
      <c r="AW3830" t="s">
        <v>73</v>
      </c>
      <c r="AZ3830" t="s">
        <v>73</v>
      </c>
      <c r="BA3830">
        <v>0</v>
      </c>
      <c r="BC3830">
        <v>0</v>
      </c>
      <c r="BD3830">
        <v>0</v>
      </c>
      <c r="BE3830">
        <v>0</v>
      </c>
      <c r="BH3830">
        <v>0</v>
      </c>
      <c r="BI3830">
        <v>0</v>
      </c>
      <c r="BJ3830">
        <v>0</v>
      </c>
      <c r="BS3830" t="s">
        <v>543</v>
      </c>
    </row>
    <row r="3831" spans="1:71" x14ac:dyDescent="0.35">
      <c r="A3831">
        <v>700</v>
      </c>
      <c r="C3831" s="1">
        <v>45559</v>
      </c>
      <c r="D3831" t="s">
        <v>806</v>
      </c>
      <c r="E3831" t="s">
        <v>85</v>
      </c>
      <c r="F3831" t="s">
        <v>67</v>
      </c>
      <c r="G3831" t="s">
        <v>807</v>
      </c>
      <c r="H3831" t="s">
        <v>1146</v>
      </c>
      <c r="I3831" t="s">
        <v>818</v>
      </c>
      <c r="J3831">
        <v>-2.3866450000000001</v>
      </c>
      <c r="K3831">
        <v>37.415010000000002</v>
      </c>
      <c r="L3831">
        <v>323759.71039999998</v>
      </c>
      <c r="M3831">
        <v>9736100.9550000001</v>
      </c>
      <c r="N3831">
        <v>1155.9000000000001</v>
      </c>
      <c r="O3831">
        <v>5.4</v>
      </c>
      <c r="P3831">
        <v>1250</v>
      </c>
      <c r="Q3831">
        <v>100</v>
      </c>
      <c r="R3831">
        <v>150</v>
      </c>
      <c r="S3831">
        <v>0</v>
      </c>
      <c r="T3831">
        <f t="shared" si="177"/>
        <v>1292.5</v>
      </c>
      <c r="U3831">
        <v>50</v>
      </c>
      <c r="V3831">
        <f t="shared" si="178"/>
        <v>101.41690291718504</v>
      </c>
      <c r="W3831">
        <f t="shared" si="179"/>
        <v>50</v>
      </c>
      <c r="X3831" t="s">
        <v>69</v>
      </c>
      <c r="Y3831">
        <v>45</v>
      </c>
      <c r="Z3831" t="s">
        <v>69</v>
      </c>
      <c r="AA3831">
        <v>1</v>
      </c>
      <c r="AB3831">
        <v>600</v>
      </c>
      <c r="AC3831">
        <v>100</v>
      </c>
      <c r="AD3831">
        <v>50</v>
      </c>
      <c r="AE3831" t="s">
        <v>70</v>
      </c>
      <c r="AF3831">
        <v>600</v>
      </c>
      <c r="AG3831">
        <v>50</v>
      </c>
      <c r="AH3831">
        <v>100</v>
      </c>
      <c r="AI3831">
        <v>0</v>
      </c>
      <c r="AJ3831" t="s">
        <v>69</v>
      </c>
      <c r="AL3831">
        <v>0</v>
      </c>
      <c r="AM3831">
        <v>0</v>
      </c>
      <c r="AN3831">
        <v>0</v>
      </c>
      <c r="AR3831">
        <v>0</v>
      </c>
      <c r="AS3831">
        <v>0</v>
      </c>
      <c r="AT3831">
        <v>0</v>
      </c>
      <c r="AW3831" t="s">
        <v>73</v>
      </c>
      <c r="AZ3831" t="s">
        <v>73</v>
      </c>
      <c r="BA3831">
        <v>0</v>
      </c>
      <c r="BC3831">
        <v>0</v>
      </c>
      <c r="BD3831">
        <v>0</v>
      </c>
      <c r="BE3831">
        <v>0</v>
      </c>
      <c r="BH3831">
        <v>0</v>
      </c>
      <c r="BI3831">
        <v>0</v>
      </c>
      <c r="BJ3831">
        <v>0</v>
      </c>
      <c r="BQ3831" t="s">
        <v>1161</v>
      </c>
      <c r="BR3831" t="s">
        <v>1162</v>
      </c>
      <c r="BS3831" t="s">
        <v>1163</v>
      </c>
    </row>
    <row r="3832" spans="1:71" x14ac:dyDescent="0.35">
      <c r="A3832">
        <v>742</v>
      </c>
      <c r="C3832" s="1">
        <v>45559</v>
      </c>
      <c r="D3832" t="s">
        <v>806</v>
      </c>
      <c r="E3832" t="s">
        <v>85</v>
      </c>
      <c r="F3832" t="s">
        <v>67</v>
      </c>
      <c r="G3832" t="s">
        <v>807</v>
      </c>
      <c r="H3832" t="s">
        <v>1218</v>
      </c>
      <c r="I3832" t="s">
        <v>992</v>
      </c>
      <c r="J3832">
        <v>-2.3983105</v>
      </c>
      <c r="K3832">
        <v>37.490991899999997</v>
      </c>
      <c r="L3832">
        <v>332211.81770000001</v>
      </c>
      <c r="M3832">
        <v>9734820.5989999995</v>
      </c>
      <c r="N3832">
        <v>1069.8</v>
      </c>
      <c r="O3832">
        <v>9.8000000000000007</v>
      </c>
      <c r="P3832">
        <v>50</v>
      </c>
      <c r="Q3832">
        <v>150</v>
      </c>
      <c r="R3832">
        <v>200</v>
      </c>
      <c r="S3832">
        <v>0</v>
      </c>
      <c r="T3832">
        <f t="shared" si="177"/>
        <v>109.5</v>
      </c>
      <c r="U3832">
        <v>90</v>
      </c>
      <c r="V3832">
        <f t="shared" si="178"/>
        <v>29.519033070683854</v>
      </c>
      <c r="W3832">
        <f t="shared" si="179"/>
        <v>29.519033070683854</v>
      </c>
      <c r="X3832" t="s">
        <v>69</v>
      </c>
      <c r="Y3832">
        <v>10</v>
      </c>
      <c r="Z3832" t="s">
        <v>73</v>
      </c>
      <c r="AA3832">
        <v>0</v>
      </c>
      <c r="AB3832">
        <v>0</v>
      </c>
      <c r="AC3832">
        <v>0</v>
      </c>
      <c r="AD3832">
        <v>0</v>
      </c>
      <c r="AF3832">
        <v>0</v>
      </c>
      <c r="AG3832">
        <v>0</v>
      </c>
      <c r="AH3832">
        <v>0</v>
      </c>
      <c r="AI3832">
        <v>0</v>
      </c>
      <c r="AL3832">
        <v>0</v>
      </c>
      <c r="AM3832">
        <v>0</v>
      </c>
      <c r="AN3832">
        <v>0</v>
      </c>
      <c r="AR3832">
        <v>0</v>
      </c>
      <c r="AS3832">
        <v>0</v>
      </c>
      <c r="AT3832">
        <v>0</v>
      </c>
      <c r="AW3832" t="s">
        <v>69</v>
      </c>
      <c r="AX3832" t="s">
        <v>899</v>
      </c>
      <c r="AY3832" t="s">
        <v>1240</v>
      </c>
      <c r="AZ3832" t="s">
        <v>73</v>
      </c>
      <c r="BA3832">
        <v>0</v>
      </c>
      <c r="BC3832">
        <v>0</v>
      </c>
      <c r="BD3832">
        <v>0</v>
      </c>
      <c r="BE3832">
        <v>0</v>
      </c>
      <c r="BH3832">
        <v>0</v>
      </c>
      <c r="BI3832">
        <v>0</v>
      </c>
      <c r="BJ3832">
        <v>0</v>
      </c>
      <c r="BQ3832" t="s">
        <v>1244</v>
      </c>
      <c r="BR3832" t="s">
        <v>1245</v>
      </c>
      <c r="BS3832" t="s">
        <v>1246</v>
      </c>
    </row>
    <row r="3833" spans="1:71" x14ac:dyDescent="0.35">
      <c r="A3833">
        <v>889</v>
      </c>
      <c r="C3833" s="1">
        <v>45559</v>
      </c>
      <c r="D3833" t="s">
        <v>1404</v>
      </c>
      <c r="E3833" t="s">
        <v>85</v>
      </c>
      <c r="F3833" t="s">
        <v>67</v>
      </c>
      <c r="G3833" t="s">
        <v>1389</v>
      </c>
      <c r="H3833" t="s">
        <v>1477</v>
      </c>
      <c r="I3833" t="s">
        <v>1360</v>
      </c>
      <c r="J3833">
        <v>-2.4169567000000001</v>
      </c>
      <c r="K3833">
        <v>37.293696699999998</v>
      </c>
      <c r="L3833">
        <v>310270.8075</v>
      </c>
      <c r="M3833">
        <v>9732732.9079999998</v>
      </c>
      <c r="N3833">
        <v>1121.3</v>
      </c>
      <c r="O3833">
        <v>4.5999999999999996</v>
      </c>
      <c r="P3833">
        <v>350</v>
      </c>
      <c r="Q3833">
        <v>0</v>
      </c>
      <c r="R3833">
        <v>0</v>
      </c>
      <c r="S3833">
        <v>0</v>
      </c>
      <c r="T3833">
        <f t="shared" si="177"/>
        <v>350</v>
      </c>
      <c r="U3833">
        <v>45</v>
      </c>
      <c r="V3833">
        <f t="shared" si="178"/>
        <v>52.775103070559403</v>
      </c>
      <c r="W3833">
        <f t="shared" si="179"/>
        <v>45</v>
      </c>
      <c r="X3833" t="s">
        <v>69</v>
      </c>
      <c r="Y3833">
        <v>28</v>
      </c>
      <c r="Z3833" t="s">
        <v>69</v>
      </c>
      <c r="AA3833">
        <v>1</v>
      </c>
      <c r="AB3833">
        <v>210</v>
      </c>
      <c r="AC3833">
        <v>0</v>
      </c>
      <c r="AD3833">
        <v>0</v>
      </c>
      <c r="AE3833" t="s">
        <v>131</v>
      </c>
      <c r="AF3833">
        <v>210</v>
      </c>
      <c r="AG3833">
        <v>0</v>
      </c>
      <c r="AH3833">
        <v>0</v>
      </c>
      <c r="AI3833">
        <v>0</v>
      </c>
      <c r="AJ3833" t="s">
        <v>69</v>
      </c>
      <c r="AL3833">
        <v>0</v>
      </c>
      <c r="AM3833">
        <v>0</v>
      </c>
      <c r="AN3833">
        <v>0</v>
      </c>
      <c r="AR3833">
        <v>0</v>
      </c>
      <c r="AS3833">
        <v>0</v>
      </c>
      <c r="AT3833">
        <v>0</v>
      </c>
      <c r="AW3833" t="s">
        <v>73</v>
      </c>
      <c r="AZ3833" t="s">
        <v>73</v>
      </c>
      <c r="BA3833">
        <v>0</v>
      </c>
      <c r="BC3833">
        <v>0</v>
      </c>
      <c r="BD3833">
        <v>0</v>
      </c>
      <c r="BE3833">
        <v>0</v>
      </c>
      <c r="BH3833">
        <v>0</v>
      </c>
      <c r="BI3833">
        <v>0</v>
      </c>
      <c r="BJ3833">
        <v>0</v>
      </c>
      <c r="BQ3833" t="s">
        <v>77</v>
      </c>
      <c r="BR3833" t="s">
        <v>1506</v>
      </c>
      <c r="BS3833" t="s">
        <v>1507</v>
      </c>
    </row>
    <row r="3834" spans="1:71" x14ac:dyDescent="0.35">
      <c r="A3834">
        <v>1461</v>
      </c>
      <c r="C3834" s="1">
        <v>45559</v>
      </c>
      <c r="D3834" t="s">
        <v>2489</v>
      </c>
      <c r="E3834" t="s">
        <v>85</v>
      </c>
      <c r="F3834" t="s">
        <v>2778</v>
      </c>
      <c r="G3834" t="s">
        <v>2490</v>
      </c>
      <c r="H3834" t="s">
        <v>2629</v>
      </c>
      <c r="I3834" t="s">
        <v>2675</v>
      </c>
      <c r="J3834">
        <v>-1.7705466999999999</v>
      </c>
      <c r="K3834">
        <v>36.408912999999998</v>
      </c>
      <c r="L3834">
        <v>211714.8683</v>
      </c>
      <c r="M3834">
        <v>9804099.2579999994</v>
      </c>
      <c r="N3834">
        <v>844.2</v>
      </c>
      <c r="O3834">
        <v>2.1</v>
      </c>
      <c r="P3834">
        <v>800</v>
      </c>
      <c r="Q3834">
        <v>1200</v>
      </c>
      <c r="R3834">
        <v>2000</v>
      </c>
      <c r="S3834">
        <v>100</v>
      </c>
      <c r="T3834">
        <f t="shared" si="177"/>
        <v>1414</v>
      </c>
      <c r="U3834">
        <v>1500</v>
      </c>
      <c r="V3834">
        <f t="shared" si="178"/>
        <v>106.07664435019144</v>
      </c>
      <c r="W3834">
        <f t="shared" si="179"/>
        <v>106.07664435019144</v>
      </c>
      <c r="X3834" t="s">
        <v>69</v>
      </c>
      <c r="Y3834">
        <v>105</v>
      </c>
      <c r="Z3834" t="s">
        <v>73</v>
      </c>
      <c r="AA3834">
        <v>0</v>
      </c>
      <c r="AB3834">
        <v>0</v>
      </c>
      <c r="AC3834">
        <v>0</v>
      </c>
      <c r="AD3834">
        <v>0</v>
      </c>
      <c r="AF3834">
        <v>0</v>
      </c>
      <c r="AG3834">
        <v>0</v>
      </c>
      <c r="AH3834">
        <v>0</v>
      </c>
      <c r="AI3834">
        <v>0</v>
      </c>
      <c r="AL3834">
        <v>0</v>
      </c>
      <c r="AM3834">
        <v>0</v>
      </c>
      <c r="AN3834">
        <v>0</v>
      </c>
      <c r="AR3834">
        <v>0</v>
      </c>
      <c r="AS3834">
        <v>0</v>
      </c>
      <c r="AT3834">
        <v>0</v>
      </c>
      <c r="AW3834" t="s">
        <v>73</v>
      </c>
      <c r="AZ3834" t="s">
        <v>73</v>
      </c>
      <c r="BA3834">
        <v>0</v>
      </c>
      <c r="BC3834">
        <v>0</v>
      </c>
      <c r="BD3834">
        <v>0</v>
      </c>
      <c r="BE3834">
        <v>0</v>
      </c>
      <c r="BH3834">
        <v>0</v>
      </c>
      <c r="BI3834">
        <v>0</v>
      </c>
      <c r="BJ3834">
        <v>0</v>
      </c>
      <c r="BQ3834" t="s">
        <v>2595</v>
      </c>
      <c r="BR3834" t="s">
        <v>2676</v>
      </c>
      <c r="BS3834" t="s">
        <v>2677</v>
      </c>
    </row>
    <row r="3835" spans="1:71" x14ac:dyDescent="0.35">
      <c r="A3835">
        <v>1639</v>
      </c>
      <c r="C3835" s="1">
        <v>45559</v>
      </c>
      <c r="D3835" t="s">
        <v>2504</v>
      </c>
      <c r="E3835" t="s">
        <v>85</v>
      </c>
      <c r="F3835" t="s">
        <v>2778</v>
      </c>
      <c r="G3835" t="s">
        <v>2778</v>
      </c>
      <c r="H3835" t="s">
        <v>2937</v>
      </c>
      <c r="I3835" t="s">
        <v>2952</v>
      </c>
      <c r="J3835">
        <v>-1.8043517</v>
      </c>
      <c r="K3835">
        <v>36.371661699999997</v>
      </c>
      <c r="L3835">
        <v>207572.73060000001</v>
      </c>
      <c r="M3835">
        <v>9800352.9590000007</v>
      </c>
      <c r="N3835">
        <v>1269</v>
      </c>
      <c r="O3835">
        <v>6.5</v>
      </c>
      <c r="P3835">
        <v>0</v>
      </c>
      <c r="Q3835">
        <v>650</v>
      </c>
      <c r="R3835">
        <v>800</v>
      </c>
      <c r="S3835">
        <v>3</v>
      </c>
      <c r="T3835">
        <f t="shared" si="177"/>
        <v>248.60000000000002</v>
      </c>
      <c r="U3835">
        <v>1000</v>
      </c>
      <c r="V3835">
        <f t="shared" si="178"/>
        <v>44.478038880241328</v>
      </c>
      <c r="W3835">
        <f t="shared" si="179"/>
        <v>44.478038880241328</v>
      </c>
      <c r="X3835" t="s">
        <v>69</v>
      </c>
      <c r="Y3835">
        <v>42</v>
      </c>
      <c r="Z3835" t="s">
        <v>73</v>
      </c>
      <c r="AA3835">
        <v>0</v>
      </c>
      <c r="AB3835">
        <v>0</v>
      </c>
      <c r="AC3835">
        <v>0</v>
      </c>
      <c r="AD3835">
        <v>0</v>
      </c>
      <c r="AF3835">
        <v>0</v>
      </c>
      <c r="AG3835">
        <v>0</v>
      </c>
      <c r="AH3835">
        <v>0</v>
      </c>
      <c r="AI3835">
        <v>0</v>
      </c>
      <c r="AL3835">
        <v>0</v>
      </c>
      <c r="AM3835">
        <v>0</v>
      </c>
      <c r="AN3835">
        <v>0</v>
      </c>
      <c r="AR3835">
        <v>0</v>
      </c>
      <c r="AS3835">
        <v>0</v>
      </c>
      <c r="AT3835">
        <v>0</v>
      </c>
      <c r="AW3835" t="s">
        <v>73</v>
      </c>
      <c r="AZ3835" t="s">
        <v>73</v>
      </c>
      <c r="BA3835">
        <v>0</v>
      </c>
      <c r="BC3835">
        <v>0</v>
      </c>
      <c r="BD3835">
        <v>0</v>
      </c>
      <c r="BE3835">
        <v>0</v>
      </c>
      <c r="BH3835">
        <v>0</v>
      </c>
      <c r="BI3835">
        <v>0</v>
      </c>
      <c r="BJ3835">
        <v>0</v>
      </c>
      <c r="BQ3835" t="s">
        <v>77</v>
      </c>
      <c r="BR3835" t="s">
        <v>2953</v>
      </c>
      <c r="BS3835" t="s">
        <v>2954</v>
      </c>
    </row>
    <row r="3836" spans="1:71" x14ac:dyDescent="0.35">
      <c r="A3836">
        <v>1883</v>
      </c>
      <c r="C3836" s="1">
        <v>45559</v>
      </c>
      <c r="D3836" t="s">
        <v>2974</v>
      </c>
      <c r="E3836" t="s">
        <v>85</v>
      </c>
      <c r="F3836" t="s">
        <v>2973</v>
      </c>
      <c r="G3836" t="s">
        <v>3077</v>
      </c>
      <c r="H3836" t="s">
        <v>3199</v>
      </c>
      <c r="I3836" t="s">
        <v>3125</v>
      </c>
      <c r="J3836">
        <v>-1.9237667000000001</v>
      </c>
      <c r="K3836">
        <v>36.28734</v>
      </c>
      <c r="L3836">
        <v>198204.57819999999</v>
      </c>
      <c r="M3836">
        <v>9787125.2090000007</v>
      </c>
      <c r="N3836">
        <v>219.5</v>
      </c>
      <c r="O3836">
        <v>6.2</v>
      </c>
      <c r="P3836">
        <v>200</v>
      </c>
      <c r="Q3836">
        <v>1200</v>
      </c>
      <c r="R3836">
        <v>1500</v>
      </c>
      <c r="S3836">
        <v>30</v>
      </c>
      <c r="T3836">
        <f t="shared" si="177"/>
        <v>680</v>
      </c>
      <c r="U3836">
        <v>450</v>
      </c>
      <c r="V3836">
        <f t="shared" si="178"/>
        <v>73.56132180109627</v>
      </c>
      <c r="W3836">
        <f t="shared" si="179"/>
        <v>73.56132180109627</v>
      </c>
      <c r="X3836" t="s">
        <v>69</v>
      </c>
      <c r="Y3836">
        <v>15</v>
      </c>
      <c r="Z3836" t="s">
        <v>73</v>
      </c>
      <c r="AA3836">
        <v>0</v>
      </c>
      <c r="AB3836">
        <v>0</v>
      </c>
      <c r="AC3836">
        <v>0</v>
      </c>
      <c r="AD3836">
        <v>0</v>
      </c>
      <c r="AF3836">
        <v>0</v>
      </c>
      <c r="AG3836">
        <v>0</v>
      </c>
      <c r="AH3836">
        <v>0</v>
      </c>
      <c r="AI3836">
        <v>0</v>
      </c>
      <c r="AL3836">
        <v>0</v>
      </c>
      <c r="AM3836">
        <v>0</v>
      </c>
      <c r="AN3836">
        <v>0</v>
      </c>
      <c r="AR3836">
        <v>0</v>
      </c>
      <c r="AS3836">
        <v>0</v>
      </c>
      <c r="AT3836">
        <v>0</v>
      </c>
      <c r="AW3836" t="s">
        <v>73</v>
      </c>
      <c r="AZ3836" t="s">
        <v>73</v>
      </c>
      <c r="BA3836">
        <v>0</v>
      </c>
      <c r="BC3836">
        <v>0</v>
      </c>
      <c r="BD3836">
        <v>0</v>
      </c>
      <c r="BE3836">
        <v>0</v>
      </c>
      <c r="BH3836">
        <v>0</v>
      </c>
      <c r="BI3836">
        <v>0</v>
      </c>
      <c r="BJ3836">
        <v>0</v>
      </c>
      <c r="BQ3836" t="s">
        <v>77</v>
      </c>
      <c r="BR3836" t="s">
        <v>2989</v>
      </c>
      <c r="BS3836" t="s">
        <v>3226</v>
      </c>
    </row>
    <row r="3837" spans="1:71" x14ac:dyDescent="0.35">
      <c r="A3837">
        <v>2009</v>
      </c>
      <c r="C3837" s="1">
        <v>45559</v>
      </c>
      <c r="D3837" t="s">
        <v>2972</v>
      </c>
      <c r="E3837" t="s">
        <v>85</v>
      </c>
      <c r="F3837" t="s">
        <v>2973</v>
      </c>
      <c r="G3837" t="s">
        <v>3273</v>
      </c>
      <c r="H3837" t="s">
        <v>3365</v>
      </c>
      <c r="I3837" t="s">
        <v>3273</v>
      </c>
      <c r="J3837">
        <v>-2.0370301</v>
      </c>
      <c r="K3837">
        <v>36.3158046</v>
      </c>
      <c r="L3837">
        <v>201394.03750000001</v>
      </c>
      <c r="M3837">
        <v>9774597.2540000007</v>
      </c>
      <c r="N3837">
        <v>715.3</v>
      </c>
      <c r="O3837">
        <v>8.4</v>
      </c>
      <c r="P3837">
        <v>70</v>
      </c>
      <c r="Q3837">
        <v>400</v>
      </c>
      <c r="R3837">
        <v>500</v>
      </c>
      <c r="S3837">
        <v>14</v>
      </c>
      <c r="T3837">
        <f t="shared" si="177"/>
        <v>232.8</v>
      </c>
      <c r="U3837">
        <v>1000</v>
      </c>
      <c r="V3837">
        <f t="shared" si="178"/>
        <v>43.041416537907551</v>
      </c>
      <c r="W3837">
        <f t="shared" si="179"/>
        <v>43.041416537907551</v>
      </c>
      <c r="X3837" t="s">
        <v>69</v>
      </c>
      <c r="Y3837">
        <v>30</v>
      </c>
      <c r="Z3837" t="s">
        <v>73</v>
      </c>
      <c r="AA3837">
        <v>0</v>
      </c>
      <c r="AB3837">
        <v>0</v>
      </c>
      <c r="AC3837">
        <v>0</v>
      </c>
      <c r="AD3837">
        <v>0</v>
      </c>
      <c r="AF3837">
        <v>0</v>
      </c>
      <c r="AG3837">
        <v>0</v>
      </c>
      <c r="AH3837">
        <v>0</v>
      </c>
      <c r="AI3837">
        <v>0</v>
      </c>
      <c r="AL3837">
        <v>0</v>
      </c>
      <c r="AM3837">
        <v>0</v>
      </c>
      <c r="AN3837">
        <v>0</v>
      </c>
      <c r="AR3837">
        <v>0</v>
      </c>
      <c r="AS3837">
        <v>0</v>
      </c>
      <c r="AT3837">
        <v>0</v>
      </c>
      <c r="AW3837" t="s">
        <v>73</v>
      </c>
      <c r="AZ3837" t="s">
        <v>73</v>
      </c>
      <c r="BA3837">
        <v>0</v>
      </c>
      <c r="BC3837">
        <v>0</v>
      </c>
      <c r="BD3837">
        <v>0</v>
      </c>
      <c r="BE3837">
        <v>0</v>
      </c>
      <c r="BH3837">
        <v>0</v>
      </c>
      <c r="BI3837">
        <v>0</v>
      </c>
      <c r="BJ3837">
        <v>0</v>
      </c>
      <c r="BS3837" t="s">
        <v>3366</v>
      </c>
    </row>
    <row r="3838" spans="1:71" x14ac:dyDescent="0.35">
      <c r="A3838">
        <v>2010</v>
      </c>
      <c r="C3838" s="1">
        <v>45559</v>
      </c>
      <c r="D3838" t="s">
        <v>2972</v>
      </c>
      <c r="E3838" t="s">
        <v>85</v>
      </c>
      <c r="F3838" t="s">
        <v>2973</v>
      </c>
      <c r="G3838" t="s">
        <v>3273</v>
      </c>
      <c r="H3838" t="s">
        <v>3365</v>
      </c>
      <c r="I3838" t="s">
        <v>3273</v>
      </c>
      <c r="J3838">
        <v>-2.0407917000000002</v>
      </c>
      <c r="K3838">
        <v>36.315600000000003</v>
      </c>
      <c r="L3838">
        <v>201371.95420000001</v>
      </c>
      <c r="M3838">
        <v>9774180.9820000008</v>
      </c>
      <c r="N3838">
        <v>660.1</v>
      </c>
      <c r="O3838">
        <v>5.9</v>
      </c>
      <c r="P3838">
        <v>50</v>
      </c>
      <c r="Q3838">
        <v>300</v>
      </c>
      <c r="R3838">
        <v>500</v>
      </c>
      <c r="S3838">
        <v>15</v>
      </c>
      <c r="T3838">
        <f t="shared" si="177"/>
        <v>196.5</v>
      </c>
      <c r="U3838">
        <v>1000</v>
      </c>
      <c r="V3838">
        <f t="shared" si="178"/>
        <v>39.543612832894667</v>
      </c>
      <c r="W3838">
        <f t="shared" si="179"/>
        <v>39.543612832894667</v>
      </c>
      <c r="X3838" t="s">
        <v>69</v>
      </c>
      <c r="Y3838">
        <v>35</v>
      </c>
      <c r="Z3838" t="s">
        <v>73</v>
      </c>
      <c r="AA3838">
        <v>0</v>
      </c>
      <c r="AB3838">
        <v>0</v>
      </c>
      <c r="AC3838">
        <v>0</v>
      </c>
      <c r="AD3838">
        <v>0</v>
      </c>
      <c r="AF3838">
        <v>0</v>
      </c>
      <c r="AG3838">
        <v>0</v>
      </c>
      <c r="AH3838">
        <v>0</v>
      </c>
      <c r="AI3838">
        <v>0</v>
      </c>
      <c r="AL3838">
        <v>0</v>
      </c>
      <c r="AM3838">
        <v>0</v>
      </c>
      <c r="AN3838">
        <v>0</v>
      </c>
      <c r="AR3838">
        <v>0</v>
      </c>
      <c r="AS3838">
        <v>0</v>
      </c>
      <c r="AT3838">
        <v>0</v>
      </c>
      <c r="AW3838" t="s">
        <v>73</v>
      </c>
      <c r="AZ3838" t="s">
        <v>73</v>
      </c>
      <c r="BA3838">
        <v>0</v>
      </c>
      <c r="BC3838">
        <v>0</v>
      </c>
      <c r="BD3838">
        <v>0</v>
      </c>
      <c r="BE3838">
        <v>0</v>
      </c>
      <c r="BH3838">
        <v>0</v>
      </c>
      <c r="BI3838">
        <v>0</v>
      </c>
      <c r="BJ3838">
        <v>0</v>
      </c>
      <c r="BS3838" t="s">
        <v>3367</v>
      </c>
    </row>
    <row r="3839" spans="1:71" x14ac:dyDescent="0.35">
      <c r="A3839">
        <v>2708</v>
      </c>
      <c r="C3839" s="1">
        <v>45559</v>
      </c>
      <c r="D3839" t="s">
        <v>4204</v>
      </c>
      <c r="E3839" t="s">
        <v>85</v>
      </c>
      <c r="F3839" t="s">
        <v>3554</v>
      </c>
      <c r="G3839" t="s">
        <v>4188</v>
      </c>
      <c r="H3839" t="s">
        <v>4625</v>
      </c>
      <c r="I3839" t="s">
        <v>4217</v>
      </c>
      <c r="J3839">
        <v>-2.7512186999999999</v>
      </c>
      <c r="K3839">
        <v>37.281546599999999</v>
      </c>
      <c r="L3839">
        <v>308969.3933</v>
      </c>
      <c r="M3839">
        <v>9695767.7860000003</v>
      </c>
      <c r="N3839">
        <v>1175.2</v>
      </c>
      <c r="O3839">
        <v>3.4</v>
      </c>
      <c r="P3839">
        <v>250</v>
      </c>
      <c r="Q3839">
        <v>0</v>
      </c>
      <c r="R3839">
        <v>0</v>
      </c>
      <c r="S3839">
        <v>0</v>
      </c>
      <c r="T3839">
        <f t="shared" si="177"/>
        <v>250</v>
      </c>
      <c r="U3839">
        <v>80</v>
      </c>
      <c r="V3839">
        <f t="shared" si="178"/>
        <v>44.603102903819277</v>
      </c>
      <c r="W3839">
        <f t="shared" si="179"/>
        <v>80</v>
      </c>
      <c r="X3839" t="s">
        <v>69</v>
      </c>
      <c r="Y3839">
        <v>15</v>
      </c>
      <c r="Z3839" t="s">
        <v>73</v>
      </c>
      <c r="AA3839">
        <v>0</v>
      </c>
      <c r="AB3839">
        <v>0</v>
      </c>
      <c r="AC3839">
        <v>0</v>
      </c>
      <c r="AD3839">
        <v>0</v>
      </c>
      <c r="AF3839">
        <v>0</v>
      </c>
      <c r="AG3839">
        <v>0</v>
      </c>
      <c r="AH3839">
        <v>0</v>
      </c>
      <c r="AI3839">
        <v>0</v>
      </c>
      <c r="AL3839">
        <v>0</v>
      </c>
      <c r="AM3839">
        <v>0</v>
      </c>
      <c r="AN3839">
        <v>0</v>
      </c>
      <c r="AR3839">
        <v>0</v>
      </c>
      <c r="AS3839">
        <v>0</v>
      </c>
      <c r="AT3839">
        <v>0</v>
      </c>
      <c r="AW3839" t="s">
        <v>73</v>
      </c>
      <c r="AZ3839" t="s">
        <v>73</v>
      </c>
      <c r="BA3839">
        <v>0</v>
      </c>
      <c r="BC3839">
        <v>0</v>
      </c>
      <c r="BD3839">
        <v>0</v>
      </c>
      <c r="BE3839">
        <v>0</v>
      </c>
      <c r="BH3839">
        <v>0</v>
      </c>
      <c r="BI3839">
        <v>0</v>
      </c>
      <c r="BJ3839">
        <v>0</v>
      </c>
      <c r="BQ3839" t="s">
        <v>4211</v>
      </c>
      <c r="BR3839" t="s">
        <v>4635</v>
      </c>
      <c r="BS3839" t="s">
        <v>4636</v>
      </c>
    </row>
    <row r="3840" spans="1:71" x14ac:dyDescent="0.35">
      <c r="A3840">
        <v>2756</v>
      </c>
      <c r="C3840" s="1">
        <v>45559</v>
      </c>
      <c r="D3840" t="s">
        <v>4204</v>
      </c>
      <c r="E3840" t="s">
        <v>85</v>
      </c>
      <c r="F3840" t="s">
        <v>3554</v>
      </c>
      <c r="G3840" t="s">
        <v>4188</v>
      </c>
      <c r="H3840" t="s">
        <v>4696</v>
      </c>
      <c r="I3840" t="s">
        <v>4217</v>
      </c>
      <c r="J3840">
        <v>-2.7547066999999998</v>
      </c>
      <c r="K3840">
        <v>37.276071700000003</v>
      </c>
      <c r="L3840">
        <v>308361.15389999998</v>
      </c>
      <c r="M3840">
        <v>9695381.1960000005</v>
      </c>
      <c r="N3840">
        <v>1184.8</v>
      </c>
      <c r="O3840">
        <v>8.1999999999999993</v>
      </c>
      <c r="P3840">
        <v>200</v>
      </c>
      <c r="Q3840">
        <v>0</v>
      </c>
      <c r="R3840">
        <v>0</v>
      </c>
      <c r="S3840">
        <v>0</v>
      </c>
      <c r="T3840">
        <f t="shared" si="177"/>
        <v>200</v>
      </c>
      <c r="U3840">
        <v>60</v>
      </c>
      <c r="V3840">
        <f t="shared" si="178"/>
        <v>39.894228040143268</v>
      </c>
      <c r="W3840">
        <f t="shared" si="179"/>
        <v>60</v>
      </c>
      <c r="X3840" t="s">
        <v>69</v>
      </c>
      <c r="Y3840">
        <v>15</v>
      </c>
      <c r="Z3840" t="s">
        <v>73</v>
      </c>
      <c r="AA3840">
        <v>0</v>
      </c>
      <c r="AB3840">
        <v>0</v>
      </c>
      <c r="AC3840">
        <v>0</v>
      </c>
      <c r="AD3840">
        <v>0</v>
      </c>
      <c r="AF3840">
        <v>0</v>
      </c>
      <c r="AG3840">
        <v>0</v>
      </c>
      <c r="AH3840">
        <v>0</v>
      </c>
      <c r="AI3840">
        <v>0</v>
      </c>
      <c r="AL3840">
        <v>0</v>
      </c>
      <c r="AM3840">
        <v>0</v>
      </c>
      <c r="AN3840">
        <v>0</v>
      </c>
      <c r="AR3840">
        <v>0</v>
      </c>
      <c r="AS3840">
        <v>0</v>
      </c>
      <c r="AT3840">
        <v>0</v>
      </c>
      <c r="AW3840" t="s">
        <v>73</v>
      </c>
      <c r="AZ3840" t="s">
        <v>73</v>
      </c>
      <c r="BA3840">
        <v>0</v>
      </c>
      <c r="BC3840">
        <v>0</v>
      </c>
      <c r="BD3840">
        <v>0</v>
      </c>
      <c r="BE3840">
        <v>0</v>
      </c>
      <c r="BH3840">
        <v>0</v>
      </c>
      <c r="BI3840">
        <v>0</v>
      </c>
      <c r="BJ3840">
        <v>0</v>
      </c>
      <c r="BQ3840" t="s">
        <v>4211</v>
      </c>
      <c r="BR3840" t="s">
        <v>4206</v>
      </c>
      <c r="BS3840" t="s">
        <v>4724</v>
      </c>
    </row>
    <row r="3841" spans="1:71" x14ac:dyDescent="0.35">
      <c r="A3841">
        <v>2757</v>
      </c>
      <c r="C3841" s="1">
        <v>45559</v>
      </c>
      <c r="D3841" t="s">
        <v>4204</v>
      </c>
      <c r="E3841" t="s">
        <v>85</v>
      </c>
      <c r="F3841" t="s">
        <v>3554</v>
      </c>
      <c r="G3841" t="s">
        <v>4188</v>
      </c>
      <c r="H3841" t="s">
        <v>4696</v>
      </c>
      <c r="I3841" t="s">
        <v>4217</v>
      </c>
      <c r="J3841">
        <v>-2.7695283000000002</v>
      </c>
      <c r="K3841">
        <v>37.270603299999998</v>
      </c>
      <c r="L3841">
        <v>307755.4644</v>
      </c>
      <c r="M3841">
        <v>9693741.2960000001</v>
      </c>
      <c r="N3841">
        <v>1195.9000000000001</v>
      </c>
      <c r="O3841">
        <v>4.9000000000000004</v>
      </c>
      <c r="P3841">
        <v>0</v>
      </c>
      <c r="Q3841">
        <v>100</v>
      </c>
      <c r="R3841">
        <v>200</v>
      </c>
      <c r="S3841">
        <v>0</v>
      </c>
      <c r="T3841">
        <f t="shared" si="177"/>
        <v>51.000000000000007</v>
      </c>
      <c r="U3841">
        <v>30</v>
      </c>
      <c r="V3841">
        <f t="shared" si="178"/>
        <v>20.145597655178491</v>
      </c>
      <c r="W3841">
        <f t="shared" si="179"/>
        <v>30</v>
      </c>
      <c r="X3841" t="s">
        <v>69</v>
      </c>
      <c r="Y3841">
        <v>15</v>
      </c>
      <c r="Z3841" t="s">
        <v>73</v>
      </c>
      <c r="AA3841">
        <v>0</v>
      </c>
      <c r="AB3841">
        <v>0</v>
      </c>
      <c r="AC3841">
        <v>0</v>
      </c>
      <c r="AD3841">
        <v>0</v>
      </c>
      <c r="AF3841">
        <v>0</v>
      </c>
      <c r="AG3841">
        <v>0</v>
      </c>
      <c r="AH3841">
        <v>0</v>
      </c>
      <c r="AI3841">
        <v>0</v>
      </c>
      <c r="AL3841">
        <v>0</v>
      </c>
      <c r="AM3841">
        <v>0</v>
      </c>
      <c r="AN3841">
        <v>0</v>
      </c>
      <c r="AR3841">
        <v>0</v>
      </c>
      <c r="AS3841">
        <v>0</v>
      </c>
      <c r="AT3841">
        <v>0</v>
      </c>
      <c r="AW3841" t="s">
        <v>73</v>
      </c>
      <c r="AZ3841" t="s">
        <v>73</v>
      </c>
      <c r="BA3841">
        <v>0</v>
      </c>
      <c r="BC3841">
        <v>0</v>
      </c>
      <c r="BD3841">
        <v>0</v>
      </c>
      <c r="BE3841">
        <v>0</v>
      </c>
      <c r="BH3841">
        <v>0</v>
      </c>
      <c r="BI3841">
        <v>0</v>
      </c>
      <c r="BJ3841">
        <v>0</v>
      </c>
      <c r="BQ3841" t="s">
        <v>4255</v>
      </c>
      <c r="BR3841" t="s">
        <v>4725</v>
      </c>
      <c r="BS3841" t="s">
        <v>4726</v>
      </c>
    </row>
    <row r="3842" spans="1:71" x14ac:dyDescent="0.35">
      <c r="A3842">
        <v>2758</v>
      </c>
      <c r="C3842" s="1">
        <v>45559</v>
      </c>
      <c r="D3842" t="s">
        <v>4204</v>
      </c>
      <c r="E3842" t="s">
        <v>85</v>
      </c>
      <c r="F3842" t="s">
        <v>3554</v>
      </c>
      <c r="G3842" t="s">
        <v>4188</v>
      </c>
      <c r="H3842" t="s">
        <v>4696</v>
      </c>
      <c r="I3842" t="s">
        <v>4217</v>
      </c>
      <c r="J3842">
        <v>-2.7711882999999999</v>
      </c>
      <c r="K3842">
        <v>37.252870700000003</v>
      </c>
      <c r="L3842">
        <v>305783.92070000002</v>
      </c>
      <c r="M3842">
        <v>9693554.8350000009</v>
      </c>
      <c r="N3842">
        <v>1281.9000000000001</v>
      </c>
      <c r="O3842">
        <v>6.4</v>
      </c>
      <c r="P3842">
        <v>200</v>
      </c>
      <c r="Q3842">
        <v>0</v>
      </c>
      <c r="R3842">
        <v>0</v>
      </c>
      <c r="S3842">
        <v>0</v>
      </c>
      <c r="T3842">
        <f t="shared" ref="T3842:T3905" si="180">P3842 + 0.17*(Q3842+R3842) + 0.7*S3842</f>
        <v>200</v>
      </c>
      <c r="U3842">
        <v>40</v>
      </c>
      <c r="V3842">
        <f t="shared" ref="V3842:V3905" si="181">SQRT(T3842*25/PI())</f>
        <v>39.894228040143268</v>
      </c>
      <c r="W3842">
        <f t="shared" ref="W3842:W3905" si="182">IF(U3842 &gt; 2*V3842, V3842, U3842)</f>
        <v>40</v>
      </c>
      <c r="X3842" t="s">
        <v>69</v>
      </c>
      <c r="Y3842">
        <v>25</v>
      </c>
      <c r="Z3842" t="s">
        <v>73</v>
      </c>
      <c r="AA3842">
        <v>0</v>
      </c>
      <c r="AB3842">
        <v>0</v>
      </c>
      <c r="AC3842">
        <v>0</v>
      </c>
      <c r="AD3842">
        <v>0</v>
      </c>
      <c r="AF3842">
        <v>0</v>
      </c>
      <c r="AG3842">
        <v>0</v>
      </c>
      <c r="AH3842">
        <v>0</v>
      </c>
      <c r="AI3842">
        <v>0</v>
      </c>
      <c r="AL3842">
        <v>0</v>
      </c>
      <c r="AM3842">
        <v>0</v>
      </c>
      <c r="AN3842">
        <v>0</v>
      </c>
      <c r="AR3842">
        <v>0</v>
      </c>
      <c r="AS3842">
        <v>0</v>
      </c>
      <c r="AT3842">
        <v>0</v>
      </c>
      <c r="AW3842" t="s">
        <v>73</v>
      </c>
      <c r="AZ3842" t="s">
        <v>73</v>
      </c>
      <c r="BA3842">
        <v>0</v>
      </c>
      <c r="BC3842">
        <v>0</v>
      </c>
      <c r="BD3842">
        <v>0</v>
      </c>
      <c r="BE3842">
        <v>0</v>
      </c>
      <c r="BH3842">
        <v>0</v>
      </c>
      <c r="BI3842">
        <v>0</v>
      </c>
      <c r="BJ3842">
        <v>0</v>
      </c>
      <c r="BQ3842" t="s">
        <v>4211</v>
      </c>
      <c r="BR3842" t="s">
        <v>4584</v>
      </c>
      <c r="BS3842" t="s">
        <v>4727</v>
      </c>
    </row>
    <row r="3843" spans="1:71" x14ac:dyDescent="0.35">
      <c r="A3843">
        <v>2866</v>
      </c>
      <c r="C3843" s="1">
        <v>45559</v>
      </c>
      <c r="D3843" t="s">
        <v>4187</v>
      </c>
      <c r="E3843" t="s">
        <v>85</v>
      </c>
      <c r="F3843" t="s">
        <v>3554</v>
      </c>
      <c r="G3843" t="s">
        <v>4739</v>
      </c>
      <c r="H3843" t="s">
        <v>4909</v>
      </c>
      <c r="I3843" t="s">
        <v>4741</v>
      </c>
      <c r="J3843">
        <v>-2.8614199</v>
      </c>
      <c r="K3843">
        <v>37.472259600000001</v>
      </c>
      <c r="L3843">
        <v>330191.12530000001</v>
      </c>
      <c r="M3843">
        <v>9683611.4519999996</v>
      </c>
      <c r="N3843">
        <v>1535.7</v>
      </c>
      <c r="O3843">
        <v>5.6</v>
      </c>
      <c r="P3843">
        <v>90</v>
      </c>
      <c r="Q3843">
        <v>110</v>
      </c>
      <c r="R3843">
        <v>160</v>
      </c>
      <c r="S3843">
        <v>16</v>
      </c>
      <c r="T3843">
        <f t="shared" si="180"/>
        <v>147.1</v>
      </c>
      <c r="U3843">
        <v>1000</v>
      </c>
      <c r="V3843">
        <f t="shared" si="181"/>
        <v>34.213807248549379</v>
      </c>
      <c r="W3843">
        <f t="shared" si="182"/>
        <v>34.213807248549379</v>
      </c>
      <c r="X3843" t="s">
        <v>69</v>
      </c>
      <c r="Y3843">
        <v>30</v>
      </c>
      <c r="Z3843" t="s">
        <v>73</v>
      </c>
      <c r="AA3843">
        <v>0</v>
      </c>
      <c r="AB3843">
        <v>0</v>
      </c>
      <c r="AC3843">
        <v>0</v>
      </c>
      <c r="AD3843">
        <v>0</v>
      </c>
      <c r="AF3843">
        <v>0</v>
      </c>
      <c r="AG3843">
        <v>0</v>
      </c>
      <c r="AH3843">
        <v>0</v>
      </c>
      <c r="AI3843">
        <v>0</v>
      </c>
      <c r="AL3843">
        <v>0</v>
      </c>
      <c r="AM3843">
        <v>0</v>
      </c>
      <c r="AN3843">
        <v>0</v>
      </c>
      <c r="AR3843">
        <v>0</v>
      </c>
      <c r="AS3843">
        <v>0</v>
      </c>
      <c r="AT3843">
        <v>0</v>
      </c>
      <c r="AW3843" t="s">
        <v>73</v>
      </c>
      <c r="AZ3843" t="s">
        <v>73</v>
      </c>
      <c r="BA3843">
        <v>0</v>
      </c>
      <c r="BC3843">
        <v>0</v>
      </c>
      <c r="BD3843">
        <v>0</v>
      </c>
      <c r="BE3843">
        <v>0</v>
      </c>
      <c r="BH3843">
        <v>0</v>
      </c>
      <c r="BI3843">
        <v>0</v>
      </c>
      <c r="BJ3843">
        <v>0</v>
      </c>
      <c r="BQ3843" t="s">
        <v>77</v>
      </c>
      <c r="BR3843" t="s">
        <v>4942</v>
      </c>
      <c r="BS3843" t="s">
        <v>4943</v>
      </c>
    </row>
    <row r="3844" spans="1:71" x14ac:dyDescent="0.35">
      <c r="A3844">
        <v>3121</v>
      </c>
      <c r="C3844" s="1">
        <v>45559</v>
      </c>
      <c r="D3844" t="s">
        <v>5150</v>
      </c>
      <c r="E3844" t="s">
        <v>85</v>
      </c>
      <c r="F3844" t="s">
        <v>3554</v>
      </c>
      <c r="G3844" t="s">
        <v>5151</v>
      </c>
      <c r="H3844" t="s">
        <v>5331</v>
      </c>
      <c r="I3844" t="s">
        <v>5162</v>
      </c>
      <c r="J3844">
        <v>-2.672577</v>
      </c>
      <c r="K3844">
        <v>37.361660999999998</v>
      </c>
      <c r="L3844">
        <v>317865.97590000002</v>
      </c>
      <c r="M3844">
        <v>9704476.3450000007</v>
      </c>
      <c r="N3844">
        <v>1126.5999999999999</v>
      </c>
      <c r="O3844">
        <v>1.5</v>
      </c>
      <c r="P3844">
        <v>125</v>
      </c>
      <c r="Q3844">
        <v>0</v>
      </c>
      <c r="R3844">
        <v>0</v>
      </c>
      <c r="S3844">
        <v>0</v>
      </c>
      <c r="T3844">
        <f t="shared" si="180"/>
        <v>125</v>
      </c>
      <c r="U3844">
        <v>65</v>
      </c>
      <c r="V3844">
        <f t="shared" si="181"/>
        <v>31.539156525252</v>
      </c>
      <c r="W3844">
        <f t="shared" si="182"/>
        <v>31.539156525252</v>
      </c>
      <c r="X3844" t="s">
        <v>69</v>
      </c>
      <c r="Y3844">
        <v>60</v>
      </c>
      <c r="Z3844" t="s">
        <v>73</v>
      </c>
      <c r="AA3844">
        <v>0</v>
      </c>
      <c r="AB3844">
        <v>0</v>
      </c>
      <c r="AC3844">
        <v>0</v>
      </c>
      <c r="AD3844">
        <v>0</v>
      </c>
      <c r="AF3844">
        <v>0</v>
      </c>
      <c r="AG3844">
        <v>0</v>
      </c>
      <c r="AH3844">
        <v>0</v>
      </c>
      <c r="AI3844">
        <v>0</v>
      </c>
      <c r="AL3844">
        <v>0</v>
      </c>
      <c r="AM3844">
        <v>0</v>
      </c>
      <c r="AN3844">
        <v>0</v>
      </c>
      <c r="AR3844">
        <v>0</v>
      </c>
      <c r="AS3844">
        <v>0</v>
      </c>
      <c r="AT3844">
        <v>0</v>
      </c>
      <c r="AW3844" t="s">
        <v>73</v>
      </c>
      <c r="AZ3844" t="s">
        <v>73</v>
      </c>
      <c r="BA3844">
        <v>0</v>
      </c>
      <c r="BC3844">
        <v>0</v>
      </c>
      <c r="BD3844">
        <v>0</v>
      </c>
      <c r="BE3844">
        <v>0</v>
      </c>
      <c r="BH3844">
        <v>0</v>
      </c>
      <c r="BI3844">
        <v>0</v>
      </c>
      <c r="BJ3844">
        <v>0</v>
      </c>
      <c r="BQ3844" t="s">
        <v>5381</v>
      </c>
      <c r="BR3844" t="s">
        <v>5382</v>
      </c>
      <c r="BS3844" t="s">
        <v>5383</v>
      </c>
    </row>
    <row r="3845" spans="1:71" x14ac:dyDescent="0.35">
      <c r="A3845">
        <v>3122</v>
      </c>
      <c r="C3845" s="1">
        <v>45559</v>
      </c>
      <c r="D3845" t="s">
        <v>5150</v>
      </c>
      <c r="E3845" t="s">
        <v>85</v>
      </c>
      <c r="F3845" t="s">
        <v>3554</v>
      </c>
      <c r="G3845" t="s">
        <v>5151</v>
      </c>
      <c r="H3845" t="s">
        <v>5331</v>
      </c>
      <c r="I3845" t="s">
        <v>5162</v>
      </c>
      <c r="J3845">
        <v>-2.6554202999999998</v>
      </c>
      <c r="K3845">
        <v>37.350484000000002</v>
      </c>
      <c r="L3845">
        <v>316620.54729999998</v>
      </c>
      <c r="M3845">
        <v>9706371.8420000002</v>
      </c>
      <c r="N3845">
        <v>1133</v>
      </c>
      <c r="O3845">
        <v>1.6</v>
      </c>
      <c r="P3845">
        <v>200</v>
      </c>
      <c r="Q3845">
        <v>0</v>
      </c>
      <c r="R3845">
        <v>0</v>
      </c>
      <c r="S3845">
        <v>0</v>
      </c>
      <c r="T3845">
        <f t="shared" si="180"/>
        <v>200</v>
      </c>
      <c r="U3845">
        <v>71</v>
      </c>
      <c r="V3845">
        <f t="shared" si="181"/>
        <v>39.894228040143268</v>
      </c>
      <c r="W3845">
        <f t="shared" si="182"/>
        <v>71</v>
      </c>
      <c r="X3845" t="s">
        <v>69</v>
      </c>
      <c r="Y3845">
        <v>68</v>
      </c>
      <c r="Z3845" t="s">
        <v>69</v>
      </c>
      <c r="AA3845">
        <v>1</v>
      </c>
      <c r="AB3845">
        <v>200</v>
      </c>
      <c r="AC3845">
        <v>0</v>
      </c>
      <c r="AD3845">
        <v>0</v>
      </c>
      <c r="AE3845" t="s">
        <v>184</v>
      </c>
      <c r="AF3845">
        <v>200</v>
      </c>
      <c r="AG3845">
        <v>0</v>
      </c>
      <c r="AH3845">
        <v>0</v>
      </c>
      <c r="AI3845">
        <v>0</v>
      </c>
      <c r="AJ3845" t="s">
        <v>69</v>
      </c>
      <c r="AL3845">
        <v>0</v>
      </c>
      <c r="AM3845">
        <v>0</v>
      </c>
      <c r="AN3845">
        <v>0</v>
      </c>
      <c r="AR3845">
        <v>0</v>
      </c>
      <c r="AS3845">
        <v>0</v>
      </c>
      <c r="AT3845">
        <v>0</v>
      </c>
      <c r="AW3845" t="s">
        <v>73</v>
      </c>
      <c r="AZ3845" t="s">
        <v>73</v>
      </c>
      <c r="BA3845">
        <v>0</v>
      </c>
      <c r="BC3845">
        <v>0</v>
      </c>
      <c r="BD3845">
        <v>0</v>
      </c>
      <c r="BE3845">
        <v>0</v>
      </c>
      <c r="BH3845">
        <v>0</v>
      </c>
      <c r="BI3845">
        <v>0</v>
      </c>
      <c r="BJ3845">
        <v>0</v>
      </c>
      <c r="BQ3845" t="s">
        <v>77</v>
      </c>
      <c r="BR3845" t="s">
        <v>5384</v>
      </c>
      <c r="BS3845" t="s">
        <v>5385</v>
      </c>
    </row>
    <row r="3846" spans="1:71" x14ac:dyDescent="0.35">
      <c r="A3846">
        <v>3123</v>
      </c>
      <c r="C3846" s="1">
        <v>45559</v>
      </c>
      <c r="D3846" t="s">
        <v>5150</v>
      </c>
      <c r="E3846" t="s">
        <v>85</v>
      </c>
      <c r="F3846" t="s">
        <v>3554</v>
      </c>
      <c r="G3846" t="s">
        <v>5151</v>
      </c>
      <c r="H3846" t="s">
        <v>5331</v>
      </c>
      <c r="I3846" t="s">
        <v>5162</v>
      </c>
      <c r="J3846">
        <v>-2.6767927</v>
      </c>
      <c r="K3846">
        <v>37.369347300000001</v>
      </c>
      <c r="L3846">
        <v>318721.3124</v>
      </c>
      <c r="M3846">
        <v>9704011.3210000005</v>
      </c>
      <c r="N3846">
        <v>1133.4000000000001</v>
      </c>
      <c r="O3846">
        <v>1.5</v>
      </c>
      <c r="P3846">
        <v>100</v>
      </c>
      <c r="Q3846">
        <v>0</v>
      </c>
      <c r="R3846">
        <v>0</v>
      </c>
      <c r="S3846">
        <v>0</v>
      </c>
      <c r="T3846">
        <f t="shared" si="180"/>
        <v>100</v>
      </c>
      <c r="U3846">
        <v>42</v>
      </c>
      <c r="V3846">
        <f t="shared" si="181"/>
        <v>28.209479177387816</v>
      </c>
      <c r="W3846">
        <f t="shared" si="182"/>
        <v>42</v>
      </c>
      <c r="X3846" t="s">
        <v>69</v>
      </c>
      <c r="Y3846">
        <v>50</v>
      </c>
      <c r="Z3846" t="s">
        <v>73</v>
      </c>
      <c r="AA3846">
        <v>0</v>
      </c>
      <c r="AB3846">
        <v>0</v>
      </c>
      <c r="AC3846">
        <v>0</v>
      </c>
      <c r="AD3846">
        <v>0</v>
      </c>
      <c r="AF3846">
        <v>0</v>
      </c>
      <c r="AG3846">
        <v>0</v>
      </c>
      <c r="AH3846">
        <v>0</v>
      </c>
      <c r="AI3846">
        <v>0</v>
      </c>
      <c r="AL3846">
        <v>0</v>
      </c>
      <c r="AM3846">
        <v>0</v>
      </c>
      <c r="AN3846">
        <v>0</v>
      </c>
      <c r="AR3846">
        <v>0</v>
      </c>
      <c r="AS3846">
        <v>0</v>
      </c>
      <c r="AT3846">
        <v>0</v>
      </c>
      <c r="AW3846" t="s">
        <v>73</v>
      </c>
      <c r="AZ3846" t="s">
        <v>73</v>
      </c>
      <c r="BA3846">
        <v>0</v>
      </c>
      <c r="BC3846">
        <v>0</v>
      </c>
      <c r="BD3846">
        <v>0</v>
      </c>
      <c r="BE3846">
        <v>0</v>
      </c>
      <c r="BH3846">
        <v>0</v>
      </c>
      <c r="BI3846">
        <v>0</v>
      </c>
      <c r="BJ3846">
        <v>0</v>
      </c>
      <c r="BQ3846" t="s">
        <v>5386</v>
      </c>
      <c r="BR3846" t="s">
        <v>5387</v>
      </c>
      <c r="BS3846" t="s">
        <v>5388</v>
      </c>
    </row>
    <row r="3847" spans="1:71" x14ac:dyDescent="0.35">
      <c r="A3847">
        <v>3667</v>
      </c>
      <c r="C3847" s="1">
        <v>45559</v>
      </c>
      <c r="D3847" t="s">
        <v>3684</v>
      </c>
      <c r="E3847" t="s">
        <v>85</v>
      </c>
      <c r="F3847" t="s">
        <v>3554</v>
      </c>
      <c r="G3847" t="s">
        <v>5980</v>
      </c>
      <c r="H3847" t="s">
        <v>6131</v>
      </c>
      <c r="I3847" t="s">
        <v>6010</v>
      </c>
      <c r="J3847">
        <v>-2.7375221999999999</v>
      </c>
      <c r="K3847">
        <v>37.200848700000002</v>
      </c>
      <c r="L3847">
        <v>299993.50329999998</v>
      </c>
      <c r="M3847">
        <v>9697269.2180000003</v>
      </c>
      <c r="N3847">
        <v>1134.3</v>
      </c>
      <c r="O3847">
        <v>1.5</v>
      </c>
      <c r="P3847">
        <v>0</v>
      </c>
      <c r="Q3847">
        <v>100</v>
      </c>
      <c r="R3847">
        <v>200</v>
      </c>
      <c r="S3847">
        <v>30</v>
      </c>
      <c r="T3847">
        <f t="shared" si="180"/>
        <v>72</v>
      </c>
      <c r="U3847">
        <v>70</v>
      </c>
      <c r="V3847">
        <f t="shared" si="181"/>
        <v>23.936536824085962</v>
      </c>
      <c r="W3847">
        <f t="shared" si="182"/>
        <v>23.936536824085962</v>
      </c>
      <c r="X3847" t="s">
        <v>69</v>
      </c>
      <c r="Y3847">
        <v>8</v>
      </c>
      <c r="Z3847" t="s">
        <v>73</v>
      </c>
      <c r="AA3847">
        <v>0</v>
      </c>
      <c r="AB3847">
        <v>0</v>
      </c>
      <c r="AC3847">
        <v>0</v>
      </c>
      <c r="AD3847">
        <v>0</v>
      </c>
      <c r="AF3847">
        <v>0</v>
      </c>
      <c r="AG3847">
        <v>0</v>
      </c>
      <c r="AH3847">
        <v>0</v>
      </c>
      <c r="AI3847">
        <v>0</v>
      </c>
      <c r="AL3847">
        <v>0</v>
      </c>
      <c r="AM3847">
        <v>0</v>
      </c>
      <c r="AN3847">
        <v>0</v>
      </c>
      <c r="AR3847">
        <v>0</v>
      </c>
      <c r="AS3847">
        <v>0</v>
      </c>
      <c r="AT3847">
        <v>0</v>
      </c>
      <c r="AW3847" t="s">
        <v>73</v>
      </c>
      <c r="AZ3847" t="s">
        <v>73</v>
      </c>
      <c r="BA3847">
        <v>0</v>
      </c>
      <c r="BC3847">
        <v>0</v>
      </c>
      <c r="BD3847">
        <v>0</v>
      </c>
      <c r="BE3847">
        <v>0</v>
      </c>
      <c r="BH3847">
        <v>0</v>
      </c>
      <c r="BI3847">
        <v>0</v>
      </c>
      <c r="BJ3847">
        <v>0</v>
      </c>
      <c r="BQ3847" t="s">
        <v>6211</v>
      </c>
      <c r="BR3847" t="s">
        <v>3750</v>
      </c>
      <c r="BS3847" t="s">
        <v>6212</v>
      </c>
    </row>
    <row r="3848" spans="1:71" x14ac:dyDescent="0.35">
      <c r="A3848">
        <v>3668</v>
      </c>
      <c r="C3848" s="1">
        <v>45559</v>
      </c>
      <c r="D3848" t="s">
        <v>3684</v>
      </c>
      <c r="E3848" t="s">
        <v>85</v>
      </c>
      <c r="F3848" t="s">
        <v>3554</v>
      </c>
      <c r="G3848" t="s">
        <v>5980</v>
      </c>
      <c r="H3848" t="s">
        <v>6131</v>
      </c>
      <c r="I3848" t="s">
        <v>6010</v>
      </c>
      <c r="J3848">
        <v>-2.7402860000000002</v>
      </c>
      <c r="K3848">
        <v>37.201641100000003</v>
      </c>
      <c r="L3848">
        <v>300082.0797</v>
      </c>
      <c r="M3848">
        <v>9696963.7090000007</v>
      </c>
      <c r="N3848">
        <v>1235.3</v>
      </c>
      <c r="O3848">
        <v>2.4</v>
      </c>
      <c r="P3848">
        <v>0</v>
      </c>
      <c r="Q3848">
        <v>150</v>
      </c>
      <c r="R3848">
        <v>200</v>
      </c>
      <c r="S3848">
        <v>0</v>
      </c>
      <c r="T3848">
        <f t="shared" si="180"/>
        <v>59.500000000000007</v>
      </c>
      <c r="U3848">
        <v>20</v>
      </c>
      <c r="V3848">
        <f t="shared" si="181"/>
        <v>21.759732436277535</v>
      </c>
      <c r="W3848">
        <f t="shared" si="182"/>
        <v>20</v>
      </c>
      <c r="X3848" t="s">
        <v>69</v>
      </c>
      <c r="Y3848">
        <v>10</v>
      </c>
      <c r="Z3848" t="s">
        <v>73</v>
      </c>
      <c r="AA3848">
        <v>0</v>
      </c>
      <c r="AB3848">
        <v>0</v>
      </c>
      <c r="AC3848">
        <v>0</v>
      </c>
      <c r="AD3848">
        <v>0</v>
      </c>
      <c r="AF3848">
        <v>0</v>
      </c>
      <c r="AG3848">
        <v>0</v>
      </c>
      <c r="AH3848">
        <v>0</v>
      </c>
      <c r="AI3848">
        <v>0</v>
      </c>
      <c r="AL3848">
        <v>0</v>
      </c>
      <c r="AM3848">
        <v>0</v>
      </c>
      <c r="AN3848">
        <v>0</v>
      </c>
      <c r="AR3848">
        <v>0</v>
      </c>
      <c r="AS3848">
        <v>0</v>
      </c>
      <c r="AT3848">
        <v>0</v>
      </c>
      <c r="AW3848" t="s">
        <v>73</v>
      </c>
      <c r="AZ3848" t="s">
        <v>73</v>
      </c>
      <c r="BA3848">
        <v>0</v>
      </c>
      <c r="BC3848">
        <v>0</v>
      </c>
      <c r="BD3848">
        <v>0</v>
      </c>
      <c r="BE3848">
        <v>0</v>
      </c>
      <c r="BH3848">
        <v>0</v>
      </c>
      <c r="BI3848">
        <v>0</v>
      </c>
      <c r="BJ3848">
        <v>0</v>
      </c>
      <c r="BR3848" t="s">
        <v>3750</v>
      </c>
      <c r="BS3848" t="s">
        <v>6213</v>
      </c>
    </row>
    <row r="3849" spans="1:71" x14ac:dyDescent="0.35">
      <c r="A3849">
        <v>3669</v>
      </c>
      <c r="C3849" s="1">
        <v>45559</v>
      </c>
      <c r="D3849" t="s">
        <v>3684</v>
      </c>
      <c r="E3849" t="s">
        <v>85</v>
      </c>
      <c r="F3849" t="s">
        <v>3554</v>
      </c>
      <c r="G3849" t="s">
        <v>5980</v>
      </c>
      <c r="H3849" t="s">
        <v>6131</v>
      </c>
      <c r="I3849" t="s">
        <v>6010</v>
      </c>
      <c r="J3849">
        <v>-2.7447792999999998</v>
      </c>
      <c r="K3849">
        <v>37.203538199999997</v>
      </c>
      <c r="L3849">
        <v>300293.78940000001</v>
      </c>
      <c r="M3849">
        <v>9696467.125</v>
      </c>
      <c r="N3849">
        <v>1192</v>
      </c>
      <c r="O3849">
        <v>2.2000000000000002</v>
      </c>
      <c r="P3849">
        <v>0</v>
      </c>
      <c r="Q3849">
        <v>200</v>
      </c>
      <c r="R3849">
        <v>300</v>
      </c>
      <c r="S3849">
        <v>0</v>
      </c>
      <c r="T3849">
        <f t="shared" si="180"/>
        <v>85</v>
      </c>
      <c r="U3849">
        <v>40</v>
      </c>
      <c r="V3849">
        <f t="shared" si="181"/>
        <v>26.007854739300495</v>
      </c>
      <c r="W3849">
        <f t="shared" si="182"/>
        <v>40</v>
      </c>
      <c r="X3849" t="s">
        <v>69</v>
      </c>
      <c r="Y3849">
        <v>10</v>
      </c>
      <c r="Z3849" t="s">
        <v>73</v>
      </c>
      <c r="AA3849">
        <v>0</v>
      </c>
      <c r="AB3849">
        <v>0</v>
      </c>
      <c r="AC3849">
        <v>0</v>
      </c>
      <c r="AD3849">
        <v>0</v>
      </c>
      <c r="AF3849">
        <v>0</v>
      </c>
      <c r="AG3849">
        <v>0</v>
      </c>
      <c r="AH3849">
        <v>0</v>
      </c>
      <c r="AI3849">
        <v>0</v>
      </c>
      <c r="AL3849">
        <v>0</v>
      </c>
      <c r="AM3849">
        <v>0</v>
      </c>
      <c r="AN3849">
        <v>0</v>
      </c>
      <c r="AR3849">
        <v>0</v>
      </c>
      <c r="AS3849">
        <v>0</v>
      </c>
      <c r="AT3849">
        <v>0</v>
      </c>
      <c r="AW3849" t="s">
        <v>73</v>
      </c>
      <c r="AZ3849" t="s">
        <v>73</v>
      </c>
      <c r="BA3849">
        <v>0</v>
      </c>
      <c r="BC3849">
        <v>0</v>
      </c>
      <c r="BD3849">
        <v>0</v>
      </c>
      <c r="BE3849">
        <v>0</v>
      </c>
      <c r="BH3849">
        <v>0</v>
      </c>
      <c r="BI3849">
        <v>0</v>
      </c>
      <c r="BJ3849">
        <v>0</v>
      </c>
      <c r="BR3849" t="s">
        <v>3750</v>
      </c>
      <c r="BS3849" t="s">
        <v>6214</v>
      </c>
    </row>
    <row r="3850" spans="1:71" x14ac:dyDescent="0.35">
      <c r="A3850">
        <v>3670</v>
      </c>
      <c r="C3850" s="1">
        <v>45559</v>
      </c>
      <c r="D3850" t="s">
        <v>3684</v>
      </c>
      <c r="E3850" t="s">
        <v>85</v>
      </c>
      <c r="F3850" t="s">
        <v>3554</v>
      </c>
      <c r="G3850" t="s">
        <v>5980</v>
      </c>
      <c r="H3850" t="s">
        <v>6131</v>
      </c>
      <c r="I3850" t="s">
        <v>6010</v>
      </c>
      <c r="J3850">
        <v>-2.7473203000000002</v>
      </c>
      <c r="K3850">
        <v>37.204431800000002</v>
      </c>
      <c r="L3850">
        <v>300393.58240000001</v>
      </c>
      <c r="M3850">
        <v>9696186.273</v>
      </c>
      <c r="N3850">
        <v>1200.2</v>
      </c>
      <c r="O3850">
        <v>1.4</v>
      </c>
      <c r="P3850">
        <v>0</v>
      </c>
      <c r="Q3850">
        <v>200</v>
      </c>
      <c r="R3850">
        <v>300</v>
      </c>
      <c r="S3850">
        <v>0</v>
      </c>
      <c r="T3850">
        <f t="shared" si="180"/>
        <v>85</v>
      </c>
      <c r="U3850">
        <v>30</v>
      </c>
      <c r="V3850">
        <f t="shared" si="181"/>
        <v>26.007854739300495</v>
      </c>
      <c r="W3850">
        <f t="shared" si="182"/>
        <v>30</v>
      </c>
      <c r="X3850" t="s">
        <v>69</v>
      </c>
      <c r="Y3850">
        <v>10</v>
      </c>
      <c r="Z3850" t="s">
        <v>73</v>
      </c>
      <c r="AA3850">
        <v>0</v>
      </c>
      <c r="AB3850">
        <v>0</v>
      </c>
      <c r="AC3850">
        <v>0</v>
      </c>
      <c r="AD3850">
        <v>0</v>
      </c>
      <c r="AF3850">
        <v>0</v>
      </c>
      <c r="AG3850">
        <v>0</v>
      </c>
      <c r="AH3850">
        <v>0</v>
      </c>
      <c r="AI3850">
        <v>0</v>
      </c>
      <c r="AL3850">
        <v>0</v>
      </c>
      <c r="AM3850">
        <v>0</v>
      </c>
      <c r="AN3850">
        <v>0</v>
      </c>
      <c r="AR3850">
        <v>0</v>
      </c>
      <c r="AS3850">
        <v>0</v>
      </c>
      <c r="AT3850">
        <v>0</v>
      </c>
      <c r="AW3850" t="s">
        <v>73</v>
      </c>
      <c r="AZ3850" t="s">
        <v>73</v>
      </c>
      <c r="BA3850">
        <v>0</v>
      </c>
      <c r="BC3850">
        <v>0</v>
      </c>
      <c r="BD3850">
        <v>0</v>
      </c>
      <c r="BE3850">
        <v>0</v>
      </c>
      <c r="BH3850">
        <v>0</v>
      </c>
      <c r="BI3850">
        <v>0</v>
      </c>
      <c r="BJ3850">
        <v>0</v>
      </c>
      <c r="BR3850" t="s">
        <v>3750</v>
      </c>
      <c r="BS3850" t="s">
        <v>6215</v>
      </c>
    </row>
    <row r="3851" spans="1:71" x14ac:dyDescent="0.35">
      <c r="A3851">
        <v>3671</v>
      </c>
      <c r="C3851" s="1">
        <v>45559</v>
      </c>
      <c r="D3851" t="s">
        <v>3684</v>
      </c>
      <c r="E3851" t="s">
        <v>85</v>
      </c>
      <c r="F3851" t="s">
        <v>3554</v>
      </c>
      <c r="G3851" t="s">
        <v>5980</v>
      </c>
      <c r="H3851" t="s">
        <v>6131</v>
      </c>
      <c r="I3851" t="s">
        <v>6010</v>
      </c>
      <c r="J3851">
        <v>-2.7579294999999999</v>
      </c>
      <c r="K3851">
        <v>37.208019399999998</v>
      </c>
      <c r="L3851">
        <v>300794.2954</v>
      </c>
      <c r="M3851">
        <v>9695013.6339999996</v>
      </c>
      <c r="N3851">
        <v>1232.5999999999999</v>
      </c>
      <c r="O3851">
        <v>2.5</v>
      </c>
      <c r="P3851">
        <v>150</v>
      </c>
      <c r="Q3851">
        <v>100</v>
      </c>
      <c r="R3851">
        <v>150</v>
      </c>
      <c r="S3851">
        <v>0</v>
      </c>
      <c r="T3851">
        <f t="shared" si="180"/>
        <v>192.5</v>
      </c>
      <c r="U3851">
        <v>50</v>
      </c>
      <c r="V3851">
        <f t="shared" si="181"/>
        <v>39.139063954820031</v>
      </c>
      <c r="W3851">
        <f t="shared" si="182"/>
        <v>50</v>
      </c>
      <c r="X3851" t="s">
        <v>69</v>
      </c>
      <c r="Y3851">
        <v>20</v>
      </c>
      <c r="Z3851" t="s">
        <v>73</v>
      </c>
      <c r="AA3851">
        <v>0</v>
      </c>
      <c r="AB3851">
        <v>0</v>
      </c>
      <c r="AC3851">
        <v>0</v>
      </c>
      <c r="AD3851">
        <v>0</v>
      </c>
      <c r="AF3851">
        <v>0</v>
      </c>
      <c r="AG3851">
        <v>0</v>
      </c>
      <c r="AH3851">
        <v>0</v>
      </c>
      <c r="AI3851">
        <v>0</v>
      </c>
      <c r="AL3851">
        <v>0</v>
      </c>
      <c r="AM3851">
        <v>0</v>
      </c>
      <c r="AN3851">
        <v>0</v>
      </c>
      <c r="AR3851">
        <v>0</v>
      </c>
      <c r="AS3851">
        <v>0</v>
      </c>
      <c r="AT3851">
        <v>0</v>
      </c>
      <c r="AW3851" t="s">
        <v>73</v>
      </c>
      <c r="AZ3851" t="s">
        <v>73</v>
      </c>
      <c r="BA3851">
        <v>0</v>
      </c>
      <c r="BC3851">
        <v>0</v>
      </c>
      <c r="BD3851">
        <v>0</v>
      </c>
      <c r="BE3851">
        <v>0</v>
      </c>
      <c r="BH3851">
        <v>0</v>
      </c>
      <c r="BI3851">
        <v>0</v>
      </c>
      <c r="BJ3851">
        <v>0</v>
      </c>
      <c r="BQ3851" t="s">
        <v>6216</v>
      </c>
      <c r="BR3851" t="s">
        <v>3750</v>
      </c>
      <c r="BS3851" t="s">
        <v>6217</v>
      </c>
    </row>
    <row r="3852" spans="1:71" ht="409.5" x14ac:dyDescent="0.35">
      <c r="A3852">
        <v>4164</v>
      </c>
      <c r="C3852" s="1">
        <v>45559</v>
      </c>
      <c r="D3852" t="s">
        <v>6752</v>
      </c>
      <c r="E3852" t="s">
        <v>85</v>
      </c>
      <c r="F3852" t="s">
        <v>3554</v>
      </c>
      <c r="G3852" t="s">
        <v>6753</v>
      </c>
      <c r="H3852" t="s">
        <v>6912</v>
      </c>
      <c r="I3852" t="s">
        <v>6916</v>
      </c>
      <c r="J3852">
        <v>-2.4333125</v>
      </c>
      <c r="K3852">
        <v>37.1509334</v>
      </c>
      <c r="L3852">
        <v>294393.66440000001</v>
      </c>
      <c r="M3852">
        <v>9730903.3389999997</v>
      </c>
      <c r="N3852">
        <v>1150.2</v>
      </c>
      <c r="O3852">
        <v>3.6</v>
      </c>
      <c r="P3852">
        <v>0</v>
      </c>
      <c r="Q3852">
        <v>600</v>
      </c>
      <c r="R3852">
        <v>450</v>
      </c>
      <c r="S3852">
        <v>0</v>
      </c>
      <c r="T3852">
        <f t="shared" si="180"/>
        <v>178.5</v>
      </c>
      <c r="U3852">
        <v>30</v>
      </c>
      <c r="V3852">
        <f t="shared" si="181"/>
        <v>37.688962138737196</v>
      </c>
      <c r="W3852">
        <f t="shared" si="182"/>
        <v>30</v>
      </c>
      <c r="X3852" t="s">
        <v>69</v>
      </c>
      <c r="Y3852">
        <v>40</v>
      </c>
      <c r="Z3852" t="s">
        <v>73</v>
      </c>
      <c r="AA3852">
        <v>0</v>
      </c>
      <c r="AB3852">
        <v>0</v>
      </c>
      <c r="AC3852">
        <v>0</v>
      </c>
      <c r="AD3852">
        <v>0</v>
      </c>
      <c r="AF3852">
        <v>0</v>
      </c>
      <c r="AG3852">
        <v>0</v>
      </c>
      <c r="AH3852">
        <v>0</v>
      </c>
      <c r="AI3852">
        <v>0</v>
      </c>
      <c r="AL3852">
        <v>0</v>
      </c>
      <c r="AM3852">
        <v>0</v>
      </c>
      <c r="AN3852">
        <v>0</v>
      </c>
      <c r="AR3852">
        <v>0</v>
      </c>
      <c r="AS3852">
        <v>0</v>
      </c>
      <c r="AT3852">
        <v>0</v>
      </c>
      <c r="AW3852" t="s">
        <v>73</v>
      </c>
      <c r="AZ3852" t="s">
        <v>73</v>
      </c>
      <c r="BA3852">
        <v>0</v>
      </c>
      <c r="BC3852">
        <v>0</v>
      </c>
      <c r="BD3852">
        <v>0</v>
      </c>
      <c r="BE3852">
        <v>0</v>
      </c>
      <c r="BH3852">
        <v>0</v>
      </c>
      <c r="BI3852">
        <v>0</v>
      </c>
      <c r="BJ3852">
        <v>0</v>
      </c>
      <c r="BQ3852" t="s">
        <v>77</v>
      </c>
      <c r="BR3852" s="2" t="s">
        <v>7006</v>
      </c>
      <c r="BS3852" t="s">
        <v>7007</v>
      </c>
    </row>
    <row r="3853" spans="1:71" ht="290" x14ac:dyDescent="0.35">
      <c r="A3853">
        <v>4165</v>
      </c>
      <c r="C3853" s="1">
        <v>45559</v>
      </c>
      <c r="D3853" t="s">
        <v>6752</v>
      </c>
      <c r="E3853" t="s">
        <v>85</v>
      </c>
      <c r="F3853" t="s">
        <v>3554</v>
      </c>
      <c r="G3853" t="s">
        <v>6753</v>
      </c>
      <c r="H3853" t="s">
        <v>6912</v>
      </c>
      <c r="I3853" t="s">
        <v>6916</v>
      </c>
      <c r="J3853">
        <v>-2.4343891000000002</v>
      </c>
      <c r="K3853">
        <v>37.151563899999999</v>
      </c>
      <c r="L3853">
        <v>294463.96019999997</v>
      </c>
      <c r="M3853">
        <v>9730784.3739999998</v>
      </c>
      <c r="N3853">
        <v>1151.4000000000001</v>
      </c>
      <c r="O3853">
        <v>3.6</v>
      </c>
      <c r="P3853">
        <v>0</v>
      </c>
      <c r="Q3853">
        <v>200</v>
      </c>
      <c r="R3853">
        <v>350</v>
      </c>
      <c r="S3853">
        <v>0</v>
      </c>
      <c r="T3853">
        <f t="shared" si="180"/>
        <v>93.5</v>
      </c>
      <c r="U3853">
        <v>30</v>
      </c>
      <c r="V3853">
        <f t="shared" si="181"/>
        <v>27.277268172502371</v>
      </c>
      <c r="W3853">
        <f t="shared" si="182"/>
        <v>30</v>
      </c>
      <c r="X3853" t="s">
        <v>69</v>
      </c>
      <c r="Y3853">
        <v>40</v>
      </c>
      <c r="Z3853" t="s">
        <v>73</v>
      </c>
      <c r="AA3853">
        <v>0</v>
      </c>
      <c r="AB3853">
        <v>0</v>
      </c>
      <c r="AC3853">
        <v>0</v>
      </c>
      <c r="AD3853">
        <v>0</v>
      </c>
      <c r="AF3853">
        <v>0</v>
      </c>
      <c r="AG3853">
        <v>0</v>
      </c>
      <c r="AH3853">
        <v>0</v>
      </c>
      <c r="AI3853">
        <v>0</v>
      </c>
      <c r="AL3853">
        <v>0</v>
      </c>
      <c r="AM3853">
        <v>0</v>
      </c>
      <c r="AN3853">
        <v>0</v>
      </c>
      <c r="AR3853">
        <v>0</v>
      </c>
      <c r="AS3853">
        <v>0</v>
      </c>
      <c r="AT3853">
        <v>0</v>
      </c>
      <c r="AW3853" t="s">
        <v>73</v>
      </c>
      <c r="AZ3853" t="s">
        <v>73</v>
      </c>
      <c r="BA3853">
        <v>0</v>
      </c>
      <c r="BC3853">
        <v>0</v>
      </c>
      <c r="BD3853">
        <v>0</v>
      </c>
      <c r="BE3853">
        <v>0</v>
      </c>
      <c r="BH3853">
        <v>0</v>
      </c>
      <c r="BI3853">
        <v>0</v>
      </c>
      <c r="BJ3853">
        <v>0</v>
      </c>
      <c r="BQ3853" t="s">
        <v>77</v>
      </c>
      <c r="BR3853" s="2" t="s">
        <v>7008</v>
      </c>
      <c r="BS3853" t="s">
        <v>7009</v>
      </c>
    </row>
    <row r="3854" spans="1:71" ht="290" x14ac:dyDescent="0.35">
      <c r="A3854">
        <v>4166</v>
      </c>
      <c r="C3854" s="1">
        <v>45559</v>
      </c>
      <c r="D3854" t="s">
        <v>6752</v>
      </c>
      <c r="E3854" t="s">
        <v>85</v>
      </c>
      <c r="F3854" t="s">
        <v>3554</v>
      </c>
      <c r="G3854" t="s">
        <v>6753</v>
      </c>
      <c r="H3854" t="s">
        <v>6912</v>
      </c>
      <c r="I3854" t="s">
        <v>6916</v>
      </c>
      <c r="J3854">
        <v>-2.4583490000000001</v>
      </c>
      <c r="K3854">
        <v>37.163072900000003</v>
      </c>
      <c r="L3854">
        <v>295747.7671</v>
      </c>
      <c r="M3854">
        <v>9728136.4199999999</v>
      </c>
      <c r="N3854">
        <v>1176.5</v>
      </c>
      <c r="O3854">
        <v>1.9</v>
      </c>
      <c r="P3854">
        <v>500</v>
      </c>
      <c r="Q3854">
        <v>0</v>
      </c>
      <c r="R3854">
        <v>0</v>
      </c>
      <c r="S3854">
        <v>0</v>
      </c>
      <c r="T3854">
        <f t="shared" si="180"/>
        <v>500</v>
      </c>
      <c r="U3854">
        <v>10</v>
      </c>
      <c r="V3854">
        <f t="shared" si="181"/>
        <v>63.078313050504001</v>
      </c>
      <c r="W3854">
        <f t="shared" si="182"/>
        <v>10</v>
      </c>
      <c r="X3854" t="s">
        <v>69</v>
      </c>
      <c r="Y3854">
        <v>45</v>
      </c>
      <c r="Z3854" t="s">
        <v>73</v>
      </c>
      <c r="AA3854">
        <v>0</v>
      </c>
      <c r="AB3854">
        <v>0</v>
      </c>
      <c r="AC3854">
        <v>0</v>
      </c>
      <c r="AD3854">
        <v>0</v>
      </c>
      <c r="AF3854">
        <v>0</v>
      </c>
      <c r="AG3854">
        <v>0</v>
      </c>
      <c r="AH3854">
        <v>0</v>
      </c>
      <c r="AI3854">
        <v>0</v>
      </c>
      <c r="AL3854">
        <v>0</v>
      </c>
      <c r="AM3854">
        <v>0</v>
      </c>
      <c r="AN3854">
        <v>0</v>
      </c>
      <c r="AR3854">
        <v>0</v>
      </c>
      <c r="AS3854">
        <v>0</v>
      </c>
      <c r="AT3854">
        <v>0</v>
      </c>
      <c r="AW3854" t="s">
        <v>73</v>
      </c>
      <c r="AZ3854" t="s">
        <v>73</v>
      </c>
      <c r="BA3854">
        <v>0</v>
      </c>
      <c r="BC3854">
        <v>0</v>
      </c>
      <c r="BD3854">
        <v>0</v>
      </c>
      <c r="BE3854">
        <v>0</v>
      </c>
      <c r="BH3854">
        <v>0</v>
      </c>
      <c r="BI3854">
        <v>0</v>
      </c>
      <c r="BJ3854">
        <v>0</v>
      </c>
      <c r="BQ3854" t="s">
        <v>77</v>
      </c>
      <c r="BR3854" s="2" t="s">
        <v>7010</v>
      </c>
      <c r="BS3854" t="s">
        <v>7011</v>
      </c>
    </row>
    <row r="3855" spans="1:71" ht="275.5" x14ac:dyDescent="0.35">
      <c r="A3855">
        <v>4167</v>
      </c>
      <c r="C3855" s="1">
        <v>45559</v>
      </c>
      <c r="D3855" t="s">
        <v>6752</v>
      </c>
      <c r="E3855" t="s">
        <v>85</v>
      </c>
      <c r="F3855" t="s">
        <v>3554</v>
      </c>
      <c r="G3855" t="s">
        <v>6753</v>
      </c>
      <c r="H3855" t="s">
        <v>6912</v>
      </c>
      <c r="I3855" t="s">
        <v>6916</v>
      </c>
      <c r="J3855">
        <v>-2.4546057999999999</v>
      </c>
      <c r="K3855">
        <v>37.152548899999999</v>
      </c>
      <c r="L3855">
        <v>294576.60080000001</v>
      </c>
      <c r="M3855">
        <v>9728548.7650000006</v>
      </c>
      <c r="N3855">
        <v>1154.7</v>
      </c>
      <c r="O3855">
        <v>3.9</v>
      </c>
      <c r="P3855">
        <v>200</v>
      </c>
      <c r="Q3855">
        <v>0</v>
      </c>
      <c r="R3855">
        <v>0</v>
      </c>
      <c r="S3855">
        <v>0</v>
      </c>
      <c r="T3855">
        <f t="shared" si="180"/>
        <v>200</v>
      </c>
      <c r="U3855">
        <v>100</v>
      </c>
      <c r="V3855">
        <f t="shared" si="181"/>
        <v>39.894228040143268</v>
      </c>
      <c r="W3855">
        <f t="shared" si="182"/>
        <v>39.894228040143268</v>
      </c>
      <c r="X3855" t="s">
        <v>69</v>
      </c>
      <c r="Y3855">
        <v>45</v>
      </c>
      <c r="Z3855" t="s">
        <v>73</v>
      </c>
      <c r="AA3855">
        <v>0</v>
      </c>
      <c r="AB3855">
        <v>0</v>
      </c>
      <c r="AC3855">
        <v>0</v>
      </c>
      <c r="AD3855">
        <v>0</v>
      </c>
      <c r="AF3855">
        <v>0</v>
      </c>
      <c r="AG3855">
        <v>0</v>
      </c>
      <c r="AH3855">
        <v>0</v>
      </c>
      <c r="AI3855">
        <v>0</v>
      </c>
      <c r="AL3855">
        <v>0</v>
      </c>
      <c r="AM3855">
        <v>0</v>
      </c>
      <c r="AN3855">
        <v>0</v>
      </c>
      <c r="AR3855">
        <v>0</v>
      </c>
      <c r="AS3855">
        <v>0</v>
      </c>
      <c r="AT3855">
        <v>0</v>
      </c>
      <c r="AW3855" t="s">
        <v>73</v>
      </c>
      <c r="AZ3855" t="s">
        <v>73</v>
      </c>
      <c r="BA3855">
        <v>0</v>
      </c>
      <c r="BC3855">
        <v>0</v>
      </c>
      <c r="BD3855">
        <v>0</v>
      </c>
      <c r="BE3855">
        <v>0</v>
      </c>
      <c r="BH3855">
        <v>0</v>
      </c>
      <c r="BI3855">
        <v>0</v>
      </c>
      <c r="BJ3855">
        <v>0</v>
      </c>
      <c r="BQ3855" t="s">
        <v>77</v>
      </c>
      <c r="BR3855" s="2" t="s">
        <v>7012</v>
      </c>
      <c r="BS3855" t="s">
        <v>7013</v>
      </c>
    </row>
    <row r="3856" spans="1:71" x14ac:dyDescent="0.35">
      <c r="A3856">
        <v>4335</v>
      </c>
      <c r="C3856" s="1">
        <v>45559</v>
      </c>
      <c r="D3856" t="s">
        <v>7219</v>
      </c>
      <c r="E3856" t="s">
        <v>85</v>
      </c>
      <c r="F3856" t="s">
        <v>3554</v>
      </c>
      <c r="G3856" t="s">
        <v>7220</v>
      </c>
      <c r="H3856" t="s">
        <v>7313</v>
      </c>
      <c r="I3856" t="s">
        <v>7226</v>
      </c>
      <c r="J3856">
        <v>-2.4500332999999999</v>
      </c>
      <c r="K3856">
        <v>37.118564999999997</v>
      </c>
      <c r="L3856">
        <v>290795.772</v>
      </c>
      <c r="M3856">
        <v>9729049.1760000009</v>
      </c>
      <c r="N3856">
        <v>1175.9000000000001</v>
      </c>
      <c r="O3856">
        <v>3.9</v>
      </c>
      <c r="P3856">
        <v>500</v>
      </c>
      <c r="Q3856">
        <v>250</v>
      </c>
      <c r="R3856">
        <v>800</v>
      </c>
      <c r="S3856">
        <v>5</v>
      </c>
      <c r="T3856">
        <f t="shared" si="180"/>
        <v>682</v>
      </c>
      <c r="U3856">
        <v>900</v>
      </c>
      <c r="V3856">
        <f t="shared" si="181"/>
        <v>73.66942078931821</v>
      </c>
      <c r="W3856">
        <f t="shared" si="182"/>
        <v>73.66942078931821</v>
      </c>
      <c r="X3856" t="s">
        <v>69</v>
      </c>
      <c r="Y3856">
        <v>30</v>
      </c>
      <c r="Z3856" t="s">
        <v>73</v>
      </c>
      <c r="AA3856">
        <v>0</v>
      </c>
      <c r="AB3856">
        <v>0</v>
      </c>
      <c r="AC3856">
        <v>0</v>
      </c>
      <c r="AD3856">
        <v>0</v>
      </c>
      <c r="AF3856">
        <v>0</v>
      </c>
      <c r="AG3856">
        <v>0</v>
      </c>
      <c r="AH3856">
        <v>0</v>
      </c>
      <c r="AI3856">
        <v>0</v>
      </c>
      <c r="AL3856">
        <v>0</v>
      </c>
      <c r="AM3856">
        <v>0</v>
      </c>
      <c r="AN3856">
        <v>0</v>
      </c>
      <c r="AR3856">
        <v>0</v>
      </c>
      <c r="AS3856">
        <v>0</v>
      </c>
      <c r="AT3856">
        <v>0</v>
      </c>
      <c r="AW3856" t="s">
        <v>73</v>
      </c>
      <c r="AZ3856" t="s">
        <v>73</v>
      </c>
      <c r="BA3856">
        <v>0</v>
      </c>
      <c r="BC3856">
        <v>0</v>
      </c>
      <c r="BD3856">
        <v>0</v>
      </c>
      <c r="BE3856">
        <v>0</v>
      </c>
      <c r="BH3856">
        <v>0</v>
      </c>
      <c r="BI3856">
        <v>0</v>
      </c>
      <c r="BJ3856">
        <v>0</v>
      </c>
      <c r="BQ3856" t="s">
        <v>77</v>
      </c>
      <c r="BR3856" t="s">
        <v>7320</v>
      </c>
      <c r="BS3856" t="s">
        <v>7321</v>
      </c>
    </row>
    <row r="3857" spans="1:71" x14ac:dyDescent="0.35">
      <c r="A3857">
        <v>4336</v>
      </c>
      <c r="C3857" s="1">
        <v>45559</v>
      </c>
      <c r="D3857" t="s">
        <v>7219</v>
      </c>
      <c r="E3857" t="s">
        <v>85</v>
      </c>
      <c r="F3857" t="s">
        <v>3554</v>
      </c>
      <c r="G3857" t="s">
        <v>7220</v>
      </c>
      <c r="H3857" t="s">
        <v>7313</v>
      </c>
      <c r="I3857" t="s">
        <v>7226</v>
      </c>
      <c r="J3857">
        <v>-2.45078</v>
      </c>
      <c r="K3857">
        <v>37.119333300000001</v>
      </c>
      <c r="L3857">
        <v>290881.34899999999</v>
      </c>
      <c r="M3857">
        <v>9728966.7170000002</v>
      </c>
      <c r="N3857">
        <v>1177.9000000000001</v>
      </c>
      <c r="O3857">
        <v>4.9000000000000004</v>
      </c>
      <c r="P3857">
        <v>300</v>
      </c>
      <c r="Q3857">
        <v>200</v>
      </c>
      <c r="R3857">
        <v>300</v>
      </c>
      <c r="S3857">
        <v>0</v>
      </c>
      <c r="T3857">
        <f t="shared" si="180"/>
        <v>385</v>
      </c>
      <c r="U3857">
        <v>600</v>
      </c>
      <c r="V3857">
        <f t="shared" si="181"/>
        <v>55.350995063494437</v>
      </c>
      <c r="W3857">
        <f t="shared" si="182"/>
        <v>55.350995063494437</v>
      </c>
      <c r="X3857" t="s">
        <v>69</v>
      </c>
      <c r="Y3857">
        <v>30</v>
      </c>
      <c r="Z3857" t="s">
        <v>73</v>
      </c>
      <c r="AA3857">
        <v>0</v>
      </c>
      <c r="AB3857">
        <v>0</v>
      </c>
      <c r="AC3857">
        <v>0</v>
      </c>
      <c r="AD3857">
        <v>0</v>
      </c>
      <c r="AF3857">
        <v>0</v>
      </c>
      <c r="AG3857">
        <v>0</v>
      </c>
      <c r="AH3857">
        <v>0</v>
      </c>
      <c r="AI3857">
        <v>0</v>
      </c>
      <c r="AL3857">
        <v>0</v>
      </c>
      <c r="AM3857">
        <v>0</v>
      </c>
      <c r="AN3857">
        <v>0</v>
      </c>
      <c r="AR3857">
        <v>0</v>
      </c>
      <c r="AS3857">
        <v>0</v>
      </c>
      <c r="AT3857">
        <v>0</v>
      </c>
      <c r="AW3857" t="s">
        <v>73</v>
      </c>
      <c r="AZ3857" t="s">
        <v>73</v>
      </c>
      <c r="BA3857">
        <v>0</v>
      </c>
      <c r="BC3857">
        <v>0</v>
      </c>
      <c r="BD3857">
        <v>0</v>
      </c>
      <c r="BE3857">
        <v>0</v>
      </c>
      <c r="BH3857">
        <v>0</v>
      </c>
      <c r="BI3857">
        <v>0</v>
      </c>
      <c r="BJ3857">
        <v>0</v>
      </c>
      <c r="BQ3857" t="s">
        <v>77</v>
      </c>
      <c r="BR3857" t="s">
        <v>7079</v>
      </c>
      <c r="BS3857" t="s">
        <v>7322</v>
      </c>
    </row>
    <row r="3858" spans="1:71" x14ac:dyDescent="0.35">
      <c r="A3858">
        <v>4453</v>
      </c>
      <c r="C3858" s="1">
        <v>45559</v>
      </c>
      <c r="D3858" t="s">
        <v>7219</v>
      </c>
      <c r="E3858" t="s">
        <v>85</v>
      </c>
      <c r="F3858" t="s">
        <v>3554</v>
      </c>
      <c r="G3858" t="s">
        <v>7220</v>
      </c>
      <c r="H3858" t="s">
        <v>7446</v>
      </c>
      <c r="I3858" t="s">
        <v>7220</v>
      </c>
      <c r="J3858">
        <v>-2.4531516999999998</v>
      </c>
      <c r="K3858">
        <v>37.126669999999997</v>
      </c>
      <c r="L3858">
        <v>291697.80450000003</v>
      </c>
      <c r="M3858">
        <v>9728705.5710000005</v>
      </c>
      <c r="N3858">
        <v>1178.4000000000001</v>
      </c>
      <c r="O3858">
        <v>4.8</v>
      </c>
      <c r="P3858">
        <v>600</v>
      </c>
      <c r="Q3858">
        <v>0</v>
      </c>
      <c r="R3858">
        <v>0</v>
      </c>
      <c r="S3858">
        <v>0</v>
      </c>
      <c r="T3858">
        <f t="shared" si="180"/>
        <v>600</v>
      </c>
      <c r="U3858">
        <v>900</v>
      </c>
      <c r="V3858">
        <f t="shared" si="181"/>
        <v>69.098829894267098</v>
      </c>
      <c r="W3858">
        <f t="shared" si="182"/>
        <v>69.098829894267098</v>
      </c>
      <c r="X3858" t="s">
        <v>69</v>
      </c>
      <c r="Y3858">
        <v>30</v>
      </c>
      <c r="Z3858" t="s">
        <v>73</v>
      </c>
      <c r="AA3858">
        <v>0</v>
      </c>
      <c r="AB3858">
        <v>0</v>
      </c>
      <c r="AC3858">
        <v>0</v>
      </c>
      <c r="AD3858">
        <v>0</v>
      </c>
      <c r="AF3858">
        <v>0</v>
      </c>
      <c r="AG3858">
        <v>0</v>
      </c>
      <c r="AH3858">
        <v>0</v>
      </c>
      <c r="AI3858">
        <v>0</v>
      </c>
      <c r="AL3858">
        <v>0</v>
      </c>
      <c r="AM3858">
        <v>0</v>
      </c>
      <c r="AN3858">
        <v>0</v>
      </c>
      <c r="AR3858">
        <v>0</v>
      </c>
      <c r="AS3858">
        <v>0</v>
      </c>
      <c r="AT3858">
        <v>0</v>
      </c>
      <c r="AW3858" t="s">
        <v>73</v>
      </c>
      <c r="AZ3858" t="s">
        <v>73</v>
      </c>
      <c r="BA3858">
        <v>0</v>
      </c>
      <c r="BC3858">
        <v>0</v>
      </c>
      <c r="BD3858">
        <v>0</v>
      </c>
      <c r="BE3858">
        <v>0</v>
      </c>
      <c r="BH3858">
        <v>0</v>
      </c>
      <c r="BI3858">
        <v>0</v>
      </c>
      <c r="BJ3858">
        <v>0</v>
      </c>
      <c r="BQ3858" t="s">
        <v>77</v>
      </c>
      <c r="BR3858" t="s">
        <v>7079</v>
      </c>
      <c r="BS3858" t="s">
        <v>7467</v>
      </c>
    </row>
    <row r="3859" spans="1:71" x14ac:dyDescent="0.35">
      <c r="A3859">
        <v>4661</v>
      </c>
      <c r="C3859" s="1">
        <v>45559</v>
      </c>
      <c r="D3859" t="s">
        <v>5966</v>
      </c>
      <c r="E3859" t="s">
        <v>85</v>
      </c>
      <c r="F3859" t="s">
        <v>3554</v>
      </c>
      <c r="G3859" t="s">
        <v>7631</v>
      </c>
      <c r="H3859" t="s">
        <v>7685</v>
      </c>
      <c r="I3859" t="s">
        <v>7686</v>
      </c>
      <c r="J3859">
        <v>-2.5105749999999998</v>
      </c>
      <c r="K3859">
        <v>37.1929017</v>
      </c>
      <c r="L3859">
        <v>299073.51289999997</v>
      </c>
      <c r="M3859">
        <v>9722365.4159999993</v>
      </c>
      <c r="N3859">
        <v>1155.5999999999999</v>
      </c>
      <c r="O3859">
        <v>5.9</v>
      </c>
      <c r="P3859">
        <v>68</v>
      </c>
      <c r="Q3859">
        <v>0</v>
      </c>
      <c r="R3859">
        <v>0</v>
      </c>
      <c r="S3859">
        <v>0</v>
      </c>
      <c r="T3859">
        <f t="shared" si="180"/>
        <v>68</v>
      </c>
      <c r="U3859">
        <v>200</v>
      </c>
      <c r="V3859">
        <f t="shared" si="181"/>
        <v>23.262132458406391</v>
      </c>
      <c r="W3859">
        <f t="shared" si="182"/>
        <v>23.262132458406391</v>
      </c>
      <c r="X3859" t="s">
        <v>69</v>
      </c>
      <c r="Y3859">
        <v>20</v>
      </c>
      <c r="Z3859" t="s">
        <v>69</v>
      </c>
      <c r="AA3859">
        <v>1</v>
      </c>
      <c r="AB3859">
        <v>68</v>
      </c>
      <c r="AC3859">
        <v>0</v>
      </c>
      <c r="AD3859">
        <v>0</v>
      </c>
      <c r="AE3859" t="s">
        <v>7699</v>
      </c>
      <c r="AF3859">
        <v>68</v>
      </c>
      <c r="AG3859">
        <v>0</v>
      </c>
      <c r="AH3859">
        <v>0</v>
      </c>
      <c r="AI3859">
        <v>0</v>
      </c>
      <c r="AJ3859" t="s">
        <v>69</v>
      </c>
      <c r="AL3859">
        <v>0</v>
      </c>
      <c r="AM3859">
        <v>0</v>
      </c>
      <c r="AN3859">
        <v>0</v>
      </c>
      <c r="AR3859">
        <v>0</v>
      </c>
      <c r="AS3859">
        <v>0</v>
      </c>
      <c r="AT3859">
        <v>0</v>
      </c>
      <c r="AZ3859" t="s">
        <v>73</v>
      </c>
      <c r="BA3859">
        <v>0</v>
      </c>
      <c r="BC3859">
        <v>0</v>
      </c>
      <c r="BD3859">
        <v>0</v>
      </c>
      <c r="BE3859">
        <v>0</v>
      </c>
      <c r="BH3859">
        <v>0</v>
      </c>
      <c r="BI3859">
        <v>0</v>
      </c>
      <c r="BJ3859">
        <v>0</v>
      </c>
      <c r="BQ3859" t="s">
        <v>77</v>
      </c>
      <c r="BR3859" t="s">
        <v>2412</v>
      </c>
      <c r="BS3859" t="s">
        <v>7700</v>
      </c>
    </row>
    <row r="3860" spans="1:71" x14ac:dyDescent="0.35">
      <c r="A3860">
        <v>4662</v>
      </c>
      <c r="C3860" s="1">
        <v>45559</v>
      </c>
      <c r="D3860" t="s">
        <v>5966</v>
      </c>
      <c r="E3860" t="s">
        <v>85</v>
      </c>
      <c r="F3860" t="s">
        <v>3554</v>
      </c>
      <c r="G3860" t="s">
        <v>7631</v>
      </c>
      <c r="H3860" t="s">
        <v>7685</v>
      </c>
      <c r="I3860" t="s">
        <v>7686</v>
      </c>
      <c r="J3860">
        <v>-2.4996432999999998</v>
      </c>
      <c r="K3860">
        <v>37.1990683</v>
      </c>
      <c r="L3860">
        <v>299757.72639999999</v>
      </c>
      <c r="M3860">
        <v>9723575.2650000006</v>
      </c>
      <c r="N3860">
        <v>1170.9000000000001</v>
      </c>
      <c r="O3860">
        <v>3</v>
      </c>
      <c r="P3860">
        <v>130</v>
      </c>
      <c r="Q3860">
        <v>52</v>
      </c>
      <c r="R3860">
        <v>170</v>
      </c>
      <c r="S3860">
        <v>0</v>
      </c>
      <c r="T3860">
        <f t="shared" si="180"/>
        <v>167.74</v>
      </c>
      <c r="U3860">
        <v>300</v>
      </c>
      <c r="V3860">
        <f t="shared" si="181"/>
        <v>36.535359690465981</v>
      </c>
      <c r="W3860">
        <f t="shared" si="182"/>
        <v>36.535359690465981</v>
      </c>
      <c r="X3860" t="s">
        <v>69</v>
      </c>
      <c r="Y3860">
        <v>23</v>
      </c>
      <c r="Z3860" t="s">
        <v>73</v>
      </c>
      <c r="AA3860">
        <v>0</v>
      </c>
      <c r="AB3860">
        <v>0</v>
      </c>
      <c r="AC3860">
        <v>0</v>
      </c>
      <c r="AD3860">
        <v>0</v>
      </c>
      <c r="AF3860">
        <v>0</v>
      </c>
      <c r="AG3860">
        <v>0</v>
      </c>
      <c r="AH3860">
        <v>0</v>
      </c>
      <c r="AI3860">
        <v>0</v>
      </c>
      <c r="AL3860">
        <v>0</v>
      </c>
      <c r="AM3860">
        <v>0</v>
      </c>
      <c r="AN3860">
        <v>0</v>
      </c>
      <c r="AR3860">
        <v>0</v>
      </c>
      <c r="AS3860">
        <v>0</v>
      </c>
      <c r="AT3860">
        <v>0</v>
      </c>
      <c r="AW3860" t="s">
        <v>73</v>
      </c>
      <c r="AZ3860" t="s">
        <v>73</v>
      </c>
      <c r="BA3860">
        <v>0</v>
      </c>
      <c r="BC3860">
        <v>0</v>
      </c>
      <c r="BD3860">
        <v>0</v>
      </c>
      <c r="BE3860">
        <v>0</v>
      </c>
      <c r="BH3860">
        <v>0</v>
      </c>
      <c r="BI3860">
        <v>0</v>
      </c>
      <c r="BJ3860">
        <v>0</v>
      </c>
      <c r="BQ3860" t="s">
        <v>77</v>
      </c>
      <c r="BR3860" t="s">
        <v>2412</v>
      </c>
      <c r="BS3860" t="s">
        <v>7701</v>
      </c>
    </row>
    <row r="3861" spans="1:71" x14ac:dyDescent="0.35">
      <c r="A3861">
        <v>4663</v>
      </c>
      <c r="C3861" s="1">
        <v>45559</v>
      </c>
      <c r="D3861" t="s">
        <v>5966</v>
      </c>
      <c r="E3861" t="s">
        <v>85</v>
      </c>
      <c r="F3861" t="s">
        <v>3554</v>
      </c>
      <c r="G3861" t="s">
        <v>7631</v>
      </c>
      <c r="H3861" t="s">
        <v>7685</v>
      </c>
      <c r="I3861" t="s">
        <v>7686</v>
      </c>
      <c r="J3861">
        <v>-2.4969049999999999</v>
      </c>
      <c r="K3861">
        <v>37.201291699999999</v>
      </c>
      <c r="L3861">
        <v>300004.6091</v>
      </c>
      <c r="M3861">
        <v>9723878.4240000006</v>
      </c>
      <c r="N3861">
        <v>1168.5</v>
      </c>
      <c r="O3861">
        <v>5.8</v>
      </c>
      <c r="P3861">
        <v>150</v>
      </c>
      <c r="Q3861">
        <v>0</v>
      </c>
      <c r="R3861">
        <v>0</v>
      </c>
      <c r="S3861">
        <v>0</v>
      </c>
      <c r="T3861">
        <f t="shared" si="180"/>
        <v>150</v>
      </c>
      <c r="U3861">
        <v>200</v>
      </c>
      <c r="V3861">
        <f t="shared" si="181"/>
        <v>34.549414947133549</v>
      </c>
      <c r="W3861">
        <f t="shared" si="182"/>
        <v>34.549414947133549</v>
      </c>
      <c r="X3861" t="s">
        <v>69</v>
      </c>
      <c r="Y3861">
        <v>23</v>
      </c>
      <c r="Z3861" t="s">
        <v>73</v>
      </c>
      <c r="AA3861">
        <v>0</v>
      </c>
      <c r="AB3861">
        <v>0</v>
      </c>
      <c r="AC3861">
        <v>0</v>
      </c>
      <c r="AD3861">
        <v>0</v>
      </c>
      <c r="AF3861">
        <v>0</v>
      </c>
      <c r="AG3861">
        <v>0</v>
      </c>
      <c r="AH3861">
        <v>0</v>
      </c>
      <c r="AI3861">
        <v>0</v>
      </c>
      <c r="AL3861">
        <v>0</v>
      </c>
      <c r="AM3861">
        <v>0</v>
      </c>
      <c r="AN3861">
        <v>0</v>
      </c>
      <c r="AR3861">
        <v>0</v>
      </c>
      <c r="AS3861">
        <v>0</v>
      </c>
      <c r="AT3861">
        <v>0</v>
      </c>
      <c r="AW3861" t="s">
        <v>73</v>
      </c>
      <c r="AZ3861" t="s">
        <v>73</v>
      </c>
      <c r="BA3861">
        <v>0</v>
      </c>
      <c r="BC3861">
        <v>0</v>
      </c>
      <c r="BD3861">
        <v>0</v>
      </c>
      <c r="BE3861">
        <v>0</v>
      </c>
      <c r="BH3861">
        <v>0</v>
      </c>
      <c r="BI3861">
        <v>0</v>
      </c>
      <c r="BJ3861">
        <v>0</v>
      </c>
      <c r="BQ3861" t="s">
        <v>77</v>
      </c>
      <c r="BR3861" t="s">
        <v>2412</v>
      </c>
      <c r="BS3861" t="s">
        <v>7702</v>
      </c>
    </row>
    <row r="3862" spans="1:71" x14ac:dyDescent="0.35">
      <c r="A3862">
        <v>4678</v>
      </c>
      <c r="C3862" s="1">
        <v>45559</v>
      </c>
      <c r="D3862" t="s">
        <v>5966</v>
      </c>
      <c r="E3862" t="s">
        <v>85</v>
      </c>
      <c r="F3862" t="s">
        <v>3554</v>
      </c>
      <c r="G3862" t="s">
        <v>7631</v>
      </c>
      <c r="H3862" t="s">
        <v>5972</v>
      </c>
      <c r="I3862" t="s">
        <v>7712</v>
      </c>
      <c r="J3862">
        <v>-2.5961783</v>
      </c>
      <c r="K3862">
        <v>37.244403300000002</v>
      </c>
      <c r="L3862">
        <v>304814.59019999998</v>
      </c>
      <c r="M3862">
        <v>9712906.8379999995</v>
      </c>
      <c r="N3862">
        <v>1139.4000000000001</v>
      </c>
      <c r="O3862">
        <v>7.5</v>
      </c>
      <c r="P3862">
        <v>300</v>
      </c>
      <c r="Q3862">
        <v>0</v>
      </c>
      <c r="R3862">
        <v>0</v>
      </c>
      <c r="S3862">
        <v>0</v>
      </c>
      <c r="T3862">
        <f t="shared" si="180"/>
        <v>300</v>
      </c>
      <c r="U3862">
        <v>200</v>
      </c>
      <c r="V3862">
        <f t="shared" si="181"/>
        <v>48.860251190291997</v>
      </c>
      <c r="W3862">
        <f t="shared" si="182"/>
        <v>48.860251190291997</v>
      </c>
      <c r="X3862" t="s">
        <v>69</v>
      </c>
      <c r="Y3862">
        <v>10</v>
      </c>
      <c r="Z3862" t="s">
        <v>69</v>
      </c>
      <c r="AA3862">
        <v>1</v>
      </c>
      <c r="AB3862">
        <v>550</v>
      </c>
      <c r="AC3862">
        <v>0</v>
      </c>
      <c r="AD3862">
        <v>0</v>
      </c>
      <c r="AE3862" t="s">
        <v>4626</v>
      </c>
      <c r="AF3862">
        <v>300</v>
      </c>
      <c r="AG3862">
        <v>0</v>
      </c>
      <c r="AH3862">
        <v>0</v>
      </c>
      <c r="AI3862">
        <v>0</v>
      </c>
      <c r="AJ3862" t="s">
        <v>69</v>
      </c>
      <c r="AK3862" t="s">
        <v>4626</v>
      </c>
      <c r="AL3862">
        <v>250</v>
      </c>
      <c r="AM3862">
        <v>0</v>
      </c>
      <c r="AN3862">
        <v>0</v>
      </c>
      <c r="AO3862">
        <v>0</v>
      </c>
      <c r="AP3862" t="s">
        <v>69</v>
      </c>
      <c r="AQ3862" t="s">
        <v>4626</v>
      </c>
      <c r="AR3862">
        <v>0</v>
      </c>
      <c r="AS3862">
        <v>0</v>
      </c>
      <c r="AT3862">
        <v>0</v>
      </c>
      <c r="AZ3862" t="s">
        <v>73</v>
      </c>
      <c r="BA3862">
        <v>0</v>
      </c>
      <c r="BC3862">
        <v>0</v>
      </c>
      <c r="BD3862">
        <v>0</v>
      </c>
      <c r="BE3862">
        <v>0</v>
      </c>
      <c r="BH3862">
        <v>0</v>
      </c>
      <c r="BI3862">
        <v>0</v>
      </c>
      <c r="BJ3862">
        <v>0</v>
      </c>
      <c r="BQ3862" t="s">
        <v>77</v>
      </c>
      <c r="BR3862" t="s">
        <v>7721</v>
      </c>
      <c r="BS3862" t="s">
        <v>7722</v>
      </c>
    </row>
    <row r="3863" spans="1:71" x14ac:dyDescent="0.35">
      <c r="A3863">
        <v>4865</v>
      </c>
      <c r="C3863" s="1">
        <v>45559</v>
      </c>
      <c r="D3863" t="s">
        <v>3553</v>
      </c>
      <c r="E3863" t="s">
        <v>85</v>
      </c>
      <c r="F3863" t="s">
        <v>3554</v>
      </c>
      <c r="G3863" t="s">
        <v>7809</v>
      </c>
      <c r="H3863" t="s">
        <v>7930</v>
      </c>
      <c r="I3863" t="s">
        <v>7918</v>
      </c>
      <c r="J3863">
        <v>-2.6177217000000002</v>
      </c>
      <c r="K3863">
        <v>37.432556699999999</v>
      </c>
      <c r="L3863">
        <v>325741.8015</v>
      </c>
      <c r="M3863">
        <v>9710552.1950000003</v>
      </c>
      <c r="N3863">
        <v>1141.0999999999999</v>
      </c>
      <c r="O3863">
        <v>6.3</v>
      </c>
      <c r="P3863">
        <v>250</v>
      </c>
      <c r="Q3863">
        <v>100</v>
      </c>
      <c r="R3863">
        <v>60</v>
      </c>
      <c r="S3863">
        <v>1</v>
      </c>
      <c r="T3863">
        <f t="shared" si="180"/>
        <v>277.89999999999998</v>
      </c>
      <c r="U3863">
        <v>100</v>
      </c>
      <c r="V3863">
        <f t="shared" si="181"/>
        <v>47.026140967145977</v>
      </c>
      <c r="W3863">
        <f t="shared" si="182"/>
        <v>47.026140967145977</v>
      </c>
      <c r="X3863" t="s">
        <v>69</v>
      </c>
      <c r="Y3863">
        <v>40</v>
      </c>
      <c r="Z3863" t="s">
        <v>69</v>
      </c>
      <c r="AA3863">
        <v>2</v>
      </c>
      <c r="AB3863">
        <v>460</v>
      </c>
      <c r="AC3863">
        <v>0</v>
      </c>
      <c r="AD3863">
        <v>0</v>
      </c>
      <c r="AE3863" t="s">
        <v>70</v>
      </c>
      <c r="AF3863">
        <v>350</v>
      </c>
      <c r="AG3863">
        <v>0</v>
      </c>
      <c r="AH3863">
        <v>0</v>
      </c>
      <c r="AI3863">
        <v>0</v>
      </c>
      <c r="AJ3863" t="s">
        <v>69</v>
      </c>
      <c r="AK3863" t="s">
        <v>184</v>
      </c>
      <c r="AL3863">
        <v>110</v>
      </c>
      <c r="AM3863">
        <v>0</v>
      </c>
      <c r="AN3863">
        <v>0</v>
      </c>
      <c r="AO3863">
        <v>0</v>
      </c>
      <c r="AP3863" t="s">
        <v>69</v>
      </c>
      <c r="AR3863">
        <v>0</v>
      </c>
      <c r="AS3863">
        <v>0</v>
      </c>
      <c r="AT3863">
        <v>0</v>
      </c>
      <c r="AW3863" t="s">
        <v>73</v>
      </c>
      <c r="AZ3863" t="s">
        <v>73</v>
      </c>
      <c r="BA3863">
        <v>0</v>
      </c>
      <c r="BC3863">
        <v>0</v>
      </c>
      <c r="BD3863">
        <v>0</v>
      </c>
      <c r="BE3863">
        <v>0</v>
      </c>
      <c r="BH3863">
        <v>0</v>
      </c>
      <c r="BI3863">
        <v>0</v>
      </c>
      <c r="BJ3863">
        <v>0</v>
      </c>
      <c r="BQ3863" t="s">
        <v>7985</v>
      </c>
      <c r="BR3863" t="s">
        <v>7986</v>
      </c>
      <c r="BS3863" t="s">
        <v>7987</v>
      </c>
    </row>
    <row r="3864" spans="1:71" x14ac:dyDescent="0.35">
      <c r="A3864">
        <v>4866</v>
      </c>
      <c r="C3864" s="1">
        <v>45559</v>
      </c>
      <c r="D3864" t="s">
        <v>3553</v>
      </c>
      <c r="E3864" t="s">
        <v>85</v>
      </c>
      <c r="F3864" t="s">
        <v>3554</v>
      </c>
      <c r="G3864" t="s">
        <v>7809</v>
      </c>
      <c r="H3864" t="s">
        <v>7930</v>
      </c>
      <c r="I3864" t="s">
        <v>7918</v>
      </c>
      <c r="J3864">
        <v>-2.6141423000000001</v>
      </c>
      <c r="K3864">
        <v>37.427137100000003</v>
      </c>
      <c r="L3864">
        <v>325138.63799999998</v>
      </c>
      <c r="M3864">
        <v>9710947.2300000004</v>
      </c>
      <c r="N3864">
        <v>1112.2</v>
      </c>
      <c r="O3864">
        <v>5.4</v>
      </c>
      <c r="P3864">
        <v>50</v>
      </c>
      <c r="Q3864">
        <v>0</v>
      </c>
      <c r="R3864">
        <v>0</v>
      </c>
      <c r="S3864">
        <v>0</v>
      </c>
      <c r="T3864">
        <f t="shared" si="180"/>
        <v>50</v>
      </c>
      <c r="U3864">
        <v>100</v>
      </c>
      <c r="V3864">
        <f t="shared" si="181"/>
        <v>19.947114020071634</v>
      </c>
      <c r="W3864">
        <f t="shared" si="182"/>
        <v>19.947114020071634</v>
      </c>
      <c r="X3864" t="s">
        <v>69</v>
      </c>
      <c r="Y3864">
        <v>50</v>
      </c>
      <c r="Z3864" t="s">
        <v>73</v>
      </c>
      <c r="AA3864">
        <v>0</v>
      </c>
      <c r="AB3864">
        <v>0</v>
      </c>
      <c r="AC3864">
        <v>0</v>
      </c>
      <c r="AD3864">
        <v>0</v>
      </c>
      <c r="AF3864">
        <v>0</v>
      </c>
      <c r="AG3864">
        <v>0</v>
      </c>
      <c r="AH3864">
        <v>0</v>
      </c>
      <c r="AI3864">
        <v>0</v>
      </c>
      <c r="AL3864">
        <v>0</v>
      </c>
      <c r="AM3864">
        <v>0</v>
      </c>
      <c r="AN3864">
        <v>0</v>
      </c>
      <c r="AR3864">
        <v>0</v>
      </c>
      <c r="AS3864">
        <v>0</v>
      </c>
      <c r="AT3864">
        <v>0</v>
      </c>
      <c r="AW3864" t="s">
        <v>73</v>
      </c>
      <c r="AZ3864" t="s">
        <v>73</v>
      </c>
      <c r="BA3864">
        <v>0</v>
      </c>
      <c r="BC3864">
        <v>0</v>
      </c>
      <c r="BD3864">
        <v>0</v>
      </c>
      <c r="BE3864">
        <v>0</v>
      </c>
      <c r="BH3864">
        <v>0</v>
      </c>
      <c r="BI3864">
        <v>0</v>
      </c>
      <c r="BJ3864">
        <v>0</v>
      </c>
      <c r="BQ3864" t="s">
        <v>7988</v>
      </c>
      <c r="BR3864" t="s">
        <v>7989</v>
      </c>
      <c r="BS3864" t="s">
        <v>7990</v>
      </c>
    </row>
    <row r="3865" spans="1:71" x14ac:dyDescent="0.35">
      <c r="A3865">
        <v>6670</v>
      </c>
      <c r="C3865" s="1">
        <v>45559</v>
      </c>
      <c r="D3865" t="s">
        <v>10042</v>
      </c>
      <c r="E3865" t="s">
        <v>85</v>
      </c>
      <c r="F3865" t="s">
        <v>10032</v>
      </c>
      <c r="G3865" t="s">
        <v>10053</v>
      </c>
      <c r="H3865" t="s">
        <v>9935</v>
      </c>
      <c r="I3865" t="s">
        <v>10060</v>
      </c>
      <c r="J3865">
        <v>-1.9155567</v>
      </c>
      <c r="K3865">
        <v>36.130710000000001</v>
      </c>
      <c r="L3865">
        <v>180763.02789999999</v>
      </c>
      <c r="M3865">
        <v>9788005.2740000002</v>
      </c>
      <c r="N3865">
        <v>630.70000000000005</v>
      </c>
      <c r="O3865">
        <v>7.8</v>
      </c>
      <c r="P3865">
        <v>70</v>
      </c>
      <c r="Q3865">
        <v>0</v>
      </c>
      <c r="R3865">
        <v>0</v>
      </c>
      <c r="S3865">
        <v>0</v>
      </c>
      <c r="T3865">
        <f t="shared" si="180"/>
        <v>70</v>
      </c>
      <c r="U3865">
        <v>500</v>
      </c>
      <c r="V3865">
        <f t="shared" si="181"/>
        <v>23.601743597065742</v>
      </c>
      <c r="W3865">
        <f t="shared" si="182"/>
        <v>23.601743597065742</v>
      </c>
      <c r="X3865" t="s">
        <v>69</v>
      </c>
      <c r="Y3865">
        <v>50</v>
      </c>
      <c r="Z3865" t="s">
        <v>73</v>
      </c>
      <c r="AA3865">
        <v>0</v>
      </c>
      <c r="AB3865">
        <v>0</v>
      </c>
      <c r="AC3865">
        <v>0</v>
      </c>
      <c r="AD3865">
        <v>0</v>
      </c>
      <c r="AF3865">
        <v>0</v>
      </c>
      <c r="AG3865">
        <v>0</v>
      </c>
      <c r="AH3865">
        <v>0</v>
      </c>
      <c r="AI3865">
        <v>0</v>
      </c>
      <c r="AL3865">
        <v>0</v>
      </c>
      <c r="AM3865">
        <v>0</v>
      </c>
      <c r="AN3865">
        <v>0</v>
      </c>
      <c r="AR3865">
        <v>0</v>
      </c>
      <c r="AS3865">
        <v>0</v>
      </c>
      <c r="AT3865">
        <v>0</v>
      </c>
      <c r="AW3865" t="s">
        <v>73</v>
      </c>
      <c r="AZ3865" t="s">
        <v>73</v>
      </c>
      <c r="BA3865">
        <v>0</v>
      </c>
      <c r="BC3865">
        <v>0</v>
      </c>
      <c r="BD3865">
        <v>0</v>
      </c>
      <c r="BE3865">
        <v>0</v>
      </c>
      <c r="BH3865">
        <v>0</v>
      </c>
      <c r="BI3865">
        <v>0</v>
      </c>
      <c r="BJ3865">
        <v>0</v>
      </c>
      <c r="BQ3865" t="s">
        <v>10517</v>
      </c>
      <c r="BR3865" t="s">
        <v>10045</v>
      </c>
      <c r="BS3865" t="s">
        <v>10529</v>
      </c>
    </row>
    <row r="3866" spans="1:71" x14ac:dyDescent="0.35">
      <c r="A3866">
        <v>6671</v>
      </c>
      <c r="C3866" s="1">
        <v>45559</v>
      </c>
      <c r="D3866" t="s">
        <v>10042</v>
      </c>
      <c r="E3866" t="s">
        <v>85</v>
      </c>
      <c r="F3866" t="s">
        <v>10032</v>
      </c>
      <c r="G3866" t="s">
        <v>10053</v>
      </c>
      <c r="H3866" t="s">
        <v>9935</v>
      </c>
      <c r="I3866" t="s">
        <v>10060</v>
      </c>
      <c r="J3866">
        <v>-1.9155983000000001</v>
      </c>
      <c r="K3866">
        <v>36.130605000000003</v>
      </c>
      <c r="L3866">
        <v>180751.34349999999</v>
      </c>
      <c r="M3866">
        <v>9788000.6500000004</v>
      </c>
      <c r="N3866">
        <v>630.6</v>
      </c>
      <c r="O3866">
        <v>7.9</v>
      </c>
      <c r="P3866">
        <v>0</v>
      </c>
      <c r="Q3866">
        <v>120</v>
      </c>
      <c r="R3866">
        <v>400</v>
      </c>
      <c r="S3866">
        <v>0</v>
      </c>
      <c r="T3866">
        <f t="shared" si="180"/>
        <v>88.4</v>
      </c>
      <c r="U3866">
        <v>2000</v>
      </c>
      <c r="V3866">
        <f t="shared" si="181"/>
        <v>26.52291176447596</v>
      </c>
      <c r="W3866">
        <f t="shared" si="182"/>
        <v>26.52291176447596</v>
      </c>
      <c r="X3866" t="s">
        <v>69</v>
      </c>
      <c r="Y3866">
        <v>50</v>
      </c>
      <c r="Z3866" t="s">
        <v>73</v>
      </c>
      <c r="AA3866">
        <v>0</v>
      </c>
      <c r="AB3866">
        <v>0</v>
      </c>
      <c r="AC3866">
        <v>0</v>
      </c>
      <c r="AD3866">
        <v>0</v>
      </c>
      <c r="AF3866">
        <v>0</v>
      </c>
      <c r="AG3866">
        <v>0</v>
      </c>
      <c r="AH3866">
        <v>0</v>
      </c>
      <c r="AI3866">
        <v>0</v>
      </c>
      <c r="AL3866">
        <v>0</v>
      </c>
      <c r="AM3866">
        <v>0</v>
      </c>
      <c r="AN3866">
        <v>0</v>
      </c>
      <c r="AR3866">
        <v>0</v>
      </c>
      <c r="AS3866">
        <v>0</v>
      </c>
      <c r="AT3866">
        <v>0</v>
      </c>
      <c r="AW3866" t="s">
        <v>73</v>
      </c>
      <c r="AZ3866" t="s">
        <v>73</v>
      </c>
      <c r="BA3866">
        <v>0</v>
      </c>
      <c r="BC3866">
        <v>0</v>
      </c>
      <c r="BD3866">
        <v>0</v>
      </c>
      <c r="BE3866">
        <v>0</v>
      </c>
      <c r="BH3866">
        <v>0</v>
      </c>
      <c r="BI3866">
        <v>0</v>
      </c>
      <c r="BJ3866">
        <v>0</v>
      </c>
      <c r="BQ3866" t="s">
        <v>10517</v>
      </c>
      <c r="BR3866" t="s">
        <v>10045</v>
      </c>
      <c r="BS3866" t="s">
        <v>10530</v>
      </c>
    </row>
    <row r="3867" spans="1:71" x14ac:dyDescent="0.35">
      <c r="A3867">
        <v>6672</v>
      </c>
      <c r="C3867" s="1">
        <v>45559</v>
      </c>
      <c r="D3867" t="s">
        <v>10042</v>
      </c>
      <c r="E3867" t="s">
        <v>85</v>
      </c>
      <c r="F3867" t="s">
        <v>10032</v>
      </c>
      <c r="G3867" t="s">
        <v>10053</v>
      </c>
      <c r="H3867" t="s">
        <v>9935</v>
      </c>
      <c r="I3867" t="s">
        <v>10060</v>
      </c>
      <c r="J3867">
        <v>-1.9156257999999999</v>
      </c>
      <c r="K3867">
        <v>36.130744499999999</v>
      </c>
      <c r="L3867">
        <v>180766.8824</v>
      </c>
      <c r="M3867">
        <v>9787997.6329999994</v>
      </c>
      <c r="N3867">
        <v>630.6</v>
      </c>
      <c r="O3867">
        <v>8.8000000000000007</v>
      </c>
      <c r="P3867">
        <v>0</v>
      </c>
      <c r="Q3867">
        <v>85</v>
      </c>
      <c r="R3867">
        <v>380</v>
      </c>
      <c r="S3867">
        <v>0</v>
      </c>
      <c r="T3867">
        <f t="shared" si="180"/>
        <v>79.050000000000011</v>
      </c>
      <c r="U3867">
        <v>0</v>
      </c>
      <c r="V3867">
        <f t="shared" si="181"/>
        <v>25.081066814844945</v>
      </c>
      <c r="W3867">
        <f t="shared" si="182"/>
        <v>0</v>
      </c>
      <c r="X3867" t="s">
        <v>69</v>
      </c>
      <c r="Y3867">
        <v>50</v>
      </c>
      <c r="Z3867" t="s">
        <v>73</v>
      </c>
      <c r="AA3867">
        <v>0</v>
      </c>
      <c r="AB3867">
        <v>0</v>
      </c>
      <c r="AC3867">
        <v>0</v>
      </c>
      <c r="AD3867">
        <v>0</v>
      </c>
      <c r="AF3867">
        <v>0</v>
      </c>
      <c r="AG3867">
        <v>0</v>
      </c>
      <c r="AH3867">
        <v>0</v>
      </c>
      <c r="AI3867">
        <v>0</v>
      </c>
      <c r="AL3867">
        <v>0</v>
      </c>
      <c r="AM3867">
        <v>0</v>
      </c>
      <c r="AN3867">
        <v>0</v>
      </c>
      <c r="AR3867">
        <v>0</v>
      </c>
      <c r="AS3867">
        <v>0</v>
      </c>
      <c r="AT3867">
        <v>0</v>
      </c>
      <c r="AW3867" t="s">
        <v>73</v>
      </c>
      <c r="AZ3867" t="s">
        <v>73</v>
      </c>
      <c r="BA3867">
        <v>0</v>
      </c>
      <c r="BC3867">
        <v>0</v>
      </c>
      <c r="BD3867">
        <v>0</v>
      </c>
      <c r="BE3867">
        <v>0</v>
      </c>
      <c r="BH3867">
        <v>0</v>
      </c>
      <c r="BI3867">
        <v>0</v>
      </c>
      <c r="BJ3867">
        <v>0</v>
      </c>
      <c r="BQ3867" t="s">
        <v>10517</v>
      </c>
      <c r="BR3867" t="s">
        <v>10045</v>
      </c>
      <c r="BS3867" t="s">
        <v>10531</v>
      </c>
    </row>
    <row r="3868" spans="1:71" x14ac:dyDescent="0.35">
      <c r="A3868">
        <v>6673</v>
      </c>
      <c r="C3868" s="1">
        <v>45559</v>
      </c>
      <c r="D3868" t="s">
        <v>10042</v>
      </c>
      <c r="E3868" t="s">
        <v>85</v>
      </c>
      <c r="F3868" t="s">
        <v>10032</v>
      </c>
      <c r="G3868" t="s">
        <v>10053</v>
      </c>
      <c r="H3868" t="s">
        <v>9935</v>
      </c>
      <c r="I3868" t="s">
        <v>10060</v>
      </c>
      <c r="J3868">
        <v>-1.9155833</v>
      </c>
      <c r="K3868">
        <v>36.130595</v>
      </c>
      <c r="L3868">
        <v>180750.22709999999</v>
      </c>
      <c r="M3868">
        <v>9788002.3080000002</v>
      </c>
      <c r="N3868">
        <v>630.70000000000005</v>
      </c>
      <c r="O3868">
        <v>8.3000000000000007</v>
      </c>
      <c r="P3868">
        <v>0</v>
      </c>
      <c r="Q3868">
        <v>130</v>
      </c>
      <c r="R3868">
        <v>470</v>
      </c>
      <c r="S3868">
        <v>0</v>
      </c>
      <c r="T3868">
        <f t="shared" si="180"/>
        <v>102.00000000000001</v>
      </c>
      <c r="U3868">
        <v>1800</v>
      </c>
      <c r="V3868">
        <f t="shared" si="181"/>
        <v>28.490177426065046</v>
      </c>
      <c r="W3868">
        <f t="shared" si="182"/>
        <v>28.490177426065046</v>
      </c>
      <c r="X3868" t="s">
        <v>69</v>
      </c>
      <c r="Y3868">
        <v>50</v>
      </c>
      <c r="Z3868" t="s">
        <v>73</v>
      </c>
      <c r="AA3868">
        <v>0</v>
      </c>
      <c r="AB3868">
        <v>0</v>
      </c>
      <c r="AC3868">
        <v>0</v>
      </c>
      <c r="AD3868">
        <v>0</v>
      </c>
      <c r="AF3868">
        <v>0</v>
      </c>
      <c r="AG3868">
        <v>0</v>
      </c>
      <c r="AH3868">
        <v>0</v>
      </c>
      <c r="AI3868">
        <v>0</v>
      </c>
      <c r="AL3868">
        <v>0</v>
      </c>
      <c r="AM3868">
        <v>0</v>
      </c>
      <c r="AN3868">
        <v>0</v>
      </c>
      <c r="AR3868">
        <v>0</v>
      </c>
      <c r="AS3868">
        <v>0</v>
      </c>
      <c r="AT3868">
        <v>0</v>
      </c>
      <c r="AW3868" t="s">
        <v>73</v>
      </c>
      <c r="AZ3868" t="s">
        <v>73</v>
      </c>
      <c r="BA3868">
        <v>0</v>
      </c>
      <c r="BC3868">
        <v>0</v>
      </c>
      <c r="BD3868">
        <v>0</v>
      </c>
      <c r="BE3868">
        <v>0</v>
      </c>
      <c r="BH3868">
        <v>0</v>
      </c>
      <c r="BI3868">
        <v>0</v>
      </c>
      <c r="BJ3868">
        <v>0</v>
      </c>
      <c r="BQ3868" t="s">
        <v>10517</v>
      </c>
      <c r="BR3868" t="s">
        <v>10045</v>
      </c>
      <c r="BS3868" t="s">
        <v>10532</v>
      </c>
    </row>
    <row r="3869" spans="1:71" x14ac:dyDescent="0.35">
      <c r="A3869">
        <v>6809</v>
      </c>
      <c r="C3869" s="1">
        <v>45559</v>
      </c>
      <c r="D3869" t="s">
        <v>10031</v>
      </c>
      <c r="E3869" t="s">
        <v>85</v>
      </c>
      <c r="F3869" t="s">
        <v>10032</v>
      </c>
      <c r="G3869" t="s">
        <v>10093</v>
      </c>
      <c r="H3869" t="s">
        <v>10134</v>
      </c>
      <c r="I3869" t="s">
        <v>10159</v>
      </c>
      <c r="J3869">
        <v>-2.0137839999999998</v>
      </c>
      <c r="K3869">
        <v>36.165911100000002</v>
      </c>
      <c r="L3869">
        <v>184701.18</v>
      </c>
      <c r="M3869">
        <v>9777141.25</v>
      </c>
      <c r="N3869">
        <v>609.79999999999995</v>
      </c>
      <c r="O3869">
        <v>4.3</v>
      </c>
      <c r="P3869">
        <v>98</v>
      </c>
      <c r="Q3869">
        <v>300</v>
      </c>
      <c r="R3869">
        <v>450</v>
      </c>
      <c r="S3869">
        <v>25</v>
      </c>
      <c r="T3869">
        <f t="shared" si="180"/>
        <v>243</v>
      </c>
      <c r="U3869">
        <v>500</v>
      </c>
      <c r="V3869">
        <f t="shared" si="181"/>
        <v>43.974226071262798</v>
      </c>
      <c r="W3869">
        <f t="shared" si="182"/>
        <v>43.974226071262798</v>
      </c>
      <c r="X3869" t="s">
        <v>69</v>
      </c>
      <c r="Y3869">
        <v>180</v>
      </c>
      <c r="Z3869" t="s">
        <v>73</v>
      </c>
      <c r="AA3869">
        <v>0</v>
      </c>
      <c r="AB3869">
        <v>0</v>
      </c>
      <c r="AC3869">
        <v>0</v>
      </c>
      <c r="AD3869">
        <v>0</v>
      </c>
      <c r="AF3869">
        <v>0</v>
      </c>
      <c r="AG3869">
        <v>0</v>
      </c>
      <c r="AH3869">
        <v>0</v>
      </c>
      <c r="AI3869">
        <v>0</v>
      </c>
      <c r="AL3869">
        <v>0</v>
      </c>
      <c r="AM3869">
        <v>0</v>
      </c>
      <c r="AN3869">
        <v>0</v>
      </c>
      <c r="AR3869">
        <v>0</v>
      </c>
      <c r="AS3869">
        <v>0</v>
      </c>
      <c r="AT3869">
        <v>0</v>
      </c>
      <c r="AW3869" t="s">
        <v>73</v>
      </c>
      <c r="AZ3869" t="s">
        <v>73</v>
      </c>
      <c r="BA3869">
        <v>0</v>
      </c>
      <c r="BC3869">
        <v>0</v>
      </c>
      <c r="BD3869">
        <v>0</v>
      </c>
      <c r="BE3869">
        <v>0</v>
      </c>
      <c r="BH3869">
        <v>0</v>
      </c>
      <c r="BI3869">
        <v>0</v>
      </c>
      <c r="BJ3869">
        <v>0</v>
      </c>
      <c r="BQ3869" t="s">
        <v>77</v>
      </c>
      <c r="BR3869" t="s">
        <v>8117</v>
      </c>
      <c r="BS3869" t="s">
        <v>10680</v>
      </c>
    </row>
    <row r="3870" spans="1:71" x14ac:dyDescent="0.35">
      <c r="A3870">
        <v>6810</v>
      </c>
      <c r="C3870" s="1">
        <v>45559</v>
      </c>
      <c r="D3870" t="s">
        <v>10031</v>
      </c>
      <c r="E3870" t="s">
        <v>85</v>
      </c>
      <c r="F3870" t="s">
        <v>10032</v>
      </c>
      <c r="G3870" t="s">
        <v>10093</v>
      </c>
      <c r="H3870" t="s">
        <v>10134</v>
      </c>
      <c r="I3870" t="s">
        <v>10159</v>
      </c>
      <c r="J3870">
        <v>-2.0163286</v>
      </c>
      <c r="K3870">
        <v>36.161389700000001</v>
      </c>
      <c r="L3870">
        <v>184198.24170000001</v>
      </c>
      <c r="M3870">
        <v>9776858.7679999992</v>
      </c>
      <c r="N3870">
        <v>578.5</v>
      </c>
      <c r="O3870">
        <v>4.9000000000000004</v>
      </c>
      <c r="P3870">
        <v>188</v>
      </c>
      <c r="Q3870">
        <v>360</v>
      </c>
      <c r="R3870">
        <v>460</v>
      </c>
      <c r="S3870">
        <v>14</v>
      </c>
      <c r="T3870">
        <f t="shared" si="180"/>
        <v>337.2</v>
      </c>
      <c r="U3870">
        <v>100</v>
      </c>
      <c r="V3870">
        <f t="shared" si="181"/>
        <v>51.801084356694268</v>
      </c>
      <c r="W3870">
        <f t="shared" si="182"/>
        <v>100</v>
      </c>
      <c r="X3870" t="s">
        <v>69</v>
      </c>
      <c r="Y3870">
        <v>200</v>
      </c>
      <c r="Z3870" t="s">
        <v>73</v>
      </c>
      <c r="AA3870">
        <v>0</v>
      </c>
      <c r="AB3870">
        <v>0</v>
      </c>
      <c r="AC3870">
        <v>0</v>
      </c>
      <c r="AD3870">
        <v>0</v>
      </c>
      <c r="AF3870">
        <v>0</v>
      </c>
      <c r="AG3870">
        <v>0</v>
      </c>
      <c r="AH3870">
        <v>0</v>
      </c>
      <c r="AI3870">
        <v>0</v>
      </c>
      <c r="AL3870">
        <v>0</v>
      </c>
      <c r="AM3870">
        <v>0</v>
      </c>
      <c r="AN3870">
        <v>0</v>
      </c>
      <c r="AR3870">
        <v>0</v>
      </c>
      <c r="AS3870">
        <v>0</v>
      </c>
      <c r="AT3870">
        <v>0</v>
      </c>
      <c r="AW3870" t="s">
        <v>73</v>
      </c>
      <c r="AZ3870" t="s">
        <v>73</v>
      </c>
      <c r="BA3870">
        <v>0</v>
      </c>
      <c r="BC3870">
        <v>0</v>
      </c>
      <c r="BD3870">
        <v>0</v>
      </c>
      <c r="BE3870">
        <v>0</v>
      </c>
      <c r="BH3870">
        <v>0</v>
      </c>
      <c r="BI3870">
        <v>0</v>
      </c>
      <c r="BJ3870">
        <v>0</v>
      </c>
      <c r="BQ3870" t="s">
        <v>77</v>
      </c>
      <c r="BR3870" t="s">
        <v>8117</v>
      </c>
      <c r="BS3870" t="s">
        <v>10681</v>
      </c>
    </row>
    <row r="3871" spans="1:71" x14ac:dyDescent="0.35">
      <c r="A3871">
        <v>6811</v>
      </c>
      <c r="C3871" s="1">
        <v>45559</v>
      </c>
      <c r="D3871" t="s">
        <v>10031</v>
      </c>
      <c r="E3871" t="s">
        <v>85</v>
      </c>
      <c r="F3871" t="s">
        <v>10032</v>
      </c>
      <c r="G3871" t="s">
        <v>10093</v>
      </c>
      <c r="H3871" t="s">
        <v>10134</v>
      </c>
      <c r="I3871" t="s">
        <v>10159</v>
      </c>
      <c r="J3871">
        <v>-2.0152350000000001</v>
      </c>
      <c r="K3871">
        <v>36.158783300000003</v>
      </c>
      <c r="L3871">
        <v>183907.82380000001</v>
      </c>
      <c r="M3871">
        <v>9776979.2880000006</v>
      </c>
      <c r="N3871">
        <v>572.1</v>
      </c>
      <c r="O3871">
        <v>5</v>
      </c>
      <c r="P3871">
        <v>120</v>
      </c>
      <c r="Q3871">
        <v>290</v>
      </c>
      <c r="R3871">
        <v>450</v>
      </c>
      <c r="S3871">
        <v>15</v>
      </c>
      <c r="T3871">
        <f t="shared" si="180"/>
        <v>256.3</v>
      </c>
      <c r="U3871">
        <v>500</v>
      </c>
      <c r="V3871">
        <f t="shared" si="181"/>
        <v>45.161605327120945</v>
      </c>
      <c r="W3871">
        <f t="shared" si="182"/>
        <v>45.161605327120945</v>
      </c>
      <c r="X3871" t="s">
        <v>69</v>
      </c>
      <c r="Y3871">
        <v>200</v>
      </c>
      <c r="Z3871" t="s">
        <v>73</v>
      </c>
      <c r="AA3871">
        <v>0</v>
      </c>
      <c r="AB3871">
        <v>0</v>
      </c>
      <c r="AC3871">
        <v>0</v>
      </c>
      <c r="AD3871">
        <v>0</v>
      </c>
      <c r="AF3871">
        <v>0</v>
      </c>
      <c r="AG3871">
        <v>0</v>
      </c>
      <c r="AH3871">
        <v>0</v>
      </c>
      <c r="AI3871">
        <v>0</v>
      </c>
      <c r="AL3871">
        <v>0</v>
      </c>
      <c r="AM3871">
        <v>0</v>
      </c>
      <c r="AN3871">
        <v>0</v>
      </c>
      <c r="AR3871">
        <v>0</v>
      </c>
      <c r="AS3871">
        <v>0</v>
      </c>
      <c r="AT3871">
        <v>0</v>
      </c>
      <c r="AW3871" t="s">
        <v>73</v>
      </c>
      <c r="AZ3871" t="s">
        <v>73</v>
      </c>
      <c r="BA3871">
        <v>0</v>
      </c>
      <c r="BC3871">
        <v>0</v>
      </c>
      <c r="BD3871">
        <v>0</v>
      </c>
      <c r="BE3871">
        <v>0</v>
      </c>
      <c r="BH3871">
        <v>0</v>
      </c>
      <c r="BI3871">
        <v>0</v>
      </c>
      <c r="BJ3871">
        <v>0</v>
      </c>
      <c r="BQ3871" t="s">
        <v>77</v>
      </c>
      <c r="BR3871" t="s">
        <v>8117</v>
      </c>
      <c r="BS3871" t="s">
        <v>10682</v>
      </c>
    </row>
    <row r="3872" spans="1:71" x14ac:dyDescent="0.35">
      <c r="A3872">
        <v>6812</v>
      </c>
      <c r="C3872" s="1">
        <v>45559</v>
      </c>
      <c r="D3872" t="s">
        <v>10031</v>
      </c>
      <c r="E3872" t="s">
        <v>85</v>
      </c>
      <c r="F3872" t="s">
        <v>10032</v>
      </c>
      <c r="G3872" t="s">
        <v>10093</v>
      </c>
      <c r="H3872" t="s">
        <v>10134</v>
      </c>
      <c r="I3872" t="s">
        <v>10159</v>
      </c>
      <c r="J3872">
        <v>-2.0141490000000002</v>
      </c>
      <c r="K3872">
        <v>36.1601918</v>
      </c>
      <c r="L3872">
        <v>184064.44219999999</v>
      </c>
      <c r="M3872">
        <v>9777099.7469999995</v>
      </c>
      <c r="N3872">
        <v>571.70000000000005</v>
      </c>
      <c r="O3872">
        <v>4.9000000000000004</v>
      </c>
      <c r="P3872">
        <v>50</v>
      </c>
      <c r="Q3872">
        <v>150</v>
      </c>
      <c r="R3872">
        <v>200</v>
      </c>
      <c r="S3872">
        <v>4</v>
      </c>
      <c r="T3872">
        <f t="shared" si="180"/>
        <v>112.3</v>
      </c>
      <c r="U3872">
        <v>100</v>
      </c>
      <c r="V3872">
        <f t="shared" si="181"/>
        <v>29.894063047049865</v>
      </c>
      <c r="W3872">
        <f t="shared" si="182"/>
        <v>29.894063047049865</v>
      </c>
      <c r="X3872" t="s">
        <v>69</v>
      </c>
      <c r="Y3872">
        <v>200</v>
      </c>
      <c r="Z3872" t="s">
        <v>73</v>
      </c>
      <c r="AA3872">
        <v>0</v>
      </c>
      <c r="AB3872">
        <v>0</v>
      </c>
      <c r="AC3872">
        <v>0</v>
      </c>
      <c r="AD3872">
        <v>0</v>
      </c>
      <c r="AF3872">
        <v>0</v>
      </c>
      <c r="AG3872">
        <v>0</v>
      </c>
      <c r="AH3872">
        <v>0</v>
      </c>
      <c r="AI3872">
        <v>0</v>
      </c>
      <c r="AL3872">
        <v>0</v>
      </c>
      <c r="AM3872">
        <v>0</v>
      </c>
      <c r="AN3872">
        <v>0</v>
      </c>
      <c r="AR3872">
        <v>0</v>
      </c>
      <c r="AS3872">
        <v>0</v>
      </c>
      <c r="AT3872">
        <v>0</v>
      </c>
      <c r="AW3872" t="s">
        <v>73</v>
      </c>
      <c r="AZ3872" t="s">
        <v>73</v>
      </c>
      <c r="BA3872">
        <v>0</v>
      </c>
      <c r="BC3872">
        <v>0</v>
      </c>
      <c r="BD3872">
        <v>0</v>
      </c>
      <c r="BE3872">
        <v>0</v>
      </c>
      <c r="BH3872">
        <v>0</v>
      </c>
      <c r="BI3872">
        <v>0</v>
      </c>
      <c r="BJ3872">
        <v>0</v>
      </c>
      <c r="BQ3872" t="s">
        <v>77</v>
      </c>
      <c r="BR3872" t="s">
        <v>8117</v>
      </c>
      <c r="BS3872" t="s">
        <v>10683</v>
      </c>
    </row>
    <row r="3873" spans="1:71" x14ac:dyDescent="0.35">
      <c r="A3873">
        <v>413</v>
      </c>
      <c r="C3873" s="1">
        <v>45560</v>
      </c>
      <c r="D3873" t="s">
        <v>407</v>
      </c>
      <c r="E3873" t="s">
        <v>85</v>
      </c>
      <c r="F3873" t="s">
        <v>67</v>
      </c>
      <c r="G3873" t="s">
        <v>408</v>
      </c>
      <c r="H3873" t="s">
        <v>649</v>
      </c>
      <c r="I3873" t="s">
        <v>416</v>
      </c>
      <c r="J3873">
        <v>-2.2812549999999998</v>
      </c>
      <c r="K3873">
        <v>37.176825000000001</v>
      </c>
      <c r="L3873">
        <v>297251.63809999998</v>
      </c>
      <c r="M3873">
        <v>9747723.0079999994</v>
      </c>
      <c r="N3873">
        <v>1178.4000000000001</v>
      </c>
      <c r="O3873">
        <v>6.3</v>
      </c>
      <c r="P3873">
        <v>100</v>
      </c>
      <c r="Q3873">
        <v>0</v>
      </c>
      <c r="R3873">
        <v>0</v>
      </c>
      <c r="S3873">
        <v>0</v>
      </c>
      <c r="T3873">
        <f t="shared" si="180"/>
        <v>100</v>
      </c>
      <c r="U3873">
        <v>74</v>
      </c>
      <c r="V3873">
        <f t="shared" si="181"/>
        <v>28.209479177387816</v>
      </c>
      <c r="W3873">
        <f t="shared" si="182"/>
        <v>28.209479177387816</v>
      </c>
      <c r="X3873" t="s">
        <v>69</v>
      </c>
      <c r="Y3873">
        <v>95</v>
      </c>
      <c r="Z3873" t="s">
        <v>73</v>
      </c>
      <c r="AA3873">
        <v>0</v>
      </c>
      <c r="AB3873">
        <v>0</v>
      </c>
      <c r="AC3873">
        <v>0</v>
      </c>
      <c r="AD3873">
        <v>0</v>
      </c>
      <c r="AF3873">
        <v>0</v>
      </c>
      <c r="AG3873">
        <v>0</v>
      </c>
      <c r="AH3873">
        <v>0</v>
      </c>
      <c r="AI3873">
        <v>0</v>
      </c>
      <c r="AL3873">
        <v>0</v>
      </c>
      <c r="AM3873">
        <v>0</v>
      </c>
      <c r="AN3873">
        <v>0</v>
      </c>
      <c r="AR3873">
        <v>0</v>
      </c>
      <c r="AS3873">
        <v>0</v>
      </c>
      <c r="AT3873">
        <v>0</v>
      </c>
      <c r="AW3873" t="s">
        <v>73</v>
      </c>
      <c r="AZ3873" t="s">
        <v>73</v>
      </c>
      <c r="BA3873">
        <v>0</v>
      </c>
      <c r="BC3873">
        <v>0</v>
      </c>
      <c r="BD3873">
        <v>0</v>
      </c>
      <c r="BE3873">
        <v>0</v>
      </c>
      <c r="BH3873">
        <v>0</v>
      </c>
      <c r="BI3873">
        <v>0</v>
      </c>
      <c r="BJ3873">
        <v>0</v>
      </c>
      <c r="BS3873" t="s">
        <v>659</v>
      </c>
    </row>
    <row r="3874" spans="1:71" x14ac:dyDescent="0.35">
      <c r="A3874">
        <v>414</v>
      </c>
      <c r="C3874" s="1">
        <v>45560</v>
      </c>
      <c r="D3874" t="s">
        <v>407</v>
      </c>
      <c r="E3874" t="s">
        <v>85</v>
      </c>
      <c r="F3874" t="s">
        <v>67</v>
      </c>
      <c r="G3874" t="s">
        <v>408</v>
      </c>
      <c r="H3874" t="s">
        <v>649</v>
      </c>
      <c r="I3874" t="s">
        <v>416</v>
      </c>
      <c r="J3874">
        <v>-2.2784450000000001</v>
      </c>
      <c r="K3874">
        <v>37.175561700000003</v>
      </c>
      <c r="L3874">
        <v>297110.70990000002</v>
      </c>
      <c r="M3874">
        <v>9748033.5820000004</v>
      </c>
      <c r="N3874">
        <v>1198</v>
      </c>
      <c r="O3874">
        <v>4.9000000000000004</v>
      </c>
      <c r="P3874">
        <v>120</v>
      </c>
      <c r="Q3874">
        <v>0</v>
      </c>
      <c r="R3874">
        <v>0</v>
      </c>
      <c r="S3874">
        <v>0</v>
      </c>
      <c r="T3874">
        <f t="shared" si="180"/>
        <v>120</v>
      </c>
      <c r="U3874">
        <v>100</v>
      </c>
      <c r="V3874">
        <f t="shared" si="181"/>
        <v>30.901936161855168</v>
      </c>
      <c r="W3874">
        <f t="shared" si="182"/>
        <v>30.901936161855168</v>
      </c>
      <c r="X3874" t="s">
        <v>69</v>
      </c>
      <c r="Y3874">
        <v>85</v>
      </c>
      <c r="Z3874" t="s">
        <v>73</v>
      </c>
      <c r="AA3874">
        <v>0</v>
      </c>
      <c r="AB3874">
        <v>0</v>
      </c>
      <c r="AC3874">
        <v>0</v>
      </c>
      <c r="AD3874">
        <v>0</v>
      </c>
      <c r="AF3874">
        <v>0</v>
      </c>
      <c r="AG3874">
        <v>0</v>
      </c>
      <c r="AH3874">
        <v>0</v>
      </c>
      <c r="AI3874">
        <v>0</v>
      </c>
      <c r="AL3874">
        <v>0</v>
      </c>
      <c r="AM3874">
        <v>0</v>
      </c>
      <c r="AN3874">
        <v>0</v>
      </c>
      <c r="AR3874">
        <v>0</v>
      </c>
      <c r="AS3874">
        <v>0</v>
      </c>
      <c r="AT3874">
        <v>0</v>
      </c>
      <c r="AW3874" t="s">
        <v>73</v>
      </c>
      <c r="AZ3874" t="s">
        <v>73</v>
      </c>
      <c r="BA3874">
        <v>0</v>
      </c>
      <c r="BC3874">
        <v>0</v>
      </c>
      <c r="BD3874">
        <v>0</v>
      </c>
      <c r="BE3874">
        <v>0</v>
      </c>
      <c r="BH3874">
        <v>0</v>
      </c>
      <c r="BI3874">
        <v>0</v>
      </c>
      <c r="BJ3874">
        <v>0</v>
      </c>
      <c r="BS3874" t="s">
        <v>660</v>
      </c>
    </row>
    <row r="3875" spans="1:71" x14ac:dyDescent="0.35">
      <c r="A3875">
        <v>415</v>
      </c>
      <c r="C3875" s="1">
        <v>45560</v>
      </c>
      <c r="D3875" t="s">
        <v>407</v>
      </c>
      <c r="E3875" t="s">
        <v>85</v>
      </c>
      <c r="F3875" t="s">
        <v>67</v>
      </c>
      <c r="G3875" t="s">
        <v>408</v>
      </c>
      <c r="H3875" t="s">
        <v>649</v>
      </c>
      <c r="I3875" t="s">
        <v>416</v>
      </c>
      <c r="J3875">
        <v>-2.2720967000000001</v>
      </c>
      <c r="K3875">
        <v>37.181846700000001</v>
      </c>
      <c r="L3875">
        <v>297808.99349999998</v>
      </c>
      <c r="M3875">
        <v>9748736.5099999998</v>
      </c>
      <c r="N3875">
        <v>1198</v>
      </c>
      <c r="O3875">
        <v>4.3</v>
      </c>
      <c r="P3875">
        <v>150</v>
      </c>
      <c r="Q3875">
        <v>0</v>
      </c>
      <c r="R3875">
        <v>0</v>
      </c>
      <c r="S3875">
        <v>0</v>
      </c>
      <c r="T3875">
        <f t="shared" si="180"/>
        <v>150</v>
      </c>
      <c r="U3875">
        <v>80</v>
      </c>
      <c r="V3875">
        <f t="shared" si="181"/>
        <v>34.549414947133549</v>
      </c>
      <c r="W3875">
        <f t="shared" si="182"/>
        <v>34.549414947133549</v>
      </c>
      <c r="X3875" t="s">
        <v>69</v>
      </c>
      <c r="Y3875">
        <v>75</v>
      </c>
      <c r="Z3875" t="s">
        <v>73</v>
      </c>
      <c r="AA3875">
        <v>0</v>
      </c>
      <c r="AB3875">
        <v>0</v>
      </c>
      <c r="AC3875">
        <v>0</v>
      </c>
      <c r="AD3875">
        <v>0</v>
      </c>
      <c r="AF3875">
        <v>0</v>
      </c>
      <c r="AG3875">
        <v>0</v>
      </c>
      <c r="AH3875">
        <v>0</v>
      </c>
      <c r="AI3875">
        <v>0</v>
      </c>
      <c r="AL3875">
        <v>0</v>
      </c>
      <c r="AM3875">
        <v>0</v>
      </c>
      <c r="AN3875">
        <v>0</v>
      </c>
      <c r="AR3875">
        <v>0</v>
      </c>
      <c r="AS3875">
        <v>0</v>
      </c>
      <c r="AT3875">
        <v>0</v>
      </c>
      <c r="AW3875" t="s">
        <v>73</v>
      </c>
      <c r="AZ3875" t="s">
        <v>73</v>
      </c>
      <c r="BA3875">
        <v>0</v>
      </c>
      <c r="BC3875">
        <v>0</v>
      </c>
      <c r="BD3875">
        <v>0</v>
      </c>
      <c r="BE3875">
        <v>0</v>
      </c>
      <c r="BH3875">
        <v>0</v>
      </c>
      <c r="BI3875">
        <v>0</v>
      </c>
      <c r="BJ3875">
        <v>0</v>
      </c>
      <c r="BS3875" t="s">
        <v>661</v>
      </c>
    </row>
    <row r="3876" spans="1:71" x14ac:dyDescent="0.35">
      <c r="A3876">
        <v>416</v>
      </c>
      <c r="C3876" s="1">
        <v>45560</v>
      </c>
      <c r="D3876" t="s">
        <v>407</v>
      </c>
      <c r="E3876" t="s">
        <v>85</v>
      </c>
      <c r="F3876" t="s">
        <v>67</v>
      </c>
      <c r="G3876" t="s">
        <v>408</v>
      </c>
      <c r="H3876" t="s">
        <v>649</v>
      </c>
      <c r="I3876" t="s">
        <v>416</v>
      </c>
      <c r="J3876">
        <v>-2.2591299999999999</v>
      </c>
      <c r="K3876">
        <v>37.176614999999998</v>
      </c>
      <c r="L3876">
        <v>297225.19140000001</v>
      </c>
      <c r="M3876">
        <v>9750169.7369999997</v>
      </c>
      <c r="N3876">
        <v>1234.0999999999999</v>
      </c>
      <c r="O3876">
        <v>7</v>
      </c>
      <c r="P3876">
        <v>110</v>
      </c>
      <c r="Q3876">
        <v>0</v>
      </c>
      <c r="R3876">
        <v>0</v>
      </c>
      <c r="S3876">
        <v>0</v>
      </c>
      <c r="T3876">
        <f t="shared" si="180"/>
        <v>110</v>
      </c>
      <c r="U3876">
        <v>70</v>
      </c>
      <c r="V3876">
        <f t="shared" si="181"/>
        <v>29.586351363515988</v>
      </c>
      <c r="W3876">
        <f t="shared" si="182"/>
        <v>29.586351363515988</v>
      </c>
      <c r="X3876" t="s">
        <v>69</v>
      </c>
      <c r="Y3876">
        <v>55</v>
      </c>
      <c r="Z3876" t="s">
        <v>73</v>
      </c>
      <c r="AA3876">
        <v>0</v>
      </c>
      <c r="AB3876">
        <v>0</v>
      </c>
      <c r="AC3876">
        <v>0</v>
      </c>
      <c r="AD3876">
        <v>0</v>
      </c>
      <c r="AF3876">
        <v>0</v>
      </c>
      <c r="AG3876">
        <v>0</v>
      </c>
      <c r="AH3876">
        <v>0</v>
      </c>
      <c r="AI3876">
        <v>0</v>
      </c>
      <c r="AL3876">
        <v>0</v>
      </c>
      <c r="AM3876">
        <v>0</v>
      </c>
      <c r="AN3876">
        <v>0</v>
      </c>
      <c r="AR3876">
        <v>0</v>
      </c>
      <c r="AS3876">
        <v>0</v>
      </c>
      <c r="AT3876">
        <v>0</v>
      </c>
      <c r="AW3876" t="s">
        <v>73</v>
      </c>
      <c r="AZ3876" t="s">
        <v>73</v>
      </c>
      <c r="BA3876">
        <v>0</v>
      </c>
      <c r="BC3876">
        <v>0</v>
      </c>
      <c r="BD3876">
        <v>0</v>
      </c>
      <c r="BE3876">
        <v>0</v>
      </c>
      <c r="BH3876">
        <v>0</v>
      </c>
      <c r="BI3876">
        <v>0</v>
      </c>
      <c r="BJ3876">
        <v>0</v>
      </c>
      <c r="BS3876" t="s">
        <v>662</v>
      </c>
    </row>
    <row r="3877" spans="1:71" x14ac:dyDescent="0.35">
      <c r="A3877">
        <v>417</v>
      </c>
      <c r="C3877" s="1">
        <v>45560</v>
      </c>
      <c r="D3877" t="s">
        <v>407</v>
      </c>
      <c r="E3877" t="s">
        <v>85</v>
      </c>
      <c r="F3877" t="s">
        <v>67</v>
      </c>
      <c r="G3877" t="s">
        <v>408</v>
      </c>
      <c r="H3877" t="s">
        <v>649</v>
      </c>
      <c r="I3877" t="s">
        <v>416</v>
      </c>
      <c r="J3877">
        <v>-2.2574393000000001</v>
      </c>
      <c r="K3877">
        <v>37.176105800000002</v>
      </c>
      <c r="L3877">
        <v>297168.31050000002</v>
      </c>
      <c r="M3877">
        <v>9750356.6370000001</v>
      </c>
      <c r="N3877">
        <v>1234.0999999999999</v>
      </c>
      <c r="O3877">
        <v>9.6999999999999993</v>
      </c>
      <c r="P3877">
        <v>0</v>
      </c>
      <c r="Q3877">
        <v>80</v>
      </c>
      <c r="R3877">
        <v>90</v>
      </c>
      <c r="S3877">
        <v>0</v>
      </c>
      <c r="T3877">
        <f t="shared" si="180"/>
        <v>28.900000000000002</v>
      </c>
      <c r="U3877">
        <v>20</v>
      </c>
      <c r="V3877">
        <f t="shared" si="181"/>
        <v>15.165054987298555</v>
      </c>
      <c r="W3877">
        <f t="shared" si="182"/>
        <v>20</v>
      </c>
      <c r="X3877" t="s">
        <v>69</v>
      </c>
      <c r="Y3877">
        <v>35</v>
      </c>
      <c r="Z3877" t="s">
        <v>73</v>
      </c>
      <c r="AA3877">
        <v>0</v>
      </c>
      <c r="AB3877">
        <v>0</v>
      </c>
      <c r="AC3877">
        <v>0</v>
      </c>
      <c r="AD3877">
        <v>0</v>
      </c>
      <c r="AF3877">
        <v>0</v>
      </c>
      <c r="AG3877">
        <v>0</v>
      </c>
      <c r="AH3877">
        <v>0</v>
      </c>
      <c r="AI3877">
        <v>0</v>
      </c>
      <c r="AL3877">
        <v>0</v>
      </c>
      <c r="AM3877">
        <v>0</v>
      </c>
      <c r="AN3877">
        <v>0</v>
      </c>
      <c r="AR3877">
        <v>0</v>
      </c>
      <c r="AS3877">
        <v>0</v>
      </c>
      <c r="AT3877">
        <v>0</v>
      </c>
      <c r="AW3877" t="s">
        <v>73</v>
      </c>
      <c r="AZ3877" t="s">
        <v>73</v>
      </c>
      <c r="BA3877">
        <v>0</v>
      </c>
      <c r="BC3877">
        <v>0</v>
      </c>
      <c r="BD3877">
        <v>0</v>
      </c>
      <c r="BE3877">
        <v>0</v>
      </c>
      <c r="BH3877">
        <v>0</v>
      </c>
      <c r="BI3877">
        <v>0</v>
      </c>
      <c r="BJ3877">
        <v>0</v>
      </c>
      <c r="BS3877" t="s">
        <v>663</v>
      </c>
    </row>
    <row r="3878" spans="1:71" x14ac:dyDescent="0.35">
      <c r="A3878">
        <v>418</v>
      </c>
      <c r="C3878" s="1">
        <v>45560</v>
      </c>
      <c r="D3878" t="s">
        <v>407</v>
      </c>
      <c r="E3878" t="s">
        <v>85</v>
      </c>
      <c r="F3878" t="s">
        <v>67</v>
      </c>
      <c r="G3878" t="s">
        <v>408</v>
      </c>
      <c r="H3878" t="s">
        <v>649</v>
      </c>
      <c r="I3878" t="s">
        <v>416</v>
      </c>
      <c r="J3878">
        <v>-2.2557067000000002</v>
      </c>
      <c r="K3878">
        <v>37.1783</v>
      </c>
      <c r="L3878">
        <v>297412.16580000002</v>
      </c>
      <c r="M3878">
        <v>9750548.5480000004</v>
      </c>
      <c r="N3878">
        <v>1233.9000000000001</v>
      </c>
      <c r="O3878">
        <v>7.4</v>
      </c>
      <c r="P3878">
        <v>0</v>
      </c>
      <c r="Q3878">
        <v>100</v>
      </c>
      <c r="R3878">
        <v>90</v>
      </c>
      <c r="S3878">
        <v>3</v>
      </c>
      <c r="T3878">
        <f t="shared" si="180"/>
        <v>34.400000000000006</v>
      </c>
      <c r="U3878">
        <v>50</v>
      </c>
      <c r="V3878">
        <f t="shared" si="181"/>
        <v>16.545286401814266</v>
      </c>
      <c r="W3878">
        <f t="shared" si="182"/>
        <v>16.545286401814266</v>
      </c>
      <c r="X3878" t="s">
        <v>69</v>
      </c>
      <c r="Y3878">
        <v>30</v>
      </c>
      <c r="Z3878" t="s">
        <v>73</v>
      </c>
      <c r="AA3878">
        <v>0</v>
      </c>
      <c r="AB3878">
        <v>0</v>
      </c>
      <c r="AC3878">
        <v>0</v>
      </c>
      <c r="AD3878">
        <v>0</v>
      </c>
      <c r="AF3878">
        <v>0</v>
      </c>
      <c r="AG3878">
        <v>0</v>
      </c>
      <c r="AH3878">
        <v>0</v>
      </c>
      <c r="AI3878">
        <v>0</v>
      </c>
      <c r="AL3878">
        <v>0</v>
      </c>
      <c r="AM3878">
        <v>0</v>
      </c>
      <c r="AN3878">
        <v>0</v>
      </c>
      <c r="AR3878">
        <v>0</v>
      </c>
      <c r="AS3878">
        <v>0</v>
      </c>
      <c r="AT3878">
        <v>0</v>
      </c>
      <c r="AW3878" t="s">
        <v>73</v>
      </c>
      <c r="AZ3878" t="s">
        <v>73</v>
      </c>
      <c r="BA3878">
        <v>0</v>
      </c>
      <c r="BC3878">
        <v>0</v>
      </c>
      <c r="BD3878">
        <v>0</v>
      </c>
      <c r="BE3878">
        <v>0</v>
      </c>
      <c r="BH3878">
        <v>0</v>
      </c>
      <c r="BI3878">
        <v>0</v>
      </c>
      <c r="BJ3878">
        <v>0</v>
      </c>
      <c r="BS3878" t="s">
        <v>664</v>
      </c>
    </row>
    <row r="3879" spans="1:71" x14ac:dyDescent="0.35">
      <c r="A3879">
        <v>419</v>
      </c>
      <c r="C3879" s="1">
        <v>45560</v>
      </c>
      <c r="D3879" t="s">
        <v>407</v>
      </c>
      <c r="E3879" t="s">
        <v>85</v>
      </c>
      <c r="F3879" t="s">
        <v>67</v>
      </c>
      <c r="G3879" t="s">
        <v>408</v>
      </c>
      <c r="H3879" t="s">
        <v>649</v>
      </c>
      <c r="I3879" t="s">
        <v>416</v>
      </c>
      <c r="J3879">
        <v>-2.2537733000000002</v>
      </c>
      <c r="K3879">
        <v>37.177986699999998</v>
      </c>
      <c r="L3879">
        <v>297377.04489999998</v>
      </c>
      <c r="M3879">
        <v>9750762.3149999995</v>
      </c>
      <c r="N3879">
        <v>1233.8</v>
      </c>
      <c r="O3879">
        <v>7.6</v>
      </c>
      <c r="P3879">
        <v>0</v>
      </c>
      <c r="Q3879">
        <v>120</v>
      </c>
      <c r="R3879">
        <v>80</v>
      </c>
      <c r="S3879">
        <v>0</v>
      </c>
      <c r="T3879">
        <f t="shared" si="180"/>
        <v>34</v>
      </c>
      <c r="U3879">
        <v>100</v>
      </c>
      <c r="V3879">
        <f t="shared" si="181"/>
        <v>16.448811606198852</v>
      </c>
      <c r="W3879">
        <f t="shared" si="182"/>
        <v>16.448811606198852</v>
      </c>
      <c r="X3879" t="s">
        <v>69</v>
      </c>
      <c r="Y3879">
        <v>30</v>
      </c>
      <c r="Z3879" t="s">
        <v>73</v>
      </c>
      <c r="AA3879">
        <v>0</v>
      </c>
      <c r="AB3879">
        <v>0</v>
      </c>
      <c r="AC3879">
        <v>0</v>
      </c>
      <c r="AD3879">
        <v>0</v>
      </c>
      <c r="AF3879">
        <v>0</v>
      </c>
      <c r="AG3879">
        <v>0</v>
      </c>
      <c r="AH3879">
        <v>0</v>
      </c>
      <c r="AI3879">
        <v>0</v>
      </c>
      <c r="AL3879">
        <v>0</v>
      </c>
      <c r="AM3879">
        <v>0</v>
      </c>
      <c r="AN3879">
        <v>0</v>
      </c>
      <c r="AR3879">
        <v>0</v>
      </c>
      <c r="AS3879">
        <v>0</v>
      </c>
      <c r="AT3879">
        <v>0</v>
      </c>
      <c r="AW3879" t="s">
        <v>73</v>
      </c>
      <c r="AZ3879" t="s">
        <v>73</v>
      </c>
      <c r="BA3879">
        <v>0</v>
      </c>
      <c r="BC3879">
        <v>0</v>
      </c>
      <c r="BD3879">
        <v>0</v>
      </c>
      <c r="BE3879">
        <v>0</v>
      </c>
      <c r="BH3879">
        <v>0</v>
      </c>
      <c r="BI3879">
        <v>0</v>
      </c>
      <c r="BJ3879">
        <v>0</v>
      </c>
      <c r="BS3879" t="s">
        <v>665</v>
      </c>
    </row>
    <row r="3880" spans="1:71" x14ac:dyDescent="0.35">
      <c r="A3880">
        <v>420</v>
      </c>
      <c r="C3880" s="1">
        <v>45560</v>
      </c>
      <c r="D3880" t="s">
        <v>407</v>
      </c>
      <c r="E3880" t="s">
        <v>85</v>
      </c>
      <c r="F3880" t="s">
        <v>67</v>
      </c>
      <c r="G3880" t="s">
        <v>408</v>
      </c>
      <c r="H3880" t="s">
        <v>649</v>
      </c>
      <c r="I3880" t="s">
        <v>416</v>
      </c>
      <c r="J3880">
        <v>-2.2487750000000002</v>
      </c>
      <c r="K3880">
        <v>37.177243300000001</v>
      </c>
      <c r="L3880">
        <v>297293.65370000002</v>
      </c>
      <c r="M3880">
        <v>9751314.9629999995</v>
      </c>
      <c r="N3880">
        <v>1234</v>
      </c>
      <c r="O3880">
        <v>8.6999999999999993</v>
      </c>
      <c r="P3880">
        <v>0</v>
      </c>
      <c r="Q3880">
        <v>90</v>
      </c>
      <c r="R3880">
        <v>110</v>
      </c>
      <c r="S3880">
        <v>10</v>
      </c>
      <c r="T3880">
        <f t="shared" si="180"/>
        <v>41</v>
      </c>
      <c r="U3880">
        <v>90</v>
      </c>
      <c r="V3880">
        <f t="shared" si="181"/>
        <v>18.062879984608916</v>
      </c>
      <c r="W3880">
        <f t="shared" si="182"/>
        <v>18.062879984608916</v>
      </c>
      <c r="X3880" t="s">
        <v>69</v>
      </c>
      <c r="Y3880">
        <v>25</v>
      </c>
      <c r="Z3880" t="s">
        <v>73</v>
      </c>
      <c r="AA3880">
        <v>0</v>
      </c>
      <c r="AB3880">
        <v>0</v>
      </c>
      <c r="AC3880">
        <v>0</v>
      </c>
      <c r="AD3880">
        <v>0</v>
      </c>
      <c r="AF3880">
        <v>0</v>
      </c>
      <c r="AG3880">
        <v>0</v>
      </c>
      <c r="AH3880">
        <v>0</v>
      </c>
      <c r="AI3880">
        <v>0</v>
      </c>
      <c r="AL3880">
        <v>0</v>
      </c>
      <c r="AM3880">
        <v>0</v>
      </c>
      <c r="AN3880">
        <v>0</v>
      </c>
      <c r="AR3880">
        <v>0</v>
      </c>
      <c r="AS3880">
        <v>0</v>
      </c>
      <c r="AT3880">
        <v>0</v>
      </c>
      <c r="AW3880" t="s">
        <v>73</v>
      </c>
      <c r="AZ3880" t="s">
        <v>73</v>
      </c>
      <c r="BA3880">
        <v>0</v>
      </c>
      <c r="BC3880">
        <v>0</v>
      </c>
      <c r="BD3880">
        <v>0</v>
      </c>
      <c r="BE3880">
        <v>0</v>
      </c>
      <c r="BH3880">
        <v>0</v>
      </c>
      <c r="BI3880">
        <v>0</v>
      </c>
      <c r="BJ3880">
        <v>0</v>
      </c>
      <c r="BS3880" t="s">
        <v>666</v>
      </c>
    </row>
    <row r="3881" spans="1:71" x14ac:dyDescent="0.35">
      <c r="A3881">
        <v>421</v>
      </c>
      <c r="C3881" s="1">
        <v>45560</v>
      </c>
      <c r="D3881" t="s">
        <v>407</v>
      </c>
      <c r="E3881" t="s">
        <v>85</v>
      </c>
      <c r="F3881" t="s">
        <v>67</v>
      </c>
      <c r="G3881" t="s">
        <v>408</v>
      </c>
      <c r="H3881" t="s">
        <v>649</v>
      </c>
      <c r="I3881" t="s">
        <v>416</v>
      </c>
      <c r="J3881">
        <v>-2.2432558</v>
      </c>
      <c r="K3881">
        <v>37.176690999999998</v>
      </c>
      <c r="L3881">
        <v>297231.4509</v>
      </c>
      <c r="M3881">
        <v>9751925.2430000007</v>
      </c>
      <c r="N3881">
        <v>1249.0999999999999</v>
      </c>
      <c r="O3881">
        <v>4.2</v>
      </c>
      <c r="P3881">
        <v>0</v>
      </c>
      <c r="Q3881">
        <v>100</v>
      </c>
      <c r="R3881">
        <v>110</v>
      </c>
      <c r="S3881">
        <v>11</v>
      </c>
      <c r="T3881">
        <f t="shared" si="180"/>
        <v>43.400000000000006</v>
      </c>
      <c r="U3881">
        <v>70</v>
      </c>
      <c r="V3881">
        <f t="shared" si="181"/>
        <v>18.58403149237035</v>
      </c>
      <c r="W3881">
        <f t="shared" si="182"/>
        <v>18.58403149237035</v>
      </c>
      <c r="X3881" t="s">
        <v>69</v>
      </c>
      <c r="Y3881">
        <v>10</v>
      </c>
      <c r="Z3881" t="s">
        <v>73</v>
      </c>
      <c r="AA3881">
        <v>0</v>
      </c>
      <c r="AB3881">
        <v>0</v>
      </c>
      <c r="AC3881">
        <v>0</v>
      </c>
      <c r="AD3881">
        <v>0</v>
      </c>
      <c r="AF3881">
        <v>0</v>
      </c>
      <c r="AG3881">
        <v>0</v>
      </c>
      <c r="AH3881">
        <v>0</v>
      </c>
      <c r="AI3881">
        <v>0</v>
      </c>
      <c r="AL3881">
        <v>0</v>
      </c>
      <c r="AM3881">
        <v>0</v>
      </c>
      <c r="AN3881">
        <v>0</v>
      </c>
      <c r="AR3881">
        <v>0</v>
      </c>
      <c r="AS3881">
        <v>0</v>
      </c>
      <c r="AT3881">
        <v>0</v>
      </c>
      <c r="AW3881" t="s">
        <v>73</v>
      </c>
      <c r="AZ3881" t="s">
        <v>73</v>
      </c>
      <c r="BA3881">
        <v>0</v>
      </c>
      <c r="BC3881">
        <v>0</v>
      </c>
      <c r="BD3881">
        <v>0</v>
      </c>
      <c r="BE3881">
        <v>0</v>
      </c>
      <c r="BH3881">
        <v>0</v>
      </c>
      <c r="BI3881">
        <v>0</v>
      </c>
      <c r="BJ3881">
        <v>0</v>
      </c>
      <c r="BS3881" t="s">
        <v>667</v>
      </c>
    </row>
    <row r="3882" spans="1:71" x14ac:dyDescent="0.35">
      <c r="A3882">
        <v>560</v>
      </c>
      <c r="C3882" s="1">
        <v>45560</v>
      </c>
      <c r="D3882" t="s">
        <v>806</v>
      </c>
      <c r="E3882" t="s">
        <v>85</v>
      </c>
      <c r="F3882" t="s">
        <v>67</v>
      </c>
      <c r="G3882" t="s">
        <v>807</v>
      </c>
      <c r="H3882" t="s">
        <v>838</v>
      </c>
      <c r="I3882" t="s">
        <v>838</v>
      </c>
      <c r="J3882">
        <v>-2.4157817000000001</v>
      </c>
      <c r="K3882">
        <v>37.4939617</v>
      </c>
      <c r="L3882">
        <v>332544.24229999998</v>
      </c>
      <c r="M3882">
        <v>9732889.1669999994</v>
      </c>
      <c r="N3882">
        <v>1055.2</v>
      </c>
      <c r="O3882">
        <v>4</v>
      </c>
      <c r="P3882">
        <v>20</v>
      </c>
      <c r="Q3882">
        <v>20</v>
      </c>
      <c r="R3882">
        <v>50</v>
      </c>
      <c r="S3882">
        <v>0</v>
      </c>
      <c r="T3882">
        <f t="shared" si="180"/>
        <v>31.9</v>
      </c>
      <c r="U3882">
        <v>40</v>
      </c>
      <c r="V3882">
        <f t="shared" si="181"/>
        <v>15.932737813432224</v>
      </c>
      <c r="W3882">
        <f t="shared" si="182"/>
        <v>15.932737813432224</v>
      </c>
      <c r="X3882" t="s">
        <v>69</v>
      </c>
      <c r="Y3882">
        <v>15</v>
      </c>
      <c r="Z3882" t="s">
        <v>73</v>
      </c>
      <c r="AA3882">
        <v>0</v>
      </c>
      <c r="AB3882">
        <v>0</v>
      </c>
      <c r="AC3882">
        <v>0</v>
      </c>
      <c r="AD3882">
        <v>0</v>
      </c>
      <c r="AF3882">
        <v>0</v>
      </c>
      <c r="AG3882">
        <v>0</v>
      </c>
      <c r="AH3882">
        <v>0</v>
      </c>
      <c r="AI3882">
        <v>0</v>
      </c>
      <c r="AL3882">
        <v>0</v>
      </c>
      <c r="AM3882">
        <v>0</v>
      </c>
      <c r="AN3882">
        <v>0</v>
      </c>
      <c r="AR3882">
        <v>0</v>
      </c>
      <c r="AS3882">
        <v>0</v>
      </c>
      <c r="AT3882">
        <v>0</v>
      </c>
      <c r="AW3882" t="s">
        <v>69</v>
      </c>
      <c r="AX3882" t="s">
        <v>895</v>
      </c>
      <c r="AY3882" t="s">
        <v>896</v>
      </c>
      <c r="AZ3882" t="s">
        <v>73</v>
      </c>
      <c r="BA3882">
        <v>0</v>
      </c>
      <c r="BC3882">
        <v>0</v>
      </c>
      <c r="BD3882">
        <v>0</v>
      </c>
      <c r="BE3882">
        <v>0</v>
      </c>
      <c r="BH3882">
        <v>0</v>
      </c>
      <c r="BI3882">
        <v>0</v>
      </c>
      <c r="BJ3882">
        <v>0</v>
      </c>
      <c r="BQ3882" t="s">
        <v>897</v>
      </c>
      <c r="BR3882" t="s">
        <v>94</v>
      </c>
      <c r="BS3882" t="s">
        <v>898</v>
      </c>
    </row>
    <row r="3883" spans="1:71" x14ac:dyDescent="0.35">
      <c r="A3883">
        <v>743</v>
      </c>
      <c r="C3883" s="1">
        <v>45560</v>
      </c>
      <c r="D3883" t="s">
        <v>806</v>
      </c>
      <c r="E3883" t="s">
        <v>85</v>
      </c>
      <c r="F3883" t="s">
        <v>67</v>
      </c>
      <c r="G3883" t="s">
        <v>807</v>
      </c>
      <c r="H3883" t="s">
        <v>1218</v>
      </c>
      <c r="I3883" t="s">
        <v>992</v>
      </c>
      <c r="J3883">
        <v>-2.3990900000000002</v>
      </c>
      <c r="K3883">
        <v>37.491138300000003</v>
      </c>
      <c r="L3883">
        <v>332228.1948</v>
      </c>
      <c r="M3883">
        <v>9734734.4269999992</v>
      </c>
      <c r="N3883">
        <v>1070.5</v>
      </c>
      <c r="O3883">
        <v>5.8</v>
      </c>
      <c r="P3883">
        <v>50</v>
      </c>
      <c r="Q3883">
        <v>150</v>
      </c>
      <c r="R3883">
        <v>200</v>
      </c>
      <c r="S3883">
        <v>0</v>
      </c>
      <c r="T3883">
        <f t="shared" si="180"/>
        <v>109.5</v>
      </c>
      <c r="U3883">
        <v>50</v>
      </c>
      <c r="V3883">
        <f t="shared" si="181"/>
        <v>29.519033070683854</v>
      </c>
      <c r="W3883">
        <f t="shared" si="182"/>
        <v>50</v>
      </c>
      <c r="X3883" t="s">
        <v>69</v>
      </c>
      <c r="Y3883">
        <v>15</v>
      </c>
      <c r="Z3883" t="s">
        <v>73</v>
      </c>
      <c r="AA3883">
        <v>0</v>
      </c>
      <c r="AB3883">
        <v>0</v>
      </c>
      <c r="AC3883">
        <v>0</v>
      </c>
      <c r="AD3883">
        <v>0</v>
      </c>
      <c r="AF3883">
        <v>0</v>
      </c>
      <c r="AG3883">
        <v>0</v>
      </c>
      <c r="AH3883">
        <v>0</v>
      </c>
      <c r="AI3883">
        <v>0</v>
      </c>
      <c r="AL3883">
        <v>0</v>
      </c>
      <c r="AM3883">
        <v>0</v>
      </c>
      <c r="AN3883">
        <v>0</v>
      </c>
      <c r="AR3883">
        <v>0</v>
      </c>
      <c r="AS3883">
        <v>0</v>
      </c>
      <c r="AT3883">
        <v>0</v>
      </c>
      <c r="AW3883" t="s">
        <v>69</v>
      </c>
      <c r="AX3883" t="s">
        <v>1247</v>
      </c>
      <c r="AY3883" t="s">
        <v>1240</v>
      </c>
      <c r="AZ3883" t="s">
        <v>73</v>
      </c>
      <c r="BA3883">
        <v>0</v>
      </c>
      <c r="BC3883">
        <v>0</v>
      </c>
      <c r="BD3883">
        <v>0</v>
      </c>
      <c r="BE3883">
        <v>0</v>
      </c>
      <c r="BH3883">
        <v>0</v>
      </c>
      <c r="BI3883">
        <v>0</v>
      </c>
      <c r="BJ3883">
        <v>0</v>
      </c>
      <c r="BQ3883" t="s">
        <v>1248</v>
      </c>
      <c r="BR3883" t="s">
        <v>901</v>
      </c>
      <c r="BS3883" t="s">
        <v>1249</v>
      </c>
    </row>
    <row r="3884" spans="1:71" x14ac:dyDescent="0.35">
      <c r="A3884">
        <v>902</v>
      </c>
      <c r="C3884" s="1">
        <v>45560</v>
      </c>
      <c r="D3884" t="s">
        <v>1404</v>
      </c>
      <c r="E3884" t="s">
        <v>85</v>
      </c>
      <c r="F3884" t="s">
        <v>67</v>
      </c>
      <c r="G3884" t="s">
        <v>1389</v>
      </c>
      <c r="H3884" t="s">
        <v>1523</v>
      </c>
      <c r="I3884" t="s">
        <v>1360</v>
      </c>
      <c r="J3884">
        <v>-2.3465482999999998</v>
      </c>
      <c r="K3884">
        <v>37.211931700000001</v>
      </c>
      <c r="L3884">
        <v>301166.10629999998</v>
      </c>
      <c r="M3884">
        <v>9740507.3910000008</v>
      </c>
      <c r="N3884">
        <v>1172.5999999999999</v>
      </c>
      <c r="O3884">
        <v>4</v>
      </c>
      <c r="P3884">
        <v>350</v>
      </c>
      <c r="Q3884">
        <v>0</v>
      </c>
      <c r="R3884">
        <v>0</v>
      </c>
      <c r="S3884">
        <v>0</v>
      </c>
      <c r="T3884">
        <f t="shared" si="180"/>
        <v>350</v>
      </c>
      <c r="U3884">
        <v>34</v>
      </c>
      <c r="V3884">
        <f t="shared" si="181"/>
        <v>52.775103070559403</v>
      </c>
      <c r="W3884">
        <f t="shared" si="182"/>
        <v>34</v>
      </c>
      <c r="X3884" t="s">
        <v>73</v>
      </c>
      <c r="Y3884">
        <v>2</v>
      </c>
      <c r="Z3884" t="s">
        <v>73</v>
      </c>
      <c r="AA3884">
        <v>0</v>
      </c>
      <c r="AB3884">
        <v>0</v>
      </c>
      <c r="AC3884">
        <v>0</v>
      </c>
      <c r="AD3884">
        <v>0</v>
      </c>
      <c r="AF3884">
        <v>0</v>
      </c>
      <c r="AG3884">
        <v>0</v>
      </c>
      <c r="AH3884">
        <v>0</v>
      </c>
      <c r="AI3884">
        <v>0</v>
      </c>
      <c r="AL3884">
        <v>0</v>
      </c>
      <c r="AM3884">
        <v>0</v>
      </c>
      <c r="AN3884">
        <v>0</v>
      </c>
      <c r="AR3884">
        <v>0</v>
      </c>
      <c r="AS3884">
        <v>0</v>
      </c>
      <c r="AT3884">
        <v>0</v>
      </c>
      <c r="AW3884" t="s">
        <v>73</v>
      </c>
      <c r="AZ3884" t="s">
        <v>73</v>
      </c>
      <c r="BA3884">
        <v>0</v>
      </c>
      <c r="BC3884">
        <v>0</v>
      </c>
      <c r="BD3884">
        <v>0</v>
      </c>
      <c r="BE3884">
        <v>0</v>
      </c>
      <c r="BH3884">
        <v>0</v>
      </c>
      <c r="BI3884">
        <v>0</v>
      </c>
      <c r="BJ3884">
        <v>0</v>
      </c>
      <c r="BQ3884" t="s">
        <v>1534</v>
      </c>
      <c r="BR3884" t="s">
        <v>1535</v>
      </c>
      <c r="BS3884" t="s">
        <v>1536</v>
      </c>
    </row>
    <row r="3885" spans="1:71" x14ac:dyDescent="0.35">
      <c r="A3885">
        <v>928</v>
      </c>
      <c r="C3885" s="1">
        <v>45560</v>
      </c>
      <c r="D3885" t="s">
        <v>1600</v>
      </c>
      <c r="E3885" t="s">
        <v>85</v>
      </c>
      <c r="F3885" t="s">
        <v>1601</v>
      </c>
      <c r="G3885" t="s">
        <v>1602</v>
      </c>
      <c r="H3885" t="s">
        <v>1603</v>
      </c>
      <c r="I3885" t="s">
        <v>1603</v>
      </c>
      <c r="J3885">
        <v>-2.5026833000000002</v>
      </c>
      <c r="K3885">
        <v>36.946893299999999</v>
      </c>
      <c r="L3885">
        <v>271708.07799999998</v>
      </c>
      <c r="M3885">
        <v>9723197.8699999992</v>
      </c>
      <c r="N3885">
        <v>1171.7</v>
      </c>
      <c r="O3885">
        <v>7.7</v>
      </c>
      <c r="P3885">
        <v>0</v>
      </c>
      <c r="Q3885">
        <v>0</v>
      </c>
      <c r="R3885">
        <v>15</v>
      </c>
      <c r="S3885">
        <v>0</v>
      </c>
      <c r="T3885">
        <f t="shared" si="180"/>
        <v>2.5500000000000003</v>
      </c>
      <c r="U3885">
        <v>1</v>
      </c>
      <c r="V3885">
        <f t="shared" si="181"/>
        <v>4.5046925804339475</v>
      </c>
      <c r="W3885">
        <f t="shared" si="182"/>
        <v>1</v>
      </c>
      <c r="X3885" t="s">
        <v>69</v>
      </c>
      <c r="Y3885">
        <v>25</v>
      </c>
      <c r="Z3885" t="s">
        <v>73</v>
      </c>
      <c r="AA3885">
        <v>0</v>
      </c>
      <c r="AB3885">
        <v>0</v>
      </c>
      <c r="AC3885">
        <v>0</v>
      </c>
      <c r="AD3885">
        <v>0</v>
      </c>
      <c r="AF3885">
        <v>0</v>
      </c>
      <c r="AG3885">
        <v>0</v>
      </c>
      <c r="AH3885">
        <v>0</v>
      </c>
      <c r="AI3885">
        <v>0</v>
      </c>
      <c r="AL3885">
        <v>0</v>
      </c>
      <c r="AM3885">
        <v>0</v>
      </c>
      <c r="AN3885">
        <v>0</v>
      </c>
      <c r="AR3885">
        <v>0</v>
      </c>
      <c r="AS3885">
        <v>0</v>
      </c>
      <c r="AT3885">
        <v>0</v>
      </c>
      <c r="AW3885" t="s">
        <v>73</v>
      </c>
      <c r="AZ3885" t="s">
        <v>73</v>
      </c>
      <c r="BA3885">
        <v>0</v>
      </c>
      <c r="BC3885">
        <v>0</v>
      </c>
      <c r="BD3885">
        <v>0</v>
      </c>
      <c r="BE3885">
        <v>0</v>
      </c>
      <c r="BH3885">
        <v>0</v>
      </c>
      <c r="BI3885">
        <v>0</v>
      </c>
      <c r="BJ3885">
        <v>0</v>
      </c>
      <c r="BR3885" t="s">
        <v>1606</v>
      </c>
      <c r="BS3885" t="s">
        <v>1607</v>
      </c>
    </row>
    <row r="3886" spans="1:71" x14ac:dyDescent="0.35">
      <c r="A3886">
        <v>929</v>
      </c>
      <c r="C3886" s="1">
        <v>45560</v>
      </c>
      <c r="D3886" t="s">
        <v>1600</v>
      </c>
      <c r="E3886" t="s">
        <v>85</v>
      </c>
      <c r="F3886" t="s">
        <v>1601</v>
      </c>
      <c r="G3886" t="s">
        <v>1602</v>
      </c>
      <c r="H3886" t="s">
        <v>1603</v>
      </c>
      <c r="I3886" t="s">
        <v>1603</v>
      </c>
      <c r="J3886">
        <v>-2.5017866999999998</v>
      </c>
      <c r="K3886">
        <v>36.944045000000003</v>
      </c>
      <c r="L3886">
        <v>271391.07410000003</v>
      </c>
      <c r="M3886">
        <v>9723296.5409999993</v>
      </c>
      <c r="N3886">
        <v>1198.0999999999999</v>
      </c>
      <c r="O3886">
        <v>8.5</v>
      </c>
      <c r="P3886">
        <v>0</v>
      </c>
      <c r="Q3886">
        <v>35</v>
      </c>
      <c r="R3886">
        <v>21</v>
      </c>
      <c r="S3886">
        <v>10</v>
      </c>
      <c r="T3886">
        <f t="shared" si="180"/>
        <v>16.520000000000003</v>
      </c>
      <c r="U3886">
        <v>2</v>
      </c>
      <c r="V3886">
        <f t="shared" si="181"/>
        <v>11.465687201119065</v>
      </c>
      <c r="W3886">
        <f t="shared" si="182"/>
        <v>2</v>
      </c>
      <c r="X3886" t="s">
        <v>69</v>
      </c>
      <c r="Y3886">
        <v>35</v>
      </c>
      <c r="Z3886" t="s">
        <v>73</v>
      </c>
      <c r="AA3886">
        <v>0</v>
      </c>
      <c r="AB3886">
        <v>0</v>
      </c>
      <c r="AC3886">
        <v>0</v>
      </c>
      <c r="AD3886">
        <v>0</v>
      </c>
      <c r="AF3886">
        <v>0</v>
      </c>
      <c r="AG3886">
        <v>0</v>
      </c>
      <c r="AH3886">
        <v>0</v>
      </c>
      <c r="AI3886">
        <v>0</v>
      </c>
      <c r="AL3886">
        <v>0</v>
      </c>
      <c r="AM3886">
        <v>0</v>
      </c>
      <c r="AN3886">
        <v>0</v>
      </c>
      <c r="AR3886">
        <v>0</v>
      </c>
      <c r="AS3886">
        <v>0</v>
      </c>
      <c r="AT3886">
        <v>0</v>
      </c>
      <c r="AW3886" t="s">
        <v>73</v>
      </c>
      <c r="AZ3886" t="s">
        <v>73</v>
      </c>
      <c r="BA3886">
        <v>0</v>
      </c>
      <c r="BC3886">
        <v>0</v>
      </c>
      <c r="BD3886">
        <v>0</v>
      </c>
      <c r="BE3886">
        <v>0</v>
      </c>
      <c r="BH3886">
        <v>0</v>
      </c>
      <c r="BI3886">
        <v>0</v>
      </c>
      <c r="BJ3886">
        <v>0</v>
      </c>
      <c r="BR3886" t="s">
        <v>1608</v>
      </c>
      <c r="BS3886" t="s">
        <v>1609</v>
      </c>
    </row>
    <row r="3887" spans="1:71" x14ac:dyDescent="0.35">
      <c r="A3887">
        <v>976</v>
      </c>
      <c r="C3887" s="1">
        <v>45560</v>
      </c>
      <c r="D3887" t="s">
        <v>1600</v>
      </c>
      <c r="E3887" t="s">
        <v>85</v>
      </c>
      <c r="F3887" t="s">
        <v>1601</v>
      </c>
      <c r="G3887" t="s">
        <v>1602</v>
      </c>
      <c r="H3887" t="s">
        <v>1641</v>
      </c>
      <c r="I3887" t="s">
        <v>1644</v>
      </c>
      <c r="J3887">
        <v>-2.4501138999999998</v>
      </c>
      <c r="K3887">
        <v>36.9051008</v>
      </c>
      <c r="L3887">
        <v>267049.7807</v>
      </c>
      <c r="M3887">
        <v>9729005.023</v>
      </c>
      <c r="N3887">
        <v>1262.5</v>
      </c>
      <c r="O3887">
        <v>8.4</v>
      </c>
      <c r="P3887">
        <v>0</v>
      </c>
      <c r="Q3887">
        <v>11</v>
      </c>
      <c r="R3887">
        <v>9</v>
      </c>
      <c r="S3887">
        <v>0</v>
      </c>
      <c r="T3887">
        <f t="shared" si="180"/>
        <v>3.4000000000000004</v>
      </c>
      <c r="U3887">
        <v>5</v>
      </c>
      <c r="V3887">
        <f t="shared" si="181"/>
        <v>5.2015709478600991</v>
      </c>
      <c r="W3887">
        <f t="shared" si="182"/>
        <v>5</v>
      </c>
      <c r="X3887" t="s">
        <v>69</v>
      </c>
      <c r="Y3887">
        <v>30</v>
      </c>
      <c r="Z3887" t="s">
        <v>73</v>
      </c>
      <c r="AA3887">
        <v>0</v>
      </c>
      <c r="AB3887">
        <v>0</v>
      </c>
      <c r="AC3887">
        <v>0</v>
      </c>
      <c r="AD3887">
        <v>0</v>
      </c>
      <c r="AF3887">
        <v>0</v>
      </c>
      <c r="AG3887">
        <v>0</v>
      </c>
      <c r="AH3887">
        <v>0</v>
      </c>
      <c r="AI3887">
        <v>0</v>
      </c>
      <c r="AL3887">
        <v>0</v>
      </c>
      <c r="AM3887">
        <v>0</v>
      </c>
      <c r="AN3887">
        <v>0</v>
      </c>
      <c r="AR3887">
        <v>0</v>
      </c>
      <c r="AS3887">
        <v>0</v>
      </c>
      <c r="AT3887">
        <v>0</v>
      </c>
      <c r="AW3887" t="s">
        <v>73</v>
      </c>
      <c r="AZ3887" t="s">
        <v>73</v>
      </c>
      <c r="BA3887">
        <v>0</v>
      </c>
      <c r="BC3887">
        <v>0</v>
      </c>
      <c r="BD3887">
        <v>0</v>
      </c>
      <c r="BE3887">
        <v>0</v>
      </c>
      <c r="BH3887">
        <v>0</v>
      </c>
      <c r="BI3887">
        <v>0</v>
      </c>
      <c r="BJ3887">
        <v>0</v>
      </c>
      <c r="BR3887" t="s">
        <v>1606</v>
      </c>
      <c r="BS3887" t="s">
        <v>1669</v>
      </c>
    </row>
    <row r="3888" spans="1:71" x14ac:dyDescent="0.35">
      <c r="A3888">
        <v>977</v>
      </c>
      <c r="C3888" s="1">
        <v>45560</v>
      </c>
      <c r="D3888" t="s">
        <v>1600</v>
      </c>
      <c r="E3888" t="s">
        <v>85</v>
      </c>
      <c r="F3888" t="s">
        <v>1601</v>
      </c>
      <c r="G3888" t="s">
        <v>1602</v>
      </c>
      <c r="H3888" t="s">
        <v>1641</v>
      </c>
      <c r="I3888" t="s">
        <v>1644</v>
      </c>
      <c r="J3888">
        <v>-2.44903</v>
      </c>
      <c r="K3888">
        <v>36.903711700000002</v>
      </c>
      <c r="L3888">
        <v>266895.05780000001</v>
      </c>
      <c r="M3888">
        <v>9729124.6669999994</v>
      </c>
      <c r="N3888">
        <v>1259.0999999999999</v>
      </c>
      <c r="O3888">
        <v>9.3000000000000007</v>
      </c>
      <c r="P3888">
        <v>0</v>
      </c>
      <c r="Q3888">
        <v>23</v>
      </c>
      <c r="R3888">
        <v>18</v>
      </c>
      <c r="S3888">
        <v>0</v>
      </c>
      <c r="T3888">
        <f t="shared" si="180"/>
        <v>6.9700000000000006</v>
      </c>
      <c r="U3888">
        <v>1</v>
      </c>
      <c r="V3888">
        <f t="shared" si="181"/>
        <v>7.447516207939767</v>
      </c>
      <c r="W3888">
        <f t="shared" si="182"/>
        <v>1</v>
      </c>
      <c r="X3888" t="s">
        <v>69</v>
      </c>
      <c r="Y3888">
        <v>30</v>
      </c>
      <c r="Z3888" t="s">
        <v>73</v>
      </c>
      <c r="AA3888">
        <v>0</v>
      </c>
      <c r="AB3888">
        <v>0</v>
      </c>
      <c r="AC3888">
        <v>0</v>
      </c>
      <c r="AD3888">
        <v>0</v>
      </c>
      <c r="AF3888">
        <v>0</v>
      </c>
      <c r="AG3888">
        <v>0</v>
      </c>
      <c r="AH3888">
        <v>0</v>
      </c>
      <c r="AI3888">
        <v>0</v>
      </c>
      <c r="AL3888">
        <v>0</v>
      </c>
      <c r="AM3888">
        <v>0</v>
      </c>
      <c r="AN3888">
        <v>0</v>
      </c>
      <c r="AR3888">
        <v>0</v>
      </c>
      <c r="AS3888">
        <v>0</v>
      </c>
      <c r="AT3888">
        <v>0</v>
      </c>
      <c r="AW3888" t="s">
        <v>73</v>
      </c>
      <c r="AZ3888" t="s">
        <v>73</v>
      </c>
      <c r="BA3888">
        <v>0</v>
      </c>
      <c r="BC3888">
        <v>0</v>
      </c>
      <c r="BD3888">
        <v>0</v>
      </c>
      <c r="BE3888">
        <v>0</v>
      </c>
      <c r="BH3888">
        <v>0</v>
      </c>
      <c r="BI3888">
        <v>0</v>
      </c>
      <c r="BJ3888">
        <v>0</v>
      </c>
      <c r="BR3888" t="s">
        <v>1608</v>
      </c>
      <c r="BS3888" t="s">
        <v>1670</v>
      </c>
    </row>
    <row r="3889" spans="1:71" x14ac:dyDescent="0.35">
      <c r="A3889">
        <v>1579</v>
      </c>
      <c r="C3889" s="1">
        <v>45560</v>
      </c>
      <c r="D3889" t="s">
        <v>2504</v>
      </c>
      <c r="E3889" t="s">
        <v>85</v>
      </c>
      <c r="F3889" t="s">
        <v>2778</v>
      </c>
      <c r="G3889" t="s">
        <v>2778</v>
      </c>
      <c r="H3889" t="s">
        <v>2867</v>
      </c>
      <c r="I3889" t="s">
        <v>2837</v>
      </c>
      <c r="J3889">
        <v>-1.8024783</v>
      </c>
      <c r="K3889">
        <v>36.363039999999998</v>
      </c>
      <c r="L3889">
        <v>206612.50539999999</v>
      </c>
      <c r="M3889">
        <v>9800558.8589999992</v>
      </c>
      <c r="N3889">
        <v>1127.9000000000001</v>
      </c>
      <c r="O3889">
        <v>6.7</v>
      </c>
      <c r="P3889">
        <v>0</v>
      </c>
      <c r="Q3889">
        <v>0</v>
      </c>
      <c r="R3889">
        <v>0</v>
      </c>
      <c r="S3889">
        <v>0</v>
      </c>
      <c r="T3889">
        <f t="shared" si="180"/>
        <v>0</v>
      </c>
      <c r="U3889">
        <v>0</v>
      </c>
      <c r="V3889">
        <f t="shared" si="181"/>
        <v>0</v>
      </c>
      <c r="W3889">
        <f t="shared" si="182"/>
        <v>0</v>
      </c>
      <c r="X3889" t="s">
        <v>69</v>
      </c>
      <c r="Y3889">
        <v>60</v>
      </c>
      <c r="Z3889" t="s">
        <v>73</v>
      </c>
      <c r="AA3889">
        <v>0</v>
      </c>
      <c r="AB3889">
        <v>0</v>
      </c>
      <c r="AC3889">
        <v>0</v>
      </c>
      <c r="AD3889">
        <v>0</v>
      </c>
      <c r="AF3889">
        <v>0</v>
      </c>
      <c r="AG3889">
        <v>0</v>
      </c>
      <c r="AH3889">
        <v>0</v>
      </c>
      <c r="AI3889">
        <v>0</v>
      </c>
      <c r="AL3889">
        <v>0</v>
      </c>
      <c r="AM3889">
        <v>0</v>
      </c>
      <c r="AN3889">
        <v>0</v>
      </c>
      <c r="AR3889">
        <v>0</v>
      </c>
      <c r="AS3889">
        <v>0</v>
      </c>
      <c r="AT3889">
        <v>0</v>
      </c>
      <c r="AW3889" t="s">
        <v>73</v>
      </c>
      <c r="AZ3889" t="s">
        <v>73</v>
      </c>
      <c r="BA3889">
        <v>0</v>
      </c>
      <c r="BC3889">
        <v>0</v>
      </c>
      <c r="BD3889">
        <v>0</v>
      </c>
      <c r="BE3889">
        <v>0</v>
      </c>
      <c r="BH3889">
        <v>0</v>
      </c>
      <c r="BI3889">
        <v>0</v>
      </c>
      <c r="BJ3889">
        <v>0</v>
      </c>
      <c r="BQ3889" t="s">
        <v>77</v>
      </c>
      <c r="BR3889" t="s">
        <v>2875</v>
      </c>
      <c r="BS3889" t="s">
        <v>2876</v>
      </c>
    </row>
    <row r="3890" spans="1:71" x14ac:dyDescent="0.35">
      <c r="A3890">
        <v>1984</v>
      </c>
      <c r="C3890" s="1">
        <v>45560</v>
      </c>
      <c r="D3890" t="s">
        <v>2974</v>
      </c>
      <c r="E3890" t="s">
        <v>85</v>
      </c>
      <c r="F3890" t="s">
        <v>2973</v>
      </c>
      <c r="G3890" t="s">
        <v>3273</v>
      </c>
      <c r="H3890" t="s">
        <v>3293</v>
      </c>
      <c r="I3890" t="s">
        <v>3286</v>
      </c>
      <c r="J3890">
        <v>-1.9389718</v>
      </c>
      <c r="K3890">
        <v>36.301878100000003</v>
      </c>
      <c r="L3890">
        <v>199825.8835</v>
      </c>
      <c r="M3890">
        <v>9785445.2640000004</v>
      </c>
      <c r="N3890">
        <v>284.2</v>
      </c>
      <c r="O3890">
        <v>6.1</v>
      </c>
      <c r="P3890">
        <v>100</v>
      </c>
      <c r="Q3890">
        <v>800</v>
      </c>
      <c r="R3890">
        <v>1200</v>
      </c>
      <c r="S3890">
        <v>16</v>
      </c>
      <c r="T3890">
        <f t="shared" si="180"/>
        <v>451.2</v>
      </c>
      <c r="U3890">
        <v>520</v>
      </c>
      <c r="V3890">
        <f t="shared" si="181"/>
        <v>59.921077394796221</v>
      </c>
      <c r="W3890">
        <f t="shared" si="182"/>
        <v>59.921077394796221</v>
      </c>
      <c r="X3890" t="s">
        <v>69</v>
      </c>
      <c r="Y3890">
        <v>25</v>
      </c>
      <c r="Z3890" t="s">
        <v>73</v>
      </c>
      <c r="AA3890">
        <v>0</v>
      </c>
      <c r="AB3890">
        <v>0</v>
      </c>
      <c r="AC3890">
        <v>0</v>
      </c>
      <c r="AD3890">
        <v>0</v>
      </c>
      <c r="AF3890">
        <v>0</v>
      </c>
      <c r="AG3890">
        <v>0</v>
      </c>
      <c r="AH3890">
        <v>0</v>
      </c>
      <c r="AI3890">
        <v>0</v>
      </c>
      <c r="AL3890">
        <v>0</v>
      </c>
      <c r="AM3890">
        <v>0</v>
      </c>
      <c r="AN3890">
        <v>0</v>
      </c>
      <c r="AR3890">
        <v>0</v>
      </c>
      <c r="AS3890">
        <v>0</v>
      </c>
      <c r="AT3890">
        <v>0</v>
      </c>
      <c r="AW3890" t="s">
        <v>73</v>
      </c>
      <c r="AZ3890" t="s">
        <v>73</v>
      </c>
      <c r="BA3890">
        <v>0</v>
      </c>
      <c r="BC3890">
        <v>0</v>
      </c>
      <c r="BD3890">
        <v>0</v>
      </c>
      <c r="BE3890">
        <v>0</v>
      </c>
      <c r="BH3890">
        <v>0</v>
      </c>
      <c r="BI3890">
        <v>0</v>
      </c>
      <c r="BJ3890">
        <v>0</v>
      </c>
      <c r="BQ3890" t="s">
        <v>77</v>
      </c>
      <c r="BR3890" t="s">
        <v>2989</v>
      </c>
      <c r="BS3890" t="s">
        <v>3339</v>
      </c>
    </row>
    <row r="3891" spans="1:71" x14ac:dyDescent="0.35">
      <c r="A3891">
        <v>2185</v>
      </c>
      <c r="C3891" s="1">
        <v>45560</v>
      </c>
      <c r="D3891" t="s">
        <v>3571</v>
      </c>
      <c r="E3891" t="s">
        <v>85</v>
      </c>
      <c r="F3891" t="s">
        <v>3554</v>
      </c>
      <c r="G3891" t="s">
        <v>3555</v>
      </c>
      <c r="H3891" t="s">
        <v>3633</v>
      </c>
      <c r="I3891" t="s">
        <v>3638</v>
      </c>
      <c r="J3891">
        <v>-2.7484017000000001</v>
      </c>
      <c r="K3891">
        <v>37.235545000000002</v>
      </c>
      <c r="L3891">
        <v>303853.59960000002</v>
      </c>
      <c r="M3891">
        <v>9696071.8399999999</v>
      </c>
      <c r="N3891">
        <v>1157.5999999999999</v>
      </c>
      <c r="O3891">
        <v>5.5</v>
      </c>
      <c r="P3891">
        <v>0</v>
      </c>
      <c r="Q3891">
        <v>170</v>
      </c>
      <c r="R3891">
        <v>230</v>
      </c>
      <c r="S3891">
        <v>0</v>
      </c>
      <c r="T3891">
        <f t="shared" si="180"/>
        <v>68</v>
      </c>
      <c r="U3891">
        <v>100</v>
      </c>
      <c r="V3891">
        <f t="shared" si="181"/>
        <v>23.262132458406391</v>
      </c>
      <c r="W3891">
        <f t="shared" si="182"/>
        <v>23.262132458406391</v>
      </c>
      <c r="X3891" t="s">
        <v>69</v>
      </c>
      <c r="Y3891">
        <v>70</v>
      </c>
      <c r="Z3891" t="s">
        <v>73</v>
      </c>
      <c r="AA3891">
        <v>0</v>
      </c>
      <c r="AB3891">
        <v>0</v>
      </c>
      <c r="AC3891">
        <v>0</v>
      </c>
      <c r="AD3891">
        <v>0</v>
      </c>
      <c r="AF3891">
        <v>0</v>
      </c>
      <c r="AG3891">
        <v>0</v>
      </c>
      <c r="AH3891">
        <v>0</v>
      </c>
      <c r="AI3891">
        <v>0</v>
      </c>
      <c r="AL3891">
        <v>0</v>
      </c>
      <c r="AM3891">
        <v>0</v>
      </c>
      <c r="AN3891">
        <v>0</v>
      </c>
      <c r="AR3891">
        <v>0</v>
      </c>
      <c r="AS3891">
        <v>0</v>
      </c>
      <c r="AT3891">
        <v>0</v>
      </c>
      <c r="AW3891" t="s">
        <v>73</v>
      </c>
      <c r="AZ3891" t="s">
        <v>73</v>
      </c>
      <c r="BA3891">
        <v>0</v>
      </c>
      <c r="BC3891">
        <v>0</v>
      </c>
      <c r="BD3891">
        <v>0</v>
      </c>
      <c r="BE3891">
        <v>0</v>
      </c>
      <c r="BH3891">
        <v>0</v>
      </c>
      <c r="BI3891">
        <v>0</v>
      </c>
      <c r="BJ3891">
        <v>0</v>
      </c>
      <c r="BQ3891" t="s">
        <v>3651</v>
      </c>
      <c r="BR3891" t="s">
        <v>3652</v>
      </c>
      <c r="BS3891" t="s">
        <v>3653</v>
      </c>
    </row>
    <row r="3892" spans="1:71" x14ac:dyDescent="0.35">
      <c r="A3892">
        <v>2186</v>
      </c>
      <c r="C3892" s="1">
        <v>45560</v>
      </c>
      <c r="D3892" t="s">
        <v>3553</v>
      </c>
      <c r="E3892" t="s">
        <v>85</v>
      </c>
      <c r="F3892" t="s">
        <v>3554</v>
      </c>
      <c r="G3892" t="s">
        <v>3555</v>
      </c>
      <c r="H3892" t="s">
        <v>3633</v>
      </c>
      <c r="I3892" t="s">
        <v>3638</v>
      </c>
      <c r="J3892">
        <v>-2.7481450000000001</v>
      </c>
      <c r="K3892">
        <v>37.235554999999998</v>
      </c>
      <c r="L3892">
        <v>303854.66970000003</v>
      </c>
      <c r="M3892">
        <v>9696100.2290000003</v>
      </c>
      <c r="N3892">
        <v>1209.5</v>
      </c>
      <c r="O3892">
        <v>4.8</v>
      </c>
      <c r="P3892">
        <v>150</v>
      </c>
      <c r="Q3892">
        <v>0</v>
      </c>
      <c r="R3892">
        <v>0</v>
      </c>
      <c r="S3892">
        <v>0</v>
      </c>
      <c r="T3892">
        <f t="shared" si="180"/>
        <v>150</v>
      </c>
      <c r="U3892">
        <v>100</v>
      </c>
      <c r="V3892">
        <f t="shared" si="181"/>
        <v>34.549414947133549</v>
      </c>
      <c r="W3892">
        <f t="shared" si="182"/>
        <v>34.549414947133549</v>
      </c>
      <c r="X3892" t="s">
        <v>69</v>
      </c>
      <c r="Y3892">
        <v>80</v>
      </c>
      <c r="Z3892" t="s">
        <v>73</v>
      </c>
      <c r="AA3892">
        <v>0</v>
      </c>
      <c r="AB3892">
        <v>0</v>
      </c>
      <c r="AC3892">
        <v>0</v>
      </c>
      <c r="AD3892">
        <v>0</v>
      </c>
      <c r="AF3892">
        <v>0</v>
      </c>
      <c r="AG3892">
        <v>0</v>
      </c>
      <c r="AH3892">
        <v>0</v>
      </c>
      <c r="AI3892">
        <v>0</v>
      </c>
      <c r="AL3892">
        <v>0</v>
      </c>
      <c r="AM3892">
        <v>0</v>
      </c>
      <c r="AN3892">
        <v>0</v>
      </c>
      <c r="AR3892">
        <v>0</v>
      </c>
      <c r="AS3892">
        <v>0</v>
      </c>
      <c r="AT3892">
        <v>0</v>
      </c>
      <c r="AW3892" t="s">
        <v>73</v>
      </c>
      <c r="AZ3892" t="s">
        <v>73</v>
      </c>
      <c r="BA3892">
        <v>0</v>
      </c>
      <c r="BC3892">
        <v>0</v>
      </c>
      <c r="BD3892">
        <v>0</v>
      </c>
      <c r="BE3892">
        <v>0</v>
      </c>
      <c r="BH3892">
        <v>0</v>
      </c>
      <c r="BI3892">
        <v>0</v>
      </c>
      <c r="BJ3892">
        <v>0</v>
      </c>
      <c r="BQ3892" t="s">
        <v>3654</v>
      </c>
      <c r="BR3892" t="s">
        <v>3655</v>
      </c>
      <c r="BS3892" t="s">
        <v>3656</v>
      </c>
    </row>
    <row r="3893" spans="1:71" x14ac:dyDescent="0.35">
      <c r="A3893">
        <v>2247</v>
      </c>
      <c r="C3893" s="1">
        <v>45560</v>
      </c>
      <c r="D3893" t="s">
        <v>3571</v>
      </c>
      <c r="E3893" t="s">
        <v>85</v>
      </c>
      <c r="F3893" t="s">
        <v>3554</v>
      </c>
      <c r="G3893" t="s">
        <v>3555</v>
      </c>
      <c r="H3893" t="s">
        <v>3732</v>
      </c>
      <c r="I3893" t="s">
        <v>3695</v>
      </c>
      <c r="J3893">
        <v>-2.7222382999999999</v>
      </c>
      <c r="K3893">
        <v>37.267413300000001</v>
      </c>
      <c r="L3893">
        <v>307393.16879999998</v>
      </c>
      <c r="M3893">
        <v>9698970.2599999998</v>
      </c>
      <c r="N3893">
        <v>1136.8</v>
      </c>
      <c r="O3893">
        <v>7.8</v>
      </c>
      <c r="P3893">
        <v>0</v>
      </c>
      <c r="Q3893">
        <v>70</v>
      </c>
      <c r="R3893">
        <v>120</v>
      </c>
      <c r="S3893">
        <v>0</v>
      </c>
      <c r="T3893">
        <f t="shared" si="180"/>
        <v>32.300000000000004</v>
      </c>
      <c r="U3893">
        <v>100</v>
      </c>
      <c r="V3893">
        <f t="shared" si="181"/>
        <v>16.032318394212705</v>
      </c>
      <c r="W3893">
        <f t="shared" si="182"/>
        <v>16.032318394212705</v>
      </c>
      <c r="X3893" t="s">
        <v>69</v>
      </c>
      <c r="Y3893">
        <v>50</v>
      </c>
      <c r="Z3893" t="s">
        <v>73</v>
      </c>
      <c r="AA3893">
        <v>0</v>
      </c>
      <c r="AB3893">
        <v>0</v>
      </c>
      <c r="AC3893">
        <v>0</v>
      </c>
      <c r="AD3893">
        <v>0</v>
      </c>
      <c r="AF3893">
        <v>0</v>
      </c>
      <c r="AG3893">
        <v>0</v>
      </c>
      <c r="AH3893">
        <v>0</v>
      </c>
      <c r="AI3893">
        <v>0</v>
      </c>
      <c r="AL3893">
        <v>0</v>
      </c>
      <c r="AM3893">
        <v>0</v>
      </c>
      <c r="AN3893">
        <v>0</v>
      </c>
      <c r="AR3893">
        <v>0</v>
      </c>
      <c r="AS3893">
        <v>0</v>
      </c>
      <c r="AT3893">
        <v>0</v>
      </c>
      <c r="AW3893" t="s">
        <v>73</v>
      </c>
      <c r="AZ3893" t="s">
        <v>73</v>
      </c>
      <c r="BA3893">
        <v>0</v>
      </c>
      <c r="BC3893">
        <v>0</v>
      </c>
      <c r="BD3893">
        <v>0</v>
      </c>
      <c r="BE3893">
        <v>0</v>
      </c>
      <c r="BH3893">
        <v>0</v>
      </c>
      <c r="BI3893">
        <v>0</v>
      </c>
      <c r="BJ3893">
        <v>0</v>
      </c>
      <c r="BQ3893" t="s">
        <v>1385</v>
      </c>
      <c r="BR3893" t="s">
        <v>3764</v>
      </c>
      <c r="BS3893" t="s">
        <v>3765</v>
      </c>
    </row>
    <row r="3894" spans="1:71" x14ac:dyDescent="0.35">
      <c r="A3894">
        <v>2248</v>
      </c>
      <c r="C3894" s="1">
        <v>45560</v>
      </c>
      <c r="D3894" t="s">
        <v>3553</v>
      </c>
      <c r="E3894" t="s">
        <v>85</v>
      </c>
      <c r="F3894" t="s">
        <v>3554</v>
      </c>
      <c r="G3894" t="s">
        <v>3555</v>
      </c>
      <c r="H3894" t="s">
        <v>3732</v>
      </c>
      <c r="I3894" t="s">
        <v>3695</v>
      </c>
      <c r="J3894">
        <v>-2.7259950000000002</v>
      </c>
      <c r="K3894">
        <v>37.263975000000002</v>
      </c>
      <c r="L3894">
        <v>307011.42379999999</v>
      </c>
      <c r="M3894">
        <v>9698554.2819999997</v>
      </c>
      <c r="N3894">
        <v>1181.5</v>
      </c>
      <c r="O3894">
        <v>4.9000000000000004</v>
      </c>
      <c r="P3894">
        <v>0</v>
      </c>
      <c r="Q3894">
        <v>20</v>
      </c>
      <c r="R3894">
        <v>30</v>
      </c>
      <c r="S3894">
        <v>0</v>
      </c>
      <c r="T3894">
        <f t="shared" si="180"/>
        <v>8.5</v>
      </c>
      <c r="U3894">
        <v>100</v>
      </c>
      <c r="V3894">
        <f t="shared" si="181"/>
        <v>8.224405803099426</v>
      </c>
      <c r="W3894">
        <f t="shared" si="182"/>
        <v>8.224405803099426</v>
      </c>
      <c r="X3894" t="s">
        <v>69</v>
      </c>
      <c r="Y3894">
        <v>40</v>
      </c>
      <c r="Z3894" t="s">
        <v>73</v>
      </c>
      <c r="AA3894">
        <v>0</v>
      </c>
      <c r="AB3894">
        <v>0</v>
      </c>
      <c r="AC3894">
        <v>0</v>
      </c>
      <c r="AD3894">
        <v>0</v>
      </c>
      <c r="AF3894">
        <v>0</v>
      </c>
      <c r="AG3894">
        <v>0</v>
      </c>
      <c r="AH3894">
        <v>0</v>
      </c>
      <c r="AI3894">
        <v>0</v>
      </c>
      <c r="AL3894">
        <v>0</v>
      </c>
      <c r="AM3894">
        <v>0</v>
      </c>
      <c r="AN3894">
        <v>0</v>
      </c>
      <c r="AR3894">
        <v>0</v>
      </c>
      <c r="AS3894">
        <v>0</v>
      </c>
      <c r="AT3894">
        <v>0</v>
      </c>
      <c r="AW3894" t="s">
        <v>73</v>
      </c>
      <c r="AZ3894" t="s">
        <v>73</v>
      </c>
      <c r="BA3894">
        <v>0</v>
      </c>
      <c r="BC3894">
        <v>0</v>
      </c>
      <c r="BD3894">
        <v>0</v>
      </c>
      <c r="BE3894">
        <v>0</v>
      </c>
      <c r="BH3894">
        <v>0</v>
      </c>
      <c r="BI3894">
        <v>0</v>
      </c>
      <c r="BJ3894">
        <v>0</v>
      </c>
      <c r="BQ3894" t="s">
        <v>3766</v>
      </c>
      <c r="BR3894" t="s">
        <v>3767</v>
      </c>
      <c r="BS3894" t="s">
        <v>3768</v>
      </c>
    </row>
    <row r="3895" spans="1:71" x14ac:dyDescent="0.35">
      <c r="A3895">
        <v>2428</v>
      </c>
      <c r="C3895" s="1">
        <v>45560</v>
      </c>
      <c r="D3895" t="s">
        <v>3571</v>
      </c>
      <c r="E3895" t="s">
        <v>85</v>
      </c>
      <c r="F3895" t="s">
        <v>3554</v>
      </c>
      <c r="G3895" t="s">
        <v>3555</v>
      </c>
      <c r="H3895" t="s">
        <v>4085</v>
      </c>
      <c r="I3895" t="s">
        <v>3638</v>
      </c>
      <c r="J3895">
        <v>-2.7199716999999999</v>
      </c>
      <c r="K3895">
        <v>37.2400083</v>
      </c>
      <c r="L3895">
        <v>304345.3126</v>
      </c>
      <c r="M3895">
        <v>9699216.4989999998</v>
      </c>
      <c r="N3895">
        <v>908.8</v>
      </c>
      <c r="O3895">
        <v>5.7</v>
      </c>
      <c r="P3895">
        <v>0</v>
      </c>
      <c r="Q3895">
        <v>95</v>
      </c>
      <c r="R3895">
        <v>170</v>
      </c>
      <c r="S3895">
        <v>0</v>
      </c>
      <c r="T3895">
        <f t="shared" si="180"/>
        <v>45.050000000000004</v>
      </c>
      <c r="U3895">
        <v>100</v>
      </c>
      <c r="V3895">
        <f t="shared" si="181"/>
        <v>18.934004048655272</v>
      </c>
      <c r="W3895">
        <f t="shared" si="182"/>
        <v>18.934004048655272</v>
      </c>
      <c r="X3895" t="s">
        <v>69</v>
      </c>
      <c r="Y3895">
        <v>30</v>
      </c>
      <c r="Z3895" t="s">
        <v>73</v>
      </c>
      <c r="AA3895">
        <v>0</v>
      </c>
      <c r="AB3895">
        <v>0</v>
      </c>
      <c r="AC3895">
        <v>0</v>
      </c>
      <c r="AD3895">
        <v>0</v>
      </c>
      <c r="AF3895">
        <v>0</v>
      </c>
      <c r="AG3895">
        <v>0</v>
      </c>
      <c r="AH3895">
        <v>0</v>
      </c>
      <c r="AI3895">
        <v>0</v>
      </c>
      <c r="AL3895">
        <v>0</v>
      </c>
      <c r="AM3895">
        <v>0</v>
      </c>
      <c r="AN3895">
        <v>0</v>
      </c>
      <c r="AR3895">
        <v>0</v>
      </c>
      <c r="AS3895">
        <v>0</v>
      </c>
      <c r="AT3895">
        <v>0</v>
      </c>
      <c r="AW3895" t="s">
        <v>73</v>
      </c>
      <c r="AZ3895" t="s">
        <v>73</v>
      </c>
      <c r="BA3895">
        <v>0</v>
      </c>
      <c r="BC3895">
        <v>0</v>
      </c>
      <c r="BD3895">
        <v>0</v>
      </c>
      <c r="BE3895">
        <v>0</v>
      </c>
      <c r="BH3895">
        <v>0</v>
      </c>
      <c r="BI3895">
        <v>0</v>
      </c>
      <c r="BJ3895">
        <v>0</v>
      </c>
      <c r="BQ3895" t="s">
        <v>1385</v>
      </c>
      <c r="BR3895" t="s">
        <v>3602</v>
      </c>
      <c r="BS3895" t="s">
        <v>4100</v>
      </c>
    </row>
    <row r="3896" spans="1:71" x14ac:dyDescent="0.35">
      <c r="A3896">
        <v>2429</v>
      </c>
      <c r="C3896" s="1">
        <v>45560</v>
      </c>
      <c r="D3896" t="s">
        <v>3553</v>
      </c>
      <c r="E3896" t="s">
        <v>85</v>
      </c>
      <c r="F3896" t="s">
        <v>3554</v>
      </c>
      <c r="G3896" t="s">
        <v>3555</v>
      </c>
      <c r="H3896" t="s">
        <v>4085</v>
      </c>
      <c r="I3896" t="s">
        <v>3638</v>
      </c>
      <c r="J3896">
        <v>-2.7245522000000002</v>
      </c>
      <c r="K3896">
        <v>37.236125700000002</v>
      </c>
      <c r="L3896">
        <v>303914.29619999998</v>
      </c>
      <c r="M3896">
        <v>9698709.3340000007</v>
      </c>
      <c r="N3896">
        <v>1187.7</v>
      </c>
      <c r="O3896">
        <v>9.6999999999999993</v>
      </c>
      <c r="P3896">
        <v>0</v>
      </c>
      <c r="Q3896">
        <v>25</v>
      </c>
      <c r="R3896">
        <v>60</v>
      </c>
      <c r="S3896">
        <v>0</v>
      </c>
      <c r="T3896">
        <f t="shared" si="180"/>
        <v>14.450000000000001</v>
      </c>
      <c r="U3896">
        <v>100</v>
      </c>
      <c r="V3896">
        <f t="shared" si="181"/>
        <v>10.72331321858568</v>
      </c>
      <c r="W3896">
        <f t="shared" si="182"/>
        <v>10.72331321858568</v>
      </c>
      <c r="X3896" t="s">
        <v>69</v>
      </c>
      <c r="Y3896">
        <v>20</v>
      </c>
      <c r="Z3896" t="s">
        <v>73</v>
      </c>
      <c r="AA3896">
        <v>0</v>
      </c>
      <c r="AB3896">
        <v>0</v>
      </c>
      <c r="AC3896">
        <v>0</v>
      </c>
      <c r="AD3896">
        <v>0</v>
      </c>
      <c r="AF3896">
        <v>0</v>
      </c>
      <c r="AG3896">
        <v>0</v>
      </c>
      <c r="AH3896">
        <v>0</v>
      </c>
      <c r="AI3896">
        <v>0</v>
      </c>
      <c r="AL3896">
        <v>0</v>
      </c>
      <c r="AM3896">
        <v>0</v>
      </c>
      <c r="AN3896">
        <v>0</v>
      </c>
      <c r="AR3896">
        <v>0</v>
      </c>
      <c r="AS3896">
        <v>0</v>
      </c>
      <c r="AT3896">
        <v>0</v>
      </c>
      <c r="AW3896" t="s">
        <v>73</v>
      </c>
      <c r="AZ3896" t="s">
        <v>73</v>
      </c>
      <c r="BA3896">
        <v>0</v>
      </c>
      <c r="BC3896">
        <v>0</v>
      </c>
      <c r="BD3896">
        <v>0</v>
      </c>
      <c r="BE3896">
        <v>0</v>
      </c>
      <c r="BH3896">
        <v>0</v>
      </c>
      <c r="BI3896">
        <v>0</v>
      </c>
      <c r="BJ3896">
        <v>0</v>
      </c>
      <c r="BQ3896" t="s">
        <v>4101</v>
      </c>
      <c r="BR3896" t="s">
        <v>4102</v>
      </c>
      <c r="BS3896" t="s">
        <v>4103</v>
      </c>
    </row>
    <row r="3897" spans="1:71" x14ac:dyDescent="0.35">
      <c r="A3897">
        <v>2679</v>
      </c>
      <c r="C3897" s="1">
        <v>45560</v>
      </c>
      <c r="D3897" t="s">
        <v>4204</v>
      </c>
      <c r="E3897" t="s">
        <v>85</v>
      </c>
      <c r="F3897" t="s">
        <v>3554</v>
      </c>
      <c r="G3897" t="s">
        <v>4188</v>
      </c>
      <c r="H3897" t="s">
        <v>4548</v>
      </c>
      <c r="I3897" t="s">
        <v>4269</v>
      </c>
      <c r="J3897">
        <v>-2.7571672</v>
      </c>
      <c r="K3897">
        <v>37.331451199999997</v>
      </c>
      <c r="L3897">
        <v>314519.51770000003</v>
      </c>
      <c r="M3897">
        <v>9695117.8790000007</v>
      </c>
      <c r="N3897">
        <v>1151.7</v>
      </c>
      <c r="O3897">
        <v>4.9000000000000004</v>
      </c>
      <c r="P3897">
        <v>0</v>
      </c>
      <c r="Q3897">
        <v>100</v>
      </c>
      <c r="R3897">
        <v>200</v>
      </c>
      <c r="S3897">
        <v>5</v>
      </c>
      <c r="T3897">
        <f t="shared" si="180"/>
        <v>54.500000000000007</v>
      </c>
      <c r="U3897">
        <v>40</v>
      </c>
      <c r="V3897">
        <f t="shared" si="181"/>
        <v>20.825398433773479</v>
      </c>
      <c r="W3897">
        <f t="shared" si="182"/>
        <v>40</v>
      </c>
      <c r="X3897" t="s">
        <v>69</v>
      </c>
      <c r="Y3897">
        <v>15</v>
      </c>
      <c r="Z3897" t="s">
        <v>73</v>
      </c>
      <c r="AA3897">
        <v>0</v>
      </c>
      <c r="AB3897">
        <v>0</v>
      </c>
      <c r="AC3897">
        <v>0</v>
      </c>
      <c r="AD3897">
        <v>0</v>
      </c>
      <c r="AF3897">
        <v>0</v>
      </c>
      <c r="AG3897">
        <v>0</v>
      </c>
      <c r="AH3897">
        <v>0</v>
      </c>
      <c r="AI3897">
        <v>0</v>
      </c>
      <c r="AL3897">
        <v>0</v>
      </c>
      <c r="AM3897">
        <v>0</v>
      </c>
      <c r="AN3897">
        <v>0</v>
      </c>
      <c r="AR3897">
        <v>0</v>
      </c>
      <c r="AS3897">
        <v>0</v>
      </c>
      <c r="AT3897">
        <v>0</v>
      </c>
      <c r="AW3897" t="s">
        <v>73</v>
      </c>
      <c r="AZ3897" t="s">
        <v>73</v>
      </c>
      <c r="BA3897">
        <v>0</v>
      </c>
      <c r="BC3897">
        <v>0</v>
      </c>
      <c r="BD3897">
        <v>0</v>
      </c>
      <c r="BE3897">
        <v>0</v>
      </c>
      <c r="BH3897">
        <v>0</v>
      </c>
      <c r="BI3897">
        <v>0</v>
      </c>
      <c r="BJ3897">
        <v>0</v>
      </c>
      <c r="BQ3897" t="s">
        <v>4581</v>
      </c>
      <c r="BR3897" t="s">
        <v>4233</v>
      </c>
      <c r="BS3897" t="s">
        <v>4582</v>
      </c>
    </row>
    <row r="3898" spans="1:71" x14ac:dyDescent="0.35">
      <c r="A3898">
        <v>2680</v>
      </c>
      <c r="C3898" s="1">
        <v>45560</v>
      </c>
      <c r="D3898" t="s">
        <v>4204</v>
      </c>
      <c r="E3898" t="s">
        <v>85</v>
      </c>
      <c r="F3898" t="s">
        <v>3554</v>
      </c>
      <c r="G3898" t="s">
        <v>4188</v>
      </c>
      <c r="H3898" t="s">
        <v>4548</v>
      </c>
      <c r="I3898" t="s">
        <v>4269</v>
      </c>
      <c r="J3898">
        <v>-2.7523241999999999</v>
      </c>
      <c r="K3898">
        <v>37.326409099999999</v>
      </c>
      <c r="L3898">
        <v>313958.11239999998</v>
      </c>
      <c r="M3898">
        <v>9695652.6300000008</v>
      </c>
      <c r="N3898">
        <v>1151.7</v>
      </c>
      <c r="O3898">
        <v>7.6</v>
      </c>
      <c r="P3898">
        <v>0</v>
      </c>
      <c r="Q3898">
        <v>100</v>
      </c>
      <c r="R3898">
        <v>200</v>
      </c>
      <c r="S3898">
        <v>0</v>
      </c>
      <c r="T3898">
        <f t="shared" si="180"/>
        <v>51.000000000000007</v>
      </c>
      <c r="U3898">
        <v>300</v>
      </c>
      <c r="V3898">
        <f t="shared" si="181"/>
        <v>20.145597655178491</v>
      </c>
      <c r="W3898">
        <f t="shared" si="182"/>
        <v>20.145597655178491</v>
      </c>
      <c r="X3898" t="s">
        <v>69</v>
      </c>
      <c r="Y3898">
        <v>15</v>
      </c>
      <c r="Z3898" t="s">
        <v>73</v>
      </c>
      <c r="AA3898">
        <v>0</v>
      </c>
      <c r="AB3898">
        <v>0</v>
      </c>
      <c r="AC3898">
        <v>0</v>
      </c>
      <c r="AD3898">
        <v>0</v>
      </c>
      <c r="AF3898">
        <v>0</v>
      </c>
      <c r="AG3898">
        <v>0</v>
      </c>
      <c r="AH3898">
        <v>0</v>
      </c>
      <c r="AI3898">
        <v>0</v>
      </c>
      <c r="AL3898">
        <v>0</v>
      </c>
      <c r="AM3898">
        <v>0</v>
      </c>
      <c r="AN3898">
        <v>0</v>
      </c>
      <c r="AR3898">
        <v>0</v>
      </c>
      <c r="AS3898">
        <v>0</v>
      </c>
      <c r="AT3898">
        <v>0</v>
      </c>
      <c r="AW3898" t="s">
        <v>73</v>
      </c>
      <c r="AZ3898" t="s">
        <v>73</v>
      </c>
      <c r="BA3898">
        <v>0</v>
      </c>
      <c r="BC3898">
        <v>0</v>
      </c>
      <c r="BD3898">
        <v>0</v>
      </c>
      <c r="BE3898">
        <v>0</v>
      </c>
      <c r="BH3898">
        <v>0</v>
      </c>
      <c r="BI3898">
        <v>0</v>
      </c>
      <c r="BJ3898">
        <v>0</v>
      </c>
      <c r="BQ3898" t="s">
        <v>4583</v>
      </c>
      <c r="BR3898" t="s">
        <v>4584</v>
      </c>
      <c r="BS3898" t="s">
        <v>4585</v>
      </c>
    </row>
    <row r="3899" spans="1:71" x14ac:dyDescent="0.35">
      <c r="A3899">
        <v>2681</v>
      </c>
      <c r="C3899" s="1">
        <v>45560</v>
      </c>
      <c r="D3899" t="s">
        <v>4204</v>
      </c>
      <c r="E3899" t="s">
        <v>85</v>
      </c>
      <c r="F3899" t="s">
        <v>3554</v>
      </c>
      <c r="G3899" t="s">
        <v>4188</v>
      </c>
      <c r="H3899" t="s">
        <v>4548</v>
      </c>
      <c r="I3899" t="s">
        <v>4269</v>
      </c>
      <c r="J3899">
        <v>-2.7442299999999999</v>
      </c>
      <c r="K3899">
        <v>37.322955</v>
      </c>
      <c r="L3899">
        <v>313572.7769</v>
      </c>
      <c r="M3899">
        <v>9696547.148</v>
      </c>
      <c r="N3899">
        <v>1165.5</v>
      </c>
      <c r="O3899">
        <v>3.6</v>
      </c>
      <c r="P3899">
        <v>0</v>
      </c>
      <c r="Q3899">
        <v>100</v>
      </c>
      <c r="R3899">
        <v>250</v>
      </c>
      <c r="S3899">
        <v>3</v>
      </c>
      <c r="T3899">
        <f t="shared" si="180"/>
        <v>61.600000000000009</v>
      </c>
      <c r="U3899">
        <v>50</v>
      </c>
      <c r="V3899">
        <f t="shared" si="181"/>
        <v>22.140398025397776</v>
      </c>
      <c r="W3899">
        <f t="shared" si="182"/>
        <v>22.140398025397776</v>
      </c>
      <c r="X3899" t="s">
        <v>69</v>
      </c>
      <c r="Y3899">
        <v>15</v>
      </c>
      <c r="Z3899" t="s">
        <v>73</v>
      </c>
      <c r="AA3899">
        <v>0</v>
      </c>
      <c r="AB3899">
        <v>0</v>
      </c>
      <c r="AC3899">
        <v>0</v>
      </c>
      <c r="AD3899">
        <v>0</v>
      </c>
      <c r="AF3899">
        <v>0</v>
      </c>
      <c r="AG3899">
        <v>0</v>
      </c>
      <c r="AH3899">
        <v>0</v>
      </c>
      <c r="AI3899">
        <v>0</v>
      </c>
      <c r="AL3899">
        <v>0</v>
      </c>
      <c r="AM3899">
        <v>0</v>
      </c>
      <c r="AN3899">
        <v>0</v>
      </c>
      <c r="AR3899">
        <v>0</v>
      </c>
      <c r="AS3899">
        <v>0</v>
      </c>
      <c r="AT3899">
        <v>0</v>
      </c>
      <c r="AW3899" t="s">
        <v>73</v>
      </c>
      <c r="AZ3899" t="s">
        <v>73</v>
      </c>
      <c r="BA3899">
        <v>0</v>
      </c>
      <c r="BC3899">
        <v>0</v>
      </c>
      <c r="BD3899">
        <v>0</v>
      </c>
      <c r="BE3899">
        <v>0</v>
      </c>
      <c r="BH3899">
        <v>0</v>
      </c>
      <c r="BI3899">
        <v>0</v>
      </c>
      <c r="BJ3899">
        <v>0</v>
      </c>
      <c r="BQ3899" t="s">
        <v>4211</v>
      </c>
      <c r="BR3899" t="s">
        <v>4454</v>
      </c>
      <c r="BS3899" t="s">
        <v>4586</v>
      </c>
    </row>
    <row r="3900" spans="1:71" x14ac:dyDescent="0.35">
      <c r="A3900">
        <v>2682</v>
      </c>
      <c r="C3900" s="1">
        <v>45560</v>
      </c>
      <c r="D3900" t="s">
        <v>4204</v>
      </c>
      <c r="E3900" t="s">
        <v>85</v>
      </c>
      <c r="F3900" t="s">
        <v>3554</v>
      </c>
      <c r="G3900" t="s">
        <v>4188</v>
      </c>
      <c r="H3900" t="s">
        <v>4548</v>
      </c>
      <c r="I3900" t="s">
        <v>4269</v>
      </c>
      <c r="J3900">
        <v>-2.7501902999999999</v>
      </c>
      <c r="K3900">
        <v>37.330303800000003</v>
      </c>
      <c r="L3900">
        <v>314390.8529</v>
      </c>
      <c r="M3900">
        <v>9695889.2029999997</v>
      </c>
      <c r="N3900">
        <v>1192.2</v>
      </c>
      <c r="O3900">
        <v>3.8</v>
      </c>
      <c r="P3900">
        <v>0</v>
      </c>
      <c r="Q3900">
        <v>100</v>
      </c>
      <c r="R3900">
        <v>250</v>
      </c>
      <c r="S3900">
        <v>0</v>
      </c>
      <c r="T3900">
        <f t="shared" si="180"/>
        <v>59.500000000000007</v>
      </c>
      <c r="U3900">
        <v>40</v>
      </c>
      <c r="V3900">
        <f t="shared" si="181"/>
        <v>21.759732436277535</v>
      </c>
      <c r="W3900">
        <f t="shared" si="182"/>
        <v>40</v>
      </c>
      <c r="X3900" t="s">
        <v>69</v>
      </c>
      <c r="Y3900">
        <v>15</v>
      </c>
      <c r="Z3900" t="s">
        <v>73</v>
      </c>
      <c r="AA3900">
        <v>0</v>
      </c>
      <c r="AB3900">
        <v>0</v>
      </c>
      <c r="AC3900">
        <v>0</v>
      </c>
      <c r="AD3900">
        <v>0</v>
      </c>
      <c r="AF3900">
        <v>0</v>
      </c>
      <c r="AG3900">
        <v>0</v>
      </c>
      <c r="AH3900">
        <v>0</v>
      </c>
      <c r="AI3900">
        <v>0</v>
      </c>
      <c r="AL3900">
        <v>0</v>
      </c>
      <c r="AM3900">
        <v>0</v>
      </c>
      <c r="AN3900">
        <v>0</v>
      </c>
      <c r="AR3900">
        <v>0</v>
      </c>
      <c r="AS3900">
        <v>0</v>
      </c>
      <c r="AT3900">
        <v>0</v>
      </c>
      <c r="AW3900" t="s">
        <v>73</v>
      </c>
      <c r="AZ3900" t="s">
        <v>73</v>
      </c>
      <c r="BA3900">
        <v>0</v>
      </c>
      <c r="BC3900">
        <v>0</v>
      </c>
      <c r="BD3900">
        <v>0</v>
      </c>
      <c r="BE3900">
        <v>0</v>
      </c>
      <c r="BH3900">
        <v>0</v>
      </c>
      <c r="BI3900">
        <v>0</v>
      </c>
      <c r="BJ3900">
        <v>0</v>
      </c>
      <c r="BQ3900" t="s">
        <v>4587</v>
      </c>
      <c r="BR3900" t="s">
        <v>4454</v>
      </c>
      <c r="BS3900" t="s">
        <v>4588</v>
      </c>
    </row>
    <row r="3901" spans="1:71" x14ac:dyDescent="0.35">
      <c r="A3901">
        <v>2927</v>
      </c>
      <c r="C3901" s="1">
        <v>45560</v>
      </c>
      <c r="D3901" t="s">
        <v>4187</v>
      </c>
      <c r="E3901" t="s">
        <v>85</v>
      </c>
      <c r="F3901" t="s">
        <v>3554</v>
      </c>
      <c r="G3901" t="s">
        <v>4739</v>
      </c>
      <c r="H3901" t="s">
        <v>4544</v>
      </c>
      <c r="I3901" t="s">
        <v>4741</v>
      </c>
      <c r="J3901">
        <v>-2.8206009999999999</v>
      </c>
      <c r="K3901">
        <v>37.395039300000001</v>
      </c>
      <c r="L3901">
        <v>321599.59860000003</v>
      </c>
      <c r="M3901">
        <v>9688113.3330000006</v>
      </c>
      <c r="N3901">
        <v>1521.9</v>
      </c>
      <c r="O3901">
        <v>1.9</v>
      </c>
      <c r="P3901">
        <v>120</v>
      </c>
      <c r="Q3901">
        <v>70</v>
      </c>
      <c r="R3901">
        <v>100</v>
      </c>
      <c r="S3901">
        <v>34</v>
      </c>
      <c r="T3901">
        <f t="shared" si="180"/>
        <v>172.7</v>
      </c>
      <c r="U3901">
        <v>1000</v>
      </c>
      <c r="V3901">
        <f t="shared" si="181"/>
        <v>37.07159200248239</v>
      </c>
      <c r="W3901">
        <f t="shared" si="182"/>
        <v>37.07159200248239</v>
      </c>
      <c r="X3901" t="s">
        <v>69</v>
      </c>
      <c r="Y3901">
        <v>50</v>
      </c>
      <c r="Z3901" t="s">
        <v>73</v>
      </c>
      <c r="AA3901">
        <v>0</v>
      </c>
      <c r="AB3901">
        <v>0</v>
      </c>
      <c r="AC3901">
        <v>0</v>
      </c>
      <c r="AD3901">
        <v>0</v>
      </c>
      <c r="AF3901">
        <v>0</v>
      </c>
      <c r="AG3901">
        <v>0</v>
      </c>
      <c r="AH3901">
        <v>0</v>
      </c>
      <c r="AI3901">
        <v>0</v>
      </c>
      <c r="AL3901">
        <v>0</v>
      </c>
      <c r="AM3901">
        <v>0</v>
      </c>
      <c r="AN3901">
        <v>0</v>
      </c>
      <c r="AR3901">
        <v>0</v>
      </c>
      <c r="AS3901">
        <v>0</v>
      </c>
      <c r="AT3901">
        <v>0</v>
      </c>
      <c r="AW3901" t="s">
        <v>73</v>
      </c>
      <c r="AZ3901" t="s">
        <v>73</v>
      </c>
      <c r="BA3901">
        <v>0</v>
      </c>
      <c r="BC3901">
        <v>0</v>
      </c>
      <c r="BD3901">
        <v>0</v>
      </c>
      <c r="BE3901">
        <v>0</v>
      </c>
      <c r="BH3901">
        <v>0</v>
      </c>
      <c r="BI3901">
        <v>0</v>
      </c>
      <c r="BJ3901">
        <v>0</v>
      </c>
      <c r="BQ3901" t="s">
        <v>77</v>
      </c>
      <c r="BR3901" t="s">
        <v>4880</v>
      </c>
      <c r="BS3901" t="s">
        <v>5053</v>
      </c>
    </row>
    <row r="3902" spans="1:71" x14ac:dyDescent="0.35">
      <c r="A3902">
        <v>2928</v>
      </c>
      <c r="C3902" s="1">
        <v>45560</v>
      </c>
      <c r="D3902" t="s">
        <v>4187</v>
      </c>
      <c r="E3902" t="s">
        <v>85</v>
      </c>
      <c r="F3902" t="s">
        <v>3554</v>
      </c>
      <c r="G3902" t="s">
        <v>4739</v>
      </c>
      <c r="H3902" t="s">
        <v>4544</v>
      </c>
      <c r="I3902" t="s">
        <v>4741</v>
      </c>
      <c r="J3902">
        <v>-2.8198625000000002</v>
      </c>
      <c r="K3902">
        <v>37.395264099999999</v>
      </c>
      <c r="L3902">
        <v>321624.4803</v>
      </c>
      <c r="M3902">
        <v>9688195.0280000009</v>
      </c>
      <c r="N3902">
        <v>1457.4</v>
      </c>
      <c r="O3902">
        <v>2.6</v>
      </c>
      <c r="P3902">
        <v>80</v>
      </c>
      <c r="Q3902">
        <v>0</v>
      </c>
      <c r="R3902">
        <v>0</v>
      </c>
      <c r="S3902">
        <v>0</v>
      </c>
      <c r="T3902">
        <f t="shared" si="180"/>
        <v>80</v>
      </c>
      <c r="U3902">
        <v>50</v>
      </c>
      <c r="V3902">
        <f t="shared" si="181"/>
        <v>25.231325220201601</v>
      </c>
      <c r="W3902">
        <f t="shared" si="182"/>
        <v>50</v>
      </c>
      <c r="X3902" t="s">
        <v>69</v>
      </c>
      <c r="Y3902">
        <v>38</v>
      </c>
      <c r="Z3902" t="s">
        <v>73</v>
      </c>
      <c r="AA3902">
        <v>0</v>
      </c>
      <c r="AB3902">
        <v>0</v>
      </c>
      <c r="AC3902">
        <v>0</v>
      </c>
      <c r="AD3902">
        <v>0</v>
      </c>
      <c r="AF3902">
        <v>0</v>
      </c>
      <c r="AG3902">
        <v>0</v>
      </c>
      <c r="AH3902">
        <v>0</v>
      </c>
      <c r="AI3902">
        <v>0</v>
      </c>
      <c r="AL3902">
        <v>0</v>
      </c>
      <c r="AM3902">
        <v>0</v>
      </c>
      <c r="AN3902">
        <v>0</v>
      </c>
      <c r="AR3902">
        <v>0</v>
      </c>
      <c r="AS3902">
        <v>0</v>
      </c>
      <c r="AT3902">
        <v>0</v>
      </c>
      <c r="AW3902" t="s">
        <v>73</v>
      </c>
      <c r="AZ3902" t="s">
        <v>73</v>
      </c>
      <c r="BA3902">
        <v>0</v>
      </c>
      <c r="BC3902">
        <v>0</v>
      </c>
      <c r="BD3902">
        <v>0</v>
      </c>
      <c r="BE3902">
        <v>0</v>
      </c>
      <c r="BH3902">
        <v>0</v>
      </c>
      <c r="BI3902">
        <v>0</v>
      </c>
      <c r="BJ3902">
        <v>0</v>
      </c>
      <c r="BQ3902" t="s">
        <v>77</v>
      </c>
      <c r="BR3902" t="s">
        <v>5054</v>
      </c>
      <c r="BS3902" t="s">
        <v>5055</v>
      </c>
    </row>
    <row r="3903" spans="1:71" x14ac:dyDescent="0.35">
      <c r="A3903">
        <v>2929</v>
      </c>
      <c r="C3903" s="1">
        <v>45560</v>
      </c>
      <c r="D3903" t="s">
        <v>4187</v>
      </c>
      <c r="E3903" t="s">
        <v>85</v>
      </c>
      <c r="F3903" t="s">
        <v>3554</v>
      </c>
      <c r="G3903" t="s">
        <v>4739</v>
      </c>
      <c r="H3903" t="s">
        <v>4544</v>
      </c>
      <c r="I3903" t="s">
        <v>4741</v>
      </c>
      <c r="J3903">
        <v>-2.8201451</v>
      </c>
      <c r="K3903">
        <v>37.394257199999998</v>
      </c>
      <c r="L3903">
        <v>321512.57140000002</v>
      </c>
      <c r="M3903">
        <v>9688163.625</v>
      </c>
      <c r="N3903">
        <v>1509.6</v>
      </c>
      <c r="O3903">
        <v>1.3</v>
      </c>
      <c r="P3903">
        <v>90</v>
      </c>
      <c r="Q3903">
        <v>50</v>
      </c>
      <c r="R3903">
        <v>70</v>
      </c>
      <c r="S3903">
        <v>22</v>
      </c>
      <c r="T3903">
        <f t="shared" si="180"/>
        <v>125.80000000000001</v>
      </c>
      <c r="U3903">
        <v>50</v>
      </c>
      <c r="V3903">
        <f t="shared" si="181"/>
        <v>31.639920860331205</v>
      </c>
      <c r="W3903">
        <f t="shared" si="182"/>
        <v>50</v>
      </c>
      <c r="X3903" t="s">
        <v>69</v>
      </c>
      <c r="Y3903">
        <v>40</v>
      </c>
      <c r="Z3903" t="s">
        <v>73</v>
      </c>
      <c r="AA3903">
        <v>0</v>
      </c>
      <c r="AB3903">
        <v>0</v>
      </c>
      <c r="AC3903">
        <v>0</v>
      </c>
      <c r="AD3903">
        <v>0</v>
      </c>
      <c r="AF3903">
        <v>0</v>
      </c>
      <c r="AG3903">
        <v>0</v>
      </c>
      <c r="AH3903">
        <v>0</v>
      </c>
      <c r="AI3903">
        <v>0</v>
      </c>
      <c r="AL3903">
        <v>0</v>
      </c>
      <c r="AM3903">
        <v>0</v>
      </c>
      <c r="AN3903">
        <v>0</v>
      </c>
      <c r="AR3903">
        <v>0</v>
      </c>
      <c r="AS3903">
        <v>0</v>
      </c>
      <c r="AT3903">
        <v>0</v>
      </c>
      <c r="AW3903" t="s">
        <v>73</v>
      </c>
      <c r="AZ3903" t="s">
        <v>73</v>
      </c>
      <c r="BA3903">
        <v>0</v>
      </c>
      <c r="BC3903">
        <v>0</v>
      </c>
      <c r="BD3903">
        <v>0</v>
      </c>
      <c r="BE3903">
        <v>0</v>
      </c>
      <c r="BH3903">
        <v>0</v>
      </c>
      <c r="BI3903">
        <v>0</v>
      </c>
      <c r="BJ3903">
        <v>0</v>
      </c>
      <c r="BQ3903" t="s">
        <v>4834</v>
      </c>
      <c r="BR3903" t="s">
        <v>5056</v>
      </c>
      <c r="BS3903" t="s">
        <v>5057</v>
      </c>
    </row>
    <row r="3904" spans="1:71" x14ac:dyDescent="0.35">
      <c r="A3904">
        <v>3292</v>
      </c>
      <c r="C3904" s="1">
        <v>45560</v>
      </c>
      <c r="D3904" t="s">
        <v>5150</v>
      </c>
      <c r="E3904" t="s">
        <v>85</v>
      </c>
      <c r="F3904" t="s">
        <v>3554</v>
      </c>
      <c r="G3904" t="s">
        <v>5151</v>
      </c>
      <c r="H3904" t="s">
        <v>5678</v>
      </c>
      <c r="I3904" t="s">
        <v>5153</v>
      </c>
      <c r="J3904">
        <v>-2.5564670999999999</v>
      </c>
      <c r="K3904">
        <v>37.383006399999999</v>
      </c>
      <c r="L3904">
        <v>320223.04509999999</v>
      </c>
      <c r="M3904">
        <v>9717318.5160000008</v>
      </c>
      <c r="N3904">
        <v>1281.0999999999999</v>
      </c>
      <c r="O3904">
        <v>1.5</v>
      </c>
      <c r="P3904">
        <v>0</v>
      </c>
      <c r="Q3904">
        <v>0</v>
      </c>
      <c r="R3904">
        <v>0</v>
      </c>
      <c r="S3904">
        <v>0</v>
      </c>
      <c r="T3904">
        <f t="shared" si="180"/>
        <v>0</v>
      </c>
      <c r="U3904">
        <v>0</v>
      </c>
      <c r="V3904">
        <f t="shared" si="181"/>
        <v>0</v>
      </c>
      <c r="W3904">
        <f t="shared" si="182"/>
        <v>0</v>
      </c>
      <c r="X3904" t="s">
        <v>69</v>
      </c>
      <c r="Y3904">
        <v>50</v>
      </c>
      <c r="Z3904" t="s">
        <v>73</v>
      </c>
      <c r="AA3904">
        <v>0</v>
      </c>
      <c r="AB3904">
        <v>0</v>
      </c>
      <c r="AC3904">
        <v>0</v>
      </c>
      <c r="AD3904">
        <v>0</v>
      </c>
      <c r="AF3904">
        <v>0</v>
      </c>
      <c r="AG3904">
        <v>0</v>
      </c>
      <c r="AH3904">
        <v>0</v>
      </c>
      <c r="AI3904">
        <v>0</v>
      </c>
      <c r="AL3904">
        <v>0</v>
      </c>
      <c r="AM3904">
        <v>0</v>
      </c>
      <c r="AN3904">
        <v>0</v>
      </c>
      <c r="AR3904">
        <v>0</v>
      </c>
      <c r="AS3904">
        <v>0</v>
      </c>
      <c r="AT3904">
        <v>0</v>
      </c>
      <c r="AW3904" t="s">
        <v>73</v>
      </c>
      <c r="AZ3904" t="s">
        <v>73</v>
      </c>
      <c r="BA3904">
        <v>0</v>
      </c>
      <c r="BC3904">
        <v>0</v>
      </c>
      <c r="BD3904">
        <v>0</v>
      </c>
      <c r="BE3904">
        <v>0</v>
      </c>
      <c r="BH3904">
        <v>0</v>
      </c>
      <c r="BI3904">
        <v>0</v>
      </c>
      <c r="BJ3904">
        <v>0</v>
      </c>
      <c r="BQ3904" t="s">
        <v>77</v>
      </c>
      <c r="BR3904" t="s">
        <v>5697</v>
      </c>
      <c r="BS3904" t="s">
        <v>5698</v>
      </c>
    </row>
    <row r="3905" spans="1:71" x14ac:dyDescent="0.35">
      <c r="A3905">
        <v>3455</v>
      </c>
      <c r="C3905" s="1">
        <v>45560</v>
      </c>
      <c r="D3905" t="s">
        <v>5150</v>
      </c>
      <c r="E3905" t="s">
        <v>85</v>
      </c>
      <c r="F3905" t="s">
        <v>3554</v>
      </c>
      <c r="G3905" t="s">
        <v>5151</v>
      </c>
      <c r="H3905" t="s">
        <v>5819</v>
      </c>
      <c r="I3905" t="s">
        <v>5153</v>
      </c>
      <c r="J3905">
        <v>-2.5822645</v>
      </c>
      <c r="K3905">
        <v>37.403578500000002</v>
      </c>
      <c r="L3905">
        <v>322514.40759999998</v>
      </c>
      <c r="M3905">
        <v>9714468.8230000008</v>
      </c>
      <c r="N3905">
        <v>1133.5999999999999</v>
      </c>
      <c r="O3905">
        <v>1.3</v>
      </c>
      <c r="P3905">
        <v>0</v>
      </c>
      <c r="Q3905">
        <v>82</v>
      </c>
      <c r="R3905">
        <v>230</v>
      </c>
      <c r="S3905">
        <v>0</v>
      </c>
      <c r="T3905">
        <f t="shared" si="180"/>
        <v>53.040000000000006</v>
      </c>
      <c r="U3905">
        <v>65</v>
      </c>
      <c r="V3905">
        <f t="shared" si="181"/>
        <v>20.544559111348839</v>
      </c>
      <c r="W3905">
        <f t="shared" si="182"/>
        <v>20.544559111348839</v>
      </c>
      <c r="X3905" t="s">
        <v>69</v>
      </c>
      <c r="Y3905">
        <v>50</v>
      </c>
      <c r="Z3905" t="s">
        <v>73</v>
      </c>
      <c r="AA3905">
        <v>0</v>
      </c>
      <c r="AB3905">
        <v>0</v>
      </c>
      <c r="AC3905">
        <v>0</v>
      </c>
      <c r="AD3905">
        <v>0</v>
      </c>
      <c r="AF3905">
        <v>0</v>
      </c>
      <c r="AG3905">
        <v>0</v>
      </c>
      <c r="AH3905">
        <v>0</v>
      </c>
      <c r="AI3905">
        <v>0</v>
      </c>
      <c r="AL3905">
        <v>0</v>
      </c>
      <c r="AM3905">
        <v>0</v>
      </c>
      <c r="AN3905">
        <v>0</v>
      </c>
      <c r="AR3905">
        <v>0</v>
      </c>
      <c r="AS3905">
        <v>0</v>
      </c>
      <c r="AT3905">
        <v>0</v>
      </c>
      <c r="AW3905" t="s">
        <v>73</v>
      </c>
      <c r="AZ3905" t="s">
        <v>73</v>
      </c>
      <c r="BA3905">
        <v>0</v>
      </c>
      <c r="BC3905">
        <v>0</v>
      </c>
      <c r="BD3905">
        <v>0</v>
      </c>
      <c r="BE3905">
        <v>0</v>
      </c>
      <c r="BH3905">
        <v>0</v>
      </c>
      <c r="BI3905">
        <v>0</v>
      </c>
      <c r="BJ3905">
        <v>0</v>
      </c>
      <c r="BQ3905" t="s">
        <v>77</v>
      </c>
      <c r="BR3905" t="s">
        <v>5909</v>
      </c>
      <c r="BS3905" t="s">
        <v>5910</v>
      </c>
    </row>
    <row r="3906" spans="1:71" x14ac:dyDescent="0.35">
      <c r="A3906">
        <v>3456</v>
      </c>
      <c r="C3906" s="1">
        <v>45560</v>
      </c>
      <c r="D3906" t="s">
        <v>5150</v>
      </c>
      <c r="E3906" t="s">
        <v>85</v>
      </c>
      <c r="F3906" t="s">
        <v>3554</v>
      </c>
      <c r="G3906" t="s">
        <v>5151</v>
      </c>
      <c r="H3906" t="s">
        <v>5819</v>
      </c>
      <c r="I3906" t="s">
        <v>5153</v>
      </c>
      <c r="J3906">
        <v>-2.5855481</v>
      </c>
      <c r="K3906">
        <v>37.402490800000002</v>
      </c>
      <c r="L3906">
        <v>322393.90529999998</v>
      </c>
      <c r="M3906">
        <v>9714105.5859999992</v>
      </c>
      <c r="N3906">
        <v>1159.5</v>
      </c>
      <c r="O3906">
        <v>1</v>
      </c>
      <c r="P3906">
        <v>0</v>
      </c>
      <c r="Q3906">
        <v>35</v>
      </c>
      <c r="R3906">
        <v>125</v>
      </c>
      <c r="S3906">
        <v>0</v>
      </c>
      <c r="T3906">
        <f t="shared" ref="T3906:T3969" si="183">P3906 + 0.17*(Q3906+R3906) + 0.7*S3906</f>
        <v>27.200000000000003</v>
      </c>
      <c r="U3906">
        <v>46</v>
      </c>
      <c r="V3906">
        <f t="shared" ref="V3906:V3969" si="184">SQRT(T3906*25/PI())</f>
        <v>14.712264360219255</v>
      </c>
      <c r="W3906">
        <f t="shared" ref="W3906:W3969" si="185">IF(U3906 &gt; 2*V3906, V3906, U3906)</f>
        <v>14.712264360219255</v>
      </c>
      <c r="X3906" t="s">
        <v>69</v>
      </c>
      <c r="Y3906">
        <v>45</v>
      </c>
      <c r="Z3906" t="s">
        <v>73</v>
      </c>
      <c r="AA3906">
        <v>0</v>
      </c>
      <c r="AB3906">
        <v>0</v>
      </c>
      <c r="AC3906">
        <v>0</v>
      </c>
      <c r="AD3906">
        <v>0</v>
      </c>
      <c r="AF3906">
        <v>0</v>
      </c>
      <c r="AG3906">
        <v>0</v>
      </c>
      <c r="AH3906">
        <v>0</v>
      </c>
      <c r="AI3906">
        <v>0</v>
      </c>
      <c r="AL3906">
        <v>0</v>
      </c>
      <c r="AM3906">
        <v>0</v>
      </c>
      <c r="AN3906">
        <v>0</v>
      </c>
      <c r="AR3906">
        <v>0</v>
      </c>
      <c r="AS3906">
        <v>0</v>
      </c>
      <c r="AT3906">
        <v>0</v>
      </c>
      <c r="AW3906" t="s">
        <v>69</v>
      </c>
      <c r="AX3906" t="s">
        <v>5911</v>
      </c>
      <c r="AY3906" t="s">
        <v>5477</v>
      </c>
      <c r="AZ3906" t="s">
        <v>73</v>
      </c>
      <c r="BA3906">
        <v>0</v>
      </c>
      <c r="BC3906">
        <v>0</v>
      </c>
      <c r="BD3906">
        <v>0</v>
      </c>
      <c r="BE3906">
        <v>0</v>
      </c>
      <c r="BH3906">
        <v>0</v>
      </c>
      <c r="BI3906">
        <v>0</v>
      </c>
      <c r="BJ3906">
        <v>0</v>
      </c>
      <c r="BQ3906" t="s">
        <v>77</v>
      </c>
      <c r="BR3906" t="s">
        <v>5912</v>
      </c>
      <c r="BS3906" t="s">
        <v>5913</v>
      </c>
    </row>
    <row r="3907" spans="1:71" x14ac:dyDescent="0.35">
      <c r="A3907">
        <v>3457</v>
      </c>
      <c r="C3907" s="1">
        <v>45560</v>
      </c>
      <c r="D3907" t="s">
        <v>5150</v>
      </c>
      <c r="E3907" t="s">
        <v>85</v>
      </c>
      <c r="F3907" t="s">
        <v>3554</v>
      </c>
      <c r="G3907" t="s">
        <v>5151</v>
      </c>
      <c r="H3907" t="s">
        <v>5819</v>
      </c>
      <c r="I3907" t="s">
        <v>5153</v>
      </c>
      <c r="J3907">
        <v>-2.5903825999999999</v>
      </c>
      <c r="K3907">
        <v>37.403210799999997</v>
      </c>
      <c r="L3907">
        <v>322474.64640000003</v>
      </c>
      <c r="M3907">
        <v>9713571.1099999994</v>
      </c>
      <c r="N3907">
        <v>1176.2</v>
      </c>
      <c r="O3907">
        <v>1</v>
      </c>
      <c r="P3907">
        <v>65</v>
      </c>
      <c r="Q3907">
        <v>0</v>
      </c>
      <c r="R3907">
        <v>0</v>
      </c>
      <c r="S3907">
        <v>0</v>
      </c>
      <c r="T3907">
        <f t="shared" si="183"/>
        <v>65</v>
      </c>
      <c r="U3907">
        <v>23</v>
      </c>
      <c r="V3907">
        <f t="shared" si="184"/>
        <v>22.74320920733615</v>
      </c>
      <c r="W3907">
        <f t="shared" si="185"/>
        <v>23</v>
      </c>
      <c r="X3907" t="s">
        <v>69</v>
      </c>
      <c r="Y3907">
        <v>50</v>
      </c>
      <c r="Z3907" t="s">
        <v>73</v>
      </c>
      <c r="AA3907">
        <v>0</v>
      </c>
      <c r="AB3907">
        <v>0</v>
      </c>
      <c r="AC3907">
        <v>0</v>
      </c>
      <c r="AD3907">
        <v>0</v>
      </c>
      <c r="AF3907">
        <v>0</v>
      </c>
      <c r="AG3907">
        <v>0</v>
      </c>
      <c r="AH3907">
        <v>0</v>
      </c>
      <c r="AI3907">
        <v>0</v>
      </c>
      <c r="AL3907">
        <v>0</v>
      </c>
      <c r="AM3907">
        <v>0</v>
      </c>
      <c r="AN3907">
        <v>0</v>
      </c>
      <c r="AR3907">
        <v>0</v>
      </c>
      <c r="AS3907">
        <v>0</v>
      </c>
      <c r="AT3907">
        <v>0</v>
      </c>
      <c r="AW3907" t="s">
        <v>69</v>
      </c>
      <c r="AX3907" t="s">
        <v>5531</v>
      </c>
      <c r="AY3907" t="s">
        <v>5477</v>
      </c>
      <c r="AZ3907" t="s">
        <v>73</v>
      </c>
      <c r="BA3907">
        <v>0</v>
      </c>
      <c r="BC3907">
        <v>0</v>
      </c>
      <c r="BD3907">
        <v>0</v>
      </c>
      <c r="BE3907">
        <v>0</v>
      </c>
      <c r="BH3907">
        <v>0</v>
      </c>
      <c r="BI3907">
        <v>0</v>
      </c>
      <c r="BJ3907">
        <v>0</v>
      </c>
      <c r="BQ3907" t="s">
        <v>77</v>
      </c>
      <c r="BR3907" t="s">
        <v>5914</v>
      </c>
      <c r="BS3907" t="s">
        <v>5915</v>
      </c>
    </row>
    <row r="3908" spans="1:71" x14ac:dyDescent="0.35">
      <c r="A3908">
        <v>3458</v>
      </c>
      <c r="C3908" s="1">
        <v>45560</v>
      </c>
      <c r="D3908" t="s">
        <v>5150</v>
      </c>
      <c r="E3908" t="s">
        <v>85</v>
      </c>
      <c r="F3908" t="s">
        <v>3554</v>
      </c>
      <c r="G3908" t="s">
        <v>5151</v>
      </c>
      <c r="H3908" t="s">
        <v>5819</v>
      </c>
      <c r="I3908" t="s">
        <v>5153</v>
      </c>
      <c r="J3908">
        <v>-2.6073286000000002</v>
      </c>
      <c r="K3908">
        <v>37.4161851</v>
      </c>
      <c r="L3908">
        <v>323919.80219999998</v>
      </c>
      <c r="M3908">
        <v>9711699.1219999995</v>
      </c>
      <c r="N3908">
        <v>1117.5999999999999</v>
      </c>
      <c r="O3908">
        <v>1.1000000000000001</v>
      </c>
      <c r="P3908">
        <v>120</v>
      </c>
      <c r="Q3908">
        <v>0</v>
      </c>
      <c r="R3908">
        <v>0</v>
      </c>
      <c r="S3908">
        <v>0</v>
      </c>
      <c r="T3908">
        <f t="shared" si="183"/>
        <v>120</v>
      </c>
      <c r="U3908">
        <v>52</v>
      </c>
      <c r="V3908">
        <f t="shared" si="184"/>
        <v>30.901936161855168</v>
      </c>
      <c r="W3908">
        <f t="shared" si="185"/>
        <v>52</v>
      </c>
      <c r="X3908" t="s">
        <v>69</v>
      </c>
      <c r="Y3908">
        <v>65</v>
      </c>
      <c r="Z3908" t="s">
        <v>73</v>
      </c>
      <c r="AA3908">
        <v>0</v>
      </c>
      <c r="AB3908">
        <v>0</v>
      </c>
      <c r="AC3908">
        <v>0</v>
      </c>
      <c r="AD3908">
        <v>0</v>
      </c>
      <c r="AF3908">
        <v>0</v>
      </c>
      <c r="AG3908">
        <v>0</v>
      </c>
      <c r="AH3908">
        <v>0</v>
      </c>
      <c r="AI3908">
        <v>0</v>
      </c>
      <c r="AL3908">
        <v>0</v>
      </c>
      <c r="AM3908">
        <v>0</v>
      </c>
      <c r="AN3908">
        <v>0</v>
      </c>
      <c r="AR3908">
        <v>0</v>
      </c>
      <c r="AS3908">
        <v>0</v>
      </c>
      <c r="AT3908">
        <v>0</v>
      </c>
      <c r="AW3908" t="s">
        <v>73</v>
      </c>
      <c r="AZ3908" t="s">
        <v>73</v>
      </c>
      <c r="BA3908">
        <v>0</v>
      </c>
      <c r="BC3908">
        <v>0</v>
      </c>
      <c r="BD3908">
        <v>0</v>
      </c>
      <c r="BE3908">
        <v>0</v>
      </c>
      <c r="BH3908">
        <v>0</v>
      </c>
      <c r="BI3908">
        <v>0</v>
      </c>
      <c r="BJ3908">
        <v>0</v>
      </c>
      <c r="BQ3908" t="s">
        <v>77</v>
      </c>
      <c r="BR3908" t="s">
        <v>5916</v>
      </c>
      <c r="BS3908" t="s">
        <v>5917</v>
      </c>
    </row>
    <row r="3909" spans="1:71" ht="409.5" x14ac:dyDescent="0.35">
      <c r="A3909">
        <v>4084</v>
      </c>
      <c r="C3909" s="1">
        <v>45560</v>
      </c>
      <c r="D3909" t="s">
        <v>6752</v>
      </c>
      <c r="E3909" t="s">
        <v>85</v>
      </c>
      <c r="F3909" t="s">
        <v>3554</v>
      </c>
      <c r="G3909" t="s">
        <v>6753</v>
      </c>
      <c r="H3909" t="s">
        <v>6769</v>
      </c>
      <c r="I3909" t="s">
        <v>6755</v>
      </c>
      <c r="J3909">
        <v>-2.4819981000000002</v>
      </c>
      <c r="K3909">
        <v>37.2034868</v>
      </c>
      <c r="L3909">
        <v>300246.51309999998</v>
      </c>
      <c r="M3909">
        <v>9725527.2620000001</v>
      </c>
      <c r="N3909">
        <v>1164.5</v>
      </c>
      <c r="O3909">
        <v>4.5</v>
      </c>
      <c r="P3909">
        <v>400</v>
      </c>
      <c r="Q3909">
        <v>0</v>
      </c>
      <c r="R3909">
        <v>0</v>
      </c>
      <c r="S3909">
        <v>0</v>
      </c>
      <c r="T3909">
        <f t="shared" si="183"/>
        <v>400</v>
      </c>
      <c r="U3909">
        <v>10</v>
      </c>
      <c r="V3909">
        <f t="shared" si="184"/>
        <v>56.418958354775633</v>
      </c>
      <c r="W3909">
        <f t="shared" si="185"/>
        <v>10</v>
      </c>
      <c r="X3909" t="s">
        <v>69</v>
      </c>
      <c r="Y3909">
        <v>50</v>
      </c>
      <c r="Z3909" t="s">
        <v>69</v>
      </c>
      <c r="AA3909">
        <v>1</v>
      </c>
      <c r="AB3909">
        <v>300</v>
      </c>
      <c r="AC3909">
        <v>0</v>
      </c>
      <c r="AD3909">
        <v>0</v>
      </c>
      <c r="AE3909" t="s">
        <v>70</v>
      </c>
      <c r="AF3909">
        <v>300</v>
      </c>
      <c r="AG3909">
        <v>0</v>
      </c>
      <c r="AH3909">
        <v>0</v>
      </c>
      <c r="AI3909">
        <v>0</v>
      </c>
      <c r="AJ3909" t="s">
        <v>69</v>
      </c>
      <c r="AL3909">
        <v>0</v>
      </c>
      <c r="AM3909">
        <v>0</v>
      </c>
      <c r="AN3909">
        <v>0</v>
      </c>
      <c r="AR3909">
        <v>0</v>
      </c>
      <c r="AS3909">
        <v>0</v>
      </c>
      <c r="AT3909">
        <v>0</v>
      </c>
      <c r="AW3909" t="s">
        <v>73</v>
      </c>
      <c r="AZ3909" t="s">
        <v>69</v>
      </c>
      <c r="BA3909">
        <v>1</v>
      </c>
      <c r="BB3909" t="s">
        <v>6776</v>
      </c>
      <c r="BC3909">
        <v>0</v>
      </c>
      <c r="BD3909">
        <v>800</v>
      </c>
      <c r="BE3909">
        <v>400</v>
      </c>
      <c r="BF3909">
        <v>0</v>
      </c>
      <c r="BH3909">
        <v>0</v>
      </c>
      <c r="BI3909">
        <v>0</v>
      </c>
      <c r="BJ3909">
        <v>0</v>
      </c>
      <c r="BQ3909" t="s">
        <v>77</v>
      </c>
      <c r="BR3909" s="2" t="s">
        <v>6857</v>
      </c>
      <c r="BS3909" t="s">
        <v>6858</v>
      </c>
    </row>
    <row r="3910" spans="1:71" x14ac:dyDescent="0.35">
      <c r="A3910">
        <v>4085</v>
      </c>
      <c r="C3910" s="1">
        <v>45560</v>
      </c>
      <c r="D3910" t="s">
        <v>6752</v>
      </c>
      <c r="E3910" t="s">
        <v>85</v>
      </c>
      <c r="F3910" t="s">
        <v>3554</v>
      </c>
      <c r="G3910" t="s">
        <v>6753</v>
      </c>
      <c r="H3910" t="s">
        <v>6769</v>
      </c>
      <c r="I3910" t="s">
        <v>6755</v>
      </c>
      <c r="J3910">
        <v>-2.4711953000000002</v>
      </c>
      <c r="K3910">
        <v>37.230766799999998</v>
      </c>
      <c r="L3910">
        <v>303279.14399999997</v>
      </c>
      <c r="M3910">
        <v>9726725.9800000004</v>
      </c>
      <c r="N3910">
        <v>1159.8</v>
      </c>
      <c r="O3910">
        <v>3.1</v>
      </c>
      <c r="P3910">
        <v>300</v>
      </c>
      <c r="Q3910">
        <v>0</v>
      </c>
      <c r="R3910">
        <v>0</v>
      </c>
      <c r="S3910">
        <v>0</v>
      </c>
      <c r="T3910">
        <f t="shared" si="183"/>
        <v>300</v>
      </c>
      <c r="U3910">
        <v>10</v>
      </c>
      <c r="V3910">
        <f t="shared" si="184"/>
        <v>48.860251190291997</v>
      </c>
      <c r="W3910">
        <f t="shared" si="185"/>
        <v>10</v>
      </c>
      <c r="X3910" t="s">
        <v>69</v>
      </c>
      <c r="Y3910">
        <v>50</v>
      </c>
      <c r="Z3910" t="s">
        <v>73</v>
      </c>
      <c r="AA3910">
        <v>0</v>
      </c>
      <c r="AB3910">
        <v>0</v>
      </c>
      <c r="AC3910">
        <v>0</v>
      </c>
      <c r="AD3910">
        <v>0</v>
      </c>
      <c r="AF3910">
        <v>0</v>
      </c>
      <c r="AG3910">
        <v>0</v>
      </c>
      <c r="AH3910">
        <v>0</v>
      </c>
      <c r="AI3910">
        <v>0</v>
      </c>
      <c r="AL3910">
        <v>0</v>
      </c>
      <c r="AM3910">
        <v>0</v>
      </c>
      <c r="AN3910">
        <v>0</v>
      </c>
      <c r="AR3910">
        <v>0</v>
      </c>
      <c r="AS3910">
        <v>0</v>
      </c>
      <c r="AT3910">
        <v>0</v>
      </c>
      <c r="AW3910" t="s">
        <v>73</v>
      </c>
      <c r="AZ3910" t="s">
        <v>73</v>
      </c>
      <c r="BA3910">
        <v>0</v>
      </c>
      <c r="BC3910">
        <v>0</v>
      </c>
      <c r="BD3910">
        <v>0</v>
      </c>
      <c r="BE3910">
        <v>0</v>
      </c>
      <c r="BH3910">
        <v>0</v>
      </c>
      <c r="BI3910">
        <v>0</v>
      </c>
      <c r="BJ3910">
        <v>0</v>
      </c>
      <c r="BQ3910" t="s">
        <v>77</v>
      </c>
      <c r="BR3910" t="s">
        <v>6859</v>
      </c>
      <c r="BS3910" t="s">
        <v>6860</v>
      </c>
    </row>
    <row r="3911" spans="1:71" ht="203" x14ac:dyDescent="0.35">
      <c r="A3911">
        <v>4086</v>
      </c>
      <c r="C3911" s="1">
        <v>45560</v>
      </c>
      <c r="D3911" t="s">
        <v>6752</v>
      </c>
      <c r="E3911" t="s">
        <v>85</v>
      </c>
      <c r="F3911" t="s">
        <v>3554</v>
      </c>
      <c r="G3911" t="s">
        <v>6753</v>
      </c>
      <c r="H3911" t="s">
        <v>6769</v>
      </c>
      <c r="I3911" t="s">
        <v>6755</v>
      </c>
      <c r="J3911">
        <v>-2.4681734999999998</v>
      </c>
      <c r="K3911">
        <v>37.231149299999998</v>
      </c>
      <c r="L3911">
        <v>303321.24300000002</v>
      </c>
      <c r="M3911">
        <v>9727060.2019999996</v>
      </c>
      <c r="N3911">
        <v>1160.5</v>
      </c>
      <c r="O3911">
        <v>2.5</v>
      </c>
      <c r="P3911">
        <v>200</v>
      </c>
      <c r="Q3911">
        <v>0</v>
      </c>
      <c r="R3911">
        <v>0</v>
      </c>
      <c r="S3911">
        <v>0</v>
      </c>
      <c r="T3911">
        <f t="shared" si="183"/>
        <v>200</v>
      </c>
      <c r="U3911">
        <v>20</v>
      </c>
      <c r="V3911">
        <f t="shared" si="184"/>
        <v>39.894228040143268</v>
      </c>
      <c r="W3911">
        <f t="shared" si="185"/>
        <v>20</v>
      </c>
      <c r="X3911" t="s">
        <v>69</v>
      </c>
      <c r="Y3911">
        <v>50</v>
      </c>
      <c r="Z3911" t="s">
        <v>73</v>
      </c>
      <c r="AA3911">
        <v>0</v>
      </c>
      <c r="AB3911">
        <v>0</v>
      </c>
      <c r="AC3911">
        <v>0</v>
      </c>
      <c r="AD3911">
        <v>0</v>
      </c>
      <c r="AF3911">
        <v>0</v>
      </c>
      <c r="AG3911">
        <v>0</v>
      </c>
      <c r="AH3911">
        <v>0</v>
      </c>
      <c r="AI3911">
        <v>0</v>
      </c>
      <c r="AL3911">
        <v>0</v>
      </c>
      <c r="AM3911">
        <v>0</v>
      </c>
      <c r="AN3911">
        <v>0</v>
      </c>
      <c r="AR3911">
        <v>0</v>
      </c>
      <c r="AS3911">
        <v>0</v>
      </c>
      <c r="AT3911">
        <v>0</v>
      </c>
      <c r="AW3911" t="s">
        <v>73</v>
      </c>
      <c r="AZ3911" t="s">
        <v>73</v>
      </c>
      <c r="BA3911">
        <v>0</v>
      </c>
      <c r="BC3911">
        <v>0</v>
      </c>
      <c r="BD3911">
        <v>0</v>
      </c>
      <c r="BE3911">
        <v>0</v>
      </c>
      <c r="BH3911">
        <v>0</v>
      </c>
      <c r="BI3911">
        <v>0</v>
      </c>
      <c r="BJ3911">
        <v>0</v>
      </c>
      <c r="BQ3911" t="s">
        <v>77</v>
      </c>
      <c r="BR3911" s="2" t="s">
        <v>6861</v>
      </c>
      <c r="BS3911" t="s">
        <v>6862</v>
      </c>
    </row>
    <row r="3912" spans="1:71" x14ac:dyDescent="0.35">
      <c r="A3912">
        <v>4373</v>
      </c>
      <c r="C3912" s="1">
        <v>45560</v>
      </c>
      <c r="D3912" t="s">
        <v>7219</v>
      </c>
      <c r="E3912" t="s">
        <v>85</v>
      </c>
      <c r="F3912" t="s">
        <v>3554</v>
      </c>
      <c r="G3912" t="s">
        <v>7220</v>
      </c>
      <c r="H3912" t="s">
        <v>7331</v>
      </c>
      <c r="I3912" t="s">
        <v>7332</v>
      </c>
      <c r="J3912">
        <v>-2.4453450000000001</v>
      </c>
      <c r="K3912">
        <v>37.158111699999999</v>
      </c>
      <c r="L3912">
        <v>295193.95079999999</v>
      </c>
      <c r="M3912">
        <v>9729573.7650000006</v>
      </c>
      <c r="N3912">
        <v>1182</v>
      </c>
      <c r="O3912">
        <v>4</v>
      </c>
      <c r="P3912">
        <v>300</v>
      </c>
      <c r="Q3912">
        <v>200</v>
      </c>
      <c r="R3912">
        <v>500</v>
      </c>
      <c r="S3912">
        <v>0</v>
      </c>
      <c r="T3912">
        <f t="shared" si="183"/>
        <v>419</v>
      </c>
      <c r="U3912">
        <v>600</v>
      </c>
      <c r="V3912">
        <f t="shared" si="184"/>
        <v>57.743363755285401</v>
      </c>
      <c r="W3912">
        <f t="shared" si="185"/>
        <v>57.743363755285401</v>
      </c>
      <c r="X3912" t="s">
        <v>69</v>
      </c>
      <c r="Y3912">
        <v>30</v>
      </c>
      <c r="Z3912" t="s">
        <v>73</v>
      </c>
      <c r="AA3912">
        <v>0</v>
      </c>
      <c r="AB3912">
        <v>0</v>
      </c>
      <c r="AC3912">
        <v>0</v>
      </c>
      <c r="AD3912">
        <v>0</v>
      </c>
      <c r="AF3912">
        <v>0</v>
      </c>
      <c r="AG3912">
        <v>0</v>
      </c>
      <c r="AH3912">
        <v>0</v>
      </c>
      <c r="AI3912">
        <v>0</v>
      </c>
      <c r="AL3912">
        <v>0</v>
      </c>
      <c r="AM3912">
        <v>0</v>
      </c>
      <c r="AN3912">
        <v>0</v>
      </c>
      <c r="AR3912">
        <v>0</v>
      </c>
      <c r="AS3912">
        <v>0</v>
      </c>
      <c r="AT3912">
        <v>0</v>
      </c>
      <c r="AW3912" t="s">
        <v>73</v>
      </c>
      <c r="AZ3912" t="s">
        <v>73</v>
      </c>
      <c r="BA3912">
        <v>0</v>
      </c>
      <c r="BC3912">
        <v>0</v>
      </c>
      <c r="BD3912">
        <v>0</v>
      </c>
      <c r="BE3912">
        <v>0</v>
      </c>
      <c r="BH3912">
        <v>0</v>
      </c>
      <c r="BI3912">
        <v>0</v>
      </c>
      <c r="BJ3912">
        <v>0</v>
      </c>
      <c r="BQ3912" t="s">
        <v>77</v>
      </c>
      <c r="BR3912" t="s">
        <v>6910</v>
      </c>
      <c r="BS3912" t="s">
        <v>7365</v>
      </c>
    </row>
    <row r="3913" spans="1:71" x14ac:dyDescent="0.35">
      <c r="A3913">
        <v>4454</v>
      </c>
      <c r="C3913" s="1">
        <v>45560</v>
      </c>
      <c r="D3913" t="s">
        <v>7219</v>
      </c>
      <c r="E3913" t="s">
        <v>85</v>
      </c>
      <c r="F3913" t="s">
        <v>3554</v>
      </c>
      <c r="G3913" t="s">
        <v>7220</v>
      </c>
      <c r="H3913" t="s">
        <v>7446</v>
      </c>
      <c r="I3913" t="s">
        <v>7332</v>
      </c>
      <c r="J3913">
        <v>-2.4543783000000001</v>
      </c>
      <c r="K3913">
        <v>37.153399999999998</v>
      </c>
      <c r="L3913">
        <v>294671.2352</v>
      </c>
      <c r="M3913">
        <v>9728574.0549999997</v>
      </c>
      <c r="N3913">
        <v>1186.0999999999999</v>
      </c>
      <c r="O3913">
        <v>4.4000000000000004</v>
      </c>
      <c r="P3913">
        <v>350</v>
      </c>
      <c r="Q3913">
        <v>0</v>
      </c>
      <c r="R3913">
        <v>0</v>
      </c>
      <c r="S3913">
        <v>0</v>
      </c>
      <c r="T3913">
        <f t="shared" si="183"/>
        <v>350</v>
      </c>
      <c r="U3913">
        <v>900</v>
      </c>
      <c r="V3913">
        <f t="shared" si="184"/>
        <v>52.775103070559403</v>
      </c>
      <c r="W3913">
        <f t="shared" si="185"/>
        <v>52.775103070559403</v>
      </c>
      <c r="X3913" t="s">
        <v>69</v>
      </c>
      <c r="Y3913">
        <v>30</v>
      </c>
      <c r="Z3913" t="s">
        <v>73</v>
      </c>
      <c r="AA3913">
        <v>0</v>
      </c>
      <c r="AB3913">
        <v>0</v>
      </c>
      <c r="AC3913">
        <v>0</v>
      </c>
      <c r="AD3913">
        <v>0</v>
      </c>
      <c r="AF3913">
        <v>0</v>
      </c>
      <c r="AG3913">
        <v>0</v>
      </c>
      <c r="AH3913">
        <v>0</v>
      </c>
      <c r="AI3913">
        <v>0</v>
      </c>
      <c r="AL3913">
        <v>0</v>
      </c>
      <c r="AM3913">
        <v>0</v>
      </c>
      <c r="AN3913">
        <v>0</v>
      </c>
      <c r="AR3913">
        <v>0</v>
      </c>
      <c r="AS3913">
        <v>0</v>
      </c>
      <c r="AT3913">
        <v>0</v>
      </c>
      <c r="AW3913" t="s">
        <v>73</v>
      </c>
      <c r="AZ3913" t="s">
        <v>73</v>
      </c>
      <c r="BA3913">
        <v>0</v>
      </c>
      <c r="BC3913">
        <v>0</v>
      </c>
      <c r="BD3913">
        <v>0</v>
      </c>
      <c r="BE3913">
        <v>0</v>
      </c>
      <c r="BH3913">
        <v>0</v>
      </c>
      <c r="BI3913">
        <v>0</v>
      </c>
      <c r="BJ3913">
        <v>0</v>
      </c>
      <c r="BQ3913" t="s">
        <v>77</v>
      </c>
      <c r="BR3913" t="s">
        <v>7079</v>
      </c>
      <c r="BS3913" t="s">
        <v>7468</v>
      </c>
    </row>
    <row r="3914" spans="1:71" x14ac:dyDescent="0.35">
      <c r="A3914">
        <v>4618</v>
      </c>
      <c r="C3914" s="1">
        <v>45560</v>
      </c>
      <c r="D3914" t="s">
        <v>5966</v>
      </c>
      <c r="E3914" t="s">
        <v>85</v>
      </c>
      <c r="F3914" t="s">
        <v>3554</v>
      </c>
      <c r="G3914" t="s">
        <v>7631</v>
      </c>
      <c r="H3914" t="s">
        <v>7632</v>
      </c>
      <c r="I3914" t="s">
        <v>7633</v>
      </c>
      <c r="J3914">
        <v>-2.4880900000000001</v>
      </c>
      <c r="K3914">
        <v>37.1384683</v>
      </c>
      <c r="L3914">
        <v>293015.57740000001</v>
      </c>
      <c r="M3914">
        <v>9724843.5539999995</v>
      </c>
      <c r="N3914">
        <v>1194.8</v>
      </c>
      <c r="O3914">
        <v>7.7</v>
      </c>
      <c r="P3914">
        <v>120</v>
      </c>
      <c r="Q3914">
        <v>0</v>
      </c>
      <c r="R3914">
        <v>0</v>
      </c>
      <c r="S3914">
        <v>0</v>
      </c>
      <c r="T3914">
        <f t="shared" si="183"/>
        <v>120</v>
      </c>
      <c r="U3914">
        <v>100</v>
      </c>
      <c r="V3914">
        <f t="shared" si="184"/>
        <v>30.901936161855168</v>
      </c>
      <c r="W3914">
        <f t="shared" si="185"/>
        <v>30.901936161855168</v>
      </c>
      <c r="X3914" t="s">
        <v>69</v>
      </c>
      <c r="Y3914">
        <v>25</v>
      </c>
      <c r="Z3914" t="s">
        <v>73</v>
      </c>
      <c r="AA3914">
        <v>0</v>
      </c>
      <c r="AB3914">
        <v>0</v>
      </c>
      <c r="AC3914">
        <v>0</v>
      </c>
      <c r="AD3914">
        <v>0</v>
      </c>
      <c r="AF3914">
        <v>0</v>
      </c>
      <c r="AG3914">
        <v>0</v>
      </c>
      <c r="AH3914">
        <v>0</v>
      </c>
      <c r="AI3914">
        <v>0</v>
      </c>
      <c r="AL3914">
        <v>0</v>
      </c>
      <c r="AM3914">
        <v>0</v>
      </c>
      <c r="AN3914">
        <v>0</v>
      </c>
      <c r="AR3914">
        <v>0</v>
      </c>
      <c r="AS3914">
        <v>0</v>
      </c>
      <c r="AT3914">
        <v>0</v>
      </c>
      <c r="AW3914" t="s">
        <v>73</v>
      </c>
      <c r="AZ3914" t="s">
        <v>73</v>
      </c>
      <c r="BA3914">
        <v>0</v>
      </c>
      <c r="BC3914">
        <v>0</v>
      </c>
      <c r="BD3914">
        <v>0</v>
      </c>
      <c r="BE3914">
        <v>0</v>
      </c>
      <c r="BH3914">
        <v>0</v>
      </c>
      <c r="BI3914">
        <v>0</v>
      </c>
      <c r="BJ3914">
        <v>0</v>
      </c>
      <c r="BQ3914" t="s">
        <v>77</v>
      </c>
      <c r="BR3914" t="s">
        <v>2412</v>
      </c>
      <c r="BS3914" t="s">
        <v>7643</v>
      </c>
    </row>
    <row r="3915" spans="1:71" x14ac:dyDescent="0.35">
      <c r="A3915">
        <v>4619</v>
      </c>
      <c r="C3915" s="1">
        <v>45560</v>
      </c>
      <c r="D3915" t="s">
        <v>5966</v>
      </c>
      <c r="E3915" t="s">
        <v>85</v>
      </c>
      <c r="F3915" t="s">
        <v>3554</v>
      </c>
      <c r="G3915" t="s">
        <v>7631</v>
      </c>
      <c r="H3915" t="s">
        <v>7632</v>
      </c>
      <c r="I3915" t="s">
        <v>7633</v>
      </c>
      <c r="J3915">
        <v>-2.4914550000000002</v>
      </c>
      <c r="K3915">
        <v>37.1372</v>
      </c>
      <c r="L3915">
        <v>292875.03049999999</v>
      </c>
      <c r="M3915">
        <v>9724471.2170000002</v>
      </c>
      <c r="N3915">
        <v>1194.8</v>
      </c>
      <c r="O3915">
        <v>7.9</v>
      </c>
      <c r="P3915">
        <v>180</v>
      </c>
      <c r="Q3915">
        <v>0</v>
      </c>
      <c r="R3915">
        <v>0</v>
      </c>
      <c r="S3915">
        <v>0</v>
      </c>
      <c r="T3915">
        <f t="shared" si="183"/>
        <v>180</v>
      </c>
      <c r="U3915">
        <v>100</v>
      </c>
      <c r="V3915">
        <f t="shared" si="184"/>
        <v>37.846987830302403</v>
      </c>
      <c r="W3915">
        <f t="shared" si="185"/>
        <v>37.846987830302403</v>
      </c>
      <c r="X3915" t="s">
        <v>69</v>
      </c>
      <c r="Y3915">
        <v>25</v>
      </c>
      <c r="Z3915" t="s">
        <v>73</v>
      </c>
      <c r="AA3915">
        <v>0</v>
      </c>
      <c r="AB3915">
        <v>0</v>
      </c>
      <c r="AC3915">
        <v>0</v>
      </c>
      <c r="AD3915">
        <v>0</v>
      </c>
      <c r="AF3915">
        <v>0</v>
      </c>
      <c r="AG3915">
        <v>0</v>
      </c>
      <c r="AH3915">
        <v>0</v>
      </c>
      <c r="AI3915">
        <v>0</v>
      </c>
      <c r="AL3915">
        <v>0</v>
      </c>
      <c r="AM3915">
        <v>0</v>
      </c>
      <c r="AN3915">
        <v>0</v>
      </c>
      <c r="AR3915">
        <v>0</v>
      </c>
      <c r="AS3915">
        <v>0</v>
      </c>
      <c r="AT3915">
        <v>0</v>
      </c>
      <c r="AW3915" t="s">
        <v>73</v>
      </c>
      <c r="AZ3915" t="s">
        <v>73</v>
      </c>
      <c r="BA3915">
        <v>0</v>
      </c>
      <c r="BC3915">
        <v>0</v>
      </c>
      <c r="BD3915">
        <v>0</v>
      </c>
      <c r="BE3915">
        <v>0</v>
      </c>
      <c r="BH3915">
        <v>0</v>
      </c>
      <c r="BI3915">
        <v>0</v>
      </c>
      <c r="BJ3915">
        <v>0</v>
      </c>
      <c r="BQ3915" t="s">
        <v>77</v>
      </c>
      <c r="BR3915" t="s">
        <v>7644</v>
      </c>
      <c r="BS3915" t="s">
        <v>7645</v>
      </c>
    </row>
    <row r="3916" spans="1:71" x14ac:dyDescent="0.35">
      <c r="A3916">
        <v>5491</v>
      </c>
      <c r="C3916" s="1">
        <v>45560</v>
      </c>
      <c r="D3916" t="s">
        <v>8988</v>
      </c>
      <c r="E3916" t="s">
        <v>85</v>
      </c>
      <c r="F3916" t="s">
        <v>8968</v>
      </c>
      <c r="G3916" t="s">
        <v>8969</v>
      </c>
      <c r="H3916" t="s">
        <v>8981</v>
      </c>
      <c r="I3916" t="s">
        <v>8978</v>
      </c>
      <c r="J3916">
        <v>-1.8989223</v>
      </c>
      <c r="K3916">
        <v>36.098663600000002</v>
      </c>
      <c r="L3916">
        <v>177191.39569999999</v>
      </c>
      <c r="M3916">
        <v>9789840.2530000005</v>
      </c>
      <c r="N3916">
        <v>424.3</v>
      </c>
      <c r="O3916">
        <v>9.3000000000000007</v>
      </c>
      <c r="P3916">
        <v>76</v>
      </c>
      <c r="Q3916">
        <v>0</v>
      </c>
      <c r="R3916">
        <v>0</v>
      </c>
      <c r="S3916">
        <v>1</v>
      </c>
      <c r="T3916">
        <f t="shared" si="183"/>
        <v>76.7</v>
      </c>
      <c r="U3916">
        <v>30</v>
      </c>
      <c r="V3916">
        <f t="shared" si="184"/>
        <v>24.705448928473626</v>
      </c>
      <c r="W3916">
        <f t="shared" si="185"/>
        <v>30</v>
      </c>
      <c r="X3916" t="s">
        <v>69</v>
      </c>
      <c r="Y3916">
        <v>60</v>
      </c>
      <c r="Z3916" t="s">
        <v>73</v>
      </c>
      <c r="AA3916">
        <v>0</v>
      </c>
      <c r="AB3916">
        <v>0</v>
      </c>
      <c r="AC3916">
        <v>0</v>
      </c>
      <c r="AD3916">
        <v>0</v>
      </c>
      <c r="AF3916">
        <v>0</v>
      </c>
      <c r="AG3916">
        <v>0</v>
      </c>
      <c r="AH3916">
        <v>0</v>
      </c>
      <c r="AI3916">
        <v>0</v>
      </c>
      <c r="AL3916">
        <v>0</v>
      </c>
      <c r="AM3916">
        <v>0</v>
      </c>
      <c r="AN3916">
        <v>0</v>
      </c>
      <c r="AR3916">
        <v>0</v>
      </c>
      <c r="AS3916">
        <v>0</v>
      </c>
      <c r="AT3916">
        <v>0</v>
      </c>
      <c r="AW3916" t="s">
        <v>73</v>
      </c>
      <c r="AZ3916" t="s">
        <v>73</v>
      </c>
      <c r="BA3916">
        <v>0</v>
      </c>
      <c r="BC3916">
        <v>0</v>
      </c>
      <c r="BD3916">
        <v>0</v>
      </c>
      <c r="BE3916">
        <v>0</v>
      </c>
      <c r="BH3916">
        <v>0</v>
      </c>
      <c r="BI3916">
        <v>0</v>
      </c>
      <c r="BJ3916">
        <v>0</v>
      </c>
      <c r="BQ3916" t="s">
        <v>77</v>
      </c>
      <c r="BR3916" t="s">
        <v>8989</v>
      </c>
      <c r="BS3916" t="s">
        <v>8990</v>
      </c>
    </row>
    <row r="3917" spans="1:71" x14ac:dyDescent="0.35">
      <c r="A3917">
        <v>5987</v>
      </c>
      <c r="C3917" s="1">
        <v>45560</v>
      </c>
      <c r="D3917" t="s">
        <v>8988</v>
      </c>
      <c r="E3917" t="s">
        <v>85</v>
      </c>
      <c r="F3917" t="s">
        <v>8968</v>
      </c>
      <c r="G3917" t="s">
        <v>8968</v>
      </c>
      <c r="H3917" t="s">
        <v>9622</v>
      </c>
      <c r="I3917" t="s">
        <v>7632</v>
      </c>
      <c r="J3917">
        <v>-1.8477695999999999</v>
      </c>
      <c r="K3917">
        <v>36.1003136</v>
      </c>
      <c r="L3917">
        <v>177365.76149999999</v>
      </c>
      <c r="M3917">
        <v>9795501.8149999995</v>
      </c>
      <c r="N3917">
        <v>621.1</v>
      </c>
      <c r="O3917">
        <v>9</v>
      </c>
      <c r="P3917">
        <v>2000</v>
      </c>
      <c r="Q3917">
        <v>2000</v>
      </c>
      <c r="R3917">
        <v>0</v>
      </c>
      <c r="S3917">
        <v>400</v>
      </c>
      <c r="T3917">
        <f t="shared" si="183"/>
        <v>2620</v>
      </c>
      <c r="U3917">
        <v>2000</v>
      </c>
      <c r="V3917">
        <f t="shared" si="184"/>
        <v>144.39285835884783</v>
      </c>
      <c r="W3917">
        <f t="shared" si="185"/>
        <v>144.39285835884783</v>
      </c>
      <c r="X3917" t="s">
        <v>69</v>
      </c>
      <c r="Y3917">
        <v>20</v>
      </c>
      <c r="Z3917" t="s">
        <v>73</v>
      </c>
      <c r="AA3917">
        <v>0</v>
      </c>
      <c r="AB3917">
        <v>0</v>
      </c>
      <c r="AC3917">
        <v>0</v>
      </c>
      <c r="AD3917">
        <v>0</v>
      </c>
      <c r="AF3917">
        <v>0</v>
      </c>
      <c r="AG3917">
        <v>0</v>
      </c>
      <c r="AH3917">
        <v>0</v>
      </c>
      <c r="AI3917">
        <v>0</v>
      </c>
      <c r="AL3917">
        <v>0</v>
      </c>
      <c r="AM3917">
        <v>0</v>
      </c>
      <c r="AN3917">
        <v>0</v>
      </c>
      <c r="AR3917">
        <v>0</v>
      </c>
      <c r="AS3917">
        <v>0</v>
      </c>
      <c r="AT3917">
        <v>0</v>
      </c>
      <c r="AW3917" t="s">
        <v>73</v>
      </c>
      <c r="AZ3917" t="s">
        <v>69</v>
      </c>
      <c r="BA3917">
        <v>1</v>
      </c>
      <c r="BB3917" t="s">
        <v>3301</v>
      </c>
      <c r="BC3917">
        <v>200</v>
      </c>
      <c r="BD3917">
        <v>1088</v>
      </c>
      <c r="BE3917">
        <v>300</v>
      </c>
      <c r="BF3917">
        <v>2</v>
      </c>
      <c r="BH3917">
        <v>0</v>
      </c>
      <c r="BI3917">
        <v>0</v>
      </c>
      <c r="BJ3917">
        <v>0</v>
      </c>
      <c r="BQ3917" t="s">
        <v>77</v>
      </c>
      <c r="BR3917" t="s">
        <v>8996</v>
      </c>
      <c r="BS3917" t="s">
        <v>9653</v>
      </c>
    </row>
    <row r="3918" spans="1:71" x14ac:dyDescent="0.35">
      <c r="A3918">
        <v>6725</v>
      </c>
      <c r="C3918" s="1">
        <v>45560</v>
      </c>
      <c r="D3918" t="s">
        <v>10031</v>
      </c>
      <c r="E3918" t="s">
        <v>85</v>
      </c>
      <c r="F3918" t="s">
        <v>10032</v>
      </c>
      <c r="G3918" t="s">
        <v>10093</v>
      </c>
      <c r="H3918" t="s">
        <v>10094</v>
      </c>
      <c r="I3918" t="s">
        <v>10153</v>
      </c>
      <c r="J3918">
        <v>-2.0235883000000001</v>
      </c>
      <c r="K3918">
        <v>36.234304999999999</v>
      </c>
      <c r="L3918">
        <v>192318.0159</v>
      </c>
      <c r="M3918">
        <v>9776069.3849999998</v>
      </c>
      <c r="N3918">
        <v>616</v>
      </c>
      <c r="O3918">
        <v>5</v>
      </c>
      <c r="P3918">
        <v>200</v>
      </c>
      <c r="Q3918">
        <v>350</v>
      </c>
      <c r="R3918">
        <v>600</v>
      </c>
      <c r="S3918">
        <v>50</v>
      </c>
      <c r="T3918">
        <f t="shared" si="183"/>
        <v>396.5</v>
      </c>
      <c r="U3918">
        <v>100</v>
      </c>
      <c r="V3918">
        <f t="shared" si="184"/>
        <v>56.1715830896444</v>
      </c>
      <c r="W3918">
        <f t="shared" si="185"/>
        <v>100</v>
      </c>
      <c r="X3918" t="s">
        <v>69</v>
      </c>
      <c r="Y3918">
        <v>170</v>
      </c>
      <c r="Z3918" t="s">
        <v>73</v>
      </c>
      <c r="AA3918">
        <v>0</v>
      </c>
      <c r="AB3918">
        <v>0</v>
      </c>
      <c r="AC3918">
        <v>0</v>
      </c>
      <c r="AD3918">
        <v>0</v>
      </c>
      <c r="AF3918">
        <v>0</v>
      </c>
      <c r="AG3918">
        <v>0</v>
      </c>
      <c r="AH3918">
        <v>0</v>
      </c>
      <c r="AI3918">
        <v>0</v>
      </c>
      <c r="AL3918">
        <v>0</v>
      </c>
      <c r="AM3918">
        <v>0</v>
      </c>
      <c r="AN3918">
        <v>0</v>
      </c>
      <c r="AR3918">
        <v>0</v>
      </c>
      <c r="AS3918">
        <v>0</v>
      </c>
      <c r="AT3918">
        <v>0</v>
      </c>
      <c r="AW3918" t="s">
        <v>73</v>
      </c>
      <c r="AZ3918" t="s">
        <v>73</v>
      </c>
      <c r="BA3918">
        <v>0</v>
      </c>
      <c r="BC3918">
        <v>0</v>
      </c>
      <c r="BD3918">
        <v>0</v>
      </c>
      <c r="BE3918">
        <v>0</v>
      </c>
      <c r="BH3918">
        <v>0</v>
      </c>
      <c r="BI3918">
        <v>0</v>
      </c>
      <c r="BJ3918">
        <v>0</v>
      </c>
      <c r="BQ3918" t="s">
        <v>10584</v>
      </c>
      <c r="BR3918" t="s">
        <v>8117</v>
      </c>
      <c r="BS3918" t="s">
        <v>10585</v>
      </c>
    </row>
    <row r="3919" spans="1:71" x14ac:dyDescent="0.35">
      <c r="A3919">
        <v>57</v>
      </c>
      <c r="C3919" s="1">
        <v>45561</v>
      </c>
      <c r="D3919" t="s">
        <v>107</v>
      </c>
      <c r="E3919" t="s">
        <v>85</v>
      </c>
      <c r="F3919" t="s">
        <v>67</v>
      </c>
      <c r="G3919" t="s">
        <v>68</v>
      </c>
      <c r="H3919" t="s">
        <v>130</v>
      </c>
      <c r="I3919" t="s">
        <v>130</v>
      </c>
      <c r="J3919">
        <v>-2.2959847999999998</v>
      </c>
      <c r="K3919">
        <v>37.236428400000001</v>
      </c>
      <c r="L3919">
        <v>303884.0453</v>
      </c>
      <c r="M3919">
        <v>9746102.3859999999</v>
      </c>
      <c r="N3919">
        <v>1231.7</v>
      </c>
      <c r="O3919">
        <v>9.3000000000000007</v>
      </c>
      <c r="P3919">
        <v>100</v>
      </c>
      <c r="Q3919">
        <v>50</v>
      </c>
      <c r="R3919">
        <v>60</v>
      </c>
      <c r="S3919">
        <v>5</v>
      </c>
      <c r="T3919">
        <f t="shared" si="183"/>
        <v>122.2</v>
      </c>
      <c r="U3919">
        <v>50</v>
      </c>
      <c r="V3919">
        <f t="shared" si="184"/>
        <v>31.183917366031494</v>
      </c>
      <c r="W3919">
        <f t="shared" si="185"/>
        <v>50</v>
      </c>
      <c r="X3919" t="s">
        <v>69</v>
      </c>
      <c r="Y3919">
        <v>50</v>
      </c>
      <c r="Z3919" t="s">
        <v>73</v>
      </c>
      <c r="AA3919">
        <v>0</v>
      </c>
      <c r="AB3919">
        <v>0</v>
      </c>
      <c r="AC3919">
        <v>0</v>
      </c>
      <c r="AD3919">
        <v>0</v>
      </c>
      <c r="AF3919">
        <v>0</v>
      </c>
      <c r="AG3919">
        <v>0</v>
      </c>
      <c r="AH3919">
        <v>0</v>
      </c>
      <c r="AI3919">
        <v>0</v>
      </c>
      <c r="AL3919">
        <v>0</v>
      </c>
      <c r="AM3919">
        <v>0</v>
      </c>
      <c r="AN3919">
        <v>0</v>
      </c>
      <c r="AR3919">
        <v>0</v>
      </c>
      <c r="AS3919">
        <v>0</v>
      </c>
      <c r="AT3919">
        <v>0</v>
      </c>
      <c r="AW3919" t="s">
        <v>73</v>
      </c>
      <c r="AZ3919" t="s">
        <v>73</v>
      </c>
      <c r="BA3919">
        <v>0</v>
      </c>
      <c r="BC3919">
        <v>0</v>
      </c>
      <c r="BD3919">
        <v>0</v>
      </c>
      <c r="BE3919">
        <v>0</v>
      </c>
      <c r="BH3919">
        <v>0</v>
      </c>
      <c r="BI3919">
        <v>0</v>
      </c>
      <c r="BJ3919">
        <v>0</v>
      </c>
      <c r="BS3919" t="s">
        <v>152</v>
      </c>
    </row>
    <row r="3920" spans="1:71" x14ac:dyDescent="0.35">
      <c r="A3920">
        <v>58</v>
      </c>
      <c r="C3920" s="1">
        <v>45561</v>
      </c>
      <c r="D3920" t="s">
        <v>107</v>
      </c>
      <c r="E3920" t="s">
        <v>85</v>
      </c>
      <c r="F3920" t="s">
        <v>67</v>
      </c>
      <c r="G3920" t="s">
        <v>68</v>
      </c>
      <c r="H3920" t="s">
        <v>130</v>
      </c>
      <c r="I3920" t="s">
        <v>130</v>
      </c>
      <c r="J3920">
        <v>-2.2945117000000002</v>
      </c>
      <c r="K3920">
        <v>37.236646700000001</v>
      </c>
      <c r="L3920">
        <v>303908.12790000002</v>
      </c>
      <c r="M3920">
        <v>9746265.3169999998</v>
      </c>
      <c r="N3920">
        <v>1232.8</v>
      </c>
      <c r="O3920">
        <v>8.8000000000000007</v>
      </c>
      <c r="P3920">
        <v>110</v>
      </c>
      <c r="Q3920">
        <v>40</v>
      </c>
      <c r="R3920">
        <v>60</v>
      </c>
      <c r="S3920">
        <v>0</v>
      </c>
      <c r="T3920">
        <f t="shared" si="183"/>
        <v>127</v>
      </c>
      <c r="U3920">
        <v>80</v>
      </c>
      <c r="V3920">
        <f t="shared" si="184"/>
        <v>31.790468518622614</v>
      </c>
      <c r="W3920">
        <f t="shared" si="185"/>
        <v>31.790468518622614</v>
      </c>
      <c r="X3920" t="s">
        <v>69</v>
      </c>
      <c r="Y3920">
        <v>45</v>
      </c>
      <c r="Z3920" t="s">
        <v>73</v>
      </c>
      <c r="AA3920">
        <v>0</v>
      </c>
      <c r="AB3920">
        <v>0</v>
      </c>
      <c r="AC3920">
        <v>0</v>
      </c>
      <c r="AD3920">
        <v>0</v>
      </c>
      <c r="AF3920">
        <v>0</v>
      </c>
      <c r="AG3920">
        <v>0</v>
      </c>
      <c r="AH3920">
        <v>0</v>
      </c>
      <c r="AI3920">
        <v>0</v>
      </c>
      <c r="AL3920">
        <v>0</v>
      </c>
      <c r="AM3920">
        <v>0</v>
      </c>
      <c r="AN3920">
        <v>0</v>
      </c>
      <c r="AR3920">
        <v>0</v>
      </c>
      <c r="AS3920">
        <v>0</v>
      </c>
      <c r="AT3920">
        <v>0</v>
      </c>
      <c r="AW3920" t="s">
        <v>73</v>
      </c>
      <c r="AZ3920" t="s">
        <v>73</v>
      </c>
      <c r="BA3920">
        <v>0</v>
      </c>
      <c r="BC3920">
        <v>0</v>
      </c>
      <c r="BD3920">
        <v>0</v>
      </c>
      <c r="BE3920">
        <v>0</v>
      </c>
      <c r="BH3920">
        <v>0</v>
      </c>
      <c r="BI3920">
        <v>0</v>
      </c>
      <c r="BJ3920">
        <v>0</v>
      </c>
      <c r="BS3920" t="s">
        <v>153</v>
      </c>
    </row>
    <row r="3921" spans="1:71" x14ac:dyDescent="0.35">
      <c r="A3921">
        <v>59</v>
      </c>
      <c r="C3921" s="1">
        <v>45561</v>
      </c>
      <c r="D3921" t="s">
        <v>107</v>
      </c>
      <c r="E3921" t="s">
        <v>85</v>
      </c>
      <c r="F3921" t="s">
        <v>67</v>
      </c>
      <c r="G3921" t="s">
        <v>68</v>
      </c>
      <c r="H3921" t="s">
        <v>130</v>
      </c>
      <c r="I3921" t="s">
        <v>130</v>
      </c>
      <c r="J3921">
        <v>-2.2837417000000002</v>
      </c>
      <c r="K3921">
        <v>37.235275000000001</v>
      </c>
      <c r="L3921">
        <v>303754.07539999997</v>
      </c>
      <c r="M3921">
        <v>9747456.1239999998</v>
      </c>
      <c r="N3921">
        <v>1234.3</v>
      </c>
      <c r="O3921">
        <v>6.2</v>
      </c>
      <c r="P3921">
        <v>80</v>
      </c>
      <c r="Q3921">
        <v>80</v>
      </c>
      <c r="R3921">
        <v>50</v>
      </c>
      <c r="S3921">
        <v>6</v>
      </c>
      <c r="T3921">
        <f t="shared" si="183"/>
        <v>106.3</v>
      </c>
      <c r="U3921">
        <v>70</v>
      </c>
      <c r="V3921">
        <f t="shared" si="184"/>
        <v>29.084506571943486</v>
      </c>
      <c r="W3921">
        <f t="shared" si="185"/>
        <v>29.084506571943486</v>
      </c>
      <c r="X3921" t="s">
        <v>69</v>
      </c>
      <c r="Y3921">
        <v>10</v>
      </c>
      <c r="Z3921" t="s">
        <v>73</v>
      </c>
      <c r="AA3921">
        <v>0</v>
      </c>
      <c r="AB3921">
        <v>0</v>
      </c>
      <c r="AC3921">
        <v>0</v>
      </c>
      <c r="AD3921">
        <v>0</v>
      </c>
      <c r="AF3921">
        <v>0</v>
      </c>
      <c r="AG3921">
        <v>0</v>
      </c>
      <c r="AH3921">
        <v>0</v>
      </c>
      <c r="AI3921">
        <v>0</v>
      </c>
      <c r="AL3921">
        <v>0</v>
      </c>
      <c r="AM3921">
        <v>0</v>
      </c>
      <c r="AN3921">
        <v>0</v>
      </c>
      <c r="AR3921">
        <v>0</v>
      </c>
      <c r="AS3921">
        <v>0</v>
      </c>
      <c r="AT3921">
        <v>0</v>
      </c>
      <c r="AW3921" t="s">
        <v>73</v>
      </c>
      <c r="AZ3921" t="s">
        <v>73</v>
      </c>
      <c r="BA3921">
        <v>0</v>
      </c>
      <c r="BC3921">
        <v>0</v>
      </c>
      <c r="BD3921">
        <v>0</v>
      </c>
      <c r="BE3921">
        <v>0</v>
      </c>
      <c r="BH3921">
        <v>0</v>
      </c>
      <c r="BI3921">
        <v>0</v>
      </c>
      <c r="BJ3921">
        <v>0</v>
      </c>
      <c r="BS3921" t="s">
        <v>154</v>
      </c>
    </row>
    <row r="3922" spans="1:71" x14ac:dyDescent="0.35">
      <c r="A3922">
        <v>60</v>
      </c>
      <c r="C3922" s="1">
        <v>45561</v>
      </c>
      <c r="D3922" t="s">
        <v>107</v>
      </c>
      <c r="E3922" t="s">
        <v>85</v>
      </c>
      <c r="F3922" t="s">
        <v>67</v>
      </c>
      <c r="G3922" t="s">
        <v>68</v>
      </c>
      <c r="H3922" t="s">
        <v>130</v>
      </c>
      <c r="I3922" t="s">
        <v>130</v>
      </c>
      <c r="J3922">
        <v>-2.2833165000000002</v>
      </c>
      <c r="K3922">
        <v>37.233529799999999</v>
      </c>
      <c r="L3922">
        <v>303559.88130000001</v>
      </c>
      <c r="M3922">
        <v>9747502.9059999995</v>
      </c>
      <c r="N3922">
        <v>1235.2</v>
      </c>
      <c r="O3922">
        <v>9.4</v>
      </c>
      <c r="P3922">
        <v>80</v>
      </c>
      <c r="Q3922">
        <v>50</v>
      </c>
      <c r="R3922">
        <v>30</v>
      </c>
      <c r="S3922">
        <v>0</v>
      </c>
      <c r="T3922">
        <f t="shared" si="183"/>
        <v>93.6</v>
      </c>
      <c r="U3922">
        <v>90</v>
      </c>
      <c r="V3922">
        <f t="shared" si="184"/>
        <v>27.29185104880338</v>
      </c>
      <c r="W3922">
        <f t="shared" si="185"/>
        <v>27.29185104880338</v>
      </c>
      <c r="X3922" t="s">
        <v>69</v>
      </c>
      <c r="Y3922">
        <v>10</v>
      </c>
      <c r="Z3922" t="s">
        <v>73</v>
      </c>
      <c r="AA3922">
        <v>0</v>
      </c>
      <c r="AB3922">
        <v>0</v>
      </c>
      <c r="AC3922">
        <v>0</v>
      </c>
      <c r="AD3922">
        <v>0</v>
      </c>
      <c r="AF3922">
        <v>0</v>
      </c>
      <c r="AG3922">
        <v>0</v>
      </c>
      <c r="AH3922">
        <v>0</v>
      </c>
      <c r="AI3922">
        <v>0</v>
      </c>
      <c r="AL3922">
        <v>0</v>
      </c>
      <c r="AM3922">
        <v>0</v>
      </c>
      <c r="AN3922">
        <v>0</v>
      </c>
      <c r="AR3922">
        <v>0</v>
      </c>
      <c r="AS3922">
        <v>0</v>
      </c>
      <c r="AT3922">
        <v>0</v>
      </c>
      <c r="AW3922" t="s">
        <v>73</v>
      </c>
      <c r="AZ3922" t="s">
        <v>73</v>
      </c>
      <c r="BA3922">
        <v>0</v>
      </c>
      <c r="BC3922">
        <v>0</v>
      </c>
      <c r="BD3922">
        <v>0</v>
      </c>
      <c r="BE3922">
        <v>0</v>
      </c>
      <c r="BH3922">
        <v>0</v>
      </c>
      <c r="BI3922">
        <v>0</v>
      </c>
      <c r="BJ3922">
        <v>0</v>
      </c>
      <c r="BS3922" t="s">
        <v>155</v>
      </c>
    </row>
    <row r="3923" spans="1:71" x14ac:dyDescent="0.35">
      <c r="A3923">
        <v>61</v>
      </c>
      <c r="C3923" s="1">
        <v>45561</v>
      </c>
      <c r="D3923" t="s">
        <v>107</v>
      </c>
      <c r="E3923" t="s">
        <v>85</v>
      </c>
      <c r="F3923" t="s">
        <v>67</v>
      </c>
      <c r="G3923" t="s">
        <v>68</v>
      </c>
      <c r="H3923" t="s">
        <v>130</v>
      </c>
      <c r="I3923" t="s">
        <v>130</v>
      </c>
      <c r="J3923">
        <v>-2.2772321999999998</v>
      </c>
      <c r="K3923">
        <v>37.2331273</v>
      </c>
      <c r="L3923">
        <v>303514.28129999997</v>
      </c>
      <c r="M3923">
        <v>9748175.6809999999</v>
      </c>
      <c r="N3923">
        <v>1246.0999999999999</v>
      </c>
      <c r="O3923">
        <v>5</v>
      </c>
      <c r="P3923">
        <v>0</v>
      </c>
      <c r="Q3923">
        <v>60</v>
      </c>
      <c r="R3923">
        <v>90</v>
      </c>
      <c r="S3923">
        <v>5</v>
      </c>
      <c r="T3923">
        <f t="shared" si="183"/>
        <v>29.000000000000004</v>
      </c>
      <c r="U3923">
        <v>110</v>
      </c>
      <c r="V3923">
        <f t="shared" si="184"/>
        <v>15.191269449366247</v>
      </c>
      <c r="W3923">
        <f t="shared" si="185"/>
        <v>15.191269449366247</v>
      </c>
      <c r="X3923" t="s">
        <v>69</v>
      </c>
      <c r="Y3923">
        <v>15</v>
      </c>
      <c r="Z3923" t="s">
        <v>73</v>
      </c>
      <c r="AA3923">
        <v>0</v>
      </c>
      <c r="AB3923">
        <v>0</v>
      </c>
      <c r="AC3923">
        <v>0</v>
      </c>
      <c r="AD3923">
        <v>0</v>
      </c>
      <c r="AF3923">
        <v>0</v>
      </c>
      <c r="AG3923">
        <v>0</v>
      </c>
      <c r="AH3923">
        <v>0</v>
      </c>
      <c r="AI3923">
        <v>0</v>
      </c>
      <c r="AL3923">
        <v>0</v>
      </c>
      <c r="AM3923">
        <v>0</v>
      </c>
      <c r="AN3923">
        <v>0</v>
      </c>
      <c r="AR3923">
        <v>0</v>
      </c>
      <c r="AS3923">
        <v>0</v>
      </c>
      <c r="AT3923">
        <v>0</v>
      </c>
      <c r="AW3923" t="s">
        <v>73</v>
      </c>
      <c r="AZ3923" t="s">
        <v>73</v>
      </c>
      <c r="BA3923">
        <v>0</v>
      </c>
      <c r="BC3923">
        <v>0</v>
      </c>
      <c r="BD3923">
        <v>0</v>
      </c>
      <c r="BE3923">
        <v>0</v>
      </c>
      <c r="BH3923">
        <v>0</v>
      </c>
      <c r="BI3923">
        <v>0</v>
      </c>
      <c r="BJ3923">
        <v>0</v>
      </c>
      <c r="BS3923" t="s">
        <v>156</v>
      </c>
    </row>
    <row r="3924" spans="1:71" x14ac:dyDescent="0.35">
      <c r="A3924">
        <v>62</v>
      </c>
      <c r="C3924" s="1">
        <v>45561</v>
      </c>
      <c r="D3924" t="s">
        <v>107</v>
      </c>
      <c r="E3924" t="s">
        <v>85</v>
      </c>
      <c r="F3924" t="s">
        <v>67</v>
      </c>
      <c r="G3924" t="s">
        <v>68</v>
      </c>
      <c r="H3924" t="s">
        <v>130</v>
      </c>
      <c r="I3924" t="s">
        <v>130</v>
      </c>
      <c r="J3924">
        <v>-2.2913066999999998</v>
      </c>
      <c r="K3924">
        <v>37.237103300000001</v>
      </c>
      <c r="L3924">
        <v>303958.48330000002</v>
      </c>
      <c r="M3924">
        <v>9746619.8029999994</v>
      </c>
      <c r="N3924">
        <v>1233.3</v>
      </c>
      <c r="O3924">
        <v>3.1</v>
      </c>
      <c r="P3924">
        <v>72</v>
      </c>
      <c r="Q3924">
        <v>0</v>
      </c>
      <c r="R3924">
        <v>0</v>
      </c>
      <c r="S3924">
        <v>0</v>
      </c>
      <c r="T3924">
        <f t="shared" si="183"/>
        <v>72</v>
      </c>
      <c r="U3924">
        <v>65</v>
      </c>
      <c r="V3924">
        <f t="shared" si="184"/>
        <v>23.936536824085962</v>
      </c>
      <c r="W3924">
        <f t="shared" si="185"/>
        <v>23.936536824085962</v>
      </c>
      <c r="X3924" t="s">
        <v>69</v>
      </c>
      <c r="Y3924">
        <v>35</v>
      </c>
      <c r="Z3924" t="s">
        <v>73</v>
      </c>
      <c r="AA3924">
        <v>0</v>
      </c>
      <c r="AB3924">
        <v>0</v>
      </c>
      <c r="AC3924">
        <v>0</v>
      </c>
      <c r="AD3924">
        <v>0</v>
      </c>
      <c r="AF3924">
        <v>0</v>
      </c>
      <c r="AG3924">
        <v>0</v>
      </c>
      <c r="AH3924">
        <v>0</v>
      </c>
      <c r="AI3924">
        <v>0</v>
      </c>
      <c r="AL3924">
        <v>0</v>
      </c>
      <c r="AM3924">
        <v>0</v>
      </c>
      <c r="AN3924">
        <v>0</v>
      </c>
      <c r="AR3924">
        <v>0</v>
      </c>
      <c r="AS3924">
        <v>0</v>
      </c>
      <c r="AT3924">
        <v>0</v>
      </c>
      <c r="AW3924" t="s">
        <v>73</v>
      </c>
      <c r="AZ3924" t="s">
        <v>73</v>
      </c>
      <c r="BA3924">
        <v>0</v>
      </c>
      <c r="BC3924">
        <v>0</v>
      </c>
      <c r="BD3924">
        <v>0</v>
      </c>
      <c r="BE3924">
        <v>0</v>
      </c>
      <c r="BH3924">
        <v>0</v>
      </c>
      <c r="BI3924">
        <v>0</v>
      </c>
      <c r="BJ3924">
        <v>0</v>
      </c>
      <c r="BS3924" t="s">
        <v>157</v>
      </c>
    </row>
    <row r="3925" spans="1:71" x14ac:dyDescent="0.35">
      <c r="A3925">
        <v>241</v>
      </c>
      <c r="C3925" s="1">
        <v>45561</v>
      </c>
      <c r="D3925" t="s">
        <v>407</v>
      </c>
      <c r="E3925" t="s">
        <v>85</v>
      </c>
      <c r="F3925" t="s">
        <v>67</v>
      </c>
      <c r="G3925" t="s">
        <v>408</v>
      </c>
      <c r="H3925" t="s">
        <v>409</v>
      </c>
      <c r="I3925" t="s">
        <v>420</v>
      </c>
      <c r="J3925">
        <v>-2.2661028999999999</v>
      </c>
      <c r="K3925">
        <v>37.160586600000002</v>
      </c>
      <c r="L3925">
        <v>295443.0723</v>
      </c>
      <c r="M3925">
        <v>9749396.3640000001</v>
      </c>
      <c r="N3925">
        <v>1239.4000000000001</v>
      </c>
      <c r="O3925">
        <v>8.8000000000000007</v>
      </c>
      <c r="P3925">
        <v>120</v>
      </c>
      <c r="Q3925">
        <v>0</v>
      </c>
      <c r="R3925">
        <v>0</v>
      </c>
      <c r="S3925">
        <v>0</v>
      </c>
      <c r="T3925">
        <f t="shared" si="183"/>
        <v>120</v>
      </c>
      <c r="U3925">
        <v>60</v>
      </c>
      <c r="V3925">
        <f t="shared" si="184"/>
        <v>30.901936161855168</v>
      </c>
      <c r="W3925">
        <f t="shared" si="185"/>
        <v>60</v>
      </c>
      <c r="X3925" t="s">
        <v>69</v>
      </c>
      <c r="Y3925">
        <v>50</v>
      </c>
      <c r="Z3925" t="s">
        <v>73</v>
      </c>
      <c r="AA3925">
        <v>0</v>
      </c>
      <c r="AB3925">
        <v>0</v>
      </c>
      <c r="AC3925">
        <v>0</v>
      </c>
      <c r="AD3925">
        <v>0</v>
      </c>
      <c r="AF3925">
        <v>0</v>
      </c>
      <c r="AG3925">
        <v>0</v>
      </c>
      <c r="AH3925">
        <v>0</v>
      </c>
      <c r="AI3925">
        <v>0</v>
      </c>
      <c r="AL3925">
        <v>0</v>
      </c>
      <c r="AM3925">
        <v>0</v>
      </c>
      <c r="AN3925">
        <v>0</v>
      </c>
      <c r="AR3925">
        <v>0</v>
      </c>
      <c r="AS3925">
        <v>0</v>
      </c>
      <c r="AT3925">
        <v>0</v>
      </c>
      <c r="AW3925" t="s">
        <v>73</v>
      </c>
      <c r="AZ3925" t="s">
        <v>73</v>
      </c>
      <c r="BA3925">
        <v>0</v>
      </c>
      <c r="BC3925">
        <v>0</v>
      </c>
      <c r="BD3925">
        <v>0</v>
      </c>
      <c r="BE3925">
        <v>0</v>
      </c>
      <c r="BH3925">
        <v>0</v>
      </c>
      <c r="BI3925">
        <v>0</v>
      </c>
      <c r="BJ3925">
        <v>0</v>
      </c>
      <c r="BS3925" t="s">
        <v>431</v>
      </c>
    </row>
    <row r="3926" spans="1:71" x14ac:dyDescent="0.35">
      <c r="A3926">
        <v>242</v>
      </c>
      <c r="C3926" s="1">
        <v>45561</v>
      </c>
      <c r="D3926" t="s">
        <v>407</v>
      </c>
      <c r="E3926" t="s">
        <v>85</v>
      </c>
      <c r="F3926" t="s">
        <v>67</v>
      </c>
      <c r="G3926" t="s">
        <v>408</v>
      </c>
      <c r="H3926" t="s">
        <v>409</v>
      </c>
      <c r="I3926" t="s">
        <v>420</v>
      </c>
      <c r="J3926">
        <v>-2.2714566999999999</v>
      </c>
      <c r="K3926">
        <v>37.155178300000003</v>
      </c>
      <c r="L3926">
        <v>294842.17430000001</v>
      </c>
      <c r="M3926">
        <v>9748803.5260000005</v>
      </c>
      <c r="N3926">
        <v>1247</v>
      </c>
      <c r="O3926">
        <v>7</v>
      </c>
      <c r="P3926">
        <v>150</v>
      </c>
      <c r="Q3926">
        <v>50</v>
      </c>
      <c r="R3926">
        <v>80</v>
      </c>
      <c r="S3926">
        <v>5</v>
      </c>
      <c r="T3926">
        <f t="shared" si="183"/>
        <v>175.6</v>
      </c>
      <c r="U3926">
        <v>110</v>
      </c>
      <c r="V3926">
        <f t="shared" si="184"/>
        <v>37.381551604325374</v>
      </c>
      <c r="W3926">
        <f t="shared" si="185"/>
        <v>37.381551604325374</v>
      </c>
      <c r="X3926" t="s">
        <v>69</v>
      </c>
      <c r="Y3926">
        <v>55</v>
      </c>
      <c r="Z3926" t="s">
        <v>73</v>
      </c>
      <c r="AA3926">
        <v>0</v>
      </c>
      <c r="AB3926">
        <v>0</v>
      </c>
      <c r="AC3926">
        <v>0</v>
      </c>
      <c r="AD3926">
        <v>0</v>
      </c>
      <c r="AF3926">
        <v>0</v>
      </c>
      <c r="AG3926">
        <v>0</v>
      </c>
      <c r="AH3926">
        <v>0</v>
      </c>
      <c r="AI3926">
        <v>0</v>
      </c>
      <c r="AL3926">
        <v>0</v>
      </c>
      <c r="AM3926">
        <v>0</v>
      </c>
      <c r="AN3926">
        <v>0</v>
      </c>
      <c r="AR3926">
        <v>0</v>
      </c>
      <c r="AS3926">
        <v>0</v>
      </c>
      <c r="AT3926">
        <v>0</v>
      </c>
      <c r="AW3926" t="s">
        <v>73</v>
      </c>
      <c r="AZ3926" t="s">
        <v>73</v>
      </c>
      <c r="BA3926">
        <v>0</v>
      </c>
      <c r="BC3926">
        <v>0</v>
      </c>
      <c r="BD3926">
        <v>0</v>
      </c>
      <c r="BE3926">
        <v>0</v>
      </c>
      <c r="BH3926">
        <v>0</v>
      </c>
      <c r="BI3926">
        <v>0</v>
      </c>
      <c r="BJ3926">
        <v>0</v>
      </c>
      <c r="BS3926" t="s">
        <v>432</v>
      </c>
    </row>
    <row r="3927" spans="1:71" x14ac:dyDescent="0.35">
      <c r="A3927">
        <v>243</v>
      </c>
      <c r="C3927" s="1">
        <v>45561</v>
      </c>
      <c r="D3927" t="s">
        <v>407</v>
      </c>
      <c r="E3927" t="s">
        <v>85</v>
      </c>
      <c r="F3927" t="s">
        <v>67</v>
      </c>
      <c r="G3927" t="s">
        <v>408</v>
      </c>
      <c r="H3927" t="s">
        <v>409</v>
      </c>
      <c r="I3927" t="s">
        <v>420</v>
      </c>
      <c r="J3927">
        <v>-2.2793017</v>
      </c>
      <c r="K3927">
        <v>37.152245000000001</v>
      </c>
      <c r="L3927">
        <v>294516.96750000003</v>
      </c>
      <c r="M3927">
        <v>9747935.534</v>
      </c>
      <c r="N3927">
        <v>1246.9000000000001</v>
      </c>
      <c r="O3927">
        <v>6.3</v>
      </c>
      <c r="P3927">
        <v>90</v>
      </c>
      <c r="Q3927">
        <v>0</v>
      </c>
      <c r="R3927">
        <v>0</v>
      </c>
      <c r="S3927">
        <v>0</v>
      </c>
      <c r="T3927">
        <f t="shared" si="183"/>
        <v>90</v>
      </c>
      <c r="U3927">
        <v>45</v>
      </c>
      <c r="V3927">
        <f t="shared" si="184"/>
        <v>26.761861742291568</v>
      </c>
      <c r="W3927">
        <f t="shared" si="185"/>
        <v>45</v>
      </c>
      <c r="X3927" t="s">
        <v>69</v>
      </c>
      <c r="Y3927">
        <v>75</v>
      </c>
      <c r="Z3927" t="s">
        <v>73</v>
      </c>
      <c r="AA3927">
        <v>0</v>
      </c>
      <c r="AB3927">
        <v>0</v>
      </c>
      <c r="AC3927">
        <v>0</v>
      </c>
      <c r="AD3927">
        <v>0</v>
      </c>
      <c r="AF3927">
        <v>0</v>
      </c>
      <c r="AG3927">
        <v>0</v>
      </c>
      <c r="AH3927">
        <v>0</v>
      </c>
      <c r="AI3927">
        <v>0</v>
      </c>
      <c r="AL3927">
        <v>0</v>
      </c>
      <c r="AM3927">
        <v>0</v>
      </c>
      <c r="AN3927">
        <v>0</v>
      </c>
      <c r="AR3927">
        <v>0</v>
      </c>
      <c r="AS3927">
        <v>0</v>
      </c>
      <c r="AT3927">
        <v>0</v>
      </c>
      <c r="AW3927" t="s">
        <v>73</v>
      </c>
      <c r="AZ3927" t="s">
        <v>73</v>
      </c>
      <c r="BA3927">
        <v>0</v>
      </c>
      <c r="BC3927">
        <v>0</v>
      </c>
      <c r="BD3927">
        <v>0</v>
      </c>
      <c r="BE3927">
        <v>0</v>
      </c>
      <c r="BH3927">
        <v>0</v>
      </c>
      <c r="BI3927">
        <v>0</v>
      </c>
      <c r="BJ3927">
        <v>0</v>
      </c>
      <c r="BQ3927" t="s">
        <v>433</v>
      </c>
      <c r="BS3927" t="s">
        <v>434</v>
      </c>
    </row>
    <row r="3928" spans="1:71" x14ac:dyDescent="0.35">
      <c r="A3928">
        <v>244</v>
      </c>
      <c r="C3928" s="1">
        <v>45561</v>
      </c>
      <c r="D3928" t="s">
        <v>407</v>
      </c>
      <c r="E3928" t="s">
        <v>85</v>
      </c>
      <c r="F3928" t="s">
        <v>67</v>
      </c>
      <c r="G3928" t="s">
        <v>408</v>
      </c>
      <c r="H3928" t="s">
        <v>409</v>
      </c>
      <c r="I3928" t="s">
        <v>420</v>
      </c>
      <c r="J3928">
        <v>-2.2821861000000001</v>
      </c>
      <c r="K3928">
        <v>37.150286100000002</v>
      </c>
      <c r="L3928">
        <v>294299.4584</v>
      </c>
      <c r="M3928">
        <v>9747616.2699999996</v>
      </c>
      <c r="N3928">
        <v>1245.5999999999999</v>
      </c>
      <c r="O3928">
        <v>3.1</v>
      </c>
      <c r="P3928">
        <v>70</v>
      </c>
      <c r="Q3928">
        <v>0</v>
      </c>
      <c r="R3928">
        <v>0</v>
      </c>
      <c r="S3928">
        <v>0</v>
      </c>
      <c r="T3928">
        <f t="shared" si="183"/>
        <v>70</v>
      </c>
      <c r="U3928">
        <v>40</v>
      </c>
      <c r="V3928">
        <f t="shared" si="184"/>
        <v>23.601743597065742</v>
      </c>
      <c r="W3928">
        <f t="shared" si="185"/>
        <v>40</v>
      </c>
      <c r="X3928" t="s">
        <v>69</v>
      </c>
      <c r="Y3928">
        <v>85</v>
      </c>
      <c r="Z3928" t="s">
        <v>73</v>
      </c>
      <c r="AA3928">
        <v>0</v>
      </c>
      <c r="AB3928">
        <v>0</v>
      </c>
      <c r="AC3928">
        <v>0</v>
      </c>
      <c r="AD3928">
        <v>0</v>
      </c>
      <c r="AF3928">
        <v>0</v>
      </c>
      <c r="AG3928">
        <v>0</v>
      </c>
      <c r="AH3928">
        <v>0</v>
      </c>
      <c r="AI3928">
        <v>0</v>
      </c>
      <c r="AL3928">
        <v>0</v>
      </c>
      <c r="AM3928">
        <v>0</v>
      </c>
      <c r="AN3928">
        <v>0</v>
      </c>
      <c r="AR3928">
        <v>0</v>
      </c>
      <c r="AS3928">
        <v>0</v>
      </c>
      <c r="AT3928">
        <v>0</v>
      </c>
      <c r="AW3928" t="s">
        <v>73</v>
      </c>
      <c r="AZ3928" t="s">
        <v>73</v>
      </c>
      <c r="BA3928">
        <v>0</v>
      </c>
      <c r="BC3928">
        <v>0</v>
      </c>
      <c r="BD3928">
        <v>0</v>
      </c>
      <c r="BE3928">
        <v>0</v>
      </c>
      <c r="BH3928">
        <v>0</v>
      </c>
      <c r="BI3928">
        <v>0</v>
      </c>
      <c r="BJ3928">
        <v>0</v>
      </c>
      <c r="BS3928" t="s">
        <v>435</v>
      </c>
    </row>
    <row r="3929" spans="1:71" x14ac:dyDescent="0.35">
      <c r="A3929">
        <v>245</v>
      </c>
      <c r="C3929" s="1">
        <v>45561</v>
      </c>
      <c r="D3929" t="s">
        <v>407</v>
      </c>
      <c r="E3929" t="s">
        <v>85</v>
      </c>
      <c r="F3929" t="s">
        <v>67</v>
      </c>
      <c r="G3929" t="s">
        <v>408</v>
      </c>
      <c r="H3929" t="s">
        <v>409</v>
      </c>
      <c r="I3929" t="s">
        <v>420</v>
      </c>
      <c r="J3929">
        <v>-2.2502116999999999</v>
      </c>
      <c r="K3929">
        <v>37.167433299999999</v>
      </c>
      <c r="L3929">
        <v>296202.52370000002</v>
      </c>
      <c r="M3929">
        <v>9751154.7139999997</v>
      </c>
      <c r="N3929">
        <v>1283.5</v>
      </c>
      <c r="O3929">
        <v>8.3000000000000007</v>
      </c>
      <c r="P3929">
        <v>0</v>
      </c>
      <c r="Q3929">
        <v>100</v>
      </c>
      <c r="R3929">
        <v>120</v>
      </c>
      <c r="S3929">
        <v>0</v>
      </c>
      <c r="T3929">
        <f t="shared" si="183"/>
        <v>37.400000000000006</v>
      </c>
      <c r="U3929">
        <v>120</v>
      </c>
      <c r="V3929">
        <f t="shared" si="184"/>
        <v>17.251659154465241</v>
      </c>
      <c r="W3929">
        <f t="shared" si="185"/>
        <v>17.251659154465241</v>
      </c>
      <c r="X3929" t="s">
        <v>69</v>
      </c>
      <c r="Y3929">
        <v>20</v>
      </c>
      <c r="Z3929" t="s">
        <v>73</v>
      </c>
      <c r="AA3929">
        <v>0</v>
      </c>
      <c r="AB3929">
        <v>0</v>
      </c>
      <c r="AC3929">
        <v>0</v>
      </c>
      <c r="AD3929">
        <v>0</v>
      </c>
      <c r="AF3929">
        <v>0</v>
      </c>
      <c r="AG3929">
        <v>0</v>
      </c>
      <c r="AH3929">
        <v>0</v>
      </c>
      <c r="AI3929">
        <v>0</v>
      </c>
      <c r="AL3929">
        <v>0</v>
      </c>
      <c r="AM3929">
        <v>0</v>
      </c>
      <c r="AN3929">
        <v>0</v>
      </c>
      <c r="AR3929">
        <v>0</v>
      </c>
      <c r="AS3929">
        <v>0</v>
      </c>
      <c r="AT3929">
        <v>0</v>
      </c>
      <c r="AW3929" t="s">
        <v>73</v>
      </c>
      <c r="AZ3929" t="s">
        <v>73</v>
      </c>
      <c r="BA3929">
        <v>0</v>
      </c>
      <c r="BC3929">
        <v>0</v>
      </c>
      <c r="BD3929">
        <v>0</v>
      </c>
      <c r="BE3929">
        <v>0</v>
      </c>
      <c r="BH3929">
        <v>0</v>
      </c>
      <c r="BI3929">
        <v>0</v>
      </c>
      <c r="BJ3929">
        <v>0</v>
      </c>
      <c r="BS3929" t="s">
        <v>436</v>
      </c>
    </row>
    <row r="3930" spans="1:71" x14ac:dyDescent="0.35">
      <c r="A3930">
        <v>246</v>
      </c>
      <c r="C3930" s="1">
        <v>45561</v>
      </c>
      <c r="D3930" t="s">
        <v>407</v>
      </c>
      <c r="E3930" t="s">
        <v>85</v>
      </c>
      <c r="F3930" t="s">
        <v>67</v>
      </c>
      <c r="G3930" t="s">
        <v>408</v>
      </c>
      <c r="H3930" t="s">
        <v>409</v>
      </c>
      <c r="I3930" t="s">
        <v>420</v>
      </c>
      <c r="J3930">
        <v>-2.2456866999999998</v>
      </c>
      <c r="K3930">
        <v>37.1702333</v>
      </c>
      <c r="L3930">
        <v>296513.38760000002</v>
      </c>
      <c r="M3930">
        <v>9751655.5170000009</v>
      </c>
      <c r="N3930">
        <v>1282.7</v>
      </c>
      <c r="O3930">
        <v>6.1</v>
      </c>
      <c r="P3930">
        <v>0</v>
      </c>
      <c r="Q3930">
        <v>90</v>
      </c>
      <c r="R3930">
        <v>85</v>
      </c>
      <c r="S3930">
        <v>0</v>
      </c>
      <c r="T3930">
        <f t="shared" si="183"/>
        <v>29.750000000000004</v>
      </c>
      <c r="U3930">
        <v>50</v>
      </c>
      <c r="V3930">
        <f t="shared" si="184"/>
        <v>15.386454362496719</v>
      </c>
      <c r="W3930">
        <f t="shared" si="185"/>
        <v>15.386454362496719</v>
      </c>
      <c r="X3930" t="s">
        <v>69</v>
      </c>
      <c r="Y3930">
        <v>5</v>
      </c>
      <c r="Z3930" t="s">
        <v>73</v>
      </c>
      <c r="AA3930">
        <v>0</v>
      </c>
      <c r="AB3930">
        <v>0</v>
      </c>
      <c r="AC3930">
        <v>0</v>
      </c>
      <c r="AD3930">
        <v>0</v>
      </c>
      <c r="AF3930">
        <v>0</v>
      </c>
      <c r="AG3930">
        <v>0</v>
      </c>
      <c r="AH3930">
        <v>0</v>
      </c>
      <c r="AI3930">
        <v>0</v>
      </c>
      <c r="AL3930">
        <v>0</v>
      </c>
      <c r="AM3930">
        <v>0</v>
      </c>
      <c r="AN3930">
        <v>0</v>
      </c>
      <c r="AR3930">
        <v>0</v>
      </c>
      <c r="AS3930">
        <v>0</v>
      </c>
      <c r="AT3930">
        <v>0</v>
      </c>
      <c r="AW3930" t="s">
        <v>73</v>
      </c>
      <c r="AZ3930" t="s">
        <v>73</v>
      </c>
      <c r="BA3930">
        <v>0</v>
      </c>
      <c r="BC3930">
        <v>0</v>
      </c>
      <c r="BD3930">
        <v>0</v>
      </c>
      <c r="BE3930">
        <v>0</v>
      </c>
      <c r="BH3930">
        <v>0</v>
      </c>
      <c r="BI3930">
        <v>0</v>
      </c>
      <c r="BJ3930">
        <v>0</v>
      </c>
      <c r="BS3930" t="s">
        <v>437</v>
      </c>
    </row>
    <row r="3931" spans="1:71" x14ac:dyDescent="0.35">
      <c r="A3931">
        <v>247</v>
      </c>
      <c r="C3931" s="1">
        <v>45561</v>
      </c>
      <c r="D3931" t="s">
        <v>407</v>
      </c>
      <c r="E3931" t="s">
        <v>85</v>
      </c>
      <c r="F3931" t="s">
        <v>67</v>
      </c>
      <c r="G3931" t="s">
        <v>408</v>
      </c>
      <c r="H3931" t="s">
        <v>409</v>
      </c>
      <c r="I3931" t="s">
        <v>420</v>
      </c>
      <c r="J3931">
        <v>-2.2385378</v>
      </c>
      <c r="K3931">
        <v>37.1763732</v>
      </c>
      <c r="L3931">
        <v>297195.44709999999</v>
      </c>
      <c r="M3931">
        <v>9752446.9529999997</v>
      </c>
      <c r="N3931">
        <v>1276.8</v>
      </c>
      <c r="O3931">
        <v>4.3</v>
      </c>
      <c r="P3931">
        <v>0</v>
      </c>
      <c r="Q3931">
        <v>40</v>
      </c>
      <c r="R3931">
        <v>50</v>
      </c>
      <c r="S3931">
        <v>5</v>
      </c>
      <c r="T3931">
        <f t="shared" si="183"/>
        <v>18.8</v>
      </c>
      <c r="U3931">
        <v>50</v>
      </c>
      <c r="V3931">
        <f t="shared" si="184"/>
        <v>12.231338704589191</v>
      </c>
      <c r="W3931">
        <f t="shared" si="185"/>
        <v>12.231338704589191</v>
      </c>
      <c r="X3931" t="s">
        <v>73</v>
      </c>
      <c r="Y3931">
        <v>0</v>
      </c>
      <c r="Z3931" t="s">
        <v>73</v>
      </c>
      <c r="AA3931">
        <v>0</v>
      </c>
      <c r="AB3931">
        <v>0</v>
      </c>
      <c r="AC3931">
        <v>0</v>
      </c>
      <c r="AD3931">
        <v>0</v>
      </c>
      <c r="AF3931">
        <v>0</v>
      </c>
      <c r="AG3931">
        <v>0</v>
      </c>
      <c r="AH3931">
        <v>0</v>
      </c>
      <c r="AI3931">
        <v>0</v>
      </c>
      <c r="AL3931">
        <v>0</v>
      </c>
      <c r="AM3931">
        <v>0</v>
      </c>
      <c r="AN3931">
        <v>0</v>
      </c>
      <c r="AR3931">
        <v>0</v>
      </c>
      <c r="AS3931">
        <v>0</v>
      </c>
      <c r="AT3931">
        <v>0</v>
      </c>
      <c r="AW3931" t="s">
        <v>73</v>
      </c>
      <c r="AZ3931" t="s">
        <v>73</v>
      </c>
      <c r="BA3931">
        <v>0</v>
      </c>
      <c r="BC3931">
        <v>0</v>
      </c>
      <c r="BD3931">
        <v>0</v>
      </c>
      <c r="BE3931">
        <v>0</v>
      </c>
      <c r="BH3931">
        <v>0</v>
      </c>
      <c r="BI3931">
        <v>0</v>
      </c>
      <c r="BJ3931">
        <v>0</v>
      </c>
      <c r="BQ3931" t="s">
        <v>438</v>
      </c>
      <c r="BS3931" t="s">
        <v>439</v>
      </c>
    </row>
    <row r="3932" spans="1:71" x14ac:dyDescent="0.35">
      <c r="A3932">
        <v>859</v>
      </c>
      <c r="C3932" s="1">
        <v>45561</v>
      </c>
      <c r="D3932" t="s">
        <v>1404</v>
      </c>
      <c r="E3932" t="s">
        <v>85</v>
      </c>
      <c r="F3932" t="s">
        <v>67</v>
      </c>
      <c r="G3932" t="s">
        <v>1389</v>
      </c>
      <c r="H3932" t="s">
        <v>1361</v>
      </c>
      <c r="I3932" t="s">
        <v>1361</v>
      </c>
      <c r="J3932">
        <v>-2.3373183000000002</v>
      </c>
      <c r="K3932">
        <v>37.245393200000002</v>
      </c>
      <c r="L3932">
        <v>304886.93910000002</v>
      </c>
      <c r="M3932">
        <v>9741532.7929999996</v>
      </c>
      <c r="N3932">
        <v>1197.2</v>
      </c>
      <c r="O3932">
        <v>5.5</v>
      </c>
      <c r="P3932">
        <v>200</v>
      </c>
      <c r="Q3932">
        <v>0</v>
      </c>
      <c r="R3932">
        <v>0</v>
      </c>
      <c r="S3932">
        <v>0</v>
      </c>
      <c r="T3932">
        <f t="shared" si="183"/>
        <v>200</v>
      </c>
      <c r="U3932">
        <v>36</v>
      </c>
      <c r="V3932">
        <f t="shared" si="184"/>
        <v>39.894228040143268</v>
      </c>
      <c r="W3932">
        <f t="shared" si="185"/>
        <v>36</v>
      </c>
      <c r="X3932" t="s">
        <v>69</v>
      </c>
      <c r="Y3932">
        <v>42</v>
      </c>
      <c r="Z3932" t="s">
        <v>73</v>
      </c>
      <c r="AA3932">
        <v>0</v>
      </c>
      <c r="AB3932">
        <v>0</v>
      </c>
      <c r="AC3932">
        <v>0</v>
      </c>
      <c r="AD3932">
        <v>0</v>
      </c>
      <c r="AF3932">
        <v>0</v>
      </c>
      <c r="AG3932">
        <v>0</v>
      </c>
      <c r="AH3932">
        <v>0</v>
      </c>
      <c r="AI3932">
        <v>0</v>
      </c>
      <c r="AL3932">
        <v>0</v>
      </c>
      <c r="AM3932">
        <v>0</v>
      </c>
      <c r="AN3932">
        <v>0</v>
      </c>
      <c r="AR3932">
        <v>0</v>
      </c>
      <c r="AS3932">
        <v>0</v>
      </c>
      <c r="AT3932">
        <v>0</v>
      </c>
      <c r="AW3932" t="s">
        <v>73</v>
      </c>
      <c r="AZ3932" t="s">
        <v>73</v>
      </c>
      <c r="BA3932">
        <v>0</v>
      </c>
      <c r="BC3932">
        <v>0</v>
      </c>
      <c r="BD3932">
        <v>0</v>
      </c>
      <c r="BE3932">
        <v>0</v>
      </c>
      <c r="BH3932">
        <v>0</v>
      </c>
      <c r="BI3932">
        <v>0</v>
      </c>
      <c r="BJ3932">
        <v>0</v>
      </c>
      <c r="BQ3932" t="s">
        <v>1429</v>
      </c>
      <c r="BR3932" t="s">
        <v>1430</v>
      </c>
      <c r="BS3932" t="s">
        <v>1431</v>
      </c>
    </row>
    <row r="3933" spans="1:71" x14ac:dyDescent="0.35">
      <c r="A3933">
        <v>860</v>
      </c>
      <c r="C3933" s="1">
        <v>45561</v>
      </c>
      <c r="D3933" t="s">
        <v>1404</v>
      </c>
      <c r="E3933" t="s">
        <v>85</v>
      </c>
      <c r="F3933" t="s">
        <v>67</v>
      </c>
      <c r="G3933" t="s">
        <v>1389</v>
      </c>
      <c r="H3933" t="s">
        <v>1361</v>
      </c>
      <c r="I3933" t="s">
        <v>1361</v>
      </c>
      <c r="J3933">
        <v>-2.3371255999999998</v>
      </c>
      <c r="K3933">
        <v>37.245193100000002</v>
      </c>
      <c r="L3933">
        <v>304864.65429999999</v>
      </c>
      <c r="M3933">
        <v>9741554.0749999993</v>
      </c>
      <c r="N3933">
        <v>1203.3</v>
      </c>
      <c r="O3933">
        <v>4.2</v>
      </c>
      <c r="P3933">
        <v>200</v>
      </c>
      <c r="Q3933">
        <v>0</v>
      </c>
      <c r="R3933">
        <v>0</v>
      </c>
      <c r="S3933">
        <v>0</v>
      </c>
      <c r="T3933">
        <f t="shared" si="183"/>
        <v>200</v>
      </c>
      <c r="U3933">
        <v>36</v>
      </c>
      <c r="V3933">
        <f t="shared" si="184"/>
        <v>39.894228040143268</v>
      </c>
      <c r="W3933">
        <f t="shared" si="185"/>
        <v>36</v>
      </c>
      <c r="X3933" t="s">
        <v>69</v>
      </c>
      <c r="Y3933">
        <v>42</v>
      </c>
      <c r="Z3933" t="s">
        <v>73</v>
      </c>
      <c r="AA3933">
        <v>0</v>
      </c>
      <c r="AB3933">
        <v>0</v>
      </c>
      <c r="AC3933">
        <v>0</v>
      </c>
      <c r="AD3933">
        <v>0</v>
      </c>
      <c r="AF3933">
        <v>0</v>
      </c>
      <c r="AG3933">
        <v>0</v>
      </c>
      <c r="AH3933">
        <v>0</v>
      </c>
      <c r="AI3933">
        <v>0</v>
      </c>
      <c r="AL3933">
        <v>0</v>
      </c>
      <c r="AM3933">
        <v>0</v>
      </c>
      <c r="AN3933">
        <v>0</v>
      </c>
      <c r="AR3933">
        <v>0</v>
      </c>
      <c r="AS3933">
        <v>0</v>
      </c>
      <c r="AT3933">
        <v>0</v>
      </c>
      <c r="AW3933" t="s">
        <v>73</v>
      </c>
      <c r="AZ3933" t="s">
        <v>73</v>
      </c>
      <c r="BA3933">
        <v>0</v>
      </c>
      <c r="BC3933">
        <v>0</v>
      </c>
      <c r="BD3933">
        <v>0</v>
      </c>
      <c r="BE3933">
        <v>0</v>
      </c>
      <c r="BH3933">
        <v>0</v>
      </c>
      <c r="BI3933">
        <v>0</v>
      </c>
      <c r="BJ3933">
        <v>0</v>
      </c>
      <c r="BQ3933" t="s">
        <v>77</v>
      </c>
      <c r="BR3933" t="s">
        <v>1432</v>
      </c>
      <c r="BS3933" t="s">
        <v>1433</v>
      </c>
    </row>
    <row r="3934" spans="1:71" x14ac:dyDescent="0.35">
      <c r="A3934">
        <v>861</v>
      </c>
      <c r="C3934" s="1">
        <v>45561</v>
      </c>
      <c r="D3934" t="s">
        <v>1404</v>
      </c>
      <c r="E3934" t="s">
        <v>85</v>
      </c>
      <c r="F3934" t="s">
        <v>67</v>
      </c>
      <c r="G3934" t="s">
        <v>1389</v>
      </c>
      <c r="H3934" t="s">
        <v>1361</v>
      </c>
      <c r="I3934" t="s">
        <v>1361</v>
      </c>
      <c r="J3934">
        <v>-2.3481955000000001</v>
      </c>
      <c r="K3934">
        <v>37.217054300000001</v>
      </c>
      <c r="L3934">
        <v>301736.15850000002</v>
      </c>
      <c r="M3934">
        <v>9740325.9619999994</v>
      </c>
      <c r="N3934">
        <v>980.2</v>
      </c>
      <c r="O3934">
        <v>5.7</v>
      </c>
      <c r="P3934">
        <v>0</v>
      </c>
      <c r="Q3934">
        <v>200</v>
      </c>
      <c r="R3934">
        <v>150</v>
      </c>
      <c r="S3934">
        <v>10</v>
      </c>
      <c r="T3934">
        <f t="shared" si="183"/>
        <v>66.5</v>
      </c>
      <c r="U3934">
        <v>42</v>
      </c>
      <c r="V3934">
        <f t="shared" si="184"/>
        <v>23.004134101951156</v>
      </c>
      <c r="W3934">
        <f t="shared" si="185"/>
        <v>42</v>
      </c>
      <c r="X3934" t="s">
        <v>69</v>
      </c>
      <c r="Y3934">
        <v>22</v>
      </c>
      <c r="Z3934" t="s">
        <v>73</v>
      </c>
      <c r="AA3934">
        <v>0</v>
      </c>
      <c r="AB3934">
        <v>0</v>
      </c>
      <c r="AC3934">
        <v>0</v>
      </c>
      <c r="AD3934">
        <v>0</v>
      </c>
      <c r="AF3934">
        <v>0</v>
      </c>
      <c r="AG3934">
        <v>0</v>
      </c>
      <c r="AH3934">
        <v>0</v>
      </c>
      <c r="AI3934">
        <v>0</v>
      </c>
      <c r="AL3934">
        <v>0</v>
      </c>
      <c r="AM3934">
        <v>0</v>
      </c>
      <c r="AN3934">
        <v>0</v>
      </c>
      <c r="AR3934">
        <v>0</v>
      </c>
      <c r="AS3934">
        <v>0</v>
      </c>
      <c r="AT3934">
        <v>0</v>
      </c>
      <c r="AW3934" t="s">
        <v>73</v>
      </c>
      <c r="AZ3934" t="s">
        <v>73</v>
      </c>
      <c r="BA3934">
        <v>0</v>
      </c>
      <c r="BC3934">
        <v>0</v>
      </c>
      <c r="BD3934">
        <v>0</v>
      </c>
      <c r="BE3934">
        <v>0</v>
      </c>
      <c r="BH3934">
        <v>0</v>
      </c>
      <c r="BI3934">
        <v>0</v>
      </c>
      <c r="BJ3934">
        <v>0</v>
      </c>
      <c r="BQ3934" t="s">
        <v>77</v>
      </c>
      <c r="BR3934" t="s">
        <v>1434</v>
      </c>
      <c r="BS3934" t="s">
        <v>1435</v>
      </c>
    </row>
    <row r="3935" spans="1:71" x14ac:dyDescent="0.35">
      <c r="A3935">
        <v>917</v>
      </c>
      <c r="C3935" s="1">
        <v>45561</v>
      </c>
      <c r="D3935" t="s">
        <v>1404</v>
      </c>
      <c r="E3935" t="s">
        <v>85</v>
      </c>
      <c r="F3935" t="s">
        <v>67</v>
      </c>
      <c r="G3935" t="s">
        <v>1389</v>
      </c>
      <c r="H3935" t="s">
        <v>1376</v>
      </c>
      <c r="I3935" t="s">
        <v>1376</v>
      </c>
      <c r="J3935">
        <v>-2.3407786000000002</v>
      </c>
      <c r="K3935">
        <v>37.261953200000001</v>
      </c>
      <c r="L3935">
        <v>306729.4621</v>
      </c>
      <c r="M3935">
        <v>9741152.4340000004</v>
      </c>
      <c r="N3935">
        <v>1078.5</v>
      </c>
      <c r="O3935">
        <v>5.9</v>
      </c>
      <c r="P3935">
        <v>250</v>
      </c>
      <c r="Q3935">
        <v>0</v>
      </c>
      <c r="R3935">
        <v>0</v>
      </c>
      <c r="S3935">
        <v>4</v>
      </c>
      <c r="T3935">
        <f t="shared" si="183"/>
        <v>252.8</v>
      </c>
      <c r="U3935">
        <v>28</v>
      </c>
      <c r="V3935">
        <f t="shared" si="184"/>
        <v>44.852184792733979</v>
      </c>
      <c r="W3935">
        <f t="shared" si="185"/>
        <v>28</v>
      </c>
      <c r="X3935" t="s">
        <v>69</v>
      </c>
      <c r="Y3935">
        <v>32</v>
      </c>
      <c r="Z3935" t="s">
        <v>69</v>
      </c>
      <c r="AA3935">
        <v>1</v>
      </c>
      <c r="AB3935">
        <v>100</v>
      </c>
      <c r="AC3935">
        <v>0</v>
      </c>
      <c r="AD3935">
        <v>0</v>
      </c>
      <c r="AE3935" t="s">
        <v>1571</v>
      </c>
      <c r="AF3935">
        <v>100</v>
      </c>
      <c r="AG3935">
        <v>0</v>
      </c>
      <c r="AH3935">
        <v>0</v>
      </c>
      <c r="AI3935">
        <v>0</v>
      </c>
      <c r="AJ3935" t="s">
        <v>69</v>
      </c>
      <c r="AL3935">
        <v>0</v>
      </c>
      <c r="AM3935">
        <v>0</v>
      </c>
      <c r="AN3935">
        <v>0</v>
      </c>
      <c r="AR3935">
        <v>0</v>
      </c>
      <c r="AS3935">
        <v>0</v>
      </c>
      <c r="AT3935">
        <v>0</v>
      </c>
      <c r="AW3935" t="s">
        <v>73</v>
      </c>
      <c r="AZ3935" t="s">
        <v>73</v>
      </c>
      <c r="BA3935">
        <v>0</v>
      </c>
      <c r="BC3935">
        <v>0</v>
      </c>
      <c r="BD3935">
        <v>0</v>
      </c>
      <c r="BE3935">
        <v>0</v>
      </c>
      <c r="BH3935">
        <v>0</v>
      </c>
      <c r="BI3935">
        <v>0</v>
      </c>
      <c r="BJ3935">
        <v>0</v>
      </c>
      <c r="BQ3935" t="s">
        <v>77</v>
      </c>
      <c r="BR3935" t="s">
        <v>1572</v>
      </c>
      <c r="BS3935" t="s">
        <v>1573</v>
      </c>
    </row>
    <row r="3936" spans="1:71" x14ac:dyDescent="0.35">
      <c r="A3936">
        <v>1353</v>
      </c>
      <c r="C3936" s="1">
        <v>45561</v>
      </c>
      <c r="D3936" t="s">
        <v>1600</v>
      </c>
      <c r="E3936" t="s">
        <v>85</v>
      </c>
      <c r="F3936" t="s">
        <v>1601</v>
      </c>
      <c r="G3936" t="s">
        <v>2397</v>
      </c>
      <c r="H3936" t="s">
        <v>2398</v>
      </c>
      <c r="I3936" t="s">
        <v>2398</v>
      </c>
      <c r="J3936">
        <v>-2.4294066999999999</v>
      </c>
      <c r="K3936">
        <v>36.8564966</v>
      </c>
      <c r="L3936">
        <v>261638.90229999999</v>
      </c>
      <c r="M3936">
        <v>9731286.8859999999</v>
      </c>
      <c r="N3936">
        <v>1243.5999999999999</v>
      </c>
      <c r="O3936">
        <v>7.2</v>
      </c>
      <c r="P3936">
        <v>30</v>
      </c>
      <c r="Q3936">
        <v>120</v>
      </c>
      <c r="R3936">
        <v>100</v>
      </c>
      <c r="S3936">
        <v>0</v>
      </c>
      <c r="T3936">
        <f t="shared" si="183"/>
        <v>67.400000000000006</v>
      </c>
      <c r="U3936">
        <v>3</v>
      </c>
      <c r="V3936">
        <f t="shared" si="184"/>
        <v>23.159278015941847</v>
      </c>
      <c r="W3936">
        <f t="shared" si="185"/>
        <v>3</v>
      </c>
      <c r="X3936" t="s">
        <v>69</v>
      </c>
      <c r="Y3936">
        <v>35</v>
      </c>
      <c r="Z3936" t="s">
        <v>73</v>
      </c>
      <c r="AA3936">
        <v>0</v>
      </c>
      <c r="AB3936">
        <v>0</v>
      </c>
      <c r="AC3936">
        <v>0</v>
      </c>
      <c r="AD3936">
        <v>0</v>
      </c>
      <c r="AF3936">
        <v>0</v>
      </c>
      <c r="AG3936">
        <v>0</v>
      </c>
      <c r="AH3936">
        <v>0</v>
      </c>
      <c r="AI3936">
        <v>0</v>
      </c>
      <c r="AL3936">
        <v>0</v>
      </c>
      <c r="AM3936">
        <v>0</v>
      </c>
      <c r="AN3936">
        <v>0</v>
      </c>
      <c r="AR3936">
        <v>0</v>
      </c>
      <c r="AS3936">
        <v>0</v>
      </c>
      <c r="AT3936">
        <v>0</v>
      </c>
      <c r="AW3936" t="s">
        <v>73</v>
      </c>
      <c r="AZ3936" t="s">
        <v>73</v>
      </c>
      <c r="BA3936">
        <v>0</v>
      </c>
      <c r="BC3936">
        <v>0</v>
      </c>
      <c r="BD3936">
        <v>0</v>
      </c>
      <c r="BE3936">
        <v>0</v>
      </c>
      <c r="BH3936">
        <v>0</v>
      </c>
      <c r="BI3936">
        <v>0</v>
      </c>
      <c r="BJ3936">
        <v>0</v>
      </c>
      <c r="BR3936" t="s">
        <v>1608</v>
      </c>
      <c r="BS3936" t="s">
        <v>2448</v>
      </c>
    </row>
    <row r="3937" spans="1:71" x14ac:dyDescent="0.35">
      <c r="A3937">
        <v>1395</v>
      </c>
      <c r="C3937" s="1">
        <v>45561</v>
      </c>
      <c r="D3937" t="s">
        <v>2489</v>
      </c>
      <c r="E3937" t="s">
        <v>85</v>
      </c>
      <c r="F3937" t="s">
        <v>2778</v>
      </c>
      <c r="G3937" t="s">
        <v>2490</v>
      </c>
      <c r="H3937" t="s">
        <v>2505</v>
      </c>
      <c r="I3937" t="s">
        <v>2490</v>
      </c>
      <c r="J3937">
        <v>-1.8002711</v>
      </c>
      <c r="K3937">
        <v>36.403028999999997</v>
      </c>
      <c r="L3937">
        <v>211064.41010000001</v>
      </c>
      <c r="M3937">
        <v>9800809.4759999998</v>
      </c>
      <c r="N3937">
        <v>820.3</v>
      </c>
      <c r="O3937">
        <v>8.1</v>
      </c>
      <c r="P3937">
        <v>900</v>
      </c>
      <c r="Q3937">
        <v>800</v>
      </c>
      <c r="R3937">
        <v>1300</v>
      </c>
      <c r="S3937">
        <v>80</v>
      </c>
      <c r="T3937">
        <f t="shared" si="183"/>
        <v>1313</v>
      </c>
      <c r="U3937">
        <v>1000</v>
      </c>
      <c r="V3937">
        <f t="shared" si="184"/>
        <v>102.21801217976667</v>
      </c>
      <c r="W3937">
        <f t="shared" si="185"/>
        <v>102.21801217976667</v>
      </c>
      <c r="X3937" t="s">
        <v>69</v>
      </c>
      <c r="Y3937">
        <v>102</v>
      </c>
      <c r="Z3937" t="s">
        <v>69</v>
      </c>
      <c r="AA3937">
        <v>1</v>
      </c>
      <c r="AB3937">
        <v>200</v>
      </c>
      <c r="AC3937">
        <v>0</v>
      </c>
      <c r="AD3937">
        <v>0</v>
      </c>
      <c r="AE3937" t="s">
        <v>2511</v>
      </c>
      <c r="AF3937">
        <v>200</v>
      </c>
      <c r="AG3937">
        <v>0</v>
      </c>
      <c r="AH3937">
        <v>0</v>
      </c>
      <c r="AI3937">
        <v>0</v>
      </c>
      <c r="AJ3937" t="s">
        <v>69</v>
      </c>
      <c r="AL3937">
        <v>0</v>
      </c>
      <c r="AM3937">
        <v>0</v>
      </c>
      <c r="AN3937">
        <v>0</v>
      </c>
      <c r="AR3937">
        <v>0</v>
      </c>
      <c r="AS3937">
        <v>0</v>
      </c>
      <c r="AT3937">
        <v>0</v>
      </c>
      <c r="AW3937" t="s">
        <v>73</v>
      </c>
      <c r="AZ3937" t="s">
        <v>73</v>
      </c>
      <c r="BA3937">
        <v>0</v>
      </c>
      <c r="BC3937">
        <v>0</v>
      </c>
      <c r="BD3937">
        <v>0</v>
      </c>
      <c r="BE3937">
        <v>0</v>
      </c>
      <c r="BH3937">
        <v>0</v>
      </c>
      <c r="BI3937">
        <v>0</v>
      </c>
      <c r="BJ3937">
        <v>0</v>
      </c>
      <c r="BQ3937" t="s">
        <v>2512</v>
      </c>
      <c r="BR3937" t="s">
        <v>2513</v>
      </c>
      <c r="BS3937" t="s">
        <v>2514</v>
      </c>
    </row>
    <row r="3938" spans="1:71" x14ac:dyDescent="0.35">
      <c r="A3938">
        <v>1595</v>
      </c>
      <c r="C3938" s="1">
        <v>45561</v>
      </c>
      <c r="D3938" t="s">
        <v>2504</v>
      </c>
      <c r="E3938" t="s">
        <v>85</v>
      </c>
      <c r="F3938" t="s">
        <v>2778</v>
      </c>
      <c r="G3938" t="s">
        <v>2778</v>
      </c>
      <c r="H3938" t="s">
        <v>2879</v>
      </c>
      <c r="I3938" t="s">
        <v>2890</v>
      </c>
      <c r="J3938">
        <v>-1.7750543000000001</v>
      </c>
      <c r="K3938">
        <v>36.352694999999997</v>
      </c>
      <c r="L3938">
        <v>205456.32180000001</v>
      </c>
      <c r="M3938">
        <v>9803591.6459999997</v>
      </c>
      <c r="N3938">
        <v>1592.7</v>
      </c>
      <c r="O3938">
        <v>7.8</v>
      </c>
      <c r="P3938">
        <v>0</v>
      </c>
      <c r="Q3938">
        <v>900</v>
      </c>
      <c r="R3938">
        <v>1400</v>
      </c>
      <c r="S3938">
        <v>12</v>
      </c>
      <c r="T3938">
        <f t="shared" si="183"/>
        <v>399.4</v>
      </c>
      <c r="U3938">
        <v>1000</v>
      </c>
      <c r="V3938">
        <f t="shared" si="184"/>
        <v>56.376628256265469</v>
      </c>
      <c r="W3938">
        <f t="shared" si="185"/>
        <v>56.376628256265469</v>
      </c>
      <c r="X3938" t="s">
        <v>69</v>
      </c>
      <c r="Y3938">
        <v>46</v>
      </c>
      <c r="Z3938" t="s">
        <v>73</v>
      </c>
      <c r="AA3938">
        <v>0</v>
      </c>
      <c r="AB3938">
        <v>0</v>
      </c>
      <c r="AC3938">
        <v>0</v>
      </c>
      <c r="AD3938">
        <v>0</v>
      </c>
      <c r="AF3938">
        <v>0</v>
      </c>
      <c r="AG3938">
        <v>0</v>
      </c>
      <c r="AH3938">
        <v>0</v>
      </c>
      <c r="AI3938">
        <v>0</v>
      </c>
      <c r="AL3938">
        <v>0</v>
      </c>
      <c r="AM3938">
        <v>0</v>
      </c>
      <c r="AN3938">
        <v>0</v>
      </c>
      <c r="AR3938">
        <v>0</v>
      </c>
      <c r="AS3938">
        <v>0</v>
      </c>
      <c r="AT3938">
        <v>0</v>
      </c>
      <c r="AW3938" t="s">
        <v>73</v>
      </c>
      <c r="AZ3938" t="s">
        <v>73</v>
      </c>
      <c r="BA3938">
        <v>0</v>
      </c>
      <c r="BC3938">
        <v>0</v>
      </c>
      <c r="BD3938">
        <v>0</v>
      </c>
      <c r="BE3938">
        <v>0</v>
      </c>
      <c r="BH3938">
        <v>0</v>
      </c>
      <c r="BI3938">
        <v>0</v>
      </c>
      <c r="BJ3938">
        <v>0</v>
      </c>
      <c r="BQ3938" t="s">
        <v>77</v>
      </c>
      <c r="BR3938" t="s">
        <v>2891</v>
      </c>
      <c r="BS3938" t="s">
        <v>2892</v>
      </c>
    </row>
    <row r="3939" spans="1:71" ht="348" x14ac:dyDescent="0.35">
      <c r="A3939">
        <v>2148</v>
      </c>
      <c r="C3939" s="1">
        <v>45561</v>
      </c>
      <c r="D3939" t="s">
        <v>3571</v>
      </c>
      <c r="E3939" t="s">
        <v>85</v>
      </c>
      <c r="F3939" t="s">
        <v>3554</v>
      </c>
      <c r="G3939" t="s">
        <v>3555</v>
      </c>
      <c r="H3939" t="s">
        <v>3556</v>
      </c>
      <c r="I3939" t="s">
        <v>3557</v>
      </c>
      <c r="J3939">
        <v>-2.7761032999999999</v>
      </c>
      <c r="K3939">
        <v>37.252678299999999</v>
      </c>
      <c r="L3939">
        <v>305763.32860000001</v>
      </c>
      <c r="M3939">
        <v>9693011.2819999997</v>
      </c>
      <c r="N3939">
        <v>1248.9000000000001</v>
      </c>
      <c r="O3939">
        <v>6.5</v>
      </c>
      <c r="P3939">
        <v>300</v>
      </c>
      <c r="Q3939">
        <v>0</v>
      </c>
      <c r="R3939">
        <v>0</v>
      </c>
      <c r="S3939">
        <v>0</v>
      </c>
      <c r="T3939">
        <f t="shared" si="183"/>
        <v>300</v>
      </c>
      <c r="U3939">
        <v>100</v>
      </c>
      <c r="V3939">
        <f t="shared" si="184"/>
        <v>48.860251190291997</v>
      </c>
      <c r="W3939">
        <f t="shared" si="185"/>
        <v>48.860251190291997</v>
      </c>
      <c r="X3939" t="s">
        <v>69</v>
      </c>
      <c r="Y3939">
        <v>80</v>
      </c>
      <c r="Z3939" t="s">
        <v>73</v>
      </c>
      <c r="AA3939">
        <v>0</v>
      </c>
      <c r="AB3939">
        <v>0</v>
      </c>
      <c r="AC3939">
        <v>0</v>
      </c>
      <c r="AD3939">
        <v>0</v>
      </c>
      <c r="AF3939">
        <v>0</v>
      </c>
      <c r="AG3939">
        <v>0</v>
      </c>
      <c r="AH3939">
        <v>0</v>
      </c>
      <c r="AI3939">
        <v>0</v>
      </c>
      <c r="AL3939">
        <v>0</v>
      </c>
      <c r="AM3939">
        <v>0</v>
      </c>
      <c r="AN3939">
        <v>0</v>
      </c>
      <c r="AR3939">
        <v>0</v>
      </c>
      <c r="AS3939">
        <v>0</v>
      </c>
      <c r="AT3939">
        <v>0</v>
      </c>
      <c r="AW3939" t="s">
        <v>73</v>
      </c>
      <c r="AZ3939" t="s">
        <v>73</v>
      </c>
      <c r="BA3939">
        <v>0</v>
      </c>
      <c r="BC3939">
        <v>0</v>
      </c>
      <c r="BD3939">
        <v>0</v>
      </c>
      <c r="BE3939">
        <v>0</v>
      </c>
      <c r="BH3939">
        <v>0</v>
      </c>
      <c r="BI3939">
        <v>0</v>
      </c>
      <c r="BJ3939">
        <v>0</v>
      </c>
      <c r="BQ3939" t="s">
        <v>1385</v>
      </c>
      <c r="BR3939" s="2" t="s">
        <v>3572</v>
      </c>
      <c r="BS3939" t="s">
        <v>3573</v>
      </c>
    </row>
    <row r="3940" spans="1:71" x14ac:dyDescent="0.35">
      <c r="A3940">
        <v>2149</v>
      </c>
      <c r="C3940" s="1">
        <v>45561</v>
      </c>
      <c r="D3940" t="s">
        <v>3553</v>
      </c>
      <c r="E3940" t="s">
        <v>85</v>
      </c>
      <c r="F3940" t="s">
        <v>3554</v>
      </c>
      <c r="G3940" t="s">
        <v>3555</v>
      </c>
      <c r="H3940" t="s">
        <v>3556</v>
      </c>
      <c r="I3940" t="s">
        <v>3557</v>
      </c>
      <c r="J3940">
        <v>-2.7767781</v>
      </c>
      <c r="K3940">
        <v>37.2527349</v>
      </c>
      <c r="L3940">
        <v>305769.73269999999</v>
      </c>
      <c r="M3940">
        <v>9692936.6699999999</v>
      </c>
      <c r="N3940">
        <v>553.5</v>
      </c>
      <c r="O3940">
        <v>9.9</v>
      </c>
      <c r="P3940">
        <v>300</v>
      </c>
      <c r="Q3940">
        <v>0</v>
      </c>
      <c r="R3940">
        <v>0</v>
      </c>
      <c r="S3940">
        <v>0</v>
      </c>
      <c r="T3940">
        <f t="shared" si="183"/>
        <v>300</v>
      </c>
      <c r="U3940">
        <v>100</v>
      </c>
      <c r="V3940">
        <f t="shared" si="184"/>
        <v>48.860251190291997</v>
      </c>
      <c r="W3940">
        <f t="shared" si="185"/>
        <v>48.860251190291997</v>
      </c>
      <c r="X3940" t="s">
        <v>69</v>
      </c>
      <c r="Y3940">
        <v>90</v>
      </c>
      <c r="Z3940" t="s">
        <v>73</v>
      </c>
      <c r="AA3940">
        <v>0</v>
      </c>
      <c r="AB3940">
        <v>0</v>
      </c>
      <c r="AC3940">
        <v>0</v>
      </c>
      <c r="AD3940">
        <v>0</v>
      </c>
      <c r="AF3940">
        <v>0</v>
      </c>
      <c r="AG3940">
        <v>0</v>
      </c>
      <c r="AH3940">
        <v>0</v>
      </c>
      <c r="AI3940">
        <v>0</v>
      </c>
      <c r="AL3940">
        <v>0</v>
      </c>
      <c r="AM3940">
        <v>0</v>
      </c>
      <c r="AN3940">
        <v>0</v>
      </c>
      <c r="AR3940">
        <v>0</v>
      </c>
      <c r="AS3940">
        <v>0</v>
      </c>
      <c r="AT3940">
        <v>0</v>
      </c>
      <c r="AW3940" t="s">
        <v>73</v>
      </c>
      <c r="AZ3940" t="s">
        <v>73</v>
      </c>
      <c r="BA3940">
        <v>0</v>
      </c>
      <c r="BC3940">
        <v>0</v>
      </c>
      <c r="BD3940">
        <v>0</v>
      </c>
      <c r="BE3940">
        <v>0</v>
      </c>
      <c r="BH3940">
        <v>0</v>
      </c>
      <c r="BI3940">
        <v>0</v>
      </c>
      <c r="BJ3940">
        <v>0</v>
      </c>
      <c r="BQ3940" t="s">
        <v>77</v>
      </c>
      <c r="BR3940" t="s">
        <v>3574</v>
      </c>
      <c r="BS3940" t="s">
        <v>3575</v>
      </c>
    </row>
    <row r="3941" spans="1:71" x14ac:dyDescent="0.35">
      <c r="A3941">
        <v>2210</v>
      </c>
      <c r="C3941" s="1">
        <v>45561</v>
      </c>
      <c r="D3941" t="s">
        <v>3571</v>
      </c>
      <c r="E3941" t="s">
        <v>85</v>
      </c>
      <c r="F3941" t="s">
        <v>3554</v>
      </c>
      <c r="G3941" t="s">
        <v>3555</v>
      </c>
      <c r="H3941" t="s">
        <v>3689</v>
      </c>
      <c r="I3941" t="s">
        <v>3695</v>
      </c>
      <c r="J3941">
        <v>-2.7686283</v>
      </c>
      <c r="K3941">
        <v>37.256259999999997</v>
      </c>
      <c r="L3941">
        <v>306160.38559999998</v>
      </c>
      <c r="M3941">
        <v>9693838.4849999994</v>
      </c>
      <c r="N3941">
        <v>1286.5</v>
      </c>
      <c r="O3941">
        <v>7</v>
      </c>
      <c r="P3941">
        <v>700</v>
      </c>
      <c r="Q3941">
        <v>0</v>
      </c>
      <c r="R3941">
        <v>0</v>
      </c>
      <c r="S3941">
        <v>0</v>
      </c>
      <c r="T3941">
        <f t="shared" si="183"/>
        <v>700</v>
      </c>
      <c r="U3941">
        <v>800</v>
      </c>
      <c r="V3941">
        <f t="shared" si="184"/>
        <v>74.635266518023073</v>
      </c>
      <c r="W3941">
        <f t="shared" si="185"/>
        <v>74.635266518023073</v>
      </c>
      <c r="X3941" t="s">
        <v>69</v>
      </c>
      <c r="Y3941">
        <v>70</v>
      </c>
      <c r="Z3941" t="s">
        <v>73</v>
      </c>
      <c r="AA3941">
        <v>0</v>
      </c>
      <c r="AB3941">
        <v>0</v>
      </c>
      <c r="AC3941">
        <v>0</v>
      </c>
      <c r="AD3941">
        <v>0</v>
      </c>
      <c r="AF3941">
        <v>0</v>
      </c>
      <c r="AG3941">
        <v>0</v>
      </c>
      <c r="AH3941">
        <v>0</v>
      </c>
      <c r="AI3941">
        <v>0</v>
      </c>
      <c r="AL3941">
        <v>0</v>
      </c>
      <c r="AM3941">
        <v>0</v>
      </c>
      <c r="AN3941">
        <v>0</v>
      </c>
      <c r="AR3941">
        <v>0</v>
      </c>
      <c r="AS3941">
        <v>0</v>
      </c>
      <c r="AT3941">
        <v>0</v>
      </c>
      <c r="AW3941" t="s">
        <v>73</v>
      </c>
      <c r="AZ3941" t="s">
        <v>73</v>
      </c>
      <c r="BA3941">
        <v>0</v>
      </c>
      <c r="BC3941">
        <v>0</v>
      </c>
      <c r="BD3941">
        <v>0</v>
      </c>
      <c r="BE3941">
        <v>0</v>
      </c>
      <c r="BH3941">
        <v>0</v>
      </c>
      <c r="BI3941">
        <v>0</v>
      </c>
      <c r="BJ3941">
        <v>0</v>
      </c>
      <c r="BQ3941" t="s">
        <v>1385</v>
      </c>
      <c r="BR3941" t="s">
        <v>3696</v>
      </c>
      <c r="BS3941" t="s">
        <v>3697</v>
      </c>
    </row>
    <row r="3942" spans="1:71" x14ac:dyDescent="0.35">
      <c r="A3942">
        <v>2211</v>
      </c>
      <c r="C3942" s="1">
        <v>45561</v>
      </c>
      <c r="D3942" t="s">
        <v>3553</v>
      </c>
      <c r="E3942" t="s">
        <v>85</v>
      </c>
      <c r="F3942" t="s">
        <v>3554</v>
      </c>
      <c r="G3942" t="s">
        <v>3555</v>
      </c>
      <c r="H3942" t="s">
        <v>3689</v>
      </c>
      <c r="I3942" t="s">
        <v>3695</v>
      </c>
      <c r="J3942">
        <v>-2.7688947000000002</v>
      </c>
      <c r="K3942">
        <v>37.256218199999999</v>
      </c>
      <c r="L3942">
        <v>306155.78080000001</v>
      </c>
      <c r="M3942">
        <v>9693809.0189999994</v>
      </c>
      <c r="N3942">
        <v>1147.5</v>
      </c>
      <c r="O3942">
        <v>7</v>
      </c>
      <c r="P3942">
        <v>700</v>
      </c>
      <c r="Q3942">
        <v>0</v>
      </c>
      <c r="R3942">
        <v>0</v>
      </c>
      <c r="S3942">
        <v>0</v>
      </c>
      <c r="T3942">
        <f t="shared" si="183"/>
        <v>700</v>
      </c>
      <c r="U3942">
        <v>800</v>
      </c>
      <c r="V3942">
        <f t="shared" si="184"/>
        <v>74.635266518023073</v>
      </c>
      <c r="W3942">
        <f t="shared" si="185"/>
        <v>74.635266518023073</v>
      </c>
      <c r="X3942" t="s">
        <v>69</v>
      </c>
      <c r="Y3942">
        <v>70</v>
      </c>
      <c r="Z3942" t="s">
        <v>73</v>
      </c>
      <c r="AA3942">
        <v>0</v>
      </c>
      <c r="AB3942">
        <v>0</v>
      </c>
      <c r="AC3942">
        <v>0</v>
      </c>
      <c r="AD3942">
        <v>0</v>
      </c>
      <c r="AF3942">
        <v>0</v>
      </c>
      <c r="AG3942">
        <v>0</v>
      </c>
      <c r="AH3942">
        <v>0</v>
      </c>
      <c r="AI3942">
        <v>0</v>
      </c>
      <c r="AL3942">
        <v>0</v>
      </c>
      <c r="AM3942">
        <v>0</v>
      </c>
      <c r="AN3942">
        <v>0</v>
      </c>
      <c r="AR3942">
        <v>0</v>
      </c>
      <c r="AS3942">
        <v>0</v>
      </c>
      <c r="AT3942">
        <v>0</v>
      </c>
      <c r="AW3942" t="s">
        <v>73</v>
      </c>
      <c r="AZ3942" t="s">
        <v>73</v>
      </c>
      <c r="BA3942">
        <v>0</v>
      </c>
      <c r="BC3942">
        <v>0</v>
      </c>
      <c r="BD3942">
        <v>0</v>
      </c>
      <c r="BE3942">
        <v>0</v>
      </c>
      <c r="BH3942">
        <v>0</v>
      </c>
      <c r="BI3942">
        <v>0</v>
      </c>
      <c r="BJ3942">
        <v>0</v>
      </c>
      <c r="BQ3942" t="s">
        <v>77</v>
      </c>
      <c r="BR3942" t="s">
        <v>3698</v>
      </c>
      <c r="BS3942" t="s">
        <v>3699</v>
      </c>
    </row>
    <row r="3943" spans="1:71" x14ac:dyDescent="0.35">
      <c r="A3943">
        <v>2561</v>
      </c>
      <c r="C3943" s="1">
        <v>45561</v>
      </c>
      <c r="D3943" t="s">
        <v>4204</v>
      </c>
      <c r="E3943" t="s">
        <v>85</v>
      </c>
      <c r="F3943" t="s">
        <v>3554</v>
      </c>
      <c r="G3943" t="s">
        <v>4188</v>
      </c>
      <c r="H3943" t="s">
        <v>4310</v>
      </c>
      <c r="I3943" t="s">
        <v>4274</v>
      </c>
      <c r="J3943">
        <v>-2.7810416</v>
      </c>
      <c r="K3943">
        <v>37.390559699999997</v>
      </c>
      <c r="L3943">
        <v>321095.52899999998</v>
      </c>
      <c r="M3943">
        <v>9692486.9810000006</v>
      </c>
      <c r="N3943">
        <v>1249.5999999999999</v>
      </c>
      <c r="O3943">
        <v>3.1</v>
      </c>
      <c r="P3943">
        <v>100</v>
      </c>
      <c r="Q3943">
        <v>50</v>
      </c>
      <c r="R3943">
        <v>100</v>
      </c>
      <c r="S3943">
        <v>0</v>
      </c>
      <c r="T3943">
        <f t="shared" si="183"/>
        <v>125.5</v>
      </c>
      <c r="U3943">
        <v>30</v>
      </c>
      <c r="V3943">
        <f t="shared" si="184"/>
        <v>31.60217188583157</v>
      </c>
      <c r="W3943">
        <f t="shared" si="185"/>
        <v>30</v>
      </c>
      <c r="X3943" t="s">
        <v>69</v>
      </c>
      <c r="Y3943">
        <v>10</v>
      </c>
      <c r="Z3943" t="s">
        <v>73</v>
      </c>
      <c r="AA3943">
        <v>0</v>
      </c>
      <c r="AB3943">
        <v>0</v>
      </c>
      <c r="AC3943">
        <v>0</v>
      </c>
      <c r="AD3943">
        <v>0</v>
      </c>
      <c r="AF3943">
        <v>0</v>
      </c>
      <c r="AG3943">
        <v>0</v>
      </c>
      <c r="AH3943">
        <v>0</v>
      </c>
      <c r="AI3943">
        <v>0</v>
      </c>
      <c r="AL3943">
        <v>0</v>
      </c>
      <c r="AM3943">
        <v>0</v>
      </c>
      <c r="AN3943">
        <v>0</v>
      </c>
      <c r="AR3943">
        <v>0</v>
      </c>
      <c r="AS3943">
        <v>0</v>
      </c>
      <c r="AT3943">
        <v>0</v>
      </c>
      <c r="AW3943" t="s">
        <v>73</v>
      </c>
      <c r="AZ3943" t="s">
        <v>73</v>
      </c>
      <c r="BA3943">
        <v>0</v>
      </c>
      <c r="BC3943">
        <v>0</v>
      </c>
      <c r="BD3943">
        <v>0</v>
      </c>
      <c r="BE3943">
        <v>0</v>
      </c>
      <c r="BH3943">
        <v>0</v>
      </c>
      <c r="BI3943">
        <v>0</v>
      </c>
      <c r="BJ3943">
        <v>0</v>
      </c>
      <c r="BQ3943" t="s">
        <v>4255</v>
      </c>
      <c r="BR3943" t="s">
        <v>4358</v>
      </c>
      <c r="BS3943" t="s">
        <v>4359</v>
      </c>
    </row>
    <row r="3944" spans="1:71" x14ac:dyDescent="0.35">
      <c r="A3944">
        <v>2624</v>
      </c>
      <c r="C3944" s="1">
        <v>45561</v>
      </c>
      <c r="D3944" t="s">
        <v>4204</v>
      </c>
      <c r="E3944" t="s">
        <v>85</v>
      </c>
      <c r="F3944" t="s">
        <v>3554</v>
      </c>
      <c r="G3944" t="s">
        <v>4188</v>
      </c>
      <c r="H3944" t="s">
        <v>4472</v>
      </c>
      <c r="I3944" t="s">
        <v>4193</v>
      </c>
      <c r="J3944">
        <v>-2.7707396000000002</v>
      </c>
      <c r="K3944">
        <v>37.383887399999999</v>
      </c>
      <c r="L3944">
        <v>320352.08659999998</v>
      </c>
      <c r="M3944">
        <v>9693625.1290000007</v>
      </c>
      <c r="N3944">
        <v>1256.3</v>
      </c>
      <c r="O3944">
        <v>3.8</v>
      </c>
      <c r="P3944">
        <v>100</v>
      </c>
      <c r="Q3944">
        <v>100</v>
      </c>
      <c r="R3944">
        <v>300</v>
      </c>
      <c r="S3944">
        <v>5</v>
      </c>
      <c r="T3944">
        <f t="shared" si="183"/>
        <v>171.5</v>
      </c>
      <c r="U3944">
        <v>50</v>
      </c>
      <c r="V3944">
        <f t="shared" si="184"/>
        <v>36.94257214939158</v>
      </c>
      <c r="W3944">
        <f t="shared" si="185"/>
        <v>50</v>
      </c>
      <c r="X3944" t="s">
        <v>69</v>
      </c>
      <c r="Y3944">
        <v>10</v>
      </c>
      <c r="Z3944" t="s">
        <v>73</v>
      </c>
      <c r="AA3944">
        <v>0</v>
      </c>
      <c r="AB3944">
        <v>0</v>
      </c>
      <c r="AC3944">
        <v>0</v>
      </c>
      <c r="AD3944">
        <v>0</v>
      </c>
      <c r="AF3944">
        <v>0</v>
      </c>
      <c r="AG3944">
        <v>0</v>
      </c>
      <c r="AH3944">
        <v>0</v>
      </c>
      <c r="AI3944">
        <v>0</v>
      </c>
      <c r="AL3944">
        <v>0</v>
      </c>
      <c r="AM3944">
        <v>0</v>
      </c>
      <c r="AN3944">
        <v>0</v>
      </c>
      <c r="AR3944">
        <v>0</v>
      </c>
      <c r="AS3944">
        <v>0</v>
      </c>
      <c r="AT3944">
        <v>0</v>
      </c>
      <c r="AW3944" t="s">
        <v>73</v>
      </c>
      <c r="AZ3944" t="s">
        <v>73</v>
      </c>
      <c r="BA3944">
        <v>0</v>
      </c>
      <c r="BC3944">
        <v>0</v>
      </c>
      <c r="BD3944">
        <v>0</v>
      </c>
      <c r="BE3944">
        <v>0</v>
      </c>
      <c r="BH3944">
        <v>0</v>
      </c>
      <c r="BI3944">
        <v>0</v>
      </c>
      <c r="BJ3944">
        <v>0</v>
      </c>
      <c r="BQ3944" t="s">
        <v>4473</v>
      </c>
      <c r="BR3944" t="s">
        <v>4474</v>
      </c>
      <c r="BS3944" t="s">
        <v>4475</v>
      </c>
    </row>
    <row r="3945" spans="1:71" x14ac:dyDescent="0.35">
      <c r="A3945">
        <v>2625</v>
      </c>
      <c r="C3945" s="1">
        <v>45561</v>
      </c>
      <c r="D3945" t="s">
        <v>4204</v>
      </c>
      <c r="E3945" t="s">
        <v>85</v>
      </c>
      <c r="F3945" t="s">
        <v>3554</v>
      </c>
      <c r="G3945" t="s">
        <v>4188</v>
      </c>
      <c r="H3945" t="s">
        <v>4472</v>
      </c>
      <c r="I3945" t="s">
        <v>4193</v>
      </c>
      <c r="J3945">
        <v>-2.7743696999999998</v>
      </c>
      <c r="K3945">
        <v>37.3860885</v>
      </c>
      <c r="L3945">
        <v>320597.37400000001</v>
      </c>
      <c r="M3945">
        <v>9693224.0590000004</v>
      </c>
      <c r="N3945">
        <v>1248.4000000000001</v>
      </c>
      <c r="O3945">
        <v>3.8</v>
      </c>
      <c r="P3945">
        <v>100</v>
      </c>
      <c r="Q3945">
        <v>50</v>
      </c>
      <c r="R3945">
        <v>100</v>
      </c>
      <c r="S3945">
        <v>0</v>
      </c>
      <c r="T3945">
        <f t="shared" si="183"/>
        <v>125.5</v>
      </c>
      <c r="U3945">
        <v>40</v>
      </c>
      <c r="V3945">
        <f t="shared" si="184"/>
        <v>31.60217188583157</v>
      </c>
      <c r="W3945">
        <f t="shared" si="185"/>
        <v>40</v>
      </c>
      <c r="X3945" t="s">
        <v>69</v>
      </c>
      <c r="Y3945">
        <v>10</v>
      </c>
      <c r="Z3945" t="s">
        <v>73</v>
      </c>
      <c r="AA3945">
        <v>0</v>
      </c>
      <c r="AB3945">
        <v>0</v>
      </c>
      <c r="AC3945">
        <v>0</v>
      </c>
      <c r="AD3945">
        <v>0</v>
      </c>
      <c r="AF3945">
        <v>0</v>
      </c>
      <c r="AG3945">
        <v>0</v>
      </c>
      <c r="AH3945">
        <v>0</v>
      </c>
      <c r="AI3945">
        <v>0</v>
      </c>
      <c r="AL3945">
        <v>0</v>
      </c>
      <c r="AM3945">
        <v>0</v>
      </c>
      <c r="AN3945">
        <v>0</v>
      </c>
      <c r="AR3945">
        <v>0</v>
      </c>
      <c r="AS3945">
        <v>0</v>
      </c>
      <c r="AT3945">
        <v>0</v>
      </c>
      <c r="AW3945" t="s">
        <v>73</v>
      </c>
      <c r="AZ3945" t="s">
        <v>73</v>
      </c>
      <c r="BA3945">
        <v>0</v>
      </c>
      <c r="BC3945">
        <v>0</v>
      </c>
      <c r="BD3945">
        <v>0</v>
      </c>
      <c r="BE3945">
        <v>0</v>
      </c>
      <c r="BH3945">
        <v>0</v>
      </c>
      <c r="BI3945">
        <v>0</v>
      </c>
      <c r="BJ3945">
        <v>0</v>
      </c>
      <c r="BR3945" t="s">
        <v>4233</v>
      </c>
      <c r="BS3945" t="s">
        <v>4476</v>
      </c>
    </row>
    <row r="3946" spans="1:71" x14ac:dyDescent="0.35">
      <c r="A3946">
        <v>2626</v>
      </c>
      <c r="C3946" s="1">
        <v>45561</v>
      </c>
      <c r="D3946" t="s">
        <v>4204</v>
      </c>
      <c r="E3946" t="s">
        <v>85</v>
      </c>
      <c r="F3946" t="s">
        <v>3554</v>
      </c>
      <c r="G3946" t="s">
        <v>4188</v>
      </c>
      <c r="H3946" t="s">
        <v>4472</v>
      </c>
      <c r="I3946" t="s">
        <v>4193</v>
      </c>
      <c r="J3946">
        <v>-2.7785212000000001</v>
      </c>
      <c r="K3946">
        <v>37.388130099999998</v>
      </c>
      <c r="L3946">
        <v>320825.00429999997</v>
      </c>
      <c r="M3946">
        <v>9692765.3100000005</v>
      </c>
      <c r="N3946">
        <v>1247.3</v>
      </c>
      <c r="O3946">
        <v>4.4000000000000004</v>
      </c>
      <c r="P3946">
        <v>100</v>
      </c>
      <c r="Q3946">
        <v>100</v>
      </c>
      <c r="R3946">
        <v>200</v>
      </c>
      <c r="S3946">
        <v>0</v>
      </c>
      <c r="T3946">
        <f t="shared" si="183"/>
        <v>151</v>
      </c>
      <c r="U3946">
        <v>40</v>
      </c>
      <c r="V3946">
        <f t="shared" si="184"/>
        <v>34.66438835958035</v>
      </c>
      <c r="W3946">
        <f t="shared" si="185"/>
        <v>40</v>
      </c>
      <c r="X3946" t="s">
        <v>69</v>
      </c>
      <c r="Y3946">
        <v>15</v>
      </c>
      <c r="Z3946" t="s">
        <v>73</v>
      </c>
      <c r="AA3946">
        <v>0</v>
      </c>
      <c r="AB3946">
        <v>0</v>
      </c>
      <c r="AC3946">
        <v>0</v>
      </c>
      <c r="AD3946">
        <v>0</v>
      </c>
      <c r="AF3946">
        <v>0</v>
      </c>
      <c r="AG3946">
        <v>0</v>
      </c>
      <c r="AH3946">
        <v>0</v>
      </c>
      <c r="AI3946">
        <v>0</v>
      </c>
      <c r="AL3946">
        <v>0</v>
      </c>
      <c r="AM3946">
        <v>0</v>
      </c>
      <c r="AN3946">
        <v>0</v>
      </c>
      <c r="AR3946">
        <v>0</v>
      </c>
      <c r="AS3946">
        <v>0</v>
      </c>
      <c r="AT3946">
        <v>0</v>
      </c>
      <c r="AW3946" t="s">
        <v>73</v>
      </c>
      <c r="AZ3946" t="s">
        <v>73</v>
      </c>
      <c r="BA3946">
        <v>0</v>
      </c>
      <c r="BC3946">
        <v>0</v>
      </c>
      <c r="BD3946">
        <v>0</v>
      </c>
      <c r="BE3946">
        <v>0</v>
      </c>
      <c r="BH3946">
        <v>0</v>
      </c>
      <c r="BI3946">
        <v>0</v>
      </c>
      <c r="BJ3946">
        <v>0</v>
      </c>
      <c r="BQ3946" t="s">
        <v>4477</v>
      </c>
      <c r="BR3946" t="s">
        <v>4367</v>
      </c>
      <c r="BS3946" t="s">
        <v>4478</v>
      </c>
    </row>
    <row r="3947" spans="1:71" x14ac:dyDescent="0.35">
      <c r="A3947">
        <v>2907</v>
      </c>
      <c r="C3947" s="1">
        <v>45561</v>
      </c>
      <c r="D3947" t="s">
        <v>4187</v>
      </c>
      <c r="E3947" t="s">
        <v>85</v>
      </c>
      <c r="F3947" t="s">
        <v>3554</v>
      </c>
      <c r="G3947" t="s">
        <v>4739</v>
      </c>
      <c r="H3947" t="s">
        <v>5014</v>
      </c>
      <c r="I3947" t="s">
        <v>4851</v>
      </c>
      <c r="J3947">
        <v>-2.8326164999999999</v>
      </c>
      <c r="K3947">
        <v>37.386994299999998</v>
      </c>
      <c r="L3947">
        <v>320706.96049999999</v>
      </c>
      <c r="M3947">
        <v>9686783.4629999995</v>
      </c>
      <c r="N3947">
        <v>1600</v>
      </c>
      <c r="O3947">
        <v>2.2999999999999998</v>
      </c>
      <c r="P3947">
        <v>300</v>
      </c>
      <c r="Q3947">
        <v>0</v>
      </c>
      <c r="R3947">
        <v>0</v>
      </c>
      <c r="S3947">
        <v>34</v>
      </c>
      <c r="T3947">
        <f t="shared" si="183"/>
        <v>323.8</v>
      </c>
      <c r="U3947">
        <v>1000</v>
      </c>
      <c r="V3947">
        <f t="shared" si="184"/>
        <v>50.761388167166835</v>
      </c>
      <c r="W3947">
        <f t="shared" si="185"/>
        <v>50.761388167166835</v>
      </c>
      <c r="X3947" t="s">
        <v>69</v>
      </c>
      <c r="Y3947">
        <v>50</v>
      </c>
      <c r="Z3947" t="s">
        <v>73</v>
      </c>
      <c r="AA3947">
        <v>0</v>
      </c>
      <c r="AB3947">
        <v>0</v>
      </c>
      <c r="AC3947">
        <v>0</v>
      </c>
      <c r="AD3947">
        <v>0</v>
      </c>
      <c r="AF3947">
        <v>0</v>
      </c>
      <c r="AG3947">
        <v>0</v>
      </c>
      <c r="AH3947">
        <v>0</v>
      </c>
      <c r="AI3947">
        <v>0</v>
      </c>
      <c r="AL3947">
        <v>0</v>
      </c>
      <c r="AM3947">
        <v>0</v>
      </c>
      <c r="AN3947">
        <v>0</v>
      </c>
      <c r="AR3947">
        <v>0</v>
      </c>
      <c r="AS3947">
        <v>0</v>
      </c>
      <c r="AT3947">
        <v>0</v>
      </c>
      <c r="AW3947" t="s">
        <v>73</v>
      </c>
      <c r="AZ3947" t="s">
        <v>73</v>
      </c>
      <c r="BA3947">
        <v>0</v>
      </c>
      <c r="BC3947">
        <v>0</v>
      </c>
      <c r="BD3947">
        <v>0</v>
      </c>
      <c r="BE3947">
        <v>0</v>
      </c>
      <c r="BH3947">
        <v>0</v>
      </c>
      <c r="BI3947">
        <v>0</v>
      </c>
      <c r="BJ3947">
        <v>0</v>
      </c>
      <c r="BQ3947" t="s">
        <v>4837</v>
      </c>
      <c r="BR3947" t="s">
        <v>5020</v>
      </c>
      <c r="BS3947" t="s">
        <v>5021</v>
      </c>
    </row>
    <row r="3948" spans="1:71" x14ac:dyDescent="0.35">
      <c r="A3948">
        <v>2908</v>
      </c>
      <c r="C3948" s="1">
        <v>45561</v>
      </c>
      <c r="D3948" t="s">
        <v>4187</v>
      </c>
      <c r="E3948" t="s">
        <v>85</v>
      </c>
      <c r="F3948" t="s">
        <v>3554</v>
      </c>
      <c r="G3948" t="s">
        <v>4739</v>
      </c>
      <c r="H3948" t="s">
        <v>5014</v>
      </c>
      <c r="I3948" t="s">
        <v>4851</v>
      </c>
      <c r="J3948">
        <v>-2.8304838999999999</v>
      </c>
      <c r="K3948">
        <v>37.386447699999998</v>
      </c>
      <c r="L3948">
        <v>320645.8591</v>
      </c>
      <c r="M3948">
        <v>9687019.1940000001</v>
      </c>
      <c r="N3948">
        <v>1588.5</v>
      </c>
      <c r="O3948">
        <v>0.8</v>
      </c>
      <c r="P3948">
        <v>100</v>
      </c>
      <c r="Q3948">
        <v>100</v>
      </c>
      <c r="R3948">
        <v>200</v>
      </c>
      <c r="S3948">
        <v>0</v>
      </c>
      <c r="T3948">
        <f t="shared" si="183"/>
        <v>151</v>
      </c>
      <c r="U3948">
        <v>1000</v>
      </c>
      <c r="V3948">
        <f t="shared" si="184"/>
        <v>34.66438835958035</v>
      </c>
      <c r="W3948">
        <f t="shared" si="185"/>
        <v>34.66438835958035</v>
      </c>
      <c r="X3948" t="s">
        <v>69</v>
      </c>
      <c r="Y3948">
        <v>55</v>
      </c>
      <c r="Z3948" t="s">
        <v>73</v>
      </c>
      <c r="AA3948">
        <v>0</v>
      </c>
      <c r="AB3948">
        <v>0</v>
      </c>
      <c r="AC3948">
        <v>0</v>
      </c>
      <c r="AD3948">
        <v>0</v>
      </c>
      <c r="AF3948">
        <v>0</v>
      </c>
      <c r="AG3948">
        <v>0</v>
      </c>
      <c r="AH3948">
        <v>0</v>
      </c>
      <c r="AI3948">
        <v>0</v>
      </c>
      <c r="AL3948">
        <v>0</v>
      </c>
      <c r="AM3948">
        <v>0</v>
      </c>
      <c r="AN3948">
        <v>0</v>
      </c>
      <c r="AR3948">
        <v>0</v>
      </c>
      <c r="AS3948">
        <v>0</v>
      </c>
      <c r="AT3948">
        <v>0</v>
      </c>
      <c r="AW3948" t="s">
        <v>73</v>
      </c>
      <c r="AZ3948" t="s">
        <v>73</v>
      </c>
      <c r="BA3948">
        <v>0</v>
      </c>
      <c r="BC3948">
        <v>0</v>
      </c>
      <c r="BD3948">
        <v>0</v>
      </c>
      <c r="BE3948">
        <v>0</v>
      </c>
      <c r="BH3948">
        <v>0</v>
      </c>
      <c r="BI3948">
        <v>0</v>
      </c>
      <c r="BJ3948">
        <v>0</v>
      </c>
      <c r="BQ3948" t="s">
        <v>77</v>
      </c>
      <c r="BR3948" t="s">
        <v>5022</v>
      </c>
      <c r="BS3948" t="s">
        <v>5023</v>
      </c>
    </row>
    <row r="3949" spans="1:71" x14ac:dyDescent="0.35">
      <c r="A3949">
        <v>2909</v>
      </c>
      <c r="C3949" s="1">
        <v>45561</v>
      </c>
      <c r="D3949" t="s">
        <v>4187</v>
      </c>
      <c r="E3949" t="s">
        <v>85</v>
      </c>
      <c r="F3949" t="s">
        <v>3554</v>
      </c>
      <c r="G3949" t="s">
        <v>4739</v>
      </c>
      <c r="H3949" t="s">
        <v>5014</v>
      </c>
      <c r="I3949" t="s">
        <v>4851</v>
      </c>
      <c r="J3949">
        <v>-2.8306686000000001</v>
      </c>
      <c r="K3949">
        <v>37.386010499999998</v>
      </c>
      <c r="L3949">
        <v>320597.27769999998</v>
      </c>
      <c r="M3949">
        <v>9686998.7029999997</v>
      </c>
      <c r="N3949">
        <v>1580.4</v>
      </c>
      <c r="O3949">
        <v>1</v>
      </c>
      <c r="P3949">
        <v>100</v>
      </c>
      <c r="Q3949">
        <v>150</v>
      </c>
      <c r="R3949">
        <v>200</v>
      </c>
      <c r="S3949">
        <v>16</v>
      </c>
      <c r="T3949">
        <f t="shared" si="183"/>
        <v>170.7</v>
      </c>
      <c r="U3949">
        <v>50</v>
      </c>
      <c r="V3949">
        <f t="shared" si="184"/>
        <v>36.856307998622526</v>
      </c>
      <c r="W3949">
        <f t="shared" si="185"/>
        <v>50</v>
      </c>
      <c r="X3949" t="s">
        <v>69</v>
      </c>
      <c r="Y3949">
        <v>60</v>
      </c>
      <c r="Z3949" t="s">
        <v>73</v>
      </c>
      <c r="AA3949">
        <v>0</v>
      </c>
      <c r="AB3949">
        <v>0</v>
      </c>
      <c r="AC3949">
        <v>0</v>
      </c>
      <c r="AD3949">
        <v>0</v>
      </c>
      <c r="AF3949">
        <v>0</v>
      </c>
      <c r="AG3949">
        <v>0</v>
      </c>
      <c r="AH3949">
        <v>0</v>
      </c>
      <c r="AI3949">
        <v>0</v>
      </c>
      <c r="AL3949">
        <v>0</v>
      </c>
      <c r="AM3949">
        <v>0</v>
      </c>
      <c r="AN3949">
        <v>0</v>
      </c>
      <c r="AR3949">
        <v>0</v>
      </c>
      <c r="AS3949">
        <v>0</v>
      </c>
      <c r="AT3949">
        <v>0</v>
      </c>
      <c r="AW3949" t="s">
        <v>73</v>
      </c>
      <c r="AZ3949" t="s">
        <v>73</v>
      </c>
      <c r="BA3949">
        <v>0</v>
      </c>
      <c r="BC3949">
        <v>0</v>
      </c>
      <c r="BD3949">
        <v>0</v>
      </c>
      <c r="BE3949">
        <v>0</v>
      </c>
      <c r="BH3949">
        <v>0</v>
      </c>
      <c r="BI3949">
        <v>0</v>
      </c>
      <c r="BJ3949">
        <v>0</v>
      </c>
      <c r="BQ3949" t="s">
        <v>4834</v>
      </c>
      <c r="BR3949" t="s">
        <v>4774</v>
      </c>
      <c r="BS3949" t="s">
        <v>5024</v>
      </c>
    </row>
    <row r="3950" spans="1:71" x14ac:dyDescent="0.35">
      <c r="A3950">
        <v>3124</v>
      </c>
      <c r="C3950" s="1">
        <v>45561</v>
      </c>
      <c r="D3950" t="s">
        <v>5150</v>
      </c>
      <c r="E3950" t="s">
        <v>85</v>
      </c>
      <c r="F3950" t="s">
        <v>3554</v>
      </c>
      <c r="G3950" t="s">
        <v>5151</v>
      </c>
      <c r="H3950" t="s">
        <v>5331</v>
      </c>
      <c r="I3950" t="s">
        <v>5162</v>
      </c>
      <c r="J3950">
        <v>-2.6937945000000001</v>
      </c>
      <c r="K3950">
        <v>37.409030799999996</v>
      </c>
      <c r="L3950">
        <v>323136.50069999998</v>
      </c>
      <c r="M3950">
        <v>9702137.1390000004</v>
      </c>
      <c r="N3950">
        <v>1117.5999999999999</v>
      </c>
      <c r="O3950">
        <v>2.6</v>
      </c>
      <c r="P3950">
        <v>180</v>
      </c>
      <c r="Q3950">
        <v>0</v>
      </c>
      <c r="R3950">
        <v>0</v>
      </c>
      <c r="S3950">
        <v>0</v>
      </c>
      <c r="T3950">
        <f t="shared" si="183"/>
        <v>180</v>
      </c>
      <c r="U3950">
        <v>46</v>
      </c>
      <c r="V3950">
        <f t="shared" si="184"/>
        <v>37.846987830302403</v>
      </c>
      <c r="W3950">
        <f t="shared" si="185"/>
        <v>46</v>
      </c>
      <c r="X3950" t="s">
        <v>69</v>
      </c>
      <c r="Y3950">
        <v>50</v>
      </c>
      <c r="Z3950" t="s">
        <v>73</v>
      </c>
      <c r="AA3950">
        <v>0</v>
      </c>
      <c r="AB3950">
        <v>0</v>
      </c>
      <c r="AC3950">
        <v>0</v>
      </c>
      <c r="AD3950">
        <v>0</v>
      </c>
      <c r="AF3950">
        <v>0</v>
      </c>
      <c r="AG3950">
        <v>0</v>
      </c>
      <c r="AH3950">
        <v>0</v>
      </c>
      <c r="AI3950">
        <v>0</v>
      </c>
      <c r="AL3950">
        <v>0</v>
      </c>
      <c r="AM3950">
        <v>0</v>
      </c>
      <c r="AN3950">
        <v>0</v>
      </c>
      <c r="AR3950">
        <v>0</v>
      </c>
      <c r="AS3950">
        <v>0</v>
      </c>
      <c r="AT3950">
        <v>0</v>
      </c>
      <c r="AW3950" t="s">
        <v>73</v>
      </c>
      <c r="AZ3950" t="s">
        <v>73</v>
      </c>
      <c r="BA3950">
        <v>0</v>
      </c>
      <c r="BC3950">
        <v>0</v>
      </c>
      <c r="BD3950">
        <v>0</v>
      </c>
      <c r="BE3950">
        <v>0</v>
      </c>
      <c r="BH3950">
        <v>0</v>
      </c>
      <c r="BI3950">
        <v>0</v>
      </c>
      <c r="BJ3950">
        <v>0</v>
      </c>
      <c r="BQ3950" t="s">
        <v>5389</v>
      </c>
      <c r="BR3950" t="s">
        <v>5390</v>
      </c>
      <c r="BS3950" t="s">
        <v>5391</v>
      </c>
    </row>
    <row r="3951" spans="1:71" x14ac:dyDescent="0.35">
      <c r="A3951">
        <v>3672</v>
      </c>
      <c r="C3951" s="1">
        <v>45561</v>
      </c>
      <c r="D3951" t="s">
        <v>3684</v>
      </c>
      <c r="E3951" t="s">
        <v>85</v>
      </c>
      <c r="F3951" t="s">
        <v>3554</v>
      </c>
      <c r="G3951" t="s">
        <v>5980</v>
      </c>
      <c r="H3951" t="s">
        <v>6131</v>
      </c>
      <c r="I3951" t="s">
        <v>1769</v>
      </c>
      <c r="J3951">
        <v>-2.6967720000000002</v>
      </c>
      <c r="K3951">
        <v>37.120126999999997</v>
      </c>
      <c r="L3951">
        <v>291009.73229999997</v>
      </c>
      <c r="M3951">
        <v>9701762.102</v>
      </c>
      <c r="N3951">
        <v>1091.9000000000001</v>
      </c>
      <c r="O3951">
        <v>2.2999999999999998</v>
      </c>
      <c r="P3951">
        <v>80</v>
      </c>
      <c r="Q3951">
        <v>0</v>
      </c>
      <c r="R3951">
        <v>0</v>
      </c>
      <c r="S3951">
        <v>0</v>
      </c>
      <c r="T3951">
        <f t="shared" si="183"/>
        <v>80</v>
      </c>
      <c r="U3951">
        <v>20</v>
      </c>
      <c r="V3951">
        <f t="shared" si="184"/>
        <v>25.231325220201601</v>
      </c>
      <c r="W3951">
        <f t="shared" si="185"/>
        <v>20</v>
      </c>
      <c r="X3951" t="s">
        <v>69</v>
      </c>
      <c r="Y3951">
        <v>15</v>
      </c>
      <c r="Z3951" t="s">
        <v>73</v>
      </c>
      <c r="AA3951">
        <v>0</v>
      </c>
      <c r="AB3951">
        <v>0</v>
      </c>
      <c r="AC3951">
        <v>0</v>
      </c>
      <c r="AD3951">
        <v>0</v>
      </c>
      <c r="AF3951">
        <v>0</v>
      </c>
      <c r="AG3951">
        <v>0</v>
      </c>
      <c r="AH3951">
        <v>0</v>
      </c>
      <c r="AI3951">
        <v>0</v>
      </c>
      <c r="AL3951">
        <v>0</v>
      </c>
      <c r="AM3951">
        <v>0</v>
      </c>
      <c r="AN3951">
        <v>0</v>
      </c>
      <c r="AR3951">
        <v>0</v>
      </c>
      <c r="AS3951">
        <v>0</v>
      </c>
      <c r="AT3951">
        <v>0</v>
      </c>
      <c r="AW3951" t="s">
        <v>73</v>
      </c>
      <c r="AZ3951" t="s">
        <v>73</v>
      </c>
      <c r="BA3951">
        <v>0</v>
      </c>
      <c r="BC3951">
        <v>0</v>
      </c>
      <c r="BD3951">
        <v>0</v>
      </c>
      <c r="BE3951">
        <v>0</v>
      </c>
      <c r="BH3951">
        <v>0</v>
      </c>
      <c r="BI3951">
        <v>0</v>
      </c>
      <c r="BJ3951">
        <v>0</v>
      </c>
      <c r="BR3951" t="s">
        <v>3750</v>
      </c>
      <c r="BS3951" t="s">
        <v>6218</v>
      </c>
    </row>
    <row r="3952" spans="1:71" ht="203" x14ac:dyDescent="0.35">
      <c r="A3952">
        <v>3881</v>
      </c>
      <c r="C3952" s="1">
        <v>45561</v>
      </c>
      <c r="D3952" t="s">
        <v>3684</v>
      </c>
      <c r="E3952" t="s">
        <v>85</v>
      </c>
      <c r="F3952" t="s">
        <v>3554</v>
      </c>
      <c r="G3952" t="s">
        <v>5980</v>
      </c>
      <c r="H3952" t="s">
        <v>6529</v>
      </c>
      <c r="I3952" t="s">
        <v>1769</v>
      </c>
      <c r="J3952">
        <v>-2.6849539</v>
      </c>
      <c r="K3952">
        <v>37.148166799999998</v>
      </c>
      <c r="L3952">
        <v>294126.10100000002</v>
      </c>
      <c r="M3952">
        <v>9703073.8499999996</v>
      </c>
      <c r="N3952">
        <v>1115.5999999999999</v>
      </c>
      <c r="O3952">
        <v>1.8</v>
      </c>
      <c r="P3952">
        <v>100</v>
      </c>
      <c r="Q3952">
        <v>0</v>
      </c>
      <c r="R3952">
        <v>0</v>
      </c>
      <c r="S3952">
        <v>0</v>
      </c>
      <c r="T3952">
        <f t="shared" si="183"/>
        <v>100</v>
      </c>
      <c r="U3952">
        <v>30</v>
      </c>
      <c r="V3952">
        <f t="shared" si="184"/>
        <v>28.209479177387816</v>
      </c>
      <c r="W3952">
        <f t="shared" si="185"/>
        <v>30</v>
      </c>
      <c r="X3952" t="s">
        <v>69</v>
      </c>
      <c r="Y3952">
        <v>15</v>
      </c>
      <c r="Z3952" t="s">
        <v>73</v>
      </c>
      <c r="AA3952">
        <v>0</v>
      </c>
      <c r="AB3952">
        <v>0</v>
      </c>
      <c r="AC3952">
        <v>0</v>
      </c>
      <c r="AD3952">
        <v>0</v>
      </c>
      <c r="AF3952">
        <v>0</v>
      </c>
      <c r="AG3952">
        <v>0</v>
      </c>
      <c r="AH3952">
        <v>0</v>
      </c>
      <c r="AI3952">
        <v>0</v>
      </c>
      <c r="AL3952">
        <v>0</v>
      </c>
      <c r="AM3952">
        <v>0</v>
      </c>
      <c r="AN3952">
        <v>0</v>
      </c>
      <c r="AR3952">
        <v>0</v>
      </c>
      <c r="AS3952">
        <v>0</v>
      </c>
      <c r="AT3952">
        <v>0</v>
      </c>
      <c r="AW3952" t="s">
        <v>73</v>
      </c>
      <c r="AZ3952" t="s">
        <v>73</v>
      </c>
      <c r="BA3952">
        <v>0</v>
      </c>
      <c r="BC3952">
        <v>0</v>
      </c>
      <c r="BD3952">
        <v>0</v>
      </c>
      <c r="BE3952">
        <v>0</v>
      </c>
      <c r="BH3952">
        <v>0</v>
      </c>
      <c r="BI3952">
        <v>0</v>
      </c>
      <c r="BJ3952">
        <v>0</v>
      </c>
      <c r="BQ3952" s="2" t="s">
        <v>6542</v>
      </c>
      <c r="BR3952" t="s">
        <v>3750</v>
      </c>
      <c r="BS3952" t="s">
        <v>6543</v>
      </c>
    </row>
    <row r="3953" spans="1:71" x14ac:dyDescent="0.35">
      <c r="A3953">
        <v>3882</v>
      </c>
      <c r="C3953" s="1">
        <v>45561</v>
      </c>
      <c r="D3953" t="s">
        <v>3684</v>
      </c>
      <c r="E3953" t="s">
        <v>85</v>
      </c>
      <c r="F3953" t="s">
        <v>3554</v>
      </c>
      <c r="G3953" t="s">
        <v>5980</v>
      </c>
      <c r="H3953" t="s">
        <v>6529</v>
      </c>
      <c r="I3953" t="s">
        <v>1769</v>
      </c>
      <c r="J3953">
        <v>-2.6799483999999998</v>
      </c>
      <c r="K3953">
        <v>37.1406882</v>
      </c>
      <c r="L3953">
        <v>293293.54930000001</v>
      </c>
      <c r="M3953">
        <v>9703626.1510000005</v>
      </c>
      <c r="N3953">
        <v>1117.4000000000001</v>
      </c>
      <c r="O3953">
        <v>1.8</v>
      </c>
      <c r="P3953">
        <v>70</v>
      </c>
      <c r="Q3953">
        <v>0</v>
      </c>
      <c r="R3953">
        <v>0</v>
      </c>
      <c r="S3953">
        <v>0</v>
      </c>
      <c r="T3953">
        <f t="shared" si="183"/>
        <v>70</v>
      </c>
      <c r="U3953">
        <v>10</v>
      </c>
      <c r="V3953">
        <f t="shared" si="184"/>
        <v>23.601743597065742</v>
      </c>
      <c r="W3953">
        <f t="shared" si="185"/>
        <v>10</v>
      </c>
      <c r="X3953" t="s">
        <v>69</v>
      </c>
      <c r="Y3953">
        <v>15</v>
      </c>
      <c r="Z3953" t="s">
        <v>73</v>
      </c>
      <c r="AA3953">
        <v>0</v>
      </c>
      <c r="AB3953">
        <v>0</v>
      </c>
      <c r="AC3953">
        <v>0</v>
      </c>
      <c r="AD3953">
        <v>0</v>
      </c>
      <c r="AF3953">
        <v>0</v>
      </c>
      <c r="AG3953">
        <v>0</v>
      </c>
      <c r="AH3953">
        <v>0</v>
      </c>
      <c r="AI3953">
        <v>0</v>
      </c>
      <c r="AL3953">
        <v>0</v>
      </c>
      <c r="AM3953">
        <v>0</v>
      </c>
      <c r="AN3953">
        <v>0</v>
      </c>
      <c r="AR3953">
        <v>0</v>
      </c>
      <c r="AS3953">
        <v>0</v>
      </c>
      <c r="AT3953">
        <v>0</v>
      </c>
      <c r="AW3953" t="s">
        <v>73</v>
      </c>
      <c r="AZ3953" t="s">
        <v>73</v>
      </c>
      <c r="BA3953">
        <v>0</v>
      </c>
      <c r="BC3953">
        <v>0</v>
      </c>
      <c r="BD3953">
        <v>0</v>
      </c>
      <c r="BE3953">
        <v>0</v>
      </c>
      <c r="BH3953">
        <v>0</v>
      </c>
      <c r="BI3953">
        <v>0</v>
      </c>
      <c r="BJ3953">
        <v>0</v>
      </c>
      <c r="BR3953" t="s">
        <v>3750</v>
      </c>
      <c r="BS3953" t="s">
        <v>6544</v>
      </c>
    </row>
    <row r="3954" spans="1:71" x14ac:dyDescent="0.35">
      <c r="A3954">
        <v>3883</v>
      </c>
      <c r="C3954" s="1">
        <v>45561</v>
      </c>
      <c r="D3954" t="s">
        <v>3684</v>
      </c>
      <c r="E3954" t="s">
        <v>85</v>
      </c>
      <c r="F3954" t="s">
        <v>3554</v>
      </c>
      <c r="G3954" t="s">
        <v>5980</v>
      </c>
      <c r="H3954" t="s">
        <v>6529</v>
      </c>
      <c r="I3954" t="s">
        <v>1769</v>
      </c>
      <c r="J3954">
        <v>-2.6785562999999999</v>
      </c>
      <c r="K3954">
        <v>37.129492499999998</v>
      </c>
      <c r="L3954">
        <v>292048.20559999999</v>
      </c>
      <c r="M3954">
        <v>9703778.2090000007</v>
      </c>
      <c r="N3954">
        <v>1085.2</v>
      </c>
      <c r="O3954">
        <v>1.4</v>
      </c>
      <c r="P3954">
        <v>150</v>
      </c>
      <c r="Q3954">
        <v>0</v>
      </c>
      <c r="R3954">
        <v>0</v>
      </c>
      <c r="S3954">
        <v>0</v>
      </c>
      <c r="T3954">
        <f t="shared" si="183"/>
        <v>150</v>
      </c>
      <c r="U3954">
        <v>30</v>
      </c>
      <c r="V3954">
        <f t="shared" si="184"/>
        <v>34.549414947133549</v>
      </c>
      <c r="W3954">
        <f t="shared" si="185"/>
        <v>30</v>
      </c>
      <c r="X3954" t="s">
        <v>69</v>
      </c>
      <c r="Y3954">
        <v>15</v>
      </c>
      <c r="Z3954" t="s">
        <v>73</v>
      </c>
      <c r="AA3954">
        <v>0</v>
      </c>
      <c r="AB3954">
        <v>0</v>
      </c>
      <c r="AC3954">
        <v>0</v>
      </c>
      <c r="AD3954">
        <v>0</v>
      </c>
      <c r="AF3954">
        <v>0</v>
      </c>
      <c r="AG3954">
        <v>0</v>
      </c>
      <c r="AH3954">
        <v>0</v>
      </c>
      <c r="AI3954">
        <v>0</v>
      </c>
      <c r="AL3954">
        <v>0</v>
      </c>
      <c r="AM3954">
        <v>0</v>
      </c>
      <c r="AN3954">
        <v>0</v>
      </c>
      <c r="AR3954">
        <v>0</v>
      </c>
      <c r="AS3954">
        <v>0</v>
      </c>
      <c r="AT3954">
        <v>0</v>
      </c>
      <c r="AW3954" t="s">
        <v>73</v>
      </c>
      <c r="AZ3954" t="s">
        <v>73</v>
      </c>
      <c r="BA3954">
        <v>0</v>
      </c>
      <c r="BC3954">
        <v>0</v>
      </c>
      <c r="BD3954">
        <v>0</v>
      </c>
      <c r="BE3954">
        <v>0</v>
      </c>
      <c r="BH3954">
        <v>0</v>
      </c>
      <c r="BI3954">
        <v>0</v>
      </c>
      <c r="BJ3954">
        <v>0</v>
      </c>
      <c r="BR3954" t="s">
        <v>3750</v>
      </c>
      <c r="BS3954" t="s">
        <v>6545</v>
      </c>
    </row>
    <row r="3955" spans="1:71" x14ac:dyDescent="0.35">
      <c r="A3955">
        <v>3884</v>
      </c>
      <c r="C3955" s="1">
        <v>45561</v>
      </c>
      <c r="D3955" t="s">
        <v>3684</v>
      </c>
      <c r="E3955" t="s">
        <v>85</v>
      </c>
      <c r="F3955" t="s">
        <v>3554</v>
      </c>
      <c r="G3955" t="s">
        <v>5980</v>
      </c>
      <c r="H3955" t="s">
        <v>6529</v>
      </c>
      <c r="I3955" t="s">
        <v>1769</v>
      </c>
      <c r="J3955">
        <v>-2.6878407000000002</v>
      </c>
      <c r="K3955">
        <v>37.1183215</v>
      </c>
      <c r="L3955">
        <v>290807.41369999998</v>
      </c>
      <c r="M3955">
        <v>9702749.5250000004</v>
      </c>
      <c r="N3955">
        <v>1135.7</v>
      </c>
      <c r="O3955">
        <v>4.0999999999999996</v>
      </c>
      <c r="P3955">
        <v>150</v>
      </c>
      <c r="Q3955">
        <v>0</v>
      </c>
      <c r="R3955">
        <v>0</v>
      </c>
      <c r="S3955">
        <v>0</v>
      </c>
      <c r="T3955">
        <f t="shared" si="183"/>
        <v>150</v>
      </c>
      <c r="U3955">
        <v>40</v>
      </c>
      <c r="V3955">
        <f t="shared" si="184"/>
        <v>34.549414947133549</v>
      </c>
      <c r="W3955">
        <f t="shared" si="185"/>
        <v>40</v>
      </c>
      <c r="X3955" t="s">
        <v>69</v>
      </c>
      <c r="Y3955">
        <v>15</v>
      </c>
      <c r="Z3955" t="s">
        <v>73</v>
      </c>
      <c r="AA3955">
        <v>0</v>
      </c>
      <c r="AB3955">
        <v>0</v>
      </c>
      <c r="AC3955">
        <v>0</v>
      </c>
      <c r="AD3955">
        <v>0</v>
      </c>
      <c r="AF3955">
        <v>0</v>
      </c>
      <c r="AG3955">
        <v>0</v>
      </c>
      <c r="AH3955">
        <v>0</v>
      </c>
      <c r="AI3955">
        <v>0</v>
      </c>
      <c r="AL3955">
        <v>0</v>
      </c>
      <c r="AM3955">
        <v>0</v>
      </c>
      <c r="AN3955">
        <v>0</v>
      </c>
      <c r="AR3955">
        <v>0</v>
      </c>
      <c r="AS3955">
        <v>0</v>
      </c>
      <c r="AT3955">
        <v>0</v>
      </c>
      <c r="AW3955" t="s">
        <v>73</v>
      </c>
      <c r="AZ3955" t="s">
        <v>73</v>
      </c>
      <c r="BA3955">
        <v>0</v>
      </c>
      <c r="BC3955">
        <v>0</v>
      </c>
      <c r="BD3955">
        <v>0</v>
      </c>
      <c r="BE3955">
        <v>0</v>
      </c>
      <c r="BH3955">
        <v>0</v>
      </c>
      <c r="BI3955">
        <v>0</v>
      </c>
      <c r="BJ3955">
        <v>0</v>
      </c>
      <c r="BR3955" t="s">
        <v>3750</v>
      </c>
      <c r="BS3955" t="s">
        <v>6546</v>
      </c>
    </row>
    <row r="3956" spans="1:71" ht="409.5" x14ac:dyDescent="0.35">
      <c r="A3956">
        <v>4168</v>
      </c>
      <c r="C3956" s="1">
        <v>45561</v>
      </c>
      <c r="D3956" t="s">
        <v>6752</v>
      </c>
      <c r="E3956" t="s">
        <v>85</v>
      </c>
      <c r="F3956" t="s">
        <v>3554</v>
      </c>
      <c r="G3956" t="s">
        <v>6753</v>
      </c>
      <c r="H3956" t="s">
        <v>6912</v>
      </c>
      <c r="I3956" t="s">
        <v>6916</v>
      </c>
      <c r="J3956">
        <v>-2.3949009000000001</v>
      </c>
      <c r="K3956">
        <v>37.1778993</v>
      </c>
      <c r="L3956">
        <v>297387.45819999999</v>
      </c>
      <c r="M3956">
        <v>9735155.2860000003</v>
      </c>
      <c r="N3956">
        <v>1181.0999999999999</v>
      </c>
      <c r="O3956">
        <v>1.9</v>
      </c>
      <c r="P3956">
        <v>500</v>
      </c>
      <c r="Q3956">
        <v>0</v>
      </c>
      <c r="R3956">
        <v>0</v>
      </c>
      <c r="S3956">
        <v>0</v>
      </c>
      <c r="T3956">
        <f t="shared" si="183"/>
        <v>500</v>
      </c>
      <c r="U3956">
        <v>70</v>
      </c>
      <c r="V3956">
        <f t="shared" si="184"/>
        <v>63.078313050504001</v>
      </c>
      <c r="W3956">
        <f t="shared" si="185"/>
        <v>70</v>
      </c>
      <c r="X3956" t="s">
        <v>69</v>
      </c>
      <c r="Y3956">
        <v>45</v>
      </c>
      <c r="Z3956" t="s">
        <v>73</v>
      </c>
      <c r="AA3956">
        <v>0</v>
      </c>
      <c r="AB3956">
        <v>0</v>
      </c>
      <c r="AC3956">
        <v>0</v>
      </c>
      <c r="AD3956">
        <v>0</v>
      </c>
      <c r="AF3956">
        <v>0</v>
      </c>
      <c r="AG3956">
        <v>0</v>
      </c>
      <c r="AH3956">
        <v>0</v>
      </c>
      <c r="AI3956">
        <v>0</v>
      </c>
      <c r="AL3956">
        <v>0</v>
      </c>
      <c r="AM3956">
        <v>0</v>
      </c>
      <c r="AN3956">
        <v>0</v>
      </c>
      <c r="AR3956">
        <v>0</v>
      </c>
      <c r="AS3956">
        <v>0</v>
      </c>
      <c r="AT3956">
        <v>0</v>
      </c>
      <c r="AW3956" t="s">
        <v>73</v>
      </c>
      <c r="AZ3956" t="s">
        <v>73</v>
      </c>
      <c r="BA3956">
        <v>0</v>
      </c>
      <c r="BC3956">
        <v>0</v>
      </c>
      <c r="BD3956">
        <v>0</v>
      </c>
      <c r="BE3956">
        <v>0</v>
      </c>
      <c r="BH3956">
        <v>0</v>
      </c>
      <c r="BI3956">
        <v>0</v>
      </c>
      <c r="BJ3956">
        <v>0</v>
      </c>
      <c r="BQ3956" t="s">
        <v>77</v>
      </c>
      <c r="BR3956" s="2" t="s">
        <v>7014</v>
      </c>
      <c r="BS3956" t="s">
        <v>7015</v>
      </c>
    </row>
    <row r="3957" spans="1:71" ht="377" x14ac:dyDescent="0.35">
      <c r="A3957">
        <v>4169</v>
      </c>
      <c r="C3957" s="1">
        <v>45561</v>
      </c>
      <c r="D3957" t="s">
        <v>6752</v>
      </c>
      <c r="E3957" t="s">
        <v>85</v>
      </c>
      <c r="F3957" t="s">
        <v>3554</v>
      </c>
      <c r="G3957" t="s">
        <v>6753</v>
      </c>
      <c r="H3957" t="s">
        <v>6912</v>
      </c>
      <c r="I3957" t="s">
        <v>6916</v>
      </c>
      <c r="J3957">
        <v>-2.3943050000000001</v>
      </c>
      <c r="K3957">
        <v>37.177866700000003</v>
      </c>
      <c r="L3957">
        <v>297383.74430000002</v>
      </c>
      <c r="M3957">
        <v>9735221.1809999999</v>
      </c>
      <c r="N3957">
        <v>1183.4000000000001</v>
      </c>
      <c r="O3957">
        <v>3.9</v>
      </c>
      <c r="P3957">
        <v>200</v>
      </c>
      <c r="Q3957">
        <v>800</v>
      </c>
      <c r="R3957">
        <v>800</v>
      </c>
      <c r="S3957">
        <v>0</v>
      </c>
      <c r="T3957">
        <f t="shared" si="183"/>
        <v>472</v>
      </c>
      <c r="U3957">
        <v>50</v>
      </c>
      <c r="V3957">
        <f t="shared" si="184"/>
        <v>61.286676015009412</v>
      </c>
      <c r="W3957">
        <f t="shared" si="185"/>
        <v>50</v>
      </c>
      <c r="X3957" t="s">
        <v>69</v>
      </c>
      <c r="Y3957">
        <v>40</v>
      </c>
      <c r="Z3957" t="s">
        <v>73</v>
      </c>
      <c r="AA3957">
        <v>0</v>
      </c>
      <c r="AB3957">
        <v>0</v>
      </c>
      <c r="AC3957">
        <v>0</v>
      </c>
      <c r="AD3957">
        <v>0</v>
      </c>
      <c r="AF3957">
        <v>0</v>
      </c>
      <c r="AG3957">
        <v>0</v>
      </c>
      <c r="AH3957">
        <v>0</v>
      </c>
      <c r="AI3957">
        <v>0</v>
      </c>
      <c r="AL3957">
        <v>0</v>
      </c>
      <c r="AM3957">
        <v>0</v>
      </c>
      <c r="AN3957">
        <v>0</v>
      </c>
      <c r="AR3957">
        <v>0</v>
      </c>
      <c r="AS3957">
        <v>0</v>
      </c>
      <c r="AT3957">
        <v>0</v>
      </c>
      <c r="AW3957" t="s">
        <v>73</v>
      </c>
      <c r="AZ3957" t="s">
        <v>73</v>
      </c>
      <c r="BA3957">
        <v>0</v>
      </c>
      <c r="BC3957">
        <v>0</v>
      </c>
      <c r="BD3957">
        <v>0</v>
      </c>
      <c r="BE3957">
        <v>0</v>
      </c>
      <c r="BH3957">
        <v>0</v>
      </c>
      <c r="BI3957">
        <v>0</v>
      </c>
      <c r="BJ3957">
        <v>0</v>
      </c>
      <c r="BQ3957" t="s">
        <v>77</v>
      </c>
      <c r="BR3957" s="2" t="s">
        <v>7016</v>
      </c>
      <c r="BS3957" t="s">
        <v>7017</v>
      </c>
    </row>
    <row r="3958" spans="1:71" x14ac:dyDescent="0.35">
      <c r="A3958">
        <v>4409</v>
      </c>
      <c r="C3958" s="1">
        <v>45561</v>
      </c>
      <c r="D3958" t="s">
        <v>7219</v>
      </c>
      <c r="E3958" t="s">
        <v>85</v>
      </c>
      <c r="F3958" t="s">
        <v>3554</v>
      </c>
      <c r="G3958" t="s">
        <v>7220</v>
      </c>
      <c r="H3958" t="s">
        <v>7409</v>
      </c>
      <c r="I3958" t="s">
        <v>7226</v>
      </c>
      <c r="J3958">
        <v>-2.4746917000000002</v>
      </c>
      <c r="K3958">
        <v>37.134709999999998</v>
      </c>
      <c r="L3958">
        <v>292595.45329999999</v>
      </c>
      <c r="M3958">
        <v>9726324.693</v>
      </c>
      <c r="N3958">
        <v>1189</v>
      </c>
      <c r="O3958">
        <v>5.2</v>
      </c>
      <c r="P3958">
        <v>500</v>
      </c>
      <c r="Q3958">
        <v>200</v>
      </c>
      <c r="R3958">
        <v>500</v>
      </c>
      <c r="S3958">
        <v>3</v>
      </c>
      <c r="T3958">
        <f t="shared" si="183"/>
        <v>621.1</v>
      </c>
      <c r="U3958">
        <v>900</v>
      </c>
      <c r="V3958">
        <f t="shared" si="184"/>
        <v>70.303319677799067</v>
      </c>
      <c r="W3958">
        <f t="shared" si="185"/>
        <v>70.303319677799067</v>
      </c>
      <c r="X3958" t="s">
        <v>69</v>
      </c>
      <c r="Y3958">
        <v>30</v>
      </c>
      <c r="Z3958" t="s">
        <v>73</v>
      </c>
      <c r="AA3958">
        <v>0</v>
      </c>
      <c r="AB3958">
        <v>0</v>
      </c>
      <c r="AC3958">
        <v>0</v>
      </c>
      <c r="AD3958">
        <v>0</v>
      </c>
      <c r="AF3958">
        <v>0</v>
      </c>
      <c r="AG3958">
        <v>0</v>
      </c>
      <c r="AH3958">
        <v>0</v>
      </c>
      <c r="AI3958">
        <v>0</v>
      </c>
      <c r="AL3958">
        <v>0</v>
      </c>
      <c r="AM3958">
        <v>0</v>
      </c>
      <c r="AN3958">
        <v>0</v>
      </c>
      <c r="AR3958">
        <v>0</v>
      </c>
      <c r="AS3958">
        <v>0</v>
      </c>
      <c r="AT3958">
        <v>0</v>
      </c>
      <c r="AW3958" t="s">
        <v>73</v>
      </c>
      <c r="AZ3958" t="s">
        <v>73</v>
      </c>
      <c r="BA3958">
        <v>0</v>
      </c>
      <c r="BC3958">
        <v>0</v>
      </c>
      <c r="BD3958">
        <v>0</v>
      </c>
      <c r="BE3958">
        <v>0</v>
      </c>
      <c r="BH3958">
        <v>0</v>
      </c>
      <c r="BI3958">
        <v>0</v>
      </c>
      <c r="BJ3958">
        <v>0</v>
      </c>
      <c r="BQ3958" t="s">
        <v>77</v>
      </c>
      <c r="BR3958" t="s">
        <v>7079</v>
      </c>
      <c r="BS3958" t="s">
        <v>7410</v>
      </c>
    </row>
    <row r="3959" spans="1:71" x14ac:dyDescent="0.35">
      <c r="A3959">
        <v>5492</v>
      </c>
      <c r="C3959" s="1">
        <v>45561</v>
      </c>
      <c r="D3959" t="s">
        <v>8988</v>
      </c>
      <c r="E3959" t="s">
        <v>85</v>
      </c>
      <c r="F3959" t="s">
        <v>8968</v>
      </c>
      <c r="G3959" t="s">
        <v>8969</v>
      </c>
      <c r="H3959" t="s">
        <v>8981</v>
      </c>
      <c r="I3959" t="s">
        <v>8991</v>
      </c>
      <c r="J3959">
        <v>-1.8862517000000001</v>
      </c>
      <c r="K3959">
        <v>36.1056983</v>
      </c>
      <c r="L3959">
        <v>177972.41949999999</v>
      </c>
      <c r="M3959">
        <v>9791243.8619999997</v>
      </c>
      <c r="N3959">
        <v>651.1</v>
      </c>
      <c r="O3959">
        <v>6.4</v>
      </c>
      <c r="P3959">
        <v>58</v>
      </c>
      <c r="Q3959">
        <v>0</v>
      </c>
      <c r="R3959">
        <v>0</v>
      </c>
      <c r="S3959">
        <v>0</v>
      </c>
      <c r="T3959">
        <f t="shared" si="183"/>
        <v>58</v>
      </c>
      <c r="U3959">
        <v>370</v>
      </c>
      <c r="V3959">
        <f t="shared" si="184"/>
        <v>21.483699284957805</v>
      </c>
      <c r="W3959">
        <f t="shared" si="185"/>
        <v>21.483699284957805</v>
      </c>
      <c r="X3959" t="s">
        <v>69</v>
      </c>
      <c r="Y3959">
        <v>30</v>
      </c>
      <c r="Z3959" t="s">
        <v>73</v>
      </c>
      <c r="AA3959">
        <v>0</v>
      </c>
      <c r="AB3959">
        <v>0</v>
      </c>
      <c r="AC3959">
        <v>0</v>
      </c>
      <c r="AD3959">
        <v>0</v>
      </c>
      <c r="AF3959">
        <v>0</v>
      </c>
      <c r="AG3959">
        <v>0</v>
      </c>
      <c r="AH3959">
        <v>0</v>
      </c>
      <c r="AI3959">
        <v>0</v>
      </c>
      <c r="AL3959">
        <v>0</v>
      </c>
      <c r="AM3959">
        <v>0</v>
      </c>
      <c r="AN3959">
        <v>0</v>
      </c>
      <c r="AR3959">
        <v>0</v>
      </c>
      <c r="AS3959">
        <v>0</v>
      </c>
      <c r="AT3959">
        <v>0</v>
      </c>
      <c r="AW3959" t="s">
        <v>73</v>
      </c>
      <c r="AZ3959" t="s">
        <v>73</v>
      </c>
      <c r="BA3959">
        <v>0</v>
      </c>
      <c r="BC3959">
        <v>0</v>
      </c>
      <c r="BD3959">
        <v>0</v>
      </c>
      <c r="BE3959">
        <v>0</v>
      </c>
      <c r="BH3959">
        <v>0</v>
      </c>
      <c r="BI3959">
        <v>0</v>
      </c>
      <c r="BJ3959">
        <v>0</v>
      </c>
      <c r="BQ3959" t="s">
        <v>77</v>
      </c>
      <c r="BR3959" t="s">
        <v>8992</v>
      </c>
      <c r="BS3959" t="s">
        <v>8993</v>
      </c>
    </row>
    <row r="3960" spans="1:71" x14ac:dyDescent="0.35">
      <c r="A3960">
        <v>5493</v>
      </c>
      <c r="C3960" s="1">
        <v>45561</v>
      </c>
      <c r="D3960" t="s">
        <v>8988</v>
      </c>
      <c r="E3960" t="s">
        <v>85</v>
      </c>
      <c r="F3960" t="s">
        <v>8968</v>
      </c>
      <c r="G3960" t="s">
        <v>8969</v>
      </c>
      <c r="H3960" t="s">
        <v>8981</v>
      </c>
      <c r="I3960" t="s">
        <v>8991</v>
      </c>
      <c r="J3960">
        <v>-1.8873732999999999</v>
      </c>
      <c r="K3960">
        <v>36.107214999999997</v>
      </c>
      <c r="L3960">
        <v>178141.52220000001</v>
      </c>
      <c r="M3960">
        <v>9791120.0120000001</v>
      </c>
      <c r="N3960">
        <v>588.1</v>
      </c>
      <c r="O3960">
        <v>5.3</v>
      </c>
      <c r="P3960">
        <v>110</v>
      </c>
      <c r="Q3960">
        <v>0</v>
      </c>
      <c r="R3960">
        <v>0</v>
      </c>
      <c r="S3960">
        <v>0</v>
      </c>
      <c r="T3960">
        <f t="shared" si="183"/>
        <v>110</v>
      </c>
      <c r="U3960">
        <v>750</v>
      </c>
      <c r="V3960">
        <f t="shared" si="184"/>
        <v>29.586351363515988</v>
      </c>
      <c r="W3960">
        <f t="shared" si="185"/>
        <v>29.586351363515988</v>
      </c>
      <c r="X3960" t="s">
        <v>69</v>
      </c>
      <c r="Y3960">
        <v>30</v>
      </c>
      <c r="Z3960" t="s">
        <v>73</v>
      </c>
      <c r="AA3960">
        <v>0</v>
      </c>
      <c r="AB3960">
        <v>0</v>
      </c>
      <c r="AC3960">
        <v>0</v>
      </c>
      <c r="AD3960">
        <v>0</v>
      </c>
      <c r="AF3960">
        <v>0</v>
      </c>
      <c r="AG3960">
        <v>0</v>
      </c>
      <c r="AH3960">
        <v>0</v>
      </c>
      <c r="AI3960">
        <v>0</v>
      </c>
      <c r="AL3960">
        <v>0</v>
      </c>
      <c r="AM3960">
        <v>0</v>
      </c>
      <c r="AN3960">
        <v>0</v>
      </c>
      <c r="AR3960">
        <v>0</v>
      </c>
      <c r="AS3960">
        <v>0</v>
      </c>
      <c r="AT3960">
        <v>0</v>
      </c>
      <c r="AW3960" t="s">
        <v>73</v>
      </c>
      <c r="AZ3960" t="s">
        <v>73</v>
      </c>
      <c r="BA3960">
        <v>0</v>
      </c>
      <c r="BC3960">
        <v>0</v>
      </c>
      <c r="BD3960">
        <v>0</v>
      </c>
      <c r="BE3960">
        <v>0</v>
      </c>
      <c r="BH3960">
        <v>0</v>
      </c>
      <c r="BI3960">
        <v>0</v>
      </c>
      <c r="BJ3960">
        <v>0</v>
      </c>
      <c r="BQ3960" t="s">
        <v>77</v>
      </c>
      <c r="BR3960" t="s">
        <v>8994</v>
      </c>
      <c r="BS3960" t="s">
        <v>8995</v>
      </c>
    </row>
    <row r="3961" spans="1:71" x14ac:dyDescent="0.35">
      <c r="A3961">
        <v>5494</v>
      </c>
      <c r="C3961" s="1">
        <v>45561</v>
      </c>
      <c r="D3961" t="s">
        <v>8988</v>
      </c>
      <c r="E3961" t="s">
        <v>85</v>
      </c>
      <c r="F3961" t="s">
        <v>8968</v>
      </c>
      <c r="G3961" t="s">
        <v>8969</v>
      </c>
      <c r="H3961" t="s">
        <v>8981</v>
      </c>
      <c r="I3961" t="s">
        <v>8991</v>
      </c>
      <c r="J3961">
        <v>-1.8868583000000001</v>
      </c>
      <c r="K3961">
        <v>36.106233899999999</v>
      </c>
      <c r="L3961">
        <v>178032.17439999999</v>
      </c>
      <c r="M3961">
        <v>9791176.8269999996</v>
      </c>
      <c r="N3961">
        <v>795.1</v>
      </c>
      <c r="O3961">
        <v>8.1</v>
      </c>
      <c r="P3961">
        <v>130</v>
      </c>
      <c r="Q3961">
        <v>0</v>
      </c>
      <c r="R3961">
        <v>0</v>
      </c>
      <c r="S3961">
        <v>0</v>
      </c>
      <c r="T3961">
        <f t="shared" si="183"/>
        <v>130</v>
      </c>
      <c r="U3961">
        <v>125</v>
      </c>
      <c r="V3961">
        <f t="shared" si="184"/>
        <v>32.163754912903435</v>
      </c>
      <c r="W3961">
        <f t="shared" si="185"/>
        <v>32.163754912903435</v>
      </c>
      <c r="X3961" t="s">
        <v>69</v>
      </c>
      <c r="Y3961">
        <v>30</v>
      </c>
      <c r="Z3961" t="s">
        <v>73</v>
      </c>
      <c r="AA3961">
        <v>0</v>
      </c>
      <c r="AB3961">
        <v>0</v>
      </c>
      <c r="AC3961">
        <v>0</v>
      </c>
      <c r="AD3961">
        <v>0</v>
      </c>
      <c r="AF3961">
        <v>0</v>
      </c>
      <c r="AG3961">
        <v>0</v>
      </c>
      <c r="AH3961">
        <v>0</v>
      </c>
      <c r="AI3961">
        <v>0</v>
      </c>
      <c r="AL3961">
        <v>0</v>
      </c>
      <c r="AM3961">
        <v>0</v>
      </c>
      <c r="AN3961">
        <v>0</v>
      </c>
      <c r="AR3961">
        <v>0</v>
      </c>
      <c r="AS3961">
        <v>0</v>
      </c>
      <c r="AT3961">
        <v>0</v>
      </c>
      <c r="AW3961" t="s">
        <v>73</v>
      </c>
      <c r="AZ3961" t="s">
        <v>73</v>
      </c>
      <c r="BA3961">
        <v>0</v>
      </c>
      <c r="BC3961">
        <v>0</v>
      </c>
      <c r="BD3961">
        <v>0</v>
      </c>
      <c r="BE3961">
        <v>0</v>
      </c>
      <c r="BH3961">
        <v>0</v>
      </c>
      <c r="BI3961">
        <v>0</v>
      </c>
      <c r="BJ3961">
        <v>0</v>
      </c>
      <c r="BQ3961" t="s">
        <v>77</v>
      </c>
      <c r="BR3961" t="s">
        <v>8996</v>
      </c>
      <c r="BS3961" t="s">
        <v>8997</v>
      </c>
    </row>
    <row r="3962" spans="1:71" x14ac:dyDescent="0.35">
      <c r="A3962">
        <v>5659</v>
      </c>
      <c r="C3962" s="1">
        <v>45561</v>
      </c>
      <c r="D3962" t="s">
        <v>8967</v>
      </c>
      <c r="E3962" t="s">
        <v>85</v>
      </c>
      <c r="F3962" t="s">
        <v>8968</v>
      </c>
      <c r="G3962" t="s">
        <v>9081</v>
      </c>
      <c r="H3962" t="s">
        <v>9186</v>
      </c>
      <c r="I3962" t="s">
        <v>9081</v>
      </c>
      <c r="J3962">
        <v>-1.8066255</v>
      </c>
      <c r="K3962">
        <v>36.209524500000001</v>
      </c>
      <c r="L3962">
        <v>189519.90890000001</v>
      </c>
      <c r="M3962">
        <v>9800074.432</v>
      </c>
      <c r="N3962">
        <v>688.2</v>
      </c>
      <c r="O3962">
        <v>1.5</v>
      </c>
      <c r="P3962">
        <v>0</v>
      </c>
      <c r="Q3962">
        <v>21</v>
      </c>
      <c r="R3962">
        <v>45</v>
      </c>
      <c r="S3962">
        <v>0</v>
      </c>
      <c r="T3962">
        <f t="shared" si="183"/>
        <v>11.22</v>
      </c>
      <c r="U3962">
        <v>4</v>
      </c>
      <c r="V3962">
        <f t="shared" si="184"/>
        <v>9.4491228732911114</v>
      </c>
      <c r="W3962">
        <f t="shared" si="185"/>
        <v>4</v>
      </c>
      <c r="X3962" t="s">
        <v>73</v>
      </c>
      <c r="Y3962">
        <v>20</v>
      </c>
      <c r="Z3962" t="s">
        <v>73</v>
      </c>
      <c r="AA3962">
        <v>0</v>
      </c>
      <c r="AB3962">
        <v>0</v>
      </c>
      <c r="AC3962">
        <v>0</v>
      </c>
      <c r="AD3962">
        <v>0</v>
      </c>
      <c r="AF3962">
        <v>0</v>
      </c>
      <c r="AG3962">
        <v>0</v>
      </c>
      <c r="AH3962">
        <v>0</v>
      </c>
      <c r="AI3962">
        <v>0</v>
      </c>
      <c r="AL3962">
        <v>0</v>
      </c>
      <c r="AM3962">
        <v>0</v>
      </c>
      <c r="AN3962">
        <v>0</v>
      </c>
      <c r="AR3962">
        <v>0</v>
      </c>
      <c r="AS3962">
        <v>0</v>
      </c>
      <c r="AT3962">
        <v>0</v>
      </c>
      <c r="AW3962" t="s">
        <v>73</v>
      </c>
      <c r="AZ3962" t="s">
        <v>73</v>
      </c>
      <c r="BA3962">
        <v>0</v>
      </c>
      <c r="BC3962">
        <v>0</v>
      </c>
      <c r="BD3962">
        <v>0</v>
      </c>
      <c r="BE3962">
        <v>0</v>
      </c>
      <c r="BH3962">
        <v>0</v>
      </c>
      <c r="BI3962">
        <v>0</v>
      </c>
      <c r="BJ3962">
        <v>0</v>
      </c>
      <c r="BQ3962" t="s">
        <v>77</v>
      </c>
      <c r="BR3962" t="s">
        <v>9216</v>
      </c>
      <c r="BS3962" t="s">
        <v>9217</v>
      </c>
    </row>
    <row r="3963" spans="1:71" x14ac:dyDescent="0.35">
      <c r="A3963">
        <v>5660</v>
      </c>
      <c r="C3963" s="1">
        <v>45561</v>
      </c>
      <c r="D3963" t="s">
        <v>8967</v>
      </c>
      <c r="E3963" t="s">
        <v>85</v>
      </c>
      <c r="F3963" t="s">
        <v>8968</v>
      </c>
      <c r="G3963" t="s">
        <v>9081</v>
      </c>
      <c r="H3963" t="s">
        <v>9186</v>
      </c>
      <c r="I3963" t="s">
        <v>9081</v>
      </c>
      <c r="J3963">
        <v>-1.7713637</v>
      </c>
      <c r="K3963">
        <v>36.207011600000001</v>
      </c>
      <c r="L3963">
        <v>189234.14720000001</v>
      </c>
      <c r="M3963">
        <v>9803976.1860000007</v>
      </c>
      <c r="N3963">
        <v>638.79999999999995</v>
      </c>
      <c r="O3963">
        <v>2.1</v>
      </c>
      <c r="P3963">
        <v>0</v>
      </c>
      <c r="Q3963">
        <v>100</v>
      </c>
      <c r="R3963">
        <v>350</v>
      </c>
      <c r="S3963">
        <v>0</v>
      </c>
      <c r="T3963">
        <f t="shared" si="183"/>
        <v>76.5</v>
      </c>
      <c r="U3963">
        <v>70</v>
      </c>
      <c r="V3963">
        <f t="shared" si="184"/>
        <v>24.673217409298278</v>
      </c>
      <c r="W3963">
        <f t="shared" si="185"/>
        <v>24.673217409298278</v>
      </c>
      <c r="X3963" t="s">
        <v>73</v>
      </c>
      <c r="Y3963">
        <v>20</v>
      </c>
      <c r="Z3963" t="s">
        <v>73</v>
      </c>
      <c r="AA3963">
        <v>0</v>
      </c>
      <c r="AB3963">
        <v>0</v>
      </c>
      <c r="AC3963">
        <v>0</v>
      </c>
      <c r="AD3963">
        <v>0</v>
      </c>
      <c r="AF3963">
        <v>0</v>
      </c>
      <c r="AG3963">
        <v>0</v>
      </c>
      <c r="AH3963">
        <v>0</v>
      </c>
      <c r="AI3963">
        <v>0</v>
      </c>
      <c r="AL3963">
        <v>0</v>
      </c>
      <c r="AM3963">
        <v>0</v>
      </c>
      <c r="AN3963">
        <v>0</v>
      </c>
      <c r="AR3963">
        <v>0</v>
      </c>
      <c r="AS3963">
        <v>0</v>
      </c>
      <c r="AT3963">
        <v>0</v>
      </c>
      <c r="AW3963" t="s">
        <v>73</v>
      </c>
      <c r="AZ3963" t="s">
        <v>73</v>
      </c>
      <c r="BA3963">
        <v>0</v>
      </c>
      <c r="BC3963">
        <v>0</v>
      </c>
      <c r="BD3963">
        <v>0</v>
      </c>
      <c r="BE3963">
        <v>0</v>
      </c>
      <c r="BH3963">
        <v>0</v>
      </c>
      <c r="BI3963">
        <v>0</v>
      </c>
      <c r="BJ3963">
        <v>0</v>
      </c>
      <c r="BQ3963" t="s">
        <v>77</v>
      </c>
      <c r="BR3963" t="s">
        <v>9218</v>
      </c>
      <c r="BS3963" t="s">
        <v>9219</v>
      </c>
    </row>
    <row r="3964" spans="1:71" x14ac:dyDescent="0.35">
      <c r="A3964">
        <v>5871</v>
      </c>
      <c r="C3964" s="1">
        <v>45561</v>
      </c>
      <c r="D3964" t="s">
        <v>8988</v>
      </c>
      <c r="E3964" t="s">
        <v>85</v>
      </c>
      <c r="F3964" t="s">
        <v>8968</v>
      </c>
      <c r="G3964" t="s">
        <v>8968</v>
      </c>
      <c r="H3964" t="s">
        <v>9458</v>
      </c>
      <c r="I3964" t="s">
        <v>9468</v>
      </c>
      <c r="J3964">
        <v>-1.90368</v>
      </c>
      <c r="K3964">
        <v>36.129943300000001</v>
      </c>
      <c r="L3964">
        <v>180675.45730000001</v>
      </c>
      <c r="M3964">
        <v>9789319.534</v>
      </c>
      <c r="N3964">
        <v>610.20000000000005</v>
      </c>
      <c r="O3964">
        <v>7.4</v>
      </c>
      <c r="P3964">
        <v>70</v>
      </c>
      <c r="Q3964">
        <v>100</v>
      </c>
      <c r="R3964">
        <v>50</v>
      </c>
      <c r="S3964">
        <v>0</v>
      </c>
      <c r="T3964">
        <f t="shared" si="183"/>
        <v>95.5</v>
      </c>
      <c r="U3964">
        <v>2000</v>
      </c>
      <c r="V3964">
        <f t="shared" si="184"/>
        <v>27.567460043750863</v>
      </c>
      <c r="W3964">
        <f t="shared" si="185"/>
        <v>27.567460043750863</v>
      </c>
      <c r="X3964" t="s">
        <v>73</v>
      </c>
      <c r="Y3964">
        <v>10</v>
      </c>
      <c r="Z3964" t="s">
        <v>73</v>
      </c>
      <c r="AA3964">
        <v>0</v>
      </c>
      <c r="AB3964">
        <v>0</v>
      </c>
      <c r="AC3964">
        <v>0</v>
      </c>
      <c r="AD3964">
        <v>0</v>
      </c>
      <c r="AF3964">
        <v>0</v>
      </c>
      <c r="AG3964">
        <v>0</v>
      </c>
      <c r="AH3964">
        <v>0</v>
      </c>
      <c r="AI3964">
        <v>0</v>
      </c>
      <c r="AL3964">
        <v>0</v>
      </c>
      <c r="AM3964">
        <v>0</v>
      </c>
      <c r="AN3964">
        <v>0</v>
      </c>
      <c r="AR3964">
        <v>0</v>
      </c>
      <c r="AS3964">
        <v>0</v>
      </c>
      <c r="AT3964">
        <v>0</v>
      </c>
      <c r="AW3964" t="s">
        <v>73</v>
      </c>
      <c r="AZ3964" t="s">
        <v>73</v>
      </c>
      <c r="BA3964">
        <v>0</v>
      </c>
      <c r="BC3964">
        <v>0</v>
      </c>
      <c r="BD3964">
        <v>0</v>
      </c>
      <c r="BE3964">
        <v>0</v>
      </c>
      <c r="BH3964">
        <v>0</v>
      </c>
      <c r="BI3964">
        <v>0</v>
      </c>
      <c r="BJ3964">
        <v>0</v>
      </c>
      <c r="BQ3964" t="s">
        <v>77</v>
      </c>
      <c r="BR3964" t="s">
        <v>8996</v>
      </c>
      <c r="BS3964" t="s">
        <v>9515</v>
      </c>
    </row>
    <row r="3965" spans="1:71" x14ac:dyDescent="0.35">
      <c r="A3965">
        <v>6699</v>
      </c>
      <c r="C3965" s="1">
        <v>45561</v>
      </c>
      <c r="D3965" t="s">
        <v>10042</v>
      </c>
      <c r="E3965" t="s">
        <v>85</v>
      </c>
      <c r="F3965" t="s">
        <v>10032</v>
      </c>
      <c r="G3965" t="s">
        <v>10053</v>
      </c>
      <c r="H3965" t="s">
        <v>10084</v>
      </c>
      <c r="I3965" t="s">
        <v>10068</v>
      </c>
      <c r="J3965">
        <v>-1.9075967</v>
      </c>
      <c r="K3965">
        <v>36.100053299999999</v>
      </c>
      <c r="L3965">
        <v>177347.76459999999</v>
      </c>
      <c r="M3965">
        <v>9788880.4859999996</v>
      </c>
      <c r="N3965">
        <v>469.6</v>
      </c>
      <c r="O3965">
        <v>5.2</v>
      </c>
      <c r="P3965">
        <v>150</v>
      </c>
      <c r="Q3965">
        <v>0</v>
      </c>
      <c r="R3965">
        <v>0</v>
      </c>
      <c r="S3965">
        <v>4</v>
      </c>
      <c r="T3965">
        <f t="shared" si="183"/>
        <v>152.80000000000001</v>
      </c>
      <c r="U3965">
        <v>1000</v>
      </c>
      <c r="V3965">
        <f t="shared" si="184"/>
        <v>34.870385217575105</v>
      </c>
      <c r="W3965">
        <f t="shared" si="185"/>
        <v>34.870385217575105</v>
      </c>
      <c r="X3965" t="s">
        <v>69</v>
      </c>
      <c r="Y3965">
        <v>100</v>
      </c>
      <c r="Z3965" t="s">
        <v>73</v>
      </c>
      <c r="AA3965">
        <v>0</v>
      </c>
      <c r="AB3965">
        <v>0</v>
      </c>
      <c r="AC3965">
        <v>0</v>
      </c>
      <c r="AD3965">
        <v>0</v>
      </c>
      <c r="AF3965">
        <v>0</v>
      </c>
      <c r="AG3965">
        <v>0</v>
      </c>
      <c r="AH3965">
        <v>0</v>
      </c>
      <c r="AI3965">
        <v>0</v>
      </c>
      <c r="AL3965">
        <v>0</v>
      </c>
      <c r="AM3965">
        <v>0</v>
      </c>
      <c r="AN3965">
        <v>0</v>
      </c>
      <c r="AR3965">
        <v>0</v>
      </c>
      <c r="AS3965">
        <v>0</v>
      </c>
      <c r="AT3965">
        <v>0</v>
      </c>
      <c r="AW3965" t="s">
        <v>73</v>
      </c>
      <c r="AZ3965" t="s">
        <v>73</v>
      </c>
      <c r="BA3965">
        <v>0</v>
      </c>
      <c r="BC3965">
        <v>0</v>
      </c>
      <c r="BD3965">
        <v>0</v>
      </c>
      <c r="BE3965">
        <v>0</v>
      </c>
      <c r="BH3965">
        <v>0</v>
      </c>
      <c r="BI3965">
        <v>0</v>
      </c>
      <c r="BJ3965">
        <v>0</v>
      </c>
      <c r="BQ3965" t="s">
        <v>77</v>
      </c>
      <c r="BR3965" t="s">
        <v>10045</v>
      </c>
      <c r="BS3965" t="s">
        <v>10560</v>
      </c>
    </row>
    <row r="3966" spans="1:71" x14ac:dyDescent="0.35">
      <c r="A3966">
        <v>6700</v>
      </c>
      <c r="C3966" s="1">
        <v>45561</v>
      </c>
      <c r="D3966" t="s">
        <v>10042</v>
      </c>
      <c r="E3966" t="s">
        <v>85</v>
      </c>
      <c r="F3966" t="s">
        <v>10032</v>
      </c>
      <c r="G3966" t="s">
        <v>10053</v>
      </c>
      <c r="H3966" t="s">
        <v>10084</v>
      </c>
      <c r="I3966" t="s">
        <v>10068</v>
      </c>
      <c r="J3966">
        <v>-1.9072781000000001</v>
      </c>
      <c r="K3966">
        <v>36.100103099999998</v>
      </c>
      <c r="L3966">
        <v>177353.2507</v>
      </c>
      <c r="M3966">
        <v>9788915.7559999991</v>
      </c>
      <c r="N3966">
        <v>469.8</v>
      </c>
      <c r="O3966">
        <v>8.3000000000000007</v>
      </c>
      <c r="P3966">
        <v>218</v>
      </c>
      <c r="Q3966">
        <v>0</v>
      </c>
      <c r="R3966">
        <v>0</v>
      </c>
      <c r="S3966">
        <v>0</v>
      </c>
      <c r="T3966">
        <f t="shared" si="183"/>
        <v>218</v>
      </c>
      <c r="U3966">
        <v>1500</v>
      </c>
      <c r="V3966">
        <f t="shared" si="184"/>
        <v>41.650796867546951</v>
      </c>
      <c r="W3966">
        <f t="shared" si="185"/>
        <v>41.650796867546951</v>
      </c>
      <c r="X3966" t="s">
        <v>69</v>
      </c>
      <c r="Y3966">
        <v>100</v>
      </c>
      <c r="Z3966" t="s">
        <v>73</v>
      </c>
      <c r="AA3966">
        <v>0</v>
      </c>
      <c r="AB3966">
        <v>0</v>
      </c>
      <c r="AC3966">
        <v>0</v>
      </c>
      <c r="AD3966">
        <v>0</v>
      </c>
      <c r="AF3966">
        <v>0</v>
      </c>
      <c r="AG3966">
        <v>0</v>
      </c>
      <c r="AH3966">
        <v>0</v>
      </c>
      <c r="AI3966">
        <v>0</v>
      </c>
      <c r="AL3966">
        <v>0</v>
      </c>
      <c r="AM3966">
        <v>0</v>
      </c>
      <c r="AN3966">
        <v>0</v>
      </c>
      <c r="AR3966">
        <v>0</v>
      </c>
      <c r="AS3966">
        <v>0</v>
      </c>
      <c r="AT3966">
        <v>0</v>
      </c>
      <c r="AW3966" t="s">
        <v>73</v>
      </c>
      <c r="AZ3966" t="s">
        <v>73</v>
      </c>
      <c r="BA3966">
        <v>0</v>
      </c>
      <c r="BC3966">
        <v>0</v>
      </c>
      <c r="BD3966">
        <v>0</v>
      </c>
      <c r="BE3966">
        <v>0</v>
      </c>
      <c r="BH3966">
        <v>0</v>
      </c>
      <c r="BI3966">
        <v>0</v>
      </c>
      <c r="BJ3966">
        <v>0</v>
      </c>
      <c r="BQ3966" t="s">
        <v>77</v>
      </c>
      <c r="BR3966" t="s">
        <v>10045</v>
      </c>
      <c r="BS3966" t="s">
        <v>10561</v>
      </c>
    </row>
    <row r="3967" spans="1:71" x14ac:dyDescent="0.35">
      <c r="A3967">
        <v>6701</v>
      </c>
      <c r="C3967" s="1">
        <v>45561</v>
      </c>
      <c r="D3967" t="s">
        <v>10042</v>
      </c>
      <c r="E3967" t="s">
        <v>85</v>
      </c>
      <c r="F3967" t="s">
        <v>10032</v>
      </c>
      <c r="G3967" t="s">
        <v>10053</v>
      </c>
      <c r="H3967" t="s">
        <v>10084</v>
      </c>
      <c r="I3967" t="s">
        <v>10068</v>
      </c>
      <c r="J3967">
        <v>-1.9084333</v>
      </c>
      <c r="K3967">
        <v>36.099691700000001</v>
      </c>
      <c r="L3967">
        <v>177307.65410000001</v>
      </c>
      <c r="M3967">
        <v>9788787.8279999997</v>
      </c>
      <c r="N3967">
        <v>470</v>
      </c>
      <c r="O3967">
        <v>6.5</v>
      </c>
      <c r="P3967">
        <v>87</v>
      </c>
      <c r="Q3967">
        <v>0</v>
      </c>
      <c r="R3967">
        <v>0</v>
      </c>
      <c r="S3967">
        <v>12</v>
      </c>
      <c r="T3967">
        <f t="shared" si="183"/>
        <v>95.4</v>
      </c>
      <c r="U3967">
        <v>1400</v>
      </c>
      <c r="V3967">
        <f t="shared" si="184"/>
        <v>27.553023038286394</v>
      </c>
      <c r="W3967">
        <f t="shared" si="185"/>
        <v>27.553023038286394</v>
      </c>
      <c r="X3967" t="s">
        <v>69</v>
      </c>
      <c r="Y3967">
        <v>100</v>
      </c>
      <c r="Z3967" t="s">
        <v>73</v>
      </c>
      <c r="AA3967">
        <v>0</v>
      </c>
      <c r="AB3967">
        <v>0</v>
      </c>
      <c r="AC3967">
        <v>0</v>
      </c>
      <c r="AD3967">
        <v>0</v>
      </c>
      <c r="AF3967">
        <v>0</v>
      </c>
      <c r="AG3967">
        <v>0</v>
      </c>
      <c r="AH3967">
        <v>0</v>
      </c>
      <c r="AI3967">
        <v>0</v>
      </c>
      <c r="AL3967">
        <v>0</v>
      </c>
      <c r="AM3967">
        <v>0</v>
      </c>
      <c r="AN3967">
        <v>0</v>
      </c>
      <c r="AR3967">
        <v>0</v>
      </c>
      <c r="AS3967">
        <v>0</v>
      </c>
      <c r="AT3967">
        <v>0</v>
      </c>
      <c r="AW3967" t="s">
        <v>73</v>
      </c>
      <c r="AZ3967" t="s">
        <v>73</v>
      </c>
      <c r="BA3967">
        <v>0</v>
      </c>
      <c r="BC3967">
        <v>0</v>
      </c>
      <c r="BD3967">
        <v>0</v>
      </c>
      <c r="BE3967">
        <v>0</v>
      </c>
      <c r="BH3967">
        <v>0</v>
      </c>
      <c r="BI3967">
        <v>0</v>
      </c>
      <c r="BJ3967">
        <v>0</v>
      </c>
      <c r="BQ3967" t="s">
        <v>77</v>
      </c>
      <c r="BR3967" t="s">
        <v>10045</v>
      </c>
      <c r="BS3967" t="s">
        <v>10562</v>
      </c>
    </row>
    <row r="3968" spans="1:71" x14ac:dyDescent="0.35">
      <c r="A3968">
        <v>6702</v>
      </c>
      <c r="C3968" s="1">
        <v>45561</v>
      </c>
      <c r="D3968" t="s">
        <v>10042</v>
      </c>
      <c r="E3968" t="s">
        <v>85</v>
      </c>
      <c r="F3968" t="s">
        <v>10032</v>
      </c>
      <c r="G3968" t="s">
        <v>10053</v>
      </c>
      <c r="H3968" t="s">
        <v>10084</v>
      </c>
      <c r="I3968" t="s">
        <v>10068</v>
      </c>
      <c r="J3968">
        <v>-1.9083117000000001</v>
      </c>
      <c r="K3968">
        <v>36.099583099999997</v>
      </c>
      <c r="L3968">
        <v>177295.538</v>
      </c>
      <c r="M3968">
        <v>9788801.2660000008</v>
      </c>
      <c r="N3968">
        <v>471.4</v>
      </c>
      <c r="O3968">
        <v>4</v>
      </c>
      <c r="P3968">
        <v>0</v>
      </c>
      <c r="Q3968">
        <v>150</v>
      </c>
      <c r="R3968">
        <v>420</v>
      </c>
      <c r="S3968">
        <v>0</v>
      </c>
      <c r="T3968">
        <f t="shared" si="183"/>
        <v>96.9</v>
      </c>
      <c r="U3968">
        <v>2400</v>
      </c>
      <c r="V3968">
        <f t="shared" si="184"/>
        <v>27.768790021897477</v>
      </c>
      <c r="W3968">
        <f t="shared" si="185"/>
        <v>27.768790021897477</v>
      </c>
      <c r="X3968" t="s">
        <v>69</v>
      </c>
      <c r="Y3968">
        <v>100</v>
      </c>
      <c r="Z3968" t="s">
        <v>73</v>
      </c>
      <c r="AA3968">
        <v>0</v>
      </c>
      <c r="AB3968">
        <v>0</v>
      </c>
      <c r="AC3968">
        <v>0</v>
      </c>
      <c r="AD3968">
        <v>0</v>
      </c>
      <c r="AF3968">
        <v>0</v>
      </c>
      <c r="AG3968">
        <v>0</v>
      </c>
      <c r="AH3968">
        <v>0</v>
      </c>
      <c r="AI3968">
        <v>0</v>
      </c>
      <c r="AL3968">
        <v>0</v>
      </c>
      <c r="AM3968">
        <v>0</v>
      </c>
      <c r="AN3968">
        <v>0</v>
      </c>
      <c r="AR3968">
        <v>0</v>
      </c>
      <c r="AS3968">
        <v>0</v>
      </c>
      <c r="AT3968">
        <v>0</v>
      </c>
      <c r="AW3968" t="s">
        <v>73</v>
      </c>
      <c r="AZ3968" t="s">
        <v>73</v>
      </c>
      <c r="BA3968">
        <v>0</v>
      </c>
      <c r="BC3968">
        <v>0</v>
      </c>
      <c r="BD3968">
        <v>0</v>
      </c>
      <c r="BE3968">
        <v>0</v>
      </c>
      <c r="BH3968">
        <v>0</v>
      </c>
      <c r="BI3968">
        <v>0</v>
      </c>
      <c r="BJ3968">
        <v>0</v>
      </c>
      <c r="BQ3968" t="s">
        <v>77</v>
      </c>
      <c r="BR3968" t="s">
        <v>10045</v>
      </c>
      <c r="BS3968" t="s">
        <v>10563</v>
      </c>
    </row>
    <row r="3969" spans="1:71" x14ac:dyDescent="0.35">
      <c r="A3969">
        <v>6703</v>
      </c>
      <c r="C3969" s="1">
        <v>45561</v>
      </c>
      <c r="D3969" t="s">
        <v>10042</v>
      </c>
      <c r="E3969" t="s">
        <v>85</v>
      </c>
      <c r="F3969" t="s">
        <v>10032</v>
      </c>
      <c r="G3969" t="s">
        <v>10053</v>
      </c>
      <c r="H3969" t="s">
        <v>10084</v>
      </c>
      <c r="I3969" t="s">
        <v>10068</v>
      </c>
      <c r="J3969">
        <v>-1.9097583</v>
      </c>
      <c r="K3969">
        <v>36.099991699999997</v>
      </c>
      <c r="L3969">
        <v>177341.30859999999</v>
      </c>
      <c r="M3969">
        <v>9788641.2420000006</v>
      </c>
      <c r="N3969">
        <v>472.6</v>
      </c>
      <c r="O3969">
        <v>6.6</v>
      </c>
      <c r="P3969">
        <v>0</v>
      </c>
      <c r="Q3969">
        <v>120</v>
      </c>
      <c r="R3969">
        <v>370</v>
      </c>
      <c r="S3969">
        <v>0</v>
      </c>
      <c r="T3969">
        <f t="shared" si="183"/>
        <v>83.300000000000011</v>
      </c>
      <c r="U3969">
        <v>10</v>
      </c>
      <c r="V3969">
        <f t="shared" si="184"/>
        <v>25.746462630383697</v>
      </c>
      <c r="W3969">
        <f t="shared" si="185"/>
        <v>10</v>
      </c>
      <c r="X3969" t="s">
        <v>69</v>
      </c>
      <c r="Y3969">
        <v>100</v>
      </c>
      <c r="Z3969" t="s">
        <v>73</v>
      </c>
      <c r="AA3969">
        <v>0</v>
      </c>
      <c r="AB3969">
        <v>0</v>
      </c>
      <c r="AC3969">
        <v>0</v>
      </c>
      <c r="AD3969">
        <v>0</v>
      </c>
      <c r="AF3969">
        <v>0</v>
      </c>
      <c r="AG3969">
        <v>0</v>
      </c>
      <c r="AH3969">
        <v>0</v>
      </c>
      <c r="AI3969">
        <v>0</v>
      </c>
      <c r="AL3969">
        <v>0</v>
      </c>
      <c r="AM3969">
        <v>0</v>
      </c>
      <c r="AN3969">
        <v>0</v>
      </c>
      <c r="AR3969">
        <v>0</v>
      </c>
      <c r="AS3969">
        <v>0</v>
      </c>
      <c r="AT3969">
        <v>0</v>
      </c>
      <c r="AW3969" t="s">
        <v>73</v>
      </c>
      <c r="AZ3969" t="s">
        <v>73</v>
      </c>
      <c r="BA3969">
        <v>0</v>
      </c>
      <c r="BC3969">
        <v>0</v>
      </c>
      <c r="BD3969">
        <v>0</v>
      </c>
      <c r="BE3969">
        <v>0</v>
      </c>
      <c r="BH3969">
        <v>0</v>
      </c>
      <c r="BI3969">
        <v>0</v>
      </c>
      <c r="BJ3969">
        <v>0</v>
      </c>
      <c r="BQ3969" t="s">
        <v>77</v>
      </c>
      <c r="BR3969" t="s">
        <v>10045</v>
      </c>
      <c r="BS3969" t="s">
        <v>10564</v>
      </c>
    </row>
    <row r="3970" spans="1:71" x14ac:dyDescent="0.35">
      <c r="A3970">
        <v>6704</v>
      </c>
      <c r="C3970" s="1">
        <v>45561</v>
      </c>
      <c r="D3970" t="s">
        <v>10042</v>
      </c>
      <c r="E3970" t="s">
        <v>85</v>
      </c>
      <c r="F3970" t="s">
        <v>10032</v>
      </c>
      <c r="G3970" t="s">
        <v>10053</v>
      </c>
      <c r="H3970" t="s">
        <v>10084</v>
      </c>
      <c r="I3970" t="s">
        <v>10068</v>
      </c>
      <c r="J3970">
        <v>-1.90978</v>
      </c>
      <c r="K3970">
        <v>36.099989999999998</v>
      </c>
      <c r="L3970">
        <v>177341.12340000001</v>
      </c>
      <c r="M3970">
        <v>9788638.8399999999</v>
      </c>
      <c r="N3970">
        <v>472.6</v>
      </c>
      <c r="O3970">
        <v>8.1</v>
      </c>
      <c r="P3970">
        <v>0</v>
      </c>
      <c r="Q3970">
        <v>25</v>
      </c>
      <c r="R3970">
        <v>210</v>
      </c>
      <c r="S3970">
        <v>0</v>
      </c>
      <c r="T3970">
        <f t="shared" ref="T3970:T4033" si="186">P3970 + 0.17*(Q3970+R3970) + 0.7*S3970</f>
        <v>39.950000000000003</v>
      </c>
      <c r="U3970">
        <v>1800</v>
      </c>
      <c r="V3970">
        <f t="shared" ref="V3970:V4033" si="187">SQRT(T3970*25/PI())</f>
        <v>17.830086899004755</v>
      </c>
      <c r="W3970">
        <f t="shared" ref="W3970:W4033" si="188">IF(U3970 &gt; 2*V3970, V3970, U3970)</f>
        <v>17.830086899004755</v>
      </c>
      <c r="X3970" t="s">
        <v>69</v>
      </c>
      <c r="Y3970">
        <v>100</v>
      </c>
      <c r="Z3970" t="s">
        <v>73</v>
      </c>
      <c r="AA3970">
        <v>0</v>
      </c>
      <c r="AB3970">
        <v>0</v>
      </c>
      <c r="AC3970">
        <v>0</v>
      </c>
      <c r="AD3970">
        <v>0</v>
      </c>
      <c r="AF3970">
        <v>0</v>
      </c>
      <c r="AG3970">
        <v>0</v>
      </c>
      <c r="AH3970">
        <v>0</v>
      </c>
      <c r="AI3970">
        <v>0</v>
      </c>
      <c r="AL3970">
        <v>0</v>
      </c>
      <c r="AM3970">
        <v>0</v>
      </c>
      <c r="AN3970">
        <v>0</v>
      </c>
      <c r="AR3970">
        <v>0</v>
      </c>
      <c r="AS3970">
        <v>0</v>
      </c>
      <c r="AT3970">
        <v>0</v>
      </c>
      <c r="AW3970" t="s">
        <v>73</v>
      </c>
      <c r="AZ3970" t="s">
        <v>73</v>
      </c>
      <c r="BA3970">
        <v>0</v>
      </c>
      <c r="BC3970">
        <v>0</v>
      </c>
      <c r="BD3970">
        <v>0</v>
      </c>
      <c r="BE3970">
        <v>0</v>
      </c>
      <c r="BH3970">
        <v>0</v>
      </c>
      <c r="BI3970">
        <v>0</v>
      </c>
      <c r="BJ3970">
        <v>0</v>
      </c>
      <c r="BQ3970" t="s">
        <v>77</v>
      </c>
      <c r="BR3970" t="s">
        <v>10045</v>
      </c>
      <c r="BS3970" t="s">
        <v>10565</v>
      </c>
    </row>
    <row r="3971" spans="1:71" x14ac:dyDescent="0.35">
      <c r="A3971">
        <v>63</v>
      </c>
      <c r="C3971" s="1">
        <v>45562</v>
      </c>
      <c r="D3971" t="s">
        <v>107</v>
      </c>
      <c r="E3971" t="s">
        <v>85</v>
      </c>
      <c r="F3971" t="s">
        <v>67</v>
      </c>
      <c r="G3971" t="s">
        <v>68</v>
      </c>
      <c r="H3971" t="s">
        <v>130</v>
      </c>
      <c r="I3971" t="s">
        <v>130</v>
      </c>
      <c r="J3971">
        <v>-2.2597982999999999</v>
      </c>
      <c r="K3971">
        <v>37.220025</v>
      </c>
      <c r="L3971">
        <v>302054.39490000001</v>
      </c>
      <c r="M3971">
        <v>9750101.8210000005</v>
      </c>
      <c r="N3971">
        <v>1270.0999999999999</v>
      </c>
      <c r="O3971">
        <v>5.0999999999999996</v>
      </c>
      <c r="P3971">
        <v>120</v>
      </c>
      <c r="Q3971">
        <v>50</v>
      </c>
      <c r="R3971">
        <v>80</v>
      </c>
      <c r="S3971">
        <v>5</v>
      </c>
      <c r="T3971">
        <f t="shared" si="186"/>
        <v>145.6</v>
      </c>
      <c r="U3971">
        <v>100</v>
      </c>
      <c r="V3971">
        <f t="shared" si="187"/>
        <v>34.038918691829771</v>
      </c>
      <c r="W3971">
        <f t="shared" si="188"/>
        <v>34.038918691829771</v>
      </c>
      <c r="X3971" t="s">
        <v>69</v>
      </c>
      <c r="Y3971">
        <v>45</v>
      </c>
      <c r="Z3971" t="s">
        <v>73</v>
      </c>
      <c r="AA3971">
        <v>0</v>
      </c>
      <c r="AB3971">
        <v>0</v>
      </c>
      <c r="AC3971">
        <v>0</v>
      </c>
      <c r="AD3971">
        <v>0</v>
      </c>
      <c r="AF3971">
        <v>0</v>
      </c>
      <c r="AG3971">
        <v>0</v>
      </c>
      <c r="AH3971">
        <v>0</v>
      </c>
      <c r="AI3971">
        <v>0</v>
      </c>
      <c r="AL3971">
        <v>0</v>
      </c>
      <c r="AM3971">
        <v>0</v>
      </c>
      <c r="AN3971">
        <v>0</v>
      </c>
      <c r="AR3971">
        <v>0</v>
      </c>
      <c r="AS3971">
        <v>0</v>
      </c>
      <c r="AT3971">
        <v>0</v>
      </c>
      <c r="AW3971" t="s">
        <v>73</v>
      </c>
      <c r="AZ3971" t="s">
        <v>73</v>
      </c>
      <c r="BA3971">
        <v>0</v>
      </c>
      <c r="BC3971">
        <v>0</v>
      </c>
      <c r="BD3971">
        <v>0</v>
      </c>
      <c r="BE3971">
        <v>0</v>
      </c>
      <c r="BH3971">
        <v>0</v>
      </c>
      <c r="BI3971">
        <v>0</v>
      </c>
      <c r="BJ3971">
        <v>0</v>
      </c>
      <c r="BS3971" t="s">
        <v>158</v>
      </c>
    </row>
    <row r="3972" spans="1:71" x14ac:dyDescent="0.35">
      <c r="A3972">
        <v>64</v>
      </c>
      <c r="C3972" s="1">
        <v>45562</v>
      </c>
      <c r="D3972" t="s">
        <v>107</v>
      </c>
      <c r="E3972" t="s">
        <v>85</v>
      </c>
      <c r="F3972" t="s">
        <v>67</v>
      </c>
      <c r="G3972" t="s">
        <v>68</v>
      </c>
      <c r="H3972" t="s">
        <v>130</v>
      </c>
      <c r="I3972" t="s">
        <v>130</v>
      </c>
      <c r="J3972">
        <v>-2.2585796</v>
      </c>
      <c r="K3972">
        <v>37.221360799999999</v>
      </c>
      <c r="L3972">
        <v>302202.82809999998</v>
      </c>
      <c r="M3972">
        <v>9750236.773</v>
      </c>
      <c r="N3972">
        <v>1269.2</v>
      </c>
      <c r="O3972">
        <v>3.9</v>
      </c>
      <c r="P3972">
        <v>110</v>
      </c>
      <c r="Q3972">
        <v>90</v>
      </c>
      <c r="R3972">
        <v>100</v>
      </c>
      <c r="S3972">
        <v>12</v>
      </c>
      <c r="T3972">
        <f t="shared" si="186"/>
        <v>150.70000000000002</v>
      </c>
      <c r="U3972">
        <v>120</v>
      </c>
      <c r="V3972">
        <f t="shared" si="187"/>
        <v>34.629936416306506</v>
      </c>
      <c r="W3972">
        <f t="shared" si="188"/>
        <v>34.629936416306506</v>
      </c>
      <c r="X3972" t="s">
        <v>69</v>
      </c>
      <c r="Y3972">
        <v>30</v>
      </c>
      <c r="Z3972" t="s">
        <v>73</v>
      </c>
      <c r="AA3972">
        <v>0</v>
      </c>
      <c r="AB3972">
        <v>0</v>
      </c>
      <c r="AC3972">
        <v>0</v>
      </c>
      <c r="AD3972">
        <v>0</v>
      </c>
      <c r="AF3972">
        <v>0</v>
      </c>
      <c r="AG3972">
        <v>0</v>
      </c>
      <c r="AH3972">
        <v>0</v>
      </c>
      <c r="AI3972">
        <v>0</v>
      </c>
      <c r="AL3972">
        <v>0</v>
      </c>
      <c r="AM3972">
        <v>0</v>
      </c>
      <c r="AN3972">
        <v>0</v>
      </c>
      <c r="AR3972">
        <v>0</v>
      </c>
      <c r="AS3972">
        <v>0</v>
      </c>
      <c r="AT3972">
        <v>0</v>
      </c>
      <c r="AW3972" t="s">
        <v>73</v>
      </c>
      <c r="AZ3972" t="s">
        <v>73</v>
      </c>
      <c r="BA3972">
        <v>0</v>
      </c>
      <c r="BC3972">
        <v>0</v>
      </c>
      <c r="BD3972">
        <v>0</v>
      </c>
      <c r="BE3972">
        <v>0</v>
      </c>
      <c r="BH3972">
        <v>0</v>
      </c>
      <c r="BI3972">
        <v>0</v>
      </c>
      <c r="BJ3972">
        <v>0</v>
      </c>
      <c r="BS3972" t="s">
        <v>159</v>
      </c>
    </row>
    <row r="3973" spans="1:71" x14ac:dyDescent="0.35">
      <c r="A3973">
        <v>65</v>
      </c>
      <c r="C3973" s="1">
        <v>45562</v>
      </c>
      <c r="D3973" t="s">
        <v>107</v>
      </c>
      <c r="E3973" t="s">
        <v>85</v>
      </c>
      <c r="F3973" t="s">
        <v>67</v>
      </c>
      <c r="G3973" t="s">
        <v>68</v>
      </c>
      <c r="H3973" t="s">
        <v>130</v>
      </c>
      <c r="I3973" t="s">
        <v>130</v>
      </c>
      <c r="J3973">
        <v>-2.2570532000000001</v>
      </c>
      <c r="K3973">
        <v>37.224409999999999</v>
      </c>
      <c r="L3973">
        <v>302541.82339999999</v>
      </c>
      <c r="M3973">
        <v>9750405.9849999994</v>
      </c>
      <c r="N3973">
        <v>1269.7</v>
      </c>
      <c r="O3973">
        <v>2.6</v>
      </c>
      <c r="P3973">
        <v>0</v>
      </c>
      <c r="Q3973">
        <v>50</v>
      </c>
      <c r="R3973">
        <v>90</v>
      </c>
      <c r="S3973">
        <v>0</v>
      </c>
      <c r="T3973">
        <f t="shared" si="186"/>
        <v>23.8</v>
      </c>
      <c r="U3973">
        <v>90</v>
      </c>
      <c r="V3973">
        <f t="shared" si="187"/>
        <v>13.762063154896342</v>
      </c>
      <c r="W3973">
        <f t="shared" si="188"/>
        <v>13.762063154896342</v>
      </c>
      <c r="X3973" t="s">
        <v>69</v>
      </c>
      <c r="Y3973">
        <v>5</v>
      </c>
      <c r="Z3973" t="s">
        <v>73</v>
      </c>
      <c r="AA3973">
        <v>0</v>
      </c>
      <c r="AB3973">
        <v>0</v>
      </c>
      <c r="AC3973">
        <v>0</v>
      </c>
      <c r="AD3973">
        <v>0</v>
      </c>
      <c r="AF3973">
        <v>0</v>
      </c>
      <c r="AG3973">
        <v>0</v>
      </c>
      <c r="AH3973">
        <v>0</v>
      </c>
      <c r="AI3973">
        <v>0</v>
      </c>
      <c r="AL3973">
        <v>0</v>
      </c>
      <c r="AM3973">
        <v>0</v>
      </c>
      <c r="AN3973">
        <v>0</v>
      </c>
      <c r="AR3973">
        <v>0</v>
      </c>
      <c r="AS3973">
        <v>0</v>
      </c>
      <c r="AT3973">
        <v>0</v>
      </c>
      <c r="AW3973" t="s">
        <v>73</v>
      </c>
      <c r="AZ3973" t="s">
        <v>73</v>
      </c>
      <c r="BA3973">
        <v>0</v>
      </c>
      <c r="BC3973">
        <v>0</v>
      </c>
      <c r="BD3973">
        <v>0</v>
      </c>
      <c r="BE3973">
        <v>0</v>
      </c>
      <c r="BH3973">
        <v>0</v>
      </c>
      <c r="BI3973">
        <v>0</v>
      </c>
      <c r="BJ3973">
        <v>0</v>
      </c>
      <c r="BS3973" t="s">
        <v>160</v>
      </c>
    </row>
    <row r="3974" spans="1:71" x14ac:dyDescent="0.35">
      <c r="A3974">
        <v>495</v>
      </c>
      <c r="C3974" s="1">
        <v>45562</v>
      </c>
      <c r="D3974" t="s">
        <v>407</v>
      </c>
      <c r="E3974" t="s">
        <v>85</v>
      </c>
      <c r="F3974" t="s">
        <v>67</v>
      </c>
      <c r="G3974" t="s">
        <v>408</v>
      </c>
      <c r="H3974" t="s">
        <v>730</v>
      </c>
      <c r="I3974" t="s">
        <v>736</v>
      </c>
      <c r="J3974">
        <v>-2.2162852000000002</v>
      </c>
      <c r="K3974">
        <v>37.221993699999999</v>
      </c>
      <c r="L3974">
        <v>302267.56540000002</v>
      </c>
      <c r="M3974">
        <v>9754913.9930000007</v>
      </c>
      <c r="N3974">
        <v>1234.8</v>
      </c>
      <c r="O3974">
        <v>7</v>
      </c>
      <c r="P3974">
        <v>120</v>
      </c>
      <c r="Q3974">
        <v>250</v>
      </c>
      <c r="R3974">
        <v>300</v>
      </c>
      <c r="S3974">
        <v>15</v>
      </c>
      <c r="T3974">
        <f t="shared" si="186"/>
        <v>224</v>
      </c>
      <c r="U3974">
        <v>180</v>
      </c>
      <c r="V3974">
        <f t="shared" si="187"/>
        <v>42.220082456447521</v>
      </c>
      <c r="W3974">
        <f t="shared" si="188"/>
        <v>42.220082456447521</v>
      </c>
      <c r="X3974" t="s">
        <v>69</v>
      </c>
      <c r="Y3974">
        <v>0</v>
      </c>
      <c r="Z3974" t="s">
        <v>73</v>
      </c>
      <c r="AA3974">
        <v>0</v>
      </c>
      <c r="AB3974">
        <v>0</v>
      </c>
      <c r="AC3974">
        <v>0</v>
      </c>
      <c r="AD3974">
        <v>0</v>
      </c>
      <c r="AF3974">
        <v>0</v>
      </c>
      <c r="AG3974">
        <v>0</v>
      </c>
      <c r="AH3974">
        <v>0</v>
      </c>
      <c r="AI3974">
        <v>0</v>
      </c>
      <c r="AL3974">
        <v>0</v>
      </c>
      <c r="AM3974">
        <v>0</v>
      </c>
      <c r="AN3974">
        <v>0</v>
      </c>
      <c r="AR3974">
        <v>0</v>
      </c>
      <c r="AS3974">
        <v>0</v>
      </c>
      <c r="AT3974">
        <v>0</v>
      </c>
      <c r="AW3974" t="s">
        <v>73</v>
      </c>
      <c r="AZ3974" t="s">
        <v>73</v>
      </c>
      <c r="BA3974">
        <v>0</v>
      </c>
      <c r="BC3974">
        <v>0</v>
      </c>
      <c r="BD3974">
        <v>0</v>
      </c>
      <c r="BE3974">
        <v>0</v>
      </c>
      <c r="BH3974">
        <v>0</v>
      </c>
      <c r="BI3974">
        <v>0</v>
      </c>
      <c r="BJ3974">
        <v>0</v>
      </c>
      <c r="BQ3974" t="s">
        <v>772</v>
      </c>
      <c r="BS3974" t="s">
        <v>773</v>
      </c>
    </row>
    <row r="3975" spans="1:71" x14ac:dyDescent="0.35">
      <c r="A3975">
        <v>496</v>
      </c>
      <c r="C3975" s="1">
        <v>45562</v>
      </c>
      <c r="D3975" t="s">
        <v>407</v>
      </c>
      <c r="E3975" t="s">
        <v>85</v>
      </c>
      <c r="F3975" t="s">
        <v>67</v>
      </c>
      <c r="G3975" t="s">
        <v>408</v>
      </c>
      <c r="H3975" t="s">
        <v>730</v>
      </c>
      <c r="I3975" t="s">
        <v>736</v>
      </c>
      <c r="J3975">
        <v>-2.2091699999999999</v>
      </c>
      <c r="K3975">
        <v>37.225036699999997</v>
      </c>
      <c r="L3975">
        <v>302605.14539999998</v>
      </c>
      <c r="M3975">
        <v>9755701.2329999991</v>
      </c>
      <c r="N3975">
        <v>1236.4000000000001</v>
      </c>
      <c r="O3975">
        <v>5.5</v>
      </c>
      <c r="P3975">
        <v>0</v>
      </c>
      <c r="Q3975">
        <v>50</v>
      </c>
      <c r="R3975">
        <v>80</v>
      </c>
      <c r="S3975">
        <v>3</v>
      </c>
      <c r="T3975">
        <f t="shared" si="186"/>
        <v>24.200000000000003</v>
      </c>
      <c r="U3975">
        <v>50</v>
      </c>
      <c r="V3975">
        <f t="shared" si="187"/>
        <v>13.877228871110882</v>
      </c>
      <c r="W3975">
        <f t="shared" si="188"/>
        <v>13.877228871110882</v>
      </c>
      <c r="X3975" t="s">
        <v>69</v>
      </c>
      <c r="Y3975">
        <v>0</v>
      </c>
      <c r="Z3975" t="s">
        <v>73</v>
      </c>
      <c r="AA3975">
        <v>0</v>
      </c>
      <c r="AB3975">
        <v>0</v>
      </c>
      <c r="AC3975">
        <v>0</v>
      </c>
      <c r="AD3975">
        <v>0</v>
      </c>
      <c r="AF3975">
        <v>0</v>
      </c>
      <c r="AG3975">
        <v>0</v>
      </c>
      <c r="AH3975">
        <v>0</v>
      </c>
      <c r="AI3975">
        <v>0</v>
      </c>
      <c r="AL3975">
        <v>0</v>
      </c>
      <c r="AM3975">
        <v>0</v>
      </c>
      <c r="AN3975">
        <v>0</v>
      </c>
      <c r="AR3975">
        <v>0</v>
      </c>
      <c r="AS3975">
        <v>0</v>
      </c>
      <c r="AT3975">
        <v>0</v>
      </c>
      <c r="AW3975" t="s">
        <v>73</v>
      </c>
      <c r="AZ3975" t="s">
        <v>73</v>
      </c>
      <c r="BA3975">
        <v>0</v>
      </c>
      <c r="BC3975">
        <v>0</v>
      </c>
      <c r="BD3975">
        <v>0</v>
      </c>
      <c r="BE3975">
        <v>0</v>
      </c>
      <c r="BH3975">
        <v>0</v>
      </c>
      <c r="BI3975">
        <v>0</v>
      </c>
      <c r="BJ3975">
        <v>0</v>
      </c>
      <c r="BS3975" t="s">
        <v>774</v>
      </c>
    </row>
    <row r="3976" spans="1:71" x14ac:dyDescent="0.35">
      <c r="A3976">
        <v>497</v>
      </c>
      <c r="C3976" s="1">
        <v>45562</v>
      </c>
      <c r="D3976" t="s">
        <v>407</v>
      </c>
      <c r="E3976" t="s">
        <v>85</v>
      </c>
      <c r="F3976" t="s">
        <v>67</v>
      </c>
      <c r="G3976" t="s">
        <v>408</v>
      </c>
      <c r="H3976" t="s">
        <v>730</v>
      </c>
      <c r="I3976" t="s">
        <v>736</v>
      </c>
      <c r="J3976">
        <v>-2.209854</v>
      </c>
      <c r="K3976">
        <v>37.218307199999998</v>
      </c>
      <c r="L3976">
        <v>301856.60220000002</v>
      </c>
      <c r="M3976">
        <v>9755624.6970000006</v>
      </c>
      <c r="N3976">
        <v>1226.3</v>
      </c>
      <c r="O3976">
        <v>8.4</v>
      </c>
      <c r="P3976">
        <v>80</v>
      </c>
      <c r="Q3976">
        <v>0</v>
      </c>
      <c r="R3976">
        <v>0</v>
      </c>
      <c r="S3976">
        <v>0</v>
      </c>
      <c r="T3976">
        <f t="shared" si="186"/>
        <v>80</v>
      </c>
      <c r="U3976">
        <v>30</v>
      </c>
      <c r="V3976">
        <f t="shared" si="187"/>
        <v>25.231325220201601</v>
      </c>
      <c r="W3976">
        <f t="shared" si="188"/>
        <v>30</v>
      </c>
      <c r="X3976" t="s">
        <v>73</v>
      </c>
      <c r="Y3976">
        <v>0</v>
      </c>
      <c r="Z3976" t="s">
        <v>73</v>
      </c>
      <c r="AA3976">
        <v>0</v>
      </c>
      <c r="AB3976">
        <v>0</v>
      </c>
      <c r="AC3976">
        <v>0</v>
      </c>
      <c r="AD3976">
        <v>0</v>
      </c>
      <c r="AF3976">
        <v>0</v>
      </c>
      <c r="AG3976">
        <v>0</v>
      </c>
      <c r="AH3976">
        <v>0</v>
      </c>
      <c r="AI3976">
        <v>0</v>
      </c>
      <c r="AL3976">
        <v>0</v>
      </c>
      <c r="AM3976">
        <v>0</v>
      </c>
      <c r="AN3976">
        <v>0</v>
      </c>
      <c r="AR3976">
        <v>0</v>
      </c>
      <c r="AS3976">
        <v>0</v>
      </c>
      <c r="AT3976">
        <v>0</v>
      </c>
      <c r="AW3976" t="s">
        <v>73</v>
      </c>
      <c r="AZ3976" t="s">
        <v>73</v>
      </c>
      <c r="BA3976">
        <v>0</v>
      </c>
      <c r="BC3976">
        <v>0</v>
      </c>
      <c r="BD3976">
        <v>0</v>
      </c>
      <c r="BE3976">
        <v>0</v>
      </c>
      <c r="BH3976">
        <v>0</v>
      </c>
      <c r="BI3976">
        <v>0</v>
      </c>
      <c r="BJ3976">
        <v>0</v>
      </c>
      <c r="BS3976" t="s">
        <v>775</v>
      </c>
    </row>
    <row r="3977" spans="1:71" x14ac:dyDescent="0.35">
      <c r="A3977">
        <v>498</v>
      </c>
      <c r="C3977" s="1">
        <v>45562</v>
      </c>
      <c r="D3977" t="s">
        <v>407</v>
      </c>
      <c r="E3977" t="s">
        <v>85</v>
      </c>
      <c r="F3977" t="s">
        <v>67</v>
      </c>
      <c r="G3977" t="s">
        <v>408</v>
      </c>
      <c r="H3977" t="s">
        <v>730</v>
      </c>
      <c r="I3977" t="s">
        <v>736</v>
      </c>
      <c r="J3977">
        <v>-2.2105572000000002</v>
      </c>
      <c r="K3977">
        <v>37.213169399999998</v>
      </c>
      <c r="L3977">
        <v>301285.13140000001</v>
      </c>
      <c r="M3977">
        <v>9755546.2469999995</v>
      </c>
      <c r="N3977">
        <v>1236.4000000000001</v>
      </c>
      <c r="O3977">
        <v>7.1</v>
      </c>
      <c r="P3977">
        <v>50</v>
      </c>
      <c r="Q3977">
        <v>20</v>
      </c>
      <c r="R3977">
        <v>30</v>
      </c>
      <c r="S3977">
        <v>0</v>
      </c>
      <c r="T3977">
        <f t="shared" si="186"/>
        <v>58.5</v>
      </c>
      <c r="U3977">
        <v>20</v>
      </c>
      <c r="V3977">
        <f t="shared" si="187"/>
        <v>21.576102719068473</v>
      </c>
      <c r="W3977">
        <f t="shared" si="188"/>
        <v>20</v>
      </c>
      <c r="X3977" t="s">
        <v>73</v>
      </c>
      <c r="Y3977">
        <v>0</v>
      </c>
      <c r="Z3977" t="s">
        <v>73</v>
      </c>
      <c r="AA3977">
        <v>0</v>
      </c>
      <c r="AB3977">
        <v>0</v>
      </c>
      <c r="AC3977">
        <v>0</v>
      </c>
      <c r="AD3977">
        <v>0</v>
      </c>
      <c r="AF3977">
        <v>0</v>
      </c>
      <c r="AG3977">
        <v>0</v>
      </c>
      <c r="AH3977">
        <v>0</v>
      </c>
      <c r="AI3977">
        <v>0</v>
      </c>
      <c r="AL3977">
        <v>0</v>
      </c>
      <c r="AM3977">
        <v>0</v>
      </c>
      <c r="AN3977">
        <v>0</v>
      </c>
      <c r="AR3977">
        <v>0</v>
      </c>
      <c r="AS3977">
        <v>0</v>
      </c>
      <c r="AT3977">
        <v>0</v>
      </c>
      <c r="AW3977" t="s">
        <v>73</v>
      </c>
      <c r="AZ3977" t="s">
        <v>73</v>
      </c>
      <c r="BA3977">
        <v>0</v>
      </c>
      <c r="BC3977">
        <v>0</v>
      </c>
      <c r="BD3977">
        <v>0</v>
      </c>
      <c r="BE3977">
        <v>0</v>
      </c>
      <c r="BH3977">
        <v>0</v>
      </c>
      <c r="BI3977">
        <v>0</v>
      </c>
      <c r="BJ3977">
        <v>0</v>
      </c>
      <c r="BS3977" t="s">
        <v>776</v>
      </c>
    </row>
    <row r="3978" spans="1:71" x14ac:dyDescent="0.35">
      <c r="A3978">
        <v>499</v>
      </c>
      <c r="C3978" s="1">
        <v>45562</v>
      </c>
      <c r="D3978" t="s">
        <v>407</v>
      </c>
      <c r="E3978" t="s">
        <v>85</v>
      </c>
      <c r="F3978" t="s">
        <v>67</v>
      </c>
      <c r="G3978" t="s">
        <v>408</v>
      </c>
      <c r="H3978" t="s">
        <v>730</v>
      </c>
      <c r="I3978" t="s">
        <v>736</v>
      </c>
      <c r="J3978">
        <v>-2.2124050999999998</v>
      </c>
      <c r="K3978">
        <v>37.224577400000001</v>
      </c>
      <c r="L3978">
        <v>302554.47769999999</v>
      </c>
      <c r="M3978">
        <v>9755343.4189999998</v>
      </c>
      <c r="N3978">
        <v>1256.3</v>
      </c>
      <c r="O3978">
        <v>7.3</v>
      </c>
      <c r="P3978">
        <v>0</v>
      </c>
      <c r="Q3978">
        <v>20</v>
      </c>
      <c r="R3978">
        <v>15</v>
      </c>
      <c r="S3978">
        <v>0</v>
      </c>
      <c r="T3978">
        <f t="shared" si="186"/>
        <v>5.95</v>
      </c>
      <c r="U3978">
        <v>15</v>
      </c>
      <c r="V3978">
        <f t="shared" si="187"/>
        <v>6.8810315774481712</v>
      </c>
      <c r="W3978">
        <f t="shared" si="188"/>
        <v>6.8810315774481712</v>
      </c>
      <c r="X3978" t="s">
        <v>73</v>
      </c>
      <c r="Y3978">
        <v>0</v>
      </c>
      <c r="Z3978" t="s">
        <v>73</v>
      </c>
      <c r="AA3978">
        <v>0</v>
      </c>
      <c r="AB3978">
        <v>0</v>
      </c>
      <c r="AC3978">
        <v>0</v>
      </c>
      <c r="AD3978">
        <v>0</v>
      </c>
      <c r="AF3978">
        <v>0</v>
      </c>
      <c r="AG3978">
        <v>0</v>
      </c>
      <c r="AH3978">
        <v>0</v>
      </c>
      <c r="AI3978">
        <v>0</v>
      </c>
      <c r="AL3978">
        <v>0</v>
      </c>
      <c r="AM3978">
        <v>0</v>
      </c>
      <c r="AN3978">
        <v>0</v>
      </c>
      <c r="AR3978">
        <v>0</v>
      </c>
      <c r="AS3978">
        <v>0</v>
      </c>
      <c r="AT3978">
        <v>0</v>
      </c>
      <c r="AW3978" t="s">
        <v>73</v>
      </c>
      <c r="AZ3978" t="s">
        <v>73</v>
      </c>
      <c r="BA3978">
        <v>0</v>
      </c>
      <c r="BC3978">
        <v>0</v>
      </c>
      <c r="BD3978">
        <v>0</v>
      </c>
      <c r="BE3978">
        <v>0</v>
      </c>
      <c r="BH3978">
        <v>0</v>
      </c>
      <c r="BI3978">
        <v>0</v>
      </c>
      <c r="BJ3978">
        <v>0</v>
      </c>
      <c r="BS3978" t="s">
        <v>777</v>
      </c>
    </row>
    <row r="3979" spans="1:71" x14ac:dyDescent="0.35">
      <c r="A3979">
        <v>744</v>
      </c>
      <c r="C3979" s="1">
        <v>45562</v>
      </c>
      <c r="D3979" t="s">
        <v>806</v>
      </c>
      <c r="E3979" t="s">
        <v>85</v>
      </c>
      <c r="F3979" t="s">
        <v>67</v>
      </c>
      <c r="G3979" t="s">
        <v>807</v>
      </c>
      <c r="H3979" t="s">
        <v>1218</v>
      </c>
      <c r="I3979" t="s">
        <v>992</v>
      </c>
      <c r="J3979">
        <v>-2.3980866999999999</v>
      </c>
      <c r="K3979">
        <v>37.500720000000001</v>
      </c>
      <c r="L3979">
        <v>333293.71669999999</v>
      </c>
      <c r="M3979">
        <v>9734846.5329999998</v>
      </c>
      <c r="N3979">
        <v>1077.8</v>
      </c>
      <c r="O3979">
        <v>5.7</v>
      </c>
      <c r="P3979">
        <v>50</v>
      </c>
      <c r="Q3979">
        <v>150</v>
      </c>
      <c r="R3979">
        <v>300</v>
      </c>
      <c r="S3979">
        <v>0</v>
      </c>
      <c r="T3979">
        <f t="shared" si="186"/>
        <v>126.5</v>
      </c>
      <c r="U3979">
        <v>50</v>
      </c>
      <c r="V3979">
        <f t="shared" si="187"/>
        <v>31.727827140480926</v>
      </c>
      <c r="W3979">
        <f t="shared" si="188"/>
        <v>50</v>
      </c>
      <c r="X3979" t="s">
        <v>69</v>
      </c>
      <c r="Y3979">
        <v>20</v>
      </c>
      <c r="Z3979" t="s">
        <v>73</v>
      </c>
      <c r="AA3979">
        <v>0</v>
      </c>
      <c r="AB3979">
        <v>0</v>
      </c>
      <c r="AC3979">
        <v>0</v>
      </c>
      <c r="AD3979">
        <v>0</v>
      </c>
      <c r="AF3979">
        <v>0</v>
      </c>
      <c r="AG3979">
        <v>0</v>
      </c>
      <c r="AH3979">
        <v>0</v>
      </c>
      <c r="AI3979">
        <v>0</v>
      </c>
      <c r="AL3979">
        <v>0</v>
      </c>
      <c r="AM3979">
        <v>0</v>
      </c>
      <c r="AN3979">
        <v>0</v>
      </c>
      <c r="AR3979">
        <v>0</v>
      </c>
      <c r="AS3979">
        <v>0</v>
      </c>
      <c r="AT3979">
        <v>0</v>
      </c>
      <c r="AW3979" t="s">
        <v>69</v>
      </c>
      <c r="AX3979" t="s">
        <v>1250</v>
      </c>
      <c r="AY3979" t="s">
        <v>1215</v>
      </c>
      <c r="AZ3979" t="s">
        <v>73</v>
      </c>
      <c r="BA3979">
        <v>0</v>
      </c>
      <c r="BC3979">
        <v>0</v>
      </c>
      <c r="BD3979">
        <v>0</v>
      </c>
      <c r="BE3979">
        <v>0</v>
      </c>
      <c r="BH3979">
        <v>0</v>
      </c>
      <c r="BI3979">
        <v>0</v>
      </c>
      <c r="BJ3979">
        <v>0</v>
      </c>
      <c r="BQ3979" t="s">
        <v>1251</v>
      </c>
      <c r="BR3979" t="s">
        <v>901</v>
      </c>
      <c r="BS3979" t="s">
        <v>1252</v>
      </c>
    </row>
    <row r="3980" spans="1:71" x14ac:dyDescent="0.35">
      <c r="A3980">
        <v>782</v>
      </c>
      <c r="C3980" s="1">
        <v>45562</v>
      </c>
      <c r="D3980" t="s">
        <v>806</v>
      </c>
      <c r="E3980" t="s">
        <v>85</v>
      </c>
      <c r="F3980" t="s">
        <v>67</v>
      </c>
      <c r="G3980" t="s">
        <v>807</v>
      </c>
      <c r="H3980" t="s">
        <v>1180</v>
      </c>
      <c r="I3980" t="s">
        <v>1180</v>
      </c>
      <c r="J3980">
        <v>-2.3984340999999998</v>
      </c>
      <c r="K3980">
        <v>37.5111712</v>
      </c>
      <c r="L3980">
        <v>334456.10009999998</v>
      </c>
      <c r="M3980">
        <v>9734809.3900000006</v>
      </c>
      <c r="N3980">
        <v>1063.7</v>
      </c>
      <c r="O3980">
        <v>4.5</v>
      </c>
      <c r="P3980">
        <v>10</v>
      </c>
      <c r="Q3980">
        <v>20</v>
      </c>
      <c r="R3980">
        <v>50</v>
      </c>
      <c r="S3980">
        <v>0</v>
      </c>
      <c r="T3980">
        <f t="shared" si="186"/>
        <v>21.9</v>
      </c>
      <c r="U3980">
        <v>40</v>
      </c>
      <c r="V3980">
        <f t="shared" si="187"/>
        <v>13.20131291522269</v>
      </c>
      <c r="W3980">
        <f t="shared" si="188"/>
        <v>13.20131291522269</v>
      </c>
      <c r="X3980" t="s">
        <v>69</v>
      </c>
      <c r="Y3980">
        <v>15</v>
      </c>
      <c r="Z3980" t="s">
        <v>73</v>
      </c>
      <c r="AA3980">
        <v>0</v>
      </c>
      <c r="AB3980">
        <v>0</v>
      </c>
      <c r="AC3980">
        <v>0</v>
      </c>
      <c r="AD3980">
        <v>0</v>
      </c>
      <c r="AF3980">
        <v>0</v>
      </c>
      <c r="AG3980">
        <v>0</v>
      </c>
      <c r="AH3980">
        <v>0</v>
      </c>
      <c r="AI3980">
        <v>0</v>
      </c>
      <c r="AL3980">
        <v>0</v>
      </c>
      <c r="AM3980">
        <v>0</v>
      </c>
      <c r="AN3980">
        <v>0</v>
      </c>
      <c r="AR3980">
        <v>0</v>
      </c>
      <c r="AS3980">
        <v>0</v>
      </c>
      <c r="AT3980">
        <v>0</v>
      </c>
      <c r="AW3980" t="s">
        <v>69</v>
      </c>
      <c r="AX3980" t="s">
        <v>1317</v>
      </c>
      <c r="AY3980" t="s">
        <v>1309</v>
      </c>
      <c r="AZ3980" t="s">
        <v>73</v>
      </c>
      <c r="BA3980">
        <v>0</v>
      </c>
      <c r="BC3980">
        <v>0</v>
      </c>
      <c r="BD3980">
        <v>0</v>
      </c>
      <c r="BE3980">
        <v>0</v>
      </c>
      <c r="BH3980">
        <v>0</v>
      </c>
      <c r="BI3980">
        <v>0</v>
      </c>
      <c r="BJ3980">
        <v>0</v>
      </c>
      <c r="BQ3980" t="s">
        <v>1318</v>
      </c>
      <c r="BR3980" t="s">
        <v>901</v>
      </c>
      <c r="BS3980" t="s">
        <v>1319</v>
      </c>
    </row>
    <row r="3981" spans="1:71" x14ac:dyDescent="0.35">
      <c r="A3981">
        <v>903</v>
      </c>
      <c r="C3981" s="1">
        <v>45562</v>
      </c>
      <c r="D3981" t="s">
        <v>1404</v>
      </c>
      <c r="E3981" t="s">
        <v>85</v>
      </c>
      <c r="F3981" t="s">
        <v>67</v>
      </c>
      <c r="G3981" t="s">
        <v>1389</v>
      </c>
      <c r="H3981" t="s">
        <v>1523</v>
      </c>
      <c r="I3981" t="s">
        <v>1360</v>
      </c>
      <c r="J3981">
        <v>-2.3401287000000002</v>
      </c>
      <c r="K3981">
        <v>37.203184100000001</v>
      </c>
      <c r="L3981">
        <v>300192.13990000001</v>
      </c>
      <c r="M3981">
        <v>9741216.0649999995</v>
      </c>
      <c r="N3981">
        <v>1098.9000000000001</v>
      </c>
      <c r="O3981">
        <v>7.6</v>
      </c>
      <c r="P3981">
        <v>200</v>
      </c>
      <c r="Q3981">
        <v>0</v>
      </c>
      <c r="R3981">
        <v>0</v>
      </c>
      <c r="S3981">
        <v>5</v>
      </c>
      <c r="T3981">
        <f t="shared" si="186"/>
        <v>203.5</v>
      </c>
      <c r="U3981">
        <v>15</v>
      </c>
      <c r="V3981">
        <f t="shared" si="187"/>
        <v>40.241788553194738</v>
      </c>
      <c r="W3981">
        <f t="shared" si="188"/>
        <v>15</v>
      </c>
      <c r="X3981" t="s">
        <v>69</v>
      </c>
      <c r="Y3981">
        <v>34</v>
      </c>
      <c r="Z3981" t="s">
        <v>69</v>
      </c>
      <c r="AA3981">
        <v>1</v>
      </c>
      <c r="AB3981">
        <v>230</v>
      </c>
      <c r="AC3981">
        <v>0</v>
      </c>
      <c r="AD3981">
        <v>0</v>
      </c>
      <c r="AE3981" t="s">
        <v>1524</v>
      </c>
      <c r="AF3981">
        <v>230</v>
      </c>
      <c r="AG3981">
        <v>0</v>
      </c>
      <c r="AH3981">
        <v>0</v>
      </c>
      <c r="AI3981">
        <v>0</v>
      </c>
      <c r="AJ3981" t="s">
        <v>69</v>
      </c>
      <c r="AL3981">
        <v>0</v>
      </c>
      <c r="AM3981">
        <v>0</v>
      </c>
      <c r="AN3981">
        <v>0</v>
      </c>
      <c r="AR3981">
        <v>0</v>
      </c>
      <c r="AS3981">
        <v>0</v>
      </c>
      <c r="AT3981">
        <v>0</v>
      </c>
      <c r="AW3981" t="s">
        <v>73</v>
      </c>
      <c r="AZ3981" t="s">
        <v>73</v>
      </c>
      <c r="BA3981">
        <v>0</v>
      </c>
      <c r="BC3981">
        <v>0</v>
      </c>
      <c r="BD3981">
        <v>0</v>
      </c>
      <c r="BE3981">
        <v>0</v>
      </c>
      <c r="BH3981">
        <v>0</v>
      </c>
      <c r="BI3981">
        <v>0</v>
      </c>
      <c r="BJ3981">
        <v>0</v>
      </c>
      <c r="BQ3981" t="s">
        <v>1537</v>
      </c>
      <c r="BR3981" t="s">
        <v>1538</v>
      </c>
      <c r="BS3981" t="s">
        <v>1539</v>
      </c>
    </row>
    <row r="3982" spans="1:71" x14ac:dyDescent="0.35">
      <c r="A3982">
        <v>1764</v>
      </c>
      <c r="C3982" s="1">
        <v>45562</v>
      </c>
      <c r="D3982" t="s">
        <v>2974</v>
      </c>
      <c r="E3982" t="s">
        <v>85</v>
      </c>
      <c r="F3982" t="s">
        <v>2973</v>
      </c>
      <c r="G3982" t="s">
        <v>3077</v>
      </c>
      <c r="H3982" t="s">
        <v>3096</v>
      </c>
      <c r="I3982" t="s">
        <v>3087</v>
      </c>
      <c r="J3982">
        <v>-1.8573633000000001</v>
      </c>
      <c r="K3982">
        <v>36.33137</v>
      </c>
      <c r="L3982">
        <v>203095.40179999999</v>
      </c>
      <c r="M3982">
        <v>9794480.5989999995</v>
      </c>
      <c r="N3982">
        <v>738.9</v>
      </c>
      <c r="O3982">
        <v>6.4</v>
      </c>
      <c r="P3982">
        <v>60</v>
      </c>
      <c r="Q3982">
        <v>700</v>
      </c>
      <c r="R3982">
        <v>900</v>
      </c>
      <c r="S3982">
        <v>24</v>
      </c>
      <c r="T3982">
        <f t="shared" si="186"/>
        <v>348.8</v>
      </c>
      <c r="U3982">
        <v>440</v>
      </c>
      <c r="V3982">
        <f t="shared" si="187"/>
        <v>52.684553784981937</v>
      </c>
      <c r="W3982">
        <f t="shared" si="188"/>
        <v>52.684553784981937</v>
      </c>
      <c r="X3982" t="s">
        <v>69</v>
      </c>
      <c r="Y3982">
        <v>18</v>
      </c>
      <c r="Z3982" t="s">
        <v>73</v>
      </c>
      <c r="AA3982">
        <v>0</v>
      </c>
      <c r="AB3982">
        <v>0</v>
      </c>
      <c r="AC3982">
        <v>0</v>
      </c>
      <c r="AD3982">
        <v>0</v>
      </c>
      <c r="AF3982">
        <v>0</v>
      </c>
      <c r="AG3982">
        <v>0</v>
      </c>
      <c r="AH3982">
        <v>0</v>
      </c>
      <c r="AI3982">
        <v>0</v>
      </c>
      <c r="AL3982">
        <v>0</v>
      </c>
      <c r="AM3982">
        <v>0</v>
      </c>
      <c r="AN3982">
        <v>0</v>
      </c>
      <c r="AR3982">
        <v>0</v>
      </c>
      <c r="AS3982">
        <v>0</v>
      </c>
      <c r="AT3982">
        <v>0</v>
      </c>
      <c r="AW3982" t="s">
        <v>73</v>
      </c>
      <c r="AZ3982" t="s">
        <v>73</v>
      </c>
      <c r="BA3982">
        <v>0</v>
      </c>
      <c r="BC3982">
        <v>0</v>
      </c>
      <c r="BD3982">
        <v>0</v>
      </c>
      <c r="BE3982">
        <v>0</v>
      </c>
      <c r="BH3982">
        <v>0</v>
      </c>
      <c r="BI3982">
        <v>0</v>
      </c>
      <c r="BJ3982">
        <v>0</v>
      </c>
      <c r="BQ3982" t="s">
        <v>77</v>
      </c>
      <c r="BR3982" t="s">
        <v>2989</v>
      </c>
      <c r="BS3982" t="s">
        <v>3097</v>
      </c>
    </row>
    <row r="3983" spans="1:71" x14ac:dyDescent="0.35">
      <c r="A3983">
        <v>1985</v>
      </c>
      <c r="C3983" s="1">
        <v>45562</v>
      </c>
      <c r="D3983" t="s">
        <v>2972</v>
      </c>
      <c r="E3983" t="s">
        <v>85</v>
      </c>
      <c r="F3983" t="s">
        <v>2973</v>
      </c>
      <c r="G3983" t="s">
        <v>3273</v>
      </c>
      <c r="H3983" t="s">
        <v>3293</v>
      </c>
      <c r="I3983" t="s">
        <v>3286</v>
      </c>
      <c r="J3983">
        <v>-1.9002030999999999</v>
      </c>
      <c r="K3983">
        <v>36.288545599999999</v>
      </c>
      <c r="L3983">
        <v>198334.68710000001</v>
      </c>
      <c r="M3983">
        <v>9789732.8699999992</v>
      </c>
      <c r="N3983">
        <v>604.6</v>
      </c>
      <c r="O3983">
        <v>8.4</v>
      </c>
      <c r="P3983">
        <v>0</v>
      </c>
      <c r="Q3983">
        <v>300</v>
      </c>
      <c r="R3983">
        <v>350</v>
      </c>
      <c r="S3983">
        <v>15</v>
      </c>
      <c r="T3983">
        <f t="shared" si="186"/>
        <v>121.00000000000001</v>
      </c>
      <c r="U3983">
        <v>900</v>
      </c>
      <c r="V3983">
        <f t="shared" si="187"/>
        <v>31.030427095126601</v>
      </c>
      <c r="W3983">
        <f t="shared" si="188"/>
        <v>31.030427095126601</v>
      </c>
      <c r="X3983" t="s">
        <v>69</v>
      </c>
      <c r="Y3983">
        <v>16</v>
      </c>
      <c r="Z3983" t="s">
        <v>73</v>
      </c>
      <c r="AA3983">
        <v>0</v>
      </c>
      <c r="AB3983">
        <v>0</v>
      </c>
      <c r="AC3983">
        <v>0</v>
      </c>
      <c r="AD3983">
        <v>0</v>
      </c>
      <c r="AF3983">
        <v>0</v>
      </c>
      <c r="AG3983">
        <v>0</v>
      </c>
      <c r="AH3983">
        <v>0</v>
      </c>
      <c r="AI3983">
        <v>0</v>
      </c>
      <c r="AL3983">
        <v>0</v>
      </c>
      <c r="AM3983">
        <v>0</v>
      </c>
      <c r="AN3983">
        <v>0</v>
      </c>
      <c r="AR3983">
        <v>0</v>
      </c>
      <c r="AS3983">
        <v>0</v>
      </c>
      <c r="AT3983">
        <v>0</v>
      </c>
      <c r="AW3983" t="s">
        <v>73</v>
      </c>
      <c r="AZ3983" t="s">
        <v>73</v>
      </c>
      <c r="BA3983">
        <v>0</v>
      </c>
      <c r="BC3983">
        <v>0</v>
      </c>
      <c r="BD3983">
        <v>0</v>
      </c>
      <c r="BE3983">
        <v>0</v>
      </c>
      <c r="BH3983">
        <v>0</v>
      </c>
      <c r="BI3983">
        <v>0</v>
      </c>
      <c r="BJ3983">
        <v>0</v>
      </c>
      <c r="BS3983" t="s">
        <v>3340</v>
      </c>
    </row>
    <row r="3984" spans="1:71" x14ac:dyDescent="0.35">
      <c r="A3984">
        <v>3319</v>
      </c>
      <c r="C3984" s="1">
        <v>45562</v>
      </c>
      <c r="D3984" t="s">
        <v>5150</v>
      </c>
      <c r="E3984" t="s">
        <v>85</v>
      </c>
      <c r="F3984" t="s">
        <v>3554</v>
      </c>
      <c r="G3984" t="s">
        <v>5151</v>
      </c>
      <c r="H3984" t="s">
        <v>5699</v>
      </c>
      <c r="I3984" t="s">
        <v>5153</v>
      </c>
      <c r="J3984">
        <v>-2.6108448000000002</v>
      </c>
      <c r="K3984">
        <v>37.416850400000001</v>
      </c>
      <c r="L3984">
        <v>323994.27480000001</v>
      </c>
      <c r="M3984">
        <v>9711310.4120000005</v>
      </c>
      <c r="N3984">
        <v>1200.0999999999999</v>
      </c>
      <c r="O3984">
        <v>1.4</v>
      </c>
      <c r="P3984">
        <v>0</v>
      </c>
      <c r="Q3984">
        <v>0</v>
      </c>
      <c r="R3984">
        <v>0</v>
      </c>
      <c r="S3984">
        <v>0</v>
      </c>
      <c r="T3984">
        <f t="shared" si="186"/>
        <v>0</v>
      </c>
      <c r="U3984">
        <v>0</v>
      </c>
      <c r="V3984">
        <f t="shared" si="187"/>
        <v>0</v>
      </c>
      <c r="W3984">
        <f t="shared" si="188"/>
        <v>0</v>
      </c>
      <c r="X3984" t="s">
        <v>69</v>
      </c>
      <c r="Y3984">
        <v>75</v>
      </c>
      <c r="Z3984" t="s">
        <v>73</v>
      </c>
      <c r="AA3984">
        <v>0</v>
      </c>
      <c r="AB3984">
        <v>0</v>
      </c>
      <c r="AC3984">
        <v>0</v>
      </c>
      <c r="AD3984">
        <v>0</v>
      </c>
      <c r="AF3984">
        <v>0</v>
      </c>
      <c r="AG3984">
        <v>0</v>
      </c>
      <c r="AH3984">
        <v>0</v>
      </c>
      <c r="AI3984">
        <v>0</v>
      </c>
      <c r="AL3984">
        <v>0</v>
      </c>
      <c r="AM3984">
        <v>0</v>
      </c>
      <c r="AN3984">
        <v>0</v>
      </c>
      <c r="AR3984">
        <v>0</v>
      </c>
      <c r="AS3984">
        <v>0</v>
      </c>
      <c r="AT3984">
        <v>0</v>
      </c>
      <c r="AW3984" t="s">
        <v>73</v>
      </c>
      <c r="AZ3984" t="s">
        <v>73</v>
      </c>
      <c r="BA3984">
        <v>0</v>
      </c>
      <c r="BC3984">
        <v>0</v>
      </c>
      <c r="BD3984">
        <v>0</v>
      </c>
      <c r="BE3984">
        <v>0</v>
      </c>
      <c r="BH3984">
        <v>0</v>
      </c>
      <c r="BI3984">
        <v>0</v>
      </c>
      <c r="BJ3984">
        <v>0</v>
      </c>
      <c r="BQ3984" t="s">
        <v>77</v>
      </c>
      <c r="BR3984" t="s">
        <v>5737</v>
      </c>
      <c r="BS3984" t="s">
        <v>5738</v>
      </c>
    </row>
    <row r="3985" spans="1:71" x14ac:dyDescent="0.35">
      <c r="A3985">
        <v>3320</v>
      </c>
      <c r="C3985" s="1">
        <v>45562</v>
      </c>
      <c r="D3985" t="s">
        <v>5150</v>
      </c>
      <c r="E3985" t="s">
        <v>85</v>
      </c>
      <c r="F3985" t="s">
        <v>3554</v>
      </c>
      <c r="G3985" t="s">
        <v>5151</v>
      </c>
      <c r="H3985" t="s">
        <v>5699</v>
      </c>
      <c r="I3985" t="s">
        <v>5153</v>
      </c>
      <c r="J3985">
        <v>-2.6096987</v>
      </c>
      <c r="K3985">
        <v>37.416968599999997</v>
      </c>
      <c r="L3985">
        <v>324007.25939999998</v>
      </c>
      <c r="M3985">
        <v>9711437.1579999998</v>
      </c>
      <c r="N3985">
        <v>1208.5999999999999</v>
      </c>
      <c r="O3985">
        <v>1.5</v>
      </c>
      <c r="P3985">
        <v>130</v>
      </c>
      <c r="Q3985">
        <v>0</v>
      </c>
      <c r="R3985">
        <v>0</v>
      </c>
      <c r="S3985">
        <v>0</v>
      </c>
      <c r="T3985">
        <f t="shared" si="186"/>
        <v>130</v>
      </c>
      <c r="U3985">
        <v>52</v>
      </c>
      <c r="V3985">
        <f t="shared" si="187"/>
        <v>32.163754912903435</v>
      </c>
      <c r="W3985">
        <f t="shared" si="188"/>
        <v>52</v>
      </c>
      <c r="X3985" t="s">
        <v>69</v>
      </c>
      <c r="Y3985">
        <v>75</v>
      </c>
      <c r="Z3985" t="s">
        <v>73</v>
      </c>
      <c r="AA3985">
        <v>0</v>
      </c>
      <c r="AB3985">
        <v>0</v>
      </c>
      <c r="AC3985">
        <v>0</v>
      </c>
      <c r="AD3985">
        <v>0</v>
      </c>
      <c r="AF3985">
        <v>0</v>
      </c>
      <c r="AG3985">
        <v>0</v>
      </c>
      <c r="AH3985">
        <v>0</v>
      </c>
      <c r="AI3985">
        <v>0</v>
      </c>
      <c r="AL3985">
        <v>0</v>
      </c>
      <c r="AM3985">
        <v>0</v>
      </c>
      <c r="AN3985">
        <v>0</v>
      </c>
      <c r="AR3985">
        <v>0</v>
      </c>
      <c r="AS3985">
        <v>0</v>
      </c>
      <c r="AT3985">
        <v>0</v>
      </c>
      <c r="AW3985" t="s">
        <v>73</v>
      </c>
      <c r="AZ3985" t="s">
        <v>73</v>
      </c>
      <c r="BA3985">
        <v>0</v>
      </c>
      <c r="BC3985">
        <v>0</v>
      </c>
      <c r="BD3985">
        <v>0</v>
      </c>
      <c r="BE3985">
        <v>0</v>
      </c>
      <c r="BH3985">
        <v>0</v>
      </c>
      <c r="BI3985">
        <v>0</v>
      </c>
      <c r="BJ3985">
        <v>0</v>
      </c>
      <c r="BQ3985" t="s">
        <v>5739</v>
      </c>
      <c r="BR3985" t="s">
        <v>5740</v>
      </c>
      <c r="BS3985" t="s">
        <v>5741</v>
      </c>
    </row>
    <row r="3986" spans="1:71" x14ac:dyDescent="0.35">
      <c r="A3986">
        <v>3588</v>
      </c>
      <c r="C3986" s="1">
        <v>45562</v>
      </c>
      <c r="D3986" t="s">
        <v>3684</v>
      </c>
      <c r="E3986" t="s">
        <v>85</v>
      </c>
      <c r="F3986" t="s">
        <v>3554</v>
      </c>
      <c r="G3986" t="s">
        <v>5980</v>
      </c>
      <c r="H3986" t="s">
        <v>5981</v>
      </c>
      <c r="I3986" t="s">
        <v>3618</v>
      </c>
      <c r="J3986">
        <v>-2.6862990999999998</v>
      </c>
      <c r="K3986">
        <v>37.214510799999999</v>
      </c>
      <c r="L3986">
        <v>301504.41979999997</v>
      </c>
      <c r="M3986">
        <v>9702936.0639999993</v>
      </c>
      <c r="N3986">
        <v>1136.4000000000001</v>
      </c>
      <c r="O3986">
        <v>0.9</v>
      </c>
      <c r="P3986">
        <v>250</v>
      </c>
      <c r="Q3986">
        <v>100</v>
      </c>
      <c r="R3986">
        <v>200</v>
      </c>
      <c r="S3986">
        <v>0</v>
      </c>
      <c r="T3986">
        <f t="shared" si="186"/>
        <v>301</v>
      </c>
      <c r="U3986">
        <v>100</v>
      </c>
      <c r="V3986">
        <f t="shared" si="187"/>
        <v>48.941617193683179</v>
      </c>
      <c r="W3986">
        <f t="shared" si="188"/>
        <v>48.941617193683179</v>
      </c>
      <c r="X3986" t="s">
        <v>69</v>
      </c>
      <c r="Y3986">
        <v>7</v>
      </c>
      <c r="Z3986" t="s">
        <v>73</v>
      </c>
      <c r="AA3986">
        <v>0</v>
      </c>
      <c r="AB3986">
        <v>0</v>
      </c>
      <c r="AC3986">
        <v>0</v>
      </c>
      <c r="AD3986">
        <v>0</v>
      </c>
      <c r="AF3986">
        <v>0</v>
      </c>
      <c r="AG3986">
        <v>0</v>
      </c>
      <c r="AH3986">
        <v>0</v>
      </c>
      <c r="AI3986">
        <v>0</v>
      </c>
      <c r="AL3986">
        <v>0</v>
      </c>
      <c r="AM3986">
        <v>0</v>
      </c>
      <c r="AN3986">
        <v>0</v>
      </c>
      <c r="AR3986">
        <v>0</v>
      </c>
      <c r="AS3986">
        <v>0</v>
      </c>
      <c r="AT3986">
        <v>0</v>
      </c>
      <c r="AW3986" t="s">
        <v>73</v>
      </c>
      <c r="AZ3986" t="s">
        <v>73</v>
      </c>
      <c r="BA3986">
        <v>0</v>
      </c>
      <c r="BC3986">
        <v>0</v>
      </c>
      <c r="BD3986">
        <v>0</v>
      </c>
      <c r="BE3986">
        <v>0</v>
      </c>
      <c r="BH3986">
        <v>0</v>
      </c>
      <c r="BI3986">
        <v>0</v>
      </c>
      <c r="BJ3986">
        <v>0</v>
      </c>
      <c r="BQ3986" t="s">
        <v>77</v>
      </c>
      <c r="BR3986" t="s">
        <v>3756</v>
      </c>
      <c r="BS3986" t="s">
        <v>6095</v>
      </c>
    </row>
    <row r="3987" spans="1:71" x14ac:dyDescent="0.35">
      <c r="A3987">
        <v>3589</v>
      </c>
      <c r="C3987" s="1">
        <v>45562</v>
      </c>
      <c r="D3987" t="s">
        <v>3684</v>
      </c>
      <c r="E3987" t="s">
        <v>85</v>
      </c>
      <c r="F3987" t="s">
        <v>3554</v>
      </c>
      <c r="G3987" t="s">
        <v>5980</v>
      </c>
      <c r="H3987" t="s">
        <v>5981</v>
      </c>
      <c r="I3987" t="s">
        <v>3618</v>
      </c>
      <c r="J3987">
        <v>-2.6798736999999999</v>
      </c>
      <c r="K3987">
        <v>37.207357199999997</v>
      </c>
      <c r="L3987">
        <v>300707.84240000002</v>
      </c>
      <c r="M3987">
        <v>9703645.4629999995</v>
      </c>
      <c r="N3987">
        <v>1129.5</v>
      </c>
      <c r="O3987">
        <v>1.2</v>
      </c>
      <c r="P3987">
        <v>300</v>
      </c>
      <c r="Q3987">
        <v>0</v>
      </c>
      <c r="R3987">
        <v>0</v>
      </c>
      <c r="S3987">
        <v>0</v>
      </c>
      <c r="T3987">
        <f t="shared" si="186"/>
        <v>300</v>
      </c>
      <c r="U3987">
        <v>50</v>
      </c>
      <c r="V3987">
        <f t="shared" si="187"/>
        <v>48.860251190291997</v>
      </c>
      <c r="W3987">
        <f t="shared" si="188"/>
        <v>50</v>
      </c>
      <c r="X3987" t="s">
        <v>69</v>
      </c>
      <c r="Y3987">
        <v>10</v>
      </c>
      <c r="Z3987" t="s">
        <v>73</v>
      </c>
      <c r="AA3987">
        <v>0</v>
      </c>
      <c r="AB3987">
        <v>0</v>
      </c>
      <c r="AC3987">
        <v>0</v>
      </c>
      <c r="AD3987">
        <v>0</v>
      </c>
      <c r="AF3987">
        <v>0</v>
      </c>
      <c r="AG3987">
        <v>0</v>
      </c>
      <c r="AH3987">
        <v>0</v>
      </c>
      <c r="AI3987">
        <v>0</v>
      </c>
      <c r="AL3987">
        <v>0</v>
      </c>
      <c r="AM3987">
        <v>0</v>
      </c>
      <c r="AN3987">
        <v>0</v>
      </c>
      <c r="AR3987">
        <v>0</v>
      </c>
      <c r="AS3987">
        <v>0</v>
      </c>
      <c r="AT3987">
        <v>0</v>
      </c>
      <c r="AW3987" t="s">
        <v>73</v>
      </c>
      <c r="AZ3987" t="s">
        <v>73</v>
      </c>
      <c r="BA3987">
        <v>0</v>
      </c>
      <c r="BC3987">
        <v>0</v>
      </c>
      <c r="BD3987">
        <v>0</v>
      </c>
      <c r="BE3987">
        <v>0</v>
      </c>
      <c r="BH3987">
        <v>0</v>
      </c>
      <c r="BI3987">
        <v>0</v>
      </c>
      <c r="BJ3987">
        <v>0</v>
      </c>
      <c r="BR3987" t="s">
        <v>3750</v>
      </c>
      <c r="BS3987" t="s">
        <v>6096</v>
      </c>
    </row>
    <row r="3988" spans="1:71" x14ac:dyDescent="0.35">
      <c r="A3988">
        <v>3590</v>
      </c>
      <c r="C3988" s="1">
        <v>45562</v>
      </c>
      <c r="D3988" t="s">
        <v>3684</v>
      </c>
      <c r="E3988" t="s">
        <v>85</v>
      </c>
      <c r="F3988" t="s">
        <v>3554</v>
      </c>
      <c r="G3988" t="s">
        <v>5980</v>
      </c>
      <c r="H3988" t="s">
        <v>5981</v>
      </c>
      <c r="I3988" t="s">
        <v>3618</v>
      </c>
      <c r="J3988">
        <v>-2.6745279000000002</v>
      </c>
      <c r="K3988">
        <v>37.201379899999999</v>
      </c>
      <c r="L3988">
        <v>300042.24680000002</v>
      </c>
      <c r="M3988">
        <v>9704235.6649999991</v>
      </c>
      <c r="N3988">
        <v>1138.5</v>
      </c>
      <c r="O3988">
        <v>0.9</v>
      </c>
      <c r="P3988">
        <v>400</v>
      </c>
      <c r="Q3988">
        <v>0</v>
      </c>
      <c r="R3988">
        <v>0</v>
      </c>
      <c r="S3988">
        <v>0</v>
      </c>
      <c r="T3988">
        <f t="shared" si="186"/>
        <v>400</v>
      </c>
      <c r="U3988">
        <v>100</v>
      </c>
      <c r="V3988">
        <f t="shared" si="187"/>
        <v>56.418958354775633</v>
      </c>
      <c r="W3988">
        <f t="shared" si="188"/>
        <v>100</v>
      </c>
      <c r="X3988" t="s">
        <v>69</v>
      </c>
      <c r="Y3988">
        <v>15</v>
      </c>
      <c r="Z3988" t="s">
        <v>73</v>
      </c>
      <c r="AA3988">
        <v>0</v>
      </c>
      <c r="AB3988">
        <v>0</v>
      </c>
      <c r="AC3988">
        <v>0</v>
      </c>
      <c r="AD3988">
        <v>0</v>
      </c>
      <c r="AF3988">
        <v>0</v>
      </c>
      <c r="AG3988">
        <v>0</v>
      </c>
      <c r="AH3988">
        <v>0</v>
      </c>
      <c r="AI3988">
        <v>0</v>
      </c>
      <c r="AL3988">
        <v>0</v>
      </c>
      <c r="AM3988">
        <v>0</v>
      </c>
      <c r="AN3988">
        <v>0</v>
      </c>
      <c r="AR3988">
        <v>0</v>
      </c>
      <c r="AS3988">
        <v>0</v>
      </c>
      <c r="AT3988">
        <v>0</v>
      </c>
      <c r="AW3988" t="s">
        <v>73</v>
      </c>
      <c r="AZ3988" t="s">
        <v>73</v>
      </c>
      <c r="BA3988">
        <v>0</v>
      </c>
      <c r="BC3988">
        <v>0</v>
      </c>
      <c r="BD3988">
        <v>0</v>
      </c>
      <c r="BE3988">
        <v>0</v>
      </c>
      <c r="BH3988">
        <v>0</v>
      </c>
      <c r="BI3988">
        <v>0</v>
      </c>
      <c r="BJ3988">
        <v>0</v>
      </c>
      <c r="BR3988" t="s">
        <v>3750</v>
      </c>
      <c r="BS3988" t="s">
        <v>6097</v>
      </c>
    </row>
    <row r="3989" spans="1:71" x14ac:dyDescent="0.35">
      <c r="A3989">
        <v>3591</v>
      </c>
      <c r="C3989" s="1">
        <v>45562</v>
      </c>
      <c r="D3989" t="s">
        <v>3684</v>
      </c>
      <c r="E3989" t="s">
        <v>85</v>
      </c>
      <c r="F3989" t="s">
        <v>3554</v>
      </c>
      <c r="G3989" t="s">
        <v>5980</v>
      </c>
      <c r="H3989" t="s">
        <v>5981</v>
      </c>
      <c r="I3989" t="s">
        <v>3618</v>
      </c>
      <c r="J3989">
        <v>-2.6648255000000001</v>
      </c>
      <c r="K3989">
        <v>37.198866600000002</v>
      </c>
      <c r="L3989">
        <v>299761.17219999997</v>
      </c>
      <c r="M3989">
        <v>9705308.2170000002</v>
      </c>
      <c r="N3989">
        <v>1126</v>
      </c>
      <c r="O3989">
        <v>1.1000000000000001</v>
      </c>
      <c r="P3989">
        <v>200</v>
      </c>
      <c r="Q3989">
        <v>0</v>
      </c>
      <c r="R3989">
        <v>0</v>
      </c>
      <c r="S3989">
        <v>0</v>
      </c>
      <c r="T3989">
        <f t="shared" si="186"/>
        <v>200</v>
      </c>
      <c r="U3989">
        <v>40</v>
      </c>
      <c r="V3989">
        <f t="shared" si="187"/>
        <v>39.894228040143268</v>
      </c>
      <c r="W3989">
        <f t="shared" si="188"/>
        <v>40</v>
      </c>
      <c r="X3989" t="s">
        <v>69</v>
      </c>
      <c r="Y3989">
        <v>20</v>
      </c>
      <c r="Z3989" t="s">
        <v>73</v>
      </c>
      <c r="AA3989">
        <v>0</v>
      </c>
      <c r="AB3989">
        <v>0</v>
      </c>
      <c r="AC3989">
        <v>0</v>
      </c>
      <c r="AD3989">
        <v>0</v>
      </c>
      <c r="AF3989">
        <v>0</v>
      </c>
      <c r="AG3989">
        <v>0</v>
      </c>
      <c r="AH3989">
        <v>0</v>
      </c>
      <c r="AI3989">
        <v>0</v>
      </c>
      <c r="AL3989">
        <v>0</v>
      </c>
      <c r="AM3989">
        <v>0</v>
      </c>
      <c r="AN3989">
        <v>0</v>
      </c>
      <c r="AR3989">
        <v>0</v>
      </c>
      <c r="AS3989">
        <v>0</v>
      </c>
      <c r="AT3989">
        <v>0</v>
      </c>
      <c r="AW3989" t="s">
        <v>73</v>
      </c>
      <c r="AZ3989" t="s">
        <v>73</v>
      </c>
      <c r="BA3989">
        <v>0</v>
      </c>
      <c r="BC3989">
        <v>0</v>
      </c>
      <c r="BD3989">
        <v>0</v>
      </c>
      <c r="BE3989">
        <v>0</v>
      </c>
      <c r="BH3989">
        <v>0</v>
      </c>
      <c r="BI3989">
        <v>0</v>
      </c>
      <c r="BJ3989">
        <v>0</v>
      </c>
      <c r="BR3989" t="s">
        <v>3750</v>
      </c>
      <c r="BS3989" t="s">
        <v>6098</v>
      </c>
    </row>
    <row r="3990" spans="1:71" ht="409.5" x14ac:dyDescent="0.35">
      <c r="A3990">
        <v>4087</v>
      </c>
      <c r="C3990" s="1">
        <v>45562</v>
      </c>
      <c r="D3990" t="s">
        <v>6752</v>
      </c>
      <c r="E3990" t="s">
        <v>85</v>
      </c>
      <c r="F3990" t="s">
        <v>3554</v>
      </c>
      <c r="G3990" t="s">
        <v>6753</v>
      </c>
      <c r="H3990" t="s">
        <v>6769</v>
      </c>
      <c r="I3990" t="s">
        <v>6755</v>
      </c>
      <c r="J3990">
        <v>-2.4814045</v>
      </c>
      <c r="K3990">
        <v>37.204891600000003</v>
      </c>
      <c r="L3990">
        <v>300402.67430000001</v>
      </c>
      <c r="M3990">
        <v>9725593.1180000007</v>
      </c>
      <c r="N3990">
        <v>1166.9000000000001</v>
      </c>
      <c r="O3990">
        <v>4.3</v>
      </c>
      <c r="P3990">
        <v>300</v>
      </c>
      <c r="Q3990">
        <v>0</v>
      </c>
      <c r="R3990">
        <v>0</v>
      </c>
      <c r="S3990">
        <v>0</v>
      </c>
      <c r="T3990">
        <f t="shared" si="186"/>
        <v>300</v>
      </c>
      <c r="U3990">
        <v>10</v>
      </c>
      <c r="V3990">
        <f t="shared" si="187"/>
        <v>48.860251190291997</v>
      </c>
      <c r="W3990">
        <f t="shared" si="188"/>
        <v>10</v>
      </c>
      <c r="X3990" t="s">
        <v>73</v>
      </c>
      <c r="Y3990">
        <v>45</v>
      </c>
      <c r="Z3990" t="s">
        <v>69</v>
      </c>
      <c r="AA3990">
        <v>1</v>
      </c>
      <c r="AB3990">
        <v>300</v>
      </c>
      <c r="AC3990">
        <v>0</v>
      </c>
      <c r="AD3990">
        <v>0</v>
      </c>
      <c r="AE3990" t="s">
        <v>70</v>
      </c>
      <c r="AF3990">
        <v>300</v>
      </c>
      <c r="AG3990">
        <v>0</v>
      </c>
      <c r="AH3990">
        <v>0</v>
      </c>
      <c r="AI3990">
        <v>0</v>
      </c>
      <c r="AJ3990" t="s">
        <v>69</v>
      </c>
      <c r="AL3990">
        <v>0</v>
      </c>
      <c r="AM3990">
        <v>0</v>
      </c>
      <c r="AN3990">
        <v>0</v>
      </c>
      <c r="AR3990">
        <v>0</v>
      </c>
      <c r="AS3990">
        <v>0</v>
      </c>
      <c r="AT3990">
        <v>0</v>
      </c>
      <c r="AW3990" t="s">
        <v>73</v>
      </c>
      <c r="AZ3990" t="s">
        <v>73</v>
      </c>
      <c r="BA3990">
        <v>0</v>
      </c>
      <c r="BC3990">
        <v>0</v>
      </c>
      <c r="BD3990">
        <v>0</v>
      </c>
      <c r="BE3990">
        <v>0</v>
      </c>
      <c r="BH3990">
        <v>0</v>
      </c>
      <c r="BI3990">
        <v>0</v>
      </c>
      <c r="BJ3990">
        <v>0</v>
      </c>
      <c r="BQ3990" t="s">
        <v>77</v>
      </c>
      <c r="BR3990" s="2" t="s">
        <v>6863</v>
      </c>
      <c r="BS3990" t="s">
        <v>6864</v>
      </c>
    </row>
    <row r="3991" spans="1:71" ht="319" x14ac:dyDescent="0.35">
      <c r="A3991">
        <v>4088</v>
      </c>
      <c r="C3991" s="1">
        <v>45562</v>
      </c>
      <c r="D3991" t="s">
        <v>6752</v>
      </c>
      <c r="E3991" t="s">
        <v>85</v>
      </c>
      <c r="F3991" t="s">
        <v>3554</v>
      </c>
      <c r="G3991" t="s">
        <v>6753</v>
      </c>
      <c r="H3991" t="s">
        <v>6769</v>
      </c>
      <c r="I3991" t="s">
        <v>6755</v>
      </c>
      <c r="J3991">
        <v>-2.4819521999999998</v>
      </c>
      <c r="K3991">
        <v>37.206491999999997</v>
      </c>
      <c r="L3991">
        <v>300580.76260000002</v>
      </c>
      <c r="M3991">
        <v>9725532.7919999994</v>
      </c>
      <c r="N3991">
        <v>1161.7</v>
      </c>
      <c r="O3991">
        <v>4.4000000000000004</v>
      </c>
      <c r="P3991">
        <v>350</v>
      </c>
      <c r="Q3991">
        <v>0</v>
      </c>
      <c r="R3991">
        <v>0</v>
      </c>
      <c r="S3991">
        <v>0</v>
      </c>
      <c r="T3991">
        <f t="shared" si="186"/>
        <v>350</v>
      </c>
      <c r="U3991">
        <v>10</v>
      </c>
      <c r="V3991">
        <f t="shared" si="187"/>
        <v>52.775103070559403</v>
      </c>
      <c r="W3991">
        <f t="shared" si="188"/>
        <v>10</v>
      </c>
      <c r="X3991" t="s">
        <v>69</v>
      </c>
      <c r="Y3991">
        <v>45</v>
      </c>
      <c r="Z3991" t="s">
        <v>73</v>
      </c>
      <c r="AA3991">
        <v>0</v>
      </c>
      <c r="AB3991">
        <v>0</v>
      </c>
      <c r="AC3991">
        <v>0</v>
      </c>
      <c r="AD3991">
        <v>0</v>
      </c>
      <c r="AF3991">
        <v>0</v>
      </c>
      <c r="AG3991">
        <v>0</v>
      </c>
      <c r="AH3991">
        <v>0</v>
      </c>
      <c r="AI3991">
        <v>0</v>
      </c>
      <c r="AL3991">
        <v>0</v>
      </c>
      <c r="AM3991">
        <v>0</v>
      </c>
      <c r="AN3991">
        <v>0</v>
      </c>
      <c r="AR3991">
        <v>0</v>
      </c>
      <c r="AS3991">
        <v>0</v>
      </c>
      <c r="AT3991">
        <v>0</v>
      </c>
      <c r="AW3991" t="s">
        <v>73</v>
      </c>
      <c r="AZ3991" t="s">
        <v>73</v>
      </c>
      <c r="BA3991">
        <v>0</v>
      </c>
      <c r="BC3991">
        <v>0</v>
      </c>
      <c r="BD3991">
        <v>0</v>
      </c>
      <c r="BE3991">
        <v>0</v>
      </c>
      <c r="BH3991">
        <v>0</v>
      </c>
      <c r="BI3991">
        <v>0</v>
      </c>
      <c r="BJ3991">
        <v>0</v>
      </c>
      <c r="BQ3991" t="s">
        <v>77</v>
      </c>
      <c r="BR3991" s="2" t="s">
        <v>6828</v>
      </c>
      <c r="BS3991" t="s">
        <v>6865</v>
      </c>
    </row>
    <row r="3992" spans="1:71" ht="275.5" x14ac:dyDescent="0.35">
      <c r="A3992">
        <v>4089</v>
      </c>
      <c r="C3992" s="1">
        <v>45562</v>
      </c>
      <c r="D3992" t="s">
        <v>6752</v>
      </c>
      <c r="E3992" t="s">
        <v>85</v>
      </c>
      <c r="F3992" t="s">
        <v>3554</v>
      </c>
      <c r="G3992" t="s">
        <v>6753</v>
      </c>
      <c r="H3992" t="s">
        <v>6769</v>
      </c>
      <c r="I3992" t="s">
        <v>6755</v>
      </c>
      <c r="J3992">
        <v>-2.4624552999999998</v>
      </c>
      <c r="K3992">
        <v>37.221971600000003</v>
      </c>
      <c r="L3992">
        <v>302299.60110000003</v>
      </c>
      <c r="M3992">
        <v>9727691.1909999996</v>
      </c>
      <c r="N3992">
        <v>1153.4000000000001</v>
      </c>
      <c r="O3992">
        <v>3.8</v>
      </c>
      <c r="P3992">
        <v>70</v>
      </c>
      <c r="Q3992">
        <v>0</v>
      </c>
      <c r="R3992">
        <v>0</v>
      </c>
      <c r="S3992">
        <v>0</v>
      </c>
      <c r="T3992">
        <f t="shared" si="186"/>
        <v>70</v>
      </c>
      <c r="U3992">
        <v>20</v>
      </c>
      <c r="V3992">
        <f t="shared" si="187"/>
        <v>23.601743597065742</v>
      </c>
      <c r="W3992">
        <f t="shared" si="188"/>
        <v>20</v>
      </c>
      <c r="X3992" t="s">
        <v>69</v>
      </c>
      <c r="Y3992">
        <v>45</v>
      </c>
      <c r="Z3992" t="s">
        <v>73</v>
      </c>
      <c r="AA3992">
        <v>0</v>
      </c>
      <c r="AB3992">
        <v>0</v>
      </c>
      <c r="AC3992">
        <v>0</v>
      </c>
      <c r="AD3992">
        <v>0</v>
      </c>
      <c r="AF3992">
        <v>0</v>
      </c>
      <c r="AG3992">
        <v>0</v>
      </c>
      <c r="AH3992">
        <v>0</v>
      </c>
      <c r="AI3992">
        <v>0</v>
      </c>
      <c r="AL3992">
        <v>0</v>
      </c>
      <c r="AM3992">
        <v>0</v>
      </c>
      <c r="AN3992">
        <v>0</v>
      </c>
      <c r="AR3992">
        <v>0</v>
      </c>
      <c r="AS3992">
        <v>0</v>
      </c>
      <c r="AT3992">
        <v>0</v>
      </c>
      <c r="AW3992" t="s">
        <v>73</v>
      </c>
      <c r="AZ3992" t="s">
        <v>73</v>
      </c>
      <c r="BA3992">
        <v>0</v>
      </c>
      <c r="BC3992">
        <v>0</v>
      </c>
      <c r="BD3992">
        <v>0</v>
      </c>
      <c r="BE3992">
        <v>0</v>
      </c>
      <c r="BH3992">
        <v>0</v>
      </c>
      <c r="BI3992">
        <v>0</v>
      </c>
      <c r="BJ3992">
        <v>0</v>
      </c>
      <c r="BQ3992" t="s">
        <v>77</v>
      </c>
      <c r="BR3992" s="2" t="s">
        <v>6866</v>
      </c>
      <c r="BS3992" t="s">
        <v>6867</v>
      </c>
    </row>
    <row r="3993" spans="1:71" ht="217.5" x14ac:dyDescent="0.35">
      <c r="A3993">
        <v>4090</v>
      </c>
      <c r="C3993" s="1">
        <v>45562</v>
      </c>
      <c r="D3993" t="s">
        <v>6752</v>
      </c>
      <c r="E3993" t="s">
        <v>85</v>
      </c>
      <c r="F3993" t="s">
        <v>3554</v>
      </c>
      <c r="G3993" t="s">
        <v>6753</v>
      </c>
      <c r="H3993" t="s">
        <v>6769</v>
      </c>
      <c r="I3993" t="s">
        <v>6755</v>
      </c>
      <c r="J3993">
        <v>-2.4655819000000001</v>
      </c>
      <c r="K3993">
        <v>37.224421700000001</v>
      </c>
      <c r="L3993">
        <v>302572.57809999998</v>
      </c>
      <c r="M3993">
        <v>9727345.7980000004</v>
      </c>
      <c r="N3993">
        <v>1179.5999999999999</v>
      </c>
      <c r="O3993">
        <v>4.5999999999999996</v>
      </c>
      <c r="P3993">
        <v>100</v>
      </c>
      <c r="Q3993">
        <v>0</v>
      </c>
      <c r="R3993">
        <v>0</v>
      </c>
      <c r="S3993">
        <v>0</v>
      </c>
      <c r="T3993">
        <f t="shared" si="186"/>
        <v>100</v>
      </c>
      <c r="U3993">
        <v>100</v>
      </c>
      <c r="V3993">
        <f t="shared" si="187"/>
        <v>28.209479177387816</v>
      </c>
      <c r="W3993">
        <f t="shared" si="188"/>
        <v>28.209479177387816</v>
      </c>
      <c r="X3993" t="s">
        <v>69</v>
      </c>
      <c r="Y3993">
        <v>47</v>
      </c>
      <c r="Z3993" t="s">
        <v>73</v>
      </c>
      <c r="AA3993">
        <v>0</v>
      </c>
      <c r="AB3993">
        <v>0</v>
      </c>
      <c r="AC3993">
        <v>0</v>
      </c>
      <c r="AD3993">
        <v>0</v>
      </c>
      <c r="AF3993">
        <v>0</v>
      </c>
      <c r="AG3993">
        <v>0</v>
      </c>
      <c r="AH3993">
        <v>0</v>
      </c>
      <c r="AI3993">
        <v>0</v>
      </c>
      <c r="AL3993">
        <v>0</v>
      </c>
      <c r="AM3993">
        <v>0</v>
      </c>
      <c r="AN3993">
        <v>0</v>
      </c>
      <c r="AR3993">
        <v>0</v>
      </c>
      <c r="AS3993">
        <v>0</v>
      </c>
      <c r="AT3993">
        <v>0</v>
      </c>
      <c r="AW3993" t="s">
        <v>73</v>
      </c>
      <c r="AZ3993" t="s">
        <v>73</v>
      </c>
      <c r="BA3993">
        <v>0</v>
      </c>
      <c r="BC3993">
        <v>0</v>
      </c>
      <c r="BD3993">
        <v>0</v>
      </c>
      <c r="BE3993">
        <v>0</v>
      </c>
      <c r="BH3993">
        <v>0</v>
      </c>
      <c r="BI3993">
        <v>0</v>
      </c>
      <c r="BJ3993">
        <v>0</v>
      </c>
      <c r="BQ3993" t="s">
        <v>77</v>
      </c>
      <c r="BR3993" s="2" t="s">
        <v>6868</v>
      </c>
      <c r="BS3993" t="s">
        <v>6869</v>
      </c>
    </row>
    <row r="3994" spans="1:71" ht="409.5" x14ac:dyDescent="0.35">
      <c r="A3994">
        <v>4252</v>
      </c>
      <c r="C3994" s="1">
        <v>45562</v>
      </c>
      <c r="D3994" t="s">
        <v>6752</v>
      </c>
      <c r="E3994" t="s">
        <v>85</v>
      </c>
      <c r="F3994" t="s">
        <v>3554</v>
      </c>
      <c r="G3994" t="s">
        <v>6753</v>
      </c>
      <c r="H3994" t="s">
        <v>7145</v>
      </c>
      <c r="I3994" t="s">
        <v>7085</v>
      </c>
      <c r="J3994">
        <v>-2.3923437000000001</v>
      </c>
      <c r="K3994">
        <v>37.197606399999998</v>
      </c>
      <c r="L3994">
        <v>299579.19079999998</v>
      </c>
      <c r="M3994">
        <v>9735440.9780000001</v>
      </c>
      <c r="N3994">
        <v>1123.8</v>
      </c>
      <c r="O3994">
        <v>4.2</v>
      </c>
      <c r="P3994">
        <v>0</v>
      </c>
      <c r="Q3994">
        <v>500</v>
      </c>
      <c r="R3994">
        <v>1500</v>
      </c>
      <c r="S3994">
        <v>0</v>
      </c>
      <c r="T3994">
        <f t="shared" si="186"/>
        <v>340</v>
      </c>
      <c r="U3994">
        <v>500</v>
      </c>
      <c r="V3994">
        <f t="shared" si="187"/>
        <v>52.015709478600989</v>
      </c>
      <c r="W3994">
        <f t="shared" si="188"/>
        <v>52.015709478600989</v>
      </c>
      <c r="X3994" t="s">
        <v>69</v>
      </c>
      <c r="Y3994">
        <v>15</v>
      </c>
      <c r="Z3994" t="s">
        <v>73</v>
      </c>
      <c r="AA3994">
        <v>0</v>
      </c>
      <c r="AB3994">
        <v>0</v>
      </c>
      <c r="AC3994">
        <v>0</v>
      </c>
      <c r="AD3994">
        <v>0</v>
      </c>
      <c r="AF3994">
        <v>0</v>
      </c>
      <c r="AG3994">
        <v>0</v>
      </c>
      <c r="AH3994">
        <v>0</v>
      </c>
      <c r="AI3994">
        <v>0</v>
      </c>
      <c r="AL3994">
        <v>0</v>
      </c>
      <c r="AM3994">
        <v>0</v>
      </c>
      <c r="AN3994">
        <v>0</v>
      </c>
      <c r="AR3994">
        <v>0</v>
      </c>
      <c r="AS3994">
        <v>0</v>
      </c>
      <c r="AT3994">
        <v>0</v>
      </c>
      <c r="AW3994" t="s">
        <v>73</v>
      </c>
      <c r="AZ3994" t="s">
        <v>69</v>
      </c>
      <c r="BA3994">
        <v>1</v>
      </c>
      <c r="BB3994" t="s">
        <v>2220</v>
      </c>
      <c r="BC3994">
        <v>1000</v>
      </c>
      <c r="BD3994">
        <v>0</v>
      </c>
      <c r="BE3994">
        <v>0</v>
      </c>
      <c r="BF3994">
        <v>0</v>
      </c>
      <c r="BH3994">
        <v>0</v>
      </c>
      <c r="BI3994">
        <v>0</v>
      </c>
      <c r="BJ3994">
        <v>0</v>
      </c>
      <c r="BQ3994" t="s">
        <v>77</v>
      </c>
      <c r="BR3994" s="2" t="s">
        <v>7169</v>
      </c>
      <c r="BS3994" t="s">
        <v>7170</v>
      </c>
    </row>
    <row r="3995" spans="1:71" x14ac:dyDescent="0.35">
      <c r="A3995">
        <v>4469</v>
      </c>
      <c r="C3995" s="1">
        <v>45562</v>
      </c>
      <c r="D3995" t="s">
        <v>7219</v>
      </c>
      <c r="E3995" t="s">
        <v>85</v>
      </c>
      <c r="F3995" t="s">
        <v>3554</v>
      </c>
      <c r="G3995" t="s">
        <v>7220</v>
      </c>
      <c r="H3995" t="s">
        <v>7485</v>
      </c>
      <c r="I3995" t="s">
        <v>7220</v>
      </c>
      <c r="J3995">
        <v>-2.3652416999999999</v>
      </c>
      <c r="K3995">
        <v>37.089418299999998</v>
      </c>
      <c r="L3995">
        <v>287540.49739999999</v>
      </c>
      <c r="M3995">
        <v>9738422.0040000007</v>
      </c>
      <c r="N3995">
        <v>1120.9000000000001</v>
      </c>
      <c r="O3995">
        <v>5.7</v>
      </c>
      <c r="P3995">
        <v>400</v>
      </c>
      <c r="Q3995">
        <v>250</v>
      </c>
      <c r="R3995">
        <v>300</v>
      </c>
      <c r="S3995">
        <v>15</v>
      </c>
      <c r="T3995">
        <f t="shared" si="186"/>
        <v>504</v>
      </c>
      <c r="U3995">
        <v>800</v>
      </c>
      <c r="V3995">
        <f t="shared" si="187"/>
        <v>63.330123684671285</v>
      </c>
      <c r="W3995">
        <f t="shared" si="188"/>
        <v>63.330123684671285</v>
      </c>
      <c r="X3995" t="s">
        <v>69</v>
      </c>
      <c r="Y3995">
        <v>25</v>
      </c>
      <c r="Z3995" t="s">
        <v>73</v>
      </c>
      <c r="AA3995">
        <v>0</v>
      </c>
      <c r="AB3995">
        <v>0</v>
      </c>
      <c r="AC3995">
        <v>0</v>
      </c>
      <c r="AD3995">
        <v>0</v>
      </c>
      <c r="AF3995">
        <v>0</v>
      </c>
      <c r="AG3995">
        <v>0</v>
      </c>
      <c r="AH3995">
        <v>0</v>
      </c>
      <c r="AI3995">
        <v>0</v>
      </c>
      <c r="AL3995">
        <v>0</v>
      </c>
      <c r="AM3995">
        <v>0</v>
      </c>
      <c r="AN3995">
        <v>0</v>
      </c>
      <c r="AR3995">
        <v>0</v>
      </c>
      <c r="AS3995">
        <v>0</v>
      </c>
      <c r="AT3995">
        <v>0</v>
      </c>
      <c r="AW3995" t="s">
        <v>73</v>
      </c>
      <c r="AZ3995" t="s">
        <v>73</v>
      </c>
      <c r="BA3995">
        <v>0</v>
      </c>
      <c r="BC3995">
        <v>0</v>
      </c>
      <c r="BD3995">
        <v>0</v>
      </c>
      <c r="BE3995">
        <v>0</v>
      </c>
      <c r="BH3995">
        <v>0</v>
      </c>
      <c r="BI3995">
        <v>0</v>
      </c>
      <c r="BJ3995">
        <v>0</v>
      </c>
      <c r="BQ3995" t="s">
        <v>77</v>
      </c>
      <c r="BR3995" t="s">
        <v>7079</v>
      </c>
      <c r="BS3995" t="s">
        <v>7488</v>
      </c>
    </row>
    <row r="3996" spans="1:71" x14ac:dyDescent="0.35">
      <c r="A3996">
        <v>4803</v>
      </c>
      <c r="C3996" s="1">
        <v>45562</v>
      </c>
      <c r="D3996" t="s">
        <v>3553</v>
      </c>
      <c r="E3996" t="s">
        <v>85</v>
      </c>
      <c r="F3996" t="s">
        <v>3554</v>
      </c>
      <c r="G3996" t="s">
        <v>7809</v>
      </c>
      <c r="H3996" t="s">
        <v>7839</v>
      </c>
      <c r="I3996" t="s">
        <v>7849</v>
      </c>
      <c r="J3996">
        <v>-2.6658732999999999</v>
      </c>
      <c r="K3996">
        <v>37.3489583</v>
      </c>
      <c r="L3996">
        <v>316452.43219999998</v>
      </c>
      <c r="M3996">
        <v>9705215.7390000001</v>
      </c>
      <c r="N3996">
        <v>1113.5</v>
      </c>
      <c r="O3996">
        <v>5</v>
      </c>
      <c r="P3996">
        <v>150</v>
      </c>
      <c r="Q3996">
        <v>0</v>
      </c>
      <c r="R3996">
        <v>0</v>
      </c>
      <c r="S3996">
        <v>0</v>
      </c>
      <c r="T3996">
        <f t="shared" si="186"/>
        <v>150</v>
      </c>
      <c r="U3996">
        <v>100</v>
      </c>
      <c r="V3996">
        <f t="shared" si="187"/>
        <v>34.549414947133549</v>
      </c>
      <c r="W3996">
        <f t="shared" si="188"/>
        <v>34.549414947133549</v>
      </c>
      <c r="X3996" t="s">
        <v>69</v>
      </c>
      <c r="Y3996">
        <v>60</v>
      </c>
      <c r="Z3996" t="s">
        <v>73</v>
      </c>
      <c r="AA3996">
        <v>0</v>
      </c>
      <c r="AB3996">
        <v>0</v>
      </c>
      <c r="AC3996">
        <v>0</v>
      </c>
      <c r="AD3996">
        <v>0</v>
      </c>
      <c r="AF3996">
        <v>0</v>
      </c>
      <c r="AG3996">
        <v>0</v>
      </c>
      <c r="AH3996">
        <v>0</v>
      </c>
      <c r="AI3996">
        <v>0</v>
      </c>
      <c r="AL3996">
        <v>0</v>
      </c>
      <c r="AM3996">
        <v>0</v>
      </c>
      <c r="AN3996">
        <v>0</v>
      </c>
      <c r="AR3996">
        <v>0</v>
      </c>
      <c r="AS3996">
        <v>0</v>
      </c>
      <c r="AT3996">
        <v>0</v>
      </c>
      <c r="AW3996" t="s">
        <v>73</v>
      </c>
      <c r="AZ3996" t="s">
        <v>73</v>
      </c>
      <c r="BA3996">
        <v>0</v>
      </c>
      <c r="BC3996">
        <v>0</v>
      </c>
      <c r="BD3996">
        <v>0</v>
      </c>
      <c r="BE3996">
        <v>0</v>
      </c>
      <c r="BH3996">
        <v>0</v>
      </c>
      <c r="BI3996">
        <v>0</v>
      </c>
      <c r="BJ3996">
        <v>0</v>
      </c>
      <c r="BQ3996" t="s">
        <v>7883</v>
      </c>
      <c r="BR3996" t="s">
        <v>7884</v>
      </c>
      <c r="BS3996" t="s">
        <v>7885</v>
      </c>
    </row>
    <row r="3997" spans="1:71" x14ac:dyDescent="0.35">
      <c r="A3997">
        <v>4804</v>
      </c>
      <c r="C3997" s="1">
        <v>45562</v>
      </c>
      <c r="D3997" t="s">
        <v>3553</v>
      </c>
      <c r="E3997" t="s">
        <v>85</v>
      </c>
      <c r="F3997" t="s">
        <v>3554</v>
      </c>
      <c r="G3997" t="s">
        <v>7809</v>
      </c>
      <c r="H3997" t="s">
        <v>7839</v>
      </c>
      <c r="I3997" t="s">
        <v>7849</v>
      </c>
      <c r="J3997">
        <v>-2.6718000000000002</v>
      </c>
      <c r="K3997">
        <v>37.362508300000002</v>
      </c>
      <c r="L3997">
        <v>317960.08140000002</v>
      </c>
      <c r="M3997">
        <v>9704562.3890000004</v>
      </c>
      <c r="N3997">
        <v>1128.2</v>
      </c>
      <c r="O3997">
        <v>5.3</v>
      </c>
      <c r="P3997">
        <v>300</v>
      </c>
      <c r="Q3997">
        <v>0</v>
      </c>
      <c r="R3997">
        <v>0</v>
      </c>
      <c r="S3997">
        <v>0</v>
      </c>
      <c r="T3997">
        <f t="shared" si="186"/>
        <v>300</v>
      </c>
      <c r="U3997">
        <v>100</v>
      </c>
      <c r="V3997">
        <f t="shared" si="187"/>
        <v>48.860251190291997</v>
      </c>
      <c r="W3997">
        <f t="shared" si="188"/>
        <v>48.860251190291997</v>
      </c>
      <c r="X3997" t="s">
        <v>69</v>
      </c>
      <c r="Y3997">
        <v>55</v>
      </c>
      <c r="Z3997" t="s">
        <v>73</v>
      </c>
      <c r="AA3997">
        <v>0</v>
      </c>
      <c r="AB3997">
        <v>0</v>
      </c>
      <c r="AC3997">
        <v>0</v>
      </c>
      <c r="AD3997">
        <v>0</v>
      </c>
      <c r="AF3997">
        <v>0</v>
      </c>
      <c r="AG3997">
        <v>0</v>
      </c>
      <c r="AH3997">
        <v>0</v>
      </c>
      <c r="AI3997">
        <v>0</v>
      </c>
      <c r="AL3997">
        <v>0</v>
      </c>
      <c r="AM3997">
        <v>0</v>
      </c>
      <c r="AN3997">
        <v>0</v>
      </c>
      <c r="AR3997">
        <v>0</v>
      </c>
      <c r="AS3997">
        <v>0</v>
      </c>
      <c r="AT3997">
        <v>0</v>
      </c>
      <c r="AW3997" t="s">
        <v>73</v>
      </c>
      <c r="AZ3997" t="s">
        <v>73</v>
      </c>
      <c r="BA3997">
        <v>0</v>
      </c>
      <c r="BC3997">
        <v>0</v>
      </c>
      <c r="BD3997">
        <v>0</v>
      </c>
      <c r="BE3997">
        <v>0</v>
      </c>
      <c r="BH3997">
        <v>0</v>
      </c>
      <c r="BI3997">
        <v>0</v>
      </c>
      <c r="BJ3997">
        <v>0</v>
      </c>
      <c r="BQ3997" t="s">
        <v>7886</v>
      </c>
      <c r="BR3997" t="s">
        <v>7887</v>
      </c>
      <c r="BS3997" t="s">
        <v>7888</v>
      </c>
    </row>
    <row r="3998" spans="1:71" x14ac:dyDescent="0.35">
      <c r="A3998">
        <v>6192</v>
      </c>
      <c r="C3998" s="1">
        <v>45562</v>
      </c>
      <c r="D3998" t="s">
        <v>8988</v>
      </c>
      <c r="E3998" t="s">
        <v>85</v>
      </c>
      <c r="F3998" t="s">
        <v>8968</v>
      </c>
      <c r="G3998" t="s">
        <v>8968</v>
      </c>
      <c r="H3998" t="s">
        <v>9870</v>
      </c>
      <c r="I3998" t="s">
        <v>9507</v>
      </c>
      <c r="J3998">
        <v>-1.8777451999999999</v>
      </c>
      <c r="K3998">
        <v>36.156984100000003</v>
      </c>
      <c r="L3998">
        <v>183681.8273</v>
      </c>
      <c r="M3998">
        <v>9792194.6789999995</v>
      </c>
      <c r="N3998">
        <v>579.9</v>
      </c>
      <c r="O3998">
        <v>6.3</v>
      </c>
      <c r="P3998">
        <v>25</v>
      </c>
      <c r="Q3998">
        <v>100</v>
      </c>
      <c r="R3998">
        <v>1400</v>
      </c>
      <c r="S3998">
        <v>5</v>
      </c>
      <c r="T3998">
        <f t="shared" si="186"/>
        <v>283.5</v>
      </c>
      <c r="U3998">
        <v>2380</v>
      </c>
      <c r="V3998">
        <f t="shared" si="187"/>
        <v>47.497592763503462</v>
      </c>
      <c r="W3998">
        <f t="shared" si="188"/>
        <v>47.497592763503462</v>
      </c>
      <c r="X3998" t="s">
        <v>73</v>
      </c>
      <c r="Y3998">
        <v>15</v>
      </c>
      <c r="Z3998" t="s">
        <v>73</v>
      </c>
      <c r="AA3998">
        <v>0</v>
      </c>
      <c r="AB3998">
        <v>0</v>
      </c>
      <c r="AC3998">
        <v>0</v>
      </c>
      <c r="AD3998">
        <v>0</v>
      </c>
      <c r="AF3998">
        <v>0</v>
      </c>
      <c r="AG3998">
        <v>0</v>
      </c>
      <c r="AH3998">
        <v>0</v>
      </c>
      <c r="AI3998">
        <v>0</v>
      </c>
      <c r="AL3998">
        <v>0</v>
      </c>
      <c r="AM3998">
        <v>0</v>
      </c>
      <c r="AN3998">
        <v>0</v>
      </c>
      <c r="AR3998">
        <v>0</v>
      </c>
      <c r="AS3998">
        <v>0</v>
      </c>
      <c r="AT3998">
        <v>0</v>
      </c>
      <c r="AW3998" t="s">
        <v>73</v>
      </c>
      <c r="AZ3998" t="s">
        <v>73</v>
      </c>
      <c r="BA3998">
        <v>0</v>
      </c>
      <c r="BC3998">
        <v>0</v>
      </c>
      <c r="BD3998">
        <v>0</v>
      </c>
      <c r="BE3998">
        <v>0</v>
      </c>
      <c r="BH3998">
        <v>0</v>
      </c>
      <c r="BI3998">
        <v>0</v>
      </c>
      <c r="BJ3998">
        <v>0</v>
      </c>
      <c r="BQ3998" t="s">
        <v>77</v>
      </c>
      <c r="BR3998" t="s">
        <v>8992</v>
      </c>
      <c r="BS3998" t="s">
        <v>9893</v>
      </c>
    </row>
    <row r="3999" spans="1:71" x14ac:dyDescent="0.35">
      <c r="A3999">
        <v>6193</v>
      </c>
      <c r="C3999" s="1">
        <v>45562</v>
      </c>
      <c r="D3999" t="s">
        <v>8988</v>
      </c>
      <c r="E3999" t="s">
        <v>85</v>
      </c>
      <c r="F3999" t="s">
        <v>8968</v>
      </c>
      <c r="G3999" t="s">
        <v>8968</v>
      </c>
      <c r="H3999" t="s">
        <v>9870</v>
      </c>
      <c r="I3999" t="s">
        <v>9516</v>
      </c>
      <c r="J3999">
        <v>-1.8777507</v>
      </c>
      <c r="K3999">
        <v>36.157192000000002</v>
      </c>
      <c r="L3999">
        <v>183704.97870000001</v>
      </c>
      <c r="M3999">
        <v>9792194.1079999991</v>
      </c>
      <c r="N3999">
        <v>556.29999999999995</v>
      </c>
      <c r="O3999">
        <v>6</v>
      </c>
      <c r="P3999">
        <v>6</v>
      </c>
      <c r="Q3999">
        <v>1800</v>
      </c>
      <c r="R3999">
        <v>1400</v>
      </c>
      <c r="S3999">
        <v>15</v>
      </c>
      <c r="T3999">
        <f t="shared" si="186"/>
        <v>560.5</v>
      </c>
      <c r="U3999">
        <v>1260</v>
      </c>
      <c r="V3999">
        <f t="shared" si="187"/>
        <v>66.785606833736011</v>
      </c>
      <c r="W3999">
        <f t="shared" si="188"/>
        <v>66.785606833736011</v>
      </c>
      <c r="X3999" t="s">
        <v>69</v>
      </c>
      <c r="Y3999">
        <v>15</v>
      </c>
      <c r="Z3999" t="s">
        <v>73</v>
      </c>
      <c r="AA3999">
        <v>0</v>
      </c>
      <c r="AB3999">
        <v>0</v>
      </c>
      <c r="AC3999">
        <v>0</v>
      </c>
      <c r="AD3999">
        <v>0</v>
      </c>
      <c r="AF3999">
        <v>0</v>
      </c>
      <c r="AG3999">
        <v>0</v>
      </c>
      <c r="AH3999">
        <v>0</v>
      </c>
      <c r="AI3999">
        <v>0</v>
      </c>
      <c r="AL3999">
        <v>0</v>
      </c>
      <c r="AM3999">
        <v>0</v>
      </c>
      <c r="AN3999">
        <v>0</v>
      </c>
      <c r="AR3999">
        <v>0</v>
      </c>
      <c r="AS3999">
        <v>0</v>
      </c>
      <c r="AT3999">
        <v>0</v>
      </c>
      <c r="AW3999" t="s">
        <v>73</v>
      </c>
      <c r="AZ3999" t="s">
        <v>73</v>
      </c>
      <c r="BA3999">
        <v>0</v>
      </c>
      <c r="BC3999">
        <v>0</v>
      </c>
      <c r="BD3999">
        <v>0</v>
      </c>
      <c r="BE3999">
        <v>0</v>
      </c>
      <c r="BH3999">
        <v>0</v>
      </c>
      <c r="BI3999">
        <v>0</v>
      </c>
      <c r="BJ3999">
        <v>0</v>
      </c>
      <c r="BQ3999" t="s">
        <v>77</v>
      </c>
      <c r="BR3999" t="s">
        <v>8996</v>
      </c>
      <c r="BS3999" t="s">
        <v>9894</v>
      </c>
    </row>
    <row r="4000" spans="1:71" x14ac:dyDescent="0.35">
      <c r="A4000">
        <v>6194</v>
      </c>
      <c r="C4000" s="1">
        <v>45562</v>
      </c>
      <c r="D4000" t="s">
        <v>8988</v>
      </c>
      <c r="E4000" t="s">
        <v>85</v>
      </c>
      <c r="F4000" t="s">
        <v>8968</v>
      </c>
      <c r="G4000" t="s">
        <v>8968</v>
      </c>
      <c r="H4000" t="s">
        <v>9870</v>
      </c>
      <c r="I4000" t="s">
        <v>7632</v>
      </c>
      <c r="J4000">
        <v>-1.8779866999999999</v>
      </c>
      <c r="K4000">
        <v>36.157046700000002</v>
      </c>
      <c r="L4000">
        <v>183688.84150000001</v>
      </c>
      <c r="M4000">
        <v>9792167.9639999997</v>
      </c>
      <c r="N4000">
        <v>626.70000000000005</v>
      </c>
      <c r="O4000">
        <v>7.1</v>
      </c>
      <c r="P4000">
        <v>0</v>
      </c>
      <c r="Q4000">
        <v>500</v>
      </c>
      <c r="R4000">
        <v>700</v>
      </c>
      <c r="S4000">
        <v>0</v>
      </c>
      <c r="T4000">
        <f t="shared" si="186"/>
        <v>204.00000000000003</v>
      </c>
      <c r="U4000">
        <v>2789</v>
      </c>
      <c r="V4000">
        <f t="shared" si="187"/>
        <v>40.291195310356983</v>
      </c>
      <c r="W4000">
        <f t="shared" si="188"/>
        <v>40.291195310356983</v>
      </c>
      <c r="X4000" t="s">
        <v>73</v>
      </c>
      <c r="Y4000">
        <v>15</v>
      </c>
      <c r="Z4000" t="s">
        <v>73</v>
      </c>
      <c r="AA4000">
        <v>0</v>
      </c>
      <c r="AB4000">
        <v>0</v>
      </c>
      <c r="AC4000">
        <v>0</v>
      </c>
      <c r="AD4000">
        <v>0</v>
      </c>
      <c r="AF4000">
        <v>0</v>
      </c>
      <c r="AG4000">
        <v>0</v>
      </c>
      <c r="AH4000">
        <v>0</v>
      </c>
      <c r="AI4000">
        <v>0</v>
      </c>
      <c r="AL4000">
        <v>0</v>
      </c>
      <c r="AM4000">
        <v>0</v>
      </c>
      <c r="AN4000">
        <v>0</v>
      </c>
      <c r="AR4000">
        <v>0</v>
      </c>
      <c r="AS4000">
        <v>0</v>
      </c>
      <c r="AT4000">
        <v>0</v>
      </c>
      <c r="AW4000" t="s">
        <v>73</v>
      </c>
      <c r="AZ4000" t="s">
        <v>73</v>
      </c>
      <c r="BA4000">
        <v>0</v>
      </c>
      <c r="BC4000">
        <v>0</v>
      </c>
      <c r="BD4000">
        <v>0</v>
      </c>
      <c r="BE4000">
        <v>0</v>
      </c>
      <c r="BH4000">
        <v>0</v>
      </c>
      <c r="BI4000">
        <v>0</v>
      </c>
      <c r="BJ4000">
        <v>0</v>
      </c>
      <c r="BQ4000" t="s">
        <v>77</v>
      </c>
      <c r="BR4000" t="s">
        <v>8996</v>
      </c>
      <c r="BS4000" t="s">
        <v>9895</v>
      </c>
    </row>
    <row r="4001" spans="1:71" x14ac:dyDescent="0.35">
      <c r="A4001">
        <v>6555</v>
      </c>
      <c r="C4001" s="1">
        <v>45562</v>
      </c>
      <c r="D4001" t="s">
        <v>10042</v>
      </c>
      <c r="E4001" t="s">
        <v>85</v>
      </c>
      <c r="F4001" t="s">
        <v>10032</v>
      </c>
      <c r="G4001" t="s">
        <v>10053</v>
      </c>
      <c r="H4001" t="s">
        <v>10371</v>
      </c>
      <c r="I4001" t="s">
        <v>10060</v>
      </c>
      <c r="J4001">
        <v>-1.9183683</v>
      </c>
      <c r="K4001">
        <v>36.102539999999998</v>
      </c>
      <c r="L4001">
        <v>177626.68979999999</v>
      </c>
      <c r="M4001">
        <v>9787688.8230000008</v>
      </c>
      <c r="N4001">
        <v>507.7</v>
      </c>
      <c r="O4001">
        <v>8</v>
      </c>
      <c r="P4001">
        <v>210</v>
      </c>
      <c r="Q4001">
        <v>0</v>
      </c>
      <c r="R4001">
        <v>0</v>
      </c>
      <c r="S4001">
        <v>12</v>
      </c>
      <c r="T4001">
        <f t="shared" si="186"/>
        <v>218.4</v>
      </c>
      <c r="U4001">
        <v>1900</v>
      </c>
      <c r="V4001">
        <f t="shared" si="187"/>
        <v>41.688991095533808</v>
      </c>
      <c r="W4001">
        <f t="shared" si="188"/>
        <v>41.688991095533808</v>
      </c>
      <c r="X4001" t="s">
        <v>69</v>
      </c>
      <c r="Y4001">
        <v>100</v>
      </c>
      <c r="Z4001" t="s">
        <v>73</v>
      </c>
      <c r="AA4001">
        <v>0</v>
      </c>
      <c r="AB4001">
        <v>0</v>
      </c>
      <c r="AC4001">
        <v>0</v>
      </c>
      <c r="AD4001">
        <v>0</v>
      </c>
      <c r="AF4001">
        <v>0</v>
      </c>
      <c r="AG4001">
        <v>0</v>
      </c>
      <c r="AH4001">
        <v>0</v>
      </c>
      <c r="AI4001">
        <v>0</v>
      </c>
      <c r="AL4001">
        <v>0</v>
      </c>
      <c r="AM4001">
        <v>0</v>
      </c>
      <c r="AN4001">
        <v>0</v>
      </c>
      <c r="AR4001">
        <v>0</v>
      </c>
      <c r="AS4001">
        <v>0</v>
      </c>
      <c r="AT4001">
        <v>0</v>
      </c>
      <c r="AW4001" t="s">
        <v>73</v>
      </c>
      <c r="AZ4001" t="s">
        <v>73</v>
      </c>
      <c r="BA4001">
        <v>0</v>
      </c>
      <c r="BC4001">
        <v>0</v>
      </c>
      <c r="BD4001">
        <v>0</v>
      </c>
      <c r="BE4001">
        <v>0</v>
      </c>
      <c r="BH4001">
        <v>0</v>
      </c>
      <c r="BI4001">
        <v>0</v>
      </c>
      <c r="BJ4001">
        <v>0</v>
      </c>
      <c r="BQ4001" t="s">
        <v>77</v>
      </c>
      <c r="BR4001" t="s">
        <v>10045</v>
      </c>
      <c r="BS4001" t="s">
        <v>10408</v>
      </c>
    </row>
    <row r="4002" spans="1:71" x14ac:dyDescent="0.35">
      <c r="A4002">
        <v>6556</v>
      </c>
      <c r="C4002" s="1">
        <v>45562</v>
      </c>
      <c r="D4002" t="s">
        <v>10042</v>
      </c>
      <c r="E4002" t="s">
        <v>85</v>
      </c>
      <c r="F4002" t="s">
        <v>10032</v>
      </c>
      <c r="G4002" t="s">
        <v>10053</v>
      </c>
      <c r="H4002" t="s">
        <v>10371</v>
      </c>
      <c r="I4002" t="s">
        <v>10060</v>
      </c>
      <c r="J4002">
        <v>-1.9184631999999999</v>
      </c>
      <c r="K4002">
        <v>36.102530799999997</v>
      </c>
      <c r="L4002">
        <v>177625.68309999999</v>
      </c>
      <c r="M4002">
        <v>9787678.318</v>
      </c>
      <c r="N4002">
        <v>507.8</v>
      </c>
      <c r="O4002">
        <v>4.7</v>
      </c>
      <c r="P4002">
        <v>112</v>
      </c>
      <c r="Q4002">
        <v>0</v>
      </c>
      <c r="R4002">
        <v>0</v>
      </c>
      <c r="S4002">
        <v>5</v>
      </c>
      <c r="T4002">
        <f t="shared" si="186"/>
        <v>115.5</v>
      </c>
      <c r="U4002">
        <v>1200</v>
      </c>
      <c r="V4002">
        <f t="shared" si="187"/>
        <v>30.316988576632998</v>
      </c>
      <c r="W4002">
        <f t="shared" si="188"/>
        <v>30.316988576632998</v>
      </c>
      <c r="X4002" t="s">
        <v>69</v>
      </c>
      <c r="Y4002">
        <v>100</v>
      </c>
      <c r="Z4002" t="s">
        <v>73</v>
      </c>
      <c r="AA4002">
        <v>0</v>
      </c>
      <c r="AB4002">
        <v>0</v>
      </c>
      <c r="AC4002">
        <v>0</v>
      </c>
      <c r="AD4002">
        <v>0</v>
      </c>
      <c r="AF4002">
        <v>0</v>
      </c>
      <c r="AG4002">
        <v>0</v>
      </c>
      <c r="AH4002">
        <v>0</v>
      </c>
      <c r="AI4002">
        <v>0</v>
      </c>
      <c r="AL4002">
        <v>0</v>
      </c>
      <c r="AM4002">
        <v>0</v>
      </c>
      <c r="AN4002">
        <v>0</v>
      </c>
      <c r="AR4002">
        <v>0</v>
      </c>
      <c r="AS4002">
        <v>0</v>
      </c>
      <c r="AT4002">
        <v>0</v>
      </c>
      <c r="AW4002" t="s">
        <v>73</v>
      </c>
      <c r="AZ4002" t="s">
        <v>73</v>
      </c>
      <c r="BA4002">
        <v>0</v>
      </c>
      <c r="BC4002">
        <v>0</v>
      </c>
      <c r="BD4002">
        <v>0</v>
      </c>
      <c r="BE4002">
        <v>0</v>
      </c>
      <c r="BH4002">
        <v>0</v>
      </c>
      <c r="BI4002">
        <v>0</v>
      </c>
      <c r="BJ4002">
        <v>0</v>
      </c>
      <c r="BQ4002" t="s">
        <v>77</v>
      </c>
      <c r="BR4002" t="s">
        <v>10045</v>
      </c>
      <c r="BS4002" t="s">
        <v>10409</v>
      </c>
    </row>
    <row r="4003" spans="1:71" x14ac:dyDescent="0.35">
      <c r="A4003">
        <v>6557</v>
      </c>
      <c r="C4003" s="1">
        <v>45562</v>
      </c>
      <c r="D4003" t="s">
        <v>10042</v>
      </c>
      <c r="E4003" t="s">
        <v>85</v>
      </c>
      <c r="F4003" t="s">
        <v>10032</v>
      </c>
      <c r="G4003" t="s">
        <v>10053</v>
      </c>
      <c r="H4003" t="s">
        <v>10371</v>
      </c>
      <c r="I4003" t="s">
        <v>10060</v>
      </c>
      <c r="J4003">
        <v>-1.9184705</v>
      </c>
      <c r="K4003">
        <v>36.102739499999998</v>
      </c>
      <c r="L4003">
        <v>177648.92449999999</v>
      </c>
      <c r="M4003">
        <v>9787677.5500000007</v>
      </c>
      <c r="N4003">
        <v>508</v>
      </c>
      <c r="O4003">
        <v>8.3000000000000007</v>
      </c>
      <c r="P4003">
        <v>89</v>
      </c>
      <c r="Q4003">
        <v>0</v>
      </c>
      <c r="R4003">
        <v>0</v>
      </c>
      <c r="S4003">
        <v>0</v>
      </c>
      <c r="T4003">
        <f t="shared" si="186"/>
        <v>89</v>
      </c>
      <c r="U4003">
        <v>1000</v>
      </c>
      <c r="V4003">
        <f t="shared" si="187"/>
        <v>26.612769430462027</v>
      </c>
      <c r="W4003">
        <f t="shared" si="188"/>
        <v>26.612769430462027</v>
      </c>
      <c r="X4003" t="s">
        <v>69</v>
      </c>
      <c r="Y4003">
        <v>100</v>
      </c>
      <c r="Z4003" t="s">
        <v>73</v>
      </c>
      <c r="AA4003">
        <v>0</v>
      </c>
      <c r="AB4003">
        <v>0</v>
      </c>
      <c r="AC4003">
        <v>0</v>
      </c>
      <c r="AD4003">
        <v>0</v>
      </c>
      <c r="AF4003">
        <v>0</v>
      </c>
      <c r="AG4003">
        <v>0</v>
      </c>
      <c r="AH4003">
        <v>0</v>
      </c>
      <c r="AI4003">
        <v>0</v>
      </c>
      <c r="AL4003">
        <v>0</v>
      </c>
      <c r="AM4003">
        <v>0</v>
      </c>
      <c r="AN4003">
        <v>0</v>
      </c>
      <c r="AR4003">
        <v>0</v>
      </c>
      <c r="AS4003">
        <v>0</v>
      </c>
      <c r="AT4003">
        <v>0</v>
      </c>
      <c r="AW4003" t="s">
        <v>73</v>
      </c>
      <c r="AZ4003" t="s">
        <v>73</v>
      </c>
      <c r="BA4003">
        <v>0</v>
      </c>
      <c r="BC4003">
        <v>0</v>
      </c>
      <c r="BD4003">
        <v>0</v>
      </c>
      <c r="BE4003">
        <v>0</v>
      </c>
      <c r="BH4003">
        <v>0</v>
      </c>
      <c r="BI4003">
        <v>0</v>
      </c>
      <c r="BJ4003">
        <v>0</v>
      </c>
      <c r="BQ4003" t="s">
        <v>77</v>
      </c>
      <c r="BR4003" t="s">
        <v>10045</v>
      </c>
      <c r="BS4003" t="s">
        <v>10410</v>
      </c>
    </row>
    <row r="4004" spans="1:71" x14ac:dyDescent="0.35">
      <c r="A4004">
        <v>6558</v>
      </c>
      <c r="C4004" s="1">
        <v>45562</v>
      </c>
      <c r="D4004" t="s">
        <v>10042</v>
      </c>
      <c r="E4004" t="s">
        <v>85</v>
      </c>
      <c r="F4004" t="s">
        <v>10032</v>
      </c>
      <c r="G4004" t="s">
        <v>10053</v>
      </c>
      <c r="H4004" t="s">
        <v>10371</v>
      </c>
      <c r="I4004" t="s">
        <v>10060</v>
      </c>
      <c r="J4004">
        <v>-1.9213958</v>
      </c>
      <c r="K4004">
        <v>36.106972900000002</v>
      </c>
      <c r="L4004">
        <v>178120.88620000001</v>
      </c>
      <c r="M4004">
        <v>9787354.5960000008</v>
      </c>
      <c r="N4004">
        <v>501.2</v>
      </c>
      <c r="O4004">
        <v>8.1999999999999993</v>
      </c>
      <c r="P4004">
        <v>0</v>
      </c>
      <c r="Q4004">
        <v>56</v>
      </c>
      <c r="R4004">
        <v>123</v>
      </c>
      <c r="S4004">
        <v>0</v>
      </c>
      <c r="T4004">
        <f t="shared" si="186"/>
        <v>30.430000000000003</v>
      </c>
      <c r="U4004">
        <v>1500</v>
      </c>
      <c r="V4004">
        <f t="shared" si="187"/>
        <v>15.561306047832836</v>
      </c>
      <c r="W4004">
        <f t="shared" si="188"/>
        <v>15.561306047832836</v>
      </c>
      <c r="X4004" t="s">
        <v>69</v>
      </c>
      <c r="Y4004">
        <v>100</v>
      </c>
      <c r="Z4004" t="s">
        <v>73</v>
      </c>
      <c r="AA4004">
        <v>0</v>
      </c>
      <c r="AB4004">
        <v>0</v>
      </c>
      <c r="AC4004">
        <v>0</v>
      </c>
      <c r="AD4004">
        <v>0</v>
      </c>
      <c r="AF4004">
        <v>0</v>
      </c>
      <c r="AG4004">
        <v>0</v>
      </c>
      <c r="AH4004">
        <v>0</v>
      </c>
      <c r="AI4004">
        <v>0</v>
      </c>
      <c r="AL4004">
        <v>0</v>
      </c>
      <c r="AM4004">
        <v>0</v>
      </c>
      <c r="AN4004">
        <v>0</v>
      </c>
      <c r="AR4004">
        <v>0</v>
      </c>
      <c r="AS4004">
        <v>0</v>
      </c>
      <c r="AT4004">
        <v>0</v>
      </c>
      <c r="AW4004" t="s">
        <v>73</v>
      </c>
      <c r="AZ4004" t="s">
        <v>73</v>
      </c>
      <c r="BA4004">
        <v>0</v>
      </c>
      <c r="BC4004">
        <v>0</v>
      </c>
      <c r="BD4004">
        <v>0</v>
      </c>
      <c r="BE4004">
        <v>0</v>
      </c>
      <c r="BH4004">
        <v>0</v>
      </c>
      <c r="BI4004">
        <v>0</v>
      </c>
      <c r="BJ4004">
        <v>0</v>
      </c>
      <c r="BQ4004" t="s">
        <v>77</v>
      </c>
      <c r="BR4004" t="s">
        <v>10045</v>
      </c>
      <c r="BS4004" t="s">
        <v>10411</v>
      </c>
    </row>
    <row r="4005" spans="1:71" x14ac:dyDescent="0.35">
      <c r="A4005">
        <v>6559</v>
      </c>
      <c r="C4005" s="1">
        <v>45562</v>
      </c>
      <c r="D4005" t="s">
        <v>10042</v>
      </c>
      <c r="E4005" t="s">
        <v>85</v>
      </c>
      <c r="F4005" t="s">
        <v>10032</v>
      </c>
      <c r="G4005" t="s">
        <v>10053</v>
      </c>
      <c r="H4005" t="s">
        <v>10371</v>
      </c>
      <c r="I4005" t="s">
        <v>10060</v>
      </c>
      <c r="J4005">
        <v>-1.923225</v>
      </c>
      <c r="K4005">
        <v>36.109843300000001</v>
      </c>
      <c r="L4005">
        <v>178440.86309999999</v>
      </c>
      <c r="M4005">
        <v>9787152.6950000003</v>
      </c>
      <c r="N4005">
        <v>501.3</v>
      </c>
      <c r="O4005">
        <v>9.6</v>
      </c>
      <c r="P4005">
        <v>180</v>
      </c>
      <c r="Q4005">
        <v>0</v>
      </c>
      <c r="R4005">
        <v>0</v>
      </c>
      <c r="S4005">
        <v>0</v>
      </c>
      <c r="T4005">
        <f t="shared" si="186"/>
        <v>180</v>
      </c>
      <c r="U4005">
        <v>1000</v>
      </c>
      <c r="V4005">
        <f t="shared" si="187"/>
        <v>37.846987830302403</v>
      </c>
      <c r="W4005">
        <f t="shared" si="188"/>
        <v>37.846987830302403</v>
      </c>
      <c r="X4005" t="s">
        <v>69</v>
      </c>
      <c r="Y4005">
        <v>100</v>
      </c>
      <c r="Z4005" t="s">
        <v>73</v>
      </c>
      <c r="AA4005">
        <v>0</v>
      </c>
      <c r="AB4005">
        <v>0</v>
      </c>
      <c r="AC4005">
        <v>0</v>
      </c>
      <c r="AD4005">
        <v>0</v>
      </c>
      <c r="AF4005">
        <v>0</v>
      </c>
      <c r="AG4005">
        <v>0</v>
      </c>
      <c r="AH4005">
        <v>0</v>
      </c>
      <c r="AI4005">
        <v>0</v>
      </c>
      <c r="AL4005">
        <v>0</v>
      </c>
      <c r="AM4005">
        <v>0</v>
      </c>
      <c r="AN4005">
        <v>0</v>
      </c>
      <c r="AR4005">
        <v>0</v>
      </c>
      <c r="AS4005">
        <v>0</v>
      </c>
      <c r="AT4005">
        <v>0</v>
      </c>
      <c r="AW4005" t="s">
        <v>73</v>
      </c>
      <c r="AZ4005" t="s">
        <v>73</v>
      </c>
      <c r="BA4005">
        <v>0</v>
      </c>
      <c r="BC4005">
        <v>0</v>
      </c>
      <c r="BD4005">
        <v>0</v>
      </c>
      <c r="BE4005">
        <v>0</v>
      </c>
      <c r="BH4005">
        <v>0</v>
      </c>
      <c r="BI4005">
        <v>0</v>
      </c>
      <c r="BJ4005">
        <v>0</v>
      </c>
      <c r="BQ4005" t="s">
        <v>77</v>
      </c>
      <c r="BR4005" t="s">
        <v>10045</v>
      </c>
      <c r="BS4005" t="s">
        <v>10412</v>
      </c>
    </row>
    <row r="4006" spans="1:71" x14ac:dyDescent="0.35">
      <c r="A4006">
        <v>6560</v>
      </c>
      <c r="C4006" s="1">
        <v>45562</v>
      </c>
      <c r="D4006" t="s">
        <v>10042</v>
      </c>
      <c r="E4006" t="s">
        <v>85</v>
      </c>
      <c r="F4006" t="s">
        <v>10032</v>
      </c>
      <c r="G4006" t="s">
        <v>10053</v>
      </c>
      <c r="H4006" t="s">
        <v>10371</v>
      </c>
      <c r="I4006" t="s">
        <v>10060</v>
      </c>
      <c r="J4006">
        <v>-1.9231767</v>
      </c>
      <c r="K4006">
        <v>36.109648300000003</v>
      </c>
      <c r="L4006">
        <v>178419.1398</v>
      </c>
      <c r="M4006">
        <v>9787158.0040000007</v>
      </c>
      <c r="N4006">
        <v>502.1</v>
      </c>
      <c r="O4006">
        <v>4.5999999999999996</v>
      </c>
      <c r="P4006">
        <v>70</v>
      </c>
      <c r="Q4006">
        <v>0</v>
      </c>
      <c r="R4006">
        <v>0</v>
      </c>
      <c r="S4006">
        <v>12</v>
      </c>
      <c r="T4006">
        <f t="shared" si="186"/>
        <v>78.400000000000006</v>
      </c>
      <c r="U4006">
        <v>1000</v>
      </c>
      <c r="V4006">
        <f t="shared" si="187"/>
        <v>24.977737626138797</v>
      </c>
      <c r="W4006">
        <f t="shared" si="188"/>
        <v>24.977737626138797</v>
      </c>
      <c r="X4006" t="s">
        <v>69</v>
      </c>
      <c r="Y4006">
        <v>100</v>
      </c>
      <c r="Z4006" t="s">
        <v>73</v>
      </c>
      <c r="AA4006">
        <v>0</v>
      </c>
      <c r="AB4006">
        <v>0</v>
      </c>
      <c r="AC4006">
        <v>0</v>
      </c>
      <c r="AD4006">
        <v>0</v>
      </c>
      <c r="AF4006">
        <v>0</v>
      </c>
      <c r="AG4006">
        <v>0</v>
      </c>
      <c r="AH4006">
        <v>0</v>
      </c>
      <c r="AI4006">
        <v>0</v>
      </c>
      <c r="AL4006">
        <v>0</v>
      </c>
      <c r="AM4006">
        <v>0</v>
      </c>
      <c r="AN4006">
        <v>0</v>
      </c>
      <c r="AR4006">
        <v>0</v>
      </c>
      <c r="AS4006">
        <v>0</v>
      </c>
      <c r="AT4006">
        <v>0</v>
      </c>
      <c r="AW4006" t="s">
        <v>73</v>
      </c>
      <c r="AZ4006" t="s">
        <v>73</v>
      </c>
      <c r="BA4006">
        <v>0</v>
      </c>
      <c r="BC4006">
        <v>0</v>
      </c>
      <c r="BD4006">
        <v>0</v>
      </c>
      <c r="BE4006">
        <v>0</v>
      </c>
      <c r="BH4006">
        <v>0</v>
      </c>
      <c r="BI4006">
        <v>0</v>
      </c>
      <c r="BJ4006">
        <v>0</v>
      </c>
      <c r="BQ4006" t="s">
        <v>77</v>
      </c>
      <c r="BR4006" t="s">
        <v>10045</v>
      </c>
      <c r="BS4006" t="s">
        <v>10413</v>
      </c>
    </row>
    <row r="4007" spans="1:71" x14ac:dyDescent="0.35">
      <c r="A4007">
        <v>6561</v>
      </c>
      <c r="C4007" s="1">
        <v>45564</v>
      </c>
      <c r="D4007" t="s">
        <v>10042</v>
      </c>
      <c r="E4007" t="s">
        <v>85</v>
      </c>
      <c r="F4007" t="s">
        <v>10032</v>
      </c>
      <c r="G4007" t="s">
        <v>10053</v>
      </c>
      <c r="H4007" t="s">
        <v>10371</v>
      </c>
      <c r="I4007" t="s">
        <v>10060</v>
      </c>
      <c r="J4007">
        <v>-1.9216082999999999</v>
      </c>
      <c r="K4007">
        <v>36.1070767</v>
      </c>
      <c r="L4007">
        <v>178132.4847</v>
      </c>
      <c r="M4007">
        <v>9787331.0979999993</v>
      </c>
      <c r="N4007">
        <v>501.2</v>
      </c>
      <c r="O4007">
        <v>6.7</v>
      </c>
      <c r="P4007">
        <v>0</v>
      </c>
      <c r="Q4007">
        <v>70</v>
      </c>
      <c r="R4007">
        <v>210</v>
      </c>
      <c r="S4007">
        <v>5</v>
      </c>
      <c r="T4007">
        <f t="shared" si="186"/>
        <v>51.1</v>
      </c>
      <c r="U4007">
        <v>1500</v>
      </c>
      <c r="V4007">
        <f t="shared" si="187"/>
        <v>20.165338568935375</v>
      </c>
      <c r="W4007">
        <f t="shared" si="188"/>
        <v>20.165338568935375</v>
      </c>
      <c r="X4007" t="s">
        <v>69</v>
      </c>
      <c r="Y4007">
        <v>100</v>
      </c>
      <c r="Z4007" t="s">
        <v>73</v>
      </c>
      <c r="AA4007">
        <v>0</v>
      </c>
      <c r="AB4007">
        <v>0</v>
      </c>
      <c r="AC4007">
        <v>0</v>
      </c>
      <c r="AD4007">
        <v>0</v>
      </c>
      <c r="AF4007">
        <v>0</v>
      </c>
      <c r="AG4007">
        <v>0</v>
      </c>
      <c r="AH4007">
        <v>0</v>
      </c>
      <c r="AI4007">
        <v>0</v>
      </c>
      <c r="AL4007">
        <v>0</v>
      </c>
      <c r="AM4007">
        <v>0</v>
      </c>
      <c r="AN4007">
        <v>0</v>
      </c>
      <c r="AR4007">
        <v>0</v>
      </c>
      <c r="AS4007">
        <v>0</v>
      </c>
      <c r="AT4007">
        <v>0</v>
      </c>
      <c r="AW4007" t="s">
        <v>73</v>
      </c>
      <c r="AZ4007" t="s">
        <v>73</v>
      </c>
      <c r="BA4007">
        <v>0</v>
      </c>
      <c r="BC4007">
        <v>0</v>
      </c>
      <c r="BD4007">
        <v>0</v>
      </c>
      <c r="BE4007">
        <v>0</v>
      </c>
      <c r="BH4007">
        <v>0</v>
      </c>
      <c r="BI4007">
        <v>0</v>
      </c>
      <c r="BJ4007">
        <v>0</v>
      </c>
      <c r="BQ4007" t="s">
        <v>77</v>
      </c>
      <c r="BR4007" t="s">
        <v>10045</v>
      </c>
      <c r="BS4007" t="s">
        <v>10414</v>
      </c>
    </row>
    <row r="4008" spans="1:71" x14ac:dyDescent="0.35">
      <c r="A4008">
        <v>561</v>
      </c>
      <c r="C4008" s="1">
        <v>45565</v>
      </c>
      <c r="D4008" t="s">
        <v>806</v>
      </c>
      <c r="E4008" t="s">
        <v>85</v>
      </c>
      <c r="F4008" t="s">
        <v>67</v>
      </c>
      <c r="G4008" t="s">
        <v>807</v>
      </c>
      <c r="H4008" t="s">
        <v>838</v>
      </c>
      <c r="I4008" t="s">
        <v>838</v>
      </c>
      <c r="J4008">
        <v>-2.4084850000000002</v>
      </c>
      <c r="K4008">
        <v>37.485486700000003</v>
      </c>
      <c r="L4008">
        <v>331600.79330000002</v>
      </c>
      <c r="M4008">
        <v>9733694.9210000001</v>
      </c>
      <c r="N4008">
        <v>1103.3</v>
      </c>
      <c r="O4008">
        <v>3.7</v>
      </c>
      <c r="P4008">
        <v>50</v>
      </c>
      <c r="Q4008">
        <v>50</v>
      </c>
      <c r="R4008">
        <v>100</v>
      </c>
      <c r="S4008">
        <v>0</v>
      </c>
      <c r="T4008">
        <f t="shared" si="186"/>
        <v>75.5</v>
      </c>
      <c r="U4008">
        <v>30</v>
      </c>
      <c r="V4008">
        <f t="shared" si="187"/>
        <v>24.511424074743289</v>
      </c>
      <c r="W4008">
        <f t="shared" si="188"/>
        <v>30</v>
      </c>
      <c r="X4008" t="s">
        <v>69</v>
      </c>
      <c r="Y4008">
        <v>20</v>
      </c>
      <c r="Z4008" t="s">
        <v>73</v>
      </c>
      <c r="AA4008">
        <v>0</v>
      </c>
      <c r="AB4008">
        <v>0</v>
      </c>
      <c r="AC4008">
        <v>0</v>
      </c>
      <c r="AD4008">
        <v>0</v>
      </c>
      <c r="AF4008">
        <v>0</v>
      </c>
      <c r="AG4008">
        <v>0</v>
      </c>
      <c r="AH4008">
        <v>0</v>
      </c>
      <c r="AI4008">
        <v>0</v>
      </c>
      <c r="AL4008">
        <v>0</v>
      </c>
      <c r="AM4008">
        <v>0</v>
      </c>
      <c r="AN4008">
        <v>0</v>
      </c>
      <c r="AR4008">
        <v>0</v>
      </c>
      <c r="AS4008">
        <v>0</v>
      </c>
      <c r="AT4008">
        <v>0</v>
      </c>
      <c r="AW4008" t="s">
        <v>69</v>
      </c>
      <c r="AX4008" t="s">
        <v>899</v>
      </c>
      <c r="AY4008" t="s">
        <v>886</v>
      </c>
      <c r="AZ4008" t="s">
        <v>73</v>
      </c>
      <c r="BA4008">
        <v>0</v>
      </c>
      <c r="BC4008">
        <v>0</v>
      </c>
      <c r="BD4008">
        <v>0</v>
      </c>
      <c r="BE4008">
        <v>0</v>
      </c>
      <c r="BH4008">
        <v>0</v>
      </c>
      <c r="BI4008">
        <v>0</v>
      </c>
      <c r="BJ4008">
        <v>0</v>
      </c>
      <c r="BQ4008" t="s">
        <v>900</v>
      </c>
      <c r="BR4008" t="s">
        <v>901</v>
      </c>
      <c r="BS4008" t="s">
        <v>902</v>
      </c>
    </row>
    <row r="4009" spans="1:71" x14ac:dyDescent="0.35">
      <c r="A4009">
        <v>745</v>
      </c>
      <c r="C4009" s="1">
        <v>45565</v>
      </c>
      <c r="D4009" t="s">
        <v>806</v>
      </c>
      <c r="E4009" t="s">
        <v>85</v>
      </c>
      <c r="F4009" t="s">
        <v>67</v>
      </c>
      <c r="G4009" t="s">
        <v>807</v>
      </c>
      <c r="H4009" t="s">
        <v>1218</v>
      </c>
      <c r="I4009" t="s">
        <v>992</v>
      </c>
      <c r="J4009">
        <v>-2.4051266999999998</v>
      </c>
      <c r="K4009">
        <v>37.496113299999998</v>
      </c>
      <c r="L4009">
        <v>332782.23210000002</v>
      </c>
      <c r="M4009">
        <v>9734067.557</v>
      </c>
      <c r="N4009">
        <v>1071.4000000000001</v>
      </c>
      <c r="O4009">
        <v>5.3</v>
      </c>
      <c r="P4009">
        <v>50</v>
      </c>
      <c r="Q4009">
        <v>150</v>
      </c>
      <c r="R4009">
        <v>300</v>
      </c>
      <c r="S4009">
        <v>0</v>
      </c>
      <c r="T4009">
        <f t="shared" si="186"/>
        <v>126.5</v>
      </c>
      <c r="U4009">
        <v>50</v>
      </c>
      <c r="V4009">
        <f t="shared" si="187"/>
        <v>31.727827140480926</v>
      </c>
      <c r="W4009">
        <f t="shared" si="188"/>
        <v>50</v>
      </c>
      <c r="X4009" t="s">
        <v>69</v>
      </c>
      <c r="Y4009">
        <v>10</v>
      </c>
      <c r="Z4009" t="s">
        <v>73</v>
      </c>
      <c r="AA4009">
        <v>0</v>
      </c>
      <c r="AB4009">
        <v>0</v>
      </c>
      <c r="AC4009">
        <v>0</v>
      </c>
      <c r="AD4009">
        <v>0</v>
      </c>
      <c r="AF4009">
        <v>0</v>
      </c>
      <c r="AG4009">
        <v>0</v>
      </c>
      <c r="AH4009">
        <v>0</v>
      </c>
      <c r="AI4009">
        <v>0</v>
      </c>
      <c r="AL4009">
        <v>0</v>
      </c>
      <c r="AM4009">
        <v>0</v>
      </c>
      <c r="AN4009">
        <v>0</v>
      </c>
      <c r="AR4009">
        <v>0</v>
      </c>
      <c r="AS4009">
        <v>0</v>
      </c>
      <c r="AT4009">
        <v>0</v>
      </c>
      <c r="AW4009" t="s">
        <v>73</v>
      </c>
      <c r="AZ4009" t="s">
        <v>73</v>
      </c>
      <c r="BA4009">
        <v>0</v>
      </c>
      <c r="BC4009">
        <v>0</v>
      </c>
      <c r="BD4009">
        <v>0</v>
      </c>
      <c r="BE4009">
        <v>0</v>
      </c>
      <c r="BH4009">
        <v>0</v>
      </c>
      <c r="BI4009">
        <v>0</v>
      </c>
      <c r="BJ4009">
        <v>0</v>
      </c>
      <c r="BQ4009" t="s">
        <v>1253</v>
      </c>
      <c r="BR4009" t="s">
        <v>1254</v>
      </c>
      <c r="BS4009" t="s">
        <v>1255</v>
      </c>
    </row>
    <row r="4010" spans="1:71" x14ac:dyDescent="0.35">
      <c r="A4010">
        <v>873</v>
      </c>
      <c r="C4010" s="1">
        <v>45565</v>
      </c>
      <c r="D4010" t="s">
        <v>1404</v>
      </c>
      <c r="E4010" t="s">
        <v>85</v>
      </c>
      <c r="F4010" t="s">
        <v>67</v>
      </c>
      <c r="G4010" t="s">
        <v>1389</v>
      </c>
      <c r="H4010" t="s">
        <v>1367</v>
      </c>
      <c r="I4010" t="s">
        <v>1367</v>
      </c>
      <c r="J4010">
        <v>-2.4494449</v>
      </c>
      <c r="K4010">
        <v>37.261203199999997</v>
      </c>
      <c r="L4010">
        <v>306661.28129999997</v>
      </c>
      <c r="M4010">
        <v>9729135.6779999994</v>
      </c>
      <c r="N4010">
        <v>1141.2</v>
      </c>
      <c r="O4010">
        <v>5.2</v>
      </c>
      <c r="P4010">
        <v>0</v>
      </c>
      <c r="Q4010">
        <v>400</v>
      </c>
      <c r="R4010">
        <v>650</v>
      </c>
      <c r="S4010">
        <v>0</v>
      </c>
      <c r="T4010">
        <f t="shared" si="186"/>
        <v>178.5</v>
      </c>
      <c r="U4010">
        <v>46</v>
      </c>
      <c r="V4010">
        <f t="shared" si="187"/>
        <v>37.688962138737196</v>
      </c>
      <c r="W4010">
        <f t="shared" si="188"/>
        <v>46</v>
      </c>
      <c r="X4010" t="s">
        <v>73</v>
      </c>
      <c r="Y4010">
        <v>3</v>
      </c>
      <c r="Z4010" t="s">
        <v>69</v>
      </c>
      <c r="AA4010">
        <v>1</v>
      </c>
      <c r="AB4010">
        <v>210</v>
      </c>
      <c r="AC4010">
        <v>0</v>
      </c>
      <c r="AD4010">
        <v>0</v>
      </c>
      <c r="AE4010" t="s">
        <v>131</v>
      </c>
      <c r="AF4010">
        <v>210</v>
      </c>
      <c r="AG4010">
        <v>0</v>
      </c>
      <c r="AH4010">
        <v>0</v>
      </c>
      <c r="AI4010">
        <v>0</v>
      </c>
      <c r="AJ4010" t="s">
        <v>69</v>
      </c>
      <c r="AL4010">
        <v>0</v>
      </c>
      <c r="AM4010">
        <v>0</v>
      </c>
      <c r="AN4010">
        <v>0</v>
      </c>
      <c r="AR4010">
        <v>0</v>
      </c>
      <c r="AS4010">
        <v>0</v>
      </c>
      <c r="AT4010">
        <v>0</v>
      </c>
      <c r="AW4010" t="s">
        <v>73</v>
      </c>
      <c r="AZ4010" t="s">
        <v>69</v>
      </c>
      <c r="BA4010">
        <v>1</v>
      </c>
      <c r="BB4010" t="s">
        <v>1467</v>
      </c>
      <c r="BC4010">
        <v>200</v>
      </c>
      <c r="BD4010">
        <v>400</v>
      </c>
      <c r="BE4010">
        <v>650</v>
      </c>
      <c r="BF4010">
        <v>0</v>
      </c>
      <c r="BH4010">
        <v>0</v>
      </c>
      <c r="BI4010">
        <v>0</v>
      </c>
      <c r="BJ4010">
        <v>0</v>
      </c>
      <c r="BQ4010" t="s">
        <v>77</v>
      </c>
      <c r="BR4010" t="s">
        <v>1468</v>
      </c>
      <c r="BS4010" t="s">
        <v>1469</v>
      </c>
    </row>
    <row r="4011" spans="1:71" x14ac:dyDescent="0.35">
      <c r="A4011">
        <v>890</v>
      </c>
      <c r="C4011" s="1">
        <v>45565</v>
      </c>
      <c r="D4011" t="s">
        <v>1404</v>
      </c>
      <c r="E4011" t="s">
        <v>85</v>
      </c>
      <c r="F4011" t="s">
        <v>67</v>
      </c>
      <c r="G4011" t="s">
        <v>1389</v>
      </c>
      <c r="H4011" t="s">
        <v>1477</v>
      </c>
      <c r="I4011" t="s">
        <v>1484</v>
      </c>
      <c r="J4011">
        <v>-2.4548317000000002</v>
      </c>
      <c r="K4011">
        <v>37.231293299999997</v>
      </c>
      <c r="L4011">
        <v>303335.3028</v>
      </c>
      <c r="M4011">
        <v>9728535.625</v>
      </c>
      <c r="N4011">
        <v>1119.2</v>
      </c>
      <c r="O4011">
        <v>3.7</v>
      </c>
      <c r="P4011">
        <v>0</v>
      </c>
      <c r="Q4011">
        <v>350</v>
      </c>
      <c r="R4011">
        <v>400</v>
      </c>
      <c r="S4011">
        <v>7</v>
      </c>
      <c r="T4011">
        <f t="shared" si="186"/>
        <v>132.4</v>
      </c>
      <c r="U4011">
        <v>28</v>
      </c>
      <c r="V4011">
        <f t="shared" si="187"/>
        <v>32.459293326693775</v>
      </c>
      <c r="W4011">
        <f t="shared" si="188"/>
        <v>28</v>
      </c>
      <c r="X4011" t="s">
        <v>73</v>
      </c>
      <c r="Y4011">
        <v>4</v>
      </c>
      <c r="Z4011" t="s">
        <v>69</v>
      </c>
      <c r="AA4011">
        <v>1</v>
      </c>
      <c r="AB4011">
        <v>210</v>
      </c>
      <c r="AC4011">
        <v>0</v>
      </c>
      <c r="AD4011">
        <v>0</v>
      </c>
      <c r="AE4011" t="s">
        <v>131</v>
      </c>
      <c r="AF4011">
        <v>210</v>
      </c>
      <c r="AG4011">
        <v>0</v>
      </c>
      <c r="AH4011">
        <v>0</v>
      </c>
      <c r="AI4011">
        <v>0</v>
      </c>
      <c r="AJ4011" t="s">
        <v>69</v>
      </c>
      <c r="AL4011">
        <v>0</v>
      </c>
      <c r="AM4011">
        <v>0</v>
      </c>
      <c r="AN4011">
        <v>0</v>
      </c>
      <c r="AR4011">
        <v>0</v>
      </c>
      <c r="AS4011">
        <v>0</v>
      </c>
      <c r="AT4011">
        <v>0</v>
      </c>
      <c r="AW4011" t="s">
        <v>73</v>
      </c>
      <c r="AZ4011" t="s">
        <v>69</v>
      </c>
      <c r="BA4011">
        <v>1</v>
      </c>
      <c r="BB4011" t="s">
        <v>1448</v>
      </c>
      <c r="BC4011">
        <v>200</v>
      </c>
      <c r="BD4011">
        <v>400</v>
      </c>
      <c r="BE4011">
        <v>350</v>
      </c>
      <c r="BF4011">
        <v>7</v>
      </c>
      <c r="BH4011">
        <v>0</v>
      </c>
      <c r="BI4011">
        <v>0</v>
      </c>
      <c r="BJ4011">
        <v>0</v>
      </c>
      <c r="BQ4011" t="s">
        <v>77</v>
      </c>
      <c r="BR4011" t="s">
        <v>1508</v>
      </c>
      <c r="BS4011" t="s">
        <v>1509</v>
      </c>
    </row>
    <row r="4012" spans="1:71" x14ac:dyDescent="0.35">
      <c r="A4012">
        <v>891</v>
      </c>
      <c r="C4012" s="1">
        <v>45565</v>
      </c>
      <c r="D4012" t="s">
        <v>1404</v>
      </c>
      <c r="E4012" t="s">
        <v>85</v>
      </c>
      <c r="F4012" t="s">
        <v>67</v>
      </c>
      <c r="G4012" t="s">
        <v>1389</v>
      </c>
      <c r="H4012" t="s">
        <v>1477</v>
      </c>
      <c r="I4012" t="s">
        <v>1484</v>
      </c>
      <c r="J4012">
        <v>-2.4654677999999999</v>
      </c>
      <c r="K4012">
        <v>37.242136100000003</v>
      </c>
      <c r="L4012">
        <v>304542.85739999998</v>
      </c>
      <c r="M4012">
        <v>9727361.0299999993</v>
      </c>
      <c r="N4012">
        <v>1143.5</v>
      </c>
      <c r="O4012">
        <v>4.5</v>
      </c>
      <c r="P4012">
        <v>200</v>
      </c>
      <c r="Q4012">
        <v>0</v>
      </c>
      <c r="R4012">
        <v>0</v>
      </c>
      <c r="S4012">
        <v>0</v>
      </c>
      <c r="T4012">
        <f t="shared" si="186"/>
        <v>200</v>
      </c>
      <c r="U4012">
        <v>38</v>
      </c>
      <c r="V4012">
        <f t="shared" si="187"/>
        <v>39.894228040143268</v>
      </c>
      <c r="W4012">
        <f t="shared" si="188"/>
        <v>38</v>
      </c>
      <c r="X4012" t="s">
        <v>69</v>
      </c>
      <c r="Y4012">
        <v>27</v>
      </c>
      <c r="Z4012" t="s">
        <v>69</v>
      </c>
      <c r="AA4012">
        <v>1</v>
      </c>
      <c r="AB4012">
        <v>210</v>
      </c>
      <c r="AC4012">
        <v>0</v>
      </c>
      <c r="AD4012">
        <v>0</v>
      </c>
      <c r="AE4012" t="s">
        <v>131</v>
      </c>
      <c r="AF4012">
        <v>210</v>
      </c>
      <c r="AG4012">
        <v>0</v>
      </c>
      <c r="AH4012">
        <v>0</v>
      </c>
      <c r="AI4012">
        <v>0</v>
      </c>
      <c r="AJ4012" t="s">
        <v>69</v>
      </c>
      <c r="AL4012">
        <v>0</v>
      </c>
      <c r="AM4012">
        <v>0</v>
      </c>
      <c r="AN4012">
        <v>0</v>
      </c>
      <c r="AR4012">
        <v>0</v>
      </c>
      <c r="AS4012">
        <v>0</v>
      </c>
      <c r="AT4012">
        <v>0</v>
      </c>
      <c r="AW4012" t="s">
        <v>73</v>
      </c>
      <c r="AZ4012" t="s">
        <v>69</v>
      </c>
      <c r="BA4012">
        <v>1</v>
      </c>
      <c r="BB4012" t="s">
        <v>1448</v>
      </c>
      <c r="BC4012">
        <v>200</v>
      </c>
      <c r="BD4012">
        <v>400</v>
      </c>
      <c r="BE4012">
        <v>350</v>
      </c>
      <c r="BF4012">
        <v>10</v>
      </c>
      <c r="BH4012">
        <v>0</v>
      </c>
      <c r="BI4012">
        <v>0</v>
      </c>
      <c r="BJ4012">
        <v>0</v>
      </c>
      <c r="BQ4012" t="s">
        <v>77</v>
      </c>
      <c r="BR4012" t="s">
        <v>1510</v>
      </c>
      <c r="BS4012" t="s">
        <v>1511</v>
      </c>
    </row>
    <row r="4013" spans="1:71" x14ac:dyDescent="0.35">
      <c r="A4013">
        <v>1354</v>
      </c>
      <c r="C4013" s="1">
        <v>45565</v>
      </c>
      <c r="D4013" t="s">
        <v>1600</v>
      </c>
      <c r="E4013" t="s">
        <v>85</v>
      </c>
      <c r="F4013" t="s">
        <v>1601</v>
      </c>
      <c r="G4013" t="s">
        <v>2397</v>
      </c>
      <c r="H4013" t="s">
        <v>2398</v>
      </c>
      <c r="I4013" t="s">
        <v>2398</v>
      </c>
      <c r="J4013">
        <v>-2.4298456000000002</v>
      </c>
      <c r="K4013">
        <v>36.855793400000003</v>
      </c>
      <c r="L4013">
        <v>261560.7457</v>
      </c>
      <c r="M4013">
        <v>9731238.2149999999</v>
      </c>
      <c r="N4013">
        <v>1255.2</v>
      </c>
      <c r="O4013">
        <v>9.4</v>
      </c>
      <c r="P4013">
        <v>40</v>
      </c>
      <c r="Q4013">
        <v>53</v>
      </c>
      <c r="R4013">
        <v>30</v>
      </c>
      <c r="S4013">
        <v>0</v>
      </c>
      <c r="T4013">
        <f t="shared" si="186"/>
        <v>54.11</v>
      </c>
      <c r="U4013">
        <v>5</v>
      </c>
      <c r="V4013">
        <f t="shared" si="187"/>
        <v>20.750751758312827</v>
      </c>
      <c r="W4013">
        <f t="shared" si="188"/>
        <v>5</v>
      </c>
      <c r="X4013" t="s">
        <v>69</v>
      </c>
      <c r="Y4013">
        <v>35</v>
      </c>
      <c r="Z4013" t="s">
        <v>73</v>
      </c>
      <c r="AA4013">
        <v>0</v>
      </c>
      <c r="AB4013">
        <v>0</v>
      </c>
      <c r="AC4013">
        <v>0</v>
      </c>
      <c r="AD4013">
        <v>0</v>
      </c>
      <c r="AF4013">
        <v>0</v>
      </c>
      <c r="AG4013">
        <v>0</v>
      </c>
      <c r="AH4013">
        <v>0</v>
      </c>
      <c r="AI4013">
        <v>0</v>
      </c>
      <c r="AL4013">
        <v>0</v>
      </c>
      <c r="AM4013">
        <v>0</v>
      </c>
      <c r="AN4013">
        <v>0</v>
      </c>
      <c r="AR4013">
        <v>0</v>
      </c>
      <c r="AS4013">
        <v>0</v>
      </c>
      <c r="AT4013">
        <v>0</v>
      </c>
      <c r="AW4013" t="s">
        <v>73</v>
      </c>
      <c r="AZ4013" t="s">
        <v>73</v>
      </c>
      <c r="BA4013">
        <v>0</v>
      </c>
      <c r="BC4013">
        <v>0</v>
      </c>
      <c r="BD4013">
        <v>0</v>
      </c>
      <c r="BE4013">
        <v>0</v>
      </c>
      <c r="BH4013">
        <v>0</v>
      </c>
      <c r="BI4013">
        <v>0</v>
      </c>
      <c r="BJ4013">
        <v>0</v>
      </c>
      <c r="BR4013" t="s">
        <v>1614</v>
      </c>
      <c r="BS4013" t="s">
        <v>2449</v>
      </c>
    </row>
    <row r="4014" spans="1:71" x14ac:dyDescent="0.35">
      <c r="A4014">
        <v>1355</v>
      </c>
      <c r="C4014" s="1">
        <v>45565</v>
      </c>
      <c r="D4014" t="s">
        <v>1600</v>
      </c>
      <c r="E4014" t="s">
        <v>85</v>
      </c>
      <c r="F4014" t="s">
        <v>1601</v>
      </c>
      <c r="G4014" t="s">
        <v>2397</v>
      </c>
      <c r="H4014" t="s">
        <v>2398</v>
      </c>
      <c r="I4014" t="s">
        <v>2398</v>
      </c>
      <c r="J4014">
        <v>-2.4265989000000001</v>
      </c>
      <c r="K4014">
        <v>36.874554000000003</v>
      </c>
      <c r="L4014">
        <v>263647.35479999997</v>
      </c>
      <c r="M4014">
        <v>9731600.6260000002</v>
      </c>
      <c r="N4014">
        <v>1196.2</v>
      </c>
      <c r="O4014">
        <v>9.9</v>
      </c>
      <c r="P4014">
        <v>16</v>
      </c>
      <c r="Q4014">
        <v>0</v>
      </c>
      <c r="R4014">
        <v>0</v>
      </c>
      <c r="S4014">
        <v>0</v>
      </c>
      <c r="T4014">
        <f t="shared" si="186"/>
        <v>16</v>
      </c>
      <c r="U4014">
        <v>1</v>
      </c>
      <c r="V4014">
        <f t="shared" si="187"/>
        <v>11.283791670955125</v>
      </c>
      <c r="W4014">
        <f t="shared" si="188"/>
        <v>1</v>
      </c>
      <c r="X4014" t="s">
        <v>69</v>
      </c>
      <c r="Y4014">
        <v>30</v>
      </c>
      <c r="Z4014" t="s">
        <v>73</v>
      </c>
      <c r="AA4014">
        <v>0</v>
      </c>
      <c r="AB4014">
        <v>0</v>
      </c>
      <c r="AC4014">
        <v>0</v>
      </c>
      <c r="AD4014">
        <v>0</v>
      </c>
      <c r="AF4014">
        <v>0</v>
      </c>
      <c r="AG4014">
        <v>0</v>
      </c>
      <c r="AH4014">
        <v>0</v>
      </c>
      <c r="AI4014">
        <v>0</v>
      </c>
      <c r="AL4014">
        <v>0</v>
      </c>
      <c r="AM4014">
        <v>0</v>
      </c>
      <c r="AN4014">
        <v>0</v>
      </c>
      <c r="AR4014">
        <v>0</v>
      </c>
      <c r="AS4014">
        <v>0</v>
      </c>
      <c r="AT4014">
        <v>0</v>
      </c>
      <c r="AW4014" t="s">
        <v>73</v>
      </c>
      <c r="AZ4014" t="s">
        <v>73</v>
      </c>
      <c r="BA4014">
        <v>0</v>
      </c>
      <c r="BC4014">
        <v>0</v>
      </c>
      <c r="BD4014">
        <v>0</v>
      </c>
      <c r="BE4014">
        <v>0</v>
      </c>
      <c r="BH4014">
        <v>0</v>
      </c>
      <c r="BI4014">
        <v>0</v>
      </c>
      <c r="BJ4014">
        <v>0</v>
      </c>
      <c r="BR4014" t="s">
        <v>2450</v>
      </c>
      <c r="BS4014" t="s">
        <v>2451</v>
      </c>
    </row>
    <row r="4015" spans="1:71" x14ac:dyDescent="0.35">
      <c r="A4015">
        <v>1356</v>
      </c>
      <c r="C4015" s="1">
        <v>45565</v>
      </c>
      <c r="D4015" t="s">
        <v>1600</v>
      </c>
      <c r="E4015" t="s">
        <v>85</v>
      </c>
      <c r="F4015" t="s">
        <v>1601</v>
      </c>
      <c r="G4015" t="s">
        <v>2397</v>
      </c>
      <c r="H4015" t="s">
        <v>2398</v>
      </c>
      <c r="I4015" t="s">
        <v>2398</v>
      </c>
      <c r="J4015">
        <v>-2.4049016999999999</v>
      </c>
      <c r="K4015">
        <v>36.888716700000003</v>
      </c>
      <c r="L4015">
        <v>265219.25599999999</v>
      </c>
      <c r="M4015">
        <v>9734002.9639999997</v>
      </c>
      <c r="N4015">
        <v>1309.3</v>
      </c>
      <c r="O4015">
        <v>8.1999999999999993</v>
      </c>
      <c r="P4015">
        <v>0</v>
      </c>
      <c r="Q4015">
        <v>60</v>
      </c>
      <c r="R4015">
        <v>45</v>
      </c>
      <c r="S4015">
        <v>0</v>
      </c>
      <c r="T4015">
        <f t="shared" si="186"/>
        <v>17.850000000000001</v>
      </c>
      <c r="U4015">
        <v>1</v>
      </c>
      <c r="V4015">
        <f t="shared" si="187"/>
        <v>11.918296300626052</v>
      </c>
      <c r="W4015">
        <f t="shared" si="188"/>
        <v>1</v>
      </c>
      <c r="X4015" t="s">
        <v>69</v>
      </c>
      <c r="Y4015">
        <v>40</v>
      </c>
      <c r="Z4015" t="s">
        <v>73</v>
      </c>
      <c r="AA4015">
        <v>0</v>
      </c>
      <c r="AB4015">
        <v>0</v>
      </c>
      <c r="AC4015">
        <v>0</v>
      </c>
      <c r="AD4015">
        <v>0</v>
      </c>
      <c r="AF4015">
        <v>0</v>
      </c>
      <c r="AG4015">
        <v>0</v>
      </c>
      <c r="AH4015">
        <v>0</v>
      </c>
      <c r="AI4015">
        <v>0</v>
      </c>
      <c r="AL4015">
        <v>0</v>
      </c>
      <c r="AM4015">
        <v>0</v>
      </c>
      <c r="AN4015">
        <v>0</v>
      </c>
      <c r="AR4015">
        <v>0</v>
      </c>
      <c r="AS4015">
        <v>0</v>
      </c>
      <c r="AT4015">
        <v>0</v>
      </c>
      <c r="AW4015" t="s">
        <v>73</v>
      </c>
      <c r="AZ4015" t="s">
        <v>73</v>
      </c>
      <c r="BA4015">
        <v>0</v>
      </c>
      <c r="BC4015">
        <v>0</v>
      </c>
      <c r="BD4015">
        <v>0</v>
      </c>
      <c r="BE4015">
        <v>0</v>
      </c>
      <c r="BH4015">
        <v>0</v>
      </c>
      <c r="BI4015">
        <v>0</v>
      </c>
      <c r="BJ4015">
        <v>0</v>
      </c>
      <c r="BR4015" t="s">
        <v>1608</v>
      </c>
      <c r="BS4015" t="s">
        <v>2452</v>
      </c>
    </row>
    <row r="4016" spans="1:71" x14ac:dyDescent="0.35">
      <c r="A4016">
        <v>1357</v>
      </c>
      <c r="C4016" s="1">
        <v>45565</v>
      </c>
      <c r="D4016" t="s">
        <v>1600</v>
      </c>
      <c r="E4016" t="s">
        <v>85</v>
      </c>
      <c r="F4016" t="s">
        <v>1601</v>
      </c>
      <c r="G4016" t="s">
        <v>2397</v>
      </c>
      <c r="H4016" t="s">
        <v>2398</v>
      </c>
      <c r="I4016" t="s">
        <v>2398</v>
      </c>
      <c r="J4016">
        <v>-2.3943398</v>
      </c>
      <c r="K4016">
        <v>36.891718400000002</v>
      </c>
      <c r="L4016">
        <v>265551.40429999999</v>
      </c>
      <c r="M4016">
        <v>9735171.7009999994</v>
      </c>
      <c r="N4016">
        <v>1304.9000000000001</v>
      </c>
      <c r="O4016">
        <v>8.8000000000000007</v>
      </c>
      <c r="P4016">
        <v>0</v>
      </c>
      <c r="Q4016">
        <v>38</v>
      </c>
      <c r="R4016">
        <v>16</v>
      </c>
      <c r="S4016">
        <v>0</v>
      </c>
      <c r="T4016">
        <f t="shared" si="186"/>
        <v>9.1800000000000015</v>
      </c>
      <c r="U4016">
        <v>15</v>
      </c>
      <c r="V4016">
        <f t="shared" si="187"/>
        <v>8.5470532278195144</v>
      </c>
      <c r="W4016">
        <f t="shared" si="188"/>
        <v>15</v>
      </c>
      <c r="X4016" t="s">
        <v>69</v>
      </c>
      <c r="Y4016">
        <v>30</v>
      </c>
      <c r="Z4016" t="s">
        <v>73</v>
      </c>
      <c r="AA4016">
        <v>0</v>
      </c>
      <c r="AB4016">
        <v>0</v>
      </c>
      <c r="AC4016">
        <v>0</v>
      </c>
      <c r="AD4016">
        <v>0</v>
      </c>
      <c r="AF4016">
        <v>0</v>
      </c>
      <c r="AG4016">
        <v>0</v>
      </c>
      <c r="AH4016">
        <v>0</v>
      </c>
      <c r="AI4016">
        <v>0</v>
      </c>
      <c r="AL4016">
        <v>0</v>
      </c>
      <c r="AM4016">
        <v>0</v>
      </c>
      <c r="AN4016">
        <v>0</v>
      </c>
      <c r="AR4016">
        <v>0</v>
      </c>
      <c r="AS4016">
        <v>0</v>
      </c>
      <c r="AT4016">
        <v>0</v>
      </c>
      <c r="AW4016" t="s">
        <v>73</v>
      </c>
      <c r="AZ4016" t="s">
        <v>73</v>
      </c>
      <c r="BA4016">
        <v>0</v>
      </c>
      <c r="BC4016">
        <v>0</v>
      </c>
      <c r="BD4016">
        <v>0</v>
      </c>
      <c r="BE4016">
        <v>0</v>
      </c>
      <c r="BH4016">
        <v>0</v>
      </c>
      <c r="BI4016">
        <v>0</v>
      </c>
      <c r="BJ4016">
        <v>0</v>
      </c>
      <c r="BR4016" t="s">
        <v>1606</v>
      </c>
      <c r="BS4016" t="s">
        <v>2453</v>
      </c>
    </row>
    <row r="4017" spans="1:71" x14ac:dyDescent="0.35">
      <c r="A4017">
        <v>1358</v>
      </c>
      <c r="C4017" s="1">
        <v>45565</v>
      </c>
      <c r="D4017" t="s">
        <v>1600</v>
      </c>
      <c r="E4017" t="s">
        <v>85</v>
      </c>
      <c r="F4017" t="s">
        <v>1601</v>
      </c>
      <c r="G4017" t="s">
        <v>2397</v>
      </c>
      <c r="H4017" t="s">
        <v>2398</v>
      </c>
      <c r="I4017" t="s">
        <v>2398</v>
      </c>
      <c r="J4017">
        <v>-2.4109804000000001</v>
      </c>
      <c r="K4017">
        <v>36.866974399999997</v>
      </c>
      <c r="L4017">
        <v>262801.38679999998</v>
      </c>
      <c r="M4017">
        <v>9733326.8440000005</v>
      </c>
      <c r="N4017">
        <v>1294.4000000000001</v>
      </c>
      <c r="O4017">
        <v>9.1</v>
      </c>
      <c r="P4017">
        <v>0</v>
      </c>
      <c r="Q4017">
        <v>34</v>
      </c>
      <c r="R4017">
        <v>49</v>
      </c>
      <c r="S4017">
        <v>0</v>
      </c>
      <c r="T4017">
        <f t="shared" si="186"/>
        <v>14.110000000000001</v>
      </c>
      <c r="U4017">
        <v>50</v>
      </c>
      <c r="V4017">
        <f t="shared" si="187"/>
        <v>10.596405633578406</v>
      </c>
      <c r="W4017">
        <f t="shared" si="188"/>
        <v>10.596405633578406</v>
      </c>
      <c r="X4017" t="s">
        <v>69</v>
      </c>
      <c r="Y4017">
        <v>25</v>
      </c>
      <c r="Z4017" t="s">
        <v>73</v>
      </c>
      <c r="AA4017">
        <v>0</v>
      </c>
      <c r="AB4017">
        <v>0</v>
      </c>
      <c r="AC4017">
        <v>0</v>
      </c>
      <c r="AD4017">
        <v>0</v>
      </c>
      <c r="AF4017">
        <v>0</v>
      </c>
      <c r="AG4017">
        <v>0</v>
      </c>
      <c r="AH4017">
        <v>0</v>
      </c>
      <c r="AI4017">
        <v>0</v>
      </c>
      <c r="AL4017">
        <v>0</v>
      </c>
      <c r="AM4017">
        <v>0</v>
      </c>
      <c r="AN4017">
        <v>0</v>
      </c>
      <c r="AR4017">
        <v>0</v>
      </c>
      <c r="AS4017">
        <v>0</v>
      </c>
      <c r="AT4017">
        <v>0</v>
      </c>
      <c r="AW4017" t="s">
        <v>73</v>
      </c>
      <c r="AZ4017" t="s">
        <v>73</v>
      </c>
      <c r="BA4017">
        <v>0</v>
      </c>
      <c r="BC4017">
        <v>0</v>
      </c>
      <c r="BD4017">
        <v>0</v>
      </c>
      <c r="BE4017">
        <v>0</v>
      </c>
      <c r="BH4017">
        <v>0</v>
      </c>
      <c r="BI4017">
        <v>0</v>
      </c>
      <c r="BJ4017">
        <v>0</v>
      </c>
      <c r="BR4017" t="s">
        <v>2454</v>
      </c>
      <c r="BS4017" t="s">
        <v>2455</v>
      </c>
    </row>
    <row r="4018" spans="1:71" x14ac:dyDescent="0.35">
      <c r="A4018">
        <v>1359</v>
      </c>
      <c r="C4018" s="1">
        <v>45565</v>
      </c>
      <c r="D4018" t="s">
        <v>1600</v>
      </c>
      <c r="E4018" t="s">
        <v>85</v>
      </c>
      <c r="F4018" t="s">
        <v>1601</v>
      </c>
      <c r="G4018" t="s">
        <v>2397</v>
      </c>
      <c r="H4018" t="s">
        <v>2398</v>
      </c>
      <c r="I4018" t="s">
        <v>2398</v>
      </c>
      <c r="J4018">
        <v>-2.4312083000000002</v>
      </c>
      <c r="K4018">
        <v>36.853991700000002</v>
      </c>
      <c r="L4018">
        <v>261360.5393</v>
      </c>
      <c r="M4018">
        <v>9731087.1689999998</v>
      </c>
      <c r="N4018">
        <v>1260.5</v>
      </c>
      <c r="O4018">
        <v>4</v>
      </c>
      <c r="P4018">
        <v>0</v>
      </c>
      <c r="Q4018">
        <v>40</v>
      </c>
      <c r="R4018">
        <v>25</v>
      </c>
      <c r="S4018">
        <v>0</v>
      </c>
      <c r="T4018">
        <f t="shared" si="186"/>
        <v>11.05</v>
      </c>
      <c r="U4018">
        <v>10</v>
      </c>
      <c r="V4018">
        <f t="shared" si="187"/>
        <v>9.3772653827367058</v>
      </c>
      <c r="W4018">
        <f t="shared" si="188"/>
        <v>10</v>
      </c>
      <c r="X4018" t="s">
        <v>69</v>
      </c>
      <c r="Y4018">
        <v>30</v>
      </c>
      <c r="Z4018" t="s">
        <v>73</v>
      </c>
      <c r="AA4018">
        <v>0</v>
      </c>
      <c r="AB4018">
        <v>0</v>
      </c>
      <c r="AC4018">
        <v>0</v>
      </c>
      <c r="AD4018">
        <v>0</v>
      </c>
      <c r="AF4018">
        <v>0</v>
      </c>
      <c r="AG4018">
        <v>0</v>
      </c>
      <c r="AH4018">
        <v>0</v>
      </c>
      <c r="AI4018">
        <v>0</v>
      </c>
      <c r="AL4018">
        <v>0</v>
      </c>
      <c r="AM4018">
        <v>0</v>
      </c>
      <c r="AN4018">
        <v>0</v>
      </c>
      <c r="AR4018">
        <v>0</v>
      </c>
      <c r="AS4018">
        <v>0</v>
      </c>
      <c r="AT4018">
        <v>0</v>
      </c>
      <c r="AW4018" t="s">
        <v>73</v>
      </c>
      <c r="AZ4018" t="s">
        <v>73</v>
      </c>
      <c r="BA4018">
        <v>0</v>
      </c>
      <c r="BC4018">
        <v>0</v>
      </c>
      <c r="BD4018">
        <v>0</v>
      </c>
      <c r="BE4018">
        <v>0</v>
      </c>
      <c r="BH4018">
        <v>0</v>
      </c>
      <c r="BI4018">
        <v>0</v>
      </c>
      <c r="BJ4018">
        <v>0</v>
      </c>
      <c r="BR4018" t="s">
        <v>1608</v>
      </c>
      <c r="BS4018" t="s">
        <v>2456</v>
      </c>
    </row>
    <row r="4019" spans="1:71" x14ac:dyDescent="0.35">
      <c r="A4019">
        <v>1884</v>
      </c>
      <c r="C4019" s="1">
        <v>45565</v>
      </c>
      <c r="D4019" t="s">
        <v>2972</v>
      </c>
      <c r="E4019" t="s">
        <v>85</v>
      </c>
      <c r="F4019" t="s">
        <v>2973</v>
      </c>
      <c r="G4019" t="s">
        <v>3077</v>
      </c>
      <c r="H4019" t="s">
        <v>3199</v>
      </c>
      <c r="I4019" t="s">
        <v>3125</v>
      </c>
      <c r="J4019">
        <v>-1.8974095</v>
      </c>
      <c r="K4019">
        <v>36.2873898</v>
      </c>
      <c r="L4019">
        <v>198205.51560000001</v>
      </c>
      <c r="M4019">
        <v>9790041.7960000001</v>
      </c>
      <c r="N4019">
        <v>575.1</v>
      </c>
      <c r="O4019">
        <v>11.3</v>
      </c>
      <c r="P4019">
        <v>0</v>
      </c>
      <c r="Q4019">
        <v>200</v>
      </c>
      <c r="R4019">
        <v>300</v>
      </c>
      <c r="S4019">
        <v>20</v>
      </c>
      <c r="T4019">
        <f t="shared" si="186"/>
        <v>99</v>
      </c>
      <c r="U4019">
        <v>80</v>
      </c>
      <c r="V4019">
        <f t="shared" si="187"/>
        <v>28.068077388821663</v>
      </c>
      <c r="W4019">
        <f t="shared" si="188"/>
        <v>28.068077388821663</v>
      </c>
      <c r="X4019" t="s">
        <v>69</v>
      </c>
      <c r="Y4019">
        <v>15</v>
      </c>
      <c r="Z4019" t="s">
        <v>73</v>
      </c>
      <c r="AA4019">
        <v>0</v>
      </c>
      <c r="AB4019">
        <v>0</v>
      </c>
      <c r="AC4019">
        <v>0</v>
      </c>
      <c r="AD4019">
        <v>0</v>
      </c>
      <c r="AF4019">
        <v>0</v>
      </c>
      <c r="AG4019">
        <v>0</v>
      </c>
      <c r="AH4019">
        <v>0</v>
      </c>
      <c r="AI4019">
        <v>0</v>
      </c>
      <c r="AL4019">
        <v>0</v>
      </c>
      <c r="AM4019">
        <v>0</v>
      </c>
      <c r="AN4019">
        <v>0</v>
      </c>
      <c r="AR4019">
        <v>0</v>
      </c>
      <c r="AS4019">
        <v>0</v>
      </c>
      <c r="AT4019">
        <v>0</v>
      </c>
      <c r="AW4019" t="s">
        <v>73</v>
      </c>
      <c r="AZ4019" t="s">
        <v>73</v>
      </c>
      <c r="BA4019">
        <v>0</v>
      </c>
      <c r="BC4019">
        <v>0</v>
      </c>
      <c r="BD4019">
        <v>0</v>
      </c>
      <c r="BE4019">
        <v>0</v>
      </c>
      <c r="BH4019">
        <v>0</v>
      </c>
      <c r="BI4019">
        <v>0</v>
      </c>
      <c r="BJ4019">
        <v>0</v>
      </c>
      <c r="BS4019" t="s">
        <v>3227</v>
      </c>
    </row>
    <row r="4020" spans="1:71" x14ac:dyDescent="0.35">
      <c r="A4020">
        <v>1930</v>
      </c>
      <c r="C4020" s="1">
        <v>45565</v>
      </c>
      <c r="D4020" t="s">
        <v>2974</v>
      </c>
      <c r="E4020" t="s">
        <v>85</v>
      </c>
      <c r="F4020" t="s">
        <v>2973</v>
      </c>
      <c r="G4020" t="s">
        <v>3077</v>
      </c>
      <c r="H4020" t="s">
        <v>3265</v>
      </c>
      <c r="I4020" t="s">
        <v>3125</v>
      </c>
      <c r="J4020">
        <v>-1.8693487</v>
      </c>
      <c r="K4020">
        <v>36.3499269</v>
      </c>
      <c r="L4020">
        <v>205163.47390000001</v>
      </c>
      <c r="M4020">
        <v>9793157.523</v>
      </c>
      <c r="N4020">
        <v>753.3</v>
      </c>
      <c r="O4020">
        <v>8</v>
      </c>
      <c r="P4020">
        <v>80</v>
      </c>
      <c r="Q4020">
        <v>600</v>
      </c>
      <c r="R4020">
        <v>800</v>
      </c>
      <c r="S4020">
        <v>26</v>
      </c>
      <c r="T4020">
        <f t="shared" si="186"/>
        <v>336.2</v>
      </c>
      <c r="U4020">
        <v>530</v>
      </c>
      <c r="V4020">
        <f t="shared" si="187"/>
        <v>51.724216701413283</v>
      </c>
      <c r="W4020">
        <f t="shared" si="188"/>
        <v>51.724216701413283</v>
      </c>
      <c r="X4020" t="s">
        <v>69</v>
      </c>
      <c r="Y4020">
        <v>20</v>
      </c>
      <c r="Z4020" t="s">
        <v>73</v>
      </c>
      <c r="AA4020">
        <v>0</v>
      </c>
      <c r="AB4020">
        <v>0</v>
      </c>
      <c r="AC4020">
        <v>0</v>
      </c>
      <c r="AD4020">
        <v>0</v>
      </c>
      <c r="AF4020">
        <v>0</v>
      </c>
      <c r="AG4020">
        <v>0</v>
      </c>
      <c r="AH4020">
        <v>0</v>
      </c>
      <c r="AI4020">
        <v>0</v>
      </c>
      <c r="AL4020">
        <v>0</v>
      </c>
      <c r="AM4020">
        <v>0</v>
      </c>
      <c r="AN4020">
        <v>0</v>
      </c>
      <c r="AR4020">
        <v>0</v>
      </c>
      <c r="AS4020">
        <v>0</v>
      </c>
      <c r="AT4020">
        <v>0</v>
      </c>
      <c r="AW4020" t="s">
        <v>73</v>
      </c>
      <c r="AZ4020" t="s">
        <v>73</v>
      </c>
      <c r="BA4020">
        <v>0</v>
      </c>
      <c r="BC4020">
        <v>0</v>
      </c>
      <c r="BD4020">
        <v>0</v>
      </c>
      <c r="BE4020">
        <v>0</v>
      </c>
      <c r="BH4020">
        <v>0</v>
      </c>
      <c r="BI4020">
        <v>0</v>
      </c>
      <c r="BJ4020">
        <v>0</v>
      </c>
      <c r="BQ4020" t="s">
        <v>77</v>
      </c>
      <c r="BR4020" t="s">
        <v>2989</v>
      </c>
      <c r="BS4020" t="s">
        <v>3270</v>
      </c>
    </row>
    <row r="4021" spans="1:71" x14ac:dyDescent="0.35">
      <c r="A4021">
        <v>1931</v>
      </c>
      <c r="C4021" s="1">
        <v>45565</v>
      </c>
      <c r="D4021" t="s">
        <v>2974</v>
      </c>
      <c r="E4021" t="s">
        <v>85</v>
      </c>
      <c r="F4021" t="s">
        <v>2973</v>
      </c>
      <c r="G4021" t="s">
        <v>3077</v>
      </c>
      <c r="H4021" t="s">
        <v>3265</v>
      </c>
      <c r="I4021" t="s">
        <v>3125</v>
      </c>
      <c r="J4021">
        <v>-1.8646282999999999</v>
      </c>
      <c r="K4021">
        <v>36.350378300000003</v>
      </c>
      <c r="L4021">
        <v>205212.94339999999</v>
      </c>
      <c r="M4021">
        <v>9793679.9120000005</v>
      </c>
      <c r="N4021">
        <v>773.1</v>
      </c>
      <c r="O4021">
        <v>2.4</v>
      </c>
      <c r="P4021">
        <v>50</v>
      </c>
      <c r="Q4021">
        <v>500</v>
      </c>
      <c r="R4021">
        <v>900</v>
      </c>
      <c r="S4021">
        <v>12</v>
      </c>
      <c r="T4021">
        <f t="shared" si="186"/>
        <v>296.39999999999998</v>
      </c>
      <c r="U4021">
        <v>650</v>
      </c>
      <c r="V4021">
        <f t="shared" si="187"/>
        <v>48.566204881809412</v>
      </c>
      <c r="W4021">
        <f t="shared" si="188"/>
        <v>48.566204881809412</v>
      </c>
      <c r="X4021" t="s">
        <v>69</v>
      </c>
      <c r="Y4021">
        <v>20</v>
      </c>
      <c r="Z4021" t="s">
        <v>73</v>
      </c>
      <c r="AA4021">
        <v>0</v>
      </c>
      <c r="AB4021">
        <v>0</v>
      </c>
      <c r="AC4021">
        <v>0</v>
      </c>
      <c r="AD4021">
        <v>0</v>
      </c>
      <c r="AF4021">
        <v>0</v>
      </c>
      <c r="AG4021">
        <v>0</v>
      </c>
      <c r="AH4021">
        <v>0</v>
      </c>
      <c r="AI4021">
        <v>0</v>
      </c>
      <c r="AL4021">
        <v>0</v>
      </c>
      <c r="AM4021">
        <v>0</v>
      </c>
      <c r="AN4021">
        <v>0</v>
      </c>
      <c r="AR4021">
        <v>0</v>
      </c>
      <c r="AS4021">
        <v>0</v>
      </c>
      <c r="AT4021">
        <v>0</v>
      </c>
      <c r="AW4021" t="s">
        <v>73</v>
      </c>
      <c r="AZ4021" t="s">
        <v>73</v>
      </c>
      <c r="BA4021">
        <v>0</v>
      </c>
      <c r="BC4021">
        <v>0</v>
      </c>
      <c r="BD4021">
        <v>0</v>
      </c>
      <c r="BE4021">
        <v>0</v>
      </c>
      <c r="BH4021">
        <v>0</v>
      </c>
      <c r="BI4021">
        <v>0</v>
      </c>
      <c r="BJ4021">
        <v>0</v>
      </c>
      <c r="BQ4021" t="s">
        <v>77</v>
      </c>
      <c r="BR4021" t="s">
        <v>2989</v>
      </c>
      <c r="BS4021" t="s">
        <v>3271</v>
      </c>
    </row>
    <row r="4022" spans="1:71" x14ac:dyDescent="0.35">
      <c r="A4022">
        <v>1932</v>
      </c>
      <c r="C4022" s="1">
        <v>45565</v>
      </c>
      <c r="D4022" t="s">
        <v>2974</v>
      </c>
      <c r="E4022" t="s">
        <v>85</v>
      </c>
      <c r="F4022" t="s">
        <v>2973</v>
      </c>
      <c r="G4022" t="s">
        <v>3077</v>
      </c>
      <c r="H4022" t="s">
        <v>3265</v>
      </c>
      <c r="I4022" t="s">
        <v>3125</v>
      </c>
      <c r="J4022">
        <v>-1.8736767000000001</v>
      </c>
      <c r="K4022">
        <v>36.347708300000001</v>
      </c>
      <c r="L4022">
        <v>204917.1887</v>
      </c>
      <c r="M4022">
        <v>9792678.2559999991</v>
      </c>
      <c r="N4022">
        <v>773.1</v>
      </c>
      <c r="O4022">
        <v>9</v>
      </c>
      <c r="P4022">
        <v>60</v>
      </c>
      <c r="Q4022">
        <v>300</v>
      </c>
      <c r="R4022">
        <v>500</v>
      </c>
      <c r="S4022">
        <v>0</v>
      </c>
      <c r="T4022">
        <f t="shared" si="186"/>
        <v>196</v>
      </c>
      <c r="U4022">
        <v>300</v>
      </c>
      <c r="V4022">
        <f t="shared" si="187"/>
        <v>39.493270848342945</v>
      </c>
      <c r="W4022">
        <f t="shared" si="188"/>
        <v>39.493270848342945</v>
      </c>
      <c r="X4022" t="s">
        <v>69</v>
      </c>
      <c r="Y4022">
        <v>20</v>
      </c>
      <c r="Z4022" t="s">
        <v>73</v>
      </c>
      <c r="AA4022">
        <v>0</v>
      </c>
      <c r="AB4022">
        <v>0</v>
      </c>
      <c r="AC4022">
        <v>0</v>
      </c>
      <c r="AD4022">
        <v>0</v>
      </c>
      <c r="AF4022">
        <v>0</v>
      </c>
      <c r="AG4022">
        <v>0</v>
      </c>
      <c r="AH4022">
        <v>0</v>
      </c>
      <c r="AI4022">
        <v>0</v>
      </c>
      <c r="AL4022">
        <v>0</v>
      </c>
      <c r="AM4022">
        <v>0</v>
      </c>
      <c r="AN4022">
        <v>0</v>
      </c>
      <c r="AR4022">
        <v>0</v>
      </c>
      <c r="AS4022">
        <v>0</v>
      </c>
      <c r="AT4022">
        <v>0</v>
      </c>
      <c r="AW4022" t="s">
        <v>73</v>
      </c>
      <c r="AZ4022" t="s">
        <v>73</v>
      </c>
      <c r="BA4022">
        <v>0</v>
      </c>
      <c r="BC4022">
        <v>0</v>
      </c>
      <c r="BD4022">
        <v>0</v>
      </c>
      <c r="BE4022">
        <v>0</v>
      </c>
      <c r="BH4022">
        <v>0</v>
      </c>
      <c r="BI4022">
        <v>0</v>
      </c>
      <c r="BJ4022">
        <v>0</v>
      </c>
      <c r="BQ4022" t="s">
        <v>77</v>
      </c>
      <c r="BR4022" t="s">
        <v>2989</v>
      </c>
      <c r="BS4022" t="s">
        <v>3272</v>
      </c>
    </row>
    <row r="4023" spans="1:71" x14ac:dyDescent="0.35">
      <c r="A4023">
        <v>2367</v>
      </c>
      <c r="C4023" s="1">
        <v>45565</v>
      </c>
      <c r="D4023" t="s">
        <v>3571</v>
      </c>
      <c r="E4023" t="s">
        <v>85</v>
      </c>
      <c r="F4023" t="s">
        <v>3554</v>
      </c>
      <c r="G4023" t="s">
        <v>3555</v>
      </c>
      <c r="H4023" t="s">
        <v>3959</v>
      </c>
      <c r="I4023" t="s">
        <v>3560</v>
      </c>
      <c r="J4023">
        <v>-2.7066267000000002</v>
      </c>
      <c r="K4023">
        <v>37.257843299999998</v>
      </c>
      <c r="L4023">
        <v>306326.484</v>
      </c>
      <c r="M4023">
        <v>9700695.1170000006</v>
      </c>
      <c r="N4023">
        <v>1112.4000000000001</v>
      </c>
      <c r="O4023">
        <v>8.4</v>
      </c>
      <c r="P4023">
        <v>500</v>
      </c>
      <c r="Q4023">
        <v>0</v>
      </c>
      <c r="R4023">
        <v>0</v>
      </c>
      <c r="S4023">
        <v>0</v>
      </c>
      <c r="T4023">
        <f t="shared" si="186"/>
        <v>500</v>
      </c>
      <c r="U4023">
        <v>100</v>
      </c>
      <c r="V4023">
        <f t="shared" si="187"/>
        <v>63.078313050504001</v>
      </c>
      <c r="W4023">
        <f t="shared" si="188"/>
        <v>100</v>
      </c>
      <c r="X4023" t="s">
        <v>69</v>
      </c>
      <c r="Y4023">
        <v>50</v>
      </c>
      <c r="Z4023" t="s">
        <v>73</v>
      </c>
      <c r="AA4023">
        <v>0</v>
      </c>
      <c r="AB4023">
        <v>0</v>
      </c>
      <c r="AC4023">
        <v>0</v>
      </c>
      <c r="AD4023">
        <v>0</v>
      </c>
      <c r="AF4023">
        <v>0</v>
      </c>
      <c r="AG4023">
        <v>0</v>
      </c>
      <c r="AH4023">
        <v>0</v>
      </c>
      <c r="AI4023">
        <v>0</v>
      </c>
      <c r="AL4023">
        <v>0</v>
      </c>
      <c r="AM4023">
        <v>0</v>
      </c>
      <c r="AN4023">
        <v>0</v>
      </c>
      <c r="AR4023">
        <v>0</v>
      </c>
      <c r="AS4023">
        <v>0</v>
      </c>
      <c r="AT4023">
        <v>0</v>
      </c>
      <c r="AW4023" t="s">
        <v>73</v>
      </c>
      <c r="AZ4023" t="s">
        <v>73</v>
      </c>
      <c r="BA4023">
        <v>0</v>
      </c>
      <c r="BC4023">
        <v>0</v>
      </c>
      <c r="BD4023">
        <v>0</v>
      </c>
      <c r="BE4023">
        <v>0</v>
      </c>
      <c r="BH4023">
        <v>0</v>
      </c>
      <c r="BI4023">
        <v>0</v>
      </c>
      <c r="BJ4023">
        <v>0</v>
      </c>
      <c r="BQ4023" t="s">
        <v>1385</v>
      </c>
      <c r="BR4023" t="s">
        <v>3987</v>
      </c>
      <c r="BS4023" t="s">
        <v>3988</v>
      </c>
    </row>
    <row r="4024" spans="1:71" x14ac:dyDescent="0.35">
      <c r="A4024">
        <v>2368</v>
      </c>
      <c r="C4024" s="1">
        <v>45565</v>
      </c>
      <c r="D4024" t="s">
        <v>3571</v>
      </c>
      <c r="E4024" t="s">
        <v>85</v>
      </c>
      <c r="F4024" t="s">
        <v>3554</v>
      </c>
      <c r="G4024" t="s">
        <v>3555</v>
      </c>
      <c r="H4024" t="s">
        <v>3959</v>
      </c>
      <c r="I4024" t="s">
        <v>3560</v>
      </c>
      <c r="J4024">
        <v>-2.7086033999999999</v>
      </c>
      <c r="K4024">
        <v>37.258075099999999</v>
      </c>
      <c r="L4024">
        <v>306352.57500000001</v>
      </c>
      <c r="M4024">
        <v>9700476.5629999992</v>
      </c>
      <c r="N4024">
        <v>1103</v>
      </c>
      <c r="O4024">
        <v>5.0999999999999996</v>
      </c>
      <c r="P4024">
        <v>0</v>
      </c>
      <c r="Q4024">
        <v>70</v>
      </c>
      <c r="R4024">
        <v>130</v>
      </c>
      <c r="S4024">
        <v>0</v>
      </c>
      <c r="T4024">
        <f t="shared" si="186"/>
        <v>34</v>
      </c>
      <c r="U4024">
        <v>100</v>
      </c>
      <c r="V4024">
        <f t="shared" si="187"/>
        <v>16.448811606198852</v>
      </c>
      <c r="W4024">
        <f t="shared" si="188"/>
        <v>16.448811606198852</v>
      </c>
      <c r="X4024" t="s">
        <v>69</v>
      </c>
      <c r="Y4024">
        <v>50</v>
      </c>
      <c r="Z4024" t="s">
        <v>73</v>
      </c>
      <c r="AA4024">
        <v>0</v>
      </c>
      <c r="AB4024">
        <v>0</v>
      </c>
      <c r="AC4024">
        <v>0</v>
      </c>
      <c r="AD4024">
        <v>0</v>
      </c>
      <c r="AF4024">
        <v>0</v>
      </c>
      <c r="AG4024">
        <v>0</v>
      </c>
      <c r="AH4024">
        <v>0</v>
      </c>
      <c r="AI4024">
        <v>0</v>
      </c>
      <c r="AL4024">
        <v>0</v>
      </c>
      <c r="AM4024">
        <v>0</v>
      </c>
      <c r="AN4024">
        <v>0</v>
      </c>
      <c r="AR4024">
        <v>0</v>
      </c>
      <c r="AS4024">
        <v>0</v>
      </c>
      <c r="AT4024">
        <v>0</v>
      </c>
      <c r="AW4024" t="s">
        <v>73</v>
      </c>
      <c r="AZ4024" t="s">
        <v>73</v>
      </c>
      <c r="BA4024">
        <v>0</v>
      </c>
      <c r="BC4024">
        <v>0</v>
      </c>
      <c r="BD4024">
        <v>0</v>
      </c>
      <c r="BE4024">
        <v>0</v>
      </c>
      <c r="BH4024">
        <v>0</v>
      </c>
      <c r="BI4024">
        <v>0</v>
      </c>
      <c r="BJ4024">
        <v>0</v>
      </c>
      <c r="BQ4024" t="s">
        <v>1385</v>
      </c>
      <c r="BR4024" t="s">
        <v>3989</v>
      </c>
      <c r="BS4024" t="s">
        <v>3990</v>
      </c>
    </row>
    <row r="4025" spans="1:71" x14ac:dyDescent="0.35">
      <c r="A4025">
        <v>2369</v>
      </c>
      <c r="C4025" s="1">
        <v>45565</v>
      </c>
      <c r="D4025" t="s">
        <v>3571</v>
      </c>
      <c r="E4025" t="s">
        <v>85</v>
      </c>
      <c r="F4025" t="s">
        <v>3554</v>
      </c>
      <c r="G4025" t="s">
        <v>3555</v>
      </c>
      <c r="H4025" t="s">
        <v>3959</v>
      </c>
      <c r="I4025" t="s">
        <v>3710</v>
      </c>
      <c r="J4025">
        <v>-2.7051967000000001</v>
      </c>
      <c r="K4025">
        <v>37.250570000000003</v>
      </c>
      <c r="L4025">
        <v>305517.44040000002</v>
      </c>
      <c r="M4025">
        <v>9700852.0879999995</v>
      </c>
      <c r="N4025">
        <v>1101</v>
      </c>
      <c r="O4025">
        <v>4.7</v>
      </c>
      <c r="P4025">
        <v>0</v>
      </c>
      <c r="Q4025">
        <v>25</v>
      </c>
      <c r="R4025">
        <v>45</v>
      </c>
      <c r="S4025">
        <v>0</v>
      </c>
      <c r="T4025">
        <f t="shared" si="186"/>
        <v>11.9</v>
      </c>
      <c r="U4025">
        <v>100</v>
      </c>
      <c r="V4025">
        <f t="shared" si="187"/>
        <v>9.7312481799447355</v>
      </c>
      <c r="W4025">
        <f t="shared" si="188"/>
        <v>9.7312481799447355</v>
      </c>
      <c r="X4025" t="s">
        <v>69</v>
      </c>
      <c r="Y4025">
        <v>40</v>
      </c>
      <c r="Z4025" t="s">
        <v>73</v>
      </c>
      <c r="AA4025">
        <v>0</v>
      </c>
      <c r="AB4025">
        <v>0</v>
      </c>
      <c r="AC4025">
        <v>0</v>
      </c>
      <c r="AD4025">
        <v>0</v>
      </c>
      <c r="AF4025">
        <v>0</v>
      </c>
      <c r="AG4025">
        <v>0</v>
      </c>
      <c r="AH4025">
        <v>0</v>
      </c>
      <c r="AI4025">
        <v>0</v>
      </c>
      <c r="AL4025">
        <v>0</v>
      </c>
      <c r="AM4025">
        <v>0</v>
      </c>
      <c r="AN4025">
        <v>0</v>
      </c>
      <c r="AR4025">
        <v>0</v>
      </c>
      <c r="AS4025">
        <v>0</v>
      </c>
      <c r="AT4025">
        <v>0</v>
      </c>
      <c r="AW4025" t="s">
        <v>73</v>
      </c>
      <c r="AZ4025" t="s">
        <v>73</v>
      </c>
      <c r="BA4025">
        <v>0</v>
      </c>
      <c r="BC4025">
        <v>0</v>
      </c>
      <c r="BD4025">
        <v>0</v>
      </c>
      <c r="BE4025">
        <v>0</v>
      </c>
      <c r="BH4025">
        <v>0</v>
      </c>
      <c r="BI4025">
        <v>0</v>
      </c>
      <c r="BJ4025">
        <v>0</v>
      </c>
      <c r="BQ4025" t="s">
        <v>77</v>
      </c>
      <c r="BR4025" t="s">
        <v>3991</v>
      </c>
      <c r="BS4025" t="s">
        <v>3992</v>
      </c>
    </row>
    <row r="4026" spans="1:71" x14ac:dyDescent="0.35">
      <c r="A4026">
        <v>2370</v>
      </c>
      <c r="C4026" s="1">
        <v>45565</v>
      </c>
      <c r="D4026" t="s">
        <v>3571</v>
      </c>
      <c r="E4026" t="s">
        <v>85</v>
      </c>
      <c r="F4026" t="s">
        <v>3554</v>
      </c>
      <c r="G4026" t="s">
        <v>3555</v>
      </c>
      <c r="H4026" t="s">
        <v>3959</v>
      </c>
      <c r="I4026" t="s">
        <v>3638</v>
      </c>
      <c r="J4026">
        <v>-2.6987770000000002</v>
      </c>
      <c r="K4026">
        <v>37.2492619</v>
      </c>
      <c r="L4026">
        <v>305370.95179999998</v>
      </c>
      <c r="M4026">
        <v>9701561.7960000001</v>
      </c>
      <c r="N4026">
        <v>1111.8</v>
      </c>
      <c r="O4026">
        <v>9.6</v>
      </c>
      <c r="P4026">
        <v>700</v>
      </c>
      <c r="Q4026">
        <v>0</v>
      </c>
      <c r="R4026">
        <v>0</v>
      </c>
      <c r="S4026">
        <v>0</v>
      </c>
      <c r="T4026">
        <f t="shared" si="186"/>
        <v>700</v>
      </c>
      <c r="U4026">
        <v>100</v>
      </c>
      <c r="V4026">
        <f t="shared" si="187"/>
        <v>74.635266518023073</v>
      </c>
      <c r="W4026">
        <f t="shared" si="188"/>
        <v>100</v>
      </c>
      <c r="X4026" t="s">
        <v>69</v>
      </c>
      <c r="Y4026">
        <v>50</v>
      </c>
      <c r="Z4026" t="s">
        <v>73</v>
      </c>
      <c r="AA4026">
        <v>0</v>
      </c>
      <c r="AB4026">
        <v>0</v>
      </c>
      <c r="AC4026">
        <v>0</v>
      </c>
      <c r="AD4026">
        <v>0</v>
      </c>
      <c r="AF4026">
        <v>0</v>
      </c>
      <c r="AG4026">
        <v>0</v>
      </c>
      <c r="AH4026">
        <v>0</v>
      </c>
      <c r="AI4026">
        <v>0</v>
      </c>
      <c r="AL4026">
        <v>0</v>
      </c>
      <c r="AM4026">
        <v>0</v>
      </c>
      <c r="AN4026">
        <v>0</v>
      </c>
      <c r="AR4026">
        <v>0</v>
      </c>
      <c r="AS4026">
        <v>0</v>
      </c>
      <c r="AT4026">
        <v>0</v>
      </c>
      <c r="AW4026" t="s">
        <v>73</v>
      </c>
      <c r="AZ4026" t="s">
        <v>73</v>
      </c>
      <c r="BA4026">
        <v>0</v>
      </c>
      <c r="BC4026">
        <v>0</v>
      </c>
      <c r="BD4026">
        <v>0</v>
      </c>
      <c r="BE4026">
        <v>0</v>
      </c>
      <c r="BH4026">
        <v>0</v>
      </c>
      <c r="BI4026">
        <v>0</v>
      </c>
      <c r="BJ4026">
        <v>0</v>
      </c>
      <c r="BQ4026" t="s">
        <v>1385</v>
      </c>
      <c r="BR4026" t="s">
        <v>3993</v>
      </c>
      <c r="BS4026" t="s">
        <v>3994</v>
      </c>
    </row>
    <row r="4027" spans="1:71" x14ac:dyDescent="0.35">
      <c r="A4027">
        <v>2371</v>
      </c>
      <c r="C4027" s="1">
        <v>45565</v>
      </c>
      <c r="D4027" t="s">
        <v>3571</v>
      </c>
      <c r="E4027" t="s">
        <v>85</v>
      </c>
      <c r="F4027" t="s">
        <v>3554</v>
      </c>
      <c r="G4027" t="s">
        <v>3555</v>
      </c>
      <c r="H4027" t="s">
        <v>3959</v>
      </c>
      <c r="I4027" t="s">
        <v>3560</v>
      </c>
      <c r="J4027">
        <v>-2.7100219000000001</v>
      </c>
      <c r="K4027">
        <v>37.252969</v>
      </c>
      <c r="L4027">
        <v>305784.98680000001</v>
      </c>
      <c r="M4027">
        <v>9700318.8819999993</v>
      </c>
      <c r="N4027">
        <v>1107</v>
      </c>
      <c r="O4027">
        <v>9.3000000000000007</v>
      </c>
      <c r="P4027">
        <v>0</v>
      </c>
      <c r="Q4027">
        <v>20</v>
      </c>
      <c r="R4027">
        <v>35</v>
      </c>
      <c r="S4027">
        <v>0</v>
      </c>
      <c r="T4027">
        <f t="shared" si="186"/>
        <v>9.3500000000000014</v>
      </c>
      <c r="U4027">
        <v>100</v>
      </c>
      <c r="V4027">
        <f t="shared" si="187"/>
        <v>8.6258295772326203</v>
      </c>
      <c r="W4027">
        <f t="shared" si="188"/>
        <v>8.6258295772326203</v>
      </c>
      <c r="X4027" t="s">
        <v>69</v>
      </c>
      <c r="Y4027">
        <v>50</v>
      </c>
      <c r="Z4027" t="s">
        <v>73</v>
      </c>
      <c r="AA4027">
        <v>0</v>
      </c>
      <c r="AB4027">
        <v>0</v>
      </c>
      <c r="AC4027">
        <v>0</v>
      </c>
      <c r="AD4027">
        <v>0</v>
      </c>
      <c r="AF4027">
        <v>0</v>
      </c>
      <c r="AG4027">
        <v>0</v>
      </c>
      <c r="AH4027">
        <v>0</v>
      </c>
      <c r="AI4027">
        <v>0</v>
      </c>
      <c r="AL4027">
        <v>0</v>
      </c>
      <c r="AM4027">
        <v>0</v>
      </c>
      <c r="AN4027">
        <v>0</v>
      </c>
      <c r="AR4027">
        <v>0</v>
      </c>
      <c r="AS4027">
        <v>0</v>
      </c>
      <c r="AT4027">
        <v>0</v>
      </c>
      <c r="AW4027" t="s">
        <v>73</v>
      </c>
      <c r="AZ4027" t="s">
        <v>73</v>
      </c>
      <c r="BA4027">
        <v>0</v>
      </c>
      <c r="BC4027">
        <v>0</v>
      </c>
      <c r="BD4027">
        <v>0</v>
      </c>
      <c r="BE4027">
        <v>0</v>
      </c>
      <c r="BH4027">
        <v>0</v>
      </c>
      <c r="BI4027">
        <v>0</v>
      </c>
      <c r="BJ4027">
        <v>0</v>
      </c>
      <c r="BQ4027" t="s">
        <v>1385</v>
      </c>
      <c r="BR4027" t="s">
        <v>3602</v>
      </c>
      <c r="BS4027" t="s">
        <v>3995</v>
      </c>
    </row>
    <row r="4028" spans="1:71" x14ac:dyDescent="0.35">
      <c r="A4028">
        <v>2507</v>
      </c>
      <c r="C4028" s="1">
        <v>45565</v>
      </c>
      <c r="D4028" t="s">
        <v>4204</v>
      </c>
      <c r="E4028" t="s">
        <v>85</v>
      </c>
      <c r="F4028" t="s">
        <v>3554</v>
      </c>
      <c r="G4028" t="s">
        <v>4188</v>
      </c>
      <c r="H4028" t="s">
        <v>4250</v>
      </c>
      <c r="I4028" t="s">
        <v>4188</v>
      </c>
      <c r="J4028">
        <v>-2.8157017</v>
      </c>
      <c r="K4028">
        <v>37.321429999999999</v>
      </c>
      <c r="L4028">
        <v>313414.4362</v>
      </c>
      <c r="M4028">
        <v>9688643.5549999997</v>
      </c>
      <c r="N4028">
        <v>1261.5</v>
      </c>
      <c r="O4028">
        <v>5.4</v>
      </c>
      <c r="P4028">
        <v>100</v>
      </c>
      <c r="Q4028">
        <v>100</v>
      </c>
      <c r="R4028">
        <v>200</v>
      </c>
      <c r="S4028">
        <v>0</v>
      </c>
      <c r="T4028">
        <f t="shared" si="186"/>
        <v>151</v>
      </c>
      <c r="U4028">
        <v>40</v>
      </c>
      <c r="V4028">
        <f t="shared" si="187"/>
        <v>34.66438835958035</v>
      </c>
      <c r="W4028">
        <f t="shared" si="188"/>
        <v>40</v>
      </c>
      <c r="X4028" t="s">
        <v>69</v>
      </c>
      <c r="Y4028">
        <v>15</v>
      </c>
      <c r="Z4028" t="s">
        <v>73</v>
      </c>
      <c r="AA4028">
        <v>0</v>
      </c>
      <c r="AB4028">
        <v>0</v>
      </c>
      <c r="AC4028">
        <v>0</v>
      </c>
      <c r="AD4028">
        <v>0</v>
      </c>
      <c r="AF4028">
        <v>0</v>
      </c>
      <c r="AG4028">
        <v>0</v>
      </c>
      <c r="AH4028">
        <v>0</v>
      </c>
      <c r="AI4028">
        <v>0</v>
      </c>
      <c r="AL4028">
        <v>0</v>
      </c>
      <c r="AM4028">
        <v>0</v>
      </c>
      <c r="AN4028">
        <v>0</v>
      </c>
      <c r="AR4028">
        <v>0</v>
      </c>
      <c r="AS4028">
        <v>0</v>
      </c>
      <c r="AT4028">
        <v>0</v>
      </c>
      <c r="AW4028" t="s">
        <v>73</v>
      </c>
      <c r="AZ4028" t="s">
        <v>73</v>
      </c>
      <c r="BA4028">
        <v>0</v>
      </c>
      <c r="BC4028">
        <v>0</v>
      </c>
      <c r="BD4028">
        <v>0</v>
      </c>
      <c r="BE4028">
        <v>0</v>
      </c>
      <c r="BH4028">
        <v>0</v>
      </c>
      <c r="BI4028">
        <v>0</v>
      </c>
      <c r="BJ4028">
        <v>0</v>
      </c>
      <c r="BQ4028" t="s">
        <v>4252</v>
      </c>
      <c r="BR4028" t="s">
        <v>4253</v>
      </c>
      <c r="BS4028" t="s">
        <v>4254</v>
      </c>
    </row>
    <row r="4029" spans="1:71" x14ac:dyDescent="0.35">
      <c r="A4029">
        <v>2727</v>
      </c>
      <c r="C4029" s="1">
        <v>45565</v>
      </c>
      <c r="D4029" t="s">
        <v>4204</v>
      </c>
      <c r="E4029" t="s">
        <v>85</v>
      </c>
      <c r="F4029" t="s">
        <v>3554</v>
      </c>
      <c r="G4029" t="s">
        <v>4188</v>
      </c>
      <c r="H4029" t="s">
        <v>4654</v>
      </c>
      <c r="I4029" t="s">
        <v>4188</v>
      </c>
      <c r="J4029">
        <v>-2.8092450000000002</v>
      </c>
      <c r="K4029">
        <v>37.318478300000002</v>
      </c>
      <c r="L4029">
        <v>313085.20990000002</v>
      </c>
      <c r="M4029">
        <v>9689357.0669999998</v>
      </c>
      <c r="N4029">
        <v>1294.2</v>
      </c>
      <c r="O4029">
        <v>4.0999999999999996</v>
      </c>
      <c r="P4029">
        <v>0</v>
      </c>
      <c r="Q4029">
        <v>150</v>
      </c>
      <c r="R4029">
        <v>250</v>
      </c>
      <c r="S4029">
        <v>0</v>
      </c>
      <c r="T4029">
        <f t="shared" si="186"/>
        <v>68</v>
      </c>
      <c r="U4029">
        <v>50</v>
      </c>
      <c r="V4029">
        <f t="shared" si="187"/>
        <v>23.262132458406391</v>
      </c>
      <c r="W4029">
        <f t="shared" si="188"/>
        <v>23.262132458406391</v>
      </c>
      <c r="X4029" t="s">
        <v>69</v>
      </c>
      <c r="Y4029">
        <v>15</v>
      </c>
      <c r="Z4029" t="s">
        <v>73</v>
      </c>
      <c r="AA4029">
        <v>0</v>
      </c>
      <c r="AB4029">
        <v>0</v>
      </c>
      <c r="AC4029">
        <v>0</v>
      </c>
      <c r="AD4029">
        <v>0</v>
      </c>
      <c r="AF4029">
        <v>0</v>
      </c>
      <c r="AG4029">
        <v>0</v>
      </c>
      <c r="AH4029">
        <v>0</v>
      </c>
      <c r="AI4029">
        <v>0</v>
      </c>
      <c r="AL4029">
        <v>0</v>
      </c>
      <c r="AM4029">
        <v>0</v>
      </c>
      <c r="AN4029">
        <v>0</v>
      </c>
      <c r="AR4029">
        <v>0</v>
      </c>
      <c r="AS4029">
        <v>0</v>
      </c>
      <c r="AT4029">
        <v>0</v>
      </c>
      <c r="AW4029" t="s">
        <v>73</v>
      </c>
      <c r="AZ4029" t="s">
        <v>73</v>
      </c>
      <c r="BA4029">
        <v>0</v>
      </c>
      <c r="BC4029">
        <v>0</v>
      </c>
      <c r="BD4029">
        <v>0</v>
      </c>
      <c r="BE4029">
        <v>0</v>
      </c>
      <c r="BH4029">
        <v>0</v>
      </c>
      <c r="BI4029">
        <v>0</v>
      </c>
      <c r="BJ4029">
        <v>0</v>
      </c>
      <c r="BQ4029" t="s">
        <v>4211</v>
      </c>
      <c r="BR4029" t="s">
        <v>4206</v>
      </c>
      <c r="BS4029" t="s">
        <v>4670</v>
      </c>
    </row>
    <row r="4030" spans="1:71" x14ac:dyDescent="0.35">
      <c r="A4030">
        <v>2728</v>
      </c>
      <c r="C4030" s="1">
        <v>45565</v>
      </c>
      <c r="D4030" t="s">
        <v>4204</v>
      </c>
      <c r="E4030" t="s">
        <v>85</v>
      </c>
      <c r="F4030" t="s">
        <v>3554</v>
      </c>
      <c r="G4030" t="s">
        <v>4188</v>
      </c>
      <c r="H4030" t="s">
        <v>4654</v>
      </c>
      <c r="I4030" t="s">
        <v>4188</v>
      </c>
      <c r="J4030">
        <v>-2.8041399999999999</v>
      </c>
      <c r="K4030">
        <v>37.318129999999996</v>
      </c>
      <c r="L4030">
        <v>313045.67080000002</v>
      </c>
      <c r="M4030">
        <v>9689921.5240000002</v>
      </c>
      <c r="N4030">
        <v>1289.5</v>
      </c>
      <c r="O4030">
        <v>4.0999999999999996</v>
      </c>
      <c r="P4030">
        <v>150</v>
      </c>
      <c r="Q4030">
        <v>100</v>
      </c>
      <c r="R4030">
        <v>300</v>
      </c>
      <c r="S4030">
        <v>0</v>
      </c>
      <c r="T4030">
        <f t="shared" si="186"/>
        <v>218</v>
      </c>
      <c r="U4030">
        <v>70</v>
      </c>
      <c r="V4030">
        <f t="shared" si="187"/>
        <v>41.650796867546951</v>
      </c>
      <c r="W4030">
        <f t="shared" si="188"/>
        <v>70</v>
      </c>
      <c r="X4030" t="s">
        <v>69</v>
      </c>
      <c r="Y4030">
        <v>15</v>
      </c>
      <c r="Z4030" t="s">
        <v>73</v>
      </c>
      <c r="AA4030">
        <v>0</v>
      </c>
      <c r="AB4030">
        <v>0</v>
      </c>
      <c r="AC4030">
        <v>0</v>
      </c>
      <c r="AD4030">
        <v>0</v>
      </c>
      <c r="AF4030">
        <v>0</v>
      </c>
      <c r="AG4030">
        <v>0</v>
      </c>
      <c r="AH4030">
        <v>0</v>
      </c>
      <c r="AI4030">
        <v>0</v>
      </c>
      <c r="AL4030">
        <v>0</v>
      </c>
      <c r="AM4030">
        <v>0</v>
      </c>
      <c r="AN4030">
        <v>0</v>
      </c>
      <c r="AR4030">
        <v>0</v>
      </c>
      <c r="AS4030">
        <v>0</v>
      </c>
      <c r="AT4030">
        <v>0</v>
      </c>
      <c r="AW4030" t="s">
        <v>73</v>
      </c>
      <c r="AZ4030" t="s">
        <v>73</v>
      </c>
      <c r="BA4030">
        <v>0</v>
      </c>
      <c r="BC4030">
        <v>0</v>
      </c>
      <c r="BD4030">
        <v>0</v>
      </c>
      <c r="BE4030">
        <v>0</v>
      </c>
      <c r="BH4030">
        <v>0</v>
      </c>
      <c r="BI4030">
        <v>0</v>
      </c>
      <c r="BJ4030">
        <v>0</v>
      </c>
      <c r="BQ4030" t="s">
        <v>4211</v>
      </c>
      <c r="BR4030" t="s">
        <v>4671</v>
      </c>
      <c r="BS4030" t="s">
        <v>4672</v>
      </c>
    </row>
    <row r="4031" spans="1:71" x14ac:dyDescent="0.35">
      <c r="A4031">
        <v>2729</v>
      </c>
      <c r="C4031" s="1">
        <v>45565</v>
      </c>
      <c r="D4031" t="s">
        <v>4204</v>
      </c>
      <c r="E4031" t="s">
        <v>85</v>
      </c>
      <c r="F4031" t="s">
        <v>3554</v>
      </c>
      <c r="G4031" t="s">
        <v>4188</v>
      </c>
      <c r="H4031" t="s">
        <v>4654</v>
      </c>
      <c r="I4031" t="s">
        <v>4188</v>
      </c>
      <c r="J4031">
        <v>-2.8007382999999999</v>
      </c>
      <c r="K4031">
        <v>37.315075</v>
      </c>
      <c r="L4031">
        <v>312705.44219999999</v>
      </c>
      <c r="M4031">
        <v>9690297.1980000008</v>
      </c>
      <c r="N4031">
        <v>1272.5</v>
      </c>
      <c r="O4031">
        <v>4.0999999999999996</v>
      </c>
      <c r="P4031">
        <v>70</v>
      </c>
      <c r="Q4031">
        <v>80</v>
      </c>
      <c r="R4031">
        <v>150</v>
      </c>
      <c r="S4031">
        <v>0</v>
      </c>
      <c r="T4031">
        <f t="shared" si="186"/>
        <v>109.1</v>
      </c>
      <c r="U4031">
        <v>30</v>
      </c>
      <c r="V4031">
        <f t="shared" si="187"/>
        <v>29.465067700011979</v>
      </c>
      <c r="W4031">
        <f t="shared" si="188"/>
        <v>30</v>
      </c>
      <c r="X4031" t="s">
        <v>69</v>
      </c>
      <c r="Y4031">
        <v>15</v>
      </c>
      <c r="Z4031" t="s">
        <v>73</v>
      </c>
      <c r="AA4031">
        <v>0</v>
      </c>
      <c r="AB4031">
        <v>0</v>
      </c>
      <c r="AC4031">
        <v>0</v>
      </c>
      <c r="AD4031">
        <v>0</v>
      </c>
      <c r="AF4031">
        <v>0</v>
      </c>
      <c r="AG4031">
        <v>0</v>
      </c>
      <c r="AH4031">
        <v>0</v>
      </c>
      <c r="AI4031">
        <v>0</v>
      </c>
      <c r="AL4031">
        <v>0</v>
      </c>
      <c r="AM4031">
        <v>0</v>
      </c>
      <c r="AN4031">
        <v>0</v>
      </c>
      <c r="AR4031">
        <v>0</v>
      </c>
      <c r="AS4031">
        <v>0</v>
      </c>
      <c r="AT4031">
        <v>0</v>
      </c>
      <c r="AW4031" t="s">
        <v>73</v>
      </c>
      <c r="AZ4031" t="s">
        <v>73</v>
      </c>
      <c r="BA4031">
        <v>0</v>
      </c>
      <c r="BC4031">
        <v>0</v>
      </c>
      <c r="BD4031">
        <v>0</v>
      </c>
      <c r="BE4031">
        <v>0</v>
      </c>
      <c r="BH4031">
        <v>0</v>
      </c>
      <c r="BI4031">
        <v>0</v>
      </c>
      <c r="BJ4031">
        <v>0</v>
      </c>
      <c r="BQ4031" t="s">
        <v>4255</v>
      </c>
      <c r="BR4031" t="s">
        <v>4673</v>
      </c>
      <c r="BS4031" t="s">
        <v>4674</v>
      </c>
    </row>
    <row r="4032" spans="1:71" x14ac:dyDescent="0.35">
      <c r="A4032">
        <v>2730</v>
      </c>
      <c r="C4032" s="1">
        <v>45565</v>
      </c>
      <c r="D4032" t="s">
        <v>4204</v>
      </c>
      <c r="E4032" t="s">
        <v>85</v>
      </c>
      <c r="F4032" t="s">
        <v>3554</v>
      </c>
      <c r="G4032" t="s">
        <v>4188</v>
      </c>
      <c r="H4032" t="s">
        <v>4654</v>
      </c>
      <c r="I4032" t="s">
        <v>4188</v>
      </c>
      <c r="J4032">
        <v>-2.80809</v>
      </c>
      <c r="K4032">
        <v>37.324840000000002</v>
      </c>
      <c r="L4032">
        <v>313792.38380000001</v>
      </c>
      <c r="M4032">
        <v>9689485.8029999994</v>
      </c>
      <c r="N4032">
        <v>1149.5</v>
      </c>
      <c r="O4032">
        <v>6.1</v>
      </c>
      <c r="P4032">
        <v>0</v>
      </c>
      <c r="Q4032">
        <v>200</v>
      </c>
      <c r="R4032">
        <v>300</v>
      </c>
      <c r="S4032">
        <v>10</v>
      </c>
      <c r="T4032">
        <f t="shared" si="186"/>
        <v>92</v>
      </c>
      <c r="U4032">
        <v>50</v>
      </c>
      <c r="V4032">
        <f t="shared" si="187"/>
        <v>27.057581899030051</v>
      </c>
      <c r="W4032">
        <f t="shared" si="188"/>
        <v>50</v>
      </c>
      <c r="X4032" t="s">
        <v>69</v>
      </c>
      <c r="Y4032">
        <v>15</v>
      </c>
      <c r="Z4032" t="s">
        <v>73</v>
      </c>
      <c r="AA4032">
        <v>0</v>
      </c>
      <c r="AB4032">
        <v>0</v>
      </c>
      <c r="AC4032">
        <v>0</v>
      </c>
      <c r="AD4032">
        <v>0</v>
      </c>
      <c r="AF4032">
        <v>0</v>
      </c>
      <c r="AG4032">
        <v>0</v>
      </c>
      <c r="AH4032">
        <v>0</v>
      </c>
      <c r="AI4032">
        <v>0</v>
      </c>
      <c r="AL4032">
        <v>0</v>
      </c>
      <c r="AM4032">
        <v>0</v>
      </c>
      <c r="AN4032">
        <v>0</v>
      </c>
      <c r="AR4032">
        <v>0</v>
      </c>
      <c r="AS4032">
        <v>0</v>
      </c>
      <c r="AT4032">
        <v>0</v>
      </c>
      <c r="AW4032" t="s">
        <v>73</v>
      </c>
      <c r="AZ4032" t="s">
        <v>73</v>
      </c>
      <c r="BA4032">
        <v>0</v>
      </c>
      <c r="BC4032">
        <v>0</v>
      </c>
      <c r="BD4032">
        <v>0</v>
      </c>
      <c r="BE4032">
        <v>0</v>
      </c>
      <c r="BH4032">
        <v>0</v>
      </c>
      <c r="BI4032">
        <v>0</v>
      </c>
      <c r="BJ4032">
        <v>0</v>
      </c>
      <c r="BQ4032" t="s">
        <v>4255</v>
      </c>
      <c r="BR4032" t="s">
        <v>4367</v>
      </c>
      <c r="BS4032" t="s">
        <v>4675</v>
      </c>
    </row>
    <row r="4033" spans="1:71" x14ac:dyDescent="0.35">
      <c r="A4033">
        <v>2778</v>
      </c>
      <c r="C4033" s="1">
        <v>45565</v>
      </c>
      <c r="D4033" t="s">
        <v>4187</v>
      </c>
      <c r="E4033" t="s">
        <v>85</v>
      </c>
      <c r="F4033" t="s">
        <v>3554</v>
      </c>
      <c r="G4033" t="s">
        <v>4739</v>
      </c>
      <c r="H4033" t="s">
        <v>4765</v>
      </c>
      <c r="I4033" t="s">
        <v>4766</v>
      </c>
      <c r="J4033">
        <v>-2.8148417000000001</v>
      </c>
      <c r="K4033">
        <v>37.3282886</v>
      </c>
      <c r="L4033">
        <v>314176.90159999998</v>
      </c>
      <c r="M4033">
        <v>9688739.7489999998</v>
      </c>
      <c r="N4033">
        <v>1364.1</v>
      </c>
      <c r="O4033">
        <v>1</v>
      </c>
      <c r="P4033">
        <v>200</v>
      </c>
      <c r="Q4033">
        <v>100</v>
      </c>
      <c r="R4033">
        <v>120</v>
      </c>
      <c r="S4033">
        <v>20</v>
      </c>
      <c r="T4033">
        <f t="shared" si="186"/>
        <v>251.4</v>
      </c>
      <c r="U4033">
        <v>1000</v>
      </c>
      <c r="V4033">
        <f t="shared" si="187"/>
        <v>44.727817235643464</v>
      </c>
      <c r="W4033">
        <f t="shared" si="188"/>
        <v>44.727817235643464</v>
      </c>
      <c r="X4033" t="s">
        <v>69</v>
      </c>
      <c r="Y4033">
        <v>38</v>
      </c>
      <c r="Z4033" t="s">
        <v>73</v>
      </c>
      <c r="AA4033">
        <v>0</v>
      </c>
      <c r="AB4033">
        <v>0</v>
      </c>
      <c r="AC4033">
        <v>0</v>
      </c>
      <c r="AD4033">
        <v>0</v>
      </c>
      <c r="AF4033">
        <v>0</v>
      </c>
      <c r="AG4033">
        <v>0</v>
      </c>
      <c r="AH4033">
        <v>0</v>
      </c>
      <c r="AI4033">
        <v>0</v>
      </c>
      <c r="AL4033">
        <v>0</v>
      </c>
      <c r="AM4033">
        <v>0</v>
      </c>
      <c r="AN4033">
        <v>0</v>
      </c>
      <c r="AR4033">
        <v>0</v>
      </c>
      <c r="AS4033">
        <v>0</v>
      </c>
      <c r="AT4033">
        <v>0</v>
      </c>
      <c r="AW4033" t="s">
        <v>73</v>
      </c>
      <c r="AZ4033" t="s">
        <v>73</v>
      </c>
      <c r="BA4033">
        <v>0</v>
      </c>
      <c r="BC4033">
        <v>0</v>
      </c>
      <c r="BD4033">
        <v>0</v>
      </c>
      <c r="BE4033">
        <v>0</v>
      </c>
      <c r="BH4033">
        <v>0</v>
      </c>
      <c r="BI4033">
        <v>0</v>
      </c>
      <c r="BJ4033">
        <v>0</v>
      </c>
      <c r="BQ4033" t="s">
        <v>77</v>
      </c>
      <c r="BR4033" t="s">
        <v>4772</v>
      </c>
      <c r="BS4033" t="s">
        <v>4773</v>
      </c>
    </row>
    <row r="4034" spans="1:71" x14ac:dyDescent="0.35">
      <c r="A4034">
        <v>2779</v>
      </c>
      <c r="C4034" s="1">
        <v>45565</v>
      </c>
      <c r="D4034" t="s">
        <v>4187</v>
      </c>
      <c r="E4034" t="s">
        <v>85</v>
      </c>
      <c r="F4034" t="s">
        <v>3554</v>
      </c>
      <c r="G4034" t="s">
        <v>4739</v>
      </c>
      <c r="H4034" t="s">
        <v>4765</v>
      </c>
      <c r="I4034" t="s">
        <v>4766</v>
      </c>
      <c r="J4034">
        <v>-2.8152721999999999</v>
      </c>
      <c r="K4034">
        <v>37.3277973</v>
      </c>
      <c r="L4034">
        <v>314122.34269999998</v>
      </c>
      <c r="M4034">
        <v>9688692.0669999998</v>
      </c>
      <c r="N4034">
        <v>1369.7</v>
      </c>
      <c r="O4034">
        <v>1.1000000000000001</v>
      </c>
      <c r="P4034">
        <v>100</v>
      </c>
      <c r="Q4034">
        <v>80</v>
      </c>
      <c r="R4034">
        <v>130</v>
      </c>
      <c r="S4034">
        <v>0</v>
      </c>
      <c r="T4034">
        <f t="shared" ref="T4034:T4097" si="189">P4034 + 0.17*(Q4034+R4034) + 0.7*S4034</f>
        <v>135.69999999999999</v>
      </c>
      <c r="U4034">
        <v>1000</v>
      </c>
      <c r="V4034">
        <f t="shared" ref="V4034:V4097" si="190">SQRT(T4034*25/PI())</f>
        <v>32.861319037410986</v>
      </c>
      <c r="W4034">
        <f t="shared" ref="W4034:W4097" si="191">IF(U4034 &gt; 2*V4034, V4034, U4034)</f>
        <v>32.861319037410986</v>
      </c>
      <c r="X4034" t="s">
        <v>69</v>
      </c>
      <c r="Y4034">
        <v>30</v>
      </c>
      <c r="Z4034" t="s">
        <v>73</v>
      </c>
      <c r="AA4034">
        <v>0</v>
      </c>
      <c r="AB4034">
        <v>0</v>
      </c>
      <c r="AC4034">
        <v>0</v>
      </c>
      <c r="AD4034">
        <v>0</v>
      </c>
      <c r="AF4034">
        <v>0</v>
      </c>
      <c r="AG4034">
        <v>0</v>
      </c>
      <c r="AH4034">
        <v>0</v>
      </c>
      <c r="AI4034">
        <v>0</v>
      </c>
      <c r="AL4034">
        <v>0</v>
      </c>
      <c r="AM4034">
        <v>0</v>
      </c>
      <c r="AN4034">
        <v>0</v>
      </c>
      <c r="AR4034">
        <v>0</v>
      </c>
      <c r="AS4034">
        <v>0</v>
      </c>
      <c r="AT4034">
        <v>0</v>
      </c>
      <c r="AW4034" t="s">
        <v>73</v>
      </c>
      <c r="AZ4034" t="s">
        <v>73</v>
      </c>
      <c r="BA4034">
        <v>0</v>
      </c>
      <c r="BC4034">
        <v>0</v>
      </c>
      <c r="BD4034">
        <v>0</v>
      </c>
      <c r="BE4034">
        <v>0</v>
      </c>
      <c r="BH4034">
        <v>0</v>
      </c>
      <c r="BI4034">
        <v>0</v>
      </c>
      <c r="BJ4034">
        <v>0</v>
      </c>
      <c r="BQ4034" t="s">
        <v>4194</v>
      </c>
      <c r="BR4034" t="s">
        <v>4774</v>
      </c>
      <c r="BS4034" t="s">
        <v>4775</v>
      </c>
    </row>
    <row r="4035" spans="1:71" x14ac:dyDescent="0.35">
      <c r="A4035">
        <v>2780</v>
      </c>
      <c r="C4035" s="1">
        <v>45565</v>
      </c>
      <c r="D4035" t="s">
        <v>4187</v>
      </c>
      <c r="E4035" t="s">
        <v>85</v>
      </c>
      <c r="F4035" t="s">
        <v>3554</v>
      </c>
      <c r="G4035" t="s">
        <v>4739</v>
      </c>
      <c r="H4035" t="s">
        <v>4765</v>
      </c>
      <c r="I4035" t="s">
        <v>4766</v>
      </c>
      <c r="J4035">
        <v>-2.8159179999999999</v>
      </c>
      <c r="K4035">
        <v>37.327916500000001</v>
      </c>
      <c r="L4035">
        <v>314135.69880000001</v>
      </c>
      <c r="M4035">
        <v>9688620.6730000004</v>
      </c>
      <c r="N4035">
        <v>1372.8</v>
      </c>
      <c r="O4035">
        <v>1.1000000000000001</v>
      </c>
      <c r="P4035">
        <v>90</v>
      </c>
      <c r="Q4035">
        <v>50</v>
      </c>
      <c r="R4035">
        <v>70</v>
      </c>
      <c r="S4035">
        <v>12</v>
      </c>
      <c r="T4035">
        <f t="shared" si="189"/>
        <v>118.80000000000001</v>
      </c>
      <c r="U4035">
        <v>50</v>
      </c>
      <c r="V4035">
        <f t="shared" si="190"/>
        <v>30.747038263316654</v>
      </c>
      <c r="W4035">
        <f t="shared" si="191"/>
        <v>50</v>
      </c>
      <c r="X4035" t="s">
        <v>69</v>
      </c>
      <c r="Y4035">
        <v>40</v>
      </c>
      <c r="Z4035" t="s">
        <v>73</v>
      </c>
      <c r="AA4035">
        <v>0</v>
      </c>
      <c r="AB4035">
        <v>0</v>
      </c>
      <c r="AC4035">
        <v>0</v>
      </c>
      <c r="AD4035">
        <v>0</v>
      </c>
      <c r="AF4035">
        <v>0</v>
      </c>
      <c r="AG4035">
        <v>0</v>
      </c>
      <c r="AH4035">
        <v>0</v>
      </c>
      <c r="AI4035">
        <v>0</v>
      </c>
      <c r="AL4035">
        <v>0</v>
      </c>
      <c r="AM4035">
        <v>0</v>
      </c>
      <c r="AN4035">
        <v>0</v>
      </c>
      <c r="AR4035">
        <v>0</v>
      </c>
      <c r="AS4035">
        <v>0</v>
      </c>
      <c r="AT4035">
        <v>0</v>
      </c>
      <c r="AW4035" t="s">
        <v>73</v>
      </c>
      <c r="AZ4035" t="s">
        <v>73</v>
      </c>
      <c r="BA4035">
        <v>0</v>
      </c>
      <c r="BC4035">
        <v>0</v>
      </c>
      <c r="BD4035">
        <v>0</v>
      </c>
      <c r="BE4035">
        <v>0</v>
      </c>
      <c r="BH4035">
        <v>0</v>
      </c>
      <c r="BI4035">
        <v>0</v>
      </c>
      <c r="BJ4035">
        <v>0</v>
      </c>
      <c r="BQ4035" t="s">
        <v>77</v>
      </c>
      <c r="BR4035" t="s">
        <v>4776</v>
      </c>
      <c r="BS4035" t="s">
        <v>4777</v>
      </c>
    </row>
    <row r="4036" spans="1:71" x14ac:dyDescent="0.35">
      <c r="A4036">
        <v>3213</v>
      </c>
      <c r="C4036" s="1">
        <v>45565</v>
      </c>
      <c r="D4036" t="s">
        <v>5150</v>
      </c>
      <c r="E4036" t="s">
        <v>85</v>
      </c>
      <c r="F4036" t="s">
        <v>3554</v>
      </c>
      <c r="G4036" t="s">
        <v>5151</v>
      </c>
      <c r="H4036" t="s">
        <v>5484</v>
      </c>
      <c r="I4036" t="s">
        <v>5153</v>
      </c>
      <c r="J4036">
        <v>-2.5825613999999999</v>
      </c>
      <c r="K4036">
        <v>37.358848500000001</v>
      </c>
      <c r="L4036">
        <v>317540.1507</v>
      </c>
      <c r="M4036">
        <v>9714429.659</v>
      </c>
      <c r="N4036">
        <v>0</v>
      </c>
      <c r="O4036">
        <v>3200</v>
      </c>
      <c r="P4036">
        <v>0</v>
      </c>
      <c r="Q4036">
        <v>30</v>
      </c>
      <c r="R4036">
        <v>200</v>
      </c>
      <c r="S4036">
        <v>0</v>
      </c>
      <c r="T4036">
        <f t="shared" si="189"/>
        <v>39.1</v>
      </c>
      <c r="U4036">
        <v>45</v>
      </c>
      <c r="V4036">
        <f t="shared" si="190"/>
        <v>17.639385299512433</v>
      </c>
      <c r="W4036">
        <f t="shared" si="191"/>
        <v>17.639385299512433</v>
      </c>
      <c r="X4036" t="s">
        <v>69</v>
      </c>
      <c r="Y4036">
        <v>42</v>
      </c>
      <c r="Z4036" t="s">
        <v>73</v>
      </c>
      <c r="AA4036">
        <v>0</v>
      </c>
      <c r="AB4036">
        <v>0</v>
      </c>
      <c r="AC4036">
        <v>0</v>
      </c>
      <c r="AD4036">
        <v>0</v>
      </c>
      <c r="AF4036">
        <v>0</v>
      </c>
      <c r="AG4036">
        <v>0</v>
      </c>
      <c r="AH4036">
        <v>0</v>
      </c>
      <c r="AI4036">
        <v>0</v>
      </c>
      <c r="AL4036">
        <v>0</v>
      </c>
      <c r="AM4036">
        <v>0</v>
      </c>
      <c r="AN4036">
        <v>0</v>
      </c>
      <c r="AR4036">
        <v>0</v>
      </c>
      <c r="AS4036">
        <v>0</v>
      </c>
      <c r="AT4036">
        <v>0</v>
      </c>
      <c r="AW4036" t="s">
        <v>73</v>
      </c>
      <c r="AZ4036" t="s">
        <v>73</v>
      </c>
      <c r="BA4036">
        <v>0</v>
      </c>
      <c r="BC4036">
        <v>0</v>
      </c>
      <c r="BD4036">
        <v>0</v>
      </c>
      <c r="BE4036">
        <v>0</v>
      </c>
      <c r="BH4036">
        <v>0</v>
      </c>
      <c r="BI4036">
        <v>0</v>
      </c>
      <c r="BJ4036">
        <v>0</v>
      </c>
      <c r="BQ4036" t="s">
        <v>5534</v>
      </c>
      <c r="BR4036" t="s">
        <v>5535</v>
      </c>
      <c r="BS4036" t="s">
        <v>5536</v>
      </c>
    </row>
    <row r="4037" spans="1:71" x14ac:dyDescent="0.35">
      <c r="A4037">
        <v>3214</v>
      </c>
      <c r="C4037" s="1">
        <v>45565</v>
      </c>
      <c r="D4037" t="s">
        <v>5150</v>
      </c>
      <c r="E4037" t="s">
        <v>85</v>
      </c>
      <c r="F4037" t="s">
        <v>3554</v>
      </c>
      <c r="G4037" t="s">
        <v>5151</v>
      </c>
      <c r="H4037" t="s">
        <v>5484</v>
      </c>
      <c r="I4037" t="s">
        <v>5153</v>
      </c>
      <c r="J4037">
        <v>-2.5515566999999999</v>
      </c>
      <c r="K4037">
        <v>37.367831799999998</v>
      </c>
      <c r="L4037">
        <v>318534.79180000001</v>
      </c>
      <c r="M4037">
        <v>9717859.3599999994</v>
      </c>
      <c r="N4037">
        <v>1216.3</v>
      </c>
      <c r="O4037">
        <v>384.3</v>
      </c>
      <c r="P4037">
        <v>0</v>
      </c>
      <c r="Q4037">
        <v>25</v>
      </c>
      <c r="R4037">
        <v>150</v>
      </c>
      <c r="S4037">
        <v>0</v>
      </c>
      <c r="T4037">
        <f t="shared" si="189"/>
        <v>29.750000000000004</v>
      </c>
      <c r="U4037">
        <v>38</v>
      </c>
      <c r="V4037">
        <f t="shared" si="190"/>
        <v>15.386454362496719</v>
      </c>
      <c r="W4037">
        <f t="shared" si="191"/>
        <v>15.386454362496719</v>
      </c>
      <c r="X4037" t="s">
        <v>69</v>
      </c>
      <c r="Y4037">
        <v>45</v>
      </c>
      <c r="Z4037" t="s">
        <v>73</v>
      </c>
      <c r="AA4037">
        <v>0</v>
      </c>
      <c r="AB4037">
        <v>0</v>
      </c>
      <c r="AC4037">
        <v>0</v>
      </c>
      <c r="AD4037">
        <v>0</v>
      </c>
      <c r="AF4037">
        <v>0</v>
      </c>
      <c r="AG4037">
        <v>0</v>
      </c>
      <c r="AH4037">
        <v>0</v>
      </c>
      <c r="AI4037">
        <v>0</v>
      </c>
      <c r="AL4037">
        <v>0</v>
      </c>
      <c r="AM4037">
        <v>0</v>
      </c>
      <c r="AN4037">
        <v>0</v>
      </c>
      <c r="AR4037">
        <v>0</v>
      </c>
      <c r="AS4037">
        <v>0</v>
      </c>
      <c r="AT4037">
        <v>0</v>
      </c>
      <c r="AW4037" t="s">
        <v>73</v>
      </c>
      <c r="AZ4037" t="s">
        <v>73</v>
      </c>
      <c r="BA4037">
        <v>0</v>
      </c>
      <c r="BC4037">
        <v>0</v>
      </c>
      <c r="BD4037">
        <v>0</v>
      </c>
      <c r="BE4037">
        <v>0</v>
      </c>
      <c r="BH4037">
        <v>0</v>
      </c>
      <c r="BI4037">
        <v>0</v>
      </c>
      <c r="BJ4037">
        <v>0</v>
      </c>
      <c r="BQ4037" t="s">
        <v>5537</v>
      </c>
      <c r="BR4037" t="s">
        <v>5538</v>
      </c>
      <c r="BS4037" t="s">
        <v>5539</v>
      </c>
    </row>
    <row r="4038" spans="1:71" x14ac:dyDescent="0.35">
      <c r="A4038">
        <v>3215</v>
      </c>
      <c r="C4038" s="1">
        <v>45565</v>
      </c>
      <c r="D4038" t="s">
        <v>5150</v>
      </c>
      <c r="E4038" t="s">
        <v>85</v>
      </c>
      <c r="F4038" t="s">
        <v>3554</v>
      </c>
      <c r="G4038" t="s">
        <v>5151</v>
      </c>
      <c r="H4038" t="s">
        <v>5484</v>
      </c>
      <c r="I4038" t="s">
        <v>5153</v>
      </c>
      <c r="J4038">
        <v>-2.5508590999999998</v>
      </c>
      <c r="K4038">
        <v>37.363570199999998</v>
      </c>
      <c r="L4038">
        <v>318060.75799999997</v>
      </c>
      <c r="M4038">
        <v>9717935.8969999999</v>
      </c>
      <c r="N4038">
        <v>1166</v>
      </c>
      <c r="O4038">
        <v>1.4</v>
      </c>
      <c r="P4038">
        <v>350</v>
      </c>
      <c r="Q4038">
        <v>0</v>
      </c>
      <c r="R4038">
        <v>0</v>
      </c>
      <c r="S4038">
        <v>0</v>
      </c>
      <c r="T4038">
        <f t="shared" si="189"/>
        <v>350</v>
      </c>
      <c r="U4038">
        <v>62</v>
      </c>
      <c r="V4038">
        <f t="shared" si="190"/>
        <v>52.775103070559403</v>
      </c>
      <c r="W4038">
        <f t="shared" si="191"/>
        <v>62</v>
      </c>
      <c r="X4038" t="s">
        <v>69</v>
      </c>
      <c r="Y4038">
        <v>48</v>
      </c>
      <c r="Z4038" t="s">
        <v>73</v>
      </c>
      <c r="AA4038">
        <v>0</v>
      </c>
      <c r="AB4038">
        <v>0</v>
      </c>
      <c r="AC4038">
        <v>0</v>
      </c>
      <c r="AD4038">
        <v>0</v>
      </c>
      <c r="AF4038">
        <v>0</v>
      </c>
      <c r="AG4038">
        <v>0</v>
      </c>
      <c r="AH4038">
        <v>0</v>
      </c>
      <c r="AI4038">
        <v>0</v>
      </c>
      <c r="AL4038">
        <v>0</v>
      </c>
      <c r="AM4038">
        <v>0</v>
      </c>
      <c r="AN4038">
        <v>0</v>
      </c>
      <c r="AR4038">
        <v>0</v>
      </c>
      <c r="AS4038">
        <v>0</v>
      </c>
      <c r="AT4038">
        <v>0</v>
      </c>
      <c r="AW4038" t="s">
        <v>69</v>
      </c>
      <c r="AX4038" t="s">
        <v>5540</v>
      </c>
      <c r="AY4038" t="s">
        <v>5541</v>
      </c>
      <c r="AZ4038" t="s">
        <v>73</v>
      </c>
      <c r="BA4038">
        <v>0</v>
      </c>
      <c r="BC4038">
        <v>0</v>
      </c>
      <c r="BD4038">
        <v>0</v>
      </c>
      <c r="BE4038">
        <v>0</v>
      </c>
      <c r="BH4038">
        <v>0</v>
      </c>
      <c r="BI4038">
        <v>0</v>
      </c>
      <c r="BJ4038">
        <v>0</v>
      </c>
      <c r="BQ4038" t="s">
        <v>77</v>
      </c>
      <c r="BR4038" t="s">
        <v>5542</v>
      </c>
      <c r="BS4038" t="s">
        <v>5543</v>
      </c>
    </row>
    <row r="4039" spans="1:71" x14ac:dyDescent="0.35">
      <c r="A4039">
        <v>3216</v>
      </c>
      <c r="C4039" s="1">
        <v>45565</v>
      </c>
      <c r="D4039" t="s">
        <v>5150</v>
      </c>
      <c r="E4039" t="s">
        <v>85</v>
      </c>
      <c r="F4039" t="s">
        <v>3554</v>
      </c>
      <c r="G4039" t="s">
        <v>5151</v>
      </c>
      <c r="H4039" t="s">
        <v>5484</v>
      </c>
      <c r="I4039" t="s">
        <v>5153</v>
      </c>
      <c r="J4039">
        <v>-2.5591208000000001</v>
      </c>
      <c r="K4039">
        <v>37.359980100000001</v>
      </c>
      <c r="L4039">
        <v>317662.66529999999</v>
      </c>
      <c r="M4039">
        <v>9717021.8289999999</v>
      </c>
      <c r="N4039">
        <v>1161.3</v>
      </c>
      <c r="O4039">
        <v>1.1000000000000001</v>
      </c>
      <c r="P4039">
        <v>0</v>
      </c>
      <c r="Q4039">
        <v>18</v>
      </c>
      <c r="R4039">
        <v>120</v>
      </c>
      <c r="S4039">
        <v>5</v>
      </c>
      <c r="T4039">
        <f t="shared" si="189"/>
        <v>26.96</v>
      </c>
      <c r="U4039">
        <v>52</v>
      </c>
      <c r="V4039">
        <f t="shared" si="190"/>
        <v>14.647213499088313</v>
      </c>
      <c r="W4039">
        <f t="shared" si="191"/>
        <v>14.647213499088313</v>
      </c>
      <c r="X4039" t="s">
        <v>69</v>
      </c>
      <c r="Y4039">
        <v>50</v>
      </c>
      <c r="Z4039" t="s">
        <v>73</v>
      </c>
      <c r="AA4039">
        <v>0</v>
      </c>
      <c r="AB4039">
        <v>0</v>
      </c>
      <c r="AC4039">
        <v>0</v>
      </c>
      <c r="AD4039">
        <v>0</v>
      </c>
      <c r="AF4039">
        <v>0</v>
      </c>
      <c r="AG4039">
        <v>0</v>
      </c>
      <c r="AH4039">
        <v>0</v>
      </c>
      <c r="AI4039">
        <v>0</v>
      </c>
      <c r="AL4039">
        <v>0</v>
      </c>
      <c r="AM4039">
        <v>0</v>
      </c>
      <c r="AN4039">
        <v>0</v>
      </c>
      <c r="AR4039">
        <v>0</v>
      </c>
      <c r="AS4039">
        <v>0</v>
      </c>
      <c r="AT4039">
        <v>0</v>
      </c>
      <c r="AW4039" t="s">
        <v>73</v>
      </c>
      <c r="AZ4039" t="s">
        <v>73</v>
      </c>
      <c r="BA4039">
        <v>0</v>
      </c>
      <c r="BC4039">
        <v>0</v>
      </c>
      <c r="BD4039">
        <v>0</v>
      </c>
      <c r="BE4039">
        <v>0</v>
      </c>
      <c r="BH4039">
        <v>0</v>
      </c>
      <c r="BI4039">
        <v>0</v>
      </c>
      <c r="BJ4039">
        <v>0</v>
      </c>
      <c r="BQ4039" t="s">
        <v>77</v>
      </c>
      <c r="BR4039" t="s">
        <v>5544</v>
      </c>
      <c r="BS4039" t="s">
        <v>5545</v>
      </c>
    </row>
    <row r="4040" spans="1:71" x14ac:dyDescent="0.35">
      <c r="A4040">
        <v>3217</v>
      </c>
      <c r="C4040" s="1">
        <v>45565</v>
      </c>
      <c r="D4040" t="s">
        <v>5150</v>
      </c>
      <c r="E4040" t="s">
        <v>85</v>
      </c>
      <c r="F4040" t="s">
        <v>3554</v>
      </c>
      <c r="G4040" t="s">
        <v>5151</v>
      </c>
      <c r="H4040" t="s">
        <v>5484</v>
      </c>
      <c r="I4040" t="s">
        <v>5153</v>
      </c>
      <c r="J4040">
        <v>-2.5593447</v>
      </c>
      <c r="K4040">
        <v>37.360891100000003</v>
      </c>
      <c r="L4040">
        <v>317764.00959999999</v>
      </c>
      <c r="M4040">
        <v>9716997.1999999993</v>
      </c>
      <c r="N4040">
        <v>1171.3</v>
      </c>
      <c r="O4040">
        <v>1.5</v>
      </c>
      <c r="P4040">
        <v>0</v>
      </c>
      <c r="Q4040">
        <v>56</v>
      </c>
      <c r="R4040">
        <v>145</v>
      </c>
      <c r="S4040">
        <v>0</v>
      </c>
      <c r="T4040">
        <f t="shared" si="189"/>
        <v>34.17</v>
      </c>
      <c r="U4040">
        <v>62</v>
      </c>
      <c r="V4040">
        <f t="shared" si="190"/>
        <v>16.48988236078424</v>
      </c>
      <c r="W4040">
        <f t="shared" si="191"/>
        <v>16.48988236078424</v>
      </c>
      <c r="X4040" t="s">
        <v>69</v>
      </c>
      <c r="Y4040">
        <v>50</v>
      </c>
      <c r="Z4040" t="s">
        <v>73</v>
      </c>
      <c r="AA4040">
        <v>0</v>
      </c>
      <c r="AB4040">
        <v>0</v>
      </c>
      <c r="AC4040">
        <v>0</v>
      </c>
      <c r="AD4040">
        <v>0</v>
      </c>
      <c r="AF4040">
        <v>0</v>
      </c>
      <c r="AG4040">
        <v>0</v>
      </c>
      <c r="AH4040">
        <v>0</v>
      </c>
      <c r="AI4040">
        <v>0</v>
      </c>
      <c r="AL4040">
        <v>0</v>
      </c>
      <c r="AM4040">
        <v>0</v>
      </c>
      <c r="AN4040">
        <v>0</v>
      </c>
      <c r="AR4040">
        <v>0</v>
      </c>
      <c r="AS4040">
        <v>0</v>
      </c>
      <c r="AT4040">
        <v>0</v>
      </c>
      <c r="AW4040" t="s">
        <v>73</v>
      </c>
      <c r="AZ4040" t="s">
        <v>73</v>
      </c>
      <c r="BA4040">
        <v>0</v>
      </c>
      <c r="BC4040">
        <v>0</v>
      </c>
      <c r="BD4040">
        <v>0</v>
      </c>
      <c r="BE4040">
        <v>0</v>
      </c>
      <c r="BH4040">
        <v>0</v>
      </c>
      <c r="BI4040">
        <v>0</v>
      </c>
      <c r="BJ4040">
        <v>0</v>
      </c>
      <c r="BQ4040" t="s">
        <v>77</v>
      </c>
      <c r="BR4040" t="s">
        <v>5546</v>
      </c>
      <c r="BS4040" t="s">
        <v>5547</v>
      </c>
    </row>
    <row r="4041" spans="1:71" x14ac:dyDescent="0.35">
      <c r="A4041">
        <v>3218</v>
      </c>
      <c r="C4041" s="1">
        <v>45565</v>
      </c>
      <c r="D4041" t="s">
        <v>5150</v>
      </c>
      <c r="E4041" t="s">
        <v>85</v>
      </c>
      <c r="F4041" t="s">
        <v>3554</v>
      </c>
      <c r="G4041" t="s">
        <v>5151</v>
      </c>
      <c r="H4041" t="s">
        <v>5484</v>
      </c>
      <c r="I4041" t="s">
        <v>5153</v>
      </c>
      <c r="J4041">
        <v>-2.5653893000000001</v>
      </c>
      <c r="K4041">
        <v>37.356593400000001</v>
      </c>
      <c r="L4041">
        <v>317286.9178</v>
      </c>
      <c r="M4041">
        <v>9716328.1899999995</v>
      </c>
      <c r="N4041">
        <v>1171.3</v>
      </c>
      <c r="O4041">
        <v>1.1000000000000001</v>
      </c>
      <c r="P4041">
        <v>250</v>
      </c>
      <c r="Q4041">
        <v>0</v>
      </c>
      <c r="R4041">
        <v>0</v>
      </c>
      <c r="S4041">
        <v>8</v>
      </c>
      <c r="T4041">
        <f t="shared" si="189"/>
        <v>255.6</v>
      </c>
      <c r="U4041">
        <v>52</v>
      </c>
      <c r="V4041">
        <f t="shared" si="190"/>
        <v>45.099891049917431</v>
      </c>
      <c r="W4041">
        <f t="shared" si="191"/>
        <v>52</v>
      </c>
      <c r="X4041" t="s">
        <v>69</v>
      </c>
      <c r="Y4041">
        <v>45</v>
      </c>
      <c r="Z4041" t="s">
        <v>73</v>
      </c>
      <c r="AA4041">
        <v>0</v>
      </c>
      <c r="AB4041">
        <v>0</v>
      </c>
      <c r="AC4041">
        <v>0</v>
      </c>
      <c r="AD4041">
        <v>0</v>
      </c>
      <c r="AF4041">
        <v>0</v>
      </c>
      <c r="AG4041">
        <v>0</v>
      </c>
      <c r="AH4041">
        <v>0</v>
      </c>
      <c r="AI4041">
        <v>0</v>
      </c>
      <c r="AL4041">
        <v>0</v>
      </c>
      <c r="AM4041">
        <v>0</v>
      </c>
      <c r="AN4041">
        <v>0</v>
      </c>
      <c r="AR4041">
        <v>0</v>
      </c>
      <c r="AS4041">
        <v>0</v>
      </c>
      <c r="AT4041">
        <v>0</v>
      </c>
      <c r="AW4041" t="s">
        <v>73</v>
      </c>
      <c r="AZ4041" t="s">
        <v>73</v>
      </c>
      <c r="BA4041">
        <v>0</v>
      </c>
      <c r="BC4041">
        <v>0</v>
      </c>
      <c r="BD4041">
        <v>0</v>
      </c>
      <c r="BE4041">
        <v>0</v>
      </c>
      <c r="BH4041">
        <v>0</v>
      </c>
      <c r="BI4041">
        <v>0</v>
      </c>
      <c r="BJ4041">
        <v>0</v>
      </c>
      <c r="BQ4041" t="s">
        <v>77</v>
      </c>
      <c r="BR4041" t="s">
        <v>5548</v>
      </c>
      <c r="BS4041" t="s">
        <v>5549</v>
      </c>
    </row>
    <row r="4042" spans="1:71" x14ac:dyDescent="0.35">
      <c r="A4042">
        <v>3592</v>
      </c>
      <c r="C4042" s="1">
        <v>45565</v>
      </c>
      <c r="D4042" t="s">
        <v>3684</v>
      </c>
      <c r="E4042" t="s">
        <v>85</v>
      </c>
      <c r="F4042" t="s">
        <v>3554</v>
      </c>
      <c r="G4042" t="s">
        <v>5980</v>
      </c>
      <c r="H4042" t="s">
        <v>5981</v>
      </c>
      <c r="I4042" t="s">
        <v>3618</v>
      </c>
      <c r="J4042">
        <v>-2.6853486000000002</v>
      </c>
      <c r="K4042">
        <v>37.212741000000001</v>
      </c>
      <c r="L4042">
        <v>301307.45079999999</v>
      </c>
      <c r="M4042">
        <v>9703040.8890000004</v>
      </c>
      <c r="N4042">
        <v>1130.4000000000001</v>
      </c>
      <c r="O4042">
        <v>0.9</v>
      </c>
      <c r="P4042">
        <v>200</v>
      </c>
      <c r="Q4042">
        <v>150</v>
      </c>
      <c r="R4042">
        <v>250</v>
      </c>
      <c r="S4042">
        <v>0</v>
      </c>
      <c r="T4042">
        <f t="shared" si="189"/>
        <v>268</v>
      </c>
      <c r="U4042">
        <v>50</v>
      </c>
      <c r="V4042">
        <f t="shared" si="190"/>
        <v>46.180907715541899</v>
      </c>
      <c r="W4042">
        <f t="shared" si="191"/>
        <v>50</v>
      </c>
      <c r="X4042" t="s">
        <v>69</v>
      </c>
      <c r="Y4042">
        <v>7</v>
      </c>
      <c r="Z4042" t="s">
        <v>73</v>
      </c>
      <c r="AA4042">
        <v>0</v>
      </c>
      <c r="AB4042">
        <v>0</v>
      </c>
      <c r="AC4042">
        <v>0</v>
      </c>
      <c r="AD4042">
        <v>0</v>
      </c>
      <c r="AF4042">
        <v>0</v>
      </c>
      <c r="AG4042">
        <v>0</v>
      </c>
      <c r="AH4042">
        <v>0</v>
      </c>
      <c r="AI4042">
        <v>0</v>
      </c>
      <c r="AL4042">
        <v>0</v>
      </c>
      <c r="AM4042">
        <v>0</v>
      </c>
      <c r="AN4042">
        <v>0</v>
      </c>
      <c r="AR4042">
        <v>0</v>
      </c>
      <c r="AS4042">
        <v>0</v>
      </c>
      <c r="AT4042">
        <v>0</v>
      </c>
      <c r="AW4042" t="s">
        <v>73</v>
      </c>
      <c r="AZ4042" t="s">
        <v>73</v>
      </c>
      <c r="BA4042">
        <v>0</v>
      </c>
      <c r="BC4042">
        <v>0</v>
      </c>
      <c r="BD4042">
        <v>0</v>
      </c>
      <c r="BE4042">
        <v>0</v>
      </c>
      <c r="BH4042">
        <v>0</v>
      </c>
      <c r="BI4042">
        <v>0</v>
      </c>
      <c r="BJ4042">
        <v>0</v>
      </c>
      <c r="BQ4042" t="s">
        <v>77</v>
      </c>
      <c r="BR4042" t="s">
        <v>3750</v>
      </c>
      <c r="BS4042" t="s">
        <v>6099</v>
      </c>
    </row>
    <row r="4043" spans="1:71" x14ac:dyDescent="0.35">
      <c r="A4043">
        <v>3593</v>
      </c>
      <c r="C4043" s="1">
        <v>45565</v>
      </c>
      <c r="D4043" t="s">
        <v>3684</v>
      </c>
      <c r="E4043" t="s">
        <v>85</v>
      </c>
      <c r="F4043" t="s">
        <v>3554</v>
      </c>
      <c r="G4043" t="s">
        <v>5980</v>
      </c>
      <c r="H4043" t="s">
        <v>5981</v>
      </c>
      <c r="I4043" t="s">
        <v>3618</v>
      </c>
      <c r="J4043">
        <v>-2.6784189999999999</v>
      </c>
      <c r="K4043">
        <v>37.2057401</v>
      </c>
      <c r="L4043">
        <v>300527.77120000002</v>
      </c>
      <c r="M4043">
        <v>9703806.0710000005</v>
      </c>
      <c r="N4043">
        <v>1140.0999999999999</v>
      </c>
      <c r="O4043">
        <v>1.1000000000000001</v>
      </c>
      <c r="P4043">
        <v>250</v>
      </c>
      <c r="Q4043">
        <v>0</v>
      </c>
      <c r="R4043">
        <v>0</v>
      </c>
      <c r="S4043">
        <v>0</v>
      </c>
      <c r="T4043">
        <f t="shared" si="189"/>
        <v>250</v>
      </c>
      <c r="U4043">
        <v>40</v>
      </c>
      <c r="V4043">
        <f t="shared" si="190"/>
        <v>44.603102903819277</v>
      </c>
      <c r="W4043">
        <f t="shared" si="191"/>
        <v>40</v>
      </c>
      <c r="X4043" t="s">
        <v>69</v>
      </c>
      <c r="Y4043">
        <v>10</v>
      </c>
      <c r="Z4043" t="s">
        <v>73</v>
      </c>
      <c r="AA4043">
        <v>0</v>
      </c>
      <c r="AB4043">
        <v>0</v>
      </c>
      <c r="AC4043">
        <v>0</v>
      </c>
      <c r="AD4043">
        <v>0</v>
      </c>
      <c r="AF4043">
        <v>0</v>
      </c>
      <c r="AG4043">
        <v>0</v>
      </c>
      <c r="AH4043">
        <v>0</v>
      </c>
      <c r="AI4043">
        <v>0</v>
      </c>
      <c r="AL4043">
        <v>0</v>
      </c>
      <c r="AM4043">
        <v>0</v>
      </c>
      <c r="AN4043">
        <v>0</v>
      </c>
      <c r="AR4043">
        <v>0</v>
      </c>
      <c r="AS4043">
        <v>0</v>
      </c>
      <c r="AT4043">
        <v>0</v>
      </c>
      <c r="AW4043" t="s">
        <v>73</v>
      </c>
      <c r="AZ4043" t="s">
        <v>73</v>
      </c>
      <c r="BA4043">
        <v>0</v>
      </c>
      <c r="BC4043">
        <v>0</v>
      </c>
      <c r="BD4043">
        <v>0</v>
      </c>
      <c r="BE4043">
        <v>0</v>
      </c>
      <c r="BH4043">
        <v>0</v>
      </c>
      <c r="BI4043">
        <v>0</v>
      </c>
      <c r="BJ4043">
        <v>0</v>
      </c>
      <c r="BR4043" t="s">
        <v>3750</v>
      </c>
      <c r="BS4043" t="s">
        <v>6100</v>
      </c>
    </row>
    <row r="4044" spans="1:71" x14ac:dyDescent="0.35">
      <c r="A4044">
        <v>3594</v>
      </c>
      <c r="C4044" s="1">
        <v>45565</v>
      </c>
      <c r="D4044" t="s">
        <v>3684</v>
      </c>
      <c r="E4044" t="s">
        <v>85</v>
      </c>
      <c r="F4044" t="s">
        <v>3554</v>
      </c>
      <c r="G4044" t="s">
        <v>5980</v>
      </c>
      <c r="H4044" t="s">
        <v>5981</v>
      </c>
      <c r="I4044" t="s">
        <v>3618</v>
      </c>
      <c r="J4044">
        <v>-2.6738626999999999</v>
      </c>
      <c r="K4044">
        <v>37.199136799999998</v>
      </c>
      <c r="L4044">
        <v>299792.68469999998</v>
      </c>
      <c r="M4044">
        <v>9704308.8619999997</v>
      </c>
      <c r="N4044">
        <v>1132.3</v>
      </c>
      <c r="O4044">
        <v>0.8</v>
      </c>
      <c r="P4044">
        <v>150</v>
      </c>
      <c r="Q4044">
        <v>0</v>
      </c>
      <c r="R4044">
        <v>0</v>
      </c>
      <c r="S4044">
        <v>0</v>
      </c>
      <c r="T4044">
        <f t="shared" si="189"/>
        <v>150</v>
      </c>
      <c r="U4044">
        <v>30</v>
      </c>
      <c r="V4044">
        <f t="shared" si="190"/>
        <v>34.549414947133549</v>
      </c>
      <c r="W4044">
        <f t="shared" si="191"/>
        <v>30</v>
      </c>
      <c r="X4044" t="s">
        <v>69</v>
      </c>
      <c r="Y4044">
        <v>15</v>
      </c>
      <c r="Z4044" t="s">
        <v>73</v>
      </c>
      <c r="AA4044">
        <v>0</v>
      </c>
      <c r="AB4044">
        <v>0</v>
      </c>
      <c r="AC4044">
        <v>0</v>
      </c>
      <c r="AD4044">
        <v>0</v>
      </c>
      <c r="AF4044">
        <v>0</v>
      </c>
      <c r="AG4044">
        <v>0</v>
      </c>
      <c r="AH4044">
        <v>0</v>
      </c>
      <c r="AI4044">
        <v>0</v>
      </c>
      <c r="AL4044">
        <v>0</v>
      </c>
      <c r="AM4044">
        <v>0</v>
      </c>
      <c r="AN4044">
        <v>0</v>
      </c>
      <c r="AR4044">
        <v>0</v>
      </c>
      <c r="AS4044">
        <v>0</v>
      </c>
      <c r="AT4044">
        <v>0</v>
      </c>
      <c r="AW4044" t="s">
        <v>73</v>
      </c>
      <c r="AZ4044" t="s">
        <v>73</v>
      </c>
      <c r="BA4044">
        <v>0</v>
      </c>
      <c r="BC4044">
        <v>0</v>
      </c>
      <c r="BD4044">
        <v>0</v>
      </c>
      <c r="BE4044">
        <v>0</v>
      </c>
      <c r="BH4044">
        <v>0</v>
      </c>
      <c r="BI4044">
        <v>0</v>
      </c>
      <c r="BJ4044">
        <v>0</v>
      </c>
      <c r="BR4044" t="s">
        <v>3750</v>
      </c>
      <c r="BS4044" t="s">
        <v>6101</v>
      </c>
    </row>
    <row r="4045" spans="1:71" x14ac:dyDescent="0.35">
      <c r="A4045">
        <v>3595</v>
      </c>
      <c r="C4045" s="1">
        <v>45565</v>
      </c>
      <c r="D4045" t="s">
        <v>3684</v>
      </c>
      <c r="E4045" t="s">
        <v>85</v>
      </c>
      <c r="F4045" t="s">
        <v>3554</v>
      </c>
      <c r="G4045" t="s">
        <v>5980</v>
      </c>
      <c r="H4045" t="s">
        <v>5981</v>
      </c>
      <c r="I4045" t="s">
        <v>3618</v>
      </c>
      <c r="J4045">
        <v>-2.6683241</v>
      </c>
      <c r="K4045">
        <v>37.197918799999997</v>
      </c>
      <c r="L4045">
        <v>299656.33319999999</v>
      </c>
      <c r="M4045">
        <v>9704921.1620000005</v>
      </c>
      <c r="N4045">
        <v>1122.3</v>
      </c>
      <c r="O4045">
        <v>1.2</v>
      </c>
      <c r="P4045">
        <v>250</v>
      </c>
      <c r="Q4045">
        <v>0</v>
      </c>
      <c r="R4045">
        <v>0</v>
      </c>
      <c r="S4045">
        <v>0</v>
      </c>
      <c r="T4045">
        <f t="shared" si="189"/>
        <v>250</v>
      </c>
      <c r="U4045">
        <v>40</v>
      </c>
      <c r="V4045">
        <f t="shared" si="190"/>
        <v>44.603102903819277</v>
      </c>
      <c r="W4045">
        <f t="shared" si="191"/>
        <v>40</v>
      </c>
      <c r="X4045" t="s">
        <v>69</v>
      </c>
      <c r="Y4045">
        <v>17</v>
      </c>
      <c r="Z4045" t="s">
        <v>73</v>
      </c>
      <c r="AA4045">
        <v>0</v>
      </c>
      <c r="AB4045">
        <v>0</v>
      </c>
      <c r="AC4045">
        <v>0</v>
      </c>
      <c r="AD4045">
        <v>0</v>
      </c>
      <c r="AF4045">
        <v>0</v>
      </c>
      <c r="AG4045">
        <v>0</v>
      </c>
      <c r="AH4045">
        <v>0</v>
      </c>
      <c r="AI4045">
        <v>0</v>
      </c>
      <c r="AL4045">
        <v>0</v>
      </c>
      <c r="AM4045">
        <v>0</v>
      </c>
      <c r="AN4045">
        <v>0</v>
      </c>
      <c r="AR4045">
        <v>0</v>
      </c>
      <c r="AS4045">
        <v>0</v>
      </c>
      <c r="AT4045">
        <v>0</v>
      </c>
      <c r="AW4045" t="s">
        <v>73</v>
      </c>
      <c r="AZ4045" t="s">
        <v>73</v>
      </c>
      <c r="BA4045">
        <v>0</v>
      </c>
      <c r="BC4045">
        <v>0</v>
      </c>
      <c r="BD4045">
        <v>0</v>
      </c>
      <c r="BE4045">
        <v>0</v>
      </c>
      <c r="BH4045">
        <v>0</v>
      </c>
      <c r="BI4045">
        <v>0</v>
      </c>
      <c r="BJ4045">
        <v>0</v>
      </c>
      <c r="BR4045" t="s">
        <v>3756</v>
      </c>
      <c r="BS4045" t="s">
        <v>6102</v>
      </c>
    </row>
    <row r="4046" spans="1:71" x14ac:dyDescent="0.35">
      <c r="A4046">
        <v>3596</v>
      </c>
      <c r="C4046" s="1">
        <v>45565</v>
      </c>
      <c r="D4046" t="s">
        <v>3684</v>
      </c>
      <c r="E4046" t="s">
        <v>85</v>
      </c>
      <c r="F4046" t="s">
        <v>3554</v>
      </c>
      <c r="G4046" t="s">
        <v>5980</v>
      </c>
      <c r="H4046" t="s">
        <v>5981</v>
      </c>
      <c r="I4046" t="s">
        <v>3618</v>
      </c>
      <c r="J4046">
        <v>-2.6642032000000002</v>
      </c>
      <c r="K4046">
        <v>37.205278800000002</v>
      </c>
      <c r="L4046">
        <v>300474.17479999998</v>
      </c>
      <c r="M4046">
        <v>9705378.0759999994</v>
      </c>
      <c r="N4046">
        <v>1126.3</v>
      </c>
      <c r="O4046">
        <v>1.3</v>
      </c>
      <c r="P4046">
        <v>100</v>
      </c>
      <c r="Q4046">
        <v>0</v>
      </c>
      <c r="R4046">
        <v>0</v>
      </c>
      <c r="S4046">
        <v>0</v>
      </c>
      <c r="T4046">
        <f t="shared" si="189"/>
        <v>100</v>
      </c>
      <c r="U4046">
        <v>20</v>
      </c>
      <c r="V4046">
        <f t="shared" si="190"/>
        <v>28.209479177387816</v>
      </c>
      <c r="W4046">
        <f t="shared" si="191"/>
        <v>20</v>
      </c>
      <c r="X4046" t="s">
        <v>69</v>
      </c>
      <c r="Y4046">
        <v>20</v>
      </c>
      <c r="Z4046" t="s">
        <v>73</v>
      </c>
      <c r="AA4046">
        <v>0</v>
      </c>
      <c r="AB4046">
        <v>0</v>
      </c>
      <c r="AC4046">
        <v>0</v>
      </c>
      <c r="AD4046">
        <v>0</v>
      </c>
      <c r="AF4046">
        <v>0</v>
      </c>
      <c r="AG4046">
        <v>0</v>
      </c>
      <c r="AH4046">
        <v>0</v>
      </c>
      <c r="AI4046">
        <v>0</v>
      </c>
      <c r="AL4046">
        <v>0</v>
      </c>
      <c r="AM4046">
        <v>0</v>
      </c>
      <c r="AN4046">
        <v>0</v>
      </c>
      <c r="AR4046">
        <v>0</v>
      </c>
      <c r="AS4046">
        <v>0</v>
      </c>
      <c r="AT4046">
        <v>0</v>
      </c>
      <c r="AW4046" t="s">
        <v>73</v>
      </c>
      <c r="AZ4046" t="s">
        <v>73</v>
      </c>
      <c r="BA4046">
        <v>0</v>
      </c>
      <c r="BC4046">
        <v>0</v>
      </c>
      <c r="BD4046">
        <v>0</v>
      </c>
      <c r="BE4046">
        <v>0</v>
      </c>
      <c r="BH4046">
        <v>0</v>
      </c>
      <c r="BI4046">
        <v>0</v>
      </c>
      <c r="BJ4046">
        <v>0</v>
      </c>
      <c r="BR4046" t="s">
        <v>3750</v>
      </c>
      <c r="BS4046" t="s">
        <v>6103</v>
      </c>
    </row>
    <row r="4047" spans="1:71" x14ac:dyDescent="0.35">
      <c r="A4047">
        <v>3597</v>
      </c>
      <c r="C4047" s="1">
        <v>45565</v>
      </c>
      <c r="D4047" t="s">
        <v>3684</v>
      </c>
      <c r="E4047" t="s">
        <v>85</v>
      </c>
      <c r="F4047" t="s">
        <v>3554</v>
      </c>
      <c r="G4047" t="s">
        <v>5980</v>
      </c>
      <c r="H4047" t="s">
        <v>5981</v>
      </c>
      <c r="I4047" t="s">
        <v>3618</v>
      </c>
      <c r="J4047">
        <v>-2.6667537000000001</v>
      </c>
      <c r="K4047">
        <v>37.205500399999998</v>
      </c>
      <c r="L4047">
        <v>300499.22989999998</v>
      </c>
      <c r="M4047">
        <v>9705096.0600000005</v>
      </c>
      <c r="N4047">
        <v>1132.2</v>
      </c>
      <c r="O4047">
        <v>1.4</v>
      </c>
      <c r="P4047">
        <v>150</v>
      </c>
      <c r="Q4047">
        <v>0</v>
      </c>
      <c r="R4047">
        <v>0</v>
      </c>
      <c r="S4047">
        <v>0</v>
      </c>
      <c r="T4047">
        <f t="shared" si="189"/>
        <v>150</v>
      </c>
      <c r="U4047">
        <v>30</v>
      </c>
      <c r="V4047">
        <f t="shared" si="190"/>
        <v>34.549414947133549</v>
      </c>
      <c r="W4047">
        <f t="shared" si="191"/>
        <v>30</v>
      </c>
      <c r="X4047" t="s">
        <v>69</v>
      </c>
      <c r="Y4047">
        <v>17</v>
      </c>
      <c r="Z4047" t="s">
        <v>73</v>
      </c>
      <c r="AA4047">
        <v>0</v>
      </c>
      <c r="AB4047">
        <v>0</v>
      </c>
      <c r="AC4047">
        <v>0</v>
      </c>
      <c r="AD4047">
        <v>0</v>
      </c>
      <c r="AF4047">
        <v>0</v>
      </c>
      <c r="AG4047">
        <v>0</v>
      </c>
      <c r="AH4047">
        <v>0</v>
      </c>
      <c r="AI4047">
        <v>0</v>
      </c>
      <c r="AL4047">
        <v>0</v>
      </c>
      <c r="AM4047">
        <v>0</v>
      </c>
      <c r="AN4047">
        <v>0</v>
      </c>
      <c r="AR4047">
        <v>0</v>
      </c>
      <c r="AS4047">
        <v>0</v>
      </c>
      <c r="AT4047">
        <v>0</v>
      </c>
      <c r="AW4047" t="s">
        <v>73</v>
      </c>
      <c r="AZ4047" t="s">
        <v>73</v>
      </c>
      <c r="BA4047">
        <v>0</v>
      </c>
      <c r="BC4047">
        <v>0</v>
      </c>
      <c r="BD4047">
        <v>0</v>
      </c>
      <c r="BE4047">
        <v>0</v>
      </c>
      <c r="BH4047">
        <v>0</v>
      </c>
      <c r="BI4047">
        <v>0</v>
      </c>
      <c r="BJ4047">
        <v>0</v>
      </c>
      <c r="BR4047" t="s">
        <v>3750</v>
      </c>
      <c r="BS4047" t="s">
        <v>6104</v>
      </c>
    </row>
    <row r="4048" spans="1:71" ht="409.5" x14ac:dyDescent="0.35">
      <c r="A4048">
        <v>4253</v>
      </c>
      <c r="C4048" s="1">
        <v>45565</v>
      </c>
      <c r="D4048" t="s">
        <v>6752</v>
      </c>
      <c r="E4048" t="s">
        <v>85</v>
      </c>
      <c r="F4048" t="s">
        <v>3554</v>
      </c>
      <c r="G4048" t="s">
        <v>6753</v>
      </c>
      <c r="H4048" t="s">
        <v>7145</v>
      </c>
      <c r="I4048" t="s">
        <v>7085</v>
      </c>
      <c r="J4048">
        <v>-2.3922566999999999</v>
      </c>
      <c r="K4048">
        <v>37.197657100000001</v>
      </c>
      <c r="L4048">
        <v>299584.81770000001</v>
      </c>
      <c r="M4048">
        <v>9735450.6060000006</v>
      </c>
      <c r="N4048">
        <v>1162.5</v>
      </c>
      <c r="O4048">
        <v>4.8</v>
      </c>
      <c r="P4048">
        <v>0</v>
      </c>
      <c r="Q4048">
        <v>500</v>
      </c>
      <c r="R4048">
        <v>1500</v>
      </c>
      <c r="S4048">
        <v>0</v>
      </c>
      <c r="T4048">
        <f t="shared" si="189"/>
        <v>340</v>
      </c>
      <c r="U4048">
        <v>100</v>
      </c>
      <c r="V4048">
        <f t="shared" si="190"/>
        <v>52.015709478600989</v>
      </c>
      <c r="W4048">
        <f t="shared" si="191"/>
        <v>100</v>
      </c>
      <c r="X4048" t="s">
        <v>69</v>
      </c>
      <c r="Y4048">
        <v>15</v>
      </c>
      <c r="Z4048" t="s">
        <v>73</v>
      </c>
      <c r="AA4048">
        <v>0</v>
      </c>
      <c r="AB4048">
        <v>0</v>
      </c>
      <c r="AC4048">
        <v>0</v>
      </c>
      <c r="AD4048">
        <v>0</v>
      </c>
      <c r="AF4048">
        <v>0</v>
      </c>
      <c r="AG4048">
        <v>0</v>
      </c>
      <c r="AH4048">
        <v>0</v>
      </c>
      <c r="AI4048">
        <v>0</v>
      </c>
      <c r="AL4048">
        <v>0</v>
      </c>
      <c r="AM4048">
        <v>0</v>
      </c>
      <c r="AN4048">
        <v>0</v>
      </c>
      <c r="AR4048">
        <v>0</v>
      </c>
      <c r="AS4048">
        <v>0</v>
      </c>
      <c r="AT4048">
        <v>0</v>
      </c>
      <c r="AW4048" t="s">
        <v>73</v>
      </c>
      <c r="AZ4048" t="s">
        <v>69</v>
      </c>
      <c r="BA4048">
        <v>1</v>
      </c>
      <c r="BB4048" t="s">
        <v>2220</v>
      </c>
      <c r="BC4048">
        <v>1000</v>
      </c>
      <c r="BD4048">
        <v>0</v>
      </c>
      <c r="BE4048">
        <v>0</v>
      </c>
      <c r="BF4048">
        <v>0</v>
      </c>
      <c r="BH4048">
        <v>0</v>
      </c>
      <c r="BI4048">
        <v>0</v>
      </c>
      <c r="BJ4048">
        <v>0</v>
      </c>
      <c r="BQ4048" t="s">
        <v>77</v>
      </c>
      <c r="BR4048" s="2" t="s">
        <v>7171</v>
      </c>
      <c r="BS4048" t="s">
        <v>7172</v>
      </c>
    </row>
    <row r="4049" spans="1:71" x14ac:dyDescent="0.35">
      <c r="A4049">
        <v>4455</v>
      </c>
      <c r="C4049" s="1">
        <v>45565</v>
      </c>
      <c r="D4049" t="s">
        <v>7219</v>
      </c>
      <c r="E4049" t="s">
        <v>85</v>
      </c>
      <c r="F4049" t="s">
        <v>3554</v>
      </c>
      <c r="G4049" t="s">
        <v>7220</v>
      </c>
      <c r="H4049" t="s">
        <v>7446</v>
      </c>
      <c r="I4049" t="s">
        <v>7332</v>
      </c>
      <c r="J4049">
        <v>-2.4520583</v>
      </c>
      <c r="K4049">
        <v>37.153313300000001</v>
      </c>
      <c r="L4049">
        <v>294661.23729999998</v>
      </c>
      <c r="M4049">
        <v>9728830.6099999994</v>
      </c>
      <c r="N4049">
        <v>1175.3</v>
      </c>
      <c r="O4049">
        <v>5.6</v>
      </c>
      <c r="P4049">
        <v>200</v>
      </c>
      <c r="Q4049">
        <v>150</v>
      </c>
      <c r="R4049">
        <v>600</v>
      </c>
      <c r="S4049">
        <v>0</v>
      </c>
      <c r="T4049">
        <f t="shared" si="189"/>
        <v>327.5</v>
      </c>
      <c r="U4049">
        <v>900</v>
      </c>
      <c r="V4049">
        <f t="shared" si="190"/>
        <v>51.050584650224984</v>
      </c>
      <c r="W4049">
        <f t="shared" si="191"/>
        <v>51.050584650224984</v>
      </c>
      <c r="X4049" t="s">
        <v>69</v>
      </c>
      <c r="Y4049">
        <v>30</v>
      </c>
      <c r="Z4049" t="s">
        <v>73</v>
      </c>
      <c r="AA4049">
        <v>0</v>
      </c>
      <c r="AB4049">
        <v>0</v>
      </c>
      <c r="AC4049">
        <v>0</v>
      </c>
      <c r="AD4049">
        <v>0</v>
      </c>
      <c r="AF4049">
        <v>0</v>
      </c>
      <c r="AG4049">
        <v>0</v>
      </c>
      <c r="AH4049">
        <v>0</v>
      </c>
      <c r="AI4049">
        <v>0</v>
      </c>
      <c r="AL4049">
        <v>0</v>
      </c>
      <c r="AM4049">
        <v>0</v>
      </c>
      <c r="AN4049">
        <v>0</v>
      </c>
      <c r="AR4049">
        <v>0</v>
      </c>
      <c r="AS4049">
        <v>0</v>
      </c>
      <c r="AT4049">
        <v>0</v>
      </c>
      <c r="AW4049" t="s">
        <v>73</v>
      </c>
      <c r="AZ4049" t="s">
        <v>73</v>
      </c>
      <c r="BA4049">
        <v>0</v>
      </c>
      <c r="BC4049">
        <v>0</v>
      </c>
      <c r="BD4049">
        <v>0</v>
      </c>
      <c r="BE4049">
        <v>0</v>
      </c>
      <c r="BH4049">
        <v>0</v>
      </c>
      <c r="BI4049">
        <v>0</v>
      </c>
      <c r="BJ4049">
        <v>0</v>
      </c>
      <c r="BQ4049" t="s">
        <v>77</v>
      </c>
      <c r="BR4049" t="s">
        <v>7079</v>
      </c>
      <c r="BS4049" t="s">
        <v>7469</v>
      </c>
    </row>
    <row r="4050" spans="1:71" x14ac:dyDescent="0.35">
      <c r="A4050">
        <v>4456</v>
      </c>
      <c r="C4050" s="1">
        <v>45565</v>
      </c>
      <c r="D4050" t="s">
        <v>7219</v>
      </c>
      <c r="E4050" t="s">
        <v>85</v>
      </c>
      <c r="F4050" t="s">
        <v>3554</v>
      </c>
      <c r="G4050" t="s">
        <v>7220</v>
      </c>
      <c r="H4050" t="s">
        <v>7446</v>
      </c>
      <c r="I4050" t="s">
        <v>7332</v>
      </c>
      <c r="J4050">
        <v>-2.4416000000000002</v>
      </c>
      <c r="K4050">
        <v>37.156918300000001</v>
      </c>
      <c r="L4050">
        <v>295060.63829999999</v>
      </c>
      <c r="M4050">
        <v>9729987.7400000002</v>
      </c>
      <c r="N4050">
        <v>1161.0999999999999</v>
      </c>
      <c r="O4050">
        <v>8.6</v>
      </c>
      <c r="P4050">
        <v>500</v>
      </c>
      <c r="Q4050">
        <v>350</v>
      </c>
      <c r="R4050">
        <v>700</v>
      </c>
      <c r="S4050">
        <v>0</v>
      </c>
      <c r="T4050">
        <f t="shared" si="189"/>
        <v>678.5</v>
      </c>
      <c r="U4050">
        <v>600</v>
      </c>
      <c r="V4050">
        <f t="shared" si="190"/>
        <v>73.480143197958924</v>
      </c>
      <c r="W4050">
        <f t="shared" si="191"/>
        <v>73.480143197958924</v>
      </c>
      <c r="X4050" t="s">
        <v>69</v>
      </c>
      <c r="Y4050">
        <v>30</v>
      </c>
      <c r="Z4050" t="s">
        <v>73</v>
      </c>
      <c r="AA4050">
        <v>0</v>
      </c>
      <c r="AB4050">
        <v>0</v>
      </c>
      <c r="AC4050">
        <v>0</v>
      </c>
      <c r="AD4050">
        <v>0</v>
      </c>
      <c r="AF4050">
        <v>0</v>
      </c>
      <c r="AG4050">
        <v>0</v>
      </c>
      <c r="AH4050">
        <v>0</v>
      </c>
      <c r="AI4050">
        <v>0</v>
      </c>
      <c r="AL4050">
        <v>0</v>
      </c>
      <c r="AM4050">
        <v>0</v>
      </c>
      <c r="AN4050">
        <v>0</v>
      </c>
      <c r="AR4050">
        <v>0</v>
      </c>
      <c r="AS4050">
        <v>0</v>
      </c>
      <c r="AT4050">
        <v>0</v>
      </c>
      <c r="AW4050" t="s">
        <v>73</v>
      </c>
      <c r="AZ4050" t="s">
        <v>73</v>
      </c>
      <c r="BA4050">
        <v>0</v>
      </c>
      <c r="BC4050">
        <v>0</v>
      </c>
      <c r="BD4050">
        <v>0</v>
      </c>
      <c r="BE4050">
        <v>0</v>
      </c>
      <c r="BH4050">
        <v>0</v>
      </c>
      <c r="BI4050">
        <v>0</v>
      </c>
      <c r="BJ4050">
        <v>0</v>
      </c>
      <c r="BQ4050" t="s">
        <v>77</v>
      </c>
      <c r="BR4050" t="s">
        <v>6910</v>
      </c>
      <c r="BS4050" t="s">
        <v>7470</v>
      </c>
    </row>
    <row r="4051" spans="1:71" x14ac:dyDescent="0.35">
      <c r="A4051">
        <v>4867</v>
      </c>
      <c r="C4051" s="1">
        <v>45565</v>
      </c>
      <c r="D4051" t="s">
        <v>3553</v>
      </c>
      <c r="E4051" t="s">
        <v>85</v>
      </c>
      <c r="F4051" t="s">
        <v>3554</v>
      </c>
      <c r="G4051" t="s">
        <v>7809</v>
      </c>
      <c r="H4051" t="s">
        <v>7930</v>
      </c>
      <c r="I4051" t="s">
        <v>7918</v>
      </c>
      <c r="J4051">
        <v>-2.6131099999999998</v>
      </c>
      <c r="K4051">
        <v>37.423715000000001</v>
      </c>
      <c r="L4051">
        <v>324757.95030000003</v>
      </c>
      <c r="M4051">
        <v>9711060.898</v>
      </c>
      <c r="N4051">
        <v>1208</v>
      </c>
      <c r="O4051">
        <v>3.2</v>
      </c>
      <c r="P4051">
        <v>300</v>
      </c>
      <c r="Q4051">
        <v>120</v>
      </c>
      <c r="R4051">
        <v>80</v>
      </c>
      <c r="S4051">
        <v>0</v>
      </c>
      <c r="T4051">
        <f t="shared" si="189"/>
        <v>334</v>
      </c>
      <c r="U4051">
        <v>100</v>
      </c>
      <c r="V4051">
        <f t="shared" si="190"/>
        <v>51.554704437467706</v>
      </c>
      <c r="W4051">
        <f t="shared" si="191"/>
        <v>100</v>
      </c>
      <c r="X4051" t="s">
        <v>69</v>
      </c>
      <c r="Y4051">
        <v>40</v>
      </c>
      <c r="Z4051" t="s">
        <v>69</v>
      </c>
      <c r="AA4051">
        <v>1</v>
      </c>
      <c r="AB4051">
        <v>60</v>
      </c>
      <c r="AC4051">
        <v>0</v>
      </c>
      <c r="AD4051">
        <v>0</v>
      </c>
      <c r="AE4051" t="s">
        <v>184</v>
      </c>
      <c r="AF4051">
        <v>60</v>
      </c>
      <c r="AG4051">
        <v>0</v>
      </c>
      <c r="AH4051">
        <v>0</v>
      </c>
      <c r="AI4051">
        <v>0</v>
      </c>
      <c r="AJ4051" t="s">
        <v>69</v>
      </c>
      <c r="AL4051">
        <v>0</v>
      </c>
      <c r="AM4051">
        <v>0</v>
      </c>
      <c r="AN4051">
        <v>0</v>
      </c>
      <c r="AR4051">
        <v>0</v>
      </c>
      <c r="AS4051">
        <v>0</v>
      </c>
      <c r="AT4051">
        <v>0</v>
      </c>
      <c r="AW4051" t="s">
        <v>73</v>
      </c>
      <c r="AZ4051" t="s">
        <v>73</v>
      </c>
      <c r="BA4051">
        <v>0</v>
      </c>
      <c r="BC4051">
        <v>0</v>
      </c>
      <c r="BD4051">
        <v>0</v>
      </c>
      <c r="BE4051">
        <v>0</v>
      </c>
      <c r="BH4051">
        <v>0</v>
      </c>
      <c r="BI4051">
        <v>0</v>
      </c>
      <c r="BJ4051">
        <v>0</v>
      </c>
      <c r="BQ4051" t="s">
        <v>77</v>
      </c>
      <c r="BR4051" t="s">
        <v>7991</v>
      </c>
      <c r="BS4051" t="s">
        <v>7992</v>
      </c>
    </row>
    <row r="4052" spans="1:71" x14ac:dyDescent="0.35">
      <c r="A4052">
        <v>4868</v>
      </c>
      <c r="C4052" s="1">
        <v>45565</v>
      </c>
      <c r="D4052" t="s">
        <v>3553</v>
      </c>
      <c r="E4052" t="s">
        <v>85</v>
      </c>
      <c r="F4052" t="s">
        <v>3554</v>
      </c>
      <c r="G4052" t="s">
        <v>7809</v>
      </c>
      <c r="H4052" t="s">
        <v>7930</v>
      </c>
      <c r="I4052" t="s">
        <v>7918</v>
      </c>
      <c r="J4052">
        <v>-2.6038950000000001</v>
      </c>
      <c r="K4052">
        <v>37.413468299999998</v>
      </c>
      <c r="L4052">
        <v>323617.20730000001</v>
      </c>
      <c r="M4052">
        <v>9712078.4110000003</v>
      </c>
      <c r="N4052">
        <v>1172.5</v>
      </c>
      <c r="O4052">
        <v>9</v>
      </c>
      <c r="P4052">
        <v>450</v>
      </c>
      <c r="Q4052">
        <v>0</v>
      </c>
      <c r="R4052">
        <v>0</v>
      </c>
      <c r="S4052">
        <v>0</v>
      </c>
      <c r="T4052">
        <f t="shared" si="189"/>
        <v>450</v>
      </c>
      <c r="U4052">
        <v>100</v>
      </c>
      <c r="V4052">
        <f t="shared" si="190"/>
        <v>59.841342060214899</v>
      </c>
      <c r="W4052">
        <f t="shared" si="191"/>
        <v>100</v>
      </c>
      <c r="X4052" t="s">
        <v>69</v>
      </c>
      <c r="Y4052">
        <v>60</v>
      </c>
      <c r="Z4052" t="s">
        <v>73</v>
      </c>
      <c r="AA4052">
        <v>0</v>
      </c>
      <c r="AB4052">
        <v>0</v>
      </c>
      <c r="AC4052">
        <v>0</v>
      </c>
      <c r="AD4052">
        <v>0</v>
      </c>
      <c r="AF4052">
        <v>0</v>
      </c>
      <c r="AG4052">
        <v>0</v>
      </c>
      <c r="AH4052">
        <v>0</v>
      </c>
      <c r="AI4052">
        <v>0</v>
      </c>
      <c r="AL4052">
        <v>0</v>
      </c>
      <c r="AM4052">
        <v>0</v>
      </c>
      <c r="AN4052">
        <v>0</v>
      </c>
      <c r="AR4052">
        <v>0</v>
      </c>
      <c r="AS4052">
        <v>0</v>
      </c>
      <c r="AT4052">
        <v>0</v>
      </c>
      <c r="AW4052" t="s">
        <v>73</v>
      </c>
      <c r="AZ4052" t="s">
        <v>73</v>
      </c>
      <c r="BA4052">
        <v>0</v>
      </c>
      <c r="BC4052">
        <v>0</v>
      </c>
      <c r="BD4052">
        <v>0</v>
      </c>
      <c r="BE4052">
        <v>0</v>
      </c>
      <c r="BH4052">
        <v>0</v>
      </c>
      <c r="BI4052">
        <v>0</v>
      </c>
      <c r="BJ4052">
        <v>0</v>
      </c>
      <c r="BQ4052" t="s">
        <v>77</v>
      </c>
      <c r="BR4052" t="s">
        <v>7993</v>
      </c>
      <c r="BS4052" t="s">
        <v>7994</v>
      </c>
    </row>
    <row r="4053" spans="1:71" x14ac:dyDescent="0.35">
      <c r="A4053">
        <v>5872</v>
      </c>
      <c r="C4053" s="1">
        <v>45565</v>
      </c>
      <c r="D4053" t="s">
        <v>8988</v>
      </c>
      <c r="E4053" t="s">
        <v>85</v>
      </c>
      <c r="F4053" t="s">
        <v>8968</v>
      </c>
      <c r="G4053" t="s">
        <v>8968</v>
      </c>
      <c r="H4053" t="s">
        <v>9458</v>
      </c>
      <c r="I4053" t="s">
        <v>9516</v>
      </c>
      <c r="J4053">
        <v>-1.8779817000000001</v>
      </c>
      <c r="K4053">
        <v>36.157728300000002</v>
      </c>
      <c r="L4053">
        <v>183764.739</v>
      </c>
      <c r="M4053">
        <v>9792168.6410000008</v>
      </c>
      <c r="N4053">
        <v>626.70000000000005</v>
      </c>
      <c r="O4053">
        <v>9.8000000000000007</v>
      </c>
      <c r="P4053">
        <v>0</v>
      </c>
      <c r="Q4053">
        <v>0</v>
      </c>
      <c r="R4053">
        <v>0</v>
      </c>
      <c r="S4053">
        <v>0</v>
      </c>
      <c r="T4053">
        <f t="shared" si="189"/>
        <v>0</v>
      </c>
      <c r="U4053">
        <v>0</v>
      </c>
      <c r="V4053">
        <f t="shared" si="190"/>
        <v>0</v>
      </c>
      <c r="W4053">
        <f t="shared" si="191"/>
        <v>0</v>
      </c>
      <c r="X4053" t="s">
        <v>73</v>
      </c>
      <c r="Y4053">
        <v>0</v>
      </c>
      <c r="Z4053" t="s">
        <v>73</v>
      </c>
      <c r="AA4053">
        <v>0</v>
      </c>
      <c r="AB4053">
        <v>0</v>
      </c>
      <c r="AC4053">
        <v>0</v>
      </c>
      <c r="AD4053">
        <v>0</v>
      </c>
      <c r="AF4053">
        <v>0</v>
      </c>
      <c r="AG4053">
        <v>0</v>
      </c>
      <c r="AH4053">
        <v>0</v>
      </c>
      <c r="AI4053">
        <v>0</v>
      </c>
      <c r="AL4053">
        <v>0</v>
      </c>
      <c r="AM4053">
        <v>0</v>
      </c>
      <c r="AN4053">
        <v>0</v>
      </c>
      <c r="AR4053">
        <v>0</v>
      </c>
      <c r="AS4053">
        <v>0</v>
      </c>
      <c r="AT4053">
        <v>0</v>
      </c>
      <c r="AW4053" t="s">
        <v>73</v>
      </c>
      <c r="AZ4053" t="s">
        <v>73</v>
      </c>
      <c r="BA4053">
        <v>0</v>
      </c>
      <c r="BC4053">
        <v>0</v>
      </c>
      <c r="BD4053">
        <v>0</v>
      </c>
      <c r="BE4053">
        <v>0</v>
      </c>
      <c r="BH4053">
        <v>0</v>
      </c>
      <c r="BI4053">
        <v>0</v>
      </c>
      <c r="BJ4053">
        <v>0</v>
      </c>
      <c r="BQ4053" t="s">
        <v>77</v>
      </c>
      <c r="BR4053" t="s">
        <v>9517</v>
      </c>
      <c r="BS4053" t="s">
        <v>9518</v>
      </c>
    </row>
    <row r="4054" spans="1:71" x14ac:dyDescent="0.35">
      <c r="A4054">
        <v>6813</v>
      </c>
      <c r="C4054" s="1">
        <v>45565</v>
      </c>
      <c r="D4054" t="s">
        <v>10031</v>
      </c>
      <c r="E4054" t="s">
        <v>85</v>
      </c>
      <c r="F4054" t="s">
        <v>10032</v>
      </c>
      <c r="G4054" t="s">
        <v>10093</v>
      </c>
      <c r="H4054" t="s">
        <v>10134</v>
      </c>
      <c r="I4054" t="s">
        <v>10645</v>
      </c>
      <c r="J4054">
        <v>-2.0226885000000001</v>
      </c>
      <c r="K4054">
        <v>36.172269399999998</v>
      </c>
      <c r="L4054">
        <v>185410.8474</v>
      </c>
      <c r="M4054">
        <v>9776157.0480000004</v>
      </c>
      <c r="N4054">
        <v>613.20000000000005</v>
      </c>
      <c r="O4054">
        <v>4.9000000000000004</v>
      </c>
      <c r="P4054">
        <v>120</v>
      </c>
      <c r="Q4054">
        <v>300</v>
      </c>
      <c r="R4054">
        <v>500</v>
      </c>
      <c r="S4054">
        <v>25</v>
      </c>
      <c r="T4054">
        <f t="shared" si="189"/>
        <v>273.5</v>
      </c>
      <c r="U4054">
        <v>100</v>
      </c>
      <c r="V4054">
        <f t="shared" si="190"/>
        <v>46.652372359631066</v>
      </c>
      <c r="W4054">
        <f t="shared" si="191"/>
        <v>46.652372359631066</v>
      </c>
      <c r="X4054" t="s">
        <v>69</v>
      </c>
      <c r="Y4054">
        <v>200</v>
      </c>
      <c r="Z4054" t="s">
        <v>73</v>
      </c>
      <c r="AA4054">
        <v>0</v>
      </c>
      <c r="AB4054">
        <v>0</v>
      </c>
      <c r="AC4054">
        <v>0</v>
      </c>
      <c r="AD4054">
        <v>0</v>
      </c>
      <c r="AF4054">
        <v>0</v>
      </c>
      <c r="AG4054">
        <v>0</v>
      </c>
      <c r="AH4054">
        <v>0</v>
      </c>
      <c r="AI4054">
        <v>0</v>
      </c>
      <c r="AL4054">
        <v>0</v>
      </c>
      <c r="AM4054">
        <v>0</v>
      </c>
      <c r="AN4054">
        <v>0</v>
      </c>
      <c r="AR4054">
        <v>0</v>
      </c>
      <c r="AS4054">
        <v>0</v>
      </c>
      <c r="AT4054">
        <v>0</v>
      </c>
      <c r="AW4054" t="s">
        <v>73</v>
      </c>
      <c r="AZ4054" t="s">
        <v>73</v>
      </c>
      <c r="BA4054">
        <v>0</v>
      </c>
      <c r="BC4054">
        <v>0</v>
      </c>
      <c r="BD4054">
        <v>0</v>
      </c>
      <c r="BE4054">
        <v>0</v>
      </c>
      <c r="BH4054">
        <v>0</v>
      </c>
      <c r="BI4054">
        <v>0</v>
      </c>
      <c r="BJ4054">
        <v>0</v>
      </c>
      <c r="BQ4054" t="s">
        <v>77</v>
      </c>
      <c r="BR4054" t="s">
        <v>10038</v>
      </c>
      <c r="BS4054" t="s">
        <v>10684</v>
      </c>
    </row>
    <row r="4055" spans="1:71" x14ac:dyDescent="0.35">
      <c r="A4055">
        <v>6814</v>
      </c>
      <c r="C4055" s="1">
        <v>45565</v>
      </c>
      <c r="D4055" t="s">
        <v>10031</v>
      </c>
      <c r="E4055" t="s">
        <v>85</v>
      </c>
      <c r="F4055" t="s">
        <v>10032</v>
      </c>
      <c r="G4055" t="s">
        <v>10093</v>
      </c>
      <c r="H4055" t="s">
        <v>10134</v>
      </c>
      <c r="I4055" t="s">
        <v>10645</v>
      </c>
      <c r="J4055">
        <v>-2.0230399999999999</v>
      </c>
      <c r="K4055">
        <v>36.171296699999999</v>
      </c>
      <c r="L4055">
        <v>185302.61259999999</v>
      </c>
      <c r="M4055">
        <v>9776117.9600000009</v>
      </c>
      <c r="N4055">
        <v>613.20000000000005</v>
      </c>
      <c r="O4055">
        <v>4.0999999999999996</v>
      </c>
      <c r="P4055">
        <v>150</v>
      </c>
      <c r="Q4055">
        <v>280</v>
      </c>
      <c r="R4055">
        <v>469</v>
      </c>
      <c r="S4055">
        <v>12</v>
      </c>
      <c r="T4055">
        <f t="shared" si="189"/>
        <v>285.73</v>
      </c>
      <c r="U4055">
        <v>500</v>
      </c>
      <c r="V4055">
        <f t="shared" si="190"/>
        <v>47.68403395773435</v>
      </c>
      <c r="W4055">
        <f t="shared" si="191"/>
        <v>47.68403395773435</v>
      </c>
      <c r="X4055" t="s">
        <v>69</v>
      </c>
      <c r="Y4055">
        <v>200</v>
      </c>
      <c r="Z4055" t="s">
        <v>73</v>
      </c>
      <c r="AA4055">
        <v>0</v>
      </c>
      <c r="AB4055">
        <v>0</v>
      </c>
      <c r="AC4055">
        <v>0</v>
      </c>
      <c r="AD4055">
        <v>0</v>
      </c>
      <c r="AF4055">
        <v>0</v>
      </c>
      <c r="AG4055">
        <v>0</v>
      </c>
      <c r="AH4055">
        <v>0</v>
      </c>
      <c r="AI4055">
        <v>0</v>
      </c>
      <c r="AL4055">
        <v>0</v>
      </c>
      <c r="AM4055">
        <v>0</v>
      </c>
      <c r="AN4055">
        <v>0</v>
      </c>
      <c r="AR4055">
        <v>0</v>
      </c>
      <c r="AS4055">
        <v>0</v>
      </c>
      <c r="AT4055">
        <v>0</v>
      </c>
      <c r="AW4055" t="s">
        <v>73</v>
      </c>
      <c r="AZ4055" t="s">
        <v>73</v>
      </c>
      <c r="BA4055">
        <v>0</v>
      </c>
      <c r="BC4055">
        <v>0</v>
      </c>
      <c r="BD4055">
        <v>0</v>
      </c>
      <c r="BE4055">
        <v>0</v>
      </c>
      <c r="BH4055">
        <v>0</v>
      </c>
      <c r="BI4055">
        <v>0</v>
      </c>
      <c r="BJ4055">
        <v>0</v>
      </c>
      <c r="BQ4055" t="s">
        <v>77</v>
      </c>
      <c r="BR4055" t="s">
        <v>8117</v>
      </c>
      <c r="BS4055" t="s">
        <v>10685</v>
      </c>
    </row>
    <row r="4056" spans="1:71" x14ac:dyDescent="0.35">
      <c r="A4056">
        <v>6815</v>
      </c>
      <c r="C4056" s="1">
        <v>45565</v>
      </c>
      <c r="D4056" t="s">
        <v>10031</v>
      </c>
      <c r="E4056" t="s">
        <v>85</v>
      </c>
      <c r="F4056" t="s">
        <v>10032</v>
      </c>
      <c r="G4056" t="s">
        <v>10093</v>
      </c>
      <c r="H4056" t="s">
        <v>10134</v>
      </c>
      <c r="I4056" t="s">
        <v>10645</v>
      </c>
      <c r="J4056">
        <v>-2.0246708999999998</v>
      </c>
      <c r="K4056">
        <v>36.170847999999999</v>
      </c>
      <c r="L4056">
        <v>185252.96830000001</v>
      </c>
      <c r="M4056">
        <v>9775937.3859999999</v>
      </c>
      <c r="N4056">
        <v>612.5</v>
      </c>
      <c r="O4056">
        <v>4.7</v>
      </c>
      <c r="P4056">
        <v>141</v>
      </c>
      <c r="Q4056">
        <v>321</v>
      </c>
      <c r="R4056">
        <v>560</v>
      </c>
      <c r="S4056">
        <v>14</v>
      </c>
      <c r="T4056">
        <f t="shared" si="189"/>
        <v>300.57</v>
      </c>
      <c r="U4056">
        <v>100</v>
      </c>
      <c r="V4056">
        <f t="shared" si="190"/>
        <v>48.906646401655358</v>
      </c>
      <c r="W4056">
        <f t="shared" si="191"/>
        <v>48.906646401655358</v>
      </c>
      <c r="X4056" t="s">
        <v>69</v>
      </c>
      <c r="Y4056">
        <v>200</v>
      </c>
      <c r="Z4056" t="s">
        <v>73</v>
      </c>
      <c r="AA4056">
        <v>0</v>
      </c>
      <c r="AB4056">
        <v>0</v>
      </c>
      <c r="AC4056">
        <v>0</v>
      </c>
      <c r="AD4056">
        <v>0</v>
      </c>
      <c r="AF4056">
        <v>0</v>
      </c>
      <c r="AG4056">
        <v>0</v>
      </c>
      <c r="AH4056">
        <v>0</v>
      </c>
      <c r="AI4056">
        <v>0</v>
      </c>
      <c r="AL4056">
        <v>0</v>
      </c>
      <c r="AM4056">
        <v>0</v>
      </c>
      <c r="AN4056">
        <v>0</v>
      </c>
      <c r="AR4056">
        <v>0</v>
      </c>
      <c r="AS4056">
        <v>0</v>
      </c>
      <c r="AT4056">
        <v>0</v>
      </c>
      <c r="AW4056" t="s">
        <v>73</v>
      </c>
      <c r="AZ4056" t="s">
        <v>73</v>
      </c>
      <c r="BA4056">
        <v>0</v>
      </c>
      <c r="BC4056">
        <v>0</v>
      </c>
      <c r="BD4056">
        <v>0</v>
      </c>
      <c r="BE4056">
        <v>0</v>
      </c>
      <c r="BH4056">
        <v>0</v>
      </c>
      <c r="BI4056">
        <v>0</v>
      </c>
      <c r="BJ4056">
        <v>0</v>
      </c>
      <c r="BQ4056" t="s">
        <v>77</v>
      </c>
      <c r="BR4056" t="s">
        <v>8117</v>
      </c>
      <c r="BS4056" t="s">
        <v>10686</v>
      </c>
    </row>
    <row r="4057" spans="1:71" x14ac:dyDescent="0.35">
      <c r="A4057">
        <v>6816</v>
      </c>
      <c r="C4057" s="1">
        <v>45565</v>
      </c>
      <c r="D4057" t="s">
        <v>10031</v>
      </c>
      <c r="E4057" t="s">
        <v>85</v>
      </c>
      <c r="F4057" t="s">
        <v>10032</v>
      </c>
      <c r="G4057" t="s">
        <v>10093</v>
      </c>
      <c r="H4057" t="s">
        <v>10134</v>
      </c>
      <c r="I4057" t="s">
        <v>10645</v>
      </c>
      <c r="J4057">
        <v>-2.0257730999999999</v>
      </c>
      <c r="K4057">
        <v>36.1695998</v>
      </c>
      <c r="L4057">
        <v>185114.204</v>
      </c>
      <c r="M4057">
        <v>9775815.1659999993</v>
      </c>
      <c r="N4057">
        <v>612.20000000000005</v>
      </c>
      <c r="O4057">
        <v>5</v>
      </c>
      <c r="P4057">
        <v>96</v>
      </c>
      <c r="Q4057">
        <v>150</v>
      </c>
      <c r="R4057">
        <v>400</v>
      </c>
      <c r="S4057">
        <v>4</v>
      </c>
      <c r="T4057">
        <f t="shared" si="189"/>
        <v>192.3</v>
      </c>
      <c r="U4057">
        <v>100</v>
      </c>
      <c r="V4057">
        <f t="shared" si="190"/>
        <v>39.118726689765523</v>
      </c>
      <c r="W4057">
        <f t="shared" si="191"/>
        <v>39.118726689765523</v>
      </c>
      <c r="X4057" t="s">
        <v>69</v>
      </c>
      <c r="Y4057">
        <v>180</v>
      </c>
      <c r="Z4057" t="s">
        <v>73</v>
      </c>
      <c r="AA4057">
        <v>0</v>
      </c>
      <c r="AB4057">
        <v>0</v>
      </c>
      <c r="AC4057">
        <v>0</v>
      </c>
      <c r="AD4057">
        <v>0</v>
      </c>
      <c r="AF4057">
        <v>0</v>
      </c>
      <c r="AG4057">
        <v>0</v>
      </c>
      <c r="AH4057">
        <v>0</v>
      </c>
      <c r="AI4057">
        <v>0</v>
      </c>
      <c r="AL4057">
        <v>0</v>
      </c>
      <c r="AM4057">
        <v>0</v>
      </c>
      <c r="AN4057">
        <v>0</v>
      </c>
      <c r="AR4057">
        <v>0</v>
      </c>
      <c r="AS4057">
        <v>0</v>
      </c>
      <c r="AT4057">
        <v>0</v>
      </c>
      <c r="AW4057" t="s">
        <v>73</v>
      </c>
      <c r="AZ4057" t="s">
        <v>73</v>
      </c>
      <c r="BA4057">
        <v>0</v>
      </c>
      <c r="BC4057">
        <v>0</v>
      </c>
      <c r="BD4057">
        <v>0</v>
      </c>
      <c r="BE4057">
        <v>0</v>
      </c>
      <c r="BH4057">
        <v>0</v>
      </c>
      <c r="BI4057">
        <v>0</v>
      </c>
      <c r="BJ4057">
        <v>0</v>
      </c>
      <c r="BQ4057" t="s">
        <v>77</v>
      </c>
      <c r="BR4057" t="s">
        <v>8117</v>
      </c>
      <c r="BS4057" t="s">
        <v>10687</v>
      </c>
    </row>
    <row r="4058" spans="1:71" x14ac:dyDescent="0.35">
      <c r="A4058">
        <v>6817</v>
      </c>
      <c r="C4058" s="1">
        <v>45565</v>
      </c>
      <c r="D4058" t="s">
        <v>10031</v>
      </c>
      <c r="E4058" t="s">
        <v>85</v>
      </c>
      <c r="F4058" t="s">
        <v>10032</v>
      </c>
      <c r="G4058" t="s">
        <v>10093</v>
      </c>
      <c r="H4058" t="s">
        <v>10134</v>
      </c>
      <c r="I4058" t="s">
        <v>10645</v>
      </c>
      <c r="J4058">
        <v>-2.0251055999999998</v>
      </c>
      <c r="K4058">
        <v>36.171503299999998</v>
      </c>
      <c r="L4058">
        <v>185326.0148</v>
      </c>
      <c r="M4058">
        <v>9775889.4069999997</v>
      </c>
      <c r="N4058">
        <v>612.1</v>
      </c>
      <c r="O4058">
        <v>5</v>
      </c>
      <c r="P4058">
        <v>89</v>
      </c>
      <c r="Q4058">
        <v>250</v>
      </c>
      <c r="R4058">
        <v>380</v>
      </c>
      <c r="S4058">
        <v>0</v>
      </c>
      <c r="T4058">
        <f t="shared" si="189"/>
        <v>196.10000000000002</v>
      </c>
      <c r="U4058">
        <v>100</v>
      </c>
      <c r="V4058">
        <f t="shared" si="190"/>
        <v>39.503344377609778</v>
      </c>
      <c r="W4058">
        <f t="shared" si="191"/>
        <v>39.503344377609778</v>
      </c>
      <c r="X4058" t="s">
        <v>69</v>
      </c>
      <c r="Y4058">
        <v>180</v>
      </c>
      <c r="Z4058" t="s">
        <v>73</v>
      </c>
      <c r="AA4058">
        <v>0</v>
      </c>
      <c r="AB4058">
        <v>0</v>
      </c>
      <c r="AC4058">
        <v>0</v>
      </c>
      <c r="AD4058">
        <v>0</v>
      </c>
      <c r="AF4058">
        <v>0</v>
      </c>
      <c r="AG4058">
        <v>0</v>
      </c>
      <c r="AH4058">
        <v>0</v>
      </c>
      <c r="AI4058">
        <v>0</v>
      </c>
      <c r="AL4058">
        <v>0</v>
      </c>
      <c r="AM4058">
        <v>0</v>
      </c>
      <c r="AN4058">
        <v>0</v>
      </c>
      <c r="AR4058">
        <v>0</v>
      </c>
      <c r="AS4058">
        <v>0</v>
      </c>
      <c r="AT4058">
        <v>0</v>
      </c>
      <c r="AW4058" t="s">
        <v>73</v>
      </c>
      <c r="AZ4058" t="s">
        <v>73</v>
      </c>
      <c r="BA4058">
        <v>0</v>
      </c>
      <c r="BC4058">
        <v>0</v>
      </c>
      <c r="BD4058">
        <v>0</v>
      </c>
      <c r="BE4058">
        <v>0</v>
      </c>
      <c r="BH4058">
        <v>0</v>
      </c>
      <c r="BI4058">
        <v>0</v>
      </c>
      <c r="BJ4058">
        <v>0</v>
      </c>
      <c r="BQ4058" t="s">
        <v>77</v>
      </c>
      <c r="BR4058" t="s">
        <v>8117</v>
      </c>
      <c r="BS4058" t="s">
        <v>10688</v>
      </c>
    </row>
    <row r="4059" spans="1:71" x14ac:dyDescent="0.35">
      <c r="A4059">
        <v>978</v>
      </c>
      <c r="C4059" s="1">
        <v>45566</v>
      </c>
      <c r="D4059" t="s">
        <v>1600</v>
      </c>
      <c r="E4059" t="s">
        <v>85</v>
      </c>
      <c r="F4059" t="s">
        <v>1601</v>
      </c>
      <c r="G4059" t="s">
        <v>1602</v>
      </c>
      <c r="H4059" t="s">
        <v>1641</v>
      </c>
      <c r="I4059" t="s">
        <v>1644</v>
      </c>
      <c r="J4059">
        <v>-2.4310626000000002</v>
      </c>
      <c r="K4059">
        <v>36.856195200000002</v>
      </c>
      <c r="L4059">
        <v>261605.6612</v>
      </c>
      <c r="M4059">
        <v>9731103.6740000006</v>
      </c>
      <c r="N4059">
        <v>1281.0999999999999</v>
      </c>
      <c r="O4059">
        <v>8.1999999999999993</v>
      </c>
      <c r="P4059">
        <v>20</v>
      </c>
      <c r="Q4059">
        <v>0</v>
      </c>
      <c r="R4059">
        <v>0</v>
      </c>
      <c r="S4059">
        <v>0</v>
      </c>
      <c r="T4059">
        <f t="shared" si="189"/>
        <v>20</v>
      </c>
      <c r="U4059">
        <v>5</v>
      </c>
      <c r="V4059">
        <f t="shared" si="190"/>
        <v>12.6156626101008</v>
      </c>
      <c r="W4059">
        <f t="shared" si="191"/>
        <v>5</v>
      </c>
      <c r="X4059" t="s">
        <v>69</v>
      </c>
      <c r="Y4059">
        <v>30</v>
      </c>
      <c r="Z4059" t="s">
        <v>73</v>
      </c>
      <c r="AA4059">
        <v>0</v>
      </c>
      <c r="AB4059">
        <v>0</v>
      </c>
      <c r="AC4059">
        <v>0</v>
      </c>
      <c r="AD4059">
        <v>0</v>
      </c>
      <c r="AF4059">
        <v>0</v>
      </c>
      <c r="AG4059">
        <v>0</v>
      </c>
      <c r="AH4059">
        <v>0</v>
      </c>
      <c r="AI4059">
        <v>0</v>
      </c>
      <c r="AL4059">
        <v>0</v>
      </c>
      <c r="AM4059">
        <v>0</v>
      </c>
      <c r="AN4059">
        <v>0</v>
      </c>
      <c r="AR4059">
        <v>0</v>
      </c>
      <c r="AS4059">
        <v>0</v>
      </c>
      <c r="AT4059">
        <v>0</v>
      </c>
      <c r="AW4059" t="s">
        <v>73</v>
      </c>
      <c r="AZ4059" t="s">
        <v>73</v>
      </c>
      <c r="BA4059">
        <v>0</v>
      </c>
      <c r="BC4059">
        <v>0</v>
      </c>
      <c r="BD4059">
        <v>0</v>
      </c>
      <c r="BE4059">
        <v>0</v>
      </c>
      <c r="BH4059">
        <v>0</v>
      </c>
      <c r="BI4059">
        <v>0</v>
      </c>
      <c r="BJ4059">
        <v>0</v>
      </c>
      <c r="BR4059" t="s">
        <v>1671</v>
      </c>
      <c r="BS4059" t="s">
        <v>1672</v>
      </c>
    </row>
    <row r="4060" spans="1:71" x14ac:dyDescent="0.35">
      <c r="A4060">
        <v>979</v>
      </c>
      <c r="C4060" s="1">
        <v>45566</v>
      </c>
      <c r="D4060" t="s">
        <v>1600</v>
      </c>
      <c r="E4060" t="s">
        <v>85</v>
      </c>
      <c r="F4060" t="s">
        <v>1601</v>
      </c>
      <c r="G4060" t="s">
        <v>1602</v>
      </c>
      <c r="H4060" t="s">
        <v>1641</v>
      </c>
      <c r="I4060" t="s">
        <v>1644</v>
      </c>
      <c r="J4060">
        <v>-2.4348700000000001</v>
      </c>
      <c r="K4060">
        <v>36.886789999999998</v>
      </c>
      <c r="L4060">
        <v>265010.06829999998</v>
      </c>
      <c r="M4060">
        <v>9730687.9140000008</v>
      </c>
      <c r="N4060">
        <v>1242.4000000000001</v>
      </c>
      <c r="O4060">
        <v>5.4</v>
      </c>
      <c r="P4060">
        <v>55</v>
      </c>
      <c r="Q4060">
        <v>0</v>
      </c>
      <c r="R4060">
        <v>0</v>
      </c>
      <c r="S4060">
        <v>0</v>
      </c>
      <c r="T4060">
        <f t="shared" si="189"/>
        <v>55</v>
      </c>
      <c r="U4060">
        <v>20</v>
      </c>
      <c r="V4060">
        <f t="shared" si="190"/>
        <v>20.920709679710011</v>
      </c>
      <c r="W4060">
        <f t="shared" si="191"/>
        <v>20</v>
      </c>
      <c r="X4060" t="s">
        <v>69</v>
      </c>
      <c r="Y4060">
        <v>30</v>
      </c>
      <c r="Z4060" t="s">
        <v>73</v>
      </c>
      <c r="AA4060">
        <v>0</v>
      </c>
      <c r="AB4060">
        <v>0</v>
      </c>
      <c r="AC4060">
        <v>0</v>
      </c>
      <c r="AD4060">
        <v>0</v>
      </c>
      <c r="AF4060">
        <v>0</v>
      </c>
      <c r="AG4060">
        <v>0</v>
      </c>
      <c r="AH4060">
        <v>0</v>
      </c>
      <c r="AI4060">
        <v>0</v>
      </c>
      <c r="AL4060">
        <v>0</v>
      </c>
      <c r="AM4060">
        <v>0</v>
      </c>
      <c r="AN4060">
        <v>0</v>
      </c>
      <c r="AR4060">
        <v>0</v>
      </c>
      <c r="AS4060">
        <v>0</v>
      </c>
      <c r="AT4060">
        <v>0</v>
      </c>
      <c r="AW4060" t="s">
        <v>73</v>
      </c>
      <c r="AZ4060" t="s">
        <v>73</v>
      </c>
      <c r="BA4060">
        <v>0</v>
      </c>
      <c r="BC4060">
        <v>0</v>
      </c>
      <c r="BD4060">
        <v>0</v>
      </c>
      <c r="BE4060">
        <v>0</v>
      </c>
      <c r="BH4060">
        <v>0</v>
      </c>
      <c r="BI4060">
        <v>0</v>
      </c>
      <c r="BJ4060">
        <v>0</v>
      </c>
      <c r="BR4060" t="s">
        <v>1608</v>
      </c>
      <c r="BS4060" t="s">
        <v>1673</v>
      </c>
    </row>
    <row r="4061" spans="1:71" x14ac:dyDescent="0.35">
      <c r="A4061">
        <v>980</v>
      </c>
      <c r="C4061" s="1">
        <v>45566</v>
      </c>
      <c r="D4061" t="s">
        <v>1600</v>
      </c>
      <c r="E4061" t="s">
        <v>85</v>
      </c>
      <c r="F4061" t="s">
        <v>1601</v>
      </c>
      <c r="G4061" t="s">
        <v>1602</v>
      </c>
      <c r="H4061" t="s">
        <v>1641</v>
      </c>
      <c r="I4061" t="s">
        <v>1644</v>
      </c>
      <c r="J4061">
        <v>-2.4317283000000001</v>
      </c>
      <c r="K4061">
        <v>36.886049999999997</v>
      </c>
      <c r="L4061">
        <v>264927.19790000003</v>
      </c>
      <c r="M4061">
        <v>9731035.2799999993</v>
      </c>
      <c r="N4061">
        <v>1236.7</v>
      </c>
      <c r="O4061">
        <v>6.9</v>
      </c>
      <c r="P4061">
        <v>0</v>
      </c>
      <c r="Q4061">
        <v>70</v>
      </c>
      <c r="R4061">
        <v>50</v>
      </c>
      <c r="S4061">
        <v>0</v>
      </c>
      <c r="T4061">
        <f t="shared" si="189"/>
        <v>20.400000000000002</v>
      </c>
      <c r="U4061">
        <v>100</v>
      </c>
      <c r="V4061">
        <f t="shared" si="190"/>
        <v>12.741194683142286</v>
      </c>
      <c r="W4061">
        <f t="shared" si="191"/>
        <v>12.741194683142286</v>
      </c>
      <c r="X4061" t="s">
        <v>69</v>
      </c>
      <c r="Y4061">
        <v>30</v>
      </c>
      <c r="Z4061" t="s">
        <v>73</v>
      </c>
      <c r="AA4061">
        <v>0</v>
      </c>
      <c r="AB4061">
        <v>0</v>
      </c>
      <c r="AC4061">
        <v>0</v>
      </c>
      <c r="AD4061">
        <v>0</v>
      </c>
      <c r="AF4061">
        <v>0</v>
      </c>
      <c r="AG4061">
        <v>0</v>
      </c>
      <c r="AH4061">
        <v>0</v>
      </c>
      <c r="AI4061">
        <v>0</v>
      </c>
      <c r="AL4061">
        <v>0</v>
      </c>
      <c r="AM4061">
        <v>0</v>
      </c>
      <c r="AN4061">
        <v>0</v>
      </c>
      <c r="AR4061">
        <v>0</v>
      </c>
      <c r="AS4061">
        <v>0</v>
      </c>
      <c r="AT4061">
        <v>0</v>
      </c>
      <c r="AW4061" t="s">
        <v>73</v>
      </c>
      <c r="AZ4061" t="s">
        <v>73</v>
      </c>
      <c r="BA4061">
        <v>0</v>
      </c>
      <c r="BC4061">
        <v>0</v>
      </c>
      <c r="BD4061">
        <v>0</v>
      </c>
      <c r="BE4061">
        <v>0</v>
      </c>
      <c r="BH4061">
        <v>0</v>
      </c>
      <c r="BI4061">
        <v>0</v>
      </c>
      <c r="BJ4061">
        <v>0</v>
      </c>
      <c r="BR4061" t="s">
        <v>1674</v>
      </c>
      <c r="BS4061" t="s">
        <v>1675</v>
      </c>
    </row>
    <row r="4062" spans="1:71" ht="29" x14ac:dyDescent="0.35">
      <c r="A4062">
        <v>1211</v>
      </c>
      <c r="C4062" s="1">
        <v>45566</v>
      </c>
      <c r="D4062" t="s">
        <v>1707</v>
      </c>
      <c r="E4062" t="s">
        <v>85</v>
      </c>
      <c r="F4062" t="s">
        <v>1601</v>
      </c>
      <c r="G4062" t="s">
        <v>1702</v>
      </c>
      <c r="H4062" t="s">
        <v>2103</v>
      </c>
      <c r="I4062" t="s">
        <v>736</v>
      </c>
      <c r="J4062">
        <v>-2.2604267</v>
      </c>
      <c r="K4062">
        <v>36.949685000000002</v>
      </c>
      <c r="L4062">
        <v>271978.76919999998</v>
      </c>
      <c r="M4062">
        <v>9749992.6630000006</v>
      </c>
      <c r="N4062">
        <v>1306.9000000000001</v>
      </c>
      <c r="O4062">
        <v>3.5</v>
      </c>
      <c r="P4062">
        <v>200</v>
      </c>
      <c r="Q4062">
        <v>600</v>
      </c>
      <c r="R4062">
        <v>400</v>
      </c>
      <c r="S4062">
        <v>50</v>
      </c>
      <c r="T4062">
        <f t="shared" si="189"/>
        <v>405</v>
      </c>
      <c r="U4062">
        <v>500</v>
      </c>
      <c r="V4062">
        <f t="shared" si="190"/>
        <v>56.770481745453601</v>
      </c>
      <c r="W4062">
        <f t="shared" si="191"/>
        <v>56.770481745453601</v>
      </c>
      <c r="X4062" t="s">
        <v>69</v>
      </c>
      <c r="Y4062">
        <v>40</v>
      </c>
      <c r="Z4062" t="s">
        <v>73</v>
      </c>
      <c r="AA4062">
        <v>0</v>
      </c>
      <c r="AB4062">
        <v>0</v>
      </c>
      <c r="AC4062">
        <v>0</v>
      </c>
      <c r="AD4062">
        <v>0</v>
      </c>
      <c r="AF4062">
        <v>0</v>
      </c>
      <c r="AG4062">
        <v>0</v>
      </c>
      <c r="AH4062">
        <v>0</v>
      </c>
      <c r="AI4062">
        <v>0</v>
      </c>
      <c r="AL4062">
        <v>0</v>
      </c>
      <c r="AM4062">
        <v>0</v>
      </c>
      <c r="AN4062">
        <v>0</v>
      </c>
      <c r="AR4062">
        <v>0</v>
      </c>
      <c r="AS4062">
        <v>0</v>
      </c>
      <c r="AT4062">
        <v>0</v>
      </c>
      <c r="AW4062" t="s">
        <v>69</v>
      </c>
      <c r="AX4062" t="s">
        <v>2178</v>
      </c>
      <c r="AY4062" s="2" t="s">
        <v>2175</v>
      </c>
      <c r="AZ4062" t="s">
        <v>73</v>
      </c>
      <c r="BA4062">
        <v>0</v>
      </c>
      <c r="BC4062">
        <v>0</v>
      </c>
      <c r="BD4062">
        <v>0</v>
      </c>
      <c r="BE4062">
        <v>0</v>
      </c>
      <c r="BH4062">
        <v>0</v>
      </c>
      <c r="BI4062">
        <v>0</v>
      </c>
      <c r="BJ4062">
        <v>0</v>
      </c>
      <c r="BQ4062" t="s">
        <v>77</v>
      </c>
      <c r="BR4062" t="s">
        <v>2179</v>
      </c>
      <c r="BS4062" t="s">
        <v>2180</v>
      </c>
    </row>
    <row r="4063" spans="1:71" ht="290" x14ac:dyDescent="0.35">
      <c r="A4063">
        <v>1212</v>
      </c>
      <c r="C4063" s="1">
        <v>45566</v>
      </c>
      <c r="D4063" t="s">
        <v>1707</v>
      </c>
      <c r="E4063" t="s">
        <v>85</v>
      </c>
      <c r="F4063" t="s">
        <v>1601</v>
      </c>
      <c r="G4063" t="s">
        <v>1702</v>
      </c>
      <c r="H4063" t="s">
        <v>2103</v>
      </c>
      <c r="I4063" t="s">
        <v>736</v>
      </c>
      <c r="J4063">
        <v>-2.2569482999999999</v>
      </c>
      <c r="K4063">
        <v>36.965496700000003</v>
      </c>
      <c r="L4063">
        <v>273737.43859999999</v>
      </c>
      <c r="M4063">
        <v>9750379.8550000004</v>
      </c>
      <c r="N4063">
        <v>1259.8</v>
      </c>
      <c r="O4063">
        <v>5.7</v>
      </c>
      <c r="P4063">
        <v>180</v>
      </c>
      <c r="Q4063">
        <v>400</v>
      </c>
      <c r="R4063">
        <v>250</v>
      </c>
      <c r="S4063">
        <v>30</v>
      </c>
      <c r="T4063">
        <f t="shared" si="189"/>
        <v>311.5</v>
      </c>
      <c r="U4063">
        <v>500</v>
      </c>
      <c r="V4063">
        <f t="shared" si="190"/>
        <v>49.787932660999992</v>
      </c>
      <c r="W4063">
        <f t="shared" si="191"/>
        <v>49.787932660999992</v>
      </c>
      <c r="X4063" t="s">
        <v>69</v>
      </c>
      <c r="Y4063">
        <v>30</v>
      </c>
      <c r="Z4063" t="s">
        <v>73</v>
      </c>
      <c r="AA4063">
        <v>0</v>
      </c>
      <c r="AB4063">
        <v>0</v>
      </c>
      <c r="AC4063">
        <v>0</v>
      </c>
      <c r="AD4063">
        <v>0</v>
      </c>
      <c r="AF4063">
        <v>0</v>
      </c>
      <c r="AG4063">
        <v>0</v>
      </c>
      <c r="AH4063">
        <v>0</v>
      </c>
      <c r="AI4063">
        <v>0</v>
      </c>
      <c r="AL4063">
        <v>0</v>
      </c>
      <c r="AM4063">
        <v>0</v>
      </c>
      <c r="AN4063">
        <v>0</v>
      </c>
      <c r="AR4063">
        <v>0</v>
      </c>
      <c r="AS4063">
        <v>0</v>
      </c>
      <c r="AT4063">
        <v>0</v>
      </c>
      <c r="AW4063" t="s">
        <v>69</v>
      </c>
      <c r="AX4063" s="2" t="s">
        <v>2181</v>
      </c>
      <c r="AY4063" s="2" t="s">
        <v>2182</v>
      </c>
      <c r="AZ4063" t="s">
        <v>73</v>
      </c>
      <c r="BA4063">
        <v>0</v>
      </c>
      <c r="BC4063">
        <v>0</v>
      </c>
      <c r="BD4063">
        <v>0</v>
      </c>
      <c r="BE4063">
        <v>0</v>
      </c>
      <c r="BH4063">
        <v>0</v>
      </c>
      <c r="BI4063">
        <v>0</v>
      </c>
      <c r="BJ4063">
        <v>0</v>
      </c>
      <c r="BQ4063" t="s">
        <v>77</v>
      </c>
      <c r="BR4063" t="s">
        <v>2183</v>
      </c>
      <c r="BS4063" t="s">
        <v>2184</v>
      </c>
    </row>
    <row r="4064" spans="1:71" ht="29" x14ac:dyDescent="0.35">
      <c r="A4064">
        <v>1213</v>
      </c>
      <c r="C4064" s="1">
        <v>45566</v>
      </c>
      <c r="D4064" t="s">
        <v>1707</v>
      </c>
      <c r="E4064" t="s">
        <v>85</v>
      </c>
      <c r="F4064" t="s">
        <v>1601</v>
      </c>
      <c r="G4064" t="s">
        <v>1702</v>
      </c>
      <c r="H4064" t="s">
        <v>2103</v>
      </c>
      <c r="I4064" t="s">
        <v>736</v>
      </c>
      <c r="J4064">
        <v>-2.2494580000000002</v>
      </c>
      <c r="K4064">
        <v>36.973800599999997</v>
      </c>
      <c r="L4064">
        <v>274660.17259999999</v>
      </c>
      <c r="M4064">
        <v>9751209.5810000002</v>
      </c>
      <c r="N4064">
        <v>1298</v>
      </c>
      <c r="O4064">
        <v>7.5</v>
      </c>
      <c r="P4064">
        <v>200</v>
      </c>
      <c r="Q4064">
        <v>450</v>
      </c>
      <c r="R4064">
        <v>300</v>
      </c>
      <c r="S4064">
        <v>40</v>
      </c>
      <c r="T4064">
        <f t="shared" si="189"/>
        <v>355.5</v>
      </c>
      <c r="U4064">
        <v>500</v>
      </c>
      <c r="V4064">
        <f t="shared" si="190"/>
        <v>53.188148242427467</v>
      </c>
      <c r="W4064">
        <f t="shared" si="191"/>
        <v>53.188148242427467</v>
      </c>
      <c r="X4064" t="s">
        <v>69</v>
      </c>
      <c r="Y4064">
        <v>40</v>
      </c>
      <c r="Z4064" t="s">
        <v>73</v>
      </c>
      <c r="AA4064">
        <v>0</v>
      </c>
      <c r="AB4064">
        <v>0</v>
      </c>
      <c r="AC4064">
        <v>0</v>
      </c>
      <c r="AD4064">
        <v>0</v>
      </c>
      <c r="AF4064">
        <v>0</v>
      </c>
      <c r="AG4064">
        <v>0</v>
      </c>
      <c r="AH4064">
        <v>0</v>
      </c>
      <c r="AI4064">
        <v>0</v>
      </c>
      <c r="AL4064">
        <v>0</v>
      </c>
      <c r="AM4064">
        <v>0</v>
      </c>
      <c r="AN4064">
        <v>0</v>
      </c>
      <c r="AR4064">
        <v>0</v>
      </c>
      <c r="AS4064">
        <v>0</v>
      </c>
      <c r="AT4064">
        <v>0</v>
      </c>
      <c r="AW4064" t="s">
        <v>69</v>
      </c>
      <c r="AX4064" t="s">
        <v>2185</v>
      </c>
      <c r="AY4064" s="2" t="s">
        <v>2175</v>
      </c>
      <c r="AZ4064" t="s">
        <v>73</v>
      </c>
      <c r="BA4064">
        <v>0</v>
      </c>
      <c r="BC4064">
        <v>0</v>
      </c>
      <c r="BD4064">
        <v>0</v>
      </c>
      <c r="BE4064">
        <v>0</v>
      </c>
      <c r="BH4064">
        <v>0</v>
      </c>
      <c r="BI4064">
        <v>0</v>
      </c>
      <c r="BJ4064">
        <v>0</v>
      </c>
      <c r="BQ4064" t="s">
        <v>77</v>
      </c>
      <c r="BR4064" t="s">
        <v>2186</v>
      </c>
      <c r="BS4064" t="s">
        <v>2187</v>
      </c>
    </row>
    <row r="4065" spans="1:71" x14ac:dyDescent="0.35">
      <c r="A4065">
        <v>1462</v>
      </c>
      <c r="C4065" s="1">
        <v>45566</v>
      </c>
      <c r="D4065" t="s">
        <v>2489</v>
      </c>
      <c r="E4065" t="s">
        <v>85</v>
      </c>
      <c r="F4065" t="s">
        <v>2778</v>
      </c>
      <c r="G4065" t="s">
        <v>2490</v>
      </c>
      <c r="H4065" t="s">
        <v>2629</v>
      </c>
      <c r="I4065" t="s">
        <v>2635</v>
      </c>
      <c r="J4065">
        <v>-1.7602362</v>
      </c>
      <c r="K4065">
        <v>36.413459500000002</v>
      </c>
      <c r="L4065">
        <v>212219.47140000001</v>
      </c>
      <c r="M4065">
        <v>9805240.7640000004</v>
      </c>
      <c r="N4065">
        <v>835.3</v>
      </c>
      <c r="O4065">
        <v>6.8</v>
      </c>
      <c r="P4065">
        <v>600</v>
      </c>
      <c r="Q4065">
        <v>800</v>
      </c>
      <c r="R4065">
        <v>1300</v>
      </c>
      <c r="S4065">
        <v>80</v>
      </c>
      <c r="T4065">
        <f t="shared" si="189"/>
        <v>1013</v>
      </c>
      <c r="U4065">
        <v>1000</v>
      </c>
      <c r="V4065">
        <f t="shared" si="190"/>
        <v>89.784173814790421</v>
      </c>
      <c r="W4065">
        <f t="shared" si="191"/>
        <v>89.784173814790421</v>
      </c>
      <c r="X4065" t="s">
        <v>69</v>
      </c>
      <c r="Y4065">
        <v>62</v>
      </c>
      <c r="Z4065" t="s">
        <v>73</v>
      </c>
      <c r="AA4065">
        <v>0</v>
      </c>
      <c r="AB4065">
        <v>0</v>
      </c>
      <c r="AC4065">
        <v>0</v>
      </c>
      <c r="AD4065">
        <v>0</v>
      </c>
      <c r="AF4065">
        <v>0</v>
      </c>
      <c r="AG4065">
        <v>0</v>
      </c>
      <c r="AH4065">
        <v>0</v>
      </c>
      <c r="AI4065">
        <v>0</v>
      </c>
      <c r="AL4065">
        <v>0</v>
      </c>
      <c r="AM4065">
        <v>0</v>
      </c>
      <c r="AN4065">
        <v>0</v>
      </c>
      <c r="AR4065">
        <v>0</v>
      </c>
      <c r="AS4065">
        <v>0</v>
      </c>
      <c r="AT4065">
        <v>0</v>
      </c>
      <c r="AW4065" t="s">
        <v>73</v>
      </c>
      <c r="AZ4065" t="s">
        <v>73</v>
      </c>
      <c r="BA4065">
        <v>0</v>
      </c>
      <c r="BC4065">
        <v>0</v>
      </c>
      <c r="BD4065">
        <v>0</v>
      </c>
      <c r="BE4065">
        <v>0</v>
      </c>
      <c r="BH4065">
        <v>0</v>
      </c>
      <c r="BI4065">
        <v>0</v>
      </c>
      <c r="BJ4065">
        <v>0</v>
      </c>
      <c r="BQ4065" t="s">
        <v>2678</v>
      </c>
      <c r="BR4065" t="s">
        <v>2679</v>
      </c>
      <c r="BS4065" t="s">
        <v>2680</v>
      </c>
    </row>
    <row r="4066" spans="1:71" x14ac:dyDescent="0.35">
      <c r="A4066">
        <v>1986</v>
      </c>
      <c r="C4066" s="1">
        <v>45566</v>
      </c>
      <c r="D4066" t="s">
        <v>2972</v>
      </c>
      <c r="E4066" t="s">
        <v>85</v>
      </c>
      <c r="F4066" t="s">
        <v>2973</v>
      </c>
      <c r="G4066" t="s">
        <v>3273</v>
      </c>
      <c r="H4066" t="s">
        <v>3293</v>
      </c>
      <c r="I4066" t="s">
        <v>3308</v>
      </c>
      <c r="J4066">
        <v>-1.9588966999999999</v>
      </c>
      <c r="K4066">
        <v>36.287901699999999</v>
      </c>
      <c r="L4066">
        <v>198273.35490000001</v>
      </c>
      <c r="M4066">
        <v>9783237.9700000007</v>
      </c>
      <c r="N4066">
        <v>608.70000000000005</v>
      </c>
      <c r="O4066">
        <v>9.3000000000000007</v>
      </c>
      <c r="P4066">
        <v>40</v>
      </c>
      <c r="Q4066">
        <v>50</v>
      </c>
      <c r="R4066">
        <v>80</v>
      </c>
      <c r="S4066">
        <v>0</v>
      </c>
      <c r="T4066">
        <f t="shared" si="189"/>
        <v>62.1</v>
      </c>
      <c r="U4066">
        <v>1000</v>
      </c>
      <c r="V4066">
        <f t="shared" si="190"/>
        <v>22.230071936463343</v>
      </c>
      <c r="W4066">
        <f t="shared" si="191"/>
        <v>22.230071936463343</v>
      </c>
      <c r="X4066" t="s">
        <v>69</v>
      </c>
      <c r="Y4066">
        <v>40</v>
      </c>
      <c r="Z4066" t="s">
        <v>73</v>
      </c>
      <c r="AA4066">
        <v>0</v>
      </c>
      <c r="AB4066">
        <v>0</v>
      </c>
      <c r="AC4066">
        <v>0</v>
      </c>
      <c r="AD4066">
        <v>0</v>
      </c>
      <c r="AF4066">
        <v>0</v>
      </c>
      <c r="AG4066">
        <v>0</v>
      </c>
      <c r="AH4066">
        <v>0</v>
      </c>
      <c r="AI4066">
        <v>0</v>
      </c>
      <c r="AL4066">
        <v>0</v>
      </c>
      <c r="AM4066">
        <v>0</v>
      </c>
      <c r="AN4066">
        <v>0</v>
      </c>
      <c r="AR4066">
        <v>0</v>
      </c>
      <c r="AS4066">
        <v>0</v>
      </c>
      <c r="AT4066">
        <v>0</v>
      </c>
      <c r="AW4066" t="s">
        <v>73</v>
      </c>
      <c r="AZ4066" t="s">
        <v>73</v>
      </c>
      <c r="BA4066">
        <v>0</v>
      </c>
      <c r="BC4066">
        <v>0</v>
      </c>
      <c r="BD4066">
        <v>0</v>
      </c>
      <c r="BE4066">
        <v>0</v>
      </c>
      <c r="BH4066">
        <v>0</v>
      </c>
      <c r="BI4066">
        <v>0</v>
      </c>
      <c r="BJ4066">
        <v>0</v>
      </c>
      <c r="BS4066" t="s">
        <v>3341</v>
      </c>
    </row>
    <row r="4067" spans="1:71" x14ac:dyDescent="0.35">
      <c r="A4067">
        <v>2011</v>
      </c>
      <c r="C4067" s="1">
        <v>45566</v>
      </c>
      <c r="D4067" t="s">
        <v>2972</v>
      </c>
      <c r="E4067" t="s">
        <v>85</v>
      </c>
      <c r="F4067" t="s">
        <v>2973</v>
      </c>
      <c r="G4067" t="s">
        <v>3273</v>
      </c>
      <c r="H4067" t="s">
        <v>3368</v>
      </c>
      <c r="I4067" t="s">
        <v>3273</v>
      </c>
      <c r="J4067">
        <v>-2.0232383</v>
      </c>
      <c r="K4067">
        <v>36.294421700000001</v>
      </c>
      <c r="L4067">
        <v>199010.951</v>
      </c>
      <c r="M4067">
        <v>9776119.4069999997</v>
      </c>
      <c r="N4067">
        <v>608.79999999999995</v>
      </c>
      <c r="O4067">
        <v>9.5</v>
      </c>
      <c r="P4067">
        <v>70</v>
      </c>
      <c r="Q4067">
        <v>200</v>
      </c>
      <c r="R4067">
        <v>300</v>
      </c>
      <c r="S4067">
        <v>17</v>
      </c>
      <c r="T4067">
        <f t="shared" si="189"/>
        <v>166.9</v>
      </c>
      <c r="U4067">
        <v>1000</v>
      </c>
      <c r="V4067">
        <f t="shared" si="190"/>
        <v>36.443764900211214</v>
      </c>
      <c r="W4067">
        <f t="shared" si="191"/>
        <v>36.443764900211214</v>
      </c>
      <c r="X4067" t="s">
        <v>69</v>
      </c>
      <c r="Y4067">
        <v>42</v>
      </c>
      <c r="Z4067" t="s">
        <v>73</v>
      </c>
      <c r="AA4067">
        <v>0</v>
      </c>
      <c r="AB4067">
        <v>0</v>
      </c>
      <c r="AC4067">
        <v>0</v>
      </c>
      <c r="AD4067">
        <v>0</v>
      </c>
      <c r="AF4067">
        <v>0</v>
      </c>
      <c r="AG4067">
        <v>0</v>
      </c>
      <c r="AH4067">
        <v>0</v>
      </c>
      <c r="AI4067">
        <v>0</v>
      </c>
      <c r="AL4067">
        <v>0</v>
      </c>
      <c r="AM4067">
        <v>0</v>
      </c>
      <c r="AN4067">
        <v>0</v>
      </c>
      <c r="AR4067">
        <v>0</v>
      </c>
      <c r="AS4067">
        <v>0</v>
      </c>
      <c r="AT4067">
        <v>0</v>
      </c>
      <c r="AW4067" t="s">
        <v>73</v>
      </c>
      <c r="AZ4067" t="s">
        <v>73</v>
      </c>
      <c r="BA4067">
        <v>0</v>
      </c>
      <c r="BC4067">
        <v>0</v>
      </c>
      <c r="BD4067">
        <v>0</v>
      </c>
      <c r="BE4067">
        <v>0</v>
      </c>
      <c r="BH4067">
        <v>0</v>
      </c>
      <c r="BI4067">
        <v>0</v>
      </c>
      <c r="BJ4067">
        <v>0</v>
      </c>
      <c r="BS4067" t="s">
        <v>3369</v>
      </c>
    </row>
    <row r="4068" spans="1:71" x14ac:dyDescent="0.35">
      <c r="A4068">
        <v>2562</v>
      </c>
      <c r="C4068" s="1">
        <v>45566</v>
      </c>
      <c r="D4068" t="s">
        <v>4204</v>
      </c>
      <c r="E4068" t="s">
        <v>85</v>
      </c>
      <c r="F4068" t="s">
        <v>3554</v>
      </c>
      <c r="G4068" t="s">
        <v>4188</v>
      </c>
      <c r="H4068" t="s">
        <v>4310</v>
      </c>
      <c r="I4068" t="s">
        <v>4274</v>
      </c>
      <c r="J4068">
        <v>-2.7257066999999999</v>
      </c>
      <c r="K4068">
        <v>37.354019999999998</v>
      </c>
      <c r="L4068">
        <v>317024.24280000001</v>
      </c>
      <c r="M4068">
        <v>9698600.2200000007</v>
      </c>
      <c r="N4068">
        <v>1149.3</v>
      </c>
      <c r="O4068">
        <v>3.9</v>
      </c>
      <c r="P4068">
        <v>200</v>
      </c>
      <c r="Q4068">
        <v>0</v>
      </c>
      <c r="R4068">
        <v>0</v>
      </c>
      <c r="S4068">
        <v>0</v>
      </c>
      <c r="T4068">
        <f t="shared" si="189"/>
        <v>200</v>
      </c>
      <c r="U4068">
        <v>40</v>
      </c>
      <c r="V4068">
        <f t="shared" si="190"/>
        <v>39.894228040143268</v>
      </c>
      <c r="W4068">
        <f t="shared" si="191"/>
        <v>40</v>
      </c>
      <c r="X4068" t="s">
        <v>69</v>
      </c>
      <c r="Y4068">
        <v>20</v>
      </c>
      <c r="Z4068" t="s">
        <v>73</v>
      </c>
      <c r="AA4068">
        <v>0</v>
      </c>
      <c r="AB4068">
        <v>0</v>
      </c>
      <c r="AC4068">
        <v>0</v>
      </c>
      <c r="AD4068">
        <v>0</v>
      </c>
      <c r="AF4068">
        <v>0</v>
      </c>
      <c r="AG4068">
        <v>0</v>
      </c>
      <c r="AH4068">
        <v>0</v>
      </c>
      <c r="AI4068">
        <v>0</v>
      </c>
      <c r="AL4068">
        <v>0</v>
      </c>
      <c r="AM4068">
        <v>0</v>
      </c>
      <c r="AN4068">
        <v>0</v>
      </c>
      <c r="AR4068">
        <v>0</v>
      </c>
      <c r="AS4068">
        <v>0</v>
      </c>
      <c r="AT4068">
        <v>0</v>
      </c>
      <c r="AW4068" t="s">
        <v>73</v>
      </c>
      <c r="AZ4068" t="s">
        <v>73</v>
      </c>
      <c r="BA4068">
        <v>0</v>
      </c>
      <c r="BC4068">
        <v>0</v>
      </c>
      <c r="BD4068">
        <v>0</v>
      </c>
      <c r="BE4068">
        <v>0</v>
      </c>
      <c r="BH4068">
        <v>0</v>
      </c>
      <c r="BI4068">
        <v>0</v>
      </c>
      <c r="BJ4068">
        <v>0</v>
      </c>
      <c r="BQ4068" t="s">
        <v>4255</v>
      </c>
      <c r="BR4068" t="s">
        <v>4358</v>
      </c>
      <c r="BS4068" t="s">
        <v>4360</v>
      </c>
    </row>
    <row r="4069" spans="1:71" x14ac:dyDescent="0.35">
      <c r="A4069">
        <v>2563</v>
      </c>
      <c r="C4069" s="1">
        <v>45566</v>
      </c>
      <c r="D4069" t="s">
        <v>4204</v>
      </c>
      <c r="E4069" t="s">
        <v>85</v>
      </c>
      <c r="F4069" t="s">
        <v>3554</v>
      </c>
      <c r="G4069" t="s">
        <v>4188</v>
      </c>
      <c r="H4069" t="s">
        <v>4310</v>
      </c>
      <c r="I4069" t="s">
        <v>4274</v>
      </c>
      <c r="J4069">
        <v>-2.7173617999999999</v>
      </c>
      <c r="K4069">
        <v>37.330047999999998</v>
      </c>
      <c r="L4069">
        <v>314357.36129999999</v>
      </c>
      <c r="M4069">
        <v>9699519.3269999996</v>
      </c>
      <c r="N4069">
        <v>1104.4000000000001</v>
      </c>
      <c r="O4069">
        <v>4.7</v>
      </c>
      <c r="P4069">
        <v>200</v>
      </c>
      <c r="Q4069">
        <v>0</v>
      </c>
      <c r="R4069">
        <v>0</v>
      </c>
      <c r="S4069">
        <v>0</v>
      </c>
      <c r="T4069">
        <f t="shared" si="189"/>
        <v>200</v>
      </c>
      <c r="U4069">
        <v>40</v>
      </c>
      <c r="V4069">
        <f t="shared" si="190"/>
        <v>39.894228040143268</v>
      </c>
      <c r="W4069">
        <f t="shared" si="191"/>
        <v>40</v>
      </c>
      <c r="X4069" t="s">
        <v>69</v>
      </c>
      <c r="Y4069">
        <v>15</v>
      </c>
      <c r="Z4069" t="s">
        <v>73</v>
      </c>
      <c r="AA4069">
        <v>0</v>
      </c>
      <c r="AB4069">
        <v>0</v>
      </c>
      <c r="AC4069">
        <v>0</v>
      </c>
      <c r="AD4069">
        <v>0</v>
      </c>
      <c r="AF4069">
        <v>0</v>
      </c>
      <c r="AG4069">
        <v>0</v>
      </c>
      <c r="AH4069">
        <v>0</v>
      </c>
      <c r="AI4069">
        <v>0</v>
      </c>
      <c r="AL4069">
        <v>0</v>
      </c>
      <c r="AM4069">
        <v>0</v>
      </c>
      <c r="AN4069">
        <v>0</v>
      </c>
      <c r="AR4069">
        <v>0</v>
      </c>
      <c r="AS4069">
        <v>0</v>
      </c>
      <c r="AT4069">
        <v>0</v>
      </c>
      <c r="AW4069" t="s">
        <v>73</v>
      </c>
      <c r="AZ4069" t="s">
        <v>73</v>
      </c>
      <c r="BA4069">
        <v>0</v>
      </c>
      <c r="BC4069">
        <v>0</v>
      </c>
      <c r="BD4069">
        <v>0</v>
      </c>
      <c r="BE4069">
        <v>0</v>
      </c>
      <c r="BH4069">
        <v>0</v>
      </c>
      <c r="BI4069">
        <v>0</v>
      </c>
      <c r="BJ4069">
        <v>0</v>
      </c>
      <c r="BQ4069" t="s">
        <v>4294</v>
      </c>
      <c r="BR4069" t="s">
        <v>4361</v>
      </c>
      <c r="BS4069" t="s">
        <v>4362</v>
      </c>
    </row>
    <row r="4070" spans="1:71" x14ac:dyDescent="0.35">
      <c r="A4070">
        <v>2731</v>
      </c>
      <c r="C4070" s="1">
        <v>45566</v>
      </c>
      <c r="D4070" t="s">
        <v>4204</v>
      </c>
      <c r="E4070" t="s">
        <v>85</v>
      </c>
      <c r="F4070" t="s">
        <v>3554</v>
      </c>
      <c r="G4070" t="s">
        <v>4188</v>
      </c>
      <c r="H4070" t="s">
        <v>4654</v>
      </c>
      <c r="I4070" t="s">
        <v>4274</v>
      </c>
      <c r="J4070">
        <v>-2.7365050000000002</v>
      </c>
      <c r="K4070">
        <v>37.362184999999997</v>
      </c>
      <c r="L4070">
        <v>317933.78230000002</v>
      </c>
      <c r="M4070">
        <v>9697407.4049999993</v>
      </c>
      <c r="N4070">
        <v>1149.3</v>
      </c>
      <c r="O4070">
        <v>4.8</v>
      </c>
      <c r="P4070">
        <v>80</v>
      </c>
      <c r="Q4070">
        <v>200</v>
      </c>
      <c r="R4070">
        <v>400</v>
      </c>
      <c r="S4070">
        <v>0</v>
      </c>
      <c r="T4070">
        <f t="shared" si="189"/>
        <v>182</v>
      </c>
      <c r="U4070">
        <v>50</v>
      </c>
      <c r="V4070">
        <f t="shared" si="190"/>
        <v>38.056668037759792</v>
      </c>
      <c r="W4070">
        <f t="shared" si="191"/>
        <v>50</v>
      </c>
      <c r="X4070" t="s">
        <v>69</v>
      </c>
      <c r="Y4070">
        <v>10</v>
      </c>
      <c r="Z4070" t="s">
        <v>73</v>
      </c>
      <c r="AA4070">
        <v>0</v>
      </c>
      <c r="AB4070">
        <v>0</v>
      </c>
      <c r="AC4070">
        <v>0</v>
      </c>
      <c r="AD4070">
        <v>0</v>
      </c>
      <c r="AF4070">
        <v>0</v>
      </c>
      <c r="AG4070">
        <v>0</v>
      </c>
      <c r="AH4070">
        <v>0</v>
      </c>
      <c r="AI4070">
        <v>0</v>
      </c>
      <c r="AL4070">
        <v>0</v>
      </c>
      <c r="AM4070">
        <v>0</v>
      </c>
      <c r="AN4070">
        <v>0</v>
      </c>
      <c r="AR4070">
        <v>0</v>
      </c>
      <c r="AS4070">
        <v>0</v>
      </c>
      <c r="AT4070">
        <v>0</v>
      </c>
      <c r="AW4070" t="s">
        <v>73</v>
      </c>
      <c r="AZ4070" t="s">
        <v>73</v>
      </c>
      <c r="BA4070">
        <v>0</v>
      </c>
      <c r="BC4070">
        <v>0</v>
      </c>
      <c r="BD4070">
        <v>0</v>
      </c>
      <c r="BE4070">
        <v>0</v>
      </c>
      <c r="BH4070">
        <v>0</v>
      </c>
      <c r="BI4070">
        <v>0</v>
      </c>
      <c r="BJ4070">
        <v>0</v>
      </c>
      <c r="BQ4070" t="s">
        <v>4211</v>
      </c>
      <c r="BR4070" t="s">
        <v>4233</v>
      </c>
      <c r="BS4070" t="s">
        <v>4676</v>
      </c>
    </row>
    <row r="4071" spans="1:71" x14ac:dyDescent="0.35">
      <c r="A4071">
        <v>3125</v>
      </c>
      <c r="C4071" s="1">
        <v>45566</v>
      </c>
      <c r="D4071" t="s">
        <v>5150</v>
      </c>
      <c r="E4071" t="s">
        <v>85</v>
      </c>
      <c r="F4071" t="s">
        <v>3554</v>
      </c>
      <c r="G4071" t="s">
        <v>5151</v>
      </c>
      <c r="H4071" t="s">
        <v>5331</v>
      </c>
      <c r="I4071" t="s">
        <v>5162</v>
      </c>
      <c r="J4071">
        <v>-2.6512243999999998</v>
      </c>
      <c r="K4071">
        <v>37.342177499999998</v>
      </c>
      <c r="L4071">
        <v>315696.22039999999</v>
      </c>
      <c r="M4071">
        <v>9706834.5840000007</v>
      </c>
      <c r="N4071">
        <v>1134.5</v>
      </c>
      <c r="O4071">
        <v>0.9</v>
      </c>
      <c r="P4071">
        <v>65</v>
      </c>
      <c r="Q4071">
        <v>0</v>
      </c>
      <c r="R4071">
        <v>0</v>
      </c>
      <c r="S4071">
        <v>0</v>
      </c>
      <c r="T4071">
        <f t="shared" si="189"/>
        <v>65</v>
      </c>
      <c r="U4071">
        <v>42</v>
      </c>
      <c r="V4071">
        <f t="shared" si="190"/>
        <v>22.74320920733615</v>
      </c>
      <c r="W4071">
        <f t="shared" si="191"/>
        <v>42</v>
      </c>
      <c r="X4071" t="s">
        <v>69</v>
      </c>
      <c r="Y4071">
        <v>70</v>
      </c>
      <c r="Z4071" t="s">
        <v>73</v>
      </c>
      <c r="AA4071">
        <v>0</v>
      </c>
      <c r="AB4071">
        <v>0</v>
      </c>
      <c r="AC4071">
        <v>0</v>
      </c>
      <c r="AD4071">
        <v>0</v>
      </c>
      <c r="AF4071">
        <v>0</v>
      </c>
      <c r="AG4071">
        <v>0</v>
      </c>
      <c r="AH4071">
        <v>0</v>
      </c>
      <c r="AI4071">
        <v>0</v>
      </c>
      <c r="AL4071">
        <v>0</v>
      </c>
      <c r="AM4071">
        <v>0</v>
      </c>
      <c r="AN4071">
        <v>0</v>
      </c>
      <c r="AR4071">
        <v>0</v>
      </c>
      <c r="AS4071">
        <v>0</v>
      </c>
      <c r="AT4071">
        <v>0</v>
      </c>
      <c r="AW4071" t="s">
        <v>73</v>
      </c>
      <c r="AZ4071" t="s">
        <v>73</v>
      </c>
      <c r="BA4071">
        <v>0</v>
      </c>
      <c r="BC4071">
        <v>0</v>
      </c>
      <c r="BD4071">
        <v>0</v>
      </c>
      <c r="BE4071">
        <v>0</v>
      </c>
      <c r="BH4071">
        <v>0</v>
      </c>
      <c r="BI4071">
        <v>0</v>
      </c>
      <c r="BJ4071">
        <v>0</v>
      </c>
      <c r="BQ4071" t="s">
        <v>77</v>
      </c>
      <c r="BR4071" t="s">
        <v>5392</v>
      </c>
      <c r="BS4071" t="s">
        <v>5393</v>
      </c>
    </row>
    <row r="4072" spans="1:71" x14ac:dyDescent="0.35">
      <c r="A4072">
        <v>3126</v>
      </c>
      <c r="C4072" s="1">
        <v>45566</v>
      </c>
      <c r="D4072" t="s">
        <v>5150</v>
      </c>
      <c r="E4072" t="s">
        <v>85</v>
      </c>
      <c r="F4072" t="s">
        <v>3554</v>
      </c>
      <c r="G4072" t="s">
        <v>5151</v>
      </c>
      <c r="H4072" t="s">
        <v>5331</v>
      </c>
      <c r="I4072" t="s">
        <v>5162</v>
      </c>
      <c r="J4072">
        <v>-2.6483816</v>
      </c>
      <c r="K4072">
        <v>37.3406576</v>
      </c>
      <c r="L4072">
        <v>315526.78139999998</v>
      </c>
      <c r="M4072">
        <v>9707148.7109999992</v>
      </c>
      <c r="N4072">
        <v>1123.5999999999999</v>
      </c>
      <c r="O4072">
        <v>1.8</v>
      </c>
      <c r="P4072">
        <v>0</v>
      </c>
      <c r="Q4072">
        <v>62</v>
      </c>
      <c r="R4072">
        <v>150</v>
      </c>
      <c r="S4072">
        <v>0</v>
      </c>
      <c r="T4072">
        <f t="shared" si="189"/>
        <v>36.04</v>
      </c>
      <c r="U4072">
        <v>71</v>
      </c>
      <c r="V4072">
        <f t="shared" si="190"/>
        <v>16.935088055619769</v>
      </c>
      <c r="W4072">
        <f t="shared" si="191"/>
        <v>16.935088055619769</v>
      </c>
      <c r="X4072" t="s">
        <v>69</v>
      </c>
      <c r="Y4072">
        <v>70</v>
      </c>
      <c r="Z4072" t="s">
        <v>73</v>
      </c>
      <c r="AA4072">
        <v>0</v>
      </c>
      <c r="AB4072">
        <v>0</v>
      </c>
      <c r="AC4072">
        <v>0</v>
      </c>
      <c r="AD4072">
        <v>0</v>
      </c>
      <c r="AF4072">
        <v>0</v>
      </c>
      <c r="AG4072">
        <v>0</v>
      </c>
      <c r="AH4072">
        <v>0</v>
      </c>
      <c r="AI4072">
        <v>0</v>
      </c>
      <c r="AL4072">
        <v>0</v>
      </c>
      <c r="AM4072">
        <v>0</v>
      </c>
      <c r="AN4072">
        <v>0</v>
      </c>
      <c r="AR4072">
        <v>0</v>
      </c>
      <c r="AS4072">
        <v>0</v>
      </c>
      <c r="AT4072">
        <v>0</v>
      </c>
      <c r="AW4072" t="s">
        <v>69</v>
      </c>
      <c r="AX4072" t="s">
        <v>5394</v>
      </c>
      <c r="AY4072" t="s">
        <v>5378</v>
      </c>
      <c r="AZ4072" t="s">
        <v>73</v>
      </c>
      <c r="BA4072">
        <v>0</v>
      </c>
      <c r="BC4072">
        <v>0</v>
      </c>
      <c r="BD4072">
        <v>0</v>
      </c>
      <c r="BE4072">
        <v>0</v>
      </c>
      <c r="BH4072">
        <v>0</v>
      </c>
      <c r="BI4072">
        <v>0</v>
      </c>
      <c r="BJ4072">
        <v>0</v>
      </c>
      <c r="BQ4072" t="s">
        <v>77</v>
      </c>
      <c r="BR4072" t="s">
        <v>5395</v>
      </c>
      <c r="BS4072" t="s">
        <v>5396</v>
      </c>
    </row>
    <row r="4073" spans="1:71" x14ac:dyDescent="0.35">
      <c r="A4073">
        <v>3673</v>
      </c>
      <c r="C4073" s="1">
        <v>45566</v>
      </c>
      <c r="D4073" t="s">
        <v>3684</v>
      </c>
      <c r="E4073" t="s">
        <v>85</v>
      </c>
      <c r="F4073" t="s">
        <v>3554</v>
      </c>
      <c r="G4073" t="s">
        <v>5980</v>
      </c>
      <c r="H4073" t="s">
        <v>6131</v>
      </c>
      <c r="I4073" t="s">
        <v>6010</v>
      </c>
      <c r="J4073">
        <v>-2.7369370000000002</v>
      </c>
      <c r="K4073">
        <v>37.206706500000003</v>
      </c>
      <c r="L4073">
        <v>300644.8149</v>
      </c>
      <c r="M4073">
        <v>9697334.909</v>
      </c>
      <c r="N4073">
        <v>1176.5999999999999</v>
      </c>
      <c r="O4073">
        <v>1.7</v>
      </c>
      <c r="P4073">
        <v>0</v>
      </c>
      <c r="Q4073">
        <v>200</v>
      </c>
      <c r="R4073">
        <v>300</v>
      </c>
      <c r="S4073">
        <v>50</v>
      </c>
      <c r="T4073">
        <f t="shared" si="189"/>
        <v>120</v>
      </c>
      <c r="U4073">
        <v>50</v>
      </c>
      <c r="V4073">
        <f t="shared" si="190"/>
        <v>30.901936161855168</v>
      </c>
      <c r="W4073">
        <f t="shared" si="191"/>
        <v>50</v>
      </c>
      <c r="X4073" t="s">
        <v>69</v>
      </c>
      <c r="Y4073">
        <v>8</v>
      </c>
      <c r="Z4073" t="s">
        <v>73</v>
      </c>
      <c r="AA4073">
        <v>0</v>
      </c>
      <c r="AB4073">
        <v>0</v>
      </c>
      <c r="AC4073">
        <v>0</v>
      </c>
      <c r="AD4073">
        <v>0</v>
      </c>
      <c r="AF4073">
        <v>0</v>
      </c>
      <c r="AG4073">
        <v>0</v>
      </c>
      <c r="AH4073">
        <v>0</v>
      </c>
      <c r="AI4073">
        <v>0</v>
      </c>
      <c r="AL4073">
        <v>0</v>
      </c>
      <c r="AM4073">
        <v>0</v>
      </c>
      <c r="AN4073">
        <v>0</v>
      </c>
      <c r="AR4073">
        <v>0</v>
      </c>
      <c r="AS4073">
        <v>0</v>
      </c>
      <c r="AT4073">
        <v>0</v>
      </c>
      <c r="AW4073" t="s">
        <v>73</v>
      </c>
      <c r="AZ4073" t="s">
        <v>73</v>
      </c>
      <c r="BA4073">
        <v>0</v>
      </c>
      <c r="BC4073">
        <v>0</v>
      </c>
      <c r="BD4073">
        <v>0</v>
      </c>
      <c r="BE4073">
        <v>0</v>
      </c>
      <c r="BH4073">
        <v>0</v>
      </c>
      <c r="BI4073">
        <v>0</v>
      </c>
      <c r="BJ4073">
        <v>0</v>
      </c>
      <c r="BR4073" t="s">
        <v>3750</v>
      </c>
      <c r="BS4073" t="s">
        <v>6219</v>
      </c>
    </row>
    <row r="4074" spans="1:71" x14ac:dyDescent="0.35">
      <c r="A4074">
        <v>3674</v>
      </c>
      <c r="C4074" s="1">
        <v>45566</v>
      </c>
      <c r="D4074" t="s">
        <v>3684</v>
      </c>
      <c r="E4074" t="s">
        <v>85</v>
      </c>
      <c r="F4074" t="s">
        <v>3554</v>
      </c>
      <c r="G4074" t="s">
        <v>5980</v>
      </c>
      <c r="H4074" t="s">
        <v>6131</v>
      </c>
      <c r="I4074" t="s">
        <v>6010</v>
      </c>
      <c r="J4074">
        <v>-2.7391676999999999</v>
      </c>
      <c r="K4074">
        <v>37.208258299999997</v>
      </c>
      <c r="L4074">
        <v>300817.74900000001</v>
      </c>
      <c r="M4074">
        <v>9697088.4810000006</v>
      </c>
      <c r="N4074">
        <v>1102</v>
      </c>
      <c r="O4074">
        <v>3.2</v>
      </c>
      <c r="P4074">
        <v>50</v>
      </c>
      <c r="Q4074">
        <v>150</v>
      </c>
      <c r="R4074">
        <v>250</v>
      </c>
      <c r="S4074">
        <v>0</v>
      </c>
      <c r="T4074">
        <f t="shared" si="189"/>
        <v>118</v>
      </c>
      <c r="U4074">
        <v>50</v>
      </c>
      <c r="V4074">
        <f t="shared" si="190"/>
        <v>30.643338007504706</v>
      </c>
      <c r="W4074">
        <f t="shared" si="191"/>
        <v>50</v>
      </c>
      <c r="X4074" t="s">
        <v>69</v>
      </c>
      <c r="Y4074">
        <v>8</v>
      </c>
      <c r="Z4074" t="s">
        <v>73</v>
      </c>
      <c r="AA4074">
        <v>0</v>
      </c>
      <c r="AB4074">
        <v>0</v>
      </c>
      <c r="AC4074">
        <v>0</v>
      </c>
      <c r="AD4074">
        <v>0</v>
      </c>
      <c r="AF4074">
        <v>0</v>
      </c>
      <c r="AG4074">
        <v>0</v>
      </c>
      <c r="AH4074">
        <v>0</v>
      </c>
      <c r="AI4074">
        <v>0</v>
      </c>
      <c r="AL4074">
        <v>0</v>
      </c>
      <c r="AM4074">
        <v>0</v>
      </c>
      <c r="AN4074">
        <v>0</v>
      </c>
      <c r="AR4074">
        <v>0</v>
      </c>
      <c r="AS4074">
        <v>0</v>
      </c>
      <c r="AT4074">
        <v>0</v>
      </c>
      <c r="AW4074" t="s">
        <v>73</v>
      </c>
      <c r="AZ4074" t="s">
        <v>73</v>
      </c>
      <c r="BA4074">
        <v>0</v>
      </c>
      <c r="BC4074">
        <v>0</v>
      </c>
      <c r="BD4074">
        <v>0</v>
      </c>
      <c r="BE4074">
        <v>0</v>
      </c>
      <c r="BH4074">
        <v>0</v>
      </c>
      <c r="BI4074">
        <v>0</v>
      </c>
      <c r="BJ4074">
        <v>0</v>
      </c>
      <c r="BR4074" t="s">
        <v>3756</v>
      </c>
      <c r="BS4074" t="s">
        <v>6220</v>
      </c>
    </row>
    <row r="4075" spans="1:71" x14ac:dyDescent="0.35">
      <c r="A4075">
        <v>3675</v>
      </c>
      <c r="C4075" s="1">
        <v>45566</v>
      </c>
      <c r="D4075" t="s">
        <v>3684</v>
      </c>
      <c r="E4075" t="s">
        <v>85</v>
      </c>
      <c r="F4075" t="s">
        <v>3554</v>
      </c>
      <c r="G4075" t="s">
        <v>5980</v>
      </c>
      <c r="H4075" t="s">
        <v>6131</v>
      </c>
      <c r="I4075" t="s">
        <v>6010</v>
      </c>
      <c r="J4075">
        <v>-2.7419446000000001</v>
      </c>
      <c r="K4075">
        <v>37.208099099999998</v>
      </c>
      <c r="L4075">
        <v>300800.5048</v>
      </c>
      <c r="M4075">
        <v>9696781.3660000004</v>
      </c>
      <c r="N4075">
        <v>1177.7</v>
      </c>
      <c r="O4075">
        <v>2</v>
      </c>
      <c r="P4075">
        <v>50</v>
      </c>
      <c r="Q4075">
        <v>200</v>
      </c>
      <c r="R4075">
        <v>350</v>
      </c>
      <c r="S4075">
        <v>0</v>
      </c>
      <c r="T4075">
        <f t="shared" si="189"/>
        <v>143.5</v>
      </c>
      <c r="U4075">
        <v>40</v>
      </c>
      <c r="V4075">
        <f t="shared" si="190"/>
        <v>33.792554160411562</v>
      </c>
      <c r="W4075">
        <f t="shared" si="191"/>
        <v>40</v>
      </c>
      <c r="X4075" t="s">
        <v>69</v>
      </c>
      <c r="Y4075">
        <v>10</v>
      </c>
      <c r="Z4075" t="s">
        <v>73</v>
      </c>
      <c r="AA4075">
        <v>0</v>
      </c>
      <c r="AB4075">
        <v>0</v>
      </c>
      <c r="AC4075">
        <v>0</v>
      </c>
      <c r="AD4075">
        <v>0</v>
      </c>
      <c r="AF4075">
        <v>0</v>
      </c>
      <c r="AG4075">
        <v>0</v>
      </c>
      <c r="AH4075">
        <v>0</v>
      </c>
      <c r="AI4075">
        <v>0</v>
      </c>
      <c r="AL4075">
        <v>0</v>
      </c>
      <c r="AM4075">
        <v>0</v>
      </c>
      <c r="AN4075">
        <v>0</v>
      </c>
      <c r="AR4075">
        <v>0</v>
      </c>
      <c r="AS4075">
        <v>0</v>
      </c>
      <c r="AT4075">
        <v>0</v>
      </c>
      <c r="AW4075" t="s">
        <v>73</v>
      </c>
      <c r="AZ4075" t="s">
        <v>73</v>
      </c>
      <c r="BA4075">
        <v>0</v>
      </c>
      <c r="BC4075">
        <v>0</v>
      </c>
      <c r="BD4075">
        <v>0</v>
      </c>
      <c r="BE4075">
        <v>0</v>
      </c>
      <c r="BH4075">
        <v>0</v>
      </c>
      <c r="BI4075">
        <v>0</v>
      </c>
      <c r="BJ4075">
        <v>0</v>
      </c>
      <c r="BR4075" t="s">
        <v>3750</v>
      </c>
      <c r="BS4075" t="s">
        <v>6221</v>
      </c>
    </row>
    <row r="4076" spans="1:71" x14ac:dyDescent="0.35">
      <c r="A4076">
        <v>3676</v>
      </c>
      <c r="C4076" s="1">
        <v>45566</v>
      </c>
      <c r="D4076" t="s">
        <v>3684</v>
      </c>
      <c r="E4076" t="s">
        <v>85</v>
      </c>
      <c r="F4076" t="s">
        <v>3554</v>
      </c>
      <c r="G4076" t="s">
        <v>5980</v>
      </c>
      <c r="H4076" t="s">
        <v>6131</v>
      </c>
      <c r="I4076" t="s">
        <v>6010</v>
      </c>
      <c r="J4076">
        <v>-2.7443170000000001</v>
      </c>
      <c r="K4076">
        <v>37.2092958</v>
      </c>
      <c r="L4076">
        <v>300933.97389999998</v>
      </c>
      <c r="M4076">
        <v>9696519.2090000007</v>
      </c>
      <c r="N4076">
        <v>1179.3</v>
      </c>
      <c r="O4076">
        <v>1.3</v>
      </c>
      <c r="P4076">
        <v>0</v>
      </c>
      <c r="Q4076">
        <v>150</v>
      </c>
      <c r="R4076">
        <v>300</v>
      </c>
      <c r="S4076">
        <v>0</v>
      </c>
      <c r="T4076">
        <f t="shared" si="189"/>
        <v>76.5</v>
      </c>
      <c r="U4076">
        <v>20</v>
      </c>
      <c r="V4076">
        <f t="shared" si="190"/>
        <v>24.673217409298278</v>
      </c>
      <c r="W4076">
        <f t="shared" si="191"/>
        <v>20</v>
      </c>
      <c r="X4076" t="s">
        <v>69</v>
      </c>
      <c r="Y4076">
        <v>10</v>
      </c>
      <c r="Z4076" t="s">
        <v>73</v>
      </c>
      <c r="AA4076">
        <v>0</v>
      </c>
      <c r="AB4076">
        <v>0</v>
      </c>
      <c r="AC4076">
        <v>0</v>
      </c>
      <c r="AD4076">
        <v>0</v>
      </c>
      <c r="AF4076">
        <v>0</v>
      </c>
      <c r="AG4076">
        <v>0</v>
      </c>
      <c r="AH4076">
        <v>0</v>
      </c>
      <c r="AI4076">
        <v>0</v>
      </c>
      <c r="AL4076">
        <v>0</v>
      </c>
      <c r="AM4076">
        <v>0</v>
      </c>
      <c r="AN4076">
        <v>0</v>
      </c>
      <c r="AR4076">
        <v>0</v>
      </c>
      <c r="AS4076">
        <v>0</v>
      </c>
      <c r="AT4076">
        <v>0</v>
      </c>
      <c r="AW4076" t="s">
        <v>73</v>
      </c>
      <c r="AZ4076" t="s">
        <v>73</v>
      </c>
      <c r="BA4076">
        <v>0</v>
      </c>
      <c r="BC4076">
        <v>0</v>
      </c>
      <c r="BD4076">
        <v>0</v>
      </c>
      <c r="BE4076">
        <v>0</v>
      </c>
      <c r="BH4076">
        <v>0</v>
      </c>
      <c r="BI4076">
        <v>0</v>
      </c>
      <c r="BJ4076">
        <v>0</v>
      </c>
      <c r="BR4076" t="s">
        <v>6222</v>
      </c>
      <c r="BS4076" t="s">
        <v>6223</v>
      </c>
    </row>
    <row r="4077" spans="1:71" x14ac:dyDescent="0.35">
      <c r="A4077">
        <v>3677</v>
      </c>
      <c r="C4077" s="1">
        <v>45566</v>
      </c>
      <c r="D4077" t="s">
        <v>3684</v>
      </c>
      <c r="E4077" t="s">
        <v>85</v>
      </c>
      <c r="F4077" t="s">
        <v>3554</v>
      </c>
      <c r="G4077" t="s">
        <v>5980</v>
      </c>
      <c r="H4077" t="s">
        <v>6131</v>
      </c>
      <c r="I4077" t="s">
        <v>6010</v>
      </c>
      <c r="J4077">
        <v>-2.7462637000000001</v>
      </c>
      <c r="K4077">
        <v>37.210241199999999</v>
      </c>
      <c r="L4077">
        <v>301039.42700000003</v>
      </c>
      <c r="M4077">
        <v>9696304.0879999995</v>
      </c>
      <c r="N4077">
        <v>1173.3</v>
      </c>
      <c r="O4077">
        <v>2.1</v>
      </c>
      <c r="P4077">
        <v>0</v>
      </c>
      <c r="Q4077">
        <v>100</v>
      </c>
      <c r="R4077">
        <v>200</v>
      </c>
      <c r="S4077">
        <v>0</v>
      </c>
      <c r="T4077">
        <f t="shared" si="189"/>
        <v>51.000000000000007</v>
      </c>
      <c r="U4077">
        <v>20</v>
      </c>
      <c r="V4077">
        <f t="shared" si="190"/>
        <v>20.145597655178491</v>
      </c>
      <c r="W4077">
        <f t="shared" si="191"/>
        <v>20</v>
      </c>
      <c r="X4077" t="s">
        <v>69</v>
      </c>
      <c r="Y4077">
        <v>10</v>
      </c>
      <c r="Z4077" t="s">
        <v>73</v>
      </c>
      <c r="AA4077">
        <v>0</v>
      </c>
      <c r="AB4077">
        <v>0</v>
      </c>
      <c r="AC4077">
        <v>0</v>
      </c>
      <c r="AD4077">
        <v>0</v>
      </c>
      <c r="AF4077">
        <v>0</v>
      </c>
      <c r="AG4077">
        <v>0</v>
      </c>
      <c r="AH4077">
        <v>0</v>
      </c>
      <c r="AI4077">
        <v>0</v>
      </c>
      <c r="AL4077">
        <v>0</v>
      </c>
      <c r="AM4077">
        <v>0</v>
      </c>
      <c r="AN4077">
        <v>0</v>
      </c>
      <c r="AR4077">
        <v>0</v>
      </c>
      <c r="AS4077">
        <v>0</v>
      </c>
      <c r="AT4077">
        <v>0</v>
      </c>
      <c r="AW4077" t="s">
        <v>73</v>
      </c>
      <c r="AZ4077" t="s">
        <v>73</v>
      </c>
      <c r="BA4077">
        <v>0</v>
      </c>
      <c r="BC4077">
        <v>0</v>
      </c>
      <c r="BD4077">
        <v>0</v>
      </c>
      <c r="BE4077">
        <v>0</v>
      </c>
      <c r="BH4077">
        <v>0</v>
      </c>
      <c r="BI4077">
        <v>0</v>
      </c>
      <c r="BJ4077">
        <v>0</v>
      </c>
      <c r="BR4077" t="s">
        <v>3750</v>
      </c>
      <c r="BS4077" t="s">
        <v>6224</v>
      </c>
    </row>
    <row r="4078" spans="1:71" ht="409.5" x14ac:dyDescent="0.35">
      <c r="A4078">
        <v>4170</v>
      </c>
      <c r="C4078" s="1">
        <v>45566</v>
      </c>
      <c r="D4078" t="s">
        <v>6752</v>
      </c>
      <c r="E4078" t="s">
        <v>85</v>
      </c>
      <c r="F4078" t="s">
        <v>3554</v>
      </c>
      <c r="G4078" t="s">
        <v>6753</v>
      </c>
      <c r="H4078" t="s">
        <v>6912</v>
      </c>
      <c r="I4078" t="s">
        <v>6916</v>
      </c>
      <c r="J4078">
        <v>-2.394927</v>
      </c>
      <c r="K4078">
        <v>37.177563300000003</v>
      </c>
      <c r="L4078">
        <v>297350.0871</v>
      </c>
      <c r="M4078">
        <v>9735152.3499999996</v>
      </c>
      <c r="N4078">
        <v>1192.4000000000001</v>
      </c>
      <c r="O4078">
        <v>3.8</v>
      </c>
      <c r="P4078">
        <v>500</v>
      </c>
      <c r="Q4078">
        <v>200</v>
      </c>
      <c r="R4078">
        <v>400</v>
      </c>
      <c r="S4078">
        <v>0</v>
      </c>
      <c r="T4078">
        <f t="shared" si="189"/>
        <v>602</v>
      </c>
      <c r="U4078">
        <v>100</v>
      </c>
      <c r="V4078">
        <f t="shared" si="190"/>
        <v>69.213898799779003</v>
      </c>
      <c r="W4078">
        <f t="shared" si="191"/>
        <v>100</v>
      </c>
      <c r="X4078" t="s">
        <v>69</v>
      </c>
      <c r="Y4078">
        <v>45</v>
      </c>
      <c r="Z4078" t="s">
        <v>73</v>
      </c>
      <c r="AA4078">
        <v>0</v>
      </c>
      <c r="AB4078">
        <v>0</v>
      </c>
      <c r="AC4078">
        <v>0</v>
      </c>
      <c r="AD4078">
        <v>0</v>
      </c>
      <c r="AF4078">
        <v>0</v>
      </c>
      <c r="AG4078">
        <v>0</v>
      </c>
      <c r="AH4078">
        <v>0</v>
      </c>
      <c r="AI4078">
        <v>0</v>
      </c>
      <c r="AL4078">
        <v>0</v>
      </c>
      <c r="AM4078">
        <v>0</v>
      </c>
      <c r="AN4078">
        <v>0</v>
      </c>
      <c r="AR4078">
        <v>0</v>
      </c>
      <c r="AS4078">
        <v>0</v>
      </c>
      <c r="AT4078">
        <v>0</v>
      </c>
      <c r="AW4078" t="s">
        <v>73</v>
      </c>
      <c r="AZ4078" t="s">
        <v>73</v>
      </c>
      <c r="BA4078">
        <v>0</v>
      </c>
      <c r="BC4078">
        <v>0</v>
      </c>
      <c r="BD4078">
        <v>0</v>
      </c>
      <c r="BE4078">
        <v>0</v>
      </c>
      <c r="BH4078">
        <v>0</v>
      </c>
      <c r="BI4078">
        <v>0</v>
      </c>
      <c r="BJ4078">
        <v>0</v>
      </c>
      <c r="BQ4078" t="s">
        <v>77</v>
      </c>
      <c r="BR4078" s="2" t="s">
        <v>7018</v>
      </c>
      <c r="BS4078" t="s">
        <v>7019</v>
      </c>
    </row>
    <row r="4079" spans="1:71" ht="290" x14ac:dyDescent="0.35">
      <c r="A4079">
        <v>4171</v>
      </c>
      <c r="C4079" s="1">
        <v>45566</v>
      </c>
      <c r="D4079" t="s">
        <v>6752</v>
      </c>
      <c r="E4079" t="s">
        <v>85</v>
      </c>
      <c r="F4079" t="s">
        <v>3554</v>
      </c>
      <c r="G4079" t="s">
        <v>6753</v>
      </c>
      <c r="H4079" t="s">
        <v>6912</v>
      </c>
      <c r="I4079" t="s">
        <v>6916</v>
      </c>
      <c r="J4079">
        <v>-2.3945739000000001</v>
      </c>
      <c r="K4079">
        <v>37.177297000000003</v>
      </c>
      <c r="L4079">
        <v>297320.41340000002</v>
      </c>
      <c r="M4079">
        <v>9735191.3599999994</v>
      </c>
      <c r="N4079">
        <v>1192.3</v>
      </c>
      <c r="O4079">
        <v>4.8</v>
      </c>
      <c r="P4079">
        <v>200</v>
      </c>
      <c r="Q4079">
        <v>600</v>
      </c>
      <c r="R4079">
        <v>400</v>
      </c>
      <c r="S4079">
        <v>0</v>
      </c>
      <c r="T4079">
        <f t="shared" si="189"/>
        <v>370</v>
      </c>
      <c r="U4079">
        <v>100</v>
      </c>
      <c r="V4079">
        <f t="shared" si="190"/>
        <v>54.262016615677524</v>
      </c>
      <c r="W4079">
        <f t="shared" si="191"/>
        <v>100</v>
      </c>
      <c r="X4079" t="s">
        <v>69</v>
      </c>
      <c r="Y4079">
        <v>45</v>
      </c>
      <c r="Z4079" t="s">
        <v>73</v>
      </c>
      <c r="AA4079">
        <v>0</v>
      </c>
      <c r="AB4079">
        <v>0</v>
      </c>
      <c r="AC4079">
        <v>0</v>
      </c>
      <c r="AD4079">
        <v>0</v>
      </c>
      <c r="AF4079">
        <v>0</v>
      </c>
      <c r="AG4079">
        <v>0</v>
      </c>
      <c r="AH4079">
        <v>0</v>
      </c>
      <c r="AI4079">
        <v>0</v>
      </c>
      <c r="AL4079">
        <v>0</v>
      </c>
      <c r="AM4079">
        <v>0</v>
      </c>
      <c r="AN4079">
        <v>0</v>
      </c>
      <c r="AR4079">
        <v>0</v>
      </c>
      <c r="AS4079">
        <v>0</v>
      </c>
      <c r="AT4079">
        <v>0</v>
      </c>
      <c r="AW4079" t="s">
        <v>73</v>
      </c>
      <c r="AZ4079" t="s">
        <v>73</v>
      </c>
      <c r="BA4079">
        <v>0</v>
      </c>
      <c r="BC4079">
        <v>0</v>
      </c>
      <c r="BD4079">
        <v>0</v>
      </c>
      <c r="BE4079">
        <v>0</v>
      </c>
      <c r="BH4079">
        <v>0</v>
      </c>
      <c r="BI4079">
        <v>0</v>
      </c>
      <c r="BJ4079">
        <v>0</v>
      </c>
      <c r="BQ4079" t="s">
        <v>77</v>
      </c>
      <c r="BR4079" s="2" t="s">
        <v>7020</v>
      </c>
      <c r="BS4079" t="s">
        <v>7021</v>
      </c>
    </row>
    <row r="4080" spans="1:71" x14ac:dyDescent="0.35">
      <c r="A4080">
        <v>4386</v>
      </c>
      <c r="C4080" s="1">
        <v>45566</v>
      </c>
      <c r="D4080" t="s">
        <v>7219</v>
      </c>
      <c r="E4080" t="s">
        <v>85</v>
      </c>
      <c r="F4080" t="s">
        <v>3554</v>
      </c>
      <c r="G4080" t="s">
        <v>7220</v>
      </c>
      <c r="H4080" t="s">
        <v>7377</v>
      </c>
      <c r="I4080" t="s">
        <v>7220</v>
      </c>
      <c r="J4080">
        <v>-2.3879049999999999</v>
      </c>
      <c r="K4080">
        <v>37.102809999999998</v>
      </c>
      <c r="L4080">
        <v>289033.66509999998</v>
      </c>
      <c r="M4080">
        <v>9735917.6500000004</v>
      </c>
      <c r="N4080">
        <v>1187.9000000000001</v>
      </c>
      <c r="O4080">
        <v>4.5</v>
      </c>
      <c r="P4080">
        <v>400</v>
      </c>
      <c r="Q4080">
        <v>300</v>
      </c>
      <c r="R4080">
        <v>800</v>
      </c>
      <c r="S4080">
        <v>15</v>
      </c>
      <c r="T4080">
        <f t="shared" si="189"/>
        <v>597.5</v>
      </c>
      <c r="U4080">
        <v>500</v>
      </c>
      <c r="V4080">
        <f t="shared" si="190"/>
        <v>68.954723731375893</v>
      </c>
      <c r="W4080">
        <f t="shared" si="191"/>
        <v>68.954723731375893</v>
      </c>
      <c r="X4080" t="s">
        <v>69</v>
      </c>
      <c r="Y4080">
        <v>17</v>
      </c>
      <c r="Z4080" t="s">
        <v>73</v>
      </c>
      <c r="AA4080">
        <v>0</v>
      </c>
      <c r="AB4080">
        <v>0</v>
      </c>
      <c r="AC4080">
        <v>0</v>
      </c>
      <c r="AD4080">
        <v>0</v>
      </c>
      <c r="AF4080">
        <v>0</v>
      </c>
      <c r="AG4080">
        <v>0</v>
      </c>
      <c r="AH4080">
        <v>0</v>
      </c>
      <c r="AI4080">
        <v>0</v>
      </c>
      <c r="AL4080">
        <v>0</v>
      </c>
      <c r="AM4080">
        <v>0</v>
      </c>
      <c r="AN4080">
        <v>0</v>
      </c>
      <c r="AR4080">
        <v>0</v>
      </c>
      <c r="AS4080">
        <v>0</v>
      </c>
      <c r="AT4080">
        <v>0</v>
      </c>
      <c r="AW4080" t="s">
        <v>73</v>
      </c>
      <c r="AZ4080" t="s">
        <v>73</v>
      </c>
      <c r="BA4080">
        <v>0</v>
      </c>
      <c r="BC4080">
        <v>0</v>
      </c>
      <c r="BD4080">
        <v>0</v>
      </c>
      <c r="BE4080">
        <v>0</v>
      </c>
      <c r="BH4080">
        <v>0</v>
      </c>
      <c r="BI4080">
        <v>0</v>
      </c>
      <c r="BJ4080">
        <v>0</v>
      </c>
      <c r="BQ4080" t="s">
        <v>77</v>
      </c>
      <c r="BR4080" t="s">
        <v>6910</v>
      </c>
      <c r="BS4080" t="s">
        <v>7383</v>
      </c>
    </row>
    <row r="4081" spans="1:71" x14ac:dyDescent="0.35">
      <c r="A4081">
        <v>4987</v>
      </c>
      <c r="C4081" s="1">
        <v>45566</v>
      </c>
      <c r="D4081" t="s">
        <v>3553</v>
      </c>
      <c r="E4081" t="s">
        <v>85</v>
      </c>
      <c r="F4081" t="s">
        <v>3554</v>
      </c>
      <c r="G4081" t="s">
        <v>7809</v>
      </c>
      <c r="H4081" t="s">
        <v>7878</v>
      </c>
      <c r="I4081" t="s">
        <v>7878</v>
      </c>
      <c r="J4081">
        <v>-2.6974133</v>
      </c>
      <c r="K4081">
        <v>37.398809999999997</v>
      </c>
      <c r="L4081">
        <v>322000.51409999997</v>
      </c>
      <c r="M4081">
        <v>9701735.4989999998</v>
      </c>
      <c r="N4081">
        <v>1141.9000000000001</v>
      </c>
      <c r="O4081">
        <v>4.7</v>
      </c>
      <c r="P4081">
        <v>60</v>
      </c>
      <c r="Q4081">
        <v>300</v>
      </c>
      <c r="R4081">
        <v>500</v>
      </c>
      <c r="S4081">
        <v>0</v>
      </c>
      <c r="T4081">
        <f t="shared" si="189"/>
        <v>196</v>
      </c>
      <c r="U4081">
        <v>100</v>
      </c>
      <c r="V4081">
        <f t="shared" si="190"/>
        <v>39.493270848342945</v>
      </c>
      <c r="W4081">
        <f t="shared" si="191"/>
        <v>39.493270848342945</v>
      </c>
      <c r="X4081" t="s">
        <v>69</v>
      </c>
      <c r="Y4081">
        <v>50</v>
      </c>
      <c r="Z4081" t="s">
        <v>73</v>
      </c>
      <c r="AA4081">
        <v>0</v>
      </c>
      <c r="AB4081">
        <v>0</v>
      </c>
      <c r="AC4081">
        <v>0</v>
      </c>
      <c r="AD4081">
        <v>0</v>
      </c>
      <c r="AF4081">
        <v>0</v>
      </c>
      <c r="AG4081">
        <v>0</v>
      </c>
      <c r="AH4081">
        <v>0</v>
      </c>
      <c r="AI4081">
        <v>0</v>
      </c>
      <c r="AL4081">
        <v>0</v>
      </c>
      <c r="AM4081">
        <v>0</v>
      </c>
      <c r="AN4081">
        <v>0</v>
      </c>
      <c r="AR4081">
        <v>0</v>
      </c>
      <c r="AS4081">
        <v>0</v>
      </c>
      <c r="AT4081">
        <v>0</v>
      </c>
      <c r="AW4081" t="s">
        <v>73</v>
      </c>
      <c r="AZ4081" t="s">
        <v>73</v>
      </c>
      <c r="BA4081">
        <v>0</v>
      </c>
      <c r="BC4081">
        <v>0</v>
      </c>
      <c r="BD4081">
        <v>0</v>
      </c>
      <c r="BE4081">
        <v>0</v>
      </c>
      <c r="BH4081">
        <v>0</v>
      </c>
      <c r="BI4081">
        <v>0</v>
      </c>
      <c r="BJ4081">
        <v>0</v>
      </c>
      <c r="BQ4081" t="s">
        <v>8205</v>
      </c>
      <c r="BR4081" t="s">
        <v>8206</v>
      </c>
      <c r="BS4081" t="s">
        <v>8207</v>
      </c>
    </row>
    <row r="4082" spans="1:71" x14ac:dyDescent="0.35">
      <c r="A4082">
        <v>4988</v>
      </c>
      <c r="C4082" s="1">
        <v>45566</v>
      </c>
      <c r="D4082" t="s">
        <v>3553</v>
      </c>
      <c r="E4082" t="s">
        <v>85</v>
      </c>
      <c r="F4082" t="s">
        <v>3554</v>
      </c>
      <c r="G4082" t="s">
        <v>7809</v>
      </c>
      <c r="H4082" t="s">
        <v>7878</v>
      </c>
      <c r="I4082" t="s">
        <v>7849</v>
      </c>
      <c r="J4082">
        <v>-2.6759200000000001</v>
      </c>
      <c r="K4082">
        <v>37.367391699999999</v>
      </c>
      <c r="L4082">
        <v>318503.72210000001</v>
      </c>
      <c r="M4082">
        <v>9704107.5329999998</v>
      </c>
      <c r="N4082">
        <v>1133</v>
      </c>
      <c r="O4082">
        <v>7</v>
      </c>
      <c r="P4082">
        <v>450</v>
      </c>
      <c r="Q4082">
        <v>0</v>
      </c>
      <c r="R4082">
        <v>0</v>
      </c>
      <c r="S4082">
        <v>0</v>
      </c>
      <c r="T4082">
        <f t="shared" si="189"/>
        <v>450</v>
      </c>
      <c r="U4082">
        <v>200</v>
      </c>
      <c r="V4082">
        <f t="shared" si="190"/>
        <v>59.841342060214899</v>
      </c>
      <c r="W4082">
        <f t="shared" si="191"/>
        <v>59.841342060214899</v>
      </c>
      <c r="X4082" t="s">
        <v>69</v>
      </c>
      <c r="Y4082">
        <v>40</v>
      </c>
      <c r="Z4082" t="s">
        <v>73</v>
      </c>
      <c r="AA4082">
        <v>0</v>
      </c>
      <c r="AB4082">
        <v>0</v>
      </c>
      <c r="AC4082">
        <v>0</v>
      </c>
      <c r="AD4082">
        <v>0</v>
      </c>
      <c r="AF4082">
        <v>0</v>
      </c>
      <c r="AG4082">
        <v>0</v>
      </c>
      <c r="AH4082">
        <v>0</v>
      </c>
      <c r="AI4082">
        <v>0</v>
      </c>
      <c r="AL4082">
        <v>0</v>
      </c>
      <c r="AM4082">
        <v>0</v>
      </c>
      <c r="AN4082">
        <v>0</v>
      </c>
      <c r="AR4082">
        <v>0</v>
      </c>
      <c r="AS4082">
        <v>0</v>
      </c>
      <c r="AT4082">
        <v>0</v>
      </c>
      <c r="AW4082" t="s">
        <v>73</v>
      </c>
      <c r="AZ4082" t="s">
        <v>73</v>
      </c>
      <c r="BA4082">
        <v>0</v>
      </c>
      <c r="BC4082">
        <v>0</v>
      </c>
      <c r="BD4082">
        <v>0</v>
      </c>
      <c r="BE4082">
        <v>0</v>
      </c>
      <c r="BH4082">
        <v>0</v>
      </c>
      <c r="BI4082">
        <v>0</v>
      </c>
      <c r="BJ4082">
        <v>0</v>
      </c>
      <c r="BQ4082" t="s">
        <v>77</v>
      </c>
      <c r="BR4082" t="s">
        <v>8208</v>
      </c>
      <c r="BS4082" t="s">
        <v>8209</v>
      </c>
    </row>
    <row r="4083" spans="1:71" x14ac:dyDescent="0.35">
      <c r="A4083">
        <v>5374</v>
      </c>
      <c r="C4083" s="1">
        <v>45566</v>
      </c>
      <c r="D4083" t="s">
        <v>5966</v>
      </c>
      <c r="E4083" t="s">
        <v>85</v>
      </c>
      <c r="F4083" t="s">
        <v>3554</v>
      </c>
      <c r="G4083" t="s">
        <v>8361</v>
      </c>
      <c r="H4083" t="s">
        <v>8791</v>
      </c>
      <c r="I4083" t="s">
        <v>8418</v>
      </c>
      <c r="J4083">
        <v>-2.6210583000000001</v>
      </c>
      <c r="K4083">
        <v>37.107228300000003</v>
      </c>
      <c r="L4083">
        <v>289562.39270000003</v>
      </c>
      <c r="M4083">
        <v>9710133.2789999992</v>
      </c>
      <c r="N4083">
        <v>1090.9000000000001</v>
      </c>
      <c r="O4083">
        <v>8.9</v>
      </c>
      <c r="P4083">
        <v>305</v>
      </c>
      <c r="Q4083">
        <v>0</v>
      </c>
      <c r="R4083">
        <v>0</v>
      </c>
      <c r="S4083">
        <v>3</v>
      </c>
      <c r="T4083">
        <f t="shared" si="189"/>
        <v>307.10000000000002</v>
      </c>
      <c r="U4083">
        <v>200</v>
      </c>
      <c r="V4083">
        <f t="shared" si="190"/>
        <v>49.435049824755446</v>
      </c>
      <c r="W4083">
        <f t="shared" si="191"/>
        <v>49.435049824755446</v>
      </c>
      <c r="X4083" t="s">
        <v>69</v>
      </c>
      <c r="Y4083">
        <v>25</v>
      </c>
      <c r="Z4083" t="s">
        <v>73</v>
      </c>
      <c r="AA4083">
        <v>0</v>
      </c>
      <c r="AB4083">
        <v>0</v>
      </c>
      <c r="AC4083">
        <v>0</v>
      </c>
      <c r="AD4083">
        <v>0</v>
      </c>
      <c r="AF4083">
        <v>0</v>
      </c>
      <c r="AG4083">
        <v>0</v>
      </c>
      <c r="AH4083">
        <v>0</v>
      </c>
      <c r="AI4083">
        <v>0</v>
      </c>
      <c r="AL4083">
        <v>0</v>
      </c>
      <c r="AM4083">
        <v>0</v>
      </c>
      <c r="AN4083">
        <v>0</v>
      </c>
      <c r="AR4083">
        <v>0</v>
      </c>
      <c r="AS4083">
        <v>0</v>
      </c>
      <c r="AT4083">
        <v>0</v>
      </c>
      <c r="AW4083" t="s">
        <v>73</v>
      </c>
      <c r="AZ4083" t="s">
        <v>73</v>
      </c>
      <c r="BA4083">
        <v>0</v>
      </c>
      <c r="BC4083">
        <v>0</v>
      </c>
      <c r="BD4083">
        <v>0</v>
      </c>
      <c r="BE4083">
        <v>0</v>
      </c>
      <c r="BH4083">
        <v>0</v>
      </c>
      <c r="BI4083">
        <v>0</v>
      </c>
      <c r="BJ4083">
        <v>0</v>
      </c>
      <c r="BQ4083" t="s">
        <v>8792</v>
      </c>
      <c r="BR4083" t="s">
        <v>2412</v>
      </c>
      <c r="BS4083" t="s">
        <v>8793</v>
      </c>
    </row>
    <row r="4084" spans="1:71" x14ac:dyDescent="0.35">
      <c r="A4084">
        <v>5375</v>
      </c>
      <c r="C4084" s="1">
        <v>45566</v>
      </c>
      <c r="D4084" t="s">
        <v>5966</v>
      </c>
      <c r="E4084" t="s">
        <v>85</v>
      </c>
      <c r="F4084" t="s">
        <v>3554</v>
      </c>
      <c r="G4084" t="s">
        <v>8361</v>
      </c>
      <c r="H4084" t="s">
        <v>8791</v>
      </c>
      <c r="I4084" t="s">
        <v>8418</v>
      </c>
      <c r="J4084">
        <v>-2.6189676999999998</v>
      </c>
      <c r="K4084">
        <v>37.105014699999998</v>
      </c>
      <c r="L4084">
        <v>289315.84590000001</v>
      </c>
      <c r="M4084">
        <v>9710364.1119999997</v>
      </c>
      <c r="N4084">
        <v>1066.5999999999999</v>
      </c>
      <c r="O4084">
        <v>9.1999999999999993</v>
      </c>
      <c r="P4084">
        <v>180</v>
      </c>
      <c r="Q4084">
        <v>0</v>
      </c>
      <c r="R4084">
        <v>0</v>
      </c>
      <c r="S4084">
        <v>0</v>
      </c>
      <c r="T4084">
        <f t="shared" si="189"/>
        <v>180</v>
      </c>
      <c r="U4084">
        <v>100</v>
      </c>
      <c r="V4084">
        <f t="shared" si="190"/>
        <v>37.846987830302403</v>
      </c>
      <c r="W4084">
        <f t="shared" si="191"/>
        <v>37.846987830302403</v>
      </c>
      <c r="X4084" t="s">
        <v>69</v>
      </c>
      <c r="Y4084">
        <v>25</v>
      </c>
      <c r="Z4084" t="s">
        <v>73</v>
      </c>
      <c r="AA4084">
        <v>0</v>
      </c>
      <c r="AB4084">
        <v>0</v>
      </c>
      <c r="AC4084">
        <v>0</v>
      </c>
      <c r="AD4084">
        <v>0</v>
      </c>
      <c r="AF4084">
        <v>0</v>
      </c>
      <c r="AG4084">
        <v>0</v>
      </c>
      <c r="AH4084">
        <v>0</v>
      </c>
      <c r="AI4084">
        <v>0</v>
      </c>
      <c r="AL4084">
        <v>0</v>
      </c>
      <c r="AM4084">
        <v>0</v>
      </c>
      <c r="AN4084">
        <v>0</v>
      </c>
      <c r="AR4084">
        <v>0</v>
      </c>
      <c r="AS4084">
        <v>0</v>
      </c>
      <c r="AT4084">
        <v>0</v>
      </c>
      <c r="AW4084" t="s">
        <v>73</v>
      </c>
      <c r="AZ4084" t="s">
        <v>73</v>
      </c>
      <c r="BA4084">
        <v>0</v>
      </c>
      <c r="BC4084">
        <v>0</v>
      </c>
      <c r="BD4084">
        <v>0</v>
      </c>
      <c r="BE4084">
        <v>0</v>
      </c>
      <c r="BH4084">
        <v>0</v>
      </c>
      <c r="BI4084">
        <v>0</v>
      </c>
      <c r="BJ4084">
        <v>0</v>
      </c>
      <c r="BQ4084" t="s">
        <v>77</v>
      </c>
      <c r="BR4084" t="s">
        <v>2412</v>
      </c>
      <c r="BS4084" t="s">
        <v>8794</v>
      </c>
    </row>
    <row r="4085" spans="1:71" x14ac:dyDescent="0.35">
      <c r="A4085">
        <v>5376</v>
      </c>
      <c r="C4085" s="1">
        <v>45566</v>
      </c>
      <c r="D4085" t="s">
        <v>5966</v>
      </c>
      <c r="E4085" t="s">
        <v>85</v>
      </c>
      <c r="F4085" t="s">
        <v>3554</v>
      </c>
      <c r="G4085" t="s">
        <v>8361</v>
      </c>
      <c r="H4085" t="s">
        <v>8791</v>
      </c>
      <c r="I4085" t="s">
        <v>8418</v>
      </c>
      <c r="J4085">
        <v>-2.6158904999999999</v>
      </c>
      <c r="K4085">
        <v>37.102136299999998</v>
      </c>
      <c r="L4085">
        <v>288995.1936</v>
      </c>
      <c r="M4085">
        <v>9710703.9450000003</v>
      </c>
      <c r="N4085">
        <v>1066.5999999999999</v>
      </c>
      <c r="O4085">
        <v>9.8000000000000007</v>
      </c>
      <c r="P4085">
        <v>130</v>
      </c>
      <c r="Q4085">
        <v>0</v>
      </c>
      <c r="R4085">
        <v>0</v>
      </c>
      <c r="S4085">
        <v>0</v>
      </c>
      <c r="T4085">
        <f t="shared" si="189"/>
        <v>130</v>
      </c>
      <c r="U4085">
        <v>100</v>
      </c>
      <c r="V4085">
        <f t="shared" si="190"/>
        <v>32.163754912903435</v>
      </c>
      <c r="W4085">
        <f t="shared" si="191"/>
        <v>32.163754912903435</v>
      </c>
      <c r="X4085" t="s">
        <v>69</v>
      </c>
      <c r="Y4085">
        <v>25</v>
      </c>
      <c r="Z4085" t="s">
        <v>73</v>
      </c>
      <c r="AA4085">
        <v>0</v>
      </c>
      <c r="AB4085">
        <v>0</v>
      </c>
      <c r="AC4085">
        <v>0</v>
      </c>
      <c r="AD4085">
        <v>0</v>
      </c>
      <c r="AF4085">
        <v>0</v>
      </c>
      <c r="AG4085">
        <v>0</v>
      </c>
      <c r="AH4085">
        <v>0</v>
      </c>
      <c r="AI4085">
        <v>0</v>
      </c>
      <c r="AL4085">
        <v>0</v>
      </c>
      <c r="AM4085">
        <v>0</v>
      </c>
      <c r="AN4085">
        <v>0</v>
      </c>
      <c r="AR4085">
        <v>0</v>
      </c>
      <c r="AS4085">
        <v>0</v>
      </c>
      <c r="AT4085">
        <v>0</v>
      </c>
      <c r="AW4085" t="s">
        <v>73</v>
      </c>
      <c r="AZ4085" t="s">
        <v>73</v>
      </c>
      <c r="BA4085">
        <v>0</v>
      </c>
      <c r="BC4085">
        <v>0</v>
      </c>
      <c r="BD4085">
        <v>0</v>
      </c>
      <c r="BE4085">
        <v>0</v>
      </c>
      <c r="BH4085">
        <v>0</v>
      </c>
      <c r="BI4085">
        <v>0</v>
      </c>
      <c r="BJ4085">
        <v>0</v>
      </c>
      <c r="BQ4085" t="s">
        <v>77</v>
      </c>
      <c r="BR4085" t="s">
        <v>2412</v>
      </c>
      <c r="BS4085" t="s">
        <v>8795</v>
      </c>
    </row>
    <row r="4086" spans="1:71" x14ac:dyDescent="0.35">
      <c r="A4086">
        <v>5495</v>
      </c>
      <c r="C4086" s="1">
        <v>45566</v>
      </c>
      <c r="D4086" t="s">
        <v>8967</v>
      </c>
      <c r="E4086" t="s">
        <v>85</v>
      </c>
      <c r="F4086" t="s">
        <v>8968</v>
      </c>
      <c r="G4086" t="s">
        <v>8969</v>
      </c>
      <c r="H4086" t="s">
        <v>8981</v>
      </c>
      <c r="I4086" t="s">
        <v>8978</v>
      </c>
      <c r="J4086">
        <v>-1.8963433999999999</v>
      </c>
      <c r="K4086">
        <v>36.089781899999998</v>
      </c>
      <c r="L4086">
        <v>176201.86610000001</v>
      </c>
      <c r="M4086">
        <v>9790124.0089999996</v>
      </c>
      <c r="N4086">
        <v>652.9</v>
      </c>
      <c r="O4086">
        <v>1.9</v>
      </c>
      <c r="P4086">
        <v>203</v>
      </c>
      <c r="Q4086">
        <v>0</v>
      </c>
      <c r="R4086">
        <v>0</v>
      </c>
      <c r="S4086">
        <v>1</v>
      </c>
      <c r="T4086">
        <f t="shared" si="189"/>
        <v>203.7</v>
      </c>
      <c r="U4086">
        <v>30</v>
      </c>
      <c r="V4086">
        <f t="shared" si="190"/>
        <v>40.261558531568973</v>
      </c>
      <c r="W4086">
        <f t="shared" si="191"/>
        <v>30</v>
      </c>
      <c r="X4086" t="s">
        <v>69</v>
      </c>
      <c r="Y4086">
        <v>70</v>
      </c>
      <c r="Z4086" t="s">
        <v>73</v>
      </c>
      <c r="AA4086">
        <v>0</v>
      </c>
      <c r="AB4086">
        <v>0</v>
      </c>
      <c r="AC4086">
        <v>0</v>
      </c>
      <c r="AD4086">
        <v>0</v>
      </c>
      <c r="AF4086">
        <v>0</v>
      </c>
      <c r="AG4086">
        <v>0</v>
      </c>
      <c r="AH4086">
        <v>0</v>
      </c>
      <c r="AI4086">
        <v>0</v>
      </c>
      <c r="AL4086">
        <v>0</v>
      </c>
      <c r="AM4086">
        <v>0</v>
      </c>
      <c r="AN4086">
        <v>0</v>
      </c>
      <c r="AR4086">
        <v>0</v>
      </c>
      <c r="AS4086">
        <v>0</v>
      </c>
      <c r="AT4086">
        <v>0</v>
      </c>
      <c r="AW4086" t="s">
        <v>73</v>
      </c>
      <c r="AZ4086" t="s">
        <v>73</v>
      </c>
      <c r="BA4086">
        <v>0</v>
      </c>
      <c r="BC4086">
        <v>0</v>
      </c>
      <c r="BD4086">
        <v>0</v>
      </c>
      <c r="BE4086">
        <v>0</v>
      </c>
      <c r="BH4086">
        <v>0</v>
      </c>
      <c r="BI4086">
        <v>0</v>
      </c>
      <c r="BJ4086">
        <v>0</v>
      </c>
      <c r="BQ4086" t="s">
        <v>77</v>
      </c>
      <c r="BR4086" t="s">
        <v>8998</v>
      </c>
      <c r="BS4086" t="s">
        <v>8999</v>
      </c>
    </row>
    <row r="4087" spans="1:71" x14ac:dyDescent="0.35">
      <c r="A4087">
        <v>5496</v>
      </c>
      <c r="C4087" s="1">
        <v>45566</v>
      </c>
      <c r="D4087" t="s">
        <v>8967</v>
      </c>
      <c r="E4087" t="s">
        <v>85</v>
      </c>
      <c r="F4087" t="s">
        <v>8968</v>
      </c>
      <c r="G4087" t="s">
        <v>8969</v>
      </c>
      <c r="H4087" t="s">
        <v>8981</v>
      </c>
      <c r="I4087" t="s">
        <v>8978</v>
      </c>
      <c r="J4087">
        <v>-1.8966970999999999</v>
      </c>
      <c r="K4087">
        <v>36.091082999999998</v>
      </c>
      <c r="L4087">
        <v>176346.82060000001</v>
      </c>
      <c r="M4087">
        <v>9790085.1070000008</v>
      </c>
      <c r="N4087">
        <v>666.8</v>
      </c>
      <c r="O4087">
        <v>3.9</v>
      </c>
      <c r="P4087">
        <v>60</v>
      </c>
      <c r="Q4087">
        <v>0</v>
      </c>
      <c r="R4087">
        <v>0</v>
      </c>
      <c r="S4087">
        <v>0</v>
      </c>
      <c r="T4087">
        <f t="shared" si="189"/>
        <v>60</v>
      </c>
      <c r="U4087">
        <v>40</v>
      </c>
      <c r="V4087">
        <f t="shared" si="190"/>
        <v>21.850968611841584</v>
      </c>
      <c r="W4087">
        <f t="shared" si="191"/>
        <v>40</v>
      </c>
      <c r="X4087" t="s">
        <v>69</v>
      </c>
      <c r="Y4087">
        <v>70</v>
      </c>
      <c r="Z4087" t="s">
        <v>73</v>
      </c>
      <c r="AA4087">
        <v>0</v>
      </c>
      <c r="AB4087">
        <v>0</v>
      </c>
      <c r="AC4087">
        <v>0</v>
      </c>
      <c r="AD4087">
        <v>0</v>
      </c>
      <c r="AF4087">
        <v>0</v>
      </c>
      <c r="AG4087">
        <v>0</v>
      </c>
      <c r="AH4087">
        <v>0</v>
      </c>
      <c r="AI4087">
        <v>0</v>
      </c>
      <c r="AL4087">
        <v>0</v>
      </c>
      <c r="AM4087">
        <v>0</v>
      </c>
      <c r="AN4087">
        <v>0</v>
      </c>
      <c r="AR4087">
        <v>0</v>
      </c>
      <c r="AS4087">
        <v>0</v>
      </c>
      <c r="AT4087">
        <v>0</v>
      </c>
      <c r="AW4087" t="s">
        <v>73</v>
      </c>
      <c r="AZ4087" t="s">
        <v>73</v>
      </c>
      <c r="BA4087">
        <v>0</v>
      </c>
      <c r="BC4087">
        <v>0</v>
      </c>
      <c r="BD4087">
        <v>0</v>
      </c>
      <c r="BE4087">
        <v>0</v>
      </c>
      <c r="BH4087">
        <v>0</v>
      </c>
      <c r="BI4087">
        <v>0</v>
      </c>
      <c r="BJ4087">
        <v>0</v>
      </c>
      <c r="BQ4087" t="s">
        <v>77</v>
      </c>
      <c r="BR4087" t="s">
        <v>9000</v>
      </c>
      <c r="BS4087" t="s">
        <v>9001</v>
      </c>
    </row>
    <row r="4088" spans="1:71" x14ac:dyDescent="0.35">
      <c r="A4088">
        <v>5497</v>
      </c>
      <c r="C4088" s="1">
        <v>45566</v>
      </c>
      <c r="D4088" t="s">
        <v>8967</v>
      </c>
      <c r="E4088" t="s">
        <v>85</v>
      </c>
      <c r="F4088" t="s">
        <v>8968</v>
      </c>
      <c r="G4088" t="s">
        <v>8969</v>
      </c>
      <c r="H4088" t="s">
        <v>8981</v>
      </c>
      <c r="I4088" t="s">
        <v>8978</v>
      </c>
      <c r="J4088">
        <v>-1.8946033</v>
      </c>
      <c r="K4088">
        <v>36.095068699999999</v>
      </c>
      <c r="L4088">
        <v>176790.2726</v>
      </c>
      <c r="M4088">
        <v>9790317.5820000004</v>
      </c>
      <c r="N4088">
        <v>673.3</v>
      </c>
      <c r="O4088">
        <v>0.5</v>
      </c>
      <c r="P4088">
        <v>160</v>
      </c>
      <c r="Q4088">
        <v>0</v>
      </c>
      <c r="R4088">
        <v>0</v>
      </c>
      <c r="S4088">
        <v>0</v>
      </c>
      <c r="T4088">
        <f t="shared" si="189"/>
        <v>160</v>
      </c>
      <c r="U4088">
        <v>50</v>
      </c>
      <c r="V4088">
        <f t="shared" si="190"/>
        <v>35.682482323055424</v>
      </c>
      <c r="W4088">
        <f t="shared" si="191"/>
        <v>50</v>
      </c>
      <c r="X4088" t="s">
        <v>69</v>
      </c>
      <c r="Y4088">
        <v>70</v>
      </c>
      <c r="Z4088" t="s">
        <v>73</v>
      </c>
      <c r="AA4088">
        <v>0</v>
      </c>
      <c r="AB4088">
        <v>0</v>
      </c>
      <c r="AC4088">
        <v>0</v>
      </c>
      <c r="AD4088">
        <v>0</v>
      </c>
      <c r="AF4088">
        <v>0</v>
      </c>
      <c r="AG4088">
        <v>0</v>
      </c>
      <c r="AH4088">
        <v>0</v>
      </c>
      <c r="AI4088">
        <v>0</v>
      </c>
      <c r="AL4088">
        <v>0</v>
      </c>
      <c r="AM4088">
        <v>0</v>
      </c>
      <c r="AN4088">
        <v>0</v>
      </c>
      <c r="AR4088">
        <v>0</v>
      </c>
      <c r="AS4088">
        <v>0</v>
      </c>
      <c r="AT4088">
        <v>0</v>
      </c>
      <c r="AW4088" t="s">
        <v>73</v>
      </c>
      <c r="AZ4088" t="s">
        <v>73</v>
      </c>
      <c r="BA4088">
        <v>0</v>
      </c>
      <c r="BC4088">
        <v>0</v>
      </c>
      <c r="BD4088">
        <v>0</v>
      </c>
      <c r="BE4088">
        <v>0</v>
      </c>
      <c r="BH4088">
        <v>0</v>
      </c>
      <c r="BI4088">
        <v>0</v>
      </c>
      <c r="BJ4088">
        <v>0</v>
      </c>
      <c r="BQ4088" t="s">
        <v>77</v>
      </c>
      <c r="BR4088" t="s">
        <v>8972</v>
      </c>
      <c r="BS4088" t="s">
        <v>9002</v>
      </c>
    </row>
    <row r="4089" spans="1:71" x14ac:dyDescent="0.35">
      <c r="A4089">
        <v>5498</v>
      </c>
      <c r="C4089" s="1">
        <v>45566</v>
      </c>
      <c r="D4089" t="s">
        <v>8967</v>
      </c>
      <c r="E4089" t="s">
        <v>85</v>
      </c>
      <c r="F4089" t="s">
        <v>8968</v>
      </c>
      <c r="G4089" t="s">
        <v>8969</v>
      </c>
      <c r="H4089" t="s">
        <v>8981</v>
      </c>
      <c r="I4089" t="s">
        <v>8978</v>
      </c>
      <c r="J4089">
        <v>-1.8935314000000001</v>
      </c>
      <c r="K4089">
        <v>36.1003422</v>
      </c>
      <c r="L4089">
        <v>177377.32060000001</v>
      </c>
      <c r="M4089">
        <v>9790437.1980000008</v>
      </c>
      <c r="N4089">
        <v>679.3</v>
      </c>
      <c r="O4089">
        <v>0.8</v>
      </c>
      <c r="P4089">
        <v>57</v>
      </c>
      <c r="Q4089">
        <v>0</v>
      </c>
      <c r="R4089">
        <v>0</v>
      </c>
      <c r="S4089">
        <v>0</v>
      </c>
      <c r="T4089">
        <f t="shared" si="189"/>
        <v>57</v>
      </c>
      <c r="U4089">
        <v>60</v>
      </c>
      <c r="V4089">
        <f t="shared" si="190"/>
        <v>21.297689729449569</v>
      </c>
      <c r="W4089">
        <f t="shared" si="191"/>
        <v>21.297689729449569</v>
      </c>
      <c r="X4089" t="s">
        <v>69</v>
      </c>
      <c r="Y4089">
        <v>70</v>
      </c>
      <c r="Z4089" t="s">
        <v>73</v>
      </c>
      <c r="AA4089">
        <v>0</v>
      </c>
      <c r="AB4089">
        <v>0</v>
      </c>
      <c r="AC4089">
        <v>0</v>
      </c>
      <c r="AD4089">
        <v>0</v>
      </c>
      <c r="AF4089">
        <v>0</v>
      </c>
      <c r="AG4089">
        <v>0</v>
      </c>
      <c r="AH4089">
        <v>0</v>
      </c>
      <c r="AI4089">
        <v>0</v>
      </c>
      <c r="AL4089">
        <v>0</v>
      </c>
      <c r="AM4089">
        <v>0</v>
      </c>
      <c r="AN4089">
        <v>0</v>
      </c>
      <c r="AR4089">
        <v>0</v>
      </c>
      <c r="AS4089">
        <v>0</v>
      </c>
      <c r="AT4089">
        <v>0</v>
      </c>
      <c r="AW4089" t="s">
        <v>73</v>
      </c>
      <c r="AZ4089" t="s">
        <v>73</v>
      </c>
      <c r="BA4089">
        <v>0</v>
      </c>
      <c r="BC4089">
        <v>0</v>
      </c>
      <c r="BD4089">
        <v>0</v>
      </c>
      <c r="BE4089">
        <v>0</v>
      </c>
      <c r="BH4089">
        <v>0</v>
      </c>
      <c r="BI4089">
        <v>0</v>
      </c>
      <c r="BJ4089">
        <v>0</v>
      </c>
      <c r="BQ4089" t="s">
        <v>77</v>
      </c>
      <c r="BR4089" t="s">
        <v>9003</v>
      </c>
      <c r="BS4089" t="s">
        <v>9004</v>
      </c>
    </row>
    <row r="4090" spans="1:71" x14ac:dyDescent="0.35">
      <c r="A4090">
        <v>5499</v>
      </c>
      <c r="C4090" s="1">
        <v>45566</v>
      </c>
      <c r="D4090" t="s">
        <v>8967</v>
      </c>
      <c r="E4090" t="s">
        <v>85</v>
      </c>
      <c r="F4090" t="s">
        <v>8968</v>
      </c>
      <c r="G4090" t="s">
        <v>8969</v>
      </c>
      <c r="H4090" t="s">
        <v>8981</v>
      </c>
      <c r="I4090" t="s">
        <v>8978</v>
      </c>
      <c r="J4090">
        <v>-1.8958465</v>
      </c>
      <c r="K4090">
        <v>36.093117599999999</v>
      </c>
      <c r="L4090">
        <v>176573.23240000001</v>
      </c>
      <c r="M4090">
        <v>9790179.6270000003</v>
      </c>
      <c r="N4090">
        <v>659.6</v>
      </c>
      <c r="O4090">
        <v>10</v>
      </c>
      <c r="P4090">
        <v>95</v>
      </c>
      <c r="Q4090">
        <v>0</v>
      </c>
      <c r="R4090">
        <v>0</v>
      </c>
      <c r="S4090">
        <v>0</v>
      </c>
      <c r="T4090">
        <f t="shared" si="189"/>
        <v>95</v>
      </c>
      <c r="U4090">
        <v>60</v>
      </c>
      <c r="V4090">
        <f t="shared" si="190"/>
        <v>27.495199211616978</v>
      </c>
      <c r="W4090">
        <f t="shared" si="191"/>
        <v>27.495199211616978</v>
      </c>
      <c r="X4090" t="s">
        <v>69</v>
      </c>
      <c r="Y4090">
        <v>70</v>
      </c>
      <c r="Z4090" t="s">
        <v>73</v>
      </c>
      <c r="AA4090">
        <v>0</v>
      </c>
      <c r="AB4090">
        <v>0</v>
      </c>
      <c r="AC4090">
        <v>0</v>
      </c>
      <c r="AD4090">
        <v>0</v>
      </c>
      <c r="AF4090">
        <v>0</v>
      </c>
      <c r="AG4090">
        <v>0</v>
      </c>
      <c r="AH4090">
        <v>0</v>
      </c>
      <c r="AI4090">
        <v>0</v>
      </c>
      <c r="AL4090">
        <v>0</v>
      </c>
      <c r="AM4090">
        <v>0</v>
      </c>
      <c r="AN4090">
        <v>0</v>
      </c>
      <c r="AR4090">
        <v>0</v>
      </c>
      <c r="AS4090">
        <v>0</v>
      </c>
      <c r="AT4090">
        <v>0</v>
      </c>
      <c r="AW4090" t="s">
        <v>73</v>
      </c>
      <c r="AZ4090" t="s">
        <v>73</v>
      </c>
      <c r="BA4090">
        <v>0</v>
      </c>
      <c r="BC4090">
        <v>0</v>
      </c>
      <c r="BD4090">
        <v>0</v>
      </c>
      <c r="BE4090">
        <v>0</v>
      </c>
      <c r="BH4090">
        <v>0</v>
      </c>
      <c r="BI4090">
        <v>0</v>
      </c>
      <c r="BJ4090">
        <v>0</v>
      </c>
      <c r="BS4090" t="s">
        <v>9005</v>
      </c>
    </row>
    <row r="4091" spans="1:71" x14ac:dyDescent="0.35">
      <c r="A4091">
        <v>5500</v>
      </c>
      <c r="C4091" s="1">
        <v>45566</v>
      </c>
      <c r="D4091" t="s">
        <v>8967</v>
      </c>
      <c r="E4091" t="s">
        <v>85</v>
      </c>
      <c r="F4091" t="s">
        <v>8968</v>
      </c>
      <c r="G4091" t="s">
        <v>8969</v>
      </c>
      <c r="H4091" t="s">
        <v>8981</v>
      </c>
      <c r="I4091" t="s">
        <v>8978</v>
      </c>
      <c r="J4091">
        <v>-1.8967232999999999</v>
      </c>
      <c r="K4091">
        <v>36.090651600000001</v>
      </c>
      <c r="L4091">
        <v>176298.78539999999</v>
      </c>
      <c r="M4091">
        <v>9790082.1260000002</v>
      </c>
      <c r="N4091">
        <v>690.5</v>
      </c>
      <c r="O4091">
        <v>3.2</v>
      </c>
      <c r="P4091">
        <v>195</v>
      </c>
      <c r="Q4091">
        <v>0</v>
      </c>
      <c r="R4091">
        <v>0</v>
      </c>
      <c r="S4091">
        <v>0</v>
      </c>
      <c r="T4091">
        <f t="shared" si="189"/>
        <v>195</v>
      </c>
      <c r="U4091">
        <v>80</v>
      </c>
      <c r="V4091">
        <f t="shared" si="190"/>
        <v>39.392393874274504</v>
      </c>
      <c r="W4091">
        <f t="shared" si="191"/>
        <v>39.392393874274504</v>
      </c>
      <c r="X4091" t="s">
        <v>69</v>
      </c>
      <c r="Y4091">
        <v>70</v>
      </c>
      <c r="Z4091" t="s">
        <v>73</v>
      </c>
      <c r="AA4091">
        <v>0</v>
      </c>
      <c r="AB4091">
        <v>0</v>
      </c>
      <c r="AC4091">
        <v>0</v>
      </c>
      <c r="AD4091">
        <v>0</v>
      </c>
      <c r="AF4091">
        <v>0</v>
      </c>
      <c r="AG4091">
        <v>0</v>
      </c>
      <c r="AH4091">
        <v>0</v>
      </c>
      <c r="AI4091">
        <v>0</v>
      </c>
      <c r="AL4091">
        <v>0</v>
      </c>
      <c r="AM4091">
        <v>0</v>
      </c>
      <c r="AN4091">
        <v>0</v>
      </c>
      <c r="AR4091">
        <v>0</v>
      </c>
      <c r="AS4091">
        <v>0</v>
      </c>
      <c r="AT4091">
        <v>0</v>
      </c>
      <c r="AW4091" t="s">
        <v>73</v>
      </c>
      <c r="AZ4091" t="s">
        <v>73</v>
      </c>
      <c r="BA4091">
        <v>0</v>
      </c>
      <c r="BC4091">
        <v>0</v>
      </c>
      <c r="BD4091">
        <v>0</v>
      </c>
      <c r="BE4091">
        <v>0</v>
      </c>
      <c r="BH4091">
        <v>0</v>
      </c>
      <c r="BI4091">
        <v>0</v>
      </c>
      <c r="BJ4091">
        <v>0</v>
      </c>
      <c r="BQ4091" t="s">
        <v>8972</v>
      </c>
      <c r="BS4091" t="s">
        <v>9006</v>
      </c>
    </row>
    <row r="4092" spans="1:71" x14ac:dyDescent="0.35">
      <c r="A4092">
        <v>7041</v>
      </c>
      <c r="C4092" s="1">
        <v>45566</v>
      </c>
      <c r="D4092" t="s">
        <v>10031</v>
      </c>
      <c r="E4092" t="s">
        <v>85</v>
      </c>
      <c r="F4092" t="s">
        <v>10032</v>
      </c>
      <c r="G4092" t="s">
        <v>10032</v>
      </c>
      <c r="H4092" t="s">
        <v>10935</v>
      </c>
      <c r="I4092" t="s">
        <v>10212</v>
      </c>
      <c r="J4092">
        <v>-2.0896721</v>
      </c>
      <c r="K4092">
        <v>36.092548000000001</v>
      </c>
      <c r="L4092">
        <v>176547.6881</v>
      </c>
      <c r="M4092">
        <v>9768727.9759999998</v>
      </c>
      <c r="N4092">
        <v>597.9</v>
      </c>
      <c r="O4092">
        <v>4.9000000000000004</v>
      </c>
      <c r="P4092">
        <v>30</v>
      </c>
      <c r="Q4092">
        <v>150</v>
      </c>
      <c r="R4092">
        <v>200</v>
      </c>
      <c r="S4092">
        <v>5</v>
      </c>
      <c r="T4092">
        <f t="shared" si="189"/>
        <v>93</v>
      </c>
      <c r="U4092">
        <v>100</v>
      </c>
      <c r="V4092">
        <f t="shared" si="190"/>
        <v>27.204236533623092</v>
      </c>
      <c r="W4092">
        <f t="shared" si="191"/>
        <v>27.204236533623092</v>
      </c>
      <c r="X4092" t="s">
        <v>69</v>
      </c>
      <c r="Y4092">
        <v>250</v>
      </c>
      <c r="Z4092" t="s">
        <v>73</v>
      </c>
      <c r="AA4092">
        <v>0</v>
      </c>
      <c r="AB4092">
        <v>0</v>
      </c>
      <c r="AC4092">
        <v>0</v>
      </c>
      <c r="AD4092">
        <v>0</v>
      </c>
      <c r="AF4092">
        <v>0</v>
      </c>
      <c r="AG4092">
        <v>0</v>
      </c>
      <c r="AH4092">
        <v>0</v>
      </c>
      <c r="AI4092">
        <v>0</v>
      </c>
      <c r="AL4092">
        <v>0</v>
      </c>
      <c r="AM4092">
        <v>0</v>
      </c>
      <c r="AN4092">
        <v>0</v>
      </c>
      <c r="AR4092">
        <v>0</v>
      </c>
      <c r="AS4092">
        <v>0</v>
      </c>
      <c r="AT4092">
        <v>0</v>
      </c>
      <c r="AW4092" t="s">
        <v>73</v>
      </c>
      <c r="AZ4092" t="s">
        <v>73</v>
      </c>
      <c r="BA4092">
        <v>0</v>
      </c>
      <c r="BC4092">
        <v>0</v>
      </c>
      <c r="BD4092">
        <v>0</v>
      </c>
      <c r="BE4092">
        <v>0</v>
      </c>
      <c r="BH4092">
        <v>0</v>
      </c>
      <c r="BI4092">
        <v>0</v>
      </c>
      <c r="BJ4092">
        <v>0</v>
      </c>
      <c r="BQ4092" t="s">
        <v>77</v>
      </c>
      <c r="BR4092" t="s">
        <v>8117</v>
      </c>
      <c r="BS4092" t="s">
        <v>10936</v>
      </c>
    </row>
    <row r="4093" spans="1:71" x14ac:dyDescent="0.35">
      <c r="A4093">
        <v>7042</v>
      </c>
      <c r="C4093" s="1">
        <v>45566</v>
      </c>
      <c r="D4093" t="s">
        <v>10031</v>
      </c>
      <c r="E4093" t="s">
        <v>85</v>
      </c>
      <c r="F4093" t="s">
        <v>10032</v>
      </c>
      <c r="G4093" t="s">
        <v>10032</v>
      </c>
      <c r="H4093" t="s">
        <v>10935</v>
      </c>
      <c r="I4093" t="s">
        <v>10212</v>
      </c>
      <c r="J4093">
        <v>-2.0875783000000001</v>
      </c>
      <c r="K4093">
        <v>36.091891699999998</v>
      </c>
      <c r="L4093">
        <v>176474.18309999999</v>
      </c>
      <c r="M4093">
        <v>9768959.5710000005</v>
      </c>
      <c r="N4093">
        <v>597.9</v>
      </c>
      <c r="O4093">
        <v>4.5999999999999996</v>
      </c>
      <c r="P4093">
        <v>100</v>
      </c>
      <c r="Q4093">
        <v>168</v>
      </c>
      <c r="R4093">
        <v>210</v>
      </c>
      <c r="S4093">
        <v>5</v>
      </c>
      <c r="T4093">
        <f t="shared" si="189"/>
        <v>167.76</v>
      </c>
      <c r="U4093">
        <v>100</v>
      </c>
      <c r="V4093">
        <f t="shared" si="190"/>
        <v>36.537537720196994</v>
      </c>
      <c r="W4093">
        <f t="shared" si="191"/>
        <v>36.537537720196994</v>
      </c>
      <c r="X4093" t="s">
        <v>69</v>
      </c>
      <c r="Y4093">
        <v>200</v>
      </c>
      <c r="Z4093" t="s">
        <v>73</v>
      </c>
      <c r="AA4093">
        <v>0</v>
      </c>
      <c r="AB4093">
        <v>0</v>
      </c>
      <c r="AC4093">
        <v>0</v>
      </c>
      <c r="AD4093">
        <v>0</v>
      </c>
      <c r="AF4093">
        <v>0</v>
      </c>
      <c r="AG4093">
        <v>0</v>
      </c>
      <c r="AH4093">
        <v>0</v>
      </c>
      <c r="AI4093">
        <v>0</v>
      </c>
      <c r="AL4093">
        <v>0</v>
      </c>
      <c r="AM4093">
        <v>0</v>
      </c>
      <c r="AN4093">
        <v>0</v>
      </c>
      <c r="AR4093">
        <v>0</v>
      </c>
      <c r="AS4093">
        <v>0</v>
      </c>
      <c r="AT4093">
        <v>0</v>
      </c>
      <c r="AW4093" t="s">
        <v>73</v>
      </c>
      <c r="AZ4093" t="s">
        <v>73</v>
      </c>
      <c r="BA4093">
        <v>0</v>
      </c>
      <c r="BC4093">
        <v>0</v>
      </c>
      <c r="BD4093">
        <v>0</v>
      </c>
      <c r="BE4093">
        <v>0</v>
      </c>
      <c r="BH4093">
        <v>0</v>
      </c>
      <c r="BI4093">
        <v>0</v>
      </c>
      <c r="BJ4093">
        <v>0</v>
      </c>
      <c r="BQ4093" t="s">
        <v>77</v>
      </c>
      <c r="BR4093" t="s">
        <v>8117</v>
      </c>
      <c r="BS4093" t="s">
        <v>10937</v>
      </c>
    </row>
    <row r="4094" spans="1:71" x14ac:dyDescent="0.35">
      <c r="A4094">
        <v>7043</v>
      </c>
      <c r="C4094" s="1">
        <v>45566</v>
      </c>
      <c r="D4094" t="s">
        <v>10031</v>
      </c>
      <c r="E4094" t="s">
        <v>85</v>
      </c>
      <c r="F4094" t="s">
        <v>10032</v>
      </c>
      <c r="G4094" t="s">
        <v>10032</v>
      </c>
      <c r="H4094" t="s">
        <v>10935</v>
      </c>
      <c r="I4094" t="s">
        <v>10212</v>
      </c>
      <c r="J4094">
        <v>-2.0834242000000001</v>
      </c>
      <c r="K4094">
        <v>36.091259299999997</v>
      </c>
      <c r="L4094">
        <v>176402.91800000001</v>
      </c>
      <c r="M4094">
        <v>9769419.1950000003</v>
      </c>
      <c r="N4094">
        <v>595.29999999999995</v>
      </c>
      <c r="O4094">
        <v>4.8</v>
      </c>
      <c r="P4094">
        <v>80</v>
      </c>
      <c r="Q4094">
        <v>340</v>
      </c>
      <c r="R4094">
        <v>650</v>
      </c>
      <c r="S4094">
        <v>14</v>
      </c>
      <c r="T4094">
        <f t="shared" si="189"/>
        <v>258.10000000000002</v>
      </c>
      <c r="U4094">
        <v>100</v>
      </c>
      <c r="V4094">
        <f t="shared" si="190"/>
        <v>45.319913289865305</v>
      </c>
      <c r="W4094">
        <f t="shared" si="191"/>
        <v>45.319913289865305</v>
      </c>
      <c r="X4094" t="s">
        <v>69</v>
      </c>
      <c r="Y4094">
        <v>210</v>
      </c>
      <c r="Z4094" t="s">
        <v>73</v>
      </c>
      <c r="AA4094">
        <v>0</v>
      </c>
      <c r="AB4094">
        <v>0</v>
      </c>
      <c r="AC4094">
        <v>0</v>
      </c>
      <c r="AD4094">
        <v>0</v>
      </c>
      <c r="AF4094">
        <v>0</v>
      </c>
      <c r="AG4094">
        <v>0</v>
      </c>
      <c r="AH4094">
        <v>0</v>
      </c>
      <c r="AI4094">
        <v>0</v>
      </c>
      <c r="AL4094">
        <v>0</v>
      </c>
      <c r="AM4094">
        <v>0</v>
      </c>
      <c r="AN4094">
        <v>0</v>
      </c>
      <c r="AR4094">
        <v>0</v>
      </c>
      <c r="AS4094">
        <v>0</v>
      </c>
      <c r="AT4094">
        <v>0</v>
      </c>
      <c r="AW4094" t="s">
        <v>73</v>
      </c>
      <c r="AZ4094" t="s">
        <v>73</v>
      </c>
      <c r="BA4094">
        <v>0</v>
      </c>
      <c r="BC4094">
        <v>0</v>
      </c>
      <c r="BD4094">
        <v>0</v>
      </c>
      <c r="BE4094">
        <v>0</v>
      </c>
      <c r="BH4094">
        <v>0</v>
      </c>
      <c r="BI4094">
        <v>0</v>
      </c>
      <c r="BJ4094">
        <v>0</v>
      </c>
      <c r="BQ4094" t="s">
        <v>77</v>
      </c>
      <c r="BR4094" t="s">
        <v>8117</v>
      </c>
      <c r="BS4094" t="s">
        <v>10938</v>
      </c>
    </row>
    <row r="4095" spans="1:71" x14ac:dyDescent="0.35">
      <c r="A4095">
        <v>422</v>
      </c>
      <c r="C4095" s="1">
        <v>45567</v>
      </c>
      <c r="D4095" t="s">
        <v>407</v>
      </c>
      <c r="E4095" t="s">
        <v>85</v>
      </c>
      <c r="F4095" t="s">
        <v>67</v>
      </c>
      <c r="G4095" t="s">
        <v>408</v>
      </c>
      <c r="H4095" t="s">
        <v>649</v>
      </c>
      <c r="I4095" t="s">
        <v>416</v>
      </c>
      <c r="J4095">
        <v>-2.2762717000000001</v>
      </c>
      <c r="K4095">
        <v>37.191849599999998</v>
      </c>
      <c r="L4095">
        <v>298922.33409999998</v>
      </c>
      <c r="M4095">
        <v>9748276.2050000001</v>
      </c>
      <c r="N4095">
        <v>1099.0999999999999</v>
      </c>
      <c r="O4095">
        <v>9.3000000000000007</v>
      </c>
      <c r="P4095">
        <v>110</v>
      </c>
      <c r="Q4095">
        <v>0</v>
      </c>
      <c r="R4095">
        <v>0</v>
      </c>
      <c r="S4095">
        <v>2</v>
      </c>
      <c r="T4095">
        <f t="shared" si="189"/>
        <v>111.4</v>
      </c>
      <c r="U4095">
        <v>70</v>
      </c>
      <c r="V4095">
        <f t="shared" si="190"/>
        <v>29.774032864592883</v>
      </c>
      <c r="W4095">
        <f t="shared" si="191"/>
        <v>29.774032864592883</v>
      </c>
      <c r="X4095" t="s">
        <v>69</v>
      </c>
      <c r="Y4095">
        <v>80</v>
      </c>
      <c r="Z4095" t="s">
        <v>73</v>
      </c>
      <c r="AA4095">
        <v>0</v>
      </c>
      <c r="AB4095">
        <v>0</v>
      </c>
      <c r="AC4095">
        <v>0</v>
      </c>
      <c r="AD4095">
        <v>0</v>
      </c>
      <c r="AF4095">
        <v>0</v>
      </c>
      <c r="AG4095">
        <v>0</v>
      </c>
      <c r="AH4095">
        <v>0</v>
      </c>
      <c r="AI4095">
        <v>0</v>
      </c>
      <c r="AL4095">
        <v>0</v>
      </c>
      <c r="AM4095">
        <v>0</v>
      </c>
      <c r="AN4095">
        <v>0</v>
      </c>
      <c r="AR4095">
        <v>0</v>
      </c>
      <c r="AS4095">
        <v>0</v>
      </c>
      <c r="AT4095">
        <v>0</v>
      </c>
      <c r="AW4095" t="s">
        <v>73</v>
      </c>
      <c r="AZ4095" t="s">
        <v>73</v>
      </c>
      <c r="BA4095">
        <v>0</v>
      </c>
      <c r="BC4095">
        <v>0</v>
      </c>
      <c r="BD4095">
        <v>0</v>
      </c>
      <c r="BE4095">
        <v>0</v>
      </c>
      <c r="BH4095">
        <v>0</v>
      </c>
      <c r="BI4095">
        <v>0</v>
      </c>
      <c r="BJ4095">
        <v>0</v>
      </c>
      <c r="BS4095" t="s">
        <v>668</v>
      </c>
    </row>
    <row r="4096" spans="1:71" x14ac:dyDescent="0.35">
      <c r="A4096">
        <v>423</v>
      </c>
      <c r="C4096" s="1">
        <v>45567</v>
      </c>
      <c r="D4096" t="s">
        <v>407</v>
      </c>
      <c r="E4096" t="s">
        <v>85</v>
      </c>
      <c r="F4096" t="s">
        <v>67</v>
      </c>
      <c r="G4096" t="s">
        <v>408</v>
      </c>
      <c r="H4096" t="s">
        <v>649</v>
      </c>
      <c r="I4096" t="s">
        <v>416</v>
      </c>
      <c r="J4096">
        <v>-2.2828308000000002</v>
      </c>
      <c r="K4096">
        <v>37.190977400000001</v>
      </c>
      <c r="L4096">
        <v>298826.21889999998</v>
      </c>
      <c r="M4096">
        <v>9747550.7320000008</v>
      </c>
      <c r="N4096">
        <v>1208.5</v>
      </c>
      <c r="O4096">
        <v>8.3000000000000007</v>
      </c>
      <c r="P4096">
        <v>90</v>
      </c>
      <c r="Q4096">
        <v>0</v>
      </c>
      <c r="R4096">
        <v>0</v>
      </c>
      <c r="S4096">
        <v>0</v>
      </c>
      <c r="T4096">
        <f t="shared" si="189"/>
        <v>90</v>
      </c>
      <c r="U4096">
        <v>60</v>
      </c>
      <c r="V4096">
        <f t="shared" si="190"/>
        <v>26.761861742291568</v>
      </c>
      <c r="W4096">
        <f t="shared" si="191"/>
        <v>26.761861742291568</v>
      </c>
      <c r="X4096" t="s">
        <v>69</v>
      </c>
      <c r="Y4096">
        <v>85</v>
      </c>
      <c r="Z4096" t="s">
        <v>73</v>
      </c>
      <c r="AA4096">
        <v>0</v>
      </c>
      <c r="AB4096">
        <v>0</v>
      </c>
      <c r="AC4096">
        <v>0</v>
      </c>
      <c r="AD4096">
        <v>0</v>
      </c>
      <c r="AF4096">
        <v>0</v>
      </c>
      <c r="AG4096">
        <v>0</v>
      </c>
      <c r="AH4096">
        <v>0</v>
      </c>
      <c r="AI4096">
        <v>0</v>
      </c>
      <c r="AL4096">
        <v>0</v>
      </c>
      <c r="AM4096">
        <v>0</v>
      </c>
      <c r="AN4096">
        <v>0</v>
      </c>
      <c r="AR4096">
        <v>0</v>
      </c>
      <c r="AS4096">
        <v>0</v>
      </c>
      <c r="AT4096">
        <v>0</v>
      </c>
      <c r="AW4096" t="s">
        <v>73</v>
      </c>
      <c r="AZ4096" t="s">
        <v>73</v>
      </c>
      <c r="BA4096">
        <v>0</v>
      </c>
      <c r="BC4096">
        <v>0</v>
      </c>
      <c r="BD4096">
        <v>0</v>
      </c>
      <c r="BE4096">
        <v>0</v>
      </c>
      <c r="BH4096">
        <v>0</v>
      </c>
      <c r="BI4096">
        <v>0</v>
      </c>
      <c r="BJ4096">
        <v>0</v>
      </c>
      <c r="BS4096" t="s">
        <v>669</v>
      </c>
    </row>
    <row r="4097" spans="1:71" x14ac:dyDescent="0.35">
      <c r="A4097">
        <v>424</v>
      </c>
      <c r="C4097" s="1">
        <v>45567</v>
      </c>
      <c r="D4097" t="s">
        <v>407</v>
      </c>
      <c r="E4097" t="s">
        <v>85</v>
      </c>
      <c r="F4097" t="s">
        <v>67</v>
      </c>
      <c r="G4097" t="s">
        <v>408</v>
      </c>
      <c r="H4097" t="s">
        <v>649</v>
      </c>
      <c r="I4097" t="s">
        <v>416</v>
      </c>
      <c r="J4097">
        <v>-2.2870949999999999</v>
      </c>
      <c r="K4097">
        <v>37.187451699999997</v>
      </c>
      <c r="L4097">
        <v>298434.60450000002</v>
      </c>
      <c r="M4097">
        <v>9747078.6710000001</v>
      </c>
      <c r="N4097">
        <v>1252</v>
      </c>
      <c r="O4097">
        <v>7</v>
      </c>
      <c r="P4097">
        <v>120</v>
      </c>
      <c r="Q4097">
        <v>0</v>
      </c>
      <c r="R4097">
        <v>0</v>
      </c>
      <c r="S4097">
        <v>0</v>
      </c>
      <c r="T4097">
        <f t="shared" si="189"/>
        <v>120</v>
      </c>
      <c r="U4097">
        <v>60</v>
      </c>
      <c r="V4097">
        <f t="shared" si="190"/>
        <v>30.901936161855168</v>
      </c>
      <c r="W4097">
        <f t="shared" si="191"/>
        <v>60</v>
      </c>
      <c r="X4097" t="s">
        <v>69</v>
      </c>
      <c r="Y4097">
        <v>95</v>
      </c>
      <c r="Z4097" t="s">
        <v>73</v>
      </c>
      <c r="AA4097">
        <v>0</v>
      </c>
      <c r="AB4097">
        <v>0</v>
      </c>
      <c r="AC4097">
        <v>0</v>
      </c>
      <c r="AD4097">
        <v>0</v>
      </c>
      <c r="AF4097">
        <v>0</v>
      </c>
      <c r="AG4097">
        <v>0</v>
      </c>
      <c r="AH4097">
        <v>0</v>
      </c>
      <c r="AI4097">
        <v>0</v>
      </c>
      <c r="AL4097">
        <v>0</v>
      </c>
      <c r="AM4097">
        <v>0</v>
      </c>
      <c r="AN4097">
        <v>0</v>
      </c>
      <c r="AR4097">
        <v>0</v>
      </c>
      <c r="AS4097">
        <v>0</v>
      </c>
      <c r="AT4097">
        <v>0</v>
      </c>
      <c r="AW4097" t="s">
        <v>73</v>
      </c>
      <c r="AZ4097" t="s">
        <v>73</v>
      </c>
      <c r="BA4097">
        <v>0</v>
      </c>
      <c r="BC4097">
        <v>0</v>
      </c>
      <c r="BD4097">
        <v>0</v>
      </c>
      <c r="BE4097">
        <v>0</v>
      </c>
      <c r="BH4097">
        <v>0</v>
      </c>
      <c r="BI4097">
        <v>0</v>
      </c>
      <c r="BJ4097">
        <v>0</v>
      </c>
      <c r="BS4097" t="s">
        <v>670</v>
      </c>
    </row>
    <row r="4098" spans="1:71" x14ac:dyDescent="0.35">
      <c r="A4098">
        <v>425</v>
      </c>
      <c r="C4098" s="1">
        <v>45567</v>
      </c>
      <c r="D4098" t="s">
        <v>407</v>
      </c>
      <c r="E4098" t="s">
        <v>85</v>
      </c>
      <c r="F4098" t="s">
        <v>67</v>
      </c>
      <c r="G4098" t="s">
        <v>408</v>
      </c>
      <c r="H4098" t="s">
        <v>649</v>
      </c>
      <c r="I4098" t="s">
        <v>416</v>
      </c>
      <c r="J4098">
        <v>-2.2863649000000001</v>
      </c>
      <c r="K4098">
        <v>37.183231800000001</v>
      </c>
      <c r="L4098">
        <v>297965.06839999999</v>
      </c>
      <c r="M4098">
        <v>9747158.818</v>
      </c>
      <c r="N4098">
        <v>1224.5</v>
      </c>
      <c r="O4098">
        <v>4.5</v>
      </c>
      <c r="P4098">
        <v>90</v>
      </c>
      <c r="Q4098">
        <v>0</v>
      </c>
      <c r="R4098">
        <v>0</v>
      </c>
      <c r="S4098">
        <v>0</v>
      </c>
      <c r="T4098">
        <f t="shared" ref="T4098:T4161" si="192">P4098 + 0.17*(Q4098+R4098) + 0.7*S4098</f>
        <v>90</v>
      </c>
      <c r="U4098">
        <v>70</v>
      </c>
      <c r="V4098">
        <f t="shared" ref="V4098:V4161" si="193">SQRT(T4098*25/PI())</f>
        <v>26.761861742291568</v>
      </c>
      <c r="W4098">
        <f t="shared" ref="W4098:W4161" si="194">IF(U4098 &gt; 2*V4098, V4098, U4098)</f>
        <v>26.761861742291568</v>
      </c>
      <c r="X4098" t="s">
        <v>69</v>
      </c>
      <c r="Y4098">
        <v>80</v>
      </c>
      <c r="Z4098" t="s">
        <v>73</v>
      </c>
      <c r="AA4098">
        <v>0</v>
      </c>
      <c r="AB4098">
        <v>0</v>
      </c>
      <c r="AC4098">
        <v>0</v>
      </c>
      <c r="AD4098">
        <v>0</v>
      </c>
      <c r="AF4098">
        <v>0</v>
      </c>
      <c r="AG4098">
        <v>0</v>
      </c>
      <c r="AH4098">
        <v>0</v>
      </c>
      <c r="AI4098">
        <v>0</v>
      </c>
      <c r="AL4098">
        <v>0</v>
      </c>
      <c r="AM4098">
        <v>0</v>
      </c>
      <c r="AN4098">
        <v>0</v>
      </c>
      <c r="AR4098">
        <v>0</v>
      </c>
      <c r="AS4098">
        <v>0</v>
      </c>
      <c r="AT4098">
        <v>0</v>
      </c>
      <c r="AW4098" t="s">
        <v>73</v>
      </c>
      <c r="AZ4098" t="s">
        <v>73</v>
      </c>
      <c r="BA4098">
        <v>0</v>
      </c>
      <c r="BC4098">
        <v>0</v>
      </c>
      <c r="BD4098">
        <v>0</v>
      </c>
      <c r="BE4098">
        <v>0</v>
      </c>
      <c r="BH4098">
        <v>0</v>
      </c>
      <c r="BI4098">
        <v>0</v>
      </c>
      <c r="BJ4098">
        <v>0</v>
      </c>
      <c r="BS4098" t="s">
        <v>671</v>
      </c>
    </row>
    <row r="4099" spans="1:71" x14ac:dyDescent="0.35">
      <c r="A4099">
        <v>426</v>
      </c>
      <c r="C4099" s="1">
        <v>45567</v>
      </c>
      <c r="D4099" t="s">
        <v>407</v>
      </c>
      <c r="E4099" t="s">
        <v>85</v>
      </c>
      <c r="F4099" t="s">
        <v>67</v>
      </c>
      <c r="G4099" t="s">
        <v>408</v>
      </c>
      <c r="H4099" t="s">
        <v>649</v>
      </c>
      <c r="I4099" t="s">
        <v>416</v>
      </c>
      <c r="J4099">
        <v>-2.2834132999999999</v>
      </c>
      <c r="K4099">
        <v>37.1803533</v>
      </c>
      <c r="L4099">
        <v>297644.44140000001</v>
      </c>
      <c r="M4099">
        <v>9747484.8230000008</v>
      </c>
      <c r="N4099">
        <v>1224.5999999999999</v>
      </c>
      <c r="O4099">
        <v>4.4000000000000004</v>
      </c>
      <c r="P4099">
        <v>70</v>
      </c>
      <c r="Q4099">
        <v>0</v>
      </c>
      <c r="R4099">
        <v>0</v>
      </c>
      <c r="S4099">
        <v>0</v>
      </c>
      <c r="T4099">
        <f t="shared" si="192"/>
        <v>70</v>
      </c>
      <c r="U4099">
        <v>40</v>
      </c>
      <c r="V4099">
        <f t="shared" si="193"/>
        <v>23.601743597065742</v>
      </c>
      <c r="W4099">
        <f t="shared" si="194"/>
        <v>40</v>
      </c>
      <c r="X4099" t="s">
        <v>69</v>
      </c>
      <c r="Y4099">
        <v>70</v>
      </c>
      <c r="Z4099" t="s">
        <v>73</v>
      </c>
      <c r="AA4099">
        <v>0</v>
      </c>
      <c r="AB4099">
        <v>0</v>
      </c>
      <c r="AC4099">
        <v>0</v>
      </c>
      <c r="AD4099">
        <v>0</v>
      </c>
      <c r="AF4099">
        <v>0</v>
      </c>
      <c r="AG4099">
        <v>0</v>
      </c>
      <c r="AH4099">
        <v>0</v>
      </c>
      <c r="AI4099">
        <v>0</v>
      </c>
      <c r="AL4099">
        <v>0</v>
      </c>
      <c r="AM4099">
        <v>0</v>
      </c>
      <c r="AN4099">
        <v>0</v>
      </c>
      <c r="AR4099">
        <v>0</v>
      </c>
      <c r="AS4099">
        <v>0</v>
      </c>
      <c r="AT4099">
        <v>0</v>
      </c>
      <c r="AW4099" t="s">
        <v>73</v>
      </c>
      <c r="AZ4099" t="s">
        <v>73</v>
      </c>
      <c r="BA4099">
        <v>0</v>
      </c>
      <c r="BC4099">
        <v>0</v>
      </c>
      <c r="BD4099">
        <v>0</v>
      </c>
      <c r="BE4099">
        <v>0</v>
      </c>
      <c r="BH4099">
        <v>0</v>
      </c>
      <c r="BI4099">
        <v>0</v>
      </c>
      <c r="BJ4099">
        <v>0</v>
      </c>
      <c r="BS4099" t="s">
        <v>672</v>
      </c>
    </row>
    <row r="4100" spans="1:71" x14ac:dyDescent="0.35">
      <c r="A4100">
        <v>427</v>
      </c>
      <c r="C4100" s="1">
        <v>45567</v>
      </c>
      <c r="D4100" t="s">
        <v>407</v>
      </c>
      <c r="E4100" t="s">
        <v>85</v>
      </c>
      <c r="F4100" t="s">
        <v>67</v>
      </c>
      <c r="G4100" t="s">
        <v>408</v>
      </c>
      <c r="H4100" t="s">
        <v>649</v>
      </c>
      <c r="I4100" t="s">
        <v>416</v>
      </c>
      <c r="J4100">
        <v>-2.2595013000000002</v>
      </c>
      <c r="K4100">
        <v>37.165566699999999</v>
      </c>
      <c r="L4100">
        <v>295996.16480000003</v>
      </c>
      <c r="M4100">
        <v>9750127.1290000007</v>
      </c>
      <c r="N4100">
        <v>1212.4000000000001</v>
      </c>
      <c r="O4100">
        <v>6.1</v>
      </c>
      <c r="P4100">
        <v>15</v>
      </c>
      <c r="Q4100">
        <v>100</v>
      </c>
      <c r="R4100">
        <v>80</v>
      </c>
      <c r="S4100">
        <v>0</v>
      </c>
      <c r="T4100">
        <f t="shared" si="192"/>
        <v>45.6</v>
      </c>
      <c r="U4100">
        <v>50</v>
      </c>
      <c r="V4100">
        <f t="shared" si="193"/>
        <v>19.04923279949934</v>
      </c>
      <c r="W4100">
        <f t="shared" si="194"/>
        <v>19.04923279949934</v>
      </c>
      <c r="X4100" t="s">
        <v>69</v>
      </c>
      <c r="Y4100">
        <v>45</v>
      </c>
      <c r="Z4100" t="s">
        <v>73</v>
      </c>
      <c r="AA4100">
        <v>0</v>
      </c>
      <c r="AB4100">
        <v>0</v>
      </c>
      <c r="AC4100">
        <v>0</v>
      </c>
      <c r="AD4100">
        <v>0</v>
      </c>
      <c r="AF4100">
        <v>0</v>
      </c>
      <c r="AG4100">
        <v>0</v>
      </c>
      <c r="AH4100">
        <v>0</v>
      </c>
      <c r="AI4100">
        <v>0</v>
      </c>
      <c r="AL4100">
        <v>0</v>
      </c>
      <c r="AM4100">
        <v>0</v>
      </c>
      <c r="AN4100">
        <v>0</v>
      </c>
      <c r="AR4100">
        <v>0</v>
      </c>
      <c r="AS4100">
        <v>0</v>
      </c>
      <c r="AT4100">
        <v>0</v>
      </c>
      <c r="AW4100" t="s">
        <v>73</v>
      </c>
      <c r="AZ4100" t="s">
        <v>73</v>
      </c>
      <c r="BA4100">
        <v>0</v>
      </c>
      <c r="BC4100">
        <v>0</v>
      </c>
      <c r="BD4100">
        <v>0</v>
      </c>
      <c r="BE4100">
        <v>0</v>
      </c>
      <c r="BH4100">
        <v>0</v>
      </c>
      <c r="BI4100">
        <v>0</v>
      </c>
      <c r="BJ4100">
        <v>0</v>
      </c>
      <c r="BS4100" t="s">
        <v>673</v>
      </c>
    </row>
    <row r="4101" spans="1:71" x14ac:dyDescent="0.35">
      <c r="A4101">
        <v>428</v>
      </c>
      <c r="C4101" s="1">
        <v>45567</v>
      </c>
      <c r="D4101" t="s">
        <v>407</v>
      </c>
      <c r="E4101" t="s">
        <v>85</v>
      </c>
      <c r="F4101" t="s">
        <v>67</v>
      </c>
      <c r="G4101" t="s">
        <v>408</v>
      </c>
      <c r="H4101" t="s">
        <v>649</v>
      </c>
      <c r="I4101" t="s">
        <v>416</v>
      </c>
      <c r="J4101">
        <v>-2.2555117</v>
      </c>
      <c r="K4101">
        <v>37.164193300000001</v>
      </c>
      <c r="L4101">
        <v>295842.82209999999</v>
      </c>
      <c r="M4101">
        <v>9750568.1410000008</v>
      </c>
      <c r="N4101">
        <v>1233.5</v>
      </c>
      <c r="O4101">
        <v>7.7</v>
      </c>
      <c r="P4101">
        <v>0</v>
      </c>
      <c r="Q4101">
        <v>80</v>
      </c>
      <c r="R4101">
        <v>110</v>
      </c>
      <c r="S4101">
        <v>0</v>
      </c>
      <c r="T4101">
        <f t="shared" si="192"/>
        <v>32.300000000000004</v>
      </c>
      <c r="U4101">
        <v>40</v>
      </c>
      <c r="V4101">
        <f t="shared" si="193"/>
        <v>16.032318394212705</v>
      </c>
      <c r="W4101">
        <f t="shared" si="194"/>
        <v>16.032318394212705</v>
      </c>
      <c r="X4101" t="s">
        <v>69</v>
      </c>
      <c r="Y4101">
        <v>40</v>
      </c>
      <c r="Z4101" t="s">
        <v>73</v>
      </c>
      <c r="AA4101">
        <v>0</v>
      </c>
      <c r="AB4101">
        <v>0</v>
      </c>
      <c r="AC4101">
        <v>0</v>
      </c>
      <c r="AD4101">
        <v>0</v>
      </c>
      <c r="AF4101">
        <v>0</v>
      </c>
      <c r="AG4101">
        <v>0</v>
      </c>
      <c r="AH4101">
        <v>0</v>
      </c>
      <c r="AI4101">
        <v>0</v>
      </c>
      <c r="AL4101">
        <v>0</v>
      </c>
      <c r="AM4101">
        <v>0</v>
      </c>
      <c r="AN4101">
        <v>0</v>
      </c>
      <c r="AR4101">
        <v>0</v>
      </c>
      <c r="AS4101">
        <v>0</v>
      </c>
      <c r="AT4101">
        <v>0</v>
      </c>
      <c r="AW4101" t="s">
        <v>73</v>
      </c>
      <c r="AZ4101" t="s">
        <v>73</v>
      </c>
      <c r="BA4101">
        <v>0</v>
      </c>
      <c r="BC4101">
        <v>0</v>
      </c>
      <c r="BD4101">
        <v>0</v>
      </c>
      <c r="BE4101">
        <v>0</v>
      </c>
      <c r="BH4101">
        <v>0</v>
      </c>
      <c r="BI4101">
        <v>0</v>
      </c>
      <c r="BJ4101">
        <v>0</v>
      </c>
      <c r="BS4101" t="s">
        <v>674</v>
      </c>
    </row>
    <row r="4102" spans="1:71" x14ac:dyDescent="0.35">
      <c r="A4102">
        <v>429</v>
      </c>
      <c r="C4102" s="1">
        <v>45567</v>
      </c>
      <c r="D4102" t="s">
        <v>407</v>
      </c>
      <c r="E4102" t="s">
        <v>85</v>
      </c>
      <c r="F4102" t="s">
        <v>67</v>
      </c>
      <c r="G4102" t="s">
        <v>408</v>
      </c>
      <c r="H4102" t="s">
        <v>649</v>
      </c>
      <c r="I4102" t="s">
        <v>416</v>
      </c>
      <c r="J4102">
        <v>-2.2528768000000001</v>
      </c>
      <c r="K4102">
        <v>37.165770000000002</v>
      </c>
      <c r="L4102">
        <v>296017.85759999999</v>
      </c>
      <c r="M4102">
        <v>9750859.7520000003</v>
      </c>
      <c r="N4102">
        <v>1233.4000000000001</v>
      </c>
      <c r="O4102">
        <v>7.7</v>
      </c>
      <c r="P4102">
        <v>0</v>
      </c>
      <c r="Q4102">
        <v>100</v>
      </c>
      <c r="R4102">
        <v>110</v>
      </c>
      <c r="S4102">
        <v>0</v>
      </c>
      <c r="T4102">
        <f t="shared" si="192"/>
        <v>35.700000000000003</v>
      </c>
      <c r="U4102">
        <v>100</v>
      </c>
      <c r="V4102">
        <f t="shared" si="193"/>
        <v>16.855016268726448</v>
      </c>
      <c r="W4102">
        <f t="shared" si="194"/>
        <v>16.855016268726448</v>
      </c>
      <c r="X4102" t="s">
        <v>69</v>
      </c>
      <c r="Y4102">
        <v>30</v>
      </c>
      <c r="Z4102" t="s">
        <v>73</v>
      </c>
      <c r="AA4102">
        <v>0</v>
      </c>
      <c r="AB4102">
        <v>0</v>
      </c>
      <c r="AC4102">
        <v>0</v>
      </c>
      <c r="AD4102">
        <v>0</v>
      </c>
      <c r="AF4102">
        <v>0</v>
      </c>
      <c r="AG4102">
        <v>0</v>
      </c>
      <c r="AH4102">
        <v>0</v>
      </c>
      <c r="AI4102">
        <v>0</v>
      </c>
      <c r="AL4102">
        <v>0</v>
      </c>
      <c r="AM4102">
        <v>0</v>
      </c>
      <c r="AN4102">
        <v>0</v>
      </c>
      <c r="AR4102">
        <v>0</v>
      </c>
      <c r="AS4102">
        <v>0</v>
      </c>
      <c r="AT4102">
        <v>0</v>
      </c>
      <c r="AW4102" t="s">
        <v>73</v>
      </c>
      <c r="AZ4102" t="s">
        <v>73</v>
      </c>
      <c r="BA4102">
        <v>0</v>
      </c>
      <c r="BC4102">
        <v>0</v>
      </c>
      <c r="BD4102">
        <v>0</v>
      </c>
      <c r="BE4102">
        <v>0</v>
      </c>
      <c r="BH4102">
        <v>0</v>
      </c>
      <c r="BI4102">
        <v>0</v>
      </c>
      <c r="BJ4102">
        <v>0</v>
      </c>
      <c r="BS4102" t="s">
        <v>675</v>
      </c>
    </row>
    <row r="4103" spans="1:71" x14ac:dyDescent="0.35">
      <c r="A4103">
        <v>430</v>
      </c>
      <c r="C4103" s="1">
        <v>45567</v>
      </c>
      <c r="D4103" t="s">
        <v>407</v>
      </c>
      <c r="E4103" t="s">
        <v>85</v>
      </c>
      <c r="F4103" t="s">
        <v>67</v>
      </c>
      <c r="G4103" t="s">
        <v>408</v>
      </c>
      <c r="H4103" t="s">
        <v>649</v>
      </c>
      <c r="I4103" t="s">
        <v>416</v>
      </c>
      <c r="J4103">
        <v>-2.2436600000000002</v>
      </c>
      <c r="K4103">
        <v>37.172124699999998</v>
      </c>
      <c r="L4103">
        <v>296723.51990000001</v>
      </c>
      <c r="M4103">
        <v>9751879.9100000001</v>
      </c>
      <c r="N4103">
        <v>1256.3</v>
      </c>
      <c r="O4103">
        <v>5.4</v>
      </c>
      <c r="P4103">
        <v>0</v>
      </c>
      <c r="Q4103">
        <v>50</v>
      </c>
      <c r="R4103">
        <v>80</v>
      </c>
      <c r="S4103">
        <v>0</v>
      </c>
      <c r="T4103">
        <f t="shared" si="192"/>
        <v>22.1</v>
      </c>
      <c r="U4103">
        <v>30</v>
      </c>
      <c r="V4103">
        <f t="shared" si="193"/>
        <v>13.26145588223798</v>
      </c>
      <c r="W4103">
        <f t="shared" si="194"/>
        <v>13.26145588223798</v>
      </c>
      <c r="X4103" t="s">
        <v>69</v>
      </c>
      <c r="Y4103">
        <v>15</v>
      </c>
      <c r="Z4103" t="s">
        <v>73</v>
      </c>
      <c r="AA4103">
        <v>0</v>
      </c>
      <c r="AB4103">
        <v>0</v>
      </c>
      <c r="AC4103">
        <v>0</v>
      </c>
      <c r="AD4103">
        <v>0</v>
      </c>
      <c r="AF4103">
        <v>0</v>
      </c>
      <c r="AG4103">
        <v>0</v>
      </c>
      <c r="AH4103">
        <v>0</v>
      </c>
      <c r="AI4103">
        <v>0</v>
      </c>
      <c r="AL4103">
        <v>0</v>
      </c>
      <c r="AM4103">
        <v>0</v>
      </c>
      <c r="AN4103">
        <v>0</v>
      </c>
      <c r="AR4103">
        <v>0</v>
      </c>
      <c r="AS4103">
        <v>0</v>
      </c>
      <c r="AT4103">
        <v>0</v>
      </c>
      <c r="AW4103" t="s">
        <v>73</v>
      </c>
      <c r="AZ4103" t="s">
        <v>73</v>
      </c>
      <c r="BA4103">
        <v>0</v>
      </c>
      <c r="BC4103">
        <v>0</v>
      </c>
      <c r="BD4103">
        <v>0</v>
      </c>
      <c r="BE4103">
        <v>0</v>
      </c>
      <c r="BH4103">
        <v>0</v>
      </c>
      <c r="BI4103">
        <v>0</v>
      </c>
      <c r="BJ4103">
        <v>0</v>
      </c>
      <c r="BS4103" t="s">
        <v>676</v>
      </c>
    </row>
    <row r="4104" spans="1:71" x14ac:dyDescent="0.35">
      <c r="A4104">
        <v>431</v>
      </c>
      <c r="C4104" s="1">
        <v>45567</v>
      </c>
      <c r="D4104" t="s">
        <v>407</v>
      </c>
      <c r="E4104" t="s">
        <v>85</v>
      </c>
      <c r="F4104" t="s">
        <v>67</v>
      </c>
      <c r="G4104" t="s">
        <v>408</v>
      </c>
      <c r="H4104" t="s">
        <v>649</v>
      </c>
      <c r="I4104" t="s">
        <v>416</v>
      </c>
      <c r="J4104">
        <v>-2.2403601000000002</v>
      </c>
      <c r="K4104">
        <v>37.194745699999999</v>
      </c>
      <c r="L4104">
        <v>299239.57339999999</v>
      </c>
      <c r="M4104">
        <v>9752247.9600000009</v>
      </c>
      <c r="N4104">
        <v>1274.0999999999999</v>
      </c>
      <c r="O4104">
        <v>4.2</v>
      </c>
      <c r="P4104">
        <v>0</v>
      </c>
      <c r="Q4104">
        <v>80</v>
      </c>
      <c r="R4104">
        <v>74</v>
      </c>
      <c r="S4104">
        <v>5</v>
      </c>
      <c r="T4104">
        <f t="shared" si="192"/>
        <v>29.680000000000003</v>
      </c>
      <c r="U4104">
        <v>49</v>
      </c>
      <c r="V4104">
        <f t="shared" si="193"/>
        <v>15.368341990871127</v>
      </c>
      <c r="W4104">
        <f t="shared" si="194"/>
        <v>15.368341990871127</v>
      </c>
      <c r="X4104" t="s">
        <v>73</v>
      </c>
      <c r="Y4104">
        <v>0</v>
      </c>
      <c r="Z4104" t="s">
        <v>73</v>
      </c>
      <c r="AA4104">
        <v>0</v>
      </c>
      <c r="AB4104">
        <v>0</v>
      </c>
      <c r="AC4104">
        <v>0</v>
      </c>
      <c r="AD4104">
        <v>0</v>
      </c>
      <c r="AF4104">
        <v>0</v>
      </c>
      <c r="AG4104">
        <v>0</v>
      </c>
      <c r="AH4104">
        <v>0</v>
      </c>
      <c r="AI4104">
        <v>0</v>
      </c>
      <c r="AL4104">
        <v>0</v>
      </c>
      <c r="AM4104">
        <v>0</v>
      </c>
      <c r="AN4104">
        <v>0</v>
      </c>
      <c r="AR4104">
        <v>0</v>
      </c>
      <c r="AS4104">
        <v>0</v>
      </c>
      <c r="AT4104">
        <v>0</v>
      </c>
      <c r="AW4104" t="s">
        <v>73</v>
      </c>
      <c r="AZ4104" t="s">
        <v>73</v>
      </c>
      <c r="BA4104">
        <v>0</v>
      </c>
      <c r="BC4104">
        <v>0</v>
      </c>
      <c r="BD4104">
        <v>0</v>
      </c>
      <c r="BE4104">
        <v>0</v>
      </c>
      <c r="BH4104">
        <v>0</v>
      </c>
      <c r="BI4104">
        <v>0</v>
      </c>
      <c r="BJ4104">
        <v>0</v>
      </c>
      <c r="BS4104" t="s">
        <v>677</v>
      </c>
    </row>
    <row r="4105" spans="1:71" x14ac:dyDescent="0.35">
      <c r="A4105">
        <v>701</v>
      </c>
      <c r="C4105" s="1">
        <v>45567</v>
      </c>
      <c r="D4105" t="s">
        <v>806</v>
      </c>
      <c r="E4105" t="s">
        <v>85</v>
      </c>
      <c r="F4105" t="s">
        <v>67</v>
      </c>
      <c r="G4105" t="s">
        <v>807</v>
      </c>
      <c r="H4105" t="s">
        <v>1146</v>
      </c>
      <c r="I4105" t="s">
        <v>818</v>
      </c>
      <c r="J4105">
        <v>-2.3865816999999998</v>
      </c>
      <c r="K4105">
        <v>37.415101700000001</v>
      </c>
      <c r="L4105">
        <v>323769.90130000003</v>
      </c>
      <c r="M4105">
        <v>9736107.966</v>
      </c>
      <c r="N4105">
        <v>1119.8</v>
      </c>
      <c r="O4105">
        <v>5.8</v>
      </c>
      <c r="P4105">
        <v>1500</v>
      </c>
      <c r="Q4105">
        <v>50</v>
      </c>
      <c r="R4105">
        <v>100</v>
      </c>
      <c r="S4105">
        <v>0</v>
      </c>
      <c r="T4105">
        <f t="shared" si="192"/>
        <v>1525.5</v>
      </c>
      <c r="U4105">
        <v>50</v>
      </c>
      <c r="V4105">
        <f t="shared" si="193"/>
        <v>110.17959558981107</v>
      </c>
      <c r="W4105">
        <f t="shared" si="194"/>
        <v>50</v>
      </c>
      <c r="X4105" t="s">
        <v>69</v>
      </c>
      <c r="Y4105">
        <v>45</v>
      </c>
      <c r="Z4105" t="s">
        <v>69</v>
      </c>
      <c r="AA4105">
        <v>1</v>
      </c>
      <c r="AB4105">
        <v>700</v>
      </c>
      <c r="AC4105">
        <v>50</v>
      </c>
      <c r="AD4105">
        <v>20</v>
      </c>
      <c r="AE4105" t="s">
        <v>70</v>
      </c>
      <c r="AF4105">
        <v>700</v>
      </c>
      <c r="AG4105">
        <v>20</v>
      </c>
      <c r="AH4105">
        <v>50</v>
      </c>
      <c r="AI4105">
        <v>0</v>
      </c>
      <c r="AJ4105" t="s">
        <v>69</v>
      </c>
      <c r="AL4105">
        <v>0</v>
      </c>
      <c r="AM4105">
        <v>0</v>
      </c>
      <c r="AN4105">
        <v>0</v>
      </c>
      <c r="AR4105">
        <v>0</v>
      </c>
      <c r="AS4105">
        <v>0</v>
      </c>
      <c r="AT4105">
        <v>0</v>
      </c>
      <c r="AW4105" t="s">
        <v>73</v>
      </c>
      <c r="AZ4105" t="s">
        <v>73</v>
      </c>
      <c r="BA4105">
        <v>0</v>
      </c>
      <c r="BC4105">
        <v>0</v>
      </c>
      <c r="BD4105">
        <v>0</v>
      </c>
      <c r="BE4105">
        <v>0</v>
      </c>
      <c r="BH4105">
        <v>0</v>
      </c>
      <c r="BI4105">
        <v>0</v>
      </c>
      <c r="BJ4105">
        <v>0</v>
      </c>
      <c r="BQ4105" t="s">
        <v>1164</v>
      </c>
      <c r="BR4105" t="s">
        <v>954</v>
      </c>
      <c r="BS4105" t="s">
        <v>1165</v>
      </c>
    </row>
    <row r="4106" spans="1:71" x14ac:dyDescent="0.35">
      <c r="A4106">
        <v>862</v>
      </c>
      <c r="C4106" s="1">
        <v>45567</v>
      </c>
      <c r="D4106" t="s">
        <v>1404</v>
      </c>
      <c r="E4106" t="s">
        <v>85</v>
      </c>
      <c r="F4106" t="s">
        <v>67</v>
      </c>
      <c r="G4106" t="s">
        <v>1389</v>
      </c>
      <c r="H4106" t="s">
        <v>1361</v>
      </c>
      <c r="I4106" t="s">
        <v>1361</v>
      </c>
      <c r="J4106">
        <v>-2.3503451000000002</v>
      </c>
      <c r="K4106">
        <v>37.226697899999998</v>
      </c>
      <c r="L4106">
        <v>302809.17460000003</v>
      </c>
      <c r="M4106">
        <v>9740089.6119999997</v>
      </c>
      <c r="N4106">
        <v>1202.4000000000001</v>
      </c>
      <c r="O4106">
        <v>4.7</v>
      </c>
      <c r="P4106">
        <v>0</v>
      </c>
      <c r="Q4106">
        <v>400</v>
      </c>
      <c r="R4106">
        <v>600</v>
      </c>
      <c r="S4106">
        <v>0</v>
      </c>
      <c r="T4106">
        <f t="shared" si="192"/>
        <v>170</v>
      </c>
      <c r="U4106">
        <v>53</v>
      </c>
      <c r="V4106">
        <f t="shared" si="193"/>
        <v>36.780660900548135</v>
      </c>
      <c r="W4106">
        <f t="shared" si="194"/>
        <v>53</v>
      </c>
      <c r="X4106" t="s">
        <v>73</v>
      </c>
      <c r="Y4106">
        <v>9</v>
      </c>
      <c r="Z4106" t="s">
        <v>73</v>
      </c>
      <c r="AA4106">
        <v>0</v>
      </c>
      <c r="AB4106">
        <v>0</v>
      </c>
      <c r="AC4106">
        <v>0</v>
      </c>
      <c r="AD4106">
        <v>0</v>
      </c>
      <c r="AF4106">
        <v>0</v>
      </c>
      <c r="AG4106">
        <v>0</v>
      </c>
      <c r="AH4106">
        <v>0</v>
      </c>
      <c r="AI4106">
        <v>0</v>
      </c>
      <c r="AL4106">
        <v>0</v>
      </c>
      <c r="AM4106">
        <v>0</v>
      </c>
      <c r="AN4106">
        <v>0</v>
      </c>
      <c r="AR4106">
        <v>0</v>
      </c>
      <c r="AS4106">
        <v>0</v>
      </c>
      <c r="AT4106">
        <v>0</v>
      </c>
      <c r="AW4106" t="s">
        <v>73</v>
      </c>
      <c r="AZ4106" t="s">
        <v>73</v>
      </c>
      <c r="BA4106">
        <v>0</v>
      </c>
      <c r="BC4106">
        <v>0</v>
      </c>
      <c r="BD4106">
        <v>0</v>
      </c>
      <c r="BE4106">
        <v>0</v>
      </c>
      <c r="BH4106">
        <v>0</v>
      </c>
      <c r="BI4106">
        <v>0</v>
      </c>
      <c r="BJ4106">
        <v>0</v>
      </c>
      <c r="BQ4106" t="s">
        <v>1436</v>
      </c>
      <c r="BR4106" t="s">
        <v>1437</v>
      </c>
      <c r="BS4106" t="s">
        <v>1438</v>
      </c>
    </row>
    <row r="4107" spans="1:71" x14ac:dyDescent="0.35">
      <c r="A4107">
        <v>904</v>
      </c>
      <c r="C4107" s="1">
        <v>45567</v>
      </c>
      <c r="D4107" t="s">
        <v>1404</v>
      </c>
      <c r="E4107" t="s">
        <v>85</v>
      </c>
      <c r="F4107" t="s">
        <v>67</v>
      </c>
      <c r="G4107" t="s">
        <v>1389</v>
      </c>
      <c r="H4107" t="s">
        <v>1523</v>
      </c>
      <c r="I4107" t="s">
        <v>1360</v>
      </c>
      <c r="J4107">
        <v>-2.3192379999999999</v>
      </c>
      <c r="K4107">
        <v>37.198734899999998</v>
      </c>
      <c r="L4107">
        <v>299694.26740000001</v>
      </c>
      <c r="M4107">
        <v>9743525.6640000008</v>
      </c>
      <c r="N4107">
        <v>1137</v>
      </c>
      <c r="O4107">
        <v>5.9</v>
      </c>
      <c r="P4107">
        <v>250</v>
      </c>
      <c r="Q4107">
        <v>0</v>
      </c>
      <c r="R4107">
        <v>0</v>
      </c>
      <c r="S4107">
        <v>0</v>
      </c>
      <c r="T4107">
        <f t="shared" si="192"/>
        <v>250</v>
      </c>
      <c r="U4107">
        <v>42</v>
      </c>
      <c r="V4107">
        <f t="shared" si="193"/>
        <v>44.603102903819277</v>
      </c>
      <c r="W4107">
        <f t="shared" si="194"/>
        <v>42</v>
      </c>
      <c r="X4107" t="s">
        <v>69</v>
      </c>
      <c r="Y4107">
        <v>30</v>
      </c>
      <c r="Z4107" t="s">
        <v>73</v>
      </c>
      <c r="AA4107">
        <v>0</v>
      </c>
      <c r="AB4107">
        <v>0</v>
      </c>
      <c r="AC4107">
        <v>0</v>
      </c>
      <c r="AD4107">
        <v>0</v>
      </c>
      <c r="AF4107">
        <v>0</v>
      </c>
      <c r="AG4107">
        <v>0</v>
      </c>
      <c r="AH4107">
        <v>0</v>
      </c>
      <c r="AI4107">
        <v>0</v>
      </c>
      <c r="AL4107">
        <v>0</v>
      </c>
      <c r="AM4107">
        <v>0</v>
      </c>
      <c r="AN4107">
        <v>0</v>
      </c>
      <c r="AR4107">
        <v>0</v>
      </c>
      <c r="AS4107">
        <v>0</v>
      </c>
      <c r="AT4107">
        <v>0</v>
      </c>
      <c r="AW4107" t="s">
        <v>73</v>
      </c>
      <c r="AZ4107" t="s">
        <v>73</v>
      </c>
      <c r="BA4107">
        <v>0</v>
      </c>
      <c r="BC4107">
        <v>0</v>
      </c>
      <c r="BD4107">
        <v>0</v>
      </c>
      <c r="BE4107">
        <v>0</v>
      </c>
      <c r="BH4107">
        <v>0</v>
      </c>
      <c r="BI4107">
        <v>0</v>
      </c>
      <c r="BJ4107">
        <v>0</v>
      </c>
      <c r="BQ4107" t="s">
        <v>1540</v>
      </c>
      <c r="BR4107" t="s">
        <v>1541</v>
      </c>
      <c r="BS4107" t="s">
        <v>1542</v>
      </c>
    </row>
    <row r="4108" spans="1:71" x14ac:dyDescent="0.35">
      <c r="A4108">
        <v>946</v>
      </c>
      <c r="C4108" s="1">
        <v>45567</v>
      </c>
      <c r="D4108" t="s">
        <v>1600</v>
      </c>
      <c r="E4108" t="s">
        <v>85</v>
      </c>
      <c r="F4108" t="s">
        <v>1601</v>
      </c>
      <c r="G4108" t="s">
        <v>1602</v>
      </c>
      <c r="H4108" t="s">
        <v>1626</v>
      </c>
      <c r="I4108" t="s">
        <v>1626</v>
      </c>
      <c r="J4108">
        <v>-2.4298134</v>
      </c>
      <c r="K4108">
        <v>36.934162100000002</v>
      </c>
      <c r="L4108">
        <v>270279.32870000001</v>
      </c>
      <c r="M4108">
        <v>9731255.3629999999</v>
      </c>
      <c r="N4108">
        <v>1272.9000000000001</v>
      </c>
      <c r="O4108">
        <v>9</v>
      </c>
      <c r="P4108">
        <v>150</v>
      </c>
      <c r="Q4108">
        <v>70</v>
      </c>
      <c r="R4108">
        <v>60</v>
      </c>
      <c r="S4108">
        <v>15</v>
      </c>
      <c r="T4108">
        <f t="shared" si="192"/>
        <v>182.6</v>
      </c>
      <c r="U4108">
        <v>20</v>
      </c>
      <c r="V4108">
        <f t="shared" si="193"/>
        <v>38.119347193111849</v>
      </c>
      <c r="W4108">
        <f t="shared" si="194"/>
        <v>20</v>
      </c>
      <c r="X4108" t="s">
        <v>69</v>
      </c>
      <c r="Y4108">
        <v>40</v>
      </c>
      <c r="Z4108" t="s">
        <v>73</v>
      </c>
      <c r="AA4108">
        <v>0</v>
      </c>
      <c r="AB4108">
        <v>0</v>
      </c>
      <c r="AC4108">
        <v>0</v>
      </c>
      <c r="AD4108">
        <v>0</v>
      </c>
      <c r="AF4108">
        <v>0</v>
      </c>
      <c r="AG4108">
        <v>0</v>
      </c>
      <c r="AH4108">
        <v>0</v>
      </c>
      <c r="AI4108">
        <v>0</v>
      </c>
      <c r="AL4108">
        <v>0</v>
      </c>
      <c r="AM4108">
        <v>0</v>
      </c>
      <c r="AN4108">
        <v>0</v>
      </c>
      <c r="AR4108">
        <v>0</v>
      </c>
      <c r="AS4108">
        <v>0</v>
      </c>
      <c r="AT4108">
        <v>0</v>
      </c>
      <c r="AW4108" t="s">
        <v>73</v>
      </c>
      <c r="AZ4108" t="s">
        <v>73</v>
      </c>
      <c r="BA4108">
        <v>0</v>
      </c>
      <c r="BC4108">
        <v>0</v>
      </c>
      <c r="BD4108">
        <v>0</v>
      </c>
      <c r="BE4108">
        <v>0</v>
      </c>
      <c r="BH4108">
        <v>0</v>
      </c>
      <c r="BI4108">
        <v>0</v>
      </c>
      <c r="BJ4108">
        <v>0</v>
      </c>
      <c r="BR4108" t="s">
        <v>1606</v>
      </c>
      <c r="BS4108" t="s">
        <v>1634</v>
      </c>
    </row>
    <row r="4109" spans="1:71" x14ac:dyDescent="0.35">
      <c r="A4109">
        <v>947</v>
      </c>
      <c r="C4109" s="1">
        <v>45567</v>
      </c>
      <c r="D4109" t="s">
        <v>1600</v>
      </c>
      <c r="E4109" t="s">
        <v>85</v>
      </c>
      <c r="F4109" t="s">
        <v>1601</v>
      </c>
      <c r="G4109" t="s">
        <v>1602</v>
      </c>
      <c r="H4109" t="s">
        <v>1626</v>
      </c>
      <c r="I4109" t="s">
        <v>1626</v>
      </c>
      <c r="J4109">
        <v>-2.4337837000000002</v>
      </c>
      <c r="K4109">
        <v>36.930448699999999</v>
      </c>
      <c r="L4109">
        <v>269866.89279999997</v>
      </c>
      <c r="M4109">
        <v>9730815.5979999993</v>
      </c>
      <c r="N4109">
        <v>1278.8</v>
      </c>
      <c r="O4109">
        <v>8.9</v>
      </c>
      <c r="P4109">
        <v>25</v>
      </c>
      <c r="Q4109">
        <v>90</v>
      </c>
      <c r="R4109">
        <v>70</v>
      </c>
      <c r="S4109">
        <v>0</v>
      </c>
      <c r="T4109">
        <f t="shared" si="192"/>
        <v>52.2</v>
      </c>
      <c r="U4109">
        <v>50</v>
      </c>
      <c r="V4109">
        <f t="shared" si="193"/>
        <v>20.381226691979236</v>
      </c>
      <c r="W4109">
        <f t="shared" si="194"/>
        <v>20.381226691979236</v>
      </c>
      <c r="X4109" t="s">
        <v>69</v>
      </c>
      <c r="Y4109">
        <v>30</v>
      </c>
      <c r="Z4109" t="s">
        <v>73</v>
      </c>
      <c r="AA4109">
        <v>0</v>
      </c>
      <c r="AB4109">
        <v>0</v>
      </c>
      <c r="AC4109">
        <v>0</v>
      </c>
      <c r="AD4109">
        <v>0</v>
      </c>
      <c r="AF4109">
        <v>0</v>
      </c>
      <c r="AG4109">
        <v>0</v>
      </c>
      <c r="AH4109">
        <v>0</v>
      </c>
      <c r="AI4109">
        <v>0</v>
      </c>
      <c r="AL4109">
        <v>0</v>
      </c>
      <c r="AM4109">
        <v>0</v>
      </c>
      <c r="AN4109">
        <v>0</v>
      </c>
      <c r="AR4109">
        <v>0</v>
      </c>
      <c r="AS4109">
        <v>0</v>
      </c>
      <c r="AT4109">
        <v>0</v>
      </c>
      <c r="AW4109" t="s">
        <v>73</v>
      </c>
      <c r="AZ4109" t="s">
        <v>73</v>
      </c>
      <c r="BA4109">
        <v>0</v>
      </c>
      <c r="BC4109">
        <v>0</v>
      </c>
      <c r="BD4109">
        <v>0</v>
      </c>
      <c r="BE4109">
        <v>0</v>
      </c>
      <c r="BH4109">
        <v>0</v>
      </c>
      <c r="BI4109">
        <v>0</v>
      </c>
      <c r="BJ4109">
        <v>0</v>
      </c>
      <c r="BR4109" t="s">
        <v>1606</v>
      </c>
      <c r="BS4109" t="s">
        <v>1635</v>
      </c>
    </row>
    <row r="4110" spans="1:71" x14ac:dyDescent="0.35">
      <c r="A4110">
        <v>948</v>
      </c>
      <c r="C4110" s="1">
        <v>45567</v>
      </c>
      <c r="D4110" t="s">
        <v>1600</v>
      </c>
      <c r="E4110" t="s">
        <v>85</v>
      </c>
      <c r="F4110" t="s">
        <v>1601</v>
      </c>
      <c r="G4110" t="s">
        <v>1602</v>
      </c>
      <c r="H4110" t="s">
        <v>1626</v>
      </c>
      <c r="I4110" t="s">
        <v>1626</v>
      </c>
      <c r="J4110">
        <v>-2.4341883000000002</v>
      </c>
      <c r="K4110">
        <v>36.927358300000002</v>
      </c>
      <c r="L4110">
        <v>269523.16019999998</v>
      </c>
      <c r="M4110">
        <v>9730770.3200000003</v>
      </c>
      <c r="N4110">
        <v>1278.2</v>
      </c>
      <c r="O4110">
        <v>7.4</v>
      </c>
      <c r="P4110">
        <v>0</v>
      </c>
      <c r="Q4110">
        <v>30</v>
      </c>
      <c r="R4110">
        <v>25</v>
      </c>
      <c r="S4110">
        <v>0</v>
      </c>
      <c r="T4110">
        <f t="shared" si="192"/>
        <v>9.3500000000000014</v>
      </c>
      <c r="U4110">
        <v>10</v>
      </c>
      <c r="V4110">
        <f t="shared" si="193"/>
        <v>8.6258295772326203</v>
      </c>
      <c r="W4110">
        <f t="shared" si="194"/>
        <v>10</v>
      </c>
      <c r="X4110" t="s">
        <v>69</v>
      </c>
      <c r="Y4110">
        <v>30</v>
      </c>
      <c r="Z4110" t="s">
        <v>73</v>
      </c>
      <c r="AA4110">
        <v>0</v>
      </c>
      <c r="AB4110">
        <v>0</v>
      </c>
      <c r="AC4110">
        <v>0</v>
      </c>
      <c r="AD4110">
        <v>0</v>
      </c>
      <c r="AF4110">
        <v>0</v>
      </c>
      <c r="AG4110">
        <v>0</v>
      </c>
      <c r="AH4110">
        <v>0</v>
      </c>
      <c r="AI4110">
        <v>0</v>
      </c>
      <c r="AL4110">
        <v>0</v>
      </c>
      <c r="AM4110">
        <v>0</v>
      </c>
      <c r="AN4110">
        <v>0</v>
      </c>
      <c r="AR4110">
        <v>0</v>
      </c>
      <c r="AS4110">
        <v>0</v>
      </c>
      <c r="AT4110">
        <v>0</v>
      </c>
      <c r="AW4110" t="s">
        <v>73</v>
      </c>
      <c r="AZ4110" t="s">
        <v>73</v>
      </c>
      <c r="BA4110">
        <v>0</v>
      </c>
      <c r="BC4110">
        <v>0</v>
      </c>
      <c r="BD4110">
        <v>0</v>
      </c>
      <c r="BE4110">
        <v>0</v>
      </c>
      <c r="BH4110">
        <v>0</v>
      </c>
      <c r="BI4110">
        <v>0</v>
      </c>
      <c r="BJ4110">
        <v>0</v>
      </c>
      <c r="BR4110" t="s">
        <v>1608</v>
      </c>
      <c r="BS4110" t="s">
        <v>1636</v>
      </c>
    </row>
    <row r="4111" spans="1:71" x14ac:dyDescent="0.35">
      <c r="A4111">
        <v>981</v>
      </c>
      <c r="C4111" s="1">
        <v>45567</v>
      </c>
      <c r="D4111" t="s">
        <v>1600</v>
      </c>
      <c r="E4111" t="s">
        <v>85</v>
      </c>
      <c r="F4111" t="s">
        <v>1601</v>
      </c>
      <c r="G4111" t="s">
        <v>1602</v>
      </c>
      <c r="H4111" t="s">
        <v>1641</v>
      </c>
      <c r="I4111" t="s">
        <v>1644</v>
      </c>
      <c r="J4111">
        <v>-2.4341856000000002</v>
      </c>
      <c r="K4111">
        <v>36.887796600000001</v>
      </c>
      <c r="L4111">
        <v>265121.935</v>
      </c>
      <c r="M4111">
        <v>9730763.7890000008</v>
      </c>
      <c r="N4111">
        <v>1216.8</v>
      </c>
      <c r="O4111">
        <v>9.3000000000000007</v>
      </c>
      <c r="P4111">
        <v>0</v>
      </c>
      <c r="Q4111">
        <v>137</v>
      </c>
      <c r="R4111">
        <v>93</v>
      </c>
      <c r="S4111">
        <v>0</v>
      </c>
      <c r="T4111">
        <f t="shared" si="192"/>
        <v>39.1</v>
      </c>
      <c r="U4111">
        <v>100</v>
      </c>
      <c r="V4111">
        <f t="shared" si="193"/>
        <v>17.639385299512433</v>
      </c>
      <c r="W4111">
        <f t="shared" si="194"/>
        <v>17.639385299512433</v>
      </c>
      <c r="X4111" t="s">
        <v>69</v>
      </c>
      <c r="Y4111">
        <v>30</v>
      </c>
      <c r="Z4111" t="s">
        <v>73</v>
      </c>
      <c r="AA4111">
        <v>0</v>
      </c>
      <c r="AB4111">
        <v>0</v>
      </c>
      <c r="AC4111">
        <v>0</v>
      </c>
      <c r="AD4111">
        <v>0</v>
      </c>
      <c r="AF4111">
        <v>0</v>
      </c>
      <c r="AG4111">
        <v>0</v>
      </c>
      <c r="AH4111">
        <v>0</v>
      </c>
      <c r="AI4111">
        <v>0</v>
      </c>
      <c r="AL4111">
        <v>0</v>
      </c>
      <c r="AM4111">
        <v>0</v>
      </c>
      <c r="AN4111">
        <v>0</v>
      </c>
      <c r="AR4111">
        <v>0</v>
      </c>
      <c r="AS4111">
        <v>0</v>
      </c>
      <c r="AT4111">
        <v>0</v>
      </c>
      <c r="AW4111" t="s">
        <v>73</v>
      </c>
      <c r="AZ4111" t="s">
        <v>73</v>
      </c>
      <c r="BA4111">
        <v>0</v>
      </c>
      <c r="BC4111">
        <v>0</v>
      </c>
      <c r="BD4111">
        <v>0</v>
      </c>
      <c r="BE4111">
        <v>0</v>
      </c>
      <c r="BH4111">
        <v>0</v>
      </c>
      <c r="BI4111">
        <v>0</v>
      </c>
      <c r="BJ4111">
        <v>0</v>
      </c>
      <c r="BR4111" t="s">
        <v>1606</v>
      </c>
      <c r="BS4111" t="s">
        <v>1676</v>
      </c>
    </row>
    <row r="4112" spans="1:71" ht="58" x14ac:dyDescent="0.35">
      <c r="A4112">
        <v>1048</v>
      </c>
      <c r="C4112" s="1">
        <v>45567</v>
      </c>
      <c r="D4112" t="s">
        <v>1707</v>
      </c>
      <c r="E4112" t="s">
        <v>85</v>
      </c>
      <c r="F4112" t="s">
        <v>1601</v>
      </c>
      <c r="G4112" t="s">
        <v>1702</v>
      </c>
      <c r="H4112" t="s">
        <v>1769</v>
      </c>
      <c r="I4112" t="s">
        <v>1731</v>
      </c>
      <c r="J4112">
        <v>-2.2665546999999999</v>
      </c>
      <c r="K4112">
        <v>37.007592600000002</v>
      </c>
      <c r="L4112">
        <v>278422.40970000002</v>
      </c>
      <c r="M4112">
        <v>9749323.8819999993</v>
      </c>
      <c r="N4112">
        <v>1298</v>
      </c>
      <c r="O4112">
        <v>6.9</v>
      </c>
      <c r="P4112">
        <v>210</v>
      </c>
      <c r="Q4112">
        <v>500</v>
      </c>
      <c r="R4112">
        <v>400</v>
      </c>
      <c r="S4112">
        <v>30</v>
      </c>
      <c r="T4112">
        <f t="shared" si="192"/>
        <v>384</v>
      </c>
      <c r="U4112">
        <v>500</v>
      </c>
      <c r="V4112">
        <f t="shared" si="193"/>
        <v>55.27906391541368</v>
      </c>
      <c r="W4112">
        <f t="shared" si="194"/>
        <v>55.27906391541368</v>
      </c>
      <c r="X4112" t="s">
        <v>69</v>
      </c>
      <c r="Y4112">
        <v>30</v>
      </c>
      <c r="Z4112" t="s">
        <v>73</v>
      </c>
      <c r="AA4112">
        <v>0</v>
      </c>
      <c r="AB4112">
        <v>0</v>
      </c>
      <c r="AC4112">
        <v>0</v>
      </c>
      <c r="AD4112">
        <v>0</v>
      </c>
      <c r="AF4112">
        <v>0</v>
      </c>
      <c r="AG4112">
        <v>0</v>
      </c>
      <c r="AH4112">
        <v>0</v>
      </c>
      <c r="AI4112">
        <v>0</v>
      </c>
      <c r="AL4112">
        <v>0</v>
      </c>
      <c r="AM4112">
        <v>0</v>
      </c>
      <c r="AN4112">
        <v>0</v>
      </c>
      <c r="AR4112">
        <v>0</v>
      </c>
      <c r="AS4112">
        <v>0</v>
      </c>
      <c r="AT4112">
        <v>0</v>
      </c>
      <c r="AW4112" t="s">
        <v>69</v>
      </c>
      <c r="AX4112" t="s">
        <v>1816</v>
      </c>
      <c r="AY4112" s="2" t="s">
        <v>1817</v>
      </c>
      <c r="AZ4112" t="s">
        <v>73</v>
      </c>
      <c r="BA4112">
        <v>0</v>
      </c>
      <c r="BC4112">
        <v>0</v>
      </c>
      <c r="BD4112">
        <v>0</v>
      </c>
      <c r="BE4112">
        <v>0</v>
      </c>
      <c r="BH4112">
        <v>0</v>
      </c>
      <c r="BI4112">
        <v>0</v>
      </c>
      <c r="BJ4112">
        <v>0</v>
      </c>
      <c r="BQ4112" t="s">
        <v>77</v>
      </c>
      <c r="BR4112" t="s">
        <v>1818</v>
      </c>
      <c r="BS4112" t="s">
        <v>1819</v>
      </c>
    </row>
    <row r="4113" spans="1:71" ht="406" x14ac:dyDescent="0.35">
      <c r="A4113">
        <v>1049</v>
      </c>
      <c r="C4113" s="1">
        <v>45567</v>
      </c>
      <c r="D4113" t="s">
        <v>1707</v>
      </c>
      <c r="E4113" t="s">
        <v>85</v>
      </c>
      <c r="F4113" t="s">
        <v>1601</v>
      </c>
      <c r="G4113" t="s">
        <v>1702</v>
      </c>
      <c r="H4113" t="s">
        <v>1769</v>
      </c>
      <c r="I4113" t="s">
        <v>1731</v>
      </c>
      <c r="J4113">
        <v>-2.3192716999999998</v>
      </c>
      <c r="K4113">
        <v>37.022706700000001</v>
      </c>
      <c r="L4113">
        <v>280111.98940000002</v>
      </c>
      <c r="M4113">
        <v>9743495.7970000003</v>
      </c>
      <c r="N4113">
        <v>1298</v>
      </c>
      <c r="O4113">
        <v>7.4</v>
      </c>
      <c r="P4113">
        <v>350</v>
      </c>
      <c r="Q4113">
        <v>450</v>
      </c>
      <c r="R4113">
        <v>500</v>
      </c>
      <c r="S4113">
        <v>50</v>
      </c>
      <c r="T4113">
        <f t="shared" si="192"/>
        <v>546.5</v>
      </c>
      <c r="U4113">
        <v>500</v>
      </c>
      <c r="V4113">
        <f t="shared" si="193"/>
        <v>65.946257058198839</v>
      </c>
      <c r="W4113">
        <f t="shared" si="194"/>
        <v>65.946257058198839</v>
      </c>
      <c r="X4113" t="s">
        <v>69</v>
      </c>
      <c r="Y4113">
        <v>40</v>
      </c>
      <c r="Z4113" t="s">
        <v>73</v>
      </c>
      <c r="AA4113">
        <v>0</v>
      </c>
      <c r="AB4113">
        <v>0</v>
      </c>
      <c r="AC4113">
        <v>0</v>
      </c>
      <c r="AD4113">
        <v>0</v>
      </c>
      <c r="AF4113">
        <v>0</v>
      </c>
      <c r="AG4113">
        <v>0</v>
      </c>
      <c r="AH4113">
        <v>0</v>
      </c>
      <c r="AI4113">
        <v>0</v>
      </c>
      <c r="AL4113">
        <v>0</v>
      </c>
      <c r="AM4113">
        <v>0</v>
      </c>
      <c r="AN4113">
        <v>0</v>
      </c>
      <c r="AR4113">
        <v>0</v>
      </c>
      <c r="AS4113">
        <v>0</v>
      </c>
      <c r="AT4113">
        <v>0</v>
      </c>
      <c r="AW4113" t="s">
        <v>69</v>
      </c>
      <c r="AX4113" s="2" t="s">
        <v>1820</v>
      </c>
      <c r="AY4113" s="2" t="s">
        <v>1821</v>
      </c>
      <c r="AZ4113" t="s">
        <v>73</v>
      </c>
      <c r="BA4113">
        <v>0</v>
      </c>
      <c r="BC4113">
        <v>0</v>
      </c>
      <c r="BD4113">
        <v>0</v>
      </c>
      <c r="BE4113">
        <v>0</v>
      </c>
      <c r="BH4113">
        <v>0</v>
      </c>
      <c r="BI4113">
        <v>0</v>
      </c>
      <c r="BJ4113">
        <v>0</v>
      </c>
      <c r="BQ4113" t="s">
        <v>77</v>
      </c>
      <c r="BR4113" t="s">
        <v>1822</v>
      </c>
      <c r="BS4113" t="s">
        <v>1823</v>
      </c>
    </row>
    <row r="4114" spans="1:71" x14ac:dyDescent="0.35">
      <c r="A4114">
        <v>1407</v>
      </c>
      <c r="C4114" s="1">
        <v>45567</v>
      </c>
      <c r="D4114" t="s">
        <v>2489</v>
      </c>
      <c r="E4114" t="s">
        <v>85</v>
      </c>
      <c r="F4114" t="s">
        <v>2778</v>
      </c>
      <c r="G4114" t="s">
        <v>2490</v>
      </c>
      <c r="H4114" t="s">
        <v>2515</v>
      </c>
      <c r="I4114" t="s">
        <v>2523</v>
      </c>
      <c r="J4114">
        <v>-1.711565</v>
      </c>
      <c r="K4114">
        <v>36.381276700000001</v>
      </c>
      <c r="L4114">
        <v>208628.8346</v>
      </c>
      <c r="M4114">
        <v>9810621.0920000002</v>
      </c>
      <c r="N4114">
        <v>846.1</v>
      </c>
      <c r="O4114">
        <v>7.4</v>
      </c>
      <c r="P4114">
        <v>0</v>
      </c>
      <c r="Q4114">
        <v>80</v>
      </c>
      <c r="R4114">
        <v>100</v>
      </c>
      <c r="S4114">
        <v>0</v>
      </c>
      <c r="T4114">
        <f t="shared" si="192"/>
        <v>30.6</v>
      </c>
      <c r="U4114">
        <v>50</v>
      </c>
      <c r="V4114">
        <f t="shared" si="193"/>
        <v>15.604712843580296</v>
      </c>
      <c r="W4114">
        <f t="shared" si="194"/>
        <v>15.604712843580296</v>
      </c>
      <c r="X4114" t="s">
        <v>69</v>
      </c>
      <c r="Y4114">
        <v>22</v>
      </c>
      <c r="Z4114" t="s">
        <v>73</v>
      </c>
      <c r="AA4114">
        <v>0</v>
      </c>
      <c r="AB4114">
        <v>0</v>
      </c>
      <c r="AC4114">
        <v>0</v>
      </c>
      <c r="AD4114">
        <v>0</v>
      </c>
      <c r="AF4114">
        <v>0</v>
      </c>
      <c r="AG4114">
        <v>0</v>
      </c>
      <c r="AH4114">
        <v>0</v>
      </c>
      <c r="AI4114">
        <v>0</v>
      </c>
      <c r="AL4114">
        <v>0</v>
      </c>
      <c r="AM4114">
        <v>0</v>
      </c>
      <c r="AN4114">
        <v>0</v>
      </c>
      <c r="AR4114">
        <v>0</v>
      </c>
      <c r="AS4114">
        <v>0</v>
      </c>
      <c r="AT4114">
        <v>0</v>
      </c>
      <c r="AW4114" t="s">
        <v>73</v>
      </c>
      <c r="AZ4114" t="s">
        <v>73</v>
      </c>
      <c r="BA4114">
        <v>0</v>
      </c>
      <c r="BC4114">
        <v>0</v>
      </c>
      <c r="BD4114">
        <v>0</v>
      </c>
      <c r="BE4114">
        <v>0</v>
      </c>
      <c r="BH4114">
        <v>0</v>
      </c>
      <c r="BI4114">
        <v>0</v>
      </c>
      <c r="BJ4114">
        <v>0</v>
      </c>
      <c r="BQ4114" t="s">
        <v>2540</v>
      </c>
      <c r="BR4114" t="s">
        <v>2541</v>
      </c>
      <c r="BS4114" t="s">
        <v>2542</v>
      </c>
    </row>
    <row r="4115" spans="1:71" x14ac:dyDescent="0.35">
      <c r="A4115">
        <v>2311</v>
      </c>
      <c r="C4115" s="1">
        <v>45567</v>
      </c>
      <c r="D4115" t="s">
        <v>3553</v>
      </c>
      <c r="E4115" t="s">
        <v>85</v>
      </c>
      <c r="F4115" t="s">
        <v>3554</v>
      </c>
      <c r="G4115" t="s">
        <v>3555</v>
      </c>
      <c r="H4115" t="s">
        <v>3856</v>
      </c>
      <c r="I4115" t="s">
        <v>3560</v>
      </c>
      <c r="J4115">
        <v>-2.7233900000000002</v>
      </c>
      <c r="K4115">
        <v>37.289813299999999</v>
      </c>
      <c r="L4115">
        <v>309884.24119999999</v>
      </c>
      <c r="M4115">
        <v>9698846.4590000007</v>
      </c>
      <c r="N4115">
        <v>1107.4000000000001</v>
      </c>
      <c r="O4115">
        <v>6.7</v>
      </c>
      <c r="P4115">
        <v>200</v>
      </c>
      <c r="Q4115">
        <v>350</v>
      </c>
      <c r="R4115">
        <v>560</v>
      </c>
      <c r="S4115">
        <v>0</v>
      </c>
      <c r="T4115">
        <f t="shared" si="192"/>
        <v>354.70000000000005</v>
      </c>
      <c r="U4115">
        <v>200</v>
      </c>
      <c r="V4115">
        <f t="shared" si="193"/>
        <v>53.128268518132273</v>
      </c>
      <c r="W4115">
        <f t="shared" si="194"/>
        <v>53.128268518132273</v>
      </c>
      <c r="X4115" t="s">
        <v>69</v>
      </c>
      <c r="Y4115">
        <v>50</v>
      </c>
      <c r="Z4115" t="s">
        <v>73</v>
      </c>
      <c r="AA4115">
        <v>0</v>
      </c>
      <c r="AB4115">
        <v>0</v>
      </c>
      <c r="AC4115">
        <v>0</v>
      </c>
      <c r="AD4115">
        <v>0</v>
      </c>
      <c r="AF4115">
        <v>0</v>
      </c>
      <c r="AG4115">
        <v>0</v>
      </c>
      <c r="AH4115">
        <v>0</v>
      </c>
      <c r="AI4115">
        <v>0</v>
      </c>
      <c r="AL4115">
        <v>0</v>
      </c>
      <c r="AM4115">
        <v>0</v>
      </c>
      <c r="AN4115">
        <v>0</v>
      </c>
      <c r="AR4115">
        <v>0</v>
      </c>
      <c r="AS4115">
        <v>0</v>
      </c>
      <c r="AT4115">
        <v>0</v>
      </c>
      <c r="AW4115" t="s">
        <v>73</v>
      </c>
      <c r="AZ4115" t="s">
        <v>73</v>
      </c>
      <c r="BA4115">
        <v>0</v>
      </c>
      <c r="BC4115">
        <v>0</v>
      </c>
      <c r="BD4115">
        <v>0</v>
      </c>
      <c r="BE4115">
        <v>0</v>
      </c>
      <c r="BH4115">
        <v>0</v>
      </c>
      <c r="BI4115">
        <v>0</v>
      </c>
      <c r="BJ4115">
        <v>0</v>
      </c>
      <c r="BQ4115" t="s">
        <v>77</v>
      </c>
      <c r="BR4115" t="s">
        <v>3876</v>
      </c>
      <c r="BS4115" t="s">
        <v>3877</v>
      </c>
    </row>
    <row r="4116" spans="1:71" x14ac:dyDescent="0.35">
      <c r="A4116">
        <v>2372</v>
      </c>
      <c r="C4116" s="1">
        <v>45567</v>
      </c>
      <c r="D4116" t="s">
        <v>3553</v>
      </c>
      <c r="E4116" t="s">
        <v>85</v>
      </c>
      <c r="F4116" t="s">
        <v>3554</v>
      </c>
      <c r="G4116" t="s">
        <v>3555</v>
      </c>
      <c r="H4116" t="s">
        <v>3959</v>
      </c>
      <c r="I4116" t="s">
        <v>3560</v>
      </c>
      <c r="J4116">
        <v>-2.7058583</v>
      </c>
      <c r="K4116">
        <v>37.254069999999999</v>
      </c>
      <c r="L4116">
        <v>305906.75839999999</v>
      </c>
      <c r="M4116">
        <v>9700779.4859999996</v>
      </c>
      <c r="N4116">
        <v>1101.0999999999999</v>
      </c>
      <c r="O4116">
        <v>8.6999999999999993</v>
      </c>
      <c r="P4116">
        <v>700</v>
      </c>
      <c r="Q4116">
        <v>0</v>
      </c>
      <c r="R4116">
        <v>0</v>
      </c>
      <c r="S4116">
        <v>0</v>
      </c>
      <c r="T4116">
        <f t="shared" si="192"/>
        <v>700</v>
      </c>
      <c r="U4116">
        <v>200</v>
      </c>
      <c r="V4116">
        <f t="shared" si="193"/>
        <v>74.635266518023073</v>
      </c>
      <c r="W4116">
        <f t="shared" si="194"/>
        <v>74.635266518023073</v>
      </c>
      <c r="X4116" t="s">
        <v>69</v>
      </c>
      <c r="Y4116">
        <v>60</v>
      </c>
      <c r="Z4116" t="s">
        <v>73</v>
      </c>
      <c r="AA4116">
        <v>0</v>
      </c>
      <c r="AB4116">
        <v>0</v>
      </c>
      <c r="AC4116">
        <v>0</v>
      </c>
      <c r="AD4116">
        <v>0</v>
      </c>
      <c r="AF4116">
        <v>0</v>
      </c>
      <c r="AG4116">
        <v>0</v>
      </c>
      <c r="AH4116">
        <v>0</v>
      </c>
      <c r="AI4116">
        <v>0</v>
      </c>
      <c r="AL4116">
        <v>0</v>
      </c>
      <c r="AM4116">
        <v>0</v>
      </c>
      <c r="AN4116">
        <v>0</v>
      </c>
      <c r="AR4116">
        <v>0</v>
      </c>
      <c r="AS4116">
        <v>0</v>
      </c>
      <c r="AT4116">
        <v>0</v>
      </c>
      <c r="AW4116" t="s">
        <v>73</v>
      </c>
      <c r="AZ4116" t="s">
        <v>73</v>
      </c>
      <c r="BA4116">
        <v>0</v>
      </c>
      <c r="BC4116">
        <v>0</v>
      </c>
      <c r="BD4116">
        <v>0</v>
      </c>
      <c r="BE4116">
        <v>0</v>
      </c>
      <c r="BH4116">
        <v>0</v>
      </c>
      <c r="BI4116">
        <v>0</v>
      </c>
      <c r="BJ4116">
        <v>0</v>
      </c>
      <c r="BQ4116" t="s">
        <v>3996</v>
      </c>
      <c r="BR4116" t="s">
        <v>3997</v>
      </c>
      <c r="BS4116" t="s">
        <v>3998</v>
      </c>
    </row>
    <row r="4117" spans="1:71" x14ac:dyDescent="0.35">
      <c r="A4117">
        <v>2373</v>
      </c>
      <c r="C4117" s="1">
        <v>45567</v>
      </c>
      <c r="D4117" t="s">
        <v>3553</v>
      </c>
      <c r="E4117" t="s">
        <v>85</v>
      </c>
      <c r="F4117" t="s">
        <v>3554</v>
      </c>
      <c r="G4117" t="s">
        <v>3555</v>
      </c>
      <c r="H4117" t="s">
        <v>3959</v>
      </c>
      <c r="I4117" t="s">
        <v>3598</v>
      </c>
      <c r="J4117">
        <v>-2.6956133000000002</v>
      </c>
      <c r="K4117">
        <v>37.248545</v>
      </c>
      <c r="L4117">
        <v>305290.72590000002</v>
      </c>
      <c r="M4117">
        <v>9701911.5370000005</v>
      </c>
      <c r="N4117">
        <v>1134.5999999999999</v>
      </c>
      <c r="O4117">
        <v>4.4000000000000004</v>
      </c>
      <c r="P4117">
        <v>450</v>
      </c>
      <c r="Q4117">
        <v>110</v>
      </c>
      <c r="R4117">
        <v>200</v>
      </c>
      <c r="S4117">
        <v>0</v>
      </c>
      <c r="T4117">
        <f t="shared" si="192"/>
        <v>502.7</v>
      </c>
      <c r="U4117">
        <v>200</v>
      </c>
      <c r="V4117">
        <f t="shared" si="193"/>
        <v>63.24839519398725</v>
      </c>
      <c r="W4117">
        <f t="shared" si="194"/>
        <v>63.24839519398725</v>
      </c>
      <c r="X4117" t="s">
        <v>69</v>
      </c>
      <c r="Y4117">
        <v>60</v>
      </c>
      <c r="Z4117" t="s">
        <v>73</v>
      </c>
      <c r="AA4117">
        <v>0</v>
      </c>
      <c r="AB4117">
        <v>0</v>
      </c>
      <c r="AC4117">
        <v>0</v>
      </c>
      <c r="AD4117">
        <v>0</v>
      </c>
      <c r="AF4117">
        <v>0</v>
      </c>
      <c r="AG4117">
        <v>0</v>
      </c>
      <c r="AH4117">
        <v>0</v>
      </c>
      <c r="AI4117">
        <v>0</v>
      </c>
      <c r="AL4117">
        <v>0</v>
      </c>
      <c r="AM4117">
        <v>0</v>
      </c>
      <c r="AN4117">
        <v>0</v>
      </c>
      <c r="AR4117">
        <v>0</v>
      </c>
      <c r="AS4117">
        <v>0</v>
      </c>
      <c r="AT4117">
        <v>0</v>
      </c>
      <c r="AW4117" t="s">
        <v>73</v>
      </c>
      <c r="AZ4117" t="s">
        <v>73</v>
      </c>
      <c r="BA4117">
        <v>0</v>
      </c>
      <c r="BC4117">
        <v>0</v>
      </c>
      <c r="BD4117">
        <v>0</v>
      </c>
      <c r="BE4117">
        <v>0</v>
      </c>
      <c r="BH4117">
        <v>0</v>
      </c>
      <c r="BI4117">
        <v>0</v>
      </c>
      <c r="BJ4117">
        <v>0</v>
      </c>
      <c r="BQ4117" t="s">
        <v>77</v>
      </c>
      <c r="BR4117" t="s">
        <v>3999</v>
      </c>
      <c r="BS4117" t="s">
        <v>4000</v>
      </c>
    </row>
    <row r="4118" spans="1:71" x14ac:dyDescent="0.35">
      <c r="A4118">
        <v>2374</v>
      </c>
      <c r="C4118" s="1">
        <v>45567</v>
      </c>
      <c r="D4118" t="s">
        <v>3571</v>
      </c>
      <c r="E4118" t="s">
        <v>85</v>
      </c>
      <c r="F4118" t="s">
        <v>3554</v>
      </c>
      <c r="G4118" t="s">
        <v>3555</v>
      </c>
      <c r="H4118" t="s">
        <v>3959</v>
      </c>
      <c r="I4118" t="s">
        <v>3560</v>
      </c>
      <c r="J4118">
        <v>-2.7060550000000001</v>
      </c>
      <c r="K4118">
        <v>37.2540117</v>
      </c>
      <c r="L4118">
        <v>305900.30650000001</v>
      </c>
      <c r="M4118">
        <v>9700757.7249999996</v>
      </c>
      <c r="N4118">
        <v>1131.4000000000001</v>
      </c>
      <c r="O4118">
        <v>5</v>
      </c>
      <c r="P4118">
        <v>700</v>
      </c>
      <c r="Q4118">
        <v>0</v>
      </c>
      <c r="R4118">
        <v>0</v>
      </c>
      <c r="S4118">
        <v>0</v>
      </c>
      <c r="T4118">
        <f t="shared" si="192"/>
        <v>700</v>
      </c>
      <c r="U4118">
        <v>100</v>
      </c>
      <c r="V4118">
        <f t="shared" si="193"/>
        <v>74.635266518023073</v>
      </c>
      <c r="W4118">
        <f t="shared" si="194"/>
        <v>100</v>
      </c>
      <c r="X4118" t="s">
        <v>73</v>
      </c>
      <c r="Y4118">
        <v>70</v>
      </c>
      <c r="Z4118" t="s">
        <v>73</v>
      </c>
      <c r="AA4118">
        <v>0</v>
      </c>
      <c r="AB4118">
        <v>0</v>
      </c>
      <c r="AC4118">
        <v>0</v>
      </c>
      <c r="AD4118">
        <v>0</v>
      </c>
      <c r="AF4118">
        <v>0</v>
      </c>
      <c r="AG4118">
        <v>0</v>
      </c>
      <c r="AH4118">
        <v>0</v>
      </c>
      <c r="AI4118">
        <v>0</v>
      </c>
      <c r="AL4118">
        <v>0</v>
      </c>
      <c r="AM4118">
        <v>0</v>
      </c>
      <c r="AN4118">
        <v>0</v>
      </c>
      <c r="AR4118">
        <v>0</v>
      </c>
      <c r="AS4118">
        <v>0</v>
      </c>
      <c r="AT4118">
        <v>0</v>
      </c>
      <c r="AW4118" t="s">
        <v>73</v>
      </c>
      <c r="AZ4118" t="s">
        <v>73</v>
      </c>
      <c r="BA4118">
        <v>0</v>
      </c>
      <c r="BC4118">
        <v>0</v>
      </c>
      <c r="BD4118">
        <v>0</v>
      </c>
      <c r="BE4118">
        <v>0</v>
      </c>
      <c r="BH4118">
        <v>0</v>
      </c>
      <c r="BI4118">
        <v>0</v>
      </c>
      <c r="BJ4118">
        <v>0</v>
      </c>
      <c r="BQ4118" t="s">
        <v>4001</v>
      </c>
      <c r="BR4118" t="s">
        <v>4002</v>
      </c>
      <c r="BS4118" t="s">
        <v>4003</v>
      </c>
    </row>
    <row r="4119" spans="1:71" x14ac:dyDescent="0.35">
      <c r="A4119">
        <v>2375</v>
      </c>
      <c r="C4119" s="1">
        <v>45567</v>
      </c>
      <c r="D4119" t="s">
        <v>3571</v>
      </c>
      <c r="E4119" t="s">
        <v>85</v>
      </c>
      <c r="F4119" t="s">
        <v>3554</v>
      </c>
      <c r="G4119" t="s">
        <v>3555</v>
      </c>
      <c r="H4119" t="s">
        <v>3959</v>
      </c>
      <c r="I4119" t="s">
        <v>3598</v>
      </c>
      <c r="J4119">
        <v>-2.6956232999999998</v>
      </c>
      <c r="K4119">
        <v>37.248316699999997</v>
      </c>
      <c r="L4119">
        <v>305265.3395</v>
      </c>
      <c r="M4119">
        <v>9701910.3939999994</v>
      </c>
      <c r="N4119">
        <v>1131</v>
      </c>
      <c r="O4119">
        <v>4.5999999999999996</v>
      </c>
      <c r="P4119">
        <v>400</v>
      </c>
      <c r="Q4119">
        <v>0</v>
      </c>
      <c r="R4119">
        <v>0</v>
      </c>
      <c r="S4119">
        <v>0</v>
      </c>
      <c r="T4119">
        <f t="shared" si="192"/>
        <v>400</v>
      </c>
      <c r="U4119">
        <v>300</v>
      </c>
      <c r="V4119">
        <f t="shared" si="193"/>
        <v>56.418958354775633</v>
      </c>
      <c r="W4119">
        <f t="shared" si="194"/>
        <v>56.418958354775633</v>
      </c>
      <c r="X4119" t="s">
        <v>69</v>
      </c>
      <c r="Y4119">
        <v>50</v>
      </c>
      <c r="Z4119" t="s">
        <v>73</v>
      </c>
      <c r="AA4119">
        <v>0</v>
      </c>
      <c r="AB4119">
        <v>0</v>
      </c>
      <c r="AC4119">
        <v>0</v>
      </c>
      <c r="AD4119">
        <v>0</v>
      </c>
      <c r="AF4119">
        <v>0</v>
      </c>
      <c r="AG4119">
        <v>0</v>
      </c>
      <c r="AH4119">
        <v>0</v>
      </c>
      <c r="AI4119">
        <v>0</v>
      </c>
      <c r="AL4119">
        <v>0</v>
      </c>
      <c r="AM4119">
        <v>0</v>
      </c>
      <c r="AN4119">
        <v>0</v>
      </c>
      <c r="AR4119">
        <v>0</v>
      </c>
      <c r="AS4119">
        <v>0</v>
      </c>
      <c r="AT4119">
        <v>0</v>
      </c>
      <c r="AW4119" t="s">
        <v>73</v>
      </c>
      <c r="AZ4119" t="s">
        <v>73</v>
      </c>
      <c r="BA4119">
        <v>0</v>
      </c>
      <c r="BC4119">
        <v>0</v>
      </c>
      <c r="BD4119">
        <v>0</v>
      </c>
      <c r="BE4119">
        <v>0</v>
      </c>
      <c r="BH4119">
        <v>0</v>
      </c>
      <c r="BI4119">
        <v>0</v>
      </c>
      <c r="BJ4119">
        <v>0</v>
      </c>
      <c r="BQ4119" t="s">
        <v>1385</v>
      </c>
      <c r="BR4119" t="s">
        <v>4004</v>
      </c>
      <c r="BS4119" t="s">
        <v>4005</v>
      </c>
    </row>
    <row r="4120" spans="1:71" x14ac:dyDescent="0.35">
      <c r="A4120">
        <v>2608</v>
      </c>
      <c r="C4120" s="1">
        <v>45567</v>
      </c>
      <c r="D4120" t="s">
        <v>4204</v>
      </c>
      <c r="E4120" t="s">
        <v>85</v>
      </c>
      <c r="F4120" t="s">
        <v>3554</v>
      </c>
      <c r="G4120" t="s">
        <v>4188</v>
      </c>
      <c r="H4120" t="s">
        <v>4431</v>
      </c>
      <c r="I4120" t="s">
        <v>4193</v>
      </c>
      <c r="J4120">
        <v>-2.7692467000000001</v>
      </c>
      <c r="K4120">
        <v>37.374673299999998</v>
      </c>
      <c r="L4120">
        <v>319327.34149999998</v>
      </c>
      <c r="M4120">
        <v>9693788.8090000004</v>
      </c>
      <c r="N4120">
        <v>1195.4000000000001</v>
      </c>
      <c r="O4120">
        <v>4.7</v>
      </c>
      <c r="P4120">
        <v>100</v>
      </c>
      <c r="Q4120">
        <v>100</v>
      </c>
      <c r="R4120">
        <v>200</v>
      </c>
      <c r="S4120">
        <v>0</v>
      </c>
      <c r="T4120">
        <f t="shared" si="192"/>
        <v>151</v>
      </c>
      <c r="U4120">
        <v>30</v>
      </c>
      <c r="V4120">
        <f t="shared" si="193"/>
        <v>34.66438835958035</v>
      </c>
      <c r="W4120">
        <f t="shared" si="194"/>
        <v>30</v>
      </c>
      <c r="X4120" t="s">
        <v>69</v>
      </c>
      <c r="Y4120">
        <v>10</v>
      </c>
      <c r="Z4120" t="s">
        <v>73</v>
      </c>
      <c r="AA4120">
        <v>0</v>
      </c>
      <c r="AB4120">
        <v>0</v>
      </c>
      <c r="AC4120">
        <v>0</v>
      </c>
      <c r="AD4120">
        <v>0</v>
      </c>
      <c r="AF4120">
        <v>0</v>
      </c>
      <c r="AG4120">
        <v>0</v>
      </c>
      <c r="AH4120">
        <v>0</v>
      </c>
      <c r="AI4120">
        <v>0</v>
      </c>
      <c r="AL4120">
        <v>0</v>
      </c>
      <c r="AM4120">
        <v>0</v>
      </c>
      <c r="AN4120">
        <v>0</v>
      </c>
      <c r="AR4120">
        <v>0</v>
      </c>
      <c r="AS4120">
        <v>0</v>
      </c>
      <c r="AT4120">
        <v>0</v>
      </c>
      <c r="AW4120" t="s">
        <v>73</v>
      </c>
      <c r="AZ4120" t="s">
        <v>73</v>
      </c>
      <c r="BA4120">
        <v>0</v>
      </c>
      <c r="BC4120">
        <v>0</v>
      </c>
      <c r="BD4120">
        <v>0</v>
      </c>
      <c r="BE4120">
        <v>0</v>
      </c>
      <c r="BH4120">
        <v>0</v>
      </c>
      <c r="BI4120">
        <v>0</v>
      </c>
      <c r="BJ4120">
        <v>0</v>
      </c>
      <c r="BQ4120" t="s">
        <v>4211</v>
      </c>
      <c r="BR4120" t="s">
        <v>4233</v>
      </c>
      <c r="BS4120" t="s">
        <v>4444</v>
      </c>
    </row>
    <row r="4121" spans="1:71" x14ac:dyDescent="0.35">
      <c r="A4121">
        <v>2609</v>
      </c>
      <c r="C4121" s="1">
        <v>45567</v>
      </c>
      <c r="D4121" t="s">
        <v>4204</v>
      </c>
      <c r="E4121" t="s">
        <v>85</v>
      </c>
      <c r="F4121" t="s">
        <v>3554</v>
      </c>
      <c r="G4121" t="s">
        <v>4188</v>
      </c>
      <c r="H4121" t="s">
        <v>4431</v>
      </c>
      <c r="I4121" t="s">
        <v>4193</v>
      </c>
      <c r="J4121">
        <v>-2.7873567000000001</v>
      </c>
      <c r="K4121">
        <v>37.371726700000004</v>
      </c>
      <c r="L4121">
        <v>319002.46600000001</v>
      </c>
      <c r="M4121">
        <v>9691785.8019999992</v>
      </c>
      <c r="N4121">
        <v>1199.0999999999999</v>
      </c>
      <c r="O4121">
        <v>5</v>
      </c>
      <c r="P4121">
        <v>100</v>
      </c>
      <c r="Q4121">
        <v>100</v>
      </c>
      <c r="R4121">
        <v>200</v>
      </c>
      <c r="S4121">
        <v>0</v>
      </c>
      <c r="T4121">
        <f t="shared" si="192"/>
        <v>151</v>
      </c>
      <c r="U4121">
        <v>30</v>
      </c>
      <c r="V4121">
        <f t="shared" si="193"/>
        <v>34.66438835958035</v>
      </c>
      <c r="W4121">
        <f t="shared" si="194"/>
        <v>30</v>
      </c>
      <c r="X4121" t="s">
        <v>69</v>
      </c>
      <c r="Y4121">
        <v>15</v>
      </c>
      <c r="Z4121" t="s">
        <v>73</v>
      </c>
      <c r="AA4121">
        <v>0</v>
      </c>
      <c r="AB4121">
        <v>0</v>
      </c>
      <c r="AC4121">
        <v>0</v>
      </c>
      <c r="AD4121">
        <v>0</v>
      </c>
      <c r="AF4121">
        <v>0</v>
      </c>
      <c r="AG4121">
        <v>0</v>
      </c>
      <c r="AH4121">
        <v>0</v>
      </c>
      <c r="AI4121">
        <v>0</v>
      </c>
      <c r="AL4121">
        <v>0</v>
      </c>
      <c r="AM4121">
        <v>0</v>
      </c>
      <c r="AN4121">
        <v>0</v>
      </c>
      <c r="AR4121">
        <v>0</v>
      </c>
      <c r="AS4121">
        <v>0</v>
      </c>
      <c r="AT4121">
        <v>0</v>
      </c>
      <c r="AW4121" t="s">
        <v>73</v>
      </c>
      <c r="AZ4121" t="s">
        <v>73</v>
      </c>
      <c r="BA4121">
        <v>0</v>
      </c>
      <c r="BC4121">
        <v>0</v>
      </c>
      <c r="BD4121">
        <v>0</v>
      </c>
      <c r="BE4121">
        <v>0</v>
      </c>
      <c r="BH4121">
        <v>0</v>
      </c>
      <c r="BI4121">
        <v>0</v>
      </c>
      <c r="BJ4121">
        <v>0</v>
      </c>
      <c r="BQ4121" t="s">
        <v>4211</v>
      </c>
      <c r="BR4121" t="s">
        <v>4445</v>
      </c>
      <c r="BS4121" t="s">
        <v>4446</v>
      </c>
    </row>
    <row r="4122" spans="1:71" x14ac:dyDescent="0.35">
      <c r="A4122">
        <v>2610</v>
      </c>
      <c r="C4122" s="1">
        <v>45567</v>
      </c>
      <c r="D4122" t="s">
        <v>4204</v>
      </c>
      <c r="E4122" t="s">
        <v>85</v>
      </c>
      <c r="F4122" t="s">
        <v>3554</v>
      </c>
      <c r="G4122" t="s">
        <v>4188</v>
      </c>
      <c r="H4122" t="s">
        <v>4431</v>
      </c>
      <c r="I4122" t="s">
        <v>4193</v>
      </c>
      <c r="J4122">
        <v>-2.7947199999999999</v>
      </c>
      <c r="K4122">
        <v>37.3757983</v>
      </c>
      <c r="L4122">
        <v>319456.3076</v>
      </c>
      <c r="M4122">
        <v>9690972.2139999997</v>
      </c>
      <c r="N4122">
        <v>1328.3</v>
      </c>
      <c r="O4122">
        <v>4.8</v>
      </c>
      <c r="P4122">
        <v>100</v>
      </c>
      <c r="Q4122">
        <v>100</v>
      </c>
      <c r="R4122">
        <v>100</v>
      </c>
      <c r="S4122">
        <v>8</v>
      </c>
      <c r="T4122">
        <f t="shared" si="192"/>
        <v>139.6</v>
      </c>
      <c r="U4122">
        <v>50</v>
      </c>
      <c r="V4122">
        <f t="shared" si="193"/>
        <v>33.3301890600913</v>
      </c>
      <c r="W4122">
        <f t="shared" si="194"/>
        <v>50</v>
      </c>
      <c r="X4122" t="s">
        <v>69</v>
      </c>
      <c r="Y4122">
        <v>15</v>
      </c>
      <c r="Z4122" t="s">
        <v>73</v>
      </c>
      <c r="AA4122">
        <v>0</v>
      </c>
      <c r="AB4122">
        <v>0</v>
      </c>
      <c r="AC4122">
        <v>0</v>
      </c>
      <c r="AD4122">
        <v>0</v>
      </c>
      <c r="AF4122">
        <v>0</v>
      </c>
      <c r="AG4122">
        <v>0</v>
      </c>
      <c r="AH4122">
        <v>0</v>
      </c>
      <c r="AI4122">
        <v>0</v>
      </c>
      <c r="AL4122">
        <v>0</v>
      </c>
      <c r="AM4122">
        <v>0</v>
      </c>
      <c r="AN4122">
        <v>0</v>
      </c>
      <c r="AR4122">
        <v>0</v>
      </c>
      <c r="AS4122">
        <v>0</v>
      </c>
      <c r="AT4122">
        <v>0</v>
      </c>
      <c r="AW4122" t="s">
        <v>73</v>
      </c>
      <c r="AZ4122" t="s">
        <v>73</v>
      </c>
      <c r="BA4122">
        <v>0</v>
      </c>
      <c r="BC4122">
        <v>0</v>
      </c>
      <c r="BD4122">
        <v>0</v>
      </c>
      <c r="BE4122">
        <v>0</v>
      </c>
      <c r="BH4122">
        <v>0</v>
      </c>
      <c r="BI4122">
        <v>0</v>
      </c>
      <c r="BJ4122">
        <v>0</v>
      </c>
      <c r="BQ4122" t="s">
        <v>4447</v>
      </c>
      <c r="BR4122" t="s">
        <v>4448</v>
      </c>
      <c r="BS4122" t="s">
        <v>4449</v>
      </c>
    </row>
    <row r="4123" spans="1:71" x14ac:dyDescent="0.35">
      <c r="A4123">
        <v>2930</v>
      </c>
      <c r="C4123" s="1">
        <v>45567</v>
      </c>
      <c r="D4123" t="s">
        <v>4187</v>
      </c>
      <c r="E4123" t="s">
        <v>85</v>
      </c>
      <c r="F4123" t="s">
        <v>3554</v>
      </c>
      <c r="G4123" t="s">
        <v>4739</v>
      </c>
      <c r="H4123" t="s">
        <v>4544</v>
      </c>
      <c r="I4123" t="s">
        <v>4741</v>
      </c>
      <c r="J4123">
        <v>-2.8211841</v>
      </c>
      <c r="K4123">
        <v>37.400466700000003</v>
      </c>
      <c r="L4123">
        <v>322203.13050000003</v>
      </c>
      <c r="M4123">
        <v>9688049.6870000008</v>
      </c>
      <c r="N4123">
        <v>1494.6</v>
      </c>
      <c r="O4123">
        <v>1.7</v>
      </c>
      <c r="P4123">
        <v>210</v>
      </c>
      <c r="Q4123">
        <v>120</v>
      </c>
      <c r="R4123">
        <v>180</v>
      </c>
      <c r="S4123">
        <v>20</v>
      </c>
      <c r="T4123">
        <f t="shared" si="192"/>
        <v>275</v>
      </c>
      <c r="U4123">
        <v>1000</v>
      </c>
      <c r="V4123">
        <f t="shared" si="193"/>
        <v>46.780128981369444</v>
      </c>
      <c r="W4123">
        <f t="shared" si="194"/>
        <v>46.780128981369444</v>
      </c>
      <c r="X4123" t="s">
        <v>69</v>
      </c>
      <c r="Y4123">
        <v>40</v>
      </c>
      <c r="Z4123" t="s">
        <v>73</v>
      </c>
      <c r="AA4123">
        <v>0</v>
      </c>
      <c r="AB4123">
        <v>0</v>
      </c>
      <c r="AC4123">
        <v>0</v>
      </c>
      <c r="AD4123">
        <v>0</v>
      </c>
      <c r="AF4123">
        <v>0</v>
      </c>
      <c r="AG4123">
        <v>0</v>
      </c>
      <c r="AH4123">
        <v>0</v>
      </c>
      <c r="AI4123">
        <v>0</v>
      </c>
      <c r="AL4123">
        <v>0</v>
      </c>
      <c r="AM4123">
        <v>0</v>
      </c>
      <c r="AN4123">
        <v>0</v>
      </c>
      <c r="AR4123">
        <v>0</v>
      </c>
      <c r="AS4123">
        <v>0</v>
      </c>
      <c r="AT4123">
        <v>0</v>
      </c>
      <c r="AW4123" t="s">
        <v>73</v>
      </c>
      <c r="AZ4123" t="s">
        <v>73</v>
      </c>
      <c r="BA4123">
        <v>0</v>
      </c>
      <c r="BC4123">
        <v>0</v>
      </c>
      <c r="BD4123">
        <v>0</v>
      </c>
      <c r="BE4123">
        <v>0</v>
      </c>
      <c r="BH4123">
        <v>0</v>
      </c>
      <c r="BI4123">
        <v>0</v>
      </c>
      <c r="BJ4123">
        <v>0</v>
      </c>
      <c r="BQ4123" t="s">
        <v>77</v>
      </c>
      <c r="BR4123" t="s">
        <v>4774</v>
      </c>
      <c r="BS4123" t="s">
        <v>5058</v>
      </c>
    </row>
    <row r="4124" spans="1:71" x14ac:dyDescent="0.35">
      <c r="A4124">
        <v>2931</v>
      </c>
      <c r="C4124" s="1">
        <v>45567</v>
      </c>
      <c r="D4124" t="s">
        <v>4187</v>
      </c>
      <c r="E4124" t="s">
        <v>85</v>
      </c>
      <c r="F4124" t="s">
        <v>3554</v>
      </c>
      <c r="G4124" t="s">
        <v>4739</v>
      </c>
      <c r="H4124" t="s">
        <v>4544</v>
      </c>
      <c r="I4124" t="s">
        <v>4741</v>
      </c>
      <c r="J4124">
        <v>-2.8213504999999999</v>
      </c>
      <c r="K4124">
        <v>37.399428499999999</v>
      </c>
      <c r="L4124">
        <v>322087.72409999999</v>
      </c>
      <c r="M4124">
        <v>9688031.1280000005</v>
      </c>
      <c r="N4124">
        <v>1503.1</v>
      </c>
      <c r="O4124">
        <v>4.2</v>
      </c>
      <c r="P4124">
        <v>130</v>
      </c>
      <c r="Q4124">
        <v>85</v>
      </c>
      <c r="R4124">
        <v>150</v>
      </c>
      <c r="S4124">
        <v>0</v>
      </c>
      <c r="T4124">
        <f t="shared" si="192"/>
        <v>169.95</v>
      </c>
      <c r="U4124">
        <v>1000</v>
      </c>
      <c r="V4124">
        <f t="shared" si="193"/>
        <v>36.77525158205421</v>
      </c>
      <c r="W4124">
        <f t="shared" si="194"/>
        <v>36.77525158205421</v>
      </c>
      <c r="X4124" t="s">
        <v>69</v>
      </c>
      <c r="Y4124">
        <v>45</v>
      </c>
      <c r="Z4124" t="s">
        <v>73</v>
      </c>
      <c r="AA4124">
        <v>0</v>
      </c>
      <c r="AB4124">
        <v>0</v>
      </c>
      <c r="AC4124">
        <v>0</v>
      </c>
      <c r="AD4124">
        <v>0</v>
      </c>
      <c r="AF4124">
        <v>0</v>
      </c>
      <c r="AG4124">
        <v>0</v>
      </c>
      <c r="AH4124">
        <v>0</v>
      </c>
      <c r="AI4124">
        <v>0</v>
      </c>
      <c r="AL4124">
        <v>0</v>
      </c>
      <c r="AM4124">
        <v>0</v>
      </c>
      <c r="AN4124">
        <v>0</v>
      </c>
      <c r="AR4124">
        <v>0</v>
      </c>
      <c r="AS4124">
        <v>0</v>
      </c>
      <c r="AT4124">
        <v>0</v>
      </c>
      <c r="AW4124" t="s">
        <v>73</v>
      </c>
      <c r="AZ4124" t="s">
        <v>73</v>
      </c>
      <c r="BA4124">
        <v>0</v>
      </c>
      <c r="BC4124">
        <v>0</v>
      </c>
      <c r="BD4124">
        <v>0</v>
      </c>
      <c r="BE4124">
        <v>0</v>
      </c>
      <c r="BH4124">
        <v>0</v>
      </c>
      <c r="BI4124">
        <v>0</v>
      </c>
      <c r="BJ4124">
        <v>0</v>
      </c>
      <c r="BQ4124" t="s">
        <v>4194</v>
      </c>
      <c r="BR4124" t="s">
        <v>4840</v>
      </c>
      <c r="BS4124" t="s">
        <v>5059</v>
      </c>
    </row>
    <row r="4125" spans="1:71" x14ac:dyDescent="0.35">
      <c r="A4125">
        <v>2932</v>
      </c>
      <c r="C4125" s="1">
        <v>45567</v>
      </c>
      <c r="D4125" t="s">
        <v>4187</v>
      </c>
      <c r="E4125" t="s">
        <v>85</v>
      </c>
      <c r="F4125" t="s">
        <v>3554</v>
      </c>
      <c r="G4125" t="s">
        <v>4739</v>
      </c>
      <c r="H4125" t="s">
        <v>4544</v>
      </c>
      <c r="I4125" t="s">
        <v>4741</v>
      </c>
      <c r="J4125">
        <v>-2.8217173</v>
      </c>
      <c r="K4125">
        <v>37.3989847</v>
      </c>
      <c r="L4125">
        <v>322038.4363</v>
      </c>
      <c r="M4125">
        <v>9687990.5010000002</v>
      </c>
      <c r="N4125">
        <v>1485.7</v>
      </c>
      <c r="O4125">
        <v>1.7</v>
      </c>
      <c r="P4125">
        <v>70</v>
      </c>
      <c r="Q4125">
        <v>50</v>
      </c>
      <c r="R4125">
        <v>100</v>
      </c>
      <c r="S4125">
        <v>14</v>
      </c>
      <c r="T4125">
        <f t="shared" si="192"/>
        <v>105.3</v>
      </c>
      <c r="U4125">
        <v>50</v>
      </c>
      <c r="V4125">
        <f t="shared" si="193"/>
        <v>28.947379421613089</v>
      </c>
      <c r="W4125">
        <f t="shared" si="194"/>
        <v>50</v>
      </c>
      <c r="X4125" t="s">
        <v>69</v>
      </c>
      <c r="Y4125">
        <v>50</v>
      </c>
      <c r="Z4125" t="s">
        <v>73</v>
      </c>
      <c r="AA4125">
        <v>0</v>
      </c>
      <c r="AB4125">
        <v>0</v>
      </c>
      <c r="AC4125">
        <v>0</v>
      </c>
      <c r="AD4125">
        <v>0</v>
      </c>
      <c r="AF4125">
        <v>0</v>
      </c>
      <c r="AG4125">
        <v>0</v>
      </c>
      <c r="AH4125">
        <v>0</v>
      </c>
      <c r="AI4125">
        <v>0</v>
      </c>
      <c r="AL4125">
        <v>0</v>
      </c>
      <c r="AM4125">
        <v>0</v>
      </c>
      <c r="AN4125">
        <v>0</v>
      </c>
      <c r="AR4125">
        <v>0</v>
      </c>
      <c r="AS4125">
        <v>0</v>
      </c>
      <c r="AT4125">
        <v>0</v>
      </c>
      <c r="AW4125" t="s">
        <v>73</v>
      </c>
      <c r="AZ4125" t="s">
        <v>73</v>
      </c>
      <c r="BA4125">
        <v>0</v>
      </c>
      <c r="BC4125">
        <v>0</v>
      </c>
      <c r="BD4125">
        <v>0</v>
      </c>
      <c r="BE4125">
        <v>0</v>
      </c>
      <c r="BH4125">
        <v>0</v>
      </c>
      <c r="BI4125">
        <v>0</v>
      </c>
      <c r="BJ4125">
        <v>0</v>
      </c>
      <c r="BQ4125" t="s">
        <v>77</v>
      </c>
      <c r="BR4125" t="s">
        <v>4746</v>
      </c>
      <c r="BS4125" t="s">
        <v>5060</v>
      </c>
    </row>
    <row r="4126" spans="1:71" x14ac:dyDescent="0.35">
      <c r="A4126">
        <v>2933</v>
      </c>
      <c r="C4126" s="1">
        <v>45567</v>
      </c>
      <c r="D4126" t="s">
        <v>4187</v>
      </c>
      <c r="E4126" t="s">
        <v>85</v>
      </c>
      <c r="F4126" t="s">
        <v>3554</v>
      </c>
      <c r="G4126" t="s">
        <v>4739</v>
      </c>
      <c r="H4126" t="s">
        <v>4544</v>
      </c>
      <c r="I4126" t="s">
        <v>4741</v>
      </c>
      <c r="J4126">
        <v>-2.8226388</v>
      </c>
      <c r="K4126">
        <v>37.399573599999997</v>
      </c>
      <c r="L4126">
        <v>322104.05300000001</v>
      </c>
      <c r="M4126">
        <v>9687888.6950000003</v>
      </c>
      <c r="N4126">
        <v>1496</v>
      </c>
      <c r="O4126">
        <v>1.8</v>
      </c>
      <c r="P4126">
        <v>100</v>
      </c>
      <c r="Q4126">
        <v>110</v>
      </c>
      <c r="R4126">
        <v>140</v>
      </c>
      <c r="S4126">
        <v>16</v>
      </c>
      <c r="T4126">
        <f t="shared" si="192"/>
        <v>153.69999999999999</v>
      </c>
      <c r="U4126">
        <v>50</v>
      </c>
      <c r="V4126">
        <f t="shared" si="193"/>
        <v>34.972928640038361</v>
      </c>
      <c r="W4126">
        <f t="shared" si="194"/>
        <v>50</v>
      </c>
      <c r="X4126" t="s">
        <v>69</v>
      </c>
      <c r="Y4126">
        <v>55</v>
      </c>
      <c r="Z4126" t="s">
        <v>73</v>
      </c>
      <c r="AA4126">
        <v>0</v>
      </c>
      <c r="AB4126">
        <v>0</v>
      </c>
      <c r="AC4126">
        <v>0</v>
      </c>
      <c r="AD4126">
        <v>0</v>
      </c>
      <c r="AF4126">
        <v>0</v>
      </c>
      <c r="AG4126">
        <v>0</v>
      </c>
      <c r="AH4126">
        <v>0</v>
      </c>
      <c r="AI4126">
        <v>0</v>
      </c>
      <c r="AL4126">
        <v>0</v>
      </c>
      <c r="AM4126">
        <v>0</v>
      </c>
      <c r="AN4126">
        <v>0</v>
      </c>
      <c r="AR4126">
        <v>0</v>
      </c>
      <c r="AS4126">
        <v>0</v>
      </c>
      <c r="AT4126">
        <v>0</v>
      </c>
      <c r="AW4126" t="s">
        <v>73</v>
      </c>
      <c r="AZ4126" t="s">
        <v>73</v>
      </c>
      <c r="BA4126">
        <v>0</v>
      </c>
      <c r="BC4126">
        <v>0</v>
      </c>
      <c r="BD4126">
        <v>0</v>
      </c>
      <c r="BE4126">
        <v>0</v>
      </c>
      <c r="BH4126">
        <v>0</v>
      </c>
      <c r="BI4126">
        <v>0</v>
      </c>
      <c r="BJ4126">
        <v>0</v>
      </c>
      <c r="BQ4126" t="s">
        <v>4194</v>
      </c>
      <c r="BR4126" t="s">
        <v>4989</v>
      </c>
      <c r="BS4126" t="s">
        <v>5061</v>
      </c>
    </row>
    <row r="4127" spans="1:71" x14ac:dyDescent="0.35">
      <c r="A4127">
        <v>3321</v>
      </c>
      <c r="C4127" s="1">
        <v>45567</v>
      </c>
      <c r="D4127" t="s">
        <v>5150</v>
      </c>
      <c r="E4127" t="s">
        <v>85</v>
      </c>
      <c r="F4127" t="s">
        <v>3554</v>
      </c>
      <c r="G4127" t="s">
        <v>5151</v>
      </c>
      <c r="H4127" t="s">
        <v>5699</v>
      </c>
      <c r="I4127" t="s">
        <v>5153</v>
      </c>
      <c r="J4127">
        <v>-2.6115596999999999</v>
      </c>
      <c r="K4127">
        <v>37.421517000000001</v>
      </c>
      <c r="L4127">
        <v>324513.3124</v>
      </c>
      <c r="M4127">
        <v>9711232.0150000006</v>
      </c>
      <c r="N4127">
        <v>1213.7</v>
      </c>
      <c r="O4127">
        <v>1.1000000000000001</v>
      </c>
      <c r="P4127">
        <v>60</v>
      </c>
      <c r="Q4127">
        <v>0</v>
      </c>
      <c r="R4127">
        <v>0</v>
      </c>
      <c r="S4127">
        <v>0</v>
      </c>
      <c r="T4127">
        <f t="shared" si="192"/>
        <v>60</v>
      </c>
      <c r="U4127">
        <v>66</v>
      </c>
      <c r="V4127">
        <f t="shared" si="193"/>
        <v>21.850968611841584</v>
      </c>
      <c r="W4127">
        <f t="shared" si="194"/>
        <v>21.850968611841584</v>
      </c>
      <c r="X4127" t="s">
        <v>69</v>
      </c>
      <c r="Y4127">
        <v>75</v>
      </c>
      <c r="Z4127" t="s">
        <v>73</v>
      </c>
      <c r="AA4127">
        <v>0</v>
      </c>
      <c r="AB4127">
        <v>0</v>
      </c>
      <c r="AC4127">
        <v>0</v>
      </c>
      <c r="AD4127">
        <v>0</v>
      </c>
      <c r="AF4127">
        <v>0</v>
      </c>
      <c r="AG4127">
        <v>0</v>
      </c>
      <c r="AH4127">
        <v>0</v>
      </c>
      <c r="AI4127">
        <v>0</v>
      </c>
      <c r="AL4127">
        <v>0</v>
      </c>
      <c r="AM4127">
        <v>0</v>
      </c>
      <c r="AN4127">
        <v>0</v>
      </c>
      <c r="AR4127">
        <v>0</v>
      </c>
      <c r="AS4127">
        <v>0</v>
      </c>
      <c r="AT4127">
        <v>0</v>
      </c>
      <c r="AW4127" t="s">
        <v>73</v>
      </c>
      <c r="AZ4127" t="s">
        <v>73</v>
      </c>
      <c r="BA4127">
        <v>0</v>
      </c>
      <c r="BC4127">
        <v>0</v>
      </c>
      <c r="BD4127">
        <v>0</v>
      </c>
      <c r="BE4127">
        <v>0</v>
      </c>
      <c r="BH4127">
        <v>0</v>
      </c>
      <c r="BI4127">
        <v>0</v>
      </c>
      <c r="BJ4127">
        <v>0</v>
      </c>
      <c r="BQ4127" t="s">
        <v>77</v>
      </c>
      <c r="BR4127" t="s">
        <v>5742</v>
      </c>
      <c r="BS4127" t="s">
        <v>5743</v>
      </c>
    </row>
    <row r="4128" spans="1:71" x14ac:dyDescent="0.35">
      <c r="A4128">
        <v>3322</v>
      </c>
      <c r="C4128" s="1">
        <v>45567</v>
      </c>
      <c r="D4128" t="s">
        <v>5150</v>
      </c>
      <c r="E4128" t="s">
        <v>85</v>
      </c>
      <c r="F4128" t="s">
        <v>3554</v>
      </c>
      <c r="G4128" t="s">
        <v>5151</v>
      </c>
      <c r="H4128" t="s">
        <v>5699</v>
      </c>
      <c r="I4128" t="s">
        <v>5153</v>
      </c>
      <c r="J4128">
        <v>-2.6078345999999999</v>
      </c>
      <c r="K4128">
        <v>37.417239600000002</v>
      </c>
      <c r="L4128">
        <v>324037.13620000001</v>
      </c>
      <c r="M4128">
        <v>9711643.318</v>
      </c>
      <c r="N4128">
        <v>1206.8</v>
      </c>
      <c r="O4128">
        <v>1.7</v>
      </c>
      <c r="P4128">
        <v>120</v>
      </c>
      <c r="Q4128">
        <v>0</v>
      </c>
      <c r="R4128">
        <v>0</v>
      </c>
      <c r="S4128">
        <v>0</v>
      </c>
      <c r="T4128">
        <f t="shared" si="192"/>
        <v>120</v>
      </c>
      <c r="U4128">
        <v>71</v>
      </c>
      <c r="V4128">
        <f t="shared" si="193"/>
        <v>30.901936161855168</v>
      </c>
      <c r="W4128">
        <f t="shared" si="194"/>
        <v>30.901936161855168</v>
      </c>
      <c r="X4128" t="s">
        <v>69</v>
      </c>
      <c r="Y4128">
        <v>75</v>
      </c>
      <c r="Z4128" t="s">
        <v>73</v>
      </c>
      <c r="AA4128">
        <v>0</v>
      </c>
      <c r="AB4128">
        <v>0</v>
      </c>
      <c r="AC4128">
        <v>0</v>
      </c>
      <c r="AD4128">
        <v>0</v>
      </c>
      <c r="AF4128">
        <v>0</v>
      </c>
      <c r="AG4128">
        <v>0</v>
      </c>
      <c r="AH4128">
        <v>0</v>
      </c>
      <c r="AI4128">
        <v>0</v>
      </c>
      <c r="AL4128">
        <v>0</v>
      </c>
      <c r="AM4128">
        <v>0</v>
      </c>
      <c r="AN4128">
        <v>0</v>
      </c>
      <c r="AR4128">
        <v>0</v>
      </c>
      <c r="AS4128">
        <v>0</v>
      </c>
      <c r="AT4128">
        <v>0</v>
      </c>
      <c r="AW4128" t="s">
        <v>73</v>
      </c>
      <c r="AZ4128" t="s">
        <v>73</v>
      </c>
      <c r="BA4128">
        <v>0</v>
      </c>
      <c r="BC4128">
        <v>0</v>
      </c>
      <c r="BD4128">
        <v>0</v>
      </c>
      <c r="BE4128">
        <v>0</v>
      </c>
      <c r="BH4128">
        <v>0</v>
      </c>
      <c r="BI4128">
        <v>0</v>
      </c>
      <c r="BJ4128">
        <v>0</v>
      </c>
      <c r="BQ4128" t="s">
        <v>77</v>
      </c>
      <c r="BR4128" t="s">
        <v>5744</v>
      </c>
      <c r="BS4128" t="s">
        <v>5745</v>
      </c>
    </row>
    <row r="4129" spans="1:71" x14ac:dyDescent="0.35">
      <c r="A4129">
        <v>3323</v>
      </c>
      <c r="C4129" s="1">
        <v>45567</v>
      </c>
      <c r="D4129" t="s">
        <v>5150</v>
      </c>
      <c r="E4129" t="s">
        <v>85</v>
      </c>
      <c r="F4129" t="s">
        <v>3554</v>
      </c>
      <c r="G4129" t="s">
        <v>5151</v>
      </c>
      <c r="H4129" t="s">
        <v>5699</v>
      </c>
      <c r="I4129" t="s">
        <v>5153</v>
      </c>
      <c r="J4129">
        <v>-2.5992392</v>
      </c>
      <c r="K4129">
        <v>37.400812500000001</v>
      </c>
      <c r="L4129">
        <v>322209.18030000001</v>
      </c>
      <c r="M4129">
        <v>9712591.4509999994</v>
      </c>
      <c r="N4129">
        <v>1209.2</v>
      </c>
      <c r="O4129">
        <v>1.3</v>
      </c>
      <c r="P4129">
        <v>46</v>
      </c>
      <c r="Q4129">
        <v>0</v>
      </c>
      <c r="R4129">
        <v>0</v>
      </c>
      <c r="S4129">
        <v>0</v>
      </c>
      <c r="T4129">
        <f t="shared" si="192"/>
        <v>46</v>
      </c>
      <c r="U4129">
        <v>42</v>
      </c>
      <c r="V4129">
        <f t="shared" si="193"/>
        <v>19.132599643314531</v>
      </c>
      <c r="W4129">
        <f t="shared" si="194"/>
        <v>19.132599643314531</v>
      </c>
      <c r="X4129" t="s">
        <v>69</v>
      </c>
      <c r="Y4129">
        <v>70</v>
      </c>
      <c r="Z4129" t="s">
        <v>73</v>
      </c>
      <c r="AA4129">
        <v>0</v>
      </c>
      <c r="AB4129">
        <v>0</v>
      </c>
      <c r="AC4129">
        <v>0</v>
      </c>
      <c r="AD4129">
        <v>0</v>
      </c>
      <c r="AF4129">
        <v>0</v>
      </c>
      <c r="AG4129">
        <v>0</v>
      </c>
      <c r="AH4129">
        <v>0</v>
      </c>
      <c r="AI4129">
        <v>0</v>
      </c>
      <c r="AL4129">
        <v>0</v>
      </c>
      <c r="AM4129">
        <v>0</v>
      </c>
      <c r="AN4129">
        <v>0</v>
      </c>
      <c r="AR4129">
        <v>0</v>
      </c>
      <c r="AS4129">
        <v>0</v>
      </c>
      <c r="AT4129">
        <v>0</v>
      </c>
      <c r="AW4129" t="s">
        <v>73</v>
      </c>
      <c r="AZ4129" t="s">
        <v>73</v>
      </c>
      <c r="BA4129">
        <v>0</v>
      </c>
      <c r="BC4129">
        <v>0</v>
      </c>
      <c r="BD4129">
        <v>0</v>
      </c>
      <c r="BE4129">
        <v>0</v>
      </c>
      <c r="BH4129">
        <v>0</v>
      </c>
      <c r="BI4129">
        <v>0</v>
      </c>
      <c r="BJ4129">
        <v>0</v>
      </c>
      <c r="BQ4129" t="s">
        <v>77</v>
      </c>
      <c r="BR4129" t="s">
        <v>5746</v>
      </c>
      <c r="BS4129" t="s">
        <v>5747</v>
      </c>
    </row>
    <row r="4130" spans="1:71" x14ac:dyDescent="0.35">
      <c r="A4130">
        <v>3324</v>
      </c>
      <c r="C4130" s="1">
        <v>45567</v>
      </c>
      <c r="D4130" t="s">
        <v>5150</v>
      </c>
      <c r="E4130" t="s">
        <v>85</v>
      </c>
      <c r="F4130" t="s">
        <v>3554</v>
      </c>
      <c r="G4130" t="s">
        <v>5151</v>
      </c>
      <c r="H4130" t="s">
        <v>5699</v>
      </c>
      <c r="I4130" t="s">
        <v>5153</v>
      </c>
      <c r="J4130">
        <v>-2.5920983</v>
      </c>
      <c r="K4130">
        <v>37.400709800000001</v>
      </c>
      <c r="L4130">
        <v>322196.76120000001</v>
      </c>
      <c r="M4130">
        <v>9713381.0449999999</v>
      </c>
      <c r="N4130">
        <v>1207</v>
      </c>
      <c r="O4130">
        <v>1.2</v>
      </c>
      <c r="P4130">
        <v>100</v>
      </c>
      <c r="Q4130">
        <v>0</v>
      </c>
      <c r="R4130">
        <v>0</v>
      </c>
      <c r="S4130">
        <v>0</v>
      </c>
      <c r="T4130">
        <f t="shared" si="192"/>
        <v>100</v>
      </c>
      <c r="U4130">
        <v>53</v>
      </c>
      <c r="V4130">
        <f t="shared" si="193"/>
        <v>28.209479177387816</v>
      </c>
      <c r="W4130">
        <f t="shared" si="194"/>
        <v>53</v>
      </c>
      <c r="X4130" t="s">
        <v>69</v>
      </c>
      <c r="Y4130">
        <v>60</v>
      </c>
      <c r="Z4130" t="s">
        <v>73</v>
      </c>
      <c r="AA4130">
        <v>0</v>
      </c>
      <c r="AB4130">
        <v>0</v>
      </c>
      <c r="AC4130">
        <v>0</v>
      </c>
      <c r="AD4130">
        <v>0</v>
      </c>
      <c r="AF4130">
        <v>0</v>
      </c>
      <c r="AG4130">
        <v>0</v>
      </c>
      <c r="AH4130">
        <v>0</v>
      </c>
      <c r="AI4130">
        <v>0</v>
      </c>
      <c r="AL4130">
        <v>0</v>
      </c>
      <c r="AM4130">
        <v>0</v>
      </c>
      <c r="AN4130">
        <v>0</v>
      </c>
      <c r="AR4130">
        <v>0</v>
      </c>
      <c r="AS4130">
        <v>0</v>
      </c>
      <c r="AT4130">
        <v>0</v>
      </c>
      <c r="AW4130" t="s">
        <v>73</v>
      </c>
      <c r="AZ4130" t="s">
        <v>73</v>
      </c>
      <c r="BA4130">
        <v>0</v>
      </c>
      <c r="BC4130">
        <v>0</v>
      </c>
      <c r="BD4130">
        <v>0</v>
      </c>
      <c r="BE4130">
        <v>0</v>
      </c>
      <c r="BH4130">
        <v>0</v>
      </c>
      <c r="BI4130">
        <v>0</v>
      </c>
      <c r="BJ4130">
        <v>0</v>
      </c>
      <c r="BQ4130" t="s">
        <v>77</v>
      </c>
      <c r="BR4130" t="s">
        <v>5748</v>
      </c>
      <c r="BS4130" t="s">
        <v>5749</v>
      </c>
    </row>
    <row r="4131" spans="1:71" x14ac:dyDescent="0.35">
      <c r="A4131">
        <v>3325</v>
      </c>
      <c r="C4131" s="1">
        <v>45567</v>
      </c>
      <c r="D4131" t="s">
        <v>5150</v>
      </c>
      <c r="E4131" t="s">
        <v>85</v>
      </c>
      <c r="F4131" t="s">
        <v>3554</v>
      </c>
      <c r="G4131" t="s">
        <v>5151</v>
      </c>
      <c r="H4131" t="s">
        <v>5699</v>
      </c>
      <c r="I4131" t="s">
        <v>5153</v>
      </c>
      <c r="J4131">
        <v>-2.5921620000000001</v>
      </c>
      <c r="K4131">
        <v>37.400551900000004</v>
      </c>
      <c r="L4131">
        <v>322179.2108</v>
      </c>
      <c r="M4131">
        <v>9713373.9790000003</v>
      </c>
      <c r="N4131">
        <v>1196.8</v>
      </c>
      <c r="O4131">
        <v>2.2000000000000002</v>
      </c>
      <c r="P4131">
        <v>0</v>
      </c>
      <c r="Q4131">
        <v>65</v>
      </c>
      <c r="R4131">
        <v>180</v>
      </c>
      <c r="S4131">
        <v>0</v>
      </c>
      <c r="T4131">
        <f t="shared" si="192"/>
        <v>41.650000000000006</v>
      </c>
      <c r="U4131">
        <v>54</v>
      </c>
      <c r="V4131">
        <f t="shared" si="193"/>
        <v>18.205498317510347</v>
      </c>
      <c r="W4131">
        <f t="shared" si="194"/>
        <v>18.205498317510347</v>
      </c>
      <c r="X4131" t="s">
        <v>69</v>
      </c>
      <c r="Y4131">
        <v>45</v>
      </c>
      <c r="Z4131" t="s">
        <v>73</v>
      </c>
      <c r="AA4131">
        <v>0</v>
      </c>
      <c r="AB4131">
        <v>0</v>
      </c>
      <c r="AC4131">
        <v>0</v>
      </c>
      <c r="AD4131">
        <v>0</v>
      </c>
      <c r="AF4131">
        <v>0</v>
      </c>
      <c r="AG4131">
        <v>0</v>
      </c>
      <c r="AH4131">
        <v>0</v>
      </c>
      <c r="AI4131">
        <v>0</v>
      </c>
      <c r="AL4131">
        <v>0</v>
      </c>
      <c r="AM4131">
        <v>0</v>
      </c>
      <c r="AN4131">
        <v>0</v>
      </c>
      <c r="AR4131">
        <v>0</v>
      </c>
      <c r="AS4131">
        <v>0</v>
      </c>
      <c r="AT4131">
        <v>0</v>
      </c>
      <c r="AW4131" t="s">
        <v>73</v>
      </c>
      <c r="AZ4131" t="s">
        <v>73</v>
      </c>
      <c r="BA4131">
        <v>0</v>
      </c>
      <c r="BC4131">
        <v>0</v>
      </c>
      <c r="BD4131">
        <v>0</v>
      </c>
      <c r="BE4131">
        <v>0</v>
      </c>
      <c r="BH4131">
        <v>0</v>
      </c>
      <c r="BI4131">
        <v>0</v>
      </c>
      <c r="BJ4131">
        <v>0</v>
      </c>
      <c r="BQ4131" t="s">
        <v>77</v>
      </c>
      <c r="BR4131" t="s">
        <v>5750</v>
      </c>
      <c r="BS4131" t="s">
        <v>5751</v>
      </c>
    </row>
    <row r="4132" spans="1:71" x14ac:dyDescent="0.35">
      <c r="A4132">
        <v>3885</v>
      </c>
      <c r="C4132" s="1">
        <v>45567</v>
      </c>
      <c r="D4132" t="s">
        <v>3684</v>
      </c>
      <c r="E4132" t="s">
        <v>85</v>
      </c>
      <c r="F4132" t="s">
        <v>3554</v>
      </c>
      <c r="G4132" t="s">
        <v>5980</v>
      </c>
      <c r="H4132" t="s">
        <v>6529</v>
      </c>
      <c r="I4132" t="s">
        <v>1769</v>
      </c>
      <c r="J4132">
        <v>-2.6812885</v>
      </c>
      <c r="K4132">
        <v>37.140111500000003</v>
      </c>
      <c r="L4132">
        <v>293229.63799999998</v>
      </c>
      <c r="M4132">
        <v>9703477.8499999996</v>
      </c>
      <c r="N4132">
        <v>1131.7</v>
      </c>
      <c r="O4132">
        <v>0.8</v>
      </c>
      <c r="P4132">
        <v>150</v>
      </c>
      <c r="Q4132">
        <v>0</v>
      </c>
      <c r="R4132">
        <v>0</v>
      </c>
      <c r="S4132">
        <v>0</v>
      </c>
      <c r="T4132">
        <f t="shared" si="192"/>
        <v>150</v>
      </c>
      <c r="U4132">
        <v>30</v>
      </c>
      <c r="V4132">
        <f t="shared" si="193"/>
        <v>34.549414947133549</v>
      </c>
      <c r="W4132">
        <f t="shared" si="194"/>
        <v>30</v>
      </c>
      <c r="X4132" t="s">
        <v>69</v>
      </c>
      <c r="Y4132">
        <v>15</v>
      </c>
      <c r="Z4132" t="s">
        <v>73</v>
      </c>
      <c r="AA4132">
        <v>0</v>
      </c>
      <c r="AB4132">
        <v>0</v>
      </c>
      <c r="AC4132">
        <v>0</v>
      </c>
      <c r="AD4132">
        <v>0</v>
      </c>
      <c r="AF4132">
        <v>0</v>
      </c>
      <c r="AG4132">
        <v>0</v>
      </c>
      <c r="AH4132">
        <v>0</v>
      </c>
      <c r="AI4132">
        <v>0</v>
      </c>
      <c r="AL4132">
        <v>0</v>
      </c>
      <c r="AM4132">
        <v>0</v>
      </c>
      <c r="AN4132">
        <v>0</v>
      </c>
      <c r="AR4132">
        <v>0</v>
      </c>
      <c r="AS4132">
        <v>0</v>
      </c>
      <c r="AT4132">
        <v>0</v>
      </c>
      <c r="AW4132" t="s">
        <v>73</v>
      </c>
      <c r="AZ4132" t="s">
        <v>73</v>
      </c>
      <c r="BA4132">
        <v>0</v>
      </c>
      <c r="BC4132">
        <v>0</v>
      </c>
      <c r="BD4132">
        <v>0</v>
      </c>
      <c r="BE4132">
        <v>0</v>
      </c>
      <c r="BH4132">
        <v>0</v>
      </c>
      <c r="BI4132">
        <v>0</v>
      </c>
      <c r="BJ4132">
        <v>0</v>
      </c>
      <c r="BR4132" t="s">
        <v>3750</v>
      </c>
      <c r="BS4132" t="s">
        <v>6547</v>
      </c>
    </row>
    <row r="4133" spans="1:71" x14ac:dyDescent="0.35">
      <c r="A4133">
        <v>3886</v>
      </c>
      <c r="C4133" s="1">
        <v>45567</v>
      </c>
      <c r="D4133" t="s">
        <v>3684</v>
      </c>
      <c r="E4133" t="s">
        <v>85</v>
      </c>
      <c r="F4133" t="s">
        <v>3554</v>
      </c>
      <c r="G4133" t="s">
        <v>5980</v>
      </c>
      <c r="H4133" t="s">
        <v>6529</v>
      </c>
      <c r="I4133" t="s">
        <v>1769</v>
      </c>
      <c r="J4133">
        <v>-2.6836068000000002</v>
      </c>
      <c r="K4133">
        <v>37.132406099999997</v>
      </c>
      <c r="L4133">
        <v>292373.08919999999</v>
      </c>
      <c r="M4133">
        <v>9703220.1620000005</v>
      </c>
      <c r="N4133">
        <v>1128.2</v>
      </c>
      <c r="O4133">
        <v>2.1</v>
      </c>
      <c r="P4133">
        <v>150</v>
      </c>
      <c r="Q4133">
        <v>0</v>
      </c>
      <c r="R4133">
        <v>0</v>
      </c>
      <c r="S4133">
        <v>0</v>
      </c>
      <c r="T4133">
        <f t="shared" si="192"/>
        <v>150</v>
      </c>
      <c r="U4133">
        <v>40</v>
      </c>
      <c r="V4133">
        <f t="shared" si="193"/>
        <v>34.549414947133549</v>
      </c>
      <c r="W4133">
        <f t="shared" si="194"/>
        <v>40</v>
      </c>
      <c r="X4133" t="s">
        <v>69</v>
      </c>
      <c r="Y4133">
        <v>20</v>
      </c>
      <c r="Z4133" t="s">
        <v>73</v>
      </c>
      <c r="AA4133">
        <v>0</v>
      </c>
      <c r="AB4133">
        <v>0</v>
      </c>
      <c r="AC4133">
        <v>0</v>
      </c>
      <c r="AD4133">
        <v>0</v>
      </c>
      <c r="AF4133">
        <v>0</v>
      </c>
      <c r="AG4133">
        <v>0</v>
      </c>
      <c r="AH4133">
        <v>0</v>
      </c>
      <c r="AI4133">
        <v>0</v>
      </c>
      <c r="AL4133">
        <v>0</v>
      </c>
      <c r="AM4133">
        <v>0</v>
      </c>
      <c r="AN4133">
        <v>0</v>
      </c>
      <c r="AR4133">
        <v>0</v>
      </c>
      <c r="AS4133">
        <v>0</v>
      </c>
      <c r="AT4133">
        <v>0</v>
      </c>
      <c r="AW4133" t="s">
        <v>73</v>
      </c>
      <c r="AZ4133" t="s">
        <v>73</v>
      </c>
      <c r="BA4133">
        <v>0</v>
      </c>
      <c r="BC4133">
        <v>0</v>
      </c>
      <c r="BD4133">
        <v>0</v>
      </c>
      <c r="BE4133">
        <v>0</v>
      </c>
      <c r="BH4133">
        <v>0</v>
      </c>
      <c r="BI4133">
        <v>0</v>
      </c>
      <c r="BJ4133">
        <v>0</v>
      </c>
      <c r="BR4133" t="s">
        <v>3750</v>
      </c>
      <c r="BS4133" t="s">
        <v>6548</v>
      </c>
    </row>
    <row r="4134" spans="1:71" ht="101.5" x14ac:dyDescent="0.35">
      <c r="A4134">
        <v>3887</v>
      </c>
      <c r="C4134" s="1">
        <v>45567</v>
      </c>
      <c r="D4134" t="s">
        <v>3684</v>
      </c>
      <c r="E4134" t="s">
        <v>85</v>
      </c>
      <c r="F4134" t="s">
        <v>3554</v>
      </c>
      <c r="G4134" t="s">
        <v>5980</v>
      </c>
      <c r="H4134" t="s">
        <v>6529</v>
      </c>
      <c r="I4134" t="s">
        <v>1769</v>
      </c>
      <c r="J4134">
        <v>-2.6844391000000001</v>
      </c>
      <c r="K4134">
        <v>37.129341400000001</v>
      </c>
      <c r="L4134">
        <v>292032.39529999997</v>
      </c>
      <c r="M4134">
        <v>9703127.5960000008</v>
      </c>
      <c r="N4134">
        <v>1115.9000000000001</v>
      </c>
      <c r="O4134">
        <v>0.8</v>
      </c>
      <c r="P4134">
        <v>200</v>
      </c>
      <c r="Q4134">
        <v>0</v>
      </c>
      <c r="R4134">
        <v>0</v>
      </c>
      <c r="S4134">
        <v>0</v>
      </c>
      <c r="T4134">
        <f t="shared" si="192"/>
        <v>200</v>
      </c>
      <c r="U4134">
        <v>50</v>
      </c>
      <c r="V4134">
        <f t="shared" si="193"/>
        <v>39.894228040143268</v>
      </c>
      <c r="W4134">
        <f t="shared" si="194"/>
        <v>50</v>
      </c>
      <c r="X4134" t="s">
        <v>69</v>
      </c>
      <c r="Y4134">
        <v>15</v>
      </c>
      <c r="Z4134" t="s">
        <v>73</v>
      </c>
      <c r="AA4134">
        <v>0</v>
      </c>
      <c r="AB4134">
        <v>0</v>
      </c>
      <c r="AC4134">
        <v>0</v>
      </c>
      <c r="AD4134">
        <v>0</v>
      </c>
      <c r="AF4134">
        <v>0</v>
      </c>
      <c r="AG4134">
        <v>0</v>
      </c>
      <c r="AH4134">
        <v>0</v>
      </c>
      <c r="AI4134">
        <v>0</v>
      </c>
      <c r="AL4134">
        <v>0</v>
      </c>
      <c r="AM4134">
        <v>0</v>
      </c>
      <c r="AN4134">
        <v>0</v>
      </c>
      <c r="AR4134">
        <v>0</v>
      </c>
      <c r="AS4134">
        <v>0</v>
      </c>
      <c r="AT4134">
        <v>0</v>
      </c>
      <c r="AW4134" t="s">
        <v>73</v>
      </c>
      <c r="AZ4134" t="s">
        <v>73</v>
      </c>
      <c r="BA4134">
        <v>0</v>
      </c>
      <c r="BC4134">
        <v>0</v>
      </c>
      <c r="BD4134">
        <v>0</v>
      </c>
      <c r="BE4134">
        <v>0</v>
      </c>
      <c r="BH4134">
        <v>0</v>
      </c>
      <c r="BI4134">
        <v>0</v>
      </c>
      <c r="BJ4134">
        <v>0</v>
      </c>
      <c r="BQ4134" s="2" t="s">
        <v>6549</v>
      </c>
      <c r="BR4134" t="s">
        <v>3750</v>
      </c>
      <c r="BS4134" t="s">
        <v>6550</v>
      </c>
    </row>
    <row r="4135" spans="1:71" x14ac:dyDescent="0.35">
      <c r="A4135">
        <v>3888</v>
      </c>
      <c r="C4135" s="1">
        <v>45567</v>
      </c>
      <c r="D4135" t="s">
        <v>3684</v>
      </c>
      <c r="E4135" t="s">
        <v>85</v>
      </c>
      <c r="F4135" t="s">
        <v>3554</v>
      </c>
      <c r="G4135" t="s">
        <v>5980</v>
      </c>
      <c r="H4135" t="s">
        <v>6529</v>
      </c>
      <c r="I4135" t="s">
        <v>1769</v>
      </c>
      <c r="J4135">
        <v>-2.6936566000000002</v>
      </c>
      <c r="K4135">
        <v>37.125464100000002</v>
      </c>
      <c r="L4135">
        <v>291602.7536</v>
      </c>
      <c r="M4135">
        <v>9702107.5559999999</v>
      </c>
      <c r="N4135">
        <v>1118.5</v>
      </c>
      <c r="O4135">
        <v>1</v>
      </c>
      <c r="P4135">
        <v>100</v>
      </c>
      <c r="Q4135">
        <v>0</v>
      </c>
      <c r="R4135">
        <v>0</v>
      </c>
      <c r="S4135">
        <v>5</v>
      </c>
      <c r="T4135">
        <f t="shared" si="192"/>
        <v>103.5</v>
      </c>
      <c r="U4135">
        <v>30</v>
      </c>
      <c r="V4135">
        <f t="shared" si="193"/>
        <v>28.698899464971795</v>
      </c>
      <c r="W4135">
        <f t="shared" si="194"/>
        <v>30</v>
      </c>
      <c r="X4135" t="s">
        <v>69</v>
      </c>
      <c r="Y4135">
        <v>20</v>
      </c>
      <c r="Z4135" t="s">
        <v>73</v>
      </c>
      <c r="AA4135">
        <v>0</v>
      </c>
      <c r="AB4135">
        <v>0</v>
      </c>
      <c r="AC4135">
        <v>0</v>
      </c>
      <c r="AD4135">
        <v>0</v>
      </c>
      <c r="AF4135">
        <v>0</v>
      </c>
      <c r="AG4135">
        <v>0</v>
      </c>
      <c r="AH4135">
        <v>0</v>
      </c>
      <c r="AI4135">
        <v>0</v>
      </c>
      <c r="AL4135">
        <v>0</v>
      </c>
      <c r="AM4135">
        <v>0</v>
      </c>
      <c r="AN4135">
        <v>0</v>
      </c>
      <c r="AR4135">
        <v>0</v>
      </c>
      <c r="AS4135">
        <v>0</v>
      </c>
      <c r="AT4135">
        <v>0</v>
      </c>
      <c r="AW4135" t="s">
        <v>73</v>
      </c>
      <c r="AZ4135" t="s">
        <v>73</v>
      </c>
      <c r="BA4135">
        <v>0</v>
      </c>
      <c r="BC4135">
        <v>0</v>
      </c>
      <c r="BD4135">
        <v>0</v>
      </c>
      <c r="BE4135">
        <v>0</v>
      </c>
      <c r="BH4135">
        <v>0</v>
      </c>
      <c r="BI4135">
        <v>0</v>
      </c>
      <c r="BJ4135">
        <v>0</v>
      </c>
      <c r="BR4135" t="s">
        <v>3750</v>
      </c>
      <c r="BS4135" t="s">
        <v>6551</v>
      </c>
    </row>
    <row r="4136" spans="1:71" x14ac:dyDescent="0.35">
      <c r="A4136">
        <v>3889</v>
      </c>
      <c r="C4136" s="1">
        <v>45567</v>
      </c>
      <c r="D4136" t="s">
        <v>3684</v>
      </c>
      <c r="E4136" t="s">
        <v>85</v>
      </c>
      <c r="F4136" t="s">
        <v>3554</v>
      </c>
      <c r="G4136" t="s">
        <v>5980</v>
      </c>
      <c r="H4136" t="s">
        <v>6529</v>
      </c>
      <c r="I4136" t="s">
        <v>1769</v>
      </c>
      <c r="J4136">
        <v>-2.6993847999999998</v>
      </c>
      <c r="K4136">
        <v>37.128896500000003</v>
      </c>
      <c r="L4136">
        <v>291985.45260000002</v>
      </c>
      <c r="M4136">
        <v>9701474.6510000005</v>
      </c>
      <c r="N4136">
        <v>1140.9000000000001</v>
      </c>
      <c r="O4136">
        <v>1.5</v>
      </c>
      <c r="P4136">
        <v>100</v>
      </c>
      <c r="Q4136">
        <v>0</v>
      </c>
      <c r="R4136">
        <v>0</v>
      </c>
      <c r="S4136">
        <v>0</v>
      </c>
      <c r="T4136">
        <f t="shared" si="192"/>
        <v>100</v>
      </c>
      <c r="U4136">
        <v>40</v>
      </c>
      <c r="V4136">
        <f t="shared" si="193"/>
        <v>28.209479177387816</v>
      </c>
      <c r="W4136">
        <f t="shared" si="194"/>
        <v>40</v>
      </c>
      <c r="X4136" t="s">
        <v>69</v>
      </c>
      <c r="Y4136">
        <v>12</v>
      </c>
      <c r="Z4136" t="s">
        <v>73</v>
      </c>
      <c r="AA4136">
        <v>0</v>
      </c>
      <c r="AB4136">
        <v>0</v>
      </c>
      <c r="AC4136">
        <v>0</v>
      </c>
      <c r="AD4136">
        <v>0</v>
      </c>
      <c r="AF4136">
        <v>0</v>
      </c>
      <c r="AG4136">
        <v>0</v>
      </c>
      <c r="AH4136">
        <v>0</v>
      </c>
      <c r="AI4136">
        <v>0</v>
      </c>
      <c r="AL4136">
        <v>0</v>
      </c>
      <c r="AM4136">
        <v>0</v>
      </c>
      <c r="AN4136">
        <v>0</v>
      </c>
      <c r="AR4136">
        <v>0</v>
      </c>
      <c r="AS4136">
        <v>0</v>
      </c>
      <c r="AT4136">
        <v>0</v>
      </c>
      <c r="AW4136" t="s">
        <v>73</v>
      </c>
      <c r="AZ4136" t="s">
        <v>73</v>
      </c>
      <c r="BA4136">
        <v>0</v>
      </c>
      <c r="BC4136">
        <v>0</v>
      </c>
      <c r="BD4136">
        <v>0</v>
      </c>
      <c r="BE4136">
        <v>0</v>
      </c>
      <c r="BH4136">
        <v>0</v>
      </c>
      <c r="BI4136">
        <v>0</v>
      </c>
      <c r="BJ4136">
        <v>0</v>
      </c>
      <c r="BR4136" t="s">
        <v>3750</v>
      </c>
      <c r="BS4136" t="s">
        <v>6552</v>
      </c>
    </row>
    <row r="4137" spans="1:71" ht="409.5" x14ac:dyDescent="0.35">
      <c r="A4137">
        <v>4091</v>
      </c>
      <c r="C4137" s="1">
        <v>45567</v>
      </c>
      <c r="D4137" t="s">
        <v>6752</v>
      </c>
      <c r="E4137" t="s">
        <v>85</v>
      </c>
      <c r="F4137" t="s">
        <v>3554</v>
      </c>
      <c r="G4137" t="s">
        <v>6753</v>
      </c>
      <c r="H4137" t="s">
        <v>6769</v>
      </c>
      <c r="I4137" t="s">
        <v>6755</v>
      </c>
      <c r="J4137">
        <v>-2.4637617000000001</v>
      </c>
      <c r="K4137">
        <v>37.2149717</v>
      </c>
      <c r="L4137">
        <v>301521.21799999999</v>
      </c>
      <c r="M4137">
        <v>9727545.6809999999</v>
      </c>
      <c r="N4137">
        <v>1174.9000000000001</v>
      </c>
      <c r="O4137">
        <v>5</v>
      </c>
      <c r="P4137">
        <v>400</v>
      </c>
      <c r="Q4137">
        <v>0</v>
      </c>
      <c r="R4137">
        <v>0</v>
      </c>
      <c r="S4137">
        <v>0</v>
      </c>
      <c r="T4137">
        <f t="shared" si="192"/>
        <v>400</v>
      </c>
      <c r="U4137">
        <v>100</v>
      </c>
      <c r="V4137">
        <f t="shared" si="193"/>
        <v>56.418958354775633</v>
      </c>
      <c r="W4137">
        <f t="shared" si="194"/>
        <v>100</v>
      </c>
      <c r="X4137" t="s">
        <v>69</v>
      </c>
      <c r="Y4137">
        <v>50</v>
      </c>
      <c r="Z4137" t="s">
        <v>69</v>
      </c>
      <c r="AA4137">
        <v>1</v>
      </c>
      <c r="AB4137">
        <v>300</v>
      </c>
      <c r="AC4137">
        <v>0</v>
      </c>
      <c r="AD4137">
        <v>0</v>
      </c>
      <c r="AE4137" t="s">
        <v>70</v>
      </c>
      <c r="AF4137">
        <v>300</v>
      </c>
      <c r="AG4137">
        <v>0</v>
      </c>
      <c r="AH4137">
        <v>0</v>
      </c>
      <c r="AI4137">
        <v>0</v>
      </c>
      <c r="AJ4137" t="s">
        <v>69</v>
      </c>
      <c r="AL4137">
        <v>0</v>
      </c>
      <c r="AM4137">
        <v>0</v>
      </c>
      <c r="AN4137">
        <v>0</v>
      </c>
      <c r="AR4137">
        <v>0</v>
      </c>
      <c r="AS4137">
        <v>0</v>
      </c>
      <c r="AT4137">
        <v>0</v>
      </c>
      <c r="AW4137" t="s">
        <v>73</v>
      </c>
      <c r="AZ4137" t="s">
        <v>73</v>
      </c>
      <c r="BA4137">
        <v>0</v>
      </c>
      <c r="BC4137">
        <v>0</v>
      </c>
      <c r="BD4137">
        <v>0</v>
      </c>
      <c r="BE4137">
        <v>0</v>
      </c>
      <c r="BH4137">
        <v>0</v>
      </c>
      <c r="BI4137">
        <v>0</v>
      </c>
      <c r="BJ4137">
        <v>0</v>
      </c>
      <c r="BQ4137" t="s">
        <v>77</v>
      </c>
      <c r="BR4137" s="2" t="s">
        <v>6870</v>
      </c>
      <c r="BS4137" t="s">
        <v>6871</v>
      </c>
    </row>
    <row r="4138" spans="1:71" ht="319" x14ac:dyDescent="0.35">
      <c r="A4138">
        <v>4092</v>
      </c>
      <c r="C4138" s="1">
        <v>45567</v>
      </c>
      <c r="D4138" t="s">
        <v>6752</v>
      </c>
      <c r="E4138" t="s">
        <v>85</v>
      </c>
      <c r="F4138" t="s">
        <v>3554</v>
      </c>
      <c r="G4138" t="s">
        <v>6753</v>
      </c>
      <c r="H4138" t="s">
        <v>6769</v>
      </c>
      <c r="I4138" t="s">
        <v>6755</v>
      </c>
      <c r="J4138">
        <v>-2.4582682</v>
      </c>
      <c r="K4138">
        <v>37.216312700000003</v>
      </c>
      <c r="L4138">
        <v>301669.56089999998</v>
      </c>
      <c r="M4138">
        <v>9728153.3839999996</v>
      </c>
      <c r="N4138">
        <v>1173.9000000000001</v>
      </c>
      <c r="O4138">
        <v>3.9</v>
      </c>
      <c r="P4138">
        <v>100</v>
      </c>
      <c r="Q4138">
        <v>400</v>
      </c>
      <c r="R4138">
        <v>800</v>
      </c>
      <c r="S4138">
        <v>0</v>
      </c>
      <c r="T4138">
        <f t="shared" si="192"/>
        <v>304</v>
      </c>
      <c r="U4138">
        <v>10</v>
      </c>
      <c r="V4138">
        <f t="shared" si="193"/>
        <v>49.184907593659347</v>
      </c>
      <c r="W4138">
        <f t="shared" si="194"/>
        <v>10</v>
      </c>
      <c r="X4138" t="s">
        <v>69</v>
      </c>
      <c r="Y4138">
        <v>43</v>
      </c>
      <c r="Z4138" t="s">
        <v>73</v>
      </c>
      <c r="AA4138">
        <v>0</v>
      </c>
      <c r="AB4138">
        <v>0</v>
      </c>
      <c r="AC4138">
        <v>0</v>
      </c>
      <c r="AD4138">
        <v>0</v>
      </c>
      <c r="AF4138">
        <v>0</v>
      </c>
      <c r="AG4138">
        <v>0</v>
      </c>
      <c r="AH4138">
        <v>0</v>
      </c>
      <c r="AI4138">
        <v>0</v>
      </c>
      <c r="AL4138">
        <v>0</v>
      </c>
      <c r="AM4138">
        <v>0</v>
      </c>
      <c r="AN4138">
        <v>0</v>
      </c>
      <c r="AR4138">
        <v>0</v>
      </c>
      <c r="AS4138">
        <v>0</v>
      </c>
      <c r="AT4138">
        <v>0</v>
      </c>
      <c r="AW4138" t="s">
        <v>73</v>
      </c>
      <c r="AZ4138" t="s">
        <v>73</v>
      </c>
      <c r="BA4138">
        <v>0</v>
      </c>
      <c r="BC4138">
        <v>0</v>
      </c>
      <c r="BD4138">
        <v>0</v>
      </c>
      <c r="BE4138">
        <v>0</v>
      </c>
      <c r="BH4138">
        <v>0</v>
      </c>
      <c r="BI4138">
        <v>0</v>
      </c>
      <c r="BJ4138">
        <v>0</v>
      </c>
      <c r="BQ4138" t="s">
        <v>77</v>
      </c>
      <c r="BR4138" s="2" t="s">
        <v>6828</v>
      </c>
      <c r="BS4138" t="s">
        <v>6872</v>
      </c>
    </row>
    <row r="4139" spans="1:71" ht="333.5" x14ac:dyDescent="0.35">
      <c r="A4139">
        <v>4093</v>
      </c>
      <c r="C4139" s="1">
        <v>45567</v>
      </c>
      <c r="D4139" t="s">
        <v>6752</v>
      </c>
      <c r="E4139" t="s">
        <v>85</v>
      </c>
      <c r="F4139" t="s">
        <v>3554</v>
      </c>
      <c r="G4139" t="s">
        <v>6753</v>
      </c>
      <c r="H4139" t="s">
        <v>6769</v>
      </c>
      <c r="I4139" t="s">
        <v>6755</v>
      </c>
      <c r="J4139">
        <v>-2.4636626000000001</v>
      </c>
      <c r="K4139">
        <v>37.222300099999998</v>
      </c>
      <c r="L4139">
        <v>302336.31709999999</v>
      </c>
      <c r="M4139">
        <v>9727557.7300000004</v>
      </c>
      <c r="N4139">
        <v>1176.5999999999999</v>
      </c>
      <c r="O4139">
        <v>4.5999999999999996</v>
      </c>
      <c r="P4139">
        <v>400</v>
      </c>
      <c r="Q4139">
        <v>0</v>
      </c>
      <c r="R4139">
        <v>0</v>
      </c>
      <c r="S4139">
        <v>0</v>
      </c>
      <c r="T4139">
        <f t="shared" si="192"/>
        <v>400</v>
      </c>
      <c r="U4139">
        <v>10</v>
      </c>
      <c r="V4139">
        <f t="shared" si="193"/>
        <v>56.418958354775633</v>
      </c>
      <c r="W4139">
        <f t="shared" si="194"/>
        <v>10</v>
      </c>
      <c r="X4139" t="s">
        <v>69</v>
      </c>
      <c r="Y4139">
        <v>48</v>
      </c>
      <c r="Z4139" t="s">
        <v>73</v>
      </c>
      <c r="AA4139">
        <v>0</v>
      </c>
      <c r="AB4139">
        <v>0</v>
      </c>
      <c r="AC4139">
        <v>0</v>
      </c>
      <c r="AD4139">
        <v>0</v>
      </c>
      <c r="AF4139">
        <v>0</v>
      </c>
      <c r="AG4139">
        <v>0</v>
      </c>
      <c r="AH4139">
        <v>0</v>
      </c>
      <c r="AI4139">
        <v>0</v>
      </c>
      <c r="AL4139">
        <v>0</v>
      </c>
      <c r="AM4139">
        <v>0</v>
      </c>
      <c r="AN4139">
        <v>0</v>
      </c>
      <c r="AR4139">
        <v>0</v>
      </c>
      <c r="AS4139">
        <v>0</v>
      </c>
      <c r="AT4139">
        <v>0</v>
      </c>
      <c r="AW4139" t="s">
        <v>73</v>
      </c>
      <c r="AZ4139" t="s">
        <v>73</v>
      </c>
      <c r="BA4139">
        <v>0</v>
      </c>
      <c r="BC4139">
        <v>0</v>
      </c>
      <c r="BD4139">
        <v>0</v>
      </c>
      <c r="BE4139">
        <v>0</v>
      </c>
      <c r="BH4139">
        <v>0</v>
      </c>
      <c r="BI4139">
        <v>0</v>
      </c>
      <c r="BJ4139">
        <v>0</v>
      </c>
      <c r="BQ4139" t="s">
        <v>77</v>
      </c>
      <c r="BR4139" s="2" t="s">
        <v>6873</v>
      </c>
      <c r="BS4139" t="s">
        <v>6874</v>
      </c>
    </row>
    <row r="4140" spans="1:71" x14ac:dyDescent="0.35">
      <c r="A4140">
        <v>5370</v>
      </c>
      <c r="C4140" s="1">
        <v>45567</v>
      </c>
      <c r="D4140" t="s">
        <v>5966</v>
      </c>
      <c r="E4140" t="s">
        <v>85</v>
      </c>
      <c r="F4140" t="s">
        <v>3554</v>
      </c>
      <c r="G4140" t="s">
        <v>8361</v>
      </c>
      <c r="H4140" t="s">
        <v>8778</v>
      </c>
      <c r="I4140" t="s">
        <v>8381</v>
      </c>
      <c r="J4140">
        <v>-2.6509901</v>
      </c>
      <c r="K4140">
        <v>37.050225099999999</v>
      </c>
      <c r="L4140">
        <v>283227.5649</v>
      </c>
      <c r="M4140">
        <v>9706813.1980000008</v>
      </c>
      <c r="N4140">
        <v>1066.5999999999999</v>
      </c>
      <c r="O4140">
        <v>4.3</v>
      </c>
      <c r="P4140">
        <v>102</v>
      </c>
      <c r="Q4140">
        <v>50</v>
      </c>
      <c r="R4140">
        <v>130</v>
      </c>
      <c r="S4140">
        <v>2</v>
      </c>
      <c r="T4140">
        <f t="shared" si="192"/>
        <v>134</v>
      </c>
      <c r="U4140">
        <v>200</v>
      </c>
      <c r="V4140">
        <f t="shared" si="193"/>
        <v>32.654833007009834</v>
      </c>
      <c r="W4140">
        <f t="shared" si="194"/>
        <v>32.654833007009834</v>
      </c>
      <c r="X4140" t="s">
        <v>69</v>
      </c>
      <c r="Y4140">
        <v>15</v>
      </c>
      <c r="Z4140" t="s">
        <v>73</v>
      </c>
      <c r="AA4140">
        <v>0</v>
      </c>
      <c r="AB4140">
        <v>0</v>
      </c>
      <c r="AC4140">
        <v>0</v>
      </c>
      <c r="AD4140">
        <v>0</v>
      </c>
      <c r="AF4140">
        <v>0</v>
      </c>
      <c r="AG4140">
        <v>0</v>
      </c>
      <c r="AH4140">
        <v>0</v>
      </c>
      <c r="AI4140">
        <v>0</v>
      </c>
      <c r="AL4140">
        <v>0</v>
      </c>
      <c r="AM4140">
        <v>0</v>
      </c>
      <c r="AN4140">
        <v>0</v>
      </c>
      <c r="AR4140">
        <v>0</v>
      </c>
      <c r="AS4140">
        <v>0</v>
      </c>
      <c r="AT4140">
        <v>0</v>
      </c>
      <c r="AW4140" t="s">
        <v>73</v>
      </c>
      <c r="AZ4140" t="s">
        <v>73</v>
      </c>
      <c r="BA4140">
        <v>0</v>
      </c>
      <c r="BC4140">
        <v>0</v>
      </c>
      <c r="BD4140">
        <v>0</v>
      </c>
      <c r="BE4140">
        <v>0</v>
      </c>
      <c r="BH4140">
        <v>0</v>
      </c>
      <c r="BI4140">
        <v>0</v>
      </c>
      <c r="BJ4140">
        <v>0</v>
      </c>
      <c r="BQ4140" t="s">
        <v>77</v>
      </c>
      <c r="BR4140" t="s">
        <v>2412</v>
      </c>
      <c r="BS4140" t="s">
        <v>8789</v>
      </c>
    </row>
    <row r="4141" spans="1:71" x14ac:dyDescent="0.35">
      <c r="A4141">
        <v>5371</v>
      </c>
      <c r="C4141" s="1">
        <v>45567</v>
      </c>
      <c r="D4141" t="s">
        <v>5966</v>
      </c>
      <c r="E4141" t="s">
        <v>85</v>
      </c>
      <c r="F4141" t="s">
        <v>3554</v>
      </c>
      <c r="G4141" t="s">
        <v>8361</v>
      </c>
      <c r="H4141" t="s">
        <v>8778</v>
      </c>
      <c r="I4141" t="s">
        <v>8381</v>
      </c>
      <c r="J4141">
        <v>-2.6474817000000002</v>
      </c>
      <c r="K4141">
        <v>37.050199999999997</v>
      </c>
      <c r="L4141">
        <v>283224.16269999999</v>
      </c>
      <c r="M4141">
        <v>9707201.2109999992</v>
      </c>
      <c r="N4141">
        <v>1131.8</v>
      </c>
      <c r="O4141">
        <v>9.6</v>
      </c>
      <c r="P4141">
        <v>56</v>
      </c>
      <c r="Q4141">
        <v>32</v>
      </c>
      <c r="R4141">
        <v>80</v>
      </c>
      <c r="S4141">
        <v>3</v>
      </c>
      <c r="T4141">
        <f t="shared" si="192"/>
        <v>77.14</v>
      </c>
      <c r="U4141">
        <v>100</v>
      </c>
      <c r="V4141">
        <f t="shared" si="193"/>
        <v>24.776210676886009</v>
      </c>
      <c r="W4141">
        <f t="shared" si="194"/>
        <v>24.776210676886009</v>
      </c>
      <c r="X4141" t="s">
        <v>69</v>
      </c>
      <c r="Y4141">
        <v>15</v>
      </c>
      <c r="Z4141" t="s">
        <v>73</v>
      </c>
      <c r="AA4141">
        <v>0</v>
      </c>
      <c r="AB4141">
        <v>0</v>
      </c>
      <c r="AC4141">
        <v>0</v>
      </c>
      <c r="AD4141">
        <v>0</v>
      </c>
      <c r="AF4141">
        <v>0</v>
      </c>
      <c r="AG4141">
        <v>0</v>
      </c>
      <c r="AH4141">
        <v>0</v>
      </c>
      <c r="AI4141">
        <v>0</v>
      </c>
      <c r="AL4141">
        <v>0</v>
      </c>
      <c r="AM4141">
        <v>0</v>
      </c>
      <c r="AN4141">
        <v>0</v>
      </c>
      <c r="AR4141">
        <v>0</v>
      </c>
      <c r="AS4141">
        <v>0</v>
      </c>
      <c r="AT4141">
        <v>0</v>
      </c>
      <c r="AW4141" t="s">
        <v>73</v>
      </c>
      <c r="AZ4141" t="s">
        <v>73</v>
      </c>
      <c r="BA4141">
        <v>0</v>
      </c>
      <c r="BC4141">
        <v>0</v>
      </c>
      <c r="BD4141">
        <v>0</v>
      </c>
      <c r="BE4141">
        <v>0</v>
      </c>
      <c r="BH4141">
        <v>0</v>
      </c>
      <c r="BI4141">
        <v>0</v>
      </c>
      <c r="BJ4141">
        <v>0</v>
      </c>
      <c r="BQ4141" t="s">
        <v>77</v>
      </c>
      <c r="BR4141" t="s">
        <v>2412</v>
      </c>
      <c r="BS4141" t="s">
        <v>8790</v>
      </c>
    </row>
    <row r="4142" spans="1:71" x14ac:dyDescent="0.35">
      <c r="A4142">
        <v>5988</v>
      </c>
      <c r="C4142" s="1">
        <v>45567</v>
      </c>
      <c r="D4142" t="s">
        <v>8988</v>
      </c>
      <c r="E4142" t="s">
        <v>85</v>
      </c>
      <c r="F4142" t="s">
        <v>8968</v>
      </c>
      <c r="G4142" t="s">
        <v>8968</v>
      </c>
      <c r="H4142" t="s">
        <v>9622</v>
      </c>
      <c r="I4142" t="s">
        <v>7632</v>
      </c>
      <c r="J4142">
        <v>-1.8584327</v>
      </c>
      <c r="K4142">
        <v>36.165562000000001</v>
      </c>
      <c r="L4142">
        <v>184633.55160000001</v>
      </c>
      <c r="M4142">
        <v>9794333.4920000006</v>
      </c>
      <c r="N4142">
        <v>629.70000000000005</v>
      </c>
      <c r="O4142">
        <v>6.8</v>
      </c>
      <c r="P4142">
        <v>55</v>
      </c>
      <c r="Q4142">
        <v>0</v>
      </c>
      <c r="R4142">
        <v>0</v>
      </c>
      <c r="S4142">
        <v>0</v>
      </c>
      <c r="T4142">
        <f t="shared" si="192"/>
        <v>55</v>
      </c>
      <c r="U4142">
        <v>104</v>
      </c>
      <c r="V4142">
        <f t="shared" si="193"/>
        <v>20.920709679710011</v>
      </c>
      <c r="W4142">
        <f t="shared" si="194"/>
        <v>20.920709679710011</v>
      </c>
      <c r="X4142" t="s">
        <v>69</v>
      </c>
      <c r="Y4142">
        <v>20</v>
      </c>
      <c r="Z4142" t="s">
        <v>73</v>
      </c>
      <c r="AA4142">
        <v>0</v>
      </c>
      <c r="AB4142">
        <v>0</v>
      </c>
      <c r="AC4142">
        <v>0</v>
      </c>
      <c r="AD4142">
        <v>0</v>
      </c>
      <c r="AF4142">
        <v>0</v>
      </c>
      <c r="AG4142">
        <v>0</v>
      </c>
      <c r="AH4142">
        <v>0</v>
      </c>
      <c r="AI4142">
        <v>0</v>
      </c>
      <c r="AL4142">
        <v>0</v>
      </c>
      <c r="AM4142">
        <v>0</v>
      </c>
      <c r="AN4142">
        <v>0</v>
      </c>
      <c r="AR4142">
        <v>0</v>
      </c>
      <c r="AS4142">
        <v>0</v>
      </c>
      <c r="AT4142">
        <v>0</v>
      </c>
      <c r="AW4142" t="s">
        <v>73</v>
      </c>
      <c r="AZ4142" t="s">
        <v>73</v>
      </c>
      <c r="BA4142">
        <v>0</v>
      </c>
      <c r="BC4142">
        <v>0</v>
      </c>
      <c r="BD4142">
        <v>0</v>
      </c>
      <c r="BE4142">
        <v>0</v>
      </c>
      <c r="BH4142">
        <v>0</v>
      </c>
      <c r="BI4142">
        <v>0</v>
      </c>
      <c r="BJ4142">
        <v>0</v>
      </c>
      <c r="BQ4142" t="s">
        <v>77</v>
      </c>
      <c r="BR4142" t="s">
        <v>8996</v>
      </c>
      <c r="BS4142" t="s">
        <v>9654</v>
      </c>
    </row>
    <row r="4143" spans="1:71" x14ac:dyDescent="0.35">
      <c r="A4143">
        <v>5989</v>
      </c>
      <c r="C4143" s="1">
        <v>45567</v>
      </c>
      <c r="D4143" t="s">
        <v>8988</v>
      </c>
      <c r="E4143" t="s">
        <v>85</v>
      </c>
      <c r="F4143" t="s">
        <v>8968</v>
      </c>
      <c r="G4143" t="s">
        <v>8968</v>
      </c>
      <c r="H4143" t="s">
        <v>9622</v>
      </c>
      <c r="I4143" t="s">
        <v>7632</v>
      </c>
      <c r="J4143">
        <v>-1.8586714</v>
      </c>
      <c r="K4143">
        <v>36.165652899999998</v>
      </c>
      <c r="L4143">
        <v>184643.71609999999</v>
      </c>
      <c r="M4143">
        <v>9794307.0920000002</v>
      </c>
      <c r="N4143">
        <v>568.6</v>
      </c>
      <c r="O4143">
        <v>7</v>
      </c>
      <c r="P4143">
        <v>20</v>
      </c>
      <c r="Q4143">
        <v>600</v>
      </c>
      <c r="R4143">
        <v>200</v>
      </c>
      <c r="S4143">
        <v>10</v>
      </c>
      <c r="T4143">
        <f t="shared" si="192"/>
        <v>163</v>
      </c>
      <c r="U4143">
        <v>2700</v>
      </c>
      <c r="V4143">
        <f t="shared" si="193"/>
        <v>36.015452047682913</v>
      </c>
      <c r="W4143">
        <f t="shared" si="194"/>
        <v>36.015452047682913</v>
      </c>
      <c r="X4143" t="s">
        <v>69</v>
      </c>
      <c r="Y4143">
        <v>20</v>
      </c>
      <c r="Z4143" t="s">
        <v>73</v>
      </c>
      <c r="AA4143">
        <v>0</v>
      </c>
      <c r="AB4143">
        <v>0</v>
      </c>
      <c r="AC4143">
        <v>0</v>
      </c>
      <c r="AD4143">
        <v>0</v>
      </c>
      <c r="AF4143">
        <v>0</v>
      </c>
      <c r="AG4143">
        <v>0</v>
      </c>
      <c r="AH4143">
        <v>0</v>
      </c>
      <c r="AI4143">
        <v>0</v>
      </c>
      <c r="AL4143">
        <v>0</v>
      </c>
      <c r="AM4143">
        <v>0</v>
      </c>
      <c r="AN4143">
        <v>0</v>
      </c>
      <c r="AR4143">
        <v>0</v>
      </c>
      <c r="AS4143">
        <v>0</v>
      </c>
      <c r="AT4143">
        <v>0</v>
      </c>
      <c r="AW4143" t="s">
        <v>73</v>
      </c>
      <c r="AZ4143" t="s">
        <v>73</v>
      </c>
      <c r="BA4143">
        <v>0</v>
      </c>
      <c r="BC4143">
        <v>0</v>
      </c>
      <c r="BD4143">
        <v>0</v>
      </c>
      <c r="BE4143">
        <v>0</v>
      </c>
      <c r="BH4143">
        <v>0</v>
      </c>
      <c r="BI4143">
        <v>0</v>
      </c>
      <c r="BJ4143">
        <v>0</v>
      </c>
      <c r="BQ4143" t="s">
        <v>77</v>
      </c>
      <c r="BR4143" t="s">
        <v>8996</v>
      </c>
      <c r="BS4143" t="s">
        <v>9655</v>
      </c>
    </row>
    <row r="4144" spans="1:71" x14ac:dyDescent="0.35">
      <c r="A4144">
        <v>5990</v>
      </c>
      <c r="C4144" s="1">
        <v>45567</v>
      </c>
      <c r="D4144" t="s">
        <v>8988</v>
      </c>
      <c r="E4144" t="s">
        <v>85</v>
      </c>
      <c r="F4144" t="s">
        <v>8968</v>
      </c>
      <c r="G4144" t="s">
        <v>8968</v>
      </c>
      <c r="H4144" t="s">
        <v>9622</v>
      </c>
      <c r="I4144" t="s">
        <v>7632</v>
      </c>
      <c r="J4144">
        <v>-1.8585986000000001</v>
      </c>
      <c r="K4144">
        <v>36.165318599999999</v>
      </c>
      <c r="L4144">
        <v>184606.47760000001</v>
      </c>
      <c r="M4144">
        <v>9794315.0889999997</v>
      </c>
      <c r="N4144">
        <v>573.1</v>
      </c>
      <c r="O4144">
        <v>5.5</v>
      </c>
      <c r="P4144">
        <v>0</v>
      </c>
      <c r="Q4144">
        <v>250</v>
      </c>
      <c r="R4144">
        <v>20</v>
      </c>
      <c r="S4144">
        <v>0</v>
      </c>
      <c r="T4144">
        <f t="shared" si="192"/>
        <v>45.900000000000006</v>
      </c>
      <c r="U4144">
        <v>1500</v>
      </c>
      <c r="V4144">
        <f t="shared" si="193"/>
        <v>19.111792024713431</v>
      </c>
      <c r="W4144">
        <f t="shared" si="194"/>
        <v>19.111792024713431</v>
      </c>
      <c r="X4144" t="s">
        <v>69</v>
      </c>
      <c r="Y4144">
        <v>20</v>
      </c>
      <c r="Z4144" t="s">
        <v>73</v>
      </c>
      <c r="AA4144">
        <v>0</v>
      </c>
      <c r="AB4144">
        <v>0</v>
      </c>
      <c r="AC4144">
        <v>0</v>
      </c>
      <c r="AD4144">
        <v>0</v>
      </c>
      <c r="AF4144">
        <v>0</v>
      </c>
      <c r="AG4144">
        <v>0</v>
      </c>
      <c r="AH4144">
        <v>0</v>
      </c>
      <c r="AI4144">
        <v>0</v>
      </c>
      <c r="AL4144">
        <v>0</v>
      </c>
      <c r="AM4144">
        <v>0</v>
      </c>
      <c r="AN4144">
        <v>0</v>
      </c>
      <c r="AR4144">
        <v>0</v>
      </c>
      <c r="AS4144">
        <v>0</v>
      </c>
      <c r="AT4144">
        <v>0</v>
      </c>
      <c r="AW4144" t="s">
        <v>73</v>
      </c>
      <c r="AZ4144" t="s">
        <v>73</v>
      </c>
      <c r="BA4144">
        <v>0</v>
      </c>
      <c r="BC4144">
        <v>0</v>
      </c>
      <c r="BD4144">
        <v>0</v>
      </c>
      <c r="BE4144">
        <v>0</v>
      </c>
      <c r="BH4144">
        <v>0</v>
      </c>
      <c r="BI4144">
        <v>0</v>
      </c>
      <c r="BJ4144">
        <v>0</v>
      </c>
      <c r="BQ4144" t="s">
        <v>77</v>
      </c>
      <c r="BR4144" t="s">
        <v>8992</v>
      </c>
      <c r="BS4144" t="s">
        <v>9656</v>
      </c>
    </row>
    <row r="4145" spans="1:71" x14ac:dyDescent="0.35">
      <c r="A4145">
        <v>6909</v>
      </c>
      <c r="C4145" s="1">
        <v>45567</v>
      </c>
      <c r="D4145" t="s">
        <v>10031</v>
      </c>
      <c r="E4145" t="s">
        <v>85</v>
      </c>
      <c r="F4145" t="s">
        <v>10032</v>
      </c>
      <c r="G4145" t="s">
        <v>10170</v>
      </c>
      <c r="H4145" t="s">
        <v>10795</v>
      </c>
      <c r="I4145" t="s">
        <v>10183</v>
      </c>
      <c r="J4145">
        <v>-1.9966138</v>
      </c>
      <c r="K4145">
        <v>35.988454300000001</v>
      </c>
      <c r="L4145">
        <v>164937.4737</v>
      </c>
      <c r="M4145">
        <v>9779006.2789999992</v>
      </c>
      <c r="N4145">
        <v>844.1</v>
      </c>
      <c r="O4145">
        <v>4.7</v>
      </c>
      <c r="P4145">
        <v>98</v>
      </c>
      <c r="Q4145">
        <v>90</v>
      </c>
      <c r="R4145">
        <v>250</v>
      </c>
      <c r="S4145">
        <v>20</v>
      </c>
      <c r="T4145">
        <f t="shared" si="192"/>
        <v>169.8</v>
      </c>
      <c r="U4145">
        <v>100</v>
      </c>
      <c r="V4145">
        <f t="shared" si="193"/>
        <v>36.759018850483365</v>
      </c>
      <c r="W4145">
        <f t="shared" si="194"/>
        <v>36.759018850483365</v>
      </c>
      <c r="X4145" t="s">
        <v>69</v>
      </c>
      <c r="Y4145">
        <v>210</v>
      </c>
      <c r="Z4145" t="s">
        <v>73</v>
      </c>
      <c r="AA4145">
        <v>0</v>
      </c>
      <c r="AB4145">
        <v>0</v>
      </c>
      <c r="AC4145">
        <v>0</v>
      </c>
      <c r="AD4145">
        <v>0</v>
      </c>
      <c r="AF4145">
        <v>0</v>
      </c>
      <c r="AG4145">
        <v>0</v>
      </c>
      <c r="AH4145">
        <v>0</v>
      </c>
      <c r="AI4145">
        <v>0</v>
      </c>
      <c r="AL4145">
        <v>0</v>
      </c>
      <c r="AM4145">
        <v>0</v>
      </c>
      <c r="AN4145">
        <v>0</v>
      </c>
      <c r="AR4145">
        <v>0</v>
      </c>
      <c r="AS4145">
        <v>0</v>
      </c>
      <c r="AT4145">
        <v>0</v>
      </c>
      <c r="AW4145" t="s">
        <v>73</v>
      </c>
      <c r="AZ4145" t="s">
        <v>73</v>
      </c>
      <c r="BA4145">
        <v>0</v>
      </c>
      <c r="BC4145">
        <v>0</v>
      </c>
      <c r="BD4145">
        <v>0</v>
      </c>
      <c r="BE4145">
        <v>0</v>
      </c>
      <c r="BH4145">
        <v>0</v>
      </c>
      <c r="BI4145">
        <v>0</v>
      </c>
      <c r="BJ4145">
        <v>0</v>
      </c>
      <c r="BQ4145" t="s">
        <v>10796</v>
      </c>
      <c r="BR4145" t="s">
        <v>8117</v>
      </c>
      <c r="BS4145" t="s">
        <v>10797</v>
      </c>
    </row>
    <row r="4146" spans="1:71" x14ac:dyDescent="0.35">
      <c r="A4146">
        <v>7044</v>
      </c>
      <c r="C4146" s="1">
        <v>45567</v>
      </c>
      <c r="D4146" t="s">
        <v>10031</v>
      </c>
      <c r="E4146" t="s">
        <v>85</v>
      </c>
      <c r="F4146" t="s">
        <v>10032</v>
      </c>
      <c r="G4146" t="s">
        <v>10032</v>
      </c>
      <c r="H4146" t="s">
        <v>10935</v>
      </c>
      <c r="I4146" t="s">
        <v>10218</v>
      </c>
      <c r="J4146">
        <v>-2.0891796</v>
      </c>
      <c r="K4146">
        <v>36.088483500000002</v>
      </c>
      <c r="L4146">
        <v>176095.02299999999</v>
      </c>
      <c r="M4146">
        <v>9768781.6449999996</v>
      </c>
      <c r="N4146">
        <v>611.9</v>
      </c>
      <c r="O4146">
        <v>4.5</v>
      </c>
      <c r="P4146">
        <v>80</v>
      </c>
      <c r="Q4146">
        <v>248</v>
      </c>
      <c r="R4146">
        <v>361</v>
      </c>
      <c r="S4146">
        <v>14</v>
      </c>
      <c r="T4146">
        <f t="shared" si="192"/>
        <v>193.33</v>
      </c>
      <c r="U4146">
        <v>100</v>
      </c>
      <c r="V4146">
        <f t="shared" si="193"/>
        <v>39.223350920055346</v>
      </c>
      <c r="W4146">
        <f t="shared" si="194"/>
        <v>39.223350920055346</v>
      </c>
      <c r="X4146" t="s">
        <v>69</v>
      </c>
      <c r="Y4146">
        <v>240</v>
      </c>
      <c r="Z4146" t="s">
        <v>73</v>
      </c>
      <c r="AA4146">
        <v>0</v>
      </c>
      <c r="AB4146">
        <v>0</v>
      </c>
      <c r="AC4146">
        <v>0</v>
      </c>
      <c r="AD4146">
        <v>0</v>
      </c>
      <c r="AF4146">
        <v>0</v>
      </c>
      <c r="AG4146">
        <v>0</v>
      </c>
      <c r="AH4146">
        <v>0</v>
      </c>
      <c r="AI4146">
        <v>0</v>
      </c>
      <c r="AL4146">
        <v>0</v>
      </c>
      <c r="AM4146">
        <v>0</v>
      </c>
      <c r="AN4146">
        <v>0</v>
      </c>
      <c r="AR4146">
        <v>0</v>
      </c>
      <c r="AS4146">
        <v>0</v>
      </c>
      <c r="AT4146">
        <v>0</v>
      </c>
      <c r="AW4146" t="s">
        <v>73</v>
      </c>
      <c r="AZ4146" t="s">
        <v>73</v>
      </c>
      <c r="BA4146">
        <v>0</v>
      </c>
      <c r="BC4146">
        <v>0</v>
      </c>
      <c r="BD4146">
        <v>0</v>
      </c>
      <c r="BE4146">
        <v>0</v>
      </c>
      <c r="BH4146">
        <v>0</v>
      </c>
      <c r="BI4146">
        <v>0</v>
      </c>
      <c r="BJ4146">
        <v>0</v>
      </c>
      <c r="BQ4146" t="s">
        <v>77</v>
      </c>
      <c r="BR4146" t="s">
        <v>8117</v>
      </c>
      <c r="BS4146" t="s">
        <v>10939</v>
      </c>
    </row>
    <row r="4147" spans="1:71" x14ac:dyDescent="0.35">
      <c r="A4147">
        <v>7045</v>
      </c>
      <c r="C4147" s="1">
        <v>45567</v>
      </c>
      <c r="D4147" t="s">
        <v>10031</v>
      </c>
      <c r="E4147" t="s">
        <v>85</v>
      </c>
      <c r="F4147" t="s">
        <v>10032</v>
      </c>
      <c r="G4147" t="s">
        <v>10032</v>
      </c>
      <c r="H4147" t="s">
        <v>10935</v>
      </c>
      <c r="I4147" t="s">
        <v>10218</v>
      </c>
      <c r="J4147">
        <v>-2.0938417</v>
      </c>
      <c r="K4147">
        <v>36.0887733</v>
      </c>
      <c r="L4147">
        <v>176128.2487</v>
      </c>
      <c r="M4147">
        <v>9768265.727</v>
      </c>
      <c r="N4147">
        <v>614.79999999999995</v>
      </c>
      <c r="O4147">
        <v>4.5</v>
      </c>
      <c r="P4147">
        <v>121</v>
      </c>
      <c r="Q4147">
        <v>140</v>
      </c>
      <c r="R4147">
        <v>376</v>
      </c>
      <c r="S4147">
        <v>25</v>
      </c>
      <c r="T4147">
        <f t="shared" si="192"/>
        <v>226.22000000000003</v>
      </c>
      <c r="U4147">
        <v>500</v>
      </c>
      <c r="V4147">
        <f t="shared" si="193"/>
        <v>42.428782227544886</v>
      </c>
      <c r="W4147">
        <f t="shared" si="194"/>
        <v>42.428782227544886</v>
      </c>
      <c r="X4147" t="s">
        <v>69</v>
      </c>
      <c r="Y4147">
        <v>200</v>
      </c>
      <c r="Z4147" t="s">
        <v>73</v>
      </c>
      <c r="AA4147">
        <v>0</v>
      </c>
      <c r="AB4147">
        <v>0</v>
      </c>
      <c r="AC4147">
        <v>0</v>
      </c>
      <c r="AD4147">
        <v>0</v>
      </c>
      <c r="AF4147">
        <v>0</v>
      </c>
      <c r="AG4147">
        <v>0</v>
      </c>
      <c r="AH4147">
        <v>0</v>
      </c>
      <c r="AI4147">
        <v>0</v>
      </c>
      <c r="AL4147">
        <v>0</v>
      </c>
      <c r="AM4147">
        <v>0</v>
      </c>
      <c r="AN4147">
        <v>0</v>
      </c>
      <c r="AR4147">
        <v>0</v>
      </c>
      <c r="AS4147">
        <v>0</v>
      </c>
      <c r="AT4147">
        <v>0</v>
      </c>
      <c r="AW4147" t="s">
        <v>73</v>
      </c>
      <c r="AZ4147" t="s">
        <v>73</v>
      </c>
      <c r="BA4147">
        <v>0</v>
      </c>
      <c r="BC4147">
        <v>0</v>
      </c>
      <c r="BD4147">
        <v>0</v>
      </c>
      <c r="BE4147">
        <v>0</v>
      </c>
      <c r="BH4147">
        <v>0</v>
      </c>
      <c r="BI4147">
        <v>0</v>
      </c>
      <c r="BJ4147">
        <v>0</v>
      </c>
      <c r="BQ4147" t="s">
        <v>77</v>
      </c>
      <c r="BR4147" t="s">
        <v>8117</v>
      </c>
      <c r="BS4147" t="s">
        <v>10940</v>
      </c>
    </row>
    <row r="4148" spans="1:71" x14ac:dyDescent="0.35">
      <c r="A4148">
        <v>905</v>
      </c>
      <c r="C4148" s="1">
        <v>45568</v>
      </c>
      <c r="D4148" t="s">
        <v>1404</v>
      </c>
      <c r="E4148" t="s">
        <v>85</v>
      </c>
      <c r="F4148" t="s">
        <v>67</v>
      </c>
      <c r="G4148" t="s">
        <v>1389</v>
      </c>
      <c r="H4148" t="s">
        <v>1523</v>
      </c>
      <c r="I4148" t="s">
        <v>1360</v>
      </c>
      <c r="J4148">
        <v>-2.3470021000000001</v>
      </c>
      <c r="K4148">
        <v>37.203891599999999</v>
      </c>
      <c r="L4148">
        <v>300271.81520000001</v>
      </c>
      <c r="M4148">
        <v>9740456.0610000007</v>
      </c>
      <c r="N4148">
        <v>1127.3</v>
      </c>
      <c r="O4148">
        <v>4.4000000000000004</v>
      </c>
      <c r="P4148">
        <v>200</v>
      </c>
      <c r="Q4148">
        <v>0</v>
      </c>
      <c r="R4148">
        <v>0</v>
      </c>
      <c r="S4148">
        <v>0</v>
      </c>
      <c r="T4148">
        <f t="shared" si="192"/>
        <v>200</v>
      </c>
      <c r="U4148">
        <v>27</v>
      </c>
      <c r="V4148">
        <f t="shared" si="193"/>
        <v>39.894228040143268</v>
      </c>
      <c r="W4148">
        <f t="shared" si="194"/>
        <v>27</v>
      </c>
      <c r="X4148" t="s">
        <v>69</v>
      </c>
      <c r="Y4148">
        <v>36</v>
      </c>
      <c r="Z4148" t="s">
        <v>73</v>
      </c>
      <c r="AA4148">
        <v>0</v>
      </c>
      <c r="AB4148">
        <v>0</v>
      </c>
      <c r="AC4148">
        <v>0</v>
      </c>
      <c r="AD4148">
        <v>0</v>
      </c>
      <c r="AF4148">
        <v>0</v>
      </c>
      <c r="AG4148">
        <v>0</v>
      </c>
      <c r="AH4148">
        <v>0</v>
      </c>
      <c r="AI4148">
        <v>0</v>
      </c>
      <c r="AL4148">
        <v>0</v>
      </c>
      <c r="AM4148">
        <v>0</v>
      </c>
      <c r="AN4148">
        <v>0</v>
      </c>
      <c r="AR4148">
        <v>0</v>
      </c>
      <c r="AS4148">
        <v>0</v>
      </c>
      <c r="AT4148">
        <v>0</v>
      </c>
      <c r="AW4148" t="s">
        <v>73</v>
      </c>
      <c r="AZ4148" t="s">
        <v>73</v>
      </c>
      <c r="BA4148">
        <v>0</v>
      </c>
      <c r="BC4148">
        <v>0</v>
      </c>
      <c r="BD4148">
        <v>0</v>
      </c>
      <c r="BE4148">
        <v>0</v>
      </c>
      <c r="BH4148">
        <v>0</v>
      </c>
      <c r="BI4148">
        <v>0</v>
      </c>
      <c r="BJ4148">
        <v>0</v>
      </c>
      <c r="BQ4148" t="s">
        <v>1543</v>
      </c>
      <c r="BR4148" t="s">
        <v>1544</v>
      </c>
      <c r="BS4148" t="s">
        <v>1545</v>
      </c>
    </row>
    <row r="4149" spans="1:71" ht="43.5" x14ac:dyDescent="0.35">
      <c r="A4149">
        <v>1084</v>
      </c>
      <c r="C4149" s="1">
        <v>45568</v>
      </c>
      <c r="D4149" t="s">
        <v>1707</v>
      </c>
      <c r="E4149" t="s">
        <v>85</v>
      </c>
      <c r="F4149" t="s">
        <v>1601</v>
      </c>
      <c r="G4149" t="s">
        <v>1702</v>
      </c>
      <c r="H4149" t="s">
        <v>1746</v>
      </c>
      <c r="I4149" t="s">
        <v>1746</v>
      </c>
      <c r="J4149">
        <v>-2.2502266999999998</v>
      </c>
      <c r="K4149">
        <v>36.9447233</v>
      </c>
      <c r="L4149">
        <v>271425.13410000002</v>
      </c>
      <c r="M4149">
        <v>9751120.0350000001</v>
      </c>
      <c r="N4149">
        <v>1325.1</v>
      </c>
      <c r="O4149">
        <v>9.1999999999999993</v>
      </c>
      <c r="P4149">
        <v>200</v>
      </c>
      <c r="Q4149">
        <v>600</v>
      </c>
      <c r="R4149">
        <v>400</v>
      </c>
      <c r="S4149">
        <v>40</v>
      </c>
      <c r="T4149">
        <f t="shared" si="192"/>
        <v>398</v>
      </c>
      <c r="U4149">
        <v>500</v>
      </c>
      <c r="V4149">
        <f t="shared" si="193"/>
        <v>56.277734207488464</v>
      </c>
      <c r="W4149">
        <f t="shared" si="194"/>
        <v>56.277734207488464</v>
      </c>
      <c r="X4149" t="s">
        <v>69</v>
      </c>
      <c r="Y4149">
        <v>30</v>
      </c>
      <c r="Z4149" t="s">
        <v>73</v>
      </c>
      <c r="AA4149">
        <v>0</v>
      </c>
      <c r="AB4149">
        <v>0</v>
      </c>
      <c r="AC4149">
        <v>0</v>
      </c>
      <c r="AD4149">
        <v>0</v>
      </c>
      <c r="AF4149">
        <v>0</v>
      </c>
      <c r="AG4149">
        <v>0</v>
      </c>
      <c r="AH4149">
        <v>0</v>
      </c>
      <c r="AI4149">
        <v>0</v>
      </c>
      <c r="AL4149">
        <v>0</v>
      </c>
      <c r="AM4149">
        <v>0</v>
      </c>
      <c r="AN4149">
        <v>0</v>
      </c>
      <c r="AR4149">
        <v>0</v>
      </c>
      <c r="AS4149">
        <v>0</v>
      </c>
      <c r="AT4149">
        <v>0</v>
      </c>
      <c r="AW4149" t="s">
        <v>69</v>
      </c>
      <c r="AX4149" t="s">
        <v>1897</v>
      </c>
      <c r="AY4149" s="2" t="s">
        <v>1898</v>
      </c>
      <c r="AZ4149" t="s">
        <v>73</v>
      </c>
      <c r="BA4149">
        <v>0</v>
      </c>
      <c r="BC4149">
        <v>0</v>
      </c>
      <c r="BD4149">
        <v>0</v>
      </c>
      <c r="BE4149">
        <v>0</v>
      </c>
      <c r="BH4149">
        <v>0</v>
      </c>
      <c r="BI4149">
        <v>0</v>
      </c>
      <c r="BJ4149">
        <v>0</v>
      </c>
      <c r="BQ4149" t="s">
        <v>77</v>
      </c>
      <c r="BR4149" t="s">
        <v>1899</v>
      </c>
      <c r="BS4149" t="s">
        <v>1900</v>
      </c>
    </row>
    <row r="4150" spans="1:71" x14ac:dyDescent="0.35">
      <c r="A4150">
        <v>1085</v>
      </c>
      <c r="C4150" s="1">
        <v>45568</v>
      </c>
      <c r="D4150" t="s">
        <v>1707</v>
      </c>
      <c r="E4150" t="s">
        <v>85</v>
      </c>
      <c r="F4150" t="s">
        <v>1601</v>
      </c>
      <c r="G4150" t="s">
        <v>1702</v>
      </c>
      <c r="H4150" t="s">
        <v>1746</v>
      </c>
      <c r="I4150" t="s">
        <v>1746</v>
      </c>
      <c r="J4150">
        <v>-2.2454333000000002</v>
      </c>
      <c r="K4150">
        <v>36.9449933</v>
      </c>
      <c r="L4150">
        <v>271454.42859999998</v>
      </c>
      <c r="M4150">
        <v>9751650.2430000007</v>
      </c>
      <c r="N4150">
        <v>1314.1</v>
      </c>
      <c r="O4150">
        <v>6.6</v>
      </c>
      <c r="P4150">
        <v>180</v>
      </c>
      <c r="Q4150">
        <v>300</v>
      </c>
      <c r="R4150">
        <v>200</v>
      </c>
      <c r="S4150">
        <v>30</v>
      </c>
      <c r="T4150">
        <f t="shared" si="192"/>
        <v>286</v>
      </c>
      <c r="U4150">
        <v>500</v>
      </c>
      <c r="V4150">
        <f t="shared" si="193"/>
        <v>47.706558104878027</v>
      </c>
      <c r="W4150">
        <f t="shared" si="194"/>
        <v>47.706558104878027</v>
      </c>
      <c r="X4150" t="s">
        <v>69</v>
      </c>
      <c r="Y4150">
        <v>50</v>
      </c>
      <c r="Z4150" t="s">
        <v>73</v>
      </c>
      <c r="AA4150">
        <v>0</v>
      </c>
      <c r="AB4150">
        <v>0</v>
      </c>
      <c r="AC4150">
        <v>0</v>
      </c>
      <c r="AD4150">
        <v>0</v>
      </c>
      <c r="AF4150">
        <v>0</v>
      </c>
      <c r="AG4150">
        <v>0</v>
      </c>
      <c r="AH4150">
        <v>0</v>
      </c>
      <c r="AI4150">
        <v>0</v>
      </c>
      <c r="AL4150">
        <v>0</v>
      </c>
      <c r="AM4150">
        <v>0</v>
      </c>
      <c r="AN4150">
        <v>0</v>
      </c>
      <c r="AR4150">
        <v>0</v>
      </c>
      <c r="AS4150">
        <v>0</v>
      </c>
      <c r="AT4150">
        <v>0</v>
      </c>
      <c r="AW4150" t="s">
        <v>73</v>
      </c>
      <c r="AZ4150" t="s">
        <v>73</v>
      </c>
      <c r="BA4150">
        <v>0</v>
      </c>
      <c r="BC4150">
        <v>0</v>
      </c>
      <c r="BD4150">
        <v>0</v>
      </c>
      <c r="BE4150">
        <v>0</v>
      </c>
      <c r="BH4150">
        <v>0</v>
      </c>
      <c r="BI4150">
        <v>0</v>
      </c>
      <c r="BJ4150">
        <v>0</v>
      </c>
      <c r="BQ4150" t="s">
        <v>77</v>
      </c>
      <c r="BR4150" t="s">
        <v>1901</v>
      </c>
      <c r="BS4150" t="s">
        <v>1902</v>
      </c>
    </row>
    <row r="4151" spans="1:71" x14ac:dyDescent="0.35">
      <c r="A4151">
        <v>1086</v>
      </c>
      <c r="C4151" s="1">
        <v>45568</v>
      </c>
      <c r="D4151" t="s">
        <v>1707</v>
      </c>
      <c r="E4151" t="s">
        <v>85</v>
      </c>
      <c r="F4151" t="s">
        <v>1601</v>
      </c>
      <c r="G4151" t="s">
        <v>1702</v>
      </c>
      <c r="H4151" t="s">
        <v>1746</v>
      </c>
      <c r="I4151" t="s">
        <v>1746</v>
      </c>
      <c r="J4151">
        <v>-2.2347549999999998</v>
      </c>
      <c r="K4151">
        <v>36.944083300000003</v>
      </c>
      <c r="L4151">
        <v>271351.52309999999</v>
      </c>
      <c r="M4151">
        <v>9752831.1549999993</v>
      </c>
      <c r="N4151">
        <v>1314.1</v>
      </c>
      <c r="O4151">
        <v>6.3</v>
      </c>
      <c r="P4151">
        <v>200</v>
      </c>
      <c r="Q4151">
        <v>500</v>
      </c>
      <c r="R4151">
        <v>300</v>
      </c>
      <c r="S4151">
        <v>40</v>
      </c>
      <c r="T4151">
        <f t="shared" si="192"/>
        <v>364</v>
      </c>
      <c r="U4151">
        <v>500</v>
      </c>
      <c r="V4151">
        <f t="shared" si="193"/>
        <v>53.820256077730576</v>
      </c>
      <c r="W4151">
        <f t="shared" si="194"/>
        <v>53.820256077730576</v>
      </c>
      <c r="X4151" t="s">
        <v>69</v>
      </c>
      <c r="Y4151">
        <v>40</v>
      </c>
      <c r="Z4151" t="s">
        <v>73</v>
      </c>
      <c r="AA4151">
        <v>0</v>
      </c>
      <c r="AB4151">
        <v>0</v>
      </c>
      <c r="AC4151">
        <v>0</v>
      </c>
      <c r="AD4151">
        <v>0</v>
      </c>
      <c r="AF4151">
        <v>0</v>
      </c>
      <c r="AG4151">
        <v>0</v>
      </c>
      <c r="AH4151">
        <v>0</v>
      </c>
      <c r="AI4151">
        <v>0</v>
      </c>
      <c r="AL4151">
        <v>0</v>
      </c>
      <c r="AM4151">
        <v>0</v>
      </c>
      <c r="AN4151">
        <v>0</v>
      </c>
      <c r="AR4151">
        <v>0</v>
      </c>
      <c r="AS4151">
        <v>0</v>
      </c>
      <c r="AT4151">
        <v>0</v>
      </c>
      <c r="AW4151" t="s">
        <v>73</v>
      </c>
      <c r="AZ4151" t="s">
        <v>73</v>
      </c>
      <c r="BA4151">
        <v>0</v>
      </c>
      <c r="BC4151">
        <v>0</v>
      </c>
      <c r="BD4151">
        <v>0</v>
      </c>
      <c r="BE4151">
        <v>0</v>
      </c>
      <c r="BH4151">
        <v>0</v>
      </c>
      <c r="BI4151">
        <v>0</v>
      </c>
      <c r="BJ4151">
        <v>0</v>
      </c>
      <c r="BQ4151" t="s">
        <v>77</v>
      </c>
      <c r="BR4151" t="s">
        <v>1903</v>
      </c>
      <c r="BS4151" t="s">
        <v>1904</v>
      </c>
    </row>
    <row r="4152" spans="1:71" x14ac:dyDescent="0.35">
      <c r="A4152">
        <v>1360</v>
      </c>
      <c r="C4152" s="1">
        <v>45568</v>
      </c>
      <c r="D4152" t="s">
        <v>1600</v>
      </c>
      <c r="E4152" t="s">
        <v>85</v>
      </c>
      <c r="F4152" t="s">
        <v>1601</v>
      </c>
      <c r="G4152" t="s">
        <v>2397</v>
      </c>
      <c r="H4152" t="s">
        <v>2398</v>
      </c>
      <c r="I4152" t="s">
        <v>2398</v>
      </c>
      <c r="J4152">
        <v>-2.4292183000000001</v>
      </c>
      <c r="K4152">
        <v>36.854946699999999</v>
      </c>
      <c r="L4152">
        <v>261466.43700000001</v>
      </c>
      <c r="M4152">
        <v>9731307.4509999994</v>
      </c>
      <c r="N4152">
        <v>1259.2</v>
      </c>
      <c r="O4152">
        <v>7.6</v>
      </c>
      <c r="P4152">
        <v>0</v>
      </c>
      <c r="Q4152">
        <v>56</v>
      </c>
      <c r="R4152">
        <v>42</v>
      </c>
      <c r="S4152">
        <v>0</v>
      </c>
      <c r="T4152">
        <f t="shared" si="192"/>
        <v>16.66</v>
      </c>
      <c r="U4152">
        <v>10</v>
      </c>
      <c r="V4152">
        <f t="shared" si="193"/>
        <v>11.514168124339196</v>
      </c>
      <c r="W4152">
        <f t="shared" si="194"/>
        <v>10</v>
      </c>
      <c r="X4152" t="s">
        <v>69</v>
      </c>
      <c r="Y4152">
        <v>35</v>
      </c>
      <c r="Z4152" t="s">
        <v>73</v>
      </c>
      <c r="AA4152">
        <v>0</v>
      </c>
      <c r="AB4152">
        <v>0</v>
      </c>
      <c r="AC4152">
        <v>0</v>
      </c>
      <c r="AD4152">
        <v>0</v>
      </c>
      <c r="AF4152">
        <v>0</v>
      </c>
      <c r="AG4152">
        <v>0</v>
      </c>
      <c r="AH4152">
        <v>0</v>
      </c>
      <c r="AI4152">
        <v>0</v>
      </c>
      <c r="AL4152">
        <v>0</v>
      </c>
      <c r="AM4152">
        <v>0</v>
      </c>
      <c r="AN4152">
        <v>0</v>
      </c>
      <c r="AR4152">
        <v>0</v>
      </c>
      <c r="AS4152">
        <v>0</v>
      </c>
      <c r="AT4152">
        <v>0</v>
      </c>
      <c r="AW4152" t="s">
        <v>73</v>
      </c>
      <c r="AZ4152" t="s">
        <v>73</v>
      </c>
      <c r="BA4152">
        <v>0</v>
      </c>
      <c r="BC4152">
        <v>0</v>
      </c>
      <c r="BD4152">
        <v>0</v>
      </c>
      <c r="BE4152">
        <v>0</v>
      </c>
      <c r="BH4152">
        <v>0</v>
      </c>
      <c r="BI4152">
        <v>0</v>
      </c>
      <c r="BJ4152">
        <v>0</v>
      </c>
      <c r="BR4152" t="s">
        <v>1606</v>
      </c>
      <c r="BS4152" t="s">
        <v>2457</v>
      </c>
    </row>
    <row r="4153" spans="1:71" x14ac:dyDescent="0.35">
      <c r="A4153">
        <v>1361</v>
      </c>
      <c r="C4153" s="1">
        <v>45568</v>
      </c>
      <c r="D4153" t="s">
        <v>1600</v>
      </c>
      <c r="E4153" t="s">
        <v>85</v>
      </c>
      <c r="F4153" t="s">
        <v>1601</v>
      </c>
      <c r="G4153" t="s">
        <v>2397</v>
      </c>
      <c r="H4153" t="s">
        <v>2398</v>
      </c>
      <c r="I4153" t="s">
        <v>2398</v>
      </c>
      <c r="J4153">
        <v>-2.4171</v>
      </c>
      <c r="K4153">
        <v>36.864823299999998</v>
      </c>
      <c r="L4153">
        <v>262563.13020000001</v>
      </c>
      <c r="M4153">
        <v>9732649.5859999992</v>
      </c>
      <c r="N4153">
        <v>1303.0999999999999</v>
      </c>
      <c r="O4153">
        <v>2.9</v>
      </c>
      <c r="P4153">
        <v>30</v>
      </c>
      <c r="Q4153">
        <v>53</v>
      </c>
      <c r="R4153">
        <v>30</v>
      </c>
      <c r="S4153">
        <v>0</v>
      </c>
      <c r="T4153">
        <f t="shared" si="192"/>
        <v>44.11</v>
      </c>
      <c r="U4153">
        <v>100</v>
      </c>
      <c r="V4153">
        <f t="shared" si="193"/>
        <v>18.735427056493137</v>
      </c>
      <c r="W4153">
        <f t="shared" si="194"/>
        <v>18.735427056493137</v>
      </c>
      <c r="X4153" t="s">
        <v>69</v>
      </c>
      <c r="Y4153">
        <v>30</v>
      </c>
      <c r="Z4153" t="s">
        <v>73</v>
      </c>
      <c r="AA4153">
        <v>0</v>
      </c>
      <c r="AB4153">
        <v>0</v>
      </c>
      <c r="AC4153">
        <v>0</v>
      </c>
      <c r="AD4153">
        <v>0</v>
      </c>
      <c r="AF4153">
        <v>0</v>
      </c>
      <c r="AG4153">
        <v>0</v>
      </c>
      <c r="AH4153">
        <v>0</v>
      </c>
      <c r="AI4153">
        <v>0</v>
      </c>
      <c r="AL4153">
        <v>0</v>
      </c>
      <c r="AM4153">
        <v>0</v>
      </c>
      <c r="AN4153">
        <v>0</v>
      </c>
      <c r="AR4153">
        <v>0</v>
      </c>
      <c r="AS4153">
        <v>0</v>
      </c>
      <c r="AT4153">
        <v>0</v>
      </c>
      <c r="AW4153" t="s">
        <v>73</v>
      </c>
      <c r="AZ4153" t="s">
        <v>73</v>
      </c>
      <c r="BA4153">
        <v>0</v>
      </c>
      <c r="BC4153">
        <v>0</v>
      </c>
      <c r="BD4153">
        <v>0</v>
      </c>
      <c r="BE4153">
        <v>0</v>
      </c>
      <c r="BH4153">
        <v>0</v>
      </c>
      <c r="BI4153">
        <v>0</v>
      </c>
      <c r="BJ4153">
        <v>0</v>
      </c>
      <c r="BR4153" t="s">
        <v>1608</v>
      </c>
      <c r="BS4153" t="s">
        <v>2458</v>
      </c>
    </row>
    <row r="4154" spans="1:71" x14ac:dyDescent="0.35">
      <c r="A4154">
        <v>1362</v>
      </c>
      <c r="C4154" s="1">
        <v>45568</v>
      </c>
      <c r="D4154" t="s">
        <v>1600</v>
      </c>
      <c r="E4154" t="s">
        <v>85</v>
      </c>
      <c r="F4154" t="s">
        <v>1601</v>
      </c>
      <c r="G4154" t="s">
        <v>2397</v>
      </c>
      <c r="H4154" t="s">
        <v>2398</v>
      </c>
      <c r="I4154" t="s">
        <v>2398</v>
      </c>
      <c r="J4154">
        <v>-2.4184100000000002</v>
      </c>
      <c r="K4154">
        <v>36.865778300000002</v>
      </c>
      <c r="L4154">
        <v>262669.60560000001</v>
      </c>
      <c r="M4154">
        <v>9732504.8550000004</v>
      </c>
      <c r="N4154">
        <v>1307.8</v>
      </c>
      <c r="O4154">
        <v>3.7</v>
      </c>
      <c r="P4154">
        <v>0</v>
      </c>
      <c r="Q4154">
        <v>31</v>
      </c>
      <c r="R4154">
        <v>79</v>
      </c>
      <c r="S4154">
        <v>0</v>
      </c>
      <c r="T4154">
        <f t="shared" si="192"/>
        <v>18.700000000000003</v>
      </c>
      <c r="U4154">
        <v>70</v>
      </c>
      <c r="V4154">
        <f t="shared" si="193"/>
        <v>12.198765174841352</v>
      </c>
      <c r="W4154">
        <f t="shared" si="194"/>
        <v>12.198765174841352</v>
      </c>
      <c r="X4154" t="s">
        <v>69</v>
      </c>
      <c r="Y4154">
        <v>30</v>
      </c>
      <c r="Z4154" t="s">
        <v>73</v>
      </c>
      <c r="AA4154">
        <v>0</v>
      </c>
      <c r="AB4154">
        <v>0</v>
      </c>
      <c r="AC4154">
        <v>0</v>
      </c>
      <c r="AD4154">
        <v>0</v>
      </c>
      <c r="AF4154">
        <v>0</v>
      </c>
      <c r="AG4154">
        <v>0</v>
      </c>
      <c r="AH4154">
        <v>0</v>
      </c>
      <c r="AI4154">
        <v>0</v>
      </c>
      <c r="AL4154">
        <v>0</v>
      </c>
      <c r="AM4154">
        <v>0</v>
      </c>
      <c r="AN4154">
        <v>0</v>
      </c>
      <c r="AR4154">
        <v>0</v>
      </c>
      <c r="AS4154">
        <v>0</v>
      </c>
      <c r="AT4154">
        <v>0</v>
      </c>
      <c r="AW4154" t="s">
        <v>73</v>
      </c>
      <c r="AZ4154" t="s">
        <v>73</v>
      </c>
      <c r="BA4154">
        <v>0</v>
      </c>
      <c r="BC4154">
        <v>0</v>
      </c>
      <c r="BD4154">
        <v>0</v>
      </c>
      <c r="BE4154">
        <v>0</v>
      </c>
      <c r="BH4154">
        <v>0</v>
      </c>
      <c r="BI4154">
        <v>0</v>
      </c>
      <c r="BJ4154">
        <v>0</v>
      </c>
      <c r="BR4154" t="s">
        <v>1606</v>
      </c>
      <c r="BS4154" t="s">
        <v>2459</v>
      </c>
    </row>
    <row r="4155" spans="1:71" x14ac:dyDescent="0.35">
      <c r="A4155">
        <v>1885</v>
      </c>
      <c r="C4155" s="1">
        <v>45568</v>
      </c>
      <c r="D4155" t="s">
        <v>2974</v>
      </c>
      <c r="E4155" t="s">
        <v>85</v>
      </c>
      <c r="F4155" t="s">
        <v>2973</v>
      </c>
      <c r="G4155" t="s">
        <v>3077</v>
      </c>
      <c r="H4155" t="s">
        <v>3199</v>
      </c>
      <c r="I4155" t="s">
        <v>3125</v>
      </c>
      <c r="J4155">
        <v>-1.9232617000000001</v>
      </c>
      <c r="K4155">
        <v>36.288231699999997</v>
      </c>
      <c r="L4155">
        <v>198303.76939999999</v>
      </c>
      <c r="M4155">
        <v>9787181.2479999997</v>
      </c>
      <c r="N4155">
        <v>585.79999999999995</v>
      </c>
      <c r="O4155">
        <v>4.9000000000000004</v>
      </c>
      <c r="P4155">
        <v>150</v>
      </c>
      <c r="Q4155">
        <v>500</v>
      </c>
      <c r="R4155">
        <v>900</v>
      </c>
      <c r="S4155">
        <v>15</v>
      </c>
      <c r="T4155">
        <f t="shared" si="192"/>
        <v>398.5</v>
      </c>
      <c r="U4155">
        <v>440</v>
      </c>
      <c r="V4155">
        <f t="shared" si="193"/>
        <v>56.313073447522065</v>
      </c>
      <c r="W4155">
        <f t="shared" si="194"/>
        <v>56.313073447522065</v>
      </c>
      <c r="X4155" t="s">
        <v>69</v>
      </c>
      <c r="Y4155">
        <v>15</v>
      </c>
      <c r="Z4155" t="s">
        <v>73</v>
      </c>
      <c r="AA4155">
        <v>0</v>
      </c>
      <c r="AB4155">
        <v>0</v>
      </c>
      <c r="AC4155">
        <v>0</v>
      </c>
      <c r="AD4155">
        <v>0</v>
      </c>
      <c r="AF4155">
        <v>0</v>
      </c>
      <c r="AG4155">
        <v>0</v>
      </c>
      <c r="AH4155">
        <v>0</v>
      </c>
      <c r="AI4155">
        <v>0</v>
      </c>
      <c r="AL4155">
        <v>0</v>
      </c>
      <c r="AM4155">
        <v>0</v>
      </c>
      <c r="AN4155">
        <v>0</v>
      </c>
      <c r="AR4155">
        <v>0</v>
      </c>
      <c r="AS4155">
        <v>0</v>
      </c>
      <c r="AT4155">
        <v>0</v>
      </c>
      <c r="AW4155" t="s">
        <v>73</v>
      </c>
      <c r="AZ4155" t="s">
        <v>73</v>
      </c>
      <c r="BA4155">
        <v>0</v>
      </c>
      <c r="BC4155">
        <v>0</v>
      </c>
      <c r="BD4155">
        <v>0</v>
      </c>
      <c r="BE4155">
        <v>0</v>
      </c>
      <c r="BH4155">
        <v>0</v>
      </c>
      <c r="BI4155">
        <v>0</v>
      </c>
      <c r="BJ4155">
        <v>0</v>
      </c>
      <c r="BQ4155" t="s">
        <v>77</v>
      </c>
      <c r="BR4155" t="s">
        <v>2989</v>
      </c>
      <c r="BS4155" t="s">
        <v>3228</v>
      </c>
    </row>
    <row r="4156" spans="1:71" x14ac:dyDescent="0.35">
      <c r="A4156">
        <v>2564</v>
      </c>
      <c r="C4156" s="1">
        <v>45568</v>
      </c>
      <c r="D4156" t="s">
        <v>4204</v>
      </c>
      <c r="E4156" t="s">
        <v>85</v>
      </c>
      <c r="F4156" t="s">
        <v>3554</v>
      </c>
      <c r="G4156" t="s">
        <v>4188</v>
      </c>
      <c r="H4156" t="s">
        <v>4310</v>
      </c>
      <c r="I4156" t="s">
        <v>4274</v>
      </c>
      <c r="J4156">
        <v>-2.7332366000000001</v>
      </c>
      <c r="K4156">
        <v>37.365133100000001</v>
      </c>
      <c r="L4156">
        <v>318261.10220000002</v>
      </c>
      <c r="M4156">
        <v>9697769.2650000006</v>
      </c>
      <c r="N4156">
        <v>1151.3</v>
      </c>
      <c r="O4156">
        <v>3.9</v>
      </c>
      <c r="P4156">
        <v>100</v>
      </c>
      <c r="Q4156">
        <v>50</v>
      </c>
      <c r="R4156">
        <v>100</v>
      </c>
      <c r="S4156">
        <v>5</v>
      </c>
      <c r="T4156">
        <f t="shared" si="192"/>
        <v>129</v>
      </c>
      <c r="U4156">
        <v>30</v>
      </c>
      <c r="V4156">
        <f t="shared" si="193"/>
        <v>32.03980934622934</v>
      </c>
      <c r="W4156">
        <f t="shared" si="194"/>
        <v>30</v>
      </c>
      <c r="X4156" t="s">
        <v>69</v>
      </c>
      <c r="Y4156">
        <v>15</v>
      </c>
      <c r="Z4156" t="s">
        <v>73</v>
      </c>
      <c r="AA4156">
        <v>0</v>
      </c>
      <c r="AB4156">
        <v>0</v>
      </c>
      <c r="AC4156">
        <v>0</v>
      </c>
      <c r="AD4156">
        <v>0</v>
      </c>
      <c r="AF4156">
        <v>0</v>
      </c>
      <c r="AG4156">
        <v>0</v>
      </c>
      <c r="AH4156">
        <v>0</v>
      </c>
      <c r="AI4156">
        <v>0</v>
      </c>
      <c r="AL4156">
        <v>0</v>
      </c>
      <c r="AM4156">
        <v>0</v>
      </c>
      <c r="AN4156">
        <v>0</v>
      </c>
      <c r="AR4156">
        <v>0</v>
      </c>
      <c r="AS4156">
        <v>0</v>
      </c>
      <c r="AT4156">
        <v>0</v>
      </c>
      <c r="AW4156" t="s">
        <v>73</v>
      </c>
      <c r="AZ4156" t="s">
        <v>73</v>
      </c>
      <c r="BA4156">
        <v>0</v>
      </c>
      <c r="BC4156">
        <v>0</v>
      </c>
      <c r="BD4156">
        <v>0</v>
      </c>
      <c r="BE4156">
        <v>0</v>
      </c>
      <c r="BH4156">
        <v>0</v>
      </c>
      <c r="BI4156">
        <v>0</v>
      </c>
      <c r="BJ4156">
        <v>0</v>
      </c>
      <c r="BQ4156" t="s">
        <v>4211</v>
      </c>
      <c r="BR4156" t="s">
        <v>4253</v>
      </c>
      <c r="BS4156" t="s">
        <v>4363</v>
      </c>
    </row>
    <row r="4157" spans="1:71" x14ac:dyDescent="0.35">
      <c r="A4157">
        <v>2565</v>
      </c>
      <c r="C4157" s="1">
        <v>45568</v>
      </c>
      <c r="D4157" t="s">
        <v>4204</v>
      </c>
      <c r="E4157" t="s">
        <v>85</v>
      </c>
      <c r="F4157" t="s">
        <v>3554</v>
      </c>
      <c r="G4157" t="s">
        <v>4188</v>
      </c>
      <c r="H4157" t="s">
        <v>4310</v>
      </c>
      <c r="I4157" t="s">
        <v>4193</v>
      </c>
      <c r="J4157">
        <v>-2.7230183000000001</v>
      </c>
      <c r="K4157">
        <v>37.365678299999999</v>
      </c>
      <c r="L4157">
        <v>318320.19099999999</v>
      </c>
      <c r="M4157">
        <v>9698899.2630000003</v>
      </c>
      <c r="N4157">
        <v>1151.3</v>
      </c>
      <c r="O4157">
        <v>5.6</v>
      </c>
      <c r="P4157">
        <v>150</v>
      </c>
      <c r="Q4157">
        <v>100</v>
      </c>
      <c r="R4157">
        <v>200</v>
      </c>
      <c r="S4157">
        <v>0</v>
      </c>
      <c r="T4157">
        <f t="shared" si="192"/>
        <v>201</v>
      </c>
      <c r="U4157">
        <v>40</v>
      </c>
      <c r="V4157">
        <f t="shared" si="193"/>
        <v>39.993839251484076</v>
      </c>
      <c r="W4157">
        <f t="shared" si="194"/>
        <v>40</v>
      </c>
      <c r="X4157" t="s">
        <v>69</v>
      </c>
      <c r="Y4157">
        <v>20</v>
      </c>
      <c r="Z4157" t="s">
        <v>73</v>
      </c>
      <c r="AA4157">
        <v>0</v>
      </c>
      <c r="AB4157">
        <v>0</v>
      </c>
      <c r="AC4157">
        <v>0</v>
      </c>
      <c r="AD4157">
        <v>0</v>
      </c>
      <c r="AF4157">
        <v>0</v>
      </c>
      <c r="AG4157">
        <v>0</v>
      </c>
      <c r="AH4157">
        <v>0</v>
      </c>
      <c r="AI4157">
        <v>0</v>
      </c>
      <c r="AL4157">
        <v>0</v>
      </c>
      <c r="AM4157">
        <v>0</v>
      </c>
      <c r="AN4157">
        <v>0</v>
      </c>
      <c r="AR4157">
        <v>0</v>
      </c>
      <c r="AS4157">
        <v>0</v>
      </c>
      <c r="AT4157">
        <v>0</v>
      </c>
      <c r="AW4157" t="s">
        <v>73</v>
      </c>
      <c r="AZ4157" t="s">
        <v>73</v>
      </c>
      <c r="BA4157">
        <v>0</v>
      </c>
      <c r="BC4157">
        <v>0</v>
      </c>
      <c r="BD4157">
        <v>0</v>
      </c>
      <c r="BE4157">
        <v>0</v>
      </c>
      <c r="BH4157">
        <v>0</v>
      </c>
      <c r="BI4157">
        <v>0</v>
      </c>
      <c r="BJ4157">
        <v>0</v>
      </c>
      <c r="BQ4157" t="s">
        <v>4211</v>
      </c>
      <c r="BR4157" t="s">
        <v>4364</v>
      </c>
      <c r="BS4157" t="s">
        <v>4365</v>
      </c>
    </row>
    <row r="4158" spans="1:71" x14ac:dyDescent="0.35">
      <c r="A4158">
        <v>2566</v>
      </c>
      <c r="C4158" s="1">
        <v>45568</v>
      </c>
      <c r="D4158" t="s">
        <v>4204</v>
      </c>
      <c r="E4158" t="s">
        <v>85</v>
      </c>
      <c r="F4158" t="s">
        <v>3554</v>
      </c>
      <c r="G4158" t="s">
        <v>4188</v>
      </c>
      <c r="H4158" t="s">
        <v>4310</v>
      </c>
      <c r="I4158" t="s">
        <v>4274</v>
      </c>
      <c r="J4158">
        <v>-2.7169294000000002</v>
      </c>
      <c r="K4158">
        <v>37.3578549</v>
      </c>
      <c r="L4158">
        <v>317449.34649999999</v>
      </c>
      <c r="M4158">
        <v>9699571.3790000007</v>
      </c>
      <c r="N4158">
        <v>1151.3</v>
      </c>
      <c r="O4158">
        <v>3.6</v>
      </c>
      <c r="P4158">
        <v>100</v>
      </c>
      <c r="Q4158">
        <v>50</v>
      </c>
      <c r="R4158">
        <v>200</v>
      </c>
      <c r="S4158">
        <v>0</v>
      </c>
      <c r="T4158">
        <f t="shared" si="192"/>
        <v>142.5</v>
      </c>
      <c r="U4158">
        <v>50</v>
      </c>
      <c r="V4158">
        <f t="shared" si="193"/>
        <v>33.674604222317953</v>
      </c>
      <c r="W4158">
        <f t="shared" si="194"/>
        <v>50</v>
      </c>
      <c r="X4158" t="s">
        <v>69</v>
      </c>
      <c r="Y4158">
        <v>20</v>
      </c>
      <c r="Z4158" t="s">
        <v>73</v>
      </c>
      <c r="AA4158">
        <v>0</v>
      </c>
      <c r="AB4158">
        <v>0</v>
      </c>
      <c r="AC4158">
        <v>0</v>
      </c>
      <c r="AD4158">
        <v>0</v>
      </c>
      <c r="AF4158">
        <v>0</v>
      </c>
      <c r="AG4158">
        <v>0</v>
      </c>
      <c r="AH4158">
        <v>0</v>
      </c>
      <c r="AI4158">
        <v>0</v>
      </c>
      <c r="AL4158">
        <v>0</v>
      </c>
      <c r="AM4158">
        <v>0</v>
      </c>
      <c r="AN4158">
        <v>0</v>
      </c>
      <c r="AR4158">
        <v>0</v>
      </c>
      <c r="AS4158">
        <v>0</v>
      </c>
      <c r="AT4158">
        <v>0</v>
      </c>
      <c r="AW4158" t="s">
        <v>73</v>
      </c>
      <c r="AZ4158" t="s">
        <v>73</v>
      </c>
      <c r="BA4158">
        <v>0</v>
      </c>
      <c r="BC4158">
        <v>0</v>
      </c>
      <c r="BD4158">
        <v>0</v>
      </c>
      <c r="BE4158">
        <v>0</v>
      </c>
      <c r="BH4158">
        <v>0</v>
      </c>
      <c r="BI4158">
        <v>0</v>
      </c>
      <c r="BJ4158">
        <v>0</v>
      </c>
      <c r="BQ4158" t="s">
        <v>4211</v>
      </c>
      <c r="BR4158" t="s">
        <v>4305</v>
      </c>
      <c r="BS4158" t="s">
        <v>4366</v>
      </c>
    </row>
    <row r="4159" spans="1:71" x14ac:dyDescent="0.35">
      <c r="A4159">
        <v>2567</v>
      </c>
      <c r="C4159" s="1">
        <v>45568</v>
      </c>
      <c r="D4159" t="s">
        <v>4204</v>
      </c>
      <c r="E4159" t="s">
        <v>85</v>
      </c>
      <c r="F4159" t="s">
        <v>3554</v>
      </c>
      <c r="G4159" t="s">
        <v>4188</v>
      </c>
      <c r="H4159" t="s">
        <v>4310</v>
      </c>
      <c r="I4159" t="s">
        <v>4274</v>
      </c>
      <c r="J4159">
        <v>-2.7150804000000002</v>
      </c>
      <c r="K4159">
        <v>37.346875599999997</v>
      </c>
      <c r="L4159">
        <v>316228.20390000002</v>
      </c>
      <c r="M4159">
        <v>9699774.1750000007</v>
      </c>
      <c r="N4159">
        <v>1159.3</v>
      </c>
      <c r="O4159">
        <v>5.3</v>
      </c>
      <c r="P4159">
        <v>150</v>
      </c>
      <c r="Q4159">
        <v>60</v>
      </c>
      <c r="R4159">
        <v>100</v>
      </c>
      <c r="S4159">
        <v>3</v>
      </c>
      <c r="T4159">
        <f t="shared" si="192"/>
        <v>179.29999999999998</v>
      </c>
      <c r="U4159">
        <v>40</v>
      </c>
      <c r="V4159">
        <f t="shared" si="193"/>
        <v>37.773324778457635</v>
      </c>
      <c r="W4159">
        <f t="shared" si="194"/>
        <v>40</v>
      </c>
      <c r="X4159" t="s">
        <v>69</v>
      </c>
      <c r="Y4159">
        <v>20</v>
      </c>
      <c r="Z4159" t="s">
        <v>73</v>
      </c>
      <c r="AA4159">
        <v>0</v>
      </c>
      <c r="AB4159">
        <v>0</v>
      </c>
      <c r="AC4159">
        <v>0</v>
      </c>
      <c r="AD4159">
        <v>0</v>
      </c>
      <c r="AF4159">
        <v>0</v>
      </c>
      <c r="AG4159">
        <v>0</v>
      </c>
      <c r="AH4159">
        <v>0</v>
      </c>
      <c r="AI4159">
        <v>0</v>
      </c>
      <c r="AL4159">
        <v>0</v>
      </c>
      <c r="AM4159">
        <v>0</v>
      </c>
      <c r="AN4159">
        <v>0</v>
      </c>
      <c r="AR4159">
        <v>0</v>
      </c>
      <c r="AS4159">
        <v>0</v>
      </c>
      <c r="AT4159">
        <v>0</v>
      </c>
      <c r="AW4159" t="s">
        <v>73</v>
      </c>
      <c r="AZ4159" t="s">
        <v>73</v>
      </c>
      <c r="BA4159">
        <v>0</v>
      </c>
      <c r="BC4159">
        <v>0</v>
      </c>
      <c r="BD4159">
        <v>0</v>
      </c>
      <c r="BE4159">
        <v>0</v>
      </c>
      <c r="BH4159">
        <v>0</v>
      </c>
      <c r="BI4159">
        <v>0</v>
      </c>
      <c r="BJ4159">
        <v>0</v>
      </c>
      <c r="BQ4159" t="s">
        <v>4211</v>
      </c>
      <c r="BR4159" t="s">
        <v>4367</v>
      </c>
      <c r="BS4159" t="s">
        <v>4368</v>
      </c>
    </row>
    <row r="4160" spans="1:71" x14ac:dyDescent="0.35">
      <c r="A4160">
        <v>2867</v>
      </c>
      <c r="C4160" s="1">
        <v>45568</v>
      </c>
      <c r="D4160" t="s">
        <v>4187</v>
      </c>
      <c r="E4160" t="s">
        <v>85</v>
      </c>
      <c r="F4160" t="s">
        <v>3554</v>
      </c>
      <c r="G4160" t="s">
        <v>4739</v>
      </c>
      <c r="H4160" t="s">
        <v>4909</v>
      </c>
      <c r="I4160" t="s">
        <v>4741</v>
      </c>
      <c r="J4160">
        <v>-2.8767567000000001</v>
      </c>
      <c r="K4160">
        <v>37.408985299999998</v>
      </c>
      <c r="L4160">
        <v>323158.74739999999</v>
      </c>
      <c r="M4160">
        <v>9681906.0170000009</v>
      </c>
      <c r="N4160">
        <v>1766.9</v>
      </c>
      <c r="O4160">
        <v>1</v>
      </c>
      <c r="P4160">
        <v>150</v>
      </c>
      <c r="Q4160">
        <v>85</v>
      </c>
      <c r="R4160">
        <v>130</v>
      </c>
      <c r="S4160">
        <v>0</v>
      </c>
      <c r="T4160">
        <f t="shared" si="192"/>
        <v>186.55</v>
      </c>
      <c r="U4160">
        <v>50</v>
      </c>
      <c r="V4160">
        <f t="shared" si="193"/>
        <v>38.529439805032901</v>
      </c>
      <c r="W4160">
        <f t="shared" si="194"/>
        <v>50</v>
      </c>
      <c r="X4160" t="s">
        <v>69</v>
      </c>
      <c r="Y4160">
        <v>38</v>
      </c>
      <c r="Z4160" t="s">
        <v>73</v>
      </c>
      <c r="AA4160">
        <v>0</v>
      </c>
      <c r="AB4160">
        <v>0</v>
      </c>
      <c r="AC4160">
        <v>0</v>
      </c>
      <c r="AD4160">
        <v>0</v>
      </c>
      <c r="AF4160">
        <v>0</v>
      </c>
      <c r="AG4160">
        <v>0</v>
      </c>
      <c r="AH4160">
        <v>0</v>
      </c>
      <c r="AI4160">
        <v>0</v>
      </c>
      <c r="AL4160">
        <v>0</v>
      </c>
      <c r="AM4160">
        <v>0</v>
      </c>
      <c r="AN4160">
        <v>0</v>
      </c>
      <c r="AR4160">
        <v>0</v>
      </c>
      <c r="AS4160">
        <v>0</v>
      </c>
      <c r="AT4160">
        <v>0</v>
      </c>
      <c r="AW4160" t="s">
        <v>73</v>
      </c>
      <c r="AZ4160" t="s">
        <v>73</v>
      </c>
      <c r="BA4160">
        <v>0</v>
      </c>
      <c r="BC4160">
        <v>0</v>
      </c>
      <c r="BD4160">
        <v>0</v>
      </c>
      <c r="BE4160">
        <v>0</v>
      </c>
      <c r="BH4160">
        <v>0</v>
      </c>
      <c r="BI4160">
        <v>0</v>
      </c>
      <c r="BJ4160">
        <v>0</v>
      </c>
      <c r="BQ4160" t="s">
        <v>77</v>
      </c>
      <c r="BR4160" t="s">
        <v>4774</v>
      </c>
      <c r="BS4160" t="s">
        <v>4944</v>
      </c>
    </row>
    <row r="4161" spans="1:71" x14ac:dyDescent="0.35">
      <c r="A4161">
        <v>3046</v>
      </c>
      <c r="C4161" s="1">
        <v>45568</v>
      </c>
      <c r="D4161" t="s">
        <v>5150</v>
      </c>
      <c r="E4161" t="s">
        <v>85</v>
      </c>
      <c r="F4161" t="s">
        <v>3554</v>
      </c>
      <c r="G4161" t="s">
        <v>5151</v>
      </c>
      <c r="H4161" t="s">
        <v>5152</v>
      </c>
      <c r="I4161" t="s">
        <v>5162</v>
      </c>
      <c r="J4161">
        <v>-2.6766638</v>
      </c>
      <c r="K4161">
        <v>37.382263700000003</v>
      </c>
      <c r="L4161">
        <v>320157.58620000002</v>
      </c>
      <c r="M4161">
        <v>9704027.4759999998</v>
      </c>
      <c r="N4161">
        <v>1178</v>
      </c>
      <c r="O4161">
        <v>2.7</v>
      </c>
      <c r="P4161">
        <v>120</v>
      </c>
      <c r="Q4161">
        <v>0</v>
      </c>
      <c r="R4161">
        <v>0</v>
      </c>
      <c r="S4161">
        <v>0</v>
      </c>
      <c r="T4161">
        <f t="shared" si="192"/>
        <v>120</v>
      </c>
      <c r="U4161">
        <v>53</v>
      </c>
      <c r="V4161">
        <f t="shared" si="193"/>
        <v>30.901936161855168</v>
      </c>
      <c r="W4161">
        <f t="shared" si="194"/>
        <v>53</v>
      </c>
      <c r="X4161" t="s">
        <v>69</v>
      </c>
      <c r="Y4161">
        <v>62</v>
      </c>
      <c r="Z4161" t="s">
        <v>73</v>
      </c>
      <c r="AA4161">
        <v>0</v>
      </c>
      <c r="AB4161">
        <v>0</v>
      </c>
      <c r="AC4161">
        <v>0</v>
      </c>
      <c r="AD4161">
        <v>0</v>
      </c>
      <c r="AF4161">
        <v>0</v>
      </c>
      <c r="AG4161">
        <v>0</v>
      </c>
      <c r="AH4161">
        <v>0</v>
      </c>
      <c r="AI4161">
        <v>0</v>
      </c>
      <c r="AL4161">
        <v>0</v>
      </c>
      <c r="AM4161">
        <v>0</v>
      </c>
      <c r="AN4161">
        <v>0</v>
      </c>
      <c r="AR4161">
        <v>0</v>
      </c>
      <c r="AS4161">
        <v>0</v>
      </c>
      <c r="AT4161">
        <v>0</v>
      </c>
      <c r="AW4161" t="s">
        <v>73</v>
      </c>
      <c r="AZ4161" t="s">
        <v>73</v>
      </c>
      <c r="BA4161">
        <v>0</v>
      </c>
      <c r="BC4161">
        <v>0</v>
      </c>
      <c r="BD4161">
        <v>0</v>
      </c>
      <c r="BE4161">
        <v>0</v>
      </c>
      <c r="BH4161">
        <v>0</v>
      </c>
      <c r="BI4161">
        <v>0</v>
      </c>
      <c r="BJ4161">
        <v>0</v>
      </c>
      <c r="BQ4161" t="s">
        <v>77</v>
      </c>
      <c r="BR4161" t="s">
        <v>5255</v>
      </c>
      <c r="BS4161" t="s">
        <v>5256</v>
      </c>
    </row>
    <row r="4162" spans="1:71" ht="409.5" x14ac:dyDescent="0.35">
      <c r="A4162">
        <v>3047</v>
      </c>
      <c r="C4162" s="1">
        <v>45568</v>
      </c>
      <c r="D4162" t="s">
        <v>5150</v>
      </c>
      <c r="E4162" t="s">
        <v>85</v>
      </c>
      <c r="F4162" t="s">
        <v>3554</v>
      </c>
      <c r="G4162" t="s">
        <v>5151</v>
      </c>
      <c r="H4162" t="s">
        <v>5152</v>
      </c>
      <c r="I4162" t="s">
        <v>5153</v>
      </c>
      <c r="J4162">
        <v>-2.6767490999999999</v>
      </c>
      <c r="K4162">
        <v>37.382505899999998</v>
      </c>
      <c r="L4162">
        <v>320184.53100000002</v>
      </c>
      <c r="M4162">
        <v>9704018.0800000001</v>
      </c>
      <c r="N4162">
        <v>1137.5999999999999</v>
      </c>
      <c r="O4162">
        <v>1.7</v>
      </c>
      <c r="P4162">
        <v>200</v>
      </c>
      <c r="Q4162">
        <v>0</v>
      </c>
      <c r="R4162">
        <v>0</v>
      </c>
      <c r="S4162">
        <v>0</v>
      </c>
      <c r="T4162">
        <f t="shared" ref="T4162:T4225" si="195">P4162 + 0.17*(Q4162+R4162) + 0.7*S4162</f>
        <v>200</v>
      </c>
      <c r="U4162">
        <v>62</v>
      </c>
      <c r="V4162">
        <f t="shared" ref="V4162:V4225" si="196">SQRT(T4162*25/PI())</f>
        <v>39.894228040143268</v>
      </c>
      <c r="W4162">
        <f t="shared" ref="W4162:W4225" si="197">IF(U4162 &gt; 2*V4162, V4162, U4162)</f>
        <v>62</v>
      </c>
      <c r="X4162" t="s">
        <v>69</v>
      </c>
      <c r="Y4162">
        <v>70</v>
      </c>
      <c r="Z4162" t="s">
        <v>73</v>
      </c>
      <c r="AA4162">
        <v>0</v>
      </c>
      <c r="AB4162">
        <v>0</v>
      </c>
      <c r="AC4162">
        <v>0</v>
      </c>
      <c r="AD4162">
        <v>0</v>
      </c>
      <c r="AF4162">
        <v>0</v>
      </c>
      <c r="AG4162">
        <v>0</v>
      </c>
      <c r="AH4162">
        <v>0</v>
      </c>
      <c r="AI4162">
        <v>0</v>
      </c>
      <c r="AL4162">
        <v>0</v>
      </c>
      <c r="AM4162">
        <v>0</v>
      </c>
      <c r="AN4162">
        <v>0</v>
      </c>
      <c r="AR4162">
        <v>0</v>
      </c>
      <c r="AS4162">
        <v>0</v>
      </c>
      <c r="AT4162">
        <v>0</v>
      </c>
      <c r="AW4162" t="s">
        <v>73</v>
      </c>
      <c r="AZ4162" t="s">
        <v>73</v>
      </c>
      <c r="BA4162">
        <v>0</v>
      </c>
      <c r="BC4162">
        <v>0</v>
      </c>
      <c r="BD4162">
        <v>0</v>
      </c>
      <c r="BE4162">
        <v>0</v>
      </c>
      <c r="BH4162">
        <v>0</v>
      </c>
      <c r="BI4162">
        <v>0</v>
      </c>
      <c r="BJ4162">
        <v>0</v>
      </c>
      <c r="BQ4162" t="s">
        <v>77</v>
      </c>
      <c r="BR4162" s="2" t="s">
        <v>5257</v>
      </c>
      <c r="BS4162" t="s">
        <v>5258</v>
      </c>
    </row>
    <row r="4163" spans="1:71" x14ac:dyDescent="0.35">
      <c r="A4163">
        <v>3048</v>
      </c>
      <c r="C4163" s="1">
        <v>45568</v>
      </c>
      <c r="D4163" t="s">
        <v>5150</v>
      </c>
      <c r="E4163" t="s">
        <v>85</v>
      </c>
      <c r="F4163" t="s">
        <v>3554</v>
      </c>
      <c r="G4163" t="s">
        <v>5151</v>
      </c>
      <c r="H4163" t="s">
        <v>5152</v>
      </c>
      <c r="I4163" t="s">
        <v>5153</v>
      </c>
      <c r="J4163">
        <v>-2.6765785000000002</v>
      </c>
      <c r="K4163">
        <v>37.3785819</v>
      </c>
      <c r="L4163">
        <v>319748.16159999999</v>
      </c>
      <c r="M4163">
        <v>9704036.3680000007</v>
      </c>
      <c r="N4163">
        <v>1122.9000000000001</v>
      </c>
      <c r="O4163">
        <v>1</v>
      </c>
      <c r="P4163">
        <v>350</v>
      </c>
      <c r="Q4163">
        <v>0</v>
      </c>
      <c r="R4163">
        <v>0</v>
      </c>
      <c r="S4163">
        <v>0</v>
      </c>
      <c r="T4163">
        <f t="shared" si="195"/>
        <v>350</v>
      </c>
      <c r="U4163">
        <v>65</v>
      </c>
      <c r="V4163">
        <f t="shared" si="196"/>
        <v>52.775103070559403</v>
      </c>
      <c r="W4163">
        <f t="shared" si="197"/>
        <v>65</v>
      </c>
      <c r="X4163" t="s">
        <v>69</v>
      </c>
      <c r="Y4163">
        <v>25</v>
      </c>
      <c r="Z4163" t="s">
        <v>73</v>
      </c>
      <c r="AA4163">
        <v>0</v>
      </c>
      <c r="AB4163">
        <v>0</v>
      </c>
      <c r="AC4163">
        <v>0</v>
      </c>
      <c r="AD4163">
        <v>0</v>
      </c>
      <c r="AF4163">
        <v>0</v>
      </c>
      <c r="AG4163">
        <v>0</v>
      </c>
      <c r="AH4163">
        <v>0</v>
      </c>
      <c r="AI4163">
        <v>0</v>
      </c>
      <c r="AL4163">
        <v>0</v>
      </c>
      <c r="AM4163">
        <v>0</v>
      </c>
      <c r="AN4163">
        <v>0</v>
      </c>
      <c r="AR4163">
        <v>0</v>
      </c>
      <c r="AS4163">
        <v>0</v>
      </c>
      <c r="AT4163">
        <v>0</v>
      </c>
      <c r="AW4163" t="s">
        <v>73</v>
      </c>
      <c r="AZ4163" t="s">
        <v>73</v>
      </c>
      <c r="BA4163">
        <v>0</v>
      </c>
      <c r="BC4163">
        <v>0</v>
      </c>
      <c r="BD4163">
        <v>0</v>
      </c>
      <c r="BE4163">
        <v>0</v>
      </c>
      <c r="BH4163">
        <v>0</v>
      </c>
      <c r="BI4163">
        <v>0</v>
      </c>
      <c r="BJ4163">
        <v>0</v>
      </c>
      <c r="BQ4163" t="s">
        <v>77</v>
      </c>
      <c r="BR4163" t="s">
        <v>5259</v>
      </c>
      <c r="BS4163" t="s">
        <v>5260</v>
      </c>
    </row>
    <row r="4164" spans="1:71" x14ac:dyDescent="0.35">
      <c r="A4164">
        <v>3890</v>
      </c>
      <c r="C4164" s="1">
        <v>45568</v>
      </c>
      <c r="D4164" t="s">
        <v>3684</v>
      </c>
      <c r="E4164" t="s">
        <v>85</v>
      </c>
      <c r="F4164" t="s">
        <v>3554</v>
      </c>
      <c r="G4164" t="s">
        <v>5980</v>
      </c>
      <c r="H4164" t="s">
        <v>6529</v>
      </c>
      <c r="I4164" t="s">
        <v>1769</v>
      </c>
      <c r="J4164">
        <v>-2.6834077000000001</v>
      </c>
      <c r="K4164">
        <v>37.131711899999999</v>
      </c>
      <c r="L4164">
        <v>292295.85149999999</v>
      </c>
      <c r="M4164">
        <v>9703242.0629999992</v>
      </c>
      <c r="N4164">
        <v>1133.4000000000001</v>
      </c>
      <c r="O4164">
        <v>1.9</v>
      </c>
      <c r="P4164">
        <v>70</v>
      </c>
      <c r="Q4164">
        <v>0</v>
      </c>
      <c r="R4164">
        <v>0</v>
      </c>
      <c r="S4164">
        <v>0</v>
      </c>
      <c r="T4164">
        <f t="shared" si="195"/>
        <v>70</v>
      </c>
      <c r="U4164">
        <v>30</v>
      </c>
      <c r="V4164">
        <f t="shared" si="196"/>
        <v>23.601743597065742</v>
      </c>
      <c r="W4164">
        <f t="shared" si="197"/>
        <v>30</v>
      </c>
      <c r="X4164" t="s">
        <v>69</v>
      </c>
      <c r="Y4164">
        <v>20</v>
      </c>
      <c r="Z4164" t="s">
        <v>73</v>
      </c>
      <c r="AA4164">
        <v>0</v>
      </c>
      <c r="AB4164">
        <v>0</v>
      </c>
      <c r="AC4164">
        <v>0</v>
      </c>
      <c r="AD4164">
        <v>0</v>
      </c>
      <c r="AF4164">
        <v>0</v>
      </c>
      <c r="AG4164">
        <v>0</v>
      </c>
      <c r="AH4164">
        <v>0</v>
      </c>
      <c r="AI4164">
        <v>0</v>
      </c>
      <c r="AL4164">
        <v>0</v>
      </c>
      <c r="AM4164">
        <v>0</v>
      </c>
      <c r="AN4164">
        <v>0</v>
      </c>
      <c r="AR4164">
        <v>0</v>
      </c>
      <c r="AS4164">
        <v>0</v>
      </c>
      <c r="AT4164">
        <v>0</v>
      </c>
      <c r="AW4164" t="s">
        <v>73</v>
      </c>
      <c r="AZ4164" t="s">
        <v>73</v>
      </c>
      <c r="BA4164">
        <v>0</v>
      </c>
      <c r="BC4164">
        <v>0</v>
      </c>
      <c r="BD4164">
        <v>0</v>
      </c>
      <c r="BE4164">
        <v>0</v>
      </c>
      <c r="BH4164">
        <v>0</v>
      </c>
      <c r="BI4164">
        <v>0</v>
      </c>
      <c r="BJ4164">
        <v>0</v>
      </c>
      <c r="BR4164" t="s">
        <v>3750</v>
      </c>
      <c r="BS4164" t="s">
        <v>6553</v>
      </c>
    </row>
    <row r="4165" spans="1:71" x14ac:dyDescent="0.35">
      <c r="A4165">
        <v>3891</v>
      </c>
      <c r="C4165" s="1">
        <v>45568</v>
      </c>
      <c r="D4165" t="s">
        <v>3684</v>
      </c>
      <c r="E4165" t="s">
        <v>85</v>
      </c>
      <c r="F4165" t="s">
        <v>3554</v>
      </c>
      <c r="G4165" t="s">
        <v>5980</v>
      </c>
      <c r="H4165" t="s">
        <v>6529</v>
      </c>
      <c r="I4165" t="s">
        <v>1769</v>
      </c>
      <c r="J4165">
        <v>-2.6843832000000001</v>
      </c>
      <c r="K4165">
        <v>37.128985100000001</v>
      </c>
      <c r="L4165">
        <v>291992.76059999998</v>
      </c>
      <c r="M4165">
        <v>9703133.7170000002</v>
      </c>
      <c r="N4165">
        <v>1114.9000000000001</v>
      </c>
      <c r="O4165">
        <v>2.2999999999999998</v>
      </c>
      <c r="P4165">
        <v>200</v>
      </c>
      <c r="Q4165">
        <v>0</v>
      </c>
      <c r="R4165">
        <v>0</v>
      </c>
      <c r="S4165">
        <v>0</v>
      </c>
      <c r="T4165">
        <f t="shared" si="195"/>
        <v>200</v>
      </c>
      <c r="U4165">
        <v>50</v>
      </c>
      <c r="V4165">
        <f t="shared" si="196"/>
        <v>39.894228040143268</v>
      </c>
      <c r="W4165">
        <f t="shared" si="197"/>
        <v>50</v>
      </c>
      <c r="X4165" t="s">
        <v>69</v>
      </c>
      <c r="Y4165">
        <v>20</v>
      </c>
      <c r="Z4165" t="s">
        <v>73</v>
      </c>
      <c r="AA4165">
        <v>0</v>
      </c>
      <c r="AB4165">
        <v>0</v>
      </c>
      <c r="AC4165">
        <v>0</v>
      </c>
      <c r="AD4165">
        <v>0</v>
      </c>
      <c r="AF4165">
        <v>0</v>
      </c>
      <c r="AG4165">
        <v>0</v>
      </c>
      <c r="AH4165">
        <v>0</v>
      </c>
      <c r="AI4165">
        <v>0</v>
      </c>
      <c r="AL4165">
        <v>0</v>
      </c>
      <c r="AM4165">
        <v>0</v>
      </c>
      <c r="AN4165">
        <v>0</v>
      </c>
      <c r="AR4165">
        <v>0</v>
      </c>
      <c r="AS4165">
        <v>0</v>
      </c>
      <c r="AT4165">
        <v>0</v>
      </c>
      <c r="AW4165" t="s">
        <v>73</v>
      </c>
      <c r="AZ4165" t="s">
        <v>73</v>
      </c>
      <c r="BA4165">
        <v>0</v>
      </c>
      <c r="BC4165">
        <v>0</v>
      </c>
      <c r="BD4165">
        <v>0</v>
      </c>
      <c r="BE4165">
        <v>0</v>
      </c>
      <c r="BH4165">
        <v>0</v>
      </c>
      <c r="BI4165">
        <v>0</v>
      </c>
      <c r="BJ4165">
        <v>0</v>
      </c>
      <c r="BR4165" t="s">
        <v>3750</v>
      </c>
      <c r="BS4165" t="s">
        <v>6554</v>
      </c>
    </row>
    <row r="4166" spans="1:71" x14ac:dyDescent="0.35">
      <c r="A4166">
        <v>3892</v>
      </c>
      <c r="C4166" s="1">
        <v>45568</v>
      </c>
      <c r="D4166" t="s">
        <v>3684</v>
      </c>
      <c r="E4166" t="s">
        <v>85</v>
      </c>
      <c r="F4166" t="s">
        <v>3554</v>
      </c>
      <c r="G4166" t="s">
        <v>5980</v>
      </c>
      <c r="H4166" t="s">
        <v>6529</v>
      </c>
      <c r="I4166" t="s">
        <v>1769</v>
      </c>
      <c r="J4166">
        <v>-2.6874285000000002</v>
      </c>
      <c r="K4166">
        <v>37.126001199999997</v>
      </c>
      <c r="L4166">
        <v>291661.42800000001</v>
      </c>
      <c r="M4166">
        <v>9702796.4240000006</v>
      </c>
      <c r="N4166">
        <v>1132.5999999999999</v>
      </c>
      <c r="O4166">
        <v>0.8</v>
      </c>
      <c r="P4166">
        <v>130</v>
      </c>
      <c r="Q4166">
        <v>0</v>
      </c>
      <c r="R4166">
        <v>0</v>
      </c>
      <c r="S4166">
        <v>0</v>
      </c>
      <c r="T4166">
        <f t="shared" si="195"/>
        <v>130</v>
      </c>
      <c r="U4166">
        <v>20</v>
      </c>
      <c r="V4166">
        <f t="shared" si="196"/>
        <v>32.163754912903435</v>
      </c>
      <c r="W4166">
        <f t="shared" si="197"/>
        <v>20</v>
      </c>
      <c r="X4166" t="s">
        <v>69</v>
      </c>
      <c r="Y4166">
        <v>20</v>
      </c>
      <c r="Z4166" t="s">
        <v>73</v>
      </c>
      <c r="AA4166">
        <v>0</v>
      </c>
      <c r="AB4166">
        <v>0</v>
      </c>
      <c r="AC4166">
        <v>0</v>
      </c>
      <c r="AD4166">
        <v>0</v>
      </c>
      <c r="AF4166">
        <v>0</v>
      </c>
      <c r="AG4166">
        <v>0</v>
      </c>
      <c r="AH4166">
        <v>0</v>
      </c>
      <c r="AI4166">
        <v>0</v>
      </c>
      <c r="AL4166">
        <v>0</v>
      </c>
      <c r="AM4166">
        <v>0</v>
      </c>
      <c r="AN4166">
        <v>0</v>
      </c>
      <c r="AR4166">
        <v>0</v>
      </c>
      <c r="AS4166">
        <v>0</v>
      </c>
      <c r="AT4166">
        <v>0</v>
      </c>
      <c r="AW4166" t="s">
        <v>73</v>
      </c>
      <c r="AZ4166" t="s">
        <v>73</v>
      </c>
      <c r="BA4166">
        <v>0</v>
      </c>
      <c r="BC4166">
        <v>0</v>
      </c>
      <c r="BD4166">
        <v>0</v>
      </c>
      <c r="BE4166">
        <v>0</v>
      </c>
      <c r="BH4166">
        <v>0</v>
      </c>
      <c r="BI4166">
        <v>0</v>
      </c>
      <c r="BJ4166">
        <v>0</v>
      </c>
      <c r="BR4166" t="s">
        <v>3750</v>
      </c>
      <c r="BS4166" t="s">
        <v>6555</v>
      </c>
    </row>
    <row r="4167" spans="1:71" x14ac:dyDescent="0.35">
      <c r="A4167">
        <v>3893</v>
      </c>
      <c r="C4167" s="1">
        <v>45568</v>
      </c>
      <c r="D4167" t="s">
        <v>3684</v>
      </c>
      <c r="E4167" t="s">
        <v>85</v>
      </c>
      <c r="F4167" t="s">
        <v>3554</v>
      </c>
      <c r="G4167" t="s">
        <v>5980</v>
      </c>
      <c r="H4167" t="s">
        <v>6529</v>
      </c>
      <c r="I4167" t="s">
        <v>1769</v>
      </c>
      <c r="J4167">
        <v>-2.6905785</v>
      </c>
      <c r="K4167">
        <v>37.125321800000002</v>
      </c>
      <c r="L4167">
        <v>291586.40480000002</v>
      </c>
      <c r="M4167">
        <v>9702447.9440000001</v>
      </c>
      <c r="N4167">
        <v>1130</v>
      </c>
      <c r="O4167">
        <v>0.9</v>
      </c>
      <c r="P4167">
        <v>120</v>
      </c>
      <c r="Q4167">
        <v>0</v>
      </c>
      <c r="R4167">
        <v>0</v>
      </c>
      <c r="S4167">
        <v>0</v>
      </c>
      <c r="T4167">
        <f t="shared" si="195"/>
        <v>120</v>
      </c>
      <c r="U4167">
        <v>0</v>
      </c>
      <c r="V4167">
        <f t="shared" si="196"/>
        <v>30.901936161855168</v>
      </c>
      <c r="W4167">
        <f t="shared" si="197"/>
        <v>0</v>
      </c>
      <c r="X4167" t="s">
        <v>69</v>
      </c>
      <c r="Y4167">
        <v>15</v>
      </c>
      <c r="Z4167" t="s">
        <v>73</v>
      </c>
      <c r="AA4167">
        <v>0</v>
      </c>
      <c r="AB4167">
        <v>0</v>
      </c>
      <c r="AC4167">
        <v>0</v>
      </c>
      <c r="AD4167">
        <v>0</v>
      </c>
      <c r="AF4167">
        <v>0</v>
      </c>
      <c r="AG4167">
        <v>0</v>
      </c>
      <c r="AH4167">
        <v>0</v>
      </c>
      <c r="AI4167">
        <v>0</v>
      </c>
      <c r="AL4167">
        <v>0</v>
      </c>
      <c r="AM4167">
        <v>0</v>
      </c>
      <c r="AN4167">
        <v>0</v>
      </c>
      <c r="AR4167">
        <v>0</v>
      </c>
      <c r="AS4167">
        <v>0</v>
      </c>
      <c r="AT4167">
        <v>0</v>
      </c>
      <c r="AW4167" t="s">
        <v>73</v>
      </c>
      <c r="AZ4167" t="s">
        <v>73</v>
      </c>
      <c r="BA4167">
        <v>0</v>
      </c>
      <c r="BC4167">
        <v>0</v>
      </c>
      <c r="BD4167">
        <v>0</v>
      </c>
      <c r="BE4167">
        <v>0</v>
      </c>
      <c r="BH4167">
        <v>0</v>
      </c>
      <c r="BI4167">
        <v>0</v>
      </c>
      <c r="BJ4167">
        <v>0</v>
      </c>
      <c r="BR4167" t="s">
        <v>3750</v>
      </c>
      <c r="BS4167" t="s">
        <v>6556</v>
      </c>
    </row>
    <row r="4168" spans="1:71" x14ac:dyDescent="0.35">
      <c r="A4168">
        <v>3894</v>
      </c>
      <c r="C4168" s="1">
        <v>45568</v>
      </c>
      <c r="D4168" t="s">
        <v>3684</v>
      </c>
      <c r="E4168" t="s">
        <v>85</v>
      </c>
      <c r="F4168" t="s">
        <v>3554</v>
      </c>
      <c r="G4168" t="s">
        <v>5980</v>
      </c>
      <c r="H4168" t="s">
        <v>6529</v>
      </c>
      <c r="I4168" t="s">
        <v>1769</v>
      </c>
      <c r="J4168">
        <v>-2.6999219000000001</v>
      </c>
      <c r="K4168">
        <v>37.125802200000003</v>
      </c>
      <c r="L4168">
        <v>291641.42139999999</v>
      </c>
      <c r="M4168">
        <v>9701414.7229999993</v>
      </c>
      <c r="N4168">
        <v>1126.2</v>
      </c>
      <c r="O4168">
        <v>1.7</v>
      </c>
      <c r="P4168">
        <v>100</v>
      </c>
      <c r="Q4168">
        <v>0</v>
      </c>
      <c r="R4168">
        <v>0</v>
      </c>
      <c r="S4168">
        <v>0</v>
      </c>
      <c r="T4168">
        <f t="shared" si="195"/>
        <v>100</v>
      </c>
      <c r="U4168">
        <v>10</v>
      </c>
      <c r="V4168">
        <f t="shared" si="196"/>
        <v>28.209479177387816</v>
      </c>
      <c r="W4168">
        <f t="shared" si="197"/>
        <v>10</v>
      </c>
      <c r="X4168" t="s">
        <v>69</v>
      </c>
      <c r="Y4168">
        <v>10</v>
      </c>
      <c r="Z4168" t="s">
        <v>73</v>
      </c>
      <c r="AA4168">
        <v>0</v>
      </c>
      <c r="AB4168">
        <v>0</v>
      </c>
      <c r="AC4168">
        <v>0</v>
      </c>
      <c r="AD4168">
        <v>0</v>
      </c>
      <c r="AF4168">
        <v>0</v>
      </c>
      <c r="AG4168">
        <v>0</v>
      </c>
      <c r="AH4168">
        <v>0</v>
      </c>
      <c r="AI4168">
        <v>0</v>
      </c>
      <c r="AL4168">
        <v>0</v>
      </c>
      <c r="AM4168">
        <v>0</v>
      </c>
      <c r="AN4168">
        <v>0</v>
      </c>
      <c r="AR4168">
        <v>0</v>
      </c>
      <c r="AS4168">
        <v>0</v>
      </c>
      <c r="AT4168">
        <v>0</v>
      </c>
      <c r="AW4168" t="s">
        <v>73</v>
      </c>
      <c r="AZ4168" t="s">
        <v>73</v>
      </c>
      <c r="BA4168">
        <v>0</v>
      </c>
      <c r="BC4168">
        <v>0</v>
      </c>
      <c r="BD4168">
        <v>0</v>
      </c>
      <c r="BE4168">
        <v>0</v>
      </c>
      <c r="BH4168">
        <v>0</v>
      </c>
      <c r="BI4168">
        <v>0</v>
      </c>
      <c r="BJ4168">
        <v>0</v>
      </c>
      <c r="BR4168" t="s">
        <v>3750</v>
      </c>
      <c r="BS4168" t="s">
        <v>6557</v>
      </c>
    </row>
    <row r="4169" spans="1:71" x14ac:dyDescent="0.35">
      <c r="A4169">
        <v>4337</v>
      </c>
      <c r="C4169" s="1">
        <v>45568</v>
      </c>
      <c r="D4169" t="s">
        <v>7219</v>
      </c>
      <c r="E4169" t="s">
        <v>85</v>
      </c>
      <c r="F4169" t="s">
        <v>3554</v>
      </c>
      <c r="G4169" t="s">
        <v>7220</v>
      </c>
      <c r="H4169" t="s">
        <v>7313</v>
      </c>
      <c r="I4169" t="s">
        <v>7226</v>
      </c>
      <c r="J4169">
        <v>-2.4491649999999998</v>
      </c>
      <c r="K4169">
        <v>37.119661700000002</v>
      </c>
      <c r="L4169">
        <v>290917.62760000001</v>
      </c>
      <c r="M4169">
        <v>9729145.3739999998</v>
      </c>
      <c r="N4169">
        <v>1173.2</v>
      </c>
      <c r="O4169">
        <v>4.5999999999999996</v>
      </c>
      <c r="P4169">
        <v>300</v>
      </c>
      <c r="Q4169">
        <v>200</v>
      </c>
      <c r="R4169">
        <v>600</v>
      </c>
      <c r="S4169">
        <v>2</v>
      </c>
      <c r="T4169">
        <f t="shared" si="195"/>
        <v>437.4</v>
      </c>
      <c r="U4169">
        <v>900</v>
      </c>
      <c r="V4169">
        <f t="shared" si="196"/>
        <v>58.99761525197227</v>
      </c>
      <c r="W4169">
        <f t="shared" si="197"/>
        <v>58.99761525197227</v>
      </c>
      <c r="X4169" t="s">
        <v>69</v>
      </c>
      <c r="Y4169">
        <v>19</v>
      </c>
      <c r="Z4169" t="s">
        <v>73</v>
      </c>
      <c r="AA4169">
        <v>0</v>
      </c>
      <c r="AB4169">
        <v>0</v>
      </c>
      <c r="AC4169">
        <v>0</v>
      </c>
      <c r="AD4169">
        <v>0</v>
      </c>
      <c r="AF4169">
        <v>0</v>
      </c>
      <c r="AG4169">
        <v>0</v>
      </c>
      <c r="AH4169">
        <v>0</v>
      </c>
      <c r="AI4169">
        <v>0</v>
      </c>
      <c r="AL4169">
        <v>0</v>
      </c>
      <c r="AM4169">
        <v>0</v>
      </c>
      <c r="AN4169">
        <v>0</v>
      </c>
      <c r="AR4169">
        <v>0</v>
      </c>
      <c r="AS4169">
        <v>0</v>
      </c>
      <c r="AT4169">
        <v>0</v>
      </c>
      <c r="AW4169" t="s">
        <v>73</v>
      </c>
      <c r="AZ4169" t="s">
        <v>73</v>
      </c>
      <c r="BA4169">
        <v>0</v>
      </c>
      <c r="BC4169">
        <v>0</v>
      </c>
      <c r="BD4169">
        <v>0</v>
      </c>
      <c r="BE4169">
        <v>0</v>
      </c>
      <c r="BH4169">
        <v>0</v>
      </c>
      <c r="BI4169">
        <v>0</v>
      </c>
      <c r="BJ4169">
        <v>0</v>
      </c>
      <c r="BQ4169" t="s">
        <v>77</v>
      </c>
      <c r="BR4169" t="s">
        <v>7079</v>
      </c>
      <c r="BS4169" t="s">
        <v>7323</v>
      </c>
    </row>
    <row r="4170" spans="1:71" x14ac:dyDescent="0.35">
      <c r="A4170">
        <v>4410</v>
      </c>
      <c r="C4170" s="1">
        <v>45568</v>
      </c>
      <c r="D4170" t="s">
        <v>7219</v>
      </c>
      <c r="E4170" t="s">
        <v>85</v>
      </c>
      <c r="F4170" t="s">
        <v>3554</v>
      </c>
      <c r="G4170" t="s">
        <v>7220</v>
      </c>
      <c r="H4170" t="s">
        <v>7409</v>
      </c>
      <c r="I4170" t="s">
        <v>7226</v>
      </c>
      <c r="J4170">
        <v>-2.4631017000000002</v>
      </c>
      <c r="K4170">
        <v>37.1300217</v>
      </c>
      <c r="L4170">
        <v>292072.16570000001</v>
      </c>
      <c r="M4170">
        <v>9727605.7109999992</v>
      </c>
      <c r="N4170">
        <v>1168.9000000000001</v>
      </c>
      <c r="O4170">
        <v>5.2</v>
      </c>
      <c r="P4170">
        <v>500</v>
      </c>
      <c r="Q4170">
        <v>250</v>
      </c>
      <c r="R4170">
        <v>750</v>
      </c>
      <c r="S4170">
        <v>5</v>
      </c>
      <c r="T4170">
        <f t="shared" si="195"/>
        <v>673.5</v>
      </c>
      <c r="U4170">
        <v>900</v>
      </c>
      <c r="V4170">
        <f t="shared" si="196"/>
        <v>73.208897742143179</v>
      </c>
      <c r="W4170">
        <f t="shared" si="197"/>
        <v>73.208897742143179</v>
      </c>
      <c r="X4170" t="s">
        <v>69</v>
      </c>
      <c r="Y4170">
        <v>30</v>
      </c>
      <c r="Z4170" t="s">
        <v>73</v>
      </c>
      <c r="AA4170">
        <v>0</v>
      </c>
      <c r="AB4170">
        <v>0</v>
      </c>
      <c r="AC4170">
        <v>0</v>
      </c>
      <c r="AD4170">
        <v>0</v>
      </c>
      <c r="AF4170">
        <v>0</v>
      </c>
      <c r="AG4170">
        <v>0</v>
      </c>
      <c r="AH4170">
        <v>0</v>
      </c>
      <c r="AI4170">
        <v>0</v>
      </c>
      <c r="AL4170">
        <v>0</v>
      </c>
      <c r="AM4170">
        <v>0</v>
      </c>
      <c r="AN4170">
        <v>0</v>
      </c>
      <c r="AR4170">
        <v>0</v>
      </c>
      <c r="AS4170">
        <v>0</v>
      </c>
      <c r="AT4170">
        <v>0</v>
      </c>
      <c r="AW4170" t="s">
        <v>73</v>
      </c>
      <c r="AZ4170" t="s">
        <v>73</v>
      </c>
      <c r="BA4170">
        <v>0</v>
      </c>
      <c r="BC4170">
        <v>0</v>
      </c>
      <c r="BD4170">
        <v>0</v>
      </c>
      <c r="BE4170">
        <v>0</v>
      </c>
      <c r="BH4170">
        <v>0</v>
      </c>
      <c r="BI4170">
        <v>0</v>
      </c>
      <c r="BJ4170">
        <v>0</v>
      </c>
      <c r="BQ4170" t="s">
        <v>77</v>
      </c>
      <c r="BR4170" t="s">
        <v>6910</v>
      </c>
      <c r="BS4170" t="s">
        <v>7411</v>
      </c>
    </row>
    <row r="4171" spans="1:71" x14ac:dyDescent="0.35">
      <c r="A4171">
        <v>4698</v>
      </c>
      <c r="C4171" s="1">
        <v>45568</v>
      </c>
      <c r="D4171" t="s">
        <v>5966</v>
      </c>
      <c r="E4171" t="s">
        <v>85</v>
      </c>
      <c r="F4171" t="s">
        <v>3554</v>
      </c>
      <c r="G4171" t="s">
        <v>7631</v>
      </c>
      <c r="H4171" t="s">
        <v>7729</v>
      </c>
      <c r="I4171" t="s">
        <v>7637</v>
      </c>
      <c r="J4171">
        <v>-2.5556925000000001</v>
      </c>
      <c r="K4171">
        <v>37.098595099999997</v>
      </c>
      <c r="L4171">
        <v>288591.36629999999</v>
      </c>
      <c r="M4171">
        <v>9717360.8479999993</v>
      </c>
      <c r="N4171">
        <v>1128</v>
      </c>
      <c r="O4171">
        <v>8.4</v>
      </c>
      <c r="P4171">
        <v>520</v>
      </c>
      <c r="Q4171">
        <v>38</v>
      </c>
      <c r="R4171">
        <v>203</v>
      </c>
      <c r="S4171">
        <v>0</v>
      </c>
      <c r="T4171">
        <f t="shared" si="195"/>
        <v>560.97</v>
      </c>
      <c r="U4171">
        <v>200</v>
      </c>
      <c r="V4171">
        <f t="shared" si="196"/>
        <v>66.813602068089594</v>
      </c>
      <c r="W4171">
        <f t="shared" si="197"/>
        <v>66.813602068089594</v>
      </c>
      <c r="X4171" t="s">
        <v>69</v>
      </c>
      <c r="Y4171">
        <v>20</v>
      </c>
      <c r="Z4171" t="s">
        <v>73</v>
      </c>
      <c r="AA4171">
        <v>0</v>
      </c>
      <c r="AB4171">
        <v>0</v>
      </c>
      <c r="AC4171">
        <v>0</v>
      </c>
      <c r="AD4171">
        <v>0</v>
      </c>
      <c r="AF4171">
        <v>0</v>
      </c>
      <c r="AG4171">
        <v>0</v>
      </c>
      <c r="AH4171">
        <v>0</v>
      </c>
      <c r="AI4171">
        <v>0</v>
      </c>
      <c r="AL4171">
        <v>0</v>
      </c>
      <c r="AM4171">
        <v>0</v>
      </c>
      <c r="AN4171">
        <v>0</v>
      </c>
      <c r="AR4171">
        <v>0</v>
      </c>
      <c r="AS4171">
        <v>0</v>
      </c>
      <c r="AT4171">
        <v>0</v>
      </c>
      <c r="AW4171" t="s">
        <v>73</v>
      </c>
      <c r="AZ4171" t="s">
        <v>73</v>
      </c>
      <c r="BA4171">
        <v>0</v>
      </c>
      <c r="BC4171">
        <v>0</v>
      </c>
      <c r="BD4171">
        <v>0</v>
      </c>
      <c r="BE4171">
        <v>0</v>
      </c>
      <c r="BH4171">
        <v>0</v>
      </c>
      <c r="BI4171">
        <v>0</v>
      </c>
      <c r="BJ4171">
        <v>0</v>
      </c>
      <c r="BQ4171" t="s">
        <v>77</v>
      </c>
      <c r="BR4171" t="s">
        <v>2412</v>
      </c>
      <c r="BS4171" t="s">
        <v>7748</v>
      </c>
    </row>
    <row r="4172" spans="1:71" x14ac:dyDescent="0.35">
      <c r="A4172">
        <v>4699</v>
      </c>
      <c r="C4172" s="1">
        <v>45568</v>
      </c>
      <c r="D4172" t="s">
        <v>5966</v>
      </c>
      <c r="E4172" t="s">
        <v>85</v>
      </c>
      <c r="F4172" t="s">
        <v>3554</v>
      </c>
      <c r="G4172" t="s">
        <v>7631</v>
      </c>
      <c r="H4172" t="s">
        <v>7729</v>
      </c>
      <c r="I4172" t="s">
        <v>7637</v>
      </c>
      <c r="J4172">
        <v>-2.5551517000000001</v>
      </c>
      <c r="K4172">
        <v>37.0966217</v>
      </c>
      <c r="L4172">
        <v>288371.78340000001</v>
      </c>
      <c r="M4172">
        <v>9717420.3320000004</v>
      </c>
      <c r="N4172">
        <v>1128</v>
      </c>
      <c r="O4172">
        <v>8.6999999999999993</v>
      </c>
      <c r="P4172">
        <v>750</v>
      </c>
      <c r="Q4172">
        <v>0</v>
      </c>
      <c r="R4172">
        <v>0</v>
      </c>
      <c r="S4172">
        <v>0</v>
      </c>
      <c r="T4172">
        <f t="shared" si="195"/>
        <v>750</v>
      </c>
      <c r="U4172">
        <v>200</v>
      </c>
      <c r="V4172">
        <f t="shared" si="196"/>
        <v>77.254840404637918</v>
      </c>
      <c r="W4172">
        <f t="shared" si="197"/>
        <v>77.254840404637918</v>
      </c>
      <c r="X4172" t="s">
        <v>69</v>
      </c>
      <c r="Y4172">
        <v>20</v>
      </c>
      <c r="Z4172" t="s">
        <v>73</v>
      </c>
      <c r="AA4172">
        <v>0</v>
      </c>
      <c r="AB4172">
        <v>0</v>
      </c>
      <c r="AC4172">
        <v>0</v>
      </c>
      <c r="AD4172">
        <v>0</v>
      </c>
      <c r="AF4172">
        <v>0</v>
      </c>
      <c r="AG4172">
        <v>0</v>
      </c>
      <c r="AH4172">
        <v>0</v>
      </c>
      <c r="AI4172">
        <v>0</v>
      </c>
      <c r="AL4172">
        <v>0</v>
      </c>
      <c r="AM4172">
        <v>0</v>
      </c>
      <c r="AN4172">
        <v>0</v>
      </c>
      <c r="AR4172">
        <v>0</v>
      </c>
      <c r="AS4172">
        <v>0</v>
      </c>
      <c r="AT4172">
        <v>0</v>
      </c>
      <c r="AW4172" t="s">
        <v>73</v>
      </c>
      <c r="AZ4172" t="s">
        <v>73</v>
      </c>
      <c r="BA4172">
        <v>0</v>
      </c>
      <c r="BC4172">
        <v>0</v>
      </c>
      <c r="BD4172">
        <v>0</v>
      </c>
      <c r="BE4172">
        <v>0</v>
      </c>
      <c r="BH4172">
        <v>0</v>
      </c>
      <c r="BI4172">
        <v>0</v>
      </c>
      <c r="BJ4172">
        <v>0</v>
      </c>
      <c r="BQ4172" t="s">
        <v>77</v>
      </c>
      <c r="BR4172" t="s">
        <v>2412</v>
      </c>
      <c r="BS4172" t="s">
        <v>7749</v>
      </c>
    </row>
    <row r="4173" spans="1:71" x14ac:dyDescent="0.35">
      <c r="A4173">
        <v>4805</v>
      </c>
      <c r="C4173" s="1">
        <v>45568</v>
      </c>
      <c r="D4173" t="s">
        <v>3553</v>
      </c>
      <c r="E4173" t="s">
        <v>85</v>
      </c>
      <c r="F4173" t="s">
        <v>3554</v>
      </c>
      <c r="G4173" t="s">
        <v>7809</v>
      </c>
      <c r="H4173" t="s">
        <v>7839</v>
      </c>
      <c r="I4173" t="s">
        <v>7826</v>
      </c>
      <c r="J4173">
        <v>-2.6723183000000001</v>
      </c>
      <c r="K4173">
        <v>37.355490000000003</v>
      </c>
      <c r="L4173">
        <v>317179.71950000001</v>
      </c>
      <c r="M4173">
        <v>9704504.034</v>
      </c>
      <c r="N4173">
        <v>1118.5999999999999</v>
      </c>
      <c r="O4173">
        <v>5.4</v>
      </c>
      <c r="P4173">
        <v>52</v>
      </c>
      <c r="Q4173">
        <v>0</v>
      </c>
      <c r="R4173">
        <v>0</v>
      </c>
      <c r="S4173">
        <v>0</v>
      </c>
      <c r="T4173">
        <f t="shared" si="195"/>
        <v>52</v>
      </c>
      <c r="U4173">
        <v>500</v>
      </c>
      <c r="V4173">
        <f t="shared" si="196"/>
        <v>20.342144725641095</v>
      </c>
      <c r="W4173">
        <f t="shared" si="197"/>
        <v>20.342144725641095</v>
      </c>
      <c r="X4173" t="s">
        <v>69</v>
      </c>
      <c r="Y4173">
        <v>30</v>
      </c>
      <c r="Z4173" t="s">
        <v>73</v>
      </c>
      <c r="AA4173">
        <v>0</v>
      </c>
      <c r="AB4173">
        <v>0</v>
      </c>
      <c r="AC4173">
        <v>0</v>
      </c>
      <c r="AD4173">
        <v>0</v>
      </c>
      <c r="AF4173">
        <v>0</v>
      </c>
      <c r="AG4173">
        <v>0</v>
      </c>
      <c r="AH4173">
        <v>0</v>
      </c>
      <c r="AI4173">
        <v>0</v>
      </c>
      <c r="AL4173">
        <v>0</v>
      </c>
      <c r="AM4173">
        <v>0</v>
      </c>
      <c r="AN4173">
        <v>0</v>
      </c>
      <c r="AR4173">
        <v>0</v>
      </c>
      <c r="AS4173">
        <v>0</v>
      </c>
      <c r="AT4173">
        <v>0</v>
      </c>
      <c r="AW4173" t="s">
        <v>73</v>
      </c>
      <c r="AZ4173" t="s">
        <v>73</v>
      </c>
      <c r="BA4173">
        <v>0</v>
      </c>
      <c r="BC4173">
        <v>0</v>
      </c>
      <c r="BD4173">
        <v>0</v>
      </c>
      <c r="BE4173">
        <v>0</v>
      </c>
      <c r="BH4173">
        <v>0</v>
      </c>
      <c r="BI4173">
        <v>0</v>
      </c>
      <c r="BJ4173">
        <v>0</v>
      </c>
      <c r="BQ4173" t="s">
        <v>77</v>
      </c>
      <c r="BR4173" t="s">
        <v>7889</v>
      </c>
      <c r="BS4173" t="s">
        <v>7890</v>
      </c>
    </row>
    <row r="4174" spans="1:71" x14ac:dyDescent="0.35">
      <c r="A4174">
        <v>4806</v>
      </c>
      <c r="C4174" s="1">
        <v>45568</v>
      </c>
      <c r="D4174" t="s">
        <v>3553</v>
      </c>
      <c r="E4174" t="s">
        <v>85</v>
      </c>
      <c r="F4174" t="s">
        <v>3554</v>
      </c>
      <c r="G4174" t="s">
        <v>7809</v>
      </c>
      <c r="H4174" t="s">
        <v>7839</v>
      </c>
      <c r="I4174" t="s">
        <v>7826</v>
      </c>
      <c r="J4174">
        <v>-2.6557366999999998</v>
      </c>
      <c r="K4174">
        <v>37.348731700000002</v>
      </c>
      <c r="L4174">
        <v>316425.73389999999</v>
      </c>
      <c r="M4174">
        <v>9706336.5940000005</v>
      </c>
      <c r="N4174">
        <v>1106.0999999999999</v>
      </c>
      <c r="O4174">
        <v>7.7</v>
      </c>
      <c r="P4174">
        <v>200</v>
      </c>
      <c r="Q4174">
        <v>100</v>
      </c>
      <c r="R4174">
        <v>220</v>
      </c>
      <c r="S4174">
        <v>0</v>
      </c>
      <c r="T4174">
        <f t="shared" si="195"/>
        <v>254.4</v>
      </c>
      <c r="U4174">
        <v>200</v>
      </c>
      <c r="V4174">
        <f t="shared" si="196"/>
        <v>44.993898209967412</v>
      </c>
      <c r="W4174">
        <f t="shared" si="197"/>
        <v>44.993898209967412</v>
      </c>
      <c r="X4174" t="s">
        <v>69</v>
      </c>
      <c r="Y4174">
        <v>40</v>
      </c>
      <c r="Z4174" t="s">
        <v>73</v>
      </c>
      <c r="AA4174">
        <v>0</v>
      </c>
      <c r="AB4174">
        <v>0</v>
      </c>
      <c r="AC4174">
        <v>0</v>
      </c>
      <c r="AD4174">
        <v>0</v>
      </c>
      <c r="AF4174">
        <v>0</v>
      </c>
      <c r="AG4174">
        <v>0</v>
      </c>
      <c r="AH4174">
        <v>0</v>
      </c>
      <c r="AI4174">
        <v>0</v>
      </c>
      <c r="AL4174">
        <v>0</v>
      </c>
      <c r="AM4174">
        <v>0</v>
      </c>
      <c r="AN4174">
        <v>0</v>
      </c>
      <c r="AR4174">
        <v>0</v>
      </c>
      <c r="AS4174">
        <v>0</v>
      </c>
      <c r="AT4174">
        <v>0</v>
      </c>
      <c r="AW4174" t="s">
        <v>73</v>
      </c>
      <c r="AZ4174" t="s">
        <v>73</v>
      </c>
      <c r="BA4174">
        <v>0</v>
      </c>
      <c r="BC4174">
        <v>0</v>
      </c>
      <c r="BD4174">
        <v>0</v>
      </c>
      <c r="BE4174">
        <v>0</v>
      </c>
      <c r="BH4174">
        <v>0</v>
      </c>
      <c r="BI4174">
        <v>0</v>
      </c>
      <c r="BJ4174">
        <v>0</v>
      </c>
      <c r="BQ4174" t="s">
        <v>77</v>
      </c>
      <c r="BR4174" t="s">
        <v>7891</v>
      </c>
      <c r="BS4174" t="s">
        <v>7892</v>
      </c>
    </row>
    <row r="4175" spans="1:71" x14ac:dyDescent="0.35">
      <c r="A4175">
        <v>5786</v>
      </c>
      <c r="C4175" s="1">
        <v>45568</v>
      </c>
      <c r="D4175" t="s">
        <v>8967</v>
      </c>
      <c r="E4175" t="s">
        <v>85</v>
      </c>
      <c r="F4175" t="s">
        <v>8968</v>
      </c>
      <c r="G4175" t="s">
        <v>9081</v>
      </c>
      <c r="H4175" t="s">
        <v>9378</v>
      </c>
      <c r="I4175" t="s">
        <v>9090</v>
      </c>
      <c r="J4175">
        <v>-1.8087732000000001</v>
      </c>
      <c r="K4175">
        <v>36.259256000000001</v>
      </c>
      <c r="L4175">
        <v>195057.88680000001</v>
      </c>
      <c r="M4175">
        <v>9799845.2050000001</v>
      </c>
      <c r="N4175">
        <v>644.70000000000005</v>
      </c>
      <c r="O4175">
        <v>1.1000000000000001</v>
      </c>
      <c r="P4175">
        <v>0</v>
      </c>
      <c r="Q4175">
        <v>0</v>
      </c>
      <c r="R4175">
        <v>0</v>
      </c>
      <c r="S4175">
        <v>0</v>
      </c>
      <c r="T4175">
        <f t="shared" si="195"/>
        <v>0</v>
      </c>
      <c r="U4175">
        <v>0</v>
      </c>
      <c r="V4175">
        <f t="shared" si="196"/>
        <v>0</v>
      </c>
      <c r="W4175">
        <f t="shared" si="197"/>
        <v>0</v>
      </c>
      <c r="X4175" t="s">
        <v>69</v>
      </c>
      <c r="Y4175">
        <v>50</v>
      </c>
      <c r="Z4175" t="s">
        <v>73</v>
      </c>
      <c r="AA4175">
        <v>0</v>
      </c>
      <c r="AB4175">
        <v>0</v>
      </c>
      <c r="AC4175">
        <v>0</v>
      </c>
      <c r="AD4175">
        <v>0</v>
      </c>
      <c r="AF4175">
        <v>0</v>
      </c>
      <c r="AG4175">
        <v>0</v>
      </c>
      <c r="AH4175">
        <v>0</v>
      </c>
      <c r="AI4175">
        <v>0</v>
      </c>
      <c r="AL4175">
        <v>0</v>
      </c>
      <c r="AM4175">
        <v>0</v>
      </c>
      <c r="AN4175">
        <v>0</v>
      </c>
      <c r="AR4175">
        <v>0</v>
      </c>
      <c r="AS4175">
        <v>0</v>
      </c>
      <c r="AT4175">
        <v>0</v>
      </c>
      <c r="AW4175" t="s">
        <v>73</v>
      </c>
      <c r="AZ4175" t="s">
        <v>73</v>
      </c>
      <c r="BA4175">
        <v>0</v>
      </c>
      <c r="BC4175">
        <v>0</v>
      </c>
      <c r="BD4175">
        <v>0</v>
      </c>
      <c r="BE4175">
        <v>0</v>
      </c>
      <c r="BH4175">
        <v>0</v>
      </c>
      <c r="BI4175">
        <v>0</v>
      </c>
      <c r="BJ4175">
        <v>0</v>
      </c>
      <c r="BQ4175" t="s">
        <v>77</v>
      </c>
      <c r="BR4175" t="s">
        <v>8972</v>
      </c>
      <c r="BS4175" t="s">
        <v>9394</v>
      </c>
    </row>
    <row r="4176" spans="1:71" x14ac:dyDescent="0.35">
      <c r="A4176">
        <v>5787</v>
      </c>
      <c r="C4176" s="1">
        <v>45568</v>
      </c>
      <c r="D4176" t="s">
        <v>8967</v>
      </c>
      <c r="E4176" t="s">
        <v>85</v>
      </c>
      <c r="F4176" t="s">
        <v>8968</v>
      </c>
      <c r="G4176" t="s">
        <v>9081</v>
      </c>
      <c r="H4176" t="s">
        <v>9378</v>
      </c>
      <c r="I4176" t="s">
        <v>9090</v>
      </c>
      <c r="J4176">
        <v>-1.8030899</v>
      </c>
      <c r="K4176">
        <v>36.263364199999998</v>
      </c>
      <c r="L4176">
        <v>195514.37789999999</v>
      </c>
      <c r="M4176">
        <v>9800474.7980000004</v>
      </c>
      <c r="N4176">
        <v>627.29999999999995</v>
      </c>
      <c r="O4176">
        <v>1.3</v>
      </c>
      <c r="P4176">
        <v>39</v>
      </c>
      <c r="Q4176">
        <v>0</v>
      </c>
      <c r="R4176">
        <v>0</v>
      </c>
      <c r="S4176">
        <v>0</v>
      </c>
      <c r="T4176">
        <f t="shared" si="195"/>
        <v>39</v>
      </c>
      <c r="U4176">
        <v>7</v>
      </c>
      <c r="V4176">
        <f t="shared" si="196"/>
        <v>17.616814099864822</v>
      </c>
      <c r="W4176">
        <f t="shared" si="197"/>
        <v>7</v>
      </c>
      <c r="X4176" t="s">
        <v>69</v>
      </c>
      <c r="Y4176">
        <v>60</v>
      </c>
      <c r="Z4176" t="s">
        <v>73</v>
      </c>
      <c r="AA4176">
        <v>0</v>
      </c>
      <c r="AB4176">
        <v>0</v>
      </c>
      <c r="AC4176">
        <v>0</v>
      </c>
      <c r="AD4176">
        <v>0</v>
      </c>
      <c r="AF4176">
        <v>0</v>
      </c>
      <c r="AG4176">
        <v>0</v>
      </c>
      <c r="AH4176">
        <v>0</v>
      </c>
      <c r="AI4176">
        <v>0</v>
      </c>
      <c r="AL4176">
        <v>0</v>
      </c>
      <c r="AM4176">
        <v>0</v>
      </c>
      <c r="AN4176">
        <v>0</v>
      </c>
      <c r="AR4176">
        <v>0</v>
      </c>
      <c r="AS4176">
        <v>0</v>
      </c>
      <c r="AT4176">
        <v>0</v>
      </c>
      <c r="AW4176" t="s">
        <v>73</v>
      </c>
      <c r="AZ4176" t="s">
        <v>73</v>
      </c>
      <c r="BA4176">
        <v>0</v>
      </c>
      <c r="BC4176">
        <v>0</v>
      </c>
      <c r="BD4176">
        <v>0</v>
      </c>
      <c r="BE4176">
        <v>0</v>
      </c>
      <c r="BH4176">
        <v>0</v>
      </c>
      <c r="BI4176">
        <v>0</v>
      </c>
      <c r="BJ4176">
        <v>0</v>
      </c>
      <c r="BQ4176" t="s">
        <v>77</v>
      </c>
      <c r="BR4176" t="s">
        <v>8998</v>
      </c>
      <c r="BS4176" t="s">
        <v>9395</v>
      </c>
    </row>
    <row r="4177" spans="1:71" x14ac:dyDescent="0.35">
      <c r="A4177">
        <v>5788</v>
      </c>
      <c r="C4177" s="1">
        <v>45568</v>
      </c>
      <c r="D4177" t="s">
        <v>8967</v>
      </c>
      <c r="E4177" t="s">
        <v>85</v>
      </c>
      <c r="F4177" t="s">
        <v>8968</v>
      </c>
      <c r="G4177" t="s">
        <v>9081</v>
      </c>
      <c r="H4177" t="s">
        <v>9378</v>
      </c>
      <c r="I4177" t="s">
        <v>9090</v>
      </c>
      <c r="J4177">
        <v>-1.7997392999999999</v>
      </c>
      <c r="K4177">
        <v>36.2653994</v>
      </c>
      <c r="L4177">
        <v>195740.43609999999</v>
      </c>
      <c r="M4177">
        <v>9800845.909</v>
      </c>
      <c r="N4177">
        <v>630.29999999999995</v>
      </c>
      <c r="O4177">
        <v>1.1000000000000001</v>
      </c>
      <c r="P4177">
        <v>84</v>
      </c>
      <c r="Q4177">
        <v>0</v>
      </c>
      <c r="R4177">
        <v>0</v>
      </c>
      <c r="S4177">
        <v>0</v>
      </c>
      <c r="T4177">
        <f t="shared" si="195"/>
        <v>84</v>
      </c>
      <c r="U4177">
        <v>9</v>
      </c>
      <c r="V4177">
        <f t="shared" si="196"/>
        <v>25.854414729132053</v>
      </c>
      <c r="W4177">
        <f t="shared" si="197"/>
        <v>9</v>
      </c>
      <c r="X4177" t="s">
        <v>69</v>
      </c>
      <c r="Y4177">
        <v>60</v>
      </c>
      <c r="Z4177" t="s">
        <v>73</v>
      </c>
      <c r="AA4177">
        <v>0</v>
      </c>
      <c r="AB4177">
        <v>0</v>
      </c>
      <c r="AC4177">
        <v>0</v>
      </c>
      <c r="AD4177">
        <v>0</v>
      </c>
      <c r="AF4177">
        <v>0</v>
      </c>
      <c r="AG4177">
        <v>0</v>
      </c>
      <c r="AH4177">
        <v>0</v>
      </c>
      <c r="AI4177">
        <v>0</v>
      </c>
      <c r="AL4177">
        <v>0</v>
      </c>
      <c r="AM4177">
        <v>0</v>
      </c>
      <c r="AN4177">
        <v>0</v>
      </c>
      <c r="AR4177">
        <v>0</v>
      </c>
      <c r="AS4177">
        <v>0</v>
      </c>
      <c r="AT4177">
        <v>0</v>
      </c>
      <c r="AW4177" t="s">
        <v>73</v>
      </c>
      <c r="AZ4177" t="s">
        <v>73</v>
      </c>
      <c r="BA4177">
        <v>0</v>
      </c>
      <c r="BC4177">
        <v>0</v>
      </c>
      <c r="BD4177">
        <v>0</v>
      </c>
      <c r="BE4177">
        <v>0</v>
      </c>
      <c r="BH4177">
        <v>0</v>
      </c>
      <c r="BI4177">
        <v>0</v>
      </c>
      <c r="BJ4177">
        <v>0</v>
      </c>
      <c r="BQ4177" t="s">
        <v>77</v>
      </c>
      <c r="BR4177" t="s">
        <v>8998</v>
      </c>
      <c r="BS4177" t="s">
        <v>9396</v>
      </c>
    </row>
    <row r="4178" spans="1:71" x14ac:dyDescent="0.35">
      <c r="A4178">
        <v>6161</v>
      </c>
      <c r="C4178" s="1">
        <v>45568</v>
      </c>
      <c r="D4178" t="s">
        <v>8988</v>
      </c>
      <c r="E4178" t="s">
        <v>85</v>
      </c>
      <c r="F4178" t="s">
        <v>8968</v>
      </c>
      <c r="G4178" t="s">
        <v>8968</v>
      </c>
      <c r="H4178" t="s">
        <v>9817</v>
      </c>
      <c r="I4178" t="s">
        <v>9527</v>
      </c>
      <c r="J4178">
        <v>-1.8581221999999999</v>
      </c>
      <c r="K4178">
        <v>36.129600099999998</v>
      </c>
      <c r="L4178">
        <v>180628.94289999999</v>
      </c>
      <c r="M4178">
        <v>9794361.3849999998</v>
      </c>
      <c r="N4178">
        <v>657.6</v>
      </c>
      <c r="O4178">
        <v>4</v>
      </c>
      <c r="P4178">
        <v>0</v>
      </c>
      <c r="Q4178">
        <v>150</v>
      </c>
      <c r="R4178">
        <v>250</v>
      </c>
      <c r="S4178">
        <v>0</v>
      </c>
      <c r="T4178">
        <f t="shared" si="195"/>
        <v>68</v>
      </c>
      <c r="U4178">
        <v>620</v>
      </c>
      <c r="V4178">
        <f t="shared" si="196"/>
        <v>23.262132458406391</v>
      </c>
      <c r="W4178">
        <f t="shared" si="197"/>
        <v>23.262132458406391</v>
      </c>
      <c r="X4178" t="s">
        <v>73</v>
      </c>
      <c r="Y4178">
        <v>5</v>
      </c>
      <c r="Z4178" t="s">
        <v>73</v>
      </c>
      <c r="AA4178">
        <v>0</v>
      </c>
      <c r="AB4178">
        <v>0</v>
      </c>
      <c r="AC4178">
        <v>0</v>
      </c>
      <c r="AD4178">
        <v>0</v>
      </c>
      <c r="AF4178">
        <v>0</v>
      </c>
      <c r="AG4178">
        <v>0</v>
      </c>
      <c r="AH4178">
        <v>0</v>
      </c>
      <c r="AI4178">
        <v>0</v>
      </c>
      <c r="AL4178">
        <v>0</v>
      </c>
      <c r="AM4178">
        <v>0</v>
      </c>
      <c r="AN4178">
        <v>0</v>
      </c>
      <c r="AR4178">
        <v>0</v>
      </c>
      <c r="AS4178">
        <v>0</v>
      </c>
      <c r="AT4178">
        <v>0</v>
      </c>
      <c r="AW4178" t="s">
        <v>73</v>
      </c>
      <c r="AZ4178" t="s">
        <v>73</v>
      </c>
      <c r="BA4178">
        <v>0</v>
      </c>
      <c r="BC4178">
        <v>0</v>
      </c>
      <c r="BD4178">
        <v>0</v>
      </c>
      <c r="BE4178">
        <v>0</v>
      </c>
      <c r="BH4178">
        <v>0</v>
      </c>
      <c r="BI4178">
        <v>0</v>
      </c>
      <c r="BJ4178">
        <v>0</v>
      </c>
      <c r="BQ4178" t="s">
        <v>77</v>
      </c>
      <c r="BR4178" t="s">
        <v>8996</v>
      </c>
      <c r="BS4178" t="s">
        <v>9854</v>
      </c>
    </row>
    <row r="4179" spans="1:71" x14ac:dyDescent="0.35">
      <c r="A4179">
        <v>6162</v>
      </c>
      <c r="C4179" s="1">
        <v>45568</v>
      </c>
      <c r="D4179" t="s">
        <v>8988</v>
      </c>
      <c r="E4179" t="s">
        <v>85</v>
      </c>
      <c r="F4179" t="s">
        <v>8968</v>
      </c>
      <c r="G4179" t="s">
        <v>8968</v>
      </c>
      <c r="H4179" t="s">
        <v>9817</v>
      </c>
      <c r="I4179" t="s">
        <v>9527</v>
      </c>
      <c r="J4179">
        <v>-1.8779033000000001</v>
      </c>
      <c r="K4179">
        <v>36.157038300000004</v>
      </c>
      <c r="L4179">
        <v>183687.89110000001</v>
      </c>
      <c r="M4179">
        <v>9792177.193</v>
      </c>
      <c r="N4179">
        <v>638.9</v>
      </c>
      <c r="O4179">
        <v>5.6</v>
      </c>
      <c r="P4179">
        <v>0</v>
      </c>
      <c r="Q4179">
        <v>0</v>
      </c>
      <c r="R4179">
        <v>0</v>
      </c>
      <c r="S4179">
        <v>0</v>
      </c>
      <c r="T4179">
        <f t="shared" si="195"/>
        <v>0</v>
      </c>
      <c r="U4179">
        <v>0</v>
      </c>
      <c r="V4179">
        <f t="shared" si="196"/>
        <v>0</v>
      </c>
      <c r="W4179">
        <f t="shared" si="197"/>
        <v>0</v>
      </c>
      <c r="X4179" t="s">
        <v>73</v>
      </c>
      <c r="Y4179">
        <v>2</v>
      </c>
      <c r="Z4179" t="s">
        <v>73</v>
      </c>
      <c r="AA4179">
        <v>0</v>
      </c>
      <c r="AB4179">
        <v>0</v>
      </c>
      <c r="AC4179">
        <v>0</v>
      </c>
      <c r="AD4179">
        <v>0</v>
      </c>
      <c r="AF4179">
        <v>0</v>
      </c>
      <c r="AG4179">
        <v>0</v>
      </c>
      <c r="AH4179">
        <v>0</v>
      </c>
      <c r="AI4179">
        <v>0</v>
      </c>
      <c r="AL4179">
        <v>0</v>
      </c>
      <c r="AM4179">
        <v>0</v>
      </c>
      <c r="AN4179">
        <v>0</v>
      </c>
      <c r="AR4179">
        <v>0</v>
      </c>
      <c r="AS4179">
        <v>0</v>
      </c>
      <c r="AT4179">
        <v>0</v>
      </c>
      <c r="AW4179" t="s">
        <v>73</v>
      </c>
      <c r="AZ4179" t="s">
        <v>73</v>
      </c>
      <c r="BA4179">
        <v>0</v>
      </c>
      <c r="BC4179">
        <v>0</v>
      </c>
      <c r="BD4179">
        <v>0</v>
      </c>
      <c r="BE4179">
        <v>0</v>
      </c>
      <c r="BH4179">
        <v>0</v>
      </c>
      <c r="BI4179">
        <v>0</v>
      </c>
      <c r="BJ4179">
        <v>0</v>
      </c>
      <c r="BQ4179" t="s">
        <v>77</v>
      </c>
      <c r="BS4179" t="s">
        <v>9855</v>
      </c>
    </row>
    <row r="4180" spans="1:71" x14ac:dyDescent="0.35">
      <c r="A4180">
        <v>6211</v>
      </c>
      <c r="C4180" s="1">
        <v>45568</v>
      </c>
      <c r="D4180" t="s">
        <v>8988</v>
      </c>
      <c r="E4180" t="s">
        <v>85</v>
      </c>
      <c r="F4180" t="s">
        <v>8968</v>
      </c>
      <c r="G4180" t="s">
        <v>8968</v>
      </c>
      <c r="H4180" t="s">
        <v>9896</v>
      </c>
      <c r="I4180" t="s">
        <v>9916</v>
      </c>
      <c r="J4180">
        <v>-1.88805</v>
      </c>
      <c r="K4180">
        <v>36.138843299999998</v>
      </c>
      <c r="L4180">
        <v>181663.64629999999</v>
      </c>
      <c r="M4180">
        <v>9791050.9509999994</v>
      </c>
      <c r="N4180">
        <v>676.1</v>
      </c>
      <c r="O4180">
        <v>5.3</v>
      </c>
      <c r="P4180">
        <v>0</v>
      </c>
      <c r="Q4180">
        <v>300</v>
      </c>
      <c r="R4180">
        <v>500</v>
      </c>
      <c r="S4180">
        <v>0</v>
      </c>
      <c r="T4180">
        <f t="shared" si="195"/>
        <v>136</v>
      </c>
      <c r="U4180">
        <v>1000</v>
      </c>
      <c r="V4180">
        <f t="shared" si="196"/>
        <v>32.897623212397704</v>
      </c>
      <c r="W4180">
        <f t="shared" si="197"/>
        <v>32.897623212397704</v>
      </c>
      <c r="X4180" t="s">
        <v>73</v>
      </c>
      <c r="Y4180">
        <v>5</v>
      </c>
      <c r="Z4180" t="s">
        <v>73</v>
      </c>
      <c r="AA4180">
        <v>0</v>
      </c>
      <c r="AB4180">
        <v>0</v>
      </c>
      <c r="AC4180">
        <v>0</v>
      </c>
      <c r="AD4180">
        <v>0</v>
      </c>
      <c r="AF4180">
        <v>0</v>
      </c>
      <c r="AG4180">
        <v>0</v>
      </c>
      <c r="AH4180">
        <v>0</v>
      </c>
      <c r="AI4180">
        <v>0</v>
      </c>
      <c r="AL4180">
        <v>0</v>
      </c>
      <c r="AM4180">
        <v>0</v>
      </c>
      <c r="AN4180">
        <v>0</v>
      </c>
      <c r="AR4180">
        <v>0</v>
      </c>
      <c r="AS4180">
        <v>0</v>
      </c>
      <c r="AT4180">
        <v>0</v>
      </c>
      <c r="AW4180" t="s">
        <v>73</v>
      </c>
      <c r="AZ4180" t="s">
        <v>73</v>
      </c>
      <c r="BA4180">
        <v>0</v>
      </c>
      <c r="BC4180">
        <v>0</v>
      </c>
      <c r="BD4180">
        <v>0</v>
      </c>
      <c r="BE4180">
        <v>0</v>
      </c>
      <c r="BH4180">
        <v>0</v>
      </c>
      <c r="BI4180">
        <v>0</v>
      </c>
      <c r="BJ4180">
        <v>0</v>
      </c>
      <c r="BQ4180" t="s">
        <v>77</v>
      </c>
      <c r="BR4180" t="s">
        <v>8992</v>
      </c>
      <c r="BS4180" t="s">
        <v>9917</v>
      </c>
    </row>
    <row r="4181" spans="1:71" x14ac:dyDescent="0.35">
      <c r="A4181">
        <v>6212</v>
      </c>
      <c r="C4181" s="1">
        <v>45568</v>
      </c>
      <c r="D4181" t="s">
        <v>8988</v>
      </c>
      <c r="E4181" t="s">
        <v>85</v>
      </c>
      <c r="F4181" t="s">
        <v>8968</v>
      </c>
      <c r="G4181" t="s">
        <v>8968</v>
      </c>
      <c r="H4181" t="s">
        <v>9896</v>
      </c>
      <c r="I4181" t="s">
        <v>7632</v>
      </c>
      <c r="J4181">
        <v>-1.8922067</v>
      </c>
      <c r="K4181">
        <v>36.140273299999997</v>
      </c>
      <c r="L4181">
        <v>181823.6409</v>
      </c>
      <c r="M4181">
        <v>9790591.193</v>
      </c>
      <c r="N4181">
        <v>675.7</v>
      </c>
      <c r="O4181">
        <v>3.5</v>
      </c>
      <c r="P4181">
        <v>0</v>
      </c>
      <c r="Q4181">
        <v>100</v>
      </c>
      <c r="R4181">
        <v>200</v>
      </c>
      <c r="S4181">
        <v>0</v>
      </c>
      <c r="T4181">
        <f t="shared" si="195"/>
        <v>51.000000000000007</v>
      </c>
      <c r="U4181">
        <v>1500</v>
      </c>
      <c r="V4181">
        <f t="shared" si="196"/>
        <v>20.145597655178491</v>
      </c>
      <c r="W4181">
        <f t="shared" si="197"/>
        <v>20.145597655178491</v>
      </c>
      <c r="X4181" t="s">
        <v>69</v>
      </c>
      <c r="Y4181">
        <v>30</v>
      </c>
      <c r="Z4181" t="s">
        <v>73</v>
      </c>
      <c r="AA4181">
        <v>0</v>
      </c>
      <c r="AB4181">
        <v>0</v>
      </c>
      <c r="AC4181">
        <v>0</v>
      </c>
      <c r="AD4181">
        <v>0</v>
      </c>
      <c r="AF4181">
        <v>0</v>
      </c>
      <c r="AG4181">
        <v>0</v>
      </c>
      <c r="AH4181">
        <v>0</v>
      </c>
      <c r="AI4181">
        <v>0</v>
      </c>
      <c r="AL4181">
        <v>0</v>
      </c>
      <c r="AM4181">
        <v>0</v>
      </c>
      <c r="AN4181">
        <v>0</v>
      </c>
      <c r="AR4181">
        <v>0</v>
      </c>
      <c r="AS4181">
        <v>0</v>
      </c>
      <c r="AT4181">
        <v>0</v>
      </c>
      <c r="AW4181" t="s">
        <v>73</v>
      </c>
      <c r="AZ4181" t="s">
        <v>73</v>
      </c>
      <c r="BA4181">
        <v>0</v>
      </c>
      <c r="BC4181">
        <v>0</v>
      </c>
      <c r="BD4181">
        <v>0</v>
      </c>
      <c r="BE4181">
        <v>0</v>
      </c>
      <c r="BH4181">
        <v>0</v>
      </c>
      <c r="BI4181">
        <v>0</v>
      </c>
      <c r="BJ4181">
        <v>0</v>
      </c>
      <c r="BQ4181" t="s">
        <v>77</v>
      </c>
      <c r="BR4181" t="s">
        <v>8996</v>
      </c>
      <c r="BS4181" t="s">
        <v>9918</v>
      </c>
    </row>
    <row r="4182" spans="1:71" x14ac:dyDescent="0.35">
      <c r="A4182">
        <v>6612</v>
      </c>
      <c r="C4182" s="1">
        <v>45568</v>
      </c>
      <c r="D4182" t="s">
        <v>10031</v>
      </c>
      <c r="E4182" t="s">
        <v>85</v>
      </c>
      <c r="F4182" t="s">
        <v>10032</v>
      </c>
      <c r="G4182" t="s">
        <v>10053</v>
      </c>
      <c r="H4182" t="s">
        <v>10070</v>
      </c>
      <c r="I4182" t="s">
        <v>10466</v>
      </c>
      <c r="J4182">
        <v>-2.0048758000000002</v>
      </c>
      <c r="K4182">
        <v>36.1706535</v>
      </c>
      <c r="L4182">
        <v>185227.50589999999</v>
      </c>
      <c r="M4182">
        <v>9778128.0109999999</v>
      </c>
      <c r="N4182">
        <v>621.5</v>
      </c>
      <c r="O4182">
        <v>4.4000000000000004</v>
      </c>
      <c r="P4182">
        <v>150</v>
      </c>
      <c r="Q4182">
        <v>290</v>
      </c>
      <c r="R4182">
        <v>470</v>
      </c>
      <c r="S4182">
        <v>10</v>
      </c>
      <c r="T4182">
        <f t="shared" si="195"/>
        <v>286.20000000000005</v>
      </c>
      <c r="U4182">
        <v>100</v>
      </c>
      <c r="V4182">
        <f t="shared" si="196"/>
        <v>47.723235804427837</v>
      </c>
      <c r="W4182">
        <f t="shared" si="197"/>
        <v>47.723235804427837</v>
      </c>
      <c r="X4182" t="s">
        <v>69</v>
      </c>
      <c r="Y4182">
        <v>200</v>
      </c>
      <c r="Z4182" t="s">
        <v>73</v>
      </c>
      <c r="AA4182">
        <v>0</v>
      </c>
      <c r="AB4182">
        <v>0</v>
      </c>
      <c r="AC4182">
        <v>0</v>
      </c>
      <c r="AD4182">
        <v>0</v>
      </c>
      <c r="AF4182">
        <v>0</v>
      </c>
      <c r="AG4182">
        <v>0</v>
      </c>
      <c r="AH4182">
        <v>0</v>
      </c>
      <c r="AI4182">
        <v>0</v>
      </c>
      <c r="AL4182">
        <v>0</v>
      </c>
      <c r="AM4182">
        <v>0</v>
      </c>
      <c r="AN4182">
        <v>0</v>
      </c>
      <c r="AR4182">
        <v>0</v>
      </c>
      <c r="AS4182">
        <v>0</v>
      </c>
      <c r="AT4182">
        <v>0</v>
      </c>
      <c r="AW4182" t="s">
        <v>73</v>
      </c>
      <c r="AZ4182" t="s">
        <v>73</v>
      </c>
      <c r="BA4182">
        <v>0</v>
      </c>
      <c r="BC4182">
        <v>0</v>
      </c>
      <c r="BD4182">
        <v>0</v>
      </c>
      <c r="BE4182">
        <v>0</v>
      </c>
      <c r="BH4182">
        <v>0</v>
      </c>
      <c r="BI4182">
        <v>0</v>
      </c>
      <c r="BJ4182">
        <v>0</v>
      </c>
      <c r="BQ4182" t="s">
        <v>77</v>
      </c>
      <c r="BR4182" t="s">
        <v>8117</v>
      </c>
      <c r="BS4182" t="s">
        <v>10467</v>
      </c>
    </row>
    <row r="4183" spans="1:71" x14ac:dyDescent="0.35">
      <c r="A4183">
        <v>6705</v>
      </c>
      <c r="C4183" s="1">
        <v>45568</v>
      </c>
      <c r="D4183" t="s">
        <v>10031</v>
      </c>
      <c r="E4183" t="s">
        <v>85</v>
      </c>
      <c r="F4183" t="s">
        <v>10032</v>
      </c>
      <c r="G4183" t="s">
        <v>10053</v>
      </c>
      <c r="H4183" t="s">
        <v>10084</v>
      </c>
      <c r="I4183" t="s">
        <v>10466</v>
      </c>
      <c r="J4183">
        <v>-1.9992182999999999</v>
      </c>
      <c r="K4183">
        <v>36.169694999999997</v>
      </c>
      <c r="L4183">
        <v>185119.7016</v>
      </c>
      <c r="M4183">
        <v>9778753.9250000007</v>
      </c>
      <c r="N4183">
        <v>625.6</v>
      </c>
      <c r="O4183">
        <v>4.5</v>
      </c>
      <c r="P4183">
        <v>250</v>
      </c>
      <c r="Q4183">
        <v>400</v>
      </c>
      <c r="R4183">
        <v>700</v>
      </c>
      <c r="S4183">
        <v>50</v>
      </c>
      <c r="T4183">
        <f t="shared" si="195"/>
        <v>472</v>
      </c>
      <c r="U4183">
        <v>200</v>
      </c>
      <c r="V4183">
        <f t="shared" si="196"/>
        <v>61.286676015009412</v>
      </c>
      <c r="W4183">
        <f t="shared" si="197"/>
        <v>61.286676015009412</v>
      </c>
      <c r="X4183" t="s">
        <v>69</v>
      </c>
      <c r="Y4183">
        <v>180</v>
      </c>
      <c r="Z4183" t="s">
        <v>73</v>
      </c>
      <c r="AA4183">
        <v>0</v>
      </c>
      <c r="AB4183">
        <v>0</v>
      </c>
      <c r="AC4183">
        <v>0</v>
      </c>
      <c r="AD4183">
        <v>0</v>
      </c>
      <c r="AF4183">
        <v>0</v>
      </c>
      <c r="AG4183">
        <v>0</v>
      </c>
      <c r="AH4183">
        <v>0</v>
      </c>
      <c r="AI4183">
        <v>0</v>
      </c>
      <c r="AL4183">
        <v>0</v>
      </c>
      <c r="AM4183">
        <v>0</v>
      </c>
      <c r="AN4183">
        <v>0</v>
      </c>
      <c r="AR4183">
        <v>0</v>
      </c>
      <c r="AS4183">
        <v>0</v>
      </c>
      <c r="AT4183">
        <v>0</v>
      </c>
      <c r="AW4183" t="s">
        <v>73</v>
      </c>
      <c r="AZ4183" t="s">
        <v>73</v>
      </c>
      <c r="BA4183">
        <v>0</v>
      </c>
      <c r="BC4183">
        <v>0</v>
      </c>
      <c r="BD4183">
        <v>0</v>
      </c>
      <c r="BE4183">
        <v>0</v>
      </c>
      <c r="BH4183">
        <v>0</v>
      </c>
      <c r="BI4183">
        <v>0</v>
      </c>
      <c r="BJ4183">
        <v>0</v>
      </c>
      <c r="BQ4183" t="s">
        <v>77</v>
      </c>
      <c r="BR4183" t="s">
        <v>8117</v>
      </c>
      <c r="BS4183" t="s">
        <v>10566</v>
      </c>
    </row>
    <row r="4184" spans="1:71" x14ac:dyDescent="0.35">
      <c r="A4184">
        <v>6706</v>
      </c>
      <c r="C4184" s="1">
        <v>45568</v>
      </c>
      <c r="D4184" t="s">
        <v>10031</v>
      </c>
      <c r="E4184" t="s">
        <v>85</v>
      </c>
      <c r="F4184" t="s">
        <v>10032</v>
      </c>
      <c r="G4184" t="s">
        <v>10053</v>
      </c>
      <c r="H4184" t="s">
        <v>10084</v>
      </c>
      <c r="I4184" t="s">
        <v>10466</v>
      </c>
      <c r="J4184">
        <v>-1.9924402000000001</v>
      </c>
      <c r="K4184">
        <v>36.172271799999997</v>
      </c>
      <c r="L4184">
        <v>185405.3223</v>
      </c>
      <c r="M4184">
        <v>9779504.5289999992</v>
      </c>
      <c r="N4184">
        <v>631</v>
      </c>
      <c r="O4184">
        <v>4.9000000000000004</v>
      </c>
      <c r="P4184">
        <v>200</v>
      </c>
      <c r="Q4184">
        <v>460</v>
      </c>
      <c r="R4184">
        <v>900</v>
      </c>
      <c r="S4184">
        <v>14</v>
      </c>
      <c r="T4184">
        <f t="shared" si="195"/>
        <v>441.00000000000006</v>
      </c>
      <c r="U4184">
        <v>100</v>
      </c>
      <c r="V4184">
        <f t="shared" si="196"/>
        <v>59.239906272514418</v>
      </c>
      <c r="W4184">
        <f t="shared" si="197"/>
        <v>100</v>
      </c>
      <c r="X4184" t="s">
        <v>69</v>
      </c>
      <c r="Y4184">
        <v>200</v>
      </c>
      <c r="Z4184" t="s">
        <v>73</v>
      </c>
      <c r="AA4184">
        <v>0</v>
      </c>
      <c r="AB4184">
        <v>0</v>
      </c>
      <c r="AC4184">
        <v>0</v>
      </c>
      <c r="AD4184">
        <v>0</v>
      </c>
      <c r="AF4184">
        <v>0</v>
      </c>
      <c r="AG4184">
        <v>0</v>
      </c>
      <c r="AH4184">
        <v>0</v>
      </c>
      <c r="AI4184">
        <v>0</v>
      </c>
      <c r="AL4184">
        <v>0</v>
      </c>
      <c r="AM4184">
        <v>0</v>
      </c>
      <c r="AN4184">
        <v>0</v>
      </c>
      <c r="AR4184">
        <v>0</v>
      </c>
      <c r="AS4184">
        <v>0</v>
      </c>
      <c r="AT4184">
        <v>0</v>
      </c>
      <c r="AW4184" t="s">
        <v>73</v>
      </c>
      <c r="AZ4184" t="s">
        <v>73</v>
      </c>
      <c r="BA4184">
        <v>0</v>
      </c>
      <c r="BC4184">
        <v>0</v>
      </c>
      <c r="BD4184">
        <v>0</v>
      </c>
      <c r="BE4184">
        <v>0</v>
      </c>
      <c r="BH4184">
        <v>0</v>
      </c>
      <c r="BI4184">
        <v>0</v>
      </c>
      <c r="BJ4184">
        <v>0</v>
      </c>
      <c r="BQ4184" t="s">
        <v>77</v>
      </c>
      <c r="BR4184" t="s">
        <v>8117</v>
      </c>
      <c r="BS4184" t="s">
        <v>10567</v>
      </c>
    </row>
    <row r="4185" spans="1:71" x14ac:dyDescent="0.35">
      <c r="A4185">
        <v>29</v>
      </c>
      <c r="C4185" s="1">
        <v>45569</v>
      </c>
      <c r="D4185" t="s">
        <v>107</v>
      </c>
      <c r="E4185" t="s">
        <v>85</v>
      </c>
      <c r="F4185" t="s">
        <v>67</v>
      </c>
      <c r="G4185" t="s">
        <v>68</v>
      </c>
      <c r="H4185" t="s">
        <v>68</v>
      </c>
      <c r="I4185" t="s">
        <v>68</v>
      </c>
      <c r="J4185">
        <v>-2.2750333</v>
      </c>
      <c r="K4185">
        <v>37.253869999999999</v>
      </c>
      <c r="L4185">
        <v>305821.40749999997</v>
      </c>
      <c r="M4185">
        <v>9748421.6539999992</v>
      </c>
      <c r="N4185">
        <v>1242.5</v>
      </c>
      <c r="O4185">
        <v>6.5</v>
      </c>
      <c r="P4185">
        <v>800</v>
      </c>
      <c r="Q4185">
        <v>450</v>
      </c>
      <c r="R4185">
        <v>500</v>
      </c>
      <c r="S4185">
        <v>45</v>
      </c>
      <c r="T4185">
        <f t="shared" si="195"/>
        <v>993</v>
      </c>
      <c r="U4185">
        <v>60</v>
      </c>
      <c r="V4185">
        <f t="shared" si="196"/>
        <v>88.893435778535434</v>
      </c>
      <c r="W4185">
        <f t="shared" si="197"/>
        <v>60</v>
      </c>
      <c r="X4185" t="s">
        <v>69</v>
      </c>
      <c r="Y4185">
        <v>20</v>
      </c>
      <c r="Z4185" t="s">
        <v>73</v>
      </c>
      <c r="AA4185">
        <v>0</v>
      </c>
      <c r="AB4185">
        <v>0</v>
      </c>
      <c r="AC4185">
        <v>0</v>
      </c>
      <c r="AD4185">
        <v>0</v>
      </c>
      <c r="AF4185">
        <v>0</v>
      </c>
      <c r="AG4185">
        <v>0</v>
      </c>
      <c r="AH4185">
        <v>0</v>
      </c>
      <c r="AI4185">
        <v>0</v>
      </c>
      <c r="AL4185">
        <v>0</v>
      </c>
      <c r="AM4185">
        <v>0</v>
      </c>
      <c r="AN4185">
        <v>0</v>
      </c>
      <c r="AR4185">
        <v>0</v>
      </c>
      <c r="AS4185">
        <v>0</v>
      </c>
      <c r="AT4185">
        <v>0</v>
      </c>
      <c r="AW4185" t="s">
        <v>73</v>
      </c>
      <c r="AZ4185" t="s">
        <v>73</v>
      </c>
      <c r="BA4185">
        <v>0</v>
      </c>
      <c r="BC4185">
        <v>0</v>
      </c>
      <c r="BD4185">
        <v>0</v>
      </c>
      <c r="BE4185">
        <v>0</v>
      </c>
      <c r="BH4185">
        <v>0</v>
      </c>
      <c r="BI4185">
        <v>0</v>
      </c>
      <c r="BJ4185">
        <v>0</v>
      </c>
      <c r="BS4185" t="s">
        <v>111</v>
      </c>
    </row>
    <row r="4186" spans="1:71" x14ac:dyDescent="0.35">
      <c r="A4186">
        <v>377</v>
      </c>
      <c r="C4186" s="1">
        <v>45569</v>
      </c>
      <c r="D4186" t="s">
        <v>407</v>
      </c>
      <c r="E4186" t="s">
        <v>85</v>
      </c>
      <c r="F4186" t="s">
        <v>67</v>
      </c>
      <c r="G4186" t="s">
        <v>408</v>
      </c>
      <c r="H4186" t="s">
        <v>416</v>
      </c>
      <c r="I4186" t="s">
        <v>416</v>
      </c>
      <c r="J4186">
        <v>-2.2498749999999998</v>
      </c>
      <c r="K4186">
        <v>37.205765</v>
      </c>
      <c r="L4186">
        <v>300466.71279999998</v>
      </c>
      <c r="M4186">
        <v>9751197.2489999998</v>
      </c>
      <c r="N4186">
        <v>1253.5999999999999</v>
      </c>
      <c r="O4186">
        <v>6.3</v>
      </c>
      <c r="P4186">
        <v>100</v>
      </c>
      <c r="Q4186">
        <v>50</v>
      </c>
      <c r="R4186">
        <v>60</v>
      </c>
      <c r="S4186">
        <v>6</v>
      </c>
      <c r="T4186">
        <f t="shared" si="195"/>
        <v>122.9</v>
      </c>
      <c r="U4186">
        <v>70</v>
      </c>
      <c r="V4186">
        <f t="shared" si="196"/>
        <v>31.273105462996426</v>
      </c>
      <c r="W4186">
        <f t="shared" si="197"/>
        <v>31.273105462996426</v>
      </c>
      <c r="X4186" t="s">
        <v>73</v>
      </c>
      <c r="Y4186">
        <v>0</v>
      </c>
      <c r="Z4186" t="s">
        <v>73</v>
      </c>
      <c r="AA4186">
        <v>0</v>
      </c>
      <c r="AB4186">
        <v>0</v>
      </c>
      <c r="AC4186">
        <v>0</v>
      </c>
      <c r="AD4186">
        <v>0</v>
      </c>
      <c r="AF4186">
        <v>0</v>
      </c>
      <c r="AG4186">
        <v>0</v>
      </c>
      <c r="AH4186">
        <v>0</v>
      </c>
      <c r="AI4186">
        <v>0</v>
      </c>
      <c r="AL4186">
        <v>0</v>
      </c>
      <c r="AM4186">
        <v>0</v>
      </c>
      <c r="AN4186">
        <v>0</v>
      </c>
      <c r="AR4186">
        <v>0</v>
      </c>
      <c r="AS4186">
        <v>0</v>
      </c>
      <c r="AT4186">
        <v>0</v>
      </c>
      <c r="AW4186" t="s">
        <v>73</v>
      </c>
      <c r="AZ4186" t="s">
        <v>73</v>
      </c>
      <c r="BA4186">
        <v>0</v>
      </c>
      <c r="BC4186">
        <v>0</v>
      </c>
      <c r="BD4186">
        <v>0</v>
      </c>
      <c r="BE4186">
        <v>0</v>
      </c>
      <c r="BH4186">
        <v>0</v>
      </c>
      <c r="BI4186">
        <v>0</v>
      </c>
      <c r="BJ4186">
        <v>0</v>
      </c>
      <c r="BQ4186" t="s">
        <v>613</v>
      </c>
      <c r="BS4186" t="s">
        <v>614</v>
      </c>
    </row>
    <row r="4187" spans="1:71" x14ac:dyDescent="0.35">
      <c r="A4187">
        <v>378</v>
      </c>
      <c r="C4187" s="1">
        <v>45569</v>
      </c>
      <c r="D4187" t="s">
        <v>407</v>
      </c>
      <c r="E4187" t="s">
        <v>85</v>
      </c>
      <c r="F4187" t="s">
        <v>67</v>
      </c>
      <c r="G4187" t="s">
        <v>408</v>
      </c>
      <c r="H4187" t="s">
        <v>416</v>
      </c>
      <c r="I4187" t="s">
        <v>416</v>
      </c>
      <c r="J4187">
        <v>-2.2538982999999999</v>
      </c>
      <c r="K4187">
        <v>37.203333299999997</v>
      </c>
      <c r="L4187">
        <v>300196.74770000001</v>
      </c>
      <c r="M4187">
        <v>9750751.9940000009</v>
      </c>
      <c r="N4187">
        <v>1258.5999999999999</v>
      </c>
      <c r="O4187">
        <v>3.7</v>
      </c>
      <c r="P4187">
        <v>0</v>
      </c>
      <c r="Q4187">
        <v>100</v>
      </c>
      <c r="R4187">
        <v>90</v>
      </c>
      <c r="S4187">
        <v>0</v>
      </c>
      <c r="T4187">
        <f t="shared" si="195"/>
        <v>32.300000000000004</v>
      </c>
      <c r="U4187">
        <v>80</v>
      </c>
      <c r="V4187">
        <f t="shared" si="196"/>
        <v>16.032318394212705</v>
      </c>
      <c r="W4187">
        <f t="shared" si="197"/>
        <v>16.032318394212705</v>
      </c>
      <c r="X4187" t="s">
        <v>69</v>
      </c>
      <c r="Y4187">
        <v>10</v>
      </c>
      <c r="Z4187" t="s">
        <v>73</v>
      </c>
      <c r="AA4187">
        <v>0</v>
      </c>
      <c r="AB4187">
        <v>0</v>
      </c>
      <c r="AC4187">
        <v>0</v>
      </c>
      <c r="AD4187">
        <v>0</v>
      </c>
      <c r="AF4187">
        <v>0</v>
      </c>
      <c r="AG4187">
        <v>0</v>
      </c>
      <c r="AH4187">
        <v>0</v>
      </c>
      <c r="AI4187">
        <v>0</v>
      </c>
      <c r="AL4187">
        <v>0</v>
      </c>
      <c r="AM4187">
        <v>0</v>
      </c>
      <c r="AN4187">
        <v>0</v>
      </c>
      <c r="AR4187">
        <v>0</v>
      </c>
      <c r="AS4187">
        <v>0</v>
      </c>
      <c r="AT4187">
        <v>0</v>
      </c>
      <c r="AW4187" t="s">
        <v>73</v>
      </c>
      <c r="AZ4187" t="s">
        <v>73</v>
      </c>
      <c r="BA4187">
        <v>0</v>
      </c>
      <c r="BC4187">
        <v>0</v>
      </c>
      <c r="BD4187">
        <v>0</v>
      </c>
      <c r="BE4187">
        <v>0</v>
      </c>
      <c r="BH4187">
        <v>0</v>
      </c>
      <c r="BI4187">
        <v>0</v>
      </c>
      <c r="BJ4187">
        <v>0</v>
      </c>
      <c r="BQ4187" t="s">
        <v>615</v>
      </c>
      <c r="BS4187" t="s">
        <v>616</v>
      </c>
    </row>
    <row r="4188" spans="1:71" x14ac:dyDescent="0.35">
      <c r="A4188">
        <v>379</v>
      </c>
      <c r="C4188" s="1">
        <v>45569</v>
      </c>
      <c r="D4188" t="s">
        <v>407</v>
      </c>
      <c r="E4188" t="s">
        <v>85</v>
      </c>
      <c r="F4188" t="s">
        <v>67</v>
      </c>
      <c r="G4188" t="s">
        <v>408</v>
      </c>
      <c r="H4188" t="s">
        <v>416</v>
      </c>
      <c r="I4188" t="s">
        <v>416</v>
      </c>
      <c r="J4188">
        <v>-2.2572285999999999</v>
      </c>
      <c r="K4188">
        <v>37.202113300000001</v>
      </c>
      <c r="L4188">
        <v>300061.48460000003</v>
      </c>
      <c r="M4188">
        <v>9750383.5409999993</v>
      </c>
      <c r="N4188">
        <v>1258.8</v>
      </c>
      <c r="O4188">
        <v>2.8</v>
      </c>
      <c r="P4188">
        <v>90</v>
      </c>
      <c r="Q4188">
        <v>0</v>
      </c>
      <c r="R4188">
        <v>0</v>
      </c>
      <c r="S4188">
        <v>0</v>
      </c>
      <c r="T4188">
        <f t="shared" si="195"/>
        <v>90</v>
      </c>
      <c r="U4188">
        <v>70</v>
      </c>
      <c r="V4188">
        <f t="shared" si="196"/>
        <v>26.761861742291568</v>
      </c>
      <c r="W4188">
        <f t="shared" si="197"/>
        <v>26.761861742291568</v>
      </c>
      <c r="X4188" t="s">
        <v>69</v>
      </c>
      <c r="Y4188">
        <v>15</v>
      </c>
      <c r="Z4188" t="s">
        <v>73</v>
      </c>
      <c r="AA4188">
        <v>0</v>
      </c>
      <c r="AB4188">
        <v>0</v>
      </c>
      <c r="AC4188">
        <v>0</v>
      </c>
      <c r="AD4188">
        <v>0</v>
      </c>
      <c r="AF4188">
        <v>0</v>
      </c>
      <c r="AG4188">
        <v>0</v>
      </c>
      <c r="AH4188">
        <v>0</v>
      </c>
      <c r="AI4188">
        <v>0</v>
      </c>
      <c r="AL4188">
        <v>0</v>
      </c>
      <c r="AM4188">
        <v>0</v>
      </c>
      <c r="AN4188">
        <v>0</v>
      </c>
      <c r="AR4188">
        <v>0</v>
      </c>
      <c r="AS4188">
        <v>0</v>
      </c>
      <c r="AT4188">
        <v>0</v>
      </c>
      <c r="AW4188" t="s">
        <v>73</v>
      </c>
      <c r="AZ4188" t="s">
        <v>73</v>
      </c>
      <c r="BA4188">
        <v>0</v>
      </c>
      <c r="BC4188">
        <v>0</v>
      </c>
      <c r="BD4188">
        <v>0</v>
      </c>
      <c r="BE4188">
        <v>0</v>
      </c>
      <c r="BH4188">
        <v>0</v>
      </c>
      <c r="BI4188">
        <v>0</v>
      </c>
      <c r="BJ4188">
        <v>0</v>
      </c>
      <c r="BS4188" t="s">
        <v>617</v>
      </c>
    </row>
    <row r="4189" spans="1:71" x14ac:dyDescent="0.35">
      <c r="A4189">
        <v>380</v>
      </c>
      <c r="C4189" s="1">
        <v>45569</v>
      </c>
      <c r="D4189" t="s">
        <v>407</v>
      </c>
      <c r="E4189" t="s">
        <v>85</v>
      </c>
      <c r="F4189" t="s">
        <v>67</v>
      </c>
      <c r="G4189" t="s">
        <v>408</v>
      </c>
      <c r="H4189" t="s">
        <v>416</v>
      </c>
      <c r="I4189" t="s">
        <v>416</v>
      </c>
      <c r="J4189">
        <v>-2.2608511999999998</v>
      </c>
      <c r="K4189">
        <v>37.201478899999998</v>
      </c>
      <c r="L4189">
        <v>299991.40710000001</v>
      </c>
      <c r="M4189">
        <v>9749982.8430000003</v>
      </c>
      <c r="N4189">
        <v>1258.7</v>
      </c>
      <c r="O4189">
        <v>3.4</v>
      </c>
      <c r="P4189">
        <v>80</v>
      </c>
      <c r="Q4189">
        <v>100</v>
      </c>
      <c r="R4189">
        <v>60</v>
      </c>
      <c r="S4189">
        <v>3</v>
      </c>
      <c r="T4189">
        <f t="shared" si="195"/>
        <v>109.3</v>
      </c>
      <c r="U4189">
        <v>0</v>
      </c>
      <c r="V4189">
        <f t="shared" si="196"/>
        <v>29.492062728761582</v>
      </c>
      <c r="W4189">
        <f t="shared" si="197"/>
        <v>0</v>
      </c>
      <c r="X4189" t="s">
        <v>69</v>
      </c>
      <c r="Y4189">
        <v>20</v>
      </c>
      <c r="Z4189" t="s">
        <v>73</v>
      </c>
      <c r="AA4189">
        <v>0</v>
      </c>
      <c r="AB4189">
        <v>0</v>
      </c>
      <c r="AC4189">
        <v>0</v>
      </c>
      <c r="AD4189">
        <v>0</v>
      </c>
      <c r="AF4189">
        <v>0</v>
      </c>
      <c r="AG4189">
        <v>0</v>
      </c>
      <c r="AH4189">
        <v>0</v>
      </c>
      <c r="AI4189">
        <v>0</v>
      </c>
      <c r="AL4189">
        <v>0</v>
      </c>
      <c r="AM4189">
        <v>0</v>
      </c>
      <c r="AN4189">
        <v>0</v>
      </c>
      <c r="AR4189">
        <v>0</v>
      </c>
      <c r="AS4189">
        <v>0</v>
      </c>
      <c r="AT4189">
        <v>0</v>
      </c>
      <c r="AW4189" t="s">
        <v>73</v>
      </c>
      <c r="AZ4189" t="s">
        <v>73</v>
      </c>
      <c r="BA4189">
        <v>0</v>
      </c>
      <c r="BC4189">
        <v>0</v>
      </c>
      <c r="BD4189">
        <v>0</v>
      </c>
      <c r="BE4189">
        <v>0</v>
      </c>
      <c r="BH4189">
        <v>0</v>
      </c>
      <c r="BI4189">
        <v>0</v>
      </c>
      <c r="BJ4189">
        <v>0</v>
      </c>
      <c r="BS4189" t="s">
        <v>618</v>
      </c>
    </row>
    <row r="4190" spans="1:71" x14ac:dyDescent="0.35">
      <c r="A4190">
        <v>381</v>
      </c>
      <c r="C4190" s="1">
        <v>45569</v>
      </c>
      <c r="D4190" t="s">
        <v>407</v>
      </c>
      <c r="E4190" t="s">
        <v>85</v>
      </c>
      <c r="F4190" t="s">
        <v>67</v>
      </c>
      <c r="G4190" t="s">
        <v>408</v>
      </c>
      <c r="H4190" t="s">
        <v>416</v>
      </c>
      <c r="I4190" t="s">
        <v>416</v>
      </c>
      <c r="J4190">
        <v>-2.2632601999999999</v>
      </c>
      <c r="K4190">
        <v>37.204008700000003</v>
      </c>
      <c r="L4190">
        <v>300273.16149999999</v>
      </c>
      <c r="M4190">
        <v>9749716.7890000008</v>
      </c>
      <c r="N4190">
        <v>1259.9000000000001</v>
      </c>
      <c r="O4190">
        <v>3.2</v>
      </c>
      <c r="P4190">
        <v>100</v>
      </c>
      <c r="Q4190">
        <v>0</v>
      </c>
      <c r="R4190">
        <v>0</v>
      </c>
      <c r="S4190">
        <v>0</v>
      </c>
      <c r="T4190">
        <f t="shared" si="195"/>
        <v>100</v>
      </c>
      <c r="U4190">
        <v>50</v>
      </c>
      <c r="V4190">
        <f t="shared" si="196"/>
        <v>28.209479177387816</v>
      </c>
      <c r="W4190">
        <f t="shared" si="197"/>
        <v>50</v>
      </c>
      <c r="X4190" t="s">
        <v>69</v>
      </c>
      <c r="Y4190">
        <v>25</v>
      </c>
      <c r="Z4190" t="s">
        <v>73</v>
      </c>
      <c r="AA4190">
        <v>0</v>
      </c>
      <c r="AB4190">
        <v>0</v>
      </c>
      <c r="AC4190">
        <v>0</v>
      </c>
      <c r="AD4190">
        <v>0</v>
      </c>
      <c r="AF4190">
        <v>0</v>
      </c>
      <c r="AG4190">
        <v>0</v>
      </c>
      <c r="AH4190">
        <v>0</v>
      </c>
      <c r="AI4190">
        <v>0</v>
      </c>
      <c r="AL4190">
        <v>0</v>
      </c>
      <c r="AM4190">
        <v>0</v>
      </c>
      <c r="AN4190">
        <v>0</v>
      </c>
      <c r="AR4190">
        <v>0</v>
      </c>
      <c r="AS4190">
        <v>0</v>
      </c>
      <c r="AT4190">
        <v>0</v>
      </c>
      <c r="AW4190" t="s">
        <v>73</v>
      </c>
      <c r="AZ4190" t="s">
        <v>73</v>
      </c>
      <c r="BA4190">
        <v>0</v>
      </c>
      <c r="BC4190">
        <v>0</v>
      </c>
      <c r="BD4190">
        <v>0</v>
      </c>
      <c r="BE4190">
        <v>0</v>
      </c>
      <c r="BH4190">
        <v>0</v>
      </c>
      <c r="BI4190">
        <v>0</v>
      </c>
      <c r="BJ4190">
        <v>0</v>
      </c>
      <c r="BS4190" t="s">
        <v>619</v>
      </c>
    </row>
    <row r="4191" spans="1:71" x14ac:dyDescent="0.35">
      <c r="A4191">
        <v>382</v>
      </c>
      <c r="C4191" s="1">
        <v>45569</v>
      </c>
      <c r="D4191" t="s">
        <v>407</v>
      </c>
      <c r="E4191" t="s">
        <v>85</v>
      </c>
      <c r="F4191" t="s">
        <v>67</v>
      </c>
      <c r="G4191" t="s">
        <v>408</v>
      </c>
      <c r="H4191" t="s">
        <v>416</v>
      </c>
      <c r="I4191" t="s">
        <v>416</v>
      </c>
      <c r="J4191">
        <v>-2.2620792999999999</v>
      </c>
      <c r="K4191">
        <v>37.206568099999998</v>
      </c>
      <c r="L4191">
        <v>300557.71669999999</v>
      </c>
      <c r="M4191">
        <v>9749847.7329999991</v>
      </c>
      <c r="N4191">
        <v>1252.8</v>
      </c>
      <c r="O4191">
        <v>4</v>
      </c>
      <c r="P4191">
        <v>50</v>
      </c>
      <c r="Q4191">
        <v>0</v>
      </c>
      <c r="R4191">
        <v>0</v>
      </c>
      <c r="S4191">
        <v>0</v>
      </c>
      <c r="T4191">
        <f t="shared" si="195"/>
        <v>50</v>
      </c>
      <c r="U4191">
        <v>30</v>
      </c>
      <c r="V4191">
        <f t="shared" si="196"/>
        <v>19.947114020071634</v>
      </c>
      <c r="W4191">
        <f t="shared" si="197"/>
        <v>30</v>
      </c>
      <c r="X4191" t="s">
        <v>69</v>
      </c>
      <c r="Y4191">
        <v>20</v>
      </c>
      <c r="Z4191" t="s">
        <v>73</v>
      </c>
      <c r="AA4191">
        <v>0</v>
      </c>
      <c r="AB4191">
        <v>0</v>
      </c>
      <c r="AC4191">
        <v>0</v>
      </c>
      <c r="AD4191">
        <v>0</v>
      </c>
      <c r="AF4191">
        <v>0</v>
      </c>
      <c r="AG4191">
        <v>0</v>
      </c>
      <c r="AH4191">
        <v>0</v>
      </c>
      <c r="AI4191">
        <v>0</v>
      </c>
      <c r="AL4191">
        <v>0</v>
      </c>
      <c r="AM4191">
        <v>0</v>
      </c>
      <c r="AN4191">
        <v>0</v>
      </c>
      <c r="AR4191">
        <v>0</v>
      </c>
      <c r="AS4191">
        <v>0</v>
      </c>
      <c r="AT4191">
        <v>0</v>
      </c>
      <c r="AW4191" t="s">
        <v>73</v>
      </c>
      <c r="AZ4191" t="s">
        <v>73</v>
      </c>
      <c r="BA4191">
        <v>0</v>
      </c>
      <c r="BC4191">
        <v>0</v>
      </c>
      <c r="BD4191">
        <v>0</v>
      </c>
      <c r="BE4191">
        <v>0</v>
      </c>
      <c r="BH4191">
        <v>0</v>
      </c>
      <c r="BI4191">
        <v>0</v>
      </c>
      <c r="BJ4191">
        <v>0</v>
      </c>
      <c r="BS4191" t="s">
        <v>620</v>
      </c>
    </row>
    <row r="4192" spans="1:71" x14ac:dyDescent="0.35">
      <c r="A4192">
        <v>383</v>
      </c>
      <c r="C4192" s="1">
        <v>45569</v>
      </c>
      <c r="D4192" t="s">
        <v>407</v>
      </c>
      <c r="E4192" t="s">
        <v>85</v>
      </c>
      <c r="F4192" t="s">
        <v>67</v>
      </c>
      <c r="G4192" t="s">
        <v>408</v>
      </c>
      <c r="H4192" t="s">
        <v>416</v>
      </c>
      <c r="I4192" t="s">
        <v>416</v>
      </c>
      <c r="J4192">
        <v>-2.2603369</v>
      </c>
      <c r="K4192">
        <v>37.207365799999998</v>
      </c>
      <c r="L4192">
        <v>300646.21769999998</v>
      </c>
      <c r="M4192">
        <v>9750040.5280000009</v>
      </c>
      <c r="N4192">
        <v>1252.8</v>
      </c>
      <c r="O4192">
        <v>8.6</v>
      </c>
      <c r="P4192">
        <v>0</v>
      </c>
      <c r="Q4192">
        <v>80</v>
      </c>
      <c r="R4192">
        <v>90</v>
      </c>
      <c r="S4192">
        <v>0</v>
      </c>
      <c r="T4192">
        <f t="shared" si="195"/>
        <v>28.900000000000002</v>
      </c>
      <c r="U4192">
        <v>70</v>
      </c>
      <c r="V4192">
        <f t="shared" si="196"/>
        <v>15.165054987298555</v>
      </c>
      <c r="W4192">
        <f t="shared" si="197"/>
        <v>15.165054987298555</v>
      </c>
      <c r="X4192" t="s">
        <v>69</v>
      </c>
      <c r="Y4192">
        <v>25</v>
      </c>
      <c r="Z4192" t="s">
        <v>73</v>
      </c>
      <c r="AA4192">
        <v>0</v>
      </c>
      <c r="AB4192">
        <v>0</v>
      </c>
      <c r="AC4192">
        <v>0</v>
      </c>
      <c r="AD4192">
        <v>0</v>
      </c>
      <c r="AF4192">
        <v>0</v>
      </c>
      <c r="AG4192">
        <v>0</v>
      </c>
      <c r="AH4192">
        <v>0</v>
      </c>
      <c r="AI4192">
        <v>0</v>
      </c>
      <c r="AL4192">
        <v>0</v>
      </c>
      <c r="AM4192">
        <v>0</v>
      </c>
      <c r="AN4192">
        <v>0</v>
      </c>
      <c r="AR4192">
        <v>0</v>
      </c>
      <c r="AS4192">
        <v>0</v>
      </c>
      <c r="AT4192">
        <v>0</v>
      </c>
      <c r="AW4192" t="s">
        <v>73</v>
      </c>
      <c r="AZ4192" t="s">
        <v>73</v>
      </c>
      <c r="BA4192">
        <v>0</v>
      </c>
      <c r="BC4192">
        <v>0</v>
      </c>
      <c r="BD4192">
        <v>0</v>
      </c>
      <c r="BE4192">
        <v>0</v>
      </c>
      <c r="BH4192">
        <v>0</v>
      </c>
      <c r="BI4192">
        <v>0</v>
      </c>
      <c r="BJ4192">
        <v>0</v>
      </c>
      <c r="BS4192" t="s">
        <v>621</v>
      </c>
    </row>
    <row r="4193" spans="1:71" x14ac:dyDescent="0.35">
      <c r="A4193">
        <v>384</v>
      </c>
      <c r="C4193" s="1">
        <v>45569</v>
      </c>
      <c r="D4193" t="s">
        <v>407</v>
      </c>
      <c r="E4193" t="s">
        <v>85</v>
      </c>
      <c r="F4193" t="s">
        <v>67</v>
      </c>
      <c r="G4193" t="s">
        <v>408</v>
      </c>
      <c r="H4193" t="s">
        <v>416</v>
      </c>
      <c r="I4193" t="s">
        <v>416</v>
      </c>
      <c r="J4193">
        <v>-2.2582620000000002</v>
      </c>
      <c r="K4193">
        <v>37.206155899999999</v>
      </c>
      <c r="L4193">
        <v>300511.3407</v>
      </c>
      <c r="M4193">
        <v>9750269.8169999998</v>
      </c>
      <c r="N4193">
        <v>1252.7</v>
      </c>
      <c r="O4193">
        <v>3.9</v>
      </c>
      <c r="P4193">
        <v>40</v>
      </c>
      <c r="Q4193">
        <v>60</v>
      </c>
      <c r="R4193">
        <v>40</v>
      </c>
      <c r="S4193">
        <v>0</v>
      </c>
      <c r="T4193">
        <f t="shared" si="195"/>
        <v>57</v>
      </c>
      <c r="U4193">
        <v>80</v>
      </c>
      <c r="V4193">
        <f t="shared" si="196"/>
        <v>21.297689729449569</v>
      </c>
      <c r="W4193">
        <f t="shared" si="197"/>
        <v>21.297689729449569</v>
      </c>
      <c r="X4193" t="s">
        <v>69</v>
      </c>
      <c r="Y4193">
        <v>20</v>
      </c>
      <c r="Z4193" t="s">
        <v>73</v>
      </c>
      <c r="AA4193">
        <v>0</v>
      </c>
      <c r="AB4193">
        <v>0</v>
      </c>
      <c r="AC4193">
        <v>0</v>
      </c>
      <c r="AD4193">
        <v>0</v>
      </c>
      <c r="AF4193">
        <v>0</v>
      </c>
      <c r="AG4193">
        <v>0</v>
      </c>
      <c r="AH4193">
        <v>0</v>
      </c>
      <c r="AI4193">
        <v>0</v>
      </c>
      <c r="AL4193">
        <v>0</v>
      </c>
      <c r="AM4193">
        <v>0</v>
      </c>
      <c r="AN4193">
        <v>0</v>
      </c>
      <c r="AR4193">
        <v>0</v>
      </c>
      <c r="AS4193">
        <v>0</v>
      </c>
      <c r="AT4193">
        <v>0</v>
      </c>
      <c r="AW4193" t="s">
        <v>73</v>
      </c>
      <c r="AZ4193" t="s">
        <v>73</v>
      </c>
      <c r="BA4193">
        <v>0</v>
      </c>
      <c r="BC4193">
        <v>0</v>
      </c>
      <c r="BD4193">
        <v>0</v>
      </c>
      <c r="BE4193">
        <v>0</v>
      </c>
      <c r="BH4193">
        <v>0</v>
      </c>
      <c r="BI4193">
        <v>0</v>
      </c>
      <c r="BJ4193">
        <v>0</v>
      </c>
      <c r="BS4193" t="s">
        <v>622</v>
      </c>
    </row>
    <row r="4194" spans="1:71" x14ac:dyDescent="0.35">
      <c r="A4194">
        <v>385</v>
      </c>
      <c r="C4194" s="1">
        <v>45569</v>
      </c>
      <c r="D4194" t="s">
        <v>407</v>
      </c>
      <c r="E4194" t="s">
        <v>85</v>
      </c>
      <c r="F4194" t="s">
        <v>67</v>
      </c>
      <c r="G4194" t="s">
        <v>408</v>
      </c>
      <c r="H4194" t="s">
        <v>416</v>
      </c>
      <c r="I4194" t="s">
        <v>416</v>
      </c>
      <c r="J4194">
        <v>-2.255115</v>
      </c>
      <c r="K4194">
        <v>37.206536999999997</v>
      </c>
      <c r="L4194">
        <v>300553.30670000002</v>
      </c>
      <c r="M4194">
        <v>9750617.8839999996</v>
      </c>
      <c r="N4194">
        <v>1245.8</v>
      </c>
      <c r="O4194">
        <v>5.3</v>
      </c>
      <c r="P4194">
        <v>0</v>
      </c>
      <c r="Q4194">
        <v>30</v>
      </c>
      <c r="R4194">
        <v>55</v>
      </c>
      <c r="S4194">
        <v>0</v>
      </c>
      <c r="T4194">
        <f t="shared" si="195"/>
        <v>14.450000000000001</v>
      </c>
      <c r="U4194">
        <v>25</v>
      </c>
      <c r="V4194">
        <f t="shared" si="196"/>
        <v>10.72331321858568</v>
      </c>
      <c r="W4194">
        <f t="shared" si="197"/>
        <v>10.72331321858568</v>
      </c>
      <c r="X4194" t="s">
        <v>69</v>
      </c>
      <c r="Y4194">
        <v>10</v>
      </c>
      <c r="Z4194" t="s">
        <v>73</v>
      </c>
      <c r="AA4194">
        <v>0</v>
      </c>
      <c r="AB4194">
        <v>0</v>
      </c>
      <c r="AC4194">
        <v>0</v>
      </c>
      <c r="AD4194">
        <v>0</v>
      </c>
      <c r="AF4194">
        <v>0</v>
      </c>
      <c r="AG4194">
        <v>0</v>
      </c>
      <c r="AH4194">
        <v>0</v>
      </c>
      <c r="AI4194">
        <v>0</v>
      </c>
      <c r="AL4194">
        <v>0</v>
      </c>
      <c r="AM4194">
        <v>0</v>
      </c>
      <c r="AN4194">
        <v>0</v>
      </c>
      <c r="AR4194">
        <v>0</v>
      </c>
      <c r="AS4194">
        <v>0</v>
      </c>
      <c r="AT4194">
        <v>0</v>
      </c>
      <c r="AW4194" t="s">
        <v>73</v>
      </c>
      <c r="AZ4194" t="s">
        <v>73</v>
      </c>
      <c r="BA4194">
        <v>0</v>
      </c>
      <c r="BC4194">
        <v>0</v>
      </c>
      <c r="BD4194">
        <v>0</v>
      </c>
      <c r="BE4194">
        <v>0</v>
      </c>
      <c r="BH4194">
        <v>0</v>
      </c>
      <c r="BI4194">
        <v>0</v>
      </c>
      <c r="BJ4194">
        <v>0</v>
      </c>
      <c r="BS4194" t="s">
        <v>623</v>
      </c>
    </row>
    <row r="4195" spans="1:71" x14ac:dyDescent="0.35">
      <c r="A4195">
        <v>661</v>
      </c>
      <c r="C4195" s="1">
        <v>45569</v>
      </c>
      <c r="D4195" t="s">
        <v>806</v>
      </c>
      <c r="E4195" t="s">
        <v>85</v>
      </c>
      <c r="F4195" t="s">
        <v>67</v>
      </c>
      <c r="G4195" t="s">
        <v>807</v>
      </c>
      <c r="H4195" t="s">
        <v>956</v>
      </c>
      <c r="I4195" t="s">
        <v>809</v>
      </c>
      <c r="J4195">
        <v>-2.4025805999999998</v>
      </c>
      <c r="K4195">
        <v>37.457776600000003</v>
      </c>
      <c r="L4195">
        <v>328518.22090000001</v>
      </c>
      <c r="M4195">
        <v>9734344.3279999997</v>
      </c>
      <c r="N4195">
        <v>1065.8</v>
      </c>
      <c r="O4195">
        <v>9.5</v>
      </c>
      <c r="P4195">
        <v>50</v>
      </c>
      <c r="Q4195">
        <v>250</v>
      </c>
      <c r="R4195">
        <v>400</v>
      </c>
      <c r="S4195">
        <v>0</v>
      </c>
      <c r="T4195">
        <f t="shared" si="195"/>
        <v>160.5</v>
      </c>
      <c r="U4195">
        <v>90</v>
      </c>
      <c r="V4195">
        <f t="shared" si="196"/>
        <v>35.738192711893809</v>
      </c>
      <c r="W4195">
        <f t="shared" si="197"/>
        <v>35.738192711893809</v>
      </c>
      <c r="X4195" t="s">
        <v>69</v>
      </c>
      <c r="Y4195">
        <v>20</v>
      </c>
      <c r="Z4195" t="s">
        <v>73</v>
      </c>
      <c r="AA4195">
        <v>0</v>
      </c>
      <c r="AB4195">
        <v>0</v>
      </c>
      <c r="AC4195">
        <v>0</v>
      </c>
      <c r="AD4195">
        <v>0</v>
      </c>
      <c r="AF4195">
        <v>0</v>
      </c>
      <c r="AG4195">
        <v>0</v>
      </c>
      <c r="AH4195">
        <v>0</v>
      </c>
      <c r="AI4195">
        <v>0</v>
      </c>
      <c r="AL4195">
        <v>0</v>
      </c>
      <c r="AM4195">
        <v>0</v>
      </c>
      <c r="AN4195">
        <v>0</v>
      </c>
      <c r="AR4195">
        <v>0</v>
      </c>
      <c r="AS4195">
        <v>0</v>
      </c>
      <c r="AT4195">
        <v>0</v>
      </c>
      <c r="AW4195" t="s">
        <v>73</v>
      </c>
      <c r="AZ4195" t="s">
        <v>73</v>
      </c>
      <c r="BA4195">
        <v>0</v>
      </c>
      <c r="BC4195">
        <v>0</v>
      </c>
      <c r="BD4195">
        <v>0</v>
      </c>
      <c r="BE4195">
        <v>0</v>
      </c>
      <c r="BH4195">
        <v>0</v>
      </c>
      <c r="BI4195">
        <v>0</v>
      </c>
      <c r="BJ4195">
        <v>0</v>
      </c>
      <c r="BQ4195" t="s">
        <v>1075</v>
      </c>
      <c r="BR4195" t="s">
        <v>1076</v>
      </c>
      <c r="BS4195" t="s">
        <v>1077</v>
      </c>
    </row>
    <row r="4196" spans="1:71" x14ac:dyDescent="0.35">
      <c r="A4196">
        <v>892</v>
      </c>
      <c r="C4196" s="1">
        <v>45569</v>
      </c>
      <c r="D4196" t="s">
        <v>1404</v>
      </c>
      <c r="E4196" t="s">
        <v>85</v>
      </c>
      <c r="F4196" t="s">
        <v>67</v>
      </c>
      <c r="G4196" t="s">
        <v>1389</v>
      </c>
      <c r="H4196" t="s">
        <v>1477</v>
      </c>
      <c r="I4196" t="s">
        <v>1484</v>
      </c>
      <c r="J4196">
        <v>-2.4829186999999999</v>
      </c>
      <c r="K4196">
        <v>37.230376499999998</v>
      </c>
      <c r="L4196">
        <v>303237.46389999997</v>
      </c>
      <c r="M4196">
        <v>9725429.4890000001</v>
      </c>
      <c r="N4196">
        <v>1142</v>
      </c>
      <c r="O4196">
        <v>8.9</v>
      </c>
      <c r="P4196">
        <v>130</v>
      </c>
      <c r="Q4196">
        <v>0</v>
      </c>
      <c r="R4196">
        <v>0</v>
      </c>
      <c r="S4196">
        <v>0</v>
      </c>
      <c r="T4196">
        <f t="shared" si="195"/>
        <v>130</v>
      </c>
      <c r="U4196">
        <v>26</v>
      </c>
      <c r="V4196">
        <f t="shared" si="196"/>
        <v>32.163754912903435</v>
      </c>
      <c r="W4196">
        <f t="shared" si="197"/>
        <v>26</v>
      </c>
      <c r="X4196" t="s">
        <v>69</v>
      </c>
      <c r="Y4196">
        <v>42</v>
      </c>
      <c r="Z4196" t="s">
        <v>69</v>
      </c>
      <c r="AA4196">
        <v>1</v>
      </c>
      <c r="AB4196">
        <v>130</v>
      </c>
      <c r="AC4196">
        <v>0</v>
      </c>
      <c r="AD4196">
        <v>0</v>
      </c>
      <c r="AE4196" t="s">
        <v>131</v>
      </c>
      <c r="AF4196">
        <v>130</v>
      </c>
      <c r="AG4196">
        <v>0</v>
      </c>
      <c r="AH4196">
        <v>0</v>
      </c>
      <c r="AI4196">
        <v>0</v>
      </c>
      <c r="AJ4196" t="s">
        <v>69</v>
      </c>
      <c r="AL4196">
        <v>0</v>
      </c>
      <c r="AM4196">
        <v>0</v>
      </c>
      <c r="AN4196">
        <v>0</v>
      </c>
      <c r="AR4196">
        <v>0</v>
      </c>
      <c r="AS4196">
        <v>0</v>
      </c>
      <c r="AT4196">
        <v>0</v>
      </c>
      <c r="AW4196" t="s">
        <v>73</v>
      </c>
      <c r="AZ4196" t="s">
        <v>69</v>
      </c>
      <c r="BA4196">
        <v>1</v>
      </c>
      <c r="BB4196" t="s">
        <v>1448</v>
      </c>
      <c r="BC4196">
        <v>130</v>
      </c>
      <c r="BD4196">
        <v>0</v>
      </c>
      <c r="BE4196">
        <v>0</v>
      </c>
      <c r="BF4196">
        <v>0</v>
      </c>
      <c r="BH4196">
        <v>0</v>
      </c>
      <c r="BI4196">
        <v>0</v>
      </c>
      <c r="BJ4196">
        <v>0</v>
      </c>
      <c r="BQ4196" t="s">
        <v>77</v>
      </c>
      <c r="BR4196" t="s">
        <v>1512</v>
      </c>
      <c r="BS4196" t="s">
        <v>1513</v>
      </c>
    </row>
    <row r="4197" spans="1:71" x14ac:dyDescent="0.35">
      <c r="A4197">
        <v>893</v>
      </c>
      <c r="C4197" s="1">
        <v>45569</v>
      </c>
      <c r="D4197" t="s">
        <v>1404</v>
      </c>
      <c r="E4197" t="s">
        <v>85</v>
      </c>
      <c r="F4197" t="s">
        <v>67</v>
      </c>
      <c r="G4197" t="s">
        <v>1389</v>
      </c>
      <c r="H4197" t="s">
        <v>1477</v>
      </c>
      <c r="I4197" t="s">
        <v>1484</v>
      </c>
      <c r="J4197">
        <v>-2.4781433000000002</v>
      </c>
      <c r="K4197">
        <v>37.232526700000001</v>
      </c>
      <c r="L4197">
        <v>303475.91320000001</v>
      </c>
      <c r="M4197">
        <v>9725957.8959999997</v>
      </c>
      <c r="N4197">
        <v>1105.3</v>
      </c>
      <c r="O4197">
        <v>3.7</v>
      </c>
      <c r="P4197">
        <v>210</v>
      </c>
      <c r="Q4197">
        <v>0</v>
      </c>
      <c r="R4197">
        <v>0</v>
      </c>
      <c r="S4197">
        <v>0</v>
      </c>
      <c r="T4197">
        <f t="shared" si="195"/>
        <v>210</v>
      </c>
      <c r="U4197">
        <v>37</v>
      </c>
      <c r="V4197">
        <f t="shared" si="196"/>
        <v>40.879419057331297</v>
      </c>
      <c r="W4197">
        <f t="shared" si="197"/>
        <v>37</v>
      </c>
      <c r="X4197" t="s">
        <v>69</v>
      </c>
      <c r="Y4197">
        <v>43</v>
      </c>
      <c r="Z4197" t="s">
        <v>69</v>
      </c>
      <c r="AA4197">
        <v>1</v>
      </c>
      <c r="AB4197">
        <v>210</v>
      </c>
      <c r="AC4197">
        <v>0</v>
      </c>
      <c r="AD4197">
        <v>0</v>
      </c>
      <c r="AE4197" t="s">
        <v>131</v>
      </c>
      <c r="AF4197">
        <v>210</v>
      </c>
      <c r="AG4197">
        <v>0</v>
      </c>
      <c r="AH4197">
        <v>0</v>
      </c>
      <c r="AI4197">
        <v>0</v>
      </c>
      <c r="AJ4197" t="s">
        <v>69</v>
      </c>
      <c r="AL4197">
        <v>0</v>
      </c>
      <c r="AM4197">
        <v>0</v>
      </c>
      <c r="AN4197">
        <v>0</v>
      </c>
      <c r="AR4197">
        <v>0</v>
      </c>
      <c r="AS4197">
        <v>0</v>
      </c>
      <c r="AT4197">
        <v>0</v>
      </c>
      <c r="AW4197" t="s">
        <v>73</v>
      </c>
      <c r="AZ4197" t="s">
        <v>69</v>
      </c>
      <c r="BA4197">
        <v>1</v>
      </c>
      <c r="BB4197" t="s">
        <v>1448</v>
      </c>
      <c r="BC4197">
        <v>210</v>
      </c>
      <c r="BD4197">
        <v>0</v>
      </c>
      <c r="BE4197">
        <v>0</v>
      </c>
      <c r="BF4197">
        <v>0</v>
      </c>
      <c r="BH4197">
        <v>0</v>
      </c>
      <c r="BI4197">
        <v>0</v>
      </c>
      <c r="BJ4197">
        <v>0</v>
      </c>
      <c r="BQ4197" t="s">
        <v>77</v>
      </c>
      <c r="BR4197" t="s">
        <v>1454</v>
      </c>
      <c r="BS4197" t="s">
        <v>1514</v>
      </c>
    </row>
    <row r="4198" spans="1:71" x14ac:dyDescent="0.35">
      <c r="A4198">
        <v>1113</v>
      </c>
      <c r="C4198" s="1">
        <v>45569</v>
      </c>
      <c r="D4198" t="s">
        <v>1707</v>
      </c>
      <c r="E4198" t="s">
        <v>85</v>
      </c>
      <c r="F4198" t="s">
        <v>1601</v>
      </c>
      <c r="G4198" t="s">
        <v>1702</v>
      </c>
      <c r="H4198" t="s">
        <v>1934</v>
      </c>
      <c r="I4198" t="s">
        <v>1939</v>
      </c>
      <c r="J4198">
        <v>-2.2147844999999999</v>
      </c>
      <c r="K4198">
        <v>36.9086249</v>
      </c>
      <c r="L4198">
        <v>267403.14730000001</v>
      </c>
      <c r="M4198">
        <v>9755034.4350000005</v>
      </c>
      <c r="N4198">
        <v>1501</v>
      </c>
      <c r="O4198">
        <v>9.3000000000000007</v>
      </c>
      <c r="P4198">
        <v>300</v>
      </c>
      <c r="Q4198">
        <v>700</v>
      </c>
      <c r="R4198">
        <v>500</v>
      </c>
      <c r="S4198">
        <v>0</v>
      </c>
      <c r="T4198">
        <f t="shared" si="195"/>
        <v>504</v>
      </c>
      <c r="U4198">
        <v>500</v>
      </c>
      <c r="V4198">
        <f t="shared" si="196"/>
        <v>63.330123684671285</v>
      </c>
      <c r="W4198">
        <f t="shared" si="197"/>
        <v>63.330123684671285</v>
      </c>
      <c r="X4198" t="s">
        <v>69</v>
      </c>
      <c r="Y4198">
        <v>70</v>
      </c>
      <c r="Z4198" t="s">
        <v>73</v>
      </c>
      <c r="AA4198">
        <v>0</v>
      </c>
      <c r="AB4198">
        <v>0</v>
      </c>
      <c r="AC4198">
        <v>0</v>
      </c>
      <c r="AD4198">
        <v>0</v>
      </c>
      <c r="AF4198">
        <v>0</v>
      </c>
      <c r="AG4198">
        <v>0</v>
      </c>
      <c r="AH4198">
        <v>0</v>
      </c>
      <c r="AI4198">
        <v>0</v>
      </c>
      <c r="AL4198">
        <v>0</v>
      </c>
      <c r="AM4198">
        <v>0</v>
      </c>
      <c r="AN4198">
        <v>0</v>
      </c>
      <c r="AR4198">
        <v>0</v>
      </c>
      <c r="AS4198">
        <v>0</v>
      </c>
      <c r="AT4198">
        <v>0</v>
      </c>
      <c r="AW4198" t="s">
        <v>73</v>
      </c>
      <c r="AZ4198" t="s">
        <v>73</v>
      </c>
      <c r="BA4198">
        <v>0</v>
      </c>
      <c r="BC4198">
        <v>0</v>
      </c>
      <c r="BD4198">
        <v>0</v>
      </c>
      <c r="BE4198">
        <v>0</v>
      </c>
      <c r="BH4198">
        <v>0</v>
      </c>
      <c r="BI4198">
        <v>0</v>
      </c>
      <c r="BJ4198">
        <v>0</v>
      </c>
      <c r="BQ4198" t="s">
        <v>77</v>
      </c>
      <c r="BR4198" t="s">
        <v>1960</v>
      </c>
      <c r="BS4198" t="s">
        <v>1961</v>
      </c>
    </row>
    <row r="4199" spans="1:71" x14ac:dyDescent="0.35">
      <c r="A4199">
        <v>1114</v>
      </c>
      <c r="C4199" s="1">
        <v>45569</v>
      </c>
      <c r="D4199" t="s">
        <v>1707</v>
      </c>
      <c r="E4199" t="s">
        <v>85</v>
      </c>
      <c r="F4199" t="s">
        <v>1601</v>
      </c>
      <c r="G4199" t="s">
        <v>1702</v>
      </c>
      <c r="H4199" t="s">
        <v>1934</v>
      </c>
      <c r="I4199" t="s">
        <v>1939</v>
      </c>
      <c r="J4199">
        <v>-2.21421</v>
      </c>
      <c r="K4199">
        <v>36.899648300000003</v>
      </c>
      <c r="L4199">
        <v>266404.25689999998</v>
      </c>
      <c r="M4199">
        <v>9755096.5659999996</v>
      </c>
      <c r="N4199">
        <v>1468.9</v>
      </c>
      <c r="O4199">
        <v>8.6999999999999993</v>
      </c>
      <c r="P4199">
        <v>180</v>
      </c>
      <c r="Q4199">
        <v>400</v>
      </c>
      <c r="R4199">
        <v>550</v>
      </c>
      <c r="S4199">
        <v>25</v>
      </c>
      <c r="T4199">
        <f t="shared" si="195"/>
        <v>359</v>
      </c>
      <c r="U4199">
        <v>500</v>
      </c>
      <c r="V4199">
        <f t="shared" si="196"/>
        <v>53.449333283957074</v>
      </c>
      <c r="W4199">
        <f t="shared" si="197"/>
        <v>53.449333283957074</v>
      </c>
      <c r="X4199" t="s">
        <v>69</v>
      </c>
      <c r="Y4199">
        <v>75</v>
      </c>
      <c r="Z4199" t="s">
        <v>73</v>
      </c>
      <c r="AA4199">
        <v>0</v>
      </c>
      <c r="AB4199">
        <v>0</v>
      </c>
      <c r="AC4199">
        <v>0</v>
      </c>
      <c r="AD4199">
        <v>0</v>
      </c>
      <c r="AF4199">
        <v>0</v>
      </c>
      <c r="AG4199">
        <v>0</v>
      </c>
      <c r="AH4199">
        <v>0</v>
      </c>
      <c r="AI4199">
        <v>0</v>
      </c>
      <c r="AL4199">
        <v>0</v>
      </c>
      <c r="AM4199">
        <v>0</v>
      </c>
      <c r="AN4199">
        <v>0</v>
      </c>
      <c r="AR4199">
        <v>0</v>
      </c>
      <c r="AS4199">
        <v>0</v>
      </c>
      <c r="AT4199">
        <v>0</v>
      </c>
      <c r="AW4199" t="s">
        <v>73</v>
      </c>
      <c r="AZ4199" t="s">
        <v>73</v>
      </c>
      <c r="BA4199">
        <v>0</v>
      </c>
      <c r="BC4199">
        <v>0</v>
      </c>
      <c r="BD4199">
        <v>0</v>
      </c>
      <c r="BE4199">
        <v>0</v>
      </c>
      <c r="BH4199">
        <v>0</v>
      </c>
      <c r="BI4199">
        <v>0</v>
      </c>
      <c r="BJ4199">
        <v>0</v>
      </c>
      <c r="BQ4199" t="s">
        <v>77</v>
      </c>
      <c r="BR4199" t="s">
        <v>1737</v>
      </c>
      <c r="BS4199" t="s">
        <v>1962</v>
      </c>
    </row>
    <row r="4200" spans="1:71" x14ac:dyDescent="0.35">
      <c r="A4200">
        <v>1115</v>
      </c>
      <c r="C4200" s="1">
        <v>45569</v>
      </c>
      <c r="D4200" t="s">
        <v>1707</v>
      </c>
      <c r="E4200" t="s">
        <v>85</v>
      </c>
      <c r="F4200" t="s">
        <v>1601</v>
      </c>
      <c r="G4200" t="s">
        <v>1702</v>
      </c>
      <c r="H4200" t="s">
        <v>1934</v>
      </c>
      <c r="I4200" t="s">
        <v>1939</v>
      </c>
      <c r="J4200">
        <v>-2.2206166999999999</v>
      </c>
      <c r="K4200">
        <v>36.897933299999998</v>
      </c>
      <c r="L4200">
        <v>266214.43939999997</v>
      </c>
      <c r="M4200">
        <v>9754387.6730000004</v>
      </c>
      <c r="N4200">
        <v>1609.1</v>
      </c>
      <c r="O4200">
        <v>7.5</v>
      </c>
      <c r="P4200">
        <v>150</v>
      </c>
      <c r="Q4200">
        <v>300</v>
      </c>
      <c r="R4200">
        <v>200</v>
      </c>
      <c r="S4200">
        <v>0</v>
      </c>
      <c r="T4200">
        <f t="shared" si="195"/>
        <v>235</v>
      </c>
      <c r="U4200">
        <v>500</v>
      </c>
      <c r="V4200">
        <f t="shared" si="196"/>
        <v>43.244312705022494</v>
      </c>
      <c r="W4200">
        <f t="shared" si="197"/>
        <v>43.244312705022494</v>
      </c>
      <c r="X4200" t="s">
        <v>69</v>
      </c>
      <c r="Y4200">
        <v>60</v>
      </c>
      <c r="Z4200" t="s">
        <v>73</v>
      </c>
      <c r="AA4200">
        <v>0</v>
      </c>
      <c r="AB4200">
        <v>0</v>
      </c>
      <c r="AC4200">
        <v>0</v>
      </c>
      <c r="AD4200">
        <v>0</v>
      </c>
      <c r="AF4200">
        <v>0</v>
      </c>
      <c r="AG4200">
        <v>0</v>
      </c>
      <c r="AH4200">
        <v>0</v>
      </c>
      <c r="AI4200">
        <v>0</v>
      </c>
      <c r="AL4200">
        <v>0</v>
      </c>
      <c r="AM4200">
        <v>0</v>
      </c>
      <c r="AN4200">
        <v>0</v>
      </c>
      <c r="AR4200">
        <v>0</v>
      </c>
      <c r="AS4200">
        <v>0</v>
      </c>
      <c r="AT4200">
        <v>0</v>
      </c>
      <c r="AW4200" t="s">
        <v>73</v>
      </c>
      <c r="AZ4200" t="s">
        <v>73</v>
      </c>
      <c r="BA4200">
        <v>0</v>
      </c>
      <c r="BC4200">
        <v>0</v>
      </c>
      <c r="BD4200">
        <v>0</v>
      </c>
      <c r="BE4200">
        <v>0</v>
      </c>
      <c r="BH4200">
        <v>0</v>
      </c>
      <c r="BI4200">
        <v>0</v>
      </c>
      <c r="BJ4200">
        <v>0</v>
      </c>
      <c r="BQ4200" t="s">
        <v>77</v>
      </c>
      <c r="BR4200" t="s">
        <v>1963</v>
      </c>
      <c r="BS4200" t="s">
        <v>1964</v>
      </c>
    </row>
    <row r="4201" spans="1:71" x14ac:dyDescent="0.35">
      <c r="A4201">
        <v>1363</v>
      </c>
      <c r="C4201" s="1">
        <v>45569</v>
      </c>
      <c r="D4201" t="s">
        <v>1600</v>
      </c>
      <c r="E4201" t="s">
        <v>85</v>
      </c>
      <c r="F4201" t="s">
        <v>1601</v>
      </c>
      <c r="G4201" t="s">
        <v>2397</v>
      </c>
      <c r="H4201" t="s">
        <v>2398</v>
      </c>
      <c r="I4201" t="s">
        <v>2398</v>
      </c>
      <c r="J4201">
        <v>-2.4230317000000001</v>
      </c>
      <c r="K4201">
        <v>36.860106700000003</v>
      </c>
      <c r="L4201">
        <v>262039.4234</v>
      </c>
      <c r="M4201">
        <v>9731992.6579999998</v>
      </c>
      <c r="N4201">
        <v>1295</v>
      </c>
      <c r="O4201">
        <v>5.5</v>
      </c>
      <c r="P4201">
        <v>23</v>
      </c>
      <c r="Q4201">
        <v>70</v>
      </c>
      <c r="R4201">
        <v>55</v>
      </c>
      <c r="S4201">
        <v>0</v>
      </c>
      <c r="T4201">
        <f t="shared" si="195"/>
        <v>44.25</v>
      </c>
      <c r="U4201">
        <v>30</v>
      </c>
      <c r="V4201">
        <f t="shared" si="196"/>
        <v>18.765135533505173</v>
      </c>
      <c r="W4201">
        <f t="shared" si="197"/>
        <v>30</v>
      </c>
      <c r="X4201" t="s">
        <v>69</v>
      </c>
      <c r="Y4201">
        <v>30</v>
      </c>
      <c r="Z4201" t="s">
        <v>73</v>
      </c>
      <c r="AA4201">
        <v>0</v>
      </c>
      <c r="AB4201">
        <v>0</v>
      </c>
      <c r="AC4201">
        <v>0</v>
      </c>
      <c r="AD4201">
        <v>0</v>
      </c>
      <c r="AF4201">
        <v>0</v>
      </c>
      <c r="AG4201">
        <v>0</v>
      </c>
      <c r="AH4201">
        <v>0</v>
      </c>
      <c r="AI4201">
        <v>0</v>
      </c>
      <c r="AL4201">
        <v>0</v>
      </c>
      <c r="AM4201">
        <v>0</v>
      </c>
      <c r="AN4201">
        <v>0</v>
      </c>
      <c r="AR4201">
        <v>0</v>
      </c>
      <c r="AS4201">
        <v>0</v>
      </c>
      <c r="AT4201">
        <v>0</v>
      </c>
      <c r="AW4201" t="s">
        <v>73</v>
      </c>
      <c r="AZ4201" t="s">
        <v>73</v>
      </c>
      <c r="BA4201">
        <v>0</v>
      </c>
      <c r="BC4201">
        <v>0</v>
      </c>
      <c r="BD4201">
        <v>0</v>
      </c>
      <c r="BE4201">
        <v>0</v>
      </c>
      <c r="BH4201">
        <v>0</v>
      </c>
      <c r="BI4201">
        <v>0</v>
      </c>
      <c r="BJ4201">
        <v>0</v>
      </c>
      <c r="BR4201" t="s">
        <v>1606</v>
      </c>
      <c r="BS4201" t="s">
        <v>2460</v>
      </c>
    </row>
    <row r="4202" spans="1:71" x14ac:dyDescent="0.35">
      <c r="A4202">
        <v>2052</v>
      </c>
      <c r="C4202" s="1">
        <v>45569</v>
      </c>
      <c r="D4202" t="s">
        <v>2972</v>
      </c>
      <c r="E4202" t="s">
        <v>85</v>
      </c>
      <c r="F4202" t="s">
        <v>2973</v>
      </c>
      <c r="G4202" t="s">
        <v>3273</v>
      </c>
      <c r="H4202" t="s">
        <v>3421</v>
      </c>
      <c r="I4202" t="s">
        <v>3282</v>
      </c>
      <c r="J4202">
        <v>-1.9672946</v>
      </c>
      <c r="K4202">
        <v>36.341044599999996</v>
      </c>
      <c r="L4202">
        <v>204191.4014</v>
      </c>
      <c r="M4202">
        <v>9782318.2200000007</v>
      </c>
      <c r="N4202">
        <v>748.8</v>
      </c>
      <c r="O4202">
        <v>5.6</v>
      </c>
      <c r="P4202">
        <v>14</v>
      </c>
      <c r="Q4202">
        <v>50</v>
      </c>
      <c r="R4202">
        <v>80</v>
      </c>
      <c r="S4202">
        <v>0</v>
      </c>
      <c r="T4202">
        <f t="shared" si="195"/>
        <v>36.1</v>
      </c>
      <c r="U4202">
        <v>50</v>
      </c>
      <c r="V4202">
        <f t="shared" si="196"/>
        <v>16.949179103451325</v>
      </c>
      <c r="W4202">
        <f t="shared" si="197"/>
        <v>16.949179103451325</v>
      </c>
      <c r="X4202" t="s">
        <v>69</v>
      </c>
      <c r="Y4202">
        <v>13</v>
      </c>
      <c r="Z4202" t="s">
        <v>73</v>
      </c>
      <c r="AA4202">
        <v>0</v>
      </c>
      <c r="AB4202">
        <v>0</v>
      </c>
      <c r="AC4202">
        <v>0</v>
      </c>
      <c r="AD4202">
        <v>0</v>
      </c>
      <c r="AF4202">
        <v>0</v>
      </c>
      <c r="AG4202">
        <v>0</v>
      </c>
      <c r="AH4202">
        <v>0</v>
      </c>
      <c r="AI4202">
        <v>0</v>
      </c>
      <c r="AL4202">
        <v>0</v>
      </c>
      <c r="AM4202">
        <v>0</v>
      </c>
      <c r="AN4202">
        <v>0</v>
      </c>
      <c r="AR4202">
        <v>0</v>
      </c>
      <c r="AS4202">
        <v>0</v>
      </c>
      <c r="AT4202">
        <v>0</v>
      </c>
      <c r="AW4202" t="s">
        <v>73</v>
      </c>
      <c r="AZ4202" t="s">
        <v>73</v>
      </c>
      <c r="BA4202">
        <v>0</v>
      </c>
      <c r="BC4202">
        <v>0</v>
      </c>
      <c r="BD4202">
        <v>0</v>
      </c>
      <c r="BE4202">
        <v>0</v>
      </c>
      <c r="BH4202">
        <v>0</v>
      </c>
      <c r="BI4202">
        <v>0</v>
      </c>
      <c r="BJ4202">
        <v>0</v>
      </c>
      <c r="BS4202" t="s">
        <v>3423</v>
      </c>
    </row>
    <row r="4203" spans="1:71" x14ac:dyDescent="0.35">
      <c r="A4203">
        <v>2150</v>
      </c>
      <c r="C4203" s="1">
        <v>45569</v>
      </c>
      <c r="D4203" t="s">
        <v>3571</v>
      </c>
      <c r="E4203" t="s">
        <v>85</v>
      </c>
      <c r="F4203" t="s">
        <v>3554</v>
      </c>
      <c r="G4203" t="s">
        <v>3555</v>
      </c>
      <c r="H4203" t="s">
        <v>3556</v>
      </c>
      <c r="I4203" t="s">
        <v>3557</v>
      </c>
      <c r="J4203">
        <v>-2.7761366999999999</v>
      </c>
      <c r="K4203">
        <v>37.252645000000001</v>
      </c>
      <c r="L4203">
        <v>305759.6312</v>
      </c>
      <c r="M4203">
        <v>9693007.5830000006</v>
      </c>
      <c r="N4203">
        <v>1269.3</v>
      </c>
      <c r="O4203">
        <v>5.0999999999999996</v>
      </c>
      <c r="P4203">
        <v>0</v>
      </c>
      <c r="Q4203">
        <v>0</v>
      </c>
      <c r="R4203">
        <v>0</v>
      </c>
      <c r="S4203">
        <v>0</v>
      </c>
      <c r="T4203">
        <f t="shared" si="195"/>
        <v>0</v>
      </c>
      <c r="U4203">
        <v>0</v>
      </c>
      <c r="V4203">
        <f t="shared" si="196"/>
        <v>0</v>
      </c>
      <c r="W4203">
        <f t="shared" si="197"/>
        <v>0</v>
      </c>
      <c r="X4203" t="s">
        <v>69</v>
      </c>
      <c r="Y4203">
        <v>90</v>
      </c>
      <c r="Z4203" t="s">
        <v>73</v>
      </c>
      <c r="AA4203">
        <v>0</v>
      </c>
      <c r="AB4203">
        <v>0</v>
      </c>
      <c r="AC4203">
        <v>0</v>
      </c>
      <c r="AD4203">
        <v>0</v>
      </c>
      <c r="AF4203">
        <v>0</v>
      </c>
      <c r="AG4203">
        <v>0</v>
      </c>
      <c r="AH4203">
        <v>0</v>
      </c>
      <c r="AI4203">
        <v>0</v>
      </c>
      <c r="AL4203">
        <v>0</v>
      </c>
      <c r="AM4203">
        <v>0</v>
      </c>
      <c r="AN4203">
        <v>0</v>
      </c>
      <c r="AR4203">
        <v>0</v>
      </c>
      <c r="AS4203">
        <v>0</v>
      </c>
      <c r="AT4203">
        <v>0</v>
      </c>
      <c r="AW4203" t="s">
        <v>73</v>
      </c>
      <c r="AZ4203" t="s">
        <v>73</v>
      </c>
      <c r="BA4203">
        <v>0</v>
      </c>
      <c r="BC4203">
        <v>0</v>
      </c>
      <c r="BD4203">
        <v>0</v>
      </c>
      <c r="BE4203">
        <v>0</v>
      </c>
      <c r="BH4203">
        <v>0</v>
      </c>
      <c r="BI4203">
        <v>0</v>
      </c>
      <c r="BJ4203">
        <v>0</v>
      </c>
      <c r="BQ4203" t="s">
        <v>77</v>
      </c>
      <c r="BR4203" t="s">
        <v>3576</v>
      </c>
      <c r="BS4203" t="s">
        <v>3577</v>
      </c>
    </row>
    <row r="4204" spans="1:71" x14ac:dyDescent="0.35">
      <c r="A4204">
        <v>2151</v>
      </c>
      <c r="C4204" s="1">
        <v>45569</v>
      </c>
      <c r="D4204" t="s">
        <v>3553</v>
      </c>
      <c r="E4204" t="s">
        <v>85</v>
      </c>
      <c r="F4204" t="s">
        <v>3554</v>
      </c>
      <c r="G4204" t="s">
        <v>3555</v>
      </c>
      <c r="H4204" t="s">
        <v>3556</v>
      </c>
      <c r="I4204" t="s">
        <v>3557</v>
      </c>
      <c r="J4204">
        <v>-2.7761575999999999</v>
      </c>
      <c r="K4204">
        <v>37.252662299999997</v>
      </c>
      <c r="L4204">
        <v>305761.55839999998</v>
      </c>
      <c r="M4204">
        <v>9693005.2750000004</v>
      </c>
      <c r="N4204">
        <v>1271.4000000000001</v>
      </c>
      <c r="O4204">
        <v>5</v>
      </c>
      <c r="P4204">
        <v>0</v>
      </c>
      <c r="Q4204">
        <v>0</v>
      </c>
      <c r="R4204">
        <v>0</v>
      </c>
      <c r="S4204">
        <v>0</v>
      </c>
      <c r="T4204">
        <f t="shared" si="195"/>
        <v>0</v>
      </c>
      <c r="U4204">
        <v>0</v>
      </c>
      <c r="V4204">
        <f t="shared" si="196"/>
        <v>0</v>
      </c>
      <c r="W4204">
        <f t="shared" si="197"/>
        <v>0</v>
      </c>
      <c r="X4204" t="s">
        <v>69</v>
      </c>
      <c r="Y4204">
        <v>90</v>
      </c>
      <c r="Z4204" t="s">
        <v>73</v>
      </c>
      <c r="AA4204">
        <v>0</v>
      </c>
      <c r="AB4204">
        <v>0</v>
      </c>
      <c r="AC4204">
        <v>0</v>
      </c>
      <c r="AD4204">
        <v>0</v>
      </c>
      <c r="AF4204">
        <v>0</v>
      </c>
      <c r="AG4204">
        <v>0</v>
      </c>
      <c r="AH4204">
        <v>0</v>
      </c>
      <c r="AI4204">
        <v>0</v>
      </c>
      <c r="AL4204">
        <v>0</v>
      </c>
      <c r="AM4204">
        <v>0</v>
      </c>
      <c r="AN4204">
        <v>0</v>
      </c>
      <c r="AR4204">
        <v>0</v>
      </c>
      <c r="AS4204">
        <v>0</v>
      </c>
      <c r="AT4204">
        <v>0</v>
      </c>
      <c r="AW4204" t="s">
        <v>73</v>
      </c>
      <c r="AZ4204" t="s">
        <v>73</v>
      </c>
      <c r="BA4204">
        <v>0</v>
      </c>
      <c r="BC4204">
        <v>0</v>
      </c>
      <c r="BD4204">
        <v>0</v>
      </c>
      <c r="BE4204">
        <v>0</v>
      </c>
      <c r="BH4204">
        <v>0</v>
      </c>
      <c r="BI4204">
        <v>0</v>
      </c>
      <c r="BJ4204">
        <v>0</v>
      </c>
      <c r="BQ4204" t="s">
        <v>77</v>
      </c>
      <c r="BR4204" t="s">
        <v>3578</v>
      </c>
      <c r="BS4204" t="s">
        <v>3579</v>
      </c>
    </row>
    <row r="4205" spans="1:71" x14ac:dyDescent="0.35">
      <c r="A4205">
        <v>2212</v>
      </c>
      <c r="C4205" s="1">
        <v>45569</v>
      </c>
      <c r="D4205" t="s">
        <v>3571</v>
      </c>
      <c r="E4205" t="s">
        <v>85</v>
      </c>
      <c r="F4205" t="s">
        <v>3554</v>
      </c>
      <c r="G4205" t="s">
        <v>3555</v>
      </c>
      <c r="H4205" t="s">
        <v>3689</v>
      </c>
      <c r="I4205" t="s">
        <v>3695</v>
      </c>
      <c r="J4205">
        <v>-2.7739417</v>
      </c>
      <c r="K4205">
        <v>37.256453299999997</v>
      </c>
      <c r="L4205">
        <v>306182.74479999999</v>
      </c>
      <c r="M4205">
        <v>9693250.9399999995</v>
      </c>
      <c r="N4205">
        <v>1302.0999999999999</v>
      </c>
      <c r="O4205">
        <v>8.4</v>
      </c>
      <c r="P4205">
        <v>160</v>
      </c>
      <c r="Q4205">
        <v>0</v>
      </c>
      <c r="R4205">
        <v>0</v>
      </c>
      <c r="S4205">
        <v>0</v>
      </c>
      <c r="T4205">
        <f t="shared" si="195"/>
        <v>160</v>
      </c>
      <c r="U4205">
        <v>100</v>
      </c>
      <c r="V4205">
        <f t="shared" si="196"/>
        <v>35.682482323055424</v>
      </c>
      <c r="W4205">
        <f t="shared" si="197"/>
        <v>35.682482323055424</v>
      </c>
      <c r="X4205" t="s">
        <v>69</v>
      </c>
      <c r="Y4205">
        <v>80</v>
      </c>
      <c r="Z4205" t="s">
        <v>73</v>
      </c>
      <c r="AA4205">
        <v>0</v>
      </c>
      <c r="AB4205">
        <v>0</v>
      </c>
      <c r="AC4205">
        <v>0</v>
      </c>
      <c r="AD4205">
        <v>0</v>
      </c>
      <c r="AF4205">
        <v>0</v>
      </c>
      <c r="AG4205">
        <v>0</v>
      </c>
      <c r="AH4205">
        <v>0</v>
      </c>
      <c r="AI4205">
        <v>0</v>
      </c>
      <c r="AL4205">
        <v>0</v>
      </c>
      <c r="AM4205">
        <v>0</v>
      </c>
      <c r="AN4205">
        <v>0</v>
      </c>
      <c r="AR4205">
        <v>0</v>
      </c>
      <c r="AS4205">
        <v>0</v>
      </c>
      <c r="AT4205">
        <v>0</v>
      </c>
      <c r="AW4205" t="s">
        <v>73</v>
      </c>
      <c r="AZ4205" t="s">
        <v>73</v>
      </c>
      <c r="BA4205">
        <v>0</v>
      </c>
      <c r="BC4205">
        <v>0</v>
      </c>
      <c r="BD4205">
        <v>0</v>
      </c>
      <c r="BE4205">
        <v>0</v>
      </c>
      <c r="BH4205">
        <v>0</v>
      </c>
      <c r="BI4205">
        <v>0</v>
      </c>
      <c r="BJ4205">
        <v>0</v>
      </c>
      <c r="BQ4205" t="s">
        <v>1385</v>
      </c>
      <c r="BR4205" t="s">
        <v>3700</v>
      </c>
      <c r="BS4205" t="s">
        <v>3701</v>
      </c>
    </row>
    <row r="4206" spans="1:71" x14ac:dyDescent="0.35">
      <c r="A4206">
        <v>2213</v>
      </c>
      <c r="C4206" s="1">
        <v>45569</v>
      </c>
      <c r="D4206" t="s">
        <v>3571</v>
      </c>
      <c r="E4206" t="s">
        <v>85</v>
      </c>
      <c r="F4206" t="s">
        <v>3554</v>
      </c>
      <c r="G4206" t="s">
        <v>3555</v>
      </c>
      <c r="H4206" t="s">
        <v>3689</v>
      </c>
      <c r="I4206" t="s">
        <v>3560</v>
      </c>
      <c r="J4206">
        <v>-2.7694933000000002</v>
      </c>
      <c r="K4206">
        <v>37.256219999999999</v>
      </c>
      <c r="L4206">
        <v>306156.0784</v>
      </c>
      <c r="M4206">
        <v>9693742.8239999991</v>
      </c>
      <c r="N4206">
        <v>1291.5999999999999</v>
      </c>
      <c r="O4206">
        <v>5.0999999999999996</v>
      </c>
      <c r="P4206">
        <v>200</v>
      </c>
      <c r="Q4206">
        <v>0</v>
      </c>
      <c r="R4206">
        <v>0</v>
      </c>
      <c r="S4206">
        <v>0</v>
      </c>
      <c r="T4206">
        <f t="shared" si="195"/>
        <v>200</v>
      </c>
      <c r="U4206">
        <v>500</v>
      </c>
      <c r="V4206">
        <f t="shared" si="196"/>
        <v>39.894228040143268</v>
      </c>
      <c r="W4206">
        <f t="shared" si="197"/>
        <v>39.894228040143268</v>
      </c>
      <c r="X4206" t="s">
        <v>69</v>
      </c>
      <c r="Y4206">
        <v>50</v>
      </c>
      <c r="Z4206" t="s">
        <v>73</v>
      </c>
      <c r="AA4206">
        <v>0</v>
      </c>
      <c r="AB4206">
        <v>0</v>
      </c>
      <c r="AC4206">
        <v>0</v>
      </c>
      <c r="AD4206">
        <v>0</v>
      </c>
      <c r="AF4206">
        <v>0</v>
      </c>
      <c r="AG4206">
        <v>0</v>
      </c>
      <c r="AH4206">
        <v>0</v>
      </c>
      <c r="AI4206">
        <v>0</v>
      </c>
      <c r="AL4206">
        <v>0</v>
      </c>
      <c r="AM4206">
        <v>0</v>
      </c>
      <c r="AN4206">
        <v>0</v>
      </c>
      <c r="AR4206">
        <v>0</v>
      </c>
      <c r="AS4206">
        <v>0</v>
      </c>
      <c r="AT4206">
        <v>0</v>
      </c>
      <c r="AW4206" t="s">
        <v>73</v>
      </c>
      <c r="AZ4206" t="s">
        <v>73</v>
      </c>
      <c r="BA4206">
        <v>0</v>
      </c>
      <c r="BC4206">
        <v>0</v>
      </c>
      <c r="BD4206">
        <v>0</v>
      </c>
      <c r="BE4206">
        <v>0</v>
      </c>
      <c r="BH4206">
        <v>0</v>
      </c>
      <c r="BI4206">
        <v>0</v>
      </c>
      <c r="BJ4206">
        <v>0</v>
      </c>
      <c r="BQ4206" t="s">
        <v>1385</v>
      </c>
      <c r="BR4206" t="s">
        <v>3702</v>
      </c>
      <c r="BS4206" t="s">
        <v>3703</v>
      </c>
    </row>
    <row r="4207" spans="1:71" x14ac:dyDescent="0.35">
      <c r="A4207">
        <v>2214</v>
      </c>
      <c r="C4207" s="1">
        <v>45569</v>
      </c>
      <c r="D4207" t="s">
        <v>3553</v>
      </c>
      <c r="E4207" t="s">
        <v>85</v>
      </c>
      <c r="F4207" t="s">
        <v>3554</v>
      </c>
      <c r="G4207" t="s">
        <v>3555</v>
      </c>
      <c r="H4207" t="s">
        <v>3689</v>
      </c>
      <c r="I4207" t="s">
        <v>3560</v>
      </c>
      <c r="J4207">
        <v>-2.7707202</v>
      </c>
      <c r="K4207">
        <v>37.2571619</v>
      </c>
      <c r="L4207">
        <v>306261.0147</v>
      </c>
      <c r="M4207">
        <v>9693607.3019999992</v>
      </c>
      <c r="N4207">
        <v>1272</v>
      </c>
      <c r="O4207">
        <v>4.3</v>
      </c>
      <c r="P4207">
        <v>110</v>
      </c>
      <c r="Q4207">
        <v>0</v>
      </c>
      <c r="R4207">
        <v>0</v>
      </c>
      <c r="S4207">
        <v>0</v>
      </c>
      <c r="T4207">
        <f t="shared" si="195"/>
        <v>110</v>
      </c>
      <c r="U4207">
        <v>500</v>
      </c>
      <c r="V4207">
        <f t="shared" si="196"/>
        <v>29.586351363515988</v>
      </c>
      <c r="W4207">
        <f t="shared" si="197"/>
        <v>29.586351363515988</v>
      </c>
      <c r="X4207" t="s">
        <v>69</v>
      </c>
      <c r="Y4207">
        <v>50</v>
      </c>
      <c r="Z4207" t="s">
        <v>73</v>
      </c>
      <c r="AA4207">
        <v>0</v>
      </c>
      <c r="AB4207">
        <v>0</v>
      </c>
      <c r="AC4207">
        <v>0</v>
      </c>
      <c r="AD4207">
        <v>0</v>
      </c>
      <c r="AF4207">
        <v>0</v>
      </c>
      <c r="AG4207">
        <v>0</v>
      </c>
      <c r="AH4207">
        <v>0</v>
      </c>
      <c r="AI4207">
        <v>0</v>
      </c>
      <c r="AL4207">
        <v>0</v>
      </c>
      <c r="AM4207">
        <v>0</v>
      </c>
      <c r="AN4207">
        <v>0</v>
      </c>
      <c r="AR4207">
        <v>0</v>
      </c>
      <c r="AS4207">
        <v>0</v>
      </c>
      <c r="AT4207">
        <v>0</v>
      </c>
      <c r="AW4207" t="s">
        <v>73</v>
      </c>
      <c r="AZ4207" t="s">
        <v>73</v>
      </c>
      <c r="BA4207">
        <v>0</v>
      </c>
      <c r="BC4207">
        <v>0</v>
      </c>
      <c r="BD4207">
        <v>0</v>
      </c>
      <c r="BE4207">
        <v>0</v>
      </c>
      <c r="BH4207">
        <v>0</v>
      </c>
      <c r="BI4207">
        <v>0</v>
      </c>
      <c r="BJ4207">
        <v>0</v>
      </c>
      <c r="BQ4207" t="s">
        <v>77</v>
      </c>
      <c r="BR4207" t="s">
        <v>3704</v>
      </c>
      <c r="BS4207" t="s">
        <v>3705</v>
      </c>
    </row>
    <row r="4208" spans="1:71" x14ac:dyDescent="0.35">
      <c r="A4208">
        <v>2215</v>
      </c>
      <c r="C4208" s="1">
        <v>45569</v>
      </c>
      <c r="D4208" t="s">
        <v>3553</v>
      </c>
      <c r="E4208" t="s">
        <v>85</v>
      </c>
      <c r="F4208" t="s">
        <v>3554</v>
      </c>
      <c r="G4208" t="s">
        <v>3555</v>
      </c>
      <c r="H4208" t="s">
        <v>3689</v>
      </c>
      <c r="I4208" t="s">
        <v>3560</v>
      </c>
      <c r="J4208">
        <v>-2.7740999999999998</v>
      </c>
      <c r="K4208">
        <v>37.256358300000002</v>
      </c>
      <c r="L4208">
        <v>306172.20689999999</v>
      </c>
      <c r="M4208">
        <v>9693233.4189999998</v>
      </c>
      <c r="N4208">
        <v>1296.4000000000001</v>
      </c>
      <c r="O4208">
        <v>6.2</v>
      </c>
      <c r="P4208">
        <v>160</v>
      </c>
      <c r="Q4208">
        <v>0</v>
      </c>
      <c r="R4208">
        <v>0</v>
      </c>
      <c r="S4208">
        <v>0</v>
      </c>
      <c r="T4208">
        <f t="shared" si="195"/>
        <v>160</v>
      </c>
      <c r="U4208">
        <v>100</v>
      </c>
      <c r="V4208">
        <f t="shared" si="196"/>
        <v>35.682482323055424</v>
      </c>
      <c r="W4208">
        <f t="shared" si="197"/>
        <v>35.682482323055424</v>
      </c>
      <c r="X4208" t="s">
        <v>69</v>
      </c>
      <c r="Y4208">
        <v>80</v>
      </c>
      <c r="Z4208" t="s">
        <v>73</v>
      </c>
      <c r="AA4208">
        <v>0</v>
      </c>
      <c r="AB4208">
        <v>0</v>
      </c>
      <c r="AC4208">
        <v>0</v>
      </c>
      <c r="AD4208">
        <v>0</v>
      </c>
      <c r="AF4208">
        <v>0</v>
      </c>
      <c r="AG4208">
        <v>0</v>
      </c>
      <c r="AH4208">
        <v>0</v>
      </c>
      <c r="AI4208">
        <v>0</v>
      </c>
      <c r="AL4208">
        <v>0</v>
      </c>
      <c r="AM4208">
        <v>0</v>
      </c>
      <c r="AN4208">
        <v>0</v>
      </c>
      <c r="AR4208">
        <v>0</v>
      </c>
      <c r="AS4208">
        <v>0</v>
      </c>
      <c r="AT4208">
        <v>0</v>
      </c>
      <c r="AW4208" t="s">
        <v>73</v>
      </c>
      <c r="AZ4208" t="s">
        <v>73</v>
      </c>
      <c r="BA4208">
        <v>0</v>
      </c>
      <c r="BC4208">
        <v>0</v>
      </c>
      <c r="BD4208">
        <v>0</v>
      </c>
      <c r="BE4208">
        <v>0</v>
      </c>
      <c r="BH4208">
        <v>0</v>
      </c>
      <c r="BI4208">
        <v>0</v>
      </c>
      <c r="BJ4208">
        <v>0</v>
      </c>
      <c r="BQ4208" t="s">
        <v>77</v>
      </c>
      <c r="BR4208" t="s">
        <v>3706</v>
      </c>
      <c r="BS4208" t="s">
        <v>3707</v>
      </c>
    </row>
    <row r="4209" spans="1:71" x14ac:dyDescent="0.35">
      <c r="A4209">
        <v>2260</v>
      </c>
      <c r="C4209" s="1">
        <v>45569</v>
      </c>
      <c r="D4209" t="s">
        <v>3571</v>
      </c>
      <c r="E4209" t="s">
        <v>85</v>
      </c>
      <c r="F4209" t="s">
        <v>3554</v>
      </c>
      <c r="G4209" t="s">
        <v>3555</v>
      </c>
      <c r="H4209" t="s">
        <v>3781</v>
      </c>
      <c r="I4209" t="s">
        <v>3560</v>
      </c>
      <c r="J4209">
        <v>-2.7320199999999999</v>
      </c>
      <c r="K4209">
        <v>37.297373299999997</v>
      </c>
      <c r="L4209">
        <v>310726.2597</v>
      </c>
      <c r="M4209">
        <v>9697893.3300000001</v>
      </c>
      <c r="N4209">
        <v>1151</v>
      </c>
      <c r="O4209">
        <v>4.5</v>
      </c>
      <c r="P4209">
        <v>200</v>
      </c>
      <c r="Q4209">
        <v>250</v>
      </c>
      <c r="R4209">
        <v>100</v>
      </c>
      <c r="S4209">
        <v>0</v>
      </c>
      <c r="T4209">
        <f t="shared" si="195"/>
        <v>259.5</v>
      </c>
      <c r="U4209">
        <v>100</v>
      </c>
      <c r="V4209">
        <f t="shared" si="196"/>
        <v>45.442660426270628</v>
      </c>
      <c r="W4209">
        <f t="shared" si="197"/>
        <v>45.442660426270628</v>
      </c>
      <c r="X4209" t="s">
        <v>69</v>
      </c>
      <c r="Y4209">
        <v>40</v>
      </c>
      <c r="Z4209" t="s">
        <v>73</v>
      </c>
      <c r="AA4209">
        <v>0</v>
      </c>
      <c r="AB4209">
        <v>0</v>
      </c>
      <c r="AC4209">
        <v>0</v>
      </c>
      <c r="AD4209">
        <v>0</v>
      </c>
      <c r="AF4209">
        <v>0</v>
      </c>
      <c r="AG4209">
        <v>0</v>
      </c>
      <c r="AH4209">
        <v>0</v>
      </c>
      <c r="AI4209">
        <v>0</v>
      </c>
      <c r="AL4209">
        <v>0</v>
      </c>
      <c r="AM4209">
        <v>0</v>
      </c>
      <c r="AN4209">
        <v>0</v>
      </c>
      <c r="AR4209">
        <v>0</v>
      </c>
      <c r="AS4209">
        <v>0</v>
      </c>
      <c r="AT4209">
        <v>0</v>
      </c>
      <c r="AW4209" t="s">
        <v>73</v>
      </c>
      <c r="AZ4209" t="s">
        <v>73</v>
      </c>
      <c r="BA4209">
        <v>0</v>
      </c>
      <c r="BC4209">
        <v>0</v>
      </c>
      <c r="BD4209">
        <v>0</v>
      </c>
      <c r="BE4209">
        <v>0</v>
      </c>
      <c r="BH4209">
        <v>0</v>
      </c>
      <c r="BI4209">
        <v>0</v>
      </c>
      <c r="BJ4209">
        <v>0</v>
      </c>
      <c r="BQ4209" t="s">
        <v>1385</v>
      </c>
      <c r="BR4209" t="s">
        <v>3788</v>
      </c>
      <c r="BS4209" t="s">
        <v>3789</v>
      </c>
    </row>
    <row r="4210" spans="1:71" x14ac:dyDescent="0.35">
      <c r="A4210">
        <v>2430</v>
      </c>
      <c r="C4210" s="1">
        <v>45569</v>
      </c>
      <c r="D4210" t="s">
        <v>3571</v>
      </c>
      <c r="E4210" t="s">
        <v>85</v>
      </c>
      <c r="F4210" t="s">
        <v>3554</v>
      </c>
      <c r="G4210" t="s">
        <v>3555</v>
      </c>
      <c r="H4210" t="s">
        <v>4085</v>
      </c>
      <c r="I4210" t="s">
        <v>3560</v>
      </c>
      <c r="J4210">
        <v>-2.7235616999999999</v>
      </c>
      <c r="K4210">
        <v>37.257518300000001</v>
      </c>
      <c r="L4210">
        <v>306293.0417</v>
      </c>
      <c r="M4210">
        <v>9698822.3289999999</v>
      </c>
      <c r="N4210">
        <v>1150</v>
      </c>
      <c r="O4210">
        <v>7.3</v>
      </c>
      <c r="P4210">
        <v>0</v>
      </c>
      <c r="Q4210">
        <v>200</v>
      </c>
      <c r="R4210">
        <v>4000</v>
      </c>
      <c r="S4210">
        <v>0</v>
      </c>
      <c r="T4210">
        <f t="shared" si="195"/>
        <v>714</v>
      </c>
      <c r="U4210">
        <v>100</v>
      </c>
      <c r="V4210">
        <f t="shared" si="196"/>
        <v>75.377924277474392</v>
      </c>
      <c r="W4210">
        <f t="shared" si="197"/>
        <v>100</v>
      </c>
      <c r="X4210" t="s">
        <v>69</v>
      </c>
      <c r="Y4210">
        <v>40</v>
      </c>
      <c r="Z4210" t="s">
        <v>73</v>
      </c>
      <c r="AA4210">
        <v>0</v>
      </c>
      <c r="AB4210">
        <v>0</v>
      </c>
      <c r="AC4210">
        <v>0</v>
      </c>
      <c r="AD4210">
        <v>0</v>
      </c>
      <c r="AF4210">
        <v>0</v>
      </c>
      <c r="AG4210">
        <v>0</v>
      </c>
      <c r="AH4210">
        <v>0</v>
      </c>
      <c r="AI4210">
        <v>0</v>
      </c>
      <c r="AL4210">
        <v>0</v>
      </c>
      <c r="AM4210">
        <v>0</v>
      </c>
      <c r="AN4210">
        <v>0</v>
      </c>
      <c r="AR4210">
        <v>0</v>
      </c>
      <c r="AS4210">
        <v>0</v>
      </c>
      <c r="AT4210">
        <v>0</v>
      </c>
      <c r="AW4210" t="s">
        <v>73</v>
      </c>
      <c r="AZ4210" t="s">
        <v>73</v>
      </c>
      <c r="BA4210">
        <v>0</v>
      </c>
      <c r="BC4210">
        <v>0</v>
      </c>
      <c r="BD4210">
        <v>0</v>
      </c>
      <c r="BE4210">
        <v>0</v>
      </c>
      <c r="BH4210">
        <v>0</v>
      </c>
      <c r="BI4210">
        <v>0</v>
      </c>
      <c r="BJ4210">
        <v>0</v>
      </c>
      <c r="BQ4210" t="s">
        <v>1385</v>
      </c>
      <c r="BR4210" t="s">
        <v>4104</v>
      </c>
      <c r="BS4210" t="s">
        <v>4105</v>
      </c>
    </row>
    <row r="4211" spans="1:71" x14ac:dyDescent="0.35">
      <c r="A4211">
        <v>2431</v>
      </c>
      <c r="C4211" s="1">
        <v>45569</v>
      </c>
      <c r="D4211" t="s">
        <v>3553</v>
      </c>
      <c r="E4211" t="s">
        <v>85</v>
      </c>
      <c r="F4211" t="s">
        <v>3554</v>
      </c>
      <c r="G4211" t="s">
        <v>3555</v>
      </c>
      <c r="H4211" t="s">
        <v>4085</v>
      </c>
      <c r="I4211" t="s">
        <v>3560</v>
      </c>
      <c r="J4211">
        <v>-2.7239</v>
      </c>
      <c r="K4211">
        <v>37.258355000000002</v>
      </c>
      <c r="L4211">
        <v>306386.13819999999</v>
      </c>
      <c r="M4211">
        <v>9698785.0529999994</v>
      </c>
      <c r="N4211">
        <v>1173.9000000000001</v>
      </c>
      <c r="O4211">
        <v>5.3</v>
      </c>
      <c r="P4211">
        <v>0</v>
      </c>
      <c r="Q4211">
        <v>220</v>
      </c>
      <c r="R4211">
        <v>400</v>
      </c>
      <c r="S4211">
        <v>0</v>
      </c>
      <c r="T4211">
        <f t="shared" si="195"/>
        <v>105.4</v>
      </c>
      <c r="U4211">
        <v>0</v>
      </c>
      <c r="V4211">
        <f t="shared" si="196"/>
        <v>28.961121354227437</v>
      </c>
      <c r="W4211">
        <f t="shared" si="197"/>
        <v>0</v>
      </c>
      <c r="X4211" t="s">
        <v>69</v>
      </c>
      <c r="Y4211">
        <v>30</v>
      </c>
      <c r="Z4211" t="s">
        <v>73</v>
      </c>
      <c r="AA4211">
        <v>0</v>
      </c>
      <c r="AB4211">
        <v>0</v>
      </c>
      <c r="AC4211">
        <v>0</v>
      </c>
      <c r="AD4211">
        <v>0</v>
      </c>
      <c r="AF4211">
        <v>0</v>
      </c>
      <c r="AG4211">
        <v>0</v>
      </c>
      <c r="AH4211">
        <v>0</v>
      </c>
      <c r="AI4211">
        <v>0</v>
      </c>
      <c r="AL4211">
        <v>0</v>
      </c>
      <c r="AM4211">
        <v>0</v>
      </c>
      <c r="AN4211">
        <v>0</v>
      </c>
      <c r="AR4211">
        <v>0</v>
      </c>
      <c r="AS4211">
        <v>0</v>
      </c>
      <c r="AT4211">
        <v>0</v>
      </c>
      <c r="AW4211" t="s">
        <v>73</v>
      </c>
      <c r="AZ4211" t="s">
        <v>73</v>
      </c>
      <c r="BA4211">
        <v>0</v>
      </c>
      <c r="BC4211">
        <v>0</v>
      </c>
      <c r="BD4211">
        <v>0</v>
      </c>
      <c r="BE4211">
        <v>0</v>
      </c>
      <c r="BH4211">
        <v>0</v>
      </c>
      <c r="BI4211">
        <v>0</v>
      </c>
      <c r="BJ4211">
        <v>0</v>
      </c>
      <c r="BQ4211" t="s">
        <v>77</v>
      </c>
      <c r="BR4211" t="s">
        <v>4106</v>
      </c>
      <c r="BS4211" t="s">
        <v>4107</v>
      </c>
    </row>
    <row r="4212" spans="1:71" x14ac:dyDescent="0.35">
      <c r="A4212">
        <v>3459</v>
      </c>
      <c r="C4212" s="1">
        <v>45569</v>
      </c>
      <c r="D4212" t="s">
        <v>5150</v>
      </c>
      <c r="E4212" t="s">
        <v>85</v>
      </c>
      <c r="F4212" t="s">
        <v>3554</v>
      </c>
      <c r="G4212" t="s">
        <v>5151</v>
      </c>
      <c r="H4212" t="s">
        <v>5819</v>
      </c>
      <c r="I4212" t="s">
        <v>5153</v>
      </c>
      <c r="J4212">
        <v>-2.5934632</v>
      </c>
      <c r="K4212">
        <v>37.403425400000003</v>
      </c>
      <c r="L4212">
        <v>322498.94040000002</v>
      </c>
      <c r="M4212">
        <v>9713230.5020000003</v>
      </c>
      <c r="N4212">
        <v>1054.0999999999999</v>
      </c>
      <c r="O4212">
        <v>15</v>
      </c>
      <c r="P4212">
        <v>80</v>
      </c>
      <c r="Q4212">
        <v>0</v>
      </c>
      <c r="R4212">
        <v>0</v>
      </c>
      <c r="S4212">
        <v>0</v>
      </c>
      <c r="T4212">
        <f t="shared" si="195"/>
        <v>80</v>
      </c>
      <c r="U4212">
        <v>32</v>
      </c>
      <c r="V4212">
        <f t="shared" si="196"/>
        <v>25.231325220201601</v>
      </c>
      <c r="W4212">
        <f t="shared" si="197"/>
        <v>32</v>
      </c>
      <c r="X4212" t="s">
        <v>69</v>
      </c>
      <c r="Y4212">
        <v>45</v>
      </c>
      <c r="Z4212" t="s">
        <v>73</v>
      </c>
      <c r="AA4212">
        <v>0</v>
      </c>
      <c r="AB4212">
        <v>0</v>
      </c>
      <c r="AC4212">
        <v>0</v>
      </c>
      <c r="AD4212">
        <v>0</v>
      </c>
      <c r="AF4212">
        <v>0</v>
      </c>
      <c r="AG4212">
        <v>0</v>
      </c>
      <c r="AH4212">
        <v>0</v>
      </c>
      <c r="AI4212">
        <v>0</v>
      </c>
      <c r="AL4212">
        <v>0</v>
      </c>
      <c r="AM4212">
        <v>0</v>
      </c>
      <c r="AN4212">
        <v>0</v>
      </c>
      <c r="AR4212">
        <v>0</v>
      </c>
      <c r="AS4212">
        <v>0</v>
      </c>
      <c r="AT4212">
        <v>0</v>
      </c>
      <c r="AW4212" t="s">
        <v>73</v>
      </c>
      <c r="AZ4212" t="s">
        <v>73</v>
      </c>
      <c r="BA4212">
        <v>0</v>
      </c>
      <c r="BC4212">
        <v>0</v>
      </c>
      <c r="BD4212">
        <v>0</v>
      </c>
      <c r="BE4212">
        <v>0</v>
      </c>
      <c r="BH4212">
        <v>0</v>
      </c>
      <c r="BI4212">
        <v>0</v>
      </c>
      <c r="BJ4212">
        <v>0</v>
      </c>
      <c r="BQ4212" t="s">
        <v>77</v>
      </c>
      <c r="BR4212" t="s">
        <v>5918</v>
      </c>
      <c r="BS4212" t="s">
        <v>5919</v>
      </c>
    </row>
    <row r="4213" spans="1:71" x14ac:dyDescent="0.35">
      <c r="A4213">
        <v>3460</v>
      </c>
      <c r="C4213" s="1">
        <v>45569</v>
      </c>
      <c r="D4213" t="s">
        <v>5150</v>
      </c>
      <c r="E4213" t="s">
        <v>85</v>
      </c>
      <c r="F4213" t="s">
        <v>3554</v>
      </c>
      <c r="G4213" t="s">
        <v>5151</v>
      </c>
      <c r="H4213" t="s">
        <v>5819</v>
      </c>
      <c r="I4213" t="s">
        <v>5153</v>
      </c>
      <c r="J4213">
        <v>-2.5929975000000001</v>
      </c>
      <c r="K4213">
        <v>37.402877799999999</v>
      </c>
      <c r="L4213">
        <v>322437.97950000002</v>
      </c>
      <c r="M4213">
        <v>9713281.9199999999</v>
      </c>
      <c r="N4213">
        <v>1201.5</v>
      </c>
      <c r="O4213">
        <v>15</v>
      </c>
      <c r="P4213">
        <v>45</v>
      </c>
      <c r="Q4213">
        <v>0</v>
      </c>
      <c r="R4213">
        <v>0</v>
      </c>
      <c r="S4213">
        <v>0</v>
      </c>
      <c r="T4213">
        <f t="shared" si="195"/>
        <v>45</v>
      </c>
      <c r="U4213">
        <v>20</v>
      </c>
      <c r="V4213">
        <f t="shared" si="196"/>
        <v>18.923493915151202</v>
      </c>
      <c r="W4213">
        <f t="shared" si="197"/>
        <v>20</v>
      </c>
      <c r="X4213" t="s">
        <v>69</v>
      </c>
      <c r="Y4213">
        <v>45</v>
      </c>
      <c r="Z4213" t="s">
        <v>73</v>
      </c>
      <c r="AA4213">
        <v>0</v>
      </c>
      <c r="AB4213">
        <v>0</v>
      </c>
      <c r="AC4213">
        <v>0</v>
      </c>
      <c r="AD4213">
        <v>0</v>
      </c>
      <c r="AF4213">
        <v>0</v>
      </c>
      <c r="AG4213">
        <v>0</v>
      </c>
      <c r="AH4213">
        <v>0</v>
      </c>
      <c r="AI4213">
        <v>0</v>
      </c>
      <c r="AL4213">
        <v>0</v>
      </c>
      <c r="AM4213">
        <v>0</v>
      </c>
      <c r="AN4213">
        <v>0</v>
      </c>
      <c r="AR4213">
        <v>0</v>
      </c>
      <c r="AS4213">
        <v>0</v>
      </c>
      <c r="AT4213">
        <v>0</v>
      </c>
      <c r="AW4213" t="s">
        <v>69</v>
      </c>
      <c r="AX4213" t="s">
        <v>5920</v>
      </c>
      <c r="AY4213" t="s">
        <v>5921</v>
      </c>
      <c r="AZ4213" t="s">
        <v>73</v>
      </c>
      <c r="BA4213">
        <v>0</v>
      </c>
      <c r="BC4213">
        <v>0</v>
      </c>
      <c r="BD4213">
        <v>0</v>
      </c>
      <c r="BE4213">
        <v>0</v>
      </c>
      <c r="BH4213">
        <v>0</v>
      </c>
      <c r="BI4213">
        <v>0</v>
      </c>
      <c r="BJ4213">
        <v>0</v>
      </c>
      <c r="BQ4213" t="s">
        <v>77</v>
      </c>
      <c r="BR4213" t="s">
        <v>5922</v>
      </c>
      <c r="BS4213" t="s">
        <v>5923</v>
      </c>
    </row>
    <row r="4214" spans="1:71" x14ac:dyDescent="0.35">
      <c r="A4214">
        <v>3598</v>
      </c>
      <c r="C4214" s="1">
        <v>45569</v>
      </c>
      <c r="D4214" t="s">
        <v>3684</v>
      </c>
      <c r="E4214" t="s">
        <v>85</v>
      </c>
      <c r="F4214" t="s">
        <v>3554</v>
      </c>
      <c r="G4214" t="s">
        <v>5980</v>
      </c>
      <c r="H4214" t="s">
        <v>5981</v>
      </c>
      <c r="I4214" t="s">
        <v>3618</v>
      </c>
      <c r="J4214">
        <v>-2.6830506999999999</v>
      </c>
      <c r="K4214">
        <v>37.216405000000002</v>
      </c>
      <c r="L4214">
        <v>301714.54519999999</v>
      </c>
      <c r="M4214">
        <v>9703295.5999999996</v>
      </c>
      <c r="N4214">
        <v>1117.0999999999999</v>
      </c>
      <c r="O4214">
        <v>1.6</v>
      </c>
      <c r="P4214">
        <v>200</v>
      </c>
      <c r="Q4214">
        <v>150</v>
      </c>
      <c r="R4214">
        <v>250</v>
      </c>
      <c r="S4214">
        <v>0</v>
      </c>
      <c r="T4214">
        <f t="shared" si="195"/>
        <v>268</v>
      </c>
      <c r="U4214">
        <v>50</v>
      </c>
      <c r="V4214">
        <f t="shared" si="196"/>
        <v>46.180907715541899</v>
      </c>
      <c r="W4214">
        <f t="shared" si="197"/>
        <v>50</v>
      </c>
      <c r="X4214" t="s">
        <v>69</v>
      </c>
      <c r="Y4214">
        <v>10</v>
      </c>
      <c r="Z4214" t="s">
        <v>73</v>
      </c>
      <c r="AA4214">
        <v>0</v>
      </c>
      <c r="AB4214">
        <v>0</v>
      </c>
      <c r="AC4214">
        <v>0</v>
      </c>
      <c r="AD4214">
        <v>0</v>
      </c>
      <c r="AF4214">
        <v>0</v>
      </c>
      <c r="AG4214">
        <v>0</v>
      </c>
      <c r="AH4214">
        <v>0</v>
      </c>
      <c r="AI4214">
        <v>0</v>
      </c>
      <c r="AL4214">
        <v>0</v>
      </c>
      <c r="AM4214">
        <v>0</v>
      </c>
      <c r="AN4214">
        <v>0</v>
      </c>
      <c r="AR4214">
        <v>0</v>
      </c>
      <c r="AS4214">
        <v>0</v>
      </c>
      <c r="AT4214">
        <v>0</v>
      </c>
      <c r="AW4214" t="s">
        <v>73</v>
      </c>
      <c r="AZ4214" t="s">
        <v>73</v>
      </c>
      <c r="BA4214">
        <v>0</v>
      </c>
      <c r="BC4214">
        <v>0</v>
      </c>
      <c r="BD4214">
        <v>0</v>
      </c>
      <c r="BE4214">
        <v>0</v>
      </c>
      <c r="BH4214">
        <v>0</v>
      </c>
      <c r="BI4214">
        <v>0</v>
      </c>
      <c r="BJ4214">
        <v>0</v>
      </c>
      <c r="BR4214" t="s">
        <v>6105</v>
      </c>
      <c r="BS4214" t="s">
        <v>6106</v>
      </c>
    </row>
    <row r="4215" spans="1:71" x14ac:dyDescent="0.35">
      <c r="A4215">
        <v>3599</v>
      </c>
      <c r="C4215" s="1">
        <v>45569</v>
      </c>
      <c r="D4215" t="s">
        <v>3684</v>
      </c>
      <c r="E4215" t="s">
        <v>85</v>
      </c>
      <c r="F4215" t="s">
        <v>3554</v>
      </c>
      <c r="G4215" t="s">
        <v>5980</v>
      </c>
      <c r="H4215" t="s">
        <v>5981</v>
      </c>
      <c r="I4215" t="s">
        <v>3618</v>
      </c>
      <c r="J4215">
        <v>-2.6762006</v>
      </c>
      <c r="K4215">
        <v>37.222651999999997</v>
      </c>
      <c r="L4215">
        <v>302408.16019999998</v>
      </c>
      <c r="M4215">
        <v>9704054.1339999996</v>
      </c>
      <c r="N4215">
        <v>1135.4000000000001</v>
      </c>
      <c r="O4215">
        <v>1.1000000000000001</v>
      </c>
      <c r="P4215">
        <v>300</v>
      </c>
      <c r="Q4215">
        <v>0</v>
      </c>
      <c r="R4215">
        <v>0</v>
      </c>
      <c r="S4215">
        <v>0</v>
      </c>
      <c r="T4215">
        <f t="shared" si="195"/>
        <v>300</v>
      </c>
      <c r="U4215">
        <v>100</v>
      </c>
      <c r="V4215">
        <f t="shared" si="196"/>
        <v>48.860251190291997</v>
      </c>
      <c r="W4215">
        <f t="shared" si="197"/>
        <v>48.860251190291997</v>
      </c>
      <c r="X4215" t="s">
        <v>69</v>
      </c>
      <c r="Y4215">
        <v>15</v>
      </c>
      <c r="Z4215" t="s">
        <v>73</v>
      </c>
      <c r="AA4215">
        <v>0</v>
      </c>
      <c r="AB4215">
        <v>0</v>
      </c>
      <c r="AC4215">
        <v>0</v>
      </c>
      <c r="AD4215">
        <v>0</v>
      </c>
      <c r="AF4215">
        <v>0</v>
      </c>
      <c r="AG4215">
        <v>0</v>
      </c>
      <c r="AH4215">
        <v>0</v>
      </c>
      <c r="AI4215">
        <v>0</v>
      </c>
      <c r="AL4215">
        <v>0</v>
      </c>
      <c r="AM4215">
        <v>0</v>
      </c>
      <c r="AN4215">
        <v>0</v>
      </c>
      <c r="AR4215">
        <v>0</v>
      </c>
      <c r="AS4215">
        <v>0</v>
      </c>
      <c r="AT4215">
        <v>0</v>
      </c>
      <c r="AW4215" t="s">
        <v>73</v>
      </c>
      <c r="AZ4215" t="s">
        <v>73</v>
      </c>
      <c r="BA4215">
        <v>0</v>
      </c>
      <c r="BC4215">
        <v>0</v>
      </c>
      <c r="BD4215">
        <v>0</v>
      </c>
      <c r="BE4215">
        <v>0</v>
      </c>
      <c r="BH4215">
        <v>0</v>
      </c>
      <c r="BI4215">
        <v>0</v>
      </c>
      <c r="BJ4215">
        <v>0</v>
      </c>
      <c r="BQ4215" t="s">
        <v>77</v>
      </c>
      <c r="BR4215" t="s">
        <v>3750</v>
      </c>
      <c r="BS4215" t="s">
        <v>6107</v>
      </c>
    </row>
    <row r="4216" spans="1:71" x14ac:dyDescent="0.35">
      <c r="A4216">
        <v>3600</v>
      </c>
      <c r="C4216" s="1">
        <v>45569</v>
      </c>
      <c r="D4216" t="s">
        <v>3684</v>
      </c>
      <c r="E4216" t="s">
        <v>85</v>
      </c>
      <c r="F4216" t="s">
        <v>3554</v>
      </c>
      <c r="G4216" t="s">
        <v>5980</v>
      </c>
      <c r="H4216" t="s">
        <v>5981</v>
      </c>
      <c r="I4216" t="s">
        <v>3618</v>
      </c>
      <c r="J4216">
        <v>-2.6726912</v>
      </c>
      <c r="K4216">
        <v>37.225640200000001</v>
      </c>
      <c r="L4216">
        <v>302739.91080000001</v>
      </c>
      <c r="M4216">
        <v>9704442.7050000001</v>
      </c>
      <c r="N4216">
        <v>1149.9000000000001</v>
      </c>
      <c r="O4216">
        <v>1.6</v>
      </c>
      <c r="P4216">
        <v>150</v>
      </c>
      <c r="Q4216">
        <v>0</v>
      </c>
      <c r="R4216">
        <v>0</v>
      </c>
      <c r="S4216">
        <v>0</v>
      </c>
      <c r="T4216">
        <f t="shared" si="195"/>
        <v>150</v>
      </c>
      <c r="U4216">
        <v>20</v>
      </c>
      <c r="V4216">
        <f t="shared" si="196"/>
        <v>34.549414947133549</v>
      </c>
      <c r="W4216">
        <f t="shared" si="197"/>
        <v>20</v>
      </c>
      <c r="X4216" t="s">
        <v>69</v>
      </c>
      <c r="Y4216">
        <v>15</v>
      </c>
      <c r="Z4216" t="s">
        <v>73</v>
      </c>
      <c r="AA4216">
        <v>0</v>
      </c>
      <c r="AB4216">
        <v>0</v>
      </c>
      <c r="AC4216">
        <v>0</v>
      </c>
      <c r="AD4216">
        <v>0</v>
      </c>
      <c r="AF4216">
        <v>0</v>
      </c>
      <c r="AG4216">
        <v>0</v>
      </c>
      <c r="AH4216">
        <v>0</v>
      </c>
      <c r="AI4216">
        <v>0</v>
      </c>
      <c r="AL4216">
        <v>0</v>
      </c>
      <c r="AM4216">
        <v>0</v>
      </c>
      <c r="AN4216">
        <v>0</v>
      </c>
      <c r="AR4216">
        <v>0</v>
      </c>
      <c r="AS4216">
        <v>0</v>
      </c>
      <c r="AT4216">
        <v>0</v>
      </c>
      <c r="AW4216" t="s">
        <v>73</v>
      </c>
      <c r="AZ4216" t="s">
        <v>73</v>
      </c>
      <c r="BA4216">
        <v>0</v>
      </c>
      <c r="BC4216">
        <v>0</v>
      </c>
      <c r="BD4216">
        <v>0</v>
      </c>
      <c r="BE4216">
        <v>0</v>
      </c>
      <c r="BH4216">
        <v>0</v>
      </c>
      <c r="BI4216">
        <v>0</v>
      </c>
      <c r="BJ4216">
        <v>0</v>
      </c>
      <c r="BR4216" t="s">
        <v>3750</v>
      </c>
      <c r="BS4216" t="s">
        <v>6108</v>
      </c>
    </row>
    <row r="4217" spans="1:71" x14ac:dyDescent="0.35">
      <c r="A4217">
        <v>3601</v>
      </c>
      <c r="C4217" s="1">
        <v>45569</v>
      </c>
      <c r="D4217" t="s">
        <v>3684</v>
      </c>
      <c r="E4217" t="s">
        <v>85</v>
      </c>
      <c r="F4217" t="s">
        <v>3554</v>
      </c>
      <c r="G4217" t="s">
        <v>5980</v>
      </c>
      <c r="H4217" t="s">
        <v>5981</v>
      </c>
      <c r="I4217" t="s">
        <v>3618</v>
      </c>
      <c r="J4217">
        <v>-2.6662159999999999</v>
      </c>
      <c r="K4217">
        <v>37.209110000000003</v>
      </c>
      <c r="L4217">
        <v>300900.56640000001</v>
      </c>
      <c r="M4217">
        <v>9705156.1070000008</v>
      </c>
      <c r="N4217">
        <v>1165.0999999999999</v>
      </c>
      <c r="O4217">
        <v>3.1</v>
      </c>
      <c r="P4217">
        <v>200</v>
      </c>
      <c r="Q4217">
        <v>0</v>
      </c>
      <c r="R4217">
        <v>0</v>
      </c>
      <c r="S4217">
        <v>0</v>
      </c>
      <c r="T4217">
        <f t="shared" si="195"/>
        <v>200</v>
      </c>
      <c r="U4217">
        <v>50</v>
      </c>
      <c r="V4217">
        <f t="shared" si="196"/>
        <v>39.894228040143268</v>
      </c>
      <c r="W4217">
        <f t="shared" si="197"/>
        <v>50</v>
      </c>
      <c r="X4217" t="s">
        <v>69</v>
      </c>
      <c r="Y4217">
        <v>20</v>
      </c>
      <c r="Z4217" t="s">
        <v>73</v>
      </c>
      <c r="AA4217">
        <v>0</v>
      </c>
      <c r="AB4217">
        <v>0</v>
      </c>
      <c r="AC4217">
        <v>0</v>
      </c>
      <c r="AD4217">
        <v>0</v>
      </c>
      <c r="AF4217">
        <v>0</v>
      </c>
      <c r="AG4217">
        <v>0</v>
      </c>
      <c r="AH4217">
        <v>0</v>
      </c>
      <c r="AI4217">
        <v>0</v>
      </c>
      <c r="AL4217">
        <v>0</v>
      </c>
      <c r="AM4217">
        <v>0</v>
      </c>
      <c r="AN4217">
        <v>0</v>
      </c>
      <c r="AR4217">
        <v>0</v>
      </c>
      <c r="AS4217">
        <v>0</v>
      </c>
      <c r="AT4217">
        <v>0</v>
      </c>
      <c r="AW4217" t="s">
        <v>73</v>
      </c>
      <c r="AZ4217" t="s">
        <v>73</v>
      </c>
      <c r="BA4217">
        <v>0</v>
      </c>
      <c r="BC4217">
        <v>0</v>
      </c>
      <c r="BD4217">
        <v>0</v>
      </c>
      <c r="BE4217">
        <v>0</v>
      </c>
      <c r="BH4217">
        <v>0</v>
      </c>
      <c r="BI4217">
        <v>0</v>
      </c>
      <c r="BJ4217">
        <v>0</v>
      </c>
      <c r="BR4217" t="s">
        <v>3750</v>
      </c>
      <c r="BS4217" t="s">
        <v>6109</v>
      </c>
    </row>
    <row r="4218" spans="1:71" x14ac:dyDescent="0.35">
      <c r="A4218">
        <v>3602</v>
      </c>
      <c r="C4218" s="1">
        <v>45569</v>
      </c>
      <c r="D4218" t="s">
        <v>3684</v>
      </c>
      <c r="E4218" t="s">
        <v>85</v>
      </c>
      <c r="F4218" t="s">
        <v>3554</v>
      </c>
      <c r="G4218" t="s">
        <v>5980</v>
      </c>
      <c r="H4218" t="s">
        <v>5981</v>
      </c>
      <c r="I4218" t="s">
        <v>3618</v>
      </c>
      <c r="J4218">
        <v>-2.6648048000000002</v>
      </c>
      <c r="K4218">
        <v>37.199606799999998</v>
      </c>
      <c r="L4218">
        <v>299843.48690000002</v>
      </c>
      <c r="M4218">
        <v>9705310.6260000002</v>
      </c>
      <c r="N4218">
        <v>1133.4000000000001</v>
      </c>
      <c r="O4218">
        <v>1.6</v>
      </c>
      <c r="P4218">
        <v>150</v>
      </c>
      <c r="Q4218">
        <v>0</v>
      </c>
      <c r="R4218">
        <v>0</v>
      </c>
      <c r="S4218">
        <v>0</v>
      </c>
      <c r="T4218">
        <f t="shared" si="195"/>
        <v>150</v>
      </c>
      <c r="U4218">
        <v>20</v>
      </c>
      <c r="V4218">
        <f t="shared" si="196"/>
        <v>34.549414947133549</v>
      </c>
      <c r="W4218">
        <f t="shared" si="197"/>
        <v>20</v>
      </c>
      <c r="X4218" t="s">
        <v>69</v>
      </c>
      <c r="Y4218">
        <v>15</v>
      </c>
      <c r="Z4218" t="s">
        <v>73</v>
      </c>
      <c r="AA4218">
        <v>0</v>
      </c>
      <c r="AB4218">
        <v>0</v>
      </c>
      <c r="AC4218">
        <v>0</v>
      </c>
      <c r="AD4218">
        <v>0</v>
      </c>
      <c r="AF4218">
        <v>0</v>
      </c>
      <c r="AG4218">
        <v>0</v>
      </c>
      <c r="AH4218">
        <v>0</v>
      </c>
      <c r="AI4218">
        <v>0</v>
      </c>
      <c r="AL4218">
        <v>0</v>
      </c>
      <c r="AM4218">
        <v>0</v>
      </c>
      <c r="AN4218">
        <v>0</v>
      </c>
      <c r="AR4218">
        <v>0</v>
      </c>
      <c r="AS4218">
        <v>0</v>
      </c>
      <c r="AT4218">
        <v>0</v>
      </c>
      <c r="AW4218" t="s">
        <v>73</v>
      </c>
      <c r="AZ4218" t="s">
        <v>73</v>
      </c>
      <c r="BA4218">
        <v>0</v>
      </c>
      <c r="BC4218">
        <v>0</v>
      </c>
      <c r="BD4218">
        <v>0</v>
      </c>
      <c r="BE4218">
        <v>0</v>
      </c>
      <c r="BH4218">
        <v>0</v>
      </c>
      <c r="BI4218">
        <v>0</v>
      </c>
      <c r="BJ4218">
        <v>0</v>
      </c>
      <c r="BR4218" t="s">
        <v>6110</v>
      </c>
      <c r="BS4218" t="s">
        <v>6111</v>
      </c>
    </row>
    <row r="4219" spans="1:71" ht="409.5" x14ac:dyDescent="0.35">
      <c r="A4219">
        <v>4316</v>
      </c>
      <c r="C4219" s="1">
        <v>45569</v>
      </c>
      <c r="D4219" t="s">
        <v>7219</v>
      </c>
      <c r="E4219" t="s">
        <v>85</v>
      </c>
      <c r="F4219" t="s">
        <v>3554</v>
      </c>
      <c r="G4219" t="s">
        <v>7220</v>
      </c>
      <c r="H4219" t="s">
        <v>7274</v>
      </c>
      <c r="I4219" t="s">
        <v>7226</v>
      </c>
      <c r="J4219">
        <v>-2.455965</v>
      </c>
      <c r="K4219">
        <v>37.116974999999996</v>
      </c>
      <c r="L4219">
        <v>290619.83279999997</v>
      </c>
      <c r="M4219">
        <v>9728392.9289999995</v>
      </c>
      <c r="N4219">
        <v>1195</v>
      </c>
      <c r="O4219">
        <v>3.9</v>
      </c>
      <c r="P4219">
        <v>400</v>
      </c>
      <c r="Q4219">
        <v>0</v>
      </c>
      <c r="R4219">
        <v>0</v>
      </c>
      <c r="S4219">
        <v>0</v>
      </c>
      <c r="T4219">
        <f t="shared" si="195"/>
        <v>400</v>
      </c>
      <c r="U4219">
        <v>600</v>
      </c>
      <c r="V4219">
        <f t="shared" si="196"/>
        <v>56.418958354775633</v>
      </c>
      <c r="W4219">
        <f t="shared" si="197"/>
        <v>56.418958354775633</v>
      </c>
      <c r="X4219" t="s">
        <v>69</v>
      </c>
      <c r="Y4219">
        <v>30</v>
      </c>
      <c r="Z4219" t="s">
        <v>73</v>
      </c>
      <c r="AA4219">
        <v>0</v>
      </c>
      <c r="AB4219">
        <v>0</v>
      </c>
      <c r="AC4219">
        <v>0</v>
      </c>
      <c r="AD4219">
        <v>0</v>
      </c>
      <c r="AF4219">
        <v>0</v>
      </c>
      <c r="AG4219">
        <v>0</v>
      </c>
      <c r="AH4219">
        <v>0</v>
      </c>
      <c r="AI4219">
        <v>0</v>
      </c>
      <c r="AL4219">
        <v>0</v>
      </c>
      <c r="AM4219">
        <v>0</v>
      </c>
      <c r="AN4219">
        <v>0</v>
      </c>
      <c r="AR4219">
        <v>0</v>
      </c>
      <c r="AS4219">
        <v>0</v>
      </c>
      <c r="AT4219">
        <v>0</v>
      </c>
      <c r="AW4219" t="s">
        <v>73</v>
      </c>
      <c r="AZ4219" t="s">
        <v>73</v>
      </c>
      <c r="BA4219">
        <v>0</v>
      </c>
      <c r="BC4219">
        <v>0</v>
      </c>
      <c r="BD4219">
        <v>0</v>
      </c>
      <c r="BE4219">
        <v>0</v>
      </c>
      <c r="BH4219">
        <v>0</v>
      </c>
      <c r="BI4219">
        <v>0</v>
      </c>
      <c r="BJ4219">
        <v>0</v>
      </c>
      <c r="BQ4219" t="s">
        <v>77</v>
      </c>
      <c r="BR4219" s="2" t="s">
        <v>7290</v>
      </c>
      <c r="BS4219" t="s">
        <v>7291</v>
      </c>
    </row>
    <row r="4220" spans="1:71" x14ac:dyDescent="0.35">
      <c r="A4220">
        <v>4411</v>
      </c>
      <c r="C4220" s="1">
        <v>45569</v>
      </c>
      <c r="D4220" t="s">
        <v>7219</v>
      </c>
      <c r="E4220" t="s">
        <v>85</v>
      </c>
      <c r="F4220" t="s">
        <v>3554</v>
      </c>
      <c r="G4220" t="s">
        <v>7220</v>
      </c>
      <c r="H4220" t="s">
        <v>7409</v>
      </c>
      <c r="I4220" t="s">
        <v>7226</v>
      </c>
      <c r="J4220">
        <v>-2.4748782999999999</v>
      </c>
      <c r="K4220">
        <v>37.129125000000002</v>
      </c>
      <c r="L4220">
        <v>291974.25630000001</v>
      </c>
      <c r="M4220">
        <v>9726303.182</v>
      </c>
      <c r="N4220">
        <v>1197.2</v>
      </c>
      <c r="O4220">
        <v>5.0999999999999996</v>
      </c>
      <c r="P4220">
        <v>300</v>
      </c>
      <c r="Q4220">
        <v>150</v>
      </c>
      <c r="R4220">
        <v>200</v>
      </c>
      <c r="S4220">
        <v>0</v>
      </c>
      <c r="T4220">
        <f t="shared" si="195"/>
        <v>359.5</v>
      </c>
      <c r="U4220">
        <v>900</v>
      </c>
      <c r="V4220">
        <f t="shared" si="196"/>
        <v>53.48654131720258</v>
      </c>
      <c r="W4220">
        <f t="shared" si="197"/>
        <v>53.48654131720258</v>
      </c>
      <c r="X4220" t="s">
        <v>69</v>
      </c>
      <c r="Y4220">
        <v>30</v>
      </c>
      <c r="Z4220" t="s">
        <v>73</v>
      </c>
      <c r="AA4220">
        <v>0</v>
      </c>
      <c r="AB4220">
        <v>0</v>
      </c>
      <c r="AC4220">
        <v>0</v>
      </c>
      <c r="AD4220">
        <v>0</v>
      </c>
      <c r="AF4220">
        <v>0</v>
      </c>
      <c r="AG4220">
        <v>0</v>
      </c>
      <c r="AH4220">
        <v>0</v>
      </c>
      <c r="AI4220">
        <v>0</v>
      </c>
      <c r="AL4220">
        <v>0</v>
      </c>
      <c r="AM4220">
        <v>0</v>
      </c>
      <c r="AN4220">
        <v>0</v>
      </c>
      <c r="AR4220">
        <v>0</v>
      </c>
      <c r="AS4220">
        <v>0</v>
      </c>
      <c r="AT4220">
        <v>0</v>
      </c>
      <c r="AW4220" t="s">
        <v>73</v>
      </c>
      <c r="AZ4220" t="s">
        <v>73</v>
      </c>
      <c r="BA4220">
        <v>0</v>
      </c>
      <c r="BC4220">
        <v>0</v>
      </c>
      <c r="BD4220">
        <v>0</v>
      </c>
      <c r="BE4220">
        <v>0</v>
      </c>
      <c r="BH4220">
        <v>0</v>
      </c>
      <c r="BI4220">
        <v>0</v>
      </c>
      <c r="BJ4220">
        <v>0</v>
      </c>
      <c r="BQ4220" t="s">
        <v>77</v>
      </c>
      <c r="BR4220" t="s">
        <v>6910</v>
      </c>
      <c r="BS4220" t="s">
        <v>7412</v>
      </c>
    </row>
    <row r="4221" spans="1:71" x14ac:dyDescent="0.35">
      <c r="A4221">
        <v>4457</v>
      </c>
      <c r="C4221" s="1">
        <v>45569</v>
      </c>
      <c r="D4221" t="s">
        <v>7219</v>
      </c>
      <c r="E4221" t="s">
        <v>85</v>
      </c>
      <c r="F4221" t="s">
        <v>3554</v>
      </c>
      <c r="G4221" t="s">
        <v>7220</v>
      </c>
      <c r="H4221" t="s">
        <v>7446</v>
      </c>
      <c r="I4221" t="s">
        <v>7226</v>
      </c>
      <c r="J4221">
        <v>-2.4734815999999999</v>
      </c>
      <c r="K4221">
        <v>37.129069899999998</v>
      </c>
      <c r="L4221">
        <v>291967.90970000002</v>
      </c>
      <c r="M4221">
        <v>9726457.6359999999</v>
      </c>
      <c r="N4221">
        <v>1192.2</v>
      </c>
      <c r="O4221">
        <v>4.7</v>
      </c>
      <c r="P4221">
        <v>200</v>
      </c>
      <c r="Q4221">
        <v>150</v>
      </c>
      <c r="R4221">
        <v>600</v>
      </c>
      <c r="S4221">
        <v>0</v>
      </c>
      <c r="T4221">
        <f t="shared" si="195"/>
        <v>327.5</v>
      </c>
      <c r="U4221">
        <v>900</v>
      </c>
      <c r="V4221">
        <f t="shared" si="196"/>
        <v>51.050584650224984</v>
      </c>
      <c r="W4221">
        <f t="shared" si="197"/>
        <v>51.050584650224984</v>
      </c>
      <c r="X4221" t="s">
        <v>69</v>
      </c>
      <c r="Y4221">
        <v>30</v>
      </c>
      <c r="Z4221" t="s">
        <v>73</v>
      </c>
      <c r="AA4221">
        <v>0</v>
      </c>
      <c r="AB4221">
        <v>0</v>
      </c>
      <c r="AC4221">
        <v>0</v>
      </c>
      <c r="AD4221">
        <v>0</v>
      </c>
      <c r="AF4221">
        <v>0</v>
      </c>
      <c r="AG4221">
        <v>0</v>
      </c>
      <c r="AH4221">
        <v>0</v>
      </c>
      <c r="AI4221">
        <v>0</v>
      </c>
      <c r="AL4221">
        <v>0</v>
      </c>
      <c r="AM4221">
        <v>0</v>
      </c>
      <c r="AN4221">
        <v>0</v>
      </c>
      <c r="AR4221">
        <v>0</v>
      </c>
      <c r="AS4221">
        <v>0</v>
      </c>
      <c r="AT4221">
        <v>0</v>
      </c>
      <c r="AW4221" t="s">
        <v>73</v>
      </c>
      <c r="AZ4221" t="s">
        <v>73</v>
      </c>
      <c r="BA4221">
        <v>0</v>
      </c>
      <c r="BC4221">
        <v>0</v>
      </c>
      <c r="BD4221">
        <v>0</v>
      </c>
      <c r="BE4221">
        <v>0</v>
      </c>
      <c r="BH4221">
        <v>0</v>
      </c>
      <c r="BI4221">
        <v>0</v>
      </c>
      <c r="BJ4221">
        <v>0</v>
      </c>
      <c r="BQ4221" t="s">
        <v>77</v>
      </c>
      <c r="BR4221" t="s">
        <v>7079</v>
      </c>
      <c r="BS4221" t="s">
        <v>7471</v>
      </c>
    </row>
    <row r="4222" spans="1:71" x14ac:dyDescent="0.35">
      <c r="A4222">
        <v>66</v>
      </c>
      <c r="C4222" s="1">
        <v>45572</v>
      </c>
      <c r="D4222" t="s">
        <v>107</v>
      </c>
      <c r="E4222" t="s">
        <v>85</v>
      </c>
      <c r="F4222" t="s">
        <v>67</v>
      </c>
      <c r="G4222" t="s">
        <v>68</v>
      </c>
      <c r="H4222" t="s">
        <v>130</v>
      </c>
      <c r="I4222" t="s">
        <v>130</v>
      </c>
      <c r="J4222">
        <v>-2.256418</v>
      </c>
      <c r="K4222">
        <v>37.239399800000001</v>
      </c>
      <c r="L4222">
        <v>304209.23930000002</v>
      </c>
      <c r="M4222">
        <v>9750478.2550000008</v>
      </c>
      <c r="N4222">
        <v>1252.7</v>
      </c>
      <c r="O4222">
        <v>4.3</v>
      </c>
      <c r="P4222">
        <v>0</v>
      </c>
      <c r="Q4222">
        <v>50</v>
      </c>
      <c r="R4222">
        <v>60</v>
      </c>
      <c r="S4222">
        <v>0</v>
      </c>
      <c r="T4222">
        <f t="shared" si="195"/>
        <v>18.700000000000003</v>
      </c>
      <c r="U4222">
        <v>55</v>
      </c>
      <c r="V4222">
        <f t="shared" si="196"/>
        <v>12.198765174841352</v>
      </c>
      <c r="W4222">
        <f t="shared" si="197"/>
        <v>12.198765174841352</v>
      </c>
      <c r="X4222" t="s">
        <v>73</v>
      </c>
      <c r="Y4222">
        <v>0</v>
      </c>
      <c r="Z4222" t="s">
        <v>73</v>
      </c>
      <c r="AA4222">
        <v>0</v>
      </c>
      <c r="AB4222">
        <v>0</v>
      </c>
      <c r="AC4222">
        <v>0</v>
      </c>
      <c r="AD4222">
        <v>0</v>
      </c>
      <c r="AF4222">
        <v>0</v>
      </c>
      <c r="AG4222">
        <v>0</v>
      </c>
      <c r="AH4222">
        <v>0</v>
      </c>
      <c r="AI4222">
        <v>0</v>
      </c>
      <c r="AL4222">
        <v>0</v>
      </c>
      <c r="AM4222">
        <v>0</v>
      </c>
      <c r="AN4222">
        <v>0</v>
      </c>
      <c r="AR4222">
        <v>0</v>
      </c>
      <c r="AS4222">
        <v>0</v>
      </c>
      <c r="AT4222">
        <v>0</v>
      </c>
      <c r="AW4222" t="s">
        <v>73</v>
      </c>
      <c r="AZ4222" t="s">
        <v>73</v>
      </c>
      <c r="BA4222">
        <v>0</v>
      </c>
      <c r="BC4222">
        <v>0</v>
      </c>
      <c r="BD4222">
        <v>0</v>
      </c>
      <c r="BE4222">
        <v>0</v>
      </c>
      <c r="BH4222">
        <v>0</v>
      </c>
      <c r="BI4222">
        <v>0</v>
      </c>
      <c r="BJ4222">
        <v>0</v>
      </c>
      <c r="BS4222" t="s">
        <v>161</v>
      </c>
    </row>
    <row r="4223" spans="1:71" x14ac:dyDescent="0.35">
      <c r="A4223">
        <v>67</v>
      </c>
      <c r="C4223" s="1">
        <v>45572</v>
      </c>
      <c r="D4223" t="s">
        <v>107</v>
      </c>
      <c r="E4223" t="s">
        <v>85</v>
      </c>
      <c r="F4223" t="s">
        <v>67</v>
      </c>
      <c r="G4223" t="s">
        <v>68</v>
      </c>
      <c r="H4223" t="s">
        <v>130</v>
      </c>
      <c r="I4223" t="s">
        <v>130</v>
      </c>
      <c r="J4223">
        <v>-2.2593614</v>
      </c>
      <c r="K4223">
        <v>37.227282299999999</v>
      </c>
      <c r="L4223">
        <v>302861.65720000002</v>
      </c>
      <c r="M4223">
        <v>9750151.1229999997</v>
      </c>
      <c r="N4223">
        <v>1237.8</v>
      </c>
      <c r="O4223">
        <v>4.5999999999999996</v>
      </c>
      <c r="P4223">
        <v>10</v>
      </c>
      <c r="Q4223">
        <v>80</v>
      </c>
      <c r="R4223">
        <v>90</v>
      </c>
      <c r="S4223">
        <v>5</v>
      </c>
      <c r="T4223">
        <f t="shared" si="195"/>
        <v>42.400000000000006</v>
      </c>
      <c r="U4223">
        <v>95</v>
      </c>
      <c r="V4223">
        <f t="shared" si="196"/>
        <v>18.368682025524265</v>
      </c>
      <c r="W4223">
        <f t="shared" si="197"/>
        <v>18.368682025524265</v>
      </c>
      <c r="X4223" t="s">
        <v>69</v>
      </c>
      <c r="Y4223">
        <v>5</v>
      </c>
      <c r="Z4223" t="s">
        <v>73</v>
      </c>
      <c r="AA4223">
        <v>0</v>
      </c>
      <c r="AB4223">
        <v>0</v>
      </c>
      <c r="AC4223">
        <v>0</v>
      </c>
      <c r="AD4223">
        <v>0</v>
      </c>
      <c r="AF4223">
        <v>0</v>
      </c>
      <c r="AG4223">
        <v>0</v>
      </c>
      <c r="AH4223">
        <v>0</v>
      </c>
      <c r="AI4223">
        <v>0</v>
      </c>
      <c r="AL4223">
        <v>0</v>
      </c>
      <c r="AM4223">
        <v>0</v>
      </c>
      <c r="AN4223">
        <v>0</v>
      </c>
      <c r="AR4223">
        <v>0</v>
      </c>
      <c r="AS4223">
        <v>0</v>
      </c>
      <c r="AT4223">
        <v>0</v>
      </c>
      <c r="AW4223" t="s">
        <v>73</v>
      </c>
      <c r="AZ4223" t="s">
        <v>73</v>
      </c>
      <c r="BA4223">
        <v>0</v>
      </c>
      <c r="BC4223">
        <v>0</v>
      </c>
      <c r="BD4223">
        <v>0</v>
      </c>
      <c r="BE4223">
        <v>0</v>
      </c>
      <c r="BH4223">
        <v>0</v>
      </c>
      <c r="BI4223">
        <v>0</v>
      </c>
      <c r="BJ4223">
        <v>0</v>
      </c>
      <c r="BS4223" t="s">
        <v>162</v>
      </c>
    </row>
    <row r="4224" spans="1:71" x14ac:dyDescent="0.35">
      <c r="A4224">
        <v>68</v>
      </c>
      <c r="C4224" s="1">
        <v>45572</v>
      </c>
      <c r="D4224" t="s">
        <v>107</v>
      </c>
      <c r="E4224" t="s">
        <v>85</v>
      </c>
      <c r="F4224" t="s">
        <v>67</v>
      </c>
      <c r="G4224" t="s">
        <v>68</v>
      </c>
      <c r="H4224" t="s">
        <v>130</v>
      </c>
      <c r="I4224" t="s">
        <v>130</v>
      </c>
      <c r="J4224">
        <v>-2.2605748999999999</v>
      </c>
      <c r="K4224">
        <v>37.225302200000002</v>
      </c>
      <c r="L4224">
        <v>302641.54989999998</v>
      </c>
      <c r="M4224">
        <v>9750016.659</v>
      </c>
      <c r="N4224">
        <v>1237.8</v>
      </c>
      <c r="O4224">
        <v>3.8</v>
      </c>
      <c r="P4224">
        <v>20</v>
      </c>
      <c r="Q4224">
        <v>60</v>
      </c>
      <c r="R4224">
        <v>100</v>
      </c>
      <c r="S4224">
        <v>0</v>
      </c>
      <c r="T4224">
        <f t="shared" si="195"/>
        <v>47.2</v>
      </c>
      <c r="U4224">
        <v>75</v>
      </c>
      <c r="V4224">
        <f t="shared" si="196"/>
        <v>19.380548642824149</v>
      </c>
      <c r="W4224">
        <f t="shared" si="197"/>
        <v>19.380548642824149</v>
      </c>
      <c r="X4224" t="s">
        <v>69</v>
      </c>
      <c r="Y4224">
        <v>10</v>
      </c>
      <c r="Z4224" t="s">
        <v>73</v>
      </c>
      <c r="AA4224">
        <v>0</v>
      </c>
      <c r="AB4224">
        <v>0</v>
      </c>
      <c r="AC4224">
        <v>0</v>
      </c>
      <c r="AD4224">
        <v>0</v>
      </c>
      <c r="AF4224">
        <v>0</v>
      </c>
      <c r="AG4224">
        <v>0</v>
      </c>
      <c r="AH4224">
        <v>0</v>
      </c>
      <c r="AI4224">
        <v>0</v>
      </c>
      <c r="AL4224">
        <v>0</v>
      </c>
      <c r="AM4224">
        <v>0</v>
      </c>
      <c r="AN4224">
        <v>0</v>
      </c>
      <c r="AR4224">
        <v>0</v>
      </c>
      <c r="AS4224">
        <v>0</v>
      </c>
      <c r="AT4224">
        <v>0</v>
      </c>
      <c r="AW4224" t="s">
        <v>73</v>
      </c>
      <c r="AZ4224" t="s">
        <v>73</v>
      </c>
      <c r="BA4224">
        <v>0</v>
      </c>
      <c r="BC4224">
        <v>0</v>
      </c>
      <c r="BD4224">
        <v>0</v>
      </c>
      <c r="BE4224">
        <v>0</v>
      </c>
      <c r="BH4224">
        <v>0</v>
      </c>
      <c r="BI4224">
        <v>0</v>
      </c>
      <c r="BJ4224">
        <v>0</v>
      </c>
      <c r="BS4224" t="s">
        <v>163</v>
      </c>
    </row>
    <row r="4225" spans="1:71" x14ac:dyDescent="0.35">
      <c r="A4225">
        <v>69</v>
      </c>
      <c r="C4225" s="1">
        <v>45572</v>
      </c>
      <c r="D4225" t="s">
        <v>107</v>
      </c>
      <c r="E4225" t="s">
        <v>85</v>
      </c>
      <c r="F4225" t="s">
        <v>67</v>
      </c>
      <c r="G4225" t="s">
        <v>68</v>
      </c>
      <c r="H4225" t="s">
        <v>130</v>
      </c>
      <c r="I4225" t="s">
        <v>130</v>
      </c>
      <c r="J4225">
        <v>-2.2596927999999998</v>
      </c>
      <c r="K4225">
        <v>37.2236689</v>
      </c>
      <c r="L4225">
        <v>302459.73810000002</v>
      </c>
      <c r="M4225">
        <v>9750113.9839999992</v>
      </c>
      <c r="N4225">
        <v>1237.5999999999999</v>
      </c>
      <c r="O4225">
        <v>4.0999999999999996</v>
      </c>
      <c r="P4225">
        <v>100</v>
      </c>
      <c r="Q4225">
        <v>0</v>
      </c>
      <c r="R4225">
        <v>0</v>
      </c>
      <c r="S4225">
        <v>0</v>
      </c>
      <c r="T4225">
        <f t="shared" si="195"/>
        <v>100</v>
      </c>
      <c r="U4225">
        <v>50</v>
      </c>
      <c r="V4225">
        <f t="shared" si="196"/>
        <v>28.209479177387816</v>
      </c>
      <c r="W4225">
        <f t="shared" si="197"/>
        <v>50</v>
      </c>
      <c r="X4225" t="s">
        <v>69</v>
      </c>
      <c r="Y4225">
        <v>15</v>
      </c>
      <c r="Z4225" t="s">
        <v>73</v>
      </c>
      <c r="AA4225">
        <v>0</v>
      </c>
      <c r="AB4225">
        <v>0</v>
      </c>
      <c r="AC4225">
        <v>0</v>
      </c>
      <c r="AD4225">
        <v>0</v>
      </c>
      <c r="AF4225">
        <v>0</v>
      </c>
      <c r="AG4225">
        <v>0</v>
      </c>
      <c r="AH4225">
        <v>0</v>
      </c>
      <c r="AI4225">
        <v>0</v>
      </c>
      <c r="AL4225">
        <v>0</v>
      </c>
      <c r="AM4225">
        <v>0</v>
      </c>
      <c r="AN4225">
        <v>0</v>
      </c>
      <c r="AR4225">
        <v>0</v>
      </c>
      <c r="AS4225">
        <v>0</v>
      </c>
      <c r="AT4225">
        <v>0</v>
      </c>
      <c r="AW4225" t="s">
        <v>73</v>
      </c>
      <c r="AZ4225" t="s">
        <v>73</v>
      </c>
      <c r="BA4225">
        <v>0</v>
      </c>
      <c r="BC4225">
        <v>0</v>
      </c>
      <c r="BD4225">
        <v>0</v>
      </c>
      <c r="BE4225">
        <v>0</v>
      </c>
      <c r="BH4225">
        <v>0</v>
      </c>
      <c r="BI4225">
        <v>0</v>
      </c>
      <c r="BJ4225">
        <v>0</v>
      </c>
      <c r="BS4225" t="s">
        <v>164</v>
      </c>
    </row>
    <row r="4226" spans="1:71" x14ac:dyDescent="0.35">
      <c r="A4226">
        <v>70</v>
      </c>
      <c r="C4226" s="1">
        <v>45572</v>
      </c>
      <c r="D4226" t="s">
        <v>107</v>
      </c>
      <c r="E4226" t="s">
        <v>85</v>
      </c>
      <c r="F4226" t="s">
        <v>67</v>
      </c>
      <c r="G4226" t="s">
        <v>68</v>
      </c>
      <c r="H4226" t="s">
        <v>130</v>
      </c>
      <c r="I4226" t="s">
        <v>130</v>
      </c>
      <c r="J4226">
        <v>-2.2593391999999999</v>
      </c>
      <c r="K4226">
        <v>37.2221689</v>
      </c>
      <c r="L4226">
        <v>302292.82620000001</v>
      </c>
      <c r="M4226">
        <v>9750152.8829999994</v>
      </c>
      <c r="N4226">
        <v>1237.3</v>
      </c>
      <c r="O4226">
        <v>5.0999999999999996</v>
      </c>
      <c r="P4226">
        <v>50</v>
      </c>
      <c r="Q4226">
        <v>30</v>
      </c>
      <c r="R4226">
        <v>90</v>
      </c>
      <c r="S4226">
        <v>0</v>
      </c>
      <c r="T4226">
        <f t="shared" ref="T4226:T4289" si="198">P4226 + 0.17*(Q4226+R4226) + 0.7*S4226</f>
        <v>70.400000000000006</v>
      </c>
      <c r="U4226">
        <v>80</v>
      </c>
      <c r="V4226">
        <f t="shared" ref="V4226:V4289" si="199">SQRT(T4226*25/PI())</f>
        <v>23.669081090812792</v>
      </c>
      <c r="W4226">
        <f t="shared" ref="W4226:W4289" si="200">IF(U4226 &gt; 2*V4226, V4226, U4226)</f>
        <v>23.669081090812792</v>
      </c>
      <c r="X4226" t="s">
        <v>69</v>
      </c>
      <c r="Y4226">
        <v>15</v>
      </c>
      <c r="Z4226" t="s">
        <v>73</v>
      </c>
      <c r="AA4226">
        <v>0</v>
      </c>
      <c r="AB4226">
        <v>0</v>
      </c>
      <c r="AC4226">
        <v>0</v>
      </c>
      <c r="AD4226">
        <v>0</v>
      </c>
      <c r="AF4226">
        <v>0</v>
      </c>
      <c r="AG4226">
        <v>0</v>
      </c>
      <c r="AH4226">
        <v>0</v>
      </c>
      <c r="AI4226">
        <v>0</v>
      </c>
      <c r="AL4226">
        <v>0</v>
      </c>
      <c r="AM4226">
        <v>0</v>
      </c>
      <c r="AN4226">
        <v>0</v>
      </c>
      <c r="AR4226">
        <v>0</v>
      </c>
      <c r="AS4226">
        <v>0</v>
      </c>
      <c r="AT4226">
        <v>0</v>
      </c>
      <c r="AW4226" t="s">
        <v>73</v>
      </c>
      <c r="AZ4226" t="s">
        <v>73</v>
      </c>
      <c r="BA4226">
        <v>0</v>
      </c>
      <c r="BC4226">
        <v>0</v>
      </c>
      <c r="BD4226">
        <v>0</v>
      </c>
      <c r="BE4226">
        <v>0</v>
      </c>
      <c r="BH4226">
        <v>0</v>
      </c>
      <c r="BI4226">
        <v>0</v>
      </c>
      <c r="BJ4226">
        <v>0</v>
      </c>
      <c r="BS4226" t="s">
        <v>165</v>
      </c>
    </row>
    <row r="4227" spans="1:71" x14ac:dyDescent="0.35">
      <c r="A4227">
        <v>71</v>
      </c>
      <c r="C4227" s="1">
        <v>45572</v>
      </c>
      <c r="D4227" t="s">
        <v>107</v>
      </c>
      <c r="E4227" t="s">
        <v>85</v>
      </c>
      <c r="F4227" t="s">
        <v>67</v>
      </c>
      <c r="G4227" t="s">
        <v>68</v>
      </c>
      <c r="H4227" t="s">
        <v>130</v>
      </c>
      <c r="I4227" t="s">
        <v>130</v>
      </c>
      <c r="J4227">
        <v>-2.2569257</v>
      </c>
      <c r="K4227">
        <v>37.2211012</v>
      </c>
      <c r="L4227">
        <v>302173.72560000001</v>
      </c>
      <c r="M4227">
        <v>9750419.6349999998</v>
      </c>
      <c r="N4227">
        <v>1237.0999999999999</v>
      </c>
      <c r="O4227">
        <v>4.2</v>
      </c>
      <c r="P4227">
        <v>60</v>
      </c>
      <c r="Q4227">
        <v>80</v>
      </c>
      <c r="R4227">
        <v>90</v>
      </c>
      <c r="S4227">
        <v>3</v>
      </c>
      <c r="T4227">
        <f t="shared" si="198"/>
        <v>91</v>
      </c>
      <c r="U4227">
        <v>80</v>
      </c>
      <c r="V4227">
        <f t="shared" si="199"/>
        <v>26.910128038865288</v>
      </c>
      <c r="W4227">
        <f t="shared" si="200"/>
        <v>26.910128038865288</v>
      </c>
      <c r="X4227" t="s">
        <v>69</v>
      </c>
      <c r="Y4227">
        <v>20</v>
      </c>
      <c r="Z4227" t="s">
        <v>73</v>
      </c>
      <c r="AA4227">
        <v>0</v>
      </c>
      <c r="AB4227">
        <v>0</v>
      </c>
      <c r="AC4227">
        <v>0</v>
      </c>
      <c r="AD4227">
        <v>0</v>
      </c>
      <c r="AF4227">
        <v>0</v>
      </c>
      <c r="AG4227">
        <v>0</v>
      </c>
      <c r="AH4227">
        <v>0</v>
      </c>
      <c r="AI4227">
        <v>0</v>
      </c>
      <c r="AL4227">
        <v>0</v>
      </c>
      <c r="AM4227">
        <v>0</v>
      </c>
      <c r="AN4227">
        <v>0</v>
      </c>
      <c r="AR4227">
        <v>0</v>
      </c>
      <c r="AS4227">
        <v>0</v>
      </c>
      <c r="AT4227">
        <v>0</v>
      </c>
      <c r="AW4227" t="s">
        <v>73</v>
      </c>
      <c r="AZ4227" t="s">
        <v>73</v>
      </c>
      <c r="BA4227">
        <v>0</v>
      </c>
      <c r="BC4227">
        <v>0</v>
      </c>
      <c r="BD4227">
        <v>0</v>
      </c>
      <c r="BE4227">
        <v>0</v>
      </c>
      <c r="BH4227">
        <v>0</v>
      </c>
      <c r="BI4227">
        <v>0</v>
      </c>
      <c r="BJ4227">
        <v>0</v>
      </c>
      <c r="BS4227" t="s">
        <v>166</v>
      </c>
    </row>
    <row r="4228" spans="1:71" x14ac:dyDescent="0.35">
      <c r="A4228">
        <v>72</v>
      </c>
      <c r="C4228" s="1">
        <v>45572</v>
      </c>
      <c r="D4228" t="s">
        <v>107</v>
      </c>
      <c r="E4228" t="s">
        <v>85</v>
      </c>
      <c r="F4228" t="s">
        <v>67</v>
      </c>
      <c r="G4228" t="s">
        <v>68</v>
      </c>
      <c r="H4228" t="s">
        <v>130</v>
      </c>
      <c r="I4228" t="s">
        <v>130</v>
      </c>
      <c r="J4228">
        <v>-2.2555317000000001</v>
      </c>
      <c r="K4228">
        <v>37.220309999999998</v>
      </c>
      <c r="L4228">
        <v>302085.52159999998</v>
      </c>
      <c r="M4228">
        <v>9750573.6830000002</v>
      </c>
      <c r="N4228">
        <v>1236.7</v>
      </c>
      <c r="O4228">
        <v>5.2</v>
      </c>
      <c r="P4228">
        <v>100</v>
      </c>
      <c r="Q4228">
        <v>50</v>
      </c>
      <c r="R4228">
        <v>60</v>
      </c>
      <c r="S4228">
        <v>8</v>
      </c>
      <c r="T4228">
        <f t="shared" si="198"/>
        <v>124.3</v>
      </c>
      <c r="U4228">
        <v>50</v>
      </c>
      <c r="V4228">
        <f t="shared" si="199"/>
        <v>31.450722906097557</v>
      </c>
      <c r="W4228">
        <f t="shared" si="200"/>
        <v>50</v>
      </c>
      <c r="X4228" t="s">
        <v>69</v>
      </c>
      <c r="Y4228">
        <v>20</v>
      </c>
      <c r="Z4228" t="s">
        <v>73</v>
      </c>
      <c r="AA4228">
        <v>0</v>
      </c>
      <c r="AB4228">
        <v>0</v>
      </c>
      <c r="AC4228">
        <v>0</v>
      </c>
      <c r="AD4228">
        <v>0</v>
      </c>
      <c r="AF4228">
        <v>0</v>
      </c>
      <c r="AG4228">
        <v>0</v>
      </c>
      <c r="AH4228">
        <v>0</v>
      </c>
      <c r="AI4228">
        <v>0</v>
      </c>
      <c r="AL4228">
        <v>0</v>
      </c>
      <c r="AM4228">
        <v>0</v>
      </c>
      <c r="AN4228">
        <v>0</v>
      </c>
      <c r="AR4228">
        <v>0</v>
      </c>
      <c r="AS4228">
        <v>0</v>
      </c>
      <c r="AT4228">
        <v>0</v>
      </c>
      <c r="AW4228" t="s">
        <v>73</v>
      </c>
      <c r="AZ4228" t="s">
        <v>73</v>
      </c>
      <c r="BA4228">
        <v>0</v>
      </c>
      <c r="BC4228">
        <v>0</v>
      </c>
      <c r="BD4228">
        <v>0</v>
      </c>
      <c r="BE4228">
        <v>0</v>
      </c>
      <c r="BH4228">
        <v>0</v>
      </c>
      <c r="BI4228">
        <v>0</v>
      </c>
      <c r="BJ4228">
        <v>0</v>
      </c>
      <c r="BS4228" t="s">
        <v>167</v>
      </c>
    </row>
    <row r="4229" spans="1:71" x14ac:dyDescent="0.35">
      <c r="A4229">
        <v>189</v>
      </c>
      <c r="C4229" s="1">
        <v>45572</v>
      </c>
      <c r="D4229" t="s">
        <v>66</v>
      </c>
      <c r="E4229" t="s">
        <v>85</v>
      </c>
      <c r="F4229" t="s">
        <v>67</v>
      </c>
      <c r="G4229" t="s">
        <v>216</v>
      </c>
      <c r="H4229" t="s">
        <v>305</v>
      </c>
      <c r="I4229" t="s">
        <v>216</v>
      </c>
      <c r="J4229">
        <v>-2.3038132</v>
      </c>
      <c r="K4229">
        <v>37.317914399999999</v>
      </c>
      <c r="L4229">
        <v>312949.2991</v>
      </c>
      <c r="M4229">
        <v>9745247.6459999997</v>
      </c>
      <c r="N4229">
        <v>1222</v>
      </c>
      <c r="O4229">
        <v>1.5</v>
      </c>
      <c r="P4229">
        <v>315</v>
      </c>
      <c r="Q4229">
        <v>0</v>
      </c>
      <c r="R4229">
        <v>0</v>
      </c>
      <c r="S4229">
        <v>0</v>
      </c>
      <c r="T4229">
        <f t="shared" si="198"/>
        <v>315</v>
      </c>
      <c r="U4229">
        <v>50</v>
      </c>
      <c r="V4229">
        <f t="shared" si="199"/>
        <v>50.066858835934092</v>
      </c>
      <c r="W4229">
        <f t="shared" si="200"/>
        <v>50</v>
      </c>
      <c r="X4229" t="s">
        <v>69</v>
      </c>
      <c r="Y4229">
        <v>40</v>
      </c>
      <c r="Z4229" t="s">
        <v>73</v>
      </c>
      <c r="AA4229">
        <v>0</v>
      </c>
      <c r="AB4229">
        <v>0</v>
      </c>
      <c r="AC4229">
        <v>0</v>
      </c>
      <c r="AD4229">
        <v>0</v>
      </c>
      <c r="AF4229">
        <v>0</v>
      </c>
      <c r="AG4229">
        <v>0</v>
      </c>
      <c r="AH4229">
        <v>0</v>
      </c>
      <c r="AI4229">
        <v>0</v>
      </c>
      <c r="AL4229">
        <v>0</v>
      </c>
      <c r="AM4229">
        <v>0</v>
      </c>
      <c r="AN4229">
        <v>0</v>
      </c>
      <c r="AR4229">
        <v>0</v>
      </c>
      <c r="AS4229">
        <v>0</v>
      </c>
      <c r="AT4229">
        <v>0</v>
      </c>
      <c r="AW4229" t="s">
        <v>73</v>
      </c>
      <c r="AZ4229" t="s">
        <v>73</v>
      </c>
      <c r="BA4229">
        <v>0</v>
      </c>
      <c r="BC4229">
        <v>0</v>
      </c>
      <c r="BD4229">
        <v>0</v>
      </c>
      <c r="BE4229">
        <v>0</v>
      </c>
      <c r="BH4229">
        <v>0</v>
      </c>
      <c r="BI4229">
        <v>0</v>
      </c>
      <c r="BJ4229">
        <v>0</v>
      </c>
      <c r="BQ4229" t="s">
        <v>329</v>
      </c>
      <c r="BS4229" t="s">
        <v>330</v>
      </c>
    </row>
    <row r="4230" spans="1:71" x14ac:dyDescent="0.35">
      <c r="A4230">
        <v>190</v>
      </c>
      <c r="C4230" s="1">
        <v>45572</v>
      </c>
      <c r="D4230" t="s">
        <v>66</v>
      </c>
      <c r="E4230" t="s">
        <v>85</v>
      </c>
      <c r="F4230" t="s">
        <v>67</v>
      </c>
      <c r="G4230" t="s">
        <v>216</v>
      </c>
      <c r="H4230" t="s">
        <v>305</v>
      </c>
      <c r="I4230" t="s">
        <v>216</v>
      </c>
      <c r="J4230">
        <v>-2.3068862000000001</v>
      </c>
      <c r="K4230">
        <v>37.319841099999998</v>
      </c>
      <c r="L4230">
        <v>313164.01390000002</v>
      </c>
      <c r="M4230">
        <v>9744908.0879999995</v>
      </c>
      <c r="N4230">
        <v>1212.9000000000001</v>
      </c>
      <c r="O4230">
        <v>2.4</v>
      </c>
      <c r="P4230">
        <v>425</v>
      </c>
      <c r="Q4230">
        <v>0</v>
      </c>
      <c r="R4230">
        <v>0</v>
      </c>
      <c r="S4230">
        <v>0</v>
      </c>
      <c r="T4230">
        <f t="shared" si="198"/>
        <v>425</v>
      </c>
      <c r="U4230">
        <v>40</v>
      </c>
      <c r="V4230">
        <f t="shared" si="199"/>
        <v>58.155331146015975</v>
      </c>
      <c r="W4230">
        <f t="shared" si="200"/>
        <v>40</v>
      </c>
      <c r="X4230" t="s">
        <v>69</v>
      </c>
      <c r="Y4230">
        <v>40</v>
      </c>
      <c r="Z4230" t="s">
        <v>73</v>
      </c>
      <c r="AA4230">
        <v>0</v>
      </c>
      <c r="AB4230">
        <v>0</v>
      </c>
      <c r="AC4230">
        <v>0</v>
      </c>
      <c r="AD4230">
        <v>0</v>
      </c>
      <c r="AF4230">
        <v>0</v>
      </c>
      <c r="AG4230">
        <v>0</v>
      </c>
      <c r="AH4230">
        <v>0</v>
      </c>
      <c r="AI4230">
        <v>0</v>
      </c>
      <c r="AL4230">
        <v>0</v>
      </c>
      <c r="AM4230">
        <v>0</v>
      </c>
      <c r="AN4230">
        <v>0</v>
      </c>
      <c r="AR4230">
        <v>0</v>
      </c>
      <c r="AS4230">
        <v>0</v>
      </c>
      <c r="AT4230">
        <v>0</v>
      </c>
      <c r="AW4230" t="s">
        <v>73</v>
      </c>
      <c r="AZ4230" t="s">
        <v>73</v>
      </c>
      <c r="BA4230">
        <v>0</v>
      </c>
      <c r="BC4230">
        <v>0</v>
      </c>
      <c r="BD4230">
        <v>0</v>
      </c>
      <c r="BE4230">
        <v>0</v>
      </c>
      <c r="BH4230">
        <v>0</v>
      </c>
      <c r="BI4230">
        <v>0</v>
      </c>
      <c r="BJ4230">
        <v>0</v>
      </c>
      <c r="BQ4230" t="s">
        <v>331</v>
      </c>
      <c r="BS4230" t="s">
        <v>332</v>
      </c>
    </row>
    <row r="4231" spans="1:71" x14ac:dyDescent="0.35">
      <c r="A4231">
        <v>341</v>
      </c>
      <c r="C4231" s="1">
        <v>45572</v>
      </c>
      <c r="D4231" t="s">
        <v>407</v>
      </c>
      <c r="E4231" t="s">
        <v>85</v>
      </c>
      <c r="F4231" t="s">
        <v>67</v>
      </c>
      <c r="G4231" t="s">
        <v>408</v>
      </c>
      <c r="H4231" t="s">
        <v>420</v>
      </c>
      <c r="I4231" t="s">
        <v>420</v>
      </c>
      <c r="J4231">
        <v>-2.2414405999999998</v>
      </c>
      <c r="K4231">
        <v>37.157083999999998</v>
      </c>
      <c r="L4231">
        <v>295049.97039999999</v>
      </c>
      <c r="M4231">
        <v>9752123.2520000003</v>
      </c>
      <c r="N4231">
        <v>1256.4000000000001</v>
      </c>
      <c r="O4231">
        <v>6</v>
      </c>
      <c r="P4231">
        <v>120</v>
      </c>
      <c r="Q4231">
        <v>0</v>
      </c>
      <c r="R4231">
        <v>0</v>
      </c>
      <c r="S4231">
        <v>0</v>
      </c>
      <c r="T4231">
        <f t="shared" si="198"/>
        <v>120</v>
      </c>
      <c r="U4231">
        <v>80</v>
      </c>
      <c r="V4231">
        <f t="shared" si="199"/>
        <v>30.901936161855168</v>
      </c>
      <c r="W4231">
        <f t="shared" si="200"/>
        <v>30.901936161855168</v>
      </c>
      <c r="X4231" t="s">
        <v>69</v>
      </c>
      <c r="Y4231">
        <v>25</v>
      </c>
      <c r="Z4231" t="s">
        <v>73</v>
      </c>
      <c r="AA4231">
        <v>0</v>
      </c>
      <c r="AB4231">
        <v>0</v>
      </c>
      <c r="AC4231">
        <v>0</v>
      </c>
      <c r="AD4231">
        <v>0</v>
      </c>
      <c r="AF4231">
        <v>0</v>
      </c>
      <c r="AG4231">
        <v>0</v>
      </c>
      <c r="AH4231">
        <v>0</v>
      </c>
      <c r="AI4231">
        <v>0</v>
      </c>
      <c r="AL4231">
        <v>0</v>
      </c>
      <c r="AM4231">
        <v>0</v>
      </c>
      <c r="AN4231">
        <v>0</v>
      </c>
      <c r="AR4231">
        <v>0</v>
      </c>
      <c r="AS4231">
        <v>0</v>
      </c>
      <c r="AT4231">
        <v>0</v>
      </c>
      <c r="AW4231" t="s">
        <v>73</v>
      </c>
      <c r="AZ4231" t="s">
        <v>73</v>
      </c>
      <c r="BA4231">
        <v>0</v>
      </c>
      <c r="BC4231">
        <v>0</v>
      </c>
      <c r="BD4231">
        <v>0</v>
      </c>
      <c r="BE4231">
        <v>0</v>
      </c>
      <c r="BH4231">
        <v>0</v>
      </c>
      <c r="BI4231">
        <v>0</v>
      </c>
      <c r="BJ4231">
        <v>0</v>
      </c>
      <c r="BS4231" t="s">
        <v>581</v>
      </c>
    </row>
    <row r="4232" spans="1:71" x14ac:dyDescent="0.35">
      <c r="A4232">
        <v>342</v>
      </c>
      <c r="C4232" s="1">
        <v>45572</v>
      </c>
      <c r="D4232" t="s">
        <v>407</v>
      </c>
      <c r="E4232" t="s">
        <v>85</v>
      </c>
      <c r="F4232" t="s">
        <v>67</v>
      </c>
      <c r="G4232" t="s">
        <v>408</v>
      </c>
      <c r="H4232" t="s">
        <v>420</v>
      </c>
      <c r="I4232" t="s">
        <v>420</v>
      </c>
      <c r="J4232">
        <v>-2.2375734999999999</v>
      </c>
      <c r="K4232">
        <v>37.152933300000001</v>
      </c>
      <c r="L4232">
        <v>294587.67330000002</v>
      </c>
      <c r="M4232">
        <v>9752550.3310000002</v>
      </c>
      <c r="N4232">
        <v>1273.7</v>
      </c>
      <c r="O4232">
        <v>8.1</v>
      </c>
      <c r="P4232">
        <v>80</v>
      </c>
      <c r="Q4232">
        <v>0</v>
      </c>
      <c r="R4232">
        <v>0</v>
      </c>
      <c r="S4232">
        <v>0</v>
      </c>
      <c r="T4232">
        <f t="shared" si="198"/>
        <v>80</v>
      </c>
      <c r="U4232">
        <v>50</v>
      </c>
      <c r="V4232">
        <f t="shared" si="199"/>
        <v>25.231325220201601</v>
      </c>
      <c r="W4232">
        <f t="shared" si="200"/>
        <v>50</v>
      </c>
      <c r="X4232" t="s">
        <v>69</v>
      </c>
      <c r="Y4232">
        <v>25</v>
      </c>
      <c r="Z4232" t="s">
        <v>73</v>
      </c>
      <c r="AA4232">
        <v>0</v>
      </c>
      <c r="AB4232">
        <v>0</v>
      </c>
      <c r="AC4232">
        <v>0</v>
      </c>
      <c r="AD4232">
        <v>0</v>
      </c>
      <c r="AF4232">
        <v>0</v>
      </c>
      <c r="AG4232">
        <v>0</v>
      </c>
      <c r="AH4232">
        <v>0</v>
      </c>
      <c r="AI4232">
        <v>0</v>
      </c>
      <c r="AL4232">
        <v>0</v>
      </c>
      <c r="AM4232">
        <v>0</v>
      </c>
      <c r="AN4232">
        <v>0</v>
      </c>
      <c r="AR4232">
        <v>0</v>
      </c>
      <c r="AS4232">
        <v>0</v>
      </c>
      <c r="AT4232">
        <v>0</v>
      </c>
      <c r="AW4232" t="s">
        <v>73</v>
      </c>
      <c r="AZ4232" t="s">
        <v>73</v>
      </c>
      <c r="BA4232">
        <v>0</v>
      </c>
      <c r="BC4232">
        <v>0</v>
      </c>
      <c r="BD4232">
        <v>0</v>
      </c>
      <c r="BE4232">
        <v>0</v>
      </c>
      <c r="BH4232">
        <v>0</v>
      </c>
      <c r="BI4232">
        <v>0</v>
      </c>
      <c r="BJ4232">
        <v>0</v>
      </c>
      <c r="BS4232" t="s">
        <v>582</v>
      </c>
    </row>
    <row r="4233" spans="1:71" x14ac:dyDescent="0.35">
      <c r="A4233">
        <v>343</v>
      </c>
      <c r="C4233" s="1">
        <v>45572</v>
      </c>
      <c r="D4233" t="s">
        <v>407</v>
      </c>
      <c r="E4233" t="s">
        <v>85</v>
      </c>
      <c r="F4233" t="s">
        <v>67</v>
      </c>
      <c r="G4233" t="s">
        <v>408</v>
      </c>
      <c r="H4233" t="s">
        <v>420</v>
      </c>
      <c r="I4233" t="s">
        <v>420</v>
      </c>
      <c r="J4233">
        <v>-2.2356967000000001</v>
      </c>
      <c r="K4233">
        <v>37.151551699999999</v>
      </c>
      <c r="L4233">
        <v>294433.71059999999</v>
      </c>
      <c r="M4233">
        <v>9752757.6919999998</v>
      </c>
      <c r="N4233">
        <v>1269.0999999999999</v>
      </c>
      <c r="O4233">
        <v>3</v>
      </c>
      <c r="P4233">
        <v>0</v>
      </c>
      <c r="Q4233">
        <v>80</v>
      </c>
      <c r="R4233">
        <v>50</v>
      </c>
      <c r="S4233">
        <v>3</v>
      </c>
      <c r="T4233">
        <f t="shared" si="198"/>
        <v>24.200000000000003</v>
      </c>
      <c r="U4233">
        <v>30</v>
      </c>
      <c r="V4233">
        <f t="shared" si="199"/>
        <v>13.877228871110882</v>
      </c>
      <c r="W4233">
        <f t="shared" si="200"/>
        <v>13.877228871110882</v>
      </c>
      <c r="X4233" t="s">
        <v>69</v>
      </c>
      <c r="Y4233">
        <v>30</v>
      </c>
      <c r="Z4233" t="s">
        <v>73</v>
      </c>
      <c r="AA4233">
        <v>0</v>
      </c>
      <c r="AB4233">
        <v>0</v>
      </c>
      <c r="AC4233">
        <v>0</v>
      </c>
      <c r="AD4233">
        <v>0</v>
      </c>
      <c r="AF4233">
        <v>0</v>
      </c>
      <c r="AG4233">
        <v>0</v>
      </c>
      <c r="AH4233">
        <v>0</v>
      </c>
      <c r="AI4233">
        <v>0</v>
      </c>
      <c r="AL4233">
        <v>0</v>
      </c>
      <c r="AM4233">
        <v>0</v>
      </c>
      <c r="AN4233">
        <v>0</v>
      </c>
      <c r="AR4233">
        <v>0</v>
      </c>
      <c r="AS4233">
        <v>0</v>
      </c>
      <c r="AT4233">
        <v>0</v>
      </c>
      <c r="AW4233" t="s">
        <v>73</v>
      </c>
      <c r="AZ4233" t="s">
        <v>73</v>
      </c>
      <c r="BA4233">
        <v>0</v>
      </c>
      <c r="BC4233">
        <v>0</v>
      </c>
      <c r="BD4233">
        <v>0</v>
      </c>
      <c r="BE4233">
        <v>0</v>
      </c>
      <c r="BH4233">
        <v>0</v>
      </c>
      <c r="BI4233">
        <v>0</v>
      </c>
      <c r="BJ4233">
        <v>0</v>
      </c>
      <c r="BS4233" t="s">
        <v>583</v>
      </c>
    </row>
    <row r="4234" spans="1:71" x14ac:dyDescent="0.35">
      <c r="A4234">
        <v>344</v>
      </c>
      <c r="C4234" s="1">
        <v>45572</v>
      </c>
      <c r="D4234" t="s">
        <v>407</v>
      </c>
      <c r="E4234" t="s">
        <v>85</v>
      </c>
      <c r="F4234" t="s">
        <v>67</v>
      </c>
      <c r="G4234" t="s">
        <v>408</v>
      </c>
      <c r="H4234" t="s">
        <v>420</v>
      </c>
      <c r="I4234" t="s">
        <v>420</v>
      </c>
      <c r="J4234">
        <v>-2.2385909000000002</v>
      </c>
      <c r="K4234">
        <v>37.142184899999997</v>
      </c>
      <c r="L4234">
        <v>293392.06660000002</v>
      </c>
      <c r="M4234">
        <v>9752436.3059999999</v>
      </c>
      <c r="N4234">
        <v>1263.9000000000001</v>
      </c>
      <c r="O4234">
        <v>6</v>
      </c>
      <c r="P4234">
        <v>100</v>
      </c>
      <c r="Q4234">
        <v>0</v>
      </c>
      <c r="R4234">
        <v>60</v>
      </c>
      <c r="S4234">
        <v>80</v>
      </c>
      <c r="T4234">
        <f t="shared" si="198"/>
        <v>166.2</v>
      </c>
      <c r="U4234">
        <v>110</v>
      </c>
      <c r="V4234">
        <f t="shared" si="199"/>
        <v>36.367259686339445</v>
      </c>
      <c r="W4234">
        <f t="shared" si="200"/>
        <v>36.367259686339445</v>
      </c>
      <c r="X4234" t="s">
        <v>69</v>
      </c>
      <c r="Y4234">
        <v>30</v>
      </c>
      <c r="Z4234" t="s">
        <v>73</v>
      </c>
      <c r="AA4234">
        <v>0</v>
      </c>
      <c r="AB4234">
        <v>0</v>
      </c>
      <c r="AC4234">
        <v>0</v>
      </c>
      <c r="AD4234">
        <v>0</v>
      </c>
      <c r="AF4234">
        <v>0</v>
      </c>
      <c r="AG4234">
        <v>0</v>
      </c>
      <c r="AH4234">
        <v>0</v>
      </c>
      <c r="AI4234">
        <v>0</v>
      </c>
      <c r="AL4234">
        <v>0</v>
      </c>
      <c r="AM4234">
        <v>0</v>
      </c>
      <c r="AN4234">
        <v>0</v>
      </c>
      <c r="AR4234">
        <v>0</v>
      </c>
      <c r="AS4234">
        <v>0</v>
      </c>
      <c r="AT4234">
        <v>0</v>
      </c>
      <c r="AW4234" t="s">
        <v>73</v>
      </c>
      <c r="AZ4234" t="s">
        <v>73</v>
      </c>
      <c r="BA4234">
        <v>0</v>
      </c>
      <c r="BC4234">
        <v>0</v>
      </c>
      <c r="BD4234">
        <v>0</v>
      </c>
      <c r="BE4234">
        <v>0</v>
      </c>
      <c r="BH4234">
        <v>0</v>
      </c>
      <c r="BI4234">
        <v>0</v>
      </c>
      <c r="BJ4234">
        <v>0</v>
      </c>
      <c r="BS4234" t="s">
        <v>584</v>
      </c>
    </row>
    <row r="4235" spans="1:71" x14ac:dyDescent="0.35">
      <c r="A4235">
        <v>345</v>
      </c>
      <c r="C4235" s="1">
        <v>45572</v>
      </c>
      <c r="D4235" t="s">
        <v>407</v>
      </c>
      <c r="E4235" t="s">
        <v>85</v>
      </c>
      <c r="F4235" t="s">
        <v>67</v>
      </c>
      <c r="G4235" t="s">
        <v>408</v>
      </c>
      <c r="H4235" t="s">
        <v>420</v>
      </c>
      <c r="I4235" t="s">
        <v>420</v>
      </c>
      <c r="J4235">
        <v>-2.2364076000000002</v>
      </c>
      <c r="K4235">
        <v>37.144303899999997</v>
      </c>
      <c r="L4235">
        <v>293627.49829999998</v>
      </c>
      <c r="M4235">
        <v>9752678.0559999999</v>
      </c>
      <c r="N4235">
        <v>1254.0999999999999</v>
      </c>
      <c r="O4235">
        <v>4.9000000000000004</v>
      </c>
      <c r="P4235">
        <v>50</v>
      </c>
      <c r="Q4235">
        <v>0</v>
      </c>
      <c r="R4235">
        <v>0</v>
      </c>
      <c r="S4235">
        <v>0</v>
      </c>
      <c r="T4235">
        <f t="shared" si="198"/>
        <v>50</v>
      </c>
      <c r="U4235">
        <v>40</v>
      </c>
      <c r="V4235">
        <f t="shared" si="199"/>
        <v>19.947114020071634</v>
      </c>
      <c r="W4235">
        <f t="shared" si="200"/>
        <v>19.947114020071634</v>
      </c>
      <c r="X4235" t="s">
        <v>69</v>
      </c>
      <c r="Y4235">
        <v>20</v>
      </c>
      <c r="Z4235" t="s">
        <v>73</v>
      </c>
      <c r="AA4235">
        <v>0</v>
      </c>
      <c r="AB4235">
        <v>0</v>
      </c>
      <c r="AC4235">
        <v>0</v>
      </c>
      <c r="AD4235">
        <v>0</v>
      </c>
      <c r="AF4235">
        <v>0</v>
      </c>
      <c r="AG4235">
        <v>0</v>
      </c>
      <c r="AH4235">
        <v>0</v>
      </c>
      <c r="AI4235">
        <v>0</v>
      </c>
      <c r="AL4235">
        <v>0</v>
      </c>
      <c r="AM4235">
        <v>0</v>
      </c>
      <c r="AN4235">
        <v>0</v>
      </c>
      <c r="AR4235">
        <v>0</v>
      </c>
      <c r="AS4235">
        <v>0</v>
      </c>
      <c r="AT4235">
        <v>0</v>
      </c>
      <c r="AW4235" t="s">
        <v>73</v>
      </c>
      <c r="AZ4235" t="s">
        <v>73</v>
      </c>
      <c r="BA4235">
        <v>0</v>
      </c>
      <c r="BC4235">
        <v>0</v>
      </c>
      <c r="BD4235">
        <v>0</v>
      </c>
      <c r="BE4235">
        <v>0</v>
      </c>
      <c r="BH4235">
        <v>0</v>
      </c>
      <c r="BI4235">
        <v>0</v>
      </c>
      <c r="BJ4235">
        <v>0</v>
      </c>
      <c r="BS4235" t="s">
        <v>585</v>
      </c>
    </row>
    <row r="4236" spans="1:71" x14ac:dyDescent="0.35">
      <c r="A4236">
        <v>346</v>
      </c>
      <c r="C4236" s="1">
        <v>45572</v>
      </c>
      <c r="D4236" t="s">
        <v>407</v>
      </c>
      <c r="E4236" t="s">
        <v>85</v>
      </c>
      <c r="F4236" t="s">
        <v>67</v>
      </c>
      <c r="G4236" t="s">
        <v>408</v>
      </c>
      <c r="H4236" t="s">
        <v>420</v>
      </c>
      <c r="I4236" t="s">
        <v>420</v>
      </c>
      <c r="J4236">
        <v>-2.2340965000000002</v>
      </c>
      <c r="K4236">
        <v>37.146828300000003</v>
      </c>
      <c r="L4236">
        <v>293908.0134</v>
      </c>
      <c r="M4236">
        <v>9752933.9949999992</v>
      </c>
      <c r="N4236">
        <v>1254.4000000000001</v>
      </c>
      <c r="O4236">
        <v>2.4</v>
      </c>
      <c r="P4236">
        <v>0</v>
      </c>
      <c r="Q4236">
        <v>70</v>
      </c>
      <c r="R4236">
        <v>90</v>
      </c>
      <c r="S4236">
        <v>3</v>
      </c>
      <c r="T4236">
        <f t="shared" si="198"/>
        <v>29.300000000000004</v>
      </c>
      <c r="U4236">
        <v>50</v>
      </c>
      <c r="V4236">
        <f t="shared" si="199"/>
        <v>15.269642812771579</v>
      </c>
      <c r="W4236">
        <f t="shared" si="200"/>
        <v>15.269642812771579</v>
      </c>
      <c r="X4236" t="s">
        <v>69</v>
      </c>
      <c r="Y4236">
        <v>15</v>
      </c>
      <c r="Z4236" t="s">
        <v>73</v>
      </c>
      <c r="AA4236">
        <v>0</v>
      </c>
      <c r="AB4236">
        <v>0</v>
      </c>
      <c r="AC4236">
        <v>0</v>
      </c>
      <c r="AD4236">
        <v>0</v>
      </c>
      <c r="AF4236">
        <v>0</v>
      </c>
      <c r="AG4236">
        <v>0</v>
      </c>
      <c r="AH4236">
        <v>0</v>
      </c>
      <c r="AI4236">
        <v>0</v>
      </c>
      <c r="AL4236">
        <v>0</v>
      </c>
      <c r="AM4236">
        <v>0</v>
      </c>
      <c r="AN4236">
        <v>0</v>
      </c>
      <c r="AR4236">
        <v>0</v>
      </c>
      <c r="AS4236">
        <v>0</v>
      </c>
      <c r="AT4236">
        <v>0</v>
      </c>
      <c r="AW4236" t="s">
        <v>73</v>
      </c>
      <c r="AZ4236" t="s">
        <v>73</v>
      </c>
      <c r="BA4236">
        <v>0</v>
      </c>
      <c r="BC4236">
        <v>0</v>
      </c>
      <c r="BD4236">
        <v>0</v>
      </c>
      <c r="BE4236">
        <v>0</v>
      </c>
      <c r="BH4236">
        <v>0</v>
      </c>
      <c r="BI4236">
        <v>0</v>
      </c>
      <c r="BJ4236">
        <v>0</v>
      </c>
      <c r="BS4236" t="s">
        <v>586</v>
      </c>
    </row>
    <row r="4237" spans="1:71" x14ac:dyDescent="0.35">
      <c r="A4237">
        <v>347</v>
      </c>
      <c r="C4237" s="1">
        <v>45572</v>
      </c>
      <c r="D4237" t="s">
        <v>407</v>
      </c>
      <c r="E4237" t="s">
        <v>85</v>
      </c>
      <c r="F4237" t="s">
        <v>67</v>
      </c>
      <c r="G4237" t="s">
        <v>408</v>
      </c>
      <c r="H4237" t="s">
        <v>420</v>
      </c>
      <c r="I4237" t="s">
        <v>420</v>
      </c>
      <c r="J4237">
        <v>-2.2326752999999999</v>
      </c>
      <c r="K4237">
        <v>37.151411899999999</v>
      </c>
      <c r="L4237">
        <v>294417.73759999999</v>
      </c>
      <c r="M4237">
        <v>9753091.807</v>
      </c>
      <c r="N4237">
        <v>1251.3</v>
      </c>
      <c r="O4237">
        <v>4.8</v>
      </c>
      <c r="P4237">
        <v>0</v>
      </c>
      <c r="Q4237">
        <v>90</v>
      </c>
      <c r="R4237">
        <v>100</v>
      </c>
      <c r="S4237">
        <v>0</v>
      </c>
      <c r="T4237">
        <f t="shared" si="198"/>
        <v>32.300000000000004</v>
      </c>
      <c r="U4237">
        <v>80</v>
      </c>
      <c r="V4237">
        <f t="shared" si="199"/>
        <v>16.032318394212705</v>
      </c>
      <c r="W4237">
        <f t="shared" si="200"/>
        <v>16.032318394212705</v>
      </c>
      <c r="X4237" t="s">
        <v>69</v>
      </c>
      <c r="Y4237">
        <v>15</v>
      </c>
      <c r="Z4237" t="s">
        <v>73</v>
      </c>
      <c r="AA4237">
        <v>0</v>
      </c>
      <c r="AB4237">
        <v>0</v>
      </c>
      <c r="AC4237">
        <v>0</v>
      </c>
      <c r="AD4237">
        <v>0</v>
      </c>
      <c r="AF4237">
        <v>0</v>
      </c>
      <c r="AG4237">
        <v>0</v>
      </c>
      <c r="AH4237">
        <v>0</v>
      </c>
      <c r="AI4237">
        <v>0</v>
      </c>
      <c r="AL4237">
        <v>0</v>
      </c>
      <c r="AM4237">
        <v>0</v>
      </c>
      <c r="AN4237">
        <v>0</v>
      </c>
      <c r="AR4237">
        <v>0</v>
      </c>
      <c r="AS4237">
        <v>0</v>
      </c>
      <c r="AT4237">
        <v>0</v>
      </c>
      <c r="AW4237" t="s">
        <v>73</v>
      </c>
      <c r="AZ4237" t="s">
        <v>73</v>
      </c>
      <c r="BA4237">
        <v>0</v>
      </c>
      <c r="BC4237">
        <v>0</v>
      </c>
      <c r="BD4237">
        <v>0</v>
      </c>
      <c r="BE4237">
        <v>0</v>
      </c>
      <c r="BH4237">
        <v>0</v>
      </c>
      <c r="BI4237">
        <v>0</v>
      </c>
      <c r="BJ4237">
        <v>0</v>
      </c>
      <c r="BS4237" t="s">
        <v>587</v>
      </c>
    </row>
    <row r="4238" spans="1:71" x14ac:dyDescent="0.35">
      <c r="A4238">
        <v>348</v>
      </c>
      <c r="C4238" s="1">
        <v>45572</v>
      </c>
      <c r="D4238" t="s">
        <v>407</v>
      </c>
      <c r="E4238" t="s">
        <v>85</v>
      </c>
      <c r="F4238" t="s">
        <v>67</v>
      </c>
      <c r="G4238" t="s">
        <v>408</v>
      </c>
      <c r="H4238" t="s">
        <v>420</v>
      </c>
      <c r="I4238" t="s">
        <v>420</v>
      </c>
      <c r="J4238">
        <v>-2.2321255</v>
      </c>
      <c r="K4238">
        <v>37.154261900000002</v>
      </c>
      <c r="L4238">
        <v>294734.72110000002</v>
      </c>
      <c r="M4238">
        <v>9753153.0069999993</v>
      </c>
      <c r="N4238">
        <v>1250.5999999999999</v>
      </c>
      <c r="O4238">
        <v>2.6</v>
      </c>
      <c r="P4238">
        <v>0</v>
      </c>
      <c r="Q4238">
        <v>50</v>
      </c>
      <c r="R4238">
        <v>80</v>
      </c>
      <c r="S4238">
        <v>0</v>
      </c>
      <c r="T4238">
        <f t="shared" si="198"/>
        <v>22.1</v>
      </c>
      <c r="U4238">
        <v>50</v>
      </c>
      <c r="V4238">
        <f t="shared" si="199"/>
        <v>13.26145588223798</v>
      </c>
      <c r="W4238">
        <f t="shared" si="200"/>
        <v>13.26145588223798</v>
      </c>
      <c r="X4238" t="s">
        <v>69</v>
      </c>
      <c r="Y4238">
        <v>10</v>
      </c>
      <c r="Z4238" t="s">
        <v>73</v>
      </c>
      <c r="AA4238">
        <v>0</v>
      </c>
      <c r="AB4238">
        <v>0</v>
      </c>
      <c r="AC4238">
        <v>0</v>
      </c>
      <c r="AD4238">
        <v>0</v>
      </c>
      <c r="AF4238">
        <v>0</v>
      </c>
      <c r="AG4238">
        <v>0</v>
      </c>
      <c r="AH4238">
        <v>0</v>
      </c>
      <c r="AI4238">
        <v>0</v>
      </c>
      <c r="AL4238">
        <v>0</v>
      </c>
      <c r="AM4238">
        <v>0</v>
      </c>
      <c r="AN4238">
        <v>0</v>
      </c>
      <c r="AR4238">
        <v>0</v>
      </c>
      <c r="AS4238">
        <v>0</v>
      </c>
      <c r="AT4238">
        <v>0</v>
      </c>
      <c r="AW4238" t="s">
        <v>73</v>
      </c>
      <c r="AZ4238" t="s">
        <v>73</v>
      </c>
      <c r="BA4238">
        <v>0</v>
      </c>
      <c r="BC4238">
        <v>0</v>
      </c>
      <c r="BD4238">
        <v>0</v>
      </c>
      <c r="BE4238">
        <v>0</v>
      </c>
      <c r="BH4238">
        <v>0</v>
      </c>
      <c r="BI4238">
        <v>0</v>
      </c>
      <c r="BJ4238">
        <v>0</v>
      </c>
      <c r="BS4238" t="s">
        <v>588</v>
      </c>
    </row>
    <row r="4239" spans="1:71" x14ac:dyDescent="0.35">
      <c r="A4239">
        <v>349</v>
      </c>
      <c r="C4239" s="1">
        <v>45572</v>
      </c>
      <c r="D4239" t="s">
        <v>407</v>
      </c>
      <c r="E4239" t="s">
        <v>85</v>
      </c>
      <c r="F4239" t="s">
        <v>67</v>
      </c>
      <c r="G4239" t="s">
        <v>408</v>
      </c>
      <c r="H4239" t="s">
        <v>420</v>
      </c>
      <c r="I4239" t="s">
        <v>420</v>
      </c>
      <c r="J4239">
        <v>-2.2320083999999998</v>
      </c>
      <c r="K4239">
        <v>37.159590000000001</v>
      </c>
      <c r="L4239">
        <v>295327.45</v>
      </c>
      <c r="M4239">
        <v>9753166.6999999993</v>
      </c>
      <c r="N4239">
        <v>1273</v>
      </c>
      <c r="O4239">
        <v>3.7</v>
      </c>
      <c r="P4239">
        <v>0</v>
      </c>
      <c r="Q4239">
        <v>15</v>
      </c>
      <c r="R4239">
        <v>45</v>
      </c>
      <c r="S4239">
        <v>5</v>
      </c>
      <c r="T4239">
        <f t="shared" si="198"/>
        <v>13.700000000000001</v>
      </c>
      <c r="U4239">
        <v>30</v>
      </c>
      <c r="V4239">
        <f t="shared" si="199"/>
        <v>10.441318691523035</v>
      </c>
      <c r="W4239">
        <f t="shared" si="200"/>
        <v>10.441318691523035</v>
      </c>
      <c r="X4239" t="s">
        <v>69</v>
      </c>
      <c r="Y4239">
        <v>5</v>
      </c>
      <c r="Z4239" t="s">
        <v>73</v>
      </c>
      <c r="AA4239">
        <v>0</v>
      </c>
      <c r="AB4239">
        <v>0</v>
      </c>
      <c r="AC4239">
        <v>0</v>
      </c>
      <c r="AD4239">
        <v>0</v>
      </c>
      <c r="AF4239">
        <v>0</v>
      </c>
      <c r="AG4239">
        <v>0</v>
      </c>
      <c r="AH4239">
        <v>0</v>
      </c>
      <c r="AI4239">
        <v>0</v>
      </c>
      <c r="AL4239">
        <v>0</v>
      </c>
      <c r="AM4239">
        <v>0</v>
      </c>
      <c r="AN4239">
        <v>0</v>
      </c>
      <c r="AR4239">
        <v>0</v>
      </c>
      <c r="AS4239">
        <v>0</v>
      </c>
      <c r="AT4239">
        <v>0</v>
      </c>
      <c r="AW4239" t="s">
        <v>73</v>
      </c>
      <c r="AZ4239" t="s">
        <v>73</v>
      </c>
      <c r="BA4239">
        <v>0</v>
      </c>
      <c r="BC4239">
        <v>0</v>
      </c>
      <c r="BD4239">
        <v>0</v>
      </c>
      <c r="BE4239">
        <v>0</v>
      </c>
      <c r="BH4239">
        <v>0</v>
      </c>
      <c r="BI4239">
        <v>0</v>
      </c>
      <c r="BJ4239">
        <v>0</v>
      </c>
      <c r="BS4239" t="s">
        <v>589</v>
      </c>
    </row>
    <row r="4240" spans="1:71" x14ac:dyDescent="0.35">
      <c r="A4240">
        <v>1364</v>
      </c>
      <c r="C4240" s="1">
        <v>45572</v>
      </c>
      <c r="D4240" t="s">
        <v>1600</v>
      </c>
      <c r="E4240" t="s">
        <v>85</v>
      </c>
      <c r="F4240" t="s">
        <v>1601</v>
      </c>
      <c r="G4240" t="s">
        <v>2397</v>
      </c>
      <c r="H4240" t="s">
        <v>2398</v>
      </c>
      <c r="I4240" t="s">
        <v>2398</v>
      </c>
      <c r="J4240">
        <v>-2.4317905</v>
      </c>
      <c r="K4240">
        <v>36.847767400000002</v>
      </c>
      <c r="L4240">
        <v>260668.16390000001</v>
      </c>
      <c r="M4240">
        <v>9731021.6689999998</v>
      </c>
      <c r="N4240">
        <v>1251.2</v>
      </c>
      <c r="O4240">
        <v>5.0999999999999996</v>
      </c>
      <c r="P4240">
        <v>7</v>
      </c>
      <c r="Q4240">
        <v>15</v>
      </c>
      <c r="R4240">
        <v>26</v>
      </c>
      <c r="S4240">
        <v>0</v>
      </c>
      <c r="T4240">
        <f t="shared" si="198"/>
        <v>13.97</v>
      </c>
      <c r="U4240">
        <v>10</v>
      </c>
      <c r="V4240">
        <f t="shared" si="199"/>
        <v>10.543705598587666</v>
      </c>
      <c r="W4240">
        <f t="shared" si="200"/>
        <v>10</v>
      </c>
      <c r="X4240" t="s">
        <v>69</v>
      </c>
      <c r="Y4240">
        <v>25</v>
      </c>
      <c r="Z4240" t="s">
        <v>73</v>
      </c>
      <c r="AA4240">
        <v>0</v>
      </c>
      <c r="AB4240">
        <v>0</v>
      </c>
      <c r="AC4240">
        <v>0</v>
      </c>
      <c r="AD4240">
        <v>0</v>
      </c>
      <c r="AF4240">
        <v>0</v>
      </c>
      <c r="AG4240">
        <v>0</v>
      </c>
      <c r="AH4240">
        <v>0</v>
      </c>
      <c r="AI4240">
        <v>0</v>
      </c>
      <c r="AL4240">
        <v>0</v>
      </c>
      <c r="AM4240">
        <v>0</v>
      </c>
      <c r="AN4240">
        <v>0</v>
      </c>
      <c r="AR4240">
        <v>0</v>
      </c>
      <c r="AS4240">
        <v>0</v>
      </c>
      <c r="AT4240">
        <v>0</v>
      </c>
      <c r="AW4240" t="s">
        <v>73</v>
      </c>
      <c r="AZ4240" t="s">
        <v>73</v>
      </c>
      <c r="BA4240">
        <v>0</v>
      </c>
      <c r="BC4240">
        <v>0</v>
      </c>
      <c r="BD4240">
        <v>0</v>
      </c>
      <c r="BE4240">
        <v>0</v>
      </c>
      <c r="BH4240">
        <v>0</v>
      </c>
      <c r="BI4240">
        <v>0</v>
      </c>
      <c r="BJ4240">
        <v>0</v>
      </c>
      <c r="BR4240" t="s">
        <v>1606</v>
      </c>
      <c r="BS4240" t="s">
        <v>2461</v>
      </c>
    </row>
    <row r="4241" spans="1:71" x14ac:dyDescent="0.35">
      <c r="A4241">
        <v>1365</v>
      </c>
      <c r="C4241" s="1">
        <v>45572</v>
      </c>
      <c r="D4241" t="s">
        <v>1600</v>
      </c>
      <c r="E4241" t="s">
        <v>85</v>
      </c>
      <c r="F4241" t="s">
        <v>1601</v>
      </c>
      <c r="G4241" t="s">
        <v>2397</v>
      </c>
      <c r="H4241" t="s">
        <v>2398</v>
      </c>
      <c r="I4241" t="s">
        <v>2398</v>
      </c>
      <c r="J4241">
        <v>-2.3969716999999999</v>
      </c>
      <c r="K4241">
        <v>36.855601700000001</v>
      </c>
      <c r="L4241">
        <v>261533.685</v>
      </c>
      <c r="M4241">
        <v>9734874.3550000004</v>
      </c>
      <c r="N4241">
        <v>1362.2</v>
      </c>
      <c r="O4241">
        <v>7</v>
      </c>
      <c r="P4241">
        <v>40</v>
      </c>
      <c r="Q4241">
        <v>0</v>
      </c>
      <c r="R4241">
        <v>0</v>
      </c>
      <c r="S4241">
        <v>0</v>
      </c>
      <c r="T4241">
        <f t="shared" si="198"/>
        <v>40</v>
      </c>
      <c r="U4241">
        <v>15</v>
      </c>
      <c r="V4241">
        <f t="shared" si="199"/>
        <v>17.841241161527712</v>
      </c>
      <c r="W4241">
        <f t="shared" si="200"/>
        <v>15</v>
      </c>
      <c r="X4241" t="s">
        <v>69</v>
      </c>
      <c r="Y4241">
        <v>30</v>
      </c>
      <c r="Z4241" t="s">
        <v>73</v>
      </c>
      <c r="AA4241">
        <v>0</v>
      </c>
      <c r="AB4241">
        <v>0</v>
      </c>
      <c r="AC4241">
        <v>0</v>
      </c>
      <c r="AD4241">
        <v>0</v>
      </c>
      <c r="AF4241">
        <v>0</v>
      </c>
      <c r="AG4241">
        <v>0</v>
      </c>
      <c r="AH4241">
        <v>0</v>
      </c>
      <c r="AI4241">
        <v>0</v>
      </c>
      <c r="AL4241">
        <v>0</v>
      </c>
      <c r="AM4241">
        <v>0</v>
      </c>
      <c r="AN4241">
        <v>0</v>
      </c>
      <c r="AR4241">
        <v>0</v>
      </c>
      <c r="AS4241">
        <v>0</v>
      </c>
      <c r="AT4241">
        <v>0</v>
      </c>
      <c r="AW4241" t="s">
        <v>73</v>
      </c>
      <c r="AZ4241" t="s">
        <v>73</v>
      </c>
      <c r="BA4241">
        <v>0</v>
      </c>
      <c r="BC4241">
        <v>0</v>
      </c>
      <c r="BD4241">
        <v>0</v>
      </c>
      <c r="BE4241">
        <v>0</v>
      </c>
      <c r="BH4241">
        <v>0</v>
      </c>
      <c r="BI4241">
        <v>0</v>
      </c>
      <c r="BJ4241">
        <v>0</v>
      </c>
      <c r="BR4241" t="s">
        <v>1606</v>
      </c>
      <c r="BS4241" t="s">
        <v>2462</v>
      </c>
    </row>
    <row r="4242" spans="1:71" x14ac:dyDescent="0.35">
      <c r="A4242">
        <v>1366</v>
      </c>
      <c r="C4242" s="1">
        <v>45572</v>
      </c>
      <c r="D4242" t="s">
        <v>1600</v>
      </c>
      <c r="E4242" t="s">
        <v>85</v>
      </c>
      <c r="F4242" t="s">
        <v>1601</v>
      </c>
      <c r="G4242" t="s">
        <v>2397</v>
      </c>
      <c r="H4242" t="s">
        <v>2398</v>
      </c>
      <c r="I4242" t="s">
        <v>2398</v>
      </c>
      <c r="J4242">
        <v>-2.4162617000000002</v>
      </c>
      <c r="K4242">
        <v>36.860950000000003</v>
      </c>
      <c r="L4242">
        <v>262132.0631</v>
      </c>
      <c r="M4242">
        <v>9732741.6309999991</v>
      </c>
      <c r="N4242">
        <v>1295.9000000000001</v>
      </c>
      <c r="O4242">
        <v>7.2</v>
      </c>
      <c r="P4242">
        <v>0</v>
      </c>
      <c r="Q4242">
        <v>41</v>
      </c>
      <c r="R4242">
        <v>18</v>
      </c>
      <c r="S4242">
        <v>0</v>
      </c>
      <c r="T4242">
        <f t="shared" si="198"/>
        <v>10.030000000000001</v>
      </c>
      <c r="U4242">
        <v>5</v>
      </c>
      <c r="V4242">
        <f t="shared" si="199"/>
        <v>8.9339914909622298</v>
      </c>
      <c r="W4242">
        <f t="shared" si="200"/>
        <v>5</v>
      </c>
      <c r="X4242" t="s">
        <v>69</v>
      </c>
      <c r="Y4242">
        <v>35</v>
      </c>
      <c r="Z4242" t="s">
        <v>73</v>
      </c>
      <c r="AA4242">
        <v>0</v>
      </c>
      <c r="AB4242">
        <v>0</v>
      </c>
      <c r="AC4242">
        <v>0</v>
      </c>
      <c r="AD4242">
        <v>0</v>
      </c>
      <c r="AF4242">
        <v>0</v>
      </c>
      <c r="AG4242">
        <v>0</v>
      </c>
      <c r="AH4242">
        <v>0</v>
      </c>
      <c r="AI4242">
        <v>0</v>
      </c>
      <c r="AL4242">
        <v>0</v>
      </c>
      <c r="AM4242">
        <v>0</v>
      </c>
      <c r="AN4242">
        <v>0</v>
      </c>
      <c r="AR4242">
        <v>0</v>
      </c>
      <c r="AS4242">
        <v>0</v>
      </c>
      <c r="AT4242">
        <v>0</v>
      </c>
      <c r="AW4242" t="s">
        <v>73</v>
      </c>
      <c r="AZ4242" t="s">
        <v>73</v>
      </c>
      <c r="BA4242">
        <v>0</v>
      </c>
      <c r="BC4242">
        <v>0</v>
      </c>
      <c r="BD4242">
        <v>0</v>
      </c>
      <c r="BE4242">
        <v>0</v>
      </c>
      <c r="BH4242">
        <v>0</v>
      </c>
      <c r="BI4242">
        <v>0</v>
      </c>
      <c r="BJ4242">
        <v>0</v>
      </c>
      <c r="BR4242" t="s">
        <v>1608</v>
      </c>
      <c r="BS4242" t="s">
        <v>2463</v>
      </c>
    </row>
    <row r="4243" spans="1:71" x14ac:dyDescent="0.35">
      <c r="A4243">
        <v>1367</v>
      </c>
      <c r="C4243" s="1">
        <v>45572</v>
      </c>
      <c r="D4243" t="s">
        <v>1600</v>
      </c>
      <c r="E4243" t="s">
        <v>85</v>
      </c>
      <c r="F4243" t="s">
        <v>1601</v>
      </c>
      <c r="G4243" t="s">
        <v>2397</v>
      </c>
      <c r="H4243" t="s">
        <v>2398</v>
      </c>
      <c r="I4243" t="s">
        <v>2398</v>
      </c>
      <c r="J4243">
        <v>-2.4238483</v>
      </c>
      <c r="K4243">
        <v>36.858738299999999</v>
      </c>
      <c r="L4243">
        <v>261887.32620000001</v>
      </c>
      <c r="M4243">
        <v>9731902.0940000005</v>
      </c>
      <c r="N4243">
        <v>1279.4000000000001</v>
      </c>
      <c r="O4243">
        <v>7.6</v>
      </c>
      <c r="P4243">
        <v>0</v>
      </c>
      <c r="Q4243">
        <v>0</v>
      </c>
      <c r="R4243">
        <v>50</v>
      </c>
      <c r="S4243">
        <v>0</v>
      </c>
      <c r="T4243">
        <f t="shared" si="198"/>
        <v>8.5</v>
      </c>
      <c r="U4243">
        <v>30</v>
      </c>
      <c r="V4243">
        <f t="shared" si="199"/>
        <v>8.224405803099426</v>
      </c>
      <c r="W4243">
        <f t="shared" si="200"/>
        <v>8.224405803099426</v>
      </c>
      <c r="X4243" t="s">
        <v>69</v>
      </c>
      <c r="Y4243">
        <v>40</v>
      </c>
      <c r="Z4243" t="s">
        <v>73</v>
      </c>
      <c r="AA4243">
        <v>0</v>
      </c>
      <c r="AB4243">
        <v>0</v>
      </c>
      <c r="AC4243">
        <v>0</v>
      </c>
      <c r="AD4243">
        <v>0</v>
      </c>
      <c r="AF4243">
        <v>0</v>
      </c>
      <c r="AG4243">
        <v>0</v>
      </c>
      <c r="AH4243">
        <v>0</v>
      </c>
      <c r="AI4243">
        <v>0</v>
      </c>
      <c r="AL4243">
        <v>0</v>
      </c>
      <c r="AM4243">
        <v>0</v>
      </c>
      <c r="AN4243">
        <v>0</v>
      </c>
      <c r="AR4243">
        <v>0</v>
      </c>
      <c r="AS4243">
        <v>0</v>
      </c>
      <c r="AT4243">
        <v>0</v>
      </c>
      <c r="AW4243" t="s">
        <v>73</v>
      </c>
      <c r="AZ4243" t="s">
        <v>73</v>
      </c>
      <c r="BA4243">
        <v>0</v>
      </c>
      <c r="BC4243">
        <v>0</v>
      </c>
      <c r="BD4243">
        <v>0</v>
      </c>
      <c r="BE4243">
        <v>0</v>
      </c>
      <c r="BH4243">
        <v>0</v>
      </c>
      <c r="BI4243">
        <v>0</v>
      </c>
      <c r="BJ4243">
        <v>0</v>
      </c>
      <c r="BR4243" t="s">
        <v>2464</v>
      </c>
      <c r="BS4243" t="s">
        <v>2465</v>
      </c>
    </row>
    <row r="4244" spans="1:71" x14ac:dyDescent="0.35">
      <c r="A4244">
        <v>1547</v>
      </c>
      <c r="C4244" s="1">
        <v>45572</v>
      </c>
      <c r="D4244" t="s">
        <v>2504</v>
      </c>
      <c r="E4244" t="s">
        <v>85</v>
      </c>
      <c r="F4244" t="s">
        <v>2778</v>
      </c>
      <c r="G4244" t="s">
        <v>2778</v>
      </c>
      <c r="H4244" t="s">
        <v>2809</v>
      </c>
      <c r="I4244" t="s">
        <v>2824</v>
      </c>
      <c r="J4244">
        <v>-1.83284</v>
      </c>
      <c r="K4244">
        <v>36.359003299999998</v>
      </c>
      <c r="L4244">
        <v>206167.97889999999</v>
      </c>
      <c r="M4244">
        <v>9797198.7080000006</v>
      </c>
      <c r="N4244">
        <v>766.9</v>
      </c>
      <c r="O4244">
        <v>6.2</v>
      </c>
      <c r="P4244">
        <v>0</v>
      </c>
      <c r="Q4244">
        <v>300</v>
      </c>
      <c r="R4244">
        <v>550</v>
      </c>
      <c r="S4244">
        <v>15</v>
      </c>
      <c r="T4244">
        <f t="shared" si="198"/>
        <v>155</v>
      </c>
      <c r="U4244">
        <v>200</v>
      </c>
      <c r="V4244">
        <f t="shared" si="199"/>
        <v>35.120518347003205</v>
      </c>
      <c r="W4244">
        <f t="shared" si="200"/>
        <v>35.120518347003205</v>
      </c>
      <c r="X4244" t="s">
        <v>69</v>
      </c>
      <c r="Y4244">
        <v>36</v>
      </c>
      <c r="Z4244" t="s">
        <v>73</v>
      </c>
      <c r="AA4244">
        <v>0</v>
      </c>
      <c r="AB4244">
        <v>0</v>
      </c>
      <c r="AC4244">
        <v>0</v>
      </c>
      <c r="AD4244">
        <v>0</v>
      </c>
      <c r="AF4244">
        <v>0</v>
      </c>
      <c r="AG4244">
        <v>0</v>
      </c>
      <c r="AH4244">
        <v>0</v>
      </c>
      <c r="AI4244">
        <v>0</v>
      </c>
      <c r="AL4244">
        <v>0</v>
      </c>
      <c r="AM4244">
        <v>0</v>
      </c>
      <c r="AN4244">
        <v>0</v>
      </c>
      <c r="AR4244">
        <v>0</v>
      </c>
      <c r="AS4244">
        <v>0</v>
      </c>
      <c r="AT4244">
        <v>0</v>
      </c>
      <c r="AW4244" t="s">
        <v>73</v>
      </c>
      <c r="AZ4244" t="s">
        <v>73</v>
      </c>
      <c r="BA4244">
        <v>0</v>
      </c>
      <c r="BC4244">
        <v>0</v>
      </c>
      <c r="BD4244">
        <v>0</v>
      </c>
      <c r="BE4244">
        <v>0</v>
      </c>
      <c r="BH4244">
        <v>0</v>
      </c>
      <c r="BI4244">
        <v>0</v>
      </c>
      <c r="BJ4244">
        <v>0</v>
      </c>
      <c r="BQ4244" t="s">
        <v>77</v>
      </c>
      <c r="BR4244" t="s">
        <v>2827</v>
      </c>
      <c r="BS4244" t="s">
        <v>2828</v>
      </c>
    </row>
    <row r="4245" spans="1:71" x14ac:dyDescent="0.35">
      <c r="A4245">
        <v>1942</v>
      </c>
      <c r="C4245" s="1">
        <v>45572</v>
      </c>
      <c r="D4245" t="s">
        <v>2972</v>
      </c>
      <c r="E4245" t="s">
        <v>85</v>
      </c>
      <c r="F4245" t="s">
        <v>2973</v>
      </c>
      <c r="G4245" t="s">
        <v>3273</v>
      </c>
      <c r="H4245" t="s">
        <v>3285</v>
      </c>
      <c r="I4245" t="s">
        <v>3286</v>
      </c>
      <c r="J4245">
        <v>-1.9424482999999999</v>
      </c>
      <c r="K4245">
        <v>36.314916699999998</v>
      </c>
      <c r="L4245">
        <v>201278.1476</v>
      </c>
      <c r="M4245">
        <v>9785062.8870000001</v>
      </c>
      <c r="N4245">
        <v>684.8</v>
      </c>
      <c r="O4245">
        <v>8.4</v>
      </c>
      <c r="P4245">
        <v>0</v>
      </c>
      <c r="Q4245">
        <v>0</v>
      </c>
      <c r="R4245">
        <v>0</v>
      </c>
      <c r="S4245">
        <v>0</v>
      </c>
      <c r="T4245">
        <f t="shared" si="198"/>
        <v>0</v>
      </c>
      <c r="U4245">
        <v>0</v>
      </c>
      <c r="V4245">
        <f t="shared" si="199"/>
        <v>0</v>
      </c>
      <c r="W4245">
        <f t="shared" si="200"/>
        <v>0</v>
      </c>
      <c r="X4245" t="s">
        <v>69</v>
      </c>
      <c r="Y4245">
        <v>10</v>
      </c>
      <c r="Z4245" t="s">
        <v>73</v>
      </c>
      <c r="AA4245">
        <v>0</v>
      </c>
      <c r="AB4245">
        <v>0</v>
      </c>
      <c r="AC4245">
        <v>0</v>
      </c>
      <c r="AD4245">
        <v>0</v>
      </c>
      <c r="AF4245">
        <v>0</v>
      </c>
      <c r="AG4245">
        <v>0</v>
      </c>
      <c r="AH4245">
        <v>0</v>
      </c>
      <c r="AI4245">
        <v>0</v>
      </c>
      <c r="AL4245">
        <v>0</v>
      </c>
      <c r="AM4245">
        <v>0</v>
      </c>
      <c r="AN4245">
        <v>0</v>
      </c>
      <c r="AR4245">
        <v>0</v>
      </c>
      <c r="AS4245">
        <v>0</v>
      </c>
      <c r="AT4245">
        <v>0</v>
      </c>
      <c r="AW4245" t="s">
        <v>73</v>
      </c>
      <c r="AZ4245" t="s">
        <v>73</v>
      </c>
      <c r="BA4245">
        <v>0</v>
      </c>
      <c r="BC4245">
        <v>0</v>
      </c>
      <c r="BD4245">
        <v>0</v>
      </c>
      <c r="BE4245">
        <v>0</v>
      </c>
      <c r="BH4245">
        <v>0</v>
      </c>
      <c r="BI4245">
        <v>0</v>
      </c>
      <c r="BJ4245">
        <v>0</v>
      </c>
      <c r="BS4245" t="s">
        <v>3288</v>
      </c>
    </row>
    <row r="4246" spans="1:71" x14ac:dyDescent="0.35">
      <c r="A4246">
        <v>2892</v>
      </c>
      <c r="C4246" s="1">
        <v>45572</v>
      </c>
      <c r="D4246" t="s">
        <v>4187</v>
      </c>
      <c r="E4246" t="s">
        <v>85</v>
      </c>
      <c r="F4246" t="s">
        <v>3554</v>
      </c>
      <c r="G4246" t="s">
        <v>4739</v>
      </c>
      <c r="H4246" t="s">
        <v>4982</v>
      </c>
      <c r="I4246" t="s">
        <v>4739</v>
      </c>
      <c r="J4246">
        <v>-2.8368258000000002</v>
      </c>
      <c r="K4246">
        <v>37.362798900000001</v>
      </c>
      <c r="L4246">
        <v>318017.45980000001</v>
      </c>
      <c r="M4246">
        <v>9686314.2349999994</v>
      </c>
      <c r="N4246">
        <v>1557.1</v>
      </c>
      <c r="O4246">
        <v>2.1</v>
      </c>
      <c r="P4246">
        <v>0</v>
      </c>
      <c r="Q4246">
        <v>200</v>
      </c>
      <c r="R4246">
        <v>260</v>
      </c>
      <c r="S4246">
        <v>0</v>
      </c>
      <c r="T4246">
        <f t="shared" si="198"/>
        <v>78.2</v>
      </c>
      <c r="U4246">
        <v>50</v>
      </c>
      <c r="V4246">
        <f t="shared" si="199"/>
        <v>24.945857922495087</v>
      </c>
      <c r="W4246">
        <f t="shared" si="200"/>
        <v>24.945857922495087</v>
      </c>
      <c r="X4246" t="s">
        <v>69</v>
      </c>
      <c r="Y4246">
        <v>40</v>
      </c>
      <c r="Z4246" t="s">
        <v>73</v>
      </c>
      <c r="AA4246">
        <v>0</v>
      </c>
      <c r="AB4246">
        <v>0</v>
      </c>
      <c r="AC4246">
        <v>0</v>
      </c>
      <c r="AD4246">
        <v>0</v>
      </c>
      <c r="AF4246">
        <v>0</v>
      </c>
      <c r="AG4246">
        <v>0</v>
      </c>
      <c r="AH4246">
        <v>0</v>
      </c>
      <c r="AI4246">
        <v>0</v>
      </c>
      <c r="AL4246">
        <v>0</v>
      </c>
      <c r="AM4246">
        <v>0</v>
      </c>
      <c r="AN4246">
        <v>0</v>
      </c>
      <c r="AR4246">
        <v>0</v>
      </c>
      <c r="AS4246">
        <v>0</v>
      </c>
      <c r="AT4246">
        <v>0</v>
      </c>
      <c r="AW4246" t="s">
        <v>73</v>
      </c>
      <c r="AZ4246" t="s">
        <v>73</v>
      </c>
      <c r="BA4246">
        <v>0</v>
      </c>
      <c r="BC4246">
        <v>0</v>
      </c>
      <c r="BD4246">
        <v>0</v>
      </c>
      <c r="BE4246">
        <v>0</v>
      </c>
      <c r="BH4246">
        <v>0</v>
      </c>
      <c r="BI4246">
        <v>0</v>
      </c>
      <c r="BJ4246">
        <v>0</v>
      </c>
      <c r="BQ4246" t="s">
        <v>4194</v>
      </c>
      <c r="BR4246" t="s">
        <v>4838</v>
      </c>
      <c r="BS4246" t="s">
        <v>4995</v>
      </c>
    </row>
    <row r="4247" spans="1:71" x14ac:dyDescent="0.35">
      <c r="A4247">
        <v>2893</v>
      </c>
      <c r="C4247" s="1">
        <v>45572</v>
      </c>
      <c r="D4247" t="s">
        <v>4187</v>
      </c>
      <c r="E4247" t="s">
        <v>85</v>
      </c>
      <c r="F4247" t="s">
        <v>3554</v>
      </c>
      <c r="G4247" t="s">
        <v>4739</v>
      </c>
      <c r="H4247" t="s">
        <v>4982</v>
      </c>
      <c r="I4247" t="s">
        <v>4739</v>
      </c>
      <c r="J4247">
        <v>-2.8355260000000002</v>
      </c>
      <c r="K4247">
        <v>37.362906500000001</v>
      </c>
      <c r="L4247">
        <v>318029.21999999997</v>
      </c>
      <c r="M4247">
        <v>9686457.9810000006</v>
      </c>
      <c r="N4247">
        <v>1565.5</v>
      </c>
      <c r="O4247">
        <v>1.9</v>
      </c>
      <c r="P4247">
        <v>150</v>
      </c>
      <c r="Q4247">
        <v>100</v>
      </c>
      <c r="R4247">
        <v>160</v>
      </c>
      <c r="S4247">
        <v>38</v>
      </c>
      <c r="T4247">
        <f t="shared" si="198"/>
        <v>220.79999999999998</v>
      </c>
      <c r="U4247">
        <v>1000</v>
      </c>
      <c r="V4247">
        <f t="shared" si="199"/>
        <v>41.917425633434654</v>
      </c>
      <c r="W4247">
        <f t="shared" si="200"/>
        <v>41.917425633434654</v>
      </c>
      <c r="X4247" t="s">
        <v>69</v>
      </c>
      <c r="Y4247">
        <v>35</v>
      </c>
      <c r="Z4247" t="s">
        <v>73</v>
      </c>
      <c r="AA4247">
        <v>0</v>
      </c>
      <c r="AB4247">
        <v>0</v>
      </c>
      <c r="AC4247">
        <v>0</v>
      </c>
      <c r="AD4247">
        <v>0</v>
      </c>
      <c r="AF4247">
        <v>0</v>
      </c>
      <c r="AG4247">
        <v>0</v>
      </c>
      <c r="AH4247">
        <v>0</v>
      </c>
      <c r="AI4247">
        <v>0</v>
      </c>
      <c r="AL4247">
        <v>0</v>
      </c>
      <c r="AM4247">
        <v>0</v>
      </c>
      <c r="AN4247">
        <v>0</v>
      </c>
      <c r="AR4247">
        <v>0</v>
      </c>
      <c r="AS4247">
        <v>0</v>
      </c>
      <c r="AT4247">
        <v>0</v>
      </c>
      <c r="AW4247" t="s">
        <v>73</v>
      </c>
      <c r="AZ4247" t="s">
        <v>73</v>
      </c>
      <c r="BA4247">
        <v>0</v>
      </c>
      <c r="BC4247">
        <v>0</v>
      </c>
      <c r="BD4247">
        <v>0</v>
      </c>
      <c r="BE4247">
        <v>0</v>
      </c>
      <c r="BH4247">
        <v>0</v>
      </c>
      <c r="BI4247">
        <v>0</v>
      </c>
      <c r="BJ4247">
        <v>0</v>
      </c>
      <c r="BQ4247" t="s">
        <v>4767</v>
      </c>
      <c r="BR4247" t="s">
        <v>4774</v>
      </c>
      <c r="BS4247" t="s">
        <v>4996</v>
      </c>
    </row>
    <row r="4248" spans="1:71" x14ac:dyDescent="0.35">
      <c r="A4248">
        <v>2894</v>
      </c>
      <c r="C4248" s="1">
        <v>45572</v>
      </c>
      <c r="D4248" t="s">
        <v>4187</v>
      </c>
      <c r="E4248" t="s">
        <v>85</v>
      </c>
      <c r="F4248" t="s">
        <v>3554</v>
      </c>
      <c r="G4248" t="s">
        <v>4739</v>
      </c>
      <c r="H4248" t="s">
        <v>4982</v>
      </c>
      <c r="I4248" t="s">
        <v>4739</v>
      </c>
      <c r="J4248">
        <v>-2.8337979999999998</v>
      </c>
      <c r="K4248">
        <v>37.3648071</v>
      </c>
      <c r="L4248">
        <v>318240.26860000001</v>
      </c>
      <c r="M4248">
        <v>9686649.3579999991</v>
      </c>
      <c r="N4248">
        <v>1533.6</v>
      </c>
      <c r="O4248">
        <v>3</v>
      </c>
      <c r="P4248">
        <v>170</v>
      </c>
      <c r="Q4248">
        <v>0</v>
      </c>
      <c r="R4248">
        <v>0</v>
      </c>
      <c r="S4248">
        <v>22</v>
      </c>
      <c r="T4248">
        <f t="shared" si="198"/>
        <v>185.4</v>
      </c>
      <c r="U4248">
        <v>50</v>
      </c>
      <c r="V4248">
        <f t="shared" si="199"/>
        <v>38.410497555510396</v>
      </c>
      <c r="W4248">
        <f t="shared" si="200"/>
        <v>50</v>
      </c>
      <c r="X4248" t="s">
        <v>69</v>
      </c>
      <c r="Y4248">
        <v>30</v>
      </c>
      <c r="Z4248" t="s">
        <v>73</v>
      </c>
      <c r="AA4248">
        <v>0</v>
      </c>
      <c r="AB4248">
        <v>0</v>
      </c>
      <c r="AC4248">
        <v>0</v>
      </c>
      <c r="AD4248">
        <v>0</v>
      </c>
      <c r="AF4248">
        <v>0</v>
      </c>
      <c r="AG4248">
        <v>0</v>
      </c>
      <c r="AH4248">
        <v>0</v>
      </c>
      <c r="AI4248">
        <v>0</v>
      </c>
      <c r="AL4248">
        <v>0</v>
      </c>
      <c r="AM4248">
        <v>0</v>
      </c>
      <c r="AN4248">
        <v>0</v>
      </c>
      <c r="AR4248">
        <v>0</v>
      </c>
      <c r="AS4248">
        <v>0</v>
      </c>
      <c r="AT4248">
        <v>0</v>
      </c>
      <c r="AW4248" t="s">
        <v>73</v>
      </c>
      <c r="AZ4248" t="s">
        <v>73</v>
      </c>
      <c r="BA4248">
        <v>0</v>
      </c>
      <c r="BC4248">
        <v>0</v>
      </c>
      <c r="BD4248">
        <v>0</v>
      </c>
      <c r="BE4248">
        <v>0</v>
      </c>
      <c r="BH4248">
        <v>0</v>
      </c>
      <c r="BI4248">
        <v>0</v>
      </c>
      <c r="BJ4248">
        <v>0</v>
      </c>
      <c r="BQ4248" t="s">
        <v>4837</v>
      </c>
      <c r="BR4248" t="s">
        <v>4997</v>
      </c>
      <c r="BS4248" t="s">
        <v>4998</v>
      </c>
    </row>
    <row r="4249" spans="1:71" x14ac:dyDescent="0.35">
      <c r="A4249">
        <v>3219</v>
      </c>
      <c r="C4249" s="1">
        <v>45572</v>
      </c>
      <c r="D4249" t="s">
        <v>5150</v>
      </c>
      <c r="E4249" t="s">
        <v>85</v>
      </c>
      <c r="F4249" t="s">
        <v>3554</v>
      </c>
      <c r="G4249" t="s">
        <v>5151</v>
      </c>
      <c r="H4249" t="s">
        <v>5484</v>
      </c>
      <c r="I4249" t="s">
        <v>5153</v>
      </c>
      <c r="J4249">
        <v>-2.5598143000000002</v>
      </c>
      <c r="K4249">
        <v>37.3701814</v>
      </c>
      <c r="L4249">
        <v>318797.25060000003</v>
      </c>
      <c r="M4249">
        <v>9716946.5899999999</v>
      </c>
      <c r="N4249">
        <v>1178.5</v>
      </c>
      <c r="O4249">
        <v>1</v>
      </c>
      <c r="P4249">
        <v>300</v>
      </c>
      <c r="Q4249">
        <v>0</v>
      </c>
      <c r="R4249">
        <v>0</v>
      </c>
      <c r="S4249">
        <v>0</v>
      </c>
      <c r="T4249">
        <f t="shared" si="198"/>
        <v>300</v>
      </c>
      <c r="U4249">
        <v>51</v>
      </c>
      <c r="V4249">
        <f t="shared" si="199"/>
        <v>48.860251190291997</v>
      </c>
      <c r="W4249">
        <f t="shared" si="200"/>
        <v>51</v>
      </c>
      <c r="X4249" t="s">
        <v>69</v>
      </c>
      <c r="Y4249">
        <v>45</v>
      </c>
      <c r="Z4249" t="s">
        <v>73</v>
      </c>
      <c r="AA4249">
        <v>0</v>
      </c>
      <c r="AB4249">
        <v>0</v>
      </c>
      <c r="AC4249">
        <v>0</v>
      </c>
      <c r="AD4249">
        <v>0</v>
      </c>
      <c r="AF4249">
        <v>0</v>
      </c>
      <c r="AG4249">
        <v>0</v>
      </c>
      <c r="AH4249">
        <v>0</v>
      </c>
      <c r="AI4249">
        <v>0</v>
      </c>
      <c r="AL4249">
        <v>0</v>
      </c>
      <c r="AM4249">
        <v>0</v>
      </c>
      <c r="AN4249">
        <v>0</v>
      </c>
      <c r="AR4249">
        <v>0</v>
      </c>
      <c r="AS4249">
        <v>0</v>
      </c>
      <c r="AT4249">
        <v>0</v>
      </c>
      <c r="AW4249" t="s">
        <v>73</v>
      </c>
      <c r="AZ4249" t="s">
        <v>73</v>
      </c>
      <c r="BA4249">
        <v>0</v>
      </c>
      <c r="BC4249">
        <v>0</v>
      </c>
      <c r="BD4249">
        <v>0</v>
      </c>
      <c r="BE4249">
        <v>0</v>
      </c>
      <c r="BH4249">
        <v>0</v>
      </c>
      <c r="BI4249">
        <v>0</v>
      </c>
      <c r="BJ4249">
        <v>0</v>
      </c>
      <c r="BQ4249" t="s">
        <v>5550</v>
      </c>
      <c r="BR4249" t="s">
        <v>5551</v>
      </c>
      <c r="BS4249" t="s">
        <v>5552</v>
      </c>
    </row>
    <row r="4250" spans="1:71" x14ac:dyDescent="0.35">
      <c r="A4250">
        <v>3220</v>
      </c>
      <c r="C4250" s="1">
        <v>45572</v>
      </c>
      <c r="D4250" t="s">
        <v>5150</v>
      </c>
      <c r="E4250" t="s">
        <v>85</v>
      </c>
      <c r="F4250" t="s">
        <v>3554</v>
      </c>
      <c r="G4250" t="s">
        <v>5151</v>
      </c>
      <c r="H4250" t="s">
        <v>5484</v>
      </c>
      <c r="I4250" t="s">
        <v>5153</v>
      </c>
      <c r="J4250">
        <v>-2.5614731000000002</v>
      </c>
      <c r="K4250">
        <v>37.367886300000002</v>
      </c>
      <c r="L4250">
        <v>318542.2464</v>
      </c>
      <c r="M4250">
        <v>9716762.8389999997</v>
      </c>
      <c r="N4250">
        <v>1172</v>
      </c>
      <c r="O4250">
        <v>1</v>
      </c>
      <c r="P4250">
        <v>200</v>
      </c>
      <c r="Q4250">
        <v>0</v>
      </c>
      <c r="R4250">
        <v>0</v>
      </c>
      <c r="S4250">
        <v>0</v>
      </c>
      <c r="T4250">
        <f t="shared" si="198"/>
        <v>200</v>
      </c>
      <c r="U4250">
        <v>42</v>
      </c>
      <c r="V4250">
        <f t="shared" si="199"/>
        <v>39.894228040143268</v>
      </c>
      <c r="W4250">
        <f t="shared" si="200"/>
        <v>42</v>
      </c>
      <c r="X4250" t="s">
        <v>69</v>
      </c>
      <c r="Y4250">
        <v>45</v>
      </c>
      <c r="Z4250" t="s">
        <v>73</v>
      </c>
      <c r="AA4250">
        <v>0</v>
      </c>
      <c r="AB4250">
        <v>0</v>
      </c>
      <c r="AC4250">
        <v>0</v>
      </c>
      <c r="AD4250">
        <v>0</v>
      </c>
      <c r="AF4250">
        <v>0</v>
      </c>
      <c r="AG4250">
        <v>0</v>
      </c>
      <c r="AH4250">
        <v>0</v>
      </c>
      <c r="AI4250">
        <v>0</v>
      </c>
      <c r="AL4250">
        <v>0</v>
      </c>
      <c r="AM4250">
        <v>0</v>
      </c>
      <c r="AN4250">
        <v>0</v>
      </c>
      <c r="AR4250">
        <v>0</v>
      </c>
      <c r="AS4250">
        <v>0</v>
      </c>
      <c r="AT4250">
        <v>0</v>
      </c>
      <c r="AW4250" t="s">
        <v>73</v>
      </c>
      <c r="AZ4250" t="s">
        <v>73</v>
      </c>
      <c r="BA4250">
        <v>0</v>
      </c>
      <c r="BC4250">
        <v>0</v>
      </c>
      <c r="BD4250">
        <v>0</v>
      </c>
      <c r="BE4250">
        <v>0</v>
      </c>
      <c r="BH4250">
        <v>0</v>
      </c>
      <c r="BI4250">
        <v>0</v>
      </c>
      <c r="BJ4250">
        <v>0</v>
      </c>
      <c r="BQ4250" t="s">
        <v>5553</v>
      </c>
      <c r="BR4250" t="s">
        <v>5554</v>
      </c>
      <c r="BS4250" t="s">
        <v>5555</v>
      </c>
    </row>
    <row r="4251" spans="1:71" x14ac:dyDescent="0.35">
      <c r="A4251">
        <v>3221</v>
      </c>
      <c r="C4251" s="1">
        <v>45572</v>
      </c>
      <c r="D4251" t="s">
        <v>5150</v>
      </c>
      <c r="E4251" t="s">
        <v>85</v>
      </c>
      <c r="F4251" t="s">
        <v>3554</v>
      </c>
      <c r="G4251" t="s">
        <v>5151</v>
      </c>
      <c r="H4251" t="s">
        <v>5484</v>
      </c>
      <c r="I4251" t="s">
        <v>5153</v>
      </c>
      <c r="J4251">
        <v>-2.5659649999999998</v>
      </c>
      <c r="K4251">
        <v>37.362433899999999</v>
      </c>
      <c r="L4251">
        <v>317936.52059999999</v>
      </c>
      <c r="M4251">
        <v>9716265.3629999999</v>
      </c>
      <c r="N4251">
        <v>1175.8</v>
      </c>
      <c r="O4251">
        <v>1</v>
      </c>
      <c r="P4251">
        <v>0</v>
      </c>
      <c r="Q4251">
        <v>10</v>
      </c>
      <c r="R4251">
        <v>45</v>
      </c>
      <c r="S4251">
        <v>0</v>
      </c>
      <c r="T4251">
        <f t="shared" si="198"/>
        <v>9.3500000000000014</v>
      </c>
      <c r="U4251">
        <v>23</v>
      </c>
      <c r="V4251">
        <f t="shared" si="199"/>
        <v>8.6258295772326203</v>
      </c>
      <c r="W4251">
        <f t="shared" si="200"/>
        <v>8.6258295772326203</v>
      </c>
      <c r="X4251" t="s">
        <v>69</v>
      </c>
      <c r="Y4251">
        <v>45</v>
      </c>
      <c r="Z4251" t="s">
        <v>73</v>
      </c>
      <c r="AA4251">
        <v>0</v>
      </c>
      <c r="AB4251">
        <v>0</v>
      </c>
      <c r="AC4251">
        <v>0</v>
      </c>
      <c r="AD4251">
        <v>0</v>
      </c>
      <c r="AF4251">
        <v>0</v>
      </c>
      <c r="AG4251">
        <v>0</v>
      </c>
      <c r="AH4251">
        <v>0</v>
      </c>
      <c r="AI4251">
        <v>0</v>
      </c>
      <c r="AL4251">
        <v>0</v>
      </c>
      <c r="AM4251">
        <v>0</v>
      </c>
      <c r="AN4251">
        <v>0</v>
      </c>
      <c r="AR4251">
        <v>0</v>
      </c>
      <c r="AS4251">
        <v>0</v>
      </c>
      <c r="AT4251">
        <v>0</v>
      </c>
      <c r="AW4251" t="s">
        <v>73</v>
      </c>
      <c r="AZ4251" t="s">
        <v>73</v>
      </c>
      <c r="BA4251">
        <v>0</v>
      </c>
      <c r="BC4251">
        <v>0</v>
      </c>
      <c r="BD4251">
        <v>0</v>
      </c>
      <c r="BE4251">
        <v>0</v>
      </c>
      <c r="BH4251">
        <v>0</v>
      </c>
      <c r="BI4251">
        <v>0</v>
      </c>
      <c r="BJ4251">
        <v>0</v>
      </c>
      <c r="BQ4251" t="s">
        <v>72</v>
      </c>
      <c r="BR4251" t="s">
        <v>5556</v>
      </c>
      <c r="BS4251" t="s">
        <v>5557</v>
      </c>
    </row>
    <row r="4252" spans="1:71" x14ac:dyDescent="0.35">
      <c r="A4252">
        <v>3222</v>
      </c>
      <c r="C4252" s="1">
        <v>45572</v>
      </c>
      <c r="D4252" t="s">
        <v>5150</v>
      </c>
      <c r="E4252" t="s">
        <v>85</v>
      </c>
      <c r="F4252" t="s">
        <v>3554</v>
      </c>
      <c r="G4252" t="s">
        <v>5151</v>
      </c>
      <c r="H4252" t="s">
        <v>5484</v>
      </c>
      <c r="I4252" t="s">
        <v>5153</v>
      </c>
      <c r="J4252">
        <v>-2.5665076</v>
      </c>
      <c r="K4252">
        <v>37.356234700000002</v>
      </c>
      <c r="L4252">
        <v>317247.18560000003</v>
      </c>
      <c r="M4252">
        <v>9716204.4790000003</v>
      </c>
      <c r="N4252">
        <v>1177.7</v>
      </c>
      <c r="O4252">
        <v>1.2</v>
      </c>
      <c r="P4252">
        <v>70</v>
      </c>
      <c r="Q4252">
        <v>0</v>
      </c>
      <c r="R4252">
        <v>0</v>
      </c>
      <c r="S4252">
        <v>0</v>
      </c>
      <c r="T4252">
        <f t="shared" si="198"/>
        <v>70</v>
      </c>
      <c r="U4252">
        <v>32</v>
      </c>
      <c r="V4252">
        <f t="shared" si="199"/>
        <v>23.601743597065742</v>
      </c>
      <c r="W4252">
        <f t="shared" si="200"/>
        <v>32</v>
      </c>
      <c r="X4252" t="s">
        <v>69</v>
      </c>
      <c r="Y4252">
        <v>20</v>
      </c>
      <c r="Z4252" t="s">
        <v>73</v>
      </c>
      <c r="AA4252">
        <v>0</v>
      </c>
      <c r="AB4252">
        <v>0</v>
      </c>
      <c r="AC4252">
        <v>0</v>
      </c>
      <c r="AD4252">
        <v>0</v>
      </c>
      <c r="AF4252">
        <v>0</v>
      </c>
      <c r="AG4252">
        <v>0</v>
      </c>
      <c r="AH4252">
        <v>0</v>
      </c>
      <c r="AI4252">
        <v>0</v>
      </c>
      <c r="AL4252">
        <v>0</v>
      </c>
      <c r="AM4252">
        <v>0</v>
      </c>
      <c r="AN4252">
        <v>0</v>
      </c>
      <c r="AR4252">
        <v>0</v>
      </c>
      <c r="AS4252">
        <v>0</v>
      </c>
      <c r="AT4252">
        <v>0</v>
      </c>
      <c r="AW4252" t="s">
        <v>73</v>
      </c>
      <c r="AZ4252" t="s">
        <v>73</v>
      </c>
      <c r="BA4252">
        <v>0</v>
      </c>
      <c r="BC4252">
        <v>0</v>
      </c>
      <c r="BD4252">
        <v>0</v>
      </c>
      <c r="BE4252">
        <v>0</v>
      </c>
      <c r="BH4252">
        <v>0</v>
      </c>
      <c r="BI4252">
        <v>0</v>
      </c>
      <c r="BJ4252">
        <v>0</v>
      </c>
      <c r="BQ4252" t="s">
        <v>72</v>
      </c>
      <c r="BR4252" t="s">
        <v>5558</v>
      </c>
      <c r="BS4252" t="s">
        <v>5559</v>
      </c>
    </row>
    <row r="4253" spans="1:71" x14ac:dyDescent="0.35">
      <c r="A4253">
        <v>3223</v>
      </c>
      <c r="C4253" s="1">
        <v>45572</v>
      </c>
      <c r="D4253" t="s">
        <v>5150</v>
      </c>
      <c r="E4253" t="s">
        <v>85</v>
      </c>
      <c r="F4253" t="s">
        <v>3554</v>
      </c>
      <c r="G4253" t="s">
        <v>5151</v>
      </c>
      <c r="H4253" t="s">
        <v>5484</v>
      </c>
      <c r="I4253" t="s">
        <v>5153</v>
      </c>
      <c r="J4253">
        <v>-2.5654617000000002</v>
      </c>
      <c r="K4253">
        <v>37.351726999999997</v>
      </c>
      <c r="L4253">
        <v>316745.73479999998</v>
      </c>
      <c r="M4253">
        <v>9716319.4879999999</v>
      </c>
      <c r="N4253">
        <v>1159.5999999999999</v>
      </c>
      <c r="O4253">
        <v>2</v>
      </c>
      <c r="P4253">
        <v>0</v>
      </c>
      <c r="Q4253">
        <v>50</v>
      </c>
      <c r="R4253">
        <v>130</v>
      </c>
      <c r="S4253">
        <v>0</v>
      </c>
      <c r="T4253">
        <f t="shared" si="198"/>
        <v>30.6</v>
      </c>
      <c r="U4253">
        <v>35</v>
      </c>
      <c r="V4253">
        <f t="shared" si="199"/>
        <v>15.604712843580296</v>
      </c>
      <c r="W4253">
        <f t="shared" si="200"/>
        <v>15.604712843580296</v>
      </c>
      <c r="X4253" t="s">
        <v>69</v>
      </c>
      <c r="Y4253">
        <v>18</v>
      </c>
      <c r="Z4253" t="s">
        <v>73</v>
      </c>
      <c r="AA4253">
        <v>0</v>
      </c>
      <c r="AB4253">
        <v>0</v>
      </c>
      <c r="AC4253">
        <v>0</v>
      </c>
      <c r="AD4253">
        <v>0</v>
      </c>
      <c r="AF4253">
        <v>0</v>
      </c>
      <c r="AG4253">
        <v>0</v>
      </c>
      <c r="AH4253">
        <v>0</v>
      </c>
      <c r="AI4253">
        <v>0</v>
      </c>
      <c r="AL4253">
        <v>0</v>
      </c>
      <c r="AM4253">
        <v>0</v>
      </c>
      <c r="AN4253">
        <v>0</v>
      </c>
      <c r="AR4253">
        <v>0</v>
      </c>
      <c r="AS4253">
        <v>0</v>
      </c>
      <c r="AT4253">
        <v>0</v>
      </c>
      <c r="AW4253" t="s">
        <v>69</v>
      </c>
      <c r="AX4253" t="s">
        <v>5560</v>
      </c>
      <c r="AY4253" t="s">
        <v>5541</v>
      </c>
      <c r="AZ4253" t="s">
        <v>73</v>
      </c>
      <c r="BA4253">
        <v>0</v>
      </c>
      <c r="BC4253">
        <v>0</v>
      </c>
      <c r="BD4253">
        <v>0</v>
      </c>
      <c r="BE4253">
        <v>0</v>
      </c>
      <c r="BH4253">
        <v>0</v>
      </c>
      <c r="BI4253">
        <v>0</v>
      </c>
      <c r="BJ4253">
        <v>0</v>
      </c>
      <c r="BQ4253" t="s">
        <v>72</v>
      </c>
      <c r="BR4253" t="s">
        <v>5561</v>
      </c>
      <c r="BS4253" t="s">
        <v>5562</v>
      </c>
    </row>
    <row r="4254" spans="1:71" x14ac:dyDescent="0.35">
      <c r="A4254">
        <v>3603</v>
      </c>
      <c r="C4254" s="1">
        <v>45572</v>
      </c>
      <c r="D4254" t="s">
        <v>3684</v>
      </c>
      <c r="E4254" t="s">
        <v>85</v>
      </c>
      <c r="F4254" t="s">
        <v>3554</v>
      </c>
      <c r="G4254" t="s">
        <v>5980</v>
      </c>
      <c r="H4254" t="s">
        <v>5981</v>
      </c>
      <c r="I4254" t="s">
        <v>3618</v>
      </c>
      <c r="J4254">
        <v>-2.6837778000000001</v>
      </c>
      <c r="K4254">
        <v>37.215756900000002</v>
      </c>
      <c r="L4254">
        <v>301642.58870000002</v>
      </c>
      <c r="M4254">
        <v>9703215.0869999994</v>
      </c>
      <c r="N4254">
        <v>1126.4000000000001</v>
      </c>
      <c r="O4254">
        <v>4.5999999999999996</v>
      </c>
      <c r="P4254">
        <v>150</v>
      </c>
      <c r="Q4254">
        <v>150</v>
      </c>
      <c r="R4254">
        <v>250</v>
      </c>
      <c r="S4254">
        <v>0</v>
      </c>
      <c r="T4254">
        <f t="shared" si="198"/>
        <v>218</v>
      </c>
      <c r="U4254">
        <v>40</v>
      </c>
      <c r="V4254">
        <f t="shared" si="199"/>
        <v>41.650796867546951</v>
      </c>
      <c r="W4254">
        <f t="shared" si="200"/>
        <v>40</v>
      </c>
      <c r="X4254" t="s">
        <v>69</v>
      </c>
      <c r="Y4254">
        <v>10</v>
      </c>
      <c r="Z4254" t="s">
        <v>73</v>
      </c>
      <c r="AA4254">
        <v>0</v>
      </c>
      <c r="AB4254">
        <v>0</v>
      </c>
      <c r="AC4254">
        <v>0</v>
      </c>
      <c r="AD4254">
        <v>0</v>
      </c>
      <c r="AF4254">
        <v>0</v>
      </c>
      <c r="AG4254">
        <v>0</v>
      </c>
      <c r="AH4254">
        <v>0</v>
      </c>
      <c r="AI4254">
        <v>0</v>
      </c>
      <c r="AL4254">
        <v>0</v>
      </c>
      <c r="AM4254">
        <v>0</v>
      </c>
      <c r="AN4254">
        <v>0</v>
      </c>
      <c r="AR4254">
        <v>0</v>
      </c>
      <c r="AS4254">
        <v>0</v>
      </c>
      <c r="AT4254">
        <v>0</v>
      </c>
      <c r="AW4254" t="s">
        <v>73</v>
      </c>
      <c r="AZ4254" t="s">
        <v>73</v>
      </c>
      <c r="BA4254">
        <v>0</v>
      </c>
      <c r="BC4254">
        <v>0</v>
      </c>
      <c r="BD4254">
        <v>0</v>
      </c>
      <c r="BE4254">
        <v>0</v>
      </c>
      <c r="BH4254">
        <v>0</v>
      </c>
      <c r="BI4254">
        <v>0</v>
      </c>
      <c r="BJ4254">
        <v>0</v>
      </c>
      <c r="BQ4254" t="s">
        <v>6112</v>
      </c>
      <c r="BR4254" t="s">
        <v>3750</v>
      </c>
      <c r="BS4254" t="s">
        <v>6113</v>
      </c>
    </row>
    <row r="4255" spans="1:71" x14ac:dyDescent="0.35">
      <c r="A4255">
        <v>3604</v>
      </c>
      <c r="C4255" s="1">
        <v>45572</v>
      </c>
      <c r="D4255" t="s">
        <v>3684</v>
      </c>
      <c r="E4255" t="s">
        <v>85</v>
      </c>
      <c r="F4255" t="s">
        <v>3554</v>
      </c>
      <c r="G4255" t="s">
        <v>5980</v>
      </c>
      <c r="H4255" t="s">
        <v>5981</v>
      </c>
      <c r="I4255" t="s">
        <v>3618</v>
      </c>
      <c r="J4255">
        <v>-2.6782897999999999</v>
      </c>
      <c r="K4255">
        <v>37.220377399999997</v>
      </c>
      <c r="L4255">
        <v>302155.54149999999</v>
      </c>
      <c r="M4255">
        <v>9703822.7320000008</v>
      </c>
      <c r="N4255">
        <v>1121.2</v>
      </c>
      <c r="O4255">
        <v>1.2</v>
      </c>
      <c r="P4255">
        <v>200</v>
      </c>
      <c r="Q4255">
        <v>0</v>
      </c>
      <c r="R4255">
        <v>0</v>
      </c>
      <c r="S4255">
        <v>0</v>
      </c>
      <c r="T4255">
        <f t="shared" si="198"/>
        <v>200</v>
      </c>
      <c r="U4255">
        <v>100</v>
      </c>
      <c r="V4255">
        <f t="shared" si="199"/>
        <v>39.894228040143268</v>
      </c>
      <c r="W4255">
        <f t="shared" si="200"/>
        <v>39.894228040143268</v>
      </c>
      <c r="X4255" t="s">
        <v>69</v>
      </c>
      <c r="Y4255">
        <v>15</v>
      </c>
      <c r="Z4255" t="s">
        <v>73</v>
      </c>
      <c r="AA4255">
        <v>0</v>
      </c>
      <c r="AB4255">
        <v>0</v>
      </c>
      <c r="AC4255">
        <v>0</v>
      </c>
      <c r="AD4255">
        <v>0</v>
      </c>
      <c r="AF4255">
        <v>0</v>
      </c>
      <c r="AG4255">
        <v>0</v>
      </c>
      <c r="AH4255">
        <v>0</v>
      </c>
      <c r="AI4255">
        <v>0</v>
      </c>
      <c r="AL4255">
        <v>0</v>
      </c>
      <c r="AM4255">
        <v>0</v>
      </c>
      <c r="AN4255">
        <v>0</v>
      </c>
      <c r="AR4255">
        <v>0</v>
      </c>
      <c r="AS4255">
        <v>0</v>
      </c>
      <c r="AT4255">
        <v>0</v>
      </c>
      <c r="AW4255" t="s">
        <v>73</v>
      </c>
      <c r="AZ4255" t="s">
        <v>73</v>
      </c>
      <c r="BA4255">
        <v>0</v>
      </c>
      <c r="BC4255">
        <v>0</v>
      </c>
      <c r="BD4255">
        <v>0</v>
      </c>
      <c r="BE4255">
        <v>0</v>
      </c>
      <c r="BH4255">
        <v>0</v>
      </c>
      <c r="BI4255">
        <v>0</v>
      </c>
      <c r="BJ4255">
        <v>0</v>
      </c>
      <c r="BR4255" t="s">
        <v>6110</v>
      </c>
      <c r="BS4255" t="s">
        <v>6114</v>
      </c>
    </row>
    <row r="4256" spans="1:71" x14ac:dyDescent="0.35">
      <c r="A4256">
        <v>3605</v>
      </c>
      <c r="C4256" s="1">
        <v>45572</v>
      </c>
      <c r="D4256" t="s">
        <v>3684</v>
      </c>
      <c r="E4256" t="s">
        <v>85</v>
      </c>
      <c r="F4256" t="s">
        <v>3554</v>
      </c>
      <c r="G4256" t="s">
        <v>5980</v>
      </c>
      <c r="H4256" t="s">
        <v>5981</v>
      </c>
      <c r="I4256" t="s">
        <v>3618</v>
      </c>
      <c r="J4256">
        <v>-2.6732844</v>
      </c>
      <c r="K4256">
        <v>37.226410000000001</v>
      </c>
      <c r="L4256">
        <v>302825.61359999998</v>
      </c>
      <c r="M4256">
        <v>9704377.2290000003</v>
      </c>
      <c r="N4256">
        <v>1149.2</v>
      </c>
      <c r="O4256">
        <v>2.6</v>
      </c>
      <c r="P4256">
        <v>250</v>
      </c>
      <c r="Q4256">
        <v>0</v>
      </c>
      <c r="R4256">
        <v>0</v>
      </c>
      <c r="S4256">
        <v>0</v>
      </c>
      <c r="T4256">
        <f t="shared" si="198"/>
        <v>250</v>
      </c>
      <c r="U4256">
        <v>50</v>
      </c>
      <c r="V4256">
        <f t="shared" si="199"/>
        <v>44.603102903819277</v>
      </c>
      <c r="W4256">
        <f t="shared" si="200"/>
        <v>50</v>
      </c>
      <c r="X4256" t="s">
        <v>69</v>
      </c>
      <c r="Y4256">
        <v>15</v>
      </c>
      <c r="Z4256" t="s">
        <v>73</v>
      </c>
      <c r="AA4256">
        <v>0</v>
      </c>
      <c r="AB4256">
        <v>0</v>
      </c>
      <c r="AC4256">
        <v>0</v>
      </c>
      <c r="AD4256">
        <v>0</v>
      </c>
      <c r="AF4256">
        <v>0</v>
      </c>
      <c r="AG4256">
        <v>0</v>
      </c>
      <c r="AH4256">
        <v>0</v>
      </c>
      <c r="AI4256">
        <v>0</v>
      </c>
      <c r="AL4256">
        <v>0</v>
      </c>
      <c r="AM4256">
        <v>0</v>
      </c>
      <c r="AN4256">
        <v>0</v>
      </c>
      <c r="AR4256">
        <v>0</v>
      </c>
      <c r="AS4256">
        <v>0</v>
      </c>
      <c r="AT4256">
        <v>0</v>
      </c>
      <c r="AW4256" t="s">
        <v>73</v>
      </c>
      <c r="AZ4256" t="s">
        <v>73</v>
      </c>
      <c r="BA4256">
        <v>0</v>
      </c>
      <c r="BC4256">
        <v>0</v>
      </c>
      <c r="BD4256">
        <v>0</v>
      </c>
      <c r="BE4256">
        <v>0</v>
      </c>
      <c r="BH4256">
        <v>0</v>
      </c>
      <c r="BI4256">
        <v>0</v>
      </c>
      <c r="BJ4256">
        <v>0</v>
      </c>
      <c r="BQ4256" t="s">
        <v>77</v>
      </c>
      <c r="BR4256" t="s">
        <v>3750</v>
      </c>
      <c r="BS4256" t="s">
        <v>6115</v>
      </c>
    </row>
    <row r="4257" spans="1:71" x14ac:dyDescent="0.35">
      <c r="A4257">
        <v>3606</v>
      </c>
      <c r="C4257" s="1">
        <v>45572</v>
      </c>
      <c r="D4257" t="s">
        <v>3684</v>
      </c>
      <c r="E4257" t="s">
        <v>85</v>
      </c>
      <c r="F4257" t="s">
        <v>3554</v>
      </c>
      <c r="G4257" t="s">
        <v>5980</v>
      </c>
      <c r="H4257" t="s">
        <v>5981</v>
      </c>
      <c r="I4257" t="s">
        <v>3618</v>
      </c>
      <c r="J4257">
        <v>-2.6654684999999998</v>
      </c>
      <c r="K4257">
        <v>37.2214642</v>
      </c>
      <c r="L4257">
        <v>302274.34999999998</v>
      </c>
      <c r="M4257">
        <v>9705240.7609999999</v>
      </c>
      <c r="N4257">
        <v>1120.7</v>
      </c>
      <c r="O4257">
        <v>2.8</v>
      </c>
      <c r="P4257">
        <v>150</v>
      </c>
      <c r="Q4257">
        <v>0</v>
      </c>
      <c r="R4257">
        <v>80</v>
      </c>
      <c r="S4257">
        <v>0</v>
      </c>
      <c r="T4257">
        <f t="shared" si="198"/>
        <v>163.6</v>
      </c>
      <c r="U4257">
        <v>30</v>
      </c>
      <c r="V4257">
        <f t="shared" si="199"/>
        <v>36.081677268271548</v>
      </c>
      <c r="W4257">
        <f t="shared" si="200"/>
        <v>30</v>
      </c>
      <c r="X4257" t="s">
        <v>69</v>
      </c>
      <c r="Y4257">
        <v>20</v>
      </c>
      <c r="Z4257" t="s">
        <v>73</v>
      </c>
      <c r="AA4257">
        <v>0</v>
      </c>
      <c r="AB4257">
        <v>0</v>
      </c>
      <c r="AC4257">
        <v>0</v>
      </c>
      <c r="AD4257">
        <v>0</v>
      </c>
      <c r="AF4257">
        <v>0</v>
      </c>
      <c r="AG4257">
        <v>0</v>
      </c>
      <c r="AH4257">
        <v>0</v>
      </c>
      <c r="AI4257">
        <v>0</v>
      </c>
      <c r="AL4257">
        <v>0</v>
      </c>
      <c r="AM4257">
        <v>0</v>
      </c>
      <c r="AN4257">
        <v>0</v>
      </c>
      <c r="AR4257">
        <v>0</v>
      </c>
      <c r="AS4257">
        <v>0</v>
      </c>
      <c r="AT4257">
        <v>0</v>
      </c>
      <c r="AW4257" t="s">
        <v>73</v>
      </c>
      <c r="AZ4257" t="s">
        <v>73</v>
      </c>
      <c r="BA4257">
        <v>0</v>
      </c>
      <c r="BC4257">
        <v>0</v>
      </c>
      <c r="BD4257">
        <v>0</v>
      </c>
      <c r="BE4257">
        <v>0</v>
      </c>
      <c r="BH4257">
        <v>0</v>
      </c>
      <c r="BI4257">
        <v>0</v>
      </c>
      <c r="BJ4257">
        <v>0</v>
      </c>
      <c r="BQ4257" t="s">
        <v>77</v>
      </c>
      <c r="BR4257" t="s">
        <v>3750</v>
      </c>
      <c r="BS4257" t="s">
        <v>6116</v>
      </c>
    </row>
    <row r="4258" spans="1:71" x14ac:dyDescent="0.35">
      <c r="A4258">
        <v>3607</v>
      </c>
      <c r="C4258" s="1">
        <v>45572</v>
      </c>
      <c r="D4258" t="s">
        <v>3684</v>
      </c>
      <c r="E4258" t="s">
        <v>85</v>
      </c>
      <c r="F4258" t="s">
        <v>3554</v>
      </c>
      <c r="G4258" t="s">
        <v>5980</v>
      </c>
      <c r="H4258" t="s">
        <v>5981</v>
      </c>
      <c r="I4258" t="s">
        <v>3618</v>
      </c>
      <c r="J4258">
        <v>-2.6661096</v>
      </c>
      <c r="K4258">
        <v>37.216680199999999</v>
      </c>
      <c r="L4258">
        <v>301742.4277</v>
      </c>
      <c r="M4258">
        <v>9705169.0950000007</v>
      </c>
      <c r="N4258">
        <v>1128.3</v>
      </c>
      <c r="O4258">
        <v>1.6</v>
      </c>
      <c r="P4258">
        <v>150</v>
      </c>
      <c r="Q4258">
        <v>0</v>
      </c>
      <c r="R4258">
        <v>0</v>
      </c>
      <c r="S4258">
        <v>0</v>
      </c>
      <c r="T4258">
        <f t="shared" si="198"/>
        <v>150</v>
      </c>
      <c r="U4258">
        <v>0</v>
      </c>
      <c r="V4258">
        <f t="shared" si="199"/>
        <v>34.549414947133549</v>
      </c>
      <c r="W4258">
        <f t="shared" si="200"/>
        <v>0</v>
      </c>
      <c r="X4258" t="s">
        <v>69</v>
      </c>
      <c r="Y4258">
        <v>18</v>
      </c>
      <c r="Z4258" t="s">
        <v>73</v>
      </c>
      <c r="AA4258">
        <v>0</v>
      </c>
      <c r="AB4258">
        <v>0</v>
      </c>
      <c r="AC4258">
        <v>0</v>
      </c>
      <c r="AD4258">
        <v>0</v>
      </c>
      <c r="AF4258">
        <v>0</v>
      </c>
      <c r="AG4258">
        <v>0</v>
      </c>
      <c r="AH4258">
        <v>0</v>
      </c>
      <c r="AI4258">
        <v>0</v>
      </c>
      <c r="AL4258">
        <v>0</v>
      </c>
      <c r="AM4258">
        <v>0</v>
      </c>
      <c r="AN4258">
        <v>0</v>
      </c>
      <c r="AR4258">
        <v>0</v>
      </c>
      <c r="AS4258">
        <v>0</v>
      </c>
      <c r="AT4258">
        <v>0</v>
      </c>
      <c r="AW4258" t="s">
        <v>73</v>
      </c>
      <c r="AZ4258" t="s">
        <v>73</v>
      </c>
      <c r="BA4258">
        <v>0</v>
      </c>
      <c r="BC4258">
        <v>0</v>
      </c>
      <c r="BD4258">
        <v>0</v>
      </c>
      <c r="BE4258">
        <v>0</v>
      </c>
      <c r="BH4258">
        <v>0</v>
      </c>
      <c r="BI4258">
        <v>0</v>
      </c>
      <c r="BJ4258">
        <v>0</v>
      </c>
      <c r="BR4258" t="s">
        <v>3750</v>
      </c>
      <c r="BS4258" t="s">
        <v>6117</v>
      </c>
    </row>
    <row r="4259" spans="1:71" x14ac:dyDescent="0.35">
      <c r="A4259">
        <v>3608</v>
      </c>
      <c r="C4259" s="1">
        <v>45572</v>
      </c>
      <c r="D4259" t="s">
        <v>3684</v>
      </c>
      <c r="E4259" t="s">
        <v>85</v>
      </c>
      <c r="F4259" t="s">
        <v>3554</v>
      </c>
      <c r="G4259" t="s">
        <v>5980</v>
      </c>
      <c r="H4259" t="s">
        <v>5981</v>
      </c>
      <c r="I4259" t="s">
        <v>3618</v>
      </c>
      <c r="J4259">
        <v>-2.6654040000000001</v>
      </c>
      <c r="K4259">
        <v>37.202253599999999</v>
      </c>
      <c r="L4259">
        <v>300137.93520000001</v>
      </c>
      <c r="M4259">
        <v>9705244.7929999996</v>
      </c>
      <c r="N4259">
        <v>1144.9000000000001</v>
      </c>
      <c r="O4259">
        <v>1.4</v>
      </c>
      <c r="P4259">
        <v>100</v>
      </c>
      <c r="Q4259">
        <v>0</v>
      </c>
      <c r="R4259">
        <v>0</v>
      </c>
      <c r="S4259">
        <v>0</v>
      </c>
      <c r="T4259">
        <f t="shared" si="198"/>
        <v>100</v>
      </c>
      <c r="U4259">
        <v>20</v>
      </c>
      <c r="V4259">
        <f t="shared" si="199"/>
        <v>28.209479177387816</v>
      </c>
      <c r="W4259">
        <f t="shared" si="200"/>
        <v>20</v>
      </c>
      <c r="X4259" t="s">
        <v>69</v>
      </c>
      <c r="Y4259">
        <v>20</v>
      </c>
      <c r="Z4259" t="s">
        <v>73</v>
      </c>
      <c r="AA4259">
        <v>0</v>
      </c>
      <c r="AB4259">
        <v>0</v>
      </c>
      <c r="AC4259">
        <v>0</v>
      </c>
      <c r="AD4259">
        <v>0</v>
      </c>
      <c r="AF4259">
        <v>0</v>
      </c>
      <c r="AG4259">
        <v>0</v>
      </c>
      <c r="AH4259">
        <v>0</v>
      </c>
      <c r="AI4259">
        <v>0</v>
      </c>
      <c r="AL4259">
        <v>0</v>
      </c>
      <c r="AM4259">
        <v>0</v>
      </c>
      <c r="AN4259">
        <v>0</v>
      </c>
      <c r="AR4259">
        <v>0</v>
      </c>
      <c r="AS4259">
        <v>0</v>
      </c>
      <c r="AT4259">
        <v>0</v>
      </c>
      <c r="AW4259" t="s">
        <v>73</v>
      </c>
      <c r="AZ4259" t="s">
        <v>73</v>
      </c>
      <c r="BA4259">
        <v>0</v>
      </c>
      <c r="BC4259">
        <v>0</v>
      </c>
      <c r="BD4259">
        <v>0</v>
      </c>
      <c r="BE4259">
        <v>0</v>
      </c>
      <c r="BH4259">
        <v>0</v>
      </c>
      <c r="BI4259">
        <v>0</v>
      </c>
      <c r="BJ4259">
        <v>0</v>
      </c>
      <c r="BR4259" t="s">
        <v>6110</v>
      </c>
      <c r="BS4259" t="s">
        <v>6118</v>
      </c>
    </row>
    <row r="4260" spans="1:71" ht="409.5" x14ac:dyDescent="0.35">
      <c r="A4260">
        <v>4254</v>
      </c>
      <c r="C4260" s="1">
        <v>45572</v>
      </c>
      <c r="D4260" t="s">
        <v>6752</v>
      </c>
      <c r="E4260" t="s">
        <v>85</v>
      </c>
      <c r="F4260" t="s">
        <v>3554</v>
      </c>
      <c r="G4260" t="s">
        <v>6753</v>
      </c>
      <c r="H4260" t="s">
        <v>7145</v>
      </c>
      <c r="I4260" t="s">
        <v>7085</v>
      </c>
      <c r="J4260">
        <v>-2.395092</v>
      </c>
      <c r="K4260">
        <v>37.199829200000003</v>
      </c>
      <c r="L4260">
        <v>299826.84009999997</v>
      </c>
      <c r="M4260">
        <v>9735137.3770000003</v>
      </c>
      <c r="N4260">
        <v>1143.9000000000001</v>
      </c>
      <c r="O4260">
        <v>4.4000000000000004</v>
      </c>
      <c r="P4260">
        <v>0</v>
      </c>
      <c r="Q4260">
        <v>200</v>
      </c>
      <c r="R4260">
        <v>900</v>
      </c>
      <c r="S4260">
        <v>0</v>
      </c>
      <c r="T4260">
        <f t="shared" si="198"/>
        <v>187</v>
      </c>
      <c r="U4260">
        <v>100</v>
      </c>
      <c r="V4260">
        <f t="shared" si="199"/>
        <v>38.57588259404082</v>
      </c>
      <c r="W4260">
        <f t="shared" si="200"/>
        <v>38.57588259404082</v>
      </c>
      <c r="X4260" t="s">
        <v>69</v>
      </c>
      <c r="Y4260">
        <v>12</v>
      </c>
      <c r="Z4260" t="s">
        <v>73</v>
      </c>
      <c r="AA4260">
        <v>0</v>
      </c>
      <c r="AB4260">
        <v>0</v>
      </c>
      <c r="AC4260">
        <v>0</v>
      </c>
      <c r="AD4260">
        <v>0</v>
      </c>
      <c r="AF4260">
        <v>0</v>
      </c>
      <c r="AG4260">
        <v>0</v>
      </c>
      <c r="AH4260">
        <v>0</v>
      </c>
      <c r="AI4260">
        <v>0</v>
      </c>
      <c r="AL4260">
        <v>0</v>
      </c>
      <c r="AM4260">
        <v>0</v>
      </c>
      <c r="AN4260">
        <v>0</v>
      </c>
      <c r="AR4260">
        <v>0</v>
      </c>
      <c r="AS4260">
        <v>0</v>
      </c>
      <c r="AT4260">
        <v>0</v>
      </c>
      <c r="AW4260" t="s">
        <v>73</v>
      </c>
      <c r="AZ4260" t="s">
        <v>69</v>
      </c>
      <c r="BA4260">
        <v>1</v>
      </c>
      <c r="BB4260" t="s">
        <v>2220</v>
      </c>
      <c r="BC4260">
        <v>1000</v>
      </c>
      <c r="BD4260">
        <v>0</v>
      </c>
      <c r="BE4260">
        <v>0</v>
      </c>
      <c r="BF4260">
        <v>0</v>
      </c>
      <c r="BH4260">
        <v>0</v>
      </c>
      <c r="BI4260">
        <v>0</v>
      </c>
      <c r="BJ4260">
        <v>0</v>
      </c>
      <c r="BQ4260" t="s">
        <v>77</v>
      </c>
      <c r="BR4260" s="2" t="s">
        <v>7173</v>
      </c>
      <c r="BS4260" t="s">
        <v>7174</v>
      </c>
    </row>
    <row r="4261" spans="1:71" ht="203" x14ac:dyDescent="0.35">
      <c r="A4261">
        <v>4255</v>
      </c>
      <c r="C4261" s="1">
        <v>45572</v>
      </c>
      <c r="D4261" t="s">
        <v>6752</v>
      </c>
      <c r="E4261" t="s">
        <v>85</v>
      </c>
      <c r="F4261" t="s">
        <v>3554</v>
      </c>
      <c r="G4261" t="s">
        <v>6753</v>
      </c>
      <c r="H4261" t="s">
        <v>7145</v>
      </c>
      <c r="I4261" t="s">
        <v>7085</v>
      </c>
      <c r="J4261">
        <v>-2.3923296999999999</v>
      </c>
      <c r="K4261">
        <v>37.197815400000003</v>
      </c>
      <c r="L4261">
        <v>299602.43660000002</v>
      </c>
      <c r="M4261">
        <v>9735442.5559999999</v>
      </c>
      <c r="N4261">
        <v>1146.5999999999999</v>
      </c>
      <c r="O4261">
        <v>4</v>
      </c>
      <c r="P4261">
        <v>0</v>
      </c>
      <c r="Q4261">
        <v>300</v>
      </c>
      <c r="R4261">
        <v>600</v>
      </c>
      <c r="S4261">
        <v>0</v>
      </c>
      <c r="T4261">
        <f t="shared" si="198"/>
        <v>153</v>
      </c>
      <c r="U4261">
        <v>100</v>
      </c>
      <c r="V4261">
        <f t="shared" si="199"/>
        <v>34.893198687609591</v>
      </c>
      <c r="W4261">
        <f t="shared" si="200"/>
        <v>34.893198687609591</v>
      </c>
      <c r="X4261" t="s">
        <v>69</v>
      </c>
      <c r="Y4261">
        <v>13</v>
      </c>
      <c r="Z4261" t="s">
        <v>73</v>
      </c>
      <c r="AA4261">
        <v>0</v>
      </c>
      <c r="AB4261">
        <v>0</v>
      </c>
      <c r="AC4261">
        <v>0</v>
      </c>
      <c r="AD4261">
        <v>0</v>
      </c>
      <c r="AF4261">
        <v>0</v>
      </c>
      <c r="AG4261">
        <v>0</v>
      </c>
      <c r="AH4261">
        <v>0</v>
      </c>
      <c r="AI4261">
        <v>0</v>
      </c>
      <c r="AL4261">
        <v>0</v>
      </c>
      <c r="AM4261">
        <v>0</v>
      </c>
      <c r="AN4261">
        <v>0</v>
      </c>
      <c r="AR4261">
        <v>0</v>
      </c>
      <c r="AS4261">
        <v>0</v>
      </c>
      <c r="AT4261">
        <v>0</v>
      </c>
      <c r="AW4261" t="s">
        <v>73</v>
      </c>
      <c r="AZ4261" t="s">
        <v>73</v>
      </c>
      <c r="BA4261">
        <v>0</v>
      </c>
      <c r="BC4261">
        <v>0</v>
      </c>
      <c r="BD4261">
        <v>0</v>
      </c>
      <c r="BE4261">
        <v>0</v>
      </c>
      <c r="BH4261">
        <v>0</v>
      </c>
      <c r="BI4261">
        <v>0</v>
      </c>
      <c r="BJ4261">
        <v>0</v>
      </c>
      <c r="BQ4261" t="s">
        <v>77</v>
      </c>
      <c r="BR4261" s="2" t="s">
        <v>7175</v>
      </c>
      <c r="BS4261" t="s">
        <v>7176</v>
      </c>
    </row>
    <row r="4262" spans="1:71" x14ac:dyDescent="0.35">
      <c r="A4262">
        <v>5131</v>
      </c>
      <c r="C4262" s="1">
        <v>45572</v>
      </c>
      <c r="D4262" t="s">
        <v>5966</v>
      </c>
      <c r="E4262" t="s">
        <v>85</v>
      </c>
      <c r="F4262" t="s">
        <v>3554</v>
      </c>
      <c r="G4262" t="s">
        <v>8361</v>
      </c>
      <c r="H4262" t="s">
        <v>8411</v>
      </c>
      <c r="I4262" t="s">
        <v>8418</v>
      </c>
      <c r="J4262">
        <v>-2.6048347000000001</v>
      </c>
      <c r="K4262">
        <v>37.0925808</v>
      </c>
      <c r="L4262">
        <v>287930.56430000003</v>
      </c>
      <c r="M4262">
        <v>9711925.0370000005</v>
      </c>
      <c r="N4262">
        <v>1106.7</v>
      </c>
      <c r="O4262">
        <v>9</v>
      </c>
      <c r="P4262">
        <v>130</v>
      </c>
      <c r="Q4262">
        <v>0</v>
      </c>
      <c r="R4262">
        <v>0</v>
      </c>
      <c r="S4262">
        <v>0</v>
      </c>
      <c r="T4262">
        <f t="shared" si="198"/>
        <v>130</v>
      </c>
      <c r="U4262">
        <v>100</v>
      </c>
      <c r="V4262">
        <f t="shared" si="199"/>
        <v>32.163754912903435</v>
      </c>
      <c r="W4262">
        <f t="shared" si="200"/>
        <v>32.163754912903435</v>
      </c>
      <c r="X4262" t="s">
        <v>69</v>
      </c>
      <c r="Y4262">
        <v>15</v>
      </c>
      <c r="Z4262" t="s">
        <v>73</v>
      </c>
      <c r="AA4262">
        <v>0</v>
      </c>
      <c r="AB4262">
        <v>0</v>
      </c>
      <c r="AC4262">
        <v>0</v>
      </c>
      <c r="AD4262">
        <v>0</v>
      </c>
      <c r="AF4262">
        <v>0</v>
      </c>
      <c r="AG4262">
        <v>0</v>
      </c>
      <c r="AH4262">
        <v>0</v>
      </c>
      <c r="AI4262">
        <v>0</v>
      </c>
      <c r="AL4262">
        <v>0</v>
      </c>
      <c r="AM4262">
        <v>0</v>
      </c>
      <c r="AN4262">
        <v>0</v>
      </c>
      <c r="AR4262">
        <v>0</v>
      </c>
      <c r="AS4262">
        <v>0</v>
      </c>
      <c r="AT4262">
        <v>0</v>
      </c>
      <c r="AW4262" t="s">
        <v>73</v>
      </c>
      <c r="AZ4262" t="s">
        <v>73</v>
      </c>
      <c r="BA4262">
        <v>0</v>
      </c>
      <c r="BC4262">
        <v>0</v>
      </c>
      <c r="BD4262">
        <v>0</v>
      </c>
      <c r="BE4262">
        <v>0</v>
      </c>
      <c r="BH4262">
        <v>0</v>
      </c>
      <c r="BI4262">
        <v>0</v>
      </c>
      <c r="BJ4262">
        <v>0</v>
      </c>
      <c r="BQ4262" t="s">
        <v>77</v>
      </c>
      <c r="BR4262" t="s">
        <v>2412</v>
      </c>
      <c r="BS4262" t="s">
        <v>8436</v>
      </c>
    </row>
    <row r="4263" spans="1:71" x14ac:dyDescent="0.35">
      <c r="A4263">
        <v>5132</v>
      </c>
      <c r="C4263" s="1">
        <v>45572</v>
      </c>
      <c r="D4263" t="s">
        <v>5966</v>
      </c>
      <c r="E4263" t="s">
        <v>85</v>
      </c>
      <c r="F4263" t="s">
        <v>3554</v>
      </c>
      <c r="G4263" t="s">
        <v>8361</v>
      </c>
      <c r="H4263" t="s">
        <v>8411</v>
      </c>
      <c r="I4263" t="s">
        <v>8418</v>
      </c>
      <c r="J4263">
        <v>-2.6003386000000002</v>
      </c>
      <c r="K4263">
        <v>37.088158700000001</v>
      </c>
      <c r="L4263">
        <v>287437.97279999999</v>
      </c>
      <c r="M4263">
        <v>9712421.5329999998</v>
      </c>
      <c r="N4263">
        <v>1105.9000000000001</v>
      </c>
      <c r="O4263">
        <v>8</v>
      </c>
      <c r="P4263">
        <v>150</v>
      </c>
      <c r="Q4263">
        <v>0</v>
      </c>
      <c r="R4263">
        <v>0</v>
      </c>
      <c r="S4263">
        <v>0</v>
      </c>
      <c r="T4263">
        <f t="shared" si="198"/>
        <v>150</v>
      </c>
      <c r="U4263">
        <v>100</v>
      </c>
      <c r="V4263">
        <f t="shared" si="199"/>
        <v>34.549414947133549</v>
      </c>
      <c r="W4263">
        <f t="shared" si="200"/>
        <v>34.549414947133549</v>
      </c>
      <c r="X4263" t="s">
        <v>69</v>
      </c>
      <c r="Y4263">
        <v>15</v>
      </c>
      <c r="Z4263" t="s">
        <v>73</v>
      </c>
      <c r="AA4263">
        <v>0</v>
      </c>
      <c r="AB4263">
        <v>0</v>
      </c>
      <c r="AC4263">
        <v>0</v>
      </c>
      <c r="AD4263">
        <v>0</v>
      </c>
      <c r="AF4263">
        <v>0</v>
      </c>
      <c r="AG4263">
        <v>0</v>
      </c>
      <c r="AH4263">
        <v>0</v>
      </c>
      <c r="AI4263">
        <v>0</v>
      </c>
      <c r="AL4263">
        <v>0</v>
      </c>
      <c r="AM4263">
        <v>0</v>
      </c>
      <c r="AN4263">
        <v>0</v>
      </c>
      <c r="AR4263">
        <v>0</v>
      </c>
      <c r="AS4263">
        <v>0</v>
      </c>
      <c r="AT4263">
        <v>0</v>
      </c>
      <c r="AW4263" t="s">
        <v>73</v>
      </c>
      <c r="AZ4263" t="s">
        <v>73</v>
      </c>
      <c r="BA4263">
        <v>0</v>
      </c>
      <c r="BC4263">
        <v>0</v>
      </c>
      <c r="BD4263">
        <v>0</v>
      </c>
      <c r="BE4263">
        <v>0</v>
      </c>
      <c r="BH4263">
        <v>0</v>
      </c>
      <c r="BI4263">
        <v>0</v>
      </c>
      <c r="BJ4263">
        <v>0</v>
      </c>
      <c r="BQ4263" t="s">
        <v>77</v>
      </c>
      <c r="BR4263" t="s">
        <v>2412</v>
      </c>
      <c r="BS4263" t="s">
        <v>8437</v>
      </c>
    </row>
    <row r="4264" spans="1:71" x14ac:dyDescent="0.35">
      <c r="A4264">
        <v>5133</v>
      </c>
      <c r="C4264" s="1">
        <v>45572</v>
      </c>
      <c r="D4264" t="s">
        <v>5966</v>
      </c>
      <c r="E4264" t="s">
        <v>85</v>
      </c>
      <c r="F4264" t="s">
        <v>3554</v>
      </c>
      <c r="G4264" t="s">
        <v>8361</v>
      </c>
      <c r="H4264" t="s">
        <v>8411</v>
      </c>
      <c r="I4264" t="s">
        <v>8418</v>
      </c>
      <c r="J4264">
        <v>-2.6077094000000001</v>
      </c>
      <c r="K4264">
        <v>37.095135300000003</v>
      </c>
      <c r="L4264">
        <v>288215.1629</v>
      </c>
      <c r="M4264">
        <v>9711607.5429999996</v>
      </c>
      <c r="N4264">
        <v>1107.7</v>
      </c>
      <c r="O4264">
        <v>4.3</v>
      </c>
      <c r="P4264">
        <v>280</v>
      </c>
      <c r="Q4264">
        <v>0</v>
      </c>
      <c r="R4264">
        <v>0</v>
      </c>
      <c r="S4264">
        <v>3</v>
      </c>
      <c r="T4264">
        <f t="shared" si="198"/>
        <v>282.10000000000002</v>
      </c>
      <c r="U4264">
        <v>200</v>
      </c>
      <c r="V4264">
        <f t="shared" si="199"/>
        <v>47.380169610409624</v>
      </c>
      <c r="W4264">
        <f t="shared" si="200"/>
        <v>47.380169610409624</v>
      </c>
      <c r="X4264" t="s">
        <v>69</v>
      </c>
      <c r="Y4264">
        <v>25</v>
      </c>
      <c r="Z4264" t="s">
        <v>73</v>
      </c>
      <c r="AA4264">
        <v>0</v>
      </c>
      <c r="AB4264">
        <v>0</v>
      </c>
      <c r="AC4264">
        <v>0</v>
      </c>
      <c r="AD4264">
        <v>0</v>
      </c>
      <c r="AF4264">
        <v>0</v>
      </c>
      <c r="AG4264">
        <v>0</v>
      </c>
      <c r="AH4264">
        <v>0</v>
      </c>
      <c r="AI4264">
        <v>0</v>
      </c>
      <c r="AL4264">
        <v>0</v>
      </c>
      <c r="AM4264">
        <v>0</v>
      </c>
      <c r="AN4264">
        <v>0</v>
      </c>
      <c r="AR4264">
        <v>0</v>
      </c>
      <c r="AS4264">
        <v>0</v>
      </c>
      <c r="AT4264">
        <v>0</v>
      </c>
      <c r="AW4264" t="s">
        <v>73</v>
      </c>
      <c r="AZ4264" t="s">
        <v>73</v>
      </c>
      <c r="BA4264">
        <v>0</v>
      </c>
      <c r="BC4264">
        <v>0</v>
      </c>
      <c r="BD4264">
        <v>0</v>
      </c>
      <c r="BE4264">
        <v>0</v>
      </c>
      <c r="BH4264">
        <v>0</v>
      </c>
      <c r="BI4264">
        <v>0</v>
      </c>
      <c r="BJ4264">
        <v>0</v>
      </c>
      <c r="BQ4264" t="s">
        <v>77</v>
      </c>
      <c r="BR4264" t="s">
        <v>2412</v>
      </c>
      <c r="BS4264" t="s">
        <v>8438</v>
      </c>
    </row>
    <row r="4265" spans="1:71" x14ac:dyDescent="0.35">
      <c r="A4265">
        <v>6910</v>
      </c>
      <c r="C4265" s="1">
        <v>45572</v>
      </c>
      <c r="D4265" t="s">
        <v>10031</v>
      </c>
      <c r="E4265" t="s">
        <v>85</v>
      </c>
      <c r="F4265" t="s">
        <v>10032</v>
      </c>
      <c r="G4265" t="s">
        <v>10170</v>
      </c>
      <c r="H4265" t="s">
        <v>10795</v>
      </c>
      <c r="I4265" t="s">
        <v>10798</v>
      </c>
      <c r="J4265">
        <v>-2.0055565999999998</v>
      </c>
      <c r="K4265">
        <v>35.989333100000003</v>
      </c>
      <c r="L4265">
        <v>165037.15669999999</v>
      </c>
      <c r="M4265">
        <v>9778016.6260000002</v>
      </c>
      <c r="N4265">
        <v>853.3</v>
      </c>
      <c r="O4265">
        <v>5</v>
      </c>
      <c r="P4265">
        <v>50</v>
      </c>
      <c r="Q4265">
        <v>95</v>
      </c>
      <c r="R4265">
        <v>112</v>
      </c>
      <c r="S4265">
        <v>5</v>
      </c>
      <c r="T4265">
        <f t="shared" si="198"/>
        <v>88.69</v>
      </c>
      <c r="U4265">
        <v>100</v>
      </c>
      <c r="V4265">
        <f t="shared" si="199"/>
        <v>26.566380919143086</v>
      </c>
      <c r="W4265">
        <f t="shared" si="200"/>
        <v>26.566380919143086</v>
      </c>
      <c r="X4265" t="s">
        <v>69</v>
      </c>
      <c r="Y4265">
        <v>180</v>
      </c>
      <c r="Z4265" t="s">
        <v>73</v>
      </c>
      <c r="AA4265">
        <v>0</v>
      </c>
      <c r="AB4265">
        <v>0</v>
      </c>
      <c r="AC4265">
        <v>0</v>
      </c>
      <c r="AD4265">
        <v>0</v>
      </c>
      <c r="AF4265">
        <v>0</v>
      </c>
      <c r="AG4265">
        <v>0</v>
      </c>
      <c r="AH4265">
        <v>0</v>
      </c>
      <c r="AI4265">
        <v>0</v>
      </c>
      <c r="AL4265">
        <v>0</v>
      </c>
      <c r="AM4265">
        <v>0</v>
      </c>
      <c r="AN4265">
        <v>0</v>
      </c>
      <c r="AR4265">
        <v>0</v>
      </c>
      <c r="AS4265">
        <v>0</v>
      </c>
      <c r="AT4265">
        <v>0</v>
      </c>
      <c r="AW4265" t="s">
        <v>73</v>
      </c>
      <c r="AZ4265" t="s">
        <v>73</v>
      </c>
      <c r="BA4265">
        <v>0</v>
      </c>
      <c r="BC4265">
        <v>0</v>
      </c>
      <c r="BD4265">
        <v>0</v>
      </c>
      <c r="BE4265">
        <v>0</v>
      </c>
      <c r="BH4265">
        <v>0</v>
      </c>
      <c r="BI4265">
        <v>0</v>
      </c>
      <c r="BJ4265">
        <v>0</v>
      </c>
      <c r="BQ4265" t="s">
        <v>77</v>
      </c>
      <c r="BR4265" t="s">
        <v>8117</v>
      </c>
      <c r="BS4265" t="s">
        <v>10799</v>
      </c>
    </row>
    <row r="4266" spans="1:71" x14ac:dyDescent="0.35">
      <c r="A4266">
        <v>6911</v>
      </c>
      <c r="C4266" s="1">
        <v>45572</v>
      </c>
      <c r="D4266" t="s">
        <v>10031</v>
      </c>
      <c r="E4266" t="s">
        <v>85</v>
      </c>
      <c r="F4266" t="s">
        <v>10032</v>
      </c>
      <c r="G4266" t="s">
        <v>10170</v>
      </c>
      <c r="H4266" t="s">
        <v>10795</v>
      </c>
      <c r="I4266" t="s">
        <v>10798</v>
      </c>
      <c r="J4266">
        <v>-2.0076483000000001</v>
      </c>
      <c r="K4266">
        <v>35.990433299999999</v>
      </c>
      <c r="L4266">
        <v>165160.1029</v>
      </c>
      <c r="M4266">
        <v>9777785.3320000004</v>
      </c>
      <c r="N4266">
        <v>834.2</v>
      </c>
      <c r="O4266">
        <v>4.9000000000000004</v>
      </c>
      <c r="P4266">
        <v>60</v>
      </c>
      <c r="Q4266">
        <v>100</v>
      </c>
      <c r="R4266">
        <v>150</v>
      </c>
      <c r="S4266">
        <v>5</v>
      </c>
      <c r="T4266">
        <f t="shared" si="198"/>
        <v>106</v>
      </c>
      <c r="U4266">
        <v>500</v>
      </c>
      <c r="V4266">
        <f t="shared" si="199"/>
        <v>29.043436408025915</v>
      </c>
      <c r="W4266">
        <f t="shared" si="200"/>
        <v>29.043436408025915</v>
      </c>
      <c r="X4266" t="s">
        <v>69</v>
      </c>
      <c r="Y4266">
        <v>180</v>
      </c>
      <c r="Z4266" t="s">
        <v>73</v>
      </c>
      <c r="AA4266">
        <v>0</v>
      </c>
      <c r="AB4266">
        <v>0</v>
      </c>
      <c r="AC4266">
        <v>0</v>
      </c>
      <c r="AD4266">
        <v>0</v>
      </c>
      <c r="AF4266">
        <v>0</v>
      </c>
      <c r="AG4266">
        <v>0</v>
      </c>
      <c r="AH4266">
        <v>0</v>
      </c>
      <c r="AI4266">
        <v>0</v>
      </c>
      <c r="AL4266">
        <v>0</v>
      </c>
      <c r="AM4266">
        <v>0</v>
      </c>
      <c r="AN4266">
        <v>0</v>
      </c>
      <c r="AR4266">
        <v>0</v>
      </c>
      <c r="AS4266">
        <v>0</v>
      </c>
      <c r="AT4266">
        <v>0</v>
      </c>
      <c r="AW4266" t="s">
        <v>73</v>
      </c>
      <c r="AZ4266" t="s">
        <v>73</v>
      </c>
      <c r="BA4266">
        <v>0</v>
      </c>
      <c r="BC4266">
        <v>0</v>
      </c>
      <c r="BD4266">
        <v>0</v>
      </c>
      <c r="BE4266">
        <v>0</v>
      </c>
      <c r="BH4266">
        <v>0</v>
      </c>
      <c r="BI4266">
        <v>0</v>
      </c>
      <c r="BJ4266">
        <v>0</v>
      </c>
      <c r="BQ4266" t="s">
        <v>77</v>
      </c>
      <c r="BR4266" t="s">
        <v>8117</v>
      </c>
      <c r="BS4266" t="s">
        <v>10800</v>
      </c>
    </row>
    <row r="4267" spans="1:71" x14ac:dyDescent="0.35">
      <c r="A4267">
        <v>30</v>
      </c>
      <c r="C4267" s="1">
        <v>45573</v>
      </c>
      <c r="D4267" t="s">
        <v>107</v>
      </c>
      <c r="E4267" t="s">
        <v>85</v>
      </c>
      <c r="F4267" t="s">
        <v>67</v>
      </c>
      <c r="G4267" t="s">
        <v>68</v>
      </c>
      <c r="H4267" t="s">
        <v>68</v>
      </c>
      <c r="I4267" t="s">
        <v>68</v>
      </c>
      <c r="J4267">
        <v>-2.2549784000000002</v>
      </c>
      <c r="K4267">
        <v>37.251827300000002</v>
      </c>
      <c r="L4267">
        <v>305591.50290000002</v>
      </c>
      <c r="M4267">
        <v>9750639.1180000007</v>
      </c>
      <c r="N4267">
        <v>1259.8</v>
      </c>
      <c r="O4267">
        <v>2.7</v>
      </c>
      <c r="P4267">
        <v>50</v>
      </c>
      <c r="Q4267">
        <v>60</v>
      </c>
      <c r="R4267">
        <v>90</v>
      </c>
      <c r="S4267">
        <v>8</v>
      </c>
      <c r="T4267">
        <f t="shared" si="198"/>
        <v>81.099999999999994</v>
      </c>
      <c r="U4267">
        <v>85</v>
      </c>
      <c r="V4267">
        <f t="shared" si="199"/>
        <v>25.404198358492547</v>
      </c>
      <c r="W4267">
        <f t="shared" si="200"/>
        <v>25.404198358492547</v>
      </c>
      <c r="X4267" t="s">
        <v>73</v>
      </c>
      <c r="Y4267">
        <v>0</v>
      </c>
      <c r="Z4267" t="s">
        <v>73</v>
      </c>
      <c r="AA4267">
        <v>0</v>
      </c>
      <c r="AB4267">
        <v>0</v>
      </c>
      <c r="AC4267">
        <v>0</v>
      </c>
      <c r="AD4267">
        <v>0</v>
      </c>
      <c r="AF4267">
        <v>0</v>
      </c>
      <c r="AG4267">
        <v>0</v>
      </c>
      <c r="AH4267">
        <v>0</v>
      </c>
      <c r="AI4267">
        <v>0</v>
      </c>
      <c r="AL4267">
        <v>0</v>
      </c>
      <c r="AM4267">
        <v>0</v>
      </c>
      <c r="AN4267">
        <v>0</v>
      </c>
      <c r="AR4267">
        <v>0</v>
      </c>
      <c r="AS4267">
        <v>0</v>
      </c>
      <c r="AT4267">
        <v>0</v>
      </c>
      <c r="AW4267" t="s">
        <v>73</v>
      </c>
      <c r="AZ4267" t="s">
        <v>73</v>
      </c>
      <c r="BA4267">
        <v>0</v>
      </c>
      <c r="BC4267">
        <v>0</v>
      </c>
      <c r="BD4267">
        <v>0</v>
      </c>
      <c r="BE4267">
        <v>0</v>
      </c>
      <c r="BH4267">
        <v>0</v>
      </c>
      <c r="BI4267">
        <v>0</v>
      </c>
      <c r="BJ4267">
        <v>0</v>
      </c>
      <c r="BS4267" t="s">
        <v>112</v>
      </c>
    </row>
    <row r="4268" spans="1:71" x14ac:dyDescent="0.35">
      <c r="A4268">
        <v>73</v>
      </c>
      <c r="C4268" s="1">
        <v>45573</v>
      </c>
      <c r="D4268" t="s">
        <v>107</v>
      </c>
      <c r="E4268" t="s">
        <v>85</v>
      </c>
      <c r="F4268" t="s">
        <v>67</v>
      </c>
      <c r="G4268" t="s">
        <v>68</v>
      </c>
      <c r="H4268" t="s">
        <v>130</v>
      </c>
      <c r="I4268" t="s">
        <v>130</v>
      </c>
      <c r="J4268">
        <v>-2.2553233000000001</v>
      </c>
      <c r="K4268">
        <v>37.218903300000001</v>
      </c>
      <c r="L4268">
        <v>301929.00750000001</v>
      </c>
      <c r="M4268">
        <v>9750596.5380000006</v>
      </c>
      <c r="N4268">
        <v>1247.8</v>
      </c>
      <c r="O4268">
        <v>4.4000000000000004</v>
      </c>
      <c r="P4268">
        <v>210</v>
      </c>
      <c r="Q4268">
        <v>50</v>
      </c>
      <c r="R4268">
        <v>80</v>
      </c>
      <c r="S4268">
        <v>8</v>
      </c>
      <c r="T4268">
        <f t="shared" si="198"/>
        <v>237.7</v>
      </c>
      <c r="U4268">
        <v>80</v>
      </c>
      <c r="V4268">
        <f t="shared" si="199"/>
        <v>43.492027989588806</v>
      </c>
      <c r="W4268">
        <f t="shared" si="200"/>
        <v>80</v>
      </c>
      <c r="X4268" t="s">
        <v>69</v>
      </c>
      <c r="Y4268">
        <v>5</v>
      </c>
      <c r="Z4268" t="s">
        <v>73</v>
      </c>
      <c r="AA4268">
        <v>0</v>
      </c>
      <c r="AB4268">
        <v>0</v>
      </c>
      <c r="AC4268">
        <v>0</v>
      </c>
      <c r="AD4268">
        <v>0</v>
      </c>
      <c r="AF4268">
        <v>0</v>
      </c>
      <c r="AG4268">
        <v>0</v>
      </c>
      <c r="AH4268">
        <v>0</v>
      </c>
      <c r="AI4268">
        <v>0</v>
      </c>
      <c r="AL4268">
        <v>0</v>
      </c>
      <c r="AM4268">
        <v>0</v>
      </c>
      <c r="AN4268">
        <v>0</v>
      </c>
      <c r="AR4268">
        <v>0</v>
      </c>
      <c r="AS4268">
        <v>0</v>
      </c>
      <c r="AT4268">
        <v>0</v>
      </c>
      <c r="AW4268" t="s">
        <v>73</v>
      </c>
      <c r="AZ4268" t="s">
        <v>73</v>
      </c>
      <c r="BA4268">
        <v>0</v>
      </c>
      <c r="BC4268">
        <v>0</v>
      </c>
      <c r="BD4268">
        <v>0</v>
      </c>
      <c r="BE4268">
        <v>0</v>
      </c>
      <c r="BH4268">
        <v>0</v>
      </c>
      <c r="BI4268">
        <v>0</v>
      </c>
      <c r="BJ4268">
        <v>0</v>
      </c>
      <c r="BS4268" t="s">
        <v>168</v>
      </c>
    </row>
    <row r="4269" spans="1:71" x14ac:dyDescent="0.35">
      <c r="A4269">
        <v>74</v>
      </c>
      <c r="C4269" s="1">
        <v>45573</v>
      </c>
      <c r="D4269" t="s">
        <v>107</v>
      </c>
      <c r="E4269" t="s">
        <v>85</v>
      </c>
      <c r="F4269" t="s">
        <v>67</v>
      </c>
      <c r="G4269" t="s">
        <v>68</v>
      </c>
      <c r="H4269" t="s">
        <v>130</v>
      </c>
      <c r="I4269" t="s">
        <v>130</v>
      </c>
      <c r="J4269">
        <v>-2.2566090000000001</v>
      </c>
      <c r="K4269">
        <v>37.239094999999999</v>
      </c>
      <c r="L4269">
        <v>304175.35830000002</v>
      </c>
      <c r="M4269">
        <v>9750457.0930000003</v>
      </c>
      <c r="N4269">
        <v>1254.9000000000001</v>
      </c>
      <c r="O4269">
        <v>7.2</v>
      </c>
      <c r="P4269">
        <v>50</v>
      </c>
      <c r="Q4269">
        <v>80</v>
      </c>
      <c r="R4269">
        <v>60</v>
      </c>
      <c r="S4269">
        <v>0</v>
      </c>
      <c r="T4269">
        <f t="shared" si="198"/>
        <v>73.8</v>
      </c>
      <c r="U4269">
        <v>80</v>
      </c>
      <c r="V4269">
        <f t="shared" si="199"/>
        <v>24.233896509003536</v>
      </c>
      <c r="W4269">
        <f t="shared" si="200"/>
        <v>24.233896509003536</v>
      </c>
      <c r="X4269" t="s">
        <v>73</v>
      </c>
      <c r="Y4269">
        <v>0</v>
      </c>
      <c r="Z4269" t="s">
        <v>73</v>
      </c>
      <c r="AA4269">
        <v>0</v>
      </c>
      <c r="AB4269">
        <v>0</v>
      </c>
      <c r="AC4269">
        <v>0</v>
      </c>
      <c r="AD4269">
        <v>0</v>
      </c>
      <c r="AF4269">
        <v>0</v>
      </c>
      <c r="AG4269">
        <v>0</v>
      </c>
      <c r="AH4269">
        <v>0</v>
      </c>
      <c r="AI4269">
        <v>0</v>
      </c>
      <c r="AL4269">
        <v>0</v>
      </c>
      <c r="AM4269">
        <v>0</v>
      </c>
      <c r="AN4269">
        <v>0</v>
      </c>
      <c r="AR4269">
        <v>0</v>
      </c>
      <c r="AS4269">
        <v>0</v>
      </c>
      <c r="AT4269">
        <v>0</v>
      </c>
      <c r="AW4269" t="s">
        <v>73</v>
      </c>
      <c r="AZ4269" t="s">
        <v>73</v>
      </c>
      <c r="BA4269">
        <v>0</v>
      </c>
      <c r="BC4269">
        <v>0</v>
      </c>
      <c r="BD4269">
        <v>0</v>
      </c>
      <c r="BE4269">
        <v>0</v>
      </c>
      <c r="BH4269">
        <v>0</v>
      </c>
      <c r="BI4269">
        <v>0</v>
      </c>
      <c r="BJ4269">
        <v>0</v>
      </c>
      <c r="BS4269" t="s">
        <v>169</v>
      </c>
    </row>
    <row r="4270" spans="1:71" x14ac:dyDescent="0.35">
      <c r="A4270">
        <v>319</v>
      </c>
      <c r="C4270" s="1">
        <v>45573</v>
      </c>
      <c r="D4270" t="s">
        <v>407</v>
      </c>
      <c r="E4270" t="s">
        <v>85</v>
      </c>
      <c r="F4270" t="s">
        <v>67</v>
      </c>
      <c r="G4270" t="s">
        <v>408</v>
      </c>
      <c r="H4270" t="s">
        <v>408</v>
      </c>
      <c r="I4270" t="s">
        <v>408</v>
      </c>
      <c r="J4270">
        <v>-2.2359116999999999</v>
      </c>
      <c r="K4270">
        <v>37.189405000000001</v>
      </c>
      <c r="L4270">
        <v>298644.83429999999</v>
      </c>
      <c r="M4270">
        <v>9752739.1630000006</v>
      </c>
      <c r="N4270">
        <v>1329.1</v>
      </c>
      <c r="O4270">
        <v>8.3000000000000007</v>
      </c>
      <c r="P4270">
        <v>150</v>
      </c>
      <c r="Q4270">
        <v>50</v>
      </c>
      <c r="R4270">
        <v>90</v>
      </c>
      <c r="S4270">
        <v>8</v>
      </c>
      <c r="T4270">
        <f t="shared" si="198"/>
        <v>179.4</v>
      </c>
      <c r="U4270">
        <v>30</v>
      </c>
      <c r="V4270">
        <f t="shared" si="199"/>
        <v>37.783856864199308</v>
      </c>
      <c r="W4270">
        <f t="shared" si="200"/>
        <v>30</v>
      </c>
      <c r="X4270" t="s">
        <v>73</v>
      </c>
      <c r="Y4270">
        <v>0</v>
      </c>
      <c r="Z4270" t="s">
        <v>73</v>
      </c>
      <c r="AA4270">
        <v>0</v>
      </c>
      <c r="AB4270">
        <v>0</v>
      </c>
      <c r="AC4270">
        <v>0</v>
      </c>
      <c r="AD4270">
        <v>0</v>
      </c>
      <c r="AF4270">
        <v>0</v>
      </c>
      <c r="AG4270">
        <v>0</v>
      </c>
      <c r="AH4270">
        <v>0</v>
      </c>
      <c r="AI4270">
        <v>0</v>
      </c>
      <c r="AL4270">
        <v>0</v>
      </c>
      <c r="AM4270">
        <v>0</v>
      </c>
      <c r="AN4270">
        <v>0</v>
      </c>
      <c r="AR4270">
        <v>0</v>
      </c>
      <c r="AS4270">
        <v>0</v>
      </c>
      <c r="AT4270">
        <v>0</v>
      </c>
      <c r="AW4270" t="s">
        <v>73</v>
      </c>
      <c r="AZ4270" t="s">
        <v>73</v>
      </c>
      <c r="BA4270">
        <v>0</v>
      </c>
      <c r="BC4270">
        <v>0</v>
      </c>
      <c r="BD4270">
        <v>0</v>
      </c>
      <c r="BE4270">
        <v>0</v>
      </c>
      <c r="BH4270">
        <v>0</v>
      </c>
      <c r="BI4270">
        <v>0</v>
      </c>
      <c r="BJ4270">
        <v>0</v>
      </c>
      <c r="BS4270" t="s">
        <v>544</v>
      </c>
    </row>
    <row r="4271" spans="1:71" x14ac:dyDescent="0.35">
      <c r="A4271">
        <v>320</v>
      </c>
      <c r="C4271" s="1">
        <v>45573</v>
      </c>
      <c r="D4271" t="s">
        <v>407</v>
      </c>
      <c r="E4271" t="s">
        <v>85</v>
      </c>
      <c r="F4271" t="s">
        <v>67</v>
      </c>
      <c r="G4271" t="s">
        <v>408</v>
      </c>
      <c r="H4271" t="s">
        <v>408</v>
      </c>
      <c r="I4271" t="s">
        <v>408</v>
      </c>
      <c r="J4271">
        <v>-2.2404316999999998</v>
      </c>
      <c r="K4271">
        <v>37.197150000000001</v>
      </c>
      <c r="L4271">
        <v>299507.0515</v>
      </c>
      <c r="M4271">
        <v>9752240.3709999993</v>
      </c>
      <c r="N4271">
        <v>1316.3</v>
      </c>
      <c r="O4271">
        <v>6.6</v>
      </c>
      <c r="P4271">
        <v>90</v>
      </c>
      <c r="Q4271">
        <v>80</v>
      </c>
      <c r="R4271">
        <v>190</v>
      </c>
      <c r="S4271">
        <v>2</v>
      </c>
      <c r="T4271">
        <f t="shared" si="198"/>
        <v>137.30000000000001</v>
      </c>
      <c r="U4271">
        <v>80</v>
      </c>
      <c r="V4271">
        <f t="shared" si="199"/>
        <v>33.054480548419782</v>
      </c>
      <c r="W4271">
        <f t="shared" si="200"/>
        <v>33.054480548419782</v>
      </c>
      <c r="X4271" t="s">
        <v>73</v>
      </c>
      <c r="Y4271">
        <v>0</v>
      </c>
      <c r="Z4271" t="s">
        <v>73</v>
      </c>
      <c r="AA4271">
        <v>0</v>
      </c>
      <c r="AB4271">
        <v>0</v>
      </c>
      <c r="AC4271">
        <v>0</v>
      </c>
      <c r="AD4271">
        <v>0</v>
      </c>
      <c r="AF4271">
        <v>0</v>
      </c>
      <c r="AG4271">
        <v>0</v>
      </c>
      <c r="AH4271">
        <v>0</v>
      </c>
      <c r="AI4271">
        <v>0</v>
      </c>
      <c r="AL4271">
        <v>0</v>
      </c>
      <c r="AM4271">
        <v>0</v>
      </c>
      <c r="AN4271">
        <v>0</v>
      </c>
      <c r="AR4271">
        <v>0</v>
      </c>
      <c r="AS4271">
        <v>0</v>
      </c>
      <c r="AT4271">
        <v>0</v>
      </c>
      <c r="AW4271" t="s">
        <v>73</v>
      </c>
      <c r="AZ4271" t="s">
        <v>73</v>
      </c>
      <c r="BA4271">
        <v>0</v>
      </c>
      <c r="BC4271">
        <v>0</v>
      </c>
      <c r="BD4271">
        <v>0</v>
      </c>
      <c r="BE4271">
        <v>0</v>
      </c>
      <c r="BH4271">
        <v>0</v>
      </c>
      <c r="BI4271">
        <v>0</v>
      </c>
      <c r="BJ4271">
        <v>0</v>
      </c>
      <c r="BS4271" t="s">
        <v>545</v>
      </c>
    </row>
    <row r="4272" spans="1:71" x14ac:dyDescent="0.35">
      <c r="A4272">
        <v>386</v>
      </c>
      <c r="C4272" s="1">
        <v>45573</v>
      </c>
      <c r="D4272" t="s">
        <v>407</v>
      </c>
      <c r="E4272" t="s">
        <v>85</v>
      </c>
      <c r="F4272" t="s">
        <v>67</v>
      </c>
      <c r="G4272" t="s">
        <v>408</v>
      </c>
      <c r="H4272" t="s">
        <v>416</v>
      </c>
      <c r="I4272" t="s">
        <v>416</v>
      </c>
      <c r="J4272">
        <v>-2.2499772</v>
      </c>
      <c r="K4272">
        <v>37.210390099999998</v>
      </c>
      <c r="L4272">
        <v>300981.24290000001</v>
      </c>
      <c r="M4272">
        <v>9751186.5789999999</v>
      </c>
      <c r="N4272">
        <v>1287.5999999999999</v>
      </c>
      <c r="O4272">
        <v>7.7</v>
      </c>
      <c r="P4272">
        <v>60</v>
      </c>
      <c r="Q4272">
        <v>45</v>
      </c>
      <c r="R4272">
        <v>88</v>
      </c>
      <c r="S4272">
        <v>5</v>
      </c>
      <c r="T4272">
        <f t="shared" si="198"/>
        <v>86.11</v>
      </c>
      <c r="U4272">
        <v>97</v>
      </c>
      <c r="V4272">
        <f t="shared" si="199"/>
        <v>26.17711992336352</v>
      </c>
      <c r="W4272">
        <f t="shared" si="200"/>
        <v>26.17711992336352</v>
      </c>
      <c r="X4272" t="s">
        <v>69</v>
      </c>
      <c r="Y4272">
        <v>10</v>
      </c>
      <c r="Z4272" t="s">
        <v>73</v>
      </c>
      <c r="AA4272">
        <v>0</v>
      </c>
      <c r="AB4272">
        <v>0</v>
      </c>
      <c r="AC4272">
        <v>0</v>
      </c>
      <c r="AD4272">
        <v>0</v>
      </c>
      <c r="AF4272">
        <v>0</v>
      </c>
      <c r="AG4272">
        <v>0</v>
      </c>
      <c r="AH4272">
        <v>0</v>
      </c>
      <c r="AI4272">
        <v>0</v>
      </c>
      <c r="AL4272">
        <v>0</v>
      </c>
      <c r="AM4272">
        <v>0</v>
      </c>
      <c r="AN4272">
        <v>0</v>
      </c>
      <c r="AR4272">
        <v>0</v>
      </c>
      <c r="AS4272">
        <v>0</v>
      </c>
      <c r="AT4272">
        <v>0</v>
      </c>
      <c r="AW4272" t="s">
        <v>73</v>
      </c>
      <c r="AZ4272" t="s">
        <v>73</v>
      </c>
      <c r="BA4272">
        <v>0</v>
      </c>
      <c r="BC4272">
        <v>0</v>
      </c>
      <c r="BD4272">
        <v>0</v>
      </c>
      <c r="BE4272">
        <v>0</v>
      </c>
      <c r="BH4272">
        <v>0</v>
      </c>
      <c r="BI4272">
        <v>0</v>
      </c>
      <c r="BJ4272">
        <v>0</v>
      </c>
      <c r="BS4272" t="s">
        <v>624</v>
      </c>
    </row>
    <row r="4273" spans="1:71" x14ac:dyDescent="0.35">
      <c r="A4273">
        <v>982</v>
      </c>
      <c r="C4273" s="1">
        <v>45573</v>
      </c>
      <c r="D4273" t="s">
        <v>1600</v>
      </c>
      <c r="E4273" t="s">
        <v>85</v>
      </c>
      <c r="F4273" t="s">
        <v>1601</v>
      </c>
      <c r="G4273" t="s">
        <v>1602</v>
      </c>
      <c r="H4273" t="s">
        <v>1641</v>
      </c>
      <c r="I4273" t="s">
        <v>1644</v>
      </c>
      <c r="J4273">
        <v>-2.4278751000000001</v>
      </c>
      <c r="K4273">
        <v>36.909048300000002</v>
      </c>
      <c r="L4273">
        <v>267485.11180000001</v>
      </c>
      <c r="M4273">
        <v>9731465.4519999996</v>
      </c>
      <c r="N4273">
        <v>1238.4000000000001</v>
      </c>
      <c r="O4273">
        <v>9.5</v>
      </c>
      <c r="P4273">
        <v>0</v>
      </c>
      <c r="Q4273">
        <v>39</v>
      </c>
      <c r="R4273">
        <v>43</v>
      </c>
      <c r="S4273">
        <v>0</v>
      </c>
      <c r="T4273">
        <f t="shared" si="198"/>
        <v>13.940000000000001</v>
      </c>
      <c r="U4273">
        <v>20</v>
      </c>
      <c r="V4273">
        <f t="shared" si="199"/>
        <v>10.532378427261863</v>
      </c>
      <c r="W4273">
        <f t="shared" si="200"/>
        <v>20</v>
      </c>
      <c r="X4273" t="s">
        <v>69</v>
      </c>
      <c r="Y4273">
        <v>30</v>
      </c>
      <c r="Z4273" t="s">
        <v>73</v>
      </c>
      <c r="AA4273">
        <v>0</v>
      </c>
      <c r="AB4273">
        <v>0</v>
      </c>
      <c r="AC4273">
        <v>0</v>
      </c>
      <c r="AD4273">
        <v>0</v>
      </c>
      <c r="AF4273">
        <v>0</v>
      </c>
      <c r="AG4273">
        <v>0</v>
      </c>
      <c r="AH4273">
        <v>0</v>
      </c>
      <c r="AI4273">
        <v>0</v>
      </c>
      <c r="AL4273">
        <v>0</v>
      </c>
      <c r="AM4273">
        <v>0</v>
      </c>
      <c r="AN4273">
        <v>0</v>
      </c>
      <c r="AR4273">
        <v>0</v>
      </c>
      <c r="AS4273">
        <v>0</v>
      </c>
      <c r="AT4273">
        <v>0</v>
      </c>
      <c r="AW4273" t="s">
        <v>73</v>
      </c>
      <c r="AZ4273" t="s">
        <v>73</v>
      </c>
      <c r="BA4273">
        <v>0</v>
      </c>
      <c r="BC4273">
        <v>0</v>
      </c>
      <c r="BD4273">
        <v>0</v>
      </c>
      <c r="BE4273">
        <v>0</v>
      </c>
      <c r="BH4273">
        <v>0</v>
      </c>
      <c r="BI4273">
        <v>0</v>
      </c>
      <c r="BJ4273">
        <v>0</v>
      </c>
      <c r="BR4273" t="s">
        <v>1606</v>
      </c>
      <c r="BS4273" t="s">
        <v>1677</v>
      </c>
    </row>
    <row r="4274" spans="1:71" x14ac:dyDescent="0.35">
      <c r="A4274">
        <v>983</v>
      </c>
      <c r="C4274" s="1">
        <v>45573</v>
      </c>
      <c r="D4274" t="s">
        <v>1600</v>
      </c>
      <c r="E4274" t="s">
        <v>85</v>
      </c>
      <c r="F4274" t="s">
        <v>1601</v>
      </c>
      <c r="G4274" t="s">
        <v>1602</v>
      </c>
      <c r="H4274" t="s">
        <v>1641</v>
      </c>
      <c r="I4274" t="s">
        <v>1644</v>
      </c>
      <c r="J4274">
        <v>-2.4293494999999998</v>
      </c>
      <c r="K4274">
        <v>36.9076144</v>
      </c>
      <c r="L4274">
        <v>267325.84279999998</v>
      </c>
      <c r="M4274">
        <v>9731302.1280000005</v>
      </c>
      <c r="N4274">
        <v>1245.5999999999999</v>
      </c>
      <c r="O4274">
        <v>8.4</v>
      </c>
      <c r="P4274">
        <v>0</v>
      </c>
      <c r="Q4274">
        <v>17</v>
      </c>
      <c r="R4274">
        <v>13</v>
      </c>
      <c r="S4274">
        <v>0</v>
      </c>
      <c r="T4274">
        <f t="shared" si="198"/>
        <v>5.1000000000000005</v>
      </c>
      <c r="U4274">
        <v>10</v>
      </c>
      <c r="V4274">
        <f t="shared" si="199"/>
        <v>6.370597341571143</v>
      </c>
      <c r="W4274">
        <f t="shared" si="200"/>
        <v>10</v>
      </c>
      <c r="X4274" t="s">
        <v>69</v>
      </c>
      <c r="Y4274">
        <v>30</v>
      </c>
      <c r="Z4274" t="s">
        <v>73</v>
      </c>
      <c r="AA4274">
        <v>0</v>
      </c>
      <c r="AB4274">
        <v>0</v>
      </c>
      <c r="AC4274">
        <v>0</v>
      </c>
      <c r="AD4274">
        <v>0</v>
      </c>
      <c r="AF4274">
        <v>0</v>
      </c>
      <c r="AG4274">
        <v>0</v>
      </c>
      <c r="AH4274">
        <v>0</v>
      </c>
      <c r="AI4274">
        <v>0</v>
      </c>
      <c r="AL4274">
        <v>0</v>
      </c>
      <c r="AM4274">
        <v>0</v>
      </c>
      <c r="AN4274">
        <v>0</v>
      </c>
      <c r="AR4274">
        <v>0</v>
      </c>
      <c r="AS4274">
        <v>0</v>
      </c>
      <c r="AT4274">
        <v>0</v>
      </c>
      <c r="AW4274" t="s">
        <v>73</v>
      </c>
      <c r="AZ4274" t="s">
        <v>73</v>
      </c>
      <c r="BA4274">
        <v>0</v>
      </c>
      <c r="BC4274">
        <v>0</v>
      </c>
      <c r="BD4274">
        <v>0</v>
      </c>
      <c r="BE4274">
        <v>0</v>
      </c>
      <c r="BH4274">
        <v>0</v>
      </c>
      <c r="BI4274">
        <v>0</v>
      </c>
      <c r="BJ4274">
        <v>0</v>
      </c>
      <c r="BR4274" t="s">
        <v>1608</v>
      </c>
      <c r="BS4274" t="s">
        <v>1678</v>
      </c>
    </row>
    <row r="4275" spans="1:71" x14ac:dyDescent="0.35">
      <c r="A4275">
        <v>984</v>
      </c>
      <c r="C4275" s="1">
        <v>45573</v>
      </c>
      <c r="D4275" t="s">
        <v>1600</v>
      </c>
      <c r="E4275" t="s">
        <v>85</v>
      </c>
      <c r="F4275" t="s">
        <v>1601</v>
      </c>
      <c r="G4275" t="s">
        <v>1602</v>
      </c>
      <c r="H4275" t="s">
        <v>1641</v>
      </c>
      <c r="I4275" t="s">
        <v>1644</v>
      </c>
      <c r="J4275">
        <v>-2.4309932999999999</v>
      </c>
      <c r="K4275">
        <v>36.904921700000003</v>
      </c>
      <c r="L4275">
        <v>267026.56160000002</v>
      </c>
      <c r="M4275">
        <v>9731119.8489999995</v>
      </c>
      <c r="N4275">
        <v>1221.9000000000001</v>
      </c>
      <c r="O4275">
        <v>7.4</v>
      </c>
      <c r="P4275">
        <v>0</v>
      </c>
      <c r="Q4275">
        <v>120</v>
      </c>
      <c r="R4275">
        <v>125</v>
      </c>
      <c r="S4275">
        <v>0</v>
      </c>
      <c r="T4275">
        <f t="shared" si="198"/>
        <v>41.650000000000006</v>
      </c>
      <c r="U4275">
        <v>50</v>
      </c>
      <c r="V4275">
        <f t="shared" si="199"/>
        <v>18.205498317510347</v>
      </c>
      <c r="W4275">
        <f t="shared" si="200"/>
        <v>18.205498317510347</v>
      </c>
      <c r="X4275" t="s">
        <v>69</v>
      </c>
      <c r="Y4275">
        <v>35</v>
      </c>
      <c r="Z4275" t="s">
        <v>73</v>
      </c>
      <c r="AA4275">
        <v>0</v>
      </c>
      <c r="AB4275">
        <v>0</v>
      </c>
      <c r="AC4275">
        <v>0</v>
      </c>
      <c r="AD4275">
        <v>0</v>
      </c>
      <c r="AF4275">
        <v>0</v>
      </c>
      <c r="AG4275">
        <v>0</v>
      </c>
      <c r="AH4275">
        <v>0</v>
      </c>
      <c r="AI4275">
        <v>0</v>
      </c>
      <c r="AL4275">
        <v>0</v>
      </c>
      <c r="AM4275">
        <v>0</v>
      </c>
      <c r="AN4275">
        <v>0</v>
      </c>
      <c r="AR4275">
        <v>0</v>
      </c>
      <c r="AS4275">
        <v>0</v>
      </c>
      <c r="AT4275">
        <v>0</v>
      </c>
      <c r="AW4275" t="s">
        <v>73</v>
      </c>
      <c r="AZ4275" t="s">
        <v>73</v>
      </c>
      <c r="BA4275">
        <v>0</v>
      </c>
      <c r="BC4275">
        <v>0</v>
      </c>
      <c r="BD4275">
        <v>0</v>
      </c>
      <c r="BE4275">
        <v>0</v>
      </c>
      <c r="BH4275">
        <v>0</v>
      </c>
      <c r="BI4275">
        <v>0</v>
      </c>
      <c r="BJ4275">
        <v>0</v>
      </c>
      <c r="BR4275" t="s">
        <v>1674</v>
      </c>
      <c r="BS4275" t="s">
        <v>1679</v>
      </c>
    </row>
    <row r="4276" spans="1:71" x14ac:dyDescent="0.35">
      <c r="A4276">
        <v>985</v>
      </c>
      <c r="C4276" s="1">
        <v>45573</v>
      </c>
      <c r="D4276" t="s">
        <v>1600</v>
      </c>
      <c r="E4276" t="s">
        <v>85</v>
      </c>
      <c r="F4276" t="s">
        <v>1601</v>
      </c>
      <c r="G4276" t="s">
        <v>1602</v>
      </c>
      <c r="H4276" t="s">
        <v>1641</v>
      </c>
      <c r="I4276" t="s">
        <v>1644</v>
      </c>
      <c r="J4276">
        <v>-2.4247749999999999</v>
      </c>
      <c r="K4276">
        <v>36.911128300000001</v>
      </c>
      <c r="L4276">
        <v>267715.98229999997</v>
      </c>
      <c r="M4276">
        <v>9731808.6989999991</v>
      </c>
      <c r="N4276">
        <v>1250.0999999999999</v>
      </c>
      <c r="O4276">
        <v>6.1</v>
      </c>
      <c r="P4276">
        <v>30</v>
      </c>
      <c r="Q4276">
        <v>0</v>
      </c>
      <c r="R4276">
        <v>0</v>
      </c>
      <c r="S4276">
        <v>8</v>
      </c>
      <c r="T4276">
        <f t="shared" si="198"/>
        <v>35.6</v>
      </c>
      <c r="U4276">
        <v>15</v>
      </c>
      <c r="V4276">
        <f t="shared" si="199"/>
        <v>16.831393249032409</v>
      </c>
      <c r="W4276">
        <f t="shared" si="200"/>
        <v>15</v>
      </c>
      <c r="X4276" t="s">
        <v>69</v>
      </c>
      <c r="Y4276">
        <v>40</v>
      </c>
      <c r="Z4276" t="s">
        <v>73</v>
      </c>
      <c r="AA4276">
        <v>0</v>
      </c>
      <c r="AB4276">
        <v>0</v>
      </c>
      <c r="AC4276">
        <v>0</v>
      </c>
      <c r="AD4276">
        <v>0</v>
      </c>
      <c r="AF4276">
        <v>0</v>
      </c>
      <c r="AG4276">
        <v>0</v>
      </c>
      <c r="AH4276">
        <v>0</v>
      </c>
      <c r="AI4276">
        <v>0</v>
      </c>
      <c r="AL4276">
        <v>0</v>
      </c>
      <c r="AM4276">
        <v>0</v>
      </c>
      <c r="AN4276">
        <v>0</v>
      </c>
      <c r="AR4276">
        <v>0</v>
      </c>
      <c r="AS4276">
        <v>0</v>
      </c>
      <c r="AT4276">
        <v>0</v>
      </c>
      <c r="AW4276" t="s">
        <v>73</v>
      </c>
      <c r="AZ4276" t="s">
        <v>73</v>
      </c>
      <c r="BA4276">
        <v>0</v>
      </c>
      <c r="BC4276">
        <v>0</v>
      </c>
      <c r="BD4276">
        <v>0</v>
      </c>
      <c r="BE4276">
        <v>0</v>
      </c>
      <c r="BH4276">
        <v>0</v>
      </c>
      <c r="BI4276">
        <v>0</v>
      </c>
      <c r="BJ4276">
        <v>0</v>
      </c>
      <c r="BR4276" t="s">
        <v>1608</v>
      </c>
      <c r="BS4276" t="s">
        <v>1680</v>
      </c>
    </row>
    <row r="4277" spans="1:71" x14ac:dyDescent="0.35">
      <c r="A4277">
        <v>986</v>
      </c>
      <c r="C4277" s="1">
        <v>45573</v>
      </c>
      <c r="D4277" t="s">
        <v>1600</v>
      </c>
      <c r="E4277" t="s">
        <v>85</v>
      </c>
      <c r="F4277" t="s">
        <v>1601</v>
      </c>
      <c r="G4277" t="s">
        <v>1602</v>
      </c>
      <c r="H4277" t="s">
        <v>1641</v>
      </c>
      <c r="I4277" t="s">
        <v>1644</v>
      </c>
      <c r="J4277">
        <v>-2.4351850000000002</v>
      </c>
      <c r="K4277">
        <v>36.86074</v>
      </c>
      <c r="L4277">
        <v>262112.00880000001</v>
      </c>
      <c r="M4277">
        <v>9730648.5</v>
      </c>
      <c r="N4277">
        <v>1260.7</v>
      </c>
      <c r="O4277">
        <v>2.9</v>
      </c>
      <c r="P4277">
        <v>30</v>
      </c>
      <c r="Q4277">
        <v>0</v>
      </c>
      <c r="R4277">
        <v>0</v>
      </c>
      <c r="S4277">
        <v>0</v>
      </c>
      <c r="T4277">
        <f t="shared" si="198"/>
        <v>30</v>
      </c>
      <c r="U4277">
        <v>20</v>
      </c>
      <c r="V4277">
        <f t="shared" si="199"/>
        <v>15.450968080927584</v>
      </c>
      <c r="W4277">
        <f t="shared" si="200"/>
        <v>20</v>
      </c>
      <c r="X4277" t="s">
        <v>69</v>
      </c>
      <c r="Y4277">
        <v>30</v>
      </c>
      <c r="Z4277" t="s">
        <v>73</v>
      </c>
      <c r="AA4277">
        <v>0</v>
      </c>
      <c r="AB4277">
        <v>0</v>
      </c>
      <c r="AC4277">
        <v>0</v>
      </c>
      <c r="AD4277">
        <v>0</v>
      </c>
      <c r="AF4277">
        <v>0</v>
      </c>
      <c r="AG4277">
        <v>0</v>
      </c>
      <c r="AH4277">
        <v>0</v>
      </c>
      <c r="AI4277">
        <v>0</v>
      </c>
      <c r="AL4277">
        <v>0</v>
      </c>
      <c r="AM4277">
        <v>0</v>
      </c>
      <c r="AN4277">
        <v>0</v>
      </c>
      <c r="AR4277">
        <v>0</v>
      </c>
      <c r="AS4277">
        <v>0</v>
      </c>
      <c r="AT4277">
        <v>0</v>
      </c>
      <c r="AW4277" t="s">
        <v>73</v>
      </c>
      <c r="AZ4277" t="s">
        <v>73</v>
      </c>
      <c r="BA4277">
        <v>0</v>
      </c>
      <c r="BC4277">
        <v>0</v>
      </c>
      <c r="BD4277">
        <v>0</v>
      </c>
      <c r="BE4277">
        <v>0</v>
      </c>
      <c r="BH4277">
        <v>0</v>
      </c>
      <c r="BI4277">
        <v>0</v>
      </c>
      <c r="BJ4277">
        <v>0</v>
      </c>
      <c r="BR4277" t="s">
        <v>1608</v>
      </c>
      <c r="BS4277" t="s">
        <v>1681</v>
      </c>
    </row>
    <row r="4278" spans="1:71" ht="58" x14ac:dyDescent="0.35">
      <c r="A4278">
        <v>1157</v>
      </c>
      <c r="C4278" s="1">
        <v>45573</v>
      </c>
      <c r="D4278" t="s">
        <v>1707</v>
      </c>
      <c r="E4278" t="s">
        <v>85</v>
      </c>
      <c r="F4278" t="s">
        <v>1601</v>
      </c>
      <c r="G4278" t="s">
        <v>1702</v>
      </c>
      <c r="H4278" t="s">
        <v>1939</v>
      </c>
      <c r="I4278" t="s">
        <v>1939</v>
      </c>
      <c r="J4278">
        <v>-2.230515</v>
      </c>
      <c r="K4278">
        <v>36.913886699999999</v>
      </c>
      <c r="L4278">
        <v>267991.06780000002</v>
      </c>
      <c r="M4278">
        <v>9753295.3829999994</v>
      </c>
      <c r="N4278">
        <v>1015.3</v>
      </c>
      <c r="O4278">
        <v>9.9</v>
      </c>
      <c r="P4278">
        <v>180</v>
      </c>
      <c r="Q4278">
        <v>450</v>
      </c>
      <c r="R4278">
        <v>300</v>
      </c>
      <c r="S4278">
        <v>40</v>
      </c>
      <c r="T4278">
        <f t="shared" si="198"/>
        <v>335.5</v>
      </c>
      <c r="U4278">
        <v>500</v>
      </c>
      <c r="V4278">
        <f t="shared" si="199"/>
        <v>51.670341302981001</v>
      </c>
      <c r="W4278">
        <f t="shared" si="200"/>
        <v>51.670341302981001</v>
      </c>
      <c r="X4278" t="s">
        <v>69</v>
      </c>
      <c r="Y4278">
        <v>30</v>
      </c>
      <c r="Z4278" t="s">
        <v>73</v>
      </c>
      <c r="AA4278">
        <v>0</v>
      </c>
      <c r="AB4278">
        <v>0</v>
      </c>
      <c r="AC4278">
        <v>0</v>
      </c>
      <c r="AD4278">
        <v>0</v>
      </c>
      <c r="AF4278">
        <v>0</v>
      </c>
      <c r="AG4278">
        <v>0</v>
      </c>
      <c r="AH4278">
        <v>0</v>
      </c>
      <c r="AI4278">
        <v>0</v>
      </c>
      <c r="AL4278">
        <v>0</v>
      </c>
      <c r="AM4278">
        <v>0</v>
      </c>
      <c r="AN4278">
        <v>0</v>
      </c>
      <c r="AR4278">
        <v>0</v>
      </c>
      <c r="AS4278">
        <v>0</v>
      </c>
      <c r="AT4278">
        <v>0</v>
      </c>
      <c r="AW4278" t="s">
        <v>69</v>
      </c>
      <c r="AX4278" t="s">
        <v>2065</v>
      </c>
      <c r="AY4278" s="2" t="s">
        <v>2066</v>
      </c>
      <c r="AZ4278" t="s">
        <v>73</v>
      </c>
      <c r="BA4278">
        <v>0</v>
      </c>
      <c r="BC4278">
        <v>0</v>
      </c>
      <c r="BD4278">
        <v>0</v>
      </c>
      <c r="BE4278">
        <v>0</v>
      </c>
      <c r="BH4278">
        <v>0</v>
      </c>
      <c r="BI4278">
        <v>0</v>
      </c>
      <c r="BJ4278">
        <v>0</v>
      </c>
      <c r="BQ4278" t="s">
        <v>77</v>
      </c>
      <c r="BR4278" t="s">
        <v>2067</v>
      </c>
      <c r="BS4278" t="s">
        <v>2068</v>
      </c>
    </row>
    <row r="4279" spans="1:71" x14ac:dyDescent="0.35">
      <c r="A4279">
        <v>1158</v>
      </c>
      <c r="C4279" s="1">
        <v>45573</v>
      </c>
      <c r="D4279" t="s">
        <v>1707</v>
      </c>
      <c r="E4279" t="s">
        <v>85</v>
      </c>
      <c r="F4279" t="s">
        <v>1601</v>
      </c>
      <c r="G4279" t="s">
        <v>1702</v>
      </c>
      <c r="H4279" t="s">
        <v>1939</v>
      </c>
      <c r="I4279" t="s">
        <v>1939</v>
      </c>
      <c r="J4279">
        <v>-2.2312367000000002</v>
      </c>
      <c r="K4279">
        <v>36.915300000000002</v>
      </c>
      <c r="L4279">
        <v>268148.43199999997</v>
      </c>
      <c r="M4279">
        <v>9753215.7829999998</v>
      </c>
      <c r="N4279">
        <v>1392.5</v>
      </c>
      <c r="O4279">
        <v>6</v>
      </c>
      <c r="P4279">
        <v>150</v>
      </c>
      <c r="Q4279">
        <v>350</v>
      </c>
      <c r="R4279">
        <v>200</v>
      </c>
      <c r="S4279">
        <v>30</v>
      </c>
      <c r="T4279">
        <f t="shared" si="198"/>
        <v>264.5</v>
      </c>
      <c r="U4279">
        <v>500</v>
      </c>
      <c r="V4279">
        <f t="shared" si="199"/>
        <v>45.878362246164762</v>
      </c>
      <c r="W4279">
        <f t="shared" si="200"/>
        <v>45.878362246164762</v>
      </c>
      <c r="X4279" t="s">
        <v>69</v>
      </c>
      <c r="Y4279">
        <v>30</v>
      </c>
      <c r="Z4279" t="s">
        <v>73</v>
      </c>
      <c r="AA4279">
        <v>0</v>
      </c>
      <c r="AB4279">
        <v>0</v>
      </c>
      <c r="AC4279">
        <v>0</v>
      </c>
      <c r="AD4279">
        <v>0</v>
      </c>
      <c r="AF4279">
        <v>0</v>
      </c>
      <c r="AG4279">
        <v>0</v>
      </c>
      <c r="AH4279">
        <v>0</v>
      </c>
      <c r="AI4279">
        <v>0</v>
      </c>
      <c r="AL4279">
        <v>0</v>
      </c>
      <c r="AM4279">
        <v>0</v>
      </c>
      <c r="AN4279">
        <v>0</v>
      </c>
      <c r="AR4279">
        <v>0</v>
      </c>
      <c r="AS4279">
        <v>0</v>
      </c>
      <c r="AT4279">
        <v>0</v>
      </c>
      <c r="AW4279" t="s">
        <v>73</v>
      </c>
      <c r="AZ4279" t="s">
        <v>73</v>
      </c>
      <c r="BA4279">
        <v>0</v>
      </c>
      <c r="BC4279">
        <v>0</v>
      </c>
      <c r="BD4279">
        <v>0</v>
      </c>
      <c r="BE4279">
        <v>0</v>
      </c>
      <c r="BH4279">
        <v>0</v>
      </c>
      <c r="BI4279">
        <v>0</v>
      </c>
      <c r="BJ4279">
        <v>0</v>
      </c>
      <c r="BQ4279" t="s">
        <v>77</v>
      </c>
      <c r="BR4279" t="s">
        <v>1737</v>
      </c>
      <c r="BS4279" t="s">
        <v>2069</v>
      </c>
    </row>
    <row r="4280" spans="1:71" x14ac:dyDescent="0.35">
      <c r="A4280">
        <v>1159</v>
      </c>
      <c r="C4280" s="1">
        <v>45573</v>
      </c>
      <c r="D4280" t="s">
        <v>1707</v>
      </c>
      <c r="E4280" t="s">
        <v>85</v>
      </c>
      <c r="F4280" t="s">
        <v>1601</v>
      </c>
      <c r="G4280" t="s">
        <v>1702</v>
      </c>
      <c r="H4280" t="s">
        <v>1939</v>
      </c>
      <c r="I4280" t="s">
        <v>1939</v>
      </c>
      <c r="J4280">
        <v>-2.2784249999999999</v>
      </c>
      <c r="K4280">
        <v>36.935765000000004</v>
      </c>
      <c r="L4280">
        <v>270432.85830000002</v>
      </c>
      <c r="M4280">
        <v>9747999.7880000006</v>
      </c>
      <c r="N4280">
        <v>1326.9</v>
      </c>
      <c r="O4280">
        <v>4.9000000000000004</v>
      </c>
      <c r="P4280">
        <v>150</v>
      </c>
      <c r="Q4280">
        <v>300</v>
      </c>
      <c r="R4280">
        <v>200</v>
      </c>
      <c r="S4280">
        <v>20</v>
      </c>
      <c r="T4280">
        <f t="shared" si="198"/>
        <v>249</v>
      </c>
      <c r="U4280">
        <v>500</v>
      </c>
      <c r="V4280">
        <f t="shared" si="199"/>
        <v>44.513807312946135</v>
      </c>
      <c r="W4280">
        <f t="shared" si="200"/>
        <v>44.513807312946135</v>
      </c>
      <c r="X4280" t="s">
        <v>69</v>
      </c>
      <c r="Y4280">
        <v>30</v>
      </c>
      <c r="Z4280" t="s">
        <v>73</v>
      </c>
      <c r="AA4280">
        <v>0</v>
      </c>
      <c r="AB4280">
        <v>0</v>
      </c>
      <c r="AC4280">
        <v>0</v>
      </c>
      <c r="AD4280">
        <v>0</v>
      </c>
      <c r="AF4280">
        <v>0</v>
      </c>
      <c r="AG4280">
        <v>0</v>
      </c>
      <c r="AH4280">
        <v>0</v>
      </c>
      <c r="AI4280">
        <v>0</v>
      </c>
      <c r="AL4280">
        <v>0</v>
      </c>
      <c r="AM4280">
        <v>0</v>
      </c>
      <c r="AN4280">
        <v>0</v>
      </c>
      <c r="AR4280">
        <v>0</v>
      </c>
      <c r="AS4280">
        <v>0</v>
      </c>
      <c r="AT4280">
        <v>0</v>
      </c>
      <c r="AW4280" t="s">
        <v>73</v>
      </c>
      <c r="AZ4280" t="s">
        <v>73</v>
      </c>
      <c r="BA4280">
        <v>0</v>
      </c>
      <c r="BC4280">
        <v>0</v>
      </c>
      <c r="BD4280">
        <v>0</v>
      </c>
      <c r="BE4280">
        <v>0</v>
      </c>
      <c r="BH4280">
        <v>0</v>
      </c>
      <c r="BI4280">
        <v>0</v>
      </c>
      <c r="BJ4280">
        <v>0</v>
      </c>
      <c r="BQ4280" t="s">
        <v>77</v>
      </c>
      <c r="BR4280" t="s">
        <v>1737</v>
      </c>
      <c r="BS4280" t="s">
        <v>2070</v>
      </c>
    </row>
    <row r="4281" spans="1:71" x14ac:dyDescent="0.35">
      <c r="A4281">
        <v>1258</v>
      </c>
      <c r="C4281" s="1">
        <v>45573</v>
      </c>
      <c r="D4281" t="s">
        <v>2287</v>
      </c>
      <c r="E4281" t="s">
        <v>85</v>
      </c>
      <c r="F4281" t="s">
        <v>1601</v>
      </c>
      <c r="G4281" t="s">
        <v>2234</v>
      </c>
      <c r="H4281" t="s">
        <v>2235</v>
      </c>
      <c r="I4281" t="s">
        <v>2235</v>
      </c>
      <c r="J4281">
        <v>-2.2791833000000001</v>
      </c>
      <c r="K4281">
        <v>36.936718300000003</v>
      </c>
      <c r="L4281">
        <v>270539.04259999999</v>
      </c>
      <c r="M4281">
        <v>9747916.0700000003</v>
      </c>
      <c r="N4281">
        <v>1328.4</v>
      </c>
      <c r="O4281">
        <v>4.0999999999999996</v>
      </c>
      <c r="P4281">
        <v>423</v>
      </c>
      <c r="Q4281">
        <v>1123</v>
      </c>
      <c r="R4281">
        <v>894</v>
      </c>
      <c r="S4281">
        <v>97</v>
      </c>
      <c r="T4281">
        <f t="shared" si="198"/>
        <v>833.79000000000008</v>
      </c>
      <c r="U4281">
        <v>500</v>
      </c>
      <c r="V4281">
        <f t="shared" si="199"/>
        <v>81.456061775840681</v>
      </c>
      <c r="W4281">
        <f t="shared" si="200"/>
        <v>81.456061775840681</v>
      </c>
      <c r="X4281" t="s">
        <v>69</v>
      </c>
      <c r="Y4281">
        <v>45</v>
      </c>
      <c r="Z4281" t="s">
        <v>73</v>
      </c>
      <c r="AA4281">
        <v>0</v>
      </c>
      <c r="AB4281">
        <v>0</v>
      </c>
      <c r="AC4281">
        <v>0</v>
      </c>
      <c r="AD4281">
        <v>0</v>
      </c>
      <c r="AF4281">
        <v>0</v>
      </c>
      <c r="AG4281">
        <v>0</v>
      </c>
      <c r="AH4281">
        <v>0</v>
      </c>
      <c r="AI4281">
        <v>0</v>
      </c>
      <c r="AL4281">
        <v>0</v>
      </c>
      <c r="AM4281">
        <v>0</v>
      </c>
      <c r="AN4281">
        <v>0</v>
      </c>
      <c r="AR4281">
        <v>0</v>
      </c>
      <c r="AS4281">
        <v>0</v>
      </c>
      <c r="AT4281">
        <v>0</v>
      </c>
      <c r="AW4281" t="s">
        <v>73</v>
      </c>
      <c r="AZ4281" t="s">
        <v>73</v>
      </c>
      <c r="BA4281">
        <v>0</v>
      </c>
      <c r="BC4281">
        <v>0</v>
      </c>
      <c r="BD4281">
        <v>0</v>
      </c>
      <c r="BE4281">
        <v>0</v>
      </c>
      <c r="BH4281">
        <v>0</v>
      </c>
      <c r="BI4281">
        <v>0</v>
      </c>
      <c r="BJ4281">
        <v>0</v>
      </c>
      <c r="BQ4281" t="s">
        <v>77</v>
      </c>
      <c r="BR4281" t="s">
        <v>2292</v>
      </c>
      <c r="BS4281" t="s">
        <v>2293</v>
      </c>
    </row>
    <row r="4282" spans="1:71" x14ac:dyDescent="0.35">
      <c r="A4282">
        <v>1430</v>
      </c>
      <c r="C4282" s="1">
        <v>45573</v>
      </c>
      <c r="D4282" t="s">
        <v>2489</v>
      </c>
      <c r="E4282" t="s">
        <v>85</v>
      </c>
      <c r="F4282" t="s">
        <v>2778</v>
      </c>
      <c r="G4282" t="s">
        <v>2490</v>
      </c>
      <c r="H4282" t="s">
        <v>2555</v>
      </c>
      <c r="I4282" t="s">
        <v>2566</v>
      </c>
      <c r="J4282">
        <v>-1.8803650000000001</v>
      </c>
      <c r="K4282">
        <v>36.475251700000001</v>
      </c>
      <c r="L4282">
        <v>219117.66519999999</v>
      </c>
      <c r="M4282">
        <v>9791959.2569999993</v>
      </c>
      <c r="N4282">
        <v>1100.5</v>
      </c>
      <c r="O4282">
        <v>4.5</v>
      </c>
      <c r="P4282">
        <v>500</v>
      </c>
      <c r="Q4282">
        <v>2500</v>
      </c>
      <c r="R4282">
        <v>3000</v>
      </c>
      <c r="S4282">
        <v>100</v>
      </c>
      <c r="T4282">
        <f t="shared" si="198"/>
        <v>1505</v>
      </c>
      <c r="U4282">
        <v>2500</v>
      </c>
      <c r="V4282">
        <f t="shared" si="199"/>
        <v>109.43678297384807</v>
      </c>
      <c r="W4282">
        <f t="shared" si="200"/>
        <v>109.43678297384807</v>
      </c>
      <c r="X4282" t="s">
        <v>69</v>
      </c>
      <c r="Y4282">
        <v>40</v>
      </c>
      <c r="Z4282" t="s">
        <v>69</v>
      </c>
      <c r="AA4282">
        <v>1</v>
      </c>
      <c r="AB4282">
        <v>150</v>
      </c>
      <c r="AC4282">
        <v>1200</v>
      </c>
      <c r="AD4282">
        <v>1000</v>
      </c>
      <c r="AE4282" t="s">
        <v>2601</v>
      </c>
      <c r="AF4282">
        <v>150</v>
      </c>
      <c r="AG4282">
        <v>1000</v>
      </c>
      <c r="AH4282">
        <v>1200</v>
      </c>
      <c r="AI4282">
        <v>30</v>
      </c>
      <c r="AJ4282" t="s">
        <v>69</v>
      </c>
      <c r="AL4282">
        <v>0</v>
      </c>
      <c r="AM4282">
        <v>0</v>
      </c>
      <c r="AN4282">
        <v>0</v>
      </c>
      <c r="AR4282">
        <v>0</v>
      </c>
      <c r="AS4282">
        <v>0</v>
      </c>
      <c r="AT4282">
        <v>0</v>
      </c>
      <c r="AW4282" t="s">
        <v>73</v>
      </c>
      <c r="AZ4282" t="s">
        <v>73</v>
      </c>
      <c r="BA4282">
        <v>0</v>
      </c>
      <c r="BC4282">
        <v>0</v>
      </c>
      <c r="BD4282">
        <v>0</v>
      </c>
      <c r="BE4282">
        <v>0</v>
      </c>
      <c r="BH4282">
        <v>0</v>
      </c>
      <c r="BI4282">
        <v>0</v>
      </c>
      <c r="BJ4282">
        <v>0</v>
      </c>
      <c r="BQ4282" t="s">
        <v>2602</v>
      </c>
      <c r="BR4282" t="s">
        <v>2603</v>
      </c>
      <c r="BS4282" t="s">
        <v>2604</v>
      </c>
    </row>
    <row r="4283" spans="1:71" x14ac:dyDescent="0.35">
      <c r="A4283">
        <v>1640</v>
      </c>
      <c r="C4283" s="1">
        <v>45573</v>
      </c>
      <c r="D4283" t="s">
        <v>2504</v>
      </c>
      <c r="E4283" t="s">
        <v>85</v>
      </c>
      <c r="F4283" t="s">
        <v>2778</v>
      </c>
      <c r="G4283" t="s">
        <v>2778</v>
      </c>
      <c r="H4283" t="s">
        <v>2937</v>
      </c>
      <c r="I4283" t="s">
        <v>2952</v>
      </c>
      <c r="J4283">
        <v>-1.8180430000000001</v>
      </c>
      <c r="K4283">
        <v>36.364027900000004</v>
      </c>
      <c r="L4283">
        <v>206725.00159999999</v>
      </c>
      <c r="M4283">
        <v>9798836.8029999994</v>
      </c>
      <c r="N4283">
        <v>768.7</v>
      </c>
      <c r="O4283">
        <v>9</v>
      </c>
      <c r="P4283">
        <v>0</v>
      </c>
      <c r="Q4283">
        <v>500</v>
      </c>
      <c r="R4283">
        <v>750</v>
      </c>
      <c r="S4283">
        <v>0</v>
      </c>
      <c r="T4283">
        <f t="shared" si="198"/>
        <v>212.50000000000003</v>
      </c>
      <c r="U4283">
        <v>1000</v>
      </c>
      <c r="V4283">
        <f t="shared" si="199"/>
        <v>41.122029015497134</v>
      </c>
      <c r="W4283">
        <f t="shared" si="200"/>
        <v>41.122029015497134</v>
      </c>
      <c r="X4283" t="s">
        <v>69</v>
      </c>
      <c r="Y4283">
        <v>49</v>
      </c>
      <c r="Z4283" t="s">
        <v>73</v>
      </c>
      <c r="AA4283">
        <v>0</v>
      </c>
      <c r="AB4283">
        <v>0</v>
      </c>
      <c r="AC4283">
        <v>0</v>
      </c>
      <c r="AD4283">
        <v>0</v>
      </c>
      <c r="AF4283">
        <v>0</v>
      </c>
      <c r="AG4283">
        <v>0</v>
      </c>
      <c r="AH4283">
        <v>0</v>
      </c>
      <c r="AI4283">
        <v>0</v>
      </c>
      <c r="AL4283">
        <v>0</v>
      </c>
      <c r="AM4283">
        <v>0</v>
      </c>
      <c r="AN4283">
        <v>0</v>
      </c>
      <c r="AR4283">
        <v>0</v>
      </c>
      <c r="AS4283">
        <v>0</v>
      </c>
      <c r="AT4283">
        <v>0</v>
      </c>
      <c r="AW4283" t="s">
        <v>73</v>
      </c>
      <c r="AZ4283" t="s">
        <v>73</v>
      </c>
      <c r="BA4283">
        <v>0</v>
      </c>
      <c r="BC4283">
        <v>0</v>
      </c>
      <c r="BD4283">
        <v>0</v>
      </c>
      <c r="BE4283">
        <v>0</v>
      </c>
      <c r="BH4283">
        <v>0</v>
      </c>
      <c r="BI4283">
        <v>0</v>
      </c>
      <c r="BJ4283">
        <v>0</v>
      </c>
      <c r="BQ4283" t="s">
        <v>77</v>
      </c>
      <c r="BR4283" t="s">
        <v>2955</v>
      </c>
      <c r="BS4283" t="s">
        <v>2956</v>
      </c>
    </row>
    <row r="4284" spans="1:71" x14ac:dyDescent="0.35">
      <c r="A4284">
        <v>2312</v>
      </c>
      <c r="C4284" s="1">
        <v>45573</v>
      </c>
      <c r="D4284" t="s">
        <v>3571</v>
      </c>
      <c r="E4284" t="s">
        <v>85</v>
      </c>
      <c r="F4284" t="s">
        <v>3554</v>
      </c>
      <c r="G4284" t="s">
        <v>3555</v>
      </c>
      <c r="H4284" t="s">
        <v>3856</v>
      </c>
      <c r="I4284" t="s">
        <v>3560</v>
      </c>
      <c r="J4284">
        <v>-2.7054532999999998</v>
      </c>
      <c r="K4284">
        <v>37.285876700000003</v>
      </c>
      <c r="L4284">
        <v>309443.68070000003</v>
      </c>
      <c r="M4284">
        <v>9700829.3149999995</v>
      </c>
      <c r="N4284">
        <v>1109.5999999999999</v>
      </c>
      <c r="O4284">
        <v>6</v>
      </c>
      <c r="P4284">
        <v>250</v>
      </c>
      <c r="Q4284">
        <v>150</v>
      </c>
      <c r="R4284">
        <v>200</v>
      </c>
      <c r="S4284">
        <v>0</v>
      </c>
      <c r="T4284">
        <f t="shared" si="198"/>
        <v>309.5</v>
      </c>
      <c r="U4284">
        <v>100</v>
      </c>
      <c r="V4284">
        <f t="shared" si="199"/>
        <v>49.62784243090848</v>
      </c>
      <c r="W4284">
        <f t="shared" si="200"/>
        <v>49.62784243090848</v>
      </c>
      <c r="X4284" t="s">
        <v>69</v>
      </c>
      <c r="Y4284">
        <v>50</v>
      </c>
      <c r="Z4284" t="s">
        <v>73</v>
      </c>
      <c r="AA4284">
        <v>0</v>
      </c>
      <c r="AB4284">
        <v>0</v>
      </c>
      <c r="AC4284">
        <v>0</v>
      </c>
      <c r="AD4284">
        <v>0</v>
      </c>
      <c r="AF4284">
        <v>0</v>
      </c>
      <c r="AG4284">
        <v>0</v>
      </c>
      <c r="AH4284">
        <v>0</v>
      </c>
      <c r="AI4284">
        <v>0</v>
      </c>
      <c r="AL4284">
        <v>0</v>
      </c>
      <c r="AM4284">
        <v>0</v>
      </c>
      <c r="AN4284">
        <v>0</v>
      </c>
      <c r="AR4284">
        <v>0</v>
      </c>
      <c r="AS4284">
        <v>0</v>
      </c>
      <c r="AT4284">
        <v>0</v>
      </c>
      <c r="AW4284" t="s">
        <v>73</v>
      </c>
      <c r="AZ4284" t="s">
        <v>73</v>
      </c>
      <c r="BA4284">
        <v>0</v>
      </c>
      <c r="BC4284">
        <v>0</v>
      </c>
      <c r="BD4284">
        <v>0</v>
      </c>
      <c r="BE4284">
        <v>0</v>
      </c>
      <c r="BH4284">
        <v>0</v>
      </c>
      <c r="BI4284">
        <v>0</v>
      </c>
      <c r="BJ4284">
        <v>0</v>
      </c>
      <c r="BQ4284" t="s">
        <v>1385</v>
      </c>
      <c r="BR4284" t="s">
        <v>3878</v>
      </c>
      <c r="BS4284" t="s">
        <v>3879</v>
      </c>
    </row>
    <row r="4285" spans="1:71" x14ac:dyDescent="0.35">
      <c r="A4285">
        <v>2346</v>
      </c>
      <c r="C4285" s="1">
        <v>45573</v>
      </c>
      <c r="D4285" t="s">
        <v>3571</v>
      </c>
      <c r="E4285" t="s">
        <v>85</v>
      </c>
      <c r="F4285" t="s">
        <v>3554</v>
      </c>
      <c r="G4285" t="s">
        <v>3555</v>
      </c>
      <c r="H4285" t="s">
        <v>3942</v>
      </c>
      <c r="I4285" t="s">
        <v>3598</v>
      </c>
      <c r="J4285">
        <v>-2.6947999999999999</v>
      </c>
      <c r="K4285">
        <v>37.231863300000001</v>
      </c>
      <c r="L4285">
        <v>303435.50319999998</v>
      </c>
      <c r="M4285">
        <v>9701998.7949999999</v>
      </c>
      <c r="N4285">
        <v>1071</v>
      </c>
      <c r="O4285">
        <v>4.7</v>
      </c>
      <c r="P4285">
        <v>400</v>
      </c>
      <c r="Q4285">
        <v>170</v>
      </c>
      <c r="R4285">
        <v>230</v>
      </c>
      <c r="S4285">
        <v>35</v>
      </c>
      <c r="T4285">
        <f t="shared" si="198"/>
        <v>492.5</v>
      </c>
      <c r="U4285">
        <v>100</v>
      </c>
      <c r="V4285">
        <f t="shared" si="199"/>
        <v>62.603438193424509</v>
      </c>
      <c r="W4285">
        <f t="shared" si="200"/>
        <v>100</v>
      </c>
      <c r="X4285" t="s">
        <v>69</v>
      </c>
      <c r="Y4285">
        <v>60</v>
      </c>
      <c r="Z4285" t="s">
        <v>73</v>
      </c>
      <c r="AA4285">
        <v>0</v>
      </c>
      <c r="AB4285">
        <v>0</v>
      </c>
      <c r="AC4285">
        <v>0</v>
      </c>
      <c r="AD4285">
        <v>0</v>
      </c>
      <c r="AF4285">
        <v>0</v>
      </c>
      <c r="AG4285">
        <v>0</v>
      </c>
      <c r="AH4285">
        <v>0</v>
      </c>
      <c r="AI4285">
        <v>0</v>
      </c>
      <c r="AL4285">
        <v>0</v>
      </c>
      <c r="AM4285">
        <v>0</v>
      </c>
      <c r="AN4285">
        <v>0</v>
      </c>
      <c r="AR4285">
        <v>0</v>
      </c>
      <c r="AS4285">
        <v>0</v>
      </c>
      <c r="AT4285">
        <v>0</v>
      </c>
      <c r="AW4285" t="s">
        <v>73</v>
      </c>
      <c r="AZ4285" t="s">
        <v>73</v>
      </c>
      <c r="BA4285">
        <v>0</v>
      </c>
      <c r="BC4285">
        <v>0</v>
      </c>
      <c r="BD4285">
        <v>0</v>
      </c>
      <c r="BE4285">
        <v>0</v>
      </c>
      <c r="BH4285">
        <v>0</v>
      </c>
      <c r="BI4285">
        <v>0</v>
      </c>
      <c r="BJ4285">
        <v>0</v>
      </c>
      <c r="BQ4285" t="s">
        <v>1385</v>
      </c>
      <c r="BR4285" t="s">
        <v>3943</v>
      </c>
      <c r="BS4285" t="s">
        <v>3944</v>
      </c>
    </row>
    <row r="4286" spans="1:71" x14ac:dyDescent="0.35">
      <c r="A4286">
        <v>2376</v>
      </c>
      <c r="C4286" s="1">
        <v>45573</v>
      </c>
      <c r="D4286" t="s">
        <v>3571</v>
      </c>
      <c r="E4286" t="s">
        <v>85</v>
      </c>
      <c r="F4286" t="s">
        <v>3554</v>
      </c>
      <c r="G4286" t="s">
        <v>3555</v>
      </c>
      <c r="H4286" t="s">
        <v>3959</v>
      </c>
      <c r="I4286" t="s">
        <v>3626</v>
      </c>
      <c r="J4286">
        <v>-2.6964000000000001</v>
      </c>
      <c r="K4286">
        <v>37.246355000000001</v>
      </c>
      <c r="L4286">
        <v>305047.31270000001</v>
      </c>
      <c r="M4286">
        <v>9701824.1899999995</v>
      </c>
      <c r="N4286">
        <v>1094.0999999999999</v>
      </c>
      <c r="O4286">
        <v>5.4</v>
      </c>
      <c r="P4286">
        <v>200</v>
      </c>
      <c r="Q4286">
        <v>0</v>
      </c>
      <c r="R4286">
        <v>0</v>
      </c>
      <c r="S4286">
        <v>0</v>
      </c>
      <c r="T4286">
        <f t="shared" si="198"/>
        <v>200</v>
      </c>
      <c r="U4286">
        <v>100</v>
      </c>
      <c r="V4286">
        <f t="shared" si="199"/>
        <v>39.894228040143268</v>
      </c>
      <c r="W4286">
        <f t="shared" si="200"/>
        <v>39.894228040143268</v>
      </c>
      <c r="X4286" t="s">
        <v>69</v>
      </c>
      <c r="Y4286">
        <v>50</v>
      </c>
      <c r="Z4286" t="s">
        <v>73</v>
      </c>
      <c r="AA4286">
        <v>0</v>
      </c>
      <c r="AB4286">
        <v>0</v>
      </c>
      <c r="AC4286">
        <v>0</v>
      </c>
      <c r="AD4286">
        <v>0</v>
      </c>
      <c r="AF4286">
        <v>0</v>
      </c>
      <c r="AG4286">
        <v>0</v>
      </c>
      <c r="AH4286">
        <v>0</v>
      </c>
      <c r="AI4286">
        <v>0</v>
      </c>
      <c r="AL4286">
        <v>0</v>
      </c>
      <c r="AM4286">
        <v>0</v>
      </c>
      <c r="AN4286">
        <v>0</v>
      </c>
      <c r="AR4286">
        <v>0</v>
      </c>
      <c r="AS4286">
        <v>0</v>
      </c>
      <c r="AT4286">
        <v>0</v>
      </c>
      <c r="AW4286" t="s">
        <v>73</v>
      </c>
      <c r="AZ4286" t="s">
        <v>73</v>
      </c>
      <c r="BA4286">
        <v>0</v>
      </c>
      <c r="BC4286">
        <v>0</v>
      </c>
      <c r="BD4286">
        <v>0</v>
      </c>
      <c r="BE4286">
        <v>0</v>
      </c>
      <c r="BH4286">
        <v>0</v>
      </c>
      <c r="BI4286">
        <v>0</v>
      </c>
      <c r="BJ4286">
        <v>0</v>
      </c>
      <c r="BQ4286" t="s">
        <v>1385</v>
      </c>
      <c r="BR4286" t="s">
        <v>4006</v>
      </c>
      <c r="BS4286" t="s">
        <v>4007</v>
      </c>
    </row>
    <row r="4287" spans="1:71" x14ac:dyDescent="0.35">
      <c r="A4287">
        <v>2377</v>
      </c>
      <c r="C4287" s="1">
        <v>45573</v>
      </c>
      <c r="D4287" t="s">
        <v>3571</v>
      </c>
      <c r="E4287" t="s">
        <v>85</v>
      </c>
      <c r="F4287" t="s">
        <v>3554</v>
      </c>
      <c r="G4287" t="s">
        <v>3555</v>
      </c>
      <c r="H4287" t="s">
        <v>3959</v>
      </c>
      <c r="I4287" t="s">
        <v>3560</v>
      </c>
      <c r="J4287">
        <v>-2.7081816999999999</v>
      </c>
      <c r="K4287">
        <v>37.2554467</v>
      </c>
      <c r="L4287">
        <v>306060.22169999999</v>
      </c>
      <c r="M4287">
        <v>9700522.7760000005</v>
      </c>
      <c r="N4287">
        <v>1088.8</v>
      </c>
      <c r="O4287">
        <v>4.0999999999999996</v>
      </c>
      <c r="P4287">
        <v>300</v>
      </c>
      <c r="Q4287">
        <v>20</v>
      </c>
      <c r="R4287">
        <v>35</v>
      </c>
      <c r="S4287">
        <v>0</v>
      </c>
      <c r="T4287">
        <f t="shared" si="198"/>
        <v>309.35000000000002</v>
      </c>
      <c r="U4287">
        <v>100</v>
      </c>
      <c r="V4287">
        <f t="shared" si="199"/>
        <v>49.615814840370113</v>
      </c>
      <c r="W4287">
        <f t="shared" si="200"/>
        <v>49.615814840370113</v>
      </c>
      <c r="X4287" t="s">
        <v>69</v>
      </c>
      <c r="Y4287">
        <v>50</v>
      </c>
      <c r="Z4287" t="s">
        <v>73</v>
      </c>
      <c r="AA4287">
        <v>0</v>
      </c>
      <c r="AB4287">
        <v>0</v>
      </c>
      <c r="AC4287">
        <v>0</v>
      </c>
      <c r="AD4287">
        <v>0</v>
      </c>
      <c r="AF4287">
        <v>0</v>
      </c>
      <c r="AG4287">
        <v>0</v>
      </c>
      <c r="AH4287">
        <v>0</v>
      </c>
      <c r="AI4287">
        <v>0</v>
      </c>
      <c r="AL4287">
        <v>0</v>
      </c>
      <c r="AM4287">
        <v>0</v>
      </c>
      <c r="AN4287">
        <v>0</v>
      </c>
      <c r="AR4287">
        <v>0</v>
      </c>
      <c r="AS4287">
        <v>0</v>
      </c>
      <c r="AT4287">
        <v>0</v>
      </c>
      <c r="AW4287" t="s">
        <v>73</v>
      </c>
      <c r="AZ4287" t="s">
        <v>73</v>
      </c>
      <c r="BA4287">
        <v>0</v>
      </c>
      <c r="BC4287">
        <v>0</v>
      </c>
      <c r="BD4287">
        <v>0</v>
      </c>
      <c r="BE4287">
        <v>0</v>
      </c>
      <c r="BH4287">
        <v>0</v>
      </c>
      <c r="BI4287">
        <v>0</v>
      </c>
      <c r="BJ4287">
        <v>0</v>
      </c>
      <c r="BQ4287" t="s">
        <v>1385</v>
      </c>
      <c r="BR4287" t="s">
        <v>4008</v>
      </c>
      <c r="BS4287" t="s">
        <v>4009</v>
      </c>
    </row>
    <row r="4288" spans="1:71" x14ac:dyDescent="0.35">
      <c r="A4288">
        <v>3678</v>
      </c>
      <c r="C4288" s="1">
        <v>45573</v>
      </c>
      <c r="D4288" t="s">
        <v>3684</v>
      </c>
      <c r="E4288" t="s">
        <v>85</v>
      </c>
      <c r="F4288" t="s">
        <v>3554</v>
      </c>
      <c r="G4288" t="s">
        <v>5980</v>
      </c>
      <c r="H4288" t="s">
        <v>6131</v>
      </c>
      <c r="I4288" t="s">
        <v>6010</v>
      </c>
      <c r="J4288">
        <v>-2.7182352999999999</v>
      </c>
      <c r="K4288">
        <v>37.2038674</v>
      </c>
      <c r="L4288">
        <v>300326.01059999998</v>
      </c>
      <c r="M4288">
        <v>9699402.602</v>
      </c>
      <c r="N4288">
        <v>1144.5</v>
      </c>
      <c r="O4288">
        <v>2.9</v>
      </c>
      <c r="P4288">
        <v>0</v>
      </c>
      <c r="Q4288">
        <v>100</v>
      </c>
      <c r="R4288">
        <v>100</v>
      </c>
      <c r="S4288">
        <v>0</v>
      </c>
      <c r="T4288">
        <f t="shared" si="198"/>
        <v>34</v>
      </c>
      <c r="U4288">
        <v>10</v>
      </c>
      <c r="V4288">
        <f t="shared" si="199"/>
        <v>16.448811606198852</v>
      </c>
      <c r="W4288">
        <f t="shared" si="200"/>
        <v>10</v>
      </c>
      <c r="X4288" t="s">
        <v>73</v>
      </c>
      <c r="Y4288">
        <v>5</v>
      </c>
      <c r="Z4288" t="s">
        <v>73</v>
      </c>
      <c r="AA4288">
        <v>0</v>
      </c>
      <c r="AB4288">
        <v>0</v>
      </c>
      <c r="AC4288">
        <v>0</v>
      </c>
      <c r="AD4288">
        <v>0</v>
      </c>
      <c r="AF4288">
        <v>0</v>
      </c>
      <c r="AG4288">
        <v>0</v>
      </c>
      <c r="AH4288">
        <v>0</v>
      </c>
      <c r="AI4288">
        <v>0</v>
      </c>
      <c r="AL4288">
        <v>0</v>
      </c>
      <c r="AM4288">
        <v>0</v>
      </c>
      <c r="AN4288">
        <v>0</v>
      </c>
      <c r="AR4288">
        <v>0</v>
      </c>
      <c r="AS4288">
        <v>0</v>
      </c>
      <c r="AT4288">
        <v>0</v>
      </c>
      <c r="AW4288" t="s">
        <v>73</v>
      </c>
      <c r="AZ4288" t="s">
        <v>73</v>
      </c>
      <c r="BA4288">
        <v>0</v>
      </c>
      <c r="BC4288">
        <v>0</v>
      </c>
      <c r="BD4288">
        <v>0</v>
      </c>
      <c r="BE4288">
        <v>0</v>
      </c>
      <c r="BH4288">
        <v>0</v>
      </c>
      <c r="BI4288">
        <v>0</v>
      </c>
      <c r="BJ4288">
        <v>0</v>
      </c>
      <c r="BR4288" t="s">
        <v>77</v>
      </c>
      <c r="BS4288" t="s">
        <v>6225</v>
      </c>
    </row>
    <row r="4289" spans="1:71" x14ac:dyDescent="0.35">
      <c r="A4289">
        <v>3679</v>
      </c>
      <c r="C4289" s="1">
        <v>45573</v>
      </c>
      <c r="D4289" t="s">
        <v>3684</v>
      </c>
      <c r="E4289" t="s">
        <v>85</v>
      </c>
      <c r="F4289" t="s">
        <v>3554</v>
      </c>
      <c r="G4289" t="s">
        <v>5980</v>
      </c>
      <c r="H4289" t="s">
        <v>6131</v>
      </c>
      <c r="I4289" t="s">
        <v>6010</v>
      </c>
      <c r="J4289">
        <v>-2.7184518999999998</v>
      </c>
      <c r="K4289">
        <v>37.205842099999998</v>
      </c>
      <c r="L4289">
        <v>300545.6433</v>
      </c>
      <c r="M4289">
        <v>9699378.9749999996</v>
      </c>
      <c r="N4289">
        <v>1104.0999999999999</v>
      </c>
      <c r="O4289">
        <v>2.2000000000000002</v>
      </c>
      <c r="P4289">
        <v>0</v>
      </c>
      <c r="Q4289">
        <v>150</v>
      </c>
      <c r="R4289">
        <v>250</v>
      </c>
      <c r="S4289">
        <v>0</v>
      </c>
      <c r="T4289">
        <f t="shared" si="198"/>
        <v>68</v>
      </c>
      <c r="U4289">
        <v>30</v>
      </c>
      <c r="V4289">
        <f t="shared" si="199"/>
        <v>23.262132458406391</v>
      </c>
      <c r="W4289">
        <f t="shared" si="200"/>
        <v>30</v>
      </c>
      <c r="X4289" t="s">
        <v>69</v>
      </c>
      <c r="Y4289">
        <v>7</v>
      </c>
      <c r="Z4289" t="s">
        <v>73</v>
      </c>
      <c r="AA4289">
        <v>0</v>
      </c>
      <c r="AB4289">
        <v>0</v>
      </c>
      <c r="AC4289">
        <v>0</v>
      </c>
      <c r="AD4289">
        <v>0</v>
      </c>
      <c r="AF4289">
        <v>0</v>
      </c>
      <c r="AG4289">
        <v>0</v>
      </c>
      <c r="AH4289">
        <v>0</v>
      </c>
      <c r="AI4289">
        <v>0</v>
      </c>
      <c r="AL4289">
        <v>0</v>
      </c>
      <c r="AM4289">
        <v>0</v>
      </c>
      <c r="AN4289">
        <v>0</v>
      </c>
      <c r="AR4289">
        <v>0</v>
      </c>
      <c r="AS4289">
        <v>0</v>
      </c>
      <c r="AT4289">
        <v>0</v>
      </c>
      <c r="AW4289" t="s">
        <v>73</v>
      </c>
      <c r="AZ4289" t="s">
        <v>73</v>
      </c>
      <c r="BA4289">
        <v>0</v>
      </c>
      <c r="BC4289">
        <v>0</v>
      </c>
      <c r="BD4289">
        <v>0</v>
      </c>
      <c r="BE4289">
        <v>0</v>
      </c>
      <c r="BH4289">
        <v>0</v>
      </c>
      <c r="BI4289">
        <v>0</v>
      </c>
      <c r="BJ4289">
        <v>0</v>
      </c>
      <c r="BR4289" t="s">
        <v>6226</v>
      </c>
      <c r="BS4289" t="s">
        <v>6227</v>
      </c>
    </row>
    <row r="4290" spans="1:71" x14ac:dyDescent="0.35">
      <c r="A4290">
        <v>3680</v>
      </c>
      <c r="C4290" s="1">
        <v>45573</v>
      </c>
      <c r="D4290" t="s">
        <v>3684</v>
      </c>
      <c r="E4290" t="s">
        <v>85</v>
      </c>
      <c r="F4290" t="s">
        <v>3554</v>
      </c>
      <c r="G4290" t="s">
        <v>5980</v>
      </c>
      <c r="H4290" t="s">
        <v>6131</v>
      </c>
      <c r="I4290" t="s">
        <v>6010</v>
      </c>
      <c r="J4290">
        <v>-2.7180159000000002</v>
      </c>
      <c r="K4290">
        <v>37.206761299999997</v>
      </c>
      <c r="L4290">
        <v>300647.79149999999</v>
      </c>
      <c r="M4290">
        <v>9699427.3430000003</v>
      </c>
      <c r="N4290">
        <v>1147.3</v>
      </c>
      <c r="O4290">
        <v>2.2999999999999998</v>
      </c>
      <c r="P4290">
        <v>0</v>
      </c>
      <c r="Q4290">
        <v>200</v>
      </c>
      <c r="R4290">
        <v>300</v>
      </c>
      <c r="S4290">
        <v>0</v>
      </c>
      <c r="T4290">
        <f t="shared" ref="T4290:T4353" si="201">P4290 + 0.17*(Q4290+R4290) + 0.7*S4290</f>
        <v>85</v>
      </c>
      <c r="U4290">
        <v>30</v>
      </c>
      <c r="V4290">
        <f t="shared" ref="V4290:V4353" si="202">SQRT(T4290*25/PI())</f>
        <v>26.007854739300495</v>
      </c>
      <c r="W4290">
        <f t="shared" ref="W4290:W4353" si="203">IF(U4290 &gt; 2*V4290, V4290, U4290)</f>
        <v>30</v>
      </c>
      <c r="X4290" t="s">
        <v>69</v>
      </c>
      <c r="Y4290">
        <v>8</v>
      </c>
      <c r="Z4290" t="s">
        <v>73</v>
      </c>
      <c r="AA4290">
        <v>0</v>
      </c>
      <c r="AB4290">
        <v>0</v>
      </c>
      <c r="AC4290">
        <v>0</v>
      </c>
      <c r="AD4290">
        <v>0</v>
      </c>
      <c r="AF4290">
        <v>0</v>
      </c>
      <c r="AG4290">
        <v>0</v>
      </c>
      <c r="AH4290">
        <v>0</v>
      </c>
      <c r="AI4290">
        <v>0</v>
      </c>
      <c r="AL4290">
        <v>0</v>
      </c>
      <c r="AM4290">
        <v>0</v>
      </c>
      <c r="AN4290">
        <v>0</v>
      </c>
      <c r="AR4290">
        <v>0</v>
      </c>
      <c r="AS4290">
        <v>0</v>
      </c>
      <c r="AT4290">
        <v>0</v>
      </c>
      <c r="AW4290" t="s">
        <v>73</v>
      </c>
      <c r="AZ4290" t="s">
        <v>73</v>
      </c>
      <c r="BA4290">
        <v>0</v>
      </c>
      <c r="BC4290">
        <v>0</v>
      </c>
      <c r="BD4290">
        <v>0</v>
      </c>
      <c r="BE4290">
        <v>0</v>
      </c>
      <c r="BH4290">
        <v>0</v>
      </c>
      <c r="BI4290">
        <v>0</v>
      </c>
      <c r="BJ4290">
        <v>0</v>
      </c>
      <c r="BR4290" t="s">
        <v>3750</v>
      </c>
      <c r="BS4290" t="s">
        <v>6228</v>
      </c>
    </row>
    <row r="4291" spans="1:71" x14ac:dyDescent="0.35">
      <c r="A4291">
        <v>3681</v>
      </c>
      <c r="C4291" s="1">
        <v>45573</v>
      </c>
      <c r="D4291" t="s">
        <v>3684</v>
      </c>
      <c r="E4291" t="s">
        <v>85</v>
      </c>
      <c r="F4291" t="s">
        <v>3554</v>
      </c>
      <c r="G4291" t="s">
        <v>5980</v>
      </c>
      <c r="H4291" t="s">
        <v>6131</v>
      </c>
      <c r="I4291" t="s">
        <v>6010</v>
      </c>
      <c r="J4291">
        <v>-2.7186279</v>
      </c>
      <c r="K4291">
        <v>37.205829799999997</v>
      </c>
      <c r="L4291">
        <v>300544.30440000002</v>
      </c>
      <c r="M4291">
        <v>9699359.5099999998</v>
      </c>
      <c r="N4291">
        <v>1173.7</v>
      </c>
      <c r="O4291">
        <v>1.9</v>
      </c>
      <c r="P4291">
        <v>0</v>
      </c>
      <c r="Q4291">
        <v>200</v>
      </c>
      <c r="R4291">
        <v>250</v>
      </c>
      <c r="S4291">
        <v>0</v>
      </c>
      <c r="T4291">
        <f t="shared" si="201"/>
        <v>76.5</v>
      </c>
      <c r="U4291">
        <v>20</v>
      </c>
      <c r="V4291">
        <f t="shared" si="202"/>
        <v>24.673217409298278</v>
      </c>
      <c r="W4291">
        <f t="shared" si="203"/>
        <v>20</v>
      </c>
      <c r="X4291" t="s">
        <v>69</v>
      </c>
      <c r="Y4291">
        <v>8</v>
      </c>
      <c r="Z4291" t="s">
        <v>73</v>
      </c>
      <c r="AA4291">
        <v>0</v>
      </c>
      <c r="AB4291">
        <v>0</v>
      </c>
      <c r="AC4291">
        <v>0</v>
      </c>
      <c r="AD4291">
        <v>0</v>
      </c>
      <c r="AF4291">
        <v>0</v>
      </c>
      <c r="AG4291">
        <v>0</v>
      </c>
      <c r="AH4291">
        <v>0</v>
      </c>
      <c r="AI4291">
        <v>0</v>
      </c>
      <c r="AL4291">
        <v>0</v>
      </c>
      <c r="AM4291">
        <v>0</v>
      </c>
      <c r="AN4291">
        <v>0</v>
      </c>
      <c r="AR4291">
        <v>0</v>
      </c>
      <c r="AS4291">
        <v>0</v>
      </c>
      <c r="AT4291">
        <v>0</v>
      </c>
      <c r="AW4291" t="s">
        <v>73</v>
      </c>
      <c r="AZ4291" t="s">
        <v>73</v>
      </c>
      <c r="BA4291">
        <v>0</v>
      </c>
      <c r="BC4291">
        <v>0</v>
      </c>
      <c r="BD4291">
        <v>0</v>
      </c>
      <c r="BE4291">
        <v>0</v>
      </c>
      <c r="BH4291">
        <v>0</v>
      </c>
      <c r="BI4291">
        <v>0</v>
      </c>
      <c r="BJ4291">
        <v>0</v>
      </c>
      <c r="BQ4291" t="s">
        <v>6229</v>
      </c>
      <c r="BR4291" t="s">
        <v>3750</v>
      </c>
      <c r="BS4291" t="s">
        <v>6230</v>
      </c>
    </row>
    <row r="4292" spans="1:71" x14ac:dyDescent="0.35">
      <c r="A4292">
        <v>3682</v>
      </c>
      <c r="C4292" s="1">
        <v>45573</v>
      </c>
      <c r="D4292" t="s">
        <v>3684</v>
      </c>
      <c r="E4292" t="s">
        <v>85</v>
      </c>
      <c r="F4292" t="s">
        <v>3554</v>
      </c>
      <c r="G4292" t="s">
        <v>5980</v>
      </c>
      <c r="H4292" t="s">
        <v>6131</v>
      </c>
      <c r="I4292" t="s">
        <v>6010</v>
      </c>
      <c r="J4292">
        <v>-2.7246077</v>
      </c>
      <c r="K4292">
        <v>37.206696299999997</v>
      </c>
      <c r="L4292">
        <v>300641.64679999999</v>
      </c>
      <c r="M4292">
        <v>9698698.3660000004</v>
      </c>
      <c r="N4292">
        <v>1193.9000000000001</v>
      </c>
      <c r="O4292">
        <v>1.9</v>
      </c>
      <c r="P4292">
        <v>0</v>
      </c>
      <c r="Q4292">
        <v>150</v>
      </c>
      <c r="R4292">
        <v>250</v>
      </c>
      <c r="S4292">
        <v>0</v>
      </c>
      <c r="T4292">
        <f t="shared" si="201"/>
        <v>68</v>
      </c>
      <c r="U4292">
        <v>20</v>
      </c>
      <c r="V4292">
        <f t="shared" si="202"/>
        <v>23.262132458406391</v>
      </c>
      <c r="W4292">
        <f t="shared" si="203"/>
        <v>20</v>
      </c>
      <c r="X4292" t="s">
        <v>69</v>
      </c>
      <c r="Y4292">
        <v>8</v>
      </c>
      <c r="Z4292" t="s">
        <v>73</v>
      </c>
      <c r="AA4292">
        <v>0</v>
      </c>
      <c r="AB4292">
        <v>0</v>
      </c>
      <c r="AC4292">
        <v>0</v>
      </c>
      <c r="AD4292">
        <v>0</v>
      </c>
      <c r="AF4292">
        <v>0</v>
      </c>
      <c r="AG4292">
        <v>0</v>
      </c>
      <c r="AH4292">
        <v>0</v>
      </c>
      <c r="AI4292">
        <v>0</v>
      </c>
      <c r="AL4292">
        <v>0</v>
      </c>
      <c r="AM4292">
        <v>0</v>
      </c>
      <c r="AN4292">
        <v>0</v>
      </c>
      <c r="AR4292">
        <v>0</v>
      </c>
      <c r="AS4292">
        <v>0</v>
      </c>
      <c r="AT4292">
        <v>0</v>
      </c>
      <c r="AW4292" t="s">
        <v>73</v>
      </c>
      <c r="AZ4292" t="s">
        <v>73</v>
      </c>
      <c r="BA4292">
        <v>0</v>
      </c>
      <c r="BC4292">
        <v>0</v>
      </c>
      <c r="BD4292">
        <v>0</v>
      </c>
      <c r="BE4292">
        <v>0</v>
      </c>
      <c r="BH4292">
        <v>0</v>
      </c>
      <c r="BI4292">
        <v>0</v>
      </c>
      <c r="BJ4292">
        <v>0</v>
      </c>
      <c r="BR4292" t="s">
        <v>6231</v>
      </c>
      <c r="BS4292" t="s">
        <v>6232</v>
      </c>
    </row>
    <row r="4293" spans="1:71" ht="246.5" x14ac:dyDescent="0.35">
      <c r="A4293">
        <v>3683</v>
      </c>
      <c r="C4293" s="1">
        <v>45573</v>
      </c>
      <c r="D4293" t="s">
        <v>3684</v>
      </c>
      <c r="E4293" t="s">
        <v>85</v>
      </c>
      <c r="F4293" t="s">
        <v>3554</v>
      </c>
      <c r="G4293" t="s">
        <v>5980</v>
      </c>
      <c r="H4293" t="s">
        <v>6131</v>
      </c>
      <c r="I4293" t="s">
        <v>6010</v>
      </c>
      <c r="J4293">
        <v>-2.7316695000000002</v>
      </c>
      <c r="K4293">
        <v>37.202826399999999</v>
      </c>
      <c r="L4293">
        <v>300212.462</v>
      </c>
      <c r="M4293">
        <v>9697916.7809999995</v>
      </c>
      <c r="N4293">
        <v>1180.8</v>
      </c>
      <c r="O4293">
        <v>2.4</v>
      </c>
      <c r="P4293">
        <v>0</v>
      </c>
      <c r="Q4293">
        <v>0</v>
      </c>
      <c r="R4293">
        <v>0</v>
      </c>
      <c r="S4293">
        <v>80</v>
      </c>
      <c r="T4293">
        <f t="shared" si="201"/>
        <v>56</v>
      </c>
      <c r="U4293">
        <v>300</v>
      </c>
      <c r="V4293">
        <f t="shared" si="202"/>
        <v>21.110041228223761</v>
      </c>
      <c r="W4293">
        <f t="shared" si="203"/>
        <v>21.110041228223761</v>
      </c>
      <c r="X4293" t="s">
        <v>73</v>
      </c>
      <c r="Y4293">
        <v>5</v>
      </c>
      <c r="Z4293" t="s">
        <v>73</v>
      </c>
      <c r="AA4293">
        <v>0</v>
      </c>
      <c r="AB4293">
        <v>0</v>
      </c>
      <c r="AC4293">
        <v>0</v>
      </c>
      <c r="AD4293">
        <v>0</v>
      </c>
      <c r="AF4293">
        <v>0</v>
      </c>
      <c r="AG4293">
        <v>0</v>
      </c>
      <c r="AH4293">
        <v>0</v>
      </c>
      <c r="AI4293">
        <v>0</v>
      </c>
      <c r="AL4293">
        <v>0</v>
      </c>
      <c r="AM4293">
        <v>0</v>
      </c>
      <c r="AN4293">
        <v>0</v>
      </c>
      <c r="AR4293">
        <v>0</v>
      </c>
      <c r="AS4293">
        <v>0</v>
      </c>
      <c r="AT4293">
        <v>0</v>
      </c>
      <c r="AW4293" t="s">
        <v>73</v>
      </c>
      <c r="AZ4293" t="s">
        <v>73</v>
      </c>
      <c r="BA4293">
        <v>0</v>
      </c>
      <c r="BC4293">
        <v>0</v>
      </c>
      <c r="BD4293">
        <v>0</v>
      </c>
      <c r="BE4293">
        <v>0</v>
      </c>
      <c r="BH4293">
        <v>0</v>
      </c>
      <c r="BI4293">
        <v>0</v>
      </c>
      <c r="BJ4293">
        <v>0</v>
      </c>
      <c r="BR4293" s="2" t="s">
        <v>6233</v>
      </c>
      <c r="BS4293" t="s">
        <v>6234</v>
      </c>
    </row>
    <row r="4294" spans="1:71" ht="409.5" x14ac:dyDescent="0.35">
      <c r="A4294">
        <v>4172</v>
      </c>
      <c r="C4294" s="1">
        <v>45573</v>
      </c>
      <c r="D4294" t="s">
        <v>6752</v>
      </c>
      <c r="E4294" t="s">
        <v>85</v>
      </c>
      <c r="F4294" t="s">
        <v>3554</v>
      </c>
      <c r="G4294" t="s">
        <v>6753</v>
      </c>
      <c r="H4294" t="s">
        <v>6912</v>
      </c>
      <c r="I4294" t="s">
        <v>6916</v>
      </c>
      <c r="J4294">
        <v>-2.3948912</v>
      </c>
      <c r="K4294">
        <v>37.177483100000003</v>
      </c>
      <c r="L4294">
        <v>297341.16080000001</v>
      </c>
      <c r="M4294">
        <v>9735156.2980000004</v>
      </c>
      <c r="N4294">
        <v>1193.4000000000001</v>
      </c>
      <c r="O4294">
        <v>2.2000000000000002</v>
      </c>
      <c r="P4294">
        <v>150</v>
      </c>
      <c r="Q4294">
        <v>800</v>
      </c>
      <c r="R4294">
        <v>800</v>
      </c>
      <c r="S4294">
        <v>0</v>
      </c>
      <c r="T4294">
        <f t="shared" si="201"/>
        <v>422</v>
      </c>
      <c r="U4294">
        <v>20</v>
      </c>
      <c r="V4294">
        <f t="shared" si="202"/>
        <v>57.949713538886385</v>
      </c>
      <c r="W4294">
        <f t="shared" si="203"/>
        <v>20</v>
      </c>
      <c r="X4294" t="s">
        <v>69</v>
      </c>
      <c r="Y4294">
        <v>40</v>
      </c>
      <c r="Z4294" t="s">
        <v>73</v>
      </c>
      <c r="AA4294">
        <v>0</v>
      </c>
      <c r="AB4294">
        <v>0</v>
      </c>
      <c r="AC4294">
        <v>0</v>
      </c>
      <c r="AD4294">
        <v>0</v>
      </c>
      <c r="AF4294">
        <v>0</v>
      </c>
      <c r="AG4294">
        <v>0</v>
      </c>
      <c r="AH4294">
        <v>0</v>
      </c>
      <c r="AI4294">
        <v>0</v>
      </c>
      <c r="AL4294">
        <v>0</v>
      </c>
      <c r="AM4294">
        <v>0</v>
      </c>
      <c r="AN4294">
        <v>0</v>
      </c>
      <c r="AR4294">
        <v>0</v>
      </c>
      <c r="AS4294">
        <v>0</v>
      </c>
      <c r="AT4294">
        <v>0</v>
      </c>
      <c r="AW4294" t="s">
        <v>73</v>
      </c>
      <c r="AZ4294" t="s">
        <v>73</v>
      </c>
      <c r="BA4294">
        <v>0</v>
      </c>
      <c r="BC4294">
        <v>0</v>
      </c>
      <c r="BD4294">
        <v>0</v>
      </c>
      <c r="BE4294">
        <v>0</v>
      </c>
      <c r="BH4294">
        <v>0</v>
      </c>
      <c r="BI4294">
        <v>0</v>
      </c>
      <c r="BJ4294">
        <v>0</v>
      </c>
      <c r="BQ4294" t="s">
        <v>77</v>
      </c>
      <c r="BR4294" s="2" t="s">
        <v>7022</v>
      </c>
      <c r="BS4294" t="s">
        <v>7023</v>
      </c>
    </row>
    <row r="4295" spans="1:71" x14ac:dyDescent="0.35">
      <c r="A4295">
        <v>4173</v>
      </c>
      <c r="C4295" s="1">
        <v>45573</v>
      </c>
      <c r="D4295" t="s">
        <v>6752</v>
      </c>
      <c r="E4295" t="s">
        <v>85</v>
      </c>
      <c r="F4295" t="s">
        <v>3554</v>
      </c>
      <c r="G4295" t="s">
        <v>6753</v>
      </c>
      <c r="H4295" t="s">
        <v>6912</v>
      </c>
      <c r="I4295" t="s">
        <v>6916</v>
      </c>
      <c r="J4295">
        <v>-2.3945316999999999</v>
      </c>
      <c r="K4295">
        <v>37.177221699999997</v>
      </c>
      <c r="L4295">
        <v>297312.03120000003</v>
      </c>
      <c r="M4295">
        <v>9735196.0150000006</v>
      </c>
      <c r="N4295">
        <v>1189.3</v>
      </c>
      <c r="O4295">
        <v>2.5</v>
      </c>
      <c r="P4295">
        <v>550</v>
      </c>
      <c r="Q4295">
        <v>0</v>
      </c>
      <c r="R4295">
        <v>0</v>
      </c>
      <c r="S4295">
        <v>0</v>
      </c>
      <c r="T4295">
        <f t="shared" si="201"/>
        <v>550</v>
      </c>
      <c r="U4295">
        <v>100</v>
      </c>
      <c r="V4295">
        <f t="shared" si="202"/>
        <v>66.15709285501535</v>
      </c>
      <c r="W4295">
        <f t="shared" si="203"/>
        <v>100</v>
      </c>
      <c r="X4295" t="s">
        <v>69</v>
      </c>
      <c r="Y4295">
        <v>43</v>
      </c>
      <c r="Z4295" t="s">
        <v>73</v>
      </c>
      <c r="AA4295">
        <v>0</v>
      </c>
      <c r="AB4295">
        <v>0</v>
      </c>
      <c r="AC4295">
        <v>0</v>
      </c>
      <c r="AD4295">
        <v>0</v>
      </c>
      <c r="AF4295">
        <v>0</v>
      </c>
      <c r="AG4295">
        <v>0</v>
      </c>
      <c r="AH4295">
        <v>0</v>
      </c>
      <c r="AI4295">
        <v>0</v>
      </c>
      <c r="AL4295">
        <v>0</v>
      </c>
      <c r="AM4295">
        <v>0</v>
      </c>
      <c r="AN4295">
        <v>0</v>
      </c>
      <c r="AR4295">
        <v>0</v>
      </c>
      <c r="AS4295">
        <v>0</v>
      </c>
      <c r="AT4295">
        <v>0</v>
      </c>
      <c r="AW4295" t="s">
        <v>73</v>
      </c>
      <c r="AZ4295" t="s">
        <v>73</v>
      </c>
      <c r="BA4295">
        <v>0</v>
      </c>
      <c r="BC4295">
        <v>0</v>
      </c>
      <c r="BD4295">
        <v>0</v>
      </c>
      <c r="BE4295">
        <v>0</v>
      </c>
      <c r="BH4295">
        <v>0</v>
      </c>
      <c r="BI4295">
        <v>0</v>
      </c>
      <c r="BJ4295">
        <v>0</v>
      </c>
      <c r="BQ4295" t="s">
        <v>77</v>
      </c>
      <c r="BR4295" t="s">
        <v>7024</v>
      </c>
      <c r="BS4295" t="s">
        <v>7025</v>
      </c>
    </row>
    <row r="4296" spans="1:71" ht="275.5" x14ac:dyDescent="0.35">
      <c r="A4296">
        <v>4989</v>
      </c>
      <c r="C4296" s="1">
        <v>45573</v>
      </c>
      <c r="D4296" t="s">
        <v>5150</v>
      </c>
      <c r="E4296" t="s">
        <v>85</v>
      </c>
      <c r="F4296" t="s">
        <v>3554</v>
      </c>
      <c r="G4296" t="s">
        <v>7809</v>
      </c>
      <c r="H4296" t="s">
        <v>7878</v>
      </c>
      <c r="I4296" t="s">
        <v>7878</v>
      </c>
      <c r="J4296">
        <v>-2.6996440000000002</v>
      </c>
      <c r="K4296">
        <v>37.4156738</v>
      </c>
      <c r="L4296">
        <v>323876.01490000001</v>
      </c>
      <c r="M4296">
        <v>9701491.2929999996</v>
      </c>
      <c r="N4296">
        <v>1159.5999999999999</v>
      </c>
      <c r="O4296">
        <v>2.5</v>
      </c>
      <c r="P4296">
        <v>80</v>
      </c>
      <c r="Q4296">
        <v>0</v>
      </c>
      <c r="R4296">
        <v>0</v>
      </c>
      <c r="S4296">
        <v>0</v>
      </c>
      <c r="T4296">
        <f t="shared" si="201"/>
        <v>80</v>
      </c>
      <c r="U4296">
        <v>28</v>
      </c>
      <c r="V4296">
        <f t="shared" si="202"/>
        <v>25.231325220201601</v>
      </c>
      <c r="W4296">
        <f t="shared" si="203"/>
        <v>28</v>
      </c>
      <c r="X4296" t="s">
        <v>69</v>
      </c>
      <c r="Y4296">
        <v>65</v>
      </c>
      <c r="Z4296" t="s">
        <v>73</v>
      </c>
      <c r="AA4296">
        <v>0</v>
      </c>
      <c r="AB4296">
        <v>0</v>
      </c>
      <c r="AC4296">
        <v>0</v>
      </c>
      <c r="AD4296">
        <v>0</v>
      </c>
      <c r="AF4296">
        <v>0</v>
      </c>
      <c r="AG4296">
        <v>0</v>
      </c>
      <c r="AH4296">
        <v>0</v>
      </c>
      <c r="AI4296">
        <v>0</v>
      </c>
      <c r="AL4296">
        <v>0</v>
      </c>
      <c r="AM4296">
        <v>0</v>
      </c>
      <c r="AN4296">
        <v>0</v>
      </c>
      <c r="AR4296">
        <v>0</v>
      </c>
      <c r="AS4296">
        <v>0</v>
      </c>
      <c r="AT4296">
        <v>0</v>
      </c>
      <c r="AW4296" t="s">
        <v>73</v>
      </c>
      <c r="AZ4296" t="s">
        <v>73</v>
      </c>
      <c r="BA4296">
        <v>0</v>
      </c>
      <c r="BC4296">
        <v>0</v>
      </c>
      <c r="BD4296">
        <v>0</v>
      </c>
      <c r="BE4296">
        <v>0</v>
      </c>
      <c r="BH4296">
        <v>0</v>
      </c>
      <c r="BI4296">
        <v>0</v>
      </c>
      <c r="BJ4296">
        <v>0</v>
      </c>
      <c r="BQ4296" t="s">
        <v>8210</v>
      </c>
      <c r="BR4296" s="2" t="s">
        <v>8211</v>
      </c>
      <c r="BS4296" t="s">
        <v>8212</v>
      </c>
    </row>
    <row r="4297" spans="1:71" x14ac:dyDescent="0.35">
      <c r="A4297">
        <v>4990</v>
      </c>
      <c r="C4297" s="1">
        <v>45573</v>
      </c>
      <c r="D4297" t="s">
        <v>5150</v>
      </c>
      <c r="E4297" t="s">
        <v>85</v>
      </c>
      <c r="F4297" t="s">
        <v>3554</v>
      </c>
      <c r="G4297" t="s">
        <v>7809</v>
      </c>
      <c r="H4297" t="s">
        <v>7878</v>
      </c>
      <c r="I4297" t="s">
        <v>7878</v>
      </c>
      <c r="J4297">
        <v>-2.7018284000000001</v>
      </c>
      <c r="K4297">
        <v>37.418052199999998</v>
      </c>
      <c r="L4297">
        <v>324140.79499999998</v>
      </c>
      <c r="M4297">
        <v>9701250.0979999993</v>
      </c>
      <c r="N4297">
        <v>1159.5999999999999</v>
      </c>
      <c r="O4297">
        <v>2.2999999999999998</v>
      </c>
      <c r="P4297">
        <v>100</v>
      </c>
      <c r="Q4297">
        <v>0</v>
      </c>
      <c r="R4297">
        <v>0</v>
      </c>
      <c r="S4297">
        <v>0</v>
      </c>
      <c r="T4297">
        <f t="shared" si="201"/>
        <v>100</v>
      </c>
      <c r="U4297">
        <v>41</v>
      </c>
      <c r="V4297">
        <f t="shared" si="202"/>
        <v>28.209479177387816</v>
      </c>
      <c r="W4297">
        <f t="shared" si="203"/>
        <v>41</v>
      </c>
      <c r="X4297" t="s">
        <v>69</v>
      </c>
      <c r="Y4297">
        <v>50</v>
      </c>
      <c r="Z4297" t="s">
        <v>73</v>
      </c>
      <c r="AA4297">
        <v>0</v>
      </c>
      <c r="AB4297">
        <v>0</v>
      </c>
      <c r="AC4297">
        <v>0</v>
      </c>
      <c r="AD4297">
        <v>0</v>
      </c>
      <c r="AF4297">
        <v>0</v>
      </c>
      <c r="AG4297">
        <v>0</v>
      </c>
      <c r="AH4297">
        <v>0</v>
      </c>
      <c r="AI4297">
        <v>0</v>
      </c>
      <c r="AL4297">
        <v>0</v>
      </c>
      <c r="AM4297">
        <v>0</v>
      </c>
      <c r="AN4297">
        <v>0</v>
      </c>
      <c r="AR4297">
        <v>0</v>
      </c>
      <c r="AS4297">
        <v>0</v>
      </c>
      <c r="AT4297">
        <v>0</v>
      </c>
      <c r="AW4297" t="s">
        <v>69</v>
      </c>
      <c r="AX4297" t="s">
        <v>5480</v>
      </c>
      <c r="AY4297" t="s">
        <v>8213</v>
      </c>
      <c r="AZ4297" t="s">
        <v>73</v>
      </c>
      <c r="BA4297">
        <v>0</v>
      </c>
      <c r="BC4297">
        <v>0</v>
      </c>
      <c r="BD4297">
        <v>0</v>
      </c>
      <c r="BE4297">
        <v>0</v>
      </c>
      <c r="BH4297">
        <v>0</v>
      </c>
      <c r="BI4297">
        <v>0</v>
      </c>
      <c r="BJ4297">
        <v>0</v>
      </c>
      <c r="BQ4297" t="s">
        <v>72</v>
      </c>
      <c r="BR4297" t="s">
        <v>8214</v>
      </c>
      <c r="BS4297" t="s">
        <v>8215</v>
      </c>
    </row>
    <row r="4298" spans="1:71" x14ac:dyDescent="0.35">
      <c r="A4298">
        <v>5281</v>
      </c>
      <c r="C4298" s="1">
        <v>45573</v>
      </c>
      <c r="D4298" t="s">
        <v>5966</v>
      </c>
      <c r="E4298" t="s">
        <v>85</v>
      </c>
      <c r="F4298" t="s">
        <v>3554</v>
      </c>
      <c r="G4298" t="s">
        <v>8361</v>
      </c>
      <c r="H4298" t="s">
        <v>8652</v>
      </c>
      <c r="I4298" t="s">
        <v>3597</v>
      </c>
      <c r="J4298">
        <v>-2.5722847</v>
      </c>
      <c r="K4298">
        <v>37.013848899999999</v>
      </c>
      <c r="L4298">
        <v>279167.96029999998</v>
      </c>
      <c r="M4298">
        <v>9715511.5040000007</v>
      </c>
      <c r="N4298">
        <v>1164.0999999999999</v>
      </c>
      <c r="O4298">
        <v>3.9</v>
      </c>
      <c r="P4298">
        <v>303</v>
      </c>
      <c r="Q4298">
        <v>124</v>
      </c>
      <c r="R4298">
        <v>180</v>
      </c>
      <c r="S4298">
        <v>5</v>
      </c>
      <c r="T4298">
        <f t="shared" si="201"/>
        <v>358.18</v>
      </c>
      <c r="U4298">
        <v>400</v>
      </c>
      <c r="V4298">
        <f t="shared" si="202"/>
        <v>53.388255972945529</v>
      </c>
      <c r="W4298">
        <f t="shared" si="203"/>
        <v>53.388255972945529</v>
      </c>
      <c r="X4298" t="s">
        <v>69</v>
      </c>
      <c r="Y4298">
        <v>8</v>
      </c>
      <c r="Z4298" t="s">
        <v>73</v>
      </c>
      <c r="AA4298">
        <v>0</v>
      </c>
      <c r="AB4298">
        <v>0</v>
      </c>
      <c r="AC4298">
        <v>0</v>
      </c>
      <c r="AD4298">
        <v>0</v>
      </c>
      <c r="AF4298">
        <v>0</v>
      </c>
      <c r="AG4298">
        <v>0</v>
      </c>
      <c r="AH4298">
        <v>0</v>
      </c>
      <c r="AI4298">
        <v>0</v>
      </c>
      <c r="AL4298">
        <v>0</v>
      </c>
      <c r="AM4298">
        <v>0</v>
      </c>
      <c r="AN4298">
        <v>0</v>
      </c>
      <c r="AR4298">
        <v>0</v>
      </c>
      <c r="AS4298">
        <v>0</v>
      </c>
      <c r="AT4298">
        <v>0</v>
      </c>
      <c r="AW4298" t="s">
        <v>73</v>
      </c>
      <c r="AZ4298" t="s">
        <v>73</v>
      </c>
      <c r="BA4298">
        <v>0</v>
      </c>
      <c r="BC4298">
        <v>0</v>
      </c>
      <c r="BD4298">
        <v>0</v>
      </c>
      <c r="BE4298">
        <v>0</v>
      </c>
      <c r="BH4298">
        <v>0</v>
      </c>
      <c r="BI4298">
        <v>0</v>
      </c>
      <c r="BJ4298">
        <v>0</v>
      </c>
      <c r="BQ4298" t="s">
        <v>77</v>
      </c>
      <c r="BR4298" t="s">
        <v>2412</v>
      </c>
      <c r="BS4298" t="s">
        <v>8657</v>
      </c>
    </row>
    <row r="4299" spans="1:71" x14ac:dyDescent="0.35">
      <c r="A4299">
        <v>5282</v>
      </c>
      <c r="C4299" s="1">
        <v>45573</v>
      </c>
      <c r="D4299" t="s">
        <v>5966</v>
      </c>
      <c r="E4299" t="s">
        <v>85</v>
      </c>
      <c r="F4299" t="s">
        <v>3554</v>
      </c>
      <c r="G4299" t="s">
        <v>8361</v>
      </c>
      <c r="H4299" t="s">
        <v>8652</v>
      </c>
      <c r="I4299" t="s">
        <v>3597</v>
      </c>
      <c r="J4299">
        <v>-2.5699399999999999</v>
      </c>
      <c r="K4299">
        <v>37.014156700000001</v>
      </c>
      <c r="L4299">
        <v>279201.79369999998</v>
      </c>
      <c r="M4299">
        <v>9715770.8780000005</v>
      </c>
      <c r="N4299">
        <v>1158.5</v>
      </c>
      <c r="O4299">
        <v>4.4000000000000004</v>
      </c>
      <c r="P4299">
        <v>450</v>
      </c>
      <c r="Q4299">
        <v>40</v>
      </c>
      <c r="R4299">
        <v>180</v>
      </c>
      <c r="S4299">
        <v>1</v>
      </c>
      <c r="T4299">
        <f t="shared" si="201"/>
        <v>488.09999999999997</v>
      </c>
      <c r="U4299">
        <v>300</v>
      </c>
      <c r="V4299">
        <f t="shared" si="202"/>
        <v>62.323160912759441</v>
      </c>
      <c r="W4299">
        <f t="shared" si="203"/>
        <v>62.323160912759441</v>
      </c>
      <c r="X4299" t="s">
        <v>69</v>
      </c>
      <c r="Y4299">
        <v>8</v>
      </c>
      <c r="Z4299" t="s">
        <v>73</v>
      </c>
      <c r="AA4299">
        <v>0</v>
      </c>
      <c r="AB4299">
        <v>0</v>
      </c>
      <c r="AC4299">
        <v>0</v>
      </c>
      <c r="AD4299">
        <v>0</v>
      </c>
      <c r="AF4299">
        <v>0</v>
      </c>
      <c r="AG4299">
        <v>0</v>
      </c>
      <c r="AH4299">
        <v>0</v>
      </c>
      <c r="AI4299">
        <v>0</v>
      </c>
      <c r="AL4299">
        <v>0</v>
      </c>
      <c r="AM4299">
        <v>0</v>
      </c>
      <c r="AN4299">
        <v>0</v>
      </c>
      <c r="AR4299">
        <v>0</v>
      </c>
      <c r="AS4299">
        <v>0</v>
      </c>
      <c r="AT4299">
        <v>0</v>
      </c>
      <c r="AW4299" t="s">
        <v>73</v>
      </c>
      <c r="AZ4299" t="s">
        <v>73</v>
      </c>
      <c r="BA4299">
        <v>0</v>
      </c>
      <c r="BC4299">
        <v>0</v>
      </c>
      <c r="BD4299">
        <v>0</v>
      </c>
      <c r="BE4299">
        <v>0</v>
      </c>
      <c r="BH4299">
        <v>0</v>
      </c>
      <c r="BI4299">
        <v>0</v>
      </c>
      <c r="BJ4299">
        <v>0</v>
      </c>
      <c r="BQ4299" t="s">
        <v>77</v>
      </c>
      <c r="BR4299" t="s">
        <v>2412</v>
      </c>
      <c r="BS4299" t="s">
        <v>8658</v>
      </c>
    </row>
    <row r="4300" spans="1:71" x14ac:dyDescent="0.35">
      <c r="A4300">
        <v>5938</v>
      </c>
      <c r="C4300" s="1">
        <v>45573</v>
      </c>
      <c r="D4300" t="s">
        <v>8988</v>
      </c>
      <c r="E4300" t="s">
        <v>85</v>
      </c>
      <c r="F4300" t="s">
        <v>8968</v>
      </c>
      <c r="G4300" t="s">
        <v>8968</v>
      </c>
      <c r="H4300" t="s">
        <v>9589</v>
      </c>
      <c r="I4300" t="s">
        <v>9507</v>
      </c>
      <c r="J4300">
        <v>-1.8679532999999999</v>
      </c>
      <c r="K4300">
        <v>36.1976917</v>
      </c>
      <c r="L4300">
        <v>188212.93919999999</v>
      </c>
      <c r="M4300">
        <v>9793285.6150000002</v>
      </c>
      <c r="N4300">
        <v>681.6</v>
      </c>
      <c r="O4300">
        <v>5.3</v>
      </c>
      <c r="P4300">
        <v>0</v>
      </c>
      <c r="Q4300">
        <v>120</v>
      </c>
      <c r="R4300">
        <v>200</v>
      </c>
      <c r="S4300">
        <v>4</v>
      </c>
      <c r="T4300">
        <f t="shared" si="201"/>
        <v>57.2</v>
      </c>
      <c r="U4300">
        <v>1000</v>
      </c>
      <c r="V4300">
        <f t="shared" si="202"/>
        <v>21.335021379010161</v>
      </c>
      <c r="W4300">
        <f t="shared" si="203"/>
        <v>21.335021379010161</v>
      </c>
      <c r="X4300" t="s">
        <v>73</v>
      </c>
      <c r="Y4300">
        <v>5</v>
      </c>
      <c r="Z4300" t="s">
        <v>73</v>
      </c>
      <c r="AA4300">
        <v>0</v>
      </c>
      <c r="AB4300">
        <v>0</v>
      </c>
      <c r="AC4300">
        <v>0</v>
      </c>
      <c r="AD4300">
        <v>0</v>
      </c>
      <c r="AF4300">
        <v>0</v>
      </c>
      <c r="AG4300">
        <v>0</v>
      </c>
      <c r="AH4300">
        <v>0</v>
      </c>
      <c r="AI4300">
        <v>0</v>
      </c>
      <c r="AL4300">
        <v>0</v>
      </c>
      <c r="AM4300">
        <v>0</v>
      </c>
      <c r="AN4300">
        <v>0</v>
      </c>
      <c r="AR4300">
        <v>0</v>
      </c>
      <c r="AS4300">
        <v>0</v>
      </c>
      <c r="AT4300">
        <v>0</v>
      </c>
      <c r="AW4300" t="s">
        <v>73</v>
      </c>
      <c r="AZ4300" t="s">
        <v>73</v>
      </c>
      <c r="BA4300">
        <v>0</v>
      </c>
      <c r="BC4300">
        <v>0</v>
      </c>
      <c r="BD4300">
        <v>0</v>
      </c>
      <c r="BE4300">
        <v>0</v>
      </c>
      <c r="BH4300">
        <v>0</v>
      </c>
      <c r="BI4300">
        <v>0</v>
      </c>
      <c r="BJ4300">
        <v>0</v>
      </c>
      <c r="BQ4300" t="s">
        <v>77</v>
      </c>
      <c r="BR4300" t="s">
        <v>8992</v>
      </c>
      <c r="BS4300" t="s">
        <v>9593</v>
      </c>
    </row>
    <row r="4301" spans="1:71" x14ac:dyDescent="0.35">
      <c r="A4301">
        <v>5939</v>
      </c>
      <c r="C4301" s="1">
        <v>45573</v>
      </c>
      <c r="D4301" t="s">
        <v>8988</v>
      </c>
      <c r="E4301" t="s">
        <v>85</v>
      </c>
      <c r="F4301" t="s">
        <v>8968</v>
      </c>
      <c r="G4301" t="s">
        <v>8968</v>
      </c>
      <c r="H4301" t="s">
        <v>9589</v>
      </c>
      <c r="I4301" t="s">
        <v>9516</v>
      </c>
      <c r="J4301">
        <v>-1.8593818</v>
      </c>
      <c r="K4301">
        <v>36.151015600000001</v>
      </c>
      <c r="L4301">
        <v>183013.91570000001</v>
      </c>
      <c r="M4301">
        <v>9794225.8489999995</v>
      </c>
      <c r="N4301">
        <v>629.4</v>
      </c>
      <c r="O4301">
        <v>8.6</v>
      </c>
      <c r="P4301">
        <v>42</v>
      </c>
      <c r="Q4301">
        <v>250</v>
      </c>
      <c r="R4301">
        <v>600</v>
      </c>
      <c r="S4301">
        <v>3</v>
      </c>
      <c r="T4301">
        <f t="shared" si="201"/>
        <v>188.6</v>
      </c>
      <c r="U4301">
        <v>850</v>
      </c>
      <c r="V4301">
        <f t="shared" si="202"/>
        <v>38.740561603525741</v>
      </c>
      <c r="W4301">
        <f t="shared" si="203"/>
        <v>38.740561603525741</v>
      </c>
      <c r="X4301" t="s">
        <v>69</v>
      </c>
      <c r="Y4301">
        <v>20</v>
      </c>
      <c r="Z4301" t="s">
        <v>73</v>
      </c>
      <c r="AA4301">
        <v>0</v>
      </c>
      <c r="AB4301">
        <v>0</v>
      </c>
      <c r="AC4301">
        <v>0</v>
      </c>
      <c r="AD4301">
        <v>0</v>
      </c>
      <c r="AF4301">
        <v>0</v>
      </c>
      <c r="AG4301">
        <v>0</v>
      </c>
      <c r="AH4301">
        <v>0</v>
      </c>
      <c r="AI4301">
        <v>0</v>
      </c>
      <c r="AL4301">
        <v>0</v>
      </c>
      <c r="AM4301">
        <v>0</v>
      </c>
      <c r="AN4301">
        <v>0</v>
      </c>
      <c r="AR4301">
        <v>0</v>
      </c>
      <c r="AS4301">
        <v>0</v>
      </c>
      <c r="AT4301">
        <v>0</v>
      </c>
      <c r="AW4301" t="s">
        <v>73</v>
      </c>
      <c r="AZ4301" t="s">
        <v>73</v>
      </c>
      <c r="BA4301">
        <v>0</v>
      </c>
      <c r="BC4301">
        <v>0</v>
      </c>
      <c r="BD4301">
        <v>0</v>
      </c>
      <c r="BE4301">
        <v>0</v>
      </c>
      <c r="BH4301">
        <v>0</v>
      </c>
      <c r="BI4301">
        <v>0</v>
      </c>
      <c r="BJ4301">
        <v>0</v>
      </c>
      <c r="BQ4301" t="s">
        <v>77</v>
      </c>
      <c r="BR4301" t="s">
        <v>8994</v>
      </c>
      <c r="BS4301" t="s">
        <v>9594</v>
      </c>
    </row>
    <row r="4302" spans="1:71" x14ac:dyDescent="0.35">
      <c r="A4302">
        <v>5940</v>
      </c>
      <c r="C4302" s="1">
        <v>45573</v>
      </c>
      <c r="D4302" t="s">
        <v>8988</v>
      </c>
      <c r="E4302" t="s">
        <v>85</v>
      </c>
      <c r="F4302" t="s">
        <v>8968</v>
      </c>
      <c r="G4302" t="s">
        <v>8968</v>
      </c>
      <c r="H4302" t="s">
        <v>9589</v>
      </c>
      <c r="I4302" t="s">
        <v>7632</v>
      </c>
      <c r="J4302">
        <v>-1.8594200000000001</v>
      </c>
      <c r="K4302">
        <v>36.151074999999999</v>
      </c>
      <c r="L4302">
        <v>183020.53700000001</v>
      </c>
      <c r="M4302">
        <v>9794221.6319999993</v>
      </c>
      <c r="N4302">
        <v>629.29999999999995</v>
      </c>
      <c r="O4302">
        <v>7.3</v>
      </c>
      <c r="P4302">
        <v>20</v>
      </c>
      <c r="Q4302">
        <v>150</v>
      </c>
      <c r="R4302">
        <v>400</v>
      </c>
      <c r="S4302">
        <v>14</v>
      </c>
      <c r="T4302">
        <f t="shared" si="201"/>
        <v>123.3</v>
      </c>
      <c r="U4302">
        <v>1000</v>
      </c>
      <c r="V4302">
        <f t="shared" si="202"/>
        <v>31.323956074569104</v>
      </c>
      <c r="W4302">
        <f t="shared" si="203"/>
        <v>31.323956074569104</v>
      </c>
      <c r="X4302" t="s">
        <v>69</v>
      </c>
      <c r="Y4302">
        <v>20</v>
      </c>
      <c r="Z4302" t="s">
        <v>73</v>
      </c>
      <c r="AA4302">
        <v>0</v>
      </c>
      <c r="AB4302">
        <v>0</v>
      </c>
      <c r="AC4302">
        <v>0</v>
      </c>
      <c r="AD4302">
        <v>0</v>
      </c>
      <c r="AF4302">
        <v>0</v>
      </c>
      <c r="AG4302">
        <v>0</v>
      </c>
      <c r="AH4302">
        <v>0</v>
      </c>
      <c r="AI4302">
        <v>0</v>
      </c>
      <c r="AL4302">
        <v>0</v>
      </c>
      <c r="AM4302">
        <v>0</v>
      </c>
      <c r="AN4302">
        <v>0</v>
      </c>
      <c r="AR4302">
        <v>0</v>
      </c>
      <c r="AS4302">
        <v>0</v>
      </c>
      <c r="AT4302">
        <v>0</v>
      </c>
      <c r="AW4302" t="s">
        <v>73</v>
      </c>
      <c r="AZ4302" t="s">
        <v>73</v>
      </c>
      <c r="BA4302">
        <v>0</v>
      </c>
      <c r="BC4302">
        <v>0</v>
      </c>
      <c r="BD4302">
        <v>0</v>
      </c>
      <c r="BE4302">
        <v>0</v>
      </c>
      <c r="BH4302">
        <v>0</v>
      </c>
      <c r="BI4302">
        <v>0</v>
      </c>
      <c r="BJ4302">
        <v>0</v>
      </c>
      <c r="BQ4302" t="s">
        <v>77</v>
      </c>
      <c r="BR4302" t="s">
        <v>8996</v>
      </c>
      <c r="BS4302" t="s">
        <v>9595</v>
      </c>
    </row>
    <row r="4303" spans="1:71" x14ac:dyDescent="0.35">
      <c r="A4303">
        <v>6562</v>
      </c>
      <c r="C4303" s="1">
        <v>45573</v>
      </c>
      <c r="D4303" t="s">
        <v>10031</v>
      </c>
      <c r="E4303" t="s">
        <v>85</v>
      </c>
      <c r="F4303" t="s">
        <v>10032</v>
      </c>
      <c r="G4303" t="s">
        <v>10053</v>
      </c>
      <c r="H4303" t="s">
        <v>10371</v>
      </c>
      <c r="I4303" t="s">
        <v>10077</v>
      </c>
      <c r="J4303">
        <v>-1.9997612</v>
      </c>
      <c r="K4303">
        <v>36.055710099999999</v>
      </c>
      <c r="L4303">
        <v>172427.62940000001</v>
      </c>
      <c r="M4303">
        <v>9778671.5050000008</v>
      </c>
      <c r="N4303">
        <v>633.6</v>
      </c>
      <c r="O4303">
        <v>4</v>
      </c>
      <c r="P4303">
        <v>180</v>
      </c>
      <c r="Q4303">
        <v>250</v>
      </c>
      <c r="R4303">
        <v>500</v>
      </c>
      <c r="S4303">
        <v>24</v>
      </c>
      <c r="T4303">
        <f t="shared" si="201"/>
        <v>324.3</v>
      </c>
      <c r="U4303">
        <v>100</v>
      </c>
      <c r="V4303">
        <f t="shared" si="202"/>
        <v>50.800564979487021</v>
      </c>
      <c r="W4303">
        <f t="shared" si="203"/>
        <v>100</v>
      </c>
      <c r="X4303" t="s">
        <v>69</v>
      </c>
      <c r="Y4303">
        <v>210</v>
      </c>
      <c r="Z4303" t="s">
        <v>73</v>
      </c>
      <c r="AA4303">
        <v>0</v>
      </c>
      <c r="AB4303">
        <v>0</v>
      </c>
      <c r="AC4303">
        <v>0</v>
      </c>
      <c r="AD4303">
        <v>0</v>
      </c>
      <c r="AF4303">
        <v>0</v>
      </c>
      <c r="AG4303">
        <v>0</v>
      </c>
      <c r="AH4303">
        <v>0</v>
      </c>
      <c r="AI4303">
        <v>0</v>
      </c>
      <c r="AL4303">
        <v>0</v>
      </c>
      <c r="AM4303">
        <v>0</v>
      </c>
      <c r="AN4303">
        <v>0</v>
      </c>
      <c r="AR4303">
        <v>0</v>
      </c>
      <c r="AS4303">
        <v>0</v>
      </c>
      <c r="AT4303">
        <v>0</v>
      </c>
      <c r="AW4303" t="s">
        <v>73</v>
      </c>
      <c r="AZ4303" t="s">
        <v>73</v>
      </c>
      <c r="BA4303">
        <v>0</v>
      </c>
      <c r="BC4303">
        <v>0</v>
      </c>
      <c r="BD4303">
        <v>0</v>
      </c>
      <c r="BE4303">
        <v>0</v>
      </c>
      <c r="BH4303">
        <v>0</v>
      </c>
      <c r="BI4303">
        <v>0</v>
      </c>
      <c r="BJ4303">
        <v>0</v>
      </c>
      <c r="BQ4303" t="s">
        <v>10415</v>
      </c>
      <c r="BR4303" t="s">
        <v>8117</v>
      </c>
      <c r="BS4303" t="s">
        <v>10416</v>
      </c>
    </row>
    <row r="4304" spans="1:71" x14ac:dyDescent="0.35">
      <c r="A4304">
        <v>6563</v>
      </c>
      <c r="C4304" s="1">
        <v>45573</v>
      </c>
      <c r="D4304" t="s">
        <v>10031</v>
      </c>
      <c r="E4304" t="s">
        <v>85</v>
      </c>
      <c r="F4304" t="s">
        <v>10032</v>
      </c>
      <c r="G4304" t="s">
        <v>10053</v>
      </c>
      <c r="H4304" t="s">
        <v>10371</v>
      </c>
      <c r="I4304" t="s">
        <v>10077</v>
      </c>
      <c r="J4304">
        <v>-2.0017507999999999</v>
      </c>
      <c r="K4304">
        <v>36.055554800000003</v>
      </c>
      <c r="L4304">
        <v>172410.73139999999</v>
      </c>
      <c r="M4304">
        <v>9778451.2689999994</v>
      </c>
      <c r="N4304">
        <v>626.5</v>
      </c>
      <c r="O4304">
        <v>4.7</v>
      </c>
      <c r="P4304">
        <v>200</v>
      </c>
      <c r="Q4304">
        <v>280</v>
      </c>
      <c r="R4304">
        <v>490</v>
      </c>
      <c r="S4304">
        <v>14</v>
      </c>
      <c r="T4304">
        <f t="shared" si="201"/>
        <v>340.7</v>
      </c>
      <c r="U4304">
        <v>500</v>
      </c>
      <c r="V4304">
        <f t="shared" si="202"/>
        <v>52.069227529995459</v>
      </c>
      <c r="W4304">
        <f t="shared" si="203"/>
        <v>52.069227529995459</v>
      </c>
      <c r="X4304" t="s">
        <v>69</v>
      </c>
      <c r="Y4304">
        <v>200</v>
      </c>
      <c r="Z4304" t="s">
        <v>73</v>
      </c>
      <c r="AA4304">
        <v>0</v>
      </c>
      <c r="AB4304">
        <v>0</v>
      </c>
      <c r="AC4304">
        <v>0</v>
      </c>
      <c r="AD4304">
        <v>0</v>
      </c>
      <c r="AF4304">
        <v>0</v>
      </c>
      <c r="AG4304">
        <v>0</v>
      </c>
      <c r="AH4304">
        <v>0</v>
      </c>
      <c r="AI4304">
        <v>0</v>
      </c>
      <c r="AL4304">
        <v>0</v>
      </c>
      <c r="AM4304">
        <v>0</v>
      </c>
      <c r="AN4304">
        <v>0</v>
      </c>
      <c r="AR4304">
        <v>0</v>
      </c>
      <c r="AS4304">
        <v>0</v>
      </c>
      <c r="AT4304">
        <v>0</v>
      </c>
      <c r="AW4304" t="s">
        <v>73</v>
      </c>
      <c r="AZ4304" t="s">
        <v>73</v>
      </c>
      <c r="BA4304">
        <v>0</v>
      </c>
      <c r="BC4304">
        <v>0</v>
      </c>
      <c r="BD4304">
        <v>0</v>
      </c>
      <c r="BE4304">
        <v>0</v>
      </c>
      <c r="BH4304">
        <v>0</v>
      </c>
      <c r="BI4304">
        <v>0</v>
      </c>
      <c r="BJ4304">
        <v>0</v>
      </c>
      <c r="BQ4304" t="s">
        <v>77</v>
      </c>
      <c r="BR4304" t="s">
        <v>8117</v>
      </c>
      <c r="BS4304" t="s">
        <v>10417</v>
      </c>
    </row>
    <row r="4305" spans="1:71" x14ac:dyDescent="0.35">
      <c r="A4305">
        <v>6937</v>
      </c>
      <c r="C4305" s="1">
        <v>45573</v>
      </c>
      <c r="D4305" t="s">
        <v>10031</v>
      </c>
      <c r="E4305" t="s">
        <v>85</v>
      </c>
      <c r="F4305" t="s">
        <v>10032</v>
      </c>
      <c r="G4305" t="s">
        <v>10170</v>
      </c>
      <c r="H4305" t="s">
        <v>10174</v>
      </c>
      <c r="I4305" t="s">
        <v>10198</v>
      </c>
      <c r="J4305">
        <v>-2.0068739</v>
      </c>
      <c r="K4305">
        <v>36.053609399999999</v>
      </c>
      <c r="L4305">
        <v>172195.12160000001</v>
      </c>
      <c r="M4305">
        <v>9777883.8640000001</v>
      </c>
      <c r="N4305">
        <v>632.20000000000005</v>
      </c>
      <c r="O4305">
        <v>5</v>
      </c>
      <c r="P4305">
        <v>142</v>
      </c>
      <c r="Q4305">
        <v>450</v>
      </c>
      <c r="R4305">
        <v>600</v>
      </c>
      <c r="S4305">
        <v>26</v>
      </c>
      <c r="T4305">
        <f t="shared" si="201"/>
        <v>338.7</v>
      </c>
      <c r="U4305">
        <v>100</v>
      </c>
      <c r="V4305">
        <f t="shared" si="202"/>
        <v>51.916172444251394</v>
      </c>
      <c r="W4305">
        <f t="shared" si="203"/>
        <v>100</v>
      </c>
      <c r="X4305" t="s">
        <v>69</v>
      </c>
      <c r="Y4305">
        <v>200</v>
      </c>
      <c r="Z4305" t="s">
        <v>73</v>
      </c>
      <c r="AA4305">
        <v>0</v>
      </c>
      <c r="AB4305">
        <v>0</v>
      </c>
      <c r="AC4305">
        <v>0</v>
      </c>
      <c r="AD4305">
        <v>0</v>
      </c>
      <c r="AF4305">
        <v>0</v>
      </c>
      <c r="AG4305">
        <v>0</v>
      </c>
      <c r="AH4305">
        <v>0</v>
      </c>
      <c r="AI4305">
        <v>0</v>
      </c>
      <c r="AL4305">
        <v>0</v>
      </c>
      <c r="AM4305">
        <v>0</v>
      </c>
      <c r="AN4305">
        <v>0</v>
      </c>
      <c r="AR4305">
        <v>0</v>
      </c>
      <c r="AS4305">
        <v>0</v>
      </c>
      <c r="AT4305">
        <v>0</v>
      </c>
      <c r="AW4305" t="s">
        <v>73</v>
      </c>
      <c r="AZ4305" t="s">
        <v>73</v>
      </c>
      <c r="BA4305">
        <v>0</v>
      </c>
      <c r="BC4305">
        <v>0</v>
      </c>
      <c r="BD4305">
        <v>0</v>
      </c>
      <c r="BE4305">
        <v>0</v>
      </c>
      <c r="BH4305">
        <v>0</v>
      </c>
      <c r="BI4305">
        <v>0</v>
      </c>
      <c r="BJ4305">
        <v>0</v>
      </c>
      <c r="BQ4305" t="s">
        <v>77</v>
      </c>
      <c r="BR4305" t="s">
        <v>8117</v>
      </c>
      <c r="BS4305" t="s">
        <v>10818</v>
      </c>
    </row>
    <row r="4306" spans="1:71" x14ac:dyDescent="0.35">
      <c r="A4306">
        <v>75</v>
      </c>
      <c r="C4306" s="1">
        <v>45574</v>
      </c>
      <c r="D4306" t="s">
        <v>107</v>
      </c>
      <c r="E4306" t="s">
        <v>85</v>
      </c>
      <c r="F4306" t="s">
        <v>67</v>
      </c>
      <c r="G4306" t="s">
        <v>68</v>
      </c>
      <c r="H4306" t="s">
        <v>130</v>
      </c>
      <c r="I4306" t="s">
        <v>130</v>
      </c>
      <c r="J4306">
        <v>-2.2927050000000002</v>
      </c>
      <c r="K4306">
        <v>37.230458300000002</v>
      </c>
      <c r="L4306">
        <v>303219.48710000003</v>
      </c>
      <c r="M4306">
        <v>9746464.2609999999</v>
      </c>
      <c r="N4306">
        <v>1237.9000000000001</v>
      </c>
      <c r="O4306">
        <v>4.5999999999999996</v>
      </c>
      <c r="P4306">
        <v>330</v>
      </c>
      <c r="Q4306">
        <v>100</v>
      </c>
      <c r="R4306">
        <v>120</v>
      </c>
      <c r="S4306">
        <v>60</v>
      </c>
      <c r="T4306">
        <f t="shared" si="201"/>
        <v>409.4</v>
      </c>
      <c r="U4306">
        <v>50</v>
      </c>
      <c r="V4306">
        <f t="shared" si="202"/>
        <v>57.078031545342363</v>
      </c>
      <c r="W4306">
        <f t="shared" si="203"/>
        <v>50</v>
      </c>
      <c r="X4306" t="s">
        <v>69</v>
      </c>
      <c r="Y4306">
        <v>30</v>
      </c>
      <c r="Z4306" t="s">
        <v>73</v>
      </c>
      <c r="AA4306">
        <v>0</v>
      </c>
      <c r="AB4306">
        <v>0</v>
      </c>
      <c r="AC4306">
        <v>0</v>
      </c>
      <c r="AD4306">
        <v>0</v>
      </c>
      <c r="AF4306">
        <v>0</v>
      </c>
      <c r="AG4306">
        <v>0</v>
      </c>
      <c r="AH4306">
        <v>0</v>
      </c>
      <c r="AI4306">
        <v>0</v>
      </c>
      <c r="AL4306">
        <v>0</v>
      </c>
      <c r="AM4306">
        <v>0</v>
      </c>
      <c r="AN4306">
        <v>0</v>
      </c>
      <c r="AR4306">
        <v>0</v>
      </c>
      <c r="AS4306">
        <v>0</v>
      </c>
      <c r="AT4306">
        <v>0</v>
      </c>
      <c r="AW4306" t="s">
        <v>73</v>
      </c>
      <c r="AZ4306" t="s">
        <v>73</v>
      </c>
      <c r="BA4306">
        <v>0</v>
      </c>
      <c r="BC4306">
        <v>0</v>
      </c>
      <c r="BD4306">
        <v>0</v>
      </c>
      <c r="BE4306">
        <v>0</v>
      </c>
      <c r="BH4306">
        <v>0</v>
      </c>
      <c r="BI4306">
        <v>0</v>
      </c>
      <c r="BJ4306">
        <v>0</v>
      </c>
      <c r="BS4306" t="s">
        <v>170</v>
      </c>
    </row>
    <row r="4307" spans="1:71" ht="290" x14ac:dyDescent="0.35">
      <c r="A4307">
        <v>143</v>
      </c>
      <c r="C4307" s="1">
        <v>45574</v>
      </c>
      <c r="D4307" t="s">
        <v>66</v>
      </c>
      <c r="E4307" t="s">
        <v>85</v>
      </c>
      <c r="F4307" t="s">
        <v>67</v>
      </c>
      <c r="G4307" t="s">
        <v>216</v>
      </c>
      <c r="H4307" t="s">
        <v>216</v>
      </c>
      <c r="I4307" t="s">
        <v>216</v>
      </c>
      <c r="J4307">
        <v>-2.2273276000000002</v>
      </c>
      <c r="K4307">
        <v>37.269622699999999</v>
      </c>
      <c r="L4307">
        <v>307567.46529999998</v>
      </c>
      <c r="M4307">
        <v>9753699.1740000006</v>
      </c>
      <c r="N4307">
        <v>0</v>
      </c>
      <c r="O4307">
        <v>4300</v>
      </c>
      <c r="P4307">
        <v>15</v>
      </c>
      <c r="Q4307">
        <v>650</v>
      </c>
      <c r="R4307">
        <v>810</v>
      </c>
      <c r="S4307">
        <v>10</v>
      </c>
      <c r="T4307">
        <f t="shared" si="201"/>
        <v>270.20000000000005</v>
      </c>
      <c r="U4307">
        <v>1000</v>
      </c>
      <c r="V4307">
        <f t="shared" si="202"/>
        <v>46.370068807060292</v>
      </c>
      <c r="W4307">
        <f t="shared" si="203"/>
        <v>46.370068807060292</v>
      </c>
      <c r="X4307" t="s">
        <v>73</v>
      </c>
      <c r="Y4307">
        <v>12</v>
      </c>
      <c r="Z4307" t="s">
        <v>73</v>
      </c>
      <c r="AA4307">
        <v>0</v>
      </c>
      <c r="AB4307">
        <v>0</v>
      </c>
      <c r="AC4307">
        <v>0</v>
      </c>
      <c r="AD4307">
        <v>0</v>
      </c>
      <c r="AF4307">
        <v>0</v>
      </c>
      <c r="AG4307">
        <v>0</v>
      </c>
      <c r="AH4307">
        <v>0</v>
      </c>
      <c r="AI4307">
        <v>0</v>
      </c>
      <c r="AL4307">
        <v>0</v>
      </c>
      <c r="AM4307">
        <v>0</v>
      </c>
      <c r="AN4307">
        <v>0</v>
      </c>
      <c r="AR4307">
        <v>0</v>
      </c>
      <c r="AS4307">
        <v>0</v>
      </c>
      <c r="AT4307">
        <v>0</v>
      </c>
      <c r="AW4307" t="s">
        <v>73</v>
      </c>
      <c r="AZ4307" t="s">
        <v>73</v>
      </c>
      <c r="BA4307">
        <v>0</v>
      </c>
      <c r="BC4307">
        <v>0</v>
      </c>
      <c r="BD4307">
        <v>0</v>
      </c>
      <c r="BE4307">
        <v>0</v>
      </c>
      <c r="BH4307">
        <v>0</v>
      </c>
      <c r="BI4307">
        <v>0</v>
      </c>
      <c r="BJ4307">
        <v>0</v>
      </c>
      <c r="BQ4307" s="2" t="s">
        <v>279</v>
      </c>
      <c r="BR4307" t="s">
        <v>77</v>
      </c>
      <c r="BS4307" t="s">
        <v>280</v>
      </c>
    </row>
    <row r="4308" spans="1:71" x14ac:dyDescent="0.35">
      <c r="A4308">
        <v>144</v>
      </c>
      <c r="C4308" s="1">
        <v>45574</v>
      </c>
      <c r="D4308" t="s">
        <v>66</v>
      </c>
      <c r="E4308" t="s">
        <v>85</v>
      </c>
      <c r="F4308" t="s">
        <v>67</v>
      </c>
      <c r="G4308" t="s">
        <v>216</v>
      </c>
      <c r="H4308" t="s">
        <v>216</v>
      </c>
      <c r="I4308" t="s">
        <v>216</v>
      </c>
      <c r="J4308">
        <v>-2.2398118999999999</v>
      </c>
      <c r="K4308">
        <v>37.275458899999997</v>
      </c>
      <c r="L4308">
        <v>308218.31689999998</v>
      </c>
      <c r="M4308">
        <v>9752319.3959999997</v>
      </c>
      <c r="N4308">
        <v>1276.8</v>
      </c>
      <c r="O4308">
        <v>2852</v>
      </c>
      <c r="P4308">
        <v>0</v>
      </c>
      <c r="Q4308">
        <v>415</v>
      </c>
      <c r="R4308">
        <v>605</v>
      </c>
      <c r="S4308">
        <v>0</v>
      </c>
      <c r="T4308">
        <f t="shared" si="201"/>
        <v>173.4</v>
      </c>
      <c r="U4308">
        <v>1150</v>
      </c>
      <c r="V4308">
        <f t="shared" si="202"/>
        <v>37.14664664013069</v>
      </c>
      <c r="W4308">
        <f t="shared" si="203"/>
        <v>37.14664664013069</v>
      </c>
      <c r="X4308" t="s">
        <v>73</v>
      </c>
      <c r="Y4308">
        <v>11</v>
      </c>
      <c r="Z4308" t="s">
        <v>73</v>
      </c>
      <c r="AA4308">
        <v>0</v>
      </c>
      <c r="AB4308">
        <v>0</v>
      </c>
      <c r="AC4308">
        <v>0</v>
      </c>
      <c r="AD4308">
        <v>0</v>
      </c>
      <c r="AF4308">
        <v>0</v>
      </c>
      <c r="AG4308">
        <v>0</v>
      </c>
      <c r="AH4308">
        <v>0</v>
      </c>
      <c r="AI4308">
        <v>0</v>
      </c>
      <c r="AL4308">
        <v>0</v>
      </c>
      <c r="AM4308">
        <v>0</v>
      </c>
      <c r="AN4308">
        <v>0</v>
      </c>
      <c r="AR4308">
        <v>0</v>
      </c>
      <c r="AS4308">
        <v>0</v>
      </c>
      <c r="AT4308">
        <v>0</v>
      </c>
      <c r="AW4308" t="s">
        <v>73</v>
      </c>
      <c r="AZ4308" t="s">
        <v>73</v>
      </c>
      <c r="BA4308">
        <v>0</v>
      </c>
      <c r="BC4308">
        <v>0</v>
      </c>
      <c r="BD4308">
        <v>0</v>
      </c>
      <c r="BE4308">
        <v>0</v>
      </c>
      <c r="BH4308">
        <v>0</v>
      </c>
      <c r="BI4308">
        <v>0</v>
      </c>
      <c r="BJ4308">
        <v>0</v>
      </c>
      <c r="BQ4308" t="s">
        <v>281</v>
      </c>
      <c r="BS4308" t="s">
        <v>282</v>
      </c>
    </row>
    <row r="4309" spans="1:71" x14ac:dyDescent="0.35">
      <c r="A4309">
        <v>1087</v>
      </c>
      <c r="C4309" s="1">
        <v>45574</v>
      </c>
      <c r="D4309" t="s">
        <v>1707</v>
      </c>
      <c r="E4309" t="s">
        <v>85</v>
      </c>
      <c r="F4309" t="s">
        <v>1601</v>
      </c>
      <c r="G4309" t="s">
        <v>1702</v>
      </c>
      <c r="H4309" t="s">
        <v>1746</v>
      </c>
      <c r="I4309" t="s">
        <v>1746</v>
      </c>
      <c r="J4309">
        <v>-2.2658399999999999</v>
      </c>
      <c r="K4309">
        <v>36.978798300000001</v>
      </c>
      <c r="L4309">
        <v>275218.7328</v>
      </c>
      <c r="M4309">
        <v>9749398.4890000001</v>
      </c>
      <c r="N4309">
        <v>1325.1</v>
      </c>
      <c r="O4309">
        <v>8.6</v>
      </c>
      <c r="P4309">
        <v>190</v>
      </c>
      <c r="Q4309">
        <v>250</v>
      </c>
      <c r="R4309">
        <v>200</v>
      </c>
      <c r="S4309">
        <v>0</v>
      </c>
      <c r="T4309">
        <f t="shared" si="201"/>
        <v>266.5</v>
      </c>
      <c r="U4309">
        <v>500</v>
      </c>
      <c r="V4309">
        <f t="shared" si="202"/>
        <v>46.051488756602708</v>
      </c>
      <c r="W4309">
        <f t="shared" si="203"/>
        <v>46.051488756602708</v>
      </c>
      <c r="X4309" t="s">
        <v>69</v>
      </c>
      <c r="Y4309">
        <v>50</v>
      </c>
      <c r="Z4309" t="s">
        <v>73</v>
      </c>
      <c r="AA4309">
        <v>0</v>
      </c>
      <c r="AB4309">
        <v>0</v>
      </c>
      <c r="AC4309">
        <v>0</v>
      </c>
      <c r="AD4309">
        <v>0</v>
      </c>
      <c r="AF4309">
        <v>0</v>
      </c>
      <c r="AG4309">
        <v>0</v>
      </c>
      <c r="AH4309">
        <v>0</v>
      </c>
      <c r="AI4309">
        <v>0</v>
      </c>
      <c r="AL4309">
        <v>0</v>
      </c>
      <c r="AM4309">
        <v>0</v>
      </c>
      <c r="AN4309">
        <v>0</v>
      </c>
      <c r="AR4309">
        <v>0</v>
      </c>
      <c r="AS4309">
        <v>0</v>
      </c>
      <c r="AT4309">
        <v>0</v>
      </c>
      <c r="AZ4309" t="s">
        <v>73</v>
      </c>
      <c r="BA4309">
        <v>0</v>
      </c>
      <c r="BC4309">
        <v>0</v>
      </c>
      <c r="BD4309">
        <v>0</v>
      </c>
      <c r="BE4309">
        <v>0</v>
      </c>
      <c r="BH4309">
        <v>0</v>
      </c>
      <c r="BI4309">
        <v>0</v>
      </c>
      <c r="BJ4309">
        <v>0</v>
      </c>
      <c r="BQ4309" t="s">
        <v>77</v>
      </c>
      <c r="BR4309" t="s">
        <v>1905</v>
      </c>
      <c r="BS4309" t="s">
        <v>1906</v>
      </c>
    </row>
    <row r="4310" spans="1:71" x14ac:dyDescent="0.35">
      <c r="A4310">
        <v>1088</v>
      </c>
      <c r="C4310" s="1">
        <v>45574</v>
      </c>
      <c r="D4310" t="s">
        <v>1707</v>
      </c>
      <c r="E4310" t="s">
        <v>85</v>
      </c>
      <c r="F4310" t="s">
        <v>1601</v>
      </c>
      <c r="G4310" t="s">
        <v>1702</v>
      </c>
      <c r="H4310" t="s">
        <v>1746</v>
      </c>
      <c r="I4310" t="s">
        <v>1746</v>
      </c>
      <c r="J4310">
        <v>-2.2527727</v>
      </c>
      <c r="K4310">
        <v>36.976958799999998</v>
      </c>
      <c r="L4310">
        <v>275012.06099999999</v>
      </c>
      <c r="M4310">
        <v>9750843.4590000007</v>
      </c>
      <c r="N4310">
        <v>1307.5999999999999</v>
      </c>
      <c r="O4310">
        <v>6.7</v>
      </c>
      <c r="P4310">
        <v>100</v>
      </c>
      <c r="Q4310">
        <v>300</v>
      </c>
      <c r="R4310">
        <v>250</v>
      </c>
      <c r="S4310">
        <v>0</v>
      </c>
      <c r="T4310">
        <f t="shared" si="201"/>
        <v>193.5</v>
      </c>
      <c r="U4310">
        <v>500</v>
      </c>
      <c r="V4310">
        <f t="shared" si="202"/>
        <v>39.240592177158682</v>
      </c>
      <c r="W4310">
        <f t="shared" si="203"/>
        <v>39.240592177158682</v>
      </c>
      <c r="X4310" t="s">
        <v>69</v>
      </c>
      <c r="Y4310">
        <v>30</v>
      </c>
      <c r="Z4310" t="s">
        <v>73</v>
      </c>
      <c r="AA4310">
        <v>0</v>
      </c>
      <c r="AB4310">
        <v>0</v>
      </c>
      <c r="AC4310">
        <v>0</v>
      </c>
      <c r="AD4310">
        <v>0</v>
      </c>
      <c r="AF4310">
        <v>0</v>
      </c>
      <c r="AG4310">
        <v>0</v>
      </c>
      <c r="AH4310">
        <v>0</v>
      </c>
      <c r="AI4310">
        <v>0</v>
      </c>
      <c r="AL4310">
        <v>0</v>
      </c>
      <c r="AM4310">
        <v>0</v>
      </c>
      <c r="AN4310">
        <v>0</v>
      </c>
      <c r="AR4310">
        <v>0</v>
      </c>
      <c r="AS4310">
        <v>0</v>
      </c>
      <c r="AT4310">
        <v>0</v>
      </c>
      <c r="AZ4310" t="s">
        <v>73</v>
      </c>
      <c r="BA4310">
        <v>0</v>
      </c>
      <c r="BC4310">
        <v>0</v>
      </c>
      <c r="BD4310">
        <v>0</v>
      </c>
      <c r="BE4310">
        <v>0</v>
      </c>
      <c r="BH4310">
        <v>0</v>
      </c>
      <c r="BI4310">
        <v>0</v>
      </c>
      <c r="BJ4310">
        <v>0</v>
      </c>
      <c r="BQ4310" t="s">
        <v>77</v>
      </c>
      <c r="BR4310" t="s">
        <v>1907</v>
      </c>
      <c r="BS4310" t="s">
        <v>1908</v>
      </c>
    </row>
    <row r="4311" spans="1:71" x14ac:dyDescent="0.35">
      <c r="A4311">
        <v>1089</v>
      </c>
      <c r="C4311" s="1">
        <v>45574</v>
      </c>
      <c r="D4311" t="s">
        <v>1707</v>
      </c>
      <c r="E4311" t="s">
        <v>85</v>
      </c>
      <c r="F4311" t="s">
        <v>1601</v>
      </c>
      <c r="G4311" t="s">
        <v>1702</v>
      </c>
      <c r="H4311" t="s">
        <v>1746</v>
      </c>
      <c r="I4311" t="s">
        <v>1746</v>
      </c>
      <c r="J4311">
        <v>-2.2330583000000002</v>
      </c>
      <c r="K4311">
        <v>36.942461700000003</v>
      </c>
      <c r="L4311">
        <v>271170.83639999997</v>
      </c>
      <c r="M4311">
        <v>9753018.5629999992</v>
      </c>
      <c r="N4311">
        <v>1307.8</v>
      </c>
      <c r="O4311">
        <v>6.4</v>
      </c>
      <c r="P4311">
        <v>200</v>
      </c>
      <c r="Q4311">
        <v>400</v>
      </c>
      <c r="R4311">
        <v>300</v>
      </c>
      <c r="S4311">
        <v>0</v>
      </c>
      <c r="T4311">
        <f t="shared" si="201"/>
        <v>319</v>
      </c>
      <c r="U4311">
        <v>500</v>
      </c>
      <c r="V4311">
        <f t="shared" si="202"/>
        <v>50.383740852736715</v>
      </c>
      <c r="W4311">
        <f t="shared" si="203"/>
        <v>50.383740852736715</v>
      </c>
      <c r="X4311" t="s">
        <v>69</v>
      </c>
      <c r="Y4311">
        <v>40</v>
      </c>
      <c r="Z4311" t="s">
        <v>73</v>
      </c>
      <c r="AA4311">
        <v>0</v>
      </c>
      <c r="AB4311">
        <v>0</v>
      </c>
      <c r="AC4311">
        <v>0</v>
      </c>
      <c r="AD4311">
        <v>0</v>
      </c>
      <c r="AF4311">
        <v>0</v>
      </c>
      <c r="AG4311">
        <v>0</v>
      </c>
      <c r="AH4311">
        <v>0</v>
      </c>
      <c r="AI4311">
        <v>0</v>
      </c>
      <c r="AL4311">
        <v>0</v>
      </c>
      <c r="AM4311">
        <v>0</v>
      </c>
      <c r="AN4311">
        <v>0</v>
      </c>
      <c r="AR4311">
        <v>0</v>
      </c>
      <c r="AS4311">
        <v>0</v>
      </c>
      <c r="AT4311">
        <v>0</v>
      </c>
      <c r="AW4311" t="s">
        <v>73</v>
      </c>
      <c r="AZ4311" t="s">
        <v>73</v>
      </c>
      <c r="BA4311">
        <v>0</v>
      </c>
      <c r="BC4311">
        <v>0</v>
      </c>
      <c r="BD4311">
        <v>0</v>
      </c>
      <c r="BE4311">
        <v>0</v>
      </c>
      <c r="BH4311">
        <v>0</v>
      </c>
      <c r="BI4311">
        <v>0</v>
      </c>
      <c r="BJ4311">
        <v>0</v>
      </c>
      <c r="BQ4311" t="s">
        <v>77</v>
      </c>
      <c r="BR4311" t="s">
        <v>1909</v>
      </c>
      <c r="BS4311" t="s">
        <v>1910</v>
      </c>
    </row>
    <row r="4312" spans="1:71" x14ac:dyDescent="0.35">
      <c r="A4312">
        <v>1214</v>
      </c>
      <c r="C4312" s="1">
        <v>45574</v>
      </c>
      <c r="D4312" t="s">
        <v>1707</v>
      </c>
      <c r="E4312" t="s">
        <v>85</v>
      </c>
      <c r="F4312" t="s">
        <v>1601</v>
      </c>
      <c r="G4312" t="s">
        <v>1702</v>
      </c>
      <c r="H4312" t="s">
        <v>2103</v>
      </c>
      <c r="I4312" t="s">
        <v>736</v>
      </c>
      <c r="J4312">
        <v>-2.2556550999999998</v>
      </c>
      <c r="K4312">
        <v>36.9464702</v>
      </c>
      <c r="L4312">
        <v>271620.3432</v>
      </c>
      <c r="M4312">
        <v>9750519.9120000005</v>
      </c>
      <c r="N4312">
        <v>1308.0999999999999</v>
      </c>
      <c r="O4312">
        <v>2.4</v>
      </c>
      <c r="P4312">
        <v>180</v>
      </c>
      <c r="Q4312">
        <v>300</v>
      </c>
      <c r="R4312">
        <v>250</v>
      </c>
      <c r="S4312">
        <v>20</v>
      </c>
      <c r="T4312">
        <f t="shared" si="201"/>
        <v>287.5</v>
      </c>
      <c r="U4312">
        <v>500</v>
      </c>
      <c r="V4312">
        <f t="shared" si="202"/>
        <v>47.83149910828633</v>
      </c>
      <c r="W4312">
        <f t="shared" si="203"/>
        <v>47.83149910828633</v>
      </c>
      <c r="X4312" t="s">
        <v>69</v>
      </c>
      <c r="Y4312">
        <v>30</v>
      </c>
      <c r="Z4312" t="s">
        <v>73</v>
      </c>
      <c r="AA4312">
        <v>0</v>
      </c>
      <c r="AB4312">
        <v>0</v>
      </c>
      <c r="AC4312">
        <v>0</v>
      </c>
      <c r="AD4312">
        <v>0</v>
      </c>
      <c r="AF4312">
        <v>0</v>
      </c>
      <c r="AG4312">
        <v>0</v>
      </c>
      <c r="AH4312">
        <v>0</v>
      </c>
      <c r="AI4312">
        <v>0</v>
      </c>
      <c r="AL4312">
        <v>0</v>
      </c>
      <c r="AM4312">
        <v>0</v>
      </c>
      <c r="AN4312">
        <v>0</v>
      </c>
      <c r="AR4312">
        <v>0</v>
      </c>
      <c r="AS4312">
        <v>0</v>
      </c>
      <c r="AT4312">
        <v>0</v>
      </c>
      <c r="AZ4312" t="s">
        <v>73</v>
      </c>
      <c r="BA4312">
        <v>0</v>
      </c>
      <c r="BC4312">
        <v>0</v>
      </c>
      <c r="BD4312">
        <v>0</v>
      </c>
      <c r="BE4312">
        <v>0</v>
      </c>
      <c r="BH4312">
        <v>0</v>
      </c>
      <c r="BI4312">
        <v>0</v>
      </c>
      <c r="BJ4312">
        <v>0</v>
      </c>
      <c r="BQ4312" t="s">
        <v>77</v>
      </c>
      <c r="BR4312" t="s">
        <v>2188</v>
      </c>
      <c r="BS4312" t="s">
        <v>2189</v>
      </c>
    </row>
    <row r="4313" spans="1:71" x14ac:dyDescent="0.35">
      <c r="A4313">
        <v>1215</v>
      </c>
      <c r="C4313" s="1">
        <v>45574</v>
      </c>
      <c r="D4313" t="s">
        <v>1707</v>
      </c>
      <c r="E4313" t="s">
        <v>85</v>
      </c>
      <c r="F4313" t="s">
        <v>1601</v>
      </c>
      <c r="G4313" t="s">
        <v>1702</v>
      </c>
      <c r="H4313" t="s">
        <v>2103</v>
      </c>
      <c r="I4313" t="s">
        <v>736</v>
      </c>
      <c r="J4313">
        <v>-2.2637333000000002</v>
      </c>
      <c r="K4313">
        <v>36.952244999999998</v>
      </c>
      <c r="L4313">
        <v>272264.11180000001</v>
      </c>
      <c r="M4313">
        <v>9749627.3469999991</v>
      </c>
      <c r="N4313">
        <v>1324</v>
      </c>
      <c r="O4313">
        <v>3.7</v>
      </c>
      <c r="P4313">
        <v>240</v>
      </c>
      <c r="Q4313">
        <v>550</v>
      </c>
      <c r="R4313">
        <v>300</v>
      </c>
      <c r="S4313">
        <v>35</v>
      </c>
      <c r="T4313">
        <f t="shared" si="201"/>
        <v>409</v>
      </c>
      <c r="U4313">
        <v>500</v>
      </c>
      <c r="V4313">
        <f t="shared" si="202"/>
        <v>57.050140983430182</v>
      </c>
      <c r="W4313">
        <f t="shared" si="203"/>
        <v>57.050140983430182</v>
      </c>
      <c r="X4313" t="s">
        <v>69</v>
      </c>
      <c r="Y4313">
        <v>40</v>
      </c>
      <c r="Z4313" t="s">
        <v>73</v>
      </c>
      <c r="AA4313">
        <v>0</v>
      </c>
      <c r="AB4313">
        <v>0</v>
      </c>
      <c r="AC4313">
        <v>0</v>
      </c>
      <c r="AD4313">
        <v>0</v>
      </c>
      <c r="AF4313">
        <v>0</v>
      </c>
      <c r="AG4313">
        <v>0</v>
      </c>
      <c r="AH4313">
        <v>0</v>
      </c>
      <c r="AI4313">
        <v>0</v>
      </c>
      <c r="AL4313">
        <v>0</v>
      </c>
      <c r="AM4313">
        <v>0</v>
      </c>
      <c r="AN4313">
        <v>0</v>
      </c>
      <c r="AR4313">
        <v>0</v>
      </c>
      <c r="AS4313">
        <v>0</v>
      </c>
      <c r="AT4313">
        <v>0</v>
      </c>
      <c r="AZ4313" t="s">
        <v>73</v>
      </c>
      <c r="BA4313">
        <v>0</v>
      </c>
      <c r="BC4313">
        <v>0</v>
      </c>
      <c r="BD4313">
        <v>0</v>
      </c>
      <c r="BE4313">
        <v>0</v>
      </c>
      <c r="BH4313">
        <v>0</v>
      </c>
      <c r="BI4313">
        <v>0</v>
      </c>
      <c r="BJ4313">
        <v>0</v>
      </c>
      <c r="BQ4313" t="s">
        <v>77</v>
      </c>
      <c r="BR4313" t="s">
        <v>2190</v>
      </c>
      <c r="BS4313" t="s">
        <v>2191</v>
      </c>
    </row>
    <row r="4314" spans="1:71" x14ac:dyDescent="0.35">
      <c r="A4314">
        <v>1216</v>
      </c>
      <c r="C4314" s="1">
        <v>45574</v>
      </c>
      <c r="D4314" t="s">
        <v>1707</v>
      </c>
      <c r="E4314" t="s">
        <v>85</v>
      </c>
      <c r="F4314" t="s">
        <v>1601</v>
      </c>
      <c r="G4314" t="s">
        <v>1702</v>
      </c>
      <c r="H4314" t="s">
        <v>2103</v>
      </c>
      <c r="I4314" t="s">
        <v>736</v>
      </c>
      <c r="J4314">
        <v>-2.2736367</v>
      </c>
      <c r="K4314">
        <v>36.971658300000001</v>
      </c>
      <c r="L4314">
        <v>274425.55829999998</v>
      </c>
      <c r="M4314">
        <v>9748535.0529999994</v>
      </c>
      <c r="N4314">
        <v>1297.2</v>
      </c>
      <c r="O4314">
        <v>7.6</v>
      </c>
      <c r="P4314">
        <v>250</v>
      </c>
      <c r="Q4314">
        <v>600</v>
      </c>
      <c r="R4314">
        <v>400</v>
      </c>
      <c r="S4314">
        <v>20</v>
      </c>
      <c r="T4314">
        <f t="shared" si="201"/>
        <v>434</v>
      </c>
      <c r="U4314">
        <v>500</v>
      </c>
      <c r="V4314">
        <f t="shared" si="202"/>
        <v>58.767867624188384</v>
      </c>
      <c r="W4314">
        <f t="shared" si="203"/>
        <v>58.767867624188384</v>
      </c>
      <c r="X4314" t="s">
        <v>69</v>
      </c>
      <c r="Y4314">
        <v>40</v>
      </c>
      <c r="Z4314" t="s">
        <v>73</v>
      </c>
      <c r="AA4314">
        <v>0</v>
      </c>
      <c r="AB4314">
        <v>0</v>
      </c>
      <c r="AC4314">
        <v>0</v>
      </c>
      <c r="AD4314">
        <v>0</v>
      </c>
      <c r="AF4314">
        <v>0</v>
      </c>
      <c r="AG4314">
        <v>0</v>
      </c>
      <c r="AH4314">
        <v>0</v>
      </c>
      <c r="AI4314">
        <v>0</v>
      </c>
      <c r="AL4314">
        <v>0</v>
      </c>
      <c r="AM4314">
        <v>0</v>
      </c>
      <c r="AN4314">
        <v>0</v>
      </c>
      <c r="AR4314">
        <v>0</v>
      </c>
      <c r="AS4314">
        <v>0</v>
      </c>
      <c r="AT4314">
        <v>0</v>
      </c>
      <c r="AZ4314" t="s">
        <v>73</v>
      </c>
      <c r="BA4314">
        <v>0</v>
      </c>
      <c r="BC4314">
        <v>0</v>
      </c>
      <c r="BD4314">
        <v>0</v>
      </c>
      <c r="BE4314">
        <v>0</v>
      </c>
      <c r="BH4314">
        <v>0</v>
      </c>
      <c r="BI4314">
        <v>0</v>
      </c>
      <c r="BJ4314">
        <v>0</v>
      </c>
      <c r="BQ4314" t="s">
        <v>77</v>
      </c>
      <c r="BR4314" t="s">
        <v>2192</v>
      </c>
      <c r="BS4314" t="s">
        <v>2193</v>
      </c>
    </row>
    <row r="4315" spans="1:71" x14ac:dyDescent="0.35">
      <c r="A4315">
        <v>1408</v>
      </c>
      <c r="C4315" s="1">
        <v>45574</v>
      </c>
      <c r="D4315" t="s">
        <v>2489</v>
      </c>
      <c r="E4315" t="s">
        <v>85</v>
      </c>
      <c r="F4315" t="s">
        <v>2778</v>
      </c>
      <c r="G4315" t="s">
        <v>2490</v>
      </c>
      <c r="H4315" t="s">
        <v>2515</v>
      </c>
      <c r="I4315" t="s">
        <v>2527</v>
      </c>
      <c r="J4315">
        <v>-1.7099690999999999</v>
      </c>
      <c r="K4315">
        <v>36.3836236</v>
      </c>
      <c r="L4315">
        <v>208889.9032</v>
      </c>
      <c r="M4315">
        <v>9810798.0299999993</v>
      </c>
      <c r="N4315">
        <v>827.1</v>
      </c>
      <c r="O4315">
        <v>5</v>
      </c>
      <c r="P4315">
        <v>400</v>
      </c>
      <c r="Q4315">
        <v>500</v>
      </c>
      <c r="R4315">
        <v>800</v>
      </c>
      <c r="S4315">
        <v>20</v>
      </c>
      <c r="T4315">
        <f t="shared" si="201"/>
        <v>635</v>
      </c>
      <c r="U4315">
        <v>1000</v>
      </c>
      <c r="V4315">
        <f t="shared" si="202"/>
        <v>71.085648644207197</v>
      </c>
      <c r="W4315">
        <f t="shared" si="203"/>
        <v>71.085648644207197</v>
      </c>
      <c r="X4315" t="s">
        <v>69</v>
      </c>
      <c r="Y4315">
        <v>41</v>
      </c>
      <c r="Z4315" t="s">
        <v>73</v>
      </c>
      <c r="AA4315">
        <v>0</v>
      </c>
      <c r="AB4315">
        <v>0</v>
      </c>
      <c r="AC4315">
        <v>0</v>
      </c>
      <c r="AD4315">
        <v>0</v>
      </c>
      <c r="AF4315">
        <v>0</v>
      </c>
      <c r="AG4315">
        <v>0</v>
      </c>
      <c r="AH4315">
        <v>0</v>
      </c>
      <c r="AI4315">
        <v>0</v>
      </c>
      <c r="AL4315">
        <v>0</v>
      </c>
      <c r="AM4315">
        <v>0</v>
      </c>
      <c r="AN4315">
        <v>0</v>
      </c>
      <c r="AR4315">
        <v>0</v>
      </c>
      <c r="AS4315">
        <v>0</v>
      </c>
      <c r="AT4315">
        <v>0</v>
      </c>
      <c r="AW4315" t="s">
        <v>73</v>
      </c>
      <c r="AZ4315" t="s">
        <v>73</v>
      </c>
      <c r="BA4315">
        <v>0</v>
      </c>
      <c r="BC4315">
        <v>0</v>
      </c>
      <c r="BD4315">
        <v>0</v>
      </c>
      <c r="BE4315">
        <v>0</v>
      </c>
      <c r="BH4315">
        <v>0</v>
      </c>
      <c r="BI4315">
        <v>0</v>
      </c>
      <c r="BJ4315">
        <v>0</v>
      </c>
      <c r="BQ4315" t="s">
        <v>2543</v>
      </c>
      <c r="BR4315" t="s">
        <v>2544</v>
      </c>
      <c r="BS4315" t="s">
        <v>2545</v>
      </c>
    </row>
    <row r="4316" spans="1:71" x14ac:dyDescent="0.35">
      <c r="A4316">
        <v>1523</v>
      </c>
      <c r="C4316" s="1">
        <v>45574</v>
      </c>
      <c r="D4316" t="s">
        <v>2504</v>
      </c>
      <c r="E4316" t="s">
        <v>85</v>
      </c>
      <c r="F4316" t="s">
        <v>2778</v>
      </c>
      <c r="G4316" t="s">
        <v>2778</v>
      </c>
      <c r="H4316" t="s">
        <v>2786</v>
      </c>
      <c r="I4316" t="s">
        <v>2780</v>
      </c>
      <c r="J4316">
        <v>-1.8364513</v>
      </c>
      <c r="K4316">
        <v>36.343641300000002</v>
      </c>
      <c r="L4316">
        <v>204458.19940000001</v>
      </c>
      <c r="M4316">
        <v>9796796.5840000007</v>
      </c>
      <c r="N4316">
        <v>763.3</v>
      </c>
      <c r="O4316">
        <v>4.7</v>
      </c>
      <c r="P4316">
        <v>2</v>
      </c>
      <c r="Q4316">
        <v>200</v>
      </c>
      <c r="R4316">
        <v>350</v>
      </c>
      <c r="S4316">
        <v>18</v>
      </c>
      <c r="T4316">
        <f t="shared" si="201"/>
        <v>108.1</v>
      </c>
      <c r="U4316">
        <v>800</v>
      </c>
      <c r="V4316">
        <f t="shared" si="202"/>
        <v>29.329719865891906</v>
      </c>
      <c r="W4316">
        <f t="shared" si="203"/>
        <v>29.329719865891906</v>
      </c>
      <c r="X4316" t="s">
        <v>69</v>
      </c>
      <c r="Y4316">
        <v>49</v>
      </c>
      <c r="Z4316" t="s">
        <v>73</v>
      </c>
      <c r="AA4316">
        <v>0</v>
      </c>
      <c r="AB4316">
        <v>0</v>
      </c>
      <c r="AC4316">
        <v>0</v>
      </c>
      <c r="AD4316">
        <v>0</v>
      </c>
      <c r="AF4316">
        <v>0</v>
      </c>
      <c r="AG4316">
        <v>0</v>
      </c>
      <c r="AH4316">
        <v>0</v>
      </c>
      <c r="AI4316">
        <v>0</v>
      </c>
      <c r="AL4316">
        <v>0</v>
      </c>
      <c r="AM4316">
        <v>0</v>
      </c>
      <c r="AN4316">
        <v>0</v>
      </c>
      <c r="AR4316">
        <v>0</v>
      </c>
      <c r="AS4316">
        <v>0</v>
      </c>
      <c r="AT4316">
        <v>0</v>
      </c>
      <c r="AW4316" t="s">
        <v>73</v>
      </c>
      <c r="AZ4316" t="s">
        <v>73</v>
      </c>
      <c r="BA4316">
        <v>0</v>
      </c>
      <c r="BC4316">
        <v>0</v>
      </c>
      <c r="BD4316">
        <v>0</v>
      </c>
      <c r="BE4316">
        <v>0</v>
      </c>
      <c r="BH4316">
        <v>0</v>
      </c>
      <c r="BI4316">
        <v>0</v>
      </c>
      <c r="BJ4316">
        <v>0</v>
      </c>
      <c r="BQ4316" t="s">
        <v>77</v>
      </c>
      <c r="BR4316" t="s">
        <v>2796</v>
      </c>
      <c r="BS4316" t="s">
        <v>2797</v>
      </c>
    </row>
    <row r="4317" spans="1:71" x14ac:dyDescent="0.35">
      <c r="A4317">
        <v>1524</v>
      </c>
      <c r="C4317" s="1">
        <v>45574</v>
      </c>
      <c r="D4317" t="s">
        <v>2504</v>
      </c>
      <c r="E4317" t="s">
        <v>85</v>
      </c>
      <c r="F4317" t="s">
        <v>2778</v>
      </c>
      <c r="G4317" t="s">
        <v>2778</v>
      </c>
      <c r="H4317" t="s">
        <v>2786</v>
      </c>
      <c r="I4317" t="s">
        <v>2780</v>
      </c>
      <c r="J4317">
        <v>-1.8364513</v>
      </c>
      <c r="K4317">
        <v>36.343641300000002</v>
      </c>
      <c r="L4317">
        <v>204458.19940000001</v>
      </c>
      <c r="M4317">
        <v>9796796.5840000007</v>
      </c>
      <c r="N4317">
        <v>763.3</v>
      </c>
      <c r="O4317">
        <v>4.7</v>
      </c>
      <c r="P4317">
        <v>2</v>
      </c>
      <c r="Q4317">
        <v>200</v>
      </c>
      <c r="R4317">
        <v>350</v>
      </c>
      <c r="S4317">
        <v>18</v>
      </c>
      <c r="T4317">
        <f t="shared" si="201"/>
        <v>108.1</v>
      </c>
      <c r="U4317">
        <v>800</v>
      </c>
      <c r="V4317">
        <f t="shared" si="202"/>
        <v>29.329719865891906</v>
      </c>
      <c r="W4317">
        <f t="shared" si="203"/>
        <v>29.329719865891906</v>
      </c>
      <c r="X4317" t="s">
        <v>69</v>
      </c>
      <c r="Y4317">
        <v>49</v>
      </c>
      <c r="Z4317" t="s">
        <v>73</v>
      </c>
      <c r="AA4317">
        <v>0</v>
      </c>
      <c r="AB4317">
        <v>0</v>
      </c>
      <c r="AC4317">
        <v>0</v>
      </c>
      <c r="AD4317">
        <v>0</v>
      </c>
      <c r="AF4317">
        <v>0</v>
      </c>
      <c r="AG4317">
        <v>0</v>
      </c>
      <c r="AH4317">
        <v>0</v>
      </c>
      <c r="AI4317">
        <v>0</v>
      </c>
      <c r="AL4317">
        <v>0</v>
      </c>
      <c r="AM4317">
        <v>0</v>
      </c>
      <c r="AN4317">
        <v>0</v>
      </c>
      <c r="AR4317">
        <v>0</v>
      </c>
      <c r="AS4317">
        <v>0</v>
      </c>
      <c r="AT4317">
        <v>0</v>
      </c>
      <c r="AW4317" t="s">
        <v>73</v>
      </c>
      <c r="AZ4317" t="s">
        <v>73</v>
      </c>
      <c r="BA4317">
        <v>0</v>
      </c>
      <c r="BC4317">
        <v>0</v>
      </c>
      <c r="BD4317">
        <v>0</v>
      </c>
      <c r="BE4317">
        <v>0</v>
      </c>
      <c r="BH4317">
        <v>0</v>
      </c>
      <c r="BI4317">
        <v>0</v>
      </c>
      <c r="BJ4317">
        <v>0</v>
      </c>
      <c r="BQ4317" t="s">
        <v>77</v>
      </c>
      <c r="BR4317" t="s">
        <v>2796</v>
      </c>
      <c r="BS4317" t="s">
        <v>2798</v>
      </c>
    </row>
    <row r="4318" spans="1:71" x14ac:dyDescent="0.35">
      <c r="A4318">
        <v>1580</v>
      </c>
      <c r="C4318" s="1">
        <v>45574</v>
      </c>
      <c r="D4318" t="s">
        <v>2504</v>
      </c>
      <c r="E4318" t="s">
        <v>85</v>
      </c>
      <c r="F4318" t="s">
        <v>2778</v>
      </c>
      <c r="G4318" t="s">
        <v>2778</v>
      </c>
      <c r="H4318" t="s">
        <v>2867</v>
      </c>
      <c r="I4318" t="s">
        <v>2837</v>
      </c>
      <c r="J4318">
        <v>-1.8051702000000001</v>
      </c>
      <c r="K4318">
        <v>36.366634699999999</v>
      </c>
      <c r="L4318">
        <v>207013.1654</v>
      </c>
      <c r="M4318">
        <v>9800261.5830000006</v>
      </c>
      <c r="N4318">
        <v>825.5</v>
      </c>
      <c r="O4318">
        <v>5.7</v>
      </c>
      <c r="P4318">
        <v>0</v>
      </c>
      <c r="Q4318">
        <v>0</v>
      </c>
      <c r="R4318">
        <v>0</v>
      </c>
      <c r="S4318">
        <v>0</v>
      </c>
      <c r="T4318">
        <f t="shared" si="201"/>
        <v>0</v>
      </c>
      <c r="U4318">
        <v>0</v>
      </c>
      <c r="V4318">
        <f t="shared" si="202"/>
        <v>0</v>
      </c>
      <c r="W4318">
        <f t="shared" si="203"/>
        <v>0</v>
      </c>
      <c r="X4318" t="s">
        <v>69</v>
      </c>
      <c r="Y4318">
        <v>70</v>
      </c>
      <c r="Z4318" t="s">
        <v>73</v>
      </c>
      <c r="AA4318">
        <v>0</v>
      </c>
      <c r="AB4318">
        <v>0</v>
      </c>
      <c r="AC4318">
        <v>0</v>
      </c>
      <c r="AD4318">
        <v>0</v>
      </c>
      <c r="AF4318">
        <v>0</v>
      </c>
      <c r="AG4318">
        <v>0</v>
      </c>
      <c r="AH4318">
        <v>0</v>
      </c>
      <c r="AI4318">
        <v>0</v>
      </c>
      <c r="AL4318">
        <v>0</v>
      </c>
      <c r="AM4318">
        <v>0</v>
      </c>
      <c r="AN4318">
        <v>0</v>
      </c>
      <c r="AR4318">
        <v>0</v>
      </c>
      <c r="AS4318">
        <v>0</v>
      </c>
      <c r="AT4318">
        <v>0</v>
      </c>
      <c r="AW4318" t="s">
        <v>73</v>
      </c>
      <c r="AZ4318" t="s">
        <v>73</v>
      </c>
      <c r="BA4318">
        <v>0</v>
      </c>
      <c r="BC4318">
        <v>0</v>
      </c>
      <c r="BD4318">
        <v>0</v>
      </c>
      <c r="BE4318">
        <v>0</v>
      </c>
      <c r="BH4318">
        <v>0</v>
      </c>
      <c r="BI4318">
        <v>0</v>
      </c>
      <c r="BJ4318">
        <v>0</v>
      </c>
      <c r="BQ4318" t="s">
        <v>77</v>
      </c>
      <c r="BR4318" t="s">
        <v>2877</v>
      </c>
      <c r="BS4318" t="s">
        <v>2878</v>
      </c>
    </row>
    <row r="4319" spans="1:71" x14ac:dyDescent="0.35">
      <c r="A4319">
        <v>1987</v>
      </c>
      <c r="C4319" s="1">
        <v>45574</v>
      </c>
      <c r="D4319" t="s">
        <v>2974</v>
      </c>
      <c r="E4319" t="s">
        <v>85</v>
      </c>
      <c r="F4319" t="s">
        <v>2973</v>
      </c>
      <c r="G4319" t="s">
        <v>3273</v>
      </c>
      <c r="H4319" t="s">
        <v>3293</v>
      </c>
      <c r="I4319" t="s">
        <v>3286</v>
      </c>
      <c r="J4319">
        <v>-1.9384933</v>
      </c>
      <c r="K4319">
        <v>36.302259999999997</v>
      </c>
      <c r="L4319">
        <v>199868.3181</v>
      </c>
      <c r="M4319">
        <v>9785498.2799999993</v>
      </c>
      <c r="N4319">
        <v>694.7</v>
      </c>
      <c r="O4319">
        <v>5.5</v>
      </c>
      <c r="P4319">
        <v>150</v>
      </c>
      <c r="Q4319">
        <v>600</v>
      </c>
      <c r="R4319">
        <v>1000</v>
      </c>
      <c r="S4319">
        <v>25</v>
      </c>
      <c r="T4319">
        <f t="shared" si="201"/>
        <v>439.5</v>
      </c>
      <c r="U4319">
        <v>650</v>
      </c>
      <c r="V4319">
        <f t="shared" si="202"/>
        <v>59.139072316400096</v>
      </c>
      <c r="W4319">
        <f t="shared" si="203"/>
        <v>59.139072316400096</v>
      </c>
      <c r="X4319" t="s">
        <v>69</v>
      </c>
      <c r="Y4319">
        <v>30</v>
      </c>
      <c r="Z4319" t="s">
        <v>73</v>
      </c>
      <c r="AA4319">
        <v>0</v>
      </c>
      <c r="AB4319">
        <v>0</v>
      </c>
      <c r="AC4319">
        <v>0</v>
      </c>
      <c r="AD4319">
        <v>0</v>
      </c>
      <c r="AF4319">
        <v>0</v>
      </c>
      <c r="AG4319">
        <v>0</v>
      </c>
      <c r="AH4319">
        <v>0</v>
      </c>
      <c r="AI4319">
        <v>0</v>
      </c>
      <c r="AL4319">
        <v>0</v>
      </c>
      <c r="AM4319">
        <v>0</v>
      </c>
      <c r="AN4319">
        <v>0</v>
      </c>
      <c r="AR4319">
        <v>0</v>
      </c>
      <c r="AS4319">
        <v>0</v>
      </c>
      <c r="AT4319">
        <v>0</v>
      </c>
      <c r="AW4319" t="s">
        <v>73</v>
      </c>
      <c r="AZ4319" t="s">
        <v>73</v>
      </c>
      <c r="BA4319">
        <v>0</v>
      </c>
      <c r="BC4319">
        <v>0</v>
      </c>
      <c r="BD4319">
        <v>0</v>
      </c>
      <c r="BE4319">
        <v>0</v>
      </c>
      <c r="BH4319">
        <v>0</v>
      </c>
      <c r="BI4319">
        <v>0</v>
      </c>
      <c r="BJ4319">
        <v>0</v>
      </c>
      <c r="BQ4319" t="s">
        <v>77</v>
      </c>
      <c r="BR4319" t="s">
        <v>2989</v>
      </c>
      <c r="BS4319" t="s">
        <v>3342</v>
      </c>
    </row>
    <row r="4320" spans="1:71" x14ac:dyDescent="0.35">
      <c r="A4320">
        <v>2261</v>
      </c>
      <c r="C4320" s="1">
        <v>45574</v>
      </c>
      <c r="D4320" t="s">
        <v>3571</v>
      </c>
      <c r="E4320" t="s">
        <v>85</v>
      </c>
      <c r="F4320" t="s">
        <v>3554</v>
      </c>
      <c r="G4320" t="s">
        <v>3555</v>
      </c>
      <c r="H4320" t="s">
        <v>3781</v>
      </c>
      <c r="I4320" t="s">
        <v>3560</v>
      </c>
      <c r="J4320">
        <v>-2.7270967000000002</v>
      </c>
      <c r="K4320">
        <v>37.269888299999998</v>
      </c>
      <c r="L4320">
        <v>307669.163</v>
      </c>
      <c r="M4320">
        <v>9698433.3990000002</v>
      </c>
      <c r="N4320">
        <v>1148.9000000000001</v>
      </c>
      <c r="O4320">
        <v>4.4000000000000004</v>
      </c>
      <c r="P4320">
        <v>30</v>
      </c>
      <c r="Q4320">
        <v>25</v>
      </c>
      <c r="R4320">
        <v>30</v>
      </c>
      <c r="S4320">
        <v>0</v>
      </c>
      <c r="T4320">
        <f t="shared" si="201"/>
        <v>39.35</v>
      </c>
      <c r="U4320">
        <v>100</v>
      </c>
      <c r="V4320">
        <f t="shared" si="202"/>
        <v>17.695687342776601</v>
      </c>
      <c r="W4320">
        <f t="shared" si="203"/>
        <v>17.695687342776601</v>
      </c>
      <c r="X4320" t="s">
        <v>69</v>
      </c>
      <c r="Y4320">
        <v>50</v>
      </c>
      <c r="Z4320" t="s">
        <v>73</v>
      </c>
      <c r="AA4320">
        <v>0</v>
      </c>
      <c r="AB4320">
        <v>0</v>
      </c>
      <c r="AC4320">
        <v>0</v>
      </c>
      <c r="AD4320">
        <v>0</v>
      </c>
      <c r="AF4320">
        <v>0</v>
      </c>
      <c r="AG4320">
        <v>0</v>
      </c>
      <c r="AH4320">
        <v>0</v>
      </c>
      <c r="AI4320">
        <v>0</v>
      </c>
      <c r="AL4320">
        <v>0</v>
      </c>
      <c r="AM4320">
        <v>0</v>
      </c>
      <c r="AN4320">
        <v>0</v>
      </c>
      <c r="AR4320">
        <v>0</v>
      </c>
      <c r="AS4320">
        <v>0</v>
      </c>
      <c r="AT4320">
        <v>0</v>
      </c>
      <c r="AW4320" t="s">
        <v>73</v>
      </c>
      <c r="AZ4320" t="s">
        <v>73</v>
      </c>
      <c r="BA4320">
        <v>0</v>
      </c>
      <c r="BC4320">
        <v>0</v>
      </c>
      <c r="BD4320">
        <v>0</v>
      </c>
      <c r="BE4320">
        <v>0</v>
      </c>
      <c r="BH4320">
        <v>0</v>
      </c>
      <c r="BI4320">
        <v>0</v>
      </c>
      <c r="BJ4320">
        <v>0</v>
      </c>
      <c r="BQ4320" t="s">
        <v>1385</v>
      </c>
      <c r="BR4320" t="s">
        <v>3790</v>
      </c>
      <c r="BS4320" t="s">
        <v>3791</v>
      </c>
    </row>
    <row r="4321" spans="1:71" x14ac:dyDescent="0.35">
      <c r="A4321">
        <v>2262</v>
      </c>
      <c r="C4321" s="1">
        <v>45574</v>
      </c>
      <c r="D4321" t="s">
        <v>3571</v>
      </c>
      <c r="E4321" t="s">
        <v>85</v>
      </c>
      <c r="F4321" t="s">
        <v>3554</v>
      </c>
      <c r="G4321" t="s">
        <v>3555</v>
      </c>
      <c r="H4321" t="s">
        <v>3781</v>
      </c>
      <c r="I4321" t="s">
        <v>3560</v>
      </c>
      <c r="J4321">
        <v>-2.7268191000000002</v>
      </c>
      <c r="K4321">
        <v>37.285739399999997</v>
      </c>
      <c r="L4321">
        <v>309431.7635</v>
      </c>
      <c r="M4321">
        <v>9698466.6180000007</v>
      </c>
      <c r="N4321">
        <v>1149.5999999999999</v>
      </c>
      <c r="O4321">
        <v>3</v>
      </c>
      <c r="P4321">
        <v>30</v>
      </c>
      <c r="Q4321">
        <v>0</v>
      </c>
      <c r="R4321">
        <v>0</v>
      </c>
      <c r="S4321">
        <v>0</v>
      </c>
      <c r="T4321">
        <f t="shared" si="201"/>
        <v>30</v>
      </c>
      <c r="U4321">
        <v>100</v>
      </c>
      <c r="V4321">
        <f t="shared" si="202"/>
        <v>15.450968080927584</v>
      </c>
      <c r="W4321">
        <f t="shared" si="203"/>
        <v>15.450968080927584</v>
      </c>
      <c r="X4321" t="s">
        <v>69</v>
      </c>
      <c r="Y4321">
        <v>40</v>
      </c>
      <c r="Z4321" t="s">
        <v>73</v>
      </c>
      <c r="AA4321">
        <v>0</v>
      </c>
      <c r="AB4321">
        <v>0</v>
      </c>
      <c r="AC4321">
        <v>0</v>
      </c>
      <c r="AD4321">
        <v>0</v>
      </c>
      <c r="AF4321">
        <v>0</v>
      </c>
      <c r="AG4321">
        <v>0</v>
      </c>
      <c r="AH4321">
        <v>0</v>
      </c>
      <c r="AI4321">
        <v>0</v>
      </c>
      <c r="AL4321">
        <v>0</v>
      </c>
      <c r="AM4321">
        <v>0</v>
      </c>
      <c r="AN4321">
        <v>0</v>
      </c>
      <c r="AR4321">
        <v>0</v>
      </c>
      <c r="AS4321">
        <v>0</v>
      </c>
      <c r="AT4321">
        <v>0</v>
      </c>
      <c r="AW4321" t="s">
        <v>73</v>
      </c>
      <c r="AZ4321" t="s">
        <v>73</v>
      </c>
      <c r="BA4321">
        <v>0</v>
      </c>
      <c r="BC4321">
        <v>0</v>
      </c>
      <c r="BD4321">
        <v>0</v>
      </c>
      <c r="BE4321">
        <v>0</v>
      </c>
      <c r="BH4321">
        <v>0</v>
      </c>
      <c r="BI4321">
        <v>0</v>
      </c>
      <c r="BJ4321">
        <v>0</v>
      </c>
      <c r="BQ4321" t="s">
        <v>77</v>
      </c>
      <c r="BR4321" t="s">
        <v>3792</v>
      </c>
      <c r="BS4321" t="s">
        <v>3793</v>
      </c>
    </row>
    <row r="4322" spans="1:71" x14ac:dyDescent="0.35">
      <c r="A4322">
        <v>2263</v>
      </c>
      <c r="C4322" s="1">
        <v>45574</v>
      </c>
      <c r="D4322" t="s">
        <v>3571</v>
      </c>
      <c r="E4322" t="s">
        <v>85</v>
      </c>
      <c r="F4322" t="s">
        <v>3554</v>
      </c>
      <c r="G4322" t="s">
        <v>3555</v>
      </c>
      <c r="H4322" t="s">
        <v>3781</v>
      </c>
      <c r="I4322" t="s">
        <v>3560</v>
      </c>
      <c r="J4322">
        <v>-2.7336817</v>
      </c>
      <c r="K4322">
        <v>37.288861699999998</v>
      </c>
      <c r="L4322">
        <v>309780.04190000001</v>
      </c>
      <c r="M4322">
        <v>9697708.2320000008</v>
      </c>
      <c r="N4322">
        <v>1161</v>
      </c>
      <c r="O4322">
        <v>5.5</v>
      </c>
      <c r="P4322">
        <v>0</v>
      </c>
      <c r="Q4322">
        <v>25</v>
      </c>
      <c r="R4322">
        <v>35</v>
      </c>
      <c r="S4322">
        <v>0</v>
      </c>
      <c r="T4322">
        <f t="shared" si="201"/>
        <v>10.200000000000001</v>
      </c>
      <c r="U4322">
        <v>100</v>
      </c>
      <c r="V4322">
        <f t="shared" si="202"/>
        <v>9.009385160867895</v>
      </c>
      <c r="W4322">
        <f t="shared" si="203"/>
        <v>9.009385160867895</v>
      </c>
      <c r="X4322" t="s">
        <v>69</v>
      </c>
      <c r="Y4322">
        <v>40</v>
      </c>
      <c r="Z4322" t="s">
        <v>73</v>
      </c>
      <c r="AA4322">
        <v>0</v>
      </c>
      <c r="AB4322">
        <v>0</v>
      </c>
      <c r="AC4322">
        <v>0</v>
      </c>
      <c r="AD4322">
        <v>0</v>
      </c>
      <c r="AF4322">
        <v>0</v>
      </c>
      <c r="AG4322">
        <v>0</v>
      </c>
      <c r="AH4322">
        <v>0</v>
      </c>
      <c r="AI4322">
        <v>0</v>
      </c>
      <c r="AL4322">
        <v>0</v>
      </c>
      <c r="AM4322">
        <v>0</v>
      </c>
      <c r="AN4322">
        <v>0</v>
      </c>
      <c r="AR4322">
        <v>0</v>
      </c>
      <c r="AS4322">
        <v>0</v>
      </c>
      <c r="AT4322">
        <v>0</v>
      </c>
      <c r="AW4322" t="s">
        <v>73</v>
      </c>
      <c r="AZ4322" t="s">
        <v>73</v>
      </c>
      <c r="BA4322">
        <v>0</v>
      </c>
      <c r="BC4322">
        <v>0</v>
      </c>
      <c r="BD4322">
        <v>0</v>
      </c>
      <c r="BE4322">
        <v>0</v>
      </c>
      <c r="BH4322">
        <v>0</v>
      </c>
      <c r="BI4322">
        <v>0</v>
      </c>
      <c r="BJ4322">
        <v>0</v>
      </c>
      <c r="BQ4322" t="s">
        <v>1385</v>
      </c>
      <c r="BR4322" t="s">
        <v>3794</v>
      </c>
      <c r="BS4322" t="s">
        <v>3795</v>
      </c>
    </row>
    <row r="4323" spans="1:71" x14ac:dyDescent="0.35">
      <c r="A4323">
        <v>2444</v>
      </c>
      <c r="C4323" s="1">
        <v>45574</v>
      </c>
      <c r="D4323" t="s">
        <v>3571</v>
      </c>
      <c r="E4323" t="s">
        <v>85</v>
      </c>
      <c r="F4323" t="s">
        <v>3554</v>
      </c>
      <c r="G4323" t="s">
        <v>3555</v>
      </c>
      <c r="H4323" t="s">
        <v>4132</v>
      </c>
      <c r="I4323" t="s">
        <v>3560</v>
      </c>
      <c r="J4323">
        <v>-2.7335132999999998</v>
      </c>
      <c r="K4323">
        <v>37.260131700000002</v>
      </c>
      <c r="L4323">
        <v>306585.24719999998</v>
      </c>
      <c r="M4323">
        <v>9697722.2640000004</v>
      </c>
      <c r="N4323">
        <v>1154</v>
      </c>
      <c r="O4323">
        <v>4.5</v>
      </c>
      <c r="P4323">
        <v>0</v>
      </c>
      <c r="Q4323">
        <v>200</v>
      </c>
      <c r="R4323">
        <v>150</v>
      </c>
      <c r="S4323">
        <v>0</v>
      </c>
      <c r="T4323">
        <f t="shared" si="201"/>
        <v>59.500000000000007</v>
      </c>
      <c r="U4323">
        <v>100</v>
      </c>
      <c r="V4323">
        <f t="shared" si="202"/>
        <v>21.759732436277535</v>
      </c>
      <c r="W4323">
        <f t="shared" si="203"/>
        <v>21.759732436277535</v>
      </c>
      <c r="X4323" t="s">
        <v>69</v>
      </c>
      <c r="Y4323">
        <v>50</v>
      </c>
      <c r="Z4323" t="s">
        <v>73</v>
      </c>
      <c r="AA4323">
        <v>0</v>
      </c>
      <c r="AB4323">
        <v>0</v>
      </c>
      <c r="AC4323">
        <v>0</v>
      </c>
      <c r="AD4323">
        <v>0</v>
      </c>
      <c r="AF4323">
        <v>0</v>
      </c>
      <c r="AG4323">
        <v>0</v>
      </c>
      <c r="AH4323">
        <v>0</v>
      </c>
      <c r="AI4323">
        <v>0</v>
      </c>
      <c r="AL4323">
        <v>0</v>
      </c>
      <c r="AM4323">
        <v>0</v>
      </c>
      <c r="AN4323">
        <v>0</v>
      </c>
      <c r="AR4323">
        <v>0</v>
      </c>
      <c r="AS4323">
        <v>0</v>
      </c>
      <c r="AT4323">
        <v>0</v>
      </c>
      <c r="AW4323" t="s">
        <v>73</v>
      </c>
      <c r="AZ4323" t="s">
        <v>73</v>
      </c>
      <c r="BA4323">
        <v>0</v>
      </c>
      <c r="BC4323">
        <v>0</v>
      </c>
      <c r="BD4323">
        <v>0</v>
      </c>
      <c r="BE4323">
        <v>0</v>
      </c>
      <c r="BH4323">
        <v>0</v>
      </c>
      <c r="BI4323">
        <v>0</v>
      </c>
      <c r="BJ4323">
        <v>0</v>
      </c>
      <c r="BQ4323" t="s">
        <v>1385</v>
      </c>
      <c r="BR4323" t="s">
        <v>4133</v>
      </c>
      <c r="BS4323" t="s">
        <v>4134</v>
      </c>
    </row>
    <row r="4324" spans="1:71" x14ac:dyDescent="0.35">
      <c r="A4324">
        <v>2445</v>
      </c>
      <c r="C4324" s="1">
        <v>45574</v>
      </c>
      <c r="D4324" t="s">
        <v>3571</v>
      </c>
      <c r="E4324" t="s">
        <v>85</v>
      </c>
      <c r="F4324" t="s">
        <v>3554</v>
      </c>
      <c r="G4324" t="s">
        <v>3555</v>
      </c>
      <c r="H4324" t="s">
        <v>4132</v>
      </c>
      <c r="I4324" t="s">
        <v>3560</v>
      </c>
      <c r="J4324">
        <v>-2.7308545</v>
      </c>
      <c r="K4324">
        <v>37.264986299999997</v>
      </c>
      <c r="L4324">
        <v>307124.65629999997</v>
      </c>
      <c r="M4324">
        <v>9698017.0639999993</v>
      </c>
      <c r="N4324">
        <v>1156.2</v>
      </c>
      <c r="O4324">
        <v>3.5</v>
      </c>
      <c r="P4324">
        <v>0</v>
      </c>
      <c r="Q4324">
        <v>100</v>
      </c>
      <c r="R4324">
        <v>150</v>
      </c>
      <c r="S4324">
        <v>0</v>
      </c>
      <c r="T4324">
        <f t="shared" si="201"/>
        <v>42.5</v>
      </c>
      <c r="U4324">
        <v>100</v>
      </c>
      <c r="V4324">
        <f t="shared" si="202"/>
        <v>18.390330450274067</v>
      </c>
      <c r="W4324">
        <f t="shared" si="203"/>
        <v>18.390330450274067</v>
      </c>
      <c r="X4324" t="s">
        <v>69</v>
      </c>
      <c r="Y4324">
        <v>30</v>
      </c>
      <c r="Z4324" t="s">
        <v>73</v>
      </c>
      <c r="AA4324">
        <v>0</v>
      </c>
      <c r="AB4324">
        <v>0</v>
      </c>
      <c r="AC4324">
        <v>0</v>
      </c>
      <c r="AD4324">
        <v>0</v>
      </c>
      <c r="AF4324">
        <v>0</v>
      </c>
      <c r="AG4324">
        <v>0</v>
      </c>
      <c r="AH4324">
        <v>0</v>
      </c>
      <c r="AI4324">
        <v>0</v>
      </c>
      <c r="AL4324">
        <v>0</v>
      </c>
      <c r="AM4324">
        <v>0</v>
      </c>
      <c r="AN4324">
        <v>0</v>
      </c>
      <c r="AR4324">
        <v>0</v>
      </c>
      <c r="AS4324">
        <v>0</v>
      </c>
      <c r="AT4324">
        <v>0</v>
      </c>
      <c r="AW4324" t="s">
        <v>73</v>
      </c>
      <c r="AZ4324" t="s">
        <v>73</v>
      </c>
      <c r="BA4324">
        <v>0</v>
      </c>
      <c r="BC4324">
        <v>0</v>
      </c>
      <c r="BD4324">
        <v>0</v>
      </c>
      <c r="BE4324">
        <v>0</v>
      </c>
      <c r="BH4324">
        <v>0</v>
      </c>
      <c r="BI4324">
        <v>0</v>
      </c>
      <c r="BJ4324">
        <v>0</v>
      </c>
      <c r="BQ4324" t="s">
        <v>77</v>
      </c>
      <c r="BR4324" t="s">
        <v>4135</v>
      </c>
      <c r="BS4324" t="s">
        <v>4136</v>
      </c>
    </row>
    <row r="4325" spans="1:71" x14ac:dyDescent="0.35">
      <c r="A4325">
        <v>2910</v>
      </c>
      <c r="C4325" s="1">
        <v>45574</v>
      </c>
      <c r="D4325" t="s">
        <v>4187</v>
      </c>
      <c r="E4325" t="s">
        <v>85</v>
      </c>
      <c r="F4325" t="s">
        <v>3554</v>
      </c>
      <c r="G4325" t="s">
        <v>4739</v>
      </c>
      <c r="H4325" t="s">
        <v>5014</v>
      </c>
      <c r="I4325" t="s">
        <v>4851</v>
      </c>
      <c r="J4325">
        <v>-2.8352430000000002</v>
      </c>
      <c r="K4325">
        <v>37.394125799999998</v>
      </c>
      <c r="L4325">
        <v>321500.27069999999</v>
      </c>
      <c r="M4325">
        <v>9686494.1349999998</v>
      </c>
      <c r="N4325">
        <v>1601.8</v>
      </c>
      <c r="O4325">
        <v>4.9000000000000004</v>
      </c>
      <c r="P4325">
        <v>200</v>
      </c>
      <c r="Q4325">
        <v>0</v>
      </c>
      <c r="R4325">
        <v>0</v>
      </c>
      <c r="S4325">
        <v>0</v>
      </c>
      <c r="T4325">
        <f t="shared" si="201"/>
        <v>200</v>
      </c>
      <c r="U4325">
        <v>1000</v>
      </c>
      <c r="V4325">
        <f t="shared" si="202"/>
        <v>39.894228040143268</v>
      </c>
      <c r="W4325">
        <f t="shared" si="203"/>
        <v>39.894228040143268</v>
      </c>
      <c r="X4325" t="s">
        <v>69</v>
      </c>
      <c r="Y4325">
        <v>38</v>
      </c>
      <c r="Z4325" t="s">
        <v>73</v>
      </c>
      <c r="AA4325">
        <v>0</v>
      </c>
      <c r="AB4325">
        <v>0</v>
      </c>
      <c r="AC4325">
        <v>0</v>
      </c>
      <c r="AD4325">
        <v>0</v>
      </c>
      <c r="AF4325">
        <v>0</v>
      </c>
      <c r="AG4325">
        <v>0</v>
      </c>
      <c r="AH4325">
        <v>0</v>
      </c>
      <c r="AI4325">
        <v>0</v>
      </c>
      <c r="AL4325">
        <v>0</v>
      </c>
      <c r="AM4325">
        <v>0</v>
      </c>
      <c r="AN4325">
        <v>0</v>
      </c>
      <c r="AR4325">
        <v>0</v>
      </c>
      <c r="AS4325">
        <v>0</v>
      </c>
      <c r="AT4325">
        <v>0</v>
      </c>
      <c r="AW4325" t="s">
        <v>73</v>
      </c>
      <c r="AZ4325" t="s">
        <v>73</v>
      </c>
      <c r="BA4325">
        <v>0</v>
      </c>
      <c r="BC4325">
        <v>0</v>
      </c>
      <c r="BD4325">
        <v>0</v>
      </c>
      <c r="BE4325">
        <v>0</v>
      </c>
      <c r="BH4325">
        <v>0</v>
      </c>
      <c r="BI4325">
        <v>0</v>
      </c>
      <c r="BJ4325">
        <v>0</v>
      </c>
      <c r="BQ4325" t="s">
        <v>77</v>
      </c>
      <c r="BR4325" t="s">
        <v>4838</v>
      </c>
      <c r="BS4325" t="s">
        <v>5025</v>
      </c>
    </row>
    <row r="4326" spans="1:71" x14ac:dyDescent="0.35">
      <c r="A4326">
        <v>2911</v>
      </c>
      <c r="C4326" s="1">
        <v>45574</v>
      </c>
      <c r="D4326" t="s">
        <v>4187</v>
      </c>
      <c r="E4326" t="s">
        <v>85</v>
      </c>
      <c r="F4326" t="s">
        <v>3554</v>
      </c>
      <c r="G4326" t="s">
        <v>4739</v>
      </c>
      <c r="H4326" t="s">
        <v>5014</v>
      </c>
      <c r="I4326" t="s">
        <v>4851</v>
      </c>
      <c r="J4326">
        <v>-2.8343313999999999</v>
      </c>
      <c r="K4326">
        <v>37.393636200000003</v>
      </c>
      <c r="L4326">
        <v>321445.69549999997</v>
      </c>
      <c r="M4326">
        <v>9686594.8609999996</v>
      </c>
      <c r="N4326">
        <v>1588.8</v>
      </c>
      <c r="O4326">
        <v>0.7</v>
      </c>
      <c r="P4326">
        <v>150</v>
      </c>
      <c r="Q4326">
        <v>100</v>
      </c>
      <c r="R4326">
        <v>200</v>
      </c>
      <c r="S4326">
        <v>22</v>
      </c>
      <c r="T4326">
        <f t="shared" si="201"/>
        <v>216.4</v>
      </c>
      <c r="U4326">
        <v>1000</v>
      </c>
      <c r="V4326">
        <f t="shared" si="202"/>
        <v>41.49766841949446</v>
      </c>
      <c r="W4326">
        <f t="shared" si="203"/>
        <v>41.49766841949446</v>
      </c>
      <c r="X4326" t="s">
        <v>69</v>
      </c>
      <c r="Y4326">
        <v>35</v>
      </c>
      <c r="Z4326" t="s">
        <v>73</v>
      </c>
      <c r="AA4326">
        <v>0</v>
      </c>
      <c r="AB4326">
        <v>0</v>
      </c>
      <c r="AC4326">
        <v>0</v>
      </c>
      <c r="AD4326">
        <v>0</v>
      </c>
      <c r="AF4326">
        <v>0</v>
      </c>
      <c r="AG4326">
        <v>0</v>
      </c>
      <c r="AH4326">
        <v>0</v>
      </c>
      <c r="AI4326">
        <v>0</v>
      </c>
      <c r="AL4326">
        <v>0</v>
      </c>
      <c r="AM4326">
        <v>0</v>
      </c>
      <c r="AN4326">
        <v>0</v>
      </c>
      <c r="AR4326">
        <v>0</v>
      </c>
      <c r="AS4326">
        <v>0</v>
      </c>
      <c r="AT4326">
        <v>0</v>
      </c>
      <c r="AW4326" t="s">
        <v>73</v>
      </c>
      <c r="AZ4326" t="s">
        <v>73</v>
      </c>
      <c r="BA4326">
        <v>0</v>
      </c>
      <c r="BC4326">
        <v>0</v>
      </c>
      <c r="BD4326">
        <v>0</v>
      </c>
      <c r="BE4326">
        <v>0</v>
      </c>
      <c r="BH4326">
        <v>0</v>
      </c>
      <c r="BI4326">
        <v>0</v>
      </c>
      <c r="BJ4326">
        <v>0</v>
      </c>
      <c r="BQ4326" t="s">
        <v>4837</v>
      </c>
      <c r="BR4326" t="s">
        <v>5026</v>
      </c>
      <c r="BS4326" t="s">
        <v>5027</v>
      </c>
    </row>
    <row r="4327" spans="1:71" x14ac:dyDescent="0.35">
      <c r="A4327">
        <v>3895</v>
      </c>
      <c r="C4327" s="1">
        <v>45574</v>
      </c>
      <c r="D4327" t="s">
        <v>3684</v>
      </c>
      <c r="E4327" t="s">
        <v>85</v>
      </c>
      <c r="F4327" t="s">
        <v>3554</v>
      </c>
      <c r="G4327" t="s">
        <v>5980</v>
      </c>
      <c r="H4327" t="s">
        <v>6529</v>
      </c>
      <c r="I4327" t="s">
        <v>1769</v>
      </c>
      <c r="J4327">
        <v>-2.6858529</v>
      </c>
      <c r="K4327">
        <v>37.130471900000003</v>
      </c>
      <c r="L4327">
        <v>292158.36080000002</v>
      </c>
      <c r="M4327">
        <v>9702971.4340000004</v>
      </c>
      <c r="N4327">
        <v>1122.4000000000001</v>
      </c>
      <c r="O4327">
        <v>1.2</v>
      </c>
      <c r="P4327">
        <v>200</v>
      </c>
      <c r="Q4327">
        <v>0</v>
      </c>
      <c r="R4327">
        <v>0</v>
      </c>
      <c r="S4327">
        <v>0</v>
      </c>
      <c r="T4327">
        <f t="shared" si="201"/>
        <v>200</v>
      </c>
      <c r="U4327">
        <v>30</v>
      </c>
      <c r="V4327">
        <f t="shared" si="202"/>
        <v>39.894228040143268</v>
      </c>
      <c r="W4327">
        <f t="shared" si="203"/>
        <v>30</v>
      </c>
      <c r="X4327" t="s">
        <v>69</v>
      </c>
      <c r="Y4327">
        <v>20</v>
      </c>
      <c r="Z4327" t="s">
        <v>73</v>
      </c>
      <c r="AA4327">
        <v>0</v>
      </c>
      <c r="AB4327">
        <v>0</v>
      </c>
      <c r="AC4327">
        <v>0</v>
      </c>
      <c r="AD4327">
        <v>0</v>
      </c>
      <c r="AF4327">
        <v>0</v>
      </c>
      <c r="AG4327">
        <v>0</v>
      </c>
      <c r="AH4327">
        <v>0</v>
      </c>
      <c r="AI4327">
        <v>0</v>
      </c>
      <c r="AL4327">
        <v>0</v>
      </c>
      <c r="AM4327">
        <v>0</v>
      </c>
      <c r="AN4327">
        <v>0</v>
      </c>
      <c r="AR4327">
        <v>0</v>
      </c>
      <c r="AS4327">
        <v>0</v>
      </c>
      <c r="AT4327">
        <v>0</v>
      </c>
      <c r="AW4327" t="s">
        <v>73</v>
      </c>
      <c r="AZ4327" t="s">
        <v>73</v>
      </c>
      <c r="BA4327">
        <v>0</v>
      </c>
      <c r="BC4327">
        <v>0</v>
      </c>
      <c r="BD4327">
        <v>0</v>
      </c>
      <c r="BE4327">
        <v>0</v>
      </c>
      <c r="BH4327">
        <v>0</v>
      </c>
      <c r="BI4327">
        <v>0</v>
      </c>
      <c r="BJ4327">
        <v>0</v>
      </c>
      <c r="BQ4327" t="s">
        <v>77</v>
      </c>
      <c r="BR4327" t="s">
        <v>3756</v>
      </c>
      <c r="BS4327" t="s">
        <v>6558</v>
      </c>
    </row>
    <row r="4328" spans="1:71" x14ac:dyDescent="0.35">
      <c r="A4328">
        <v>3896</v>
      </c>
      <c r="C4328" s="1">
        <v>45574</v>
      </c>
      <c r="D4328" t="s">
        <v>3684</v>
      </c>
      <c r="E4328" t="s">
        <v>85</v>
      </c>
      <c r="F4328" t="s">
        <v>3554</v>
      </c>
      <c r="G4328" t="s">
        <v>5980</v>
      </c>
      <c r="H4328" t="s">
        <v>6529</v>
      </c>
      <c r="I4328" t="s">
        <v>1769</v>
      </c>
      <c r="J4328">
        <v>-2.6858439000000001</v>
      </c>
      <c r="K4328">
        <v>37.136192000000001</v>
      </c>
      <c r="L4328">
        <v>292794.50699999998</v>
      </c>
      <c r="M4328">
        <v>9702973.4010000005</v>
      </c>
      <c r="N4328">
        <v>1180.8</v>
      </c>
      <c r="O4328">
        <v>1.1000000000000001</v>
      </c>
      <c r="P4328">
        <v>200</v>
      </c>
      <c r="Q4328">
        <v>0</v>
      </c>
      <c r="R4328">
        <v>0</v>
      </c>
      <c r="S4328">
        <v>0</v>
      </c>
      <c r="T4328">
        <f t="shared" si="201"/>
        <v>200</v>
      </c>
      <c r="U4328">
        <v>50</v>
      </c>
      <c r="V4328">
        <f t="shared" si="202"/>
        <v>39.894228040143268</v>
      </c>
      <c r="W4328">
        <f t="shared" si="203"/>
        <v>50</v>
      </c>
      <c r="X4328" t="s">
        <v>69</v>
      </c>
      <c r="Y4328">
        <v>15</v>
      </c>
      <c r="Z4328" t="s">
        <v>73</v>
      </c>
      <c r="AA4328">
        <v>0</v>
      </c>
      <c r="AB4328">
        <v>0</v>
      </c>
      <c r="AC4328">
        <v>0</v>
      </c>
      <c r="AD4328">
        <v>0</v>
      </c>
      <c r="AF4328">
        <v>0</v>
      </c>
      <c r="AG4328">
        <v>0</v>
      </c>
      <c r="AH4328">
        <v>0</v>
      </c>
      <c r="AI4328">
        <v>0</v>
      </c>
      <c r="AL4328">
        <v>0</v>
      </c>
      <c r="AM4328">
        <v>0</v>
      </c>
      <c r="AN4328">
        <v>0</v>
      </c>
      <c r="AR4328">
        <v>0</v>
      </c>
      <c r="AS4328">
        <v>0</v>
      </c>
      <c r="AT4328">
        <v>0</v>
      </c>
      <c r="AW4328" t="s">
        <v>73</v>
      </c>
      <c r="AZ4328" t="s">
        <v>73</v>
      </c>
      <c r="BA4328">
        <v>0</v>
      </c>
      <c r="BC4328">
        <v>0</v>
      </c>
      <c r="BD4328">
        <v>0</v>
      </c>
      <c r="BE4328">
        <v>0</v>
      </c>
      <c r="BH4328">
        <v>0</v>
      </c>
      <c r="BI4328">
        <v>0</v>
      </c>
      <c r="BJ4328">
        <v>0</v>
      </c>
      <c r="BQ4328" t="s">
        <v>77</v>
      </c>
      <c r="BR4328" t="s">
        <v>3750</v>
      </c>
      <c r="BS4328" t="s">
        <v>6559</v>
      </c>
    </row>
    <row r="4329" spans="1:71" x14ac:dyDescent="0.35">
      <c r="A4329">
        <v>3897</v>
      </c>
      <c r="C4329" s="1">
        <v>45574</v>
      </c>
      <c r="D4329" t="s">
        <v>3684</v>
      </c>
      <c r="E4329" t="s">
        <v>85</v>
      </c>
      <c r="F4329" t="s">
        <v>3554</v>
      </c>
      <c r="G4329" t="s">
        <v>5980</v>
      </c>
      <c r="H4329" t="s">
        <v>6529</v>
      </c>
      <c r="I4329" t="s">
        <v>1769</v>
      </c>
      <c r="J4329">
        <v>-2.6880731</v>
      </c>
      <c r="K4329">
        <v>37.132536999999999</v>
      </c>
      <c r="L4329">
        <v>292388.40159999998</v>
      </c>
      <c r="M4329">
        <v>9702726.25</v>
      </c>
      <c r="N4329">
        <v>1136.4000000000001</v>
      </c>
      <c r="O4329">
        <v>1.1000000000000001</v>
      </c>
      <c r="P4329">
        <v>150</v>
      </c>
      <c r="Q4329">
        <v>0</v>
      </c>
      <c r="R4329">
        <v>0</v>
      </c>
      <c r="S4329">
        <v>0</v>
      </c>
      <c r="T4329">
        <f t="shared" si="201"/>
        <v>150</v>
      </c>
      <c r="U4329">
        <v>30</v>
      </c>
      <c r="V4329">
        <f t="shared" si="202"/>
        <v>34.549414947133549</v>
      </c>
      <c r="W4329">
        <f t="shared" si="203"/>
        <v>30</v>
      </c>
      <c r="X4329" t="s">
        <v>69</v>
      </c>
      <c r="Y4329">
        <v>17</v>
      </c>
      <c r="Z4329" t="s">
        <v>73</v>
      </c>
      <c r="AA4329">
        <v>0</v>
      </c>
      <c r="AB4329">
        <v>0</v>
      </c>
      <c r="AC4329">
        <v>0</v>
      </c>
      <c r="AD4329">
        <v>0</v>
      </c>
      <c r="AF4329">
        <v>0</v>
      </c>
      <c r="AG4329">
        <v>0</v>
      </c>
      <c r="AH4329">
        <v>0</v>
      </c>
      <c r="AI4329">
        <v>0</v>
      </c>
      <c r="AL4329">
        <v>0</v>
      </c>
      <c r="AM4329">
        <v>0</v>
      </c>
      <c r="AN4329">
        <v>0</v>
      </c>
      <c r="AR4329">
        <v>0</v>
      </c>
      <c r="AS4329">
        <v>0</v>
      </c>
      <c r="AT4329">
        <v>0</v>
      </c>
      <c r="AW4329" t="s">
        <v>73</v>
      </c>
      <c r="AZ4329" t="s">
        <v>73</v>
      </c>
      <c r="BA4329">
        <v>0</v>
      </c>
      <c r="BC4329">
        <v>0</v>
      </c>
      <c r="BD4329">
        <v>0</v>
      </c>
      <c r="BE4329">
        <v>0</v>
      </c>
      <c r="BH4329">
        <v>0</v>
      </c>
      <c r="BI4329">
        <v>0</v>
      </c>
      <c r="BJ4329">
        <v>0</v>
      </c>
      <c r="BR4329" t="s">
        <v>6560</v>
      </c>
      <c r="BS4329" t="s">
        <v>6561</v>
      </c>
    </row>
    <row r="4330" spans="1:71" x14ac:dyDescent="0.35">
      <c r="A4330">
        <v>3898</v>
      </c>
      <c r="C4330" s="1">
        <v>45574</v>
      </c>
      <c r="D4330" t="s">
        <v>3684</v>
      </c>
      <c r="E4330" t="s">
        <v>85</v>
      </c>
      <c r="F4330" t="s">
        <v>3554</v>
      </c>
      <c r="G4330" t="s">
        <v>5980</v>
      </c>
      <c r="H4330" t="s">
        <v>6529</v>
      </c>
      <c r="I4330" t="s">
        <v>1769</v>
      </c>
      <c r="J4330">
        <v>-2.687989</v>
      </c>
      <c r="K4330">
        <v>37.131506000000002</v>
      </c>
      <c r="L4330">
        <v>292273.72720000002</v>
      </c>
      <c r="M4330">
        <v>9702735.375</v>
      </c>
      <c r="N4330">
        <v>1125.9000000000001</v>
      </c>
      <c r="O4330">
        <v>1.8</v>
      </c>
      <c r="P4330">
        <v>100</v>
      </c>
      <c r="Q4330">
        <v>0</v>
      </c>
      <c r="R4330">
        <v>0</v>
      </c>
      <c r="S4330">
        <v>0</v>
      </c>
      <c r="T4330">
        <f t="shared" si="201"/>
        <v>100</v>
      </c>
      <c r="U4330">
        <v>30</v>
      </c>
      <c r="V4330">
        <f t="shared" si="202"/>
        <v>28.209479177387816</v>
      </c>
      <c r="W4330">
        <f t="shared" si="203"/>
        <v>30</v>
      </c>
      <c r="X4330" t="s">
        <v>69</v>
      </c>
      <c r="Y4330">
        <v>20</v>
      </c>
      <c r="Z4330" t="s">
        <v>73</v>
      </c>
      <c r="AA4330">
        <v>0</v>
      </c>
      <c r="AB4330">
        <v>0</v>
      </c>
      <c r="AC4330">
        <v>0</v>
      </c>
      <c r="AD4330">
        <v>0</v>
      </c>
      <c r="AF4330">
        <v>0</v>
      </c>
      <c r="AG4330">
        <v>0</v>
      </c>
      <c r="AH4330">
        <v>0</v>
      </c>
      <c r="AI4330">
        <v>0</v>
      </c>
      <c r="AL4330">
        <v>0</v>
      </c>
      <c r="AM4330">
        <v>0</v>
      </c>
      <c r="AN4330">
        <v>0</v>
      </c>
      <c r="AR4330">
        <v>0</v>
      </c>
      <c r="AS4330">
        <v>0</v>
      </c>
      <c r="AT4330">
        <v>0</v>
      </c>
      <c r="AW4330" t="s">
        <v>73</v>
      </c>
      <c r="AZ4330" t="s">
        <v>73</v>
      </c>
      <c r="BA4330">
        <v>0</v>
      </c>
      <c r="BC4330">
        <v>0</v>
      </c>
      <c r="BD4330">
        <v>0</v>
      </c>
      <c r="BE4330">
        <v>0</v>
      </c>
      <c r="BH4330">
        <v>0</v>
      </c>
      <c r="BI4330">
        <v>0</v>
      </c>
      <c r="BJ4330">
        <v>0</v>
      </c>
      <c r="BR4330" t="s">
        <v>3750</v>
      </c>
      <c r="BS4330" t="s">
        <v>6562</v>
      </c>
    </row>
    <row r="4331" spans="1:71" ht="409.5" x14ac:dyDescent="0.35">
      <c r="A4331">
        <v>4094</v>
      </c>
      <c r="C4331" s="1">
        <v>45574</v>
      </c>
      <c r="D4331" t="s">
        <v>6752</v>
      </c>
      <c r="E4331" t="s">
        <v>85</v>
      </c>
      <c r="F4331" t="s">
        <v>3554</v>
      </c>
      <c r="G4331" t="s">
        <v>6753</v>
      </c>
      <c r="H4331" t="s">
        <v>6769</v>
      </c>
      <c r="I4331" t="s">
        <v>6755</v>
      </c>
      <c r="J4331">
        <v>-2.45485</v>
      </c>
      <c r="K4331">
        <v>37.219990000000003</v>
      </c>
      <c r="L4331">
        <v>302078.07309999998</v>
      </c>
      <c r="M4331">
        <v>9728531.9330000002</v>
      </c>
      <c r="N4331">
        <v>1117</v>
      </c>
      <c r="O4331">
        <v>4.5999999999999996</v>
      </c>
      <c r="P4331">
        <v>300</v>
      </c>
      <c r="Q4331">
        <v>300</v>
      </c>
      <c r="R4331">
        <v>400</v>
      </c>
      <c r="S4331">
        <v>0</v>
      </c>
      <c r="T4331">
        <f t="shared" si="201"/>
        <v>419</v>
      </c>
      <c r="U4331">
        <v>0</v>
      </c>
      <c r="V4331">
        <f t="shared" si="202"/>
        <v>57.743363755285401</v>
      </c>
      <c r="W4331">
        <f t="shared" si="203"/>
        <v>0</v>
      </c>
      <c r="X4331" t="s">
        <v>69</v>
      </c>
      <c r="Y4331">
        <v>45</v>
      </c>
      <c r="Z4331" t="s">
        <v>69</v>
      </c>
      <c r="AA4331">
        <v>1</v>
      </c>
      <c r="AB4331">
        <v>300</v>
      </c>
      <c r="AC4331">
        <v>0</v>
      </c>
      <c r="AD4331">
        <v>0</v>
      </c>
      <c r="AE4331" t="s">
        <v>70</v>
      </c>
      <c r="AF4331">
        <v>300</v>
      </c>
      <c r="AG4331">
        <v>0</v>
      </c>
      <c r="AH4331">
        <v>0</v>
      </c>
      <c r="AI4331">
        <v>0</v>
      </c>
      <c r="AJ4331" t="s">
        <v>69</v>
      </c>
      <c r="AL4331">
        <v>0</v>
      </c>
      <c r="AM4331">
        <v>0</v>
      </c>
      <c r="AN4331">
        <v>0</v>
      </c>
      <c r="AR4331">
        <v>0</v>
      </c>
      <c r="AS4331">
        <v>0</v>
      </c>
      <c r="AT4331">
        <v>0</v>
      </c>
      <c r="AW4331" t="s">
        <v>73</v>
      </c>
      <c r="AZ4331" t="s">
        <v>69</v>
      </c>
      <c r="BA4331">
        <v>1</v>
      </c>
      <c r="BB4331" t="s">
        <v>6776</v>
      </c>
      <c r="BC4331">
        <v>0</v>
      </c>
      <c r="BD4331">
        <v>400</v>
      </c>
      <c r="BE4331">
        <v>100</v>
      </c>
      <c r="BF4331">
        <v>0</v>
      </c>
      <c r="BH4331">
        <v>0</v>
      </c>
      <c r="BI4331">
        <v>0</v>
      </c>
      <c r="BJ4331">
        <v>0</v>
      </c>
      <c r="BQ4331" t="s">
        <v>77</v>
      </c>
      <c r="BR4331" s="2" t="s">
        <v>6875</v>
      </c>
      <c r="BS4331" t="s">
        <v>6876</v>
      </c>
    </row>
    <row r="4332" spans="1:71" ht="290" x14ac:dyDescent="0.35">
      <c r="A4332">
        <v>4095</v>
      </c>
      <c r="C4332" s="1">
        <v>45574</v>
      </c>
      <c r="D4332" t="s">
        <v>6752</v>
      </c>
      <c r="E4332" t="s">
        <v>85</v>
      </c>
      <c r="F4332" t="s">
        <v>3554</v>
      </c>
      <c r="G4332" t="s">
        <v>6753</v>
      </c>
      <c r="H4332" t="s">
        <v>6769</v>
      </c>
      <c r="I4332" t="s">
        <v>6755</v>
      </c>
      <c r="J4332">
        <v>-2.4551816999999998</v>
      </c>
      <c r="K4332">
        <v>37.2190017</v>
      </c>
      <c r="L4332">
        <v>301968.19589999999</v>
      </c>
      <c r="M4332">
        <v>9728495.1060000006</v>
      </c>
      <c r="N4332">
        <v>1120.8</v>
      </c>
      <c r="O4332">
        <v>4.7</v>
      </c>
      <c r="P4332">
        <v>400</v>
      </c>
      <c r="Q4332">
        <v>0</v>
      </c>
      <c r="R4332">
        <v>0</v>
      </c>
      <c r="S4332">
        <v>0</v>
      </c>
      <c r="T4332">
        <f t="shared" si="201"/>
        <v>400</v>
      </c>
      <c r="U4332">
        <v>100</v>
      </c>
      <c r="V4332">
        <f t="shared" si="202"/>
        <v>56.418958354775633</v>
      </c>
      <c r="W4332">
        <f t="shared" si="203"/>
        <v>100</v>
      </c>
      <c r="X4332" t="s">
        <v>69</v>
      </c>
      <c r="Y4332">
        <v>45</v>
      </c>
      <c r="Z4332" t="s">
        <v>73</v>
      </c>
      <c r="AA4332">
        <v>0</v>
      </c>
      <c r="AB4332">
        <v>0</v>
      </c>
      <c r="AC4332">
        <v>0</v>
      </c>
      <c r="AD4332">
        <v>0</v>
      </c>
      <c r="AF4332">
        <v>0</v>
      </c>
      <c r="AG4332">
        <v>0</v>
      </c>
      <c r="AH4332">
        <v>0</v>
      </c>
      <c r="AI4332">
        <v>0</v>
      </c>
      <c r="AL4332">
        <v>0</v>
      </c>
      <c r="AM4332">
        <v>0</v>
      </c>
      <c r="AN4332">
        <v>0</v>
      </c>
      <c r="AR4332">
        <v>0</v>
      </c>
      <c r="AS4332">
        <v>0</v>
      </c>
      <c r="AT4332">
        <v>0</v>
      </c>
      <c r="AW4332" t="s">
        <v>73</v>
      </c>
      <c r="AZ4332" t="s">
        <v>73</v>
      </c>
      <c r="BA4332">
        <v>0</v>
      </c>
      <c r="BC4332">
        <v>0</v>
      </c>
      <c r="BD4332">
        <v>0</v>
      </c>
      <c r="BE4332">
        <v>0</v>
      </c>
      <c r="BH4332">
        <v>0</v>
      </c>
      <c r="BI4332">
        <v>0</v>
      </c>
      <c r="BJ4332">
        <v>0</v>
      </c>
      <c r="BQ4332" t="s">
        <v>77</v>
      </c>
      <c r="BR4332" s="2" t="s">
        <v>6877</v>
      </c>
      <c r="BS4332" t="s">
        <v>6878</v>
      </c>
    </row>
    <row r="4333" spans="1:71" ht="275.5" x14ac:dyDescent="0.35">
      <c r="A4333">
        <v>4096</v>
      </c>
      <c r="C4333" s="1">
        <v>45574</v>
      </c>
      <c r="D4333" t="s">
        <v>6752</v>
      </c>
      <c r="E4333" t="s">
        <v>85</v>
      </c>
      <c r="F4333" t="s">
        <v>3554</v>
      </c>
      <c r="G4333" t="s">
        <v>6753</v>
      </c>
      <c r="H4333" t="s">
        <v>6769</v>
      </c>
      <c r="I4333" t="s">
        <v>6755</v>
      </c>
      <c r="J4333">
        <v>-2.4550667000000002</v>
      </c>
      <c r="K4333">
        <v>37.220491699999997</v>
      </c>
      <c r="L4333">
        <v>302133.90769999998</v>
      </c>
      <c r="M4333">
        <v>9728508.0439999998</v>
      </c>
      <c r="N4333">
        <v>1122.3</v>
      </c>
      <c r="O4333">
        <v>3.9</v>
      </c>
      <c r="P4333">
        <v>200</v>
      </c>
      <c r="Q4333">
        <v>0</v>
      </c>
      <c r="R4333">
        <v>0</v>
      </c>
      <c r="S4333">
        <v>0</v>
      </c>
      <c r="T4333">
        <f t="shared" si="201"/>
        <v>200</v>
      </c>
      <c r="U4333">
        <v>10</v>
      </c>
      <c r="V4333">
        <f t="shared" si="202"/>
        <v>39.894228040143268</v>
      </c>
      <c r="W4333">
        <f t="shared" si="203"/>
        <v>10</v>
      </c>
      <c r="X4333" t="s">
        <v>69</v>
      </c>
      <c r="Y4333">
        <v>47</v>
      </c>
      <c r="Z4333" t="s">
        <v>73</v>
      </c>
      <c r="AA4333">
        <v>0</v>
      </c>
      <c r="AB4333">
        <v>0</v>
      </c>
      <c r="AC4333">
        <v>0</v>
      </c>
      <c r="AD4333">
        <v>0</v>
      </c>
      <c r="AF4333">
        <v>0</v>
      </c>
      <c r="AG4333">
        <v>0</v>
      </c>
      <c r="AH4333">
        <v>0</v>
      </c>
      <c r="AI4333">
        <v>0</v>
      </c>
      <c r="AL4333">
        <v>0</v>
      </c>
      <c r="AM4333">
        <v>0</v>
      </c>
      <c r="AN4333">
        <v>0</v>
      </c>
      <c r="AR4333">
        <v>0</v>
      </c>
      <c r="AS4333">
        <v>0</v>
      </c>
      <c r="AT4333">
        <v>0</v>
      </c>
      <c r="AW4333" t="s">
        <v>73</v>
      </c>
      <c r="AZ4333" t="s">
        <v>73</v>
      </c>
      <c r="BA4333">
        <v>0</v>
      </c>
      <c r="BC4333">
        <v>0</v>
      </c>
      <c r="BD4333">
        <v>0</v>
      </c>
      <c r="BE4333">
        <v>0</v>
      </c>
      <c r="BH4333">
        <v>0</v>
      </c>
      <c r="BI4333">
        <v>0</v>
      </c>
      <c r="BJ4333">
        <v>0</v>
      </c>
      <c r="BQ4333" t="s">
        <v>77</v>
      </c>
      <c r="BR4333" s="2" t="s">
        <v>6879</v>
      </c>
      <c r="BS4333" t="s">
        <v>6880</v>
      </c>
    </row>
    <row r="4334" spans="1:71" x14ac:dyDescent="0.35">
      <c r="A4334">
        <v>100</v>
      </c>
      <c r="C4334" s="1">
        <v>45575</v>
      </c>
      <c r="D4334" t="s">
        <v>107</v>
      </c>
      <c r="E4334" t="s">
        <v>85</v>
      </c>
      <c r="F4334" t="s">
        <v>67</v>
      </c>
      <c r="G4334" t="s">
        <v>68</v>
      </c>
      <c r="H4334" t="s">
        <v>205</v>
      </c>
      <c r="I4334" t="s">
        <v>68</v>
      </c>
      <c r="J4334">
        <v>-2.3164764999999998</v>
      </c>
      <c r="K4334">
        <v>37.2852763</v>
      </c>
      <c r="L4334">
        <v>309320.50079999998</v>
      </c>
      <c r="M4334">
        <v>9743842.9920000006</v>
      </c>
      <c r="N4334">
        <v>1162.0999999999999</v>
      </c>
      <c r="O4334">
        <v>8.9</v>
      </c>
      <c r="P4334">
        <v>300</v>
      </c>
      <c r="Q4334">
        <v>0</v>
      </c>
      <c r="R4334">
        <v>0</v>
      </c>
      <c r="S4334">
        <v>0</v>
      </c>
      <c r="T4334">
        <f t="shared" si="201"/>
        <v>300</v>
      </c>
      <c r="U4334">
        <v>100</v>
      </c>
      <c r="V4334">
        <f t="shared" si="202"/>
        <v>48.860251190291997</v>
      </c>
      <c r="W4334">
        <f t="shared" si="203"/>
        <v>48.860251190291997</v>
      </c>
      <c r="X4334" t="s">
        <v>69</v>
      </c>
      <c r="Y4334">
        <v>30</v>
      </c>
      <c r="Z4334" t="s">
        <v>73</v>
      </c>
      <c r="AA4334">
        <v>0</v>
      </c>
      <c r="AB4334">
        <v>0</v>
      </c>
      <c r="AC4334">
        <v>0</v>
      </c>
      <c r="AD4334">
        <v>0</v>
      </c>
      <c r="AF4334">
        <v>0</v>
      </c>
      <c r="AG4334">
        <v>0</v>
      </c>
      <c r="AH4334">
        <v>0</v>
      </c>
      <c r="AI4334">
        <v>0</v>
      </c>
      <c r="AL4334">
        <v>0</v>
      </c>
      <c r="AM4334">
        <v>0</v>
      </c>
      <c r="AN4334">
        <v>0</v>
      </c>
      <c r="AR4334">
        <v>0</v>
      </c>
      <c r="AS4334">
        <v>0</v>
      </c>
      <c r="AT4334">
        <v>0</v>
      </c>
      <c r="AW4334" t="s">
        <v>73</v>
      </c>
      <c r="AZ4334" t="s">
        <v>73</v>
      </c>
      <c r="BA4334">
        <v>0</v>
      </c>
      <c r="BC4334">
        <v>0</v>
      </c>
      <c r="BD4334">
        <v>0</v>
      </c>
      <c r="BE4334">
        <v>0</v>
      </c>
      <c r="BH4334">
        <v>0</v>
      </c>
      <c r="BI4334">
        <v>0</v>
      </c>
      <c r="BJ4334">
        <v>0</v>
      </c>
      <c r="BS4334" t="s">
        <v>207</v>
      </c>
    </row>
    <row r="4335" spans="1:71" x14ac:dyDescent="0.35">
      <c r="A4335">
        <v>906</v>
      </c>
      <c r="C4335" s="1">
        <v>45575</v>
      </c>
      <c r="D4335" t="s">
        <v>1404</v>
      </c>
      <c r="E4335" t="s">
        <v>85</v>
      </c>
      <c r="F4335" t="s">
        <v>67</v>
      </c>
      <c r="G4335" t="s">
        <v>1389</v>
      </c>
      <c r="H4335" t="s">
        <v>1523</v>
      </c>
      <c r="I4335" t="s">
        <v>1361</v>
      </c>
      <c r="J4335">
        <v>-2.3435467000000001</v>
      </c>
      <c r="K4335">
        <v>37.1937</v>
      </c>
      <c r="L4335">
        <v>299137.63510000001</v>
      </c>
      <c r="M4335">
        <v>9740836.7239999995</v>
      </c>
      <c r="N4335">
        <v>1181.4000000000001</v>
      </c>
      <c r="O4335">
        <v>4.0999999999999996</v>
      </c>
      <c r="P4335">
        <v>250</v>
      </c>
      <c r="Q4335">
        <v>0</v>
      </c>
      <c r="R4335">
        <v>0</v>
      </c>
      <c r="S4335">
        <v>5</v>
      </c>
      <c r="T4335">
        <f t="shared" si="201"/>
        <v>253.5</v>
      </c>
      <c r="U4335">
        <v>12</v>
      </c>
      <c r="V4335">
        <f t="shared" si="202"/>
        <v>44.914239431273614</v>
      </c>
      <c r="W4335">
        <f t="shared" si="203"/>
        <v>12</v>
      </c>
      <c r="X4335" t="s">
        <v>73</v>
      </c>
      <c r="Y4335">
        <v>8</v>
      </c>
      <c r="Z4335" t="s">
        <v>69</v>
      </c>
      <c r="AA4335">
        <v>1</v>
      </c>
      <c r="AB4335">
        <v>120</v>
      </c>
      <c r="AC4335">
        <v>0</v>
      </c>
      <c r="AD4335">
        <v>0</v>
      </c>
      <c r="AE4335" t="s">
        <v>1524</v>
      </c>
      <c r="AF4335">
        <v>120</v>
      </c>
      <c r="AG4335">
        <v>0</v>
      </c>
      <c r="AH4335">
        <v>0</v>
      </c>
      <c r="AI4335">
        <v>0</v>
      </c>
      <c r="AJ4335" t="s">
        <v>69</v>
      </c>
      <c r="AL4335">
        <v>0</v>
      </c>
      <c r="AM4335">
        <v>0</v>
      </c>
      <c r="AN4335">
        <v>0</v>
      </c>
      <c r="AR4335">
        <v>0</v>
      </c>
      <c r="AS4335">
        <v>0</v>
      </c>
      <c r="AT4335">
        <v>0</v>
      </c>
      <c r="AW4335" t="s">
        <v>73</v>
      </c>
      <c r="AZ4335" t="s">
        <v>73</v>
      </c>
      <c r="BA4335">
        <v>0</v>
      </c>
      <c r="BC4335">
        <v>0</v>
      </c>
      <c r="BD4335">
        <v>0</v>
      </c>
      <c r="BE4335">
        <v>0</v>
      </c>
      <c r="BH4335">
        <v>0</v>
      </c>
      <c r="BI4335">
        <v>0</v>
      </c>
      <c r="BJ4335">
        <v>0</v>
      </c>
      <c r="BQ4335" t="s">
        <v>1546</v>
      </c>
      <c r="BR4335" t="s">
        <v>1547</v>
      </c>
      <c r="BS4335" t="s">
        <v>1548</v>
      </c>
    </row>
    <row r="4336" spans="1:71" x14ac:dyDescent="0.35">
      <c r="A4336">
        <v>1471</v>
      </c>
      <c r="C4336" s="1">
        <v>45576</v>
      </c>
      <c r="D4336" t="s">
        <v>2489</v>
      </c>
      <c r="E4336" t="s">
        <v>85</v>
      </c>
      <c r="F4336" t="s">
        <v>2778</v>
      </c>
      <c r="G4336" t="s">
        <v>2490</v>
      </c>
      <c r="H4336" t="s">
        <v>2690</v>
      </c>
      <c r="I4336" t="s">
        <v>2691</v>
      </c>
      <c r="J4336">
        <v>-1.7459598999999999</v>
      </c>
      <c r="K4336">
        <v>36.446348299999997</v>
      </c>
      <c r="L4336">
        <v>215879.00200000001</v>
      </c>
      <c r="M4336">
        <v>9806825.3640000001</v>
      </c>
      <c r="N4336">
        <v>933.3</v>
      </c>
      <c r="O4336">
        <v>5.6</v>
      </c>
      <c r="P4336">
        <v>200</v>
      </c>
      <c r="Q4336">
        <v>300</v>
      </c>
      <c r="R4336">
        <v>500</v>
      </c>
      <c r="S4336">
        <v>50</v>
      </c>
      <c r="T4336">
        <f t="shared" si="201"/>
        <v>371</v>
      </c>
      <c r="U4336">
        <v>1000</v>
      </c>
      <c r="V4336">
        <f t="shared" si="202"/>
        <v>54.335294186694696</v>
      </c>
      <c r="W4336">
        <f t="shared" si="203"/>
        <v>54.335294186694696</v>
      </c>
      <c r="X4336" t="s">
        <v>69</v>
      </c>
      <c r="Y4336">
        <v>62</v>
      </c>
      <c r="Z4336" t="s">
        <v>73</v>
      </c>
      <c r="AA4336">
        <v>0</v>
      </c>
      <c r="AB4336">
        <v>0</v>
      </c>
      <c r="AC4336">
        <v>0</v>
      </c>
      <c r="AD4336">
        <v>0</v>
      </c>
      <c r="AF4336">
        <v>0</v>
      </c>
      <c r="AG4336">
        <v>0</v>
      </c>
      <c r="AH4336">
        <v>0</v>
      </c>
      <c r="AI4336">
        <v>0</v>
      </c>
      <c r="AL4336">
        <v>0</v>
      </c>
      <c r="AM4336">
        <v>0</v>
      </c>
      <c r="AN4336">
        <v>0</v>
      </c>
      <c r="AR4336">
        <v>0</v>
      </c>
      <c r="AS4336">
        <v>0</v>
      </c>
      <c r="AT4336">
        <v>0</v>
      </c>
      <c r="AW4336" t="s">
        <v>73</v>
      </c>
      <c r="AZ4336" t="s">
        <v>73</v>
      </c>
      <c r="BA4336">
        <v>0</v>
      </c>
      <c r="BC4336">
        <v>0</v>
      </c>
      <c r="BD4336">
        <v>0</v>
      </c>
      <c r="BE4336">
        <v>0</v>
      </c>
      <c r="BH4336">
        <v>0</v>
      </c>
      <c r="BI4336">
        <v>0</v>
      </c>
      <c r="BJ4336">
        <v>0</v>
      </c>
      <c r="BQ4336" t="s">
        <v>2707</v>
      </c>
      <c r="BR4336" t="s">
        <v>2708</v>
      </c>
      <c r="BS4336" t="s">
        <v>2709</v>
      </c>
    </row>
    <row r="4337" spans="1:71" x14ac:dyDescent="0.35">
      <c r="A4337">
        <v>1907</v>
      </c>
      <c r="C4337" s="1">
        <v>45576</v>
      </c>
      <c r="D4337" t="s">
        <v>2974</v>
      </c>
      <c r="E4337" t="s">
        <v>85</v>
      </c>
      <c r="F4337" t="s">
        <v>2973</v>
      </c>
      <c r="G4337" t="s">
        <v>3077</v>
      </c>
      <c r="H4337" t="s">
        <v>3238</v>
      </c>
      <c r="I4337" t="s">
        <v>3112</v>
      </c>
      <c r="J4337">
        <v>-1.9095167</v>
      </c>
      <c r="K4337">
        <v>36.343256699999998</v>
      </c>
      <c r="L4337">
        <v>204427.64009999999</v>
      </c>
      <c r="M4337">
        <v>9788711.7819999997</v>
      </c>
      <c r="N4337">
        <v>735</v>
      </c>
      <c r="O4337">
        <v>7.2</v>
      </c>
      <c r="P4337">
        <v>80</v>
      </c>
      <c r="Q4337">
        <v>600</v>
      </c>
      <c r="R4337">
        <v>900</v>
      </c>
      <c r="S4337">
        <v>22</v>
      </c>
      <c r="T4337">
        <f t="shared" si="201"/>
        <v>350.4</v>
      </c>
      <c r="U4337">
        <v>380</v>
      </c>
      <c r="V4337">
        <f t="shared" si="202"/>
        <v>52.805251660890761</v>
      </c>
      <c r="W4337">
        <f t="shared" si="203"/>
        <v>52.805251660890761</v>
      </c>
      <c r="X4337" t="s">
        <v>69</v>
      </c>
      <c r="Y4337">
        <v>15</v>
      </c>
      <c r="Z4337" t="s">
        <v>73</v>
      </c>
      <c r="AA4337">
        <v>0</v>
      </c>
      <c r="AB4337">
        <v>0</v>
      </c>
      <c r="AC4337">
        <v>0</v>
      </c>
      <c r="AD4337">
        <v>0</v>
      </c>
      <c r="AF4337">
        <v>0</v>
      </c>
      <c r="AG4337">
        <v>0</v>
      </c>
      <c r="AH4337">
        <v>0</v>
      </c>
      <c r="AI4337">
        <v>0</v>
      </c>
      <c r="AL4337">
        <v>0</v>
      </c>
      <c r="AM4337">
        <v>0</v>
      </c>
      <c r="AN4337">
        <v>0</v>
      </c>
      <c r="AR4337">
        <v>0</v>
      </c>
      <c r="AS4337">
        <v>0</v>
      </c>
      <c r="AT4337">
        <v>0</v>
      </c>
      <c r="AW4337" t="s">
        <v>73</v>
      </c>
      <c r="AZ4337" t="s">
        <v>73</v>
      </c>
      <c r="BA4337">
        <v>0</v>
      </c>
      <c r="BC4337">
        <v>0</v>
      </c>
      <c r="BD4337">
        <v>0</v>
      </c>
      <c r="BE4337">
        <v>0</v>
      </c>
      <c r="BH4337">
        <v>0</v>
      </c>
      <c r="BI4337">
        <v>0</v>
      </c>
      <c r="BJ4337">
        <v>0</v>
      </c>
      <c r="BQ4337" t="s">
        <v>77</v>
      </c>
      <c r="BR4337" t="s">
        <v>2989</v>
      </c>
      <c r="BS4337" t="s">
        <v>3249</v>
      </c>
    </row>
    <row r="4338" spans="1:71" x14ac:dyDescent="0.35">
      <c r="A4338">
        <v>1943</v>
      </c>
      <c r="C4338" s="1">
        <v>45576</v>
      </c>
      <c r="D4338" t="s">
        <v>2972</v>
      </c>
      <c r="E4338" t="s">
        <v>85</v>
      </c>
      <c r="F4338" t="s">
        <v>2973</v>
      </c>
      <c r="G4338" t="s">
        <v>3273</v>
      </c>
      <c r="H4338" t="s">
        <v>3285</v>
      </c>
      <c r="I4338" t="s">
        <v>3286</v>
      </c>
      <c r="J4338">
        <v>-1.9903033000000001</v>
      </c>
      <c r="K4338">
        <v>36.317366700000001</v>
      </c>
      <c r="L4338">
        <v>201559.42980000001</v>
      </c>
      <c r="M4338">
        <v>9779768.0140000004</v>
      </c>
      <c r="N4338">
        <v>698.1</v>
      </c>
      <c r="O4338">
        <v>5.0999999999999996</v>
      </c>
      <c r="P4338">
        <v>0</v>
      </c>
      <c r="Q4338">
        <v>100</v>
      </c>
      <c r="R4338">
        <v>200</v>
      </c>
      <c r="S4338">
        <v>17</v>
      </c>
      <c r="T4338">
        <f t="shared" si="201"/>
        <v>62.900000000000006</v>
      </c>
      <c r="U4338">
        <v>80</v>
      </c>
      <c r="V4338">
        <f t="shared" si="202"/>
        <v>22.372802596545899</v>
      </c>
      <c r="W4338">
        <f t="shared" si="203"/>
        <v>22.372802596545899</v>
      </c>
      <c r="X4338" t="s">
        <v>69</v>
      </c>
      <c r="Y4338">
        <v>12</v>
      </c>
      <c r="Z4338" t="s">
        <v>73</v>
      </c>
      <c r="AA4338">
        <v>0</v>
      </c>
      <c r="AB4338">
        <v>0</v>
      </c>
      <c r="AC4338">
        <v>0</v>
      </c>
      <c r="AD4338">
        <v>0</v>
      </c>
      <c r="AF4338">
        <v>0</v>
      </c>
      <c r="AG4338">
        <v>0</v>
      </c>
      <c r="AH4338">
        <v>0</v>
      </c>
      <c r="AI4338">
        <v>0</v>
      </c>
      <c r="AL4338">
        <v>0</v>
      </c>
      <c r="AM4338">
        <v>0</v>
      </c>
      <c r="AN4338">
        <v>0</v>
      </c>
      <c r="AR4338">
        <v>0</v>
      </c>
      <c r="AS4338">
        <v>0</v>
      </c>
      <c r="AT4338">
        <v>0</v>
      </c>
      <c r="AW4338" t="s">
        <v>73</v>
      </c>
      <c r="AZ4338" t="s">
        <v>73</v>
      </c>
      <c r="BA4338">
        <v>0</v>
      </c>
      <c r="BC4338">
        <v>0</v>
      </c>
      <c r="BD4338">
        <v>0</v>
      </c>
      <c r="BE4338">
        <v>0</v>
      </c>
      <c r="BH4338">
        <v>0</v>
      </c>
      <c r="BI4338">
        <v>0</v>
      </c>
      <c r="BJ4338">
        <v>0</v>
      </c>
      <c r="BS4338" t="s">
        <v>3289</v>
      </c>
    </row>
    <row r="4339" spans="1:71" x14ac:dyDescent="0.35">
      <c r="A4339">
        <v>1944</v>
      </c>
      <c r="C4339" s="1">
        <v>45576</v>
      </c>
      <c r="D4339" t="s">
        <v>2972</v>
      </c>
      <c r="E4339" t="s">
        <v>85</v>
      </c>
      <c r="F4339" t="s">
        <v>2973</v>
      </c>
      <c r="G4339" t="s">
        <v>3273</v>
      </c>
      <c r="H4339" t="s">
        <v>3285</v>
      </c>
      <c r="I4339" t="s">
        <v>3286</v>
      </c>
      <c r="J4339">
        <v>-1.9904132999999999</v>
      </c>
      <c r="K4339">
        <v>36.317646699999997</v>
      </c>
      <c r="L4339">
        <v>201590.62220000001</v>
      </c>
      <c r="M4339">
        <v>9779755.8929999992</v>
      </c>
      <c r="N4339">
        <v>694.6</v>
      </c>
      <c r="O4339">
        <v>9.6</v>
      </c>
      <c r="P4339">
        <v>15</v>
      </c>
      <c r="Q4339">
        <v>200</v>
      </c>
      <c r="R4339">
        <v>300</v>
      </c>
      <c r="S4339">
        <v>0</v>
      </c>
      <c r="T4339">
        <f t="shared" si="201"/>
        <v>100</v>
      </c>
      <c r="U4339">
        <v>1000</v>
      </c>
      <c r="V4339">
        <f t="shared" si="202"/>
        <v>28.209479177387816</v>
      </c>
      <c r="W4339">
        <f t="shared" si="203"/>
        <v>28.209479177387816</v>
      </c>
      <c r="X4339" t="s">
        <v>69</v>
      </c>
      <c r="Y4339">
        <v>10</v>
      </c>
      <c r="Z4339" t="s">
        <v>73</v>
      </c>
      <c r="AA4339">
        <v>0</v>
      </c>
      <c r="AB4339">
        <v>0</v>
      </c>
      <c r="AC4339">
        <v>0</v>
      </c>
      <c r="AD4339">
        <v>0</v>
      </c>
      <c r="AF4339">
        <v>0</v>
      </c>
      <c r="AG4339">
        <v>0</v>
      </c>
      <c r="AH4339">
        <v>0</v>
      </c>
      <c r="AI4339">
        <v>0</v>
      </c>
      <c r="AL4339">
        <v>0</v>
      </c>
      <c r="AM4339">
        <v>0</v>
      </c>
      <c r="AN4339">
        <v>0</v>
      </c>
      <c r="AR4339">
        <v>0</v>
      </c>
      <c r="AS4339">
        <v>0</v>
      </c>
      <c r="AT4339">
        <v>0</v>
      </c>
      <c r="AW4339" t="s">
        <v>73</v>
      </c>
      <c r="AZ4339" t="s">
        <v>73</v>
      </c>
      <c r="BA4339">
        <v>0</v>
      </c>
      <c r="BC4339">
        <v>0</v>
      </c>
      <c r="BD4339">
        <v>0</v>
      </c>
      <c r="BE4339">
        <v>0</v>
      </c>
      <c r="BH4339">
        <v>0</v>
      </c>
      <c r="BI4339">
        <v>0</v>
      </c>
      <c r="BJ4339">
        <v>0</v>
      </c>
      <c r="BS4339" t="s">
        <v>3290</v>
      </c>
    </row>
    <row r="4340" spans="1:71" x14ac:dyDescent="0.35">
      <c r="A4340">
        <v>2040</v>
      </c>
      <c r="C4340" s="1">
        <v>45576</v>
      </c>
      <c r="D4340" t="s">
        <v>2972</v>
      </c>
      <c r="E4340" t="s">
        <v>85</v>
      </c>
      <c r="F4340" t="s">
        <v>2973</v>
      </c>
      <c r="G4340" t="s">
        <v>3273</v>
      </c>
      <c r="H4340" t="s">
        <v>3404</v>
      </c>
      <c r="I4340" t="s">
        <v>3273</v>
      </c>
      <c r="J4340">
        <v>-1.8900333</v>
      </c>
      <c r="K4340">
        <v>36.3234067</v>
      </c>
      <c r="L4340">
        <v>202214.30530000001</v>
      </c>
      <c r="M4340">
        <v>9790864.2400000002</v>
      </c>
      <c r="N4340">
        <v>733.8</v>
      </c>
      <c r="O4340">
        <v>9.9</v>
      </c>
      <c r="P4340">
        <v>200</v>
      </c>
      <c r="Q4340">
        <v>800</v>
      </c>
      <c r="R4340">
        <v>1000</v>
      </c>
      <c r="S4340">
        <v>80</v>
      </c>
      <c r="T4340">
        <f t="shared" si="201"/>
        <v>562</v>
      </c>
      <c r="U4340">
        <v>4000</v>
      </c>
      <c r="V4340">
        <f t="shared" si="202"/>
        <v>66.874912342987471</v>
      </c>
      <c r="W4340">
        <f t="shared" si="203"/>
        <v>66.874912342987471</v>
      </c>
      <c r="X4340" t="s">
        <v>69</v>
      </c>
      <c r="Y4340">
        <v>40</v>
      </c>
      <c r="Z4340" t="s">
        <v>73</v>
      </c>
      <c r="AA4340">
        <v>0</v>
      </c>
      <c r="AB4340">
        <v>0</v>
      </c>
      <c r="AC4340">
        <v>0</v>
      </c>
      <c r="AD4340">
        <v>0</v>
      </c>
      <c r="AF4340">
        <v>0</v>
      </c>
      <c r="AG4340">
        <v>0</v>
      </c>
      <c r="AH4340">
        <v>0</v>
      </c>
      <c r="AI4340">
        <v>0</v>
      </c>
      <c r="AL4340">
        <v>0</v>
      </c>
      <c r="AM4340">
        <v>0</v>
      </c>
      <c r="AN4340">
        <v>0</v>
      </c>
      <c r="AR4340">
        <v>0</v>
      </c>
      <c r="AS4340">
        <v>0</v>
      </c>
      <c r="AT4340">
        <v>0</v>
      </c>
      <c r="AW4340" t="s">
        <v>73</v>
      </c>
      <c r="AZ4340" t="s">
        <v>73</v>
      </c>
      <c r="BA4340">
        <v>0</v>
      </c>
      <c r="BC4340">
        <v>0</v>
      </c>
      <c r="BD4340">
        <v>0</v>
      </c>
      <c r="BE4340">
        <v>0</v>
      </c>
      <c r="BH4340">
        <v>0</v>
      </c>
      <c r="BI4340">
        <v>0</v>
      </c>
      <c r="BJ4340">
        <v>0</v>
      </c>
      <c r="BS4340" t="s">
        <v>3405</v>
      </c>
    </row>
    <row r="4341" spans="1:71" x14ac:dyDescent="0.35">
      <c r="A4341">
        <v>2759</v>
      </c>
      <c r="C4341" s="1">
        <v>45576</v>
      </c>
      <c r="D4341" t="s">
        <v>4204</v>
      </c>
      <c r="E4341" t="s">
        <v>85</v>
      </c>
      <c r="F4341" t="s">
        <v>3554</v>
      </c>
      <c r="G4341" t="s">
        <v>4188</v>
      </c>
      <c r="H4341" t="s">
        <v>4696</v>
      </c>
      <c r="I4341" t="s">
        <v>4217</v>
      </c>
      <c r="J4341">
        <v>-2.7887122</v>
      </c>
      <c r="K4341">
        <v>37.279885</v>
      </c>
      <c r="L4341">
        <v>308790.64439999999</v>
      </c>
      <c r="M4341">
        <v>9691621.3929999992</v>
      </c>
      <c r="N4341">
        <v>1212</v>
      </c>
      <c r="O4341">
        <v>3.3</v>
      </c>
      <c r="P4341">
        <v>200</v>
      </c>
      <c r="Q4341">
        <v>200</v>
      </c>
      <c r="R4341">
        <v>300</v>
      </c>
      <c r="S4341">
        <v>0</v>
      </c>
      <c r="T4341">
        <f t="shared" si="201"/>
        <v>285</v>
      </c>
      <c r="U4341">
        <v>50</v>
      </c>
      <c r="V4341">
        <f t="shared" si="202"/>
        <v>47.623081998748347</v>
      </c>
      <c r="W4341">
        <f t="shared" si="203"/>
        <v>50</v>
      </c>
      <c r="X4341" t="s">
        <v>69</v>
      </c>
      <c r="Y4341">
        <v>10</v>
      </c>
      <c r="Z4341" t="s">
        <v>73</v>
      </c>
      <c r="AA4341">
        <v>0</v>
      </c>
      <c r="AB4341">
        <v>0</v>
      </c>
      <c r="AC4341">
        <v>0</v>
      </c>
      <c r="AD4341">
        <v>0</v>
      </c>
      <c r="AF4341">
        <v>0</v>
      </c>
      <c r="AG4341">
        <v>0</v>
      </c>
      <c r="AH4341">
        <v>0</v>
      </c>
      <c r="AI4341">
        <v>0</v>
      </c>
      <c r="AL4341">
        <v>0</v>
      </c>
      <c r="AM4341">
        <v>0</v>
      </c>
      <c r="AN4341">
        <v>0</v>
      </c>
      <c r="AR4341">
        <v>0</v>
      </c>
      <c r="AS4341">
        <v>0</v>
      </c>
      <c r="AT4341">
        <v>0</v>
      </c>
      <c r="AW4341" t="s">
        <v>73</v>
      </c>
      <c r="AZ4341" t="s">
        <v>73</v>
      </c>
      <c r="BA4341">
        <v>0</v>
      </c>
      <c r="BC4341">
        <v>0</v>
      </c>
      <c r="BD4341">
        <v>0</v>
      </c>
      <c r="BE4341">
        <v>0</v>
      </c>
      <c r="BH4341">
        <v>0</v>
      </c>
      <c r="BI4341">
        <v>0</v>
      </c>
      <c r="BJ4341">
        <v>0</v>
      </c>
      <c r="BQ4341" t="s">
        <v>4211</v>
      </c>
      <c r="BR4341" t="s">
        <v>4728</v>
      </c>
      <c r="BS4341" t="s">
        <v>4729</v>
      </c>
    </row>
    <row r="4342" spans="1:71" x14ac:dyDescent="0.35">
      <c r="A4342">
        <v>3684</v>
      </c>
      <c r="C4342" s="1">
        <v>45576</v>
      </c>
      <c r="D4342" t="s">
        <v>3684</v>
      </c>
      <c r="E4342" t="s">
        <v>85</v>
      </c>
      <c r="F4342" t="s">
        <v>3554</v>
      </c>
      <c r="G4342" t="s">
        <v>5980</v>
      </c>
      <c r="H4342" t="s">
        <v>6131</v>
      </c>
      <c r="I4342" t="s">
        <v>6010</v>
      </c>
      <c r="J4342">
        <v>-2.7343768000000002</v>
      </c>
      <c r="K4342">
        <v>37.202766500000003</v>
      </c>
      <c r="L4342">
        <v>300206.2488</v>
      </c>
      <c r="M4342">
        <v>9697617.3790000007</v>
      </c>
      <c r="N4342">
        <v>1183.5</v>
      </c>
      <c r="O4342">
        <v>1.2</v>
      </c>
      <c r="P4342">
        <v>0</v>
      </c>
      <c r="Q4342">
        <v>100</v>
      </c>
      <c r="R4342">
        <v>200</v>
      </c>
      <c r="S4342">
        <v>50</v>
      </c>
      <c r="T4342">
        <f t="shared" si="201"/>
        <v>86</v>
      </c>
      <c r="U4342">
        <v>50</v>
      </c>
      <c r="V4342">
        <f t="shared" si="202"/>
        <v>26.160394784772457</v>
      </c>
      <c r="W4342">
        <f t="shared" si="203"/>
        <v>50</v>
      </c>
      <c r="X4342" t="s">
        <v>69</v>
      </c>
      <c r="Y4342">
        <v>7</v>
      </c>
      <c r="Z4342" t="s">
        <v>73</v>
      </c>
      <c r="AA4342">
        <v>0</v>
      </c>
      <c r="AB4342">
        <v>0</v>
      </c>
      <c r="AC4342">
        <v>0</v>
      </c>
      <c r="AD4342">
        <v>0</v>
      </c>
      <c r="AF4342">
        <v>0</v>
      </c>
      <c r="AG4342">
        <v>0</v>
      </c>
      <c r="AH4342">
        <v>0</v>
      </c>
      <c r="AI4342">
        <v>0</v>
      </c>
      <c r="AL4342">
        <v>0</v>
      </c>
      <c r="AM4342">
        <v>0</v>
      </c>
      <c r="AN4342">
        <v>0</v>
      </c>
      <c r="AR4342">
        <v>0</v>
      </c>
      <c r="AS4342">
        <v>0</v>
      </c>
      <c r="AT4342">
        <v>0</v>
      </c>
      <c r="AW4342" t="s">
        <v>73</v>
      </c>
      <c r="AZ4342" t="s">
        <v>73</v>
      </c>
      <c r="BA4342">
        <v>0</v>
      </c>
      <c r="BC4342">
        <v>0</v>
      </c>
      <c r="BD4342">
        <v>0</v>
      </c>
      <c r="BE4342">
        <v>0</v>
      </c>
      <c r="BH4342">
        <v>0</v>
      </c>
      <c r="BI4342">
        <v>0</v>
      </c>
      <c r="BJ4342">
        <v>0</v>
      </c>
      <c r="BR4342" t="s">
        <v>3750</v>
      </c>
      <c r="BS4342" t="s">
        <v>6235</v>
      </c>
    </row>
    <row r="4343" spans="1:71" x14ac:dyDescent="0.35">
      <c r="A4343">
        <v>3685</v>
      </c>
      <c r="C4343" s="1">
        <v>45576</v>
      </c>
      <c r="D4343" t="s">
        <v>3684</v>
      </c>
      <c r="E4343" t="s">
        <v>85</v>
      </c>
      <c r="F4343" t="s">
        <v>3554</v>
      </c>
      <c r="G4343" t="s">
        <v>5980</v>
      </c>
      <c r="H4343" t="s">
        <v>6131</v>
      </c>
      <c r="I4343" t="s">
        <v>6010</v>
      </c>
      <c r="J4343">
        <v>-2.7352742000000001</v>
      </c>
      <c r="K4343">
        <v>37.200902999999997</v>
      </c>
      <c r="L4343">
        <v>299999.16889999999</v>
      </c>
      <c r="M4343">
        <v>9697517.8269999996</v>
      </c>
      <c r="N4343">
        <v>1179.5</v>
      </c>
      <c r="O4343">
        <v>1.1000000000000001</v>
      </c>
      <c r="P4343">
        <v>0</v>
      </c>
      <c r="Q4343">
        <v>150</v>
      </c>
      <c r="R4343">
        <v>250</v>
      </c>
      <c r="S4343">
        <v>0</v>
      </c>
      <c r="T4343">
        <f t="shared" si="201"/>
        <v>68</v>
      </c>
      <c r="U4343">
        <v>10</v>
      </c>
      <c r="V4343">
        <f t="shared" si="202"/>
        <v>23.262132458406391</v>
      </c>
      <c r="W4343">
        <f t="shared" si="203"/>
        <v>10</v>
      </c>
      <c r="X4343" t="s">
        <v>69</v>
      </c>
      <c r="Y4343">
        <v>8</v>
      </c>
      <c r="Z4343" t="s">
        <v>73</v>
      </c>
      <c r="AA4343">
        <v>0</v>
      </c>
      <c r="AB4343">
        <v>0</v>
      </c>
      <c r="AC4343">
        <v>0</v>
      </c>
      <c r="AD4343">
        <v>0</v>
      </c>
      <c r="AF4343">
        <v>0</v>
      </c>
      <c r="AG4343">
        <v>0</v>
      </c>
      <c r="AH4343">
        <v>0</v>
      </c>
      <c r="AI4343">
        <v>0</v>
      </c>
      <c r="AL4343">
        <v>0</v>
      </c>
      <c r="AM4343">
        <v>0</v>
      </c>
      <c r="AN4343">
        <v>0</v>
      </c>
      <c r="AR4343">
        <v>0</v>
      </c>
      <c r="AS4343">
        <v>0</v>
      </c>
      <c r="AT4343">
        <v>0</v>
      </c>
      <c r="AW4343" t="s">
        <v>73</v>
      </c>
      <c r="AZ4343" t="s">
        <v>73</v>
      </c>
      <c r="BA4343">
        <v>0</v>
      </c>
      <c r="BC4343">
        <v>0</v>
      </c>
      <c r="BD4343">
        <v>0</v>
      </c>
      <c r="BE4343">
        <v>0</v>
      </c>
      <c r="BH4343">
        <v>0</v>
      </c>
      <c r="BI4343">
        <v>0</v>
      </c>
      <c r="BJ4343">
        <v>0</v>
      </c>
      <c r="BR4343" t="s">
        <v>3750</v>
      </c>
      <c r="BS4343" t="s">
        <v>6236</v>
      </c>
    </row>
    <row r="4344" spans="1:71" x14ac:dyDescent="0.35">
      <c r="A4344">
        <v>3686</v>
      </c>
      <c r="C4344" s="1">
        <v>45576</v>
      </c>
      <c r="D4344" t="s">
        <v>3684</v>
      </c>
      <c r="E4344" t="s">
        <v>85</v>
      </c>
      <c r="F4344" t="s">
        <v>3554</v>
      </c>
      <c r="G4344" t="s">
        <v>5980</v>
      </c>
      <c r="H4344" t="s">
        <v>6131</v>
      </c>
      <c r="I4344" t="s">
        <v>6010</v>
      </c>
      <c r="J4344">
        <v>-2.735627</v>
      </c>
      <c r="K4344">
        <v>37.198690800000001</v>
      </c>
      <c r="L4344">
        <v>299753.2219</v>
      </c>
      <c r="M4344">
        <v>9697478.443</v>
      </c>
      <c r="N4344">
        <v>1186.4000000000001</v>
      </c>
      <c r="O4344">
        <v>0.9</v>
      </c>
      <c r="P4344">
        <v>0</v>
      </c>
      <c r="Q4344">
        <v>200</v>
      </c>
      <c r="R4344">
        <v>300</v>
      </c>
      <c r="S4344">
        <v>0</v>
      </c>
      <c r="T4344">
        <f t="shared" si="201"/>
        <v>85</v>
      </c>
      <c r="U4344">
        <v>20</v>
      </c>
      <c r="V4344">
        <f t="shared" si="202"/>
        <v>26.007854739300495</v>
      </c>
      <c r="W4344">
        <f t="shared" si="203"/>
        <v>20</v>
      </c>
      <c r="X4344" t="s">
        <v>69</v>
      </c>
      <c r="Y4344">
        <v>8</v>
      </c>
      <c r="Z4344" t="s">
        <v>73</v>
      </c>
      <c r="AA4344">
        <v>0</v>
      </c>
      <c r="AB4344">
        <v>0</v>
      </c>
      <c r="AC4344">
        <v>0</v>
      </c>
      <c r="AD4344">
        <v>0</v>
      </c>
      <c r="AF4344">
        <v>0</v>
      </c>
      <c r="AG4344">
        <v>0</v>
      </c>
      <c r="AH4344">
        <v>0</v>
      </c>
      <c r="AI4344">
        <v>0</v>
      </c>
      <c r="AL4344">
        <v>0</v>
      </c>
      <c r="AM4344">
        <v>0</v>
      </c>
      <c r="AN4344">
        <v>0</v>
      </c>
      <c r="AR4344">
        <v>0</v>
      </c>
      <c r="AS4344">
        <v>0</v>
      </c>
      <c r="AT4344">
        <v>0</v>
      </c>
      <c r="AW4344" t="s">
        <v>73</v>
      </c>
      <c r="AZ4344" t="s">
        <v>73</v>
      </c>
      <c r="BA4344">
        <v>0</v>
      </c>
      <c r="BC4344">
        <v>0</v>
      </c>
      <c r="BD4344">
        <v>0</v>
      </c>
      <c r="BE4344">
        <v>0</v>
      </c>
      <c r="BH4344">
        <v>0</v>
      </c>
      <c r="BI4344">
        <v>0</v>
      </c>
      <c r="BJ4344">
        <v>0</v>
      </c>
      <c r="BR4344" t="s">
        <v>3750</v>
      </c>
      <c r="BS4344" t="s">
        <v>6237</v>
      </c>
    </row>
    <row r="4345" spans="1:71" x14ac:dyDescent="0.35">
      <c r="A4345">
        <v>3687</v>
      </c>
      <c r="C4345" s="1">
        <v>45576</v>
      </c>
      <c r="D4345" t="s">
        <v>3684</v>
      </c>
      <c r="E4345" t="s">
        <v>85</v>
      </c>
      <c r="F4345" t="s">
        <v>3554</v>
      </c>
      <c r="G4345" t="s">
        <v>5980</v>
      </c>
      <c r="H4345" t="s">
        <v>6131</v>
      </c>
      <c r="I4345" t="s">
        <v>6010</v>
      </c>
      <c r="J4345">
        <v>-2.7372914000000002</v>
      </c>
      <c r="K4345">
        <v>37.195780900000003</v>
      </c>
      <c r="L4345">
        <v>299429.9057</v>
      </c>
      <c r="M4345">
        <v>9697293.8949999996</v>
      </c>
      <c r="N4345">
        <v>1205.4000000000001</v>
      </c>
      <c r="O4345">
        <v>0.9</v>
      </c>
      <c r="P4345">
        <v>0</v>
      </c>
      <c r="Q4345">
        <v>250</v>
      </c>
      <c r="R4345">
        <v>350</v>
      </c>
      <c r="S4345">
        <v>0</v>
      </c>
      <c r="T4345">
        <f t="shared" si="201"/>
        <v>102.00000000000001</v>
      </c>
      <c r="U4345">
        <v>30</v>
      </c>
      <c r="V4345">
        <f t="shared" si="202"/>
        <v>28.490177426065046</v>
      </c>
      <c r="W4345">
        <f t="shared" si="203"/>
        <v>30</v>
      </c>
      <c r="X4345" t="s">
        <v>69</v>
      </c>
      <c r="Y4345">
        <v>10</v>
      </c>
      <c r="Z4345" t="s">
        <v>73</v>
      </c>
      <c r="AA4345">
        <v>0</v>
      </c>
      <c r="AB4345">
        <v>0</v>
      </c>
      <c r="AC4345">
        <v>0</v>
      </c>
      <c r="AD4345">
        <v>0</v>
      </c>
      <c r="AF4345">
        <v>0</v>
      </c>
      <c r="AG4345">
        <v>0</v>
      </c>
      <c r="AH4345">
        <v>0</v>
      </c>
      <c r="AI4345">
        <v>0</v>
      </c>
      <c r="AL4345">
        <v>0</v>
      </c>
      <c r="AM4345">
        <v>0</v>
      </c>
      <c r="AN4345">
        <v>0</v>
      </c>
      <c r="AR4345">
        <v>0</v>
      </c>
      <c r="AS4345">
        <v>0</v>
      </c>
      <c r="AT4345">
        <v>0</v>
      </c>
      <c r="AW4345" t="s">
        <v>73</v>
      </c>
      <c r="AZ4345" t="s">
        <v>73</v>
      </c>
      <c r="BA4345">
        <v>0</v>
      </c>
      <c r="BC4345">
        <v>0</v>
      </c>
      <c r="BD4345">
        <v>0</v>
      </c>
      <c r="BE4345">
        <v>0</v>
      </c>
      <c r="BH4345">
        <v>0</v>
      </c>
      <c r="BI4345">
        <v>0</v>
      </c>
      <c r="BJ4345">
        <v>0</v>
      </c>
      <c r="BR4345" t="s">
        <v>3750</v>
      </c>
      <c r="BS4345" t="s">
        <v>6238</v>
      </c>
    </row>
    <row r="4346" spans="1:71" x14ac:dyDescent="0.35">
      <c r="A4346">
        <v>4869</v>
      </c>
      <c r="C4346" s="1">
        <v>45576</v>
      </c>
      <c r="D4346" t="s">
        <v>3553</v>
      </c>
      <c r="E4346" t="s">
        <v>85</v>
      </c>
      <c r="F4346" t="s">
        <v>3554</v>
      </c>
      <c r="G4346" t="s">
        <v>7809</v>
      </c>
      <c r="H4346" t="s">
        <v>7930</v>
      </c>
      <c r="I4346" t="s">
        <v>7918</v>
      </c>
      <c r="J4346">
        <v>-2.6165799999999999</v>
      </c>
      <c r="K4346">
        <v>37.428921699999997</v>
      </c>
      <c r="L4346">
        <v>325337.42619999999</v>
      </c>
      <c r="M4346">
        <v>9710677.932</v>
      </c>
      <c r="N4346">
        <v>1193.2</v>
      </c>
      <c r="O4346">
        <v>4.2</v>
      </c>
      <c r="P4346">
        <v>200</v>
      </c>
      <c r="Q4346">
        <v>150</v>
      </c>
      <c r="R4346">
        <v>350</v>
      </c>
      <c r="S4346">
        <v>0</v>
      </c>
      <c r="T4346">
        <f t="shared" si="201"/>
        <v>285</v>
      </c>
      <c r="U4346">
        <v>200</v>
      </c>
      <c r="V4346">
        <f t="shared" si="202"/>
        <v>47.623081998748347</v>
      </c>
      <c r="W4346">
        <f t="shared" si="203"/>
        <v>47.623081998748347</v>
      </c>
      <c r="X4346" t="s">
        <v>69</v>
      </c>
      <c r="Y4346">
        <v>40</v>
      </c>
      <c r="Z4346" t="s">
        <v>69</v>
      </c>
      <c r="AA4346">
        <v>1</v>
      </c>
      <c r="AB4346">
        <v>450</v>
      </c>
      <c r="AC4346">
        <v>0</v>
      </c>
      <c r="AD4346">
        <v>0</v>
      </c>
      <c r="AE4346" t="s">
        <v>70</v>
      </c>
      <c r="AF4346">
        <v>450</v>
      </c>
      <c r="AG4346">
        <v>0</v>
      </c>
      <c r="AH4346">
        <v>0</v>
      </c>
      <c r="AI4346">
        <v>0</v>
      </c>
      <c r="AL4346">
        <v>0</v>
      </c>
      <c r="AM4346">
        <v>0</v>
      </c>
      <c r="AN4346">
        <v>0</v>
      </c>
      <c r="AR4346">
        <v>0</v>
      </c>
      <c r="AS4346">
        <v>0</v>
      </c>
      <c r="AT4346">
        <v>0</v>
      </c>
      <c r="AW4346" t="s">
        <v>73</v>
      </c>
      <c r="AZ4346" t="s">
        <v>73</v>
      </c>
      <c r="BA4346">
        <v>0</v>
      </c>
      <c r="BC4346">
        <v>0</v>
      </c>
      <c r="BD4346">
        <v>0</v>
      </c>
      <c r="BE4346">
        <v>0</v>
      </c>
      <c r="BH4346">
        <v>0</v>
      </c>
      <c r="BI4346">
        <v>0</v>
      </c>
      <c r="BJ4346">
        <v>0</v>
      </c>
      <c r="BQ4346" t="s">
        <v>77</v>
      </c>
      <c r="BR4346" t="s">
        <v>7995</v>
      </c>
      <c r="BS4346" t="s">
        <v>7996</v>
      </c>
    </row>
    <row r="4347" spans="1:71" x14ac:dyDescent="0.35">
      <c r="A4347">
        <v>4870</v>
      </c>
      <c r="C4347" s="1">
        <v>45576</v>
      </c>
      <c r="D4347" t="s">
        <v>3553</v>
      </c>
      <c r="E4347" t="s">
        <v>85</v>
      </c>
      <c r="F4347" t="s">
        <v>3554</v>
      </c>
      <c r="G4347" t="s">
        <v>7809</v>
      </c>
      <c r="H4347" t="s">
        <v>7930</v>
      </c>
      <c r="I4347" t="s">
        <v>7918</v>
      </c>
      <c r="J4347">
        <v>-2.6157050000000002</v>
      </c>
      <c r="K4347">
        <v>37.4235817</v>
      </c>
      <c r="L4347">
        <v>324743.48719999997</v>
      </c>
      <c r="M4347">
        <v>9710773.9389999993</v>
      </c>
      <c r="N4347">
        <v>1198.8</v>
      </c>
      <c r="O4347">
        <v>4.8</v>
      </c>
      <c r="P4347">
        <v>40</v>
      </c>
      <c r="Q4347">
        <v>0</v>
      </c>
      <c r="R4347">
        <v>0</v>
      </c>
      <c r="S4347">
        <v>0</v>
      </c>
      <c r="T4347">
        <f t="shared" si="201"/>
        <v>40</v>
      </c>
      <c r="U4347">
        <v>100</v>
      </c>
      <c r="V4347">
        <f t="shared" si="202"/>
        <v>17.841241161527712</v>
      </c>
      <c r="W4347">
        <f t="shared" si="203"/>
        <v>17.841241161527712</v>
      </c>
      <c r="X4347" t="s">
        <v>69</v>
      </c>
      <c r="Y4347">
        <v>50</v>
      </c>
      <c r="Z4347" t="s">
        <v>73</v>
      </c>
      <c r="AA4347">
        <v>0</v>
      </c>
      <c r="AB4347">
        <v>0</v>
      </c>
      <c r="AC4347">
        <v>0</v>
      </c>
      <c r="AD4347">
        <v>0</v>
      </c>
      <c r="AF4347">
        <v>0</v>
      </c>
      <c r="AG4347">
        <v>0</v>
      </c>
      <c r="AH4347">
        <v>0</v>
      </c>
      <c r="AI4347">
        <v>0</v>
      </c>
      <c r="AL4347">
        <v>0</v>
      </c>
      <c r="AM4347">
        <v>0</v>
      </c>
      <c r="AN4347">
        <v>0</v>
      </c>
      <c r="AR4347">
        <v>0</v>
      </c>
      <c r="AS4347">
        <v>0</v>
      </c>
      <c r="AT4347">
        <v>0</v>
      </c>
      <c r="AW4347" t="s">
        <v>73</v>
      </c>
      <c r="AZ4347" t="s">
        <v>73</v>
      </c>
      <c r="BA4347">
        <v>0</v>
      </c>
      <c r="BC4347">
        <v>0</v>
      </c>
      <c r="BD4347">
        <v>0</v>
      </c>
      <c r="BE4347">
        <v>0</v>
      </c>
      <c r="BH4347">
        <v>0</v>
      </c>
      <c r="BI4347">
        <v>0</v>
      </c>
      <c r="BJ4347">
        <v>0</v>
      </c>
      <c r="BQ4347" t="s">
        <v>77</v>
      </c>
      <c r="BR4347" t="s">
        <v>7997</v>
      </c>
      <c r="BS4347" t="s">
        <v>7998</v>
      </c>
    </row>
    <row r="4348" spans="1:71" x14ac:dyDescent="0.35">
      <c r="A4348">
        <v>4871</v>
      </c>
      <c r="C4348" s="1">
        <v>45576</v>
      </c>
      <c r="D4348" t="s">
        <v>3553</v>
      </c>
      <c r="E4348" t="s">
        <v>85</v>
      </c>
      <c r="F4348" t="s">
        <v>3554</v>
      </c>
      <c r="G4348" t="s">
        <v>7809</v>
      </c>
      <c r="H4348" t="s">
        <v>7930</v>
      </c>
      <c r="I4348" t="s">
        <v>7918</v>
      </c>
      <c r="J4348">
        <v>-2.6016091000000001</v>
      </c>
      <c r="K4348">
        <v>37.411464299999999</v>
      </c>
      <c r="L4348">
        <v>323394.03690000001</v>
      </c>
      <c r="M4348">
        <v>9712330.8939999994</v>
      </c>
      <c r="N4348">
        <v>1193.9000000000001</v>
      </c>
      <c r="O4348">
        <v>3.9</v>
      </c>
      <c r="P4348">
        <v>520</v>
      </c>
      <c r="Q4348">
        <v>200</v>
      </c>
      <c r="R4348">
        <v>550</v>
      </c>
      <c r="S4348">
        <v>0</v>
      </c>
      <c r="T4348">
        <f t="shared" si="201"/>
        <v>647.5</v>
      </c>
      <c r="U4348">
        <v>200</v>
      </c>
      <c r="V4348">
        <f t="shared" si="202"/>
        <v>71.7819008009687</v>
      </c>
      <c r="W4348">
        <f t="shared" si="203"/>
        <v>71.7819008009687</v>
      </c>
      <c r="X4348" t="s">
        <v>69</v>
      </c>
      <c r="Y4348">
        <v>60</v>
      </c>
      <c r="Z4348" t="s">
        <v>73</v>
      </c>
      <c r="AA4348">
        <v>0</v>
      </c>
      <c r="AB4348">
        <v>0</v>
      </c>
      <c r="AC4348">
        <v>0</v>
      </c>
      <c r="AD4348">
        <v>0</v>
      </c>
      <c r="AF4348">
        <v>0</v>
      </c>
      <c r="AG4348">
        <v>0</v>
      </c>
      <c r="AH4348">
        <v>0</v>
      </c>
      <c r="AI4348">
        <v>0</v>
      </c>
      <c r="AL4348">
        <v>0</v>
      </c>
      <c r="AM4348">
        <v>0</v>
      </c>
      <c r="AN4348">
        <v>0</v>
      </c>
      <c r="AR4348">
        <v>0</v>
      </c>
      <c r="AS4348">
        <v>0</v>
      </c>
      <c r="AT4348">
        <v>0</v>
      </c>
      <c r="AW4348" t="s">
        <v>73</v>
      </c>
      <c r="AZ4348" t="s">
        <v>73</v>
      </c>
      <c r="BA4348">
        <v>0</v>
      </c>
      <c r="BC4348">
        <v>0</v>
      </c>
      <c r="BD4348">
        <v>0</v>
      </c>
      <c r="BE4348">
        <v>0</v>
      </c>
      <c r="BH4348">
        <v>0</v>
      </c>
      <c r="BI4348">
        <v>0</v>
      </c>
      <c r="BJ4348">
        <v>0</v>
      </c>
      <c r="BQ4348" t="s">
        <v>77</v>
      </c>
      <c r="BR4348" t="s">
        <v>7999</v>
      </c>
      <c r="BS4348" t="s">
        <v>8000</v>
      </c>
    </row>
    <row r="4349" spans="1:71" x14ac:dyDescent="0.35">
      <c r="A4349">
        <v>6707</v>
      </c>
      <c r="C4349" s="1">
        <v>45576</v>
      </c>
      <c r="D4349" t="s">
        <v>10031</v>
      </c>
      <c r="E4349" t="s">
        <v>85</v>
      </c>
      <c r="F4349" t="s">
        <v>10032</v>
      </c>
      <c r="G4349" t="s">
        <v>10053</v>
      </c>
      <c r="H4349" t="s">
        <v>10084</v>
      </c>
      <c r="I4349" t="s">
        <v>10466</v>
      </c>
      <c r="J4349">
        <v>-2.0180731000000001</v>
      </c>
      <c r="K4349">
        <v>36.167687800000003</v>
      </c>
      <c r="L4349">
        <v>184899.82990000001</v>
      </c>
      <c r="M4349">
        <v>9776666.932</v>
      </c>
      <c r="N4349">
        <v>612.70000000000005</v>
      </c>
      <c r="O4349">
        <v>4.0999999999999996</v>
      </c>
      <c r="P4349">
        <v>100</v>
      </c>
      <c r="Q4349">
        <v>150</v>
      </c>
      <c r="R4349">
        <v>341</v>
      </c>
      <c r="S4349">
        <v>14</v>
      </c>
      <c r="T4349">
        <f t="shared" si="201"/>
        <v>193.27000000000004</v>
      </c>
      <c r="U4349">
        <v>100</v>
      </c>
      <c r="V4349">
        <f t="shared" si="202"/>
        <v>39.217263960767724</v>
      </c>
      <c r="W4349">
        <f t="shared" si="203"/>
        <v>39.217263960767724</v>
      </c>
      <c r="X4349" t="s">
        <v>69</v>
      </c>
      <c r="Y4349">
        <v>200</v>
      </c>
      <c r="Z4349" t="s">
        <v>73</v>
      </c>
      <c r="AA4349">
        <v>0</v>
      </c>
      <c r="AB4349">
        <v>0</v>
      </c>
      <c r="AC4349">
        <v>0</v>
      </c>
      <c r="AD4349">
        <v>0</v>
      </c>
      <c r="AF4349">
        <v>0</v>
      </c>
      <c r="AG4349">
        <v>0</v>
      </c>
      <c r="AH4349">
        <v>0</v>
      </c>
      <c r="AI4349">
        <v>0</v>
      </c>
      <c r="AL4349">
        <v>0</v>
      </c>
      <c r="AM4349">
        <v>0</v>
      </c>
      <c r="AN4349">
        <v>0</v>
      </c>
      <c r="AR4349">
        <v>0</v>
      </c>
      <c r="AS4349">
        <v>0</v>
      </c>
      <c r="AT4349">
        <v>0</v>
      </c>
      <c r="AW4349" t="s">
        <v>73</v>
      </c>
      <c r="AZ4349" t="s">
        <v>73</v>
      </c>
      <c r="BA4349">
        <v>0</v>
      </c>
      <c r="BC4349">
        <v>0</v>
      </c>
      <c r="BD4349">
        <v>0</v>
      </c>
      <c r="BE4349">
        <v>0</v>
      </c>
      <c r="BH4349">
        <v>0</v>
      </c>
      <c r="BI4349">
        <v>0</v>
      </c>
      <c r="BJ4349">
        <v>0</v>
      </c>
      <c r="BQ4349" t="s">
        <v>77</v>
      </c>
      <c r="BR4349" t="s">
        <v>8117</v>
      </c>
      <c r="BS4349" t="s">
        <v>10568</v>
      </c>
    </row>
    <row r="4350" spans="1:71" x14ac:dyDescent="0.35">
      <c r="A4350">
        <v>6708</v>
      </c>
      <c r="C4350" s="1">
        <v>45576</v>
      </c>
      <c r="D4350" t="s">
        <v>10031</v>
      </c>
      <c r="E4350" t="s">
        <v>85</v>
      </c>
      <c r="F4350" t="s">
        <v>10032</v>
      </c>
      <c r="G4350" t="s">
        <v>10053</v>
      </c>
      <c r="H4350" t="s">
        <v>10084</v>
      </c>
      <c r="I4350" t="s">
        <v>10466</v>
      </c>
      <c r="J4350">
        <v>-2.0279528</v>
      </c>
      <c r="K4350">
        <v>36.1589077</v>
      </c>
      <c r="L4350">
        <v>183924.139</v>
      </c>
      <c r="M4350">
        <v>9775571.8589999992</v>
      </c>
      <c r="N4350">
        <v>592.9</v>
      </c>
      <c r="O4350">
        <v>4.5</v>
      </c>
      <c r="P4350">
        <v>116</v>
      </c>
      <c r="Q4350">
        <v>143</v>
      </c>
      <c r="R4350">
        <v>412</v>
      </c>
      <c r="S4350">
        <v>5</v>
      </c>
      <c r="T4350">
        <f t="shared" si="201"/>
        <v>213.85000000000002</v>
      </c>
      <c r="U4350">
        <v>100</v>
      </c>
      <c r="V4350">
        <f t="shared" si="202"/>
        <v>41.252445127653843</v>
      </c>
      <c r="W4350">
        <f t="shared" si="203"/>
        <v>41.252445127653843</v>
      </c>
      <c r="X4350" t="s">
        <v>69</v>
      </c>
      <c r="Y4350">
        <v>200</v>
      </c>
      <c r="Z4350" t="s">
        <v>73</v>
      </c>
      <c r="AA4350">
        <v>0</v>
      </c>
      <c r="AB4350">
        <v>0</v>
      </c>
      <c r="AC4350">
        <v>0</v>
      </c>
      <c r="AD4350">
        <v>0</v>
      </c>
      <c r="AF4350">
        <v>0</v>
      </c>
      <c r="AG4350">
        <v>0</v>
      </c>
      <c r="AH4350">
        <v>0</v>
      </c>
      <c r="AI4350">
        <v>0</v>
      </c>
      <c r="AL4350">
        <v>0</v>
      </c>
      <c r="AM4350">
        <v>0</v>
      </c>
      <c r="AN4350">
        <v>0</v>
      </c>
      <c r="AR4350">
        <v>0</v>
      </c>
      <c r="AS4350">
        <v>0</v>
      </c>
      <c r="AT4350">
        <v>0</v>
      </c>
      <c r="AW4350" t="s">
        <v>73</v>
      </c>
      <c r="AZ4350" t="s">
        <v>73</v>
      </c>
      <c r="BA4350">
        <v>0</v>
      </c>
      <c r="BC4350">
        <v>0</v>
      </c>
      <c r="BD4350">
        <v>0</v>
      </c>
      <c r="BE4350">
        <v>0</v>
      </c>
      <c r="BH4350">
        <v>0</v>
      </c>
      <c r="BI4350">
        <v>0</v>
      </c>
      <c r="BJ4350">
        <v>0</v>
      </c>
      <c r="BQ4350" t="s">
        <v>77</v>
      </c>
      <c r="BR4350" t="s">
        <v>8117</v>
      </c>
      <c r="BS4350" t="s">
        <v>10569</v>
      </c>
    </row>
    <row r="4351" spans="1:71" x14ac:dyDescent="0.35">
      <c r="A4351">
        <v>6709</v>
      </c>
      <c r="C4351" s="1">
        <v>45576</v>
      </c>
      <c r="D4351" t="s">
        <v>10031</v>
      </c>
      <c r="E4351" t="s">
        <v>85</v>
      </c>
      <c r="F4351" t="s">
        <v>10032</v>
      </c>
      <c r="G4351" t="s">
        <v>10053</v>
      </c>
      <c r="H4351" t="s">
        <v>10084</v>
      </c>
      <c r="I4351" t="s">
        <v>10466</v>
      </c>
      <c r="J4351">
        <v>-2.0285981</v>
      </c>
      <c r="K4351">
        <v>36.153750500000001</v>
      </c>
      <c r="L4351">
        <v>183350.04440000001</v>
      </c>
      <c r="M4351">
        <v>9775499.4350000005</v>
      </c>
      <c r="N4351">
        <v>601.6</v>
      </c>
      <c r="O4351">
        <v>4.4000000000000004</v>
      </c>
      <c r="P4351">
        <v>162</v>
      </c>
      <c r="Q4351">
        <v>246</v>
      </c>
      <c r="R4351">
        <v>550</v>
      </c>
      <c r="S4351">
        <v>16</v>
      </c>
      <c r="T4351">
        <f t="shared" si="201"/>
        <v>308.52000000000004</v>
      </c>
      <c r="U4351">
        <v>500</v>
      </c>
      <c r="V4351">
        <f t="shared" si="202"/>
        <v>49.549209399702612</v>
      </c>
      <c r="W4351">
        <f t="shared" si="203"/>
        <v>49.549209399702612</v>
      </c>
      <c r="X4351" t="s">
        <v>69</v>
      </c>
      <c r="Y4351">
        <v>210</v>
      </c>
      <c r="Z4351" t="s">
        <v>73</v>
      </c>
      <c r="AA4351">
        <v>0</v>
      </c>
      <c r="AB4351">
        <v>0</v>
      </c>
      <c r="AC4351">
        <v>0</v>
      </c>
      <c r="AD4351">
        <v>0</v>
      </c>
      <c r="AF4351">
        <v>0</v>
      </c>
      <c r="AG4351">
        <v>0</v>
      </c>
      <c r="AH4351">
        <v>0</v>
      </c>
      <c r="AI4351">
        <v>0</v>
      </c>
      <c r="AL4351">
        <v>0</v>
      </c>
      <c r="AM4351">
        <v>0</v>
      </c>
      <c r="AN4351">
        <v>0</v>
      </c>
      <c r="AR4351">
        <v>0</v>
      </c>
      <c r="AS4351">
        <v>0</v>
      </c>
      <c r="AT4351">
        <v>0</v>
      </c>
      <c r="AW4351" t="s">
        <v>73</v>
      </c>
      <c r="AZ4351" t="s">
        <v>73</v>
      </c>
      <c r="BA4351">
        <v>0</v>
      </c>
      <c r="BC4351">
        <v>0</v>
      </c>
      <c r="BD4351">
        <v>0</v>
      </c>
      <c r="BE4351">
        <v>0</v>
      </c>
      <c r="BH4351">
        <v>0</v>
      </c>
      <c r="BI4351">
        <v>0</v>
      </c>
      <c r="BJ4351">
        <v>0</v>
      </c>
      <c r="BQ4351" t="s">
        <v>77</v>
      </c>
      <c r="BR4351" t="s">
        <v>8117</v>
      </c>
      <c r="BS4351" t="s">
        <v>10570</v>
      </c>
    </row>
    <row r="4352" spans="1:71" x14ac:dyDescent="0.35">
      <c r="A4352">
        <v>6710</v>
      </c>
      <c r="C4352" s="1">
        <v>45576</v>
      </c>
      <c r="D4352" t="s">
        <v>10031</v>
      </c>
      <c r="E4352" t="s">
        <v>85</v>
      </c>
      <c r="F4352" t="s">
        <v>10032</v>
      </c>
      <c r="G4352" t="s">
        <v>10053</v>
      </c>
      <c r="H4352" t="s">
        <v>10084</v>
      </c>
      <c r="I4352" t="s">
        <v>10466</v>
      </c>
      <c r="J4352">
        <v>-2.0305084</v>
      </c>
      <c r="K4352">
        <v>36.154077899999997</v>
      </c>
      <c r="L4352">
        <v>183386.87049999999</v>
      </c>
      <c r="M4352">
        <v>9775288.0889999997</v>
      </c>
      <c r="N4352">
        <v>601.6</v>
      </c>
      <c r="O4352">
        <v>4.4000000000000004</v>
      </c>
      <c r="P4352">
        <v>220</v>
      </c>
      <c r="Q4352">
        <v>298</v>
      </c>
      <c r="R4352">
        <v>600</v>
      </c>
      <c r="S4352">
        <v>25</v>
      </c>
      <c r="T4352">
        <f t="shared" si="201"/>
        <v>390.16</v>
      </c>
      <c r="U4352">
        <v>500</v>
      </c>
      <c r="V4352">
        <f t="shared" si="202"/>
        <v>55.720684039561952</v>
      </c>
      <c r="W4352">
        <f t="shared" si="203"/>
        <v>55.720684039561952</v>
      </c>
      <c r="X4352" t="s">
        <v>69</v>
      </c>
      <c r="Y4352">
        <v>200</v>
      </c>
      <c r="Z4352" t="s">
        <v>73</v>
      </c>
      <c r="AA4352">
        <v>0</v>
      </c>
      <c r="AB4352">
        <v>0</v>
      </c>
      <c r="AC4352">
        <v>0</v>
      </c>
      <c r="AD4352">
        <v>0</v>
      </c>
      <c r="AF4352">
        <v>0</v>
      </c>
      <c r="AG4352">
        <v>0</v>
      </c>
      <c r="AH4352">
        <v>0</v>
      </c>
      <c r="AI4352">
        <v>0</v>
      </c>
      <c r="AL4352">
        <v>0</v>
      </c>
      <c r="AM4352">
        <v>0</v>
      </c>
      <c r="AN4352">
        <v>0</v>
      </c>
      <c r="AR4352">
        <v>0</v>
      </c>
      <c r="AS4352">
        <v>0</v>
      </c>
      <c r="AT4352">
        <v>0</v>
      </c>
      <c r="AW4352" t="s">
        <v>73</v>
      </c>
      <c r="AZ4352" t="s">
        <v>73</v>
      </c>
      <c r="BA4352">
        <v>0</v>
      </c>
      <c r="BC4352">
        <v>0</v>
      </c>
      <c r="BD4352">
        <v>0</v>
      </c>
      <c r="BE4352">
        <v>0</v>
      </c>
      <c r="BH4352">
        <v>0</v>
      </c>
      <c r="BI4352">
        <v>0</v>
      </c>
      <c r="BJ4352">
        <v>0</v>
      </c>
      <c r="BQ4352" t="s">
        <v>77</v>
      </c>
      <c r="BR4352" t="s">
        <v>8117</v>
      </c>
      <c r="BS4352" t="s">
        <v>10571</v>
      </c>
    </row>
    <row r="4353" spans="1:71" x14ac:dyDescent="0.35">
      <c r="A4353">
        <v>103</v>
      </c>
      <c r="C4353" s="1">
        <v>45579</v>
      </c>
      <c r="D4353" t="s">
        <v>107</v>
      </c>
      <c r="E4353" t="s">
        <v>85</v>
      </c>
      <c r="F4353" t="s">
        <v>67</v>
      </c>
      <c r="G4353" t="s">
        <v>68</v>
      </c>
      <c r="H4353" t="s">
        <v>208</v>
      </c>
      <c r="I4353" t="s">
        <v>130</v>
      </c>
      <c r="J4353">
        <v>-2.3044733000000002</v>
      </c>
      <c r="K4353">
        <v>37.213981699999998</v>
      </c>
      <c r="L4353">
        <v>301388.25410000002</v>
      </c>
      <c r="M4353">
        <v>9745160.5789999999</v>
      </c>
      <c r="N4353">
        <v>1168</v>
      </c>
      <c r="O4353">
        <v>6.1</v>
      </c>
      <c r="P4353">
        <v>450</v>
      </c>
      <c r="Q4353">
        <v>0</v>
      </c>
      <c r="R4353">
        <v>0</v>
      </c>
      <c r="S4353">
        <v>45</v>
      </c>
      <c r="T4353">
        <f t="shared" si="201"/>
        <v>481.5</v>
      </c>
      <c r="U4353">
        <v>75</v>
      </c>
      <c r="V4353">
        <f t="shared" si="202"/>
        <v>61.900365547687848</v>
      </c>
      <c r="W4353">
        <f t="shared" si="203"/>
        <v>75</v>
      </c>
      <c r="X4353" t="s">
        <v>69</v>
      </c>
      <c r="Y4353">
        <v>40</v>
      </c>
      <c r="Z4353" t="s">
        <v>73</v>
      </c>
      <c r="AA4353">
        <v>0</v>
      </c>
      <c r="AB4353">
        <v>0</v>
      </c>
      <c r="AC4353">
        <v>0</v>
      </c>
      <c r="AD4353">
        <v>0</v>
      </c>
      <c r="AF4353">
        <v>0</v>
      </c>
      <c r="AG4353">
        <v>0</v>
      </c>
      <c r="AH4353">
        <v>0</v>
      </c>
      <c r="AI4353">
        <v>0</v>
      </c>
      <c r="AL4353">
        <v>0</v>
      </c>
      <c r="AM4353">
        <v>0</v>
      </c>
      <c r="AN4353">
        <v>0</v>
      </c>
      <c r="AR4353">
        <v>0</v>
      </c>
      <c r="AS4353">
        <v>0</v>
      </c>
      <c r="AT4353">
        <v>0</v>
      </c>
      <c r="AW4353" t="s">
        <v>73</v>
      </c>
      <c r="AZ4353" t="s">
        <v>73</v>
      </c>
      <c r="BA4353">
        <v>0</v>
      </c>
      <c r="BC4353">
        <v>0</v>
      </c>
      <c r="BD4353">
        <v>0</v>
      </c>
      <c r="BE4353">
        <v>0</v>
      </c>
      <c r="BH4353">
        <v>0</v>
      </c>
      <c r="BI4353">
        <v>0</v>
      </c>
      <c r="BJ4353">
        <v>0</v>
      </c>
      <c r="BQ4353" t="s">
        <v>213</v>
      </c>
      <c r="BS4353" t="s">
        <v>214</v>
      </c>
    </row>
    <row r="4354" spans="1:71" x14ac:dyDescent="0.35">
      <c r="A4354">
        <v>145</v>
      </c>
      <c r="C4354" s="1">
        <v>45579</v>
      </c>
      <c r="D4354" t="s">
        <v>66</v>
      </c>
      <c r="E4354" t="s">
        <v>85</v>
      </c>
      <c r="F4354" t="s">
        <v>67</v>
      </c>
      <c r="G4354" t="s">
        <v>216</v>
      </c>
      <c r="H4354" t="s">
        <v>216</v>
      </c>
      <c r="I4354" t="s">
        <v>216</v>
      </c>
      <c r="J4354">
        <v>-2.1974187999999999</v>
      </c>
      <c r="K4354">
        <v>37.215766000000002</v>
      </c>
      <c r="L4354">
        <v>301572.25459999999</v>
      </c>
      <c r="M4354">
        <v>9756999.5099999998</v>
      </c>
      <c r="N4354">
        <v>0</v>
      </c>
      <c r="O4354">
        <v>3900</v>
      </c>
      <c r="P4354">
        <v>328</v>
      </c>
      <c r="Q4354">
        <v>18</v>
      </c>
      <c r="R4354">
        <v>20</v>
      </c>
      <c r="S4354">
        <v>0</v>
      </c>
      <c r="T4354">
        <f t="shared" ref="T4354:T4417" si="204">P4354 + 0.17*(Q4354+R4354) + 0.7*S4354</f>
        <v>334.46</v>
      </c>
      <c r="U4354">
        <v>50</v>
      </c>
      <c r="V4354">
        <f t="shared" ref="V4354:V4417" si="205">SQRT(T4354*25/PI())</f>
        <v>51.590193964800768</v>
      </c>
      <c r="W4354">
        <f t="shared" ref="W4354:W4417" si="206">IF(U4354 &gt; 2*V4354, V4354, U4354)</f>
        <v>50</v>
      </c>
      <c r="X4354" t="s">
        <v>69</v>
      </c>
      <c r="Y4354">
        <v>31</v>
      </c>
      <c r="Z4354" t="s">
        <v>73</v>
      </c>
      <c r="AA4354">
        <v>0</v>
      </c>
      <c r="AB4354">
        <v>0</v>
      </c>
      <c r="AC4354">
        <v>0</v>
      </c>
      <c r="AD4354">
        <v>0</v>
      </c>
      <c r="AF4354">
        <v>0</v>
      </c>
      <c r="AG4354">
        <v>0</v>
      </c>
      <c r="AH4354">
        <v>0</v>
      </c>
      <c r="AI4354">
        <v>0</v>
      </c>
      <c r="AL4354">
        <v>0</v>
      </c>
      <c r="AM4354">
        <v>0</v>
      </c>
      <c r="AN4354">
        <v>0</v>
      </c>
      <c r="AR4354">
        <v>0</v>
      </c>
      <c r="AS4354">
        <v>0</v>
      </c>
      <c r="AT4354">
        <v>0</v>
      </c>
      <c r="AW4354" t="s">
        <v>73</v>
      </c>
      <c r="AZ4354" t="s">
        <v>73</v>
      </c>
      <c r="BA4354">
        <v>0</v>
      </c>
      <c r="BC4354">
        <v>0</v>
      </c>
      <c r="BD4354">
        <v>0</v>
      </c>
      <c r="BE4354">
        <v>0</v>
      </c>
      <c r="BH4354">
        <v>0</v>
      </c>
      <c r="BI4354">
        <v>0</v>
      </c>
      <c r="BJ4354">
        <v>0</v>
      </c>
      <c r="BQ4354" t="s">
        <v>283</v>
      </c>
      <c r="BR4354" t="s">
        <v>77</v>
      </c>
      <c r="BS4354" t="s">
        <v>284</v>
      </c>
    </row>
    <row r="4355" spans="1:71" x14ac:dyDescent="0.35">
      <c r="A4355">
        <v>191</v>
      </c>
      <c r="C4355" s="1">
        <v>45579</v>
      </c>
      <c r="D4355" t="s">
        <v>66</v>
      </c>
      <c r="E4355" t="s">
        <v>85</v>
      </c>
      <c r="F4355" t="s">
        <v>67</v>
      </c>
      <c r="G4355" t="s">
        <v>216</v>
      </c>
      <c r="H4355" t="s">
        <v>305</v>
      </c>
      <c r="I4355" t="s">
        <v>216</v>
      </c>
      <c r="J4355">
        <v>-2.2273276000000002</v>
      </c>
      <c r="K4355">
        <v>37.269622699999999</v>
      </c>
      <c r="L4355">
        <v>307567.46529999998</v>
      </c>
      <c r="M4355">
        <v>9753699.1740000006</v>
      </c>
      <c r="N4355">
        <v>0</v>
      </c>
      <c r="O4355">
        <v>4300</v>
      </c>
      <c r="P4355">
        <v>456</v>
      </c>
      <c r="Q4355">
        <v>0</v>
      </c>
      <c r="R4355">
        <v>0</v>
      </c>
      <c r="S4355">
        <v>0</v>
      </c>
      <c r="T4355">
        <f t="shared" si="204"/>
        <v>456</v>
      </c>
      <c r="U4355">
        <v>50</v>
      </c>
      <c r="V4355">
        <f t="shared" si="205"/>
        <v>60.238963325203514</v>
      </c>
      <c r="W4355">
        <f t="shared" si="206"/>
        <v>50</v>
      </c>
      <c r="X4355" t="s">
        <v>69</v>
      </c>
      <c r="Y4355">
        <v>30</v>
      </c>
      <c r="Z4355" t="s">
        <v>73</v>
      </c>
      <c r="AA4355">
        <v>0</v>
      </c>
      <c r="AB4355">
        <v>0</v>
      </c>
      <c r="AC4355">
        <v>0</v>
      </c>
      <c r="AD4355">
        <v>0</v>
      </c>
      <c r="AF4355">
        <v>0</v>
      </c>
      <c r="AG4355">
        <v>0</v>
      </c>
      <c r="AH4355">
        <v>0</v>
      </c>
      <c r="AI4355">
        <v>0</v>
      </c>
      <c r="AL4355">
        <v>0</v>
      </c>
      <c r="AM4355">
        <v>0</v>
      </c>
      <c r="AN4355">
        <v>0</v>
      </c>
      <c r="AR4355">
        <v>0</v>
      </c>
      <c r="AS4355">
        <v>0</v>
      </c>
      <c r="AT4355">
        <v>0</v>
      </c>
      <c r="AW4355" t="s">
        <v>73</v>
      </c>
      <c r="AZ4355" t="s">
        <v>73</v>
      </c>
      <c r="BA4355">
        <v>0</v>
      </c>
      <c r="BC4355">
        <v>0</v>
      </c>
      <c r="BD4355">
        <v>0</v>
      </c>
      <c r="BE4355">
        <v>0</v>
      </c>
      <c r="BH4355">
        <v>0</v>
      </c>
      <c r="BI4355">
        <v>0</v>
      </c>
      <c r="BJ4355">
        <v>0</v>
      </c>
      <c r="BQ4355" t="s">
        <v>333</v>
      </c>
      <c r="BR4355" t="s">
        <v>77</v>
      </c>
      <c r="BS4355" t="s">
        <v>334</v>
      </c>
    </row>
    <row r="4356" spans="1:71" x14ac:dyDescent="0.35">
      <c r="A4356">
        <v>350</v>
      </c>
      <c r="C4356" s="1">
        <v>45579</v>
      </c>
      <c r="D4356" t="s">
        <v>407</v>
      </c>
      <c r="E4356" t="s">
        <v>85</v>
      </c>
      <c r="F4356" t="s">
        <v>67</v>
      </c>
      <c r="G4356" t="s">
        <v>408</v>
      </c>
      <c r="H4356" t="s">
        <v>420</v>
      </c>
      <c r="I4356" t="s">
        <v>420</v>
      </c>
      <c r="J4356">
        <v>-2.231725</v>
      </c>
      <c r="K4356">
        <v>37.164131699999999</v>
      </c>
      <c r="L4356">
        <v>295832.66840000002</v>
      </c>
      <c r="M4356">
        <v>9753198.6730000004</v>
      </c>
      <c r="N4356">
        <v>1283</v>
      </c>
      <c r="O4356">
        <v>4.5</v>
      </c>
      <c r="P4356">
        <v>0</v>
      </c>
      <c r="Q4356">
        <v>20</v>
      </c>
      <c r="R4356">
        <v>30</v>
      </c>
      <c r="S4356">
        <v>7</v>
      </c>
      <c r="T4356">
        <f t="shared" si="204"/>
        <v>13.399999999999999</v>
      </c>
      <c r="U4356">
        <v>25</v>
      </c>
      <c r="V4356">
        <f t="shared" si="205"/>
        <v>10.326364891459621</v>
      </c>
      <c r="W4356">
        <f t="shared" si="206"/>
        <v>10.326364891459621</v>
      </c>
      <c r="X4356" t="s">
        <v>69</v>
      </c>
      <c r="Y4356">
        <v>5</v>
      </c>
      <c r="Z4356" t="s">
        <v>73</v>
      </c>
      <c r="AA4356">
        <v>0</v>
      </c>
      <c r="AB4356">
        <v>0</v>
      </c>
      <c r="AC4356">
        <v>0</v>
      </c>
      <c r="AD4356">
        <v>0</v>
      </c>
      <c r="AF4356">
        <v>0</v>
      </c>
      <c r="AG4356">
        <v>0</v>
      </c>
      <c r="AH4356">
        <v>0</v>
      </c>
      <c r="AI4356">
        <v>0</v>
      </c>
      <c r="AL4356">
        <v>0</v>
      </c>
      <c r="AM4356">
        <v>0</v>
      </c>
      <c r="AN4356">
        <v>0</v>
      </c>
      <c r="AR4356">
        <v>0</v>
      </c>
      <c r="AS4356">
        <v>0</v>
      </c>
      <c r="AT4356">
        <v>0</v>
      </c>
      <c r="AW4356" t="s">
        <v>73</v>
      </c>
      <c r="AZ4356" t="s">
        <v>73</v>
      </c>
      <c r="BA4356">
        <v>0</v>
      </c>
      <c r="BC4356">
        <v>0</v>
      </c>
      <c r="BD4356">
        <v>0</v>
      </c>
      <c r="BE4356">
        <v>0</v>
      </c>
      <c r="BH4356">
        <v>0</v>
      </c>
      <c r="BI4356">
        <v>0</v>
      </c>
      <c r="BJ4356">
        <v>0</v>
      </c>
      <c r="BS4356" t="s">
        <v>590</v>
      </c>
    </row>
    <row r="4357" spans="1:71" x14ac:dyDescent="0.35">
      <c r="A4357">
        <v>351</v>
      </c>
      <c r="C4357" s="1">
        <v>45579</v>
      </c>
      <c r="D4357" t="s">
        <v>407</v>
      </c>
      <c r="E4357" t="s">
        <v>85</v>
      </c>
      <c r="F4357" t="s">
        <v>67</v>
      </c>
      <c r="G4357" t="s">
        <v>408</v>
      </c>
      <c r="H4357" t="s">
        <v>420</v>
      </c>
      <c r="I4357" t="s">
        <v>420</v>
      </c>
      <c r="J4357">
        <v>-2.2480785999999999</v>
      </c>
      <c r="K4357">
        <v>37.137572200000001</v>
      </c>
      <c r="L4357">
        <v>292880.24180000002</v>
      </c>
      <c r="M4357">
        <v>9751386.4069999997</v>
      </c>
      <c r="N4357">
        <v>1277.3</v>
      </c>
      <c r="O4357">
        <v>9.6</v>
      </c>
      <c r="P4357">
        <v>100</v>
      </c>
      <c r="Q4357">
        <v>50</v>
      </c>
      <c r="R4357">
        <v>70</v>
      </c>
      <c r="S4357">
        <v>0</v>
      </c>
      <c r="T4357">
        <f t="shared" si="204"/>
        <v>120.4</v>
      </c>
      <c r="U4357">
        <v>80</v>
      </c>
      <c r="V4357">
        <f t="shared" si="205"/>
        <v>30.953396540819391</v>
      </c>
      <c r="W4357">
        <f t="shared" si="206"/>
        <v>30.953396540819391</v>
      </c>
      <c r="X4357" t="s">
        <v>69</v>
      </c>
      <c r="Y4357">
        <v>50</v>
      </c>
      <c r="Z4357" t="s">
        <v>73</v>
      </c>
      <c r="AA4357">
        <v>0</v>
      </c>
      <c r="AB4357">
        <v>0</v>
      </c>
      <c r="AC4357">
        <v>0</v>
      </c>
      <c r="AD4357">
        <v>0</v>
      </c>
      <c r="AF4357">
        <v>0</v>
      </c>
      <c r="AG4357">
        <v>0</v>
      </c>
      <c r="AH4357">
        <v>0</v>
      </c>
      <c r="AI4357">
        <v>0</v>
      </c>
      <c r="AL4357">
        <v>0</v>
      </c>
      <c r="AM4357">
        <v>0</v>
      </c>
      <c r="AN4357">
        <v>0</v>
      </c>
      <c r="AR4357">
        <v>0</v>
      </c>
      <c r="AS4357">
        <v>0</v>
      </c>
      <c r="AT4357">
        <v>0</v>
      </c>
      <c r="AW4357" t="s">
        <v>73</v>
      </c>
      <c r="AZ4357" t="s">
        <v>73</v>
      </c>
      <c r="BA4357">
        <v>0</v>
      </c>
      <c r="BC4357">
        <v>0</v>
      </c>
      <c r="BD4357">
        <v>0</v>
      </c>
      <c r="BE4357">
        <v>0</v>
      </c>
      <c r="BH4357">
        <v>0</v>
      </c>
      <c r="BI4357">
        <v>0</v>
      </c>
      <c r="BJ4357">
        <v>0</v>
      </c>
      <c r="BS4357" t="s">
        <v>591</v>
      </c>
    </row>
    <row r="4358" spans="1:71" x14ac:dyDescent="0.35">
      <c r="A4358">
        <v>352</v>
      </c>
      <c r="C4358" s="1">
        <v>45579</v>
      </c>
      <c r="D4358" t="s">
        <v>407</v>
      </c>
      <c r="E4358" t="s">
        <v>85</v>
      </c>
      <c r="F4358" t="s">
        <v>67</v>
      </c>
      <c r="G4358" t="s">
        <v>408</v>
      </c>
      <c r="H4358" t="s">
        <v>420</v>
      </c>
      <c r="I4358" t="s">
        <v>420</v>
      </c>
      <c r="J4358">
        <v>-2.2456147</v>
      </c>
      <c r="K4358">
        <v>37.138908999999998</v>
      </c>
      <c r="L4358">
        <v>293028.61210000003</v>
      </c>
      <c r="M4358">
        <v>9751659.0800000001</v>
      </c>
      <c r="N4358">
        <v>1277.0999999999999</v>
      </c>
      <c r="O4358">
        <v>4.5999999999999996</v>
      </c>
      <c r="P4358">
        <v>100</v>
      </c>
      <c r="Q4358">
        <v>0</v>
      </c>
      <c r="R4358">
        <v>0</v>
      </c>
      <c r="S4358">
        <v>0</v>
      </c>
      <c r="T4358">
        <f t="shared" si="204"/>
        <v>100</v>
      </c>
      <c r="U4358">
        <v>75</v>
      </c>
      <c r="V4358">
        <f t="shared" si="205"/>
        <v>28.209479177387816</v>
      </c>
      <c r="W4358">
        <f t="shared" si="206"/>
        <v>28.209479177387816</v>
      </c>
      <c r="X4358" t="s">
        <v>69</v>
      </c>
      <c r="Y4358">
        <v>60</v>
      </c>
      <c r="Z4358" t="s">
        <v>73</v>
      </c>
      <c r="AA4358">
        <v>0</v>
      </c>
      <c r="AB4358">
        <v>0</v>
      </c>
      <c r="AC4358">
        <v>0</v>
      </c>
      <c r="AD4358">
        <v>0</v>
      </c>
      <c r="AF4358">
        <v>0</v>
      </c>
      <c r="AG4358">
        <v>0</v>
      </c>
      <c r="AH4358">
        <v>0</v>
      </c>
      <c r="AI4358">
        <v>0</v>
      </c>
      <c r="AL4358">
        <v>0</v>
      </c>
      <c r="AM4358">
        <v>0</v>
      </c>
      <c r="AN4358">
        <v>0</v>
      </c>
      <c r="AR4358">
        <v>0</v>
      </c>
      <c r="AS4358">
        <v>0</v>
      </c>
      <c r="AT4358">
        <v>0</v>
      </c>
      <c r="AW4358" t="s">
        <v>73</v>
      </c>
      <c r="AZ4358" t="s">
        <v>73</v>
      </c>
      <c r="BA4358">
        <v>0</v>
      </c>
      <c r="BC4358">
        <v>0</v>
      </c>
      <c r="BD4358">
        <v>0</v>
      </c>
      <c r="BE4358">
        <v>0</v>
      </c>
      <c r="BH4358">
        <v>0</v>
      </c>
      <c r="BI4358">
        <v>0</v>
      </c>
      <c r="BJ4358">
        <v>0</v>
      </c>
      <c r="BS4358" t="s">
        <v>592</v>
      </c>
    </row>
    <row r="4359" spans="1:71" x14ac:dyDescent="0.35">
      <c r="A4359">
        <v>353</v>
      </c>
      <c r="C4359" s="1">
        <v>45579</v>
      </c>
      <c r="D4359" t="s">
        <v>407</v>
      </c>
      <c r="E4359" t="s">
        <v>85</v>
      </c>
      <c r="F4359" t="s">
        <v>67</v>
      </c>
      <c r="G4359" t="s">
        <v>408</v>
      </c>
      <c r="H4359" t="s">
        <v>420</v>
      </c>
      <c r="I4359" t="s">
        <v>420</v>
      </c>
      <c r="J4359">
        <v>-2.2419549000000001</v>
      </c>
      <c r="K4359">
        <v>37.140370900000001</v>
      </c>
      <c r="L4359">
        <v>293190.73249999998</v>
      </c>
      <c r="M4359">
        <v>9752064.0250000004</v>
      </c>
      <c r="N4359">
        <v>1277</v>
      </c>
      <c r="O4359">
        <v>4.5</v>
      </c>
      <c r="P4359">
        <v>120</v>
      </c>
      <c r="Q4359">
        <v>0</v>
      </c>
      <c r="R4359">
        <v>0</v>
      </c>
      <c r="S4359">
        <v>0</v>
      </c>
      <c r="T4359">
        <f t="shared" si="204"/>
        <v>120</v>
      </c>
      <c r="U4359">
        <v>60</v>
      </c>
      <c r="V4359">
        <f t="shared" si="205"/>
        <v>30.901936161855168</v>
      </c>
      <c r="W4359">
        <f t="shared" si="206"/>
        <v>60</v>
      </c>
      <c r="X4359" t="s">
        <v>69</v>
      </c>
      <c r="Y4359">
        <v>55</v>
      </c>
      <c r="Z4359" t="s">
        <v>73</v>
      </c>
      <c r="AA4359">
        <v>0</v>
      </c>
      <c r="AB4359">
        <v>0</v>
      </c>
      <c r="AC4359">
        <v>0</v>
      </c>
      <c r="AD4359">
        <v>0</v>
      </c>
      <c r="AF4359">
        <v>0</v>
      </c>
      <c r="AG4359">
        <v>0</v>
      </c>
      <c r="AH4359">
        <v>0</v>
      </c>
      <c r="AI4359">
        <v>0</v>
      </c>
      <c r="AL4359">
        <v>0</v>
      </c>
      <c r="AM4359">
        <v>0</v>
      </c>
      <c r="AN4359">
        <v>0</v>
      </c>
      <c r="AR4359">
        <v>0</v>
      </c>
      <c r="AS4359">
        <v>0</v>
      </c>
      <c r="AT4359">
        <v>0</v>
      </c>
      <c r="AW4359" t="s">
        <v>73</v>
      </c>
      <c r="AZ4359" t="s">
        <v>73</v>
      </c>
      <c r="BA4359">
        <v>0</v>
      </c>
      <c r="BC4359">
        <v>0</v>
      </c>
      <c r="BD4359">
        <v>0</v>
      </c>
      <c r="BE4359">
        <v>0</v>
      </c>
      <c r="BH4359">
        <v>0</v>
      </c>
      <c r="BI4359">
        <v>0</v>
      </c>
      <c r="BJ4359">
        <v>0</v>
      </c>
      <c r="BS4359" t="s">
        <v>593</v>
      </c>
    </row>
    <row r="4360" spans="1:71" x14ac:dyDescent="0.35">
      <c r="A4360">
        <v>354</v>
      </c>
      <c r="C4360" s="1">
        <v>45579</v>
      </c>
      <c r="D4360" t="s">
        <v>407</v>
      </c>
      <c r="E4360" t="s">
        <v>85</v>
      </c>
      <c r="F4360" t="s">
        <v>67</v>
      </c>
      <c r="G4360" t="s">
        <v>408</v>
      </c>
      <c r="H4360" t="s">
        <v>420</v>
      </c>
      <c r="I4360" t="s">
        <v>420</v>
      </c>
      <c r="J4360">
        <v>-2.2387050999999998</v>
      </c>
      <c r="K4360">
        <v>37.1421499</v>
      </c>
      <c r="L4360">
        <v>293388.18890000001</v>
      </c>
      <c r="M4360">
        <v>9752423.6720000003</v>
      </c>
      <c r="N4360">
        <v>1276.5999999999999</v>
      </c>
      <c r="O4360">
        <v>4.5</v>
      </c>
      <c r="P4360">
        <v>50</v>
      </c>
      <c r="Q4360">
        <v>0</v>
      </c>
      <c r="R4360">
        <v>0</v>
      </c>
      <c r="S4360">
        <v>0</v>
      </c>
      <c r="T4360">
        <f t="shared" si="204"/>
        <v>50</v>
      </c>
      <c r="U4360">
        <v>40</v>
      </c>
      <c r="V4360">
        <f t="shared" si="205"/>
        <v>19.947114020071634</v>
      </c>
      <c r="W4360">
        <f t="shared" si="206"/>
        <v>19.947114020071634</v>
      </c>
      <c r="X4360" t="s">
        <v>69</v>
      </c>
      <c r="Y4360">
        <v>40</v>
      </c>
      <c r="Z4360" t="s">
        <v>73</v>
      </c>
      <c r="AA4360">
        <v>0</v>
      </c>
      <c r="AB4360">
        <v>0</v>
      </c>
      <c r="AC4360">
        <v>0</v>
      </c>
      <c r="AD4360">
        <v>0</v>
      </c>
      <c r="AF4360">
        <v>0</v>
      </c>
      <c r="AG4360">
        <v>0</v>
      </c>
      <c r="AH4360">
        <v>0</v>
      </c>
      <c r="AI4360">
        <v>0</v>
      </c>
      <c r="AL4360">
        <v>0</v>
      </c>
      <c r="AM4360">
        <v>0</v>
      </c>
      <c r="AN4360">
        <v>0</v>
      </c>
      <c r="AR4360">
        <v>0</v>
      </c>
      <c r="AS4360">
        <v>0</v>
      </c>
      <c r="AT4360">
        <v>0</v>
      </c>
      <c r="AW4360" t="s">
        <v>73</v>
      </c>
      <c r="AZ4360" t="s">
        <v>73</v>
      </c>
      <c r="BA4360">
        <v>0</v>
      </c>
      <c r="BC4360">
        <v>0</v>
      </c>
      <c r="BD4360">
        <v>0</v>
      </c>
      <c r="BE4360">
        <v>0</v>
      </c>
      <c r="BH4360">
        <v>0</v>
      </c>
      <c r="BI4360">
        <v>0</v>
      </c>
      <c r="BJ4360">
        <v>0</v>
      </c>
      <c r="BS4360" t="s">
        <v>594</v>
      </c>
    </row>
    <row r="4361" spans="1:71" x14ac:dyDescent="0.35">
      <c r="A4361">
        <v>355</v>
      </c>
      <c r="C4361" s="1">
        <v>45579</v>
      </c>
      <c r="D4361" t="s">
        <v>407</v>
      </c>
      <c r="E4361" t="s">
        <v>85</v>
      </c>
      <c r="F4361" t="s">
        <v>67</v>
      </c>
      <c r="G4361" t="s">
        <v>408</v>
      </c>
      <c r="H4361" t="s">
        <v>420</v>
      </c>
      <c r="I4361" t="s">
        <v>420</v>
      </c>
      <c r="J4361">
        <v>-2.2346181999999999</v>
      </c>
      <c r="K4361">
        <v>37.145668100000002</v>
      </c>
      <c r="L4361">
        <v>293779.0147</v>
      </c>
      <c r="M4361">
        <v>9752876.1370000001</v>
      </c>
      <c r="N4361">
        <v>1273.3</v>
      </c>
      <c r="O4361">
        <v>5</v>
      </c>
      <c r="P4361">
        <v>0</v>
      </c>
      <c r="Q4361">
        <v>60</v>
      </c>
      <c r="R4361">
        <v>80</v>
      </c>
      <c r="S4361">
        <v>0</v>
      </c>
      <c r="T4361">
        <f t="shared" si="204"/>
        <v>23.8</v>
      </c>
      <c r="U4361">
        <v>60</v>
      </c>
      <c r="V4361">
        <f t="shared" si="205"/>
        <v>13.762063154896342</v>
      </c>
      <c r="W4361">
        <f t="shared" si="206"/>
        <v>13.762063154896342</v>
      </c>
      <c r="X4361" t="s">
        <v>69</v>
      </c>
      <c r="Y4361">
        <v>35</v>
      </c>
      <c r="Z4361" t="s">
        <v>73</v>
      </c>
      <c r="AA4361">
        <v>0</v>
      </c>
      <c r="AB4361">
        <v>0</v>
      </c>
      <c r="AC4361">
        <v>0</v>
      </c>
      <c r="AD4361">
        <v>0</v>
      </c>
      <c r="AF4361">
        <v>0</v>
      </c>
      <c r="AG4361">
        <v>0</v>
      </c>
      <c r="AH4361">
        <v>0</v>
      </c>
      <c r="AI4361">
        <v>0</v>
      </c>
      <c r="AL4361">
        <v>0</v>
      </c>
      <c r="AM4361">
        <v>0</v>
      </c>
      <c r="AN4361">
        <v>0</v>
      </c>
      <c r="AR4361">
        <v>0</v>
      </c>
      <c r="AS4361">
        <v>0</v>
      </c>
      <c r="AT4361">
        <v>0</v>
      </c>
      <c r="AW4361" t="s">
        <v>73</v>
      </c>
      <c r="AZ4361" t="s">
        <v>73</v>
      </c>
      <c r="BA4361">
        <v>0</v>
      </c>
      <c r="BC4361">
        <v>0</v>
      </c>
      <c r="BD4361">
        <v>0</v>
      </c>
      <c r="BE4361">
        <v>0</v>
      </c>
      <c r="BH4361">
        <v>0</v>
      </c>
      <c r="BI4361">
        <v>0</v>
      </c>
      <c r="BJ4361">
        <v>0</v>
      </c>
      <c r="BS4361" t="s">
        <v>595</v>
      </c>
    </row>
    <row r="4362" spans="1:71" x14ac:dyDescent="0.35">
      <c r="A4362">
        <v>356</v>
      </c>
      <c r="C4362" s="1">
        <v>45579</v>
      </c>
      <c r="D4362" t="s">
        <v>407</v>
      </c>
      <c r="E4362" t="s">
        <v>85</v>
      </c>
      <c r="F4362" t="s">
        <v>67</v>
      </c>
      <c r="G4362" t="s">
        <v>408</v>
      </c>
      <c r="H4362" t="s">
        <v>420</v>
      </c>
      <c r="I4362" t="s">
        <v>420</v>
      </c>
      <c r="J4362">
        <v>-2.2312254</v>
      </c>
      <c r="K4362">
        <v>37.148199499999997</v>
      </c>
      <c r="L4362">
        <v>294060.15850000002</v>
      </c>
      <c r="M4362">
        <v>9753251.7009999994</v>
      </c>
      <c r="N4362">
        <v>1275.9000000000001</v>
      </c>
      <c r="O4362">
        <v>4.8</v>
      </c>
      <c r="P4362">
        <v>0</v>
      </c>
      <c r="Q4362">
        <v>80</v>
      </c>
      <c r="R4362">
        <v>90</v>
      </c>
      <c r="S4362">
        <v>0</v>
      </c>
      <c r="T4362">
        <f t="shared" si="204"/>
        <v>28.900000000000002</v>
      </c>
      <c r="U4362">
        <v>110</v>
      </c>
      <c r="V4362">
        <f t="shared" si="205"/>
        <v>15.165054987298555</v>
      </c>
      <c r="W4362">
        <f t="shared" si="206"/>
        <v>15.165054987298555</v>
      </c>
      <c r="X4362" t="s">
        <v>69</v>
      </c>
      <c r="Y4362">
        <v>35</v>
      </c>
      <c r="Z4362" t="s">
        <v>73</v>
      </c>
      <c r="AA4362">
        <v>0</v>
      </c>
      <c r="AB4362">
        <v>0</v>
      </c>
      <c r="AC4362">
        <v>0</v>
      </c>
      <c r="AD4362">
        <v>0</v>
      </c>
      <c r="AF4362">
        <v>0</v>
      </c>
      <c r="AG4362">
        <v>0</v>
      </c>
      <c r="AH4362">
        <v>0</v>
      </c>
      <c r="AI4362">
        <v>0</v>
      </c>
      <c r="AL4362">
        <v>0</v>
      </c>
      <c r="AM4362">
        <v>0</v>
      </c>
      <c r="AN4362">
        <v>0</v>
      </c>
      <c r="AR4362">
        <v>0</v>
      </c>
      <c r="AS4362">
        <v>0</v>
      </c>
      <c r="AT4362">
        <v>0</v>
      </c>
      <c r="AW4362" t="s">
        <v>73</v>
      </c>
      <c r="AZ4362" t="s">
        <v>73</v>
      </c>
      <c r="BA4362">
        <v>0</v>
      </c>
      <c r="BC4362">
        <v>0</v>
      </c>
      <c r="BD4362">
        <v>0</v>
      </c>
      <c r="BE4362">
        <v>0</v>
      </c>
      <c r="BH4362">
        <v>0</v>
      </c>
      <c r="BI4362">
        <v>0</v>
      </c>
      <c r="BJ4362">
        <v>0</v>
      </c>
      <c r="BS4362" t="s">
        <v>596</v>
      </c>
    </row>
    <row r="4363" spans="1:71" x14ac:dyDescent="0.35">
      <c r="A4363">
        <v>918</v>
      </c>
      <c r="C4363" s="1">
        <v>45579</v>
      </c>
      <c r="D4363" t="s">
        <v>1404</v>
      </c>
      <c r="E4363" t="s">
        <v>85</v>
      </c>
      <c r="F4363" t="s">
        <v>67</v>
      </c>
      <c r="G4363" t="s">
        <v>1389</v>
      </c>
      <c r="H4363" t="s">
        <v>1376</v>
      </c>
      <c r="I4363" t="s">
        <v>1376</v>
      </c>
      <c r="J4363">
        <v>-2.3466496999999999</v>
      </c>
      <c r="K4363">
        <v>37.2669955</v>
      </c>
      <c r="L4363">
        <v>307291.14020000002</v>
      </c>
      <c r="M4363">
        <v>9740503.8859999999</v>
      </c>
      <c r="N4363">
        <v>1198.5999999999999</v>
      </c>
      <c r="O4363">
        <v>4.7</v>
      </c>
      <c r="P4363">
        <v>100</v>
      </c>
      <c r="Q4363">
        <v>0</v>
      </c>
      <c r="R4363">
        <v>0</v>
      </c>
      <c r="S4363">
        <v>5</v>
      </c>
      <c r="T4363">
        <f t="shared" si="204"/>
        <v>103.5</v>
      </c>
      <c r="U4363">
        <v>40</v>
      </c>
      <c r="V4363">
        <f t="shared" si="205"/>
        <v>28.698899464971795</v>
      </c>
      <c r="W4363">
        <f t="shared" si="206"/>
        <v>40</v>
      </c>
      <c r="X4363" t="s">
        <v>69</v>
      </c>
      <c r="Y4363">
        <v>34</v>
      </c>
      <c r="Z4363" t="s">
        <v>69</v>
      </c>
      <c r="AA4363">
        <v>1</v>
      </c>
      <c r="AB4363">
        <v>85</v>
      </c>
      <c r="AC4363">
        <v>0</v>
      </c>
      <c r="AD4363">
        <v>0</v>
      </c>
      <c r="AE4363" t="s">
        <v>1571</v>
      </c>
      <c r="AF4363">
        <v>85</v>
      </c>
      <c r="AG4363">
        <v>0</v>
      </c>
      <c r="AH4363">
        <v>0</v>
      </c>
      <c r="AI4363">
        <v>0</v>
      </c>
      <c r="AJ4363" t="s">
        <v>69</v>
      </c>
      <c r="AL4363">
        <v>0</v>
      </c>
      <c r="AM4363">
        <v>0</v>
      </c>
      <c r="AN4363">
        <v>0</v>
      </c>
      <c r="AR4363">
        <v>0</v>
      </c>
      <c r="AS4363">
        <v>0</v>
      </c>
      <c r="AT4363">
        <v>0</v>
      </c>
      <c r="AW4363" t="s">
        <v>73</v>
      </c>
      <c r="AZ4363" t="s">
        <v>73</v>
      </c>
      <c r="BA4363">
        <v>0</v>
      </c>
      <c r="BC4363">
        <v>0</v>
      </c>
      <c r="BD4363">
        <v>0</v>
      </c>
      <c r="BE4363">
        <v>0</v>
      </c>
      <c r="BH4363">
        <v>0</v>
      </c>
      <c r="BI4363">
        <v>0</v>
      </c>
      <c r="BJ4363">
        <v>0</v>
      </c>
      <c r="BQ4363" t="s">
        <v>1574</v>
      </c>
      <c r="BR4363" t="s">
        <v>1512</v>
      </c>
      <c r="BS4363" t="s">
        <v>1575</v>
      </c>
    </row>
    <row r="4364" spans="1:71" x14ac:dyDescent="0.35">
      <c r="A4364">
        <v>919</v>
      </c>
      <c r="C4364" s="1">
        <v>45579</v>
      </c>
      <c r="D4364" t="s">
        <v>1404</v>
      </c>
      <c r="E4364" t="s">
        <v>85</v>
      </c>
      <c r="F4364" t="s">
        <v>67</v>
      </c>
      <c r="G4364" t="s">
        <v>1389</v>
      </c>
      <c r="H4364" t="s">
        <v>1376</v>
      </c>
      <c r="I4364" t="s">
        <v>1376</v>
      </c>
      <c r="J4364">
        <v>-2.3478716999999998</v>
      </c>
      <c r="K4364">
        <v>37.266264999999997</v>
      </c>
      <c r="L4364">
        <v>307210.05180000002</v>
      </c>
      <c r="M4364">
        <v>9740368.6530000009</v>
      </c>
      <c r="N4364">
        <v>1193.4000000000001</v>
      </c>
      <c r="O4364">
        <v>7.6</v>
      </c>
      <c r="P4364">
        <v>150</v>
      </c>
      <c r="Q4364">
        <v>0</v>
      </c>
      <c r="R4364">
        <v>0</v>
      </c>
      <c r="S4364">
        <v>0</v>
      </c>
      <c r="T4364">
        <f t="shared" si="204"/>
        <v>150</v>
      </c>
      <c r="U4364">
        <v>52</v>
      </c>
      <c r="V4364">
        <f t="shared" si="205"/>
        <v>34.549414947133549</v>
      </c>
      <c r="W4364">
        <f t="shared" si="206"/>
        <v>52</v>
      </c>
      <c r="X4364" t="s">
        <v>69</v>
      </c>
      <c r="Y4364">
        <v>42</v>
      </c>
      <c r="Z4364" t="s">
        <v>69</v>
      </c>
      <c r="AA4364">
        <v>1</v>
      </c>
      <c r="AB4364">
        <v>85</v>
      </c>
      <c r="AC4364">
        <v>0</v>
      </c>
      <c r="AD4364">
        <v>0</v>
      </c>
      <c r="AE4364" t="s">
        <v>1571</v>
      </c>
      <c r="AF4364">
        <v>85</v>
      </c>
      <c r="AG4364">
        <v>0</v>
      </c>
      <c r="AH4364">
        <v>0</v>
      </c>
      <c r="AI4364">
        <v>0</v>
      </c>
      <c r="AJ4364" t="s">
        <v>69</v>
      </c>
      <c r="AL4364">
        <v>0</v>
      </c>
      <c r="AM4364">
        <v>0</v>
      </c>
      <c r="AN4364">
        <v>0</v>
      </c>
      <c r="AR4364">
        <v>0</v>
      </c>
      <c r="AS4364">
        <v>0</v>
      </c>
      <c r="AT4364">
        <v>0</v>
      </c>
      <c r="AW4364" t="s">
        <v>73</v>
      </c>
      <c r="AZ4364" t="s">
        <v>73</v>
      </c>
      <c r="BA4364">
        <v>0</v>
      </c>
      <c r="BC4364">
        <v>0</v>
      </c>
      <c r="BD4364">
        <v>0</v>
      </c>
      <c r="BE4364">
        <v>0</v>
      </c>
      <c r="BH4364">
        <v>0</v>
      </c>
      <c r="BI4364">
        <v>0</v>
      </c>
      <c r="BJ4364">
        <v>0</v>
      </c>
      <c r="BQ4364" t="s">
        <v>1576</v>
      </c>
      <c r="BR4364" t="s">
        <v>1577</v>
      </c>
      <c r="BS4364" t="s">
        <v>1578</v>
      </c>
    </row>
    <row r="4365" spans="1:71" x14ac:dyDescent="0.35">
      <c r="A4365">
        <v>987</v>
      </c>
      <c r="C4365" s="1">
        <v>45579</v>
      </c>
      <c r="D4365" t="s">
        <v>1600</v>
      </c>
      <c r="E4365" t="s">
        <v>85</v>
      </c>
      <c r="F4365" t="s">
        <v>1601</v>
      </c>
      <c r="G4365" t="s">
        <v>1602</v>
      </c>
      <c r="H4365" t="s">
        <v>1641</v>
      </c>
      <c r="I4365" t="s">
        <v>1644</v>
      </c>
      <c r="J4365">
        <v>-2.4483833000000002</v>
      </c>
      <c r="K4365">
        <v>36.8958917</v>
      </c>
      <c r="L4365">
        <v>266024.97859999997</v>
      </c>
      <c r="M4365">
        <v>9729194.8340000007</v>
      </c>
      <c r="N4365">
        <v>1225.5</v>
      </c>
      <c r="O4365">
        <v>5.6</v>
      </c>
      <c r="P4365">
        <v>0</v>
      </c>
      <c r="Q4365">
        <v>21</v>
      </c>
      <c r="R4365">
        <v>17</v>
      </c>
      <c r="S4365">
        <v>0</v>
      </c>
      <c r="T4365">
        <f t="shared" si="204"/>
        <v>6.4600000000000009</v>
      </c>
      <c r="U4365">
        <v>5</v>
      </c>
      <c r="V4365">
        <f t="shared" si="205"/>
        <v>7.1698707532759753</v>
      </c>
      <c r="W4365">
        <f t="shared" si="206"/>
        <v>5</v>
      </c>
      <c r="X4365" t="s">
        <v>69</v>
      </c>
      <c r="Y4365">
        <v>30</v>
      </c>
      <c r="Z4365" t="s">
        <v>73</v>
      </c>
      <c r="AA4365">
        <v>0</v>
      </c>
      <c r="AB4365">
        <v>0</v>
      </c>
      <c r="AC4365">
        <v>0</v>
      </c>
      <c r="AD4365">
        <v>0</v>
      </c>
      <c r="AF4365">
        <v>0</v>
      </c>
      <c r="AG4365">
        <v>0</v>
      </c>
      <c r="AH4365">
        <v>0</v>
      </c>
      <c r="AI4365">
        <v>0</v>
      </c>
      <c r="AL4365">
        <v>0</v>
      </c>
      <c r="AM4365">
        <v>0</v>
      </c>
      <c r="AN4365">
        <v>0</v>
      </c>
      <c r="AR4365">
        <v>0</v>
      </c>
      <c r="AS4365">
        <v>0</v>
      </c>
      <c r="AT4365">
        <v>0</v>
      </c>
      <c r="AW4365" t="s">
        <v>73</v>
      </c>
      <c r="AZ4365" t="s">
        <v>73</v>
      </c>
      <c r="BA4365">
        <v>0</v>
      </c>
      <c r="BC4365">
        <v>0</v>
      </c>
      <c r="BD4365">
        <v>0</v>
      </c>
      <c r="BE4365">
        <v>0</v>
      </c>
      <c r="BH4365">
        <v>0</v>
      </c>
      <c r="BI4365">
        <v>0</v>
      </c>
      <c r="BJ4365">
        <v>0</v>
      </c>
      <c r="BR4365" t="s">
        <v>1608</v>
      </c>
      <c r="BS4365" t="s">
        <v>1682</v>
      </c>
    </row>
    <row r="4366" spans="1:71" x14ac:dyDescent="0.35">
      <c r="A4366">
        <v>988</v>
      </c>
      <c r="C4366" s="1">
        <v>45579</v>
      </c>
      <c r="D4366" t="s">
        <v>1600</v>
      </c>
      <c r="E4366" t="s">
        <v>85</v>
      </c>
      <c r="F4366" t="s">
        <v>1601</v>
      </c>
      <c r="G4366" t="s">
        <v>1602</v>
      </c>
      <c r="H4366" t="s">
        <v>1641</v>
      </c>
      <c r="I4366" t="s">
        <v>1644</v>
      </c>
      <c r="J4366">
        <v>-2.4362173999999999</v>
      </c>
      <c r="K4366">
        <v>36.884351299999999</v>
      </c>
      <c r="L4366">
        <v>264738.99410000001</v>
      </c>
      <c r="M4366">
        <v>9730538.4550000001</v>
      </c>
      <c r="N4366">
        <v>1113</v>
      </c>
      <c r="O4366">
        <v>7</v>
      </c>
      <c r="P4366">
        <v>56</v>
      </c>
      <c r="Q4366">
        <v>69</v>
      </c>
      <c r="R4366">
        <v>53</v>
      </c>
      <c r="S4366">
        <v>10</v>
      </c>
      <c r="T4366">
        <f t="shared" si="204"/>
        <v>83.740000000000009</v>
      </c>
      <c r="U4366">
        <v>30</v>
      </c>
      <c r="V4366">
        <f t="shared" si="205"/>
        <v>25.814370934147625</v>
      </c>
      <c r="W4366">
        <f t="shared" si="206"/>
        <v>30</v>
      </c>
      <c r="X4366" t="s">
        <v>69</v>
      </c>
      <c r="Y4366">
        <v>25</v>
      </c>
      <c r="Z4366" t="s">
        <v>73</v>
      </c>
      <c r="AA4366">
        <v>0</v>
      </c>
      <c r="AB4366">
        <v>0</v>
      </c>
      <c r="AC4366">
        <v>0</v>
      </c>
      <c r="AD4366">
        <v>0</v>
      </c>
      <c r="AF4366">
        <v>0</v>
      </c>
      <c r="AG4366">
        <v>0</v>
      </c>
      <c r="AH4366">
        <v>0</v>
      </c>
      <c r="AI4366">
        <v>0</v>
      </c>
      <c r="AL4366">
        <v>0</v>
      </c>
      <c r="AM4366">
        <v>0</v>
      </c>
      <c r="AN4366">
        <v>0</v>
      </c>
      <c r="AR4366">
        <v>0</v>
      </c>
      <c r="AS4366">
        <v>0</v>
      </c>
      <c r="AT4366">
        <v>0</v>
      </c>
      <c r="AW4366" t="s">
        <v>73</v>
      </c>
      <c r="AZ4366" t="s">
        <v>73</v>
      </c>
      <c r="BA4366">
        <v>0</v>
      </c>
      <c r="BC4366">
        <v>0</v>
      </c>
      <c r="BD4366">
        <v>0</v>
      </c>
      <c r="BE4366">
        <v>0</v>
      </c>
      <c r="BH4366">
        <v>0</v>
      </c>
      <c r="BI4366">
        <v>0</v>
      </c>
      <c r="BJ4366">
        <v>0</v>
      </c>
      <c r="BR4366" t="s">
        <v>1674</v>
      </c>
      <c r="BS4366" t="s">
        <v>1683</v>
      </c>
    </row>
    <row r="4367" spans="1:71" x14ac:dyDescent="0.35">
      <c r="A4367">
        <v>989</v>
      </c>
      <c r="C4367" s="1">
        <v>45579</v>
      </c>
      <c r="D4367" t="s">
        <v>1600</v>
      </c>
      <c r="E4367" t="s">
        <v>85</v>
      </c>
      <c r="F4367" t="s">
        <v>1601</v>
      </c>
      <c r="G4367" t="s">
        <v>1602</v>
      </c>
      <c r="H4367" t="s">
        <v>1641</v>
      </c>
      <c r="I4367" t="s">
        <v>1644</v>
      </c>
      <c r="J4367">
        <v>-2.4425846</v>
      </c>
      <c r="K4367">
        <v>36.880971700000003</v>
      </c>
      <c r="L4367">
        <v>264364.11849999998</v>
      </c>
      <c r="M4367">
        <v>9729833.6009999998</v>
      </c>
      <c r="N4367">
        <v>1243.8</v>
      </c>
      <c r="O4367">
        <v>7.7</v>
      </c>
      <c r="P4367">
        <v>0</v>
      </c>
      <c r="Q4367">
        <v>36</v>
      </c>
      <c r="R4367">
        <v>23</v>
      </c>
      <c r="S4367">
        <v>0</v>
      </c>
      <c r="T4367">
        <f t="shared" si="204"/>
        <v>10.030000000000001</v>
      </c>
      <c r="U4367">
        <v>5</v>
      </c>
      <c r="V4367">
        <f t="shared" si="205"/>
        <v>8.9339914909622298</v>
      </c>
      <c r="W4367">
        <f t="shared" si="206"/>
        <v>5</v>
      </c>
      <c r="X4367" t="s">
        <v>69</v>
      </c>
      <c r="Y4367">
        <v>20</v>
      </c>
      <c r="Z4367" t="s">
        <v>73</v>
      </c>
      <c r="AA4367">
        <v>0</v>
      </c>
      <c r="AB4367">
        <v>0</v>
      </c>
      <c r="AC4367">
        <v>0</v>
      </c>
      <c r="AD4367">
        <v>0</v>
      </c>
      <c r="AF4367">
        <v>0</v>
      </c>
      <c r="AG4367">
        <v>0</v>
      </c>
      <c r="AH4367">
        <v>0</v>
      </c>
      <c r="AI4367">
        <v>0</v>
      </c>
      <c r="AL4367">
        <v>0</v>
      </c>
      <c r="AM4367">
        <v>0</v>
      </c>
      <c r="AN4367">
        <v>0</v>
      </c>
      <c r="AR4367">
        <v>0</v>
      </c>
      <c r="AS4367">
        <v>0</v>
      </c>
      <c r="AT4367">
        <v>0</v>
      </c>
      <c r="AW4367" t="s">
        <v>73</v>
      </c>
      <c r="AZ4367" t="s">
        <v>73</v>
      </c>
      <c r="BA4367">
        <v>0</v>
      </c>
      <c r="BC4367">
        <v>0</v>
      </c>
      <c r="BD4367">
        <v>0</v>
      </c>
      <c r="BE4367">
        <v>0</v>
      </c>
      <c r="BH4367">
        <v>0</v>
      </c>
      <c r="BI4367">
        <v>0</v>
      </c>
      <c r="BJ4367">
        <v>0</v>
      </c>
      <c r="BR4367" t="s">
        <v>1606</v>
      </c>
      <c r="BS4367" t="s">
        <v>1684</v>
      </c>
    </row>
    <row r="4368" spans="1:71" ht="409.5" x14ac:dyDescent="0.35">
      <c r="A4368">
        <v>1027</v>
      </c>
      <c r="C4368" s="1">
        <v>45579</v>
      </c>
      <c r="D4368" t="s">
        <v>1707</v>
      </c>
      <c r="E4368" t="s">
        <v>85</v>
      </c>
      <c r="F4368" t="s">
        <v>1601</v>
      </c>
      <c r="G4368" t="s">
        <v>1702</v>
      </c>
      <c r="H4368" t="s">
        <v>1731</v>
      </c>
      <c r="I4368" t="s">
        <v>1731</v>
      </c>
      <c r="J4368">
        <v>-2.2700070999999999</v>
      </c>
      <c r="K4368">
        <v>37.048619700000003</v>
      </c>
      <c r="L4368">
        <v>282987.3786</v>
      </c>
      <c r="M4368">
        <v>9748948.2750000004</v>
      </c>
      <c r="N4368">
        <v>1270.8</v>
      </c>
      <c r="O4368">
        <v>4.4000000000000004</v>
      </c>
      <c r="P4368">
        <v>300</v>
      </c>
      <c r="Q4368">
        <v>500</v>
      </c>
      <c r="R4368">
        <v>400</v>
      </c>
      <c r="S4368">
        <v>20</v>
      </c>
      <c r="T4368">
        <f t="shared" si="204"/>
        <v>467</v>
      </c>
      <c r="U4368">
        <v>500</v>
      </c>
      <c r="V4368">
        <f t="shared" si="205"/>
        <v>60.961200129227741</v>
      </c>
      <c r="W4368">
        <f t="shared" si="206"/>
        <v>60.961200129227741</v>
      </c>
      <c r="X4368" t="s">
        <v>69</v>
      </c>
      <c r="Y4368">
        <v>40</v>
      </c>
      <c r="Z4368" t="s">
        <v>73</v>
      </c>
      <c r="AA4368">
        <v>0</v>
      </c>
      <c r="AB4368">
        <v>0</v>
      </c>
      <c r="AC4368">
        <v>0</v>
      </c>
      <c r="AD4368">
        <v>0</v>
      </c>
      <c r="AF4368">
        <v>0</v>
      </c>
      <c r="AG4368">
        <v>0</v>
      </c>
      <c r="AH4368">
        <v>0</v>
      </c>
      <c r="AI4368">
        <v>0</v>
      </c>
      <c r="AL4368">
        <v>0</v>
      </c>
      <c r="AM4368">
        <v>0</v>
      </c>
      <c r="AN4368">
        <v>0</v>
      </c>
      <c r="AR4368">
        <v>0</v>
      </c>
      <c r="AS4368">
        <v>0</v>
      </c>
      <c r="AT4368">
        <v>0</v>
      </c>
      <c r="AZ4368" t="s">
        <v>73</v>
      </c>
      <c r="BA4368">
        <v>0</v>
      </c>
      <c r="BC4368">
        <v>0</v>
      </c>
      <c r="BD4368">
        <v>0</v>
      </c>
      <c r="BE4368">
        <v>0</v>
      </c>
      <c r="BH4368">
        <v>0</v>
      </c>
      <c r="BI4368">
        <v>0</v>
      </c>
      <c r="BJ4368">
        <v>0</v>
      </c>
      <c r="BQ4368" t="s">
        <v>77</v>
      </c>
      <c r="BR4368" s="2" t="s">
        <v>1761</v>
      </c>
      <c r="BS4368" t="s">
        <v>1762</v>
      </c>
    </row>
    <row r="4369" spans="1:71" x14ac:dyDescent="0.35">
      <c r="A4369">
        <v>1028</v>
      </c>
      <c r="C4369" s="1">
        <v>45579</v>
      </c>
      <c r="D4369" t="s">
        <v>1707</v>
      </c>
      <c r="E4369" t="s">
        <v>85</v>
      </c>
      <c r="F4369" t="s">
        <v>1601</v>
      </c>
      <c r="G4369" t="s">
        <v>1702</v>
      </c>
      <c r="H4369" t="s">
        <v>1731</v>
      </c>
      <c r="I4369" t="s">
        <v>1731</v>
      </c>
      <c r="J4369">
        <v>-2.2679982999999999</v>
      </c>
      <c r="K4369">
        <v>37.059223299999999</v>
      </c>
      <c r="L4369">
        <v>284166.75890000002</v>
      </c>
      <c r="M4369">
        <v>9749172.0270000007</v>
      </c>
      <c r="N4369">
        <v>1356</v>
      </c>
      <c r="O4369">
        <v>8.5</v>
      </c>
      <c r="P4369">
        <v>250</v>
      </c>
      <c r="Q4369">
        <v>400</v>
      </c>
      <c r="R4369">
        <v>500</v>
      </c>
      <c r="S4369">
        <v>35</v>
      </c>
      <c r="T4369">
        <f t="shared" si="204"/>
        <v>427.5</v>
      </c>
      <c r="U4369">
        <v>500</v>
      </c>
      <c r="V4369">
        <f t="shared" si="205"/>
        <v>58.326125437828139</v>
      </c>
      <c r="W4369">
        <f t="shared" si="206"/>
        <v>58.326125437828139</v>
      </c>
      <c r="X4369" t="s">
        <v>69</v>
      </c>
      <c r="Y4369">
        <v>40</v>
      </c>
      <c r="Z4369" t="s">
        <v>73</v>
      </c>
      <c r="AA4369">
        <v>0</v>
      </c>
      <c r="AB4369">
        <v>0</v>
      </c>
      <c r="AC4369">
        <v>0</v>
      </c>
      <c r="AD4369">
        <v>0</v>
      </c>
      <c r="AF4369">
        <v>0</v>
      </c>
      <c r="AG4369">
        <v>0</v>
      </c>
      <c r="AH4369">
        <v>0</v>
      </c>
      <c r="AI4369">
        <v>0</v>
      </c>
      <c r="AL4369">
        <v>0</v>
      </c>
      <c r="AM4369">
        <v>0</v>
      </c>
      <c r="AN4369">
        <v>0</v>
      </c>
      <c r="AR4369">
        <v>0</v>
      </c>
      <c r="AS4369">
        <v>0</v>
      </c>
      <c r="AT4369">
        <v>0</v>
      </c>
      <c r="AW4369" t="s">
        <v>73</v>
      </c>
      <c r="AZ4369" t="s">
        <v>73</v>
      </c>
      <c r="BA4369">
        <v>0</v>
      </c>
      <c r="BC4369">
        <v>0</v>
      </c>
      <c r="BD4369">
        <v>0</v>
      </c>
      <c r="BE4369">
        <v>0</v>
      </c>
      <c r="BH4369">
        <v>0</v>
      </c>
      <c r="BI4369">
        <v>0</v>
      </c>
      <c r="BJ4369">
        <v>0</v>
      </c>
      <c r="BQ4369" t="s">
        <v>77</v>
      </c>
      <c r="BR4369" t="s">
        <v>1763</v>
      </c>
      <c r="BS4369" t="s">
        <v>1764</v>
      </c>
    </row>
    <row r="4370" spans="1:71" x14ac:dyDescent="0.35">
      <c r="A4370">
        <v>1050</v>
      </c>
      <c r="C4370" s="1">
        <v>45579</v>
      </c>
      <c r="D4370" t="s">
        <v>1707</v>
      </c>
      <c r="E4370" t="s">
        <v>85</v>
      </c>
      <c r="F4370" t="s">
        <v>1601</v>
      </c>
      <c r="G4370" t="s">
        <v>1702</v>
      </c>
      <c r="H4370" t="s">
        <v>1769</v>
      </c>
      <c r="I4370" t="s">
        <v>1731</v>
      </c>
      <c r="J4370">
        <v>-2.2645317</v>
      </c>
      <c r="K4370">
        <v>37.010186699999998</v>
      </c>
      <c r="L4370">
        <v>278710.71139999997</v>
      </c>
      <c r="M4370">
        <v>9749548.0199999996</v>
      </c>
      <c r="N4370">
        <v>1279.2</v>
      </c>
      <c r="O4370">
        <v>4.4000000000000004</v>
      </c>
      <c r="P4370">
        <v>250</v>
      </c>
      <c r="Q4370">
        <v>500</v>
      </c>
      <c r="R4370">
        <v>400</v>
      </c>
      <c r="S4370">
        <v>20</v>
      </c>
      <c r="T4370">
        <f t="shared" si="204"/>
        <v>417</v>
      </c>
      <c r="U4370">
        <v>500</v>
      </c>
      <c r="V4370">
        <f t="shared" si="205"/>
        <v>57.605386583773729</v>
      </c>
      <c r="W4370">
        <f t="shared" si="206"/>
        <v>57.605386583773729</v>
      </c>
      <c r="X4370" t="s">
        <v>69</v>
      </c>
      <c r="Y4370">
        <v>40</v>
      </c>
      <c r="Z4370" t="s">
        <v>73</v>
      </c>
      <c r="AA4370">
        <v>0</v>
      </c>
      <c r="AB4370">
        <v>0</v>
      </c>
      <c r="AC4370">
        <v>0</v>
      </c>
      <c r="AD4370">
        <v>0</v>
      </c>
      <c r="AF4370">
        <v>0</v>
      </c>
      <c r="AG4370">
        <v>0</v>
      </c>
      <c r="AH4370">
        <v>0</v>
      </c>
      <c r="AI4370">
        <v>0</v>
      </c>
      <c r="AL4370">
        <v>0</v>
      </c>
      <c r="AM4370">
        <v>0</v>
      </c>
      <c r="AN4370">
        <v>0</v>
      </c>
      <c r="AR4370">
        <v>0</v>
      </c>
      <c r="AS4370">
        <v>0</v>
      </c>
      <c r="AT4370">
        <v>0</v>
      </c>
      <c r="AZ4370" t="s">
        <v>73</v>
      </c>
      <c r="BA4370">
        <v>0</v>
      </c>
      <c r="BC4370">
        <v>0</v>
      </c>
      <c r="BD4370">
        <v>0</v>
      </c>
      <c r="BE4370">
        <v>0</v>
      </c>
      <c r="BH4370">
        <v>0</v>
      </c>
      <c r="BI4370">
        <v>0</v>
      </c>
      <c r="BJ4370">
        <v>0</v>
      </c>
      <c r="BQ4370" t="s">
        <v>77</v>
      </c>
      <c r="BR4370" t="s">
        <v>1824</v>
      </c>
      <c r="BS4370" t="s">
        <v>1825</v>
      </c>
    </row>
    <row r="4371" spans="1:71" x14ac:dyDescent="0.35">
      <c r="A4371">
        <v>1051</v>
      </c>
      <c r="C4371" s="1">
        <v>45579</v>
      </c>
      <c r="D4371" t="s">
        <v>1707</v>
      </c>
      <c r="E4371" t="s">
        <v>85</v>
      </c>
      <c r="F4371" t="s">
        <v>1601</v>
      </c>
      <c r="G4371" t="s">
        <v>1702</v>
      </c>
      <c r="H4371" t="s">
        <v>1769</v>
      </c>
      <c r="I4371" t="s">
        <v>1731</v>
      </c>
      <c r="J4371">
        <v>-2.2561811999999999</v>
      </c>
      <c r="K4371">
        <v>37.016877200000003</v>
      </c>
      <c r="L4371">
        <v>279453.80670000002</v>
      </c>
      <c r="M4371">
        <v>9750472.591</v>
      </c>
      <c r="N4371">
        <v>1265.2</v>
      </c>
      <c r="O4371">
        <v>7.5</v>
      </c>
      <c r="P4371">
        <v>300</v>
      </c>
      <c r="Q4371">
        <v>450</v>
      </c>
      <c r="R4371">
        <v>250</v>
      </c>
      <c r="S4371">
        <v>30</v>
      </c>
      <c r="T4371">
        <f t="shared" si="204"/>
        <v>440</v>
      </c>
      <c r="U4371">
        <v>500</v>
      </c>
      <c r="V4371">
        <f t="shared" si="205"/>
        <v>59.172702727031975</v>
      </c>
      <c r="W4371">
        <f t="shared" si="206"/>
        <v>59.172702727031975</v>
      </c>
      <c r="X4371" t="s">
        <v>69</v>
      </c>
      <c r="Y4371">
        <v>30</v>
      </c>
      <c r="Z4371" t="s">
        <v>73</v>
      </c>
      <c r="AA4371">
        <v>0</v>
      </c>
      <c r="AB4371">
        <v>0</v>
      </c>
      <c r="AC4371">
        <v>0</v>
      </c>
      <c r="AD4371">
        <v>0</v>
      </c>
      <c r="AF4371">
        <v>0</v>
      </c>
      <c r="AG4371">
        <v>0</v>
      </c>
      <c r="AH4371">
        <v>0</v>
      </c>
      <c r="AI4371">
        <v>0</v>
      </c>
      <c r="AL4371">
        <v>0</v>
      </c>
      <c r="AM4371">
        <v>0</v>
      </c>
      <c r="AN4371">
        <v>0</v>
      </c>
      <c r="AR4371">
        <v>0</v>
      </c>
      <c r="AS4371">
        <v>0</v>
      </c>
      <c r="AT4371">
        <v>0</v>
      </c>
      <c r="AZ4371" t="s">
        <v>73</v>
      </c>
      <c r="BA4371">
        <v>0</v>
      </c>
      <c r="BC4371">
        <v>0</v>
      </c>
      <c r="BD4371">
        <v>0</v>
      </c>
      <c r="BE4371">
        <v>0</v>
      </c>
      <c r="BH4371">
        <v>0</v>
      </c>
      <c r="BI4371">
        <v>0</v>
      </c>
      <c r="BJ4371">
        <v>0</v>
      </c>
      <c r="BQ4371" t="s">
        <v>77</v>
      </c>
      <c r="BR4371" t="s">
        <v>1826</v>
      </c>
      <c r="BS4371" t="s">
        <v>1827</v>
      </c>
    </row>
    <row r="4372" spans="1:71" x14ac:dyDescent="0.35">
      <c r="A4372">
        <v>1052</v>
      </c>
      <c r="C4372" s="1">
        <v>45579</v>
      </c>
      <c r="D4372" t="s">
        <v>1707</v>
      </c>
      <c r="E4372" t="s">
        <v>85</v>
      </c>
      <c r="F4372" t="s">
        <v>1601</v>
      </c>
      <c r="G4372" t="s">
        <v>1702</v>
      </c>
      <c r="H4372" t="s">
        <v>1769</v>
      </c>
      <c r="I4372" t="s">
        <v>1731</v>
      </c>
      <c r="J4372">
        <v>-2.2639349000000002</v>
      </c>
      <c r="K4372">
        <v>37.094433600000002</v>
      </c>
      <c r="L4372">
        <v>288083.35840000003</v>
      </c>
      <c r="M4372">
        <v>9749626.6170000006</v>
      </c>
      <c r="N4372">
        <v>1309.9000000000001</v>
      </c>
      <c r="O4372">
        <v>8.8000000000000007</v>
      </c>
      <c r="P4372">
        <v>300</v>
      </c>
      <c r="Q4372">
        <v>550</v>
      </c>
      <c r="R4372">
        <v>400</v>
      </c>
      <c r="S4372">
        <v>0</v>
      </c>
      <c r="T4372">
        <f t="shared" si="204"/>
        <v>461.5</v>
      </c>
      <c r="U4372">
        <v>500</v>
      </c>
      <c r="V4372">
        <f t="shared" si="205"/>
        <v>60.601157677436206</v>
      </c>
      <c r="W4372">
        <f t="shared" si="206"/>
        <v>60.601157677436206</v>
      </c>
      <c r="X4372" t="s">
        <v>69</v>
      </c>
      <c r="Y4372">
        <v>40</v>
      </c>
      <c r="Z4372" t="s">
        <v>73</v>
      </c>
      <c r="AA4372">
        <v>0</v>
      </c>
      <c r="AB4372">
        <v>0</v>
      </c>
      <c r="AC4372">
        <v>0</v>
      </c>
      <c r="AD4372">
        <v>0</v>
      </c>
      <c r="AF4372">
        <v>0</v>
      </c>
      <c r="AG4372">
        <v>0</v>
      </c>
      <c r="AH4372">
        <v>0</v>
      </c>
      <c r="AI4372">
        <v>0</v>
      </c>
      <c r="AL4372">
        <v>0</v>
      </c>
      <c r="AM4372">
        <v>0</v>
      </c>
      <c r="AN4372">
        <v>0</v>
      </c>
      <c r="AR4372">
        <v>0</v>
      </c>
      <c r="AS4372">
        <v>0</v>
      </c>
      <c r="AT4372">
        <v>0</v>
      </c>
      <c r="AZ4372" t="s">
        <v>73</v>
      </c>
      <c r="BA4372">
        <v>0</v>
      </c>
      <c r="BC4372">
        <v>0</v>
      </c>
      <c r="BD4372">
        <v>0</v>
      </c>
      <c r="BE4372">
        <v>0</v>
      </c>
      <c r="BH4372">
        <v>0</v>
      </c>
      <c r="BI4372">
        <v>0</v>
      </c>
      <c r="BJ4372">
        <v>0</v>
      </c>
      <c r="BQ4372" t="s">
        <v>77</v>
      </c>
      <c r="BR4372" t="s">
        <v>1828</v>
      </c>
      <c r="BS4372" t="s">
        <v>1829</v>
      </c>
    </row>
    <row r="4373" spans="1:71" x14ac:dyDescent="0.35">
      <c r="A4373">
        <v>1431</v>
      </c>
      <c r="C4373" s="1">
        <v>45579</v>
      </c>
      <c r="D4373" t="s">
        <v>2489</v>
      </c>
      <c r="E4373" t="s">
        <v>85</v>
      </c>
      <c r="F4373" t="s">
        <v>2778</v>
      </c>
      <c r="G4373" t="s">
        <v>2490</v>
      </c>
      <c r="H4373" t="s">
        <v>2555</v>
      </c>
      <c r="I4373" t="s">
        <v>2566</v>
      </c>
      <c r="J4373">
        <v>-1.9069282999999999</v>
      </c>
      <c r="K4373">
        <v>36.465123300000002</v>
      </c>
      <c r="L4373">
        <v>217994.42629999999</v>
      </c>
      <c r="M4373">
        <v>9789018.659</v>
      </c>
      <c r="N4373">
        <v>1118.0999999999999</v>
      </c>
      <c r="O4373">
        <v>3</v>
      </c>
      <c r="P4373">
        <v>400</v>
      </c>
      <c r="Q4373">
        <v>800</v>
      </c>
      <c r="R4373">
        <v>1300</v>
      </c>
      <c r="S4373">
        <v>120</v>
      </c>
      <c r="T4373">
        <f t="shared" si="204"/>
        <v>841</v>
      </c>
      <c r="U4373">
        <v>1500</v>
      </c>
      <c r="V4373">
        <f t="shared" si="205"/>
        <v>81.807489614424668</v>
      </c>
      <c r="W4373">
        <f t="shared" si="206"/>
        <v>81.807489614424668</v>
      </c>
      <c r="X4373" t="s">
        <v>69</v>
      </c>
      <c r="Y4373">
        <v>51</v>
      </c>
      <c r="Z4373" t="s">
        <v>69</v>
      </c>
      <c r="AA4373">
        <v>1</v>
      </c>
      <c r="AB4373">
        <v>0</v>
      </c>
      <c r="AC4373">
        <v>600</v>
      </c>
      <c r="AD4373">
        <v>300</v>
      </c>
      <c r="AE4373" t="s">
        <v>2605</v>
      </c>
      <c r="AF4373">
        <v>0</v>
      </c>
      <c r="AG4373">
        <v>300</v>
      </c>
      <c r="AH4373">
        <v>600</v>
      </c>
      <c r="AI4373">
        <v>30</v>
      </c>
      <c r="AJ4373" t="s">
        <v>69</v>
      </c>
      <c r="AL4373">
        <v>0</v>
      </c>
      <c r="AM4373">
        <v>0</v>
      </c>
      <c r="AN4373">
        <v>0</v>
      </c>
      <c r="AR4373">
        <v>0</v>
      </c>
      <c r="AS4373">
        <v>0</v>
      </c>
      <c r="AT4373">
        <v>0</v>
      </c>
      <c r="AW4373" t="s">
        <v>73</v>
      </c>
      <c r="AZ4373" t="s">
        <v>73</v>
      </c>
      <c r="BA4373">
        <v>0</v>
      </c>
      <c r="BC4373">
        <v>0</v>
      </c>
      <c r="BD4373">
        <v>0</v>
      </c>
      <c r="BE4373">
        <v>0</v>
      </c>
      <c r="BH4373">
        <v>0</v>
      </c>
      <c r="BI4373">
        <v>0</v>
      </c>
      <c r="BJ4373">
        <v>0</v>
      </c>
      <c r="BQ4373" t="s">
        <v>2606</v>
      </c>
      <c r="BR4373" t="s">
        <v>2607</v>
      </c>
      <c r="BS4373" t="s">
        <v>2608</v>
      </c>
    </row>
    <row r="4374" spans="1:71" x14ac:dyDescent="0.35">
      <c r="A4374">
        <v>1518</v>
      </c>
      <c r="C4374" s="1">
        <v>45579</v>
      </c>
      <c r="D4374" t="s">
        <v>2504</v>
      </c>
      <c r="E4374" t="s">
        <v>85</v>
      </c>
      <c r="F4374" t="s">
        <v>2778</v>
      </c>
      <c r="G4374" t="s">
        <v>2778</v>
      </c>
      <c r="H4374" t="s">
        <v>2779</v>
      </c>
      <c r="I4374" t="s">
        <v>2780</v>
      </c>
      <c r="J4374">
        <v>-1.8297447</v>
      </c>
      <c r="K4374">
        <v>36.3179309</v>
      </c>
      <c r="L4374">
        <v>201594.50279999999</v>
      </c>
      <c r="M4374">
        <v>9797534.4130000006</v>
      </c>
      <c r="N4374">
        <v>713.7</v>
      </c>
      <c r="O4374">
        <v>5.4</v>
      </c>
      <c r="P4374">
        <v>7</v>
      </c>
      <c r="Q4374">
        <v>200</v>
      </c>
      <c r="R4374">
        <v>350</v>
      </c>
      <c r="S4374">
        <v>11</v>
      </c>
      <c r="T4374">
        <f t="shared" si="204"/>
        <v>108.2</v>
      </c>
      <c r="U4374">
        <v>500</v>
      </c>
      <c r="V4374">
        <f t="shared" si="205"/>
        <v>29.343282742855372</v>
      </c>
      <c r="W4374">
        <f t="shared" si="206"/>
        <v>29.343282742855372</v>
      </c>
      <c r="X4374" t="s">
        <v>69</v>
      </c>
      <c r="Y4374">
        <v>50</v>
      </c>
      <c r="Z4374" t="s">
        <v>73</v>
      </c>
      <c r="AA4374">
        <v>0</v>
      </c>
      <c r="AB4374">
        <v>0</v>
      </c>
      <c r="AC4374">
        <v>0</v>
      </c>
      <c r="AD4374">
        <v>0</v>
      </c>
      <c r="AF4374">
        <v>0</v>
      </c>
      <c r="AG4374">
        <v>0</v>
      </c>
      <c r="AH4374">
        <v>0</v>
      </c>
      <c r="AI4374">
        <v>0</v>
      </c>
      <c r="AL4374">
        <v>0</v>
      </c>
      <c r="AM4374">
        <v>0</v>
      </c>
      <c r="AN4374">
        <v>0</v>
      </c>
      <c r="AR4374">
        <v>0</v>
      </c>
      <c r="AS4374">
        <v>0</v>
      </c>
      <c r="AT4374">
        <v>0</v>
      </c>
      <c r="AW4374" t="s">
        <v>73</v>
      </c>
      <c r="AZ4374" t="s">
        <v>73</v>
      </c>
      <c r="BA4374">
        <v>0</v>
      </c>
      <c r="BC4374">
        <v>0</v>
      </c>
      <c r="BD4374">
        <v>0</v>
      </c>
      <c r="BE4374">
        <v>0</v>
      </c>
      <c r="BH4374">
        <v>0</v>
      </c>
      <c r="BI4374">
        <v>0</v>
      </c>
      <c r="BJ4374">
        <v>0</v>
      </c>
      <c r="BQ4374" t="s">
        <v>77</v>
      </c>
      <c r="BR4374" t="s">
        <v>2784</v>
      </c>
      <c r="BS4374" t="s">
        <v>2785</v>
      </c>
    </row>
    <row r="4375" spans="1:71" x14ac:dyDescent="0.35">
      <c r="A4375">
        <v>1602</v>
      </c>
      <c r="C4375" s="1">
        <v>45579</v>
      </c>
      <c r="D4375" t="s">
        <v>2504</v>
      </c>
      <c r="E4375" t="s">
        <v>85</v>
      </c>
      <c r="F4375" t="s">
        <v>2778</v>
      </c>
      <c r="G4375" t="s">
        <v>2778</v>
      </c>
      <c r="H4375" t="s">
        <v>2897</v>
      </c>
      <c r="I4375" t="s">
        <v>2899</v>
      </c>
      <c r="J4375">
        <v>-1.8228583</v>
      </c>
      <c r="K4375">
        <v>36.316966700000002</v>
      </c>
      <c r="L4375">
        <v>201486.00959999999</v>
      </c>
      <c r="M4375">
        <v>9798296.2530000005</v>
      </c>
      <c r="N4375">
        <v>690.5</v>
      </c>
      <c r="O4375">
        <v>5.7</v>
      </c>
      <c r="P4375">
        <v>0</v>
      </c>
      <c r="Q4375">
        <v>260</v>
      </c>
      <c r="R4375">
        <v>480</v>
      </c>
      <c r="S4375">
        <v>8</v>
      </c>
      <c r="T4375">
        <f t="shared" si="204"/>
        <v>131.4</v>
      </c>
      <c r="U4375">
        <v>800</v>
      </c>
      <c r="V4375">
        <f t="shared" si="205"/>
        <v>32.336480577109072</v>
      </c>
      <c r="W4375">
        <f t="shared" si="206"/>
        <v>32.336480577109072</v>
      </c>
      <c r="X4375" t="s">
        <v>69</v>
      </c>
      <c r="Y4375">
        <v>52</v>
      </c>
      <c r="Z4375" t="s">
        <v>73</v>
      </c>
      <c r="AA4375">
        <v>0</v>
      </c>
      <c r="AB4375">
        <v>0</v>
      </c>
      <c r="AC4375">
        <v>0</v>
      </c>
      <c r="AD4375">
        <v>0</v>
      </c>
      <c r="AF4375">
        <v>0</v>
      </c>
      <c r="AG4375">
        <v>0</v>
      </c>
      <c r="AH4375">
        <v>0</v>
      </c>
      <c r="AI4375">
        <v>0</v>
      </c>
      <c r="AL4375">
        <v>0</v>
      </c>
      <c r="AM4375">
        <v>0</v>
      </c>
      <c r="AN4375">
        <v>0</v>
      </c>
      <c r="AR4375">
        <v>0</v>
      </c>
      <c r="AS4375">
        <v>0</v>
      </c>
      <c r="AT4375">
        <v>0</v>
      </c>
      <c r="AW4375" t="s">
        <v>73</v>
      </c>
      <c r="AZ4375" t="s">
        <v>73</v>
      </c>
      <c r="BA4375">
        <v>0</v>
      </c>
      <c r="BC4375">
        <v>0</v>
      </c>
      <c r="BD4375">
        <v>0</v>
      </c>
      <c r="BE4375">
        <v>0</v>
      </c>
      <c r="BH4375">
        <v>0</v>
      </c>
      <c r="BI4375">
        <v>0</v>
      </c>
      <c r="BJ4375">
        <v>0</v>
      </c>
      <c r="BQ4375" t="s">
        <v>77</v>
      </c>
      <c r="BR4375" t="s">
        <v>2904</v>
      </c>
      <c r="BS4375" t="s">
        <v>2905</v>
      </c>
    </row>
    <row r="4376" spans="1:71" x14ac:dyDescent="0.35">
      <c r="A4376">
        <v>1627</v>
      </c>
      <c r="C4376" s="1">
        <v>45579</v>
      </c>
      <c r="D4376" t="s">
        <v>2504</v>
      </c>
      <c r="E4376" t="s">
        <v>85</v>
      </c>
      <c r="F4376" t="s">
        <v>2778</v>
      </c>
      <c r="G4376" t="s">
        <v>2778</v>
      </c>
      <c r="H4376" t="s">
        <v>2906</v>
      </c>
      <c r="I4376" t="s">
        <v>2780</v>
      </c>
      <c r="J4376">
        <v>-1.833755</v>
      </c>
      <c r="K4376">
        <v>36.332343299999998</v>
      </c>
      <c r="L4376">
        <v>203199.84729999999</v>
      </c>
      <c r="M4376">
        <v>9797093.0600000005</v>
      </c>
      <c r="N4376">
        <v>741.5</v>
      </c>
      <c r="O4376">
        <v>6.5</v>
      </c>
      <c r="P4376">
        <v>2</v>
      </c>
      <c r="Q4376">
        <v>220</v>
      </c>
      <c r="R4376">
        <v>500</v>
      </c>
      <c r="S4376">
        <v>13</v>
      </c>
      <c r="T4376">
        <f t="shared" si="204"/>
        <v>133.5</v>
      </c>
      <c r="U4376">
        <v>1000</v>
      </c>
      <c r="V4376">
        <f t="shared" si="205"/>
        <v>32.593852873485226</v>
      </c>
      <c r="W4376">
        <f t="shared" si="206"/>
        <v>32.593852873485226</v>
      </c>
      <c r="X4376" t="s">
        <v>69</v>
      </c>
      <c r="Y4376">
        <v>23</v>
      </c>
      <c r="Z4376" t="s">
        <v>73</v>
      </c>
      <c r="AA4376">
        <v>0</v>
      </c>
      <c r="AB4376">
        <v>0</v>
      </c>
      <c r="AC4376">
        <v>0</v>
      </c>
      <c r="AD4376">
        <v>0</v>
      </c>
      <c r="AF4376">
        <v>0</v>
      </c>
      <c r="AG4376">
        <v>0</v>
      </c>
      <c r="AH4376">
        <v>0</v>
      </c>
      <c r="AI4376">
        <v>0</v>
      </c>
      <c r="AL4376">
        <v>0</v>
      </c>
      <c r="AM4376">
        <v>0</v>
      </c>
      <c r="AN4376">
        <v>0</v>
      </c>
      <c r="AR4376">
        <v>0</v>
      </c>
      <c r="AS4376">
        <v>0</v>
      </c>
      <c r="AT4376">
        <v>0</v>
      </c>
      <c r="AW4376" t="s">
        <v>73</v>
      </c>
      <c r="AZ4376" t="s">
        <v>73</v>
      </c>
      <c r="BA4376">
        <v>0</v>
      </c>
      <c r="BC4376">
        <v>0</v>
      </c>
      <c r="BD4376">
        <v>0</v>
      </c>
      <c r="BE4376">
        <v>0</v>
      </c>
      <c r="BH4376">
        <v>0</v>
      </c>
      <c r="BI4376">
        <v>0</v>
      </c>
      <c r="BJ4376">
        <v>0</v>
      </c>
      <c r="BQ4376" t="s">
        <v>77</v>
      </c>
      <c r="BR4376" t="s">
        <v>2927</v>
      </c>
      <c r="BS4376" t="s">
        <v>2928</v>
      </c>
    </row>
    <row r="4377" spans="1:71" x14ac:dyDescent="0.35">
      <c r="A4377">
        <v>1833</v>
      </c>
      <c r="C4377" s="1">
        <v>45579</v>
      </c>
      <c r="D4377" t="s">
        <v>2974</v>
      </c>
      <c r="E4377" t="s">
        <v>85</v>
      </c>
      <c r="F4377" t="s">
        <v>2973</v>
      </c>
      <c r="G4377" t="s">
        <v>3077</v>
      </c>
      <c r="H4377" t="s">
        <v>3155</v>
      </c>
      <c r="I4377" t="s">
        <v>3112</v>
      </c>
      <c r="J4377">
        <v>-1.8916799</v>
      </c>
      <c r="K4377">
        <v>36.352836000000003</v>
      </c>
      <c r="L4377">
        <v>205491.10939999999</v>
      </c>
      <c r="M4377">
        <v>9790687.068</v>
      </c>
      <c r="N4377">
        <v>730.7</v>
      </c>
      <c r="O4377">
        <v>6.9</v>
      </c>
      <c r="P4377">
        <v>100</v>
      </c>
      <c r="Q4377">
        <v>600</v>
      </c>
      <c r="R4377">
        <v>700</v>
      </c>
      <c r="S4377">
        <v>8</v>
      </c>
      <c r="T4377">
        <f t="shared" si="204"/>
        <v>326.60000000000002</v>
      </c>
      <c r="U4377">
        <v>330</v>
      </c>
      <c r="V4377">
        <f t="shared" si="205"/>
        <v>50.980390550589654</v>
      </c>
      <c r="W4377">
        <f t="shared" si="206"/>
        <v>50.980390550589654</v>
      </c>
      <c r="X4377" t="s">
        <v>69</v>
      </c>
      <c r="Y4377">
        <v>20</v>
      </c>
      <c r="Z4377" t="s">
        <v>73</v>
      </c>
      <c r="AA4377">
        <v>0</v>
      </c>
      <c r="AB4377">
        <v>0</v>
      </c>
      <c r="AC4377">
        <v>0</v>
      </c>
      <c r="AD4377">
        <v>0</v>
      </c>
      <c r="AF4377">
        <v>0</v>
      </c>
      <c r="AG4377">
        <v>0</v>
      </c>
      <c r="AH4377">
        <v>0</v>
      </c>
      <c r="AI4377">
        <v>0</v>
      </c>
      <c r="AL4377">
        <v>0</v>
      </c>
      <c r="AM4377">
        <v>0</v>
      </c>
      <c r="AN4377">
        <v>0</v>
      </c>
      <c r="AR4377">
        <v>0</v>
      </c>
      <c r="AS4377">
        <v>0</v>
      </c>
      <c r="AT4377">
        <v>0</v>
      </c>
      <c r="AW4377" t="s">
        <v>73</v>
      </c>
      <c r="AZ4377" t="s">
        <v>73</v>
      </c>
      <c r="BA4377">
        <v>0</v>
      </c>
      <c r="BC4377">
        <v>0</v>
      </c>
      <c r="BD4377">
        <v>0</v>
      </c>
      <c r="BE4377">
        <v>0</v>
      </c>
      <c r="BH4377">
        <v>0</v>
      </c>
      <c r="BI4377">
        <v>0</v>
      </c>
      <c r="BJ4377">
        <v>0</v>
      </c>
      <c r="BQ4377" t="s">
        <v>77</v>
      </c>
      <c r="BR4377" t="s">
        <v>2989</v>
      </c>
      <c r="BS4377" t="s">
        <v>3171</v>
      </c>
    </row>
    <row r="4378" spans="1:71" x14ac:dyDescent="0.35">
      <c r="A4378">
        <v>1886</v>
      </c>
      <c r="C4378" s="1">
        <v>45579</v>
      </c>
      <c r="D4378" t="s">
        <v>2974</v>
      </c>
      <c r="E4378" t="s">
        <v>85</v>
      </c>
      <c r="F4378" t="s">
        <v>2973</v>
      </c>
      <c r="G4378" t="s">
        <v>3077</v>
      </c>
      <c r="H4378" t="s">
        <v>3199</v>
      </c>
      <c r="I4378" t="s">
        <v>3087</v>
      </c>
      <c r="J4378">
        <v>-1.9232498</v>
      </c>
      <c r="K4378">
        <v>36.288574599999997</v>
      </c>
      <c r="L4378">
        <v>198341.94510000001</v>
      </c>
      <c r="M4378">
        <v>9787182.6260000002</v>
      </c>
      <c r="N4378">
        <v>550.4</v>
      </c>
      <c r="O4378">
        <v>9.8000000000000007</v>
      </c>
      <c r="P4378">
        <v>200</v>
      </c>
      <c r="Q4378">
        <v>600</v>
      </c>
      <c r="R4378">
        <v>800</v>
      </c>
      <c r="S4378">
        <v>27</v>
      </c>
      <c r="T4378">
        <f t="shared" si="204"/>
        <v>456.9</v>
      </c>
      <c r="U4378">
        <v>450</v>
      </c>
      <c r="V4378">
        <f t="shared" si="205"/>
        <v>60.298380367422382</v>
      </c>
      <c r="W4378">
        <f t="shared" si="206"/>
        <v>60.298380367422382</v>
      </c>
      <c r="X4378" t="s">
        <v>69</v>
      </c>
      <c r="Y4378">
        <v>15</v>
      </c>
      <c r="Z4378" t="s">
        <v>73</v>
      </c>
      <c r="AA4378">
        <v>0</v>
      </c>
      <c r="AB4378">
        <v>0</v>
      </c>
      <c r="AC4378">
        <v>0</v>
      </c>
      <c r="AD4378">
        <v>0</v>
      </c>
      <c r="AF4378">
        <v>0</v>
      </c>
      <c r="AG4378">
        <v>0</v>
      </c>
      <c r="AH4378">
        <v>0</v>
      </c>
      <c r="AI4378">
        <v>0</v>
      </c>
      <c r="AL4378">
        <v>0</v>
      </c>
      <c r="AM4378">
        <v>0</v>
      </c>
      <c r="AN4378">
        <v>0</v>
      </c>
      <c r="AR4378">
        <v>0</v>
      </c>
      <c r="AS4378">
        <v>0</v>
      </c>
      <c r="AT4378">
        <v>0</v>
      </c>
      <c r="AW4378" t="s">
        <v>73</v>
      </c>
      <c r="AZ4378" t="s">
        <v>73</v>
      </c>
      <c r="BA4378">
        <v>0</v>
      </c>
      <c r="BC4378">
        <v>0</v>
      </c>
      <c r="BD4378">
        <v>0</v>
      </c>
      <c r="BE4378">
        <v>0</v>
      </c>
      <c r="BH4378">
        <v>0</v>
      </c>
      <c r="BI4378">
        <v>0</v>
      </c>
      <c r="BJ4378">
        <v>0</v>
      </c>
      <c r="BQ4378" t="s">
        <v>77</v>
      </c>
      <c r="BR4378" t="s">
        <v>2989</v>
      </c>
      <c r="BS4378" t="s">
        <v>3229</v>
      </c>
    </row>
    <row r="4379" spans="1:71" x14ac:dyDescent="0.35">
      <c r="A4379">
        <v>1908</v>
      </c>
      <c r="C4379" s="1">
        <v>45579</v>
      </c>
      <c r="D4379" t="s">
        <v>2974</v>
      </c>
      <c r="E4379" t="s">
        <v>85</v>
      </c>
      <c r="F4379" t="s">
        <v>2973</v>
      </c>
      <c r="G4379" t="s">
        <v>3077</v>
      </c>
      <c r="H4379" t="s">
        <v>3238</v>
      </c>
      <c r="I4379" t="s">
        <v>3112</v>
      </c>
      <c r="J4379">
        <v>-1.9062667</v>
      </c>
      <c r="K4379">
        <v>36.343738299999998</v>
      </c>
      <c r="L4379">
        <v>204480.70300000001</v>
      </c>
      <c r="M4379">
        <v>9789071.4800000004</v>
      </c>
      <c r="N4379">
        <v>735.6</v>
      </c>
      <c r="O4379">
        <v>5.3</v>
      </c>
      <c r="P4379">
        <v>100</v>
      </c>
      <c r="Q4379">
        <v>400</v>
      </c>
      <c r="R4379">
        <v>600</v>
      </c>
      <c r="S4379">
        <v>30</v>
      </c>
      <c r="T4379">
        <f t="shared" si="204"/>
        <v>291</v>
      </c>
      <c r="U4379">
        <v>420</v>
      </c>
      <c r="V4379">
        <f t="shared" si="205"/>
        <v>48.121766613322471</v>
      </c>
      <c r="W4379">
        <f t="shared" si="206"/>
        <v>48.121766613322471</v>
      </c>
      <c r="X4379" t="s">
        <v>69</v>
      </c>
      <c r="Y4379">
        <v>15</v>
      </c>
      <c r="Z4379" t="s">
        <v>73</v>
      </c>
      <c r="AA4379">
        <v>0</v>
      </c>
      <c r="AB4379">
        <v>0</v>
      </c>
      <c r="AC4379">
        <v>0</v>
      </c>
      <c r="AD4379">
        <v>0</v>
      </c>
      <c r="AF4379">
        <v>0</v>
      </c>
      <c r="AG4379">
        <v>0</v>
      </c>
      <c r="AH4379">
        <v>0</v>
      </c>
      <c r="AI4379">
        <v>0</v>
      </c>
      <c r="AL4379">
        <v>0</v>
      </c>
      <c r="AM4379">
        <v>0</v>
      </c>
      <c r="AN4379">
        <v>0</v>
      </c>
      <c r="AR4379">
        <v>0</v>
      </c>
      <c r="AS4379">
        <v>0</v>
      </c>
      <c r="AT4379">
        <v>0</v>
      </c>
      <c r="AW4379" t="s">
        <v>73</v>
      </c>
      <c r="AZ4379" t="s">
        <v>73</v>
      </c>
      <c r="BA4379">
        <v>0</v>
      </c>
      <c r="BC4379">
        <v>0</v>
      </c>
      <c r="BD4379">
        <v>0</v>
      </c>
      <c r="BE4379">
        <v>0</v>
      </c>
      <c r="BH4379">
        <v>0</v>
      </c>
      <c r="BI4379">
        <v>0</v>
      </c>
      <c r="BJ4379">
        <v>0</v>
      </c>
      <c r="BQ4379" t="s">
        <v>77</v>
      </c>
      <c r="BR4379" t="s">
        <v>2989</v>
      </c>
      <c r="BS4379" t="s">
        <v>3250</v>
      </c>
    </row>
    <row r="4380" spans="1:71" x14ac:dyDescent="0.35">
      <c r="A4380">
        <v>2187</v>
      </c>
      <c r="C4380" s="1">
        <v>45579</v>
      </c>
      <c r="D4380" t="s">
        <v>3571</v>
      </c>
      <c r="E4380" t="s">
        <v>85</v>
      </c>
      <c r="F4380" t="s">
        <v>3554</v>
      </c>
      <c r="G4380" t="s">
        <v>3555</v>
      </c>
      <c r="H4380" t="s">
        <v>3633</v>
      </c>
      <c r="I4380" t="s">
        <v>3626</v>
      </c>
      <c r="J4380">
        <v>-2.7304550000000001</v>
      </c>
      <c r="K4380">
        <v>37.228543299999998</v>
      </c>
      <c r="L4380">
        <v>303072.07089999999</v>
      </c>
      <c r="M4380">
        <v>9698055.3330000006</v>
      </c>
      <c r="N4380">
        <v>1083.0999999999999</v>
      </c>
      <c r="O4380">
        <v>5.7</v>
      </c>
      <c r="P4380">
        <v>0</v>
      </c>
      <c r="Q4380">
        <v>0</v>
      </c>
      <c r="R4380">
        <v>0</v>
      </c>
      <c r="S4380">
        <v>0</v>
      </c>
      <c r="T4380">
        <f t="shared" si="204"/>
        <v>0</v>
      </c>
      <c r="U4380">
        <v>100</v>
      </c>
      <c r="V4380">
        <f t="shared" si="205"/>
        <v>0</v>
      </c>
      <c r="W4380">
        <f t="shared" si="206"/>
        <v>0</v>
      </c>
      <c r="X4380" t="s">
        <v>69</v>
      </c>
      <c r="Y4380">
        <v>50</v>
      </c>
      <c r="Z4380" t="s">
        <v>73</v>
      </c>
      <c r="AA4380">
        <v>0</v>
      </c>
      <c r="AB4380">
        <v>0</v>
      </c>
      <c r="AC4380">
        <v>0</v>
      </c>
      <c r="AD4380">
        <v>0</v>
      </c>
      <c r="AF4380">
        <v>0</v>
      </c>
      <c r="AG4380">
        <v>0</v>
      </c>
      <c r="AH4380">
        <v>0</v>
      </c>
      <c r="AI4380">
        <v>0</v>
      </c>
      <c r="AL4380">
        <v>0</v>
      </c>
      <c r="AM4380">
        <v>0</v>
      </c>
      <c r="AN4380">
        <v>0</v>
      </c>
      <c r="AR4380">
        <v>0</v>
      </c>
      <c r="AS4380">
        <v>0</v>
      </c>
      <c r="AT4380">
        <v>0</v>
      </c>
      <c r="AW4380" t="s">
        <v>73</v>
      </c>
      <c r="AZ4380" t="s">
        <v>73</v>
      </c>
      <c r="BA4380">
        <v>0</v>
      </c>
      <c r="BC4380">
        <v>0</v>
      </c>
      <c r="BD4380">
        <v>0</v>
      </c>
      <c r="BE4380">
        <v>0</v>
      </c>
      <c r="BH4380">
        <v>0</v>
      </c>
      <c r="BI4380">
        <v>0</v>
      </c>
      <c r="BJ4380">
        <v>0</v>
      </c>
      <c r="BQ4380" t="s">
        <v>1385</v>
      </c>
      <c r="BR4380" t="s">
        <v>3657</v>
      </c>
      <c r="BS4380" t="s">
        <v>3658</v>
      </c>
    </row>
    <row r="4381" spans="1:71" x14ac:dyDescent="0.35">
      <c r="A4381">
        <v>2188</v>
      </c>
      <c r="C4381" s="1">
        <v>45579</v>
      </c>
      <c r="D4381" t="s">
        <v>3553</v>
      </c>
      <c r="E4381" t="s">
        <v>85</v>
      </c>
      <c r="F4381" t="s">
        <v>3554</v>
      </c>
      <c r="G4381" t="s">
        <v>3555</v>
      </c>
      <c r="H4381" t="s">
        <v>3633</v>
      </c>
      <c r="I4381" t="s">
        <v>3626</v>
      </c>
      <c r="J4381">
        <v>-2.7219983000000001</v>
      </c>
      <c r="K4381">
        <v>37.238621700000003</v>
      </c>
      <c r="L4381">
        <v>304191.44559999998</v>
      </c>
      <c r="M4381">
        <v>9698992.1630000006</v>
      </c>
      <c r="N4381">
        <v>1126.4000000000001</v>
      </c>
      <c r="O4381">
        <v>8.1999999999999993</v>
      </c>
      <c r="P4381">
        <v>0</v>
      </c>
      <c r="Q4381">
        <v>0</v>
      </c>
      <c r="R4381">
        <v>0</v>
      </c>
      <c r="S4381">
        <v>0</v>
      </c>
      <c r="T4381">
        <f t="shared" si="204"/>
        <v>0</v>
      </c>
      <c r="U4381">
        <v>0</v>
      </c>
      <c r="V4381">
        <f t="shared" si="205"/>
        <v>0</v>
      </c>
      <c r="W4381">
        <f t="shared" si="206"/>
        <v>0</v>
      </c>
      <c r="X4381" t="s">
        <v>69</v>
      </c>
      <c r="Y4381">
        <v>45</v>
      </c>
      <c r="Z4381" t="s">
        <v>73</v>
      </c>
      <c r="AA4381">
        <v>0</v>
      </c>
      <c r="AB4381">
        <v>0</v>
      </c>
      <c r="AC4381">
        <v>0</v>
      </c>
      <c r="AD4381">
        <v>0</v>
      </c>
      <c r="AF4381">
        <v>0</v>
      </c>
      <c r="AG4381">
        <v>0</v>
      </c>
      <c r="AH4381">
        <v>0</v>
      </c>
      <c r="AI4381">
        <v>0</v>
      </c>
      <c r="AL4381">
        <v>0</v>
      </c>
      <c r="AM4381">
        <v>0</v>
      </c>
      <c r="AN4381">
        <v>0</v>
      </c>
      <c r="AR4381">
        <v>0</v>
      </c>
      <c r="AS4381">
        <v>0</v>
      </c>
      <c r="AT4381">
        <v>0</v>
      </c>
      <c r="AW4381" t="s">
        <v>73</v>
      </c>
      <c r="AZ4381" t="s">
        <v>73</v>
      </c>
      <c r="BA4381">
        <v>0</v>
      </c>
      <c r="BC4381">
        <v>0</v>
      </c>
      <c r="BD4381">
        <v>0</v>
      </c>
      <c r="BE4381">
        <v>0</v>
      </c>
      <c r="BH4381">
        <v>0</v>
      </c>
      <c r="BI4381">
        <v>0</v>
      </c>
      <c r="BJ4381">
        <v>0</v>
      </c>
      <c r="BQ4381" t="s">
        <v>3659</v>
      </c>
      <c r="BR4381" t="s">
        <v>3660</v>
      </c>
      <c r="BS4381" t="s">
        <v>3661</v>
      </c>
    </row>
    <row r="4382" spans="1:71" x14ac:dyDescent="0.35">
      <c r="A4382">
        <v>2378</v>
      </c>
      <c r="C4382" s="1">
        <v>45579</v>
      </c>
      <c r="D4382" t="s">
        <v>3571</v>
      </c>
      <c r="E4382" t="s">
        <v>85</v>
      </c>
      <c r="F4382" t="s">
        <v>3554</v>
      </c>
      <c r="G4382" t="s">
        <v>3555</v>
      </c>
      <c r="H4382" t="s">
        <v>3959</v>
      </c>
      <c r="I4382" t="s">
        <v>3598</v>
      </c>
      <c r="J4382">
        <v>-2.6962533</v>
      </c>
      <c r="K4382">
        <v>37.233771699999998</v>
      </c>
      <c r="L4382">
        <v>303647.96130000002</v>
      </c>
      <c r="M4382">
        <v>9701838.3900000006</v>
      </c>
      <c r="N4382">
        <v>1067.2</v>
      </c>
      <c r="O4382">
        <v>3.8</v>
      </c>
      <c r="P4382">
        <v>130</v>
      </c>
      <c r="Q4382">
        <v>200</v>
      </c>
      <c r="R4382">
        <v>300</v>
      </c>
      <c r="S4382">
        <v>8</v>
      </c>
      <c r="T4382">
        <f t="shared" si="204"/>
        <v>220.6</v>
      </c>
      <c r="U4382">
        <v>200</v>
      </c>
      <c r="V4382">
        <f t="shared" si="205"/>
        <v>41.898436991176723</v>
      </c>
      <c r="W4382">
        <f t="shared" si="206"/>
        <v>41.898436991176723</v>
      </c>
      <c r="X4382" t="s">
        <v>69</v>
      </c>
      <c r="Y4382">
        <v>60</v>
      </c>
      <c r="Z4382" t="s">
        <v>73</v>
      </c>
      <c r="AA4382">
        <v>0</v>
      </c>
      <c r="AB4382">
        <v>0</v>
      </c>
      <c r="AC4382">
        <v>0</v>
      </c>
      <c r="AD4382">
        <v>0</v>
      </c>
      <c r="AF4382">
        <v>0</v>
      </c>
      <c r="AG4382">
        <v>0</v>
      </c>
      <c r="AH4382">
        <v>0</v>
      </c>
      <c r="AI4382">
        <v>0</v>
      </c>
      <c r="AL4382">
        <v>0</v>
      </c>
      <c r="AM4382">
        <v>0</v>
      </c>
      <c r="AN4382">
        <v>0</v>
      </c>
      <c r="AR4382">
        <v>0</v>
      </c>
      <c r="AS4382">
        <v>0</v>
      </c>
      <c r="AT4382">
        <v>0</v>
      </c>
      <c r="AW4382" t="s">
        <v>73</v>
      </c>
      <c r="AZ4382" t="s">
        <v>73</v>
      </c>
      <c r="BA4382">
        <v>0</v>
      </c>
      <c r="BC4382">
        <v>0</v>
      </c>
      <c r="BD4382">
        <v>0</v>
      </c>
      <c r="BE4382">
        <v>0</v>
      </c>
      <c r="BH4382">
        <v>0</v>
      </c>
      <c r="BI4382">
        <v>0</v>
      </c>
      <c r="BJ4382">
        <v>0</v>
      </c>
      <c r="BQ4382" t="s">
        <v>1385</v>
      </c>
      <c r="BR4382" t="s">
        <v>4010</v>
      </c>
      <c r="BS4382" t="s">
        <v>4011</v>
      </c>
    </row>
    <row r="4383" spans="1:71" x14ac:dyDescent="0.35">
      <c r="A4383">
        <v>2379</v>
      </c>
      <c r="C4383" s="1">
        <v>45579</v>
      </c>
      <c r="D4383" t="s">
        <v>3571</v>
      </c>
      <c r="E4383" t="s">
        <v>85</v>
      </c>
      <c r="F4383" t="s">
        <v>3554</v>
      </c>
      <c r="G4383" t="s">
        <v>3555</v>
      </c>
      <c r="H4383" t="s">
        <v>3959</v>
      </c>
      <c r="I4383" t="s">
        <v>3598</v>
      </c>
      <c r="J4383">
        <v>-2.6930182999999999</v>
      </c>
      <c r="K4383">
        <v>37.2452367</v>
      </c>
      <c r="L4383">
        <v>304922.41369999998</v>
      </c>
      <c r="M4383">
        <v>9702197.9739999995</v>
      </c>
      <c r="N4383">
        <v>1059.7</v>
      </c>
      <c r="O4383">
        <v>5.9</v>
      </c>
      <c r="P4383">
        <v>400</v>
      </c>
      <c r="Q4383">
        <v>20</v>
      </c>
      <c r="R4383">
        <v>30</v>
      </c>
      <c r="S4383">
        <v>0</v>
      </c>
      <c r="T4383">
        <f t="shared" si="204"/>
        <v>408.5</v>
      </c>
      <c r="U4383">
        <v>200</v>
      </c>
      <c r="V4383">
        <f t="shared" si="205"/>
        <v>57.015258594975805</v>
      </c>
      <c r="W4383">
        <f t="shared" si="206"/>
        <v>57.015258594975805</v>
      </c>
      <c r="X4383" t="s">
        <v>69</v>
      </c>
      <c r="Y4383">
        <v>70</v>
      </c>
      <c r="Z4383" t="s">
        <v>73</v>
      </c>
      <c r="AA4383">
        <v>0</v>
      </c>
      <c r="AB4383">
        <v>0</v>
      </c>
      <c r="AC4383">
        <v>0</v>
      </c>
      <c r="AD4383">
        <v>0</v>
      </c>
      <c r="AF4383">
        <v>0</v>
      </c>
      <c r="AG4383">
        <v>0</v>
      </c>
      <c r="AH4383">
        <v>0</v>
      </c>
      <c r="AI4383">
        <v>0</v>
      </c>
      <c r="AL4383">
        <v>0</v>
      </c>
      <c r="AM4383">
        <v>0</v>
      </c>
      <c r="AN4383">
        <v>0</v>
      </c>
      <c r="AR4383">
        <v>0</v>
      </c>
      <c r="AS4383">
        <v>0</v>
      </c>
      <c r="AT4383">
        <v>0</v>
      </c>
      <c r="AW4383" t="s">
        <v>73</v>
      </c>
      <c r="AZ4383" t="s">
        <v>73</v>
      </c>
      <c r="BA4383">
        <v>0</v>
      </c>
      <c r="BC4383">
        <v>0</v>
      </c>
      <c r="BD4383">
        <v>0</v>
      </c>
      <c r="BE4383">
        <v>0</v>
      </c>
      <c r="BH4383">
        <v>0</v>
      </c>
      <c r="BI4383">
        <v>0</v>
      </c>
      <c r="BJ4383">
        <v>0</v>
      </c>
      <c r="BQ4383" t="s">
        <v>1385</v>
      </c>
      <c r="BR4383" t="s">
        <v>4012</v>
      </c>
      <c r="BS4383" t="s">
        <v>4013</v>
      </c>
    </row>
    <row r="4384" spans="1:71" x14ac:dyDescent="0.35">
      <c r="A4384">
        <v>2380</v>
      </c>
      <c r="C4384" s="1">
        <v>45579</v>
      </c>
      <c r="D4384" t="s">
        <v>3571</v>
      </c>
      <c r="E4384" t="s">
        <v>85</v>
      </c>
      <c r="F4384" t="s">
        <v>3554</v>
      </c>
      <c r="G4384" t="s">
        <v>3555</v>
      </c>
      <c r="H4384" t="s">
        <v>3959</v>
      </c>
      <c r="I4384" t="s">
        <v>3560</v>
      </c>
      <c r="J4384">
        <v>-2.6975433</v>
      </c>
      <c r="K4384">
        <v>37.248476699999998</v>
      </c>
      <c r="L4384">
        <v>305283.43770000001</v>
      </c>
      <c r="M4384">
        <v>9701698.0979999993</v>
      </c>
      <c r="N4384">
        <v>1071.5</v>
      </c>
      <c r="O4384">
        <v>6.9</v>
      </c>
      <c r="P4384">
        <v>150</v>
      </c>
      <c r="Q4384">
        <v>0</v>
      </c>
      <c r="R4384">
        <v>0</v>
      </c>
      <c r="S4384">
        <v>0</v>
      </c>
      <c r="T4384">
        <f t="shared" si="204"/>
        <v>150</v>
      </c>
      <c r="U4384">
        <v>100</v>
      </c>
      <c r="V4384">
        <f t="shared" si="205"/>
        <v>34.549414947133549</v>
      </c>
      <c r="W4384">
        <f t="shared" si="206"/>
        <v>34.549414947133549</v>
      </c>
      <c r="X4384" t="s">
        <v>69</v>
      </c>
      <c r="Y4384">
        <v>60</v>
      </c>
      <c r="Z4384" t="s">
        <v>73</v>
      </c>
      <c r="AA4384">
        <v>0</v>
      </c>
      <c r="AB4384">
        <v>0</v>
      </c>
      <c r="AC4384">
        <v>0</v>
      </c>
      <c r="AD4384">
        <v>0</v>
      </c>
      <c r="AF4384">
        <v>0</v>
      </c>
      <c r="AG4384">
        <v>0</v>
      </c>
      <c r="AH4384">
        <v>0</v>
      </c>
      <c r="AI4384">
        <v>0</v>
      </c>
      <c r="AL4384">
        <v>0</v>
      </c>
      <c r="AM4384">
        <v>0</v>
      </c>
      <c r="AN4384">
        <v>0</v>
      </c>
      <c r="AR4384">
        <v>0</v>
      </c>
      <c r="AS4384">
        <v>0</v>
      </c>
      <c r="AT4384">
        <v>0</v>
      </c>
      <c r="AW4384" t="s">
        <v>73</v>
      </c>
      <c r="AZ4384" t="s">
        <v>73</v>
      </c>
      <c r="BA4384">
        <v>0</v>
      </c>
      <c r="BC4384">
        <v>0</v>
      </c>
      <c r="BD4384">
        <v>0</v>
      </c>
      <c r="BE4384">
        <v>0</v>
      </c>
      <c r="BH4384">
        <v>0</v>
      </c>
      <c r="BI4384">
        <v>0</v>
      </c>
      <c r="BJ4384">
        <v>0</v>
      </c>
      <c r="BQ4384" t="s">
        <v>1385</v>
      </c>
      <c r="BR4384" t="s">
        <v>4014</v>
      </c>
      <c r="BS4384" t="s">
        <v>4015</v>
      </c>
    </row>
    <row r="4385" spans="1:71" x14ac:dyDescent="0.35">
      <c r="A4385">
        <v>2381</v>
      </c>
      <c r="C4385" s="1">
        <v>45579</v>
      </c>
      <c r="D4385" t="s">
        <v>3571</v>
      </c>
      <c r="E4385" t="s">
        <v>85</v>
      </c>
      <c r="F4385" t="s">
        <v>3554</v>
      </c>
      <c r="G4385" t="s">
        <v>3555</v>
      </c>
      <c r="H4385" t="s">
        <v>3959</v>
      </c>
      <c r="I4385" t="s">
        <v>3560</v>
      </c>
      <c r="J4385">
        <v>-2.7031931</v>
      </c>
      <c r="K4385">
        <v>37.251442599999997</v>
      </c>
      <c r="L4385">
        <v>305614.15759999998</v>
      </c>
      <c r="M4385">
        <v>9701073.7939999998</v>
      </c>
      <c r="N4385">
        <v>1131.4000000000001</v>
      </c>
      <c r="O4385">
        <v>3.1</v>
      </c>
      <c r="P4385">
        <v>200</v>
      </c>
      <c r="Q4385">
        <v>0</v>
      </c>
      <c r="R4385">
        <v>0</v>
      </c>
      <c r="S4385">
        <v>0</v>
      </c>
      <c r="T4385">
        <f t="shared" si="204"/>
        <v>200</v>
      </c>
      <c r="U4385">
        <v>100</v>
      </c>
      <c r="V4385">
        <f t="shared" si="205"/>
        <v>39.894228040143268</v>
      </c>
      <c r="W4385">
        <f t="shared" si="206"/>
        <v>39.894228040143268</v>
      </c>
      <c r="X4385" t="s">
        <v>69</v>
      </c>
      <c r="Y4385">
        <v>60</v>
      </c>
      <c r="Z4385" t="s">
        <v>73</v>
      </c>
      <c r="AA4385">
        <v>0</v>
      </c>
      <c r="AB4385">
        <v>0</v>
      </c>
      <c r="AC4385">
        <v>0</v>
      </c>
      <c r="AD4385">
        <v>0</v>
      </c>
      <c r="AF4385">
        <v>0</v>
      </c>
      <c r="AG4385">
        <v>0</v>
      </c>
      <c r="AH4385">
        <v>0</v>
      </c>
      <c r="AI4385">
        <v>0</v>
      </c>
      <c r="AL4385">
        <v>0</v>
      </c>
      <c r="AM4385">
        <v>0</v>
      </c>
      <c r="AN4385">
        <v>0</v>
      </c>
      <c r="AR4385">
        <v>0</v>
      </c>
      <c r="AS4385">
        <v>0</v>
      </c>
      <c r="AT4385">
        <v>0</v>
      </c>
      <c r="AW4385" t="s">
        <v>73</v>
      </c>
      <c r="AZ4385" t="s">
        <v>73</v>
      </c>
      <c r="BA4385">
        <v>0</v>
      </c>
      <c r="BC4385">
        <v>0</v>
      </c>
      <c r="BD4385">
        <v>0</v>
      </c>
      <c r="BE4385">
        <v>0</v>
      </c>
      <c r="BH4385">
        <v>0</v>
      </c>
      <c r="BI4385">
        <v>0</v>
      </c>
      <c r="BJ4385">
        <v>0</v>
      </c>
      <c r="BQ4385" t="s">
        <v>1385</v>
      </c>
      <c r="BR4385" t="s">
        <v>4016</v>
      </c>
      <c r="BS4385" t="s">
        <v>4017</v>
      </c>
    </row>
    <row r="4386" spans="1:71" x14ac:dyDescent="0.35">
      <c r="A4386">
        <v>2382</v>
      </c>
      <c r="C4386" s="1">
        <v>45579</v>
      </c>
      <c r="D4386" t="s">
        <v>3571</v>
      </c>
      <c r="E4386" t="s">
        <v>85</v>
      </c>
      <c r="F4386" t="s">
        <v>3554</v>
      </c>
      <c r="G4386" t="s">
        <v>3555</v>
      </c>
      <c r="H4386" t="s">
        <v>3959</v>
      </c>
      <c r="I4386" t="s">
        <v>3560</v>
      </c>
      <c r="J4386">
        <v>-2.70851</v>
      </c>
      <c r="K4386">
        <v>37.256683299999999</v>
      </c>
      <c r="L4386">
        <v>306197.78769999999</v>
      </c>
      <c r="M4386">
        <v>9700486.6689999998</v>
      </c>
      <c r="N4386">
        <v>1131.4000000000001</v>
      </c>
      <c r="O4386">
        <v>8.4</v>
      </c>
      <c r="P4386">
        <v>450</v>
      </c>
      <c r="Q4386">
        <v>0</v>
      </c>
      <c r="R4386">
        <v>0</v>
      </c>
      <c r="S4386">
        <v>0</v>
      </c>
      <c r="T4386">
        <f t="shared" si="204"/>
        <v>450</v>
      </c>
      <c r="U4386">
        <v>100</v>
      </c>
      <c r="V4386">
        <f t="shared" si="205"/>
        <v>59.841342060214899</v>
      </c>
      <c r="W4386">
        <f t="shared" si="206"/>
        <v>100</v>
      </c>
      <c r="X4386" t="s">
        <v>69</v>
      </c>
      <c r="Y4386">
        <v>70</v>
      </c>
      <c r="Z4386" t="s">
        <v>73</v>
      </c>
      <c r="AA4386">
        <v>0</v>
      </c>
      <c r="AB4386">
        <v>0</v>
      </c>
      <c r="AC4386">
        <v>0</v>
      </c>
      <c r="AD4386">
        <v>0</v>
      </c>
      <c r="AF4386">
        <v>0</v>
      </c>
      <c r="AG4386">
        <v>0</v>
      </c>
      <c r="AH4386">
        <v>0</v>
      </c>
      <c r="AI4386">
        <v>0</v>
      </c>
      <c r="AL4386">
        <v>0</v>
      </c>
      <c r="AM4386">
        <v>0</v>
      </c>
      <c r="AN4386">
        <v>0</v>
      </c>
      <c r="AR4386">
        <v>0</v>
      </c>
      <c r="AS4386">
        <v>0</v>
      </c>
      <c r="AT4386">
        <v>0</v>
      </c>
      <c r="AW4386" t="s">
        <v>73</v>
      </c>
      <c r="AZ4386" t="s">
        <v>73</v>
      </c>
      <c r="BA4386">
        <v>0</v>
      </c>
      <c r="BC4386">
        <v>0</v>
      </c>
      <c r="BD4386">
        <v>0</v>
      </c>
      <c r="BE4386">
        <v>0</v>
      </c>
      <c r="BH4386">
        <v>0</v>
      </c>
      <c r="BI4386">
        <v>0</v>
      </c>
      <c r="BJ4386">
        <v>0</v>
      </c>
      <c r="BQ4386" t="s">
        <v>1385</v>
      </c>
      <c r="BR4386" t="s">
        <v>3602</v>
      </c>
      <c r="BS4386" t="s">
        <v>4018</v>
      </c>
    </row>
    <row r="4387" spans="1:71" x14ac:dyDescent="0.35">
      <c r="A4387">
        <v>2383</v>
      </c>
      <c r="C4387" s="1">
        <v>45579</v>
      </c>
      <c r="D4387" t="s">
        <v>3553</v>
      </c>
      <c r="E4387" t="s">
        <v>85</v>
      </c>
      <c r="F4387" t="s">
        <v>3554</v>
      </c>
      <c r="G4387" t="s">
        <v>3555</v>
      </c>
      <c r="H4387" t="s">
        <v>3959</v>
      </c>
      <c r="I4387" t="s">
        <v>3560</v>
      </c>
      <c r="J4387">
        <v>-2.7084617</v>
      </c>
      <c r="K4387">
        <v>37.256781699999998</v>
      </c>
      <c r="L4387">
        <v>306208.72240000003</v>
      </c>
      <c r="M4387">
        <v>9700492.0260000005</v>
      </c>
      <c r="N4387">
        <v>1099.4000000000001</v>
      </c>
      <c r="O4387">
        <v>6.3</v>
      </c>
      <c r="P4387">
        <v>450</v>
      </c>
      <c r="Q4387">
        <v>0</v>
      </c>
      <c r="R4387">
        <v>0</v>
      </c>
      <c r="S4387">
        <v>0</v>
      </c>
      <c r="T4387">
        <f t="shared" si="204"/>
        <v>450</v>
      </c>
      <c r="U4387">
        <v>100</v>
      </c>
      <c r="V4387">
        <f t="shared" si="205"/>
        <v>59.841342060214899</v>
      </c>
      <c r="W4387">
        <f t="shared" si="206"/>
        <v>100</v>
      </c>
      <c r="X4387" t="s">
        <v>69</v>
      </c>
      <c r="Y4387">
        <v>50</v>
      </c>
      <c r="Z4387" t="s">
        <v>73</v>
      </c>
      <c r="AA4387">
        <v>0</v>
      </c>
      <c r="AB4387">
        <v>0</v>
      </c>
      <c r="AC4387">
        <v>0</v>
      </c>
      <c r="AD4387">
        <v>0</v>
      </c>
      <c r="AF4387">
        <v>0</v>
      </c>
      <c r="AG4387">
        <v>0</v>
      </c>
      <c r="AH4387">
        <v>0</v>
      </c>
      <c r="AI4387">
        <v>0</v>
      </c>
      <c r="AL4387">
        <v>0</v>
      </c>
      <c r="AM4387">
        <v>0</v>
      </c>
      <c r="AN4387">
        <v>0</v>
      </c>
      <c r="AR4387">
        <v>0</v>
      </c>
      <c r="AS4387">
        <v>0</v>
      </c>
      <c r="AT4387">
        <v>0</v>
      </c>
      <c r="AW4387" t="s">
        <v>73</v>
      </c>
      <c r="AZ4387" t="s">
        <v>73</v>
      </c>
      <c r="BA4387">
        <v>0</v>
      </c>
      <c r="BC4387">
        <v>0</v>
      </c>
      <c r="BD4387">
        <v>0</v>
      </c>
      <c r="BE4387">
        <v>0</v>
      </c>
      <c r="BH4387">
        <v>0</v>
      </c>
      <c r="BI4387">
        <v>0</v>
      </c>
      <c r="BJ4387">
        <v>0</v>
      </c>
      <c r="BQ4387" t="s">
        <v>77</v>
      </c>
      <c r="BR4387" t="s">
        <v>4019</v>
      </c>
      <c r="BS4387" t="s">
        <v>4020</v>
      </c>
    </row>
    <row r="4388" spans="1:71" x14ac:dyDescent="0.35">
      <c r="A4388">
        <v>2384</v>
      </c>
      <c r="C4388" s="1">
        <v>45579</v>
      </c>
      <c r="D4388" t="s">
        <v>3553</v>
      </c>
      <c r="E4388" t="s">
        <v>85</v>
      </c>
      <c r="F4388" t="s">
        <v>3554</v>
      </c>
      <c r="G4388" t="s">
        <v>3555</v>
      </c>
      <c r="H4388" t="s">
        <v>3959</v>
      </c>
      <c r="I4388" t="s">
        <v>3598</v>
      </c>
      <c r="J4388">
        <v>-2.6964166999999999</v>
      </c>
      <c r="K4388">
        <v>37.234013300000001</v>
      </c>
      <c r="L4388">
        <v>303674.85470000003</v>
      </c>
      <c r="M4388">
        <v>9701820.3589999992</v>
      </c>
      <c r="N4388">
        <v>1162.0999999999999</v>
      </c>
      <c r="O4388">
        <v>5.7</v>
      </c>
      <c r="P4388">
        <v>130</v>
      </c>
      <c r="Q4388">
        <v>200</v>
      </c>
      <c r="R4388">
        <v>300</v>
      </c>
      <c r="S4388">
        <v>8</v>
      </c>
      <c r="T4388">
        <f t="shared" si="204"/>
        <v>220.6</v>
      </c>
      <c r="U4388">
        <v>200</v>
      </c>
      <c r="V4388">
        <f t="shared" si="205"/>
        <v>41.898436991176723</v>
      </c>
      <c r="W4388">
        <f t="shared" si="206"/>
        <v>41.898436991176723</v>
      </c>
      <c r="X4388" t="s">
        <v>69</v>
      </c>
      <c r="Y4388">
        <v>60</v>
      </c>
      <c r="Z4388" t="s">
        <v>73</v>
      </c>
      <c r="AA4388">
        <v>0</v>
      </c>
      <c r="AB4388">
        <v>0</v>
      </c>
      <c r="AC4388">
        <v>0</v>
      </c>
      <c r="AD4388">
        <v>0</v>
      </c>
      <c r="AF4388">
        <v>0</v>
      </c>
      <c r="AG4388">
        <v>0</v>
      </c>
      <c r="AH4388">
        <v>0</v>
      </c>
      <c r="AI4388">
        <v>0</v>
      </c>
      <c r="AL4388">
        <v>0</v>
      </c>
      <c r="AM4388">
        <v>0</v>
      </c>
      <c r="AN4388">
        <v>0</v>
      </c>
      <c r="AR4388">
        <v>0</v>
      </c>
      <c r="AS4388">
        <v>0</v>
      </c>
      <c r="AT4388">
        <v>0</v>
      </c>
      <c r="AW4388" t="s">
        <v>73</v>
      </c>
      <c r="AZ4388" t="s">
        <v>73</v>
      </c>
      <c r="BA4388">
        <v>0</v>
      </c>
      <c r="BC4388">
        <v>0</v>
      </c>
      <c r="BD4388">
        <v>0</v>
      </c>
      <c r="BE4388">
        <v>0</v>
      </c>
      <c r="BH4388">
        <v>0</v>
      </c>
      <c r="BI4388">
        <v>0</v>
      </c>
      <c r="BJ4388">
        <v>0</v>
      </c>
      <c r="BQ4388" t="s">
        <v>77</v>
      </c>
      <c r="BR4388" t="s">
        <v>4021</v>
      </c>
      <c r="BS4388" t="s">
        <v>4022</v>
      </c>
    </row>
    <row r="4389" spans="1:71" x14ac:dyDescent="0.35">
      <c r="A4389">
        <v>2385</v>
      </c>
      <c r="C4389" s="1">
        <v>45579</v>
      </c>
      <c r="D4389" t="s">
        <v>3553</v>
      </c>
      <c r="E4389" t="s">
        <v>85</v>
      </c>
      <c r="F4389" t="s">
        <v>3554</v>
      </c>
      <c r="G4389" t="s">
        <v>3555</v>
      </c>
      <c r="H4389" t="s">
        <v>3959</v>
      </c>
      <c r="I4389" t="s">
        <v>3598</v>
      </c>
      <c r="J4389">
        <v>-2.6929848000000001</v>
      </c>
      <c r="K4389">
        <v>37.245427300000003</v>
      </c>
      <c r="L4389">
        <v>304943.6041</v>
      </c>
      <c r="M4389">
        <v>9702201.7090000007</v>
      </c>
      <c r="N4389">
        <v>1097.7</v>
      </c>
      <c r="O4389">
        <v>4.5</v>
      </c>
      <c r="P4389">
        <v>300</v>
      </c>
      <c r="Q4389">
        <v>20</v>
      </c>
      <c r="R4389">
        <v>30</v>
      </c>
      <c r="S4389">
        <v>0</v>
      </c>
      <c r="T4389">
        <f t="shared" si="204"/>
        <v>308.5</v>
      </c>
      <c r="U4389">
        <v>200</v>
      </c>
      <c r="V4389">
        <f t="shared" si="205"/>
        <v>49.547603344586562</v>
      </c>
      <c r="W4389">
        <f t="shared" si="206"/>
        <v>49.547603344586562</v>
      </c>
      <c r="X4389" t="s">
        <v>69</v>
      </c>
      <c r="Y4389">
        <v>70</v>
      </c>
      <c r="Z4389" t="s">
        <v>73</v>
      </c>
      <c r="AA4389">
        <v>0</v>
      </c>
      <c r="AB4389">
        <v>0</v>
      </c>
      <c r="AC4389">
        <v>0</v>
      </c>
      <c r="AD4389">
        <v>0</v>
      </c>
      <c r="AF4389">
        <v>0</v>
      </c>
      <c r="AG4389">
        <v>0</v>
      </c>
      <c r="AH4389">
        <v>0</v>
      </c>
      <c r="AI4389">
        <v>0</v>
      </c>
      <c r="AL4389">
        <v>0</v>
      </c>
      <c r="AM4389">
        <v>0</v>
      </c>
      <c r="AN4389">
        <v>0</v>
      </c>
      <c r="AR4389">
        <v>0</v>
      </c>
      <c r="AS4389">
        <v>0</v>
      </c>
      <c r="AT4389">
        <v>0</v>
      </c>
      <c r="AW4389" t="s">
        <v>73</v>
      </c>
      <c r="AZ4389" t="s">
        <v>73</v>
      </c>
      <c r="BA4389">
        <v>0</v>
      </c>
      <c r="BC4389">
        <v>0</v>
      </c>
      <c r="BD4389">
        <v>0</v>
      </c>
      <c r="BE4389">
        <v>0</v>
      </c>
      <c r="BH4389">
        <v>0</v>
      </c>
      <c r="BI4389">
        <v>0</v>
      </c>
      <c r="BJ4389">
        <v>0</v>
      </c>
      <c r="BQ4389" t="s">
        <v>77</v>
      </c>
      <c r="BR4389" t="s">
        <v>4023</v>
      </c>
      <c r="BS4389" t="s">
        <v>4024</v>
      </c>
    </row>
    <row r="4390" spans="1:71" x14ac:dyDescent="0.35">
      <c r="A4390">
        <v>2386</v>
      </c>
      <c r="C4390" s="1">
        <v>45579</v>
      </c>
      <c r="D4390" t="s">
        <v>3553</v>
      </c>
      <c r="E4390" t="s">
        <v>85</v>
      </c>
      <c r="F4390" t="s">
        <v>3554</v>
      </c>
      <c r="G4390" t="s">
        <v>3555</v>
      </c>
      <c r="H4390" t="s">
        <v>3959</v>
      </c>
      <c r="I4390" t="s">
        <v>3560</v>
      </c>
      <c r="J4390">
        <v>-2.6975986000000001</v>
      </c>
      <c r="K4390">
        <v>37.2485602</v>
      </c>
      <c r="L4390">
        <v>305292.73210000002</v>
      </c>
      <c r="M4390">
        <v>9701691.9959999993</v>
      </c>
      <c r="N4390">
        <v>1115.8</v>
      </c>
      <c r="O4390">
        <v>4.3</v>
      </c>
      <c r="P4390">
        <v>150</v>
      </c>
      <c r="Q4390">
        <v>0</v>
      </c>
      <c r="R4390">
        <v>0</v>
      </c>
      <c r="S4390">
        <v>0</v>
      </c>
      <c r="T4390">
        <f t="shared" si="204"/>
        <v>150</v>
      </c>
      <c r="U4390">
        <v>100</v>
      </c>
      <c r="V4390">
        <f t="shared" si="205"/>
        <v>34.549414947133549</v>
      </c>
      <c r="W4390">
        <f t="shared" si="206"/>
        <v>34.549414947133549</v>
      </c>
      <c r="X4390" t="s">
        <v>69</v>
      </c>
      <c r="Y4390">
        <v>60</v>
      </c>
      <c r="Z4390" t="s">
        <v>73</v>
      </c>
      <c r="AA4390">
        <v>0</v>
      </c>
      <c r="AB4390">
        <v>0</v>
      </c>
      <c r="AC4390">
        <v>0</v>
      </c>
      <c r="AD4390">
        <v>0</v>
      </c>
      <c r="AF4390">
        <v>0</v>
      </c>
      <c r="AG4390">
        <v>0</v>
      </c>
      <c r="AH4390">
        <v>0</v>
      </c>
      <c r="AI4390">
        <v>0</v>
      </c>
      <c r="AL4390">
        <v>0</v>
      </c>
      <c r="AM4390">
        <v>0</v>
      </c>
      <c r="AN4390">
        <v>0</v>
      </c>
      <c r="AR4390">
        <v>0</v>
      </c>
      <c r="AS4390">
        <v>0</v>
      </c>
      <c r="AT4390">
        <v>0</v>
      </c>
      <c r="AW4390" t="s">
        <v>73</v>
      </c>
      <c r="AZ4390" t="s">
        <v>73</v>
      </c>
      <c r="BA4390">
        <v>0</v>
      </c>
      <c r="BC4390">
        <v>0</v>
      </c>
      <c r="BD4390">
        <v>0</v>
      </c>
      <c r="BE4390">
        <v>0</v>
      </c>
      <c r="BH4390">
        <v>0</v>
      </c>
      <c r="BI4390">
        <v>0</v>
      </c>
      <c r="BJ4390">
        <v>0</v>
      </c>
      <c r="BQ4390" t="s">
        <v>77</v>
      </c>
      <c r="BR4390" t="s">
        <v>4025</v>
      </c>
      <c r="BS4390" t="s">
        <v>4026</v>
      </c>
    </row>
    <row r="4391" spans="1:71" x14ac:dyDescent="0.35">
      <c r="A4391">
        <v>2387</v>
      </c>
      <c r="C4391" s="1">
        <v>45579</v>
      </c>
      <c r="D4391" t="s">
        <v>3553</v>
      </c>
      <c r="E4391" t="s">
        <v>85</v>
      </c>
      <c r="F4391" t="s">
        <v>3554</v>
      </c>
      <c r="G4391" t="s">
        <v>3555</v>
      </c>
      <c r="H4391" t="s">
        <v>3959</v>
      </c>
      <c r="I4391" t="s">
        <v>3560</v>
      </c>
      <c r="J4391">
        <v>-2.70322</v>
      </c>
      <c r="K4391">
        <v>37.251498300000002</v>
      </c>
      <c r="L4391">
        <v>305620.35600000003</v>
      </c>
      <c r="M4391">
        <v>9701070.8289999999</v>
      </c>
      <c r="N4391">
        <v>1116.5</v>
      </c>
      <c r="O4391">
        <v>4.5</v>
      </c>
      <c r="P4391">
        <v>200</v>
      </c>
      <c r="Q4391">
        <v>0</v>
      </c>
      <c r="R4391">
        <v>0</v>
      </c>
      <c r="S4391">
        <v>0</v>
      </c>
      <c r="T4391">
        <f t="shared" si="204"/>
        <v>200</v>
      </c>
      <c r="U4391">
        <v>100</v>
      </c>
      <c r="V4391">
        <f t="shared" si="205"/>
        <v>39.894228040143268</v>
      </c>
      <c r="W4391">
        <f t="shared" si="206"/>
        <v>39.894228040143268</v>
      </c>
      <c r="X4391" t="s">
        <v>69</v>
      </c>
      <c r="Y4391">
        <v>70</v>
      </c>
      <c r="Z4391" t="s">
        <v>73</v>
      </c>
      <c r="AA4391">
        <v>0</v>
      </c>
      <c r="AB4391">
        <v>0</v>
      </c>
      <c r="AC4391">
        <v>0</v>
      </c>
      <c r="AD4391">
        <v>0</v>
      </c>
      <c r="AF4391">
        <v>0</v>
      </c>
      <c r="AG4391">
        <v>0</v>
      </c>
      <c r="AH4391">
        <v>0</v>
      </c>
      <c r="AI4391">
        <v>0</v>
      </c>
      <c r="AL4391">
        <v>0</v>
      </c>
      <c r="AM4391">
        <v>0</v>
      </c>
      <c r="AN4391">
        <v>0</v>
      </c>
      <c r="AR4391">
        <v>0</v>
      </c>
      <c r="AS4391">
        <v>0</v>
      </c>
      <c r="AT4391">
        <v>0</v>
      </c>
      <c r="AW4391" t="s">
        <v>73</v>
      </c>
      <c r="AZ4391" t="s">
        <v>73</v>
      </c>
      <c r="BA4391">
        <v>0</v>
      </c>
      <c r="BC4391">
        <v>0</v>
      </c>
      <c r="BD4391">
        <v>0</v>
      </c>
      <c r="BE4391">
        <v>0</v>
      </c>
      <c r="BH4391">
        <v>0</v>
      </c>
      <c r="BI4391">
        <v>0</v>
      </c>
      <c r="BJ4391">
        <v>0</v>
      </c>
      <c r="BQ4391" t="s">
        <v>77</v>
      </c>
      <c r="BR4391" t="s">
        <v>4027</v>
      </c>
      <c r="BS4391" t="s">
        <v>4028</v>
      </c>
    </row>
    <row r="4392" spans="1:71" x14ac:dyDescent="0.35">
      <c r="A4392">
        <v>2432</v>
      </c>
      <c r="C4392" s="1">
        <v>45579</v>
      </c>
      <c r="D4392" t="s">
        <v>3571</v>
      </c>
      <c r="E4392" t="s">
        <v>85</v>
      </c>
      <c r="F4392" t="s">
        <v>3554</v>
      </c>
      <c r="G4392" t="s">
        <v>3555</v>
      </c>
      <c r="H4392" t="s">
        <v>4085</v>
      </c>
      <c r="I4392" t="s">
        <v>4108</v>
      </c>
      <c r="J4392">
        <v>-2.7217766999999999</v>
      </c>
      <c r="K4392">
        <v>37.238424899999998</v>
      </c>
      <c r="L4392">
        <v>304169.52510000003</v>
      </c>
      <c r="M4392">
        <v>9699016.6370000001</v>
      </c>
      <c r="N4392">
        <v>1149.0999999999999</v>
      </c>
      <c r="O4392">
        <v>4</v>
      </c>
      <c r="P4392">
        <v>200</v>
      </c>
      <c r="Q4392">
        <v>0</v>
      </c>
      <c r="R4392">
        <v>0</v>
      </c>
      <c r="S4392">
        <v>0</v>
      </c>
      <c r="T4392">
        <f t="shared" si="204"/>
        <v>200</v>
      </c>
      <c r="U4392">
        <v>100</v>
      </c>
      <c r="V4392">
        <f t="shared" si="205"/>
        <v>39.894228040143268</v>
      </c>
      <c r="W4392">
        <f t="shared" si="206"/>
        <v>39.894228040143268</v>
      </c>
      <c r="X4392" t="s">
        <v>69</v>
      </c>
      <c r="Y4392">
        <v>50</v>
      </c>
      <c r="Z4392" t="s">
        <v>73</v>
      </c>
      <c r="AA4392">
        <v>0</v>
      </c>
      <c r="AB4392">
        <v>0</v>
      </c>
      <c r="AC4392">
        <v>0</v>
      </c>
      <c r="AD4392">
        <v>0</v>
      </c>
      <c r="AF4392">
        <v>0</v>
      </c>
      <c r="AG4392">
        <v>0</v>
      </c>
      <c r="AH4392">
        <v>0</v>
      </c>
      <c r="AI4392">
        <v>0</v>
      </c>
      <c r="AL4392">
        <v>0</v>
      </c>
      <c r="AM4392">
        <v>0</v>
      </c>
      <c r="AN4392">
        <v>0</v>
      </c>
      <c r="AR4392">
        <v>0</v>
      </c>
      <c r="AS4392">
        <v>0</v>
      </c>
      <c r="AT4392">
        <v>0</v>
      </c>
      <c r="AW4392" t="s">
        <v>73</v>
      </c>
      <c r="AZ4392" t="s">
        <v>73</v>
      </c>
      <c r="BA4392">
        <v>0</v>
      </c>
      <c r="BC4392">
        <v>0</v>
      </c>
      <c r="BD4392">
        <v>0</v>
      </c>
      <c r="BE4392">
        <v>0</v>
      </c>
      <c r="BH4392">
        <v>0</v>
      </c>
      <c r="BI4392">
        <v>0</v>
      </c>
      <c r="BJ4392">
        <v>0</v>
      </c>
      <c r="BQ4392" t="s">
        <v>1385</v>
      </c>
      <c r="BR4392" t="s">
        <v>4109</v>
      </c>
      <c r="BS4392" t="s">
        <v>4110</v>
      </c>
    </row>
    <row r="4393" spans="1:71" x14ac:dyDescent="0.35">
      <c r="A4393">
        <v>2433</v>
      </c>
      <c r="C4393" s="1">
        <v>45579</v>
      </c>
      <c r="D4393" t="s">
        <v>3553</v>
      </c>
      <c r="E4393" t="s">
        <v>85</v>
      </c>
      <c r="F4393" t="s">
        <v>3554</v>
      </c>
      <c r="G4393" t="s">
        <v>3555</v>
      </c>
      <c r="H4393" t="s">
        <v>4085</v>
      </c>
      <c r="I4393" t="s">
        <v>3626</v>
      </c>
      <c r="J4393">
        <v>-2.7304933</v>
      </c>
      <c r="K4393">
        <v>37.228506699999997</v>
      </c>
      <c r="L4393">
        <v>303068.00709999999</v>
      </c>
      <c r="M4393">
        <v>9698051.0920000002</v>
      </c>
      <c r="N4393">
        <v>1142.5999999999999</v>
      </c>
      <c r="O4393">
        <v>4.2</v>
      </c>
      <c r="P4393">
        <v>0</v>
      </c>
      <c r="Q4393">
        <v>130</v>
      </c>
      <c r="R4393">
        <v>200</v>
      </c>
      <c r="S4393">
        <v>0</v>
      </c>
      <c r="T4393">
        <f t="shared" si="204"/>
        <v>56.1</v>
      </c>
      <c r="U4393">
        <v>100</v>
      </c>
      <c r="V4393">
        <f t="shared" si="205"/>
        <v>21.12888107242706</v>
      </c>
      <c r="W4393">
        <f t="shared" si="206"/>
        <v>21.12888107242706</v>
      </c>
      <c r="X4393" t="s">
        <v>69</v>
      </c>
      <c r="Y4393">
        <v>40</v>
      </c>
      <c r="Z4393" t="s">
        <v>73</v>
      </c>
      <c r="AA4393">
        <v>0</v>
      </c>
      <c r="AB4393">
        <v>0</v>
      </c>
      <c r="AC4393">
        <v>0</v>
      </c>
      <c r="AD4393">
        <v>0</v>
      </c>
      <c r="AF4393">
        <v>0</v>
      </c>
      <c r="AG4393">
        <v>0</v>
      </c>
      <c r="AH4393">
        <v>0</v>
      </c>
      <c r="AI4393">
        <v>0</v>
      </c>
      <c r="AL4393">
        <v>0</v>
      </c>
      <c r="AM4393">
        <v>0</v>
      </c>
      <c r="AN4393">
        <v>0</v>
      </c>
      <c r="AR4393">
        <v>0</v>
      </c>
      <c r="AS4393">
        <v>0</v>
      </c>
      <c r="AT4393">
        <v>0</v>
      </c>
      <c r="AW4393" t="s">
        <v>73</v>
      </c>
      <c r="AZ4393" t="s">
        <v>73</v>
      </c>
      <c r="BA4393">
        <v>0</v>
      </c>
      <c r="BC4393">
        <v>0</v>
      </c>
      <c r="BD4393">
        <v>0</v>
      </c>
      <c r="BE4393">
        <v>0</v>
      </c>
      <c r="BH4393">
        <v>0</v>
      </c>
      <c r="BI4393">
        <v>0</v>
      </c>
      <c r="BJ4393">
        <v>0</v>
      </c>
      <c r="BQ4393" t="s">
        <v>77</v>
      </c>
      <c r="BR4393" t="s">
        <v>4111</v>
      </c>
      <c r="BS4393" t="s">
        <v>4112</v>
      </c>
    </row>
    <row r="4394" spans="1:71" x14ac:dyDescent="0.35">
      <c r="A4394">
        <v>2495</v>
      </c>
      <c r="C4394" s="1">
        <v>45579</v>
      </c>
      <c r="D4394" t="s">
        <v>4204</v>
      </c>
      <c r="E4394" t="s">
        <v>85</v>
      </c>
      <c r="F4394" t="s">
        <v>3554</v>
      </c>
      <c r="G4394" t="s">
        <v>4188</v>
      </c>
      <c r="H4394" t="s">
        <v>4216</v>
      </c>
      <c r="I4394" t="s">
        <v>4217</v>
      </c>
      <c r="J4394">
        <v>-2.7778366999999999</v>
      </c>
      <c r="K4394">
        <v>37.260390000000001</v>
      </c>
      <c r="L4394">
        <v>306621.12729999999</v>
      </c>
      <c r="M4394">
        <v>9692820.8609999996</v>
      </c>
      <c r="N4394">
        <v>1240</v>
      </c>
      <c r="O4394">
        <v>6.8</v>
      </c>
      <c r="P4394">
        <v>100</v>
      </c>
      <c r="Q4394">
        <v>150</v>
      </c>
      <c r="R4394">
        <v>300</v>
      </c>
      <c r="S4394">
        <v>5</v>
      </c>
      <c r="T4394">
        <f t="shared" si="204"/>
        <v>180</v>
      </c>
      <c r="U4394">
        <v>60</v>
      </c>
      <c r="V4394">
        <f t="shared" si="205"/>
        <v>37.846987830302403</v>
      </c>
      <c r="W4394">
        <f t="shared" si="206"/>
        <v>60</v>
      </c>
      <c r="X4394" t="s">
        <v>69</v>
      </c>
      <c r="Y4394">
        <v>20</v>
      </c>
      <c r="Z4394" t="s">
        <v>73</v>
      </c>
      <c r="AA4394">
        <v>0</v>
      </c>
      <c r="AB4394">
        <v>0</v>
      </c>
      <c r="AC4394">
        <v>0</v>
      </c>
      <c r="AD4394">
        <v>0</v>
      </c>
      <c r="AF4394">
        <v>0</v>
      </c>
      <c r="AG4394">
        <v>0</v>
      </c>
      <c r="AH4394">
        <v>0</v>
      </c>
      <c r="AI4394">
        <v>0</v>
      </c>
      <c r="AL4394">
        <v>0</v>
      </c>
      <c r="AM4394">
        <v>0</v>
      </c>
      <c r="AN4394">
        <v>0</v>
      </c>
      <c r="AR4394">
        <v>0</v>
      </c>
      <c r="AS4394">
        <v>0</v>
      </c>
      <c r="AT4394">
        <v>0</v>
      </c>
      <c r="AW4394" t="s">
        <v>73</v>
      </c>
      <c r="AZ4394" t="s">
        <v>73</v>
      </c>
      <c r="BA4394">
        <v>0</v>
      </c>
      <c r="BC4394">
        <v>0</v>
      </c>
      <c r="BD4394">
        <v>0</v>
      </c>
      <c r="BE4394">
        <v>0</v>
      </c>
      <c r="BH4394">
        <v>0</v>
      </c>
      <c r="BI4394">
        <v>0</v>
      </c>
      <c r="BJ4394">
        <v>0</v>
      </c>
      <c r="BQ4394" t="s">
        <v>4230</v>
      </c>
      <c r="BR4394" t="s">
        <v>4231</v>
      </c>
      <c r="BS4394" t="s">
        <v>4232</v>
      </c>
    </row>
    <row r="4395" spans="1:71" x14ac:dyDescent="0.35">
      <c r="A4395">
        <v>2496</v>
      </c>
      <c r="C4395" s="1">
        <v>45579</v>
      </c>
      <c r="D4395" t="s">
        <v>4204</v>
      </c>
      <c r="E4395" t="s">
        <v>85</v>
      </c>
      <c r="F4395" t="s">
        <v>3554</v>
      </c>
      <c r="G4395" t="s">
        <v>4188</v>
      </c>
      <c r="H4395" t="s">
        <v>4216</v>
      </c>
      <c r="I4395" t="s">
        <v>4217</v>
      </c>
      <c r="J4395">
        <v>-2.7852532999999999</v>
      </c>
      <c r="K4395">
        <v>37.243719900000002</v>
      </c>
      <c r="L4395">
        <v>304768.68369999999</v>
      </c>
      <c r="M4395">
        <v>9691997.9570000004</v>
      </c>
      <c r="N4395">
        <v>1297.3</v>
      </c>
      <c r="O4395">
        <v>6.1</v>
      </c>
      <c r="P4395">
        <v>150</v>
      </c>
      <c r="Q4395">
        <v>150</v>
      </c>
      <c r="R4395">
        <v>400</v>
      </c>
      <c r="S4395">
        <v>0</v>
      </c>
      <c r="T4395">
        <f t="shared" si="204"/>
        <v>243.5</v>
      </c>
      <c r="U4395">
        <v>60</v>
      </c>
      <c r="V4395">
        <f t="shared" si="205"/>
        <v>44.019443796393269</v>
      </c>
      <c r="W4395">
        <f t="shared" si="206"/>
        <v>60</v>
      </c>
      <c r="X4395" t="s">
        <v>69</v>
      </c>
      <c r="Y4395">
        <v>20</v>
      </c>
      <c r="Z4395" t="s">
        <v>73</v>
      </c>
      <c r="AA4395">
        <v>0</v>
      </c>
      <c r="AB4395">
        <v>0</v>
      </c>
      <c r="AC4395">
        <v>0</v>
      </c>
      <c r="AD4395">
        <v>0</v>
      </c>
      <c r="AF4395">
        <v>0</v>
      </c>
      <c r="AG4395">
        <v>0</v>
      </c>
      <c r="AH4395">
        <v>0</v>
      </c>
      <c r="AI4395">
        <v>0</v>
      </c>
      <c r="AL4395">
        <v>0</v>
      </c>
      <c r="AM4395">
        <v>0</v>
      </c>
      <c r="AN4395">
        <v>0</v>
      </c>
      <c r="AR4395">
        <v>0</v>
      </c>
      <c r="AS4395">
        <v>0</v>
      </c>
      <c r="AT4395">
        <v>0</v>
      </c>
      <c r="AW4395" t="s">
        <v>73</v>
      </c>
      <c r="AZ4395" t="s">
        <v>73</v>
      </c>
      <c r="BA4395">
        <v>0</v>
      </c>
      <c r="BC4395">
        <v>0</v>
      </c>
      <c r="BD4395">
        <v>0</v>
      </c>
      <c r="BE4395">
        <v>0</v>
      </c>
      <c r="BH4395">
        <v>0</v>
      </c>
      <c r="BI4395">
        <v>0</v>
      </c>
      <c r="BJ4395">
        <v>0</v>
      </c>
      <c r="BQ4395" t="s">
        <v>4211</v>
      </c>
      <c r="BR4395" t="s">
        <v>4233</v>
      </c>
      <c r="BS4395" t="s">
        <v>4234</v>
      </c>
    </row>
    <row r="4396" spans="1:71" x14ac:dyDescent="0.35">
      <c r="A4396">
        <v>2497</v>
      </c>
      <c r="C4396" s="1">
        <v>45579</v>
      </c>
      <c r="D4396" t="s">
        <v>4204</v>
      </c>
      <c r="E4396" t="s">
        <v>85</v>
      </c>
      <c r="F4396" t="s">
        <v>3554</v>
      </c>
      <c r="G4396" t="s">
        <v>4188</v>
      </c>
      <c r="H4396" t="s">
        <v>4216</v>
      </c>
      <c r="I4396" t="s">
        <v>4217</v>
      </c>
      <c r="J4396">
        <v>-2.7782537999999999</v>
      </c>
      <c r="K4396">
        <v>37.252110000000002</v>
      </c>
      <c r="L4396">
        <v>305700.48700000002</v>
      </c>
      <c r="M4396">
        <v>9692773.3780000005</v>
      </c>
      <c r="N4396">
        <v>1258.5</v>
      </c>
      <c r="O4396">
        <v>4.4000000000000004</v>
      </c>
      <c r="P4396">
        <v>100</v>
      </c>
      <c r="Q4396">
        <v>150</v>
      </c>
      <c r="R4396">
        <v>400</v>
      </c>
      <c r="S4396">
        <v>0</v>
      </c>
      <c r="T4396">
        <f t="shared" si="204"/>
        <v>193.5</v>
      </c>
      <c r="U4396">
        <v>60</v>
      </c>
      <c r="V4396">
        <f t="shared" si="205"/>
        <v>39.240592177158682</v>
      </c>
      <c r="W4396">
        <f t="shared" si="206"/>
        <v>60</v>
      </c>
      <c r="X4396" t="s">
        <v>69</v>
      </c>
      <c r="Y4396">
        <v>20</v>
      </c>
      <c r="Z4396" t="s">
        <v>73</v>
      </c>
      <c r="AA4396">
        <v>0</v>
      </c>
      <c r="AB4396">
        <v>0</v>
      </c>
      <c r="AC4396">
        <v>0</v>
      </c>
      <c r="AD4396">
        <v>0</v>
      </c>
      <c r="AF4396">
        <v>0</v>
      </c>
      <c r="AG4396">
        <v>0</v>
      </c>
      <c r="AH4396">
        <v>0</v>
      </c>
      <c r="AI4396">
        <v>0</v>
      </c>
      <c r="AL4396">
        <v>0</v>
      </c>
      <c r="AM4396">
        <v>0</v>
      </c>
      <c r="AN4396">
        <v>0</v>
      </c>
      <c r="AR4396">
        <v>0</v>
      </c>
      <c r="AS4396">
        <v>0</v>
      </c>
      <c r="AT4396">
        <v>0</v>
      </c>
      <c r="AW4396" t="s">
        <v>73</v>
      </c>
      <c r="AZ4396" t="s">
        <v>73</v>
      </c>
      <c r="BA4396">
        <v>0</v>
      </c>
      <c r="BC4396">
        <v>0</v>
      </c>
      <c r="BD4396">
        <v>0</v>
      </c>
      <c r="BE4396">
        <v>0</v>
      </c>
      <c r="BH4396">
        <v>0</v>
      </c>
      <c r="BI4396">
        <v>0</v>
      </c>
      <c r="BJ4396">
        <v>0</v>
      </c>
      <c r="BQ4396" t="s">
        <v>4235</v>
      </c>
      <c r="BR4396" t="s">
        <v>4233</v>
      </c>
      <c r="BS4396" t="s">
        <v>4236</v>
      </c>
    </row>
    <row r="4397" spans="1:71" x14ac:dyDescent="0.35">
      <c r="A4397">
        <v>2934</v>
      </c>
      <c r="C4397" s="1">
        <v>45579</v>
      </c>
      <c r="D4397" t="s">
        <v>4187</v>
      </c>
      <c r="E4397" t="s">
        <v>85</v>
      </c>
      <c r="F4397" t="s">
        <v>3554</v>
      </c>
      <c r="G4397" t="s">
        <v>4739</v>
      </c>
      <c r="H4397" t="s">
        <v>4544</v>
      </c>
      <c r="I4397" t="s">
        <v>4741</v>
      </c>
      <c r="J4397">
        <v>-2.8236577999999999</v>
      </c>
      <c r="K4397">
        <v>37.399426499999997</v>
      </c>
      <c r="L4397">
        <v>322087.85279999999</v>
      </c>
      <c r="M4397">
        <v>9687775.9959999993</v>
      </c>
      <c r="N4397">
        <v>1501.2</v>
      </c>
      <c r="O4397">
        <v>1.5</v>
      </c>
      <c r="P4397">
        <v>250</v>
      </c>
      <c r="Q4397">
        <v>130</v>
      </c>
      <c r="R4397">
        <v>280</v>
      </c>
      <c r="S4397">
        <v>20</v>
      </c>
      <c r="T4397">
        <f t="shared" si="204"/>
        <v>333.7</v>
      </c>
      <c r="U4397">
        <v>1000</v>
      </c>
      <c r="V4397">
        <f t="shared" si="205"/>
        <v>51.531545925658719</v>
      </c>
      <c r="W4397">
        <f t="shared" si="206"/>
        <v>51.531545925658719</v>
      </c>
      <c r="X4397" t="s">
        <v>69</v>
      </c>
      <c r="Y4397">
        <v>45</v>
      </c>
      <c r="Z4397" t="s">
        <v>73</v>
      </c>
      <c r="AA4397">
        <v>0</v>
      </c>
      <c r="AB4397">
        <v>0</v>
      </c>
      <c r="AC4397">
        <v>0</v>
      </c>
      <c r="AD4397">
        <v>0</v>
      </c>
      <c r="AF4397">
        <v>0</v>
      </c>
      <c r="AG4397">
        <v>0</v>
      </c>
      <c r="AH4397">
        <v>0</v>
      </c>
      <c r="AI4397">
        <v>0</v>
      </c>
      <c r="AL4397">
        <v>0</v>
      </c>
      <c r="AM4397">
        <v>0</v>
      </c>
      <c r="AN4397">
        <v>0</v>
      </c>
      <c r="AR4397">
        <v>0</v>
      </c>
      <c r="AS4397">
        <v>0</v>
      </c>
      <c r="AT4397">
        <v>0</v>
      </c>
      <c r="AW4397" t="s">
        <v>73</v>
      </c>
      <c r="AZ4397" t="s">
        <v>73</v>
      </c>
      <c r="BA4397">
        <v>0</v>
      </c>
      <c r="BC4397">
        <v>0</v>
      </c>
      <c r="BD4397">
        <v>0</v>
      </c>
      <c r="BE4397">
        <v>0</v>
      </c>
      <c r="BH4397">
        <v>0</v>
      </c>
      <c r="BI4397">
        <v>0</v>
      </c>
      <c r="BJ4397">
        <v>0</v>
      </c>
      <c r="BQ4397" t="s">
        <v>4834</v>
      </c>
      <c r="BR4397" t="s">
        <v>4838</v>
      </c>
      <c r="BS4397" t="s">
        <v>5062</v>
      </c>
    </row>
    <row r="4398" spans="1:71" x14ac:dyDescent="0.35">
      <c r="A4398">
        <v>2935</v>
      </c>
      <c r="C4398" s="1">
        <v>45579</v>
      </c>
      <c r="D4398" t="s">
        <v>4187</v>
      </c>
      <c r="E4398" t="s">
        <v>85</v>
      </c>
      <c r="F4398" t="s">
        <v>3554</v>
      </c>
      <c r="G4398" t="s">
        <v>4739</v>
      </c>
      <c r="H4398" t="s">
        <v>4544</v>
      </c>
      <c r="I4398" t="s">
        <v>4741</v>
      </c>
      <c r="J4398">
        <v>-2.8229207999999999</v>
      </c>
      <c r="K4398">
        <v>37.399378900000002</v>
      </c>
      <c r="L4398">
        <v>322082.44829999999</v>
      </c>
      <c r="M4398">
        <v>9687857.4829999991</v>
      </c>
      <c r="N4398">
        <v>1476</v>
      </c>
      <c r="O4398">
        <v>1.9</v>
      </c>
      <c r="P4398">
        <v>150</v>
      </c>
      <c r="Q4398">
        <v>100</v>
      </c>
      <c r="R4398">
        <v>120</v>
      </c>
      <c r="S4398">
        <v>16</v>
      </c>
      <c r="T4398">
        <f t="shared" si="204"/>
        <v>198.6</v>
      </c>
      <c r="U4398">
        <v>50</v>
      </c>
      <c r="V4398">
        <f t="shared" si="205"/>
        <v>39.754353030863435</v>
      </c>
      <c r="W4398">
        <f t="shared" si="206"/>
        <v>50</v>
      </c>
      <c r="X4398" t="s">
        <v>69</v>
      </c>
      <c r="Y4398">
        <v>38</v>
      </c>
      <c r="Z4398" t="s">
        <v>73</v>
      </c>
      <c r="AA4398">
        <v>0</v>
      </c>
      <c r="AB4398">
        <v>0</v>
      </c>
      <c r="AC4398">
        <v>0</v>
      </c>
      <c r="AD4398">
        <v>0</v>
      </c>
      <c r="AF4398">
        <v>0</v>
      </c>
      <c r="AG4398">
        <v>0</v>
      </c>
      <c r="AH4398">
        <v>0</v>
      </c>
      <c r="AI4398">
        <v>0</v>
      </c>
      <c r="AL4398">
        <v>0</v>
      </c>
      <c r="AM4398">
        <v>0</v>
      </c>
      <c r="AN4398">
        <v>0</v>
      </c>
      <c r="AR4398">
        <v>0</v>
      </c>
      <c r="AS4398">
        <v>0</v>
      </c>
      <c r="AT4398">
        <v>0</v>
      </c>
      <c r="AW4398" t="s">
        <v>73</v>
      </c>
      <c r="AZ4398" t="s">
        <v>73</v>
      </c>
      <c r="BA4398">
        <v>0</v>
      </c>
      <c r="BC4398">
        <v>0</v>
      </c>
      <c r="BD4398">
        <v>0</v>
      </c>
      <c r="BE4398">
        <v>0</v>
      </c>
      <c r="BH4398">
        <v>0</v>
      </c>
      <c r="BI4398">
        <v>0</v>
      </c>
      <c r="BJ4398">
        <v>0</v>
      </c>
      <c r="BQ4398" t="s">
        <v>77</v>
      </c>
      <c r="BR4398" t="s">
        <v>5063</v>
      </c>
      <c r="BS4398" t="s">
        <v>5064</v>
      </c>
    </row>
    <row r="4399" spans="1:71" x14ac:dyDescent="0.35">
      <c r="A4399">
        <v>3609</v>
      </c>
      <c r="C4399" s="1">
        <v>45579</v>
      </c>
      <c r="D4399" t="s">
        <v>3684</v>
      </c>
      <c r="E4399" t="s">
        <v>85</v>
      </c>
      <c r="F4399" t="s">
        <v>3554</v>
      </c>
      <c r="G4399" t="s">
        <v>5980</v>
      </c>
      <c r="H4399" t="s">
        <v>5981</v>
      </c>
      <c r="I4399" t="s">
        <v>3618</v>
      </c>
      <c r="J4399">
        <v>-2.7037735000000001</v>
      </c>
      <c r="K4399">
        <v>37.177471300000001</v>
      </c>
      <c r="L4399">
        <v>297388.19459999999</v>
      </c>
      <c r="M4399">
        <v>9700997.5150000006</v>
      </c>
      <c r="N4399">
        <v>1188.2</v>
      </c>
      <c r="O4399">
        <v>2.5</v>
      </c>
      <c r="P4399">
        <v>250</v>
      </c>
      <c r="Q4399">
        <v>0</v>
      </c>
      <c r="R4399">
        <v>0</v>
      </c>
      <c r="S4399">
        <v>0</v>
      </c>
      <c r="T4399">
        <f t="shared" si="204"/>
        <v>250</v>
      </c>
      <c r="U4399">
        <v>50</v>
      </c>
      <c r="V4399">
        <f t="shared" si="205"/>
        <v>44.603102903819277</v>
      </c>
      <c r="W4399">
        <f t="shared" si="206"/>
        <v>50</v>
      </c>
      <c r="X4399" t="s">
        <v>69</v>
      </c>
      <c r="Y4399">
        <v>15</v>
      </c>
      <c r="Z4399" t="s">
        <v>73</v>
      </c>
      <c r="AA4399">
        <v>0</v>
      </c>
      <c r="AB4399">
        <v>0</v>
      </c>
      <c r="AC4399">
        <v>0</v>
      </c>
      <c r="AD4399">
        <v>0</v>
      </c>
      <c r="AF4399">
        <v>0</v>
      </c>
      <c r="AG4399">
        <v>0</v>
      </c>
      <c r="AH4399">
        <v>0</v>
      </c>
      <c r="AI4399">
        <v>0</v>
      </c>
      <c r="AL4399">
        <v>0</v>
      </c>
      <c r="AM4399">
        <v>0</v>
      </c>
      <c r="AN4399">
        <v>0</v>
      </c>
      <c r="AR4399">
        <v>0</v>
      </c>
      <c r="AS4399">
        <v>0</v>
      </c>
      <c r="AT4399">
        <v>0</v>
      </c>
      <c r="AW4399" t="s">
        <v>73</v>
      </c>
      <c r="AZ4399" t="s">
        <v>73</v>
      </c>
      <c r="BA4399">
        <v>0</v>
      </c>
      <c r="BC4399">
        <v>0</v>
      </c>
      <c r="BD4399">
        <v>0</v>
      </c>
      <c r="BE4399">
        <v>0</v>
      </c>
      <c r="BH4399">
        <v>0</v>
      </c>
      <c r="BI4399">
        <v>0</v>
      </c>
      <c r="BJ4399">
        <v>0</v>
      </c>
      <c r="BR4399" t="s">
        <v>3750</v>
      </c>
      <c r="BS4399" t="s">
        <v>6119</v>
      </c>
    </row>
    <row r="4400" spans="1:71" x14ac:dyDescent="0.35">
      <c r="A4400">
        <v>3610</v>
      </c>
      <c r="C4400" s="1">
        <v>45579</v>
      </c>
      <c r="D4400" t="s">
        <v>3684</v>
      </c>
      <c r="E4400" t="s">
        <v>85</v>
      </c>
      <c r="F4400" t="s">
        <v>3554</v>
      </c>
      <c r="G4400" t="s">
        <v>5980</v>
      </c>
      <c r="H4400" t="s">
        <v>5981</v>
      </c>
      <c r="I4400" t="s">
        <v>1769</v>
      </c>
      <c r="J4400">
        <v>-2.7023541999999998</v>
      </c>
      <c r="K4400">
        <v>37.1756703</v>
      </c>
      <c r="L4400">
        <v>297187.67259999999</v>
      </c>
      <c r="M4400">
        <v>9701154.1720000003</v>
      </c>
      <c r="N4400">
        <v>1130.8</v>
      </c>
      <c r="O4400">
        <v>0.8</v>
      </c>
      <c r="P4400">
        <v>150</v>
      </c>
      <c r="Q4400">
        <v>0</v>
      </c>
      <c r="R4400">
        <v>0</v>
      </c>
      <c r="S4400">
        <v>0</v>
      </c>
      <c r="T4400">
        <f t="shared" si="204"/>
        <v>150</v>
      </c>
      <c r="U4400">
        <v>20</v>
      </c>
      <c r="V4400">
        <f t="shared" si="205"/>
        <v>34.549414947133549</v>
      </c>
      <c r="W4400">
        <f t="shared" si="206"/>
        <v>20</v>
      </c>
      <c r="X4400" t="s">
        <v>69</v>
      </c>
      <c r="Y4400">
        <v>15</v>
      </c>
      <c r="Z4400" t="s">
        <v>73</v>
      </c>
      <c r="AA4400">
        <v>0</v>
      </c>
      <c r="AB4400">
        <v>0</v>
      </c>
      <c r="AC4400">
        <v>0</v>
      </c>
      <c r="AD4400">
        <v>0</v>
      </c>
      <c r="AF4400">
        <v>0</v>
      </c>
      <c r="AG4400">
        <v>0</v>
      </c>
      <c r="AH4400">
        <v>0</v>
      </c>
      <c r="AI4400">
        <v>0</v>
      </c>
      <c r="AL4400">
        <v>0</v>
      </c>
      <c r="AM4400">
        <v>0</v>
      </c>
      <c r="AN4400">
        <v>0</v>
      </c>
      <c r="AR4400">
        <v>0</v>
      </c>
      <c r="AS4400">
        <v>0</v>
      </c>
      <c r="AT4400">
        <v>0</v>
      </c>
      <c r="AW4400" t="s">
        <v>73</v>
      </c>
      <c r="AZ4400" t="s">
        <v>73</v>
      </c>
      <c r="BA4400">
        <v>0</v>
      </c>
      <c r="BC4400">
        <v>0</v>
      </c>
      <c r="BD4400">
        <v>0</v>
      </c>
      <c r="BE4400">
        <v>0</v>
      </c>
      <c r="BH4400">
        <v>0</v>
      </c>
      <c r="BI4400">
        <v>0</v>
      </c>
      <c r="BJ4400">
        <v>0</v>
      </c>
      <c r="BR4400" t="s">
        <v>3750</v>
      </c>
      <c r="BS4400" t="s">
        <v>6120</v>
      </c>
    </row>
    <row r="4401" spans="1:71" x14ac:dyDescent="0.35">
      <c r="A4401">
        <v>3611</v>
      </c>
      <c r="C4401" s="1">
        <v>45579</v>
      </c>
      <c r="D4401" t="s">
        <v>3684</v>
      </c>
      <c r="E4401" t="s">
        <v>85</v>
      </c>
      <c r="F4401" t="s">
        <v>3554</v>
      </c>
      <c r="G4401" t="s">
        <v>5980</v>
      </c>
      <c r="H4401" t="s">
        <v>5981</v>
      </c>
      <c r="I4401" t="s">
        <v>1769</v>
      </c>
      <c r="J4401">
        <v>-2.6989646999999999</v>
      </c>
      <c r="K4401">
        <v>37.175147899999999</v>
      </c>
      <c r="L4401">
        <v>297129.01449999999</v>
      </c>
      <c r="M4401">
        <v>9701528.9260000009</v>
      </c>
      <c r="N4401">
        <v>1142.4000000000001</v>
      </c>
      <c r="O4401">
        <v>0.8</v>
      </c>
      <c r="P4401">
        <v>300</v>
      </c>
      <c r="Q4401">
        <v>0</v>
      </c>
      <c r="R4401">
        <v>0</v>
      </c>
      <c r="S4401">
        <v>0</v>
      </c>
      <c r="T4401">
        <f t="shared" si="204"/>
        <v>300</v>
      </c>
      <c r="U4401">
        <v>50</v>
      </c>
      <c r="V4401">
        <f t="shared" si="205"/>
        <v>48.860251190291997</v>
      </c>
      <c r="W4401">
        <f t="shared" si="206"/>
        <v>50</v>
      </c>
      <c r="X4401" t="s">
        <v>69</v>
      </c>
      <c r="Y4401">
        <v>17</v>
      </c>
      <c r="Z4401" t="s">
        <v>73</v>
      </c>
      <c r="AA4401">
        <v>0</v>
      </c>
      <c r="AB4401">
        <v>0</v>
      </c>
      <c r="AC4401">
        <v>0</v>
      </c>
      <c r="AD4401">
        <v>0</v>
      </c>
      <c r="AF4401">
        <v>0</v>
      </c>
      <c r="AG4401">
        <v>0</v>
      </c>
      <c r="AH4401">
        <v>0</v>
      </c>
      <c r="AI4401">
        <v>0</v>
      </c>
      <c r="AL4401">
        <v>0</v>
      </c>
      <c r="AM4401">
        <v>0</v>
      </c>
      <c r="AN4401">
        <v>0</v>
      </c>
      <c r="AR4401">
        <v>0</v>
      </c>
      <c r="AS4401">
        <v>0</v>
      </c>
      <c r="AT4401">
        <v>0</v>
      </c>
      <c r="AW4401" t="s">
        <v>73</v>
      </c>
      <c r="AZ4401" t="s">
        <v>73</v>
      </c>
      <c r="BA4401">
        <v>0</v>
      </c>
      <c r="BC4401">
        <v>0</v>
      </c>
      <c r="BD4401">
        <v>0</v>
      </c>
      <c r="BE4401">
        <v>0</v>
      </c>
      <c r="BH4401">
        <v>0</v>
      </c>
      <c r="BI4401">
        <v>0</v>
      </c>
      <c r="BJ4401">
        <v>0</v>
      </c>
      <c r="BR4401" t="s">
        <v>3750</v>
      </c>
      <c r="BS4401" t="s">
        <v>6121</v>
      </c>
    </row>
    <row r="4402" spans="1:71" x14ac:dyDescent="0.35">
      <c r="A4402">
        <v>3612</v>
      </c>
      <c r="C4402" s="1">
        <v>45579</v>
      </c>
      <c r="D4402" t="s">
        <v>3684</v>
      </c>
      <c r="E4402" t="s">
        <v>85</v>
      </c>
      <c r="F4402" t="s">
        <v>3554</v>
      </c>
      <c r="G4402" t="s">
        <v>5980</v>
      </c>
      <c r="H4402" t="s">
        <v>5981</v>
      </c>
      <c r="I4402" t="s">
        <v>3618</v>
      </c>
      <c r="J4402">
        <v>-2.6910083999999999</v>
      </c>
      <c r="K4402">
        <v>37.175711800000002</v>
      </c>
      <c r="L4402">
        <v>297190.40749999997</v>
      </c>
      <c r="M4402">
        <v>9702408.8959999997</v>
      </c>
      <c r="N4402">
        <v>1126.9000000000001</v>
      </c>
      <c r="O4402">
        <v>0.8</v>
      </c>
      <c r="P4402">
        <v>100</v>
      </c>
      <c r="Q4402">
        <v>0</v>
      </c>
      <c r="R4402">
        <v>0</v>
      </c>
      <c r="S4402">
        <v>0</v>
      </c>
      <c r="T4402">
        <f t="shared" si="204"/>
        <v>100</v>
      </c>
      <c r="U4402">
        <v>20</v>
      </c>
      <c r="V4402">
        <f t="shared" si="205"/>
        <v>28.209479177387816</v>
      </c>
      <c r="W4402">
        <f t="shared" si="206"/>
        <v>20</v>
      </c>
      <c r="X4402" t="s">
        <v>69</v>
      </c>
      <c r="Y4402">
        <v>13</v>
      </c>
      <c r="Z4402" t="s">
        <v>73</v>
      </c>
      <c r="AA4402">
        <v>0</v>
      </c>
      <c r="AB4402">
        <v>0</v>
      </c>
      <c r="AC4402">
        <v>0</v>
      </c>
      <c r="AD4402">
        <v>0</v>
      </c>
      <c r="AF4402">
        <v>0</v>
      </c>
      <c r="AG4402">
        <v>0</v>
      </c>
      <c r="AH4402">
        <v>0</v>
      </c>
      <c r="AI4402">
        <v>0</v>
      </c>
      <c r="AL4402">
        <v>0</v>
      </c>
      <c r="AM4402">
        <v>0</v>
      </c>
      <c r="AN4402">
        <v>0</v>
      </c>
      <c r="AR4402">
        <v>0</v>
      </c>
      <c r="AS4402">
        <v>0</v>
      </c>
      <c r="AT4402">
        <v>0</v>
      </c>
      <c r="AW4402" t="s">
        <v>73</v>
      </c>
      <c r="AZ4402" t="s">
        <v>73</v>
      </c>
      <c r="BA4402">
        <v>0</v>
      </c>
      <c r="BC4402">
        <v>0</v>
      </c>
      <c r="BD4402">
        <v>0</v>
      </c>
      <c r="BE4402">
        <v>0</v>
      </c>
      <c r="BH4402">
        <v>0</v>
      </c>
      <c r="BI4402">
        <v>0</v>
      </c>
      <c r="BJ4402">
        <v>0</v>
      </c>
      <c r="BR4402" t="s">
        <v>3750</v>
      </c>
      <c r="BS4402" t="s">
        <v>6122</v>
      </c>
    </row>
    <row r="4403" spans="1:71" x14ac:dyDescent="0.35">
      <c r="A4403">
        <v>3613</v>
      </c>
      <c r="C4403" s="1">
        <v>45579</v>
      </c>
      <c r="D4403" t="s">
        <v>3684</v>
      </c>
      <c r="E4403" t="s">
        <v>85</v>
      </c>
      <c r="F4403" t="s">
        <v>3554</v>
      </c>
      <c r="G4403" t="s">
        <v>5980</v>
      </c>
      <c r="H4403" t="s">
        <v>5981</v>
      </c>
      <c r="I4403" t="s">
        <v>3618</v>
      </c>
      <c r="J4403">
        <v>-2.6890071999999998</v>
      </c>
      <c r="K4403">
        <v>37.176914199999999</v>
      </c>
      <c r="L4403">
        <v>297323.79519999999</v>
      </c>
      <c r="M4403">
        <v>9702630.4059999995</v>
      </c>
      <c r="N4403">
        <v>1135.7</v>
      </c>
      <c r="O4403">
        <v>3.1</v>
      </c>
      <c r="P4403">
        <v>350</v>
      </c>
      <c r="Q4403">
        <v>0</v>
      </c>
      <c r="R4403">
        <v>0</v>
      </c>
      <c r="S4403">
        <v>0</v>
      </c>
      <c r="T4403">
        <f t="shared" si="204"/>
        <v>350</v>
      </c>
      <c r="U4403">
        <v>70</v>
      </c>
      <c r="V4403">
        <f t="shared" si="205"/>
        <v>52.775103070559403</v>
      </c>
      <c r="W4403">
        <f t="shared" si="206"/>
        <v>70</v>
      </c>
      <c r="X4403" t="s">
        <v>69</v>
      </c>
      <c r="Y4403">
        <v>15</v>
      </c>
      <c r="Z4403" t="s">
        <v>73</v>
      </c>
      <c r="AA4403">
        <v>0</v>
      </c>
      <c r="AB4403">
        <v>0</v>
      </c>
      <c r="AC4403">
        <v>0</v>
      </c>
      <c r="AD4403">
        <v>0</v>
      </c>
      <c r="AF4403">
        <v>0</v>
      </c>
      <c r="AG4403">
        <v>0</v>
      </c>
      <c r="AH4403">
        <v>0</v>
      </c>
      <c r="AI4403">
        <v>0</v>
      </c>
      <c r="AL4403">
        <v>0</v>
      </c>
      <c r="AM4403">
        <v>0</v>
      </c>
      <c r="AN4403">
        <v>0</v>
      </c>
      <c r="AR4403">
        <v>0</v>
      </c>
      <c r="AS4403">
        <v>0</v>
      </c>
      <c r="AT4403">
        <v>0</v>
      </c>
      <c r="AW4403" t="s">
        <v>73</v>
      </c>
      <c r="AZ4403" t="s">
        <v>73</v>
      </c>
      <c r="BA4403">
        <v>0</v>
      </c>
      <c r="BC4403">
        <v>0</v>
      </c>
      <c r="BD4403">
        <v>0</v>
      </c>
      <c r="BE4403">
        <v>0</v>
      </c>
      <c r="BH4403">
        <v>0</v>
      </c>
      <c r="BI4403">
        <v>0</v>
      </c>
      <c r="BJ4403">
        <v>0</v>
      </c>
      <c r="BR4403" t="s">
        <v>77</v>
      </c>
      <c r="BS4403" t="s">
        <v>6123</v>
      </c>
    </row>
    <row r="4404" spans="1:71" x14ac:dyDescent="0.35">
      <c r="A4404">
        <v>3614</v>
      </c>
      <c r="C4404" s="1">
        <v>45579</v>
      </c>
      <c r="D4404" t="s">
        <v>3684</v>
      </c>
      <c r="E4404" t="s">
        <v>85</v>
      </c>
      <c r="F4404" t="s">
        <v>3554</v>
      </c>
      <c r="G4404" t="s">
        <v>5980</v>
      </c>
      <c r="H4404" t="s">
        <v>5981</v>
      </c>
      <c r="I4404" t="s">
        <v>3618</v>
      </c>
      <c r="J4404">
        <v>-2.68757</v>
      </c>
      <c r="K4404">
        <v>37.1825586</v>
      </c>
      <c r="L4404">
        <v>297951.2696</v>
      </c>
      <c r="M4404">
        <v>9702790.2789999992</v>
      </c>
      <c r="N4404">
        <v>1111</v>
      </c>
      <c r="O4404">
        <v>1.8</v>
      </c>
      <c r="P4404">
        <v>50</v>
      </c>
      <c r="Q4404">
        <v>0</v>
      </c>
      <c r="R4404">
        <v>0</v>
      </c>
      <c r="S4404">
        <v>0</v>
      </c>
      <c r="T4404">
        <f t="shared" si="204"/>
        <v>50</v>
      </c>
      <c r="U4404">
        <v>10</v>
      </c>
      <c r="V4404">
        <f t="shared" si="205"/>
        <v>19.947114020071634</v>
      </c>
      <c r="W4404">
        <f t="shared" si="206"/>
        <v>10</v>
      </c>
      <c r="X4404" t="s">
        <v>69</v>
      </c>
      <c r="Y4404">
        <v>15</v>
      </c>
      <c r="Z4404" t="s">
        <v>73</v>
      </c>
      <c r="AA4404">
        <v>0</v>
      </c>
      <c r="AB4404">
        <v>0</v>
      </c>
      <c r="AC4404">
        <v>0</v>
      </c>
      <c r="AD4404">
        <v>0</v>
      </c>
      <c r="AF4404">
        <v>0</v>
      </c>
      <c r="AG4404">
        <v>0</v>
      </c>
      <c r="AH4404">
        <v>0</v>
      </c>
      <c r="AI4404">
        <v>0</v>
      </c>
      <c r="AL4404">
        <v>0</v>
      </c>
      <c r="AM4404">
        <v>0</v>
      </c>
      <c r="AN4404">
        <v>0</v>
      </c>
      <c r="AR4404">
        <v>0</v>
      </c>
      <c r="AS4404">
        <v>0</v>
      </c>
      <c r="AT4404">
        <v>0</v>
      </c>
      <c r="AW4404" t="s">
        <v>73</v>
      </c>
      <c r="AZ4404" t="s">
        <v>73</v>
      </c>
      <c r="BA4404">
        <v>0</v>
      </c>
      <c r="BC4404">
        <v>0</v>
      </c>
      <c r="BD4404">
        <v>0</v>
      </c>
      <c r="BE4404">
        <v>0</v>
      </c>
      <c r="BH4404">
        <v>0</v>
      </c>
      <c r="BI4404">
        <v>0</v>
      </c>
      <c r="BJ4404">
        <v>0</v>
      </c>
      <c r="BR4404" t="s">
        <v>3750</v>
      </c>
      <c r="BS4404" t="s">
        <v>6124</v>
      </c>
    </row>
    <row r="4405" spans="1:71" x14ac:dyDescent="0.35">
      <c r="A4405">
        <v>3850</v>
      </c>
      <c r="C4405" s="1">
        <v>45579</v>
      </c>
      <c r="D4405" t="s">
        <v>3684</v>
      </c>
      <c r="E4405" t="s">
        <v>85</v>
      </c>
      <c r="F4405" t="s">
        <v>3554</v>
      </c>
      <c r="G4405" t="s">
        <v>5980</v>
      </c>
      <c r="H4405" t="s">
        <v>6355</v>
      </c>
      <c r="I4405" t="s">
        <v>3618</v>
      </c>
      <c r="J4405">
        <v>-2.6855951</v>
      </c>
      <c r="K4405">
        <v>37.196050900000003</v>
      </c>
      <c r="L4405">
        <v>299451.413</v>
      </c>
      <c r="M4405">
        <v>9703010.9030000009</v>
      </c>
      <c r="N4405">
        <v>1111</v>
      </c>
      <c r="O4405">
        <v>1.3</v>
      </c>
      <c r="P4405">
        <v>0</v>
      </c>
      <c r="Q4405">
        <v>150</v>
      </c>
      <c r="R4405">
        <v>250</v>
      </c>
      <c r="S4405">
        <v>0</v>
      </c>
      <c r="T4405">
        <f t="shared" si="204"/>
        <v>68</v>
      </c>
      <c r="U4405">
        <v>40</v>
      </c>
      <c r="V4405">
        <f t="shared" si="205"/>
        <v>23.262132458406391</v>
      </c>
      <c r="W4405">
        <f t="shared" si="206"/>
        <v>40</v>
      </c>
      <c r="X4405" t="s">
        <v>69</v>
      </c>
      <c r="Y4405">
        <v>7</v>
      </c>
      <c r="Z4405" t="s">
        <v>73</v>
      </c>
      <c r="AA4405">
        <v>0</v>
      </c>
      <c r="AB4405">
        <v>0</v>
      </c>
      <c r="AC4405">
        <v>0</v>
      </c>
      <c r="AD4405">
        <v>0</v>
      </c>
      <c r="AF4405">
        <v>0</v>
      </c>
      <c r="AG4405">
        <v>0</v>
      </c>
      <c r="AH4405">
        <v>0</v>
      </c>
      <c r="AI4405">
        <v>0</v>
      </c>
      <c r="AL4405">
        <v>0</v>
      </c>
      <c r="AM4405">
        <v>0</v>
      </c>
      <c r="AN4405">
        <v>0</v>
      </c>
      <c r="AR4405">
        <v>0</v>
      </c>
      <c r="AS4405">
        <v>0</v>
      </c>
      <c r="AT4405">
        <v>0</v>
      </c>
      <c r="AW4405" t="s">
        <v>73</v>
      </c>
      <c r="AZ4405" t="s">
        <v>73</v>
      </c>
      <c r="BA4405">
        <v>0</v>
      </c>
      <c r="BC4405">
        <v>0</v>
      </c>
      <c r="BD4405">
        <v>0</v>
      </c>
      <c r="BE4405">
        <v>0</v>
      </c>
      <c r="BH4405">
        <v>0</v>
      </c>
      <c r="BI4405">
        <v>0</v>
      </c>
      <c r="BJ4405">
        <v>0</v>
      </c>
      <c r="BR4405" t="s">
        <v>3750</v>
      </c>
      <c r="BS4405" t="s">
        <v>6493</v>
      </c>
    </row>
    <row r="4406" spans="1:71" ht="409.5" x14ac:dyDescent="0.35">
      <c r="A4406">
        <v>4256</v>
      </c>
      <c r="C4406" s="1">
        <v>45579</v>
      </c>
      <c r="D4406" t="s">
        <v>6752</v>
      </c>
      <c r="E4406" t="s">
        <v>85</v>
      </c>
      <c r="F4406" t="s">
        <v>3554</v>
      </c>
      <c r="G4406" t="s">
        <v>6753</v>
      </c>
      <c r="H4406" t="s">
        <v>7145</v>
      </c>
      <c r="I4406" t="s">
        <v>7085</v>
      </c>
      <c r="J4406">
        <v>-2.3826049999999999</v>
      </c>
      <c r="K4406">
        <v>37.192293599999999</v>
      </c>
      <c r="L4406">
        <v>298986.81079999998</v>
      </c>
      <c r="M4406">
        <v>9736517.1760000009</v>
      </c>
      <c r="N4406">
        <v>1165.4000000000001</v>
      </c>
      <c r="O4406">
        <v>4.3</v>
      </c>
      <c r="P4406">
        <v>0</v>
      </c>
      <c r="Q4406">
        <v>300</v>
      </c>
      <c r="R4406">
        <v>1000</v>
      </c>
      <c r="S4406">
        <v>0</v>
      </c>
      <c r="T4406">
        <f t="shared" si="204"/>
        <v>221.00000000000003</v>
      </c>
      <c r="U4406">
        <v>100</v>
      </c>
      <c r="V4406">
        <f t="shared" si="205"/>
        <v>41.936405677709715</v>
      </c>
      <c r="W4406">
        <f t="shared" si="206"/>
        <v>41.936405677709715</v>
      </c>
      <c r="X4406" t="s">
        <v>69</v>
      </c>
      <c r="Y4406">
        <v>10</v>
      </c>
      <c r="Z4406" t="s">
        <v>73</v>
      </c>
      <c r="AA4406">
        <v>0</v>
      </c>
      <c r="AB4406">
        <v>0</v>
      </c>
      <c r="AC4406">
        <v>0</v>
      </c>
      <c r="AD4406">
        <v>0</v>
      </c>
      <c r="AF4406">
        <v>0</v>
      </c>
      <c r="AG4406">
        <v>0</v>
      </c>
      <c r="AH4406">
        <v>0</v>
      </c>
      <c r="AI4406">
        <v>0</v>
      </c>
      <c r="AL4406">
        <v>0</v>
      </c>
      <c r="AM4406">
        <v>0</v>
      </c>
      <c r="AN4406">
        <v>0</v>
      </c>
      <c r="AR4406">
        <v>0</v>
      </c>
      <c r="AS4406">
        <v>0</v>
      </c>
      <c r="AT4406">
        <v>0</v>
      </c>
      <c r="AW4406" t="s">
        <v>73</v>
      </c>
      <c r="AZ4406" t="s">
        <v>69</v>
      </c>
      <c r="BA4406">
        <v>1</v>
      </c>
      <c r="BB4406" t="s">
        <v>2220</v>
      </c>
      <c r="BC4406">
        <v>1000</v>
      </c>
      <c r="BD4406">
        <v>0</v>
      </c>
      <c r="BE4406">
        <v>0</v>
      </c>
      <c r="BF4406">
        <v>0</v>
      </c>
      <c r="BH4406">
        <v>0</v>
      </c>
      <c r="BI4406">
        <v>0</v>
      </c>
      <c r="BJ4406">
        <v>0</v>
      </c>
      <c r="BQ4406" t="s">
        <v>77</v>
      </c>
      <c r="BR4406" s="2" t="s">
        <v>7177</v>
      </c>
      <c r="BS4406" t="s">
        <v>7178</v>
      </c>
    </row>
    <row r="4407" spans="1:71" ht="159.5" x14ac:dyDescent="0.35">
      <c r="A4407">
        <v>4257</v>
      </c>
      <c r="C4407" s="1">
        <v>45579</v>
      </c>
      <c r="D4407" t="s">
        <v>6752</v>
      </c>
      <c r="E4407" t="s">
        <v>85</v>
      </c>
      <c r="F4407" t="s">
        <v>3554</v>
      </c>
      <c r="G4407" t="s">
        <v>6753</v>
      </c>
      <c r="H4407" t="s">
        <v>7145</v>
      </c>
      <c r="I4407" t="s">
        <v>7085</v>
      </c>
      <c r="J4407">
        <v>-2.3822272</v>
      </c>
      <c r="K4407">
        <v>37.190550299999998</v>
      </c>
      <c r="L4407">
        <v>298792.84000000003</v>
      </c>
      <c r="M4407">
        <v>9736558.7009999994</v>
      </c>
      <c r="N4407">
        <v>1165.4000000000001</v>
      </c>
      <c r="O4407">
        <v>4</v>
      </c>
      <c r="P4407">
        <v>0</v>
      </c>
      <c r="Q4407">
        <v>200</v>
      </c>
      <c r="R4407">
        <v>500</v>
      </c>
      <c r="S4407">
        <v>0</v>
      </c>
      <c r="T4407">
        <f t="shared" si="204"/>
        <v>119.00000000000001</v>
      </c>
      <c r="U4407">
        <v>400</v>
      </c>
      <c r="V4407">
        <f t="shared" si="205"/>
        <v>30.772908724993439</v>
      </c>
      <c r="W4407">
        <f t="shared" si="206"/>
        <v>30.772908724993439</v>
      </c>
      <c r="X4407" t="s">
        <v>69</v>
      </c>
      <c r="Y4407">
        <v>12</v>
      </c>
      <c r="Z4407" t="s">
        <v>73</v>
      </c>
      <c r="AA4407">
        <v>0</v>
      </c>
      <c r="AB4407">
        <v>0</v>
      </c>
      <c r="AC4407">
        <v>0</v>
      </c>
      <c r="AD4407">
        <v>0</v>
      </c>
      <c r="AF4407">
        <v>0</v>
      </c>
      <c r="AG4407">
        <v>0</v>
      </c>
      <c r="AH4407">
        <v>0</v>
      </c>
      <c r="AI4407">
        <v>0</v>
      </c>
      <c r="AL4407">
        <v>0</v>
      </c>
      <c r="AM4407">
        <v>0</v>
      </c>
      <c r="AN4407">
        <v>0</v>
      </c>
      <c r="AR4407">
        <v>0</v>
      </c>
      <c r="AS4407">
        <v>0</v>
      </c>
      <c r="AT4407">
        <v>0</v>
      </c>
      <c r="AW4407" t="s">
        <v>73</v>
      </c>
      <c r="AZ4407" t="s">
        <v>73</v>
      </c>
      <c r="BA4407">
        <v>0</v>
      </c>
      <c r="BC4407">
        <v>0</v>
      </c>
      <c r="BD4407">
        <v>0</v>
      </c>
      <c r="BE4407">
        <v>0</v>
      </c>
      <c r="BH4407">
        <v>0</v>
      </c>
      <c r="BI4407">
        <v>0</v>
      </c>
      <c r="BJ4407">
        <v>0</v>
      </c>
      <c r="BQ4407" t="s">
        <v>77</v>
      </c>
      <c r="BR4407" s="2" t="s">
        <v>7165</v>
      </c>
      <c r="BS4407" t="s">
        <v>7179</v>
      </c>
    </row>
    <row r="4408" spans="1:71" x14ac:dyDescent="0.35">
      <c r="A4408">
        <v>4700</v>
      </c>
      <c r="C4408" s="1">
        <v>45579</v>
      </c>
      <c r="D4408" t="s">
        <v>5966</v>
      </c>
      <c r="E4408" t="s">
        <v>85</v>
      </c>
      <c r="F4408" t="s">
        <v>3554</v>
      </c>
      <c r="G4408" t="s">
        <v>7631</v>
      </c>
      <c r="H4408" t="s">
        <v>7729</v>
      </c>
      <c r="I4408" t="s">
        <v>7637</v>
      </c>
      <c r="J4408">
        <v>-2.557375</v>
      </c>
      <c r="K4408">
        <v>37.090031699999997</v>
      </c>
      <c r="L4408">
        <v>287639.1643</v>
      </c>
      <c r="M4408">
        <v>9717173.3609999996</v>
      </c>
      <c r="N4408">
        <v>596.5</v>
      </c>
      <c r="O4408">
        <v>6.6</v>
      </c>
      <c r="P4408">
        <v>300</v>
      </c>
      <c r="Q4408">
        <v>10</v>
      </c>
      <c r="R4408">
        <v>105</v>
      </c>
      <c r="S4408">
        <v>0</v>
      </c>
      <c r="T4408">
        <f t="shared" si="204"/>
        <v>319.55</v>
      </c>
      <c r="U4408">
        <v>200</v>
      </c>
      <c r="V4408">
        <f t="shared" si="205"/>
        <v>50.427156406550999</v>
      </c>
      <c r="W4408">
        <f t="shared" si="206"/>
        <v>50.427156406550999</v>
      </c>
      <c r="X4408" t="s">
        <v>69</v>
      </c>
      <c r="Y4408">
        <v>18</v>
      </c>
      <c r="Z4408" t="s">
        <v>73</v>
      </c>
      <c r="AA4408">
        <v>0</v>
      </c>
      <c r="AB4408">
        <v>0</v>
      </c>
      <c r="AC4408">
        <v>0</v>
      </c>
      <c r="AD4408">
        <v>0</v>
      </c>
      <c r="AF4408">
        <v>0</v>
      </c>
      <c r="AG4408">
        <v>0</v>
      </c>
      <c r="AH4408">
        <v>0</v>
      </c>
      <c r="AI4408">
        <v>0</v>
      </c>
      <c r="AL4408">
        <v>0</v>
      </c>
      <c r="AM4408">
        <v>0</v>
      </c>
      <c r="AN4408">
        <v>0</v>
      </c>
      <c r="AR4408">
        <v>0</v>
      </c>
      <c r="AS4408">
        <v>0</v>
      </c>
      <c r="AT4408">
        <v>0</v>
      </c>
      <c r="AW4408" t="s">
        <v>73</v>
      </c>
      <c r="AZ4408" t="s">
        <v>73</v>
      </c>
      <c r="BA4408">
        <v>0</v>
      </c>
      <c r="BC4408">
        <v>0</v>
      </c>
      <c r="BD4408">
        <v>0</v>
      </c>
      <c r="BE4408">
        <v>0</v>
      </c>
      <c r="BH4408">
        <v>0</v>
      </c>
      <c r="BI4408">
        <v>0</v>
      </c>
      <c r="BJ4408">
        <v>0</v>
      </c>
      <c r="BQ4408" t="s">
        <v>77</v>
      </c>
      <c r="BR4408" t="s">
        <v>2412</v>
      </c>
      <c r="BS4408" t="s">
        <v>7750</v>
      </c>
    </row>
    <row r="4409" spans="1:71" x14ac:dyDescent="0.35">
      <c r="A4409">
        <v>4701</v>
      </c>
      <c r="C4409" s="1">
        <v>45579</v>
      </c>
      <c r="D4409" t="s">
        <v>5966</v>
      </c>
      <c r="E4409" t="s">
        <v>85</v>
      </c>
      <c r="F4409" t="s">
        <v>3554</v>
      </c>
      <c r="G4409" t="s">
        <v>7631</v>
      </c>
      <c r="H4409" t="s">
        <v>7729</v>
      </c>
      <c r="I4409" t="s">
        <v>7637</v>
      </c>
      <c r="J4409">
        <v>-2.5578767</v>
      </c>
      <c r="K4409">
        <v>37.094855000000003</v>
      </c>
      <c r="L4409">
        <v>288175.72639999999</v>
      </c>
      <c r="M4409">
        <v>9717118.6730000004</v>
      </c>
      <c r="N4409">
        <v>1094.8</v>
      </c>
      <c r="O4409">
        <v>9.5</v>
      </c>
      <c r="P4409">
        <v>380</v>
      </c>
      <c r="Q4409">
        <v>0</v>
      </c>
      <c r="R4409">
        <v>0</v>
      </c>
      <c r="S4409">
        <v>0</v>
      </c>
      <c r="T4409">
        <f t="shared" si="204"/>
        <v>380</v>
      </c>
      <c r="U4409">
        <v>200</v>
      </c>
      <c r="V4409">
        <f t="shared" si="205"/>
        <v>54.990398423233955</v>
      </c>
      <c r="W4409">
        <f t="shared" si="206"/>
        <v>54.990398423233955</v>
      </c>
      <c r="X4409" t="s">
        <v>69</v>
      </c>
      <c r="Y4409">
        <v>18</v>
      </c>
      <c r="Z4409" t="s">
        <v>73</v>
      </c>
      <c r="AA4409">
        <v>0</v>
      </c>
      <c r="AB4409">
        <v>0</v>
      </c>
      <c r="AC4409">
        <v>0</v>
      </c>
      <c r="AD4409">
        <v>0</v>
      </c>
      <c r="AF4409">
        <v>0</v>
      </c>
      <c r="AG4409">
        <v>0</v>
      </c>
      <c r="AH4409">
        <v>0</v>
      </c>
      <c r="AI4409">
        <v>0</v>
      </c>
      <c r="AL4409">
        <v>0</v>
      </c>
      <c r="AM4409">
        <v>0</v>
      </c>
      <c r="AN4409">
        <v>0</v>
      </c>
      <c r="AR4409">
        <v>0</v>
      </c>
      <c r="AS4409">
        <v>0</v>
      </c>
      <c r="AT4409">
        <v>0</v>
      </c>
      <c r="AW4409" t="s">
        <v>73</v>
      </c>
      <c r="AZ4409" t="s">
        <v>73</v>
      </c>
      <c r="BA4409">
        <v>0</v>
      </c>
      <c r="BC4409">
        <v>0</v>
      </c>
      <c r="BD4409">
        <v>0</v>
      </c>
      <c r="BE4409">
        <v>0</v>
      </c>
      <c r="BH4409">
        <v>0</v>
      </c>
      <c r="BI4409">
        <v>0</v>
      </c>
      <c r="BJ4409">
        <v>0</v>
      </c>
      <c r="BQ4409" t="s">
        <v>77</v>
      </c>
      <c r="BR4409" t="s">
        <v>2412</v>
      </c>
      <c r="BS4409" t="s">
        <v>7751</v>
      </c>
    </row>
    <row r="4410" spans="1:71" x14ac:dyDescent="0.35">
      <c r="A4410">
        <v>4702</v>
      </c>
      <c r="C4410" s="1">
        <v>45579</v>
      </c>
      <c r="D4410" t="s">
        <v>5966</v>
      </c>
      <c r="E4410" t="s">
        <v>85</v>
      </c>
      <c r="F4410" t="s">
        <v>3554</v>
      </c>
      <c r="G4410" t="s">
        <v>7631</v>
      </c>
      <c r="H4410" t="s">
        <v>7729</v>
      </c>
      <c r="I4410" t="s">
        <v>7637</v>
      </c>
      <c r="J4410">
        <v>-2.5608976999999999</v>
      </c>
      <c r="K4410">
        <v>37.098114299999999</v>
      </c>
      <c r="L4410">
        <v>288538.74190000002</v>
      </c>
      <c r="M4410">
        <v>9716785.1079999991</v>
      </c>
      <c r="N4410">
        <v>1113.7</v>
      </c>
      <c r="O4410">
        <v>7.8</v>
      </c>
      <c r="P4410">
        <v>180</v>
      </c>
      <c r="Q4410">
        <v>0</v>
      </c>
      <c r="R4410">
        <v>0</v>
      </c>
      <c r="S4410">
        <v>0</v>
      </c>
      <c r="T4410">
        <f t="shared" si="204"/>
        <v>180</v>
      </c>
      <c r="U4410">
        <v>100</v>
      </c>
      <c r="V4410">
        <f t="shared" si="205"/>
        <v>37.846987830302403</v>
      </c>
      <c r="W4410">
        <f t="shared" si="206"/>
        <v>37.846987830302403</v>
      </c>
      <c r="X4410" t="s">
        <v>69</v>
      </c>
      <c r="Y4410">
        <v>15</v>
      </c>
      <c r="Z4410" t="s">
        <v>73</v>
      </c>
      <c r="AA4410">
        <v>0</v>
      </c>
      <c r="AB4410">
        <v>0</v>
      </c>
      <c r="AC4410">
        <v>0</v>
      </c>
      <c r="AD4410">
        <v>0</v>
      </c>
      <c r="AF4410">
        <v>0</v>
      </c>
      <c r="AG4410">
        <v>0</v>
      </c>
      <c r="AH4410">
        <v>0</v>
      </c>
      <c r="AI4410">
        <v>0</v>
      </c>
      <c r="AL4410">
        <v>0</v>
      </c>
      <c r="AM4410">
        <v>0</v>
      </c>
      <c r="AN4410">
        <v>0</v>
      </c>
      <c r="AR4410">
        <v>0</v>
      </c>
      <c r="AS4410">
        <v>0</v>
      </c>
      <c r="AT4410">
        <v>0</v>
      </c>
      <c r="AW4410" t="s">
        <v>73</v>
      </c>
      <c r="AZ4410" t="s">
        <v>73</v>
      </c>
      <c r="BA4410">
        <v>0</v>
      </c>
      <c r="BC4410">
        <v>0</v>
      </c>
      <c r="BD4410">
        <v>0</v>
      </c>
      <c r="BE4410">
        <v>0</v>
      </c>
      <c r="BH4410">
        <v>0</v>
      </c>
      <c r="BI4410">
        <v>0</v>
      </c>
      <c r="BJ4410">
        <v>0</v>
      </c>
      <c r="BQ4410" t="s">
        <v>77</v>
      </c>
      <c r="BR4410" t="s">
        <v>2412</v>
      </c>
      <c r="BS4410" t="s">
        <v>7752</v>
      </c>
    </row>
    <row r="4411" spans="1:71" x14ac:dyDescent="0.35">
      <c r="A4411">
        <v>4703</v>
      </c>
      <c r="C4411" s="1">
        <v>45579</v>
      </c>
      <c r="D4411" t="s">
        <v>5966</v>
      </c>
      <c r="E4411" t="s">
        <v>85</v>
      </c>
      <c r="F4411" t="s">
        <v>3554</v>
      </c>
      <c r="G4411" t="s">
        <v>7631</v>
      </c>
      <c r="H4411" t="s">
        <v>7729</v>
      </c>
      <c r="I4411" t="s">
        <v>7637</v>
      </c>
      <c r="J4411">
        <v>-2.5579263000000001</v>
      </c>
      <c r="K4411">
        <v>37.096811500000001</v>
      </c>
      <c r="L4411">
        <v>288393.34899999999</v>
      </c>
      <c r="M4411">
        <v>9717113.5109999999</v>
      </c>
      <c r="N4411">
        <v>1115.2</v>
      </c>
      <c r="O4411">
        <v>5.6</v>
      </c>
      <c r="P4411">
        <v>80</v>
      </c>
      <c r="Q4411">
        <v>70</v>
      </c>
      <c r="R4411">
        <v>130</v>
      </c>
      <c r="S4411">
        <v>2</v>
      </c>
      <c r="T4411">
        <f t="shared" si="204"/>
        <v>115.4</v>
      </c>
      <c r="U4411">
        <v>200</v>
      </c>
      <c r="V4411">
        <f t="shared" si="205"/>
        <v>30.303861497179465</v>
      </c>
      <c r="W4411">
        <f t="shared" si="206"/>
        <v>30.303861497179465</v>
      </c>
      <c r="X4411" t="s">
        <v>69</v>
      </c>
      <c r="Y4411">
        <v>15</v>
      </c>
      <c r="Z4411" t="s">
        <v>73</v>
      </c>
      <c r="AA4411">
        <v>0</v>
      </c>
      <c r="AB4411">
        <v>0</v>
      </c>
      <c r="AC4411">
        <v>0</v>
      </c>
      <c r="AD4411">
        <v>0</v>
      </c>
      <c r="AF4411">
        <v>0</v>
      </c>
      <c r="AG4411">
        <v>0</v>
      </c>
      <c r="AH4411">
        <v>0</v>
      </c>
      <c r="AI4411">
        <v>0</v>
      </c>
      <c r="AL4411">
        <v>0</v>
      </c>
      <c r="AM4411">
        <v>0</v>
      </c>
      <c r="AN4411">
        <v>0</v>
      </c>
      <c r="AR4411">
        <v>0</v>
      </c>
      <c r="AS4411">
        <v>0</v>
      </c>
      <c r="AT4411">
        <v>0</v>
      </c>
      <c r="AW4411" t="s">
        <v>73</v>
      </c>
      <c r="AZ4411" t="s">
        <v>73</v>
      </c>
      <c r="BA4411">
        <v>0</v>
      </c>
      <c r="BC4411">
        <v>0</v>
      </c>
      <c r="BD4411">
        <v>0</v>
      </c>
      <c r="BE4411">
        <v>0</v>
      </c>
      <c r="BH4411">
        <v>0</v>
      </c>
      <c r="BI4411">
        <v>0</v>
      </c>
      <c r="BJ4411">
        <v>0</v>
      </c>
      <c r="BQ4411" t="s">
        <v>77</v>
      </c>
      <c r="BR4411" t="s">
        <v>2412</v>
      </c>
      <c r="BS4411" t="s">
        <v>7753</v>
      </c>
    </row>
    <row r="4412" spans="1:71" x14ac:dyDescent="0.35">
      <c r="A4412">
        <v>5896</v>
      </c>
      <c r="C4412" s="1">
        <v>45579</v>
      </c>
      <c r="D4412" t="s">
        <v>8988</v>
      </c>
      <c r="E4412" t="s">
        <v>85</v>
      </c>
      <c r="F4412" t="s">
        <v>8968</v>
      </c>
      <c r="G4412" t="s">
        <v>8968</v>
      </c>
      <c r="H4412" t="s">
        <v>9519</v>
      </c>
      <c r="I4412" t="s">
        <v>9487</v>
      </c>
      <c r="J4412">
        <v>-1.8548401999999999</v>
      </c>
      <c r="K4412">
        <v>36.150564899999999</v>
      </c>
      <c r="L4412">
        <v>182962.9173</v>
      </c>
      <c r="M4412">
        <v>9794728.3809999991</v>
      </c>
      <c r="N4412">
        <v>569</v>
      </c>
      <c r="O4412">
        <v>11.7</v>
      </c>
      <c r="P4412">
        <v>0</v>
      </c>
      <c r="Q4412">
        <v>250</v>
      </c>
      <c r="R4412">
        <v>300</v>
      </c>
      <c r="S4412">
        <v>0</v>
      </c>
      <c r="T4412">
        <f t="shared" si="204"/>
        <v>93.5</v>
      </c>
      <c r="U4412">
        <v>1000</v>
      </c>
      <c r="V4412">
        <f t="shared" si="205"/>
        <v>27.277268172502371</v>
      </c>
      <c r="W4412">
        <f t="shared" si="206"/>
        <v>27.277268172502371</v>
      </c>
      <c r="X4412" t="s">
        <v>73</v>
      </c>
      <c r="Y4412">
        <v>5</v>
      </c>
      <c r="Z4412" t="s">
        <v>73</v>
      </c>
      <c r="AA4412">
        <v>0</v>
      </c>
      <c r="AB4412">
        <v>0</v>
      </c>
      <c r="AC4412">
        <v>0</v>
      </c>
      <c r="AD4412">
        <v>0</v>
      </c>
      <c r="AF4412">
        <v>0</v>
      </c>
      <c r="AG4412">
        <v>0</v>
      </c>
      <c r="AH4412">
        <v>0</v>
      </c>
      <c r="AI4412">
        <v>0</v>
      </c>
      <c r="AL4412">
        <v>0</v>
      </c>
      <c r="AM4412">
        <v>0</v>
      </c>
      <c r="AN4412">
        <v>0</v>
      </c>
      <c r="AR4412">
        <v>0</v>
      </c>
      <c r="AS4412">
        <v>0</v>
      </c>
      <c r="AT4412">
        <v>0</v>
      </c>
      <c r="AW4412" t="s">
        <v>73</v>
      </c>
      <c r="AZ4412" t="s">
        <v>73</v>
      </c>
      <c r="BA4412">
        <v>0</v>
      </c>
      <c r="BC4412">
        <v>0</v>
      </c>
      <c r="BD4412">
        <v>0</v>
      </c>
      <c r="BE4412">
        <v>0</v>
      </c>
      <c r="BH4412">
        <v>0</v>
      </c>
      <c r="BI4412">
        <v>0</v>
      </c>
      <c r="BJ4412">
        <v>0</v>
      </c>
      <c r="BQ4412" t="s">
        <v>77</v>
      </c>
      <c r="BR4412" t="s">
        <v>8996</v>
      </c>
      <c r="BS4412" t="s">
        <v>9546</v>
      </c>
    </row>
    <row r="4413" spans="1:71" x14ac:dyDescent="0.35">
      <c r="A4413">
        <v>5897</v>
      </c>
      <c r="C4413" s="1">
        <v>45579</v>
      </c>
      <c r="D4413" t="s">
        <v>8988</v>
      </c>
      <c r="E4413" t="s">
        <v>85</v>
      </c>
      <c r="F4413" t="s">
        <v>8968</v>
      </c>
      <c r="G4413" t="s">
        <v>8968</v>
      </c>
      <c r="H4413" t="s">
        <v>9519</v>
      </c>
      <c r="I4413" t="s">
        <v>9487</v>
      </c>
      <c r="J4413">
        <v>-1.8557482999999999</v>
      </c>
      <c r="K4413">
        <v>36.149808299999997</v>
      </c>
      <c r="L4413">
        <v>182878.82769999999</v>
      </c>
      <c r="M4413">
        <v>9794627.7469999995</v>
      </c>
      <c r="N4413">
        <v>600.79999999999995</v>
      </c>
      <c r="O4413">
        <v>8.4</v>
      </c>
      <c r="P4413">
        <v>50</v>
      </c>
      <c r="Q4413">
        <v>300</v>
      </c>
      <c r="R4413">
        <v>500</v>
      </c>
      <c r="S4413">
        <v>0</v>
      </c>
      <c r="T4413">
        <f t="shared" si="204"/>
        <v>186</v>
      </c>
      <c r="U4413">
        <v>1000</v>
      </c>
      <c r="V4413">
        <f t="shared" si="205"/>
        <v>38.472600259855412</v>
      </c>
      <c r="W4413">
        <f t="shared" si="206"/>
        <v>38.472600259855412</v>
      </c>
      <c r="X4413" t="s">
        <v>69</v>
      </c>
      <c r="Y4413">
        <v>20</v>
      </c>
      <c r="Z4413" t="s">
        <v>73</v>
      </c>
      <c r="AA4413">
        <v>0</v>
      </c>
      <c r="AB4413">
        <v>0</v>
      </c>
      <c r="AC4413">
        <v>0</v>
      </c>
      <c r="AD4413">
        <v>0</v>
      </c>
      <c r="AF4413">
        <v>0</v>
      </c>
      <c r="AG4413">
        <v>0</v>
      </c>
      <c r="AH4413">
        <v>0</v>
      </c>
      <c r="AI4413">
        <v>0</v>
      </c>
      <c r="AL4413">
        <v>0</v>
      </c>
      <c r="AM4413">
        <v>0</v>
      </c>
      <c r="AN4413">
        <v>0</v>
      </c>
      <c r="AR4413">
        <v>0</v>
      </c>
      <c r="AS4413">
        <v>0</v>
      </c>
      <c r="AT4413">
        <v>0</v>
      </c>
      <c r="AW4413" t="s">
        <v>73</v>
      </c>
      <c r="AZ4413" t="s">
        <v>73</v>
      </c>
      <c r="BA4413">
        <v>0</v>
      </c>
      <c r="BC4413">
        <v>0</v>
      </c>
      <c r="BD4413">
        <v>0</v>
      </c>
      <c r="BE4413">
        <v>0</v>
      </c>
      <c r="BH4413">
        <v>0</v>
      </c>
      <c r="BI4413">
        <v>0</v>
      </c>
      <c r="BJ4413">
        <v>0</v>
      </c>
      <c r="BQ4413" t="s">
        <v>77</v>
      </c>
      <c r="BR4413" t="s">
        <v>8992</v>
      </c>
      <c r="BS4413" t="s">
        <v>9547</v>
      </c>
    </row>
    <row r="4414" spans="1:71" x14ac:dyDescent="0.35">
      <c r="A4414">
        <v>5898</v>
      </c>
      <c r="C4414" s="1">
        <v>45579</v>
      </c>
      <c r="D4414" t="s">
        <v>8988</v>
      </c>
      <c r="E4414" t="s">
        <v>85</v>
      </c>
      <c r="F4414" t="s">
        <v>8968</v>
      </c>
      <c r="G4414" t="s">
        <v>8968</v>
      </c>
      <c r="H4414" t="s">
        <v>9519</v>
      </c>
      <c r="I4414" t="s">
        <v>9487</v>
      </c>
      <c r="J4414">
        <v>-1.8557771999999999</v>
      </c>
      <c r="K4414">
        <v>36.149798099999998</v>
      </c>
      <c r="L4414">
        <v>182877.69709999999</v>
      </c>
      <c r="M4414">
        <v>9794624.5470000003</v>
      </c>
      <c r="N4414">
        <v>600.29999999999995</v>
      </c>
      <c r="O4414">
        <v>5.8</v>
      </c>
      <c r="P4414">
        <v>0</v>
      </c>
      <c r="Q4414">
        <v>0</v>
      </c>
      <c r="R4414">
        <v>0</v>
      </c>
      <c r="S4414">
        <v>0</v>
      </c>
      <c r="T4414">
        <f t="shared" si="204"/>
        <v>0</v>
      </c>
      <c r="U4414">
        <v>0</v>
      </c>
      <c r="V4414">
        <f t="shared" si="205"/>
        <v>0</v>
      </c>
      <c r="W4414">
        <f t="shared" si="206"/>
        <v>0</v>
      </c>
      <c r="X4414" t="s">
        <v>73</v>
      </c>
      <c r="Y4414">
        <v>3</v>
      </c>
      <c r="Z4414" t="s">
        <v>73</v>
      </c>
      <c r="AA4414">
        <v>0</v>
      </c>
      <c r="AB4414">
        <v>0</v>
      </c>
      <c r="AC4414">
        <v>0</v>
      </c>
      <c r="AD4414">
        <v>0</v>
      </c>
      <c r="AF4414">
        <v>0</v>
      </c>
      <c r="AG4414">
        <v>0</v>
      </c>
      <c r="AH4414">
        <v>0</v>
      </c>
      <c r="AI4414">
        <v>0</v>
      </c>
      <c r="AL4414">
        <v>0</v>
      </c>
      <c r="AM4414">
        <v>0</v>
      </c>
      <c r="AN4414">
        <v>0</v>
      </c>
      <c r="AR4414">
        <v>0</v>
      </c>
      <c r="AS4414">
        <v>0</v>
      </c>
      <c r="AT4414">
        <v>0</v>
      </c>
      <c r="AW4414" t="s">
        <v>73</v>
      </c>
      <c r="AZ4414" t="s">
        <v>73</v>
      </c>
      <c r="BA4414">
        <v>0</v>
      </c>
      <c r="BC4414">
        <v>0</v>
      </c>
      <c r="BD4414">
        <v>0</v>
      </c>
      <c r="BE4414">
        <v>0</v>
      </c>
      <c r="BH4414">
        <v>0</v>
      </c>
      <c r="BI4414">
        <v>0</v>
      </c>
      <c r="BJ4414">
        <v>0</v>
      </c>
      <c r="BQ4414" t="s">
        <v>77</v>
      </c>
      <c r="BR4414" t="s">
        <v>9548</v>
      </c>
      <c r="BS4414" t="s">
        <v>9549</v>
      </c>
    </row>
    <row r="4415" spans="1:71" x14ac:dyDescent="0.35">
      <c r="A4415">
        <v>5899</v>
      </c>
      <c r="C4415" s="1">
        <v>45579</v>
      </c>
      <c r="D4415" t="s">
        <v>8988</v>
      </c>
      <c r="E4415" t="s">
        <v>85</v>
      </c>
      <c r="F4415" t="s">
        <v>8968</v>
      </c>
      <c r="G4415" t="s">
        <v>8968</v>
      </c>
      <c r="H4415" t="s">
        <v>9519</v>
      </c>
      <c r="I4415" t="s">
        <v>9487</v>
      </c>
      <c r="J4415">
        <v>-1.855815</v>
      </c>
      <c r="K4415">
        <v>36.150314999999999</v>
      </c>
      <c r="L4415">
        <v>182935.2634</v>
      </c>
      <c r="M4415">
        <v>9794620.4560000002</v>
      </c>
      <c r="N4415">
        <v>584.20000000000005</v>
      </c>
      <c r="O4415">
        <v>9.1</v>
      </c>
      <c r="P4415">
        <v>150</v>
      </c>
      <c r="Q4415">
        <v>200</v>
      </c>
      <c r="R4415">
        <v>400</v>
      </c>
      <c r="S4415">
        <v>14</v>
      </c>
      <c r="T4415">
        <f t="shared" si="204"/>
        <v>261.8</v>
      </c>
      <c r="U4415">
        <v>2000</v>
      </c>
      <c r="V4415">
        <f t="shared" si="205"/>
        <v>45.64359982596585</v>
      </c>
      <c r="W4415">
        <f t="shared" si="206"/>
        <v>45.64359982596585</v>
      </c>
      <c r="X4415" t="s">
        <v>73</v>
      </c>
      <c r="Y4415">
        <v>5</v>
      </c>
      <c r="Z4415" t="s">
        <v>73</v>
      </c>
      <c r="AA4415">
        <v>0</v>
      </c>
      <c r="AB4415">
        <v>0</v>
      </c>
      <c r="AC4415">
        <v>0</v>
      </c>
      <c r="AD4415">
        <v>0</v>
      </c>
      <c r="AF4415">
        <v>0</v>
      </c>
      <c r="AG4415">
        <v>0</v>
      </c>
      <c r="AH4415">
        <v>0</v>
      </c>
      <c r="AI4415">
        <v>0</v>
      </c>
      <c r="AL4415">
        <v>0</v>
      </c>
      <c r="AM4415">
        <v>0</v>
      </c>
      <c r="AN4415">
        <v>0</v>
      </c>
      <c r="AR4415">
        <v>0</v>
      </c>
      <c r="AS4415">
        <v>0</v>
      </c>
      <c r="AT4415">
        <v>0</v>
      </c>
      <c r="AW4415" t="s">
        <v>73</v>
      </c>
      <c r="AZ4415" t="s">
        <v>73</v>
      </c>
      <c r="BA4415">
        <v>0</v>
      </c>
      <c r="BC4415">
        <v>0</v>
      </c>
      <c r="BD4415">
        <v>0</v>
      </c>
      <c r="BE4415">
        <v>0</v>
      </c>
      <c r="BH4415">
        <v>0</v>
      </c>
      <c r="BI4415">
        <v>0</v>
      </c>
      <c r="BJ4415">
        <v>0</v>
      </c>
      <c r="BQ4415" t="s">
        <v>77</v>
      </c>
      <c r="BR4415" t="s">
        <v>8996</v>
      </c>
      <c r="BS4415" t="s">
        <v>9550</v>
      </c>
    </row>
    <row r="4416" spans="1:71" x14ac:dyDescent="0.35">
      <c r="A4416">
        <v>6564</v>
      </c>
      <c r="C4416" s="1">
        <v>45579</v>
      </c>
      <c r="D4416" t="s">
        <v>10042</v>
      </c>
      <c r="E4416" t="s">
        <v>85</v>
      </c>
      <c r="F4416" t="s">
        <v>10032</v>
      </c>
      <c r="G4416" t="s">
        <v>10053</v>
      </c>
      <c r="H4416" t="s">
        <v>10371</v>
      </c>
      <c r="I4416" t="s">
        <v>10060</v>
      </c>
      <c r="J4416">
        <v>-1.9066483000000001</v>
      </c>
      <c r="K4416">
        <v>36.117686599999999</v>
      </c>
      <c r="L4416">
        <v>179311.16390000001</v>
      </c>
      <c r="M4416">
        <v>9788988.7479999997</v>
      </c>
      <c r="N4416">
        <v>654.1</v>
      </c>
      <c r="O4416">
        <v>5.0999999999999996</v>
      </c>
      <c r="P4416">
        <v>120</v>
      </c>
      <c r="Q4416">
        <v>0</v>
      </c>
      <c r="R4416">
        <v>0</v>
      </c>
      <c r="S4416">
        <v>0</v>
      </c>
      <c r="T4416">
        <f t="shared" si="204"/>
        <v>120</v>
      </c>
      <c r="U4416">
        <v>1500</v>
      </c>
      <c r="V4416">
        <f t="shared" si="205"/>
        <v>30.901936161855168</v>
      </c>
      <c r="W4416">
        <f t="shared" si="206"/>
        <v>30.901936161855168</v>
      </c>
      <c r="X4416" t="s">
        <v>69</v>
      </c>
      <c r="Y4416">
        <v>120</v>
      </c>
      <c r="Z4416" t="s">
        <v>73</v>
      </c>
      <c r="AA4416">
        <v>0</v>
      </c>
      <c r="AB4416">
        <v>0</v>
      </c>
      <c r="AC4416">
        <v>0</v>
      </c>
      <c r="AD4416">
        <v>0</v>
      </c>
      <c r="AF4416">
        <v>0</v>
      </c>
      <c r="AG4416">
        <v>0</v>
      </c>
      <c r="AH4416">
        <v>0</v>
      </c>
      <c r="AI4416">
        <v>0</v>
      </c>
      <c r="AL4416">
        <v>0</v>
      </c>
      <c r="AM4416">
        <v>0</v>
      </c>
      <c r="AN4416">
        <v>0</v>
      </c>
      <c r="AR4416">
        <v>0</v>
      </c>
      <c r="AS4416">
        <v>0</v>
      </c>
      <c r="AT4416">
        <v>0</v>
      </c>
      <c r="AW4416" t="s">
        <v>73</v>
      </c>
      <c r="AZ4416" t="s">
        <v>73</v>
      </c>
      <c r="BA4416">
        <v>0</v>
      </c>
      <c r="BC4416">
        <v>0</v>
      </c>
      <c r="BD4416">
        <v>0</v>
      </c>
      <c r="BE4416">
        <v>0</v>
      </c>
      <c r="BH4416">
        <v>0</v>
      </c>
      <c r="BI4416">
        <v>0</v>
      </c>
      <c r="BJ4416">
        <v>0</v>
      </c>
      <c r="BQ4416" t="s">
        <v>77</v>
      </c>
      <c r="BR4416" t="s">
        <v>10045</v>
      </c>
      <c r="BS4416" t="s">
        <v>10418</v>
      </c>
    </row>
    <row r="4417" spans="1:71" x14ac:dyDescent="0.35">
      <c r="A4417">
        <v>6565</v>
      </c>
      <c r="C4417" s="1">
        <v>45579</v>
      </c>
      <c r="D4417" t="s">
        <v>10042</v>
      </c>
      <c r="E4417" t="s">
        <v>85</v>
      </c>
      <c r="F4417" t="s">
        <v>10032</v>
      </c>
      <c r="G4417" t="s">
        <v>10053</v>
      </c>
      <c r="H4417" t="s">
        <v>10371</v>
      </c>
      <c r="I4417" t="s">
        <v>10060</v>
      </c>
      <c r="J4417">
        <v>-1.9066867000000001</v>
      </c>
      <c r="K4417">
        <v>36.117600000000003</v>
      </c>
      <c r="L4417">
        <v>179301.52770000001</v>
      </c>
      <c r="M4417">
        <v>9788984.4820000008</v>
      </c>
      <c r="N4417">
        <v>654.1</v>
      </c>
      <c r="O4417">
        <v>9.6999999999999993</v>
      </c>
      <c r="P4417">
        <v>210</v>
      </c>
      <c r="Q4417">
        <v>0</v>
      </c>
      <c r="R4417">
        <v>0</v>
      </c>
      <c r="S4417">
        <v>0</v>
      </c>
      <c r="T4417">
        <f t="shared" si="204"/>
        <v>210</v>
      </c>
      <c r="U4417">
        <v>1000</v>
      </c>
      <c r="V4417">
        <f t="shared" si="205"/>
        <v>40.879419057331297</v>
      </c>
      <c r="W4417">
        <f t="shared" si="206"/>
        <v>40.879419057331297</v>
      </c>
      <c r="X4417" t="s">
        <v>69</v>
      </c>
      <c r="Y4417">
        <v>120</v>
      </c>
      <c r="Z4417" t="s">
        <v>73</v>
      </c>
      <c r="AA4417">
        <v>0</v>
      </c>
      <c r="AB4417">
        <v>0</v>
      </c>
      <c r="AC4417">
        <v>0</v>
      </c>
      <c r="AD4417">
        <v>0</v>
      </c>
      <c r="AF4417">
        <v>0</v>
      </c>
      <c r="AG4417">
        <v>0</v>
      </c>
      <c r="AH4417">
        <v>0</v>
      </c>
      <c r="AI4417">
        <v>0</v>
      </c>
      <c r="AL4417">
        <v>0</v>
      </c>
      <c r="AM4417">
        <v>0</v>
      </c>
      <c r="AN4417">
        <v>0</v>
      </c>
      <c r="AR4417">
        <v>0</v>
      </c>
      <c r="AS4417">
        <v>0</v>
      </c>
      <c r="AT4417">
        <v>0</v>
      </c>
      <c r="AW4417" t="s">
        <v>73</v>
      </c>
      <c r="AZ4417" t="s">
        <v>73</v>
      </c>
      <c r="BA4417">
        <v>0</v>
      </c>
      <c r="BC4417">
        <v>0</v>
      </c>
      <c r="BD4417">
        <v>0</v>
      </c>
      <c r="BE4417">
        <v>0</v>
      </c>
      <c r="BH4417">
        <v>0</v>
      </c>
      <c r="BI4417">
        <v>0</v>
      </c>
      <c r="BJ4417">
        <v>0</v>
      </c>
      <c r="BQ4417" t="s">
        <v>77</v>
      </c>
      <c r="BR4417" t="s">
        <v>10045</v>
      </c>
      <c r="BS4417" t="s">
        <v>10419</v>
      </c>
    </row>
    <row r="4418" spans="1:71" x14ac:dyDescent="0.35">
      <c r="A4418">
        <v>6566</v>
      </c>
      <c r="C4418" s="1">
        <v>45579</v>
      </c>
      <c r="D4418" t="s">
        <v>10042</v>
      </c>
      <c r="E4418" t="s">
        <v>85</v>
      </c>
      <c r="F4418" t="s">
        <v>10032</v>
      </c>
      <c r="G4418" t="s">
        <v>10053</v>
      </c>
      <c r="H4418" t="s">
        <v>10371</v>
      </c>
      <c r="I4418" t="s">
        <v>10060</v>
      </c>
      <c r="J4418">
        <v>-1.9067449999999999</v>
      </c>
      <c r="K4418">
        <v>36.118224900000001</v>
      </c>
      <c r="L4418">
        <v>179371.1244</v>
      </c>
      <c r="M4418">
        <v>9788978.1469999999</v>
      </c>
      <c r="N4418">
        <v>653.9</v>
      </c>
      <c r="O4418">
        <v>9.8000000000000007</v>
      </c>
      <c r="P4418">
        <v>0</v>
      </c>
      <c r="Q4418">
        <v>57</v>
      </c>
      <c r="R4418">
        <v>213</v>
      </c>
      <c r="S4418">
        <v>0</v>
      </c>
      <c r="T4418">
        <f t="shared" ref="T4418:T4481" si="207">P4418 + 0.17*(Q4418+R4418) + 0.7*S4418</f>
        <v>45.900000000000006</v>
      </c>
      <c r="U4418">
        <v>1400</v>
      </c>
      <c r="V4418">
        <f t="shared" ref="V4418:V4481" si="208">SQRT(T4418*25/PI())</f>
        <v>19.111792024713431</v>
      </c>
      <c r="W4418">
        <f t="shared" ref="W4418:W4481" si="209">IF(U4418 &gt; 2*V4418, V4418, U4418)</f>
        <v>19.111792024713431</v>
      </c>
      <c r="X4418" t="s">
        <v>69</v>
      </c>
      <c r="Y4418">
        <v>120</v>
      </c>
      <c r="Z4418" t="s">
        <v>73</v>
      </c>
      <c r="AA4418">
        <v>0</v>
      </c>
      <c r="AB4418">
        <v>0</v>
      </c>
      <c r="AC4418">
        <v>0</v>
      </c>
      <c r="AD4418">
        <v>0</v>
      </c>
      <c r="AF4418">
        <v>0</v>
      </c>
      <c r="AG4418">
        <v>0</v>
      </c>
      <c r="AH4418">
        <v>0</v>
      </c>
      <c r="AI4418">
        <v>0</v>
      </c>
      <c r="AL4418">
        <v>0</v>
      </c>
      <c r="AM4418">
        <v>0</v>
      </c>
      <c r="AN4418">
        <v>0</v>
      </c>
      <c r="AR4418">
        <v>0</v>
      </c>
      <c r="AS4418">
        <v>0</v>
      </c>
      <c r="AT4418">
        <v>0</v>
      </c>
      <c r="AW4418" t="s">
        <v>73</v>
      </c>
      <c r="AZ4418" t="s">
        <v>73</v>
      </c>
      <c r="BA4418">
        <v>0</v>
      </c>
      <c r="BC4418">
        <v>0</v>
      </c>
      <c r="BD4418">
        <v>0</v>
      </c>
      <c r="BE4418">
        <v>0</v>
      </c>
      <c r="BH4418">
        <v>0</v>
      </c>
      <c r="BI4418">
        <v>0</v>
      </c>
      <c r="BJ4418">
        <v>0</v>
      </c>
      <c r="BQ4418" t="s">
        <v>10420</v>
      </c>
      <c r="BR4418" t="s">
        <v>10045</v>
      </c>
      <c r="BS4418" t="s">
        <v>10421</v>
      </c>
    </row>
    <row r="4419" spans="1:71" x14ac:dyDescent="0.35">
      <c r="A4419">
        <v>6567</v>
      </c>
      <c r="C4419" s="1">
        <v>45579</v>
      </c>
      <c r="D4419" t="s">
        <v>10042</v>
      </c>
      <c r="E4419" t="s">
        <v>85</v>
      </c>
      <c r="F4419" t="s">
        <v>10032</v>
      </c>
      <c r="G4419" t="s">
        <v>10053</v>
      </c>
      <c r="H4419" t="s">
        <v>10371</v>
      </c>
      <c r="I4419" t="s">
        <v>10060</v>
      </c>
      <c r="J4419">
        <v>-1.9067311</v>
      </c>
      <c r="K4419">
        <v>36.1181044</v>
      </c>
      <c r="L4419">
        <v>179357.7035</v>
      </c>
      <c r="M4419">
        <v>9788979.6630000006</v>
      </c>
      <c r="N4419">
        <v>653.9</v>
      </c>
      <c r="O4419">
        <v>7.6</v>
      </c>
      <c r="P4419">
        <v>80</v>
      </c>
      <c r="Q4419">
        <v>0</v>
      </c>
      <c r="R4419">
        <v>0</v>
      </c>
      <c r="S4419">
        <v>5</v>
      </c>
      <c r="T4419">
        <f t="shared" si="207"/>
        <v>83.5</v>
      </c>
      <c r="U4419">
        <v>500</v>
      </c>
      <c r="V4419">
        <f t="shared" si="208"/>
        <v>25.777352218733853</v>
      </c>
      <c r="W4419">
        <f t="shared" si="209"/>
        <v>25.777352218733853</v>
      </c>
      <c r="X4419" t="s">
        <v>69</v>
      </c>
      <c r="Y4419">
        <v>120</v>
      </c>
      <c r="Z4419" t="s">
        <v>73</v>
      </c>
      <c r="AA4419">
        <v>0</v>
      </c>
      <c r="AB4419">
        <v>0</v>
      </c>
      <c r="AC4419">
        <v>0</v>
      </c>
      <c r="AD4419">
        <v>0</v>
      </c>
      <c r="AF4419">
        <v>0</v>
      </c>
      <c r="AG4419">
        <v>0</v>
      </c>
      <c r="AH4419">
        <v>0</v>
      </c>
      <c r="AI4419">
        <v>0</v>
      </c>
      <c r="AL4419">
        <v>0</v>
      </c>
      <c r="AM4419">
        <v>0</v>
      </c>
      <c r="AN4419">
        <v>0</v>
      </c>
      <c r="AR4419">
        <v>0</v>
      </c>
      <c r="AS4419">
        <v>0</v>
      </c>
      <c r="AT4419">
        <v>0</v>
      </c>
      <c r="AW4419" t="s">
        <v>73</v>
      </c>
      <c r="AZ4419" t="s">
        <v>73</v>
      </c>
      <c r="BA4419">
        <v>0</v>
      </c>
      <c r="BC4419">
        <v>0</v>
      </c>
      <c r="BD4419">
        <v>0</v>
      </c>
      <c r="BE4419">
        <v>0</v>
      </c>
      <c r="BH4419">
        <v>0</v>
      </c>
      <c r="BI4419">
        <v>0</v>
      </c>
      <c r="BJ4419">
        <v>0</v>
      </c>
      <c r="BQ4419" t="s">
        <v>77</v>
      </c>
      <c r="BR4419" t="s">
        <v>10045</v>
      </c>
      <c r="BS4419" t="s">
        <v>10422</v>
      </c>
    </row>
    <row r="4420" spans="1:71" x14ac:dyDescent="0.35">
      <c r="A4420">
        <v>6568</v>
      </c>
      <c r="C4420" s="1">
        <v>45579</v>
      </c>
      <c r="D4420" t="s">
        <v>10042</v>
      </c>
      <c r="E4420" t="s">
        <v>85</v>
      </c>
      <c r="F4420" t="s">
        <v>10032</v>
      </c>
      <c r="G4420" t="s">
        <v>10053</v>
      </c>
      <c r="H4420" t="s">
        <v>10371</v>
      </c>
      <c r="I4420" t="s">
        <v>10060</v>
      </c>
      <c r="J4420">
        <v>-1.9067118999999999</v>
      </c>
      <c r="K4420">
        <v>36.117909300000001</v>
      </c>
      <c r="L4420">
        <v>179335.97450000001</v>
      </c>
      <c r="M4420">
        <v>9788981.7510000002</v>
      </c>
      <c r="N4420">
        <v>653.9</v>
      </c>
      <c r="O4420">
        <v>9.6</v>
      </c>
      <c r="P4420">
        <v>0</v>
      </c>
      <c r="Q4420">
        <v>78</v>
      </c>
      <c r="R4420">
        <v>256</v>
      </c>
      <c r="S4420">
        <v>0</v>
      </c>
      <c r="T4420">
        <f t="shared" si="207"/>
        <v>56.78</v>
      </c>
      <c r="U4420">
        <v>1300</v>
      </c>
      <c r="V4420">
        <f t="shared" si="208"/>
        <v>21.256549189317884</v>
      </c>
      <c r="W4420">
        <f t="shared" si="209"/>
        <v>21.256549189317884</v>
      </c>
      <c r="X4420" t="s">
        <v>69</v>
      </c>
      <c r="Y4420">
        <v>120</v>
      </c>
      <c r="Z4420" t="s">
        <v>73</v>
      </c>
      <c r="AA4420">
        <v>0</v>
      </c>
      <c r="AB4420">
        <v>0</v>
      </c>
      <c r="AC4420">
        <v>0</v>
      </c>
      <c r="AD4420">
        <v>0</v>
      </c>
      <c r="AF4420">
        <v>0</v>
      </c>
      <c r="AG4420">
        <v>0</v>
      </c>
      <c r="AH4420">
        <v>0</v>
      </c>
      <c r="AI4420">
        <v>0</v>
      </c>
      <c r="AL4420">
        <v>0</v>
      </c>
      <c r="AM4420">
        <v>0</v>
      </c>
      <c r="AN4420">
        <v>0</v>
      </c>
      <c r="AR4420">
        <v>0</v>
      </c>
      <c r="AS4420">
        <v>0</v>
      </c>
      <c r="AT4420">
        <v>0</v>
      </c>
      <c r="AW4420" t="s">
        <v>73</v>
      </c>
      <c r="AZ4420" t="s">
        <v>73</v>
      </c>
      <c r="BA4420">
        <v>0</v>
      </c>
      <c r="BC4420">
        <v>0</v>
      </c>
      <c r="BD4420">
        <v>0</v>
      </c>
      <c r="BE4420">
        <v>0</v>
      </c>
      <c r="BH4420">
        <v>0</v>
      </c>
      <c r="BI4420">
        <v>0</v>
      </c>
      <c r="BJ4420">
        <v>0</v>
      </c>
      <c r="BQ4420" t="s">
        <v>77</v>
      </c>
      <c r="BR4420" t="s">
        <v>10045</v>
      </c>
      <c r="BS4420" t="s">
        <v>10423</v>
      </c>
    </row>
    <row r="4421" spans="1:71" x14ac:dyDescent="0.35">
      <c r="A4421">
        <v>7046</v>
      </c>
      <c r="C4421" s="1">
        <v>45579</v>
      </c>
      <c r="D4421" t="s">
        <v>10031</v>
      </c>
      <c r="E4421" t="s">
        <v>85</v>
      </c>
      <c r="F4421" t="s">
        <v>10032</v>
      </c>
      <c r="G4421" t="s">
        <v>10032</v>
      </c>
      <c r="H4421" t="s">
        <v>10935</v>
      </c>
      <c r="I4421" t="s">
        <v>10212</v>
      </c>
      <c r="J4421">
        <v>-2.0858794000000001</v>
      </c>
      <c r="K4421">
        <v>36.084175500000001</v>
      </c>
      <c r="L4421">
        <v>175614.6667</v>
      </c>
      <c r="M4421">
        <v>9769146.0059999991</v>
      </c>
      <c r="N4421">
        <v>612.9</v>
      </c>
      <c r="O4421">
        <v>5</v>
      </c>
      <c r="P4421">
        <v>80</v>
      </c>
      <c r="Q4421">
        <v>141</v>
      </c>
      <c r="R4421">
        <v>180</v>
      </c>
      <c r="S4421">
        <v>5</v>
      </c>
      <c r="T4421">
        <f t="shared" si="207"/>
        <v>138.07</v>
      </c>
      <c r="U4421">
        <v>100</v>
      </c>
      <c r="V4421">
        <f t="shared" si="208"/>
        <v>33.147038323731117</v>
      </c>
      <c r="W4421">
        <f t="shared" si="209"/>
        <v>33.147038323731117</v>
      </c>
      <c r="X4421" t="s">
        <v>69</v>
      </c>
      <c r="Y4421">
        <v>200</v>
      </c>
      <c r="Z4421" t="s">
        <v>73</v>
      </c>
      <c r="AA4421">
        <v>0</v>
      </c>
      <c r="AB4421">
        <v>0</v>
      </c>
      <c r="AC4421">
        <v>0</v>
      </c>
      <c r="AD4421">
        <v>0</v>
      </c>
      <c r="AF4421">
        <v>0</v>
      </c>
      <c r="AG4421">
        <v>0</v>
      </c>
      <c r="AH4421">
        <v>0</v>
      </c>
      <c r="AI4421">
        <v>0</v>
      </c>
      <c r="AL4421">
        <v>0</v>
      </c>
      <c r="AM4421">
        <v>0</v>
      </c>
      <c r="AN4421">
        <v>0</v>
      </c>
      <c r="AR4421">
        <v>0</v>
      </c>
      <c r="AS4421">
        <v>0</v>
      </c>
      <c r="AT4421">
        <v>0</v>
      </c>
      <c r="AW4421" t="s">
        <v>73</v>
      </c>
      <c r="AZ4421" t="s">
        <v>73</v>
      </c>
      <c r="BA4421">
        <v>0</v>
      </c>
      <c r="BC4421">
        <v>0</v>
      </c>
      <c r="BD4421">
        <v>0</v>
      </c>
      <c r="BE4421">
        <v>0</v>
      </c>
      <c r="BH4421">
        <v>0</v>
      </c>
      <c r="BI4421">
        <v>0</v>
      </c>
      <c r="BJ4421">
        <v>0</v>
      </c>
      <c r="BQ4421" t="s">
        <v>77</v>
      </c>
      <c r="BR4421" t="s">
        <v>8117</v>
      </c>
      <c r="BS4421" t="s">
        <v>10941</v>
      </c>
    </row>
    <row r="4422" spans="1:71" x14ac:dyDescent="0.35">
      <c r="A4422">
        <v>7047</v>
      </c>
      <c r="C4422" s="1">
        <v>45579</v>
      </c>
      <c r="D4422" t="s">
        <v>10031</v>
      </c>
      <c r="E4422" t="s">
        <v>85</v>
      </c>
      <c r="F4422" t="s">
        <v>10032</v>
      </c>
      <c r="G4422" t="s">
        <v>10032</v>
      </c>
      <c r="H4422" t="s">
        <v>10935</v>
      </c>
      <c r="I4422" t="s">
        <v>10212</v>
      </c>
      <c r="J4422">
        <v>-2.0934892000000001</v>
      </c>
      <c r="K4422">
        <v>36.088732200000003</v>
      </c>
      <c r="L4422">
        <v>176123.5999</v>
      </c>
      <c r="M4422">
        <v>9768304.7310000006</v>
      </c>
      <c r="N4422">
        <v>600</v>
      </c>
      <c r="O4422">
        <v>4.9000000000000004</v>
      </c>
      <c r="P4422">
        <v>135</v>
      </c>
      <c r="Q4422">
        <v>160</v>
      </c>
      <c r="R4422">
        <v>300</v>
      </c>
      <c r="S4422">
        <v>20</v>
      </c>
      <c r="T4422">
        <f t="shared" si="207"/>
        <v>227.2</v>
      </c>
      <c r="U4422">
        <v>100</v>
      </c>
      <c r="V4422">
        <f t="shared" si="208"/>
        <v>42.520585056228128</v>
      </c>
      <c r="W4422">
        <f t="shared" si="209"/>
        <v>42.520585056228128</v>
      </c>
      <c r="X4422" t="s">
        <v>69</v>
      </c>
      <c r="Y4422">
        <v>200</v>
      </c>
      <c r="Z4422" t="s">
        <v>73</v>
      </c>
      <c r="AA4422">
        <v>0</v>
      </c>
      <c r="AB4422">
        <v>0</v>
      </c>
      <c r="AC4422">
        <v>0</v>
      </c>
      <c r="AD4422">
        <v>0</v>
      </c>
      <c r="AF4422">
        <v>0</v>
      </c>
      <c r="AG4422">
        <v>0</v>
      </c>
      <c r="AH4422">
        <v>0</v>
      </c>
      <c r="AI4422">
        <v>0</v>
      </c>
      <c r="AL4422">
        <v>0</v>
      </c>
      <c r="AM4422">
        <v>0</v>
      </c>
      <c r="AN4422">
        <v>0</v>
      </c>
      <c r="AR4422">
        <v>0</v>
      </c>
      <c r="AS4422">
        <v>0</v>
      </c>
      <c r="AT4422">
        <v>0</v>
      </c>
      <c r="AW4422" t="s">
        <v>73</v>
      </c>
      <c r="AZ4422" t="s">
        <v>73</v>
      </c>
      <c r="BA4422">
        <v>0</v>
      </c>
      <c r="BC4422">
        <v>0</v>
      </c>
      <c r="BD4422">
        <v>0</v>
      </c>
      <c r="BE4422">
        <v>0</v>
      </c>
      <c r="BH4422">
        <v>0</v>
      </c>
      <c r="BI4422">
        <v>0</v>
      </c>
      <c r="BJ4422">
        <v>0</v>
      </c>
      <c r="BQ4422" t="s">
        <v>77</v>
      </c>
      <c r="BR4422" t="s">
        <v>8117</v>
      </c>
      <c r="BS4422" t="s">
        <v>10942</v>
      </c>
    </row>
    <row r="4423" spans="1:71" x14ac:dyDescent="0.35">
      <c r="A4423">
        <v>1160</v>
      </c>
      <c r="C4423" s="1">
        <v>45580</v>
      </c>
      <c r="D4423" t="s">
        <v>1707</v>
      </c>
      <c r="E4423" t="s">
        <v>85</v>
      </c>
      <c r="F4423" t="s">
        <v>1601</v>
      </c>
      <c r="G4423" t="s">
        <v>1702</v>
      </c>
      <c r="H4423" t="s">
        <v>1939</v>
      </c>
      <c r="I4423" t="s">
        <v>1939</v>
      </c>
      <c r="J4423">
        <v>-2.2406967</v>
      </c>
      <c r="K4423">
        <v>36.914493299999997</v>
      </c>
      <c r="L4423">
        <v>268060.16100000002</v>
      </c>
      <c r="M4423">
        <v>9752169.3289999999</v>
      </c>
      <c r="N4423">
        <v>1390.7</v>
      </c>
      <c r="O4423">
        <v>5.8</v>
      </c>
      <c r="P4423">
        <v>150</v>
      </c>
      <c r="Q4423">
        <v>400</v>
      </c>
      <c r="R4423">
        <v>300</v>
      </c>
      <c r="S4423">
        <v>50</v>
      </c>
      <c r="T4423">
        <f t="shared" si="207"/>
        <v>304</v>
      </c>
      <c r="U4423">
        <v>500</v>
      </c>
      <c r="V4423">
        <f t="shared" si="208"/>
        <v>49.184907593659347</v>
      </c>
      <c r="W4423">
        <f t="shared" si="209"/>
        <v>49.184907593659347</v>
      </c>
      <c r="X4423" t="s">
        <v>69</v>
      </c>
      <c r="Y4423">
        <v>30</v>
      </c>
      <c r="Z4423" t="s">
        <v>73</v>
      </c>
      <c r="AA4423">
        <v>0</v>
      </c>
      <c r="AB4423">
        <v>0</v>
      </c>
      <c r="AC4423">
        <v>0</v>
      </c>
      <c r="AD4423">
        <v>0</v>
      </c>
      <c r="AF4423">
        <v>0</v>
      </c>
      <c r="AG4423">
        <v>0</v>
      </c>
      <c r="AH4423">
        <v>0</v>
      </c>
      <c r="AI4423">
        <v>0</v>
      </c>
      <c r="AL4423">
        <v>0</v>
      </c>
      <c r="AM4423">
        <v>0</v>
      </c>
      <c r="AN4423">
        <v>0</v>
      </c>
      <c r="AR4423">
        <v>0</v>
      </c>
      <c r="AS4423">
        <v>0</v>
      </c>
      <c r="AT4423">
        <v>0</v>
      </c>
      <c r="AZ4423" t="s">
        <v>73</v>
      </c>
      <c r="BA4423">
        <v>0</v>
      </c>
      <c r="BC4423">
        <v>0</v>
      </c>
      <c r="BD4423">
        <v>0</v>
      </c>
      <c r="BE4423">
        <v>0</v>
      </c>
      <c r="BH4423">
        <v>0</v>
      </c>
      <c r="BI4423">
        <v>0</v>
      </c>
      <c r="BJ4423">
        <v>0</v>
      </c>
      <c r="BQ4423" t="s">
        <v>77</v>
      </c>
      <c r="BR4423" t="s">
        <v>2071</v>
      </c>
      <c r="BS4423" t="s">
        <v>2072</v>
      </c>
    </row>
    <row r="4424" spans="1:71" x14ac:dyDescent="0.35">
      <c r="A4424">
        <v>1161</v>
      </c>
      <c r="C4424" s="1">
        <v>45580</v>
      </c>
      <c r="D4424" t="s">
        <v>1707</v>
      </c>
      <c r="E4424" t="s">
        <v>85</v>
      </c>
      <c r="F4424" t="s">
        <v>1601</v>
      </c>
      <c r="G4424" t="s">
        <v>1702</v>
      </c>
      <c r="H4424" t="s">
        <v>1939</v>
      </c>
      <c r="I4424" t="s">
        <v>1939</v>
      </c>
      <c r="J4424">
        <v>-2.2506300000000001</v>
      </c>
      <c r="K4424">
        <v>36.8982983</v>
      </c>
      <c r="L4424">
        <v>266259.80430000002</v>
      </c>
      <c r="M4424">
        <v>9751068.0669999998</v>
      </c>
      <c r="N4424">
        <v>1423.5</v>
      </c>
      <c r="O4424">
        <v>4.3</v>
      </c>
      <c r="P4424">
        <v>200</v>
      </c>
      <c r="Q4424">
        <v>500</v>
      </c>
      <c r="R4424">
        <v>400</v>
      </c>
      <c r="S4424">
        <v>0</v>
      </c>
      <c r="T4424">
        <f t="shared" si="207"/>
        <v>353</v>
      </c>
      <c r="U4424">
        <v>500</v>
      </c>
      <c r="V4424">
        <f t="shared" si="208"/>
        <v>53.00079948049796</v>
      </c>
      <c r="W4424">
        <f t="shared" si="209"/>
        <v>53.00079948049796</v>
      </c>
      <c r="X4424" t="s">
        <v>69</v>
      </c>
      <c r="Y4424">
        <v>40</v>
      </c>
      <c r="Z4424" t="s">
        <v>73</v>
      </c>
      <c r="AA4424">
        <v>0</v>
      </c>
      <c r="AB4424">
        <v>0</v>
      </c>
      <c r="AC4424">
        <v>0</v>
      </c>
      <c r="AD4424">
        <v>0</v>
      </c>
      <c r="AF4424">
        <v>0</v>
      </c>
      <c r="AG4424">
        <v>0</v>
      </c>
      <c r="AH4424">
        <v>0</v>
      </c>
      <c r="AI4424">
        <v>0</v>
      </c>
      <c r="AL4424">
        <v>0</v>
      </c>
      <c r="AM4424">
        <v>0</v>
      </c>
      <c r="AN4424">
        <v>0</v>
      </c>
      <c r="AR4424">
        <v>0</v>
      </c>
      <c r="AS4424">
        <v>0</v>
      </c>
      <c r="AT4424">
        <v>0</v>
      </c>
      <c r="AZ4424" t="s">
        <v>73</v>
      </c>
      <c r="BA4424">
        <v>0</v>
      </c>
      <c r="BC4424">
        <v>0</v>
      </c>
      <c r="BD4424">
        <v>0</v>
      </c>
      <c r="BE4424">
        <v>0</v>
      </c>
      <c r="BH4424">
        <v>0</v>
      </c>
      <c r="BI4424">
        <v>0</v>
      </c>
      <c r="BJ4424">
        <v>0</v>
      </c>
      <c r="BQ4424" t="s">
        <v>77</v>
      </c>
      <c r="BR4424" t="s">
        <v>2073</v>
      </c>
      <c r="BS4424" t="s">
        <v>2074</v>
      </c>
    </row>
    <row r="4425" spans="1:71" x14ac:dyDescent="0.35">
      <c r="A4425">
        <v>1162</v>
      </c>
      <c r="C4425" s="1">
        <v>45580</v>
      </c>
      <c r="D4425" t="s">
        <v>1707</v>
      </c>
      <c r="E4425" t="s">
        <v>85</v>
      </c>
      <c r="F4425" t="s">
        <v>1601</v>
      </c>
      <c r="G4425" t="s">
        <v>1702</v>
      </c>
      <c r="H4425" t="s">
        <v>1939</v>
      </c>
      <c r="I4425" t="s">
        <v>1939</v>
      </c>
      <c r="J4425">
        <v>-2.2604299999999999</v>
      </c>
      <c r="K4425">
        <v>36.897786699999997</v>
      </c>
      <c r="L4425">
        <v>266204.44709999999</v>
      </c>
      <c r="M4425">
        <v>9749984.0419999994</v>
      </c>
      <c r="N4425">
        <v>1395.4</v>
      </c>
      <c r="O4425">
        <v>9</v>
      </c>
      <c r="P4425">
        <v>200</v>
      </c>
      <c r="Q4425">
        <v>400</v>
      </c>
      <c r="R4425">
        <v>500</v>
      </c>
      <c r="S4425">
        <v>0</v>
      </c>
      <c r="T4425">
        <f t="shared" si="207"/>
        <v>353</v>
      </c>
      <c r="U4425">
        <v>500</v>
      </c>
      <c r="V4425">
        <f t="shared" si="208"/>
        <v>53.00079948049796</v>
      </c>
      <c r="W4425">
        <f t="shared" si="209"/>
        <v>53.00079948049796</v>
      </c>
      <c r="X4425" t="s">
        <v>69</v>
      </c>
      <c r="Y4425">
        <v>25</v>
      </c>
      <c r="Z4425" t="s">
        <v>73</v>
      </c>
      <c r="AA4425">
        <v>0</v>
      </c>
      <c r="AB4425">
        <v>0</v>
      </c>
      <c r="AC4425">
        <v>0</v>
      </c>
      <c r="AD4425">
        <v>0</v>
      </c>
      <c r="AF4425">
        <v>0</v>
      </c>
      <c r="AG4425">
        <v>0</v>
      </c>
      <c r="AH4425">
        <v>0</v>
      </c>
      <c r="AI4425">
        <v>0</v>
      </c>
      <c r="AL4425">
        <v>0</v>
      </c>
      <c r="AM4425">
        <v>0</v>
      </c>
      <c r="AN4425">
        <v>0</v>
      </c>
      <c r="AR4425">
        <v>0</v>
      </c>
      <c r="AS4425">
        <v>0</v>
      </c>
      <c r="AT4425">
        <v>0</v>
      </c>
      <c r="AZ4425" t="s">
        <v>73</v>
      </c>
      <c r="BA4425">
        <v>0</v>
      </c>
      <c r="BC4425">
        <v>0</v>
      </c>
      <c r="BD4425">
        <v>0</v>
      </c>
      <c r="BE4425">
        <v>0</v>
      </c>
      <c r="BH4425">
        <v>0</v>
      </c>
      <c r="BI4425">
        <v>0</v>
      </c>
      <c r="BJ4425">
        <v>0</v>
      </c>
      <c r="BQ4425" t="s">
        <v>77</v>
      </c>
      <c r="BR4425" t="s">
        <v>1737</v>
      </c>
      <c r="BS4425" t="s">
        <v>2075</v>
      </c>
    </row>
    <row r="4426" spans="1:71" x14ac:dyDescent="0.35">
      <c r="A4426">
        <v>1163</v>
      </c>
      <c r="C4426" s="1">
        <v>45580</v>
      </c>
      <c r="D4426" t="s">
        <v>1707</v>
      </c>
      <c r="E4426" t="s">
        <v>85</v>
      </c>
      <c r="F4426" t="s">
        <v>1601</v>
      </c>
      <c r="G4426" t="s">
        <v>1702</v>
      </c>
      <c r="H4426" t="s">
        <v>1939</v>
      </c>
      <c r="I4426" t="s">
        <v>1939</v>
      </c>
      <c r="J4426">
        <v>-2.2605282999999998</v>
      </c>
      <c r="K4426">
        <v>36.906863299999998</v>
      </c>
      <c r="L4426">
        <v>267214.35969999997</v>
      </c>
      <c r="M4426">
        <v>9749974.6280000005</v>
      </c>
      <c r="N4426">
        <v>1395.4</v>
      </c>
      <c r="O4426">
        <v>9.3000000000000007</v>
      </c>
      <c r="P4426">
        <v>250</v>
      </c>
      <c r="Q4426">
        <v>150</v>
      </c>
      <c r="R4426">
        <v>200</v>
      </c>
      <c r="S4426">
        <v>0</v>
      </c>
      <c r="T4426">
        <f t="shared" si="207"/>
        <v>309.5</v>
      </c>
      <c r="U4426">
        <v>500</v>
      </c>
      <c r="V4426">
        <f t="shared" si="208"/>
        <v>49.62784243090848</v>
      </c>
      <c r="W4426">
        <f t="shared" si="209"/>
        <v>49.62784243090848</v>
      </c>
      <c r="X4426" t="s">
        <v>69</v>
      </c>
      <c r="Y4426">
        <v>30</v>
      </c>
      <c r="Z4426" t="s">
        <v>73</v>
      </c>
      <c r="AA4426">
        <v>0</v>
      </c>
      <c r="AB4426">
        <v>0</v>
      </c>
      <c r="AC4426">
        <v>0</v>
      </c>
      <c r="AD4426">
        <v>0</v>
      </c>
      <c r="AF4426">
        <v>0</v>
      </c>
      <c r="AG4426">
        <v>0</v>
      </c>
      <c r="AH4426">
        <v>0</v>
      </c>
      <c r="AI4426">
        <v>0</v>
      </c>
      <c r="AL4426">
        <v>0</v>
      </c>
      <c r="AM4426">
        <v>0</v>
      </c>
      <c r="AN4426">
        <v>0</v>
      </c>
      <c r="AR4426">
        <v>0</v>
      </c>
      <c r="AS4426">
        <v>0</v>
      </c>
      <c r="AT4426">
        <v>0</v>
      </c>
      <c r="AZ4426" t="s">
        <v>73</v>
      </c>
      <c r="BA4426">
        <v>0</v>
      </c>
      <c r="BC4426">
        <v>0</v>
      </c>
      <c r="BD4426">
        <v>0</v>
      </c>
      <c r="BE4426">
        <v>0</v>
      </c>
      <c r="BH4426">
        <v>0</v>
      </c>
      <c r="BI4426">
        <v>0</v>
      </c>
      <c r="BJ4426">
        <v>0</v>
      </c>
      <c r="BQ4426" t="s">
        <v>77</v>
      </c>
      <c r="BR4426" t="s">
        <v>2076</v>
      </c>
      <c r="BS4426" t="s">
        <v>2077</v>
      </c>
    </row>
    <row r="4427" spans="1:71" x14ac:dyDescent="0.35">
      <c r="A4427">
        <v>1368</v>
      </c>
      <c r="C4427" s="1">
        <v>45580</v>
      </c>
      <c r="D4427" t="s">
        <v>1600</v>
      </c>
      <c r="E4427" t="s">
        <v>85</v>
      </c>
      <c r="F4427" t="s">
        <v>1601</v>
      </c>
      <c r="G4427" t="s">
        <v>2397</v>
      </c>
      <c r="H4427" t="s">
        <v>2398</v>
      </c>
      <c r="I4427" t="s">
        <v>2398</v>
      </c>
      <c r="J4427">
        <v>-2.4283217000000001</v>
      </c>
      <c r="K4427">
        <v>36.848096699999999</v>
      </c>
      <c r="L4427">
        <v>260704.18859999999</v>
      </c>
      <c r="M4427">
        <v>9731405.4130000006</v>
      </c>
      <c r="N4427">
        <v>1252.2</v>
      </c>
      <c r="O4427">
        <v>5.8</v>
      </c>
      <c r="P4427">
        <v>30</v>
      </c>
      <c r="Q4427">
        <v>70</v>
      </c>
      <c r="R4427">
        <v>60</v>
      </c>
      <c r="S4427">
        <v>0</v>
      </c>
      <c r="T4427">
        <f t="shared" si="207"/>
        <v>52.1</v>
      </c>
      <c r="U4427">
        <v>30</v>
      </c>
      <c r="V4427">
        <f t="shared" si="208"/>
        <v>20.36169508548803</v>
      </c>
      <c r="W4427">
        <f t="shared" si="209"/>
        <v>30</v>
      </c>
      <c r="X4427" t="s">
        <v>69</v>
      </c>
      <c r="Y4427">
        <v>30</v>
      </c>
      <c r="Z4427" t="s">
        <v>73</v>
      </c>
      <c r="AA4427">
        <v>0</v>
      </c>
      <c r="AB4427">
        <v>0</v>
      </c>
      <c r="AC4427">
        <v>0</v>
      </c>
      <c r="AD4427">
        <v>0</v>
      </c>
      <c r="AF4427">
        <v>0</v>
      </c>
      <c r="AG4427">
        <v>0</v>
      </c>
      <c r="AH4427">
        <v>0</v>
      </c>
      <c r="AI4427">
        <v>0</v>
      </c>
      <c r="AL4427">
        <v>0</v>
      </c>
      <c r="AM4427">
        <v>0</v>
      </c>
      <c r="AN4427">
        <v>0</v>
      </c>
      <c r="AR4427">
        <v>0</v>
      </c>
      <c r="AS4427">
        <v>0</v>
      </c>
      <c r="AT4427">
        <v>0</v>
      </c>
      <c r="AW4427" t="s">
        <v>73</v>
      </c>
      <c r="AZ4427" t="s">
        <v>73</v>
      </c>
      <c r="BA4427">
        <v>0</v>
      </c>
      <c r="BC4427">
        <v>0</v>
      </c>
      <c r="BD4427">
        <v>0</v>
      </c>
      <c r="BE4427">
        <v>0</v>
      </c>
      <c r="BH4427">
        <v>0</v>
      </c>
      <c r="BI4427">
        <v>0</v>
      </c>
      <c r="BJ4427">
        <v>0</v>
      </c>
      <c r="BR4427" t="s">
        <v>1606</v>
      </c>
      <c r="BS4427" t="s">
        <v>2466</v>
      </c>
    </row>
    <row r="4428" spans="1:71" x14ac:dyDescent="0.35">
      <c r="A4428">
        <v>2568</v>
      </c>
      <c r="C4428" s="1">
        <v>45580</v>
      </c>
      <c r="D4428" t="s">
        <v>4204</v>
      </c>
      <c r="E4428" t="s">
        <v>85</v>
      </c>
      <c r="F4428" t="s">
        <v>3554</v>
      </c>
      <c r="G4428" t="s">
        <v>4188</v>
      </c>
      <c r="H4428" t="s">
        <v>4310</v>
      </c>
      <c r="I4428" t="s">
        <v>4274</v>
      </c>
      <c r="J4428">
        <v>-2.7298333000000001</v>
      </c>
      <c r="K4428">
        <v>37.358161699999997</v>
      </c>
      <c r="L4428">
        <v>317485.40490000002</v>
      </c>
      <c r="M4428">
        <v>9698144.5380000006</v>
      </c>
      <c r="N4428">
        <v>1148.7</v>
      </c>
      <c r="O4428">
        <v>6.9</v>
      </c>
      <c r="P4428">
        <v>100</v>
      </c>
      <c r="Q4428">
        <v>100</v>
      </c>
      <c r="R4428">
        <v>200</v>
      </c>
      <c r="S4428">
        <v>0</v>
      </c>
      <c r="T4428">
        <f t="shared" si="207"/>
        <v>151</v>
      </c>
      <c r="U4428">
        <v>50</v>
      </c>
      <c r="V4428">
        <f t="shared" si="208"/>
        <v>34.66438835958035</v>
      </c>
      <c r="W4428">
        <f t="shared" si="209"/>
        <v>50</v>
      </c>
      <c r="X4428" t="s">
        <v>69</v>
      </c>
      <c r="Y4428">
        <v>15</v>
      </c>
      <c r="Z4428" t="s">
        <v>73</v>
      </c>
      <c r="AA4428">
        <v>0</v>
      </c>
      <c r="AB4428">
        <v>0</v>
      </c>
      <c r="AC4428">
        <v>0</v>
      </c>
      <c r="AD4428">
        <v>0</v>
      </c>
      <c r="AF4428">
        <v>0</v>
      </c>
      <c r="AG4428">
        <v>0</v>
      </c>
      <c r="AH4428">
        <v>0</v>
      </c>
      <c r="AI4428">
        <v>0</v>
      </c>
      <c r="AL4428">
        <v>0</v>
      </c>
      <c r="AM4428">
        <v>0</v>
      </c>
      <c r="AN4428">
        <v>0</v>
      </c>
      <c r="AR4428">
        <v>0</v>
      </c>
      <c r="AS4428">
        <v>0</v>
      </c>
      <c r="AT4428">
        <v>0</v>
      </c>
      <c r="AW4428" t="s">
        <v>73</v>
      </c>
      <c r="AZ4428" t="s">
        <v>73</v>
      </c>
      <c r="BA4428">
        <v>0</v>
      </c>
      <c r="BC4428">
        <v>0</v>
      </c>
      <c r="BD4428">
        <v>0</v>
      </c>
      <c r="BE4428">
        <v>0</v>
      </c>
      <c r="BH4428">
        <v>0</v>
      </c>
      <c r="BI4428">
        <v>0</v>
      </c>
      <c r="BJ4428">
        <v>0</v>
      </c>
      <c r="BQ4428" t="s">
        <v>4211</v>
      </c>
      <c r="BR4428" t="s">
        <v>4233</v>
      </c>
      <c r="BS4428" t="s">
        <v>4369</v>
      </c>
    </row>
    <row r="4429" spans="1:71" x14ac:dyDescent="0.35">
      <c r="A4429">
        <v>2569</v>
      </c>
      <c r="C4429" s="1">
        <v>45580</v>
      </c>
      <c r="D4429" t="s">
        <v>4204</v>
      </c>
      <c r="E4429" t="s">
        <v>85</v>
      </c>
      <c r="F4429" t="s">
        <v>3554</v>
      </c>
      <c r="G4429" t="s">
        <v>4188</v>
      </c>
      <c r="H4429" t="s">
        <v>4310</v>
      </c>
      <c r="I4429" t="s">
        <v>4274</v>
      </c>
      <c r="J4429">
        <v>-2.7189966999999999</v>
      </c>
      <c r="K4429">
        <v>37.352978200000003</v>
      </c>
      <c r="L4429">
        <v>316907.38559999998</v>
      </c>
      <c r="M4429">
        <v>9699342.0429999996</v>
      </c>
      <c r="N4429">
        <v>1144.0999999999999</v>
      </c>
      <c r="O4429">
        <v>4.9000000000000004</v>
      </c>
      <c r="P4429">
        <v>150</v>
      </c>
      <c r="Q4429">
        <v>50</v>
      </c>
      <c r="R4429">
        <v>150</v>
      </c>
      <c r="S4429">
        <v>0</v>
      </c>
      <c r="T4429">
        <f t="shared" si="207"/>
        <v>184</v>
      </c>
      <c r="U4429">
        <v>60</v>
      </c>
      <c r="V4429">
        <f t="shared" si="208"/>
        <v>38.265199286629063</v>
      </c>
      <c r="W4429">
        <f t="shared" si="209"/>
        <v>60</v>
      </c>
      <c r="X4429" t="s">
        <v>69</v>
      </c>
      <c r="Y4429">
        <v>15</v>
      </c>
      <c r="Z4429" t="s">
        <v>73</v>
      </c>
      <c r="AA4429">
        <v>0</v>
      </c>
      <c r="AB4429">
        <v>0</v>
      </c>
      <c r="AC4429">
        <v>0</v>
      </c>
      <c r="AD4429">
        <v>0</v>
      </c>
      <c r="AF4429">
        <v>0</v>
      </c>
      <c r="AG4429">
        <v>0</v>
      </c>
      <c r="AH4429">
        <v>0</v>
      </c>
      <c r="AI4429">
        <v>0</v>
      </c>
      <c r="AL4429">
        <v>0</v>
      </c>
      <c r="AM4429">
        <v>0</v>
      </c>
      <c r="AN4429">
        <v>0</v>
      </c>
      <c r="AR4429">
        <v>0</v>
      </c>
      <c r="AS4429">
        <v>0</v>
      </c>
      <c r="AT4429">
        <v>0</v>
      </c>
      <c r="AW4429" t="s">
        <v>73</v>
      </c>
      <c r="AZ4429" t="s">
        <v>73</v>
      </c>
      <c r="BA4429">
        <v>0</v>
      </c>
      <c r="BC4429">
        <v>0</v>
      </c>
      <c r="BD4429">
        <v>0</v>
      </c>
      <c r="BE4429">
        <v>0</v>
      </c>
      <c r="BH4429">
        <v>0</v>
      </c>
      <c r="BI4429">
        <v>0</v>
      </c>
      <c r="BJ4429">
        <v>0</v>
      </c>
      <c r="BQ4429" t="s">
        <v>4211</v>
      </c>
      <c r="BR4429" t="s">
        <v>4233</v>
      </c>
      <c r="BS4429" t="s">
        <v>4370</v>
      </c>
    </row>
    <row r="4430" spans="1:71" x14ac:dyDescent="0.35">
      <c r="A4430">
        <v>2570</v>
      </c>
      <c r="C4430" s="1">
        <v>45580</v>
      </c>
      <c r="D4430" t="s">
        <v>4204</v>
      </c>
      <c r="E4430" t="s">
        <v>85</v>
      </c>
      <c r="F4430" t="s">
        <v>3554</v>
      </c>
      <c r="G4430" t="s">
        <v>4188</v>
      </c>
      <c r="H4430" t="s">
        <v>4310</v>
      </c>
      <c r="I4430" t="s">
        <v>4274</v>
      </c>
      <c r="J4430">
        <v>-2.7138049999999998</v>
      </c>
      <c r="K4430">
        <v>37.344535</v>
      </c>
      <c r="L4430">
        <v>315967.74239999999</v>
      </c>
      <c r="M4430">
        <v>9699914.8509999998</v>
      </c>
      <c r="N4430">
        <v>1121.9000000000001</v>
      </c>
      <c r="O4430">
        <v>4.3</v>
      </c>
      <c r="P4430">
        <v>200</v>
      </c>
      <c r="Q4430">
        <v>100</v>
      </c>
      <c r="R4430">
        <v>250</v>
      </c>
      <c r="S4430">
        <v>0</v>
      </c>
      <c r="T4430">
        <f t="shared" si="207"/>
        <v>259.5</v>
      </c>
      <c r="U4430">
        <v>70</v>
      </c>
      <c r="V4430">
        <f t="shared" si="208"/>
        <v>45.442660426270628</v>
      </c>
      <c r="W4430">
        <f t="shared" si="209"/>
        <v>70</v>
      </c>
      <c r="X4430" t="s">
        <v>69</v>
      </c>
      <c r="Y4430">
        <v>15</v>
      </c>
      <c r="Z4430" t="s">
        <v>73</v>
      </c>
      <c r="AA4430">
        <v>0</v>
      </c>
      <c r="AB4430">
        <v>0</v>
      </c>
      <c r="AC4430">
        <v>0</v>
      </c>
      <c r="AD4430">
        <v>0</v>
      </c>
      <c r="AF4430">
        <v>0</v>
      </c>
      <c r="AG4430">
        <v>0</v>
      </c>
      <c r="AH4430">
        <v>0</v>
      </c>
      <c r="AI4430">
        <v>0</v>
      </c>
      <c r="AL4430">
        <v>0</v>
      </c>
      <c r="AM4430">
        <v>0</v>
      </c>
      <c r="AN4430">
        <v>0</v>
      </c>
      <c r="AR4430">
        <v>0</v>
      </c>
      <c r="AS4430">
        <v>0</v>
      </c>
      <c r="AT4430">
        <v>0</v>
      </c>
      <c r="AW4430" t="s">
        <v>73</v>
      </c>
      <c r="AZ4430" t="s">
        <v>73</v>
      </c>
      <c r="BA4430">
        <v>0</v>
      </c>
      <c r="BC4430">
        <v>0</v>
      </c>
      <c r="BD4430">
        <v>0</v>
      </c>
      <c r="BE4430">
        <v>0</v>
      </c>
      <c r="BH4430">
        <v>0</v>
      </c>
      <c r="BI4430">
        <v>0</v>
      </c>
      <c r="BJ4430">
        <v>0</v>
      </c>
      <c r="BQ4430" t="s">
        <v>4224</v>
      </c>
      <c r="BR4430" t="s">
        <v>4371</v>
      </c>
      <c r="BS4430" t="s">
        <v>4372</v>
      </c>
    </row>
    <row r="4431" spans="1:71" x14ac:dyDescent="0.35">
      <c r="A4431">
        <v>2571</v>
      </c>
      <c r="C4431" s="1">
        <v>45580</v>
      </c>
      <c r="D4431" t="s">
        <v>4204</v>
      </c>
      <c r="E4431" t="s">
        <v>85</v>
      </c>
      <c r="F4431" t="s">
        <v>3554</v>
      </c>
      <c r="G4431" t="s">
        <v>4188</v>
      </c>
      <c r="H4431" t="s">
        <v>4310</v>
      </c>
      <c r="I4431" t="s">
        <v>4274</v>
      </c>
      <c r="J4431">
        <v>-2.7140716</v>
      </c>
      <c r="K4431">
        <v>37.338611999999998</v>
      </c>
      <c r="L4431">
        <v>315309.15899999999</v>
      </c>
      <c r="M4431">
        <v>9699884.4670000002</v>
      </c>
      <c r="N4431">
        <v>1127.5</v>
      </c>
      <c r="O4431">
        <v>4</v>
      </c>
      <c r="P4431">
        <v>200</v>
      </c>
      <c r="Q4431">
        <v>100</v>
      </c>
      <c r="R4431">
        <v>200</v>
      </c>
      <c r="S4431">
        <v>0</v>
      </c>
      <c r="T4431">
        <f t="shared" si="207"/>
        <v>251</v>
      </c>
      <c r="U4431">
        <v>40</v>
      </c>
      <c r="V4431">
        <f t="shared" si="208"/>
        <v>44.692220081388733</v>
      </c>
      <c r="W4431">
        <f t="shared" si="209"/>
        <v>40</v>
      </c>
      <c r="X4431" t="s">
        <v>69</v>
      </c>
      <c r="Y4431">
        <v>15</v>
      </c>
      <c r="Z4431" t="s">
        <v>73</v>
      </c>
      <c r="AA4431">
        <v>0</v>
      </c>
      <c r="AB4431">
        <v>0</v>
      </c>
      <c r="AC4431">
        <v>0</v>
      </c>
      <c r="AD4431">
        <v>0</v>
      </c>
      <c r="AF4431">
        <v>0</v>
      </c>
      <c r="AG4431">
        <v>0</v>
      </c>
      <c r="AH4431">
        <v>0</v>
      </c>
      <c r="AI4431">
        <v>0</v>
      </c>
      <c r="AL4431">
        <v>0</v>
      </c>
      <c r="AM4431">
        <v>0</v>
      </c>
      <c r="AN4431">
        <v>0</v>
      </c>
      <c r="AR4431">
        <v>0</v>
      </c>
      <c r="AS4431">
        <v>0</v>
      </c>
      <c r="AT4431">
        <v>0</v>
      </c>
      <c r="AW4431" t="s">
        <v>73</v>
      </c>
      <c r="AZ4431" t="s">
        <v>73</v>
      </c>
      <c r="BA4431">
        <v>0</v>
      </c>
      <c r="BC4431">
        <v>0</v>
      </c>
      <c r="BD4431">
        <v>0</v>
      </c>
      <c r="BE4431">
        <v>0</v>
      </c>
      <c r="BH4431">
        <v>0</v>
      </c>
      <c r="BI4431">
        <v>0</v>
      </c>
      <c r="BJ4431">
        <v>0</v>
      </c>
      <c r="BQ4431" t="s">
        <v>4255</v>
      </c>
      <c r="BR4431" t="s">
        <v>4373</v>
      </c>
      <c r="BS4431" t="s">
        <v>4374</v>
      </c>
    </row>
    <row r="4432" spans="1:71" x14ac:dyDescent="0.35">
      <c r="A4432">
        <v>2895</v>
      </c>
      <c r="C4432" s="1">
        <v>45580</v>
      </c>
      <c r="D4432" t="s">
        <v>4187</v>
      </c>
      <c r="E4432" t="s">
        <v>85</v>
      </c>
      <c r="F4432" t="s">
        <v>3554</v>
      </c>
      <c r="G4432" t="s">
        <v>4739</v>
      </c>
      <c r="H4432" t="s">
        <v>4982</v>
      </c>
      <c r="I4432" t="s">
        <v>4739</v>
      </c>
      <c r="J4432">
        <v>-2.8230262000000002</v>
      </c>
      <c r="K4432">
        <v>37.3467859</v>
      </c>
      <c r="L4432">
        <v>316234.87310000003</v>
      </c>
      <c r="M4432">
        <v>9687837.648</v>
      </c>
      <c r="N4432">
        <v>1480.8</v>
      </c>
      <c r="O4432">
        <v>2.2000000000000002</v>
      </c>
      <c r="P4432">
        <v>280</v>
      </c>
      <c r="Q4432">
        <v>120</v>
      </c>
      <c r="R4432">
        <v>150</v>
      </c>
      <c r="S4432">
        <v>22</v>
      </c>
      <c r="T4432">
        <f t="shared" si="207"/>
        <v>341.29999999999995</v>
      </c>
      <c r="U4432">
        <v>50</v>
      </c>
      <c r="V4432">
        <f t="shared" si="208"/>
        <v>52.115056402763237</v>
      </c>
      <c r="W4432">
        <f t="shared" si="209"/>
        <v>50</v>
      </c>
      <c r="X4432" t="s">
        <v>69</v>
      </c>
      <c r="Y4432">
        <v>25</v>
      </c>
      <c r="Z4432" t="s">
        <v>73</v>
      </c>
      <c r="AA4432">
        <v>0</v>
      </c>
      <c r="AB4432">
        <v>0</v>
      </c>
      <c r="AC4432">
        <v>0</v>
      </c>
      <c r="AD4432">
        <v>0</v>
      </c>
      <c r="AF4432">
        <v>0</v>
      </c>
      <c r="AG4432">
        <v>0</v>
      </c>
      <c r="AH4432">
        <v>0</v>
      </c>
      <c r="AI4432">
        <v>0</v>
      </c>
      <c r="AL4432">
        <v>0</v>
      </c>
      <c r="AM4432">
        <v>0</v>
      </c>
      <c r="AN4432">
        <v>0</v>
      </c>
      <c r="AR4432">
        <v>0</v>
      </c>
      <c r="AS4432">
        <v>0</v>
      </c>
      <c r="AT4432">
        <v>0</v>
      </c>
      <c r="AW4432" t="s">
        <v>73</v>
      </c>
      <c r="AZ4432" t="s">
        <v>73</v>
      </c>
      <c r="BA4432">
        <v>0</v>
      </c>
      <c r="BC4432">
        <v>0</v>
      </c>
      <c r="BD4432">
        <v>0</v>
      </c>
      <c r="BE4432">
        <v>0</v>
      </c>
      <c r="BH4432">
        <v>0</v>
      </c>
      <c r="BI4432">
        <v>0</v>
      </c>
      <c r="BJ4432">
        <v>0</v>
      </c>
      <c r="BQ4432" t="s">
        <v>77</v>
      </c>
      <c r="BR4432" t="s">
        <v>4997</v>
      </c>
      <c r="BS4432" t="s">
        <v>4999</v>
      </c>
    </row>
    <row r="4433" spans="1:71" x14ac:dyDescent="0.35">
      <c r="A4433">
        <v>2896</v>
      </c>
      <c r="C4433" s="1">
        <v>45580</v>
      </c>
      <c r="D4433" t="s">
        <v>4187</v>
      </c>
      <c r="E4433" t="s">
        <v>85</v>
      </c>
      <c r="F4433" t="s">
        <v>3554</v>
      </c>
      <c r="G4433" t="s">
        <v>4739</v>
      </c>
      <c r="H4433" t="s">
        <v>4982</v>
      </c>
      <c r="I4433" t="s">
        <v>4739</v>
      </c>
      <c r="J4433">
        <v>-2.8225419</v>
      </c>
      <c r="K4433">
        <v>37.347504800000003</v>
      </c>
      <c r="L4433">
        <v>316314.72950000002</v>
      </c>
      <c r="M4433">
        <v>9687891.3149999995</v>
      </c>
      <c r="N4433">
        <v>1505.7</v>
      </c>
      <c r="O4433">
        <v>2</v>
      </c>
      <c r="P4433">
        <v>100</v>
      </c>
      <c r="Q4433">
        <v>100</v>
      </c>
      <c r="R4433">
        <v>180</v>
      </c>
      <c r="S4433">
        <v>16</v>
      </c>
      <c r="T4433">
        <f t="shared" si="207"/>
        <v>158.79999999999998</v>
      </c>
      <c r="U4433">
        <v>1000</v>
      </c>
      <c r="V4433">
        <f t="shared" si="208"/>
        <v>35.548421176609921</v>
      </c>
      <c r="W4433">
        <f t="shared" si="209"/>
        <v>35.548421176609921</v>
      </c>
      <c r="X4433" t="s">
        <v>69</v>
      </c>
      <c r="Y4433">
        <v>30</v>
      </c>
      <c r="Z4433" t="s">
        <v>73</v>
      </c>
      <c r="AA4433">
        <v>0</v>
      </c>
      <c r="AB4433">
        <v>0</v>
      </c>
      <c r="AC4433">
        <v>0</v>
      </c>
      <c r="AD4433">
        <v>0</v>
      </c>
      <c r="AF4433">
        <v>0</v>
      </c>
      <c r="AG4433">
        <v>0</v>
      </c>
      <c r="AH4433">
        <v>0</v>
      </c>
      <c r="AI4433">
        <v>0</v>
      </c>
      <c r="AL4433">
        <v>0</v>
      </c>
      <c r="AM4433">
        <v>0</v>
      </c>
      <c r="AN4433">
        <v>0</v>
      </c>
      <c r="AR4433">
        <v>0</v>
      </c>
      <c r="AS4433">
        <v>0</v>
      </c>
      <c r="AT4433">
        <v>0</v>
      </c>
      <c r="AW4433" t="s">
        <v>73</v>
      </c>
      <c r="AZ4433" t="s">
        <v>73</v>
      </c>
      <c r="BA4433">
        <v>0</v>
      </c>
      <c r="BC4433">
        <v>0</v>
      </c>
      <c r="BD4433">
        <v>0</v>
      </c>
      <c r="BE4433">
        <v>0</v>
      </c>
      <c r="BH4433">
        <v>0</v>
      </c>
      <c r="BI4433">
        <v>0</v>
      </c>
      <c r="BJ4433">
        <v>0</v>
      </c>
      <c r="BQ4433" t="s">
        <v>77</v>
      </c>
      <c r="BR4433" t="s">
        <v>5000</v>
      </c>
      <c r="BS4433" t="s">
        <v>5001</v>
      </c>
    </row>
    <row r="4434" spans="1:71" x14ac:dyDescent="0.35">
      <c r="A4434">
        <v>2897</v>
      </c>
      <c r="C4434" s="1">
        <v>45580</v>
      </c>
      <c r="D4434" t="s">
        <v>4187</v>
      </c>
      <c r="E4434" t="s">
        <v>85</v>
      </c>
      <c r="F4434" t="s">
        <v>3554</v>
      </c>
      <c r="G4434" t="s">
        <v>4739</v>
      </c>
      <c r="H4434" t="s">
        <v>4982</v>
      </c>
      <c r="I4434" t="s">
        <v>4739</v>
      </c>
      <c r="J4434">
        <v>-2.8213518999999998</v>
      </c>
      <c r="K4434">
        <v>37.347742699999998</v>
      </c>
      <c r="L4434">
        <v>316340.99400000001</v>
      </c>
      <c r="M4434">
        <v>9688022.9419999998</v>
      </c>
      <c r="N4434">
        <v>1458.4</v>
      </c>
      <c r="O4434">
        <v>1.8</v>
      </c>
      <c r="P4434">
        <v>50</v>
      </c>
      <c r="Q4434">
        <v>50</v>
      </c>
      <c r="R4434">
        <v>0</v>
      </c>
      <c r="S4434">
        <v>0</v>
      </c>
      <c r="T4434">
        <f t="shared" si="207"/>
        <v>58.5</v>
      </c>
      <c r="U4434">
        <v>50</v>
      </c>
      <c r="V4434">
        <f t="shared" si="208"/>
        <v>21.576102719068473</v>
      </c>
      <c r="W4434">
        <f t="shared" si="209"/>
        <v>21.576102719068473</v>
      </c>
      <c r="X4434" t="s">
        <v>69</v>
      </c>
      <c r="Y4434">
        <v>20</v>
      </c>
      <c r="Z4434" t="s">
        <v>73</v>
      </c>
      <c r="AA4434">
        <v>0</v>
      </c>
      <c r="AB4434">
        <v>0</v>
      </c>
      <c r="AC4434">
        <v>0</v>
      </c>
      <c r="AD4434">
        <v>0</v>
      </c>
      <c r="AF4434">
        <v>0</v>
      </c>
      <c r="AG4434">
        <v>0</v>
      </c>
      <c r="AH4434">
        <v>0</v>
      </c>
      <c r="AI4434">
        <v>0</v>
      </c>
      <c r="AL4434">
        <v>0</v>
      </c>
      <c r="AM4434">
        <v>0</v>
      </c>
      <c r="AN4434">
        <v>0</v>
      </c>
      <c r="AR4434">
        <v>0</v>
      </c>
      <c r="AS4434">
        <v>0</v>
      </c>
      <c r="AT4434">
        <v>0</v>
      </c>
      <c r="AW4434" t="s">
        <v>73</v>
      </c>
      <c r="AZ4434" t="s">
        <v>73</v>
      </c>
      <c r="BA4434">
        <v>0</v>
      </c>
      <c r="BC4434">
        <v>0</v>
      </c>
      <c r="BD4434">
        <v>0</v>
      </c>
      <c r="BE4434">
        <v>0</v>
      </c>
      <c r="BH4434">
        <v>0</v>
      </c>
      <c r="BI4434">
        <v>0</v>
      </c>
      <c r="BJ4434">
        <v>0</v>
      </c>
      <c r="BQ4434" t="s">
        <v>4662</v>
      </c>
      <c r="BR4434" t="s">
        <v>5002</v>
      </c>
      <c r="BS4434" t="s">
        <v>5003</v>
      </c>
    </row>
    <row r="4435" spans="1:71" x14ac:dyDescent="0.35">
      <c r="A4435">
        <v>3461</v>
      </c>
      <c r="C4435" s="1">
        <v>45580</v>
      </c>
      <c r="D4435" t="s">
        <v>5150</v>
      </c>
      <c r="E4435" t="s">
        <v>85</v>
      </c>
      <c r="F4435" t="s">
        <v>3554</v>
      </c>
      <c r="G4435" t="s">
        <v>5151</v>
      </c>
      <c r="H4435" t="s">
        <v>5819</v>
      </c>
      <c r="I4435" t="s">
        <v>5153</v>
      </c>
      <c r="J4435">
        <v>-2.5825383</v>
      </c>
      <c r="K4435">
        <v>37.4054553</v>
      </c>
      <c r="L4435">
        <v>322723.1569</v>
      </c>
      <c r="M4435">
        <v>9714438.8100000005</v>
      </c>
      <c r="N4435">
        <v>1191</v>
      </c>
      <c r="O4435">
        <v>1.4</v>
      </c>
      <c r="P4435">
        <v>2</v>
      </c>
      <c r="Q4435">
        <v>8</v>
      </c>
      <c r="R4435">
        <v>25</v>
      </c>
      <c r="S4435">
        <v>0</v>
      </c>
      <c r="T4435">
        <f t="shared" si="207"/>
        <v>7.61</v>
      </c>
      <c r="U4435">
        <v>21</v>
      </c>
      <c r="V4435">
        <f t="shared" si="208"/>
        <v>7.7819313699406383</v>
      </c>
      <c r="W4435">
        <f t="shared" si="209"/>
        <v>7.7819313699406383</v>
      </c>
      <c r="X4435" t="s">
        <v>69</v>
      </c>
      <c r="Y4435">
        <v>45</v>
      </c>
      <c r="Z4435" t="s">
        <v>73</v>
      </c>
      <c r="AA4435">
        <v>0</v>
      </c>
      <c r="AB4435">
        <v>0</v>
      </c>
      <c r="AC4435">
        <v>0</v>
      </c>
      <c r="AD4435">
        <v>0</v>
      </c>
      <c r="AF4435">
        <v>0</v>
      </c>
      <c r="AG4435">
        <v>0</v>
      </c>
      <c r="AH4435">
        <v>0</v>
      </c>
      <c r="AI4435">
        <v>0</v>
      </c>
      <c r="AL4435">
        <v>0</v>
      </c>
      <c r="AM4435">
        <v>0</v>
      </c>
      <c r="AN4435">
        <v>0</v>
      </c>
      <c r="AR4435">
        <v>0</v>
      </c>
      <c r="AS4435">
        <v>0</v>
      </c>
      <c r="AT4435">
        <v>0</v>
      </c>
      <c r="AW4435" t="s">
        <v>73</v>
      </c>
      <c r="AZ4435" t="s">
        <v>73</v>
      </c>
      <c r="BA4435">
        <v>0</v>
      </c>
      <c r="BC4435">
        <v>0</v>
      </c>
      <c r="BD4435">
        <v>0</v>
      </c>
      <c r="BE4435">
        <v>0</v>
      </c>
      <c r="BH4435">
        <v>0</v>
      </c>
      <c r="BI4435">
        <v>0</v>
      </c>
      <c r="BJ4435">
        <v>0</v>
      </c>
      <c r="BQ4435" t="s">
        <v>5924</v>
      </c>
      <c r="BR4435" t="s">
        <v>5925</v>
      </c>
      <c r="BS4435" t="s">
        <v>5926</v>
      </c>
    </row>
    <row r="4436" spans="1:71" x14ac:dyDescent="0.35">
      <c r="A4436">
        <v>3462</v>
      </c>
      <c r="C4436" s="1">
        <v>45580</v>
      </c>
      <c r="D4436" t="s">
        <v>5150</v>
      </c>
      <c r="E4436" t="s">
        <v>85</v>
      </c>
      <c r="F4436" t="s">
        <v>3554</v>
      </c>
      <c r="G4436" t="s">
        <v>5151</v>
      </c>
      <c r="H4436" t="s">
        <v>5819</v>
      </c>
      <c r="I4436" t="s">
        <v>5153</v>
      </c>
      <c r="J4436">
        <v>-2.5885775</v>
      </c>
      <c r="K4436">
        <v>37.402766900000003</v>
      </c>
      <c r="L4436">
        <v>322425.03090000001</v>
      </c>
      <c r="M4436">
        <v>9713770.6469999999</v>
      </c>
      <c r="N4436">
        <v>1202.5</v>
      </c>
      <c r="O4436">
        <v>1.8</v>
      </c>
      <c r="P4436">
        <v>65</v>
      </c>
      <c r="Q4436">
        <v>0</v>
      </c>
      <c r="R4436">
        <v>0</v>
      </c>
      <c r="S4436">
        <v>0</v>
      </c>
      <c r="T4436">
        <f t="shared" si="207"/>
        <v>65</v>
      </c>
      <c r="U4436">
        <v>31</v>
      </c>
      <c r="V4436">
        <f t="shared" si="208"/>
        <v>22.74320920733615</v>
      </c>
      <c r="W4436">
        <f t="shared" si="209"/>
        <v>31</v>
      </c>
      <c r="X4436" t="s">
        <v>69</v>
      </c>
      <c r="Y4436">
        <v>45</v>
      </c>
      <c r="Z4436" t="s">
        <v>73</v>
      </c>
      <c r="AA4436">
        <v>0</v>
      </c>
      <c r="AB4436">
        <v>0</v>
      </c>
      <c r="AC4436">
        <v>0</v>
      </c>
      <c r="AD4436">
        <v>0</v>
      </c>
      <c r="AF4436">
        <v>0</v>
      </c>
      <c r="AG4436">
        <v>0</v>
      </c>
      <c r="AH4436">
        <v>0</v>
      </c>
      <c r="AI4436">
        <v>0</v>
      </c>
      <c r="AL4436">
        <v>0</v>
      </c>
      <c r="AM4436">
        <v>0</v>
      </c>
      <c r="AN4436">
        <v>0</v>
      </c>
      <c r="AR4436">
        <v>0</v>
      </c>
      <c r="AS4436">
        <v>0</v>
      </c>
      <c r="AT4436">
        <v>0</v>
      </c>
      <c r="AW4436" t="s">
        <v>69</v>
      </c>
      <c r="AX4436" t="s">
        <v>5927</v>
      </c>
      <c r="AY4436" t="s">
        <v>5477</v>
      </c>
      <c r="AZ4436" t="s">
        <v>73</v>
      </c>
      <c r="BA4436">
        <v>0</v>
      </c>
      <c r="BC4436">
        <v>0</v>
      </c>
      <c r="BD4436">
        <v>0</v>
      </c>
      <c r="BE4436">
        <v>0</v>
      </c>
      <c r="BH4436">
        <v>0</v>
      </c>
      <c r="BI4436">
        <v>0</v>
      </c>
      <c r="BJ4436">
        <v>0</v>
      </c>
      <c r="BQ4436" t="s">
        <v>5928</v>
      </c>
      <c r="BR4436" t="s">
        <v>5929</v>
      </c>
      <c r="BS4436" t="s">
        <v>5930</v>
      </c>
    </row>
    <row r="4437" spans="1:71" x14ac:dyDescent="0.35">
      <c r="A4437">
        <v>3688</v>
      </c>
      <c r="C4437" s="1">
        <v>45580</v>
      </c>
      <c r="D4437" t="s">
        <v>3684</v>
      </c>
      <c r="E4437" t="s">
        <v>85</v>
      </c>
      <c r="F4437" t="s">
        <v>3554</v>
      </c>
      <c r="G4437" t="s">
        <v>5980</v>
      </c>
      <c r="H4437" t="s">
        <v>6131</v>
      </c>
      <c r="I4437" t="s">
        <v>6010</v>
      </c>
      <c r="J4437">
        <v>-2.7215218999999999</v>
      </c>
      <c r="K4437">
        <v>37.238993999999998</v>
      </c>
      <c r="L4437">
        <v>304232.76949999999</v>
      </c>
      <c r="M4437">
        <v>9699044.9059999995</v>
      </c>
      <c r="N4437">
        <v>1121.5</v>
      </c>
      <c r="O4437">
        <v>2.2999999999999998</v>
      </c>
      <c r="P4437">
        <v>0</v>
      </c>
      <c r="Q4437">
        <v>150</v>
      </c>
      <c r="R4437">
        <v>250</v>
      </c>
      <c r="S4437">
        <v>0</v>
      </c>
      <c r="T4437">
        <f t="shared" si="207"/>
        <v>68</v>
      </c>
      <c r="U4437">
        <v>30</v>
      </c>
      <c r="V4437">
        <f t="shared" si="208"/>
        <v>23.262132458406391</v>
      </c>
      <c r="W4437">
        <f t="shared" si="209"/>
        <v>30</v>
      </c>
      <c r="X4437" t="s">
        <v>69</v>
      </c>
      <c r="Y4437">
        <v>8</v>
      </c>
      <c r="Z4437" t="s">
        <v>73</v>
      </c>
      <c r="AA4437">
        <v>0</v>
      </c>
      <c r="AB4437">
        <v>0</v>
      </c>
      <c r="AC4437">
        <v>0</v>
      </c>
      <c r="AD4437">
        <v>0</v>
      </c>
      <c r="AF4437">
        <v>0</v>
      </c>
      <c r="AG4437">
        <v>0</v>
      </c>
      <c r="AH4437">
        <v>0</v>
      </c>
      <c r="AI4437">
        <v>0</v>
      </c>
      <c r="AL4437">
        <v>0</v>
      </c>
      <c r="AM4437">
        <v>0</v>
      </c>
      <c r="AN4437">
        <v>0</v>
      </c>
      <c r="AR4437">
        <v>0</v>
      </c>
      <c r="AS4437">
        <v>0</v>
      </c>
      <c r="AT4437">
        <v>0</v>
      </c>
      <c r="AW4437" t="s">
        <v>73</v>
      </c>
      <c r="AZ4437" t="s">
        <v>73</v>
      </c>
      <c r="BA4437">
        <v>0</v>
      </c>
      <c r="BC4437">
        <v>0</v>
      </c>
      <c r="BD4437">
        <v>0</v>
      </c>
      <c r="BE4437">
        <v>0</v>
      </c>
      <c r="BH4437">
        <v>0</v>
      </c>
      <c r="BI4437">
        <v>0</v>
      </c>
      <c r="BJ4437">
        <v>0</v>
      </c>
      <c r="BQ4437" t="s">
        <v>6239</v>
      </c>
      <c r="BR4437" t="s">
        <v>3750</v>
      </c>
      <c r="BS4437" t="s">
        <v>6240</v>
      </c>
    </row>
    <row r="4438" spans="1:71" x14ac:dyDescent="0.35">
      <c r="A4438">
        <v>3689</v>
      </c>
      <c r="C4438" s="1">
        <v>45580</v>
      </c>
      <c r="D4438" t="s">
        <v>3684</v>
      </c>
      <c r="E4438" t="s">
        <v>85</v>
      </c>
      <c r="F4438" t="s">
        <v>3554</v>
      </c>
      <c r="G4438" t="s">
        <v>5980</v>
      </c>
      <c r="H4438" t="s">
        <v>6131</v>
      </c>
      <c r="I4438" t="s">
        <v>6010</v>
      </c>
      <c r="J4438">
        <v>-2.7232628000000001</v>
      </c>
      <c r="K4438">
        <v>37.237301500000001</v>
      </c>
      <c r="L4438">
        <v>304044.83990000002</v>
      </c>
      <c r="M4438">
        <v>9698852.1140000001</v>
      </c>
      <c r="N4438">
        <v>1147.3</v>
      </c>
      <c r="O4438">
        <v>1.3</v>
      </c>
      <c r="P4438">
        <v>0</v>
      </c>
      <c r="Q4438">
        <v>200</v>
      </c>
      <c r="R4438">
        <v>300</v>
      </c>
      <c r="S4438">
        <v>0</v>
      </c>
      <c r="T4438">
        <f t="shared" si="207"/>
        <v>85</v>
      </c>
      <c r="U4438">
        <v>40</v>
      </c>
      <c r="V4438">
        <f t="shared" si="208"/>
        <v>26.007854739300495</v>
      </c>
      <c r="W4438">
        <f t="shared" si="209"/>
        <v>40</v>
      </c>
      <c r="X4438" t="s">
        <v>69</v>
      </c>
      <c r="Y4438">
        <v>10</v>
      </c>
      <c r="Z4438" t="s">
        <v>73</v>
      </c>
      <c r="AA4438">
        <v>0</v>
      </c>
      <c r="AB4438">
        <v>0</v>
      </c>
      <c r="AC4438">
        <v>0</v>
      </c>
      <c r="AD4438">
        <v>0</v>
      </c>
      <c r="AF4438">
        <v>0</v>
      </c>
      <c r="AG4438">
        <v>0</v>
      </c>
      <c r="AH4438">
        <v>0</v>
      </c>
      <c r="AI4438">
        <v>0</v>
      </c>
      <c r="AL4438">
        <v>0</v>
      </c>
      <c r="AM4438">
        <v>0</v>
      </c>
      <c r="AN4438">
        <v>0</v>
      </c>
      <c r="AR4438">
        <v>0</v>
      </c>
      <c r="AS4438">
        <v>0</v>
      </c>
      <c r="AT4438">
        <v>0</v>
      </c>
      <c r="AW4438" t="s">
        <v>73</v>
      </c>
      <c r="AZ4438" t="s">
        <v>73</v>
      </c>
      <c r="BA4438">
        <v>0</v>
      </c>
      <c r="BC4438">
        <v>0</v>
      </c>
      <c r="BD4438">
        <v>0</v>
      </c>
      <c r="BE4438">
        <v>0</v>
      </c>
      <c r="BH4438">
        <v>0</v>
      </c>
      <c r="BI4438">
        <v>0</v>
      </c>
      <c r="BJ4438">
        <v>0</v>
      </c>
      <c r="BQ4438" t="s">
        <v>3750</v>
      </c>
      <c r="BS4438" t="s">
        <v>6241</v>
      </c>
    </row>
    <row r="4439" spans="1:71" x14ac:dyDescent="0.35">
      <c r="A4439">
        <v>3690</v>
      </c>
      <c r="C4439" s="1">
        <v>45580</v>
      </c>
      <c r="D4439" t="s">
        <v>3684</v>
      </c>
      <c r="E4439" t="s">
        <v>85</v>
      </c>
      <c r="F4439" t="s">
        <v>3554</v>
      </c>
      <c r="G4439" t="s">
        <v>5980</v>
      </c>
      <c r="H4439" t="s">
        <v>6131</v>
      </c>
      <c r="I4439" t="s">
        <v>6010</v>
      </c>
      <c r="J4439">
        <v>-2.7254765000000001</v>
      </c>
      <c r="K4439">
        <v>37.235440799999999</v>
      </c>
      <c r="L4439">
        <v>303838.2831</v>
      </c>
      <c r="M4439">
        <v>9698607.0089999996</v>
      </c>
      <c r="N4439">
        <v>1147.8</v>
      </c>
      <c r="O4439">
        <v>1.5</v>
      </c>
      <c r="P4439">
        <v>0</v>
      </c>
      <c r="Q4439">
        <v>200</v>
      </c>
      <c r="R4439">
        <v>350</v>
      </c>
      <c r="S4439">
        <v>0</v>
      </c>
      <c r="T4439">
        <f t="shared" si="207"/>
        <v>93.5</v>
      </c>
      <c r="U4439">
        <v>50</v>
      </c>
      <c r="V4439">
        <f t="shared" si="208"/>
        <v>27.277268172502371</v>
      </c>
      <c r="W4439">
        <f t="shared" si="209"/>
        <v>50</v>
      </c>
      <c r="X4439" t="s">
        <v>69</v>
      </c>
      <c r="Y4439">
        <v>10</v>
      </c>
      <c r="Z4439" t="s">
        <v>73</v>
      </c>
      <c r="AA4439">
        <v>0</v>
      </c>
      <c r="AB4439">
        <v>0</v>
      </c>
      <c r="AC4439">
        <v>0</v>
      </c>
      <c r="AD4439">
        <v>0</v>
      </c>
      <c r="AF4439">
        <v>0</v>
      </c>
      <c r="AG4439">
        <v>0</v>
      </c>
      <c r="AH4439">
        <v>0</v>
      </c>
      <c r="AI4439">
        <v>0</v>
      </c>
      <c r="AL4439">
        <v>0</v>
      </c>
      <c r="AM4439">
        <v>0</v>
      </c>
      <c r="AN4439">
        <v>0</v>
      </c>
      <c r="AR4439">
        <v>0</v>
      </c>
      <c r="AS4439">
        <v>0</v>
      </c>
      <c r="AT4439">
        <v>0</v>
      </c>
      <c r="AW4439" t="s">
        <v>73</v>
      </c>
      <c r="AZ4439" t="s">
        <v>73</v>
      </c>
      <c r="BA4439">
        <v>0</v>
      </c>
      <c r="BC4439">
        <v>0</v>
      </c>
      <c r="BD4439">
        <v>0</v>
      </c>
      <c r="BE4439">
        <v>0</v>
      </c>
      <c r="BH4439">
        <v>0</v>
      </c>
      <c r="BI4439">
        <v>0</v>
      </c>
      <c r="BJ4439">
        <v>0</v>
      </c>
      <c r="BR4439" t="s">
        <v>3750</v>
      </c>
      <c r="BS4439" t="s">
        <v>6242</v>
      </c>
    </row>
    <row r="4440" spans="1:71" x14ac:dyDescent="0.35">
      <c r="A4440">
        <v>3691</v>
      </c>
      <c r="C4440" s="1">
        <v>45580</v>
      </c>
      <c r="D4440" t="s">
        <v>3684</v>
      </c>
      <c r="E4440" t="s">
        <v>85</v>
      </c>
      <c r="F4440" t="s">
        <v>3554</v>
      </c>
      <c r="G4440" t="s">
        <v>5980</v>
      </c>
      <c r="H4440" t="s">
        <v>6131</v>
      </c>
      <c r="I4440" t="s">
        <v>6010</v>
      </c>
      <c r="J4440">
        <v>-2.7268629</v>
      </c>
      <c r="K4440">
        <v>37.234309099999997</v>
      </c>
      <c r="L4440">
        <v>303712.65960000001</v>
      </c>
      <c r="M4440">
        <v>9698453.5089999996</v>
      </c>
      <c r="N4440">
        <v>1149.0999999999999</v>
      </c>
      <c r="O4440">
        <v>2.1</v>
      </c>
      <c r="P4440">
        <v>0</v>
      </c>
      <c r="Q4440">
        <v>100</v>
      </c>
      <c r="R4440">
        <v>150</v>
      </c>
      <c r="S4440">
        <v>0</v>
      </c>
      <c r="T4440">
        <f t="shared" si="207"/>
        <v>42.5</v>
      </c>
      <c r="U4440">
        <v>20</v>
      </c>
      <c r="V4440">
        <f t="shared" si="208"/>
        <v>18.390330450274067</v>
      </c>
      <c r="W4440">
        <f t="shared" si="209"/>
        <v>20</v>
      </c>
      <c r="X4440" t="s">
        <v>69</v>
      </c>
      <c r="Y4440">
        <v>10</v>
      </c>
      <c r="Z4440" t="s">
        <v>73</v>
      </c>
      <c r="AA4440">
        <v>0</v>
      </c>
      <c r="AB4440">
        <v>0</v>
      </c>
      <c r="AC4440">
        <v>0</v>
      </c>
      <c r="AD4440">
        <v>0</v>
      </c>
      <c r="AF4440">
        <v>0</v>
      </c>
      <c r="AG4440">
        <v>0</v>
      </c>
      <c r="AH4440">
        <v>0</v>
      </c>
      <c r="AI4440">
        <v>0</v>
      </c>
      <c r="AL4440">
        <v>0</v>
      </c>
      <c r="AM4440">
        <v>0</v>
      </c>
      <c r="AN4440">
        <v>0</v>
      </c>
      <c r="AR4440">
        <v>0</v>
      </c>
      <c r="AS4440">
        <v>0</v>
      </c>
      <c r="AT4440">
        <v>0</v>
      </c>
      <c r="AW4440" t="s">
        <v>73</v>
      </c>
      <c r="AZ4440" t="s">
        <v>73</v>
      </c>
      <c r="BA4440">
        <v>0</v>
      </c>
      <c r="BC4440">
        <v>0</v>
      </c>
      <c r="BD4440">
        <v>0</v>
      </c>
      <c r="BE4440">
        <v>0</v>
      </c>
      <c r="BH4440">
        <v>0</v>
      </c>
      <c r="BI4440">
        <v>0</v>
      </c>
      <c r="BJ4440">
        <v>0</v>
      </c>
      <c r="BR4440" t="s">
        <v>3750</v>
      </c>
      <c r="BS4440" t="s">
        <v>6243</v>
      </c>
    </row>
    <row r="4441" spans="1:71" ht="409.5" x14ac:dyDescent="0.35">
      <c r="A4441">
        <v>4174</v>
      </c>
      <c r="C4441" s="1">
        <v>45580</v>
      </c>
      <c r="D4441" t="s">
        <v>6752</v>
      </c>
      <c r="E4441" t="s">
        <v>85</v>
      </c>
      <c r="F4441" t="s">
        <v>3554</v>
      </c>
      <c r="G4441" t="s">
        <v>6753</v>
      </c>
      <c r="H4441" t="s">
        <v>6912</v>
      </c>
      <c r="I4441" t="s">
        <v>6916</v>
      </c>
      <c r="J4441">
        <v>-2.3946768999999999</v>
      </c>
      <c r="K4441">
        <v>37.177574200000002</v>
      </c>
      <c r="L4441">
        <v>297351.26280000003</v>
      </c>
      <c r="M4441">
        <v>9735180.0099999998</v>
      </c>
      <c r="N4441">
        <v>1163.8</v>
      </c>
      <c r="O4441">
        <v>3.2</v>
      </c>
      <c r="P4441">
        <v>200</v>
      </c>
      <c r="Q4441">
        <v>400</v>
      </c>
      <c r="R4441">
        <v>500</v>
      </c>
      <c r="S4441">
        <v>0</v>
      </c>
      <c r="T4441">
        <f t="shared" si="207"/>
        <v>353</v>
      </c>
      <c r="U4441">
        <v>20</v>
      </c>
      <c r="V4441">
        <f t="shared" si="208"/>
        <v>53.00079948049796</v>
      </c>
      <c r="W4441">
        <f t="shared" si="209"/>
        <v>20</v>
      </c>
      <c r="X4441" t="s">
        <v>69</v>
      </c>
      <c r="Y4441">
        <v>40</v>
      </c>
      <c r="Z4441" t="s">
        <v>73</v>
      </c>
      <c r="AA4441">
        <v>0</v>
      </c>
      <c r="AB4441">
        <v>0</v>
      </c>
      <c r="AC4441">
        <v>0</v>
      </c>
      <c r="AD4441">
        <v>0</v>
      </c>
      <c r="AF4441">
        <v>0</v>
      </c>
      <c r="AG4441">
        <v>0</v>
      </c>
      <c r="AH4441">
        <v>0</v>
      </c>
      <c r="AI4441">
        <v>0</v>
      </c>
      <c r="AL4441">
        <v>0</v>
      </c>
      <c r="AM4441">
        <v>0</v>
      </c>
      <c r="AN4441">
        <v>0</v>
      </c>
      <c r="AR4441">
        <v>0</v>
      </c>
      <c r="AS4441">
        <v>0</v>
      </c>
      <c r="AT4441">
        <v>0</v>
      </c>
      <c r="AW4441" t="s">
        <v>73</v>
      </c>
      <c r="AZ4441" t="s">
        <v>73</v>
      </c>
      <c r="BA4441">
        <v>0</v>
      </c>
      <c r="BC4441">
        <v>0</v>
      </c>
      <c r="BD4441">
        <v>0</v>
      </c>
      <c r="BE4441">
        <v>0</v>
      </c>
      <c r="BH4441">
        <v>0</v>
      </c>
      <c r="BI4441">
        <v>0</v>
      </c>
      <c r="BJ4441">
        <v>0</v>
      </c>
      <c r="BQ4441" t="s">
        <v>77</v>
      </c>
      <c r="BR4441" s="2" t="s">
        <v>7026</v>
      </c>
      <c r="BS4441" t="s">
        <v>7027</v>
      </c>
    </row>
    <row r="4442" spans="1:71" ht="261" x14ac:dyDescent="0.35">
      <c r="A4442">
        <v>4175</v>
      </c>
      <c r="C4442" s="1">
        <v>45580</v>
      </c>
      <c r="D4442" t="s">
        <v>6752</v>
      </c>
      <c r="E4442" t="s">
        <v>85</v>
      </c>
      <c r="F4442" t="s">
        <v>3554</v>
      </c>
      <c r="G4442" t="s">
        <v>6753</v>
      </c>
      <c r="H4442" t="s">
        <v>6912</v>
      </c>
      <c r="I4442" t="s">
        <v>6916</v>
      </c>
      <c r="J4442">
        <v>-2.3946767000000002</v>
      </c>
      <c r="K4442">
        <v>37.177571700000001</v>
      </c>
      <c r="L4442">
        <v>297350.98469999997</v>
      </c>
      <c r="M4442">
        <v>9735180.0319999997</v>
      </c>
      <c r="N4442">
        <v>1163.8</v>
      </c>
      <c r="O4442">
        <v>4.5999999999999996</v>
      </c>
      <c r="P4442">
        <v>100</v>
      </c>
      <c r="Q4442">
        <v>400</v>
      </c>
      <c r="R4442">
        <v>300</v>
      </c>
      <c r="S4442">
        <v>0</v>
      </c>
      <c r="T4442">
        <f t="shared" si="207"/>
        <v>219</v>
      </c>
      <c r="U4442">
        <v>100</v>
      </c>
      <c r="V4442">
        <f t="shared" si="208"/>
        <v>41.746216916701016</v>
      </c>
      <c r="W4442">
        <f t="shared" si="209"/>
        <v>41.746216916701016</v>
      </c>
      <c r="X4442" t="s">
        <v>69</v>
      </c>
      <c r="Y4442">
        <v>40</v>
      </c>
      <c r="Z4442" t="s">
        <v>73</v>
      </c>
      <c r="AA4442">
        <v>0</v>
      </c>
      <c r="AB4442">
        <v>0</v>
      </c>
      <c r="AC4442">
        <v>0</v>
      </c>
      <c r="AD4442">
        <v>0</v>
      </c>
      <c r="AF4442">
        <v>0</v>
      </c>
      <c r="AG4442">
        <v>0</v>
      </c>
      <c r="AH4442">
        <v>0</v>
      </c>
      <c r="AI4442">
        <v>0</v>
      </c>
      <c r="AL4442">
        <v>0</v>
      </c>
      <c r="AM4442">
        <v>0</v>
      </c>
      <c r="AN4442">
        <v>0</v>
      </c>
      <c r="AR4442">
        <v>0</v>
      </c>
      <c r="AS4442">
        <v>0</v>
      </c>
      <c r="AT4442">
        <v>0</v>
      </c>
      <c r="AW4442" t="s">
        <v>73</v>
      </c>
      <c r="AZ4442" t="s">
        <v>73</v>
      </c>
      <c r="BA4442">
        <v>0</v>
      </c>
      <c r="BC4442">
        <v>0</v>
      </c>
      <c r="BD4442">
        <v>0</v>
      </c>
      <c r="BE4442">
        <v>0</v>
      </c>
      <c r="BH4442">
        <v>0</v>
      </c>
      <c r="BI4442">
        <v>0</v>
      </c>
      <c r="BJ4442">
        <v>0</v>
      </c>
      <c r="BQ4442" t="s">
        <v>77</v>
      </c>
      <c r="BR4442" s="2" t="s">
        <v>7028</v>
      </c>
      <c r="BS4442" t="s">
        <v>7029</v>
      </c>
    </row>
    <row r="4443" spans="1:71" ht="304.5" x14ac:dyDescent="0.35">
      <c r="A4443">
        <v>4176</v>
      </c>
      <c r="C4443" s="1">
        <v>45580</v>
      </c>
      <c r="D4443" t="s">
        <v>6752</v>
      </c>
      <c r="E4443" t="s">
        <v>85</v>
      </c>
      <c r="F4443" t="s">
        <v>3554</v>
      </c>
      <c r="G4443" t="s">
        <v>6753</v>
      </c>
      <c r="H4443" t="s">
        <v>6912</v>
      </c>
      <c r="I4443" t="s">
        <v>6916</v>
      </c>
      <c r="J4443">
        <v>-2.3959393000000002</v>
      </c>
      <c r="K4443">
        <v>37.178226199999997</v>
      </c>
      <c r="L4443">
        <v>297423.97350000002</v>
      </c>
      <c r="M4443">
        <v>9735040.5</v>
      </c>
      <c r="N4443">
        <v>1163.8</v>
      </c>
      <c r="O4443">
        <v>3</v>
      </c>
      <c r="P4443">
        <v>400</v>
      </c>
      <c r="Q4443">
        <v>0</v>
      </c>
      <c r="R4443">
        <v>0</v>
      </c>
      <c r="S4443">
        <v>0</v>
      </c>
      <c r="T4443">
        <f t="shared" si="207"/>
        <v>400</v>
      </c>
      <c r="U4443">
        <v>100</v>
      </c>
      <c r="V4443">
        <f t="shared" si="208"/>
        <v>56.418958354775633</v>
      </c>
      <c r="W4443">
        <f t="shared" si="209"/>
        <v>100</v>
      </c>
      <c r="X4443" t="s">
        <v>69</v>
      </c>
      <c r="Y4443">
        <v>45</v>
      </c>
      <c r="Z4443" t="s">
        <v>73</v>
      </c>
      <c r="AA4443">
        <v>0</v>
      </c>
      <c r="AB4443">
        <v>0</v>
      </c>
      <c r="AC4443">
        <v>0</v>
      </c>
      <c r="AD4443">
        <v>0</v>
      </c>
      <c r="AF4443">
        <v>0</v>
      </c>
      <c r="AG4443">
        <v>0</v>
      </c>
      <c r="AH4443">
        <v>0</v>
      </c>
      <c r="AI4443">
        <v>0</v>
      </c>
      <c r="AL4443">
        <v>0</v>
      </c>
      <c r="AM4443">
        <v>0</v>
      </c>
      <c r="AN4443">
        <v>0</v>
      </c>
      <c r="AR4443">
        <v>0</v>
      </c>
      <c r="AS4443">
        <v>0</v>
      </c>
      <c r="AT4443">
        <v>0</v>
      </c>
      <c r="AW4443" t="s">
        <v>73</v>
      </c>
      <c r="AZ4443" t="s">
        <v>73</v>
      </c>
      <c r="BA4443">
        <v>0</v>
      </c>
      <c r="BC4443">
        <v>0</v>
      </c>
      <c r="BD4443">
        <v>0</v>
      </c>
      <c r="BE4443">
        <v>0</v>
      </c>
      <c r="BH4443">
        <v>0</v>
      </c>
      <c r="BI4443">
        <v>0</v>
      </c>
      <c r="BJ4443">
        <v>0</v>
      </c>
      <c r="BQ4443" t="s">
        <v>77</v>
      </c>
      <c r="BR4443" s="2" t="s">
        <v>7030</v>
      </c>
      <c r="BS4443" t="s">
        <v>7031</v>
      </c>
    </row>
    <row r="4444" spans="1:71" x14ac:dyDescent="0.35">
      <c r="A4444">
        <v>4458</v>
      </c>
      <c r="C4444" s="1">
        <v>45580</v>
      </c>
      <c r="D4444" t="s">
        <v>7219</v>
      </c>
      <c r="E4444" t="s">
        <v>85</v>
      </c>
      <c r="F4444" t="s">
        <v>3554</v>
      </c>
      <c r="G4444" t="s">
        <v>7220</v>
      </c>
      <c r="H4444" t="s">
        <v>7446</v>
      </c>
      <c r="I4444" t="s">
        <v>7332</v>
      </c>
      <c r="J4444">
        <v>-2.4488832999999999</v>
      </c>
      <c r="K4444">
        <v>37.154718299999999</v>
      </c>
      <c r="L4444">
        <v>294817.03409999999</v>
      </c>
      <c r="M4444">
        <v>9729181.9470000006</v>
      </c>
      <c r="N4444">
        <v>1160.2</v>
      </c>
      <c r="O4444">
        <v>5.0999999999999996</v>
      </c>
      <c r="P4444">
        <v>300</v>
      </c>
      <c r="Q4444">
        <v>250</v>
      </c>
      <c r="R4444">
        <v>700</v>
      </c>
      <c r="S4444">
        <v>0</v>
      </c>
      <c r="T4444">
        <f t="shared" si="207"/>
        <v>461.5</v>
      </c>
      <c r="U4444">
        <v>600</v>
      </c>
      <c r="V4444">
        <f t="shared" si="208"/>
        <v>60.601157677436206</v>
      </c>
      <c r="W4444">
        <f t="shared" si="209"/>
        <v>60.601157677436206</v>
      </c>
      <c r="X4444" t="s">
        <v>69</v>
      </c>
      <c r="Y4444">
        <v>25</v>
      </c>
      <c r="Z4444" t="s">
        <v>73</v>
      </c>
      <c r="AA4444">
        <v>0</v>
      </c>
      <c r="AB4444">
        <v>0</v>
      </c>
      <c r="AC4444">
        <v>0</v>
      </c>
      <c r="AD4444">
        <v>0</v>
      </c>
      <c r="AF4444">
        <v>0</v>
      </c>
      <c r="AG4444">
        <v>0</v>
      </c>
      <c r="AH4444">
        <v>0</v>
      </c>
      <c r="AI4444">
        <v>0</v>
      </c>
      <c r="AL4444">
        <v>0</v>
      </c>
      <c r="AM4444">
        <v>0</v>
      </c>
      <c r="AN4444">
        <v>0</v>
      </c>
      <c r="AR4444">
        <v>0</v>
      </c>
      <c r="AS4444">
        <v>0</v>
      </c>
      <c r="AT4444">
        <v>0</v>
      </c>
      <c r="AW4444" t="s">
        <v>73</v>
      </c>
      <c r="AZ4444" t="s">
        <v>73</v>
      </c>
      <c r="BA4444">
        <v>0</v>
      </c>
      <c r="BC4444">
        <v>0</v>
      </c>
      <c r="BD4444">
        <v>0</v>
      </c>
      <c r="BE4444">
        <v>0</v>
      </c>
      <c r="BH4444">
        <v>0</v>
      </c>
      <c r="BI4444">
        <v>0</v>
      </c>
      <c r="BJ4444">
        <v>0</v>
      </c>
      <c r="BQ4444" t="s">
        <v>77</v>
      </c>
      <c r="BR4444" t="s">
        <v>6910</v>
      </c>
      <c r="BS4444" t="s">
        <v>7472</v>
      </c>
    </row>
    <row r="4445" spans="1:71" x14ac:dyDescent="0.35">
      <c r="A4445">
        <v>4459</v>
      </c>
      <c r="C4445" s="1">
        <v>45580</v>
      </c>
      <c r="D4445" t="s">
        <v>7219</v>
      </c>
      <c r="E4445" t="s">
        <v>85</v>
      </c>
      <c r="F4445" t="s">
        <v>3554</v>
      </c>
      <c r="G4445" t="s">
        <v>7220</v>
      </c>
      <c r="H4445" t="s">
        <v>7446</v>
      </c>
      <c r="I4445" t="s">
        <v>7332</v>
      </c>
      <c r="J4445">
        <v>-2.4417966999999998</v>
      </c>
      <c r="K4445">
        <v>37.156741699999998</v>
      </c>
      <c r="L4445">
        <v>295041.0245</v>
      </c>
      <c r="M4445">
        <v>9729965.9600000009</v>
      </c>
      <c r="N4445">
        <v>1219.5999999999999</v>
      </c>
      <c r="O4445">
        <v>3.9</v>
      </c>
      <c r="P4445">
        <v>300</v>
      </c>
      <c r="Q4445">
        <v>600</v>
      </c>
      <c r="R4445">
        <v>1700</v>
      </c>
      <c r="S4445">
        <v>15</v>
      </c>
      <c r="T4445">
        <f t="shared" si="207"/>
        <v>701.5</v>
      </c>
      <c r="U4445">
        <v>900</v>
      </c>
      <c r="V4445">
        <f t="shared" si="208"/>
        <v>74.715190081724543</v>
      </c>
      <c r="W4445">
        <f t="shared" si="209"/>
        <v>74.715190081724543</v>
      </c>
      <c r="X4445" t="s">
        <v>69</v>
      </c>
      <c r="Y4445">
        <v>25</v>
      </c>
      <c r="Z4445" t="s">
        <v>73</v>
      </c>
      <c r="AA4445">
        <v>0</v>
      </c>
      <c r="AB4445">
        <v>0</v>
      </c>
      <c r="AC4445">
        <v>0</v>
      </c>
      <c r="AD4445">
        <v>0</v>
      </c>
      <c r="AF4445">
        <v>0</v>
      </c>
      <c r="AG4445">
        <v>0</v>
      </c>
      <c r="AH4445">
        <v>0</v>
      </c>
      <c r="AI4445">
        <v>0</v>
      </c>
      <c r="AL4445">
        <v>0</v>
      </c>
      <c r="AM4445">
        <v>0</v>
      </c>
      <c r="AN4445">
        <v>0</v>
      </c>
      <c r="AR4445">
        <v>0</v>
      </c>
      <c r="AS4445">
        <v>0</v>
      </c>
      <c r="AT4445">
        <v>0</v>
      </c>
      <c r="AW4445" t="s">
        <v>73</v>
      </c>
      <c r="AZ4445" t="s">
        <v>73</v>
      </c>
      <c r="BA4445">
        <v>0</v>
      </c>
      <c r="BC4445">
        <v>0</v>
      </c>
      <c r="BD4445">
        <v>0</v>
      </c>
      <c r="BE4445">
        <v>0</v>
      </c>
      <c r="BH4445">
        <v>0</v>
      </c>
      <c r="BI4445">
        <v>0</v>
      </c>
      <c r="BJ4445">
        <v>0</v>
      </c>
      <c r="BQ4445" t="s">
        <v>77</v>
      </c>
      <c r="BR4445" t="s">
        <v>7473</v>
      </c>
      <c r="BS4445" t="s">
        <v>7474</v>
      </c>
    </row>
    <row r="4446" spans="1:71" x14ac:dyDescent="0.35">
      <c r="A4446">
        <v>4460</v>
      </c>
      <c r="C4446" s="1">
        <v>45580</v>
      </c>
      <c r="D4446" t="s">
        <v>7219</v>
      </c>
      <c r="E4446" t="s">
        <v>85</v>
      </c>
      <c r="F4446" t="s">
        <v>3554</v>
      </c>
      <c r="G4446" t="s">
        <v>7220</v>
      </c>
      <c r="H4446" t="s">
        <v>7446</v>
      </c>
      <c r="I4446" t="s">
        <v>7332</v>
      </c>
      <c r="J4446">
        <v>-2.4413516999999998</v>
      </c>
      <c r="K4446">
        <v>37.156554999999997</v>
      </c>
      <c r="L4446">
        <v>295020.1899</v>
      </c>
      <c r="M4446">
        <v>9730015.1439999994</v>
      </c>
      <c r="N4446">
        <v>1125.5</v>
      </c>
      <c r="O4446">
        <v>5.8</v>
      </c>
      <c r="P4446">
        <v>300</v>
      </c>
      <c r="Q4446">
        <v>50</v>
      </c>
      <c r="R4446">
        <v>200</v>
      </c>
      <c r="S4446">
        <v>0</v>
      </c>
      <c r="T4446">
        <f t="shared" si="207"/>
        <v>342.5</v>
      </c>
      <c r="U4446">
        <v>500</v>
      </c>
      <c r="V4446">
        <f t="shared" si="208"/>
        <v>52.206593457615178</v>
      </c>
      <c r="W4446">
        <f t="shared" si="209"/>
        <v>52.206593457615178</v>
      </c>
      <c r="X4446" t="s">
        <v>69</v>
      </c>
      <c r="Y4446">
        <v>25</v>
      </c>
      <c r="Z4446" t="s">
        <v>73</v>
      </c>
      <c r="AA4446">
        <v>0</v>
      </c>
      <c r="AB4446">
        <v>0</v>
      </c>
      <c r="AC4446">
        <v>0</v>
      </c>
      <c r="AD4446">
        <v>0</v>
      </c>
      <c r="AF4446">
        <v>0</v>
      </c>
      <c r="AG4446">
        <v>0</v>
      </c>
      <c r="AH4446">
        <v>0</v>
      </c>
      <c r="AI4446">
        <v>0</v>
      </c>
      <c r="AL4446">
        <v>0</v>
      </c>
      <c r="AM4446">
        <v>0</v>
      </c>
      <c r="AN4446">
        <v>0</v>
      </c>
      <c r="AR4446">
        <v>0</v>
      </c>
      <c r="AS4446">
        <v>0</v>
      </c>
      <c r="AT4446">
        <v>0</v>
      </c>
      <c r="AW4446" t="s">
        <v>73</v>
      </c>
      <c r="AZ4446" t="s">
        <v>73</v>
      </c>
      <c r="BA4446">
        <v>0</v>
      </c>
      <c r="BC4446">
        <v>0</v>
      </c>
      <c r="BD4446">
        <v>0</v>
      </c>
      <c r="BE4446">
        <v>0</v>
      </c>
      <c r="BH4446">
        <v>0</v>
      </c>
      <c r="BI4446">
        <v>0</v>
      </c>
      <c r="BJ4446">
        <v>0</v>
      </c>
      <c r="BQ4446" t="s">
        <v>77</v>
      </c>
      <c r="BR4446" t="s">
        <v>7079</v>
      </c>
      <c r="BS4446" t="s">
        <v>7475</v>
      </c>
    </row>
    <row r="4447" spans="1:71" x14ac:dyDescent="0.35">
      <c r="A4447">
        <v>4991</v>
      </c>
      <c r="C4447" s="1">
        <v>45580</v>
      </c>
      <c r="D4447" t="s">
        <v>3553</v>
      </c>
      <c r="E4447" t="s">
        <v>85</v>
      </c>
      <c r="F4447" t="s">
        <v>3554</v>
      </c>
      <c r="G4447" t="s">
        <v>7809</v>
      </c>
      <c r="H4447" t="s">
        <v>7878</v>
      </c>
      <c r="I4447" t="s">
        <v>7878</v>
      </c>
      <c r="J4447">
        <v>-2.7077900000000001</v>
      </c>
      <c r="K4447">
        <v>37.385854999999999</v>
      </c>
      <c r="L4447">
        <v>320561.48979999998</v>
      </c>
      <c r="M4447">
        <v>9700586.1769999992</v>
      </c>
      <c r="N4447">
        <v>1123.8</v>
      </c>
      <c r="O4447">
        <v>9.6999999999999993</v>
      </c>
      <c r="P4447">
        <v>300</v>
      </c>
      <c r="Q4447">
        <v>0</v>
      </c>
      <c r="R4447">
        <v>0</v>
      </c>
      <c r="S4447">
        <v>0</v>
      </c>
      <c r="T4447">
        <f t="shared" si="207"/>
        <v>300</v>
      </c>
      <c r="U4447">
        <v>100</v>
      </c>
      <c r="V4447">
        <f t="shared" si="208"/>
        <v>48.860251190291997</v>
      </c>
      <c r="W4447">
        <f t="shared" si="209"/>
        <v>48.860251190291997</v>
      </c>
      <c r="X4447" t="s">
        <v>69</v>
      </c>
      <c r="Y4447">
        <v>50</v>
      </c>
      <c r="Z4447" t="s">
        <v>73</v>
      </c>
      <c r="AA4447">
        <v>0</v>
      </c>
      <c r="AB4447">
        <v>0</v>
      </c>
      <c r="AC4447">
        <v>0</v>
      </c>
      <c r="AD4447">
        <v>0</v>
      </c>
      <c r="AF4447">
        <v>0</v>
      </c>
      <c r="AG4447">
        <v>0</v>
      </c>
      <c r="AH4447">
        <v>0</v>
      </c>
      <c r="AI4447">
        <v>0</v>
      </c>
      <c r="AL4447">
        <v>0</v>
      </c>
      <c r="AM4447">
        <v>0</v>
      </c>
      <c r="AN4447">
        <v>0</v>
      </c>
      <c r="AR4447">
        <v>0</v>
      </c>
      <c r="AS4447">
        <v>0</v>
      </c>
      <c r="AT4447">
        <v>0</v>
      </c>
      <c r="AW4447" t="s">
        <v>73</v>
      </c>
      <c r="AZ4447" t="s">
        <v>73</v>
      </c>
      <c r="BA4447">
        <v>0</v>
      </c>
      <c r="BC4447">
        <v>0</v>
      </c>
      <c r="BD4447">
        <v>0</v>
      </c>
      <c r="BE4447">
        <v>0</v>
      </c>
      <c r="BH4447">
        <v>0</v>
      </c>
      <c r="BI4447">
        <v>0</v>
      </c>
      <c r="BJ4447">
        <v>0</v>
      </c>
      <c r="BQ4447" t="s">
        <v>77</v>
      </c>
      <c r="BR4447" t="s">
        <v>8216</v>
      </c>
      <c r="BS4447" t="s">
        <v>8217</v>
      </c>
    </row>
    <row r="4448" spans="1:71" x14ac:dyDescent="0.35">
      <c r="A4448">
        <v>4992</v>
      </c>
      <c r="C4448" s="1">
        <v>45580</v>
      </c>
      <c r="D4448" t="s">
        <v>3553</v>
      </c>
      <c r="E4448" t="s">
        <v>85</v>
      </c>
      <c r="F4448" t="s">
        <v>3554</v>
      </c>
      <c r="G4448" t="s">
        <v>7809</v>
      </c>
      <c r="H4448" t="s">
        <v>7878</v>
      </c>
      <c r="I4448" t="s">
        <v>7878</v>
      </c>
      <c r="J4448">
        <v>-2.7078041000000002</v>
      </c>
      <c r="K4448">
        <v>37.393900100000003</v>
      </c>
      <c r="L4448">
        <v>321456.07120000001</v>
      </c>
      <c r="M4448">
        <v>9700585.8059999999</v>
      </c>
      <c r="N4448">
        <v>1152.8</v>
      </c>
      <c r="O4448">
        <v>7.1</v>
      </c>
      <c r="P4448">
        <v>50</v>
      </c>
      <c r="Q4448">
        <v>0</v>
      </c>
      <c r="R4448">
        <v>0</v>
      </c>
      <c r="S4448">
        <v>0</v>
      </c>
      <c r="T4448">
        <f t="shared" si="207"/>
        <v>50</v>
      </c>
      <c r="U4448">
        <v>100</v>
      </c>
      <c r="V4448">
        <f t="shared" si="208"/>
        <v>19.947114020071634</v>
      </c>
      <c r="W4448">
        <f t="shared" si="209"/>
        <v>19.947114020071634</v>
      </c>
      <c r="X4448" t="s">
        <v>69</v>
      </c>
      <c r="Y4448">
        <v>30</v>
      </c>
      <c r="Z4448" t="s">
        <v>73</v>
      </c>
      <c r="AA4448">
        <v>0</v>
      </c>
      <c r="AB4448">
        <v>0</v>
      </c>
      <c r="AC4448">
        <v>0</v>
      </c>
      <c r="AD4448">
        <v>0</v>
      </c>
      <c r="AF4448">
        <v>0</v>
      </c>
      <c r="AG4448">
        <v>0</v>
      </c>
      <c r="AH4448">
        <v>0</v>
      </c>
      <c r="AI4448">
        <v>0</v>
      </c>
      <c r="AL4448">
        <v>0</v>
      </c>
      <c r="AM4448">
        <v>0</v>
      </c>
      <c r="AN4448">
        <v>0</v>
      </c>
      <c r="AR4448">
        <v>0</v>
      </c>
      <c r="AS4448">
        <v>0</v>
      </c>
      <c r="AT4448">
        <v>0</v>
      </c>
      <c r="AW4448" t="s">
        <v>73</v>
      </c>
      <c r="AZ4448" t="s">
        <v>73</v>
      </c>
      <c r="BA4448">
        <v>0</v>
      </c>
      <c r="BC4448">
        <v>0</v>
      </c>
      <c r="BD4448">
        <v>0</v>
      </c>
      <c r="BE4448">
        <v>0</v>
      </c>
      <c r="BH4448">
        <v>0</v>
      </c>
      <c r="BI4448">
        <v>0</v>
      </c>
      <c r="BJ4448">
        <v>0</v>
      </c>
      <c r="BQ4448" t="s">
        <v>77</v>
      </c>
      <c r="BR4448" t="s">
        <v>8218</v>
      </c>
      <c r="BS4448" t="s">
        <v>8219</v>
      </c>
    </row>
    <row r="4449" spans="1:71" x14ac:dyDescent="0.35">
      <c r="A4449">
        <v>4993</v>
      </c>
      <c r="C4449" s="1">
        <v>45580</v>
      </c>
      <c r="D4449" t="s">
        <v>3553</v>
      </c>
      <c r="E4449" t="s">
        <v>85</v>
      </c>
      <c r="F4449" t="s">
        <v>3554</v>
      </c>
      <c r="G4449" t="s">
        <v>7809</v>
      </c>
      <c r="H4449" t="s">
        <v>7878</v>
      </c>
      <c r="I4449" t="s">
        <v>7878</v>
      </c>
      <c r="J4449">
        <v>-2.7004766999999998</v>
      </c>
      <c r="K4449">
        <v>37.396378300000002</v>
      </c>
      <c r="L4449">
        <v>321730.56510000001</v>
      </c>
      <c r="M4449">
        <v>9701396.4049999993</v>
      </c>
      <c r="N4449">
        <v>1132.5</v>
      </c>
      <c r="O4449">
        <v>7.2</v>
      </c>
      <c r="P4449">
        <v>120</v>
      </c>
      <c r="Q4449">
        <v>300</v>
      </c>
      <c r="R4449">
        <v>550</v>
      </c>
      <c r="S4449">
        <v>0</v>
      </c>
      <c r="T4449">
        <f t="shared" si="207"/>
        <v>264.5</v>
      </c>
      <c r="U4449">
        <v>200</v>
      </c>
      <c r="V4449">
        <f t="shared" si="208"/>
        <v>45.878362246164762</v>
      </c>
      <c r="W4449">
        <f t="shared" si="209"/>
        <v>45.878362246164762</v>
      </c>
      <c r="X4449" t="s">
        <v>69</v>
      </c>
      <c r="Y4449">
        <v>60</v>
      </c>
      <c r="Z4449" t="s">
        <v>73</v>
      </c>
      <c r="AA4449">
        <v>0</v>
      </c>
      <c r="AB4449">
        <v>0</v>
      </c>
      <c r="AC4449">
        <v>0</v>
      </c>
      <c r="AD4449">
        <v>0</v>
      </c>
      <c r="AF4449">
        <v>0</v>
      </c>
      <c r="AG4449">
        <v>0</v>
      </c>
      <c r="AH4449">
        <v>0</v>
      </c>
      <c r="AI4449">
        <v>0</v>
      </c>
      <c r="AL4449">
        <v>0</v>
      </c>
      <c r="AM4449">
        <v>0</v>
      </c>
      <c r="AN4449">
        <v>0</v>
      </c>
      <c r="AR4449">
        <v>0</v>
      </c>
      <c r="AS4449">
        <v>0</v>
      </c>
      <c r="AT4449">
        <v>0</v>
      </c>
      <c r="AW4449" t="s">
        <v>73</v>
      </c>
      <c r="AZ4449" t="s">
        <v>73</v>
      </c>
      <c r="BA4449">
        <v>0</v>
      </c>
      <c r="BC4449">
        <v>0</v>
      </c>
      <c r="BD4449">
        <v>0</v>
      </c>
      <c r="BE4449">
        <v>0</v>
      </c>
      <c r="BH4449">
        <v>0</v>
      </c>
      <c r="BI4449">
        <v>0</v>
      </c>
      <c r="BJ4449">
        <v>0</v>
      </c>
      <c r="BQ4449" t="s">
        <v>77</v>
      </c>
      <c r="BR4449" t="s">
        <v>8220</v>
      </c>
      <c r="BS4449" t="s">
        <v>8221</v>
      </c>
    </row>
    <row r="4450" spans="1:71" x14ac:dyDescent="0.35">
      <c r="A4450">
        <v>5501</v>
      </c>
      <c r="C4450" s="1">
        <v>45580</v>
      </c>
      <c r="D4450" t="s">
        <v>8967</v>
      </c>
      <c r="E4450" t="s">
        <v>85</v>
      </c>
      <c r="F4450" t="s">
        <v>8968</v>
      </c>
      <c r="G4450" t="s">
        <v>8969</v>
      </c>
      <c r="H4450" t="s">
        <v>8981</v>
      </c>
      <c r="I4450" t="s">
        <v>8978</v>
      </c>
      <c r="J4450">
        <v>-1.9017968000000001</v>
      </c>
      <c r="K4450">
        <v>36.093509500000003</v>
      </c>
      <c r="L4450">
        <v>176617.9816</v>
      </c>
      <c r="M4450">
        <v>9789521.1559999995</v>
      </c>
      <c r="N4450">
        <v>642.5</v>
      </c>
      <c r="O4450">
        <v>2.4</v>
      </c>
      <c r="P4450">
        <v>112</v>
      </c>
      <c r="Q4450">
        <v>0</v>
      </c>
      <c r="R4450">
        <v>0</v>
      </c>
      <c r="S4450">
        <v>0</v>
      </c>
      <c r="T4450">
        <f t="shared" si="207"/>
        <v>112</v>
      </c>
      <c r="U4450">
        <v>30</v>
      </c>
      <c r="V4450">
        <f t="shared" si="208"/>
        <v>29.854106607209232</v>
      </c>
      <c r="W4450">
        <f t="shared" si="209"/>
        <v>30</v>
      </c>
      <c r="X4450" t="s">
        <v>69</v>
      </c>
      <c r="Y4450">
        <v>50</v>
      </c>
      <c r="Z4450" t="s">
        <v>73</v>
      </c>
      <c r="AA4450">
        <v>0</v>
      </c>
      <c r="AB4450">
        <v>0</v>
      </c>
      <c r="AC4450">
        <v>0</v>
      </c>
      <c r="AD4450">
        <v>0</v>
      </c>
      <c r="AF4450">
        <v>0</v>
      </c>
      <c r="AG4450">
        <v>0</v>
      </c>
      <c r="AH4450">
        <v>0</v>
      </c>
      <c r="AI4450">
        <v>0</v>
      </c>
      <c r="AL4450">
        <v>0</v>
      </c>
      <c r="AM4450">
        <v>0</v>
      </c>
      <c r="AN4450">
        <v>0</v>
      </c>
      <c r="AR4450">
        <v>0</v>
      </c>
      <c r="AS4450">
        <v>0</v>
      </c>
      <c r="AT4450">
        <v>0</v>
      </c>
      <c r="AW4450" t="s">
        <v>73</v>
      </c>
      <c r="AZ4450" t="s">
        <v>73</v>
      </c>
      <c r="BA4450">
        <v>0</v>
      </c>
      <c r="BC4450">
        <v>0</v>
      </c>
      <c r="BD4450">
        <v>0</v>
      </c>
      <c r="BE4450">
        <v>0</v>
      </c>
      <c r="BH4450">
        <v>0</v>
      </c>
      <c r="BI4450">
        <v>0</v>
      </c>
      <c r="BJ4450">
        <v>0</v>
      </c>
      <c r="BQ4450" t="s">
        <v>77</v>
      </c>
      <c r="BR4450" t="s">
        <v>8975</v>
      </c>
      <c r="BS4450" t="s">
        <v>9007</v>
      </c>
    </row>
    <row r="4451" spans="1:71" x14ac:dyDescent="0.35">
      <c r="A4451">
        <v>5502</v>
      </c>
      <c r="C4451" s="1">
        <v>45580</v>
      </c>
      <c r="D4451" t="s">
        <v>8967</v>
      </c>
      <c r="E4451" t="s">
        <v>85</v>
      </c>
      <c r="F4451" t="s">
        <v>8968</v>
      </c>
      <c r="G4451" t="s">
        <v>8969</v>
      </c>
      <c r="H4451" t="s">
        <v>8981</v>
      </c>
      <c r="I4451" t="s">
        <v>8978</v>
      </c>
      <c r="J4451">
        <v>-1.8517509000000001</v>
      </c>
      <c r="K4451">
        <v>36.125852399999999</v>
      </c>
      <c r="L4451">
        <v>180210.46290000001</v>
      </c>
      <c r="M4451">
        <v>9795065.8239999991</v>
      </c>
      <c r="N4451">
        <v>0</v>
      </c>
      <c r="O4451">
        <v>4200</v>
      </c>
      <c r="P4451">
        <v>150</v>
      </c>
      <c r="Q4451">
        <v>0</v>
      </c>
      <c r="R4451">
        <v>0</v>
      </c>
      <c r="S4451">
        <v>0</v>
      </c>
      <c r="T4451">
        <f t="shared" si="207"/>
        <v>150</v>
      </c>
      <c r="U4451">
        <v>90</v>
      </c>
      <c r="V4451">
        <f t="shared" si="208"/>
        <v>34.549414947133549</v>
      </c>
      <c r="W4451">
        <f t="shared" si="209"/>
        <v>34.549414947133549</v>
      </c>
      <c r="X4451" t="s">
        <v>69</v>
      </c>
      <c r="Y4451">
        <v>60</v>
      </c>
      <c r="Z4451" t="s">
        <v>73</v>
      </c>
      <c r="AA4451">
        <v>0</v>
      </c>
      <c r="AB4451">
        <v>0</v>
      </c>
      <c r="AC4451">
        <v>0</v>
      </c>
      <c r="AD4451">
        <v>0</v>
      </c>
      <c r="AF4451">
        <v>0</v>
      </c>
      <c r="AG4451">
        <v>0</v>
      </c>
      <c r="AH4451">
        <v>0</v>
      </c>
      <c r="AI4451">
        <v>0</v>
      </c>
      <c r="AL4451">
        <v>0</v>
      </c>
      <c r="AM4451">
        <v>0</v>
      </c>
      <c r="AN4451">
        <v>0</v>
      </c>
      <c r="AR4451">
        <v>0</v>
      </c>
      <c r="AS4451">
        <v>0</v>
      </c>
      <c r="AT4451">
        <v>0</v>
      </c>
      <c r="AW4451" t="s">
        <v>73</v>
      </c>
      <c r="AZ4451" t="s">
        <v>73</v>
      </c>
      <c r="BA4451">
        <v>0</v>
      </c>
      <c r="BC4451">
        <v>0</v>
      </c>
      <c r="BD4451">
        <v>0</v>
      </c>
      <c r="BE4451">
        <v>0</v>
      </c>
      <c r="BH4451">
        <v>0</v>
      </c>
      <c r="BI4451">
        <v>0</v>
      </c>
      <c r="BJ4451">
        <v>0</v>
      </c>
      <c r="BQ4451" t="s">
        <v>77</v>
      </c>
      <c r="BR4451" t="s">
        <v>8972</v>
      </c>
      <c r="BS4451" t="s">
        <v>9008</v>
      </c>
    </row>
    <row r="4452" spans="1:71" x14ac:dyDescent="0.35">
      <c r="A4452">
        <v>5503</v>
      </c>
      <c r="C4452" s="1">
        <v>45580</v>
      </c>
      <c r="D4452" t="s">
        <v>8967</v>
      </c>
      <c r="E4452" t="s">
        <v>85</v>
      </c>
      <c r="F4452" t="s">
        <v>8968</v>
      </c>
      <c r="G4452" t="s">
        <v>8969</v>
      </c>
      <c r="H4452" t="s">
        <v>8981</v>
      </c>
      <c r="I4452" t="s">
        <v>8978</v>
      </c>
      <c r="J4452">
        <v>-1.8953285</v>
      </c>
      <c r="K4452">
        <v>36.104924199999999</v>
      </c>
      <c r="L4452">
        <v>177887.89360000001</v>
      </c>
      <c r="M4452">
        <v>9790239.1600000001</v>
      </c>
      <c r="N4452">
        <v>700.3</v>
      </c>
      <c r="O4452">
        <v>2.2000000000000002</v>
      </c>
      <c r="P4452">
        <v>0</v>
      </c>
      <c r="Q4452">
        <v>150</v>
      </c>
      <c r="R4452">
        <v>300</v>
      </c>
      <c r="S4452">
        <v>0</v>
      </c>
      <c r="T4452">
        <f t="shared" si="207"/>
        <v>76.5</v>
      </c>
      <c r="U4452">
        <v>60</v>
      </c>
      <c r="V4452">
        <f t="shared" si="208"/>
        <v>24.673217409298278</v>
      </c>
      <c r="W4452">
        <f t="shared" si="209"/>
        <v>24.673217409298278</v>
      </c>
      <c r="X4452" t="s">
        <v>69</v>
      </c>
      <c r="Y4452">
        <v>50</v>
      </c>
      <c r="Z4452" t="s">
        <v>73</v>
      </c>
      <c r="AA4452">
        <v>0</v>
      </c>
      <c r="AB4452">
        <v>0</v>
      </c>
      <c r="AC4452">
        <v>0</v>
      </c>
      <c r="AD4452">
        <v>0</v>
      </c>
      <c r="AF4452">
        <v>0</v>
      </c>
      <c r="AG4452">
        <v>0</v>
      </c>
      <c r="AH4452">
        <v>0</v>
      </c>
      <c r="AI4452">
        <v>0</v>
      </c>
      <c r="AL4452">
        <v>0</v>
      </c>
      <c r="AM4452">
        <v>0</v>
      </c>
      <c r="AN4452">
        <v>0</v>
      </c>
      <c r="AR4452">
        <v>0</v>
      </c>
      <c r="AS4452">
        <v>0</v>
      </c>
      <c r="AT4452">
        <v>0</v>
      </c>
      <c r="AW4452" t="s">
        <v>73</v>
      </c>
      <c r="AZ4452" t="s">
        <v>73</v>
      </c>
      <c r="BA4452">
        <v>0</v>
      </c>
      <c r="BC4452">
        <v>0</v>
      </c>
      <c r="BD4452">
        <v>0</v>
      </c>
      <c r="BE4452">
        <v>0</v>
      </c>
      <c r="BH4452">
        <v>0</v>
      </c>
      <c r="BI4452">
        <v>0</v>
      </c>
      <c r="BJ4452">
        <v>0</v>
      </c>
      <c r="BQ4452" t="s">
        <v>77</v>
      </c>
      <c r="BR4452" t="s">
        <v>8998</v>
      </c>
      <c r="BS4452" t="s">
        <v>9009</v>
      </c>
    </row>
    <row r="4453" spans="1:71" x14ac:dyDescent="0.35">
      <c r="A4453">
        <v>5504</v>
      </c>
      <c r="C4453" s="1">
        <v>45580</v>
      </c>
      <c r="D4453" t="s">
        <v>8967</v>
      </c>
      <c r="E4453" t="s">
        <v>85</v>
      </c>
      <c r="F4453" t="s">
        <v>8968</v>
      </c>
      <c r="G4453" t="s">
        <v>8969</v>
      </c>
      <c r="H4453" t="s">
        <v>8981</v>
      </c>
      <c r="I4453" t="s">
        <v>8978</v>
      </c>
      <c r="J4453">
        <v>-1.8936698000000001</v>
      </c>
      <c r="K4453">
        <v>36.100214100000002</v>
      </c>
      <c r="L4453">
        <v>177363.08129999999</v>
      </c>
      <c r="M4453">
        <v>9790421.8570000008</v>
      </c>
      <c r="N4453">
        <v>765.5</v>
      </c>
      <c r="O4453">
        <v>2.2999999999999998</v>
      </c>
      <c r="P4453">
        <v>48</v>
      </c>
      <c r="Q4453">
        <v>0</v>
      </c>
      <c r="R4453">
        <v>0</v>
      </c>
      <c r="S4453">
        <v>0</v>
      </c>
      <c r="T4453">
        <f t="shared" si="207"/>
        <v>48</v>
      </c>
      <c r="U4453">
        <v>8</v>
      </c>
      <c r="V4453">
        <f t="shared" si="208"/>
        <v>19.544100476116796</v>
      </c>
      <c r="W4453">
        <f t="shared" si="209"/>
        <v>8</v>
      </c>
      <c r="X4453" t="s">
        <v>69</v>
      </c>
      <c r="Y4453">
        <v>40</v>
      </c>
      <c r="Z4453" t="s">
        <v>73</v>
      </c>
      <c r="AA4453">
        <v>0</v>
      </c>
      <c r="AB4453">
        <v>0</v>
      </c>
      <c r="AC4453">
        <v>0</v>
      </c>
      <c r="AD4453">
        <v>0</v>
      </c>
      <c r="AF4453">
        <v>0</v>
      </c>
      <c r="AG4453">
        <v>0</v>
      </c>
      <c r="AH4453">
        <v>0</v>
      </c>
      <c r="AI4453">
        <v>0</v>
      </c>
      <c r="AL4453">
        <v>0</v>
      </c>
      <c r="AM4453">
        <v>0</v>
      </c>
      <c r="AN4453">
        <v>0</v>
      </c>
      <c r="AR4453">
        <v>0</v>
      </c>
      <c r="AS4453">
        <v>0</v>
      </c>
      <c r="AT4453">
        <v>0</v>
      </c>
      <c r="AW4453" t="s">
        <v>73</v>
      </c>
      <c r="AZ4453" t="s">
        <v>73</v>
      </c>
      <c r="BA4453">
        <v>0</v>
      </c>
      <c r="BC4453">
        <v>0</v>
      </c>
      <c r="BD4453">
        <v>0</v>
      </c>
      <c r="BE4453">
        <v>0</v>
      </c>
      <c r="BH4453">
        <v>0</v>
      </c>
      <c r="BI4453">
        <v>0</v>
      </c>
      <c r="BJ4453">
        <v>0</v>
      </c>
      <c r="BQ4453" t="s">
        <v>77</v>
      </c>
      <c r="BR4453" t="s">
        <v>8998</v>
      </c>
      <c r="BS4453" t="s">
        <v>9010</v>
      </c>
    </row>
    <row r="4454" spans="1:71" x14ac:dyDescent="0.35">
      <c r="A4454">
        <v>1090</v>
      </c>
      <c r="C4454" s="1">
        <v>45581</v>
      </c>
      <c r="D4454" t="s">
        <v>1707</v>
      </c>
      <c r="E4454" t="s">
        <v>85</v>
      </c>
      <c r="F4454" t="s">
        <v>1601</v>
      </c>
      <c r="G4454" t="s">
        <v>1702</v>
      </c>
      <c r="H4454" t="s">
        <v>1746</v>
      </c>
      <c r="I4454" t="s">
        <v>1746</v>
      </c>
      <c r="J4454">
        <v>-2.2476313999999999</v>
      </c>
      <c r="K4454">
        <v>36.9343298</v>
      </c>
      <c r="L4454">
        <v>270268.32699999999</v>
      </c>
      <c r="M4454">
        <v>9751405.4519999996</v>
      </c>
      <c r="N4454">
        <v>1323.7</v>
      </c>
      <c r="O4454">
        <v>3.9</v>
      </c>
      <c r="P4454">
        <v>160</v>
      </c>
      <c r="Q4454">
        <v>400</v>
      </c>
      <c r="R4454">
        <v>300</v>
      </c>
      <c r="S4454">
        <v>0</v>
      </c>
      <c r="T4454">
        <f t="shared" si="207"/>
        <v>279</v>
      </c>
      <c r="U4454">
        <v>500</v>
      </c>
      <c r="V4454">
        <f t="shared" si="208"/>
        <v>47.11911985735663</v>
      </c>
      <c r="W4454">
        <f t="shared" si="209"/>
        <v>47.11911985735663</v>
      </c>
      <c r="X4454" t="s">
        <v>69</v>
      </c>
      <c r="Y4454">
        <v>30</v>
      </c>
      <c r="Z4454" t="s">
        <v>73</v>
      </c>
      <c r="AA4454">
        <v>0</v>
      </c>
      <c r="AB4454">
        <v>0</v>
      </c>
      <c r="AC4454">
        <v>0</v>
      </c>
      <c r="AD4454">
        <v>0</v>
      </c>
      <c r="AF4454">
        <v>0</v>
      </c>
      <c r="AG4454">
        <v>0</v>
      </c>
      <c r="AH4454">
        <v>0</v>
      </c>
      <c r="AI4454">
        <v>0</v>
      </c>
      <c r="AL4454">
        <v>0</v>
      </c>
      <c r="AM4454">
        <v>0</v>
      </c>
      <c r="AN4454">
        <v>0</v>
      </c>
      <c r="AR4454">
        <v>0</v>
      </c>
      <c r="AS4454">
        <v>0</v>
      </c>
      <c r="AT4454">
        <v>0</v>
      </c>
      <c r="AZ4454" t="s">
        <v>73</v>
      </c>
      <c r="BA4454">
        <v>0</v>
      </c>
      <c r="BC4454">
        <v>0</v>
      </c>
      <c r="BD4454">
        <v>0</v>
      </c>
      <c r="BE4454">
        <v>0</v>
      </c>
      <c r="BH4454">
        <v>0</v>
      </c>
      <c r="BI4454">
        <v>0</v>
      </c>
      <c r="BJ4454">
        <v>0</v>
      </c>
      <c r="BQ4454" t="s">
        <v>77</v>
      </c>
      <c r="BR4454" t="s">
        <v>1911</v>
      </c>
      <c r="BS4454" t="s">
        <v>1912</v>
      </c>
    </row>
    <row r="4455" spans="1:71" x14ac:dyDescent="0.35">
      <c r="A4455">
        <v>1091</v>
      </c>
      <c r="C4455" s="1">
        <v>45581</v>
      </c>
      <c r="D4455" t="s">
        <v>1707</v>
      </c>
      <c r="E4455" t="s">
        <v>85</v>
      </c>
      <c r="F4455" t="s">
        <v>1601</v>
      </c>
      <c r="G4455" t="s">
        <v>1702</v>
      </c>
      <c r="H4455" t="s">
        <v>1746</v>
      </c>
      <c r="I4455" t="s">
        <v>1746</v>
      </c>
      <c r="J4455">
        <v>-2.2469182999999999</v>
      </c>
      <c r="K4455">
        <v>36.942118299999997</v>
      </c>
      <c r="L4455">
        <v>271134.78159999999</v>
      </c>
      <c r="M4455">
        <v>9751485.5470000003</v>
      </c>
      <c r="N4455">
        <v>1316.1</v>
      </c>
      <c r="O4455">
        <v>7.3</v>
      </c>
      <c r="P4455">
        <v>180</v>
      </c>
      <c r="Q4455">
        <v>350</v>
      </c>
      <c r="R4455">
        <v>200</v>
      </c>
      <c r="S4455">
        <v>0</v>
      </c>
      <c r="T4455">
        <f t="shared" si="207"/>
        <v>273.5</v>
      </c>
      <c r="U4455">
        <v>500</v>
      </c>
      <c r="V4455">
        <f t="shared" si="208"/>
        <v>46.652372359631066</v>
      </c>
      <c r="W4455">
        <f t="shared" si="209"/>
        <v>46.652372359631066</v>
      </c>
      <c r="X4455" t="s">
        <v>69</v>
      </c>
      <c r="Y4455">
        <v>30</v>
      </c>
      <c r="Z4455" t="s">
        <v>73</v>
      </c>
      <c r="AA4455">
        <v>0</v>
      </c>
      <c r="AB4455">
        <v>0</v>
      </c>
      <c r="AC4455">
        <v>0</v>
      </c>
      <c r="AD4455">
        <v>0</v>
      </c>
      <c r="AF4455">
        <v>0</v>
      </c>
      <c r="AG4455">
        <v>0</v>
      </c>
      <c r="AH4455">
        <v>0</v>
      </c>
      <c r="AI4455">
        <v>0</v>
      </c>
      <c r="AL4455">
        <v>0</v>
      </c>
      <c r="AM4455">
        <v>0</v>
      </c>
      <c r="AN4455">
        <v>0</v>
      </c>
      <c r="AR4455">
        <v>0</v>
      </c>
      <c r="AS4455">
        <v>0</v>
      </c>
      <c r="AT4455">
        <v>0</v>
      </c>
      <c r="AZ4455" t="s">
        <v>73</v>
      </c>
      <c r="BA4455">
        <v>0</v>
      </c>
      <c r="BC4455">
        <v>0</v>
      </c>
      <c r="BD4455">
        <v>0</v>
      </c>
      <c r="BE4455">
        <v>0</v>
      </c>
      <c r="BH4455">
        <v>0</v>
      </c>
      <c r="BI4455">
        <v>0</v>
      </c>
      <c r="BJ4455">
        <v>0</v>
      </c>
      <c r="BQ4455" t="s">
        <v>77</v>
      </c>
      <c r="BR4455" t="s">
        <v>1913</v>
      </c>
      <c r="BS4455" t="s">
        <v>1914</v>
      </c>
    </row>
    <row r="4456" spans="1:71" x14ac:dyDescent="0.35">
      <c r="A4456">
        <v>1092</v>
      </c>
      <c r="C4456" s="1">
        <v>45581</v>
      </c>
      <c r="D4456" t="s">
        <v>1707</v>
      </c>
      <c r="E4456" t="s">
        <v>85</v>
      </c>
      <c r="F4456" t="s">
        <v>1601</v>
      </c>
      <c r="G4456" t="s">
        <v>1702</v>
      </c>
      <c r="H4456" t="s">
        <v>1746</v>
      </c>
      <c r="I4456" t="s">
        <v>1746</v>
      </c>
      <c r="J4456">
        <v>-2.2445567</v>
      </c>
      <c r="K4456">
        <v>36.947486699999999</v>
      </c>
      <c r="L4456">
        <v>271731.71269999997</v>
      </c>
      <c r="M4456">
        <v>9751747.5869999994</v>
      </c>
      <c r="N4456">
        <v>1316.1</v>
      </c>
      <c r="O4456">
        <v>4.5999999999999996</v>
      </c>
      <c r="P4456">
        <v>200</v>
      </c>
      <c r="Q4456">
        <v>450</v>
      </c>
      <c r="R4456">
        <v>300</v>
      </c>
      <c r="S4456">
        <v>20</v>
      </c>
      <c r="T4456">
        <f t="shared" si="207"/>
        <v>341.5</v>
      </c>
      <c r="U4456">
        <v>500</v>
      </c>
      <c r="V4456">
        <f t="shared" si="208"/>
        <v>52.130323740545798</v>
      </c>
      <c r="W4456">
        <f t="shared" si="209"/>
        <v>52.130323740545798</v>
      </c>
      <c r="X4456" t="s">
        <v>69</v>
      </c>
      <c r="Y4456">
        <v>30</v>
      </c>
      <c r="Z4456" t="s">
        <v>73</v>
      </c>
      <c r="AA4456">
        <v>0</v>
      </c>
      <c r="AB4456">
        <v>0</v>
      </c>
      <c r="AC4456">
        <v>0</v>
      </c>
      <c r="AD4456">
        <v>0</v>
      </c>
      <c r="AF4456">
        <v>0</v>
      </c>
      <c r="AG4456">
        <v>0</v>
      </c>
      <c r="AH4456">
        <v>0</v>
      </c>
      <c r="AI4456">
        <v>0</v>
      </c>
      <c r="AL4456">
        <v>0</v>
      </c>
      <c r="AM4456">
        <v>0</v>
      </c>
      <c r="AN4456">
        <v>0</v>
      </c>
      <c r="AR4456">
        <v>0</v>
      </c>
      <c r="AS4456">
        <v>0</v>
      </c>
      <c r="AT4456">
        <v>0</v>
      </c>
      <c r="AZ4456" t="s">
        <v>73</v>
      </c>
      <c r="BA4456">
        <v>0</v>
      </c>
      <c r="BC4456">
        <v>0</v>
      </c>
      <c r="BD4456">
        <v>0</v>
      </c>
      <c r="BE4456">
        <v>0</v>
      </c>
      <c r="BH4456">
        <v>0</v>
      </c>
      <c r="BI4456">
        <v>0</v>
      </c>
      <c r="BJ4456">
        <v>0</v>
      </c>
      <c r="BQ4456" t="s">
        <v>77</v>
      </c>
      <c r="BR4456" t="s">
        <v>1915</v>
      </c>
      <c r="BS4456" t="s">
        <v>1916</v>
      </c>
    </row>
    <row r="4457" spans="1:71" x14ac:dyDescent="0.35">
      <c r="A4457">
        <v>1217</v>
      </c>
      <c r="C4457" s="1">
        <v>45581</v>
      </c>
      <c r="D4457" t="s">
        <v>1707</v>
      </c>
      <c r="E4457" t="s">
        <v>85</v>
      </c>
      <c r="F4457" t="s">
        <v>1601</v>
      </c>
      <c r="G4457" t="s">
        <v>1702</v>
      </c>
      <c r="H4457" t="s">
        <v>2103</v>
      </c>
      <c r="I4457" t="s">
        <v>736</v>
      </c>
      <c r="J4457">
        <v>-2.23841</v>
      </c>
      <c r="K4457">
        <v>36.951741699999999</v>
      </c>
      <c r="L4457">
        <v>272204.1801</v>
      </c>
      <c r="M4457">
        <v>9752428.0920000002</v>
      </c>
      <c r="N4457">
        <v>1316.1</v>
      </c>
      <c r="O4457">
        <v>7.5</v>
      </c>
      <c r="P4457">
        <v>200</v>
      </c>
      <c r="Q4457">
        <v>500</v>
      </c>
      <c r="R4457">
        <v>400</v>
      </c>
      <c r="S4457">
        <v>30</v>
      </c>
      <c r="T4457">
        <f t="shared" si="207"/>
        <v>374</v>
      </c>
      <c r="U4457">
        <v>500</v>
      </c>
      <c r="V4457">
        <f t="shared" si="208"/>
        <v>54.554536345004742</v>
      </c>
      <c r="W4457">
        <f t="shared" si="209"/>
        <v>54.554536345004742</v>
      </c>
      <c r="X4457" t="s">
        <v>69</v>
      </c>
      <c r="Y4457">
        <v>30</v>
      </c>
      <c r="Z4457" t="s">
        <v>73</v>
      </c>
      <c r="AA4457">
        <v>0</v>
      </c>
      <c r="AB4457">
        <v>0</v>
      </c>
      <c r="AC4457">
        <v>0</v>
      </c>
      <c r="AD4457">
        <v>0</v>
      </c>
      <c r="AF4457">
        <v>0</v>
      </c>
      <c r="AG4457">
        <v>0</v>
      </c>
      <c r="AH4457">
        <v>0</v>
      </c>
      <c r="AI4457">
        <v>0</v>
      </c>
      <c r="AL4457">
        <v>0</v>
      </c>
      <c r="AM4457">
        <v>0</v>
      </c>
      <c r="AN4457">
        <v>0</v>
      </c>
      <c r="AR4457">
        <v>0</v>
      </c>
      <c r="AS4457">
        <v>0</v>
      </c>
      <c r="AT4457">
        <v>0</v>
      </c>
      <c r="AZ4457" t="s">
        <v>73</v>
      </c>
      <c r="BA4457">
        <v>0</v>
      </c>
      <c r="BC4457">
        <v>0</v>
      </c>
      <c r="BD4457">
        <v>0</v>
      </c>
      <c r="BE4457">
        <v>0</v>
      </c>
      <c r="BH4457">
        <v>0</v>
      </c>
      <c r="BI4457">
        <v>0</v>
      </c>
      <c r="BJ4457">
        <v>0</v>
      </c>
      <c r="BQ4457" t="s">
        <v>77</v>
      </c>
      <c r="BR4457" t="s">
        <v>2194</v>
      </c>
      <c r="BS4457" t="s">
        <v>2195</v>
      </c>
    </row>
    <row r="4458" spans="1:71" x14ac:dyDescent="0.35">
      <c r="A4458">
        <v>1218</v>
      </c>
      <c r="C4458" s="1">
        <v>45581</v>
      </c>
      <c r="D4458" t="s">
        <v>1707</v>
      </c>
      <c r="E4458" t="s">
        <v>85</v>
      </c>
      <c r="F4458" t="s">
        <v>1601</v>
      </c>
      <c r="G4458" t="s">
        <v>1702</v>
      </c>
      <c r="H4458" t="s">
        <v>2103</v>
      </c>
      <c r="I4458" t="s">
        <v>736</v>
      </c>
      <c r="J4458">
        <v>-2.2306975000000002</v>
      </c>
      <c r="K4458">
        <v>36.958239399999997</v>
      </c>
      <c r="L4458">
        <v>272925.93979999999</v>
      </c>
      <c r="M4458">
        <v>9753282.1199999992</v>
      </c>
      <c r="N4458">
        <v>1265.5</v>
      </c>
      <c r="O4458">
        <v>9.5</v>
      </c>
      <c r="P4458">
        <v>170</v>
      </c>
      <c r="Q4458">
        <v>300</v>
      </c>
      <c r="R4458">
        <v>200</v>
      </c>
      <c r="S4458">
        <v>0</v>
      </c>
      <c r="T4458">
        <f t="shared" si="207"/>
        <v>255</v>
      </c>
      <c r="U4458">
        <v>500</v>
      </c>
      <c r="V4458">
        <f t="shared" si="208"/>
        <v>45.046925804339473</v>
      </c>
      <c r="W4458">
        <f t="shared" si="209"/>
        <v>45.046925804339473</v>
      </c>
      <c r="X4458" t="s">
        <v>69</v>
      </c>
      <c r="Y4458">
        <v>25</v>
      </c>
      <c r="Z4458" t="s">
        <v>73</v>
      </c>
      <c r="AA4458">
        <v>0</v>
      </c>
      <c r="AB4458">
        <v>0</v>
      </c>
      <c r="AC4458">
        <v>0</v>
      </c>
      <c r="AD4458">
        <v>0</v>
      </c>
      <c r="AF4458">
        <v>0</v>
      </c>
      <c r="AG4458">
        <v>0</v>
      </c>
      <c r="AH4458">
        <v>0</v>
      </c>
      <c r="AI4458">
        <v>0</v>
      </c>
      <c r="AL4458">
        <v>0</v>
      </c>
      <c r="AM4458">
        <v>0</v>
      </c>
      <c r="AN4458">
        <v>0</v>
      </c>
      <c r="AR4458">
        <v>0</v>
      </c>
      <c r="AS4458">
        <v>0</v>
      </c>
      <c r="AT4458">
        <v>0</v>
      </c>
      <c r="AZ4458" t="s">
        <v>73</v>
      </c>
      <c r="BA4458">
        <v>0</v>
      </c>
      <c r="BC4458">
        <v>0</v>
      </c>
      <c r="BD4458">
        <v>0</v>
      </c>
      <c r="BE4458">
        <v>0</v>
      </c>
      <c r="BH4458">
        <v>0</v>
      </c>
      <c r="BI4458">
        <v>0</v>
      </c>
      <c r="BJ4458">
        <v>0</v>
      </c>
      <c r="BQ4458" t="s">
        <v>77</v>
      </c>
      <c r="BR4458" t="s">
        <v>2196</v>
      </c>
      <c r="BS4458" t="s">
        <v>2197</v>
      </c>
    </row>
    <row r="4459" spans="1:71" x14ac:dyDescent="0.35">
      <c r="A4459">
        <v>1219</v>
      </c>
      <c r="C4459" s="1">
        <v>45581</v>
      </c>
      <c r="D4459" t="s">
        <v>1707</v>
      </c>
      <c r="E4459" t="s">
        <v>85</v>
      </c>
      <c r="F4459" t="s">
        <v>1601</v>
      </c>
      <c r="G4459" t="s">
        <v>1702</v>
      </c>
      <c r="H4459" t="s">
        <v>2103</v>
      </c>
      <c r="I4459" t="s">
        <v>736</v>
      </c>
      <c r="J4459">
        <v>-2.2260791000000002</v>
      </c>
      <c r="K4459">
        <v>36.948609500000003</v>
      </c>
      <c r="L4459">
        <v>271853.78230000002</v>
      </c>
      <c r="M4459">
        <v>9753791.4379999992</v>
      </c>
      <c r="N4459">
        <v>1425.9</v>
      </c>
      <c r="O4459">
        <v>9.9</v>
      </c>
      <c r="P4459">
        <v>190</v>
      </c>
      <c r="Q4459">
        <v>350</v>
      </c>
      <c r="R4459">
        <v>200</v>
      </c>
      <c r="S4459">
        <v>0</v>
      </c>
      <c r="T4459">
        <f t="shared" si="207"/>
        <v>283.5</v>
      </c>
      <c r="U4459">
        <v>500</v>
      </c>
      <c r="V4459">
        <f t="shared" si="208"/>
        <v>47.497592763503462</v>
      </c>
      <c r="W4459">
        <f t="shared" si="209"/>
        <v>47.497592763503462</v>
      </c>
      <c r="X4459" t="s">
        <v>69</v>
      </c>
      <c r="Y4459">
        <v>30</v>
      </c>
      <c r="Z4459" t="s">
        <v>73</v>
      </c>
      <c r="AA4459">
        <v>0</v>
      </c>
      <c r="AB4459">
        <v>0</v>
      </c>
      <c r="AC4459">
        <v>0</v>
      </c>
      <c r="AD4459">
        <v>0</v>
      </c>
      <c r="AF4459">
        <v>0</v>
      </c>
      <c r="AG4459">
        <v>0</v>
      </c>
      <c r="AH4459">
        <v>0</v>
      </c>
      <c r="AI4459">
        <v>0</v>
      </c>
      <c r="AL4459">
        <v>0</v>
      </c>
      <c r="AM4459">
        <v>0</v>
      </c>
      <c r="AN4459">
        <v>0</v>
      </c>
      <c r="AR4459">
        <v>0</v>
      </c>
      <c r="AS4459">
        <v>0</v>
      </c>
      <c r="AT4459">
        <v>0</v>
      </c>
      <c r="AZ4459" t="s">
        <v>73</v>
      </c>
      <c r="BA4459">
        <v>0</v>
      </c>
      <c r="BC4459">
        <v>0</v>
      </c>
      <c r="BD4459">
        <v>0</v>
      </c>
      <c r="BE4459">
        <v>0</v>
      </c>
      <c r="BH4459">
        <v>0</v>
      </c>
      <c r="BI4459">
        <v>0</v>
      </c>
      <c r="BJ4459">
        <v>0</v>
      </c>
      <c r="BQ4459" t="s">
        <v>77</v>
      </c>
      <c r="BR4459" t="s">
        <v>2198</v>
      </c>
      <c r="BS4459" t="s">
        <v>2199</v>
      </c>
    </row>
    <row r="4460" spans="1:71" x14ac:dyDescent="0.35">
      <c r="A4460">
        <v>1369</v>
      </c>
      <c r="C4460" s="1">
        <v>45581</v>
      </c>
      <c r="D4460" t="s">
        <v>1600</v>
      </c>
      <c r="E4460" t="s">
        <v>85</v>
      </c>
      <c r="F4460" t="s">
        <v>1601</v>
      </c>
      <c r="G4460" t="s">
        <v>2397</v>
      </c>
      <c r="H4460" t="s">
        <v>2398</v>
      </c>
      <c r="I4460" t="s">
        <v>2398</v>
      </c>
      <c r="J4460">
        <v>-2.4278749999999998</v>
      </c>
      <c r="K4460">
        <v>36.855379999999997</v>
      </c>
      <c r="L4460">
        <v>261514.4075</v>
      </c>
      <c r="M4460">
        <v>9731456.1099999994</v>
      </c>
      <c r="N4460">
        <v>1246</v>
      </c>
      <c r="O4460">
        <v>5.9</v>
      </c>
      <c r="P4460">
        <v>40</v>
      </c>
      <c r="Q4460">
        <v>120</v>
      </c>
      <c r="R4460">
        <v>105</v>
      </c>
      <c r="S4460">
        <v>20</v>
      </c>
      <c r="T4460">
        <f t="shared" si="207"/>
        <v>92.25</v>
      </c>
      <c r="U4460">
        <v>40</v>
      </c>
      <c r="V4460">
        <f t="shared" si="208"/>
        <v>27.094319976913376</v>
      </c>
      <c r="W4460">
        <f t="shared" si="209"/>
        <v>40</v>
      </c>
      <c r="X4460" t="s">
        <v>69</v>
      </c>
      <c r="Y4460">
        <v>30</v>
      </c>
      <c r="Z4460" t="s">
        <v>73</v>
      </c>
      <c r="AA4460">
        <v>0</v>
      </c>
      <c r="AB4460">
        <v>0</v>
      </c>
      <c r="AC4460">
        <v>0</v>
      </c>
      <c r="AD4460">
        <v>0</v>
      </c>
      <c r="AF4460">
        <v>0</v>
      </c>
      <c r="AG4460">
        <v>0</v>
      </c>
      <c r="AH4460">
        <v>0</v>
      </c>
      <c r="AI4460">
        <v>0</v>
      </c>
      <c r="AL4460">
        <v>0</v>
      </c>
      <c r="AM4460">
        <v>0</v>
      </c>
      <c r="AN4460">
        <v>0</v>
      </c>
      <c r="AR4460">
        <v>0</v>
      </c>
      <c r="AS4460">
        <v>0</v>
      </c>
      <c r="AT4460">
        <v>0</v>
      </c>
      <c r="AW4460" t="s">
        <v>73</v>
      </c>
      <c r="AZ4460" t="s">
        <v>73</v>
      </c>
      <c r="BA4460">
        <v>0</v>
      </c>
      <c r="BC4460">
        <v>0</v>
      </c>
      <c r="BD4460">
        <v>0</v>
      </c>
      <c r="BE4460">
        <v>0</v>
      </c>
      <c r="BH4460">
        <v>0</v>
      </c>
      <c r="BI4460">
        <v>0</v>
      </c>
      <c r="BJ4460">
        <v>0</v>
      </c>
      <c r="BR4460" t="s">
        <v>1606</v>
      </c>
      <c r="BS4460" t="s">
        <v>2467</v>
      </c>
    </row>
    <row r="4461" spans="1:71" x14ac:dyDescent="0.35">
      <c r="A4461">
        <v>1472</v>
      </c>
      <c r="C4461" s="1">
        <v>45581</v>
      </c>
      <c r="D4461" t="s">
        <v>2489</v>
      </c>
      <c r="E4461" t="s">
        <v>85</v>
      </c>
      <c r="F4461" t="s">
        <v>2778</v>
      </c>
      <c r="G4461" t="s">
        <v>2490</v>
      </c>
      <c r="H4461" t="s">
        <v>2690</v>
      </c>
      <c r="I4461" t="s">
        <v>2691</v>
      </c>
      <c r="J4461">
        <v>-1.7459167</v>
      </c>
      <c r="K4461">
        <v>36.446853300000001</v>
      </c>
      <c r="L4461">
        <v>215935.21960000001</v>
      </c>
      <c r="M4461">
        <v>9806830.2200000007</v>
      </c>
      <c r="N4461">
        <v>958.3</v>
      </c>
      <c r="O4461">
        <v>3.9</v>
      </c>
      <c r="P4461">
        <v>300</v>
      </c>
      <c r="Q4461">
        <v>500</v>
      </c>
      <c r="R4461">
        <v>1200</v>
      </c>
      <c r="S4461">
        <v>40</v>
      </c>
      <c r="T4461">
        <f t="shared" si="207"/>
        <v>617</v>
      </c>
      <c r="U4461">
        <v>1000</v>
      </c>
      <c r="V4461">
        <f t="shared" si="208"/>
        <v>70.070892632996845</v>
      </c>
      <c r="W4461">
        <f t="shared" si="209"/>
        <v>70.070892632996845</v>
      </c>
      <c r="X4461" t="s">
        <v>69</v>
      </c>
      <c r="Y4461">
        <v>67</v>
      </c>
      <c r="Z4461" t="s">
        <v>73</v>
      </c>
      <c r="AA4461">
        <v>0</v>
      </c>
      <c r="AB4461">
        <v>0</v>
      </c>
      <c r="AC4461">
        <v>0</v>
      </c>
      <c r="AD4461">
        <v>0</v>
      </c>
      <c r="AF4461">
        <v>0</v>
      </c>
      <c r="AG4461">
        <v>0</v>
      </c>
      <c r="AH4461">
        <v>0</v>
      </c>
      <c r="AI4461">
        <v>0</v>
      </c>
      <c r="AL4461">
        <v>0</v>
      </c>
      <c r="AM4461">
        <v>0</v>
      </c>
      <c r="AN4461">
        <v>0</v>
      </c>
      <c r="AR4461">
        <v>0</v>
      </c>
      <c r="AS4461">
        <v>0</v>
      </c>
      <c r="AT4461">
        <v>0</v>
      </c>
      <c r="AW4461" t="s">
        <v>73</v>
      </c>
      <c r="AZ4461" t="s">
        <v>73</v>
      </c>
      <c r="BA4461">
        <v>0</v>
      </c>
      <c r="BC4461">
        <v>0</v>
      </c>
      <c r="BD4461">
        <v>0</v>
      </c>
      <c r="BE4461">
        <v>0</v>
      </c>
      <c r="BH4461">
        <v>0</v>
      </c>
      <c r="BI4461">
        <v>0</v>
      </c>
      <c r="BJ4461">
        <v>0</v>
      </c>
      <c r="BQ4461" t="s">
        <v>2710</v>
      </c>
      <c r="BR4461" t="s">
        <v>2711</v>
      </c>
      <c r="BS4461" t="s">
        <v>2712</v>
      </c>
    </row>
    <row r="4462" spans="1:71" x14ac:dyDescent="0.35">
      <c r="A4462">
        <v>1571</v>
      </c>
      <c r="C4462" s="1">
        <v>45581</v>
      </c>
      <c r="D4462" t="s">
        <v>2504</v>
      </c>
      <c r="E4462" t="s">
        <v>85</v>
      </c>
      <c r="F4462" t="s">
        <v>2778</v>
      </c>
      <c r="G4462" t="s">
        <v>2778</v>
      </c>
      <c r="H4462" t="s">
        <v>2829</v>
      </c>
      <c r="I4462" t="s">
        <v>2837</v>
      </c>
      <c r="J4462">
        <v>-1.7950697</v>
      </c>
      <c r="K4462">
        <v>36.356057499999999</v>
      </c>
      <c r="L4462">
        <v>205833.89230000001</v>
      </c>
      <c r="M4462">
        <v>9801377.4890000001</v>
      </c>
      <c r="N4462">
        <v>761.7</v>
      </c>
      <c r="O4462">
        <v>5.5</v>
      </c>
      <c r="P4462">
        <v>5</v>
      </c>
      <c r="Q4462">
        <v>700</v>
      </c>
      <c r="R4462">
        <v>1200</v>
      </c>
      <c r="S4462">
        <v>23</v>
      </c>
      <c r="T4462">
        <f t="shared" si="207"/>
        <v>344.1</v>
      </c>
      <c r="U4462">
        <v>1000</v>
      </c>
      <c r="V4462">
        <f t="shared" si="208"/>
        <v>52.32839378287909</v>
      </c>
      <c r="W4462">
        <f t="shared" si="209"/>
        <v>52.32839378287909</v>
      </c>
      <c r="X4462" t="s">
        <v>69</v>
      </c>
      <c r="Y4462">
        <v>26</v>
      </c>
      <c r="Z4462" t="s">
        <v>73</v>
      </c>
      <c r="AA4462">
        <v>0</v>
      </c>
      <c r="AB4462">
        <v>0</v>
      </c>
      <c r="AC4462">
        <v>0</v>
      </c>
      <c r="AD4462">
        <v>0</v>
      </c>
      <c r="AF4462">
        <v>0</v>
      </c>
      <c r="AG4462">
        <v>0</v>
      </c>
      <c r="AH4462">
        <v>0</v>
      </c>
      <c r="AI4462">
        <v>0</v>
      </c>
      <c r="AL4462">
        <v>0</v>
      </c>
      <c r="AM4462">
        <v>0</v>
      </c>
      <c r="AN4462">
        <v>0</v>
      </c>
      <c r="AR4462">
        <v>0</v>
      </c>
      <c r="AS4462">
        <v>0</v>
      </c>
      <c r="AT4462">
        <v>0</v>
      </c>
      <c r="AW4462" t="s">
        <v>73</v>
      </c>
      <c r="AZ4462" t="s">
        <v>73</v>
      </c>
      <c r="BA4462">
        <v>0</v>
      </c>
      <c r="BC4462">
        <v>0</v>
      </c>
      <c r="BD4462">
        <v>0</v>
      </c>
      <c r="BE4462">
        <v>0</v>
      </c>
      <c r="BH4462">
        <v>0</v>
      </c>
      <c r="BI4462">
        <v>0</v>
      </c>
      <c r="BJ4462">
        <v>0</v>
      </c>
      <c r="BQ4462" t="s">
        <v>77</v>
      </c>
      <c r="BR4462" t="s">
        <v>2860</v>
      </c>
      <c r="BS4462" t="s">
        <v>2861</v>
      </c>
    </row>
    <row r="4463" spans="1:71" x14ac:dyDescent="0.35">
      <c r="A4463">
        <v>2021</v>
      </c>
      <c r="C4463" s="1">
        <v>45581</v>
      </c>
      <c r="D4463" t="s">
        <v>2972</v>
      </c>
      <c r="E4463" t="s">
        <v>85</v>
      </c>
      <c r="F4463" t="s">
        <v>2973</v>
      </c>
      <c r="G4463" t="s">
        <v>3273</v>
      </c>
      <c r="H4463" t="s">
        <v>3374</v>
      </c>
      <c r="I4463" t="s">
        <v>3308</v>
      </c>
      <c r="J4463">
        <v>-1.9264798999999999</v>
      </c>
      <c r="K4463">
        <v>36.281562800000003</v>
      </c>
      <c r="L4463">
        <v>197561.83369999999</v>
      </c>
      <c r="M4463">
        <v>9786823.9519999996</v>
      </c>
      <c r="N4463">
        <v>166.3</v>
      </c>
      <c r="O4463">
        <v>7.2</v>
      </c>
      <c r="P4463">
        <v>20</v>
      </c>
      <c r="Q4463">
        <v>150</v>
      </c>
      <c r="R4463">
        <v>200</v>
      </c>
      <c r="S4463">
        <v>7</v>
      </c>
      <c r="T4463">
        <f t="shared" si="207"/>
        <v>84.4</v>
      </c>
      <c r="U4463">
        <v>1000</v>
      </c>
      <c r="V4463">
        <f t="shared" si="208"/>
        <v>25.915899749917973</v>
      </c>
      <c r="W4463">
        <f t="shared" si="209"/>
        <v>25.915899749917973</v>
      </c>
      <c r="X4463" t="s">
        <v>69</v>
      </c>
      <c r="Y4463">
        <v>18</v>
      </c>
      <c r="Z4463" t="s">
        <v>69</v>
      </c>
      <c r="AA4463">
        <v>0</v>
      </c>
      <c r="AB4463">
        <v>0</v>
      </c>
      <c r="AC4463">
        <v>0</v>
      </c>
      <c r="AD4463">
        <v>0</v>
      </c>
      <c r="AF4463">
        <v>0</v>
      </c>
      <c r="AG4463">
        <v>0</v>
      </c>
      <c r="AH4463">
        <v>0</v>
      </c>
      <c r="AI4463">
        <v>0</v>
      </c>
      <c r="AL4463">
        <v>0</v>
      </c>
      <c r="AM4463">
        <v>0</v>
      </c>
      <c r="AN4463">
        <v>0</v>
      </c>
      <c r="AR4463">
        <v>0</v>
      </c>
      <c r="AS4463">
        <v>0</v>
      </c>
      <c r="AT4463">
        <v>0</v>
      </c>
      <c r="AW4463" t="s">
        <v>69</v>
      </c>
      <c r="AZ4463" t="s">
        <v>73</v>
      </c>
      <c r="BA4463">
        <v>0</v>
      </c>
      <c r="BC4463">
        <v>0</v>
      </c>
      <c r="BD4463">
        <v>0</v>
      </c>
      <c r="BE4463">
        <v>0</v>
      </c>
      <c r="BH4463">
        <v>0</v>
      </c>
      <c r="BI4463">
        <v>0</v>
      </c>
      <c r="BJ4463">
        <v>0</v>
      </c>
      <c r="BS4463" t="s">
        <v>3382</v>
      </c>
    </row>
    <row r="4464" spans="1:71" x14ac:dyDescent="0.35">
      <c r="A4464">
        <v>2162</v>
      </c>
      <c r="C4464" s="1">
        <v>45581</v>
      </c>
      <c r="D4464" t="s">
        <v>3571</v>
      </c>
      <c r="E4464" t="s">
        <v>85</v>
      </c>
      <c r="F4464" t="s">
        <v>3554</v>
      </c>
      <c r="G4464" t="s">
        <v>3555</v>
      </c>
      <c r="H4464" t="s">
        <v>3597</v>
      </c>
      <c r="I4464" t="s">
        <v>3601</v>
      </c>
      <c r="J4464">
        <v>-2.7039917999999998</v>
      </c>
      <c r="K4464">
        <v>37.232563399999997</v>
      </c>
      <c r="L4464">
        <v>303514.83549999999</v>
      </c>
      <c r="M4464">
        <v>9700982.4309999999</v>
      </c>
      <c r="N4464">
        <v>1111.5</v>
      </c>
      <c r="O4464">
        <v>5</v>
      </c>
      <c r="P4464">
        <v>0</v>
      </c>
      <c r="Q4464">
        <v>80</v>
      </c>
      <c r="R4464">
        <v>150</v>
      </c>
      <c r="S4464">
        <v>0</v>
      </c>
      <c r="T4464">
        <f t="shared" si="207"/>
        <v>39.1</v>
      </c>
      <c r="U4464">
        <v>100</v>
      </c>
      <c r="V4464">
        <f t="shared" si="208"/>
        <v>17.639385299512433</v>
      </c>
      <c r="W4464">
        <f t="shared" si="209"/>
        <v>17.639385299512433</v>
      </c>
      <c r="X4464" t="s">
        <v>69</v>
      </c>
      <c r="Y4464">
        <v>50</v>
      </c>
      <c r="Z4464" t="s">
        <v>73</v>
      </c>
      <c r="AA4464">
        <v>0</v>
      </c>
      <c r="AB4464">
        <v>0</v>
      </c>
      <c r="AC4464">
        <v>0</v>
      </c>
      <c r="AD4464">
        <v>0</v>
      </c>
      <c r="AF4464">
        <v>0</v>
      </c>
      <c r="AG4464">
        <v>0</v>
      </c>
      <c r="AH4464">
        <v>0</v>
      </c>
      <c r="AI4464">
        <v>0</v>
      </c>
      <c r="AL4464">
        <v>0</v>
      </c>
      <c r="AM4464">
        <v>0</v>
      </c>
      <c r="AN4464">
        <v>0</v>
      </c>
      <c r="AR4464">
        <v>0</v>
      </c>
      <c r="AS4464">
        <v>0</v>
      </c>
      <c r="AT4464">
        <v>0</v>
      </c>
      <c r="AW4464" t="s">
        <v>73</v>
      </c>
      <c r="AZ4464" t="s">
        <v>73</v>
      </c>
      <c r="BA4464">
        <v>0</v>
      </c>
      <c r="BC4464">
        <v>0</v>
      </c>
      <c r="BD4464">
        <v>0</v>
      </c>
      <c r="BE4464">
        <v>0</v>
      </c>
      <c r="BH4464">
        <v>0</v>
      </c>
      <c r="BI4464">
        <v>0</v>
      </c>
      <c r="BJ4464">
        <v>0</v>
      </c>
      <c r="BQ4464" t="s">
        <v>1385</v>
      </c>
      <c r="BR4464" t="s">
        <v>3602</v>
      </c>
      <c r="BS4464" t="s">
        <v>3603</v>
      </c>
    </row>
    <row r="4465" spans="1:71" x14ac:dyDescent="0.35">
      <c r="A4465">
        <v>2163</v>
      </c>
      <c r="C4465" s="1">
        <v>45581</v>
      </c>
      <c r="D4465" t="s">
        <v>3553</v>
      </c>
      <c r="E4465" t="s">
        <v>85</v>
      </c>
      <c r="F4465" t="s">
        <v>3554</v>
      </c>
      <c r="G4465" t="s">
        <v>3555</v>
      </c>
      <c r="H4465" t="s">
        <v>3597</v>
      </c>
      <c r="I4465" t="s">
        <v>3598</v>
      </c>
      <c r="J4465">
        <v>-2.7028132999999999</v>
      </c>
      <c r="K4465">
        <v>37.232959999999999</v>
      </c>
      <c r="L4465">
        <v>303558.74979999999</v>
      </c>
      <c r="M4465">
        <v>9701112.8200000003</v>
      </c>
      <c r="N4465">
        <v>1175.5</v>
      </c>
      <c r="O4465">
        <v>5.9</v>
      </c>
      <c r="P4465">
        <v>0</v>
      </c>
      <c r="Q4465">
        <v>80</v>
      </c>
      <c r="R4465">
        <v>150</v>
      </c>
      <c r="S4465">
        <v>0</v>
      </c>
      <c r="T4465">
        <f t="shared" si="207"/>
        <v>39.1</v>
      </c>
      <c r="U4465">
        <v>100</v>
      </c>
      <c r="V4465">
        <f t="shared" si="208"/>
        <v>17.639385299512433</v>
      </c>
      <c r="W4465">
        <f t="shared" si="209"/>
        <v>17.639385299512433</v>
      </c>
      <c r="X4465" t="s">
        <v>69</v>
      </c>
      <c r="Y4465">
        <v>30</v>
      </c>
      <c r="Z4465" t="s">
        <v>73</v>
      </c>
      <c r="AA4465">
        <v>0</v>
      </c>
      <c r="AB4465">
        <v>0</v>
      </c>
      <c r="AC4465">
        <v>0</v>
      </c>
      <c r="AD4465">
        <v>0</v>
      </c>
      <c r="AF4465">
        <v>0</v>
      </c>
      <c r="AG4465">
        <v>0</v>
      </c>
      <c r="AH4465">
        <v>0</v>
      </c>
      <c r="AI4465">
        <v>0</v>
      </c>
      <c r="AL4465">
        <v>0</v>
      </c>
      <c r="AM4465">
        <v>0</v>
      </c>
      <c r="AN4465">
        <v>0</v>
      </c>
      <c r="AR4465">
        <v>0</v>
      </c>
      <c r="AS4465">
        <v>0</v>
      </c>
      <c r="AT4465">
        <v>0</v>
      </c>
      <c r="AW4465" t="s">
        <v>73</v>
      </c>
      <c r="AZ4465" t="s">
        <v>73</v>
      </c>
      <c r="BA4465">
        <v>0</v>
      </c>
      <c r="BC4465">
        <v>0</v>
      </c>
      <c r="BD4465">
        <v>0</v>
      </c>
      <c r="BE4465">
        <v>0</v>
      </c>
      <c r="BH4465">
        <v>0</v>
      </c>
      <c r="BI4465">
        <v>0</v>
      </c>
      <c r="BJ4465">
        <v>0</v>
      </c>
      <c r="BQ4465" t="s">
        <v>77</v>
      </c>
      <c r="BR4465" t="s">
        <v>3604</v>
      </c>
      <c r="BS4465" t="s">
        <v>3605</v>
      </c>
    </row>
    <row r="4466" spans="1:71" x14ac:dyDescent="0.35">
      <c r="A4466">
        <v>2196</v>
      </c>
      <c r="C4466" s="1">
        <v>45581</v>
      </c>
      <c r="D4466" t="s">
        <v>3571</v>
      </c>
      <c r="E4466" t="s">
        <v>85</v>
      </c>
      <c r="F4466" t="s">
        <v>3554</v>
      </c>
      <c r="G4466" t="s">
        <v>3555</v>
      </c>
      <c r="H4466" t="s">
        <v>3665</v>
      </c>
      <c r="I4466" t="s">
        <v>3618</v>
      </c>
      <c r="J4466">
        <v>-2.6804507000000002</v>
      </c>
      <c r="K4466">
        <v>37.194257</v>
      </c>
      <c r="L4466">
        <v>299251.07579999999</v>
      </c>
      <c r="M4466">
        <v>9703579.5150000006</v>
      </c>
      <c r="N4466">
        <v>1140.2</v>
      </c>
      <c r="O4466">
        <v>3</v>
      </c>
      <c r="P4466">
        <v>0</v>
      </c>
      <c r="Q4466">
        <v>70</v>
      </c>
      <c r="R4466">
        <v>130</v>
      </c>
      <c r="S4466">
        <v>0</v>
      </c>
      <c r="T4466">
        <f t="shared" si="207"/>
        <v>34</v>
      </c>
      <c r="U4466">
        <v>200</v>
      </c>
      <c r="V4466">
        <f t="shared" si="208"/>
        <v>16.448811606198852</v>
      </c>
      <c r="W4466">
        <f t="shared" si="209"/>
        <v>16.448811606198852</v>
      </c>
      <c r="X4466" t="s">
        <v>69</v>
      </c>
      <c r="Y4466">
        <v>30</v>
      </c>
      <c r="Z4466" t="s">
        <v>73</v>
      </c>
      <c r="AA4466">
        <v>0</v>
      </c>
      <c r="AB4466">
        <v>0</v>
      </c>
      <c r="AC4466">
        <v>0</v>
      </c>
      <c r="AD4466">
        <v>0</v>
      </c>
      <c r="AF4466">
        <v>0</v>
      </c>
      <c r="AG4466">
        <v>0</v>
      </c>
      <c r="AH4466">
        <v>0</v>
      </c>
      <c r="AI4466">
        <v>0</v>
      </c>
      <c r="AL4466">
        <v>0</v>
      </c>
      <c r="AM4466">
        <v>0</v>
      </c>
      <c r="AN4466">
        <v>0</v>
      </c>
      <c r="AR4466">
        <v>0</v>
      </c>
      <c r="AS4466">
        <v>0</v>
      </c>
      <c r="AT4466">
        <v>0</v>
      </c>
      <c r="AW4466" t="s">
        <v>73</v>
      </c>
      <c r="AZ4466" t="s">
        <v>73</v>
      </c>
      <c r="BA4466">
        <v>0</v>
      </c>
      <c r="BC4466">
        <v>0</v>
      </c>
      <c r="BD4466">
        <v>0</v>
      </c>
      <c r="BE4466">
        <v>0</v>
      </c>
      <c r="BH4466">
        <v>0</v>
      </c>
      <c r="BI4466">
        <v>0</v>
      </c>
      <c r="BJ4466">
        <v>0</v>
      </c>
      <c r="BQ4466" t="s">
        <v>1385</v>
      </c>
      <c r="BR4466" t="s">
        <v>3602</v>
      </c>
      <c r="BS4466" t="s">
        <v>3672</v>
      </c>
    </row>
    <row r="4467" spans="1:71" x14ac:dyDescent="0.35">
      <c r="A4467">
        <v>2197</v>
      </c>
      <c r="C4467" s="1">
        <v>45581</v>
      </c>
      <c r="D4467" t="s">
        <v>3571</v>
      </c>
      <c r="E4467" t="s">
        <v>85</v>
      </c>
      <c r="F4467" t="s">
        <v>3554</v>
      </c>
      <c r="G4467" t="s">
        <v>3555</v>
      </c>
      <c r="H4467" t="s">
        <v>3665</v>
      </c>
      <c r="I4467" t="s">
        <v>3618</v>
      </c>
      <c r="J4467">
        <v>-2.6804507000000002</v>
      </c>
      <c r="K4467">
        <v>37.194257</v>
      </c>
      <c r="L4467">
        <v>299251.07579999999</v>
      </c>
      <c r="M4467">
        <v>9703579.5150000006</v>
      </c>
      <c r="N4467">
        <v>1140.2</v>
      </c>
      <c r="O4467">
        <v>3</v>
      </c>
      <c r="P4467">
        <v>0</v>
      </c>
      <c r="Q4467">
        <v>70</v>
      </c>
      <c r="R4467">
        <v>130</v>
      </c>
      <c r="S4467">
        <v>0</v>
      </c>
      <c r="T4467">
        <f t="shared" si="207"/>
        <v>34</v>
      </c>
      <c r="U4467">
        <v>200</v>
      </c>
      <c r="V4467">
        <f t="shared" si="208"/>
        <v>16.448811606198852</v>
      </c>
      <c r="W4467">
        <f t="shared" si="209"/>
        <v>16.448811606198852</v>
      </c>
      <c r="X4467" t="s">
        <v>69</v>
      </c>
      <c r="Y4467">
        <v>30</v>
      </c>
      <c r="Z4467" t="s">
        <v>73</v>
      </c>
      <c r="AA4467">
        <v>0</v>
      </c>
      <c r="AB4467">
        <v>0</v>
      </c>
      <c r="AC4467">
        <v>0</v>
      </c>
      <c r="AD4467">
        <v>0</v>
      </c>
      <c r="AF4467">
        <v>0</v>
      </c>
      <c r="AG4467">
        <v>0</v>
      </c>
      <c r="AH4467">
        <v>0</v>
      </c>
      <c r="AI4467">
        <v>0</v>
      </c>
      <c r="AL4467">
        <v>0</v>
      </c>
      <c r="AM4467">
        <v>0</v>
      </c>
      <c r="AN4467">
        <v>0</v>
      </c>
      <c r="AR4467">
        <v>0</v>
      </c>
      <c r="AS4467">
        <v>0</v>
      </c>
      <c r="AT4467">
        <v>0</v>
      </c>
      <c r="AW4467" t="s">
        <v>73</v>
      </c>
      <c r="AZ4467" t="s">
        <v>73</v>
      </c>
      <c r="BA4467">
        <v>0</v>
      </c>
      <c r="BC4467">
        <v>0</v>
      </c>
      <c r="BD4467">
        <v>0</v>
      </c>
      <c r="BE4467">
        <v>0</v>
      </c>
      <c r="BH4467">
        <v>0</v>
      </c>
      <c r="BI4467">
        <v>0</v>
      </c>
      <c r="BJ4467">
        <v>0</v>
      </c>
      <c r="BQ4467" t="s">
        <v>1385</v>
      </c>
      <c r="BR4467" t="s">
        <v>3602</v>
      </c>
      <c r="BS4467" t="s">
        <v>3673</v>
      </c>
    </row>
    <row r="4468" spans="1:71" x14ac:dyDescent="0.35">
      <c r="A4468">
        <v>2198</v>
      </c>
      <c r="C4468" s="1">
        <v>45581</v>
      </c>
      <c r="D4468" t="s">
        <v>3553</v>
      </c>
      <c r="E4468" t="s">
        <v>85</v>
      </c>
      <c r="F4468" t="s">
        <v>3554</v>
      </c>
      <c r="G4468" t="s">
        <v>3555</v>
      </c>
      <c r="H4468" t="s">
        <v>3665</v>
      </c>
      <c r="I4468" t="s">
        <v>3598</v>
      </c>
      <c r="J4468">
        <v>-2.6805482999999999</v>
      </c>
      <c r="K4468">
        <v>37.194544999999998</v>
      </c>
      <c r="L4468">
        <v>299283.12</v>
      </c>
      <c r="M4468">
        <v>9703568.7689999994</v>
      </c>
      <c r="N4468">
        <v>1175.2</v>
      </c>
      <c r="O4468">
        <v>9.5</v>
      </c>
      <c r="P4468">
        <v>120</v>
      </c>
      <c r="Q4468">
        <v>60</v>
      </c>
      <c r="R4468">
        <v>150</v>
      </c>
      <c r="S4468">
        <v>0</v>
      </c>
      <c r="T4468">
        <f t="shared" si="207"/>
        <v>155.69999999999999</v>
      </c>
      <c r="U4468">
        <v>200</v>
      </c>
      <c r="V4468">
        <f t="shared" si="208"/>
        <v>35.199733407660986</v>
      </c>
      <c r="W4468">
        <f t="shared" si="209"/>
        <v>35.199733407660986</v>
      </c>
      <c r="X4468" t="s">
        <v>69</v>
      </c>
      <c r="Y4468">
        <v>30</v>
      </c>
      <c r="Z4468" t="s">
        <v>73</v>
      </c>
      <c r="AA4468">
        <v>0</v>
      </c>
      <c r="AB4468">
        <v>0</v>
      </c>
      <c r="AC4468">
        <v>0</v>
      </c>
      <c r="AD4468">
        <v>0</v>
      </c>
      <c r="AF4468">
        <v>0</v>
      </c>
      <c r="AG4468">
        <v>0</v>
      </c>
      <c r="AH4468">
        <v>0</v>
      </c>
      <c r="AI4468">
        <v>0</v>
      </c>
      <c r="AL4468">
        <v>0</v>
      </c>
      <c r="AM4468">
        <v>0</v>
      </c>
      <c r="AN4468">
        <v>0</v>
      </c>
      <c r="AR4468">
        <v>0</v>
      </c>
      <c r="AS4468">
        <v>0</v>
      </c>
      <c r="AT4468">
        <v>0</v>
      </c>
      <c r="AW4468" t="s">
        <v>73</v>
      </c>
      <c r="AZ4468" t="s">
        <v>73</v>
      </c>
      <c r="BA4468">
        <v>0</v>
      </c>
      <c r="BC4468">
        <v>0</v>
      </c>
      <c r="BD4468">
        <v>0</v>
      </c>
      <c r="BE4468">
        <v>0</v>
      </c>
      <c r="BH4468">
        <v>0</v>
      </c>
      <c r="BI4468">
        <v>0</v>
      </c>
      <c r="BJ4468">
        <v>0</v>
      </c>
      <c r="BQ4468" t="s">
        <v>77</v>
      </c>
      <c r="BR4468" t="s">
        <v>3674</v>
      </c>
      <c r="BS4468" t="s">
        <v>3675</v>
      </c>
    </row>
    <row r="4469" spans="1:71" x14ac:dyDescent="0.35">
      <c r="A4469">
        <v>2341</v>
      </c>
      <c r="C4469" s="1">
        <v>45581</v>
      </c>
      <c r="D4469" t="s">
        <v>3571</v>
      </c>
      <c r="E4469" t="s">
        <v>85</v>
      </c>
      <c r="F4469" t="s">
        <v>3554</v>
      </c>
      <c r="G4469" t="s">
        <v>3555</v>
      </c>
      <c r="H4469" t="s">
        <v>3913</v>
      </c>
      <c r="I4469" t="s">
        <v>3598</v>
      </c>
      <c r="J4469">
        <v>-2.6828099999999999</v>
      </c>
      <c r="K4469">
        <v>37.211790000000001</v>
      </c>
      <c r="L4469">
        <v>301201.28169999999</v>
      </c>
      <c r="M4469">
        <v>9703321.4690000005</v>
      </c>
      <c r="N4469">
        <v>1105.9000000000001</v>
      </c>
      <c r="O4469">
        <v>5.2</v>
      </c>
      <c r="P4469">
        <v>90</v>
      </c>
      <c r="Q4469">
        <v>50</v>
      </c>
      <c r="R4469">
        <v>80</v>
      </c>
      <c r="S4469">
        <v>8</v>
      </c>
      <c r="T4469">
        <f t="shared" si="207"/>
        <v>117.69999999999999</v>
      </c>
      <c r="U4469">
        <v>200</v>
      </c>
      <c r="V4469">
        <f t="shared" si="208"/>
        <v>30.604359821695404</v>
      </c>
      <c r="W4469">
        <f t="shared" si="209"/>
        <v>30.604359821695404</v>
      </c>
      <c r="X4469" t="s">
        <v>69</v>
      </c>
      <c r="Y4469">
        <v>40</v>
      </c>
      <c r="Z4469" t="s">
        <v>73</v>
      </c>
      <c r="AA4469">
        <v>0</v>
      </c>
      <c r="AB4469">
        <v>0</v>
      </c>
      <c r="AC4469">
        <v>0</v>
      </c>
      <c r="AD4469">
        <v>0</v>
      </c>
      <c r="AF4469">
        <v>0</v>
      </c>
      <c r="AG4469">
        <v>0</v>
      </c>
      <c r="AH4469">
        <v>0</v>
      </c>
      <c r="AI4469">
        <v>0</v>
      </c>
      <c r="AL4469">
        <v>0</v>
      </c>
      <c r="AM4469">
        <v>0</v>
      </c>
      <c r="AN4469">
        <v>0</v>
      </c>
      <c r="AR4469">
        <v>0</v>
      </c>
      <c r="AS4469">
        <v>0</v>
      </c>
      <c r="AT4469">
        <v>0</v>
      </c>
      <c r="AW4469" t="s">
        <v>73</v>
      </c>
      <c r="AZ4469" t="s">
        <v>73</v>
      </c>
      <c r="BA4469">
        <v>0</v>
      </c>
      <c r="BC4469">
        <v>0</v>
      </c>
      <c r="BD4469">
        <v>0</v>
      </c>
      <c r="BE4469">
        <v>0</v>
      </c>
      <c r="BH4469">
        <v>0</v>
      </c>
      <c r="BI4469">
        <v>0</v>
      </c>
      <c r="BJ4469">
        <v>0</v>
      </c>
      <c r="BQ4469" t="s">
        <v>1385</v>
      </c>
      <c r="BR4469" t="s">
        <v>3932</v>
      </c>
      <c r="BS4469" t="s">
        <v>3933</v>
      </c>
    </row>
    <row r="4470" spans="1:71" x14ac:dyDescent="0.35">
      <c r="A4470">
        <v>2342</v>
      </c>
      <c r="C4470" s="1">
        <v>45581</v>
      </c>
      <c r="D4470" t="s">
        <v>3553</v>
      </c>
      <c r="E4470" t="s">
        <v>85</v>
      </c>
      <c r="F4470" t="s">
        <v>3554</v>
      </c>
      <c r="G4470" t="s">
        <v>3555</v>
      </c>
      <c r="H4470" t="s">
        <v>3913</v>
      </c>
      <c r="I4470" t="s">
        <v>3598</v>
      </c>
      <c r="J4470">
        <v>-2.6826477999999998</v>
      </c>
      <c r="K4470">
        <v>37.211911200000003</v>
      </c>
      <c r="L4470">
        <v>301214.73389999999</v>
      </c>
      <c r="M4470">
        <v>9703339.4260000009</v>
      </c>
      <c r="N4470">
        <v>1130.3</v>
      </c>
      <c r="O4470">
        <v>3.9</v>
      </c>
      <c r="P4470">
        <v>90</v>
      </c>
      <c r="Q4470">
        <v>50</v>
      </c>
      <c r="R4470">
        <v>80</v>
      </c>
      <c r="S4470">
        <v>8</v>
      </c>
      <c r="T4470">
        <f t="shared" si="207"/>
        <v>117.69999999999999</v>
      </c>
      <c r="U4470">
        <v>200</v>
      </c>
      <c r="V4470">
        <f t="shared" si="208"/>
        <v>30.604359821695404</v>
      </c>
      <c r="W4470">
        <f t="shared" si="209"/>
        <v>30.604359821695404</v>
      </c>
      <c r="X4470" t="s">
        <v>69</v>
      </c>
      <c r="Y4470">
        <v>30</v>
      </c>
      <c r="Z4470" t="s">
        <v>73</v>
      </c>
      <c r="AA4470">
        <v>0</v>
      </c>
      <c r="AB4470">
        <v>0</v>
      </c>
      <c r="AC4470">
        <v>0</v>
      </c>
      <c r="AD4470">
        <v>0</v>
      </c>
      <c r="AF4470">
        <v>0</v>
      </c>
      <c r="AG4470">
        <v>0</v>
      </c>
      <c r="AH4470">
        <v>0</v>
      </c>
      <c r="AI4470">
        <v>0</v>
      </c>
      <c r="AL4470">
        <v>0</v>
      </c>
      <c r="AM4470">
        <v>0</v>
      </c>
      <c r="AN4470">
        <v>0</v>
      </c>
      <c r="AR4470">
        <v>0</v>
      </c>
      <c r="AS4470">
        <v>0</v>
      </c>
      <c r="AT4470">
        <v>0</v>
      </c>
      <c r="AW4470" t="s">
        <v>73</v>
      </c>
      <c r="AZ4470" t="s">
        <v>73</v>
      </c>
      <c r="BA4470">
        <v>0</v>
      </c>
      <c r="BC4470">
        <v>0</v>
      </c>
      <c r="BD4470">
        <v>0</v>
      </c>
      <c r="BE4470">
        <v>0</v>
      </c>
      <c r="BH4470">
        <v>0</v>
      </c>
      <c r="BI4470">
        <v>0</v>
      </c>
      <c r="BJ4470">
        <v>0</v>
      </c>
      <c r="BQ4470" t="s">
        <v>77</v>
      </c>
      <c r="BR4470" t="s">
        <v>3934</v>
      </c>
      <c r="BS4470" t="s">
        <v>3935</v>
      </c>
    </row>
    <row r="4471" spans="1:71" x14ac:dyDescent="0.35">
      <c r="A4471">
        <v>2516</v>
      </c>
      <c r="C4471" s="1">
        <v>45581</v>
      </c>
      <c r="D4471" t="s">
        <v>4204</v>
      </c>
      <c r="E4471" t="s">
        <v>85</v>
      </c>
      <c r="F4471" t="s">
        <v>3554</v>
      </c>
      <c r="G4471" t="s">
        <v>4188</v>
      </c>
      <c r="H4471" t="s">
        <v>4268</v>
      </c>
      <c r="I4471" t="s">
        <v>4269</v>
      </c>
      <c r="J4471">
        <v>-2.7486792000000002</v>
      </c>
      <c r="K4471">
        <v>37.3471221</v>
      </c>
      <c r="L4471">
        <v>316260.72389999998</v>
      </c>
      <c r="M4471">
        <v>9696058.9010000005</v>
      </c>
      <c r="N4471">
        <v>2058.8000000000002</v>
      </c>
      <c r="O4471">
        <v>10</v>
      </c>
      <c r="P4471">
        <v>250</v>
      </c>
      <c r="Q4471">
        <v>100</v>
      </c>
      <c r="R4471">
        <v>250</v>
      </c>
      <c r="S4471">
        <v>5</v>
      </c>
      <c r="T4471">
        <f t="shared" si="207"/>
        <v>313</v>
      </c>
      <c r="U4471">
        <v>80</v>
      </c>
      <c r="V4471">
        <f t="shared" si="208"/>
        <v>49.907663333281413</v>
      </c>
      <c r="W4471">
        <f t="shared" si="209"/>
        <v>80</v>
      </c>
      <c r="X4471" t="s">
        <v>69</v>
      </c>
      <c r="Y4471">
        <v>15</v>
      </c>
      <c r="Z4471" t="s">
        <v>73</v>
      </c>
      <c r="AA4471">
        <v>0</v>
      </c>
      <c r="AB4471">
        <v>0</v>
      </c>
      <c r="AC4471">
        <v>0</v>
      </c>
      <c r="AD4471">
        <v>0</v>
      </c>
      <c r="AF4471">
        <v>0</v>
      </c>
      <c r="AG4471">
        <v>0</v>
      </c>
      <c r="AH4471">
        <v>0</v>
      </c>
      <c r="AI4471">
        <v>0</v>
      </c>
      <c r="AL4471">
        <v>0</v>
      </c>
      <c r="AM4471">
        <v>0</v>
      </c>
      <c r="AN4471">
        <v>0</v>
      </c>
      <c r="AR4471">
        <v>0</v>
      </c>
      <c r="AS4471">
        <v>0</v>
      </c>
      <c r="AT4471">
        <v>0</v>
      </c>
      <c r="AW4471" t="s">
        <v>73</v>
      </c>
      <c r="AZ4471" t="s">
        <v>73</v>
      </c>
      <c r="BA4471">
        <v>0</v>
      </c>
      <c r="BC4471">
        <v>0</v>
      </c>
      <c r="BD4471">
        <v>0</v>
      </c>
      <c r="BE4471">
        <v>0</v>
      </c>
      <c r="BH4471">
        <v>0</v>
      </c>
      <c r="BI4471">
        <v>0</v>
      </c>
      <c r="BJ4471">
        <v>0</v>
      </c>
      <c r="BQ4471" t="s">
        <v>4224</v>
      </c>
      <c r="BR4471" t="s">
        <v>4206</v>
      </c>
      <c r="BS4471" t="s">
        <v>4270</v>
      </c>
    </row>
    <row r="4472" spans="1:71" x14ac:dyDescent="0.35">
      <c r="A4472">
        <v>2517</v>
      </c>
      <c r="C4472" s="1">
        <v>45581</v>
      </c>
      <c r="D4472" t="s">
        <v>4204</v>
      </c>
      <c r="E4472" t="s">
        <v>85</v>
      </c>
      <c r="F4472" t="s">
        <v>3554</v>
      </c>
      <c r="G4472" t="s">
        <v>4188</v>
      </c>
      <c r="H4472" t="s">
        <v>4268</v>
      </c>
      <c r="I4472" t="s">
        <v>4269</v>
      </c>
      <c r="J4472">
        <v>-2.7448994</v>
      </c>
      <c r="K4472">
        <v>37.338499900000002</v>
      </c>
      <c r="L4472">
        <v>315301.40259999997</v>
      </c>
      <c r="M4472">
        <v>9696475.5380000006</v>
      </c>
      <c r="N4472">
        <v>1754.6</v>
      </c>
      <c r="O4472">
        <v>7.3</v>
      </c>
      <c r="P4472">
        <v>200</v>
      </c>
      <c r="Q4472">
        <v>100</v>
      </c>
      <c r="R4472">
        <v>200</v>
      </c>
      <c r="S4472">
        <v>3</v>
      </c>
      <c r="T4472">
        <f t="shared" si="207"/>
        <v>253.1</v>
      </c>
      <c r="U4472">
        <v>70</v>
      </c>
      <c r="V4472">
        <f t="shared" si="208"/>
        <v>44.878790144431655</v>
      </c>
      <c r="W4472">
        <f t="shared" si="209"/>
        <v>70</v>
      </c>
      <c r="X4472" t="s">
        <v>69</v>
      </c>
      <c r="Y4472">
        <v>15</v>
      </c>
      <c r="Z4472" t="s">
        <v>73</v>
      </c>
      <c r="AA4472">
        <v>0</v>
      </c>
      <c r="AB4472">
        <v>0</v>
      </c>
      <c r="AC4472">
        <v>0</v>
      </c>
      <c r="AD4472">
        <v>0</v>
      </c>
      <c r="AF4472">
        <v>0</v>
      </c>
      <c r="AG4472">
        <v>0</v>
      </c>
      <c r="AH4472">
        <v>0</v>
      </c>
      <c r="AI4472">
        <v>0</v>
      </c>
      <c r="AL4472">
        <v>0</v>
      </c>
      <c r="AM4472">
        <v>0</v>
      </c>
      <c r="AN4472">
        <v>0</v>
      </c>
      <c r="AR4472">
        <v>0</v>
      </c>
      <c r="AS4472">
        <v>0</v>
      </c>
      <c r="AT4472">
        <v>0</v>
      </c>
      <c r="AW4472" t="s">
        <v>73</v>
      </c>
      <c r="AZ4472" t="s">
        <v>73</v>
      </c>
      <c r="BA4472">
        <v>0</v>
      </c>
      <c r="BC4472">
        <v>0</v>
      </c>
      <c r="BD4472">
        <v>0</v>
      </c>
      <c r="BE4472">
        <v>0</v>
      </c>
      <c r="BH4472">
        <v>0</v>
      </c>
      <c r="BI4472">
        <v>0</v>
      </c>
      <c r="BJ4472">
        <v>0</v>
      </c>
      <c r="BQ4472" t="s">
        <v>4211</v>
      </c>
      <c r="BR4472" t="s">
        <v>4271</v>
      </c>
      <c r="BS4472" t="s">
        <v>4272</v>
      </c>
    </row>
    <row r="4473" spans="1:71" x14ac:dyDescent="0.35">
      <c r="A4473">
        <v>2518</v>
      </c>
      <c r="C4473" s="1">
        <v>45581</v>
      </c>
      <c r="D4473" t="s">
        <v>4204</v>
      </c>
      <c r="E4473" t="s">
        <v>85</v>
      </c>
      <c r="F4473" t="s">
        <v>3554</v>
      </c>
      <c r="G4473" t="s">
        <v>4188</v>
      </c>
      <c r="H4473" t="s">
        <v>4268</v>
      </c>
      <c r="I4473" t="s">
        <v>4269</v>
      </c>
      <c r="J4473">
        <v>-2.7360294000000001</v>
      </c>
      <c r="K4473">
        <v>37.3322486</v>
      </c>
      <c r="L4473">
        <v>314604.9228</v>
      </c>
      <c r="M4473">
        <v>9697455.4110000003</v>
      </c>
      <c r="N4473">
        <v>1522.4</v>
      </c>
      <c r="O4473">
        <v>9.6</v>
      </c>
      <c r="P4473">
        <v>250</v>
      </c>
      <c r="Q4473">
        <v>100</v>
      </c>
      <c r="R4473">
        <v>200</v>
      </c>
      <c r="S4473">
        <v>0</v>
      </c>
      <c r="T4473">
        <f t="shared" si="207"/>
        <v>301</v>
      </c>
      <c r="U4473">
        <v>60</v>
      </c>
      <c r="V4473">
        <f t="shared" si="208"/>
        <v>48.941617193683179</v>
      </c>
      <c r="W4473">
        <f t="shared" si="209"/>
        <v>60</v>
      </c>
      <c r="X4473" t="s">
        <v>69</v>
      </c>
      <c r="Y4473">
        <v>15</v>
      </c>
      <c r="Z4473" t="s">
        <v>73</v>
      </c>
      <c r="AA4473">
        <v>0</v>
      </c>
      <c r="AB4473">
        <v>0</v>
      </c>
      <c r="AC4473">
        <v>0</v>
      </c>
      <c r="AD4473">
        <v>0</v>
      </c>
      <c r="AF4473">
        <v>0</v>
      </c>
      <c r="AG4473">
        <v>0</v>
      </c>
      <c r="AH4473">
        <v>0</v>
      </c>
      <c r="AI4473">
        <v>0</v>
      </c>
      <c r="AL4473">
        <v>0</v>
      </c>
      <c r="AM4473">
        <v>0</v>
      </c>
      <c r="AN4473">
        <v>0</v>
      </c>
      <c r="AR4473">
        <v>0</v>
      </c>
      <c r="AS4473">
        <v>0</v>
      </c>
      <c r="AT4473">
        <v>0</v>
      </c>
      <c r="AW4473" t="s">
        <v>73</v>
      </c>
      <c r="AZ4473" t="s">
        <v>73</v>
      </c>
      <c r="BA4473">
        <v>0</v>
      </c>
      <c r="BC4473">
        <v>0</v>
      </c>
      <c r="BD4473">
        <v>0</v>
      </c>
      <c r="BE4473">
        <v>0</v>
      </c>
      <c r="BH4473">
        <v>0</v>
      </c>
      <c r="BI4473">
        <v>0</v>
      </c>
      <c r="BJ4473">
        <v>0</v>
      </c>
      <c r="BQ4473" t="s">
        <v>4255</v>
      </c>
      <c r="BR4473" t="s">
        <v>4238</v>
      </c>
      <c r="BS4473" t="s">
        <v>4273</v>
      </c>
    </row>
    <row r="4474" spans="1:71" x14ac:dyDescent="0.35">
      <c r="A4474">
        <v>2683</v>
      </c>
      <c r="C4474" s="1">
        <v>45581</v>
      </c>
      <c r="D4474" t="s">
        <v>4204</v>
      </c>
      <c r="E4474" t="s">
        <v>85</v>
      </c>
      <c r="F4474" t="s">
        <v>3554</v>
      </c>
      <c r="G4474" t="s">
        <v>4188</v>
      </c>
      <c r="H4474" t="s">
        <v>4548</v>
      </c>
      <c r="I4474" t="s">
        <v>4269</v>
      </c>
      <c r="J4474">
        <v>-2.7432044000000002</v>
      </c>
      <c r="K4474">
        <v>37.3239284</v>
      </c>
      <c r="L4474">
        <v>313680.85609999998</v>
      </c>
      <c r="M4474">
        <v>9696660.7109999992</v>
      </c>
      <c r="N4474">
        <v>1522.8</v>
      </c>
      <c r="O4474">
        <v>6.3</v>
      </c>
      <c r="P4474">
        <v>100</v>
      </c>
      <c r="Q4474">
        <v>0</v>
      </c>
      <c r="R4474">
        <v>0</v>
      </c>
      <c r="S4474">
        <v>0</v>
      </c>
      <c r="T4474">
        <f t="shared" si="207"/>
        <v>100</v>
      </c>
      <c r="U4474">
        <v>40</v>
      </c>
      <c r="V4474">
        <f t="shared" si="208"/>
        <v>28.209479177387816</v>
      </c>
      <c r="W4474">
        <f t="shared" si="209"/>
        <v>40</v>
      </c>
      <c r="X4474" t="s">
        <v>69</v>
      </c>
      <c r="Y4474">
        <v>10</v>
      </c>
      <c r="Z4474" t="s">
        <v>73</v>
      </c>
      <c r="AA4474">
        <v>0</v>
      </c>
      <c r="AB4474">
        <v>0</v>
      </c>
      <c r="AC4474">
        <v>0</v>
      </c>
      <c r="AD4474">
        <v>0</v>
      </c>
      <c r="AF4474">
        <v>0</v>
      </c>
      <c r="AG4474">
        <v>0</v>
      </c>
      <c r="AH4474">
        <v>0</v>
      </c>
      <c r="AI4474">
        <v>0</v>
      </c>
      <c r="AL4474">
        <v>0</v>
      </c>
      <c r="AM4474">
        <v>0</v>
      </c>
      <c r="AN4474">
        <v>0</v>
      </c>
      <c r="AR4474">
        <v>0</v>
      </c>
      <c r="AS4474">
        <v>0</v>
      </c>
      <c r="AT4474">
        <v>0</v>
      </c>
      <c r="AW4474" t="s">
        <v>73</v>
      </c>
      <c r="AZ4474" t="s">
        <v>73</v>
      </c>
      <c r="BA4474">
        <v>0</v>
      </c>
      <c r="BC4474">
        <v>0</v>
      </c>
      <c r="BD4474">
        <v>0</v>
      </c>
      <c r="BE4474">
        <v>0</v>
      </c>
      <c r="BH4474">
        <v>0</v>
      </c>
      <c r="BI4474">
        <v>0</v>
      </c>
      <c r="BJ4474">
        <v>0</v>
      </c>
      <c r="BQ4474" t="s">
        <v>4211</v>
      </c>
      <c r="BR4474" t="s">
        <v>4233</v>
      </c>
      <c r="BS4474" t="s">
        <v>4589</v>
      </c>
    </row>
    <row r="4475" spans="1:71" x14ac:dyDescent="0.35">
      <c r="A4475">
        <v>2975</v>
      </c>
      <c r="C4475" s="1">
        <v>45581</v>
      </c>
      <c r="D4475" t="s">
        <v>4187</v>
      </c>
      <c r="E4475" t="s">
        <v>85</v>
      </c>
      <c r="F4475" t="s">
        <v>3554</v>
      </c>
      <c r="G4475" t="s">
        <v>4739</v>
      </c>
      <c r="H4475" t="s">
        <v>4851</v>
      </c>
      <c r="I4475" t="s">
        <v>4851</v>
      </c>
      <c r="J4475">
        <v>-2.8379417</v>
      </c>
      <c r="K4475">
        <v>37.388570199999997</v>
      </c>
      <c r="L4475">
        <v>320882.99469999998</v>
      </c>
      <c r="M4475">
        <v>9686194.8640000001</v>
      </c>
      <c r="N4475">
        <v>1212.2</v>
      </c>
      <c r="O4475">
        <v>2.4</v>
      </c>
      <c r="P4475">
        <v>150</v>
      </c>
      <c r="Q4475">
        <v>120</v>
      </c>
      <c r="R4475">
        <v>250</v>
      </c>
      <c r="S4475">
        <v>22</v>
      </c>
      <c r="T4475">
        <f t="shared" si="207"/>
        <v>228.3</v>
      </c>
      <c r="U4475">
        <v>1000</v>
      </c>
      <c r="V4475">
        <f t="shared" si="208"/>
        <v>42.623393522735675</v>
      </c>
      <c r="W4475">
        <f t="shared" si="209"/>
        <v>42.623393522735675</v>
      </c>
      <c r="X4475" t="s">
        <v>69</v>
      </c>
      <c r="Y4475">
        <v>20</v>
      </c>
      <c r="Z4475" t="s">
        <v>73</v>
      </c>
      <c r="AA4475">
        <v>0</v>
      </c>
      <c r="AB4475">
        <v>0</v>
      </c>
      <c r="AC4475">
        <v>0</v>
      </c>
      <c r="AD4475">
        <v>0</v>
      </c>
      <c r="AF4475">
        <v>0</v>
      </c>
      <c r="AG4475">
        <v>0</v>
      </c>
      <c r="AH4475">
        <v>0</v>
      </c>
      <c r="AI4475">
        <v>0</v>
      </c>
      <c r="AL4475">
        <v>0</v>
      </c>
      <c r="AM4475">
        <v>0</v>
      </c>
      <c r="AN4475">
        <v>0</v>
      </c>
      <c r="AR4475">
        <v>0</v>
      </c>
      <c r="AS4475">
        <v>0</v>
      </c>
      <c r="AT4475">
        <v>0</v>
      </c>
      <c r="AW4475" t="s">
        <v>73</v>
      </c>
      <c r="AZ4475" t="s">
        <v>73</v>
      </c>
      <c r="BA4475">
        <v>0</v>
      </c>
      <c r="BC4475">
        <v>0</v>
      </c>
      <c r="BD4475">
        <v>0</v>
      </c>
      <c r="BE4475">
        <v>0</v>
      </c>
      <c r="BH4475">
        <v>0</v>
      </c>
      <c r="BI4475">
        <v>0</v>
      </c>
      <c r="BJ4475">
        <v>0</v>
      </c>
      <c r="BQ4475" t="s">
        <v>4616</v>
      </c>
      <c r="BR4475" t="s">
        <v>5002</v>
      </c>
      <c r="BS4475" t="s">
        <v>5133</v>
      </c>
    </row>
    <row r="4476" spans="1:71" x14ac:dyDescent="0.35">
      <c r="A4476">
        <v>2976</v>
      </c>
      <c r="C4476" s="1">
        <v>45581</v>
      </c>
      <c r="D4476" t="s">
        <v>4187</v>
      </c>
      <c r="E4476" t="s">
        <v>85</v>
      </c>
      <c r="F4476" t="s">
        <v>3554</v>
      </c>
      <c r="G4476" t="s">
        <v>4739</v>
      </c>
      <c r="H4476" t="s">
        <v>4851</v>
      </c>
      <c r="I4476" t="s">
        <v>4851</v>
      </c>
      <c r="J4476">
        <v>-2.8384255</v>
      </c>
      <c r="K4476">
        <v>37.388807100000001</v>
      </c>
      <c r="L4476">
        <v>320909.40860000002</v>
      </c>
      <c r="M4476">
        <v>9686141.4039999992</v>
      </c>
      <c r="N4476">
        <v>1601.8</v>
      </c>
      <c r="O4476">
        <v>4.9000000000000004</v>
      </c>
      <c r="P4476">
        <v>0</v>
      </c>
      <c r="Q4476">
        <v>80</v>
      </c>
      <c r="R4476">
        <v>100</v>
      </c>
      <c r="S4476">
        <v>12</v>
      </c>
      <c r="T4476">
        <f t="shared" si="207"/>
        <v>39</v>
      </c>
      <c r="U4476">
        <v>50</v>
      </c>
      <c r="V4476">
        <f t="shared" si="208"/>
        <v>17.616814099864822</v>
      </c>
      <c r="W4476">
        <f t="shared" si="209"/>
        <v>17.616814099864822</v>
      </c>
      <c r="X4476" t="s">
        <v>69</v>
      </c>
      <c r="Y4476">
        <v>25</v>
      </c>
      <c r="Z4476" t="s">
        <v>73</v>
      </c>
      <c r="AA4476">
        <v>0</v>
      </c>
      <c r="AB4476">
        <v>0</v>
      </c>
      <c r="AC4476">
        <v>0</v>
      </c>
      <c r="AD4476">
        <v>0</v>
      </c>
      <c r="AF4476">
        <v>0</v>
      </c>
      <c r="AG4476">
        <v>0</v>
      </c>
      <c r="AH4476">
        <v>0</v>
      </c>
      <c r="AI4476">
        <v>0</v>
      </c>
      <c r="AL4476">
        <v>0</v>
      </c>
      <c r="AM4476">
        <v>0</v>
      </c>
      <c r="AN4476">
        <v>0</v>
      </c>
      <c r="AR4476">
        <v>0</v>
      </c>
      <c r="AS4476">
        <v>0</v>
      </c>
      <c r="AT4476">
        <v>0</v>
      </c>
      <c r="AW4476" t="s">
        <v>73</v>
      </c>
      <c r="AZ4476" t="s">
        <v>73</v>
      </c>
      <c r="BA4476">
        <v>0</v>
      </c>
      <c r="BC4476">
        <v>0</v>
      </c>
      <c r="BD4476">
        <v>0</v>
      </c>
      <c r="BE4476">
        <v>0</v>
      </c>
      <c r="BH4476">
        <v>0</v>
      </c>
      <c r="BI4476">
        <v>0</v>
      </c>
      <c r="BJ4476">
        <v>0</v>
      </c>
      <c r="BQ4476" t="s">
        <v>77</v>
      </c>
      <c r="BR4476" t="s">
        <v>5134</v>
      </c>
      <c r="BS4476" t="s">
        <v>5135</v>
      </c>
    </row>
    <row r="4477" spans="1:71" x14ac:dyDescent="0.35">
      <c r="A4477">
        <v>3253</v>
      </c>
      <c r="C4477" s="1">
        <v>45581</v>
      </c>
      <c r="D4477" t="s">
        <v>5150</v>
      </c>
      <c r="E4477" t="s">
        <v>85</v>
      </c>
      <c r="F4477" t="s">
        <v>3554</v>
      </c>
      <c r="G4477" t="s">
        <v>5151</v>
      </c>
      <c r="H4477" t="s">
        <v>5621</v>
      </c>
      <c r="I4477" t="s">
        <v>5195</v>
      </c>
      <c r="J4477">
        <v>-2.5144481000000001</v>
      </c>
      <c r="K4477">
        <v>37.303119600000002</v>
      </c>
      <c r="L4477">
        <v>311332.61739999999</v>
      </c>
      <c r="M4477">
        <v>9721953.5500000007</v>
      </c>
      <c r="N4477">
        <v>1113</v>
      </c>
      <c r="O4477">
        <v>1.1000000000000001</v>
      </c>
      <c r="P4477">
        <v>0</v>
      </c>
      <c r="Q4477">
        <v>52</v>
      </c>
      <c r="R4477">
        <v>150</v>
      </c>
      <c r="S4477">
        <v>0</v>
      </c>
      <c r="T4477">
        <f t="shared" si="207"/>
        <v>34.340000000000003</v>
      </c>
      <c r="U4477">
        <v>51</v>
      </c>
      <c r="V4477">
        <f t="shared" si="208"/>
        <v>16.530851075754821</v>
      </c>
      <c r="W4477">
        <f t="shared" si="209"/>
        <v>16.530851075754821</v>
      </c>
      <c r="X4477" t="s">
        <v>69</v>
      </c>
      <c r="Y4477">
        <v>50</v>
      </c>
      <c r="Z4477" t="s">
        <v>69</v>
      </c>
      <c r="AA4477">
        <v>1</v>
      </c>
      <c r="AB4477">
        <v>0</v>
      </c>
      <c r="AC4477">
        <v>150</v>
      </c>
      <c r="AD4477">
        <v>52</v>
      </c>
      <c r="AE4477" t="s">
        <v>131</v>
      </c>
      <c r="AF4477">
        <v>0</v>
      </c>
      <c r="AG4477">
        <v>52</v>
      </c>
      <c r="AH4477">
        <v>150</v>
      </c>
      <c r="AI4477">
        <v>0</v>
      </c>
      <c r="AJ4477" t="s">
        <v>69</v>
      </c>
      <c r="AL4477">
        <v>0</v>
      </c>
      <c r="AM4477">
        <v>0</v>
      </c>
      <c r="AN4477">
        <v>0</v>
      </c>
      <c r="AR4477">
        <v>0</v>
      </c>
      <c r="AS4477">
        <v>0</v>
      </c>
      <c r="AT4477">
        <v>0</v>
      </c>
      <c r="AW4477" t="s">
        <v>73</v>
      </c>
      <c r="AZ4477" t="s">
        <v>73</v>
      </c>
      <c r="BA4477">
        <v>0</v>
      </c>
      <c r="BC4477">
        <v>0</v>
      </c>
      <c r="BD4477">
        <v>0</v>
      </c>
      <c r="BE4477">
        <v>0</v>
      </c>
      <c r="BH4477">
        <v>0</v>
      </c>
      <c r="BI4477">
        <v>0</v>
      </c>
      <c r="BJ4477">
        <v>0</v>
      </c>
      <c r="BQ4477" t="s">
        <v>5622</v>
      </c>
      <c r="BR4477" t="s">
        <v>5623</v>
      </c>
      <c r="BS4477" t="s">
        <v>5624</v>
      </c>
    </row>
    <row r="4478" spans="1:71" x14ac:dyDescent="0.35">
      <c r="A4478">
        <v>3254</v>
      </c>
      <c r="C4478" s="1">
        <v>45581</v>
      </c>
      <c r="D4478" t="s">
        <v>5150</v>
      </c>
      <c r="E4478" t="s">
        <v>85</v>
      </c>
      <c r="F4478" t="s">
        <v>3554</v>
      </c>
      <c r="G4478" t="s">
        <v>5151</v>
      </c>
      <c r="H4478" t="s">
        <v>5621</v>
      </c>
      <c r="I4478" t="s">
        <v>5195</v>
      </c>
      <c r="J4478">
        <v>-2.5039023999999999</v>
      </c>
      <c r="K4478">
        <v>37.305114400000001</v>
      </c>
      <c r="L4478">
        <v>311552.9632</v>
      </c>
      <c r="M4478">
        <v>9723119.9890000001</v>
      </c>
      <c r="N4478">
        <v>1110.4000000000001</v>
      </c>
      <c r="O4478">
        <v>1</v>
      </c>
      <c r="P4478">
        <v>0</v>
      </c>
      <c r="Q4478">
        <v>45</v>
      </c>
      <c r="R4478">
        <v>135</v>
      </c>
      <c r="S4478">
        <v>0</v>
      </c>
      <c r="T4478">
        <f t="shared" si="207"/>
        <v>30.6</v>
      </c>
      <c r="U4478">
        <v>36</v>
      </c>
      <c r="V4478">
        <f t="shared" si="208"/>
        <v>15.604712843580296</v>
      </c>
      <c r="W4478">
        <f t="shared" si="209"/>
        <v>15.604712843580296</v>
      </c>
      <c r="X4478" t="s">
        <v>69</v>
      </c>
      <c r="Y4478">
        <v>60</v>
      </c>
      <c r="Z4478" t="s">
        <v>73</v>
      </c>
      <c r="AA4478">
        <v>0</v>
      </c>
      <c r="AB4478">
        <v>0</v>
      </c>
      <c r="AC4478">
        <v>0</v>
      </c>
      <c r="AD4478">
        <v>0</v>
      </c>
      <c r="AF4478">
        <v>0</v>
      </c>
      <c r="AG4478">
        <v>0</v>
      </c>
      <c r="AH4478">
        <v>0</v>
      </c>
      <c r="AI4478">
        <v>0</v>
      </c>
      <c r="AL4478">
        <v>0</v>
      </c>
      <c r="AM4478">
        <v>0</v>
      </c>
      <c r="AN4478">
        <v>0</v>
      </c>
      <c r="AR4478">
        <v>0</v>
      </c>
      <c r="AS4478">
        <v>0</v>
      </c>
      <c r="AT4478">
        <v>0</v>
      </c>
      <c r="AW4478" t="s">
        <v>73</v>
      </c>
      <c r="AZ4478" t="s">
        <v>73</v>
      </c>
      <c r="BA4478">
        <v>0</v>
      </c>
      <c r="BC4478">
        <v>0</v>
      </c>
      <c r="BD4478">
        <v>0</v>
      </c>
      <c r="BE4478">
        <v>0</v>
      </c>
      <c r="BH4478">
        <v>0</v>
      </c>
      <c r="BI4478">
        <v>0</v>
      </c>
      <c r="BJ4478">
        <v>0</v>
      </c>
      <c r="BQ4478" t="s">
        <v>72</v>
      </c>
      <c r="BR4478" t="s">
        <v>5625</v>
      </c>
      <c r="BS4478" t="s">
        <v>5626</v>
      </c>
    </row>
    <row r="4479" spans="1:71" x14ac:dyDescent="0.35">
      <c r="A4479">
        <v>3255</v>
      </c>
      <c r="C4479" s="1">
        <v>45581</v>
      </c>
      <c r="D4479" t="s">
        <v>5150</v>
      </c>
      <c r="E4479" t="s">
        <v>85</v>
      </c>
      <c r="F4479" t="s">
        <v>3554</v>
      </c>
      <c r="G4479" t="s">
        <v>5151</v>
      </c>
      <c r="H4479" t="s">
        <v>5621</v>
      </c>
      <c r="I4479" t="s">
        <v>5195</v>
      </c>
      <c r="J4479">
        <v>-2.5148822000000002</v>
      </c>
      <c r="K4479">
        <v>37.3016133</v>
      </c>
      <c r="L4479">
        <v>311165.15289999999</v>
      </c>
      <c r="M4479">
        <v>9721905.3289999999</v>
      </c>
      <c r="N4479">
        <v>1112.2</v>
      </c>
      <c r="O4479">
        <v>0.9</v>
      </c>
      <c r="P4479">
        <v>0</v>
      </c>
      <c r="Q4479">
        <v>26</v>
      </c>
      <c r="R4479">
        <v>160</v>
      </c>
      <c r="S4479">
        <v>0</v>
      </c>
      <c r="T4479">
        <f t="shared" si="207"/>
        <v>31.62</v>
      </c>
      <c r="U4479">
        <v>41</v>
      </c>
      <c r="V4479">
        <f t="shared" si="208"/>
        <v>15.862659456354931</v>
      </c>
      <c r="W4479">
        <f t="shared" si="209"/>
        <v>15.862659456354931</v>
      </c>
      <c r="X4479" t="s">
        <v>69</v>
      </c>
      <c r="Y4479">
        <v>52</v>
      </c>
      <c r="Z4479" t="s">
        <v>73</v>
      </c>
      <c r="AA4479">
        <v>0</v>
      </c>
      <c r="AB4479">
        <v>0</v>
      </c>
      <c r="AC4479">
        <v>0</v>
      </c>
      <c r="AD4479">
        <v>0</v>
      </c>
      <c r="AF4479">
        <v>0</v>
      </c>
      <c r="AG4479">
        <v>0</v>
      </c>
      <c r="AH4479">
        <v>0</v>
      </c>
      <c r="AI4479">
        <v>0</v>
      </c>
      <c r="AL4479">
        <v>0</v>
      </c>
      <c r="AM4479">
        <v>0</v>
      </c>
      <c r="AN4479">
        <v>0</v>
      </c>
      <c r="AR4479">
        <v>0</v>
      </c>
      <c r="AS4479">
        <v>0</v>
      </c>
      <c r="AT4479">
        <v>0</v>
      </c>
      <c r="AW4479" t="s">
        <v>73</v>
      </c>
      <c r="AZ4479" t="s">
        <v>73</v>
      </c>
      <c r="BA4479">
        <v>0</v>
      </c>
      <c r="BC4479">
        <v>0</v>
      </c>
      <c r="BD4479">
        <v>0</v>
      </c>
      <c r="BE4479">
        <v>0</v>
      </c>
      <c r="BH4479">
        <v>0</v>
      </c>
      <c r="BI4479">
        <v>0</v>
      </c>
      <c r="BJ4479">
        <v>0</v>
      </c>
      <c r="BQ4479" t="s">
        <v>72</v>
      </c>
      <c r="BR4479" t="s">
        <v>5627</v>
      </c>
      <c r="BS4479" t="s">
        <v>5628</v>
      </c>
    </row>
    <row r="4480" spans="1:71" ht="409.5" x14ac:dyDescent="0.35">
      <c r="A4480">
        <v>4097</v>
      </c>
      <c r="C4480" s="1">
        <v>45581</v>
      </c>
      <c r="D4480" t="s">
        <v>6752</v>
      </c>
      <c r="E4480" t="s">
        <v>85</v>
      </c>
      <c r="F4480" t="s">
        <v>3554</v>
      </c>
      <c r="G4480" t="s">
        <v>6753</v>
      </c>
      <c r="H4480" t="s">
        <v>6769</v>
      </c>
      <c r="I4480" t="s">
        <v>6755</v>
      </c>
      <c r="J4480">
        <v>-2.4533415000000001</v>
      </c>
      <c r="K4480">
        <v>37.276738199999997</v>
      </c>
      <c r="L4480">
        <v>308389.7144</v>
      </c>
      <c r="M4480">
        <v>9728707.0140000004</v>
      </c>
      <c r="N4480">
        <v>1143.4000000000001</v>
      </c>
      <c r="O4480">
        <v>4.5999999999999996</v>
      </c>
      <c r="P4480">
        <v>400</v>
      </c>
      <c r="Q4480">
        <v>400</v>
      </c>
      <c r="R4480">
        <v>800</v>
      </c>
      <c r="S4480">
        <v>0</v>
      </c>
      <c r="T4480">
        <f t="shared" si="207"/>
        <v>604</v>
      </c>
      <c r="U4480">
        <v>20</v>
      </c>
      <c r="V4480">
        <f t="shared" si="208"/>
        <v>69.3287767191607</v>
      </c>
      <c r="W4480">
        <f t="shared" si="209"/>
        <v>20</v>
      </c>
      <c r="X4480" t="s">
        <v>69</v>
      </c>
      <c r="Y4480">
        <v>47</v>
      </c>
      <c r="Z4480" t="s">
        <v>69</v>
      </c>
      <c r="AA4480">
        <v>1</v>
      </c>
      <c r="AB4480">
        <v>300</v>
      </c>
      <c r="AC4480">
        <v>0</v>
      </c>
      <c r="AD4480">
        <v>0</v>
      </c>
      <c r="AE4480" t="s">
        <v>70</v>
      </c>
      <c r="AF4480">
        <v>300</v>
      </c>
      <c r="AG4480">
        <v>0</v>
      </c>
      <c r="AH4480">
        <v>0</v>
      </c>
      <c r="AI4480">
        <v>0</v>
      </c>
      <c r="AJ4480" t="s">
        <v>69</v>
      </c>
      <c r="AL4480">
        <v>0</v>
      </c>
      <c r="AM4480">
        <v>0</v>
      </c>
      <c r="AN4480">
        <v>0</v>
      </c>
      <c r="AR4480">
        <v>0</v>
      </c>
      <c r="AS4480">
        <v>0</v>
      </c>
      <c r="AT4480">
        <v>0</v>
      </c>
      <c r="AW4480" t="s">
        <v>73</v>
      </c>
      <c r="AZ4480" t="s">
        <v>73</v>
      </c>
      <c r="BA4480">
        <v>0</v>
      </c>
      <c r="BC4480">
        <v>0</v>
      </c>
      <c r="BD4480">
        <v>0</v>
      </c>
      <c r="BE4480">
        <v>0</v>
      </c>
      <c r="BH4480">
        <v>0</v>
      </c>
      <c r="BI4480">
        <v>0</v>
      </c>
      <c r="BJ4480">
        <v>0</v>
      </c>
      <c r="BQ4480" t="s">
        <v>77</v>
      </c>
      <c r="BR4480" s="2" t="s">
        <v>6881</v>
      </c>
      <c r="BS4480" t="s">
        <v>6882</v>
      </c>
    </row>
    <row r="4481" spans="1:71" ht="246.5" x14ac:dyDescent="0.35">
      <c r="A4481">
        <v>4098</v>
      </c>
      <c r="C4481" s="1">
        <v>45581</v>
      </c>
      <c r="D4481" t="s">
        <v>6752</v>
      </c>
      <c r="E4481" t="s">
        <v>85</v>
      </c>
      <c r="F4481" t="s">
        <v>3554</v>
      </c>
      <c r="G4481" t="s">
        <v>6753</v>
      </c>
      <c r="H4481" t="s">
        <v>6769</v>
      </c>
      <c r="I4481" t="s">
        <v>6755</v>
      </c>
      <c r="J4481">
        <v>-2.4611125</v>
      </c>
      <c r="K4481">
        <v>37.2797354</v>
      </c>
      <c r="L4481">
        <v>308724.18150000001</v>
      </c>
      <c r="M4481">
        <v>9727848.1099999994</v>
      </c>
      <c r="N4481">
        <v>1145.2</v>
      </c>
      <c r="O4481">
        <v>4.4000000000000004</v>
      </c>
      <c r="P4481">
        <v>200</v>
      </c>
      <c r="Q4481">
        <v>0</v>
      </c>
      <c r="R4481">
        <v>0</v>
      </c>
      <c r="S4481">
        <v>0</v>
      </c>
      <c r="T4481">
        <f t="shared" si="207"/>
        <v>200</v>
      </c>
      <c r="U4481">
        <v>200</v>
      </c>
      <c r="V4481">
        <f t="shared" si="208"/>
        <v>39.894228040143268</v>
      </c>
      <c r="W4481">
        <f t="shared" si="209"/>
        <v>39.894228040143268</v>
      </c>
      <c r="X4481" t="s">
        <v>69</v>
      </c>
      <c r="Y4481">
        <v>45</v>
      </c>
      <c r="Z4481" t="s">
        <v>73</v>
      </c>
      <c r="AA4481">
        <v>0</v>
      </c>
      <c r="AB4481">
        <v>0</v>
      </c>
      <c r="AC4481">
        <v>0</v>
      </c>
      <c r="AD4481">
        <v>0</v>
      </c>
      <c r="AF4481">
        <v>0</v>
      </c>
      <c r="AG4481">
        <v>0</v>
      </c>
      <c r="AH4481">
        <v>0</v>
      </c>
      <c r="AI4481">
        <v>0</v>
      </c>
      <c r="AL4481">
        <v>0</v>
      </c>
      <c r="AM4481">
        <v>0</v>
      </c>
      <c r="AN4481">
        <v>0</v>
      </c>
      <c r="AR4481">
        <v>0</v>
      </c>
      <c r="AS4481">
        <v>0</v>
      </c>
      <c r="AT4481">
        <v>0</v>
      </c>
      <c r="AW4481" t="s">
        <v>73</v>
      </c>
      <c r="AZ4481" t="s">
        <v>73</v>
      </c>
      <c r="BA4481">
        <v>0</v>
      </c>
      <c r="BC4481">
        <v>0</v>
      </c>
      <c r="BD4481">
        <v>0</v>
      </c>
      <c r="BE4481">
        <v>0</v>
      </c>
      <c r="BH4481">
        <v>0</v>
      </c>
      <c r="BI4481">
        <v>0</v>
      </c>
      <c r="BJ4481">
        <v>0</v>
      </c>
      <c r="BQ4481" t="s">
        <v>77</v>
      </c>
      <c r="BR4481" s="2" t="s">
        <v>6883</v>
      </c>
      <c r="BS4481" t="s">
        <v>6884</v>
      </c>
    </row>
    <row r="4482" spans="1:71" ht="304.5" x14ac:dyDescent="0.35">
      <c r="A4482">
        <v>4099</v>
      </c>
      <c r="C4482" s="1">
        <v>45581</v>
      </c>
      <c r="D4482" t="s">
        <v>6752</v>
      </c>
      <c r="E4482" t="s">
        <v>85</v>
      </c>
      <c r="F4482" t="s">
        <v>3554</v>
      </c>
      <c r="G4482" t="s">
        <v>6753</v>
      </c>
      <c r="H4482" t="s">
        <v>6769</v>
      </c>
      <c r="I4482" t="s">
        <v>6755</v>
      </c>
      <c r="J4482">
        <v>-2.4717859</v>
      </c>
      <c r="K4482">
        <v>37.280739699999998</v>
      </c>
      <c r="L4482">
        <v>308837.40769999998</v>
      </c>
      <c r="M4482">
        <v>9726667.9680000003</v>
      </c>
      <c r="N4482">
        <v>1159</v>
      </c>
      <c r="O4482">
        <v>4.0999999999999996</v>
      </c>
      <c r="P4482">
        <v>300</v>
      </c>
      <c r="Q4482">
        <v>0</v>
      </c>
      <c r="R4482">
        <v>0</v>
      </c>
      <c r="S4482">
        <v>0</v>
      </c>
      <c r="T4482">
        <f t="shared" ref="T4482:T4545" si="210">P4482 + 0.17*(Q4482+R4482) + 0.7*S4482</f>
        <v>300</v>
      </c>
      <c r="U4482">
        <v>20</v>
      </c>
      <c r="V4482">
        <f t="shared" ref="V4482:V4545" si="211">SQRT(T4482*25/PI())</f>
        <v>48.860251190291997</v>
      </c>
      <c r="W4482">
        <f t="shared" ref="W4482:W4545" si="212">IF(U4482 &gt; 2*V4482, V4482, U4482)</f>
        <v>20</v>
      </c>
      <c r="X4482" t="s">
        <v>69</v>
      </c>
      <c r="Y4482">
        <v>45</v>
      </c>
      <c r="Z4482" t="s">
        <v>73</v>
      </c>
      <c r="AA4482">
        <v>0</v>
      </c>
      <c r="AB4482">
        <v>0</v>
      </c>
      <c r="AC4482">
        <v>0</v>
      </c>
      <c r="AD4482">
        <v>0</v>
      </c>
      <c r="AF4482">
        <v>0</v>
      </c>
      <c r="AG4482">
        <v>0</v>
      </c>
      <c r="AH4482">
        <v>0</v>
      </c>
      <c r="AI4482">
        <v>0</v>
      </c>
      <c r="AL4482">
        <v>0</v>
      </c>
      <c r="AM4482">
        <v>0</v>
      </c>
      <c r="AN4482">
        <v>0</v>
      </c>
      <c r="AR4482">
        <v>0</v>
      </c>
      <c r="AS4482">
        <v>0</v>
      </c>
      <c r="AT4482">
        <v>0</v>
      </c>
      <c r="AW4482" t="s">
        <v>73</v>
      </c>
      <c r="AZ4482" t="s">
        <v>73</v>
      </c>
      <c r="BA4482">
        <v>0</v>
      </c>
      <c r="BC4482">
        <v>0</v>
      </c>
      <c r="BD4482">
        <v>0</v>
      </c>
      <c r="BE4482">
        <v>0</v>
      </c>
      <c r="BH4482">
        <v>0</v>
      </c>
      <c r="BI4482">
        <v>0</v>
      </c>
      <c r="BJ4482">
        <v>0</v>
      </c>
      <c r="BQ4482" t="s">
        <v>77</v>
      </c>
      <c r="BR4482" s="2" t="s">
        <v>6885</v>
      </c>
      <c r="BS4482" t="s">
        <v>6886</v>
      </c>
    </row>
    <row r="4483" spans="1:71" x14ac:dyDescent="0.35">
      <c r="A4483">
        <v>4620</v>
      </c>
      <c r="C4483" s="1">
        <v>45581</v>
      </c>
      <c r="D4483" t="s">
        <v>5966</v>
      </c>
      <c r="E4483" t="s">
        <v>85</v>
      </c>
      <c r="F4483" t="s">
        <v>3554</v>
      </c>
      <c r="G4483" t="s">
        <v>7631</v>
      </c>
      <c r="H4483" t="s">
        <v>7632</v>
      </c>
      <c r="I4483" t="s">
        <v>7633</v>
      </c>
      <c r="J4483">
        <v>-2.49302</v>
      </c>
      <c r="K4483">
        <v>37.136305</v>
      </c>
      <c r="L4483">
        <v>292775.72509999998</v>
      </c>
      <c r="M4483">
        <v>9724298.0010000002</v>
      </c>
      <c r="N4483">
        <v>1194.5999999999999</v>
      </c>
      <c r="O4483">
        <v>4.0999999999999996</v>
      </c>
      <c r="P4483">
        <v>200</v>
      </c>
      <c r="Q4483">
        <v>0</v>
      </c>
      <c r="R4483">
        <v>0</v>
      </c>
      <c r="S4483">
        <v>0</v>
      </c>
      <c r="T4483">
        <f t="shared" si="210"/>
        <v>200</v>
      </c>
      <c r="U4483">
        <v>100</v>
      </c>
      <c r="V4483">
        <f t="shared" si="211"/>
        <v>39.894228040143268</v>
      </c>
      <c r="W4483">
        <f t="shared" si="212"/>
        <v>39.894228040143268</v>
      </c>
      <c r="X4483" t="s">
        <v>69</v>
      </c>
      <c r="Y4483">
        <v>18</v>
      </c>
      <c r="Z4483" t="s">
        <v>73</v>
      </c>
      <c r="AA4483">
        <v>0</v>
      </c>
      <c r="AB4483">
        <v>0</v>
      </c>
      <c r="AC4483">
        <v>0</v>
      </c>
      <c r="AD4483">
        <v>0</v>
      </c>
      <c r="AF4483">
        <v>0</v>
      </c>
      <c r="AG4483">
        <v>0</v>
      </c>
      <c r="AH4483">
        <v>0</v>
      </c>
      <c r="AI4483">
        <v>0</v>
      </c>
      <c r="AL4483">
        <v>0</v>
      </c>
      <c r="AM4483">
        <v>0</v>
      </c>
      <c r="AN4483">
        <v>0</v>
      </c>
      <c r="AR4483">
        <v>0</v>
      </c>
      <c r="AS4483">
        <v>0</v>
      </c>
      <c r="AT4483">
        <v>0</v>
      </c>
      <c r="AW4483" t="s">
        <v>73</v>
      </c>
      <c r="AZ4483" t="s">
        <v>73</v>
      </c>
      <c r="BA4483">
        <v>0</v>
      </c>
      <c r="BC4483">
        <v>0</v>
      </c>
      <c r="BD4483">
        <v>0</v>
      </c>
      <c r="BE4483">
        <v>0</v>
      </c>
      <c r="BH4483">
        <v>0</v>
      </c>
      <c r="BI4483">
        <v>0</v>
      </c>
      <c r="BJ4483">
        <v>0</v>
      </c>
      <c r="BQ4483" t="s">
        <v>77</v>
      </c>
      <c r="BR4483" t="s">
        <v>2412</v>
      </c>
      <c r="BS4483" t="s">
        <v>7646</v>
      </c>
    </row>
    <row r="4484" spans="1:71" x14ac:dyDescent="0.35">
      <c r="A4484">
        <v>4621</v>
      </c>
      <c r="C4484" s="1">
        <v>45581</v>
      </c>
      <c r="D4484" t="s">
        <v>5966</v>
      </c>
      <c r="E4484" t="s">
        <v>85</v>
      </c>
      <c r="F4484" t="s">
        <v>3554</v>
      </c>
      <c r="G4484" t="s">
        <v>7631</v>
      </c>
      <c r="H4484" t="s">
        <v>7632</v>
      </c>
      <c r="I4484" t="s">
        <v>7633</v>
      </c>
      <c r="J4484">
        <v>-2.4881167</v>
      </c>
      <c r="K4484">
        <v>37.139265000000002</v>
      </c>
      <c r="L4484">
        <v>293104.19809999998</v>
      </c>
      <c r="M4484">
        <v>9724840.7259999998</v>
      </c>
      <c r="N4484">
        <v>1191.8</v>
      </c>
      <c r="O4484">
        <v>6.8</v>
      </c>
      <c r="P4484">
        <v>130</v>
      </c>
      <c r="Q4484">
        <v>0</v>
      </c>
      <c r="R4484">
        <v>0</v>
      </c>
      <c r="S4484">
        <v>0</v>
      </c>
      <c r="T4484">
        <f t="shared" si="210"/>
        <v>130</v>
      </c>
      <c r="U4484">
        <v>200</v>
      </c>
      <c r="V4484">
        <f t="shared" si="211"/>
        <v>32.163754912903435</v>
      </c>
      <c r="W4484">
        <f t="shared" si="212"/>
        <v>32.163754912903435</v>
      </c>
      <c r="X4484" t="s">
        <v>69</v>
      </c>
      <c r="Y4484">
        <v>18</v>
      </c>
      <c r="Z4484" t="s">
        <v>73</v>
      </c>
      <c r="AA4484">
        <v>0</v>
      </c>
      <c r="AB4484">
        <v>0</v>
      </c>
      <c r="AC4484">
        <v>0</v>
      </c>
      <c r="AD4484">
        <v>0</v>
      </c>
      <c r="AF4484">
        <v>0</v>
      </c>
      <c r="AG4484">
        <v>0</v>
      </c>
      <c r="AH4484">
        <v>0</v>
      </c>
      <c r="AI4484">
        <v>0</v>
      </c>
      <c r="AL4484">
        <v>0</v>
      </c>
      <c r="AM4484">
        <v>0</v>
      </c>
      <c r="AN4484">
        <v>0</v>
      </c>
      <c r="AR4484">
        <v>0</v>
      </c>
      <c r="AS4484">
        <v>0</v>
      </c>
      <c r="AT4484">
        <v>0</v>
      </c>
      <c r="AW4484" t="s">
        <v>73</v>
      </c>
      <c r="AZ4484" t="s">
        <v>73</v>
      </c>
      <c r="BA4484">
        <v>0</v>
      </c>
      <c r="BC4484">
        <v>0</v>
      </c>
      <c r="BD4484">
        <v>0</v>
      </c>
      <c r="BE4484">
        <v>0</v>
      </c>
      <c r="BH4484">
        <v>0</v>
      </c>
      <c r="BI4484">
        <v>0</v>
      </c>
      <c r="BJ4484">
        <v>0</v>
      </c>
      <c r="BQ4484" t="s">
        <v>77</v>
      </c>
      <c r="BR4484" t="s">
        <v>2412</v>
      </c>
      <c r="BS4484" t="s">
        <v>7647</v>
      </c>
    </row>
    <row r="4485" spans="1:71" x14ac:dyDescent="0.35">
      <c r="A4485">
        <v>5505</v>
      </c>
      <c r="C4485" s="1">
        <v>45581</v>
      </c>
      <c r="D4485" t="s">
        <v>8967</v>
      </c>
      <c r="E4485" t="s">
        <v>85</v>
      </c>
      <c r="F4485" t="s">
        <v>8968</v>
      </c>
      <c r="G4485" t="s">
        <v>8969</v>
      </c>
      <c r="H4485" t="s">
        <v>8981</v>
      </c>
      <c r="I4485" t="s">
        <v>8971</v>
      </c>
      <c r="J4485">
        <v>-1.9044852000000001</v>
      </c>
      <c r="K4485">
        <v>36.116560499999999</v>
      </c>
      <c r="L4485">
        <v>179185.36569999999</v>
      </c>
      <c r="M4485">
        <v>9789227.9330000002</v>
      </c>
      <c r="N4485">
        <v>680.3</v>
      </c>
      <c r="O4485">
        <v>6.1</v>
      </c>
      <c r="P4485">
        <v>48</v>
      </c>
      <c r="Q4485">
        <v>0</v>
      </c>
      <c r="R4485">
        <v>0</v>
      </c>
      <c r="S4485">
        <v>0</v>
      </c>
      <c r="T4485">
        <f t="shared" si="210"/>
        <v>48</v>
      </c>
      <c r="U4485">
        <v>50</v>
      </c>
      <c r="V4485">
        <f t="shared" si="211"/>
        <v>19.544100476116796</v>
      </c>
      <c r="W4485">
        <f t="shared" si="212"/>
        <v>19.544100476116796</v>
      </c>
      <c r="X4485" t="s">
        <v>69</v>
      </c>
      <c r="Y4485">
        <v>40</v>
      </c>
      <c r="Z4485" t="s">
        <v>73</v>
      </c>
      <c r="AA4485">
        <v>0</v>
      </c>
      <c r="AB4485">
        <v>0</v>
      </c>
      <c r="AC4485">
        <v>0</v>
      </c>
      <c r="AD4485">
        <v>0</v>
      </c>
      <c r="AF4485">
        <v>0</v>
      </c>
      <c r="AG4485">
        <v>0</v>
      </c>
      <c r="AH4485">
        <v>0</v>
      </c>
      <c r="AI4485">
        <v>0</v>
      </c>
      <c r="AL4485">
        <v>0</v>
      </c>
      <c r="AM4485">
        <v>0</v>
      </c>
      <c r="AN4485">
        <v>0</v>
      </c>
      <c r="AR4485">
        <v>0</v>
      </c>
      <c r="AS4485">
        <v>0</v>
      </c>
      <c r="AT4485">
        <v>0</v>
      </c>
      <c r="AW4485" t="s">
        <v>73</v>
      </c>
      <c r="AZ4485" t="s">
        <v>73</v>
      </c>
      <c r="BA4485">
        <v>0</v>
      </c>
      <c r="BC4485">
        <v>0</v>
      </c>
      <c r="BD4485">
        <v>0</v>
      </c>
      <c r="BE4485">
        <v>0</v>
      </c>
      <c r="BH4485">
        <v>0</v>
      </c>
      <c r="BI4485">
        <v>0</v>
      </c>
      <c r="BJ4485">
        <v>0</v>
      </c>
      <c r="BQ4485" t="s">
        <v>77</v>
      </c>
      <c r="BR4485" t="s">
        <v>8998</v>
      </c>
      <c r="BS4485" t="s">
        <v>9011</v>
      </c>
    </row>
    <row r="4486" spans="1:71" x14ac:dyDescent="0.35">
      <c r="A4486">
        <v>5506</v>
      </c>
      <c r="C4486" s="1">
        <v>45581</v>
      </c>
      <c r="D4486" t="s">
        <v>8967</v>
      </c>
      <c r="E4486" t="s">
        <v>85</v>
      </c>
      <c r="F4486" t="s">
        <v>8968</v>
      </c>
      <c r="G4486" t="s">
        <v>8969</v>
      </c>
      <c r="H4486" t="s">
        <v>8981</v>
      </c>
      <c r="I4486" t="s">
        <v>8991</v>
      </c>
      <c r="J4486">
        <v>-1.8865769999999999</v>
      </c>
      <c r="K4486">
        <v>36.103221099999999</v>
      </c>
      <c r="L4486">
        <v>177696.6237</v>
      </c>
      <c r="M4486">
        <v>9791207.4000000004</v>
      </c>
      <c r="N4486">
        <v>656.3</v>
      </c>
      <c r="O4486">
        <v>6.2</v>
      </c>
      <c r="P4486">
        <v>400</v>
      </c>
      <c r="Q4486">
        <v>100</v>
      </c>
      <c r="R4486">
        <v>400</v>
      </c>
      <c r="S4486">
        <v>34</v>
      </c>
      <c r="T4486">
        <f t="shared" si="210"/>
        <v>508.8</v>
      </c>
      <c r="U4486">
        <v>81</v>
      </c>
      <c r="V4486">
        <f t="shared" si="211"/>
        <v>63.630981072570435</v>
      </c>
      <c r="W4486">
        <f t="shared" si="212"/>
        <v>81</v>
      </c>
      <c r="X4486" t="s">
        <v>69</v>
      </c>
      <c r="Y4486">
        <v>60</v>
      </c>
      <c r="Z4486" t="s">
        <v>73</v>
      </c>
      <c r="AA4486">
        <v>0</v>
      </c>
      <c r="AB4486">
        <v>0</v>
      </c>
      <c r="AC4486">
        <v>0</v>
      </c>
      <c r="AD4486">
        <v>0</v>
      </c>
      <c r="AF4486">
        <v>0</v>
      </c>
      <c r="AG4486">
        <v>0</v>
      </c>
      <c r="AH4486">
        <v>0</v>
      </c>
      <c r="AI4486">
        <v>0</v>
      </c>
      <c r="AL4486">
        <v>0</v>
      </c>
      <c r="AM4486">
        <v>0</v>
      </c>
      <c r="AN4486">
        <v>0</v>
      </c>
      <c r="AR4486">
        <v>0</v>
      </c>
      <c r="AS4486">
        <v>0</v>
      </c>
      <c r="AT4486">
        <v>0</v>
      </c>
      <c r="AW4486" t="s">
        <v>73</v>
      </c>
      <c r="AZ4486" t="s">
        <v>73</v>
      </c>
      <c r="BA4486">
        <v>0</v>
      </c>
      <c r="BC4486">
        <v>0</v>
      </c>
      <c r="BD4486">
        <v>0</v>
      </c>
      <c r="BE4486">
        <v>0</v>
      </c>
      <c r="BH4486">
        <v>0</v>
      </c>
      <c r="BI4486">
        <v>0</v>
      </c>
      <c r="BJ4486">
        <v>0</v>
      </c>
      <c r="BQ4486" t="s">
        <v>77</v>
      </c>
      <c r="BR4486" t="s">
        <v>8975</v>
      </c>
      <c r="BS4486" t="s">
        <v>9012</v>
      </c>
    </row>
    <row r="4487" spans="1:71" x14ac:dyDescent="0.35">
      <c r="A4487">
        <v>6101</v>
      </c>
      <c r="C4487" s="1">
        <v>45581</v>
      </c>
      <c r="D4487" t="s">
        <v>8988</v>
      </c>
      <c r="E4487" t="s">
        <v>85</v>
      </c>
      <c r="F4487" t="s">
        <v>8968</v>
      </c>
      <c r="G4487" t="s">
        <v>8968</v>
      </c>
      <c r="H4487" t="s">
        <v>9772</v>
      </c>
      <c r="I4487" t="s">
        <v>9527</v>
      </c>
      <c r="J4487">
        <v>-1.8553394999999999</v>
      </c>
      <c r="K4487">
        <v>36.1499995</v>
      </c>
      <c r="L4487">
        <v>182900.046</v>
      </c>
      <c r="M4487">
        <v>9794673.023</v>
      </c>
      <c r="N4487">
        <v>633.79999999999995</v>
      </c>
      <c r="O4487">
        <v>9.6999999999999993</v>
      </c>
      <c r="P4487">
        <v>0</v>
      </c>
      <c r="Q4487">
        <v>0</v>
      </c>
      <c r="R4487">
        <v>0</v>
      </c>
      <c r="S4487">
        <v>0</v>
      </c>
      <c r="T4487">
        <f t="shared" si="210"/>
        <v>0</v>
      </c>
      <c r="U4487">
        <v>0</v>
      </c>
      <c r="V4487">
        <f t="shared" si="211"/>
        <v>0</v>
      </c>
      <c r="W4487">
        <f t="shared" si="212"/>
        <v>0</v>
      </c>
      <c r="X4487" t="s">
        <v>73</v>
      </c>
      <c r="Y4487">
        <v>5</v>
      </c>
      <c r="Z4487" t="s">
        <v>73</v>
      </c>
      <c r="AA4487">
        <v>0</v>
      </c>
      <c r="AB4487">
        <v>0</v>
      </c>
      <c r="AC4487">
        <v>0</v>
      </c>
      <c r="AD4487">
        <v>0</v>
      </c>
      <c r="AF4487">
        <v>0</v>
      </c>
      <c r="AG4487">
        <v>0</v>
      </c>
      <c r="AH4487">
        <v>0</v>
      </c>
      <c r="AI4487">
        <v>0</v>
      </c>
      <c r="AL4487">
        <v>0</v>
      </c>
      <c r="AM4487">
        <v>0</v>
      </c>
      <c r="AN4487">
        <v>0</v>
      </c>
      <c r="AR4487">
        <v>0</v>
      </c>
      <c r="AS4487">
        <v>0</v>
      </c>
      <c r="AT4487">
        <v>0</v>
      </c>
      <c r="AW4487" t="s">
        <v>73</v>
      </c>
      <c r="AZ4487" t="s">
        <v>73</v>
      </c>
      <c r="BA4487">
        <v>0</v>
      </c>
      <c r="BC4487">
        <v>0</v>
      </c>
      <c r="BD4487">
        <v>0</v>
      </c>
      <c r="BE4487">
        <v>0</v>
      </c>
      <c r="BH4487">
        <v>0</v>
      </c>
      <c r="BI4487">
        <v>0</v>
      </c>
      <c r="BJ4487">
        <v>0</v>
      </c>
      <c r="BQ4487" t="s">
        <v>77</v>
      </c>
      <c r="BR4487" t="s">
        <v>9553</v>
      </c>
      <c r="BS4487" t="s">
        <v>9788</v>
      </c>
    </row>
    <row r="4488" spans="1:71" x14ac:dyDescent="0.35">
      <c r="A4488">
        <v>6102</v>
      </c>
      <c r="C4488" s="1">
        <v>45581</v>
      </c>
      <c r="D4488" t="s">
        <v>8988</v>
      </c>
      <c r="E4488" t="s">
        <v>85</v>
      </c>
      <c r="F4488" t="s">
        <v>8968</v>
      </c>
      <c r="G4488" t="s">
        <v>8968</v>
      </c>
      <c r="H4488" t="s">
        <v>9772</v>
      </c>
      <c r="I4488" t="s">
        <v>9527</v>
      </c>
      <c r="J4488">
        <v>-1.8559117000000001</v>
      </c>
      <c r="K4488">
        <v>36.149596799999998</v>
      </c>
      <c r="L4488">
        <v>182855.3052</v>
      </c>
      <c r="M4488">
        <v>9794609.6260000002</v>
      </c>
      <c r="N4488">
        <v>633.70000000000005</v>
      </c>
      <c r="O4488">
        <v>9.3000000000000007</v>
      </c>
      <c r="P4488">
        <v>0</v>
      </c>
      <c r="Q4488">
        <v>200</v>
      </c>
      <c r="R4488">
        <v>100</v>
      </c>
      <c r="S4488">
        <v>0</v>
      </c>
      <c r="T4488">
        <f t="shared" si="210"/>
        <v>51.000000000000007</v>
      </c>
      <c r="U4488">
        <v>2000</v>
      </c>
      <c r="V4488">
        <f t="shared" si="211"/>
        <v>20.145597655178491</v>
      </c>
      <c r="W4488">
        <f t="shared" si="212"/>
        <v>20.145597655178491</v>
      </c>
      <c r="X4488" t="s">
        <v>73</v>
      </c>
      <c r="Y4488">
        <v>5</v>
      </c>
      <c r="Z4488" t="s">
        <v>73</v>
      </c>
      <c r="AA4488">
        <v>0</v>
      </c>
      <c r="AB4488">
        <v>0</v>
      </c>
      <c r="AC4488">
        <v>0</v>
      </c>
      <c r="AD4488">
        <v>0</v>
      </c>
      <c r="AF4488">
        <v>0</v>
      </c>
      <c r="AG4488">
        <v>0</v>
      </c>
      <c r="AH4488">
        <v>0</v>
      </c>
      <c r="AI4488">
        <v>0</v>
      </c>
      <c r="AL4488">
        <v>0</v>
      </c>
      <c r="AM4488">
        <v>0</v>
      </c>
      <c r="AN4488">
        <v>0</v>
      </c>
      <c r="AR4488">
        <v>0</v>
      </c>
      <c r="AS4488">
        <v>0</v>
      </c>
      <c r="AT4488">
        <v>0</v>
      </c>
      <c r="AW4488" t="s">
        <v>73</v>
      </c>
      <c r="AZ4488" t="s">
        <v>73</v>
      </c>
      <c r="BA4488">
        <v>0</v>
      </c>
      <c r="BC4488">
        <v>0</v>
      </c>
      <c r="BD4488">
        <v>0</v>
      </c>
      <c r="BE4488">
        <v>0</v>
      </c>
      <c r="BH4488">
        <v>0</v>
      </c>
      <c r="BI4488">
        <v>0</v>
      </c>
      <c r="BJ4488">
        <v>0</v>
      </c>
      <c r="BQ4488" t="s">
        <v>77</v>
      </c>
      <c r="BR4488" t="s">
        <v>8992</v>
      </c>
      <c r="BS4488" t="s">
        <v>9789</v>
      </c>
    </row>
    <row r="4489" spans="1:71" x14ac:dyDescent="0.35">
      <c r="A4489">
        <v>6103</v>
      </c>
      <c r="C4489" s="1">
        <v>45581</v>
      </c>
      <c r="D4489" t="s">
        <v>8988</v>
      </c>
      <c r="E4489" t="s">
        <v>85</v>
      </c>
      <c r="F4489" t="s">
        <v>8968</v>
      </c>
      <c r="G4489" t="s">
        <v>8968</v>
      </c>
      <c r="H4489" t="s">
        <v>9772</v>
      </c>
      <c r="I4489" t="s">
        <v>9487</v>
      </c>
      <c r="J4489">
        <v>-1.8555299999999999</v>
      </c>
      <c r="K4489">
        <v>36.149934999999999</v>
      </c>
      <c r="L4489">
        <v>182892.89749999999</v>
      </c>
      <c r="M4489">
        <v>9794651.9289999995</v>
      </c>
      <c r="N4489">
        <v>633.70000000000005</v>
      </c>
      <c r="O4489">
        <v>4.5999999999999996</v>
      </c>
      <c r="P4489">
        <v>40</v>
      </c>
      <c r="Q4489">
        <v>500</v>
      </c>
      <c r="R4489">
        <v>700</v>
      </c>
      <c r="S4489">
        <v>0</v>
      </c>
      <c r="T4489">
        <f t="shared" si="210"/>
        <v>244.00000000000003</v>
      </c>
      <c r="U4489">
        <v>2000</v>
      </c>
      <c r="V4489">
        <f t="shared" si="211"/>
        <v>44.064615120537745</v>
      </c>
      <c r="W4489">
        <f t="shared" si="212"/>
        <v>44.064615120537745</v>
      </c>
      <c r="X4489" t="s">
        <v>73</v>
      </c>
      <c r="Y4489">
        <v>5</v>
      </c>
      <c r="Z4489" t="s">
        <v>73</v>
      </c>
      <c r="AA4489">
        <v>0</v>
      </c>
      <c r="AB4489">
        <v>0</v>
      </c>
      <c r="AC4489">
        <v>0</v>
      </c>
      <c r="AD4489">
        <v>0</v>
      </c>
      <c r="AF4489">
        <v>0</v>
      </c>
      <c r="AG4489">
        <v>0</v>
      </c>
      <c r="AH4489">
        <v>0</v>
      </c>
      <c r="AI4489">
        <v>0</v>
      </c>
      <c r="AL4489">
        <v>0</v>
      </c>
      <c r="AM4489">
        <v>0</v>
      </c>
      <c r="AN4489">
        <v>0</v>
      </c>
      <c r="AR4489">
        <v>0</v>
      </c>
      <c r="AS4489">
        <v>0</v>
      </c>
      <c r="AT4489">
        <v>0</v>
      </c>
      <c r="AW4489" t="s">
        <v>73</v>
      </c>
      <c r="AZ4489" t="s">
        <v>73</v>
      </c>
      <c r="BA4489">
        <v>0</v>
      </c>
      <c r="BC4489">
        <v>0</v>
      </c>
      <c r="BD4489">
        <v>0</v>
      </c>
      <c r="BE4489">
        <v>0</v>
      </c>
      <c r="BH4489">
        <v>0</v>
      </c>
      <c r="BI4489">
        <v>0</v>
      </c>
      <c r="BJ4489">
        <v>0</v>
      </c>
      <c r="BQ4489" t="s">
        <v>77</v>
      </c>
      <c r="BR4489" t="s">
        <v>8996</v>
      </c>
      <c r="BS4489" t="s">
        <v>9790</v>
      </c>
    </row>
    <row r="4490" spans="1:71" x14ac:dyDescent="0.35">
      <c r="A4490">
        <v>6613</v>
      </c>
      <c r="C4490" s="1">
        <v>45581</v>
      </c>
      <c r="D4490" t="s">
        <v>10031</v>
      </c>
      <c r="E4490" t="s">
        <v>85</v>
      </c>
      <c r="F4490" t="s">
        <v>10032</v>
      </c>
      <c r="G4490" t="s">
        <v>10053</v>
      </c>
      <c r="H4490" t="s">
        <v>10070</v>
      </c>
      <c r="I4490" t="s">
        <v>10466</v>
      </c>
      <c r="J4490">
        <v>-2.0069808</v>
      </c>
      <c r="K4490">
        <v>36.170642899999997</v>
      </c>
      <c r="L4490">
        <v>185226.7286</v>
      </c>
      <c r="M4490">
        <v>9777895.0549999997</v>
      </c>
      <c r="N4490">
        <v>633.1</v>
      </c>
      <c r="O4490">
        <v>5</v>
      </c>
      <c r="P4490">
        <v>78</v>
      </c>
      <c r="Q4490">
        <v>147</v>
      </c>
      <c r="R4490">
        <v>268</v>
      </c>
      <c r="S4490">
        <v>15</v>
      </c>
      <c r="T4490">
        <f t="shared" si="210"/>
        <v>159.05000000000001</v>
      </c>
      <c r="U4490">
        <v>100</v>
      </c>
      <c r="V4490">
        <f t="shared" si="211"/>
        <v>35.576392241742248</v>
      </c>
      <c r="W4490">
        <f t="shared" si="212"/>
        <v>35.576392241742248</v>
      </c>
      <c r="X4490" t="s">
        <v>69</v>
      </c>
      <c r="Y4490">
        <v>210</v>
      </c>
      <c r="Z4490" t="s">
        <v>73</v>
      </c>
      <c r="AA4490">
        <v>0</v>
      </c>
      <c r="AB4490">
        <v>0</v>
      </c>
      <c r="AC4490">
        <v>0</v>
      </c>
      <c r="AD4490">
        <v>0</v>
      </c>
      <c r="AF4490">
        <v>0</v>
      </c>
      <c r="AG4490">
        <v>0</v>
      </c>
      <c r="AH4490">
        <v>0</v>
      </c>
      <c r="AI4490">
        <v>0</v>
      </c>
      <c r="AL4490">
        <v>0</v>
      </c>
      <c r="AM4490">
        <v>0</v>
      </c>
      <c r="AN4490">
        <v>0</v>
      </c>
      <c r="AR4490">
        <v>0</v>
      </c>
      <c r="AS4490">
        <v>0</v>
      </c>
      <c r="AT4490">
        <v>0</v>
      </c>
      <c r="AW4490" t="s">
        <v>73</v>
      </c>
      <c r="AZ4490" t="s">
        <v>73</v>
      </c>
      <c r="BA4490">
        <v>0</v>
      </c>
      <c r="BC4490">
        <v>0</v>
      </c>
      <c r="BD4490">
        <v>0</v>
      </c>
      <c r="BE4490">
        <v>0</v>
      </c>
      <c r="BH4490">
        <v>0</v>
      </c>
      <c r="BI4490">
        <v>0</v>
      </c>
      <c r="BJ4490">
        <v>0</v>
      </c>
      <c r="BQ4490" t="s">
        <v>77</v>
      </c>
      <c r="BR4490" t="s">
        <v>8117</v>
      </c>
      <c r="BS4490" t="s">
        <v>10468</v>
      </c>
    </row>
    <row r="4491" spans="1:71" x14ac:dyDescent="0.35">
      <c r="A4491">
        <v>6614</v>
      </c>
      <c r="C4491" s="1">
        <v>45581</v>
      </c>
      <c r="D4491" t="s">
        <v>10031</v>
      </c>
      <c r="E4491" t="s">
        <v>85</v>
      </c>
      <c r="F4491" t="s">
        <v>10032</v>
      </c>
      <c r="G4491" t="s">
        <v>10053</v>
      </c>
      <c r="H4491" t="s">
        <v>10070</v>
      </c>
      <c r="I4491" t="s">
        <v>10466</v>
      </c>
      <c r="J4491">
        <v>-1.9930307</v>
      </c>
      <c r="K4491">
        <v>36.168058299999998</v>
      </c>
      <c r="L4491">
        <v>184936.28469999999</v>
      </c>
      <c r="M4491">
        <v>9779438.3739999998</v>
      </c>
      <c r="N4491">
        <v>607.20000000000005</v>
      </c>
      <c r="O4491">
        <v>4.4000000000000004</v>
      </c>
      <c r="P4491">
        <v>186</v>
      </c>
      <c r="Q4491">
        <v>251</v>
      </c>
      <c r="R4491">
        <v>620</v>
      </c>
      <c r="S4491">
        <v>14</v>
      </c>
      <c r="T4491">
        <f t="shared" si="210"/>
        <v>343.87000000000006</v>
      </c>
      <c r="U4491">
        <v>500</v>
      </c>
      <c r="V4491">
        <f t="shared" si="211"/>
        <v>52.310902439649261</v>
      </c>
      <c r="W4491">
        <f t="shared" si="212"/>
        <v>52.310902439649261</v>
      </c>
      <c r="X4491" t="s">
        <v>69</v>
      </c>
      <c r="Y4491">
        <v>214</v>
      </c>
      <c r="Z4491" t="s">
        <v>73</v>
      </c>
      <c r="AA4491">
        <v>0</v>
      </c>
      <c r="AB4491">
        <v>0</v>
      </c>
      <c r="AC4491">
        <v>0</v>
      </c>
      <c r="AD4491">
        <v>0</v>
      </c>
      <c r="AF4491">
        <v>0</v>
      </c>
      <c r="AG4491">
        <v>0</v>
      </c>
      <c r="AH4491">
        <v>0</v>
      </c>
      <c r="AI4491">
        <v>0</v>
      </c>
      <c r="AL4491">
        <v>0</v>
      </c>
      <c r="AM4491">
        <v>0</v>
      </c>
      <c r="AN4491">
        <v>0</v>
      </c>
      <c r="AR4491">
        <v>0</v>
      </c>
      <c r="AS4491">
        <v>0</v>
      </c>
      <c r="AT4491">
        <v>0</v>
      </c>
      <c r="AW4491" t="s">
        <v>73</v>
      </c>
      <c r="AZ4491" t="s">
        <v>73</v>
      </c>
      <c r="BA4491">
        <v>0</v>
      </c>
      <c r="BC4491">
        <v>0</v>
      </c>
      <c r="BD4491">
        <v>0</v>
      </c>
      <c r="BE4491">
        <v>0</v>
      </c>
      <c r="BH4491">
        <v>0</v>
      </c>
      <c r="BI4491">
        <v>0</v>
      </c>
      <c r="BJ4491">
        <v>0</v>
      </c>
      <c r="BQ4491" t="s">
        <v>77</v>
      </c>
      <c r="BR4491" t="s">
        <v>8117</v>
      </c>
      <c r="BS4491" t="s">
        <v>10469</v>
      </c>
    </row>
    <row r="4492" spans="1:71" x14ac:dyDescent="0.35">
      <c r="A4492">
        <v>6711</v>
      </c>
      <c r="C4492" s="1">
        <v>45581</v>
      </c>
      <c r="D4492" t="s">
        <v>10031</v>
      </c>
      <c r="E4492" t="s">
        <v>85</v>
      </c>
      <c r="F4492" t="s">
        <v>10032</v>
      </c>
      <c r="G4492" t="s">
        <v>10053</v>
      </c>
      <c r="H4492" t="s">
        <v>10084</v>
      </c>
      <c r="I4492" t="s">
        <v>10466</v>
      </c>
      <c r="J4492">
        <v>-1.9783767000000001</v>
      </c>
      <c r="K4492">
        <v>36.164465399999997</v>
      </c>
      <c r="L4492">
        <v>184533.45060000001</v>
      </c>
      <c r="M4492">
        <v>9781059.4059999995</v>
      </c>
      <c r="N4492">
        <v>638.5</v>
      </c>
      <c r="O4492">
        <v>5</v>
      </c>
      <c r="P4492">
        <v>127</v>
      </c>
      <c r="Q4492">
        <v>156</v>
      </c>
      <c r="R4492">
        <v>350</v>
      </c>
      <c r="S4492">
        <v>14</v>
      </c>
      <c r="T4492">
        <f t="shared" si="210"/>
        <v>222.82000000000002</v>
      </c>
      <c r="U4492">
        <v>100</v>
      </c>
      <c r="V4492">
        <f t="shared" si="211"/>
        <v>42.108730935363113</v>
      </c>
      <c r="W4492">
        <f t="shared" si="212"/>
        <v>42.108730935363113</v>
      </c>
      <c r="X4492" t="s">
        <v>69</v>
      </c>
      <c r="Y4492">
        <v>210</v>
      </c>
      <c r="Z4492" t="s">
        <v>73</v>
      </c>
      <c r="AA4492">
        <v>0</v>
      </c>
      <c r="AB4492">
        <v>0</v>
      </c>
      <c r="AC4492">
        <v>0</v>
      </c>
      <c r="AD4492">
        <v>0</v>
      </c>
      <c r="AF4492">
        <v>0</v>
      </c>
      <c r="AG4492">
        <v>0</v>
      </c>
      <c r="AH4492">
        <v>0</v>
      </c>
      <c r="AI4492">
        <v>0</v>
      </c>
      <c r="AL4492">
        <v>0</v>
      </c>
      <c r="AM4492">
        <v>0</v>
      </c>
      <c r="AN4492">
        <v>0</v>
      </c>
      <c r="AR4492">
        <v>0</v>
      </c>
      <c r="AS4492">
        <v>0</v>
      </c>
      <c r="AT4492">
        <v>0</v>
      </c>
      <c r="AW4492" t="s">
        <v>73</v>
      </c>
      <c r="AZ4492" t="s">
        <v>73</v>
      </c>
      <c r="BA4492">
        <v>0</v>
      </c>
      <c r="BC4492">
        <v>0</v>
      </c>
      <c r="BD4492">
        <v>0</v>
      </c>
      <c r="BE4492">
        <v>0</v>
      </c>
      <c r="BH4492">
        <v>0</v>
      </c>
      <c r="BI4492">
        <v>0</v>
      </c>
      <c r="BJ4492">
        <v>0</v>
      </c>
      <c r="BQ4492" t="s">
        <v>77</v>
      </c>
      <c r="BR4492" t="s">
        <v>8117</v>
      </c>
      <c r="BS4492" t="s">
        <v>10572</v>
      </c>
    </row>
    <row r="4493" spans="1:71" x14ac:dyDescent="0.35">
      <c r="A4493">
        <v>31</v>
      </c>
      <c r="C4493" s="1">
        <v>45582</v>
      </c>
      <c r="D4493" t="s">
        <v>107</v>
      </c>
      <c r="E4493" t="s">
        <v>85</v>
      </c>
      <c r="F4493" t="s">
        <v>67</v>
      </c>
      <c r="G4493" t="s">
        <v>68</v>
      </c>
      <c r="H4493" t="s">
        <v>68</v>
      </c>
      <c r="I4493" t="s">
        <v>68</v>
      </c>
      <c r="J4493">
        <v>-2.2558912000000002</v>
      </c>
      <c r="K4493">
        <v>37.245587100000002</v>
      </c>
      <c r="L4493">
        <v>304897.45529999997</v>
      </c>
      <c r="M4493">
        <v>9750537.3420000002</v>
      </c>
      <c r="N4493">
        <v>1252.0999999999999</v>
      </c>
      <c r="O4493">
        <v>3.6</v>
      </c>
      <c r="P4493">
        <v>0</v>
      </c>
      <c r="Q4493">
        <v>50</v>
      </c>
      <c r="R4493">
        <v>90</v>
      </c>
      <c r="S4493">
        <v>8</v>
      </c>
      <c r="T4493">
        <f t="shared" si="210"/>
        <v>29.4</v>
      </c>
      <c r="U4493">
        <v>78</v>
      </c>
      <c r="V4493">
        <f t="shared" si="211"/>
        <v>15.295678028289107</v>
      </c>
      <c r="W4493">
        <f t="shared" si="212"/>
        <v>15.295678028289107</v>
      </c>
      <c r="X4493" t="s">
        <v>73</v>
      </c>
      <c r="Y4493">
        <v>0</v>
      </c>
      <c r="Z4493" t="s">
        <v>73</v>
      </c>
      <c r="AA4493">
        <v>0</v>
      </c>
      <c r="AB4493">
        <v>0</v>
      </c>
      <c r="AC4493">
        <v>0</v>
      </c>
      <c r="AD4493">
        <v>0</v>
      </c>
      <c r="AF4493">
        <v>0</v>
      </c>
      <c r="AG4493">
        <v>0</v>
      </c>
      <c r="AH4493">
        <v>0</v>
      </c>
      <c r="AI4493">
        <v>0</v>
      </c>
      <c r="AL4493">
        <v>0</v>
      </c>
      <c r="AM4493">
        <v>0</v>
      </c>
      <c r="AN4493">
        <v>0</v>
      </c>
      <c r="AR4493">
        <v>0</v>
      </c>
      <c r="AS4493">
        <v>0</v>
      </c>
      <c r="AT4493">
        <v>0</v>
      </c>
      <c r="AW4493" t="s">
        <v>73</v>
      </c>
      <c r="AZ4493" t="s">
        <v>73</v>
      </c>
      <c r="BA4493">
        <v>0</v>
      </c>
      <c r="BC4493">
        <v>0</v>
      </c>
      <c r="BD4493">
        <v>0</v>
      </c>
      <c r="BE4493">
        <v>0</v>
      </c>
      <c r="BH4493">
        <v>0</v>
      </c>
      <c r="BI4493">
        <v>0</v>
      </c>
      <c r="BJ4493">
        <v>0</v>
      </c>
      <c r="BS4493" t="s">
        <v>113</v>
      </c>
    </row>
    <row r="4494" spans="1:71" x14ac:dyDescent="0.35">
      <c r="A4494">
        <v>32</v>
      </c>
      <c r="C4494" s="1">
        <v>45582</v>
      </c>
      <c r="D4494" t="s">
        <v>107</v>
      </c>
      <c r="E4494" t="s">
        <v>85</v>
      </c>
      <c r="F4494" t="s">
        <v>67</v>
      </c>
      <c r="G4494" t="s">
        <v>68</v>
      </c>
      <c r="H4494" t="s">
        <v>68</v>
      </c>
      <c r="I4494" t="s">
        <v>68</v>
      </c>
      <c r="J4494">
        <v>-2.2561399999999998</v>
      </c>
      <c r="K4494">
        <v>37.240013300000001</v>
      </c>
      <c r="L4494">
        <v>304277.44900000002</v>
      </c>
      <c r="M4494">
        <v>9750509.0800000001</v>
      </c>
      <c r="N4494">
        <v>1254.9000000000001</v>
      </c>
      <c r="O4494">
        <v>4.3</v>
      </c>
      <c r="P4494">
        <v>120</v>
      </c>
      <c r="Q4494">
        <v>50</v>
      </c>
      <c r="R4494">
        <v>60</v>
      </c>
      <c r="S4494">
        <v>3</v>
      </c>
      <c r="T4494">
        <f t="shared" si="210"/>
        <v>140.79999999999998</v>
      </c>
      <c r="U4494">
        <v>124</v>
      </c>
      <c r="V4494">
        <f t="shared" si="211"/>
        <v>33.47313548753602</v>
      </c>
      <c r="W4494">
        <f t="shared" si="212"/>
        <v>33.47313548753602</v>
      </c>
      <c r="X4494" t="s">
        <v>69</v>
      </c>
      <c r="Y4494">
        <v>5</v>
      </c>
      <c r="Z4494" t="s">
        <v>73</v>
      </c>
      <c r="AA4494">
        <v>0</v>
      </c>
      <c r="AB4494">
        <v>0</v>
      </c>
      <c r="AC4494">
        <v>0</v>
      </c>
      <c r="AD4494">
        <v>0</v>
      </c>
      <c r="AF4494">
        <v>0</v>
      </c>
      <c r="AG4494">
        <v>0</v>
      </c>
      <c r="AH4494">
        <v>0</v>
      </c>
      <c r="AI4494">
        <v>0</v>
      </c>
      <c r="AL4494">
        <v>0</v>
      </c>
      <c r="AM4494">
        <v>0</v>
      </c>
      <c r="AN4494">
        <v>0</v>
      </c>
      <c r="AR4494">
        <v>0</v>
      </c>
      <c r="AS4494">
        <v>0</v>
      </c>
      <c r="AT4494">
        <v>0</v>
      </c>
      <c r="AW4494" t="s">
        <v>73</v>
      </c>
      <c r="AZ4494" t="s">
        <v>73</v>
      </c>
      <c r="BA4494">
        <v>0</v>
      </c>
      <c r="BC4494">
        <v>0</v>
      </c>
      <c r="BD4494">
        <v>0</v>
      </c>
      <c r="BE4494">
        <v>0</v>
      </c>
      <c r="BH4494">
        <v>0</v>
      </c>
      <c r="BI4494">
        <v>0</v>
      </c>
      <c r="BJ4494">
        <v>0</v>
      </c>
      <c r="BS4494" t="s">
        <v>114</v>
      </c>
    </row>
    <row r="4495" spans="1:71" x14ac:dyDescent="0.35">
      <c r="A4495">
        <v>33</v>
      </c>
      <c r="C4495" s="1">
        <v>45582</v>
      </c>
      <c r="D4495" t="s">
        <v>107</v>
      </c>
      <c r="E4495" t="s">
        <v>85</v>
      </c>
      <c r="F4495" t="s">
        <v>67</v>
      </c>
      <c r="G4495" t="s">
        <v>68</v>
      </c>
      <c r="H4495" t="s">
        <v>68</v>
      </c>
      <c r="I4495" t="s">
        <v>68</v>
      </c>
      <c r="J4495">
        <v>-2.2610432999999999</v>
      </c>
      <c r="K4495">
        <v>37.2392252</v>
      </c>
      <c r="L4495">
        <v>304190.43609999999</v>
      </c>
      <c r="M4495">
        <v>9749966.7469999995</v>
      </c>
      <c r="N4495">
        <v>1259</v>
      </c>
      <c r="O4495">
        <v>3.5</v>
      </c>
      <c r="P4495">
        <v>60</v>
      </c>
      <c r="Q4495">
        <v>80</v>
      </c>
      <c r="R4495">
        <v>90</v>
      </c>
      <c r="S4495">
        <v>8</v>
      </c>
      <c r="T4495">
        <f t="shared" si="210"/>
        <v>94.5</v>
      </c>
      <c r="U4495">
        <v>0</v>
      </c>
      <c r="V4495">
        <f t="shared" si="211"/>
        <v>27.422747967867945</v>
      </c>
      <c r="W4495">
        <f t="shared" si="212"/>
        <v>0</v>
      </c>
      <c r="X4495" t="s">
        <v>69</v>
      </c>
      <c r="Y4495">
        <v>10</v>
      </c>
      <c r="Z4495" t="s">
        <v>73</v>
      </c>
      <c r="AA4495">
        <v>0</v>
      </c>
      <c r="AB4495">
        <v>0</v>
      </c>
      <c r="AC4495">
        <v>0</v>
      </c>
      <c r="AD4495">
        <v>0</v>
      </c>
      <c r="AF4495">
        <v>0</v>
      </c>
      <c r="AG4495">
        <v>0</v>
      </c>
      <c r="AH4495">
        <v>0</v>
      </c>
      <c r="AI4495">
        <v>0</v>
      </c>
      <c r="AL4495">
        <v>0</v>
      </c>
      <c r="AM4495">
        <v>0</v>
      </c>
      <c r="AN4495">
        <v>0</v>
      </c>
      <c r="AR4495">
        <v>0</v>
      </c>
      <c r="AS4495">
        <v>0</v>
      </c>
      <c r="AT4495">
        <v>0</v>
      </c>
      <c r="AW4495" t="s">
        <v>73</v>
      </c>
      <c r="AZ4495" t="s">
        <v>73</v>
      </c>
      <c r="BA4495">
        <v>0</v>
      </c>
      <c r="BC4495">
        <v>0</v>
      </c>
      <c r="BD4495">
        <v>0</v>
      </c>
      <c r="BE4495">
        <v>0</v>
      </c>
      <c r="BH4495">
        <v>0</v>
      </c>
      <c r="BI4495">
        <v>0</v>
      </c>
      <c r="BJ4495">
        <v>0</v>
      </c>
      <c r="BS4495" t="s">
        <v>115</v>
      </c>
    </row>
    <row r="4496" spans="1:71" x14ac:dyDescent="0.35">
      <c r="A4496">
        <v>34</v>
      </c>
      <c r="C4496" s="1">
        <v>45582</v>
      </c>
      <c r="D4496" t="s">
        <v>107</v>
      </c>
      <c r="E4496" t="s">
        <v>85</v>
      </c>
      <c r="F4496" t="s">
        <v>67</v>
      </c>
      <c r="G4496" t="s">
        <v>68</v>
      </c>
      <c r="H4496" t="s">
        <v>68</v>
      </c>
      <c r="I4496" t="s">
        <v>68</v>
      </c>
      <c r="J4496">
        <v>-2.2592319999999999</v>
      </c>
      <c r="K4496">
        <v>37.240695299999999</v>
      </c>
      <c r="L4496">
        <v>304353.72970000003</v>
      </c>
      <c r="M4496">
        <v>9750167.2459999993</v>
      </c>
      <c r="N4496">
        <v>1259.0999999999999</v>
      </c>
      <c r="O4496">
        <v>4.4000000000000004</v>
      </c>
      <c r="P4496">
        <v>70</v>
      </c>
      <c r="Q4496">
        <v>20</v>
      </c>
      <c r="R4496">
        <v>30</v>
      </c>
      <c r="S4496">
        <v>0</v>
      </c>
      <c r="T4496">
        <f t="shared" si="210"/>
        <v>78.5</v>
      </c>
      <c r="U4496">
        <v>75</v>
      </c>
      <c r="V4496">
        <f t="shared" si="211"/>
        <v>24.993662229367054</v>
      </c>
      <c r="W4496">
        <f t="shared" si="212"/>
        <v>24.993662229367054</v>
      </c>
      <c r="X4496" t="s">
        <v>69</v>
      </c>
      <c r="Y4496">
        <v>10</v>
      </c>
      <c r="Z4496" t="s">
        <v>73</v>
      </c>
      <c r="AA4496">
        <v>0</v>
      </c>
      <c r="AB4496">
        <v>0</v>
      </c>
      <c r="AC4496">
        <v>0</v>
      </c>
      <c r="AD4496">
        <v>0</v>
      </c>
      <c r="AF4496">
        <v>0</v>
      </c>
      <c r="AG4496">
        <v>0</v>
      </c>
      <c r="AH4496">
        <v>0</v>
      </c>
      <c r="AI4496">
        <v>0</v>
      </c>
      <c r="AL4496">
        <v>0</v>
      </c>
      <c r="AM4496">
        <v>0</v>
      </c>
      <c r="AN4496">
        <v>0</v>
      </c>
      <c r="AR4496">
        <v>0</v>
      </c>
      <c r="AS4496">
        <v>0</v>
      </c>
      <c r="AT4496">
        <v>0</v>
      </c>
      <c r="AW4496" t="s">
        <v>73</v>
      </c>
      <c r="AZ4496" t="s">
        <v>73</v>
      </c>
      <c r="BA4496">
        <v>0</v>
      </c>
      <c r="BC4496">
        <v>0</v>
      </c>
      <c r="BD4496">
        <v>0</v>
      </c>
      <c r="BE4496">
        <v>0</v>
      </c>
      <c r="BH4496">
        <v>0</v>
      </c>
      <c r="BI4496">
        <v>0</v>
      </c>
      <c r="BJ4496">
        <v>0</v>
      </c>
      <c r="BS4496" t="s">
        <v>116</v>
      </c>
    </row>
    <row r="4497" spans="1:71" x14ac:dyDescent="0.35">
      <c r="A4497">
        <v>432</v>
      </c>
      <c r="C4497" s="1">
        <v>45582</v>
      </c>
      <c r="D4497" t="s">
        <v>407</v>
      </c>
      <c r="E4497" t="s">
        <v>85</v>
      </c>
      <c r="F4497" t="s">
        <v>67</v>
      </c>
      <c r="G4497" t="s">
        <v>408</v>
      </c>
      <c r="H4497" t="s">
        <v>649</v>
      </c>
      <c r="I4497" t="s">
        <v>416</v>
      </c>
      <c r="J4497">
        <v>-2.2515233000000001</v>
      </c>
      <c r="K4497">
        <v>37.202179999999998</v>
      </c>
      <c r="L4497">
        <v>300068.12560000003</v>
      </c>
      <c r="M4497">
        <v>9751014.4790000003</v>
      </c>
      <c r="N4497">
        <v>1259</v>
      </c>
      <c r="O4497">
        <v>5.4</v>
      </c>
      <c r="P4497">
        <v>10</v>
      </c>
      <c r="Q4497">
        <v>50</v>
      </c>
      <c r="R4497">
        <v>80</v>
      </c>
      <c r="S4497">
        <v>5</v>
      </c>
      <c r="T4497">
        <f t="shared" si="210"/>
        <v>35.6</v>
      </c>
      <c r="U4497">
        <v>70</v>
      </c>
      <c r="V4497">
        <f t="shared" si="211"/>
        <v>16.831393249032409</v>
      </c>
      <c r="W4497">
        <f t="shared" si="212"/>
        <v>16.831393249032409</v>
      </c>
      <c r="X4497" t="s">
        <v>69</v>
      </c>
      <c r="Y4497">
        <v>15</v>
      </c>
      <c r="Z4497" t="s">
        <v>73</v>
      </c>
      <c r="AA4497">
        <v>0</v>
      </c>
      <c r="AB4497">
        <v>0</v>
      </c>
      <c r="AC4497">
        <v>0</v>
      </c>
      <c r="AD4497">
        <v>0</v>
      </c>
      <c r="AF4497">
        <v>0</v>
      </c>
      <c r="AG4497">
        <v>0</v>
      </c>
      <c r="AH4497">
        <v>0</v>
      </c>
      <c r="AI4497">
        <v>0</v>
      </c>
      <c r="AL4497">
        <v>0</v>
      </c>
      <c r="AM4497">
        <v>0</v>
      </c>
      <c r="AN4497">
        <v>0</v>
      </c>
      <c r="AR4497">
        <v>0</v>
      </c>
      <c r="AS4497">
        <v>0</v>
      </c>
      <c r="AT4497">
        <v>0</v>
      </c>
      <c r="AW4497" t="s">
        <v>73</v>
      </c>
      <c r="AZ4497" t="s">
        <v>73</v>
      </c>
      <c r="BA4497">
        <v>0</v>
      </c>
      <c r="BC4497">
        <v>0</v>
      </c>
      <c r="BD4497">
        <v>0</v>
      </c>
      <c r="BE4497">
        <v>0</v>
      </c>
      <c r="BH4497">
        <v>0</v>
      </c>
      <c r="BI4497">
        <v>0</v>
      </c>
      <c r="BJ4497">
        <v>0</v>
      </c>
      <c r="BQ4497" t="s">
        <v>678</v>
      </c>
      <c r="BS4497" t="s">
        <v>679</v>
      </c>
    </row>
    <row r="4498" spans="1:71" x14ac:dyDescent="0.35">
      <c r="A4498">
        <v>433</v>
      </c>
      <c r="C4498" s="1">
        <v>45582</v>
      </c>
      <c r="D4498" t="s">
        <v>407</v>
      </c>
      <c r="E4498" t="s">
        <v>85</v>
      </c>
      <c r="F4498" t="s">
        <v>67</v>
      </c>
      <c r="G4498" t="s">
        <v>408</v>
      </c>
      <c r="H4498" t="s">
        <v>649</v>
      </c>
      <c r="I4498" t="s">
        <v>416</v>
      </c>
      <c r="J4498">
        <v>-2.2560137999999998</v>
      </c>
      <c r="K4498">
        <v>37.201548699999996</v>
      </c>
      <c r="L4498">
        <v>299998.51</v>
      </c>
      <c r="M4498">
        <v>9750517.8039999995</v>
      </c>
      <c r="N4498">
        <v>1262.3</v>
      </c>
      <c r="O4498">
        <v>3.8</v>
      </c>
      <c r="P4498">
        <v>0</v>
      </c>
      <c r="Q4498">
        <v>60</v>
      </c>
      <c r="R4498">
        <v>90</v>
      </c>
      <c r="S4498">
        <v>1</v>
      </c>
      <c r="T4498">
        <f t="shared" si="210"/>
        <v>26.200000000000003</v>
      </c>
      <c r="U4498">
        <v>80</v>
      </c>
      <c r="V4498">
        <f t="shared" si="211"/>
        <v>14.439285835884784</v>
      </c>
      <c r="W4498">
        <f t="shared" si="212"/>
        <v>14.439285835884784</v>
      </c>
      <c r="X4498" t="s">
        <v>69</v>
      </c>
      <c r="Y4498">
        <v>20</v>
      </c>
      <c r="Z4498" t="s">
        <v>73</v>
      </c>
      <c r="AA4498">
        <v>0</v>
      </c>
      <c r="AB4498">
        <v>0</v>
      </c>
      <c r="AC4498">
        <v>0</v>
      </c>
      <c r="AD4498">
        <v>0</v>
      </c>
      <c r="AF4498">
        <v>0</v>
      </c>
      <c r="AG4498">
        <v>0</v>
      </c>
      <c r="AH4498">
        <v>0</v>
      </c>
      <c r="AI4498">
        <v>0</v>
      </c>
      <c r="AL4498">
        <v>0</v>
      </c>
      <c r="AM4498">
        <v>0</v>
      </c>
      <c r="AN4498">
        <v>0</v>
      </c>
      <c r="AR4498">
        <v>0</v>
      </c>
      <c r="AS4498">
        <v>0</v>
      </c>
      <c r="AT4498">
        <v>0</v>
      </c>
      <c r="AW4498" t="s">
        <v>73</v>
      </c>
      <c r="AZ4498" t="s">
        <v>73</v>
      </c>
      <c r="BA4498">
        <v>0</v>
      </c>
      <c r="BC4498">
        <v>0</v>
      </c>
      <c r="BD4498">
        <v>0</v>
      </c>
      <c r="BE4498">
        <v>0</v>
      </c>
      <c r="BH4498">
        <v>0</v>
      </c>
      <c r="BI4498">
        <v>0</v>
      </c>
      <c r="BJ4498">
        <v>0</v>
      </c>
      <c r="BS4498" t="s">
        <v>680</v>
      </c>
    </row>
    <row r="4499" spans="1:71" x14ac:dyDescent="0.35">
      <c r="A4499">
        <v>434</v>
      </c>
      <c r="C4499" s="1">
        <v>45582</v>
      </c>
      <c r="D4499" t="s">
        <v>407</v>
      </c>
      <c r="E4499" t="s">
        <v>85</v>
      </c>
      <c r="F4499" t="s">
        <v>67</v>
      </c>
      <c r="G4499" t="s">
        <v>408</v>
      </c>
      <c r="H4499" t="s">
        <v>649</v>
      </c>
      <c r="I4499" t="s">
        <v>416</v>
      </c>
      <c r="J4499">
        <v>-2.2642120000000001</v>
      </c>
      <c r="K4499">
        <v>37.200507100000003</v>
      </c>
      <c r="L4499">
        <v>299883.76120000001</v>
      </c>
      <c r="M4499">
        <v>9749611.0500000007</v>
      </c>
      <c r="N4499">
        <v>1238.9000000000001</v>
      </c>
      <c r="O4499">
        <v>5.6</v>
      </c>
      <c r="P4499">
        <v>50</v>
      </c>
      <c r="Q4499">
        <v>30</v>
      </c>
      <c r="R4499">
        <v>70</v>
      </c>
      <c r="S4499">
        <v>0</v>
      </c>
      <c r="T4499">
        <f t="shared" si="210"/>
        <v>67</v>
      </c>
      <c r="U4499">
        <v>100</v>
      </c>
      <c r="V4499">
        <f t="shared" si="211"/>
        <v>23.090453857770949</v>
      </c>
      <c r="W4499">
        <f t="shared" si="212"/>
        <v>23.090453857770949</v>
      </c>
      <c r="X4499" t="s">
        <v>69</v>
      </c>
      <c r="Y4499">
        <v>20</v>
      </c>
      <c r="Z4499" t="s">
        <v>73</v>
      </c>
      <c r="AA4499">
        <v>0</v>
      </c>
      <c r="AB4499">
        <v>0</v>
      </c>
      <c r="AC4499">
        <v>0</v>
      </c>
      <c r="AD4499">
        <v>0</v>
      </c>
      <c r="AF4499">
        <v>0</v>
      </c>
      <c r="AG4499">
        <v>0</v>
      </c>
      <c r="AH4499">
        <v>0</v>
      </c>
      <c r="AI4499">
        <v>0</v>
      </c>
      <c r="AL4499">
        <v>0</v>
      </c>
      <c r="AM4499">
        <v>0</v>
      </c>
      <c r="AN4499">
        <v>0</v>
      </c>
      <c r="AR4499">
        <v>0</v>
      </c>
      <c r="AS4499">
        <v>0</v>
      </c>
      <c r="AT4499">
        <v>0</v>
      </c>
      <c r="AW4499" t="s">
        <v>73</v>
      </c>
      <c r="AZ4499" t="s">
        <v>73</v>
      </c>
      <c r="BA4499">
        <v>0</v>
      </c>
      <c r="BC4499">
        <v>0</v>
      </c>
      <c r="BD4499">
        <v>0</v>
      </c>
      <c r="BE4499">
        <v>0</v>
      </c>
      <c r="BH4499">
        <v>0</v>
      </c>
      <c r="BI4499">
        <v>0</v>
      </c>
      <c r="BJ4499">
        <v>0</v>
      </c>
      <c r="BS4499" t="s">
        <v>681</v>
      </c>
    </row>
    <row r="4500" spans="1:71" x14ac:dyDescent="0.35">
      <c r="A4500">
        <v>435</v>
      </c>
      <c r="C4500" s="1">
        <v>45582</v>
      </c>
      <c r="D4500" t="s">
        <v>407</v>
      </c>
      <c r="E4500" t="s">
        <v>85</v>
      </c>
      <c r="F4500" t="s">
        <v>67</v>
      </c>
      <c r="G4500" t="s">
        <v>408</v>
      </c>
      <c r="H4500" t="s">
        <v>649</v>
      </c>
      <c r="I4500" t="s">
        <v>416</v>
      </c>
      <c r="J4500">
        <v>-2.2688307000000001</v>
      </c>
      <c r="K4500">
        <v>37.198989500000003</v>
      </c>
      <c r="L4500">
        <v>299715.57280000002</v>
      </c>
      <c r="M4500">
        <v>9749100.0739999991</v>
      </c>
      <c r="N4500">
        <v>1244.9000000000001</v>
      </c>
      <c r="O4500">
        <v>2.7</v>
      </c>
      <c r="P4500">
        <v>0</v>
      </c>
      <c r="Q4500">
        <v>70</v>
      </c>
      <c r="R4500">
        <v>80</v>
      </c>
      <c r="S4500">
        <v>0</v>
      </c>
      <c r="T4500">
        <f t="shared" si="210"/>
        <v>25.500000000000004</v>
      </c>
      <c r="U4500">
        <v>75</v>
      </c>
      <c r="V4500">
        <f t="shared" si="211"/>
        <v>14.245088713032523</v>
      </c>
      <c r="W4500">
        <f t="shared" si="212"/>
        <v>14.245088713032523</v>
      </c>
      <c r="X4500" t="s">
        <v>69</v>
      </c>
      <c r="Y4500">
        <v>25</v>
      </c>
      <c r="Z4500" t="s">
        <v>73</v>
      </c>
      <c r="AA4500">
        <v>0</v>
      </c>
      <c r="AB4500">
        <v>0</v>
      </c>
      <c r="AC4500">
        <v>0</v>
      </c>
      <c r="AD4500">
        <v>0</v>
      </c>
      <c r="AF4500">
        <v>0</v>
      </c>
      <c r="AG4500">
        <v>0</v>
      </c>
      <c r="AH4500">
        <v>0</v>
      </c>
      <c r="AI4500">
        <v>0</v>
      </c>
      <c r="AL4500">
        <v>0</v>
      </c>
      <c r="AM4500">
        <v>0</v>
      </c>
      <c r="AN4500">
        <v>0</v>
      </c>
      <c r="AR4500">
        <v>0</v>
      </c>
      <c r="AS4500">
        <v>0</v>
      </c>
      <c r="AT4500">
        <v>0</v>
      </c>
      <c r="AW4500" t="s">
        <v>73</v>
      </c>
      <c r="AZ4500" t="s">
        <v>73</v>
      </c>
      <c r="BA4500">
        <v>0</v>
      </c>
      <c r="BC4500">
        <v>0</v>
      </c>
      <c r="BD4500">
        <v>0</v>
      </c>
      <c r="BE4500">
        <v>0</v>
      </c>
      <c r="BH4500">
        <v>0</v>
      </c>
      <c r="BI4500">
        <v>0</v>
      </c>
      <c r="BJ4500">
        <v>0</v>
      </c>
      <c r="BS4500" t="s">
        <v>682</v>
      </c>
    </row>
    <row r="4501" spans="1:71" x14ac:dyDescent="0.35">
      <c r="A4501">
        <v>436</v>
      </c>
      <c r="C4501" s="1">
        <v>45582</v>
      </c>
      <c r="D4501" t="s">
        <v>407</v>
      </c>
      <c r="E4501" t="s">
        <v>85</v>
      </c>
      <c r="F4501" t="s">
        <v>67</v>
      </c>
      <c r="G4501" t="s">
        <v>408</v>
      </c>
      <c r="H4501" t="s">
        <v>649</v>
      </c>
      <c r="I4501" t="s">
        <v>416</v>
      </c>
      <c r="J4501">
        <v>-2.2707472000000002</v>
      </c>
      <c r="K4501">
        <v>37.196877000000001</v>
      </c>
      <c r="L4501">
        <v>299480.83510000003</v>
      </c>
      <c r="M4501">
        <v>9748887.8420000002</v>
      </c>
      <c r="N4501">
        <v>1233.5999999999999</v>
      </c>
      <c r="O4501">
        <v>5.2</v>
      </c>
      <c r="P4501">
        <v>0</v>
      </c>
      <c r="Q4501">
        <v>90</v>
      </c>
      <c r="R4501">
        <v>110</v>
      </c>
      <c r="S4501">
        <v>0</v>
      </c>
      <c r="T4501">
        <f t="shared" si="210"/>
        <v>34</v>
      </c>
      <c r="U4501">
        <v>90</v>
      </c>
      <c r="V4501">
        <f t="shared" si="211"/>
        <v>16.448811606198852</v>
      </c>
      <c r="W4501">
        <f t="shared" si="212"/>
        <v>16.448811606198852</v>
      </c>
      <c r="X4501" t="s">
        <v>69</v>
      </c>
      <c r="Y4501">
        <v>30</v>
      </c>
      <c r="Z4501" t="s">
        <v>73</v>
      </c>
      <c r="AA4501">
        <v>0</v>
      </c>
      <c r="AB4501">
        <v>0</v>
      </c>
      <c r="AC4501">
        <v>0</v>
      </c>
      <c r="AD4501">
        <v>0</v>
      </c>
      <c r="AF4501">
        <v>0</v>
      </c>
      <c r="AG4501">
        <v>0</v>
      </c>
      <c r="AH4501">
        <v>0</v>
      </c>
      <c r="AI4501">
        <v>0</v>
      </c>
      <c r="AL4501">
        <v>0</v>
      </c>
      <c r="AM4501">
        <v>0</v>
      </c>
      <c r="AN4501">
        <v>0</v>
      </c>
      <c r="AR4501">
        <v>0</v>
      </c>
      <c r="AS4501">
        <v>0</v>
      </c>
      <c r="AT4501">
        <v>0</v>
      </c>
      <c r="AW4501" t="s">
        <v>73</v>
      </c>
      <c r="AZ4501" t="s">
        <v>73</v>
      </c>
      <c r="BA4501">
        <v>0</v>
      </c>
      <c r="BC4501">
        <v>0</v>
      </c>
      <c r="BD4501">
        <v>0</v>
      </c>
      <c r="BE4501">
        <v>0</v>
      </c>
      <c r="BH4501">
        <v>0</v>
      </c>
      <c r="BI4501">
        <v>0</v>
      </c>
      <c r="BJ4501">
        <v>0</v>
      </c>
      <c r="BS4501" t="s">
        <v>683</v>
      </c>
    </row>
    <row r="4502" spans="1:71" x14ac:dyDescent="0.35">
      <c r="A4502">
        <v>437</v>
      </c>
      <c r="C4502" s="1">
        <v>45582</v>
      </c>
      <c r="D4502" t="s">
        <v>407</v>
      </c>
      <c r="E4502" t="s">
        <v>85</v>
      </c>
      <c r="F4502" t="s">
        <v>67</v>
      </c>
      <c r="G4502" t="s">
        <v>408</v>
      </c>
      <c r="H4502" t="s">
        <v>649</v>
      </c>
      <c r="I4502" t="s">
        <v>416</v>
      </c>
      <c r="J4502">
        <v>-2.2742802000000002</v>
      </c>
      <c r="K4502">
        <v>37.193534300000003</v>
      </c>
      <c r="L4502">
        <v>299109.46990000003</v>
      </c>
      <c r="M4502">
        <v>9748496.6740000006</v>
      </c>
      <c r="N4502">
        <v>1229.5</v>
      </c>
      <c r="O4502">
        <v>4.5999999999999996</v>
      </c>
      <c r="P4502">
        <v>0</v>
      </c>
      <c r="Q4502">
        <v>80</v>
      </c>
      <c r="R4502">
        <v>120</v>
      </c>
      <c r="S4502">
        <v>0</v>
      </c>
      <c r="T4502">
        <f t="shared" si="210"/>
        <v>34</v>
      </c>
      <c r="U4502">
        <v>601</v>
      </c>
      <c r="V4502">
        <f t="shared" si="211"/>
        <v>16.448811606198852</v>
      </c>
      <c r="W4502">
        <f t="shared" si="212"/>
        <v>16.448811606198852</v>
      </c>
      <c r="X4502" t="s">
        <v>69</v>
      </c>
      <c r="Y4502">
        <v>40</v>
      </c>
      <c r="Z4502" t="s">
        <v>73</v>
      </c>
      <c r="AA4502">
        <v>0</v>
      </c>
      <c r="AB4502">
        <v>0</v>
      </c>
      <c r="AC4502">
        <v>0</v>
      </c>
      <c r="AD4502">
        <v>0</v>
      </c>
      <c r="AF4502">
        <v>0</v>
      </c>
      <c r="AG4502">
        <v>0</v>
      </c>
      <c r="AH4502">
        <v>0</v>
      </c>
      <c r="AI4502">
        <v>0</v>
      </c>
      <c r="AL4502">
        <v>0</v>
      </c>
      <c r="AM4502">
        <v>0</v>
      </c>
      <c r="AN4502">
        <v>0</v>
      </c>
      <c r="AR4502">
        <v>0</v>
      </c>
      <c r="AS4502">
        <v>0</v>
      </c>
      <c r="AT4502">
        <v>0</v>
      </c>
      <c r="AW4502" t="s">
        <v>73</v>
      </c>
      <c r="AZ4502" t="s">
        <v>73</v>
      </c>
      <c r="BA4502">
        <v>0</v>
      </c>
      <c r="BC4502">
        <v>0</v>
      </c>
      <c r="BD4502">
        <v>0</v>
      </c>
      <c r="BE4502">
        <v>0</v>
      </c>
      <c r="BH4502">
        <v>0</v>
      </c>
      <c r="BI4502">
        <v>0</v>
      </c>
      <c r="BJ4502">
        <v>0</v>
      </c>
      <c r="BS4502" t="s">
        <v>684</v>
      </c>
    </row>
    <row r="4503" spans="1:71" x14ac:dyDescent="0.35">
      <c r="A4503">
        <v>438</v>
      </c>
      <c r="C4503" s="1">
        <v>45582</v>
      </c>
      <c r="D4503" t="s">
        <v>407</v>
      </c>
      <c r="E4503" t="s">
        <v>85</v>
      </c>
      <c r="F4503" t="s">
        <v>67</v>
      </c>
      <c r="G4503" t="s">
        <v>408</v>
      </c>
      <c r="H4503" t="s">
        <v>649</v>
      </c>
      <c r="I4503" t="s">
        <v>416</v>
      </c>
      <c r="J4503">
        <v>-2.2845534000000001</v>
      </c>
      <c r="K4503">
        <v>37.186581099999998</v>
      </c>
      <c r="L4503">
        <v>298337.40159999998</v>
      </c>
      <c r="M4503">
        <v>9747359.6180000007</v>
      </c>
      <c r="N4503">
        <v>1197.2</v>
      </c>
      <c r="O4503">
        <v>3.3</v>
      </c>
      <c r="P4503">
        <v>120</v>
      </c>
      <c r="Q4503">
        <v>0</v>
      </c>
      <c r="R4503">
        <v>0</v>
      </c>
      <c r="S4503">
        <v>0</v>
      </c>
      <c r="T4503">
        <f t="shared" si="210"/>
        <v>120</v>
      </c>
      <c r="U4503">
        <v>80</v>
      </c>
      <c r="V4503">
        <f t="shared" si="211"/>
        <v>30.901936161855168</v>
      </c>
      <c r="W4503">
        <f t="shared" si="212"/>
        <v>30.901936161855168</v>
      </c>
      <c r="X4503" t="s">
        <v>69</v>
      </c>
      <c r="Y4503">
        <v>60</v>
      </c>
      <c r="Z4503" t="s">
        <v>73</v>
      </c>
      <c r="AA4503">
        <v>0</v>
      </c>
      <c r="AB4503">
        <v>0</v>
      </c>
      <c r="AC4503">
        <v>0</v>
      </c>
      <c r="AD4503">
        <v>0</v>
      </c>
      <c r="AF4503">
        <v>0</v>
      </c>
      <c r="AG4503">
        <v>0</v>
      </c>
      <c r="AH4503">
        <v>0</v>
      </c>
      <c r="AI4503">
        <v>0</v>
      </c>
      <c r="AL4503">
        <v>0</v>
      </c>
      <c r="AM4503">
        <v>0</v>
      </c>
      <c r="AN4503">
        <v>0</v>
      </c>
      <c r="AR4503">
        <v>0</v>
      </c>
      <c r="AS4503">
        <v>0</v>
      </c>
      <c r="AT4503">
        <v>0</v>
      </c>
      <c r="AW4503" t="s">
        <v>73</v>
      </c>
      <c r="AZ4503" t="s">
        <v>73</v>
      </c>
      <c r="BA4503">
        <v>0</v>
      </c>
      <c r="BC4503">
        <v>0</v>
      </c>
      <c r="BD4503">
        <v>0</v>
      </c>
      <c r="BE4503">
        <v>0</v>
      </c>
      <c r="BH4503">
        <v>0</v>
      </c>
      <c r="BI4503">
        <v>0</v>
      </c>
      <c r="BJ4503">
        <v>0</v>
      </c>
      <c r="BS4503" t="s">
        <v>685</v>
      </c>
    </row>
    <row r="4504" spans="1:71" x14ac:dyDescent="0.35">
      <c r="A4504">
        <v>439</v>
      </c>
      <c r="C4504" s="1">
        <v>45582</v>
      </c>
      <c r="D4504" t="s">
        <v>407</v>
      </c>
      <c r="E4504" t="s">
        <v>85</v>
      </c>
      <c r="F4504" t="s">
        <v>67</v>
      </c>
      <c r="G4504" t="s">
        <v>408</v>
      </c>
      <c r="H4504" t="s">
        <v>649</v>
      </c>
      <c r="I4504" t="s">
        <v>416</v>
      </c>
      <c r="J4504">
        <v>-2.285749</v>
      </c>
      <c r="K4504">
        <v>37.186121300000003</v>
      </c>
      <c r="L4504">
        <v>298286.41899999999</v>
      </c>
      <c r="M4504">
        <v>9747227.3350000009</v>
      </c>
      <c r="N4504">
        <v>1213</v>
      </c>
      <c r="O4504">
        <v>6.4</v>
      </c>
      <c r="P4504">
        <v>130</v>
      </c>
      <c r="Q4504">
        <v>0</v>
      </c>
      <c r="R4504">
        <v>0</v>
      </c>
      <c r="S4504">
        <v>0</v>
      </c>
      <c r="T4504">
        <f t="shared" si="210"/>
        <v>130</v>
      </c>
      <c r="U4504">
        <v>73</v>
      </c>
      <c r="V4504">
        <f t="shared" si="211"/>
        <v>32.163754912903435</v>
      </c>
      <c r="W4504">
        <f t="shared" si="212"/>
        <v>32.163754912903435</v>
      </c>
      <c r="X4504" t="s">
        <v>69</v>
      </c>
      <c r="Y4504">
        <v>80</v>
      </c>
      <c r="Z4504" t="s">
        <v>73</v>
      </c>
      <c r="AA4504">
        <v>0</v>
      </c>
      <c r="AB4504">
        <v>0</v>
      </c>
      <c r="AC4504">
        <v>0</v>
      </c>
      <c r="AD4504">
        <v>0</v>
      </c>
      <c r="AF4504">
        <v>0</v>
      </c>
      <c r="AG4504">
        <v>0</v>
      </c>
      <c r="AH4504">
        <v>0</v>
      </c>
      <c r="AI4504">
        <v>0</v>
      </c>
      <c r="AL4504">
        <v>0</v>
      </c>
      <c r="AM4504">
        <v>0</v>
      </c>
      <c r="AN4504">
        <v>0</v>
      </c>
      <c r="AR4504">
        <v>0</v>
      </c>
      <c r="AS4504">
        <v>0</v>
      </c>
      <c r="AT4504">
        <v>0</v>
      </c>
      <c r="AW4504" t="s">
        <v>73</v>
      </c>
      <c r="AZ4504" t="s">
        <v>73</v>
      </c>
      <c r="BA4504">
        <v>0</v>
      </c>
      <c r="BC4504">
        <v>0</v>
      </c>
      <c r="BD4504">
        <v>0</v>
      </c>
      <c r="BE4504">
        <v>0</v>
      </c>
      <c r="BH4504">
        <v>0</v>
      </c>
      <c r="BI4504">
        <v>0</v>
      </c>
      <c r="BJ4504">
        <v>0</v>
      </c>
      <c r="BS4504" t="s">
        <v>686</v>
      </c>
    </row>
    <row r="4505" spans="1:71" x14ac:dyDescent="0.35">
      <c r="A4505">
        <v>440</v>
      </c>
      <c r="C4505" s="1">
        <v>45582</v>
      </c>
      <c r="D4505" t="s">
        <v>407</v>
      </c>
      <c r="E4505" t="s">
        <v>85</v>
      </c>
      <c r="F4505" t="s">
        <v>67</v>
      </c>
      <c r="G4505" t="s">
        <v>408</v>
      </c>
      <c r="H4505" t="s">
        <v>649</v>
      </c>
      <c r="I4505" t="s">
        <v>416</v>
      </c>
      <c r="J4505">
        <v>-2.2834699999999999</v>
      </c>
      <c r="K4505">
        <v>37.186333300000001</v>
      </c>
      <c r="L4505">
        <v>298309.68430000002</v>
      </c>
      <c r="M4505">
        <v>9747479.3929999992</v>
      </c>
      <c r="N4505">
        <v>1206.3</v>
      </c>
      <c r="O4505">
        <v>9.9</v>
      </c>
      <c r="P4505">
        <v>110</v>
      </c>
      <c r="Q4505">
        <v>0</v>
      </c>
      <c r="R4505">
        <v>0</v>
      </c>
      <c r="S4505">
        <v>9</v>
      </c>
      <c r="T4505">
        <f t="shared" si="210"/>
        <v>116.3</v>
      </c>
      <c r="U4505">
        <v>95</v>
      </c>
      <c r="V4505">
        <f t="shared" si="211"/>
        <v>30.421801295770955</v>
      </c>
      <c r="W4505">
        <f t="shared" si="212"/>
        <v>30.421801295770955</v>
      </c>
      <c r="X4505" t="s">
        <v>69</v>
      </c>
      <c r="Y4505">
        <v>95</v>
      </c>
      <c r="Z4505" t="s">
        <v>73</v>
      </c>
      <c r="AA4505">
        <v>0</v>
      </c>
      <c r="AB4505">
        <v>0</v>
      </c>
      <c r="AC4505">
        <v>0</v>
      </c>
      <c r="AD4505">
        <v>0</v>
      </c>
      <c r="AF4505">
        <v>0</v>
      </c>
      <c r="AG4505">
        <v>0</v>
      </c>
      <c r="AH4505">
        <v>0</v>
      </c>
      <c r="AI4505">
        <v>0</v>
      </c>
      <c r="AL4505">
        <v>0</v>
      </c>
      <c r="AM4505">
        <v>0</v>
      </c>
      <c r="AN4505">
        <v>0</v>
      </c>
      <c r="AR4505">
        <v>0</v>
      </c>
      <c r="AS4505">
        <v>0</v>
      </c>
      <c r="AT4505">
        <v>0</v>
      </c>
      <c r="AW4505" t="s">
        <v>73</v>
      </c>
      <c r="AZ4505" t="s">
        <v>73</v>
      </c>
      <c r="BA4505">
        <v>0</v>
      </c>
      <c r="BC4505">
        <v>0</v>
      </c>
      <c r="BD4505">
        <v>0</v>
      </c>
      <c r="BE4505">
        <v>0</v>
      </c>
      <c r="BH4505">
        <v>0</v>
      </c>
      <c r="BI4505">
        <v>0</v>
      </c>
      <c r="BJ4505">
        <v>0</v>
      </c>
      <c r="BS4505" t="s">
        <v>687</v>
      </c>
    </row>
    <row r="4506" spans="1:71" x14ac:dyDescent="0.35">
      <c r="A4506">
        <v>863</v>
      </c>
      <c r="C4506" s="1">
        <v>45582</v>
      </c>
      <c r="D4506" t="s">
        <v>1404</v>
      </c>
      <c r="E4506" t="s">
        <v>85</v>
      </c>
      <c r="F4506" t="s">
        <v>67</v>
      </c>
      <c r="G4506" t="s">
        <v>1389</v>
      </c>
      <c r="H4506" t="s">
        <v>1361</v>
      </c>
      <c r="I4506" t="s">
        <v>1361</v>
      </c>
      <c r="J4506">
        <v>-2.343105</v>
      </c>
      <c r="K4506">
        <v>37.224761700000002</v>
      </c>
      <c r="L4506">
        <v>302592.7844</v>
      </c>
      <c r="M4506">
        <v>9740889.9859999996</v>
      </c>
      <c r="N4506">
        <v>1160.8</v>
      </c>
      <c r="O4506">
        <v>3.7</v>
      </c>
      <c r="P4506">
        <v>0</v>
      </c>
      <c r="Q4506">
        <v>450</v>
      </c>
      <c r="R4506">
        <v>600</v>
      </c>
      <c r="S4506">
        <v>5</v>
      </c>
      <c r="T4506">
        <f t="shared" si="210"/>
        <v>182</v>
      </c>
      <c r="U4506">
        <v>62</v>
      </c>
      <c r="V4506">
        <f t="shared" si="211"/>
        <v>38.056668037759792</v>
      </c>
      <c r="W4506">
        <f t="shared" si="212"/>
        <v>62</v>
      </c>
      <c r="X4506" t="s">
        <v>73</v>
      </c>
      <c r="Y4506">
        <v>3</v>
      </c>
      <c r="Z4506" t="s">
        <v>73</v>
      </c>
      <c r="AA4506">
        <v>0</v>
      </c>
      <c r="AB4506">
        <v>0</v>
      </c>
      <c r="AC4506">
        <v>0</v>
      </c>
      <c r="AD4506">
        <v>0</v>
      </c>
      <c r="AF4506">
        <v>0</v>
      </c>
      <c r="AG4506">
        <v>0</v>
      </c>
      <c r="AH4506">
        <v>0</v>
      </c>
      <c r="AI4506">
        <v>0</v>
      </c>
      <c r="AL4506">
        <v>0</v>
      </c>
      <c r="AM4506">
        <v>0</v>
      </c>
      <c r="AN4506">
        <v>0</v>
      </c>
      <c r="AR4506">
        <v>0</v>
      </c>
      <c r="AS4506">
        <v>0</v>
      </c>
      <c r="AT4506">
        <v>0</v>
      </c>
      <c r="AW4506" t="s">
        <v>73</v>
      </c>
      <c r="AZ4506" t="s">
        <v>73</v>
      </c>
      <c r="BA4506">
        <v>0</v>
      </c>
      <c r="BC4506">
        <v>0</v>
      </c>
      <c r="BD4506">
        <v>0</v>
      </c>
      <c r="BE4506">
        <v>0</v>
      </c>
      <c r="BH4506">
        <v>0</v>
      </c>
      <c r="BI4506">
        <v>0</v>
      </c>
      <c r="BJ4506">
        <v>0</v>
      </c>
      <c r="BQ4506" t="s">
        <v>77</v>
      </c>
      <c r="BR4506" t="s">
        <v>1439</v>
      </c>
      <c r="BS4506" t="s">
        <v>1440</v>
      </c>
    </row>
    <row r="4507" spans="1:71" x14ac:dyDescent="0.35">
      <c r="A4507">
        <v>1116</v>
      </c>
      <c r="C4507" s="1">
        <v>45582</v>
      </c>
      <c r="D4507" t="s">
        <v>1707</v>
      </c>
      <c r="E4507" t="s">
        <v>85</v>
      </c>
      <c r="F4507" t="s">
        <v>1601</v>
      </c>
      <c r="G4507" t="s">
        <v>1702</v>
      </c>
      <c r="H4507" t="s">
        <v>1934</v>
      </c>
      <c r="I4507" t="s">
        <v>1939</v>
      </c>
      <c r="J4507">
        <v>-2.2523917</v>
      </c>
      <c r="K4507">
        <v>36.891273300000002</v>
      </c>
      <c r="L4507">
        <v>265478.44900000002</v>
      </c>
      <c r="M4507">
        <v>9750872.0830000006</v>
      </c>
      <c r="N4507">
        <v>1411.6</v>
      </c>
      <c r="O4507">
        <v>3.9</v>
      </c>
      <c r="P4507">
        <v>200</v>
      </c>
      <c r="Q4507">
        <v>500</v>
      </c>
      <c r="R4507">
        <v>400</v>
      </c>
      <c r="S4507">
        <v>0</v>
      </c>
      <c r="T4507">
        <f t="shared" si="210"/>
        <v>353</v>
      </c>
      <c r="U4507">
        <v>500</v>
      </c>
      <c r="V4507">
        <f t="shared" si="211"/>
        <v>53.00079948049796</v>
      </c>
      <c r="W4507">
        <f t="shared" si="212"/>
        <v>53.00079948049796</v>
      </c>
      <c r="X4507" t="s">
        <v>69</v>
      </c>
      <c r="Y4507">
        <v>30</v>
      </c>
      <c r="Z4507" t="s">
        <v>73</v>
      </c>
      <c r="AA4507">
        <v>0</v>
      </c>
      <c r="AB4507">
        <v>0</v>
      </c>
      <c r="AC4507">
        <v>0</v>
      </c>
      <c r="AD4507">
        <v>0</v>
      </c>
      <c r="AF4507">
        <v>0</v>
      </c>
      <c r="AG4507">
        <v>0</v>
      </c>
      <c r="AH4507">
        <v>0</v>
      </c>
      <c r="AI4507">
        <v>0</v>
      </c>
      <c r="AL4507">
        <v>0</v>
      </c>
      <c r="AM4507">
        <v>0</v>
      </c>
      <c r="AN4507">
        <v>0</v>
      </c>
      <c r="AR4507">
        <v>0</v>
      </c>
      <c r="AS4507">
        <v>0</v>
      </c>
      <c r="AT4507">
        <v>0</v>
      </c>
      <c r="AZ4507" t="s">
        <v>73</v>
      </c>
      <c r="BA4507">
        <v>0</v>
      </c>
      <c r="BC4507">
        <v>0</v>
      </c>
      <c r="BD4507">
        <v>0</v>
      </c>
      <c r="BE4507">
        <v>0</v>
      </c>
      <c r="BH4507">
        <v>0</v>
      </c>
      <c r="BI4507">
        <v>0</v>
      </c>
      <c r="BJ4507">
        <v>0</v>
      </c>
      <c r="BQ4507" t="s">
        <v>77</v>
      </c>
      <c r="BR4507" t="s">
        <v>1965</v>
      </c>
      <c r="BS4507" t="s">
        <v>1966</v>
      </c>
    </row>
    <row r="4508" spans="1:71" x14ac:dyDescent="0.35">
      <c r="A4508">
        <v>1117</v>
      </c>
      <c r="C4508" s="1">
        <v>45582</v>
      </c>
      <c r="D4508" t="s">
        <v>1707</v>
      </c>
      <c r="E4508" t="s">
        <v>85</v>
      </c>
      <c r="F4508" t="s">
        <v>1601</v>
      </c>
      <c r="G4508" t="s">
        <v>1702</v>
      </c>
      <c r="H4508" t="s">
        <v>1934</v>
      </c>
      <c r="I4508" t="s">
        <v>1939</v>
      </c>
      <c r="J4508">
        <v>-2.2098217</v>
      </c>
      <c r="K4508">
        <v>36.900338300000001</v>
      </c>
      <c r="L4508">
        <v>266480.34460000001</v>
      </c>
      <c r="M4508">
        <v>9755582.0480000004</v>
      </c>
      <c r="N4508">
        <v>918.8</v>
      </c>
      <c r="O4508">
        <v>4.5</v>
      </c>
      <c r="P4508">
        <v>150</v>
      </c>
      <c r="Q4508">
        <v>600</v>
      </c>
      <c r="R4508">
        <v>400</v>
      </c>
      <c r="S4508">
        <v>0</v>
      </c>
      <c r="T4508">
        <f t="shared" si="210"/>
        <v>320</v>
      </c>
      <c r="U4508">
        <v>500</v>
      </c>
      <c r="V4508">
        <f t="shared" si="211"/>
        <v>50.462650440403202</v>
      </c>
      <c r="W4508">
        <f t="shared" si="212"/>
        <v>50.462650440403202</v>
      </c>
      <c r="X4508" t="s">
        <v>69</v>
      </c>
      <c r="Y4508">
        <v>50</v>
      </c>
      <c r="Z4508" t="s">
        <v>73</v>
      </c>
      <c r="AA4508">
        <v>0</v>
      </c>
      <c r="AB4508">
        <v>0</v>
      </c>
      <c r="AC4508">
        <v>0</v>
      </c>
      <c r="AD4508">
        <v>0</v>
      </c>
      <c r="AF4508">
        <v>0</v>
      </c>
      <c r="AG4508">
        <v>0</v>
      </c>
      <c r="AH4508">
        <v>0</v>
      </c>
      <c r="AI4508">
        <v>0</v>
      </c>
      <c r="AL4508">
        <v>0</v>
      </c>
      <c r="AM4508">
        <v>0</v>
      </c>
      <c r="AN4508">
        <v>0</v>
      </c>
      <c r="AR4508">
        <v>0</v>
      </c>
      <c r="AS4508">
        <v>0</v>
      </c>
      <c r="AT4508">
        <v>0</v>
      </c>
      <c r="AZ4508" t="s">
        <v>73</v>
      </c>
      <c r="BA4508">
        <v>0</v>
      </c>
      <c r="BC4508">
        <v>0</v>
      </c>
      <c r="BD4508">
        <v>0</v>
      </c>
      <c r="BE4508">
        <v>0</v>
      </c>
      <c r="BH4508">
        <v>0</v>
      </c>
      <c r="BI4508">
        <v>0</v>
      </c>
      <c r="BJ4508">
        <v>0</v>
      </c>
      <c r="BQ4508" t="s">
        <v>77</v>
      </c>
      <c r="BR4508" t="s">
        <v>1967</v>
      </c>
      <c r="BS4508" t="s">
        <v>1968</v>
      </c>
    </row>
    <row r="4509" spans="1:71" x14ac:dyDescent="0.35">
      <c r="A4509">
        <v>1463</v>
      </c>
      <c r="C4509" s="1">
        <v>45582</v>
      </c>
      <c r="D4509" t="s">
        <v>2489</v>
      </c>
      <c r="E4509" t="s">
        <v>85</v>
      </c>
      <c r="F4509" t="s">
        <v>2778</v>
      </c>
      <c r="G4509" t="s">
        <v>2490</v>
      </c>
      <c r="H4509" t="s">
        <v>2629</v>
      </c>
      <c r="I4509" t="s">
        <v>2533</v>
      </c>
      <c r="J4509">
        <v>-1.7427488</v>
      </c>
      <c r="K4509">
        <v>36.398926699999997</v>
      </c>
      <c r="L4509">
        <v>210598.7402</v>
      </c>
      <c r="M4509">
        <v>9807173.4169999994</v>
      </c>
      <c r="N4509">
        <v>838.6</v>
      </c>
      <c r="O4509">
        <v>2.8</v>
      </c>
      <c r="P4509">
        <v>300</v>
      </c>
      <c r="Q4509">
        <v>500</v>
      </c>
      <c r="R4509">
        <v>800</v>
      </c>
      <c r="S4509">
        <v>80</v>
      </c>
      <c r="T4509">
        <f t="shared" si="210"/>
        <v>577</v>
      </c>
      <c r="U4509">
        <v>500</v>
      </c>
      <c r="V4509">
        <f t="shared" si="211"/>
        <v>67.761494288431834</v>
      </c>
      <c r="W4509">
        <f t="shared" si="212"/>
        <v>67.761494288431834</v>
      </c>
      <c r="X4509" t="s">
        <v>69</v>
      </c>
      <c r="Y4509">
        <v>62</v>
      </c>
      <c r="Z4509" t="s">
        <v>73</v>
      </c>
      <c r="AA4509">
        <v>0</v>
      </c>
      <c r="AB4509">
        <v>0</v>
      </c>
      <c r="AC4509">
        <v>0</v>
      </c>
      <c r="AD4509">
        <v>0</v>
      </c>
      <c r="AF4509">
        <v>0</v>
      </c>
      <c r="AG4509">
        <v>0</v>
      </c>
      <c r="AH4509">
        <v>0</v>
      </c>
      <c r="AI4509">
        <v>0</v>
      </c>
      <c r="AL4509">
        <v>0</v>
      </c>
      <c r="AM4509">
        <v>0</v>
      </c>
      <c r="AN4509">
        <v>0</v>
      </c>
      <c r="AR4509">
        <v>0</v>
      </c>
      <c r="AS4509">
        <v>0</v>
      </c>
      <c r="AT4509">
        <v>0</v>
      </c>
      <c r="AW4509" t="s">
        <v>73</v>
      </c>
      <c r="AZ4509" t="s">
        <v>73</v>
      </c>
      <c r="BA4509">
        <v>0</v>
      </c>
      <c r="BC4509">
        <v>0</v>
      </c>
      <c r="BD4509">
        <v>0</v>
      </c>
      <c r="BE4509">
        <v>0</v>
      </c>
      <c r="BH4509">
        <v>0</v>
      </c>
      <c r="BI4509">
        <v>0</v>
      </c>
      <c r="BJ4509">
        <v>0</v>
      </c>
      <c r="BQ4509" t="s">
        <v>2681</v>
      </c>
      <c r="BR4509" t="s">
        <v>2682</v>
      </c>
      <c r="BS4509" t="s">
        <v>2683</v>
      </c>
    </row>
    <row r="4510" spans="1:71" x14ac:dyDescent="0.35">
      <c r="A4510">
        <v>1641</v>
      </c>
      <c r="C4510" s="1">
        <v>45582</v>
      </c>
      <c r="D4510" t="s">
        <v>2504</v>
      </c>
      <c r="E4510" t="s">
        <v>85</v>
      </c>
      <c r="F4510" t="s">
        <v>2778</v>
      </c>
      <c r="G4510" t="s">
        <v>2778</v>
      </c>
      <c r="H4510" t="s">
        <v>2937</v>
      </c>
      <c r="I4510" t="s">
        <v>2952</v>
      </c>
      <c r="J4510">
        <v>-1.8174717</v>
      </c>
      <c r="K4510">
        <v>36.363511699999997</v>
      </c>
      <c r="L4510">
        <v>206667.4368</v>
      </c>
      <c r="M4510">
        <v>9798899.932</v>
      </c>
      <c r="N4510">
        <v>761.7</v>
      </c>
      <c r="O4510">
        <v>4.5</v>
      </c>
      <c r="P4510">
        <v>0</v>
      </c>
      <c r="Q4510">
        <v>500</v>
      </c>
      <c r="R4510">
        <v>850</v>
      </c>
      <c r="S4510">
        <v>0</v>
      </c>
      <c r="T4510">
        <f t="shared" si="210"/>
        <v>229.50000000000003</v>
      </c>
      <c r="U4510">
        <v>1000</v>
      </c>
      <c r="V4510">
        <f t="shared" si="211"/>
        <v>42.735266139097568</v>
      </c>
      <c r="W4510">
        <f t="shared" si="212"/>
        <v>42.735266139097568</v>
      </c>
      <c r="X4510" t="s">
        <v>69</v>
      </c>
      <c r="Y4510">
        <v>45</v>
      </c>
      <c r="Z4510" t="s">
        <v>73</v>
      </c>
      <c r="AA4510">
        <v>0</v>
      </c>
      <c r="AB4510">
        <v>0</v>
      </c>
      <c r="AC4510">
        <v>0</v>
      </c>
      <c r="AD4510">
        <v>0</v>
      </c>
      <c r="AF4510">
        <v>0</v>
      </c>
      <c r="AG4510">
        <v>0</v>
      </c>
      <c r="AH4510">
        <v>0</v>
      </c>
      <c r="AI4510">
        <v>0</v>
      </c>
      <c r="AL4510">
        <v>0</v>
      </c>
      <c r="AM4510">
        <v>0</v>
      </c>
      <c r="AN4510">
        <v>0</v>
      </c>
      <c r="AR4510">
        <v>0</v>
      </c>
      <c r="AS4510">
        <v>0</v>
      </c>
      <c r="AT4510">
        <v>0</v>
      </c>
      <c r="AW4510" t="s">
        <v>73</v>
      </c>
      <c r="AZ4510" t="s">
        <v>73</v>
      </c>
      <c r="BA4510">
        <v>0</v>
      </c>
      <c r="BC4510">
        <v>0</v>
      </c>
      <c r="BD4510">
        <v>0</v>
      </c>
      <c r="BE4510">
        <v>0</v>
      </c>
      <c r="BH4510">
        <v>0</v>
      </c>
      <c r="BI4510">
        <v>0</v>
      </c>
      <c r="BJ4510">
        <v>0</v>
      </c>
      <c r="BQ4510" t="s">
        <v>77</v>
      </c>
      <c r="BR4510" t="s">
        <v>2957</v>
      </c>
      <c r="BS4510" t="s">
        <v>2958</v>
      </c>
    </row>
    <row r="4511" spans="1:71" x14ac:dyDescent="0.35">
      <c r="A4511">
        <v>1723</v>
      </c>
      <c r="C4511" s="1">
        <v>45582</v>
      </c>
      <c r="D4511" t="s">
        <v>2972</v>
      </c>
      <c r="E4511" t="s">
        <v>85</v>
      </c>
      <c r="F4511" t="s">
        <v>2973</v>
      </c>
      <c r="G4511" t="s">
        <v>1641</v>
      </c>
      <c r="H4511" t="s">
        <v>3055</v>
      </c>
      <c r="I4511" t="s">
        <v>2976</v>
      </c>
      <c r="J4511">
        <v>-1.9307985000000001</v>
      </c>
      <c r="K4511">
        <v>36.406265099999999</v>
      </c>
      <c r="L4511">
        <v>211446</v>
      </c>
      <c r="M4511">
        <v>9786367.7719999999</v>
      </c>
      <c r="N4511">
        <v>545.9</v>
      </c>
      <c r="O4511">
        <v>9.1</v>
      </c>
      <c r="P4511">
        <v>150</v>
      </c>
      <c r="Q4511">
        <v>300</v>
      </c>
      <c r="R4511">
        <v>400</v>
      </c>
      <c r="S4511">
        <v>15</v>
      </c>
      <c r="T4511">
        <f t="shared" si="210"/>
        <v>279.5</v>
      </c>
      <c r="U4511">
        <v>2000</v>
      </c>
      <c r="V4511">
        <f t="shared" si="211"/>
        <v>47.161322391438915</v>
      </c>
      <c r="W4511">
        <f t="shared" si="212"/>
        <v>47.161322391438915</v>
      </c>
      <c r="X4511" t="s">
        <v>69</v>
      </c>
      <c r="Y4511">
        <v>35</v>
      </c>
      <c r="Z4511" t="s">
        <v>73</v>
      </c>
      <c r="AA4511">
        <v>0</v>
      </c>
      <c r="AB4511">
        <v>0</v>
      </c>
      <c r="AC4511">
        <v>0</v>
      </c>
      <c r="AD4511">
        <v>0</v>
      </c>
      <c r="AF4511">
        <v>0</v>
      </c>
      <c r="AG4511">
        <v>0</v>
      </c>
      <c r="AH4511">
        <v>0</v>
      </c>
      <c r="AI4511">
        <v>0</v>
      </c>
      <c r="AL4511">
        <v>0</v>
      </c>
      <c r="AM4511">
        <v>0</v>
      </c>
      <c r="AN4511">
        <v>0</v>
      </c>
      <c r="AR4511">
        <v>0</v>
      </c>
      <c r="AS4511">
        <v>0</v>
      </c>
      <c r="AT4511">
        <v>0</v>
      </c>
      <c r="AW4511" t="s">
        <v>73</v>
      </c>
      <c r="AZ4511" t="s">
        <v>73</v>
      </c>
      <c r="BA4511">
        <v>0</v>
      </c>
      <c r="BC4511">
        <v>0</v>
      </c>
      <c r="BD4511">
        <v>0</v>
      </c>
      <c r="BE4511">
        <v>0</v>
      </c>
      <c r="BH4511">
        <v>0</v>
      </c>
      <c r="BI4511">
        <v>0</v>
      </c>
      <c r="BJ4511">
        <v>0</v>
      </c>
      <c r="BS4511" t="s">
        <v>3057</v>
      </c>
    </row>
    <row r="4512" spans="1:71" x14ac:dyDescent="0.35">
      <c r="A4512">
        <v>1909</v>
      </c>
      <c r="C4512" s="1">
        <v>45582</v>
      </c>
      <c r="D4512" t="s">
        <v>2974</v>
      </c>
      <c r="E4512" t="s">
        <v>85</v>
      </c>
      <c r="F4512" t="s">
        <v>2973</v>
      </c>
      <c r="G4512" t="s">
        <v>3077</v>
      </c>
      <c r="H4512" t="s">
        <v>3238</v>
      </c>
      <c r="I4512" t="s">
        <v>3112</v>
      </c>
      <c r="J4512">
        <v>-1.9177143000000001</v>
      </c>
      <c r="K4512">
        <v>36.345937200000002</v>
      </c>
      <c r="L4512">
        <v>204727.47409999999</v>
      </c>
      <c r="M4512">
        <v>9787805.1750000007</v>
      </c>
      <c r="N4512">
        <v>597.4</v>
      </c>
      <c r="O4512">
        <v>9.1</v>
      </c>
      <c r="P4512">
        <v>0</v>
      </c>
      <c r="Q4512">
        <v>500</v>
      </c>
      <c r="R4512">
        <v>800</v>
      </c>
      <c r="S4512">
        <v>21</v>
      </c>
      <c r="T4512">
        <f t="shared" si="210"/>
        <v>235.70000000000002</v>
      </c>
      <c r="U4512">
        <v>330</v>
      </c>
      <c r="V4512">
        <f t="shared" si="211"/>
        <v>43.308671237270566</v>
      </c>
      <c r="W4512">
        <f t="shared" si="212"/>
        <v>43.308671237270566</v>
      </c>
      <c r="X4512" t="s">
        <v>69</v>
      </c>
      <c r="Y4512">
        <v>12</v>
      </c>
      <c r="Z4512" t="s">
        <v>73</v>
      </c>
      <c r="AA4512">
        <v>0</v>
      </c>
      <c r="AB4512">
        <v>0</v>
      </c>
      <c r="AC4512">
        <v>0</v>
      </c>
      <c r="AD4512">
        <v>0</v>
      </c>
      <c r="AF4512">
        <v>0</v>
      </c>
      <c r="AG4512">
        <v>0</v>
      </c>
      <c r="AH4512">
        <v>0</v>
      </c>
      <c r="AI4512">
        <v>0</v>
      </c>
      <c r="AL4512">
        <v>0</v>
      </c>
      <c r="AM4512">
        <v>0</v>
      </c>
      <c r="AN4512">
        <v>0</v>
      </c>
      <c r="AR4512">
        <v>0</v>
      </c>
      <c r="AS4512">
        <v>0</v>
      </c>
      <c r="AT4512">
        <v>0</v>
      </c>
      <c r="AW4512" t="s">
        <v>73</v>
      </c>
      <c r="AZ4512" t="s">
        <v>73</v>
      </c>
      <c r="BA4512">
        <v>0</v>
      </c>
      <c r="BC4512">
        <v>0</v>
      </c>
      <c r="BD4512">
        <v>0</v>
      </c>
      <c r="BE4512">
        <v>0</v>
      </c>
      <c r="BH4512">
        <v>0</v>
      </c>
      <c r="BI4512">
        <v>0</v>
      </c>
      <c r="BJ4512">
        <v>0</v>
      </c>
      <c r="BQ4512" t="s">
        <v>77</v>
      </c>
      <c r="BR4512" t="s">
        <v>2989</v>
      </c>
      <c r="BS4512" t="s">
        <v>3251</v>
      </c>
    </row>
    <row r="4513" spans="1:71" x14ac:dyDescent="0.35">
      <c r="A4513">
        <v>1910</v>
      </c>
      <c r="C4513" s="1">
        <v>45582</v>
      </c>
      <c r="D4513" t="s">
        <v>2974</v>
      </c>
      <c r="E4513" t="s">
        <v>85</v>
      </c>
      <c r="F4513" t="s">
        <v>2973</v>
      </c>
      <c r="G4513" t="s">
        <v>3077</v>
      </c>
      <c r="H4513" t="s">
        <v>3238</v>
      </c>
      <c r="I4513" t="s">
        <v>3112</v>
      </c>
      <c r="J4513">
        <v>-1.9144767</v>
      </c>
      <c r="K4513">
        <v>36.342460099999997</v>
      </c>
      <c r="L4513">
        <v>204339.80160000001</v>
      </c>
      <c r="M4513">
        <v>9788162.8169999998</v>
      </c>
      <c r="N4513">
        <v>665.7</v>
      </c>
      <c r="O4513">
        <v>9.3000000000000007</v>
      </c>
      <c r="P4513">
        <v>120</v>
      </c>
      <c r="Q4513">
        <v>500</v>
      </c>
      <c r="R4513">
        <v>600</v>
      </c>
      <c r="S4513">
        <v>33</v>
      </c>
      <c r="T4513">
        <f t="shared" si="210"/>
        <v>330.1</v>
      </c>
      <c r="U4513">
        <v>0</v>
      </c>
      <c r="V4513">
        <f t="shared" si="211"/>
        <v>51.252827587672982</v>
      </c>
      <c r="W4513">
        <f t="shared" si="212"/>
        <v>0</v>
      </c>
      <c r="X4513" t="s">
        <v>69</v>
      </c>
      <c r="Y4513">
        <v>15</v>
      </c>
      <c r="Z4513" t="s">
        <v>73</v>
      </c>
      <c r="AA4513">
        <v>0</v>
      </c>
      <c r="AB4513">
        <v>0</v>
      </c>
      <c r="AC4513">
        <v>0</v>
      </c>
      <c r="AD4513">
        <v>0</v>
      </c>
      <c r="AF4513">
        <v>0</v>
      </c>
      <c r="AG4513">
        <v>0</v>
      </c>
      <c r="AH4513">
        <v>0</v>
      </c>
      <c r="AI4513">
        <v>0</v>
      </c>
      <c r="AL4513">
        <v>0</v>
      </c>
      <c r="AM4513">
        <v>0</v>
      </c>
      <c r="AN4513">
        <v>0</v>
      </c>
      <c r="AR4513">
        <v>0</v>
      </c>
      <c r="AS4513">
        <v>0</v>
      </c>
      <c r="AT4513">
        <v>0</v>
      </c>
      <c r="AW4513" t="s">
        <v>73</v>
      </c>
      <c r="AZ4513" t="s">
        <v>73</v>
      </c>
      <c r="BA4513">
        <v>0</v>
      </c>
      <c r="BC4513">
        <v>0</v>
      </c>
      <c r="BD4513">
        <v>0</v>
      </c>
      <c r="BE4513">
        <v>0</v>
      </c>
      <c r="BH4513">
        <v>0</v>
      </c>
      <c r="BI4513">
        <v>0</v>
      </c>
      <c r="BJ4513">
        <v>0</v>
      </c>
      <c r="BQ4513" t="s">
        <v>77</v>
      </c>
      <c r="BR4513" t="s">
        <v>2989</v>
      </c>
      <c r="BS4513" t="s">
        <v>3252</v>
      </c>
    </row>
    <row r="4514" spans="1:71" x14ac:dyDescent="0.35">
      <c r="A4514">
        <v>1911</v>
      </c>
      <c r="C4514" s="1">
        <v>45582</v>
      </c>
      <c r="D4514" t="s">
        <v>2974</v>
      </c>
      <c r="E4514" t="s">
        <v>85</v>
      </c>
      <c r="F4514" t="s">
        <v>2973</v>
      </c>
      <c r="G4514" t="s">
        <v>3077</v>
      </c>
      <c r="H4514" t="s">
        <v>3238</v>
      </c>
      <c r="I4514" t="s">
        <v>3112</v>
      </c>
      <c r="J4514">
        <v>-1.9115285</v>
      </c>
      <c r="K4514">
        <v>36.343013599999999</v>
      </c>
      <c r="L4514">
        <v>204400.91930000001</v>
      </c>
      <c r="M4514">
        <v>9788489.1329999994</v>
      </c>
      <c r="N4514">
        <v>753.6</v>
      </c>
      <c r="O4514">
        <v>8.1</v>
      </c>
      <c r="P4514">
        <v>50</v>
      </c>
      <c r="Q4514">
        <v>500</v>
      </c>
      <c r="R4514">
        <v>700</v>
      </c>
      <c r="S4514">
        <v>8</v>
      </c>
      <c r="T4514">
        <f t="shared" si="210"/>
        <v>259.60000000000002</v>
      </c>
      <c r="U4514">
        <v>370</v>
      </c>
      <c r="V4514">
        <f t="shared" si="211"/>
        <v>45.45141539416349</v>
      </c>
      <c r="W4514">
        <f t="shared" si="212"/>
        <v>45.45141539416349</v>
      </c>
      <c r="X4514" t="s">
        <v>69</v>
      </c>
      <c r="Y4514">
        <v>15</v>
      </c>
      <c r="Z4514" t="s">
        <v>73</v>
      </c>
      <c r="AA4514">
        <v>0</v>
      </c>
      <c r="AB4514">
        <v>0</v>
      </c>
      <c r="AC4514">
        <v>0</v>
      </c>
      <c r="AD4514">
        <v>0</v>
      </c>
      <c r="AF4514">
        <v>0</v>
      </c>
      <c r="AG4514">
        <v>0</v>
      </c>
      <c r="AH4514">
        <v>0</v>
      </c>
      <c r="AI4514">
        <v>0</v>
      </c>
      <c r="AL4514">
        <v>0</v>
      </c>
      <c r="AM4514">
        <v>0</v>
      </c>
      <c r="AN4514">
        <v>0</v>
      </c>
      <c r="AR4514">
        <v>0</v>
      </c>
      <c r="AS4514">
        <v>0</v>
      </c>
      <c r="AT4514">
        <v>0</v>
      </c>
      <c r="AW4514" t="s">
        <v>73</v>
      </c>
      <c r="AZ4514" t="s">
        <v>73</v>
      </c>
      <c r="BA4514">
        <v>0</v>
      </c>
      <c r="BC4514">
        <v>0</v>
      </c>
      <c r="BD4514">
        <v>0</v>
      </c>
      <c r="BE4514">
        <v>0</v>
      </c>
      <c r="BH4514">
        <v>0</v>
      </c>
      <c r="BI4514">
        <v>0</v>
      </c>
      <c r="BJ4514">
        <v>0</v>
      </c>
      <c r="BQ4514" t="s">
        <v>77</v>
      </c>
      <c r="BR4514" t="s">
        <v>2989</v>
      </c>
      <c r="BS4514" t="s">
        <v>3253</v>
      </c>
    </row>
    <row r="4515" spans="1:71" x14ac:dyDescent="0.35">
      <c r="A4515">
        <v>2684</v>
      </c>
      <c r="C4515" s="1">
        <v>45582</v>
      </c>
      <c r="D4515" t="s">
        <v>4204</v>
      </c>
      <c r="E4515" t="s">
        <v>85</v>
      </c>
      <c r="F4515" t="s">
        <v>3554</v>
      </c>
      <c r="G4515" t="s">
        <v>4188</v>
      </c>
      <c r="H4515" t="s">
        <v>4548</v>
      </c>
      <c r="I4515" t="s">
        <v>4188</v>
      </c>
      <c r="J4515">
        <v>-2.7888166999999999</v>
      </c>
      <c r="K4515">
        <v>37.32188</v>
      </c>
      <c r="L4515">
        <v>313460.21309999999</v>
      </c>
      <c r="M4515">
        <v>9691616.5759999994</v>
      </c>
      <c r="N4515">
        <v>1259.5</v>
      </c>
      <c r="O4515">
        <v>4.0999999999999996</v>
      </c>
      <c r="P4515">
        <v>200</v>
      </c>
      <c r="Q4515">
        <v>300</v>
      </c>
      <c r="R4515">
        <v>600</v>
      </c>
      <c r="S4515">
        <v>10</v>
      </c>
      <c r="T4515">
        <f t="shared" si="210"/>
        <v>360</v>
      </c>
      <c r="U4515">
        <v>40</v>
      </c>
      <c r="V4515">
        <f t="shared" si="211"/>
        <v>53.523723484583137</v>
      </c>
      <c r="W4515">
        <f t="shared" si="212"/>
        <v>40</v>
      </c>
      <c r="X4515" t="s">
        <v>69</v>
      </c>
      <c r="Y4515">
        <v>10</v>
      </c>
      <c r="Z4515" t="s">
        <v>73</v>
      </c>
      <c r="AA4515">
        <v>0</v>
      </c>
      <c r="AB4515">
        <v>0</v>
      </c>
      <c r="AC4515">
        <v>0</v>
      </c>
      <c r="AD4515">
        <v>0</v>
      </c>
      <c r="AF4515">
        <v>0</v>
      </c>
      <c r="AG4515">
        <v>0</v>
      </c>
      <c r="AH4515">
        <v>0</v>
      </c>
      <c r="AI4515">
        <v>0</v>
      </c>
      <c r="AL4515">
        <v>0</v>
      </c>
      <c r="AM4515">
        <v>0</v>
      </c>
      <c r="AN4515">
        <v>0</v>
      </c>
      <c r="AR4515">
        <v>0</v>
      </c>
      <c r="AS4515">
        <v>0</v>
      </c>
      <c r="AT4515">
        <v>0</v>
      </c>
      <c r="AW4515" t="s">
        <v>73</v>
      </c>
      <c r="AZ4515" t="s">
        <v>73</v>
      </c>
      <c r="BA4515">
        <v>0</v>
      </c>
      <c r="BC4515">
        <v>0</v>
      </c>
      <c r="BD4515">
        <v>0</v>
      </c>
      <c r="BE4515">
        <v>0</v>
      </c>
      <c r="BH4515">
        <v>0</v>
      </c>
      <c r="BI4515">
        <v>0</v>
      </c>
      <c r="BJ4515">
        <v>0</v>
      </c>
      <c r="BQ4515" t="s">
        <v>4255</v>
      </c>
      <c r="BR4515" t="s">
        <v>4233</v>
      </c>
      <c r="BS4515" t="s">
        <v>4590</v>
      </c>
    </row>
    <row r="4516" spans="1:71" ht="409.5" x14ac:dyDescent="0.35">
      <c r="A4516">
        <v>4177</v>
      </c>
      <c r="C4516" s="1">
        <v>45582</v>
      </c>
      <c r="D4516" t="s">
        <v>6752</v>
      </c>
      <c r="E4516" t="s">
        <v>85</v>
      </c>
      <c r="F4516" t="s">
        <v>3554</v>
      </c>
      <c r="G4516" t="s">
        <v>6753</v>
      </c>
      <c r="H4516" t="s">
        <v>6912</v>
      </c>
      <c r="I4516" t="s">
        <v>6916</v>
      </c>
      <c r="J4516">
        <v>-2.4554499999999999</v>
      </c>
      <c r="K4516">
        <v>37.153003300000002</v>
      </c>
      <c r="L4516">
        <v>294627.2733</v>
      </c>
      <c r="M4516">
        <v>9728455.4749999996</v>
      </c>
      <c r="N4516">
        <v>1159.5999999999999</v>
      </c>
      <c r="O4516">
        <v>3.4</v>
      </c>
      <c r="P4516">
        <v>200</v>
      </c>
      <c r="Q4516">
        <v>800</v>
      </c>
      <c r="R4516">
        <v>800</v>
      </c>
      <c r="S4516">
        <v>0</v>
      </c>
      <c r="T4516">
        <f t="shared" si="210"/>
        <v>472</v>
      </c>
      <c r="U4516">
        <v>10</v>
      </c>
      <c r="V4516">
        <f t="shared" si="211"/>
        <v>61.286676015009412</v>
      </c>
      <c r="W4516">
        <f t="shared" si="212"/>
        <v>10</v>
      </c>
      <c r="X4516" t="s">
        <v>69</v>
      </c>
      <c r="Y4516">
        <v>40</v>
      </c>
      <c r="Z4516" t="s">
        <v>73</v>
      </c>
      <c r="AA4516">
        <v>0</v>
      </c>
      <c r="AB4516">
        <v>0</v>
      </c>
      <c r="AC4516">
        <v>0</v>
      </c>
      <c r="AD4516">
        <v>0</v>
      </c>
      <c r="AF4516">
        <v>0</v>
      </c>
      <c r="AG4516">
        <v>0</v>
      </c>
      <c r="AH4516">
        <v>0</v>
      </c>
      <c r="AI4516">
        <v>0</v>
      </c>
      <c r="AL4516">
        <v>0</v>
      </c>
      <c r="AM4516">
        <v>0</v>
      </c>
      <c r="AN4516">
        <v>0</v>
      </c>
      <c r="AR4516">
        <v>0</v>
      </c>
      <c r="AS4516">
        <v>0</v>
      </c>
      <c r="AT4516">
        <v>0</v>
      </c>
      <c r="AW4516" t="s">
        <v>73</v>
      </c>
      <c r="AZ4516" t="s">
        <v>73</v>
      </c>
      <c r="BA4516">
        <v>0</v>
      </c>
      <c r="BC4516">
        <v>0</v>
      </c>
      <c r="BD4516">
        <v>0</v>
      </c>
      <c r="BE4516">
        <v>0</v>
      </c>
      <c r="BH4516">
        <v>0</v>
      </c>
      <c r="BI4516">
        <v>0</v>
      </c>
      <c r="BJ4516">
        <v>0</v>
      </c>
      <c r="BQ4516" t="s">
        <v>77</v>
      </c>
      <c r="BR4516" s="2" t="s">
        <v>7032</v>
      </c>
      <c r="BS4516" t="s">
        <v>7033</v>
      </c>
    </row>
    <row r="4517" spans="1:71" x14ac:dyDescent="0.35">
      <c r="A4517">
        <v>4338</v>
      </c>
      <c r="C4517" s="1">
        <v>45582</v>
      </c>
      <c r="D4517" t="s">
        <v>7219</v>
      </c>
      <c r="E4517" t="s">
        <v>85</v>
      </c>
      <c r="F4517" t="s">
        <v>3554</v>
      </c>
      <c r="G4517" t="s">
        <v>7220</v>
      </c>
      <c r="H4517" t="s">
        <v>7313</v>
      </c>
      <c r="I4517" t="s">
        <v>7220</v>
      </c>
      <c r="J4517">
        <v>-2.4508918</v>
      </c>
      <c r="K4517">
        <v>37.119631800000001</v>
      </c>
      <c r="L4517">
        <v>290914.56969999999</v>
      </c>
      <c r="M4517">
        <v>9728954.4000000004</v>
      </c>
      <c r="N4517">
        <v>1189.8</v>
      </c>
      <c r="O4517">
        <v>9.3000000000000007</v>
      </c>
      <c r="P4517">
        <v>300</v>
      </c>
      <c r="Q4517">
        <v>250</v>
      </c>
      <c r="R4517">
        <v>600</v>
      </c>
      <c r="S4517">
        <v>15</v>
      </c>
      <c r="T4517">
        <f t="shared" si="210"/>
        <v>455</v>
      </c>
      <c r="U4517">
        <v>700</v>
      </c>
      <c r="V4517">
        <f t="shared" si="211"/>
        <v>60.17287557812589</v>
      </c>
      <c r="W4517">
        <f t="shared" si="212"/>
        <v>60.17287557812589</v>
      </c>
      <c r="X4517" t="s">
        <v>69</v>
      </c>
      <c r="Y4517">
        <v>19</v>
      </c>
      <c r="Z4517" t="s">
        <v>73</v>
      </c>
      <c r="AA4517">
        <v>0</v>
      </c>
      <c r="AB4517">
        <v>0</v>
      </c>
      <c r="AC4517">
        <v>0</v>
      </c>
      <c r="AD4517">
        <v>0</v>
      </c>
      <c r="AF4517">
        <v>0</v>
      </c>
      <c r="AG4517">
        <v>0</v>
      </c>
      <c r="AH4517">
        <v>0</v>
      </c>
      <c r="AI4517">
        <v>0</v>
      </c>
      <c r="AL4517">
        <v>0</v>
      </c>
      <c r="AM4517">
        <v>0</v>
      </c>
      <c r="AN4517">
        <v>0</v>
      </c>
      <c r="AR4517">
        <v>0</v>
      </c>
      <c r="AS4517">
        <v>0</v>
      </c>
      <c r="AT4517">
        <v>0</v>
      </c>
      <c r="AW4517" t="s">
        <v>73</v>
      </c>
      <c r="AZ4517" t="s">
        <v>73</v>
      </c>
      <c r="BA4517">
        <v>0</v>
      </c>
      <c r="BC4517">
        <v>0</v>
      </c>
      <c r="BD4517">
        <v>0</v>
      </c>
      <c r="BE4517">
        <v>0</v>
      </c>
      <c r="BH4517">
        <v>0</v>
      </c>
      <c r="BI4517">
        <v>0</v>
      </c>
      <c r="BJ4517">
        <v>0</v>
      </c>
      <c r="BQ4517" t="s">
        <v>77</v>
      </c>
      <c r="BR4517" t="s">
        <v>7079</v>
      </c>
      <c r="BS4517" t="s">
        <v>7324</v>
      </c>
    </row>
    <row r="4518" spans="1:71" x14ac:dyDescent="0.35">
      <c r="A4518">
        <v>4339</v>
      </c>
      <c r="C4518" s="1">
        <v>45582</v>
      </c>
      <c r="D4518" t="s">
        <v>7219</v>
      </c>
      <c r="E4518" t="s">
        <v>85</v>
      </c>
      <c r="F4518" t="s">
        <v>3554</v>
      </c>
      <c r="G4518" t="s">
        <v>7220</v>
      </c>
      <c r="H4518" t="s">
        <v>7313</v>
      </c>
      <c r="I4518" t="s">
        <v>7226</v>
      </c>
      <c r="J4518">
        <v>-2.4497949999999999</v>
      </c>
      <c r="K4518">
        <v>37.119148299999999</v>
      </c>
      <c r="L4518">
        <v>290860.61780000001</v>
      </c>
      <c r="M4518">
        <v>9729075.6209999993</v>
      </c>
      <c r="N4518">
        <v>1188.2</v>
      </c>
      <c r="O4518">
        <v>4.2</v>
      </c>
      <c r="P4518">
        <v>500</v>
      </c>
      <c r="Q4518">
        <v>200</v>
      </c>
      <c r="R4518">
        <v>700</v>
      </c>
      <c r="S4518">
        <v>2</v>
      </c>
      <c r="T4518">
        <f t="shared" si="210"/>
        <v>654.4</v>
      </c>
      <c r="U4518">
        <v>800</v>
      </c>
      <c r="V4518">
        <f t="shared" si="211"/>
        <v>72.163354536543096</v>
      </c>
      <c r="W4518">
        <f t="shared" si="212"/>
        <v>72.163354536543096</v>
      </c>
      <c r="X4518" t="s">
        <v>69</v>
      </c>
      <c r="Y4518">
        <v>19</v>
      </c>
      <c r="Z4518" t="s">
        <v>73</v>
      </c>
      <c r="AA4518">
        <v>0</v>
      </c>
      <c r="AB4518">
        <v>0</v>
      </c>
      <c r="AC4518">
        <v>0</v>
      </c>
      <c r="AD4518">
        <v>0</v>
      </c>
      <c r="AF4518">
        <v>0</v>
      </c>
      <c r="AG4518">
        <v>0</v>
      </c>
      <c r="AH4518">
        <v>0</v>
      </c>
      <c r="AI4518">
        <v>0</v>
      </c>
      <c r="AL4518">
        <v>0</v>
      </c>
      <c r="AM4518">
        <v>0</v>
      </c>
      <c r="AN4518">
        <v>0</v>
      </c>
      <c r="AR4518">
        <v>0</v>
      </c>
      <c r="AS4518">
        <v>0</v>
      </c>
      <c r="AT4518">
        <v>0</v>
      </c>
      <c r="AW4518" t="s">
        <v>73</v>
      </c>
      <c r="AZ4518" t="s">
        <v>73</v>
      </c>
      <c r="BA4518">
        <v>0</v>
      </c>
      <c r="BC4518">
        <v>0</v>
      </c>
      <c r="BD4518">
        <v>0</v>
      </c>
      <c r="BE4518">
        <v>0</v>
      </c>
      <c r="BH4518">
        <v>0</v>
      </c>
      <c r="BI4518">
        <v>0</v>
      </c>
      <c r="BJ4518">
        <v>0</v>
      </c>
      <c r="BQ4518" t="s">
        <v>77</v>
      </c>
      <c r="BR4518" t="s">
        <v>6910</v>
      </c>
      <c r="BS4518" t="s">
        <v>7325</v>
      </c>
    </row>
    <row r="4519" spans="1:71" x14ac:dyDescent="0.35">
      <c r="A4519">
        <v>5415</v>
      </c>
      <c r="C4519" s="1">
        <v>45582</v>
      </c>
      <c r="D4519" t="s">
        <v>5966</v>
      </c>
      <c r="E4519" t="s">
        <v>85</v>
      </c>
      <c r="F4519" t="s">
        <v>3554</v>
      </c>
      <c r="G4519" t="s">
        <v>8361</v>
      </c>
      <c r="H4519" t="s">
        <v>8796</v>
      </c>
      <c r="I4519" t="s">
        <v>8371</v>
      </c>
      <c r="J4519">
        <v>-2.5771766999999999</v>
      </c>
      <c r="K4519">
        <v>36.9339333</v>
      </c>
      <c r="L4519">
        <v>270279.55900000001</v>
      </c>
      <c r="M4519">
        <v>9714956.3139999993</v>
      </c>
      <c r="N4519">
        <v>1219.3</v>
      </c>
      <c r="O4519">
        <v>10</v>
      </c>
      <c r="P4519">
        <v>70</v>
      </c>
      <c r="Q4519">
        <v>132</v>
      </c>
      <c r="R4519">
        <v>180</v>
      </c>
      <c r="S4519">
        <v>1</v>
      </c>
      <c r="T4519">
        <f t="shared" si="210"/>
        <v>123.74000000000001</v>
      </c>
      <c r="U4519">
        <v>200</v>
      </c>
      <c r="V4519">
        <f t="shared" si="211"/>
        <v>31.379796572150632</v>
      </c>
      <c r="W4519">
        <f t="shared" si="212"/>
        <v>31.379796572150632</v>
      </c>
      <c r="X4519" t="s">
        <v>69</v>
      </c>
      <c r="Y4519">
        <v>10</v>
      </c>
      <c r="Z4519" t="s">
        <v>73</v>
      </c>
      <c r="AA4519">
        <v>0</v>
      </c>
      <c r="AB4519">
        <v>0</v>
      </c>
      <c r="AC4519">
        <v>0</v>
      </c>
      <c r="AD4519">
        <v>0</v>
      </c>
      <c r="AF4519">
        <v>0</v>
      </c>
      <c r="AG4519">
        <v>0</v>
      </c>
      <c r="AH4519">
        <v>0</v>
      </c>
      <c r="AI4519">
        <v>0</v>
      </c>
      <c r="AL4519">
        <v>0</v>
      </c>
      <c r="AM4519">
        <v>0</v>
      </c>
      <c r="AN4519">
        <v>0</v>
      </c>
      <c r="AR4519">
        <v>0</v>
      </c>
      <c r="AS4519">
        <v>0</v>
      </c>
      <c r="AT4519">
        <v>0</v>
      </c>
      <c r="AW4519" t="s">
        <v>73</v>
      </c>
      <c r="AZ4519" t="s">
        <v>73</v>
      </c>
      <c r="BA4519">
        <v>0</v>
      </c>
      <c r="BC4519">
        <v>0</v>
      </c>
      <c r="BD4519">
        <v>0</v>
      </c>
      <c r="BE4519">
        <v>0</v>
      </c>
      <c r="BH4519">
        <v>0</v>
      </c>
      <c r="BI4519">
        <v>0</v>
      </c>
      <c r="BJ4519">
        <v>0</v>
      </c>
      <c r="BQ4519" t="s">
        <v>77</v>
      </c>
      <c r="BR4519" t="s">
        <v>2412</v>
      </c>
      <c r="BS4519" t="s">
        <v>8856</v>
      </c>
    </row>
    <row r="4520" spans="1:71" x14ac:dyDescent="0.35">
      <c r="A4520">
        <v>6163</v>
      </c>
      <c r="C4520" s="1">
        <v>45582</v>
      </c>
      <c r="D4520" t="s">
        <v>8988</v>
      </c>
      <c r="E4520" t="s">
        <v>85</v>
      </c>
      <c r="F4520" t="s">
        <v>8968</v>
      </c>
      <c r="G4520" t="s">
        <v>8968</v>
      </c>
      <c r="H4520" t="s">
        <v>9817</v>
      </c>
      <c r="I4520" t="s">
        <v>8968</v>
      </c>
      <c r="J4520">
        <v>-1.8775888999999999</v>
      </c>
      <c r="K4520">
        <v>36.157070599999997</v>
      </c>
      <c r="L4520">
        <v>183691.43119999999</v>
      </c>
      <c r="M4520">
        <v>9792211.9920000006</v>
      </c>
      <c r="N4520">
        <v>616.9</v>
      </c>
      <c r="O4520">
        <v>6.2</v>
      </c>
      <c r="P4520">
        <v>0</v>
      </c>
      <c r="Q4520">
        <v>0</v>
      </c>
      <c r="R4520">
        <v>0</v>
      </c>
      <c r="S4520">
        <v>2</v>
      </c>
      <c r="T4520">
        <f t="shared" si="210"/>
        <v>1.4</v>
      </c>
      <c r="U4520">
        <v>1000</v>
      </c>
      <c r="V4520">
        <f t="shared" si="211"/>
        <v>3.3377905890622728</v>
      </c>
      <c r="W4520">
        <f t="shared" si="212"/>
        <v>3.3377905890622728</v>
      </c>
      <c r="X4520" t="s">
        <v>73</v>
      </c>
      <c r="Y4520">
        <v>2</v>
      </c>
      <c r="Z4520" t="s">
        <v>73</v>
      </c>
      <c r="AA4520">
        <v>0</v>
      </c>
      <c r="AB4520">
        <v>0</v>
      </c>
      <c r="AC4520">
        <v>0</v>
      </c>
      <c r="AD4520">
        <v>0</v>
      </c>
      <c r="AF4520">
        <v>0</v>
      </c>
      <c r="AG4520">
        <v>0</v>
      </c>
      <c r="AH4520">
        <v>0</v>
      </c>
      <c r="AI4520">
        <v>0</v>
      </c>
      <c r="AL4520">
        <v>0</v>
      </c>
      <c r="AM4520">
        <v>0</v>
      </c>
      <c r="AN4520">
        <v>0</v>
      </c>
      <c r="AR4520">
        <v>0</v>
      </c>
      <c r="AS4520">
        <v>0</v>
      </c>
      <c r="AT4520">
        <v>0</v>
      </c>
      <c r="AW4520" t="s">
        <v>73</v>
      </c>
      <c r="AZ4520" t="s">
        <v>73</v>
      </c>
      <c r="BA4520">
        <v>0</v>
      </c>
      <c r="BC4520">
        <v>0</v>
      </c>
      <c r="BD4520">
        <v>0</v>
      </c>
      <c r="BE4520">
        <v>0</v>
      </c>
      <c r="BH4520">
        <v>0</v>
      </c>
      <c r="BI4520">
        <v>0</v>
      </c>
      <c r="BJ4520">
        <v>0</v>
      </c>
      <c r="BQ4520" t="s">
        <v>77</v>
      </c>
      <c r="BR4520" t="s">
        <v>9856</v>
      </c>
      <c r="BS4520" t="s">
        <v>9857</v>
      </c>
    </row>
    <row r="4521" spans="1:71" x14ac:dyDescent="0.35">
      <c r="A4521">
        <v>6164</v>
      </c>
      <c r="C4521" s="1">
        <v>45582</v>
      </c>
      <c r="D4521" t="s">
        <v>8988</v>
      </c>
      <c r="E4521" t="s">
        <v>85</v>
      </c>
      <c r="F4521" t="s">
        <v>8968</v>
      </c>
      <c r="G4521" t="s">
        <v>8968</v>
      </c>
      <c r="H4521" t="s">
        <v>9817</v>
      </c>
      <c r="I4521" t="s">
        <v>8968</v>
      </c>
      <c r="J4521">
        <v>-1.8777317</v>
      </c>
      <c r="K4521">
        <v>36.1570167</v>
      </c>
      <c r="L4521">
        <v>183685.45499999999</v>
      </c>
      <c r="M4521">
        <v>9792196.1789999995</v>
      </c>
      <c r="N4521">
        <v>616.79999999999995</v>
      </c>
      <c r="O4521">
        <v>4.9000000000000004</v>
      </c>
      <c r="P4521">
        <v>5</v>
      </c>
      <c r="Q4521">
        <v>25</v>
      </c>
      <c r="R4521">
        <v>150</v>
      </c>
      <c r="S4521">
        <v>3</v>
      </c>
      <c r="T4521">
        <f t="shared" si="210"/>
        <v>36.85</v>
      </c>
      <c r="U4521">
        <v>1000</v>
      </c>
      <c r="V4521">
        <f t="shared" si="211"/>
        <v>17.124338896635315</v>
      </c>
      <c r="W4521">
        <f t="shared" si="212"/>
        <v>17.124338896635315</v>
      </c>
      <c r="X4521" t="s">
        <v>73</v>
      </c>
      <c r="Y4521">
        <v>5</v>
      </c>
      <c r="Z4521" t="s">
        <v>73</v>
      </c>
      <c r="AA4521">
        <v>0</v>
      </c>
      <c r="AB4521">
        <v>0</v>
      </c>
      <c r="AC4521">
        <v>0</v>
      </c>
      <c r="AD4521">
        <v>0</v>
      </c>
      <c r="AF4521">
        <v>0</v>
      </c>
      <c r="AG4521">
        <v>0</v>
      </c>
      <c r="AH4521">
        <v>0</v>
      </c>
      <c r="AI4521">
        <v>0</v>
      </c>
      <c r="AL4521">
        <v>0</v>
      </c>
      <c r="AM4521">
        <v>0</v>
      </c>
      <c r="AN4521">
        <v>0</v>
      </c>
      <c r="AR4521">
        <v>0</v>
      </c>
      <c r="AS4521">
        <v>0</v>
      </c>
      <c r="AT4521">
        <v>0</v>
      </c>
      <c r="AW4521" t="s">
        <v>73</v>
      </c>
      <c r="AZ4521" t="s">
        <v>73</v>
      </c>
      <c r="BA4521">
        <v>0</v>
      </c>
      <c r="BC4521">
        <v>0</v>
      </c>
      <c r="BD4521">
        <v>0</v>
      </c>
      <c r="BE4521">
        <v>0</v>
      </c>
      <c r="BH4521">
        <v>0</v>
      </c>
      <c r="BI4521">
        <v>0</v>
      </c>
      <c r="BJ4521">
        <v>0</v>
      </c>
      <c r="BQ4521" t="s">
        <v>72</v>
      </c>
      <c r="BR4521" t="s">
        <v>8996</v>
      </c>
      <c r="BS4521" t="s">
        <v>9858</v>
      </c>
    </row>
    <row r="4522" spans="1:71" x14ac:dyDescent="0.35">
      <c r="A4522">
        <v>6165</v>
      </c>
      <c r="C4522" s="1">
        <v>45582</v>
      </c>
      <c r="D4522" t="s">
        <v>8988</v>
      </c>
      <c r="E4522" t="s">
        <v>85</v>
      </c>
      <c r="F4522" t="s">
        <v>8968</v>
      </c>
      <c r="G4522" t="s">
        <v>8968</v>
      </c>
      <c r="H4522" t="s">
        <v>9817</v>
      </c>
      <c r="I4522" t="s">
        <v>8968</v>
      </c>
      <c r="J4522">
        <v>-1.8777672000000001</v>
      </c>
      <c r="K4522">
        <v>36.157139399999998</v>
      </c>
      <c r="L4522">
        <v>183699.1244</v>
      </c>
      <c r="M4522">
        <v>9792192.273</v>
      </c>
      <c r="N4522">
        <v>615.20000000000005</v>
      </c>
      <c r="O4522">
        <v>8.8000000000000007</v>
      </c>
      <c r="P4522">
        <v>0</v>
      </c>
      <c r="Q4522">
        <v>0</v>
      </c>
      <c r="R4522">
        <v>0</v>
      </c>
      <c r="S4522">
        <v>0</v>
      </c>
      <c r="T4522">
        <f t="shared" si="210"/>
        <v>0</v>
      </c>
      <c r="U4522">
        <v>0</v>
      </c>
      <c r="V4522">
        <f t="shared" si="211"/>
        <v>0</v>
      </c>
      <c r="W4522">
        <f t="shared" si="212"/>
        <v>0</v>
      </c>
      <c r="X4522" t="s">
        <v>73</v>
      </c>
      <c r="Y4522">
        <v>5</v>
      </c>
      <c r="Z4522" t="s">
        <v>73</v>
      </c>
      <c r="AA4522">
        <v>0</v>
      </c>
      <c r="AB4522">
        <v>0</v>
      </c>
      <c r="AC4522">
        <v>0</v>
      </c>
      <c r="AD4522">
        <v>0</v>
      </c>
      <c r="AF4522">
        <v>0</v>
      </c>
      <c r="AG4522">
        <v>0</v>
      </c>
      <c r="AH4522">
        <v>0</v>
      </c>
      <c r="AI4522">
        <v>0</v>
      </c>
      <c r="AL4522">
        <v>0</v>
      </c>
      <c r="AM4522">
        <v>0</v>
      </c>
      <c r="AN4522">
        <v>0</v>
      </c>
      <c r="AR4522">
        <v>0</v>
      </c>
      <c r="AS4522">
        <v>0</v>
      </c>
      <c r="AT4522">
        <v>0</v>
      </c>
      <c r="AW4522" t="s">
        <v>73</v>
      </c>
      <c r="AZ4522" t="s">
        <v>73</v>
      </c>
      <c r="BA4522">
        <v>0</v>
      </c>
      <c r="BC4522">
        <v>0</v>
      </c>
      <c r="BD4522">
        <v>0</v>
      </c>
      <c r="BE4522">
        <v>0</v>
      </c>
      <c r="BH4522">
        <v>0</v>
      </c>
      <c r="BI4522">
        <v>0</v>
      </c>
      <c r="BJ4522">
        <v>0</v>
      </c>
      <c r="BQ4522" t="s">
        <v>77</v>
      </c>
      <c r="BR4522" t="s">
        <v>9553</v>
      </c>
      <c r="BS4522" t="s">
        <v>9859</v>
      </c>
    </row>
    <row r="4523" spans="1:71" x14ac:dyDescent="0.35">
      <c r="A4523">
        <v>6213</v>
      </c>
      <c r="C4523" s="1">
        <v>45582</v>
      </c>
      <c r="D4523" t="s">
        <v>8988</v>
      </c>
      <c r="E4523" t="s">
        <v>85</v>
      </c>
      <c r="F4523" t="s">
        <v>8968</v>
      </c>
      <c r="G4523" t="s">
        <v>8968</v>
      </c>
      <c r="H4523" t="s">
        <v>9896</v>
      </c>
      <c r="I4523" t="s">
        <v>9459</v>
      </c>
      <c r="J4523">
        <v>-1.8778109999999999</v>
      </c>
      <c r="K4523">
        <v>36.157013900000003</v>
      </c>
      <c r="L4523">
        <v>183685.1575</v>
      </c>
      <c r="M4523">
        <v>9792187.4030000009</v>
      </c>
      <c r="N4523">
        <v>615.29999999999995</v>
      </c>
      <c r="O4523">
        <v>4.5</v>
      </c>
      <c r="P4523">
        <v>50</v>
      </c>
      <c r="Q4523">
        <v>120</v>
      </c>
      <c r="R4523">
        <v>200</v>
      </c>
      <c r="S4523">
        <v>0</v>
      </c>
      <c r="T4523">
        <f t="shared" si="210"/>
        <v>104.4</v>
      </c>
      <c r="U4523">
        <v>2000</v>
      </c>
      <c r="V4523">
        <f t="shared" si="211"/>
        <v>28.823407205597565</v>
      </c>
      <c r="W4523">
        <f t="shared" si="212"/>
        <v>28.823407205597565</v>
      </c>
      <c r="X4523" t="s">
        <v>73</v>
      </c>
      <c r="Y4523">
        <v>10</v>
      </c>
      <c r="Z4523" t="s">
        <v>73</v>
      </c>
      <c r="AA4523">
        <v>0</v>
      </c>
      <c r="AB4523">
        <v>0</v>
      </c>
      <c r="AC4523">
        <v>0</v>
      </c>
      <c r="AD4523">
        <v>0</v>
      </c>
      <c r="AF4523">
        <v>0</v>
      </c>
      <c r="AG4523">
        <v>0</v>
      </c>
      <c r="AH4523">
        <v>0</v>
      </c>
      <c r="AI4523">
        <v>0</v>
      </c>
      <c r="AL4523">
        <v>0</v>
      </c>
      <c r="AM4523">
        <v>0</v>
      </c>
      <c r="AN4523">
        <v>0</v>
      </c>
      <c r="AR4523">
        <v>0</v>
      </c>
      <c r="AS4523">
        <v>0</v>
      </c>
      <c r="AT4523">
        <v>0</v>
      </c>
      <c r="AW4523" t="s">
        <v>73</v>
      </c>
      <c r="AZ4523" t="s">
        <v>73</v>
      </c>
      <c r="BA4523">
        <v>0</v>
      </c>
      <c r="BC4523">
        <v>0</v>
      </c>
      <c r="BD4523">
        <v>0</v>
      </c>
      <c r="BE4523">
        <v>0</v>
      </c>
      <c r="BH4523">
        <v>0</v>
      </c>
      <c r="BI4523">
        <v>0</v>
      </c>
      <c r="BJ4523">
        <v>0</v>
      </c>
      <c r="BQ4523" t="s">
        <v>77</v>
      </c>
      <c r="BR4523" t="s">
        <v>8996</v>
      </c>
      <c r="BS4523" t="s">
        <v>9919</v>
      </c>
    </row>
    <row r="4524" spans="1:71" x14ac:dyDescent="0.35">
      <c r="A4524">
        <v>6214</v>
      </c>
      <c r="C4524" s="1">
        <v>45582</v>
      </c>
      <c r="D4524" t="s">
        <v>8988</v>
      </c>
      <c r="E4524" t="s">
        <v>85</v>
      </c>
      <c r="F4524" t="s">
        <v>8968</v>
      </c>
      <c r="G4524" t="s">
        <v>8968</v>
      </c>
      <c r="H4524" t="s">
        <v>9896</v>
      </c>
      <c r="I4524" t="s">
        <v>9459</v>
      </c>
      <c r="J4524">
        <v>-1.8776432999999999</v>
      </c>
      <c r="K4524">
        <v>36.157139999999998</v>
      </c>
      <c r="L4524">
        <v>183699.16889999999</v>
      </c>
      <c r="M4524">
        <v>9792205.9849999994</v>
      </c>
      <c r="N4524">
        <v>615.4</v>
      </c>
      <c r="O4524">
        <v>4.4000000000000004</v>
      </c>
      <c r="P4524">
        <v>50</v>
      </c>
      <c r="Q4524">
        <v>238</v>
      </c>
      <c r="R4524">
        <v>200</v>
      </c>
      <c r="S4524">
        <v>0</v>
      </c>
      <c r="T4524">
        <f t="shared" si="210"/>
        <v>124.46000000000001</v>
      </c>
      <c r="U4524">
        <v>2000</v>
      </c>
      <c r="V4524">
        <f t="shared" si="211"/>
        <v>31.47095821326171</v>
      </c>
      <c r="W4524">
        <f t="shared" si="212"/>
        <v>31.47095821326171</v>
      </c>
      <c r="X4524" t="s">
        <v>73</v>
      </c>
      <c r="Y4524">
        <v>10</v>
      </c>
      <c r="Z4524" t="s">
        <v>73</v>
      </c>
      <c r="AA4524">
        <v>0</v>
      </c>
      <c r="AB4524">
        <v>0</v>
      </c>
      <c r="AC4524">
        <v>0</v>
      </c>
      <c r="AD4524">
        <v>0</v>
      </c>
      <c r="AF4524">
        <v>0</v>
      </c>
      <c r="AG4524">
        <v>0</v>
      </c>
      <c r="AH4524">
        <v>0</v>
      </c>
      <c r="AI4524">
        <v>0</v>
      </c>
      <c r="AL4524">
        <v>0</v>
      </c>
      <c r="AM4524">
        <v>0</v>
      </c>
      <c r="AN4524">
        <v>0</v>
      </c>
      <c r="AR4524">
        <v>0</v>
      </c>
      <c r="AS4524">
        <v>0</v>
      </c>
      <c r="AT4524">
        <v>0</v>
      </c>
      <c r="AW4524" t="s">
        <v>73</v>
      </c>
      <c r="AZ4524" t="s">
        <v>73</v>
      </c>
      <c r="BA4524">
        <v>0</v>
      </c>
      <c r="BC4524">
        <v>0</v>
      </c>
      <c r="BD4524">
        <v>0</v>
      </c>
      <c r="BE4524">
        <v>0</v>
      </c>
      <c r="BH4524">
        <v>0</v>
      </c>
      <c r="BI4524">
        <v>0</v>
      </c>
      <c r="BJ4524">
        <v>0</v>
      </c>
      <c r="BQ4524" t="s">
        <v>77</v>
      </c>
      <c r="BR4524" t="s">
        <v>8992</v>
      </c>
      <c r="BS4524" t="s">
        <v>9920</v>
      </c>
    </row>
    <row r="4525" spans="1:71" x14ac:dyDescent="0.35">
      <c r="A4525">
        <v>6215</v>
      </c>
      <c r="C4525" s="1">
        <v>45582</v>
      </c>
      <c r="D4525" t="s">
        <v>8988</v>
      </c>
      <c r="E4525" t="s">
        <v>85</v>
      </c>
      <c r="F4525" t="s">
        <v>8968</v>
      </c>
      <c r="G4525" t="s">
        <v>8968</v>
      </c>
      <c r="H4525" t="s">
        <v>9896</v>
      </c>
      <c r="I4525" t="s">
        <v>9459</v>
      </c>
      <c r="J4525">
        <v>-1.8776417000000001</v>
      </c>
      <c r="K4525">
        <v>36.157180699999998</v>
      </c>
      <c r="L4525">
        <v>183703.70069999999</v>
      </c>
      <c r="M4525">
        <v>9792206.1689999998</v>
      </c>
      <c r="N4525">
        <v>613</v>
      </c>
      <c r="O4525">
        <v>4.7</v>
      </c>
      <c r="P4525">
        <v>200</v>
      </c>
      <c r="Q4525">
        <v>150</v>
      </c>
      <c r="R4525">
        <v>400</v>
      </c>
      <c r="S4525">
        <v>3</v>
      </c>
      <c r="T4525">
        <f t="shared" si="210"/>
        <v>295.60000000000002</v>
      </c>
      <c r="U4525">
        <v>2000</v>
      </c>
      <c r="V4525">
        <f t="shared" si="211"/>
        <v>48.50061915994695</v>
      </c>
      <c r="W4525">
        <f t="shared" si="212"/>
        <v>48.50061915994695</v>
      </c>
      <c r="X4525" t="s">
        <v>73</v>
      </c>
      <c r="Y4525">
        <v>5</v>
      </c>
      <c r="Z4525" t="s">
        <v>73</v>
      </c>
      <c r="AA4525">
        <v>0</v>
      </c>
      <c r="AB4525">
        <v>0</v>
      </c>
      <c r="AC4525">
        <v>0</v>
      </c>
      <c r="AD4525">
        <v>0</v>
      </c>
      <c r="AF4525">
        <v>0</v>
      </c>
      <c r="AG4525">
        <v>0</v>
      </c>
      <c r="AH4525">
        <v>0</v>
      </c>
      <c r="AI4525">
        <v>0</v>
      </c>
      <c r="AL4525">
        <v>0</v>
      </c>
      <c r="AM4525">
        <v>0</v>
      </c>
      <c r="AN4525">
        <v>0</v>
      </c>
      <c r="AR4525">
        <v>0</v>
      </c>
      <c r="AS4525">
        <v>0</v>
      </c>
      <c r="AT4525">
        <v>0</v>
      </c>
      <c r="AW4525" t="s">
        <v>73</v>
      </c>
      <c r="AZ4525" t="s">
        <v>73</v>
      </c>
      <c r="BA4525">
        <v>0</v>
      </c>
      <c r="BC4525">
        <v>0</v>
      </c>
      <c r="BD4525">
        <v>0</v>
      </c>
      <c r="BE4525">
        <v>0</v>
      </c>
      <c r="BH4525">
        <v>0</v>
      </c>
      <c r="BI4525">
        <v>0</v>
      </c>
      <c r="BJ4525">
        <v>0</v>
      </c>
      <c r="BQ4525" t="s">
        <v>77</v>
      </c>
      <c r="BR4525" t="s">
        <v>8996</v>
      </c>
      <c r="BS4525" t="s">
        <v>9921</v>
      </c>
    </row>
    <row r="4526" spans="1:71" x14ac:dyDescent="0.35">
      <c r="A4526">
        <v>6731</v>
      </c>
      <c r="C4526" s="1">
        <v>45582</v>
      </c>
      <c r="D4526" t="s">
        <v>10031</v>
      </c>
      <c r="E4526" t="s">
        <v>85</v>
      </c>
      <c r="F4526" t="s">
        <v>10032</v>
      </c>
      <c r="G4526" t="s">
        <v>10093</v>
      </c>
      <c r="H4526" t="s">
        <v>10103</v>
      </c>
      <c r="I4526" t="s">
        <v>10159</v>
      </c>
      <c r="J4526">
        <v>-1.984791</v>
      </c>
      <c r="K4526">
        <v>36.211415600000002</v>
      </c>
      <c r="L4526">
        <v>189762.25700000001</v>
      </c>
      <c r="M4526">
        <v>9780358.4450000003</v>
      </c>
      <c r="N4526">
        <v>658.6</v>
      </c>
      <c r="O4526">
        <v>5</v>
      </c>
      <c r="P4526">
        <v>70</v>
      </c>
      <c r="Q4526">
        <v>112</v>
      </c>
      <c r="R4526">
        <v>290</v>
      </c>
      <c r="S4526">
        <v>20</v>
      </c>
      <c r="T4526">
        <f t="shared" si="210"/>
        <v>152.34</v>
      </c>
      <c r="U4526">
        <v>100</v>
      </c>
      <c r="V4526">
        <f t="shared" si="211"/>
        <v>34.817857509200174</v>
      </c>
      <c r="W4526">
        <f t="shared" si="212"/>
        <v>34.817857509200174</v>
      </c>
      <c r="X4526" t="s">
        <v>69</v>
      </c>
      <c r="Y4526">
        <v>170</v>
      </c>
      <c r="Z4526" t="s">
        <v>73</v>
      </c>
      <c r="AA4526">
        <v>0</v>
      </c>
      <c r="AB4526">
        <v>0</v>
      </c>
      <c r="AC4526">
        <v>0</v>
      </c>
      <c r="AD4526">
        <v>0</v>
      </c>
      <c r="AF4526">
        <v>0</v>
      </c>
      <c r="AG4526">
        <v>0</v>
      </c>
      <c r="AH4526">
        <v>0</v>
      </c>
      <c r="AI4526">
        <v>0</v>
      </c>
      <c r="AL4526">
        <v>0</v>
      </c>
      <c r="AM4526">
        <v>0</v>
      </c>
      <c r="AN4526">
        <v>0</v>
      </c>
      <c r="AR4526">
        <v>0</v>
      </c>
      <c r="AS4526">
        <v>0</v>
      </c>
      <c r="AT4526">
        <v>0</v>
      </c>
      <c r="AW4526" t="s">
        <v>73</v>
      </c>
      <c r="AZ4526" t="s">
        <v>73</v>
      </c>
      <c r="BA4526">
        <v>0</v>
      </c>
      <c r="BC4526">
        <v>0</v>
      </c>
      <c r="BD4526">
        <v>0</v>
      </c>
      <c r="BE4526">
        <v>0</v>
      </c>
      <c r="BH4526">
        <v>0</v>
      </c>
      <c r="BI4526">
        <v>0</v>
      </c>
      <c r="BJ4526">
        <v>0</v>
      </c>
      <c r="BQ4526" t="s">
        <v>10589</v>
      </c>
      <c r="BR4526" t="s">
        <v>8117</v>
      </c>
      <c r="BS4526" t="s">
        <v>10590</v>
      </c>
    </row>
    <row r="4527" spans="1:71" x14ac:dyDescent="0.35">
      <c r="A4527">
        <v>6732</v>
      </c>
      <c r="C4527" s="1">
        <v>45582</v>
      </c>
      <c r="D4527" t="s">
        <v>10031</v>
      </c>
      <c r="E4527" t="s">
        <v>85</v>
      </c>
      <c r="F4527" t="s">
        <v>10032</v>
      </c>
      <c r="G4527" t="s">
        <v>10093</v>
      </c>
      <c r="H4527" t="s">
        <v>10103</v>
      </c>
      <c r="I4527" t="s">
        <v>10159</v>
      </c>
      <c r="J4527">
        <v>-2.0008111999999998</v>
      </c>
      <c r="K4527">
        <v>36.2243821</v>
      </c>
      <c r="L4527">
        <v>191208.9418</v>
      </c>
      <c r="M4527">
        <v>9778588.0519999992</v>
      </c>
      <c r="N4527">
        <v>633.4</v>
      </c>
      <c r="O4527">
        <v>4.9000000000000004</v>
      </c>
      <c r="P4527">
        <v>140</v>
      </c>
      <c r="Q4527">
        <v>200</v>
      </c>
      <c r="R4527">
        <v>450</v>
      </c>
      <c r="S4527">
        <v>10</v>
      </c>
      <c r="T4527">
        <f t="shared" si="210"/>
        <v>257.5</v>
      </c>
      <c r="U4527">
        <v>100</v>
      </c>
      <c r="V4527">
        <f t="shared" si="211"/>
        <v>45.267205483751177</v>
      </c>
      <c r="W4527">
        <f t="shared" si="212"/>
        <v>45.267205483751177</v>
      </c>
      <c r="X4527" t="s">
        <v>69</v>
      </c>
      <c r="Y4527">
        <v>172</v>
      </c>
      <c r="Z4527" t="s">
        <v>73</v>
      </c>
      <c r="AA4527">
        <v>0</v>
      </c>
      <c r="AB4527">
        <v>0</v>
      </c>
      <c r="AC4527">
        <v>0</v>
      </c>
      <c r="AD4527">
        <v>0</v>
      </c>
      <c r="AF4527">
        <v>0</v>
      </c>
      <c r="AG4527">
        <v>0</v>
      </c>
      <c r="AH4527">
        <v>0</v>
      </c>
      <c r="AI4527">
        <v>0</v>
      </c>
      <c r="AL4527">
        <v>0</v>
      </c>
      <c r="AM4527">
        <v>0</v>
      </c>
      <c r="AN4527">
        <v>0</v>
      </c>
      <c r="AR4527">
        <v>0</v>
      </c>
      <c r="AS4527">
        <v>0</v>
      </c>
      <c r="AT4527">
        <v>0</v>
      </c>
      <c r="AW4527" t="s">
        <v>73</v>
      </c>
      <c r="AZ4527" t="s">
        <v>73</v>
      </c>
      <c r="BA4527">
        <v>0</v>
      </c>
      <c r="BC4527">
        <v>0</v>
      </c>
      <c r="BD4527">
        <v>0</v>
      </c>
      <c r="BE4527">
        <v>0</v>
      </c>
      <c r="BH4527">
        <v>0</v>
      </c>
      <c r="BI4527">
        <v>0</v>
      </c>
      <c r="BJ4527">
        <v>0</v>
      </c>
      <c r="BQ4527" t="s">
        <v>10591</v>
      </c>
      <c r="BR4527" t="s">
        <v>8117</v>
      </c>
      <c r="BS4527" t="s">
        <v>10592</v>
      </c>
    </row>
    <row r="4528" spans="1:71" x14ac:dyDescent="0.35">
      <c r="A4528">
        <v>248</v>
      </c>
      <c r="C4528" s="1">
        <v>45583</v>
      </c>
      <c r="D4528" t="s">
        <v>407</v>
      </c>
      <c r="E4528" t="s">
        <v>85</v>
      </c>
      <c r="F4528" t="s">
        <v>67</v>
      </c>
      <c r="G4528" t="s">
        <v>408</v>
      </c>
      <c r="H4528" t="s">
        <v>409</v>
      </c>
      <c r="I4528" t="s">
        <v>408</v>
      </c>
      <c r="J4528">
        <v>-2.2440685</v>
      </c>
      <c r="K4528">
        <v>37.1717601</v>
      </c>
      <c r="L4528">
        <v>296683.01569999999</v>
      </c>
      <c r="M4528">
        <v>9751834.6840000004</v>
      </c>
      <c r="N4528">
        <v>1248.9000000000001</v>
      </c>
      <c r="O4528">
        <v>5.0999999999999996</v>
      </c>
      <c r="P4528">
        <v>50</v>
      </c>
      <c r="Q4528">
        <v>60</v>
      </c>
      <c r="R4528">
        <v>80</v>
      </c>
      <c r="S4528">
        <v>7</v>
      </c>
      <c r="T4528">
        <f t="shared" si="210"/>
        <v>78.7</v>
      </c>
      <c r="U4528">
        <v>110</v>
      </c>
      <c r="V4528">
        <f t="shared" si="211"/>
        <v>25.025481035668587</v>
      </c>
      <c r="W4528">
        <f t="shared" si="212"/>
        <v>25.025481035668587</v>
      </c>
      <c r="X4528" t="s">
        <v>69</v>
      </c>
      <c r="Y4528">
        <v>0</v>
      </c>
      <c r="Z4528" t="s">
        <v>73</v>
      </c>
      <c r="AA4528">
        <v>0</v>
      </c>
      <c r="AB4528">
        <v>0</v>
      </c>
      <c r="AC4528">
        <v>0</v>
      </c>
      <c r="AD4528">
        <v>0</v>
      </c>
      <c r="AF4528">
        <v>0</v>
      </c>
      <c r="AG4528">
        <v>0</v>
      </c>
      <c r="AH4528">
        <v>0</v>
      </c>
      <c r="AI4528">
        <v>0</v>
      </c>
      <c r="AL4528">
        <v>0</v>
      </c>
      <c r="AM4528">
        <v>0</v>
      </c>
      <c r="AN4528">
        <v>0</v>
      </c>
      <c r="AR4528">
        <v>0</v>
      </c>
      <c r="AS4528">
        <v>0</v>
      </c>
      <c r="AT4528">
        <v>0</v>
      </c>
      <c r="AW4528" t="s">
        <v>73</v>
      </c>
      <c r="AZ4528" t="s">
        <v>73</v>
      </c>
      <c r="BA4528">
        <v>0</v>
      </c>
      <c r="BC4528">
        <v>0</v>
      </c>
      <c r="BD4528">
        <v>0</v>
      </c>
      <c r="BE4528">
        <v>0</v>
      </c>
      <c r="BH4528">
        <v>0</v>
      </c>
      <c r="BI4528">
        <v>0</v>
      </c>
      <c r="BJ4528">
        <v>0</v>
      </c>
      <c r="BS4528" t="s">
        <v>440</v>
      </c>
    </row>
    <row r="4529" spans="1:71" x14ac:dyDescent="0.35">
      <c r="A4529">
        <v>249</v>
      </c>
      <c r="C4529" s="1">
        <v>45583</v>
      </c>
      <c r="D4529" t="s">
        <v>407</v>
      </c>
      <c r="E4529" t="s">
        <v>85</v>
      </c>
      <c r="F4529" t="s">
        <v>67</v>
      </c>
      <c r="G4529" t="s">
        <v>408</v>
      </c>
      <c r="H4529" t="s">
        <v>409</v>
      </c>
      <c r="I4529" t="s">
        <v>408</v>
      </c>
      <c r="J4529">
        <v>-2.2501167</v>
      </c>
      <c r="K4529">
        <v>37.167741700000001</v>
      </c>
      <c r="L4529">
        <v>296236.81900000002</v>
      </c>
      <c r="M4529">
        <v>9751165.2630000003</v>
      </c>
      <c r="N4529">
        <v>1247.0999999999999</v>
      </c>
      <c r="O4529">
        <v>5.0999999999999996</v>
      </c>
      <c r="P4529">
        <v>0</v>
      </c>
      <c r="Q4529">
        <v>80</v>
      </c>
      <c r="R4529">
        <v>120</v>
      </c>
      <c r="S4529">
        <v>0</v>
      </c>
      <c r="T4529">
        <f t="shared" si="210"/>
        <v>34</v>
      </c>
      <c r="U4529">
        <v>98</v>
      </c>
      <c r="V4529">
        <f t="shared" si="211"/>
        <v>16.448811606198852</v>
      </c>
      <c r="W4529">
        <f t="shared" si="212"/>
        <v>16.448811606198852</v>
      </c>
      <c r="X4529" t="s">
        <v>69</v>
      </c>
      <c r="Y4529">
        <v>5</v>
      </c>
      <c r="Z4529" t="s">
        <v>73</v>
      </c>
      <c r="AA4529">
        <v>0</v>
      </c>
      <c r="AB4529">
        <v>0</v>
      </c>
      <c r="AC4529">
        <v>0</v>
      </c>
      <c r="AD4529">
        <v>0</v>
      </c>
      <c r="AF4529">
        <v>0</v>
      </c>
      <c r="AG4529">
        <v>0</v>
      </c>
      <c r="AH4529">
        <v>0</v>
      </c>
      <c r="AI4529">
        <v>0</v>
      </c>
      <c r="AL4529">
        <v>0</v>
      </c>
      <c r="AM4529">
        <v>0</v>
      </c>
      <c r="AN4529">
        <v>0</v>
      </c>
      <c r="AR4529">
        <v>0</v>
      </c>
      <c r="AS4529">
        <v>0</v>
      </c>
      <c r="AT4529">
        <v>0</v>
      </c>
      <c r="AW4529" t="s">
        <v>73</v>
      </c>
      <c r="AZ4529" t="s">
        <v>73</v>
      </c>
      <c r="BA4529">
        <v>0</v>
      </c>
      <c r="BC4529">
        <v>0</v>
      </c>
      <c r="BD4529">
        <v>0</v>
      </c>
      <c r="BE4529">
        <v>0</v>
      </c>
      <c r="BH4529">
        <v>0</v>
      </c>
      <c r="BI4529">
        <v>0</v>
      </c>
      <c r="BJ4529">
        <v>0</v>
      </c>
      <c r="BS4529" t="s">
        <v>441</v>
      </c>
    </row>
    <row r="4530" spans="1:71" x14ac:dyDescent="0.35">
      <c r="A4530">
        <v>250</v>
      </c>
      <c r="C4530" s="1">
        <v>45583</v>
      </c>
      <c r="D4530" t="s">
        <v>407</v>
      </c>
      <c r="E4530" t="s">
        <v>85</v>
      </c>
      <c r="F4530" t="s">
        <v>67</v>
      </c>
      <c r="G4530" t="s">
        <v>408</v>
      </c>
      <c r="H4530" t="s">
        <v>409</v>
      </c>
      <c r="I4530" t="s">
        <v>408</v>
      </c>
      <c r="J4530">
        <v>-2.2539899999999999</v>
      </c>
      <c r="K4530">
        <v>37.164828300000003</v>
      </c>
      <c r="L4530">
        <v>295913.25160000002</v>
      </c>
      <c r="M4530">
        <v>9750736.5120000001</v>
      </c>
      <c r="N4530">
        <v>1274.2</v>
      </c>
      <c r="O4530">
        <v>3.2</v>
      </c>
      <c r="P4530">
        <v>0</v>
      </c>
      <c r="Q4530">
        <v>10</v>
      </c>
      <c r="R4530">
        <v>110</v>
      </c>
      <c r="S4530">
        <v>0</v>
      </c>
      <c r="T4530">
        <f t="shared" si="210"/>
        <v>20.400000000000002</v>
      </c>
      <c r="U4530">
        <v>124</v>
      </c>
      <c r="V4530">
        <f t="shared" si="211"/>
        <v>12.741194683142286</v>
      </c>
      <c r="W4530">
        <f t="shared" si="212"/>
        <v>12.741194683142286</v>
      </c>
      <c r="X4530" t="s">
        <v>69</v>
      </c>
      <c r="Y4530">
        <v>15</v>
      </c>
      <c r="Z4530" t="s">
        <v>73</v>
      </c>
      <c r="AA4530">
        <v>0</v>
      </c>
      <c r="AB4530">
        <v>0</v>
      </c>
      <c r="AC4530">
        <v>0</v>
      </c>
      <c r="AD4530">
        <v>0</v>
      </c>
      <c r="AF4530">
        <v>0</v>
      </c>
      <c r="AG4530">
        <v>0</v>
      </c>
      <c r="AH4530">
        <v>0</v>
      </c>
      <c r="AI4530">
        <v>0</v>
      </c>
      <c r="AL4530">
        <v>0</v>
      </c>
      <c r="AM4530">
        <v>0</v>
      </c>
      <c r="AN4530">
        <v>0</v>
      </c>
      <c r="AR4530">
        <v>0</v>
      </c>
      <c r="AS4530">
        <v>0</v>
      </c>
      <c r="AT4530">
        <v>0</v>
      </c>
      <c r="AW4530" t="s">
        <v>73</v>
      </c>
      <c r="AZ4530" t="s">
        <v>73</v>
      </c>
      <c r="BA4530">
        <v>0</v>
      </c>
      <c r="BC4530">
        <v>0</v>
      </c>
      <c r="BD4530">
        <v>0</v>
      </c>
      <c r="BE4530">
        <v>0</v>
      </c>
      <c r="BH4530">
        <v>0</v>
      </c>
      <c r="BI4530">
        <v>0</v>
      </c>
      <c r="BJ4530">
        <v>0</v>
      </c>
      <c r="BS4530" t="s">
        <v>442</v>
      </c>
    </row>
    <row r="4531" spans="1:71" x14ac:dyDescent="0.35">
      <c r="A4531">
        <v>251</v>
      </c>
      <c r="C4531" s="1">
        <v>45583</v>
      </c>
      <c r="D4531" t="s">
        <v>407</v>
      </c>
      <c r="E4531" t="s">
        <v>85</v>
      </c>
      <c r="F4531" t="s">
        <v>67</v>
      </c>
      <c r="G4531" t="s">
        <v>408</v>
      </c>
      <c r="H4531" t="s">
        <v>409</v>
      </c>
      <c r="I4531" t="s">
        <v>408</v>
      </c>
      <c r="J4531">
        <v>-2.2583834</v>
      </c>
      <c r="K4531">
        <v>37.163467099999998</v>
      </c>
      <c r="L4531">
        <v>295762.43579999998</v>
      </c>
      <c r="M4531">
        <v>9750250.4609999992</v>
      </c>
      <c r="N4531">
        <v>1248.5</v>
      </c>
      <c r="O4531">
        <v>5.8</v>
      </c>
      <c r="P4531">
        <v>0</v>
      </c>
      <c r="Q4531">
        <v>20</v>
      </c>
      <c r="R4531">
        <v>90</v>
      </c>
      <c r="S4531">
        <v>0</v>
      </c>
      <c r="T4531">
        <f t="shared" si="210"/>
        <v>18.700000000000003</v>
      </c>
      <c r="U4531">
        <v>80</v>
      </c>
      <c r="V4531">
        <f t="shared" si="211"/>
        <v>12.198765174841352</v>
      </c>
      <c r="W4531">
        <f t="shared" si="212"/>
        <v>12.198765174841352</v>
      </c>
      <c r="X4531" t="s">
        <v>69</v>
      </c>
      <c r="Y4531">
        <v>15</v>
      </c>
      <c r="Z4531" t="s">
        <v>73</v>
      </c>
      <c r="AA4531">
        <v>0</v>
      </c>
      <c r="AB4531">
        <v>0</v>
      </c>
      <c r="AC4531">
        <v>0</v>
      </c>
      <c r="AD4531">
        <v>0</v>
      </c>
      <c r="AF4531">
        <v>0</v>
      </c>
      <c r="AG4531">
        <v>0</v>
      </c>
      <c r="AH4531">
        <v>0</v>
      </c>
      <c r="AI4531">
        <v>0</v>
      </c>
      <c r="AL4531">
        <v>0</v>
      </c>
      <c r="AM4531">
        <v>0</v>
      </c>
      <c r="AN4531">
        <v>0</v>
      </c>
      <c r="AR4531">
        <v>0</v>
      </c>
      <c r="AS4531">
        <v>0</v>
      </c>
      <c r="AT4531">
        <v>0</v>
      </c>
      <c r="AW4531" t="s">
        <v>73</v>
      </c>
      <c r="AZ4531" t="s">
        <v>73</v>
      </c>
      <c r="BA4531">
        <v>0</v>
      </c>
      <c r="BC4531">
        <v>0</v>
      </c>
      <c r="BD4531">
        <v>0</v>
      </c>
      <c r="BE4531">
        <v>0</v>
      </c>
      <c r="BH4531">
        <v>0</v>
      </c>
      <c r="BI4531">
        <v>0</v>
      </c>
      <c r="BJ4531">
        <v>0</v>
      </c>
      <c r="BS4531" t="s">
        <v>443</v>
      </c>
    </row>
    <row r="4532" spans="1:71" x14ac:dyDescent="0.35">
      <c r="A4532">
        <v>252</v>
      </c>
      <c r="C4532" s="1">
        <v>45583</v>
      </c>
      <c r="D4532" t="s">
        <v>407</v>
      </c>
      <c r="E4532" t="s">
        <v>85</v>
      </c>
      <c r="F4532" t="s">
        <v>67</v>
      </c>
      <c r="G4532" t="s">
        <v>408</v>
      </c>
      <c r="H4532" t="s">
        <v>409</v>
      </c>
      <c r="I4532" t="s">
        <v>408</v>
      </c>
      <c r="J4532">
        <v>-2.2644495999999998</v>
      </c>
      <c r="K4532">
        <v>37.161387900000001</v>
      </c>
      <c r="L4532">
        <v>295531.98180000001</v>
      </c>
      <c r="M4532">
        <v>9749579.3139999993</v>
      </c>
      <c r="N4532">
        <v>1254.5</v>
      </c>
      <c r="O4532">
        <v>3.2</v>
      </c>
      <c r="P4532">
        <v>50</v>
      </c>
      <c r="Q4532">
        <v>5</v>
      </c>
      <c r="R4532">
        <v>60</v>
      </c>
      <c r="S4532">
        <v>8</v>
      </c>
      <c r="T4532">
        <f t="shared" si="210"/>
        <v>66.649999999999991</v>
      </c>
      <c r="U4532">
        <v>94</v>
      </c>
      <c r="V4532">
        <f t="shared" si="211"/>
        <v>23.030064000209403</v>
      </c>
      <c r="W4532">
        <f t="shared" si="212"/>
        <v>23.030064000209403</v>
      </c>
      <c r="X4532" t="s">
        <v>69</v>
      </c>
      <c r="Y4532">
        <v>20</v>
      </c>
      <c r="Z4532" t="s">
        <v>73</v>
      </c>
      <c r="AA4532">
        <v>0</v>
      </c>
      <c r="AB4532">
        <v>0</v>
      </c>
      <c r="AC4532">
        <v>0</v>
      </c>
      <c r="AD4532">
        <v>0</v>
      </c>
      <c r="AF4532">
        <v>0</v>
      </c>
      <c r="AG4532">
        <v>0</v>
      </c>
      <c r="AH4532">
        <v>0</v>
      </c>
      <c r="AI4532">
        <v>0</v>
      </c>
      <c r="AL4532">
        <v>0</v>
      </c>
      <c r="AM4532">
        <v>0</v>
      </c>
      <c r="AN4532">
        <v>0</v>
      </c>
      <c r="AR4532">
        <v>0</v>
      </c>
      <c r="AS4532">
        <v>0</v>
      </c>
      <c r="AT4532">
        <v>0</v>
      </c>
      <c r="AW4532" t="s">
        <v>73</v>
      </c>
      <c r="AZ4532" t="s">
        <v>73</v>
      </c>
      <c r="BA4532">
        <v>0</v>
      </c>
      <c r="BC4532">
        <v>0</v>
      </c>
      <c r="BD4532">
        <v>0</v>
      </c>
      <c r="BE4532">
        <v>0</v>
      </c>
      <c r="BH4532">
        <v>0</v>
      </c>
      <c r="BI4532">
        <v>0</v>
      </c>
      <c r="BJ4532">
        <v>0</v>
      </c>
      <c r="BS4532" t="s">
        <v>444</v>
      </c>
    </row>
    <row r="4533" spans="1:71" x14ac:dyDescent="0.35">
      <c r="A4533">
        <v>253</v>
      </c>
      <c r="C4533" s="1">
        <v>45583</v>
      </c>
      <c r="D4533" t="s">
        <v>407</v>
      </c>
      <c r="E4533" t="s">
        <v>85</v>
      </c>
      <c r="F4533" t="s">
        <v>67</v>
      </c>
      <c r="G4533" t="s">
        <v>408</v>
      </c>
      <c r="H4533" t="s">
        <v>409</v>
      </c>
      <c r="I4533" t="s">
        <v>408</v>
      </c>
      <c r="J4533">
        <v>-2.2688771999999999</v>
      </c>
      <c r="K4533">
        <v>37.155493100000001</v>
      </c>
      <c r="L4533">
        <v>294876.83069999999</v>
      </c>
      <c r="M4533">
        <v>9749088.8359999992</v>
      </c>
      <c r="N4533">
        <v>1242.8</v>
      </c>
      <c r="O4533">
        <v>8.9</v>
      </c>
      <c r="P4533">
        <v>100</v>
      </c>
      <c r="Q4533">
        <v>0</v>
      </c>
      <c r="R4533">
        <v>0</v>
      </c>
      <c r="S4533">
        <v>0</v>
      </c>
      <c r="T4533">
        <f t="shared" si="210"/>
        <v>100</v>
      </c>
      <c r="U4533">
        <v>60</v>
      </c>
      <c r="V4533">
        <f t="shared" si="211"/>
        <v>28.209479177387816</v>
      </c>
      <c r="W4533">
        <f t="shared" si="212"/>
        <v>28.209479177387816</v>
      </c>
      <c r="X4533" t="s">
        <v>69</v>
      </c>
      <c r="Y4533">
        <v>50</v>
      </c>
      <c r="Z4533" t="s">
        <v>73</v>
      </c>
      <c r="AA4533">
        <v>0</v>
      </c>
      <c r="AB4533">
        <v>0</v>
      </c>
      <c r="AC4533">
        <v>0</v>
      </c>
      <c r="AD4533">
        <v>0</v>
      </c>
      <c r="AF4533">
        <v>0</v>
      </c>
      <c r="AG4533">
        <v>0</v>
      </c>
      <c r="AH4533">
        <v>0</v>
      </c>
      <c r="AI4533">
        <v>0</v>
      </c>
      <c r="AL4533">
        <v>0</v>
      </c>
      <c r="AM4533">
        <v>0</v>
      </c>
      <c r="AN4533">
        <v>0</v>
      </c>
      <c r="AR4533">
        <v>0</v>
      </c>
      <c r="AS4533">
        <v>0</v>
      </c>
      <c r="AT4533">
        <v>0</v>
      </c>
      <c r="AW4533" t="s">
        <v>73</v>
      </c>
      <c r="AZ4533" t="s">
        <v>73</v>
      </c>
      <c r="BA4533">
        <v>0</v>
      </c>
      <c r="BC4533">
        <v>0</v>
      </c>
      <c r="BD4533">
        <v>0</v>
      </c>
      <c r="BE4533">
        <v>0</v>
      </c>
      <c r="BH4533">
        <v>0</v>
      </c>
      <c r="BI4533">
        <v>0</v>
      </c>
      <c r="BJ4533">
        <v>0</v>
      </c>
      <c r="BS4533" t="s">
        <v>445</v>
      </c>
    </row>
    <row r="4534" spans="1:71" x14ac:dyDescent="0.35">
      <c r="A4534">
        <v>254</v>
      </c>
      <c r="C4534" s="1">
        <v>45583</v>
      </c>
      <c r="D4534" t="s">
        <v>407</v>
      </c>
      <c r="E4534" t="s">
        <v>85</v>
      </c>
      <c r="F4534" t="s">
        <v>67</v>
      </c>
      <c r="G4534" t="s">
        <v>408</v>
      </c>
      <c r="H4534" t="s">
        <v>409</v>
      </c>
      <c r="I4534" t="s">
        <v>408</v>
      </c>
      <c r="J4534">
        <v>-2.2747131999999999</v>
      </c>
      <c r="K4534">
        <v>37.155908099999998</v>
      </c>
      <c r="L4534">
        <v>294923.82150000002</v>
      </c>
      <c r="M4534">
        <v>9748443.4959999993</v>
      </c>
      <c r="N4534">
        <v>1231</v>
      </c>
      <c r="O4534">
        <v>4.0999999999999996</v>
      </c>
      <c r="P4534">
        <v>120</v>
      </c>
      <c r="Q4534">
        <v>0</v>
      </c>
      <c r="R4534">
        <v>0</v>
      </c>
      <c r="S4534">
        <v>0</v>
      </c>
      <c r="T4534">
        <f t="shared" si="210"/>
        <v>120</v>
      </c>
      <c r="U4534">
        <v>80</v>
      </c>
      <c r="V4534">
        <f t="shared" si="211"/>
        <v>30.901936161855168</v>
      </c>
      <c r="W4534">
        <f t="shared" si="212"/>
        <v>30.901936161855168</v>
      </c>
      <c r="X4534" t="s">
        <v>69</v>
      </c>
      <c r="Y4534">
        <v>70</v>
      </c>
      <c r="Z4534" t="s">
        <v>73</v>
      </c>
      <c r="AA4534">
        <v>0</v>
      </c>
      <c r="AB4534">
        <v>0</v>
      </c>
      <c r="AC4534">
        <v>0</v>
      </c>
      <c r="AD4534">
        <v>0</v>
      </c>
      <c r="AF4534">
        <v>0</v>
      </c>
      <c r="AG4534">
        <v>0</v>
      </c>
      <c r="AH4534">
        <v>0</v>
      </c>
      <c r="AI4534">
        <v>0</v>
      </c>
      <c r="AL4534">
        <v>0</v>
      </c>
      <c r="AM4534">
        <v>0</v>
      </c>
      <c r="AN4534">
        <v>0</v>
      </c>
      <c r="AR4534">
        <v>0</v>
      </c>
      <c r="AS4534">
        <v>0</v>
      </c>
      <c r="AT4534">
        <v>0</v>
      </c>
      <c r="AW4534" t="s">
        <v>73</v>
      </c>
      <c r="AZ4534" t="s">
        <v>73</v>
      </c>
      <c r="BA4534">
        <v>0</v>
      </c>
      <c r="BC4534">
        <v>0</v>
      </c>
      <c r="BD4534">
        <v>0</v>
      </c>
      <c r="BE4534">
        <v>0</v>
      </c>
      <c r="BH4534">
        <v>0</v>
      </c>
      <c r="BI4534">
        <v>0</v>
      </c>
      <c r="BJ4534">
        <v>0</v>
      </c>
      <c r="BS4534" t="s">
        <v>446</v>
      </c>
    </row>
    <row r="4535" spans="1:71" x14ac:dyDescent="0.35">
      <c r="A4535">
        <v>255</v>
      </c>
      <c r="C4535" s="1">
        <v>45583</v>
      </c>
      <c r="D4535" t="s">
        <v>407</v>
      </c>
      <c r="E4535" t="s">
        <v>85</v>
      </c>
      <c r="F4535" t="s">
        <v>67</v>
      </c>
      <c r="G4535" t="s">
        <v>408</v>
      </c>
      <c r="H4535" t="s">
        <v>409</v>
      </c>
      <c r="I4535" t="s">
        <v>408</v>
      </c>
      <c r="J4535">
        <v>-2.2801258</v>
      </c>
      <c r="K4535">
        <v>37.1512441</v>
      </c>
      <c r="L4535">
        <v>294405.73879999999</v>
      </c>
      <c r="M4535">
        <v>9747844.2550000008</v>
      </c>
      <c r="N4535">
        <v>1234</v>
      </c>
      <c r="O4535">
        <v>4.5</v>
      </c>
      <c r="P4535">
        <v>130</v>
      </c>
      <c r="Q4535">
        <v>0</v>
      </c>
      <c r="R4535">
        <v>0</v>
      </c>
      <c r="S4535">
        <v>0</v>
      </c>
      <c r="T4535">
        <f t="shared" si="210"/>
        <v>130</v>
      </c>
      <c r="U4535">
        <v>100</v>
      </c>
      <c r="V4535">
        <f t="shared" si="211"/>
        <v>32.163754912903435</v>
      </c>
      <c r="W4535">
        <f t="shared" si="212"/>
        <v>32.163754912903435</v>
      </c>
      <c r="X4535" t="s">
        <v>69</v>
      </c>
      <c r="Y4535">
        <v>100</v>
      </c>
      <c r="Z4535" t="s">
        <v>73</v>
      </c>
      <c r="AA4535">
        <v>0</v>
      </c>
      <c r="AB4535">
        <v>0</v>
      </c>
      <c r="AC4535">
        <v>0</v>
      </c>
      <c r="AD4535">
        <v>0</v>
      </c>
      <c r="AF4535">
        <v>0</v>
      </c>
      <c r="AG4535">
        <v>0</v>
      </c>
      <c r="AH4535">
        <v>0</v>
      </c>
      <c r="AI4535">
        <v>0</v>
      </c>
      <c r="AL4535">
        <v>0</v>
      </c>
      <c r="AM4535">
        <v>0</v>
      </c>
      <c r="AN4535">
        <v>0</v>
      </c>
      <c r="AR4535">
        <v>0</v>
      </c>
      <c r="AS4535">
        <v>0</v>
      </c>
      <c r="AT4535">
        <v>0</v>
      </c>
      <c r="AW4535" t="s">
        <v>73</v>
      </c>
      <c r="AZ4535" t="s">
        <v>73</v>
      </c>
      <c r="BA4535">
        <v>0</v>
      </c>
      <c r="BC4535">
        <v>0</v>
      </c>
      <c r="BD4535">
        <v>0</v>
      </c>
      <c r="BE4535">
        <v>0</v>
      </c>
      <c r="BH4535">
        <v>0</v>
      </c>
      <c r="BI4535">
        <v>0</v>
      </c>
      <c r="BJ4535">
        <v>0</v>
      </c>
      <c r="BS4535" t="s">
        <v>447</v>
      </c>
    </row>
    <row r="4536" spans="1:71" x14ac:dyDescent="0.35">
      <c r="A4536">
        <v>1057</v>
      </c>
      <c r="C4536" s="1">
        <v>45583</v>
      </c>
      <c r="D4536" t="s">
        <v>1707</v>
      </c>
      <c r="E4536" t="s">
        <v>85</v>
      </c>
      <c r="F4536" t="s">
        <v>1601</v>
      </c>
      <c r="G4536" t="s">
        <v>1702</v>
      </c>
      <c r="H4536" t="s">
        <v>1830</v>
      </c>
      <c r="I4536" t="s">
        <v>1731</v>
      </c>
      <c r="J4536">
        <v>-2.2445149999999998</v>
      </c>
      <c r="K4536">
        <v>36.992233300000002</v>
      </c>
      <c r="L4536">
        <v>276710.22440000001</v>
      </c>
      <c r="M4536">
        <v>9751759.1109999996</v>
      </c>
      <c r="N4536">
        <v>1298.0999999999999</v>
      </c>
      <c r="O4536">
        <v>5.5</v>
      </c>
      <c r="P4536">
        <v>140</v>
      </c>
      <c r="Q4536">
        <v>300</v>
      </c>
      <c r="R4536">
        <v>200</v>
      </c>
      <c r="S4536">
        <v>0</v>
      </c>
      <c r="T4536">
        <f t="shared" si="210"/>
        <v>225</v>
      </c>
      <c r="U4536">
        <v>500</v>
      </c>
      <c r="V4536">
        <f t="shared" si="211"/>
        <v>42.314218766081723</v>
      </c>
      <c r="W4536">
        <f t="shared" si="212"/>
        <v>42.314218766081723</v>
      </c>
      <c r="X4536" t="s">
        <v>69</v>
      </c>
      <c r="Y4536">
        <v>30</v>
      </c>
      <c r="Z4536" t="s">
        <v>73</v>
      </c>
      <c r="AA4536">
        <v>0</v>
      </c>
      <c r="AB4536">
        <v>0</v>
      </c>
      <c r="AC4536">
        <v>0</v>
      </c>
      <c r="AD4536">
        <v>0</v>
      </c>
      <c r="AF4536">
        <v>0</v>
      </c>
      <c r="AG4536">
        <v>0</v>
      </c>
      <c r="AH4536">
        <v>0</v>
      </c>
      <c r="AI4536">
        <v>0</v>
      </c>
      <c r="AL4536">
        <v>0</v>
      </c>
      <c r="AM4536">
        <v>0</v>
      </c>
      <c r="AN4536">
        <v>0</v>
      </c>
      <c r="AR4536">
        <v>0</v>
      </c>
      <c r="AS4536">
        <v>0</v>
      </c>
      <c r="AT4536">
        <v>0</v>
      </c>
      <c r="AZ4536" t="s">
        <v>73</v>
      </c>
      <c r="BA4536">
        <v>0</v>
      </c>
      <c r="BC4536">
        <v>0</v>
      </c>
      <c r="BD4536">
        <v>0</v>
      </c>
      <c r="BE4536">
        <v>0</v>
      </c>
      <c r="BH4536">
        <v>0</v>
      </c>
      <c r="BI4536">
        <v>0</v>
      </c>
      <c r="BJ4536">
        <v>0</v>
      </c>
      <c r="BQ4536" t="s">
        <v>77</v>
      </c>
      <c r="BR4536" t="s">
        <v>1841</v>
      </c>
      <c r="BS4536" t="s">
        <v>1842</v>
      </c>
    </row>
    <row r="4537" spans="1:71" x14ac:dyDescent="0.35">
      <c r="A4537">
        <v>1058</v>
      </c>
      <c r="C4537" s="1">
        <v>45583</v>
      </c>
      <c r="D4537" t="s">
        <v>1707</v>
      </c>
      <c r="E4537" t="s">
        <v>85</v>
      </c>
      <c r="F4537" t="s">
        <v>1601</v>
      </c>
      <c r="G4537" t="s">
        <v>1702</v>
      </c>
      <c r="H4537" t="s">
        <v>1830</v>
      </c>
      <c r="I4537" t="s">
        <v>1731</v>
      </c>
      <c r="J4537">
        <v>-2.244265</v>
      </c>
      <c r="K4537">
        <v>36.996285</v>
      </c>
      <c r="L4537">
        <v>277160.97289999999</v>
      </c>
      <c r="M4537">
        <v>9751787.3790000007</v>
      </c>
      <c r="N4537">
        <v>1273.7</v>
      </c>
      <c r="O4537">
        <v>9.1</v>
      </c>
      <c r="P4537">
        <v>180</v>
      </c>
      <c r="Q4537">
        <v>400</v>
      </c>
      <c r="R4537">
        <v>250</v>
      </c>
      <c r="S4537">
        <v>8</v>
      </c>
      <c r="T4537">
        <f t="shared" si="210"/>
        <v>296.10000000000002</v>
      </c>
      <c r="U4537">
        <v>500</v>
      </c>
      <c r="V4537">
        <f t="shared" si="211"/>
        <v>48.541620620612896</v>
      </c>
      <c r="W4537">
        <f t="shared" si="212"/>
        <v>48.541620620612896</v>
      </c>
      <c r="X4537" t="s">
        <v>69</v>
      </c>
      <c r="Y4537">
        <v>30</v>
      </c>
      <c r="Z4537" t="s">
        <v>73</v>
      </c>
      <c r="AA4537">
        <v>0</v>
      </c>
      <c r="AB4537">
        <v>0</v>
      </c>
      <c r="AC4537">
        <v>0</v>
      </c>
      <c r="AD4537">
        <v>0</v>
      </c>
      <c r="AF4537">
        <v>0</v>
      </c>
      <c r="AG4537">
        <v>0</v>
      </c>
      <c r="AH4537">
        <v>0</v>
      </c>
      <c r="AI4537">
        <v>0</v>
      </c>
      <c r="AL4537">
        <v>0</v>
      </c>
      <c r="AM4537">
        <v>0</v>
      </c>
      <c r="AN4537">
        <v>0</v>
      </c>
      <c r="AR4537">
        <v>0</v>
      </c>
      <c r="AS4537">
        <v>0</v>
      </c>
      <c r="AT4537">
        <v>0</v>
      </c>
      <c r="AZ4537" t="s">
        <v>73</v>
      </c>
      <c r="BA4537">
        <v>0</v>
      </c>
      <c r="BC4537">
        <v>0</v>
      </c>
      <c r="BD4537">
        <v>0</v>
      </c>
      <c r="BE4537">
        <v>0</v>
      </c>
      <c r="BH4537">
        <v>0</v>
      </c>
      <c r="BI4537">
        <v>0</v>
      </c>
      <c r="BJ4537">
        <v>0</v>
      </c>
      <c r="BQ4537" t="s">
        <v>77</v>
      </c>
      <c r="BR4537" t="s">
        <v>1843</v>
      </c>
      <c r="BS4537" t="s">
        <v>1844</v>
      </c>
    </row>
    <row r="4538" spans="1:71" x14ac:dyDescent="0.35">
      <c r="A4538">
        <v>1059</v>
      </c>
      <c r="C4538" s="1">
        <v>45583</v>
      </c>
      <c r="D4538" t="s">
        <v>1707</v>
      </c>
      <c r="E4538" t="s">
        <v>85</v>
      </c>
      <c r="F4538" t="s">
        <v>1601</v>
      </c>
      <c r="G4538" t="s">
        <v>1702</v>
      </c>
      <c r="H4538" t="s">
        <v>1830</v>
      </c>
      <c r="I4538" t="s">
        <v>1731</v>
      </c>
      <c r="J4538">
        <v>-2.2278204000000001</v>
      </c>
      <c r="K4538">
        <v>36.991617699999999</v>
      </c>
      <c r="L4538">
        <v>276639.2071</v>
      </c>
      <c r="M4538">
        <v>9753605.4379999992</v>
      </c>
      <c r="N4538">
        <v>1273.7</v>
      </c>
      <c r="O4538">
        <v>4.0999999999999996</v>
      </c>
      <c r="P4538">
        <v>190</v>
      </c>
      <c r="Q4538">
        <v>300</v>
      </c>
      <c r="R4538">
        <v>200</v>
      </c>
      <c r="S4538">
        <v>0</v>
      </c>
      <c r="T4538">
        <f t="shared" si="210"/>
        <v>275</v>
      </c>
      <c r="U4538">
        <v>500</v>
      </c>
      <c r="V4538">
        <f t="shared" si="211"/>
        <v>46.780128981369444</v>
      </c>
      <c r="W4538">
        <f t="shared" si="212"/>
        <v>46.780128981369444</v>
      </c>
      <c r="X4538" t="s">
        <v>69</v>
      </c>
      <c r="Y4538">
        <v>40</v>
      </c>
      <c r="Z4538" t="s">
        <v>73</v>
      </c>
      <c r="AA4538">
        <v>0</v>
      </c>
      <c r="AB4538">
        <v>0</v>
      </c>
      <c r="AC4538">
        <v>0</v>
      </c>
      <c r="AD4538">
        <v>0</v>
      </c>
      <c r="AF4538">
        <v>0</v>
      </c>
      <c r="AG4538">
        <v>0</v>
      </c>
      <c r="AH4538">
        <v>0</v>
      </c>
      <c r="AI4538">
        <v>0</v>
      </c>
      <c r="AL4538">
        <v>0</v>
      </c>
      <c r="AM4538">
        <v>0</v>
      </c>
      <c r="AN4538">
        <v>0</v>
      </c>
      <c r="AR4538">
        <v>0</v>
      </c>
      <c r="AS4538">
        <v>0</v>
      </c>
      <c r="AT4538">
        <v>0</v>
      </c>
      <c r="AZ4538" t="s">
        <v>73</v>
      </c>
      <c r="BA4538">
        <v>0</v>
      </c>
      <c r="BC4538">
        <v>0</v>
      </c>
      <c r="BD4538">
        <v>0</v>
      </c>
      <c r="BE4538">
        <v>0</v>
      </c>
      <c r="BH4538">
        <v>0</v>
      </c>
      <c r="BI4538">
        <v>0</v>
      </c>
      <c r="BJ4538">
        <v>0</v>
      </c>
      <c r="BQ4538" t="s">
        <v>77</v>
      </c>
      <c r="BR4538" t="s">
        <v>1845</v>
      </c>
      <c r="BS4538" t="s">
        <v>1846</v>
      </c>
    </row>
    <row r="4539" spans="1:71" x14ac:dyDescent="0.35">
      <c r="A4539">
        <v>1370</v>
      </c>
      <c r="C4539" s="1">
        <v>45583</v>
      </c>
      <c r="D4539" t="s">
        <v>1600</v>
      </c>
      <c r="E4539" t="s">
        <v>85</v>
      </c>
      <c r="F4539" t="s">
        <v>1601</v>
      </c>
      <c r="G4539" t="s">
        <v>2397</v>
      </c>
      <c r="H4539" t="s">
        <v>2398</v>
      </c>
      <c r="I4539" t="s">
        <v>2398</v>
      </c>
      <c r="J4539">
        <v>-2.4272117</v>
      </c>
      <c r="K4539">
        <v>36.851769300000001</v>
      </c>
      <c r="L4539">
        <v>261112.58600000001</v>
      </c>
      <c r="M4539">
        <v>9731528.8399999999</v>
      </c>
      <c r="N4539">
        <v>1252.2</v>
      </c>
      <c r="O4539">
        <v>7.9</v>
      </c>
      <c r="P4539">
        <v>20</v>
      </c>
      <c r="Q4539">
        <v>100</v>
      </c>
      <c r="R4539">
        <v>80</v>
      </c>
      <c r="S4539">
        <v>0</v>
      </c>
      <c r="T4539">
        <f t="shared" si="210"/>
        <v>50.6</v>
      </c>
      <c r="U4539">
        <v>30</v>
      </c>
      <c r="V4539">
        <f t="shared" si="211"/>
        <v>20.066439794405365</v>
      </c>
      <c r="W4539">
        <f t="shared" si="212"/>
        <v>30</v>
      </c>
      <c r="X4539" t="s">
        <v>69</v>
      </c>
      <c r="Y4539">
        <v>30</v>
      </c>
      <c r="Z4539" t="s">
        <v>73</v>
      </c>
      <c r="AA4539">
        <v>0</v>
      </c>
      <c r="AB4539">
        <v>0</v>
      </c>
      <c r="AC4539">
        <v>0</v>
      </c>
      <c r="AD4539">
        <v>0</v>
      </c>
      <c r="AF4539">
        <v>0</v>
      </c>
      <c r="AG4539">
        <v>0</v>
      </c>
      <c r="AH4539">
        <v>0</v>
      </c>
      <c r="AI4539">
        <v>0</v>
      </c>
      <c r="AL4539">
        <v>0</v>
      </c>
      <c r="AM4539">
        <v>0</v>
      </c>
      <c r="AN4539">
        <v>0</v>
      </c>
      <c r="AR4539">
        <v>0</v>
      </c>
      <c r="AS4539">
        <v>0</v>
      </c>
      <c r="AT4539">
        <v>0</v>
      </c>
      <c r="AW4539" t="s">
        <v>73</v>
      </c>
      <c r="AZ4539" t="s">
        <v>73</v>
      </c>
      <c r="BA4539">
        <v>0</v>
      </c>
      <c r="BC4539">
        <v>0</v>
      </c>
      <c r="BD4539">
        <v>0</v>
      </c>
      <c r="BE4539">
        <v>0</v>
      </c>
      <c r="BH4539">
        <v>0</v>
      </c>
      <c r="BI4539">
        <v>0</v>
      </c>
      <c r="BJ4539">
        <v>0</v>
      </c>
      <c r="BR4539" t="s">
        <v>1606</v>
      </c>
      <c r="BS4539" t="s">
        <v>2468</v>
      </c>
    </row>
    <row r="4540" spans="1:71" x14ac:dyDescent="0.35">
      <c r="A4540">
        <v>1473</v>
      </c>
      <c r="C4540" s="1">
        <v>45583</v>
      </c>
      <c r="D4540" t="s">
        <v>2489</v>
      </c>
      <c r="E4540" t="s">
        <v>85</v>
      </c>
      <c r="F4540" t="s">
        <v>2778</v>
      </c>
      <c r="G4540" t="s">
        <v>2490</v>
      </c>
      <c r="H4540" t="s">
        <v>2690</v>
      </c>
      <c r="I4540" t="s">
        <v>2675</v>
      </c>
      <c r="J4540">
        <v>-1.7479083</v>
      </c>
      <c r="K4540">
        <v>36.440595000000002</v>
      </c>
      <c r="L4540">
        <v>215238.75210000001</v>
      </c>
      <c r="M4540">
        <v>9806608.9179999996</v>
      </c>
      <c r="N4540">
        <v>909.2</v>
      </c>
      <c r="O4540">
        <v>4.9000000000000004</v>
      </c>
      <c r="P4540">
        <v>0</v>
      </c>
      <c r="Q4540">
        <v>0</v>
      </c>
      <c r="R4540">
        <v>0</v>
      </c>
      <c r="S4540">
        <v>20</v>
      </c>
      <c r="T4540">
        <f t="shared" si="210"/>
        <v>14</v>
      </c>
      <c r="U4540">
        <v>500</v>
      </c>
      <c r="V4540">
        <f t="shared" si="211"/>
        <v>10.55502061411188</v>
      </c>
      <c r="W4540">
        <f t="shared" si="212"/>
        <v>10.55502061411188</v>
      </c>
      <c r="X4540" t="s">
        <v>69</v>
      </c>
      <c r="Y4540">
        <v>41</v>
      </c>
      <c r="Z4540" t="s">
        <v>73</v>
      </c>
      <c r="AA4540">
        <v>0</v>
      </c>
      <c r="AB4540">
        <v>0</v>
      </c>
      <c r="AC4540">
        <v>0</v>
      </c>
      <c r="AD4540">
        <v>0</v>
      </c>
      <c r="AF4540">
        <v>0</v>
      </c>
      <c r="AG4540">
        <v>0</v>
      </c>
      <c r="AH4540">
        <v>0</v>
      </c>
      <c r="AI4540">
        <v>0</v>
      </c>
      <c r="AL4540">
        <v>0</v>
      </c>
      <c r="AM4540">
        <v>0</v>
      </c>
      <c r="AN4540">
        <v>0</v>
      </c>
      <c r="AR4540">
        <v>0</v>
      </c>
      <c r="AS4540">
        <v>0</v>
      </c>
      <c r="AT4540">
        <v>0</v>
      </c>
      <c r="AW4540" t="s">
        <v>73</v>
      </c>
      <c r="AZ4540" t="s">
        <v>73</v>
      </c>
      <c r="BA4540">
        <v>0</v>
      </c>
      <c r="BC4540">
        <v>0</v>
      </c>
      <c r="BD4540">
        <v>0</v>
      </c>
      <c r="BE4540">
        <v>0</v>
      </c>
      <c r="BH4540">
        <v>0</v>
      </c>
      <c r="BI4540">
        <v>0</v>
      </c>
      <c r="BJ4540">
        <v>0</v>
      </c>
      <c r="BQ4540" t="s">
        <v>2713</v>
      </c>
      <c r="BR4540" t="s">
        <v>2714</v>
      </c>
      <c r="BS4540" t="s">
        <v>2715</v>
      </c>
    </row>
    <row r="4541" spans="1:71" x14ac:dyDescent="0.35">
      <c r="A4541">
        <v>1648</v>
      </c>
      <c r="C4541" s="1">
        <v>45583</v>
      </c>
      <c r="D4541" t="s">
        <v>2504</v>
      </c>
      <c r="E4541" t="s">
        <v>85</v>
      </c>
      <c r="F4541" t="s">
        <v>2778</v>
      </c>
      <c r="G4541" t="s">
        <v>2778</v>
      </c>
      <c r="H4541" t="s">
        <v>2966</v>
      </c>
      <c r="I4541" t="s">
        <v>2967</v>
      </c>
      <c r="J4541">
        <v>-1.7636225999999999</v>
      </c>
      <c r="K4541">
        <v>36.345540800000002</v>
      </c>
      <c r="L4541">
        <v>204657.95060000001</v>
      </c>
      <c r="M4541">
        <v>9804855.4260000009</v>
      </c>
      <c r="N4541">
        <v>843.6</v>
      </c>
      <c r="O4541">
        <v>5.6</v>
      </c>
      <c r="P4541">
        <v>0</v>
      </c>
      <c r="Q4541">
        <v>750</v>
      </c>
      <c r="R4541">
        <v>900</v>
      </c>
      <c r="S4541">
        <v>0</v>
      </c>
      <c r="T4541">
        <f t="shared" si="210"/>
        <v>280.5</v>
      </c>
      <c r="U4541">
        <v>1000</v>
      </c>
      <c r="V4541">
        <f t="shared" si="211"/>
        <v>47.245614366455563</v>
      </c>
      <c r="W4541">
        <f t="shared" si="212"/>
        <v>47.245614366455563</v>
      </c>
      <c r="X4541" t="s">
        <v>69</v>
      </c>
      <c r="Y4541">
        <v>43</v>
      </c>
      <c r="Z4541" t="s">
        <v>73</v>
      </c>
      <c r="AA4541">
        <v>0</v>
      </c>
      <c r="AB4541">
        <v>0</v>
      </c>
      <c r="AC4541">
        <v>0</v>
      </c>
      <c r="AD4541">
        <v>0</v>
      </c>
      <c r="AF4541">
        <v>0</v>
      </c>
      <c r="AG4541">
        <v>0</v>
      </c>
      <c r="AH4541">
        <v>0</v>
      </c>
      <c r="AI4541">
        <v>0</v>
      </c>
      <c r="AL4541">
        <v>0</v>
      </c>
      <c r="AM4541">
        <v>0</v>
      </c>
      <c r="AN4541">
        <v>0</v>
      </c>
      <c r="AR4541">
        <v>0</v>
      </c>
      <c r="AS4541">
        <v>0</v>
      </c>
      <c r="AT4541">
        <v>0</v>
      </c>
      <c r="AW4541" t="s">
        <v>73</v>
      </c>
      <c r="AZ4541" t="s">
        <v>73</v>
      </c>
      <c r="BA4541">
        <v>0</v>
      </c>
      <c r="BC4541">
        <v>0</v>
      </c>
      <c r="BD4541">
        <v>0</v>
      </c>
      <c r="BE4541">
        <v>0</v>
      </c>
      <c r="BH4541">
        <v>0</v>
      </c>
      <c r="BI4541">
        <v>0</v>
      </c>
      <c r="BJ4541">
        <v>0</v>
      </c>
      <c r="BQ4541" t="s">
        <v>77</v>
      </c>
      <c r="BR4541" t="s">
        <v>2968</v>
      </c>
      <c r="BS4541" t="s">
        <v>2969</v>
      </c>
    </row>
    <row r="4542" spans="1:71" x14ac:dyDescent="0.35">
      <c r="A4542">
        <v>1690</v>
      </c>
      <c r="C4542" s="1">
        <v>45583</v>
      </c>
      <c r="D4542" t="s">
        <v>2974</v>
      </c>
      <c r="E4542" t="s">
        <v>85</v>
      </c>
      <c r="F4542" t="s">
        <v>2973</v>
      </c>
      <c r="G4542" t="s">
        <v>1641</v>
      </c>
      <c r="H4542" t="s">
        <v>3007</v>
      </c>
      <c r="I4542" t="s">
        <v>2988</v>
      </c>
      <c r="J4542">
        <v>-1.9222017</v>
      </c>
      <c r="K4542">
        <v>36.369593299999998</v>
      </c>
      <c r="L4542">
        <v>207361.91810000001</v>
      </c>
      <c r="M4542">
        <v>9787312.7190000005</v>
      </c>
      <c r="N4542">
        <v>633.29999999999995</v>
      </c>
      <c r="O4542">
        <v>8.6</v>
      </c>
      <c r="P4542">
        <v>130</v>
      </c>
      <c r="Q4542">
        <v>500</v>
      </c>
      <c r="R4542">
        <v>700</v>
      </c>
      <c r="S4542">
        <v>24</v>
      </c>
      <c r="T4542">
        <f t="shared" si="210"/>
        <v>350.8</v>
      </c>
      <c r="U4542">
        <v>550</v>
      </c>
      <c r="V4542">
        <f t="shared" si="211"/>
        <v>52.835383048028</v>
      </c>
      <c r="W4542">
        <f t="shared" si="212"/>
        <v>52.835383048028</v>
      </c>
      <c r="X4542" t="s">
        <v>69</v>
      </c>
      <c r="Y4542">
        <v>20</v>
      </c>
      <c r="Z4542" t="s">
        <v>73</v>
      </c>
      <c r="AA4542">
        <v>0</v>
      </c>
      <c r="AB4542">
        <v>0</v>
      </c>
      <c r="AC4542">
        <v>0</v>
      </c>
      <c r="AD4542">
        <v>0</v>
      </c>
      <c r="AF4542">
        <v>0</v>
      </c>
      <c r="AG4542">
        <v>0</v>
      </c>
      <c r="AH4542">
        <v>0</v>
      </c>
      <c r="AI4542">
        <v>0</v>
      </c>
      <c r="AL4542">
        <v>0</v>
      </c>
      <c r="AM4542">
        <v>0</v>
      </c>
      <c r="AN4542">
        <v>0</v>
      </c>
      <c r="AR4542">
        <v>0</v>
      </c>
      <c r="AS4542">
        <v>0</v>
      </c>
      <c r="AT4542">
        <v>0</v>
      </c>
      <c r="AW4542" t="s">
        <v>73</v>
      </c>
      <c r="AZ4542" t="s">
        <v>73</v>
      </c>
      <c r="BA4542">
        <v>0</v>
      </c>
      <c r="BC4542">
        <v>0</v>
      </c>
      <c r="BD4542">
        <v>0</v>
      </c>
      <c r="BE4542">
        <v>0</v>
      </c>
      <c r="BH4542">
        <v>0</v>
      </c>
      <c r="BI4542">
        <v>0</v>
      </c>
      <c r="BJ4542">
        <v>0</v>
      </c>
      <c r="BQ4542" t="s">
        <v>77</v>
      </c>
      <c r="BR4542" t="s">
        <v>2989</v>
      </c>
      <c r="BS4542" t="s">
        <v>3023</v>
      </c>
    </row>
    <row r="4543" spans="1:71" x14ac:dyDescent="0.35">
      <c r="A4543">
        <v>1691</v>
      </c>
      <c r="C4543" s="1">
        <v>45583</v>
      </c>
      <c r="D4543" t="s">
        <v>2974</v>
      </c>
      <c r="E4543" t="s">
        <v>85</v>
      </c>
      <c r="F4543" t="s">
        <v>2973</v>
      </c>
      <c r="G4543" t="s">
        <v>1641</v>
      </c>
      <c r="H4543" t="s">
        <v>3007</v>
      </c>
      <c r="I4543" t="s">
        <v>2988</v>
      </c>
      <c r="J4543">
        <v>-1.9309608</v>
      </c>
      <c r="K4543">
        <v>36.354448499999997</v>
      </c>
      <c r="L4543">
        <v>205677.33379999999</v>
      </c>
      <c r="M4543">
        <v>9786340.9210000001</v>
      </c>
      <c r="N4543">
        <v>307.39999999999998</v>
      </c>
      <c r="O4543">
        <v>8.8000000000000007</v>
      </c>
      <c r="P4543">
        <v>0</v>
      </c>
      <c r="Q4543">
        <v>300</v>
      </c>
      <c r="R4543">
        <v>400</v>
      </c>
      <c r="S4543">
        <v>0</v>
      </c>
      <c r="T4543">
        <f t="shared" si="210"/>
        <v>119.00000000000001</v>
      </c>
      <c r="U4543">
        <v>290</v>
      </c>
      <c r="V4543">
        <f t="shared" si="211"/>
        <v>30.772908724993439</v>
      </c>
      <c r="W4543">
        <f t="shared" si="212"/>
        <v>30.772908724993439</v>
      </c>
      <c r="X4543" t="s">
        <v>69</v>
      </c>
      <c r="Y4543">
        <v>20</v>
      </c>
      <c r="Z4543" t="s">
        <v>73</v>
      </c>
      <c r="AA4543">
        <v>0</v>
      </c>
      <c r="AB4543">
        <v>0</v>
      </c>
      <c r="AC4543">
        <v>0</v>
      </c>
      <c r="AD4543">
        <v>0</v>
      </c>
      <c r="AF4543">
        <v>0</v>
      </c>
      <c r="AG4543">
        <v>0</v>
      </c>
      <c r="AH4543">
        <v>0</v>
      </c>
      <c r="AI4543">
        <v>0</v>
      </c>
      <c r="AL4543">
        <v>0</v>
      </c>
      <c r="AM4543">
        <v>0</v>
      </c>
      <c r="AN4543">
        <v>0</v>
      </c>
      <c r="AR4543">
        <v>0</v>
      </c>
      <c r="AS4543">
        <v>0</v>
      </c>
      <c r="AT4543">
        <v>0</v>
      </c>
      <c r="AW4543" t="s">
        <v>73</v>
      </c>
      <c r="AZ4543" t="s">
        <v>73</v>
      </c>
      <c r="BA4543">
        <v>0</v>
      </c>
      <c r="BC4543">
        <v>0</v>
      </c>
      <c r="BD4543">
        <v>0</v>
      </c>
      <c r="BE4543">
        <v>0</v>
      </c>
      <c r="BH4543">
        <v>0</v>
      </c>
      <c r="BI4543">
        <v>0</v>
      </c>
      <c r="BJ4543">
        <v>0</v>
      </c>
      <c r="BQ4543" t="s">
        <v>77</v>
      </c>
      <c r="BR4543" t="s">
        <v>2989</v>
      </c>
      <c r="BS4543" t="s">
        <v>3024</v>
      </c>
    </row>
    <row r="4544" spans="1:71" x14ac:dyDescent="0.35">
      <c r="A4544">
        <v>1938</v>
      </c>
      <c r="C4544" s="1">
        <v>45583</v>
      </c>
      <c r="D4544" t="s">
        <v>2972</v>
      </c>
      <c r="E4544" t="s">
        <v>85</v>
      </c>
      <c r="F4544" t="s">
        <v>2973</v>
      </c>
      <c r="G4544" t="s">
        <v>3273</v>
      </c>
      <c r="H4544" t="s">
        <v>3279</v>
      </c>
      <c r="I4544" t="s">
        <v>3280</v>
      </c>
      <c r="J4544">
        <v>-1.9056617</v>
      </c>
      <c r="K4544">
        <v>36.395783600000001</v>
      </c>
      <c r="L4544">
        <v>210274.8891</v>
      </c>
      <c r="M4544">
        <v>9789147.2750000004</v>
      </c>
      <c r="N4544">
        <v>826.1</v>
      </c>
      <c r="O4544">
        <v>5.7</v>
      </c>
      <c r="P4544">
        <v>70</v>
      </c>
      <c r="Q4544">
        <v>150</v>
      </c>
      <c r="R4544">
        <v>200</v>
      </c>
      <c r="S4544">
        <v>20</v>
      </c>
      <c r="T4544">
        <f t="shared" si="210"/>
        <v>143.5</v>
      </c>
      <c r="U4544">
        <v>80</v>
      </c>
      <c r="V4544">
        <f t="shared" si="211"/>
        <v>33.792554160411562</v>
      </c>
      <c r="W4544">
        <f t="shared" si="212"/>
        <v>33.792554160411562</v>
      </c>
      <c r="X4544" t="s">
        <v>69</v>
      </c>
      <c r="Y4544">
        <v>35</v>
      </c>
      <c r="Z4544" t="s">
        <v>73</v>
      </c>
      <c r="AA4544">
        <v>0</v>
      </c>
      <c r="AB4544">
        <v>0</v>
      </c>
      <c r="AC4544">
        <v>0</v>
      </c>
      <c r="AD4544">
        <v>0</v>
      </c>
      <c r="AF4544">
        <v>0</v>
      </c>
      <c r="AG4544">
        <v>0</v>
      </c>
      <c r="AH4544">
        <v>0</v>
      </c>
      <c r="AI4544">
        <v>0</v>
      </c>
      <c r="AL4544">
        <v>0</v>
      </c>
      <c r="AM4544">
        <v>0</v>
      </c>
      <c r="AN4544">
        <v>0</v>
      </c>
      <c r="AR4544">
        <v>0</v>
      </c>
      <c r="AS4544">
        <v>0</v>
      </c>
      <c r="AT4544">
        <v>0</v>
      </c>
      <c r="AW4544" t="s">
        <v>73</v>
      </c>
      <c r="AZ4544" t="s">
        <v>73</v>
      </c>
      <c r="BA4544">
        <v>0</v>
      </c>
      <c r="BC4544">
        <v>0</v>
      </c>
      <c r="BD4544">
        <v>0</v>
      </c>
      <c r="BE4544">
        <v>0</v>
      </c>
      <c r="BH4544">
        <v>0</v>
      </c>
      <c r="BI4544">
        <v>0</v>
      </c>
      <c r="BJ4544">
        <v>0</v>
      </c>
      <c r="BS4544" t="s">
        <v>3281</v>
      </c>
    </row>
    <row r="4545" spans="1:71" x14ac:dyDescent="0.35">
      <c r="A4545">
        <v>2519</v>
      </c>
      <c r="C4545" s="1">
        <v>45583</v>
      </c>
      <c r="D4545" t="s">
        <v>4204</v>
      </c>
      <c r="E4545" t="s">
        <v>85</v>
      </c>
      <c r="F4545" t="s">
        <v>3554</v>
      </c>
      <c r="G4545" t="s">
        <v>4188</v>
      </c>
      <c r="H4545" t="s">
        <v>4268</v>
      </c>
      <c r="I4545" t="s">
        <v>4274</v>
      </c>
      <c r="J4545">
        <v>-2.7479366999999999</v>
      </c>
      <c r="K4545">
        <v>37.322620000000001</v>
      </c>
      <c r="L4545">
        <v>313536.10129999998</v>
      </c>
      <c r="M4545">
        <v>9696137.2090000007</v>
      </c>
      <c r="N4545">
        <v>1182.9000000000001</v>
      </c>
      <c r="O4545">
        <v>6.1</v>
      </c>
      <c r="P4545">
        <v>100</v>
      </c>
      <c r="Q4545">
        <v>150</v>
      </c>
      <c r="R4545">
        <v>250</v>
      </c>
      <c r="S4545">
        <v>0</v>
      </c>
      <c r="T4545">
        <f t="shared" si="210"/>
        <v>168</v>
      </c>
      <c r="U4545">
        <v>50</v>
      </c>
      <c r="V4545">
        <f t="shared" si="211"/>
        <v>36.56366395715726</v>
      </c>
      <c r="W4545">
        <f t="shared" si="212"/>
        <v>50</v>
      </c>
      <c r="X4545" t="s">
        <v>69</v>
      </c>
      <c r="Y4545">
        <v>10</v>
      </c>
      <c r="Z4545" t="s">
        <v>73</v>
      </c>
      <c r="AA4545">
        <v>0</v>
      </c>
      <c r="AB4545">
        <v>0</v>
      </c>
      <c r="AC4545">
        <v>0</v>
      </c>
      <c r="AD4545">
        <v>0</v>
      </c>
      <c r="AF4545">
        <v>0</v>
      </c>
      <c r="AG4545">
        <v>0</v>
      </c>
      <c r="AH4545">
        <v>0</v>
      </c>
      <c r="AI4545">
        <v>0</v>
      </c>
      <c r="AL4545">
        <v>0</v>
      </c>
      <c r="AM4545">
        <v>0</v>
      </c>
      <c r="AN4545">
        <v>0</v>
      </c>
      <c r="AR4545">
        <v>0</v>
      </c>
      <c r="AS4545">
        <v>0</v>
      </c>
      <c r="AT4545">
        <v>0</v>
      </c>
      <c r="AW4545" t="s">
        <v>73</v>
      </c>
      <c r="AZ4545" t="s">
        <v>73</v>
      </c>
      <c r="BA4545">
        <v>0</v>
      </c>
      <c r="BC4545">
        <v>0</v>
      </c>
      <c r="BD4545">
        <v>0</v>
      </c>
      <c r="BE4545">
        <v>0</v>
      </c>
      <c r="BH4545">
        <v>0</v>
      </c>
      <c r="BI4545">
        <v>0</v>
      </c>
      <c r="BJ4545">
        <v>0</v>
      </c>
      <c r="BQ4545" t="s">
        <v>4275</v>
      </c>
      <c r="BR4545" t="s">
        <v>4206</v>
      </c>
      <c r="BS4545" t="s">
        <v>4276</v>
      </c>
    </row>
    <row r="4546" spans="1:71" x14ac:dyDescent="0.35">
      <c r="A4546">
        <v>3326</v>
      </c>
      <c r="C4546" s="1">
        <v>45583</v>
      </c>
      <c r="D4546" t="s">
        <v>5150</v>
      </c>
      <c r="E4546" t="s">
        <v>85</v>
      </c>
      <c r="F4546" t="s">
        <v>3554</v>
      </c>
      <c r="G4546" t="s">
        <v>5151</v>
      </c>
      <c r="H4546" t="s">
        <v>5699</v>
      </c>
      <c r="I4546" t="s">
        <v>5153</v>
      </c>
      <c r="J4546">
        <v>-2.6127416999999999</v>
      </c>
      <c r="K4546">
        <v>37.419821200000001</v>
      </c>
      <c r="L4546">
        <v>324324.89939999999</v>
      </c>
      <c r="M4546">
        <v>9711101.0789999999</v>
      </c>
      <c r="N4546">
        <v>1219.3</v>
      </c>
      <c r="O4546">
        <v>1.2</v>
      </c>
      <c r="P4546">
        <v>65</v>
      </c>
      <c r="Q4546">
        <v>0</v>
      </c>
      <c r="R4546">
        <v>0</v>
      </c>
      <c r="S4546">
        <v>0</v>
      </c>
      <c r="T4546">
        <f t="shared" ref="T4546:T4609" si="213">P4546 + 0.17*(Q4546+R4546) + 0.7*S4546</f>
        <v>65</v>
      </c>
      <c r="U4546">
        <v>26</v>
      </c>
      <c r="V4546">
        <f t="shared" ref="V4546:V4609" si="214">SQRT(T4546*25/PI())</f>
        <v>22.74320920733615</v>
      </c>
      <c r="W4546">
        <f t="shared" ref="W4546:W4609" si="215">IF(U4546 &gt; 2*V4546, V4546, U4546)</f>
        <v>26</v>
      </c>
      <c r="X4546" t="s">
        <v>69</v>
      </c>
      <c r="Y4546">
        <v>65</v>
      </c>
      <c r="Z4546" t="s">
        <v>69</v>
      </c>
      <c r="AA4546">
        <v>1</v>
      </c>
      <c r="AB4546">
        <v>25</v>
      </c>
      <c r="AC4546">
        <v>0</v>
      </c>
      <c r="AD4546">
        <v>0</v>
      </c>
      <c r="AE4546" t="s">
        <v>131</v>
      </c>
      <c r="AF4546">
        <v>25</v>
      </c>
      <c r="AG4546">
        <v>0</v>
      </c>
      <c r="AH4546">
        <v>0</v>
      </c>
      <c r="AI4546">
        <v>0</v>
      </c>
      <c r="AJ4546" t="s">
        <v>69</v>
      </c>
      <c r="AL4546">
        <v>0</v>
      </c>
      <c r="AM4546">
        <v>0</v>
      </c>
      <c r="AN4546">
        <v>0</v>
      </c>
      <c r="AR4546">
        <v>0</v>
      </c>
      <c r="AS4546">
        <v>0</v>
      </c>
      <c r="AT4546">
        <v>0</v>
      </c>
      <c r="AW4546" t="s">
        <v>73</v>
      </c>
      <c r="AZ4546" t="s">
        <v>73</v>
      </c>
      <c r="BA4546">
        <v>0</v>
      </c>
      <c r="BC4546">
        <v>0</v>
      </c>
      <c r="BD4546">
        <v>0</v>
      </c>
      <c r="BE4546">
        <v>0</v>
      </c>
      <c r="BH4546">
        <v>0</v>
      </c>
      <c r="BI4546">
        <v>0</v>
      </c>
      <c r="BJ4546">
        <v>0</v>
      </c>
      <c r="BQ4546" t="s">
        <v>77</v>
      </c>
      <c r="BR4546" t="s">
        <v>5752</v>
      </c>
      <c r="BS4546" t="s">
        <v>5753</v>
      </c>
    </row>
    <row r="4547" spans="1:71" x14ac:dyDescent="0.35">
      <c r="A4547">
        <v>3327</v>
      </c>
      <c r="C4547" s="1">
        <v>45583</v>
      </c>
      <c r="D4547" t="s">
        <v>5150</v>
      </c>
      <c r="E4547" t="s">
        <v>85</v>
      </c>
      <c r="F4547" t="s">
        <v>3554</v>
      </c>
      <c r="G4547" t="s">
        <v>5151</v>
      </c>
      <c r="H4547" t="s">
        <v>5699</v>
      </c>
      <c r="I4547" t="s">
        <v>5153</v>
      </c>
      <c r="J4547">
        <v>-2.6130990999999999</v>
      </c>
      <c r="K4547">
        <v>37.418721499999997</v>
      </c>
      <c r="L4547">
        <v>324202.65980000002</v>
      </c>
      <c r="M4547">
        <v>9711061.4059999995</v>
      </c>
      <c r="N4547">
        <v>1202.9000000000001</v>
      </c>
      <c r="O4547">
        <v>4.4000000000000004</v>
      </c>
      <c r="P4547">
        <v>85</v>
      </c>
      <c r="Q4547">
        <v>0</v>
      </c>
      <c r="R4547">
        <v>0</v>
      </c>
      <c r="S4547">
        <v>0</v>
      </c>
      <c r="T4547">
        <f t="shared" si="213"/>
        <v>85</v>
      </c>
      <c r="U4547">
        <v>46</v>
      </c>
      <c r="V4547">
        <f t="shared" si="214"/>
        <v>26.007854739300495</v>
      </c>
      <c r="W4547">
        <f t="shared" si="215"/>
        <v>46</v>
      </c>
      <c r="X4547" t="s">
        <v>69</v>
      </c>
      <c r="Y4547">
        <v>65</v>
      </c>
      <c r="Z4547" t="s">
        <v>73</v>
      </c>
      <c r="AA4547">
        <v>0</v>
      </c>
      <c r="AB4547">
        <v>0</v>
      </c>
      <c r="AC4547">
        <v>0</v>
      </c>
      <c r="AD4547">
        <v>0</v>
      </c>
      <c r="AF4547">
        <v>0</v>
      </c>
      <c r="AG4547">
        <v>0</v>
      </c>
      <c r="AH4547">
        <v>0</v>
      </c>
      <c r="AI4547">
        <v>0</v>
      </c>
      <c r="AL4547">
        <v>0</v>
      </c>
      <c r="AM4547">
        <v>0</v>
      </c>
      <c r="AN4547">
        <v>0</v>
      </c>
      <c r="AR4547">
        <v>0</v>
      </c>
      <c r="AS4547">
        <v>0</v>
      </c>
      <c r="AT4547">
        <v>0</v>
      </c>
      <c r="AW4547" t="s">
        <v>73</v>
      </c>
      <c r="AZ4547" t="s">
        <v>73</v>
      </c>
      <c r="BA4547">
        <v>0</v>
      </c>
      <c r="BC4547">
        <v>0</v>
      </c>
      <c r="BD4547">
        <v>0</v>
      </c>
      <c r="BE4547">
        <v>0</v>
      </c>
      <c r="BH4547">
        <v>0</v>
      </c>
      <c r="BI4547">
        <v>0</v>
      </c>
      <c r="BJ4547">
        <v>0</v>
      </c>
      <c r="BQ4547" t="s">
        <v>77</v>
      </c>
      <c r="BR4547" t="s">
        <v>5754</v>
      </c>
      <c r="BS4547" t="s">
        <v>5755</v>
      </c>
    </row>
    <row r="4548" spans="1:71" x14ac:dyDescent="0.35">
      <c r="A4548">
        <v>3328</v>
      </c>
      <c r="C4548" s="1">
        <v>45583</v>
      </c>
      <c r="D4548" t="s">
        <v>5150</v>
      </c>
      <c r="E4548" t="s">
        <v>85</v>
      </c>
      <c r="F4548" t="s">
        <v>3554</v>
      </c>
      <c r="G4548" t="s">
        <v>5151</v>
      </c>
      <c r="H4548" t="s">
        <v>5699</v>
      </c>
      <c r="I4548" t="s">
        <v>5153</v>
      </c>
      <c r="J4548">
        <v>-2.6090898</v>
      </c>
      <c r="K4548">
        <v>37.417316499999998</v>
      </c>
      <c r="L4548">
        <v>324045.86219999997</v>
      </c>
      <c r="M4548">
        <v>9711504.5360000003</v>
      </c>
      <c r="N4548">
        <v>1195.8</v>
      </c>
      <c r="O4548">
        <v>1.4</v>
      </c>
      <c r="P4548">
        <v>0</v>
      </c>
      <c r="Q4548">
        <v>65</v>
      </c>
      <c r="R4548">
        <v>130</v>
      </c>
      <c r="S4548">
        <v>0</v>
      </c>
      <c r="T4548">
        <f t="shared" si="213"/>
        <v>33.150000000000006</v>
      </c>
      <c r="U4548">
        <v>62</v>
      </c>
      <c r="V4548">
        <f t="shared" si="214"/>
        <v>16.241900078956789</v>
      </c>
      <c r="W4548">
        <f t="shared" si="215"/>
        <v>16.241900078956789</v>
      </c>
      <c r="X4548" t="s">
        <v>69</v>
      </c>
      <c r="Y4548">
        <v>60</v>
      </c>
      <c r="Z4548" t="s">
        <v>73</v>
      </c>
      <c r="AA4548">
        <v>0</v>
      </c>
      <c r="AB4548">
        <v>0</v>
      </c>
      <c r="AC4548">
        <v>0</v>
      </c>
      <c r="AD4548">
        <v>0</v>
      </c>
      <c r="AF4548">
        <v>0</v>
      </c>
      <c r="AG4548">
        <v>0</v>
      </c>
      <c r="AH4548">
        <v>0</v>
      </c>
      <c r="AI4548">
        <v>0</v>
      </c>
      <c r="AL4548">
        <v>0</v>
      </c>
      <c r="AM4548">
        <v>0</v>
      </c>
      <c r="AN4548">
        <v>0</v>
      </c>
      <c r="AR4548">
        <v>0</v>
      </c>
      <c r="AS4548">
        <v>0</v>
      </c>
      <c r="AT4548">
        <v>0</v>
      </c>
      <c r="AW4548" t="s">
        <v>73</v>
      </c>
      <c r="AZ4548" t="s">
        <v>73</v>
      </c>
      <c r="BA4548">
        <v>0</v>
      </c>
      <c r="BC4548">
        <v>0</v>
      </c>
      <c r="BD4548">
        <v>0</v>
      </c>
      <c r="BE4548">
        <v>0</v>
      </c>
      <c r="BH4548">
        <v>0</v>
      </c>
      <c r="BI4548">
        <v>0</v>
      </c>
      <c r="BJ4548">
        <v>0</v>
      </c>
      <c r="BQ4548" t="s">
        <v>77</v>
      </c>
      <c r="BR4548" t="s">
        <v>5756</v>
      </c>
      <c r="BS4548" t="s">
        <v>5757</v>
      </c>
    </row>
    <row r="4549" spans="1:71" x14ac:dyDescent="0.35">
      <c r="A4549">
        <v>3329</v>
      </c>
      <c r="C4549" s="1">
        <v>45583</v>
      </c>
      <c r="D4549" t="s">
        <v>5150</v>
      </c>
      <c r="E4549" t="s">
        <v>85</v>
      </c>
      <c r="F4549" t="s">
        <v>3554</v>
      </c>
      <c r="G4549" t="s">
        <v>5151</v>
      </c>
      <c r="H4549" t="s">
        <v>5699</v>
      </c>
      <c r="I4549" t="s">
        <v>5153</v>
      </c>
      <c r="J4549">
        <v>-2.6055272999999999</v>
      </c>
      <c r="K4549">
        <v>37.418495700000001</v>
      </c>
      <c r="L4549">
        <v>324176.49790000002</v>
      </c>
      <c r="M4549">
        <v>9711898.6229999997</v>
      </c>
      <c r="N4549">
        <v>1203.5999999999999</v>
      </c>
      <c r="O4549">
        <v>1.1000000000000001</v>
      </c>
      <c r="P4549">
        <v>72</v>
      </c>
      <c r="Q4549">
        <v>0</v>
      </c>
      <c r="R4549">
        <v>0</v>
      </c>
      <c r="S4549">
        <v>0</v>
      </c>
      <c r="T4549">
        <f t="shared" si="213"/>
        <v>72</v>
      </c>
      <c r="U4549">
        <v>52</v>
      </c>
      <c r="V4549">
        <f t="shared" si="214"/>
        <v>23.936536824085962</v>
      </c>
      <c r="W4549">
        <f t="shared" si="215"/>
        <v>23.936536824085962</v>
      </c>
      <c r="X4549" t="s">
        <v>69</v>
      </c>
      <c r="Y4549">
        <v>65</v>
      </c>
      <c r="Z4549" t="s">
        <v>73</v>
      </c>
      <c r="AA4549">
        <v>0</v>
      </c>
      <c r="AB4549">
        <v>0</v>
      </c>
      <c r="AC4549">
        <v>0</v>
      </c>
      <c r="AD4549">
        <v>0</v>
      </c>
      <c r="AF4549">
        <v>0</v>
      </c>
      <c r="AG4549">
        <v>0</v>
      </c>
      <c r="AH4549">
        <v>0</v>
      </c>
      <c r="AI4549">
        <v>0</v>
      </c>
      <c r="AL4549">
        <v>0</v>
      </c>
      <c r="AM4549">
        <v>0</v>
      </c>
      <c r="AN4549">
        <v>0</v>
      </c>
      <c r="AR4549">
        <v>0</v>
      </c>
      <c r="AS4549">
        <v>0</v>
      </c>
      <c r="AT4549">
        <v>0</v>
      </c>
      <c r="AW4549" t="s">
        <v>73</v>
      </c>
      <c r="AZ4549" t="s">
        <v>73</v>
      </c>
      <c r="BA4549">
        <v>0</v>
      </c>
      <c r="BC4549">
        <v>0</v>
      </c>
      <c r="BD4549">
        <v>0</v>
      </c>
      <c r="BE4549">
        <v>0</v>
      </c>
      <c r="BH4549">
        <v>0</v>
      </c>
      <c r="BI4549">
        <v>0</v>
      </c>
      <c r="BJ4549">
        <v>0</v>
      </c>
      <c r="BQ4549" t="s">
        <v>77</v>
      </c>
      <c r="BR4549" t="s">
        <v>5758</v>
      </c>
      <c r="BS4549" t="s">
        <v>5759</v>
      </c>
    </row>
    <row r="4550" spans="1:71" x14ac:dyDescent="0.35">
      <c r="A4550">
        <v>3330</v>
      </c>
      <c r="C4550" s="1">
        <v>45583</v>
      </c>
      <c r="D4550" t="s">
        <v>5150</v>
      </c>
      <c r="E4550" t="s">
        <v>85</v>
      </c>
      <c r="F4550" t="s">
        <v>3554</v>
      </c>
      <c r="G4550" t="s">
        <v>5151</v>
      </c>
      <c r="H4550" t="s">
        <v>5699</v>
      </c>
      <c r="I4550" t="s">
        <v>5153</v>
      </c>
      <c r="J4550">
        <v>-2.6018922999999998</v>
      </c>
      <c r="K4550">
        <v>37.420548699999998</v>
      </c>
      <c r="L4550">
        <v>324404.29440000001</v>
      </c>
      <c r="M4550">
        <v>9712300.8469999991</v>
      </c>
      <c r="N4550">
        <v>1203.5999999999999</v>
      </c>
      <c r="O4550">
        <v>1.2</v>
      </c>
      <c r="P4550">
        <v>120</v>
      </c>
      <c r="Q4550">
        <v>0</v>
      </c>
      <c r="R4550">
        <v>0</v>
      </c>
      <c r="S4550">
        <v>0</v>
      </c>
      <c r="T4550">
        <f t="shared" si="213"/>
        <v>120</v>
      </c>
      <c r="U4550">
        <v>62</v>
      </c>
      <c r="V4550">
        <f t="shared" si="214"/>
        <v>30.901936161855168</v>
      </c>
      <c r="W4550">
        <f t="shared" si="215"/>
        <v>30.901936161855168</v>
      </c>
      <c r="X4550" t="s">
        <v>69</v>
      </c>
      <c r="Y4550">
        <v>65</v>
      </c>
      <c r="Z4550" t="s">
        <v>73</v>
      </c>
      <c r="AA4550">
        <v>0</v>
      </c>
      <c r="AB4550">
        <v>0</v>
      </c>
      <c r="AC4550">
        <v>0</v>
      </c>
      <c r="AD4550">
        <v>0</v>
      </c>
      <c r="AF4550">
        <v>0</v>
      </c>
      <c r="AG4550">
        <v>0</v>
      </c>
      <c r="AH4550">
        <v>0</v>
      </c>
      <c r="AI4550">
        <v>0</v>
      </c>
      <c r="AL4550">
        <v>0</v>
      </c>
      <c r="AM4550">
        <v>0</v>
      </c>
      <c r="AN4550">
        <v>0</v>
      </c>
      <c r="AR4550">
        <v>0</v>
      </c>
      <c r="AS4550">
        <v>0</v>
      </c>
      <c r="AT4550">
        <v>0</v>
      </c>
      <c r="AW4550" t="s">
        <v>73</v>
      </c>
      <c r="AZ4550" t="s">
        <v>73</v>
      </c>
      <c r="BA4550">
        <v>0</v>
      </c>
      <c r="BC4550">
        <v>0</v>
      </c>
      <c r="BD4550">
        <v>0</v>
      </c>
      <c r="BE4550">
        <v>0</v>
      </c>
      <c r="BH4550">
        <v>0</v>
      </c>
      <c r="BI4550">
        <v>0</v>
      </c>
      <c r="BJ4550">
        <v>0</v>
      </c>
      <c r="BQ4550" t="s">
        <v>77</v>
      </c>
      <c r="BR4550" t="s">
        <v>5760</v>
      </c>
      <c r="BS4550" t="s">
        <v>5761</v>
      </c>
    </row>
    <row r="4551" spans="1:71" x14ac:dyDescent="0.35">
      <c r="A4551">
        <v>3331</v>
      </c>
      <c r="C4551" s="1">
        <v>45583</v>
      </c>
      <c r="D4551" t="s">
        <v>5150</v>
      </c>
      <c r="E4551" t="s">
        <v>85</v>
      </c>
      <c r="F4551" t="s">
        <v>3554</v>
      </c>
      <c r="G4551" t="s">
        <v>5151</v>
      </c>
      <c r="H4551" t="s">
        <v>5699</v>
      </c>
      <c r="I4551" t="s">
        <v>5153</v>
      </c>
      <c r="J4551">
        <v>-2.5996283999999998</v>
      </c>
      <c r="K4551">
        <v>37.421326200000003</v>
      </c>
      <c r="L4551">
        <v>324490.44199999998</v>
      </c>
      <c r="M4551">
        <v>9712551.2850000001</v>
      </c>
      <c r="N4551">
        <v>1204.0999999999999</v>
      </c>
      <c r="O4551">
        <v>1</v>
      </c>
      <c r="P4551">
        <v>0</v>
      </c>
      <c r="Q4551">
        <v>85</v>
      </c>
      <c r="R4551">
        <v>225</v>
      </c>
      <c r="S4551">
        <v>0</v>
      </c>
      <c r="T4551">
        <f t="shared" si="213"/>
        <v>52.7</v>
      </c>
      <c r="U4551">
        <v>61</v>
      </c>
      <c r="V4551">
        <f t="shared" si="214"/>
        <v>20.47860530034075</v>
      </c>
      <c r="W4551">
        <f t="shared" si="215"/>
        <v>20.47860530034075</v>
      </c>
      <c r="X4551" t="s">
        <v>69</v>
      </c>
      <c r="Y4551">
        <v>65</v>
      </c>
      <c r="Z4551" t="s">
        <v>73</v>
      </c>
      <c r="AA4551">
        <v>0</v>
      </c>
      <c r="AB4551">
        <v>0</v>
      </c>
      <c r="AC4551">
        <v>0</v>
      </c>
      <c r="AD4551">
        <v>0</v>
      </c>
      <c r="AF4551">
        <v>0</v>
      </c>
      <c r="AG4551">
        <v>0</v>
      </c>
      <c r="AH4551">
        <v>0</v>
      </c>
      <c r="AI4551">
        <v>0</v>
      </c>
      <c r="AL4551">
        <v>0</v>
      </c>
      <c r="AM4551">
        <v>0</v>
      </c>
      <c r="AN4551">
        <v>0</v>
      </c>
      <c r="AR4551">
        <v>0</v>
      </c>
      <c r="AS4551">
        <v>0</v>
      </c>
      <c r="AT4551">
        <v>0</v>
      </c>
      <c r="AW4551" t="s">
        <v>73</v>
      </c>
      <c r="AZ4551" t="s">
        <v>73</v>
      </c>
      <c r="BA4551">
        <v>0</v>
      </c>
      <c r="BC4551">
        <v>0</v>
      </c>
      <c r="BD4551">
        <v>0</v>
      </c>
      <c r="BE4551">
        <v>0</v>
      </c>
      <c r="BH4551">
        <v>0</v>
      </c>
      <c r="BI4551">
        <v>0</v>
      </c>
      <c r="BJ4551">
        <v>0</v>
      </c>
      <c r="BQ4551" t="s">
        <v>77</v>
      </c>
      <c r="BR4551" t="s">
        <v>5762</v>
      </c>
      <c r="BS4551" t="s">
        <v>5763</v>
      </c>
    </row>
    <row r="4552" spans="1:71" ht="377" x14ac:dyDescent="0.35">
      <c r="A4552">
        <v>4178</v>
      </c>
      <c r="C4552" s="1">
        <v>45583</v>
      </c>
      <c r="D4552" t="s">
        <v>6752</v>
      </c>
      <c r="E4552" t="s">
        <v>85</v>
      </c>
      <c r="F4552" t="s">
        <v>3554</v>
      </c>
      <c r="G4552" t="s">
        <v>6753</v>
      </c>
      <c r="H4552" t="s">
        <v>6912</v>
      </c>
      <c r="I4552" t="s">
        <v>6916</v>
      </c>
      <c r="J4552">
        <v>-2.4474200000000002</v>
      </c>
      <c r="K4552">
        <v>37.1569675</v>
      </c>
      <c r="L4552">
        <v>295066.99430000002</v>
      </c>
      <c r="M4552">
        <v>9729344.1170000006</v>
      </c>
      <c r="N4552">
        <v>1172.4000000000001</v>
      </c>
      <c r="O4552">
        <v>4.0999999999999996</v>
      </c>
      <c r="P4552">
        <v>500</v>
      </c>
      <c r="Q4552">
        <v>0</v>
      </c>
      <c r="R4552">
        <v>0</v>
      </c>
      <c r="S4552">
        <v>0</v>
      </c>
      <c r="T4552">
        <f t="shared" si="213"/>
        <v>500</v>
      </c>
      <c r="U4552">
        <v>20</v>
      </c>
      <c r="V4552">
        <f t="shared" si="214"/>
        <v>63.078313050504001</v>
      </c>
      <c r="W4552">
        <f t="shared" si="215"/>
        <v>20</v>
      </c>
      <c r="X4552" t="s">
        <v>69</v>
      </c>
      <c r="Y4552">
        <v>45</v>
      </c>
      <c r="Z4552" t="s">
        <v>73</v>
      </c>
      <c r="AA4552">
        <v>0</v>
      </c>
      <c r="AB4552">
        <v>0</v>
      </c>
      <c r="AC4552">
        <v>0</v>
      </c>
      <c r="AD4552">
        <v>0</v>
      </c>
      <c r="AF4552">
        <v>0</v>
      </c>
      <c r="AG4552">
        <v>0</v>
      </c>
      <c r="AH4552">
        <v>0</v>
      </c>
      <c r="AI4552">
        <v>0</v>
      </c>
      <c r="AL4552">
        <v>0</v>
      </c>
      <c r="AM4552">
        <v>0</v>
      </c>
      <c r="AN4552">
        <v>0</v>
      </c>
      <c r="AR4552">
        <v>0</v>
      </c>
      <c r="AS4552">
        <v>0</v>
      </c>
      <c r="AT4552">
        <v>0</v>
      </c>
      <c r="AW4552" t="s">
        <v>73</v>
      </c>
      <c r="AZ4552" t="s">
        <v>73</v>
      </c>
      <c r="BA4552">
        <v>0</v>
      </c>
      <c r="BC4552">
        <v>0</v>
      </c>
      <c r="BD4552">
        <v>0</v>
      </c>
      <c r="BE4552">
        <v>0</v>
      </c>
      <c r="BH4552">
        <v>0</v>
      </c>
      <c r="BI4552">
        <v>0</v>
      </c>
      <c r="BJ4552">
        <v>0</v>
      </c>
      <c r="BQ4552" t="s">
        <v>77</v>
      </c>
      <c r="BR4552" s="2" t="s">
        <v>7034</v>
      </c>
      <c r="BS4552" t="s">
        <v>7035</v>
      </c>
    </row>
    <row r="4553" spans="1:71" x14ac:dyDescent="0.35">
      <c r="A4553">
        <v>4807</v>
      </c>
      <c r="C4553" s="1">
        <v>45583</v>
      </c>
      <c r="D4553" t="s">
        <v>3553</v>
      </c>
      <c r="E4553" t="s">
        <v>85</v>
      </c>
      <c r="F4553" t="s">
        <v>3554</v>
      </c>
      <c r="G4553" t="s">
        <v>7809</v>
      </c>
      <c r="H4553" t="s">
        <v>7839</v>
      </c>
      <c r="I4553" t="s">
        <v>7826</v>
      </c>
      <c r="J4553">
        <v>-2.6615373</v>
      </c>
      <c r="K4553">
        <v>37.390448499999998</v>
      </c>
      <c r="L4553">
        <v>321065.5356</v>
      </c>
      <c r="M4553">
        <v>9705701.3039999995</v>
      </c>
      <c r="N4553">
        <v>1111.9000000000001</v>
      </c>
      <c r="O4553">
        <v>7.6</v>
      </c>
      <c r="P4553">
        <v>350</v>
      </c>
      <c r="Q4553">
        <v>120</v>
      </c>
      <c r="R4553">
        <v>200</v>
      </c>
      <c r="S4553">
        <v>0</v>
      </c>
      <c r="T4553">
        <f t="shared" si="213"/>
        <v>404.4</v>
      </c>
      <c r="U4553">
        <v>100</v>
      </c>
      <c r="V4553">
        <f t="shared" si="214"/>
        <v>56.728413950313502</v>
      </c>
      <c r="W4553">
        <f t="shared" si="215"/>
        <v>100</v>
      </c>
      <c r="X4553" t="s">
        <v>69</v>
      </c>
      <c r="Y4553">
        <v>40</v>
      </c>
      <c r="Z4553" t="s">
        <v>73</v>
      </c>
      <c r="AA4553">
        <v>0</v>
      </c>
      <c r="AB4553">
        <v>0</v>
      </c>
      <c r="AC4553">
        <v>0</v>
      </c>
      <c r="AD4553">
        <v>0</v>
      </c>
      <c r="AF4553">
        <v>0</v>
      </c>
      <c r="AG4553">
        <v>0</v>
      </c>
      <c r="AH4553">
        <v>0</v>
      </c>
      <c r="AI4553">
        <v>0</v>
      </c>
      <c r="AL4553">
        <v>0</v>
      </c>
      <c r="AM4553">
        <v>0</v>
      </c>
      <c r="AN4553">
        <v>0</v>
      </c>
      <c r="AR4553">
        <v>0</v>
      </c>
      <c r="AS4553">
        <v>0</v>
      </c>
      <c r="AT4553">
        <v>0</v>
      </c>
      <c r="AW4553" t="s">
        <v>73</v>
      </c>
      <c r="AZ4553" t="s">
        <v>73</v>
      </c>
      <c r="BA4553">
        <v>0</v>
      </c>
      <c r="BC4553">
        <v>0</v>
      </c>
      <c r="BD4553">
        <v>0</v>
      </c>
      <c r="BE4553">
        <v>0</v>
      </c>
      <c r="BH4553">
        <v>0</v>
      </c>
      <c r="BI4553">
        <v>0</v>
      </c>
      <c r="BJ4553">
        <v>0</v>
      </c>
      <c r="BQ4553" t="s">
        <v>77</v>
      </c>
      <c r="BR4553" t="s">
        <v>7893</v>
      </c>
      <c r="BS4553" t="s">
        <v>7894</v>
      </c>
    </row>
    <row r="4554" spans="1:71" x14ac:dyDescent="0.35">
      <c r="A4554">
        <v>4908</v>
      </c>
      <c r="C4554" s="1">
        <v>45583</v>
      </c>
      <c r="D4554" t="s">
        <v>3553</v>
      </c>
      <c r="E4554" t="s">
        <v>85</v>
      </c>
      <c r="F4554" t="s">
        <v>3554</v>
      </c>
      <c r="G4554" t="s">
        <v>7809</v>
      </c>
      <c r="H4554" t="s">
        <v>8074</v>
      </c>
      <c r="I4554" t="s">
        <v>7826</v>
      </c>
      <c r="J4554">
        <v>-2.662884</v>
      </c>
      <c r="K4554">
        <v>37.399288599999998</v>
      </c>
      <c r="L4554">
        <v>322048.74329999997</v>
      </c>
      <c r="M4554">
        <v>9705553.6710000001</v>
      </c>
      <c r="N4554">
        <v>1119.2</v>
      </c>
      <c r="O4554">
        <v>5</v>
      </c>
      <c r="P4554">
        <v>0</v>
      </c>
      <c r="Q4554">
        <v>120</v>
      </c>
      <c r="R4554">
        <v>150</v>
      </c>
      <c r="S4554">
        <v>0</v>
      </c>
      <c r="T4554">
        <f t="shared" si="213"/>
        <v>45.900000000000006</v>
      </c>
      <c r="U4554">
        <v>100</v>
      </c>
      <c r="V4554">
        <f t="shared" si="214"/>
        <v>19.111792024713431</v>
      </c>
      <c r="W4554">
        <f t="shared" si="215"/>
        <v>19.111792024713431</v>
      </c>
      <c r="X4554" t="s">
        <v>69</v>
      </c>
      <c r="Y4554">
        <v>60</v>
      </c>
      <c r="Z4554" t="s">
        <v>73</v>
      </c>
      <c r="AA4554">
        <v>0</v>
      </c>
      <c r="AB4554">
        <v>0</v>
      </c>
      <c r="AC4554">
        <v>0</v>
      </c>
      <c r="AD4554">
        <v>0</v>
      </c>
      <c r="AF4554">
        <v>0</v>
      </c>
      <c r="AG4554">
        <v>0</v>
      </c>
      <c r="AH4554">
        <v>0</v>
      </c>
      <c r="AI4554">
        <v>0</v>
      </c>
      <c r="AL4554">
        <v>0</v>
      </c>
      <c r="AM4554">
        <v>0</v>
      </c>
      <c r="AN4554">
        <v>0</v>
      </c>
      <c r="AR4554">
        <v>0</v>
      </c>
      <c r="AS4554">
        <v>0</v>
      </c>
      <c r="AT4554">
        <v>0</v>
      </c>
      <c r="AW4554" t="s">
        <v>73</v>
      </c>
      <c r="AZ4554" t="s">
        <v>73</v>
      </c>
      <c r="BA4554">
        <v>0</v>
      </c>
      <c r="BC4554">
        <v>0</v>
      </c>
      <c r="BD4554">
        <v>0</v>
      </c>
      <c r="BE4554">
        <v>0</v>
      </c>
      <c r="BH4554">
        <v>0</v>
      </c>
      <c r="BI4554">
        <v>0</v>
      </c>
      <c r="BJ4554">
        <v>0</v>
      </c>
      <c r="BQ4554" t="s">
        <v>77</v>
      </c>
      <c r="BR4554" t="s">
        <v>8075</v>
      </c>
      <c r="BS4554" t="s">
        <v>8076</v>
      </c>
    </row>
    <row r="4555" spans="1:71" x14ac:dyDescent="0.35">
      <c r="A4555">
        <v>5507</v>
      </c>
      <c r="C4555" s="1">
        <v>45583</v>
      </c>
      <c r="D4555" t="s">
        <v>8967</v>
      </c>
      <c r="E4555" t="s">
        <v>85</v>
      </c>
      <c r="F4555" t="s">
        <v>8968</v>
      </c>
      <c r="G4555" t="s">
        <v>8969</v>
      </c>
      <c r="H4555" t="s">
        <v>8981</v>
      </c>
      <c r="I4555" t="s">
        <v>8974</v>
      </c>
      <c r="J4555">
        <v>-1.8889281</v>
      </c>
      <c r="K4555">
        <v>36.109437200000002</v>
      </c>
      <c r="L4555">
        <v>178389.26699999999</v>
      </c>
      <c r="M4555">
        <v>9790948.3499999996</v>
      </c>
      <c r="N4555">
        <v>631.29999999999995</v>
      </c>
      <c r="O4555">
        <v>6.3</v>
      </c>
      <c r="P4555">
        <v>129</v>
      </c>
      <c r="Q4555">
        <v>0</v>
      </c>
      <c r="R4555">
        <v>0</v>
      </c>
      <c r="S4555">
        <v>0</v>
      </c>
      <c r="T4555">
        <f t="shared" si="213"/>
        <v>129</v>
      </c>
      <c r="U4555">
        <v>50</v>
      </c>
      <c r="V4555">
        <f t="shared" si="214"/>
        <v>32.03980934622934</v>
      </c>
      <c r="W4555">
        <f t="shared" si="215"/>
        <v>50</v>
      </c>
      <c r="X4555" t="s">
        <v>69</v>
      </c>
      <c r="Y4555">
        <v>50</v>
      </c>
      <c r="Z4555" t="s">
        <v>73</v>
      </c>
      <c r="AA4555">
        <v>0</v>
      </c>
      <c r="AB4555">
        <v>0</v>
      </c>
      <c r="AC4555">
        <v>0</v>
      </c>
      <c r="AD4555">
        <v>0</v>
      </c>
      <c r="AF4555">
        <v>0</v>
      </c>
      <c r="AG4555">
        <v>0</v>
      </c>
      <c r="AH4555">
        <v>0</v>
      </c>
      <c r="AI4555">
        <v>0</v>
      </c>
      <c r="AL4555">
        <v>0</v>
      </c>
      <c r="AM4555">
        <v>0</v>
      </c>
      <c r="AN4555">
        <v>0</v>
      </c>
      <c r="AR4555">
        <v>0</v>
      </c>
      <c r="AS4555">
        <v>0</v>
      </c>
      <c r="AT4555">
        <v>0</v>
      </c>
      <c r="AW4555" t="s">
        <v>73</v>
      </c>
      <c r="AZ4555" t="s">
        <v>73</v>
      </c>
      <c r="BA4555">
        <v>0</v>
      </c>
      <c r="BC4555">
        <v>0</v>
      </c>
      <c r="BD4555">
        <v>0</v>
      </c>
      <c r="BE4555">
        <v>0</v>
      </c>
      <c r="BH4555">
        <v>0</v>
      </c>
      <c r="BI4555">
        <v>0</v>
      </c>
      <c r="BJ4555">
        <v>0</v>
      </c>
      <c r="BQ4555" t="s">
        <v>77</v>
      </c>
      <c r="BR4555" t="s">
        <v>8975</v>
      </c>
      <c r="BS4555" t="s">
        <v>9013</v>
      </c>
    </row>
    <row r="4556" spans="1:71" x14ac:dyDescent="0.35">
      <c r="A4556">
        <v>5508</v>
      </c>
      <c r="C4556" s="1">
        <v>45583</v>
      </c>
      <c r="D4556" t="s">
        <v>8967</v>
      </c>
      <c r="E4556" t="s">
        <v>85</v>
      </c>
      <c r="F4556" t="s">
        <v>8968</v>
      </c>
      <c r="G4556" t="s">
        <v>8969</v>
      </c>
      <c r="H4556" t="s">
        <v>8981</v>
      </c>
      <c r="I4556" t="s">
        <v>8974</v>
      </c>
      <c r="J4556">
        <v>-1.8919797</v>
      </c>
      <c r="K4556">
        <v>36.110556099999997</v>
      </c>
      <c r="L4556">
        <v>178514.42689999999</v>
      </c>
      <c r="M4556">
        <v>9790610.8289999999</v>
      </c>
      <c r="N4556">
        <v>651.29999999999995</v>
      </c>
      <c r="O4556">
        <v>6.3</v>
      </c>
      <c r="P4556">
        <v>28</v>
      </c>
      <c r="Q4556">
        <v>0</v>
      </c>
      <c r="R4556">
        <v>0</v>
      </c>
      <c r="S4556">
        <v>0</v>
      </c>
      <c r="T4556">
        <f t="shared" si="213"/>
        <v>28</v>
      </c>
      <c r="U4556">
        <v>8</v>
      </c>
      <c r="V4556">
        <f t="shared" si="214"/>
        <v>14.927053303604616</v>
      </c>
      <c r="W4556">
        <f t="shared" si="215"/>
        <v>8</v>
      </c>
      <c r="X4556" t="s">
        <v>69</v>
      </c>
      <c r="Y4556">
        <v>50</v>
      </c>
      <c r="Z4556" t="s">
        <v>73</v>
      </c>
      <c r="AA4556">
        <v>0</v>
      </c>
      <c r="AB4556">
        <v>0</v>
      </c>
      <c r="AC4556">
        <v>0</v>
      </c>
      <c r="AD4556">
        <v>0</v>
      </c>
      <c r="AF4556">
        <v>0</v>
      </c>
      <c r="AG4556">
        <v>0</v>
      </c>
      <c r="AH4556">
        <v>0</v>
      </c>
      <c r="AI4556">
        <v>0</v>
      </c>
      <c r="AL4556">
        <v>0</v>
      </c>
      <c r="AM4556">
        <v>0</v>
      </c>
      <c r="AN4556">
        <v>0</v>
      </c>
      <c r="AR4556">
        <v>0</v>
      </c>
      <c r="AS4556">
        <v>0</v>
      </c>
      <c r="AT4556">
        <v>0</v>
      </c>
      <c r="AW4556" t="s">
        <v>73</v>
      </c>
      <c r="AZ4556" t="s">
        <v>73</v>
      </c>
      <c r="BA4556">
        <v>0</v>
      </c>
      <c r="BC4556">
        <v>0</v>
      </c>
      <c r="BD4556">
        <v>0</v>
      </c>
      <c r="BE4556">
        <v>0</v>
      </c>
      <c r="BH4556">
        <v>0</v>
      </c>
      <c r="BI4556">
        <v>0</v>
      </c>
      <c r="BJ4556">
        <v>0</v>
      </c>
      <c r="BQ4556" t="s">
        <v>77</v>
      </c>
      <c r="BR4556" t="s">
        <v>7228</v>
      </c>
      <c r="BS4556" t="s">
        <v>9014</v>
      </c>
    </row>
    <row r="4557" spans="1:71" x14ac:dyDescent="0.35">
      <c r="A4557">
        <v>5509</v>
      </c>
      <c r="C4557" s="1">
        <v>45583</v>
      </c>
      <c r="D4557" t="s">
        <v>8967</v>
      </c>
      <c r="E4557" t="s">
        <v>85</v>
      </c>
      <c r="F4557" t="s">
        <v>8968</v>
      </c>
      <c r="G4557" t="s">
        <v>8969</v>
      </c>
      <c r="H4557" t="s">
        <v>8981</v>
      </c>
      <c r="I4557" t="s">
        <v>8971</v>
      </c>
      <c r="J4557">
        <v>-1.8969545000000001</v>
      </c>
      <c r="K4557">
        <v>36.1105193</v>
      </c>
      <c r="L4557">
        <v>178511.2476</v>
      </c>
      <c r="M4557">
        <v>9790060.2479999997</v>
      </c>
      <c r="N4557">
        <v>655.1</v>
      </c>
      <c r="O4557">
        <v>6.2</v>
      </c>
      <c r="P4557">
        <v>0</v>
      </c>
      <c r="Q4557">
        <v>200</v>
      </c>
      <c r="R4557">
        <v>300</v>
      </c>
      <c r="S4557">
        <v>0</v>
      </c>
      <c r="T4557">
        <f t="shared" si="213"/>
        <v>85</v>
      </c>
      <c r="U4557">
        <v>60</v>
      </c>
      <c r="V4557">
        <f t="shared" si="214"/>
        <v>26.007854739300495</v>
      </c>
      <c r="W4557">
        <f t="shared" si="215"/>
        <v>26.007854739300495</v>
      </c>
      <c r="X4557" t="s">
        <v>69</v>
      </c>
      <c r="Y4557">
        <v>50</v>
      </c>
      <c r="Z4557" t="s">
        <v>73</v>
      </c>
      <c r="AA4557">
        <v>0</v>
      </c>
      <c r="AB4557">
        <v>0</v>
      </c>
      <c r="AC4557">
        <v>0</v>
      </c>
      <c r="AD4557">
        <v>0</v>
      </c>
      <c r="AF4557">
        <v>0</v>
      </c>
      <c r="AG4557">
        <v>0</v>
      </c>
      <c r="AH4557">
        <v>0</v>
      </c>
      <c r="AI4557">
        <v>0</v>
      </c>
      <c r="AL4557">
        <v>0</v>
      </c>
      <c r="AM4557">
        <v>0</v>
      </c>
      <c r="AN4557">
        <v>0</v>
      </c>
      <c r="AR4557">
        <v>0</v>
      </c>
      <c r="AS4557">
        <v>0</v>
      </c>
      <c r="AT4557">
        <v>0</v>
      </c>
      <c r="AW4557" t="s">
        <v>73</v>
      </c>
      <c r="AZ4557" t="s">
        <v>73</v>
      </c>
      <c r="BA4557">
        <v>0</v>
      </c>
      <c r="BC4557">
        <v>0</v>
      </c>
      <c r="BD4557">
        <v>0</v>
      </c>
      <c r="BE4557">
        <v>0</v>
      </c>
      <c r="BH4557">
        <v>0</v>
      </c>
      <c r="BI4557">
        <v>0</v>
      </c>
      <c r="BJ4557">
        <v>0</v>
      </c>
      <c r="BQ4557" t="s">
        <v>77</v>
      </c>
      <c r="BR4557" t="s">
        <v>72</v>
      </c>
      <c r="BS4557" t="s">
        <v>9015</v>
      </c>
    </row>
    <row r="4558" spans="1:71" x14ac:dyDescent="0.35">
      <c r="A4558">
        <v>5510</v>
      </c>
      <c r="C4558" s="1">
        <v>45583</v>
      </c>
      <c r="D4558" t="s">
        <v>8967</v>
      </c>
      <c r="E4558" t="s">
        <v>85</v>
      </c>
      <c r="F4558" t="s">
        <v>8968</v>
      </c>
      <c r="G4558" t="s">
        <v>8969</v>
      </c>
      <c r="H4558" t="s">
        <v>8981</v>
      </c>
      <c r="I4558" t="s">
        <v>8971</v>
      </c>
      <c r="J4558">
        <v>-1.8987345</v>
      </c>
      <c r="K4558">
        <v>36.111370700000002</v>
      </c>
      <c r="L4558">
        <v>178606.38579999999</v>
      </c>
      <c r="M4558">
        <v>9789863.409</v>
      </c>
      <c r="N4558">
        <v>672.1</v>
      </c>
      <c r="O4558">
        <v>6.2</v>
      </c>
      <c r="P4558">
        <v>21</v>
      </c>
      <c r="Q4558">
        <v>0</v>
      </c>
      <c r="R4558">
        <v>0</v>
      </c>
      <c r="S4558">
        <v>0</v>
      </c>
      <c r="T4558">
        <f t="shared" si="213"/>
        <v>21</v>
      </c>
      <c r="U4558">
        <v>5</v>
      </c>
      <c r="V4558">
        <f t="shared" si="214"/>
        <v>12.927207364566026</v>
      </c>
      <c r="W4558">
        <f t="shared" si="215"/>
        <v>5</v>
      </c>
      <c r="X4558" t="s">
        <v>69</v>
      </c>
      <c r="Y4558">
        <v>50</v>
      </c>
      <c r="Z4558" t="s">
        <v>73</v>
      </c>
      <c r="AA4558">
        <v>0</v>
      </c>
      <c r="AB4558">
        <v>0</v>
      </c>
      <c r="AC4558">
        <v>0</v>
      </c>
      <c r="AD4558">
        <v>0</v>
      </c>
      <c r="AF4558">
        <v>0</v>
      </c>
      <c r="AG4558">
        <v>0</v>
      </c>
      <c r="AH4558">
        <v>0</v>
      </c>
      <c r="AI4558">
        <v>0</v>
      </c>
      <c r="AL4558">
        <v>0</v>
      </c>
      <c r="AM4558">
        <v>0</v>
      </c>
      <c r="AN4558">
        <v>0</v>
      </c>
      <c r="AR4558">
        <v>0</v>
      </c>
      <c r="AS4558">
        <v>0</v>
      </c>
      <c r="AT4558">
        <v>0</v>
      </c>
      <c r="AW4558" t="s">
        <v>73</v>
      </c>
      <c r="AZ4558" t="s">
        <v>73</v>
      </c>
      <c r="BA4558">
        <v>0</v>
      </c>
      <c r="BC4558">
        <v>0</v>
      </c>
      <c r="BD4558">
        <v>0</v>
      </c>
      <c r="BE4558">
        <v>0</v>
      </c>
      <c r="BH4558">
        <v>0</v>
      </c>
      <c r="BI4558">
        <v>0</v>
      </c>
      <c r="BJ4558">
        <v>0</v>
      </c>
      <c r="BQ4558" t="s">
        <v>77</v>
      </c>
      <c r="BR4558" t="s">
        <v>7228</v>
      </c>
      <c r="BS4558" t="s">
        <v>9016</v>
      </c>
    </row>
    <row r="4559" spans="1:71" x14ac:dyDescent="0.35">
      <c r="A4559">
        <v>6245</v>
      </c>
      <c r="C4559" s="1">
        <v>45583</v>
      </c>
      <c r="D4559" t="s">
        <v>8988</v>
      </c>
      <c r="E4559" t="s">
        <v>85</v>
      </c>
      <c r="F4559" t="s">
        <v>8968</v>
      </c>
      <c r="G4559" t="s">
        <v>8968</v>
      </c>
      <c r="H4559" t="s">
        <v>9939</v>
      </c>
      <c r="I4559" t="s">
        <v>9516</v>
      </c>
      <c r="J4559">
        <v>-1.8775617</v>
      </c>
      <c r="K4559">
        <v>36.157215000000001</v>
      </c>
      <c r="L4559">
        <v>183707.50580000001</v>
      </c>
      <c r="M4559">
        <v>9792215.0289999992</v>
      </c>
      <c r="N4559">
        <v>643.1</v>
      </c>
      <c r="O4559">
        <v>12.6</v>
      </c>
      <c r="P4559">
        <v>40</v>
      </c>
      <c r="Q4559">
        <v>500</v>
      </c>
      <c r="R4559">
        <v>600</v>
      </c>
      <c r="S4559">
        <v>15</v>
      </c>
      <c r="T4559">
        <f t="shared" si="213"/>
        <v>237.5</v>
      </c>
      <c r="U4559">
        <v>2000</v>
      </c>
      <c r="V4559">
        <f t="shared" si="214"/>
        <v>43.473727114387799</v>
      </c>
      <c r="W4559">
        <f t="shared" si="215"/>
        <v>43.473727114387799</v>
      </c>
      <c r="X4559" t="s">
        <v>69</v>
      </c>
      <c r="Y4559">
        <v>30</v>
      </c>
      <c r="Z4559" t="s">
        <v>73</v>
      </c>
      <c r="AA4559">
        <v>0</v>
      </c>
      <c r="AB4559">
        <v>0</v>
      </c>
      <c r="AC4559">
        <v>0</v>
      </c>
      <c r="AD4559">
        <v>0</v>
      </c>
      <c r="AF4559">
        <v>0</v>
      </c>
      <c r="AG4559">
        <v>0</v>
      </c>
      <c r="AH4559">
        <v>0</v>
      </c>
      <c r="AI4559">
        <v>0</v>
      </c>
      <c r="AL4559">
        <v>0</v>
      </c>
      <c r="AM4559">
        <v>0</v>
      </c>
      <c r="AN4559">
        <v>0</v>
      </c>
      <c r="AR4559">
        <v>0</v>
      </c>
      <c r="AS4559">
        <v>0</v>
      </c>
      <c r="AT4559">
        <v>0</v>
      </c>
      <c r="AW4559" t="s">
        <v>73</v>
      </c>
      <c r="AZ4559" t="s">
        <v>73</v>
      </c>
      <c r="BA4559">
        <v>0</v>
      </c>
      <c r="BC4559">
        <v>0</v>
      </c>
      <c r="BD4559">
        <v>0</v>
      </c>
      <c r="BE4559">
        <v>0</v>
      </c>
      <c r="BH4559">
        <v>0</v>
      </c>
      <c r="BI4559">
        <v>0</v>
      </c>
      <c r="BJ4559">
        <v>0</v>
      </c>
      <c r="BQ4559" t="s">
        <v>77</v>
      </c>
      <c r="BR4559" t="s">
        <v>9960</v>
      </c>
      <c r="BS4559" t="s">
        <v>9961</v>
      </c>
    </row>
    <row r="4560" spans="1:71" x14ac:dyDescent="0.35">
      <c r="A4560">
        <v>6246</v>
      </c>
      <c r="C4560" s="1">
        <v>45583</v>
      </c>
      <c r="D4560" t="s">
        <v>8988</v>
      </c>
      <c r="E4560" t="s">
        <v>85</v>
      </c>
      <c r="F4560" t="s">
        <v>8968</v>
      </c>
      <c r="G4560" t="s">
        <v>8968</v>
      </c>
      <c r="H4560" t="s">
        <v>9939</v>
      </c>
      <c r="I4560" t="s">
        <v>9516</v>
      </c>
      <c r="J4560">
        <v>-1.8777642999999999</v>
      </c>
      <c r="K4560">
        <v>36.157133799999997</v>
      </c>
      <c r="L4560">
        <v>183698.50030000001</v>
      </c>
      <c r="M4560">
        <v>9792192.5930000003</v>
      </c>
      <c r="N4560">
        <v>642.70000000000005</v>
      </c>
      <c r="O4560">
        <v>3.4</v>
      </c>
      <c r="P4560">
        <v>0</v>
      </c>
      <c r="Q4560">
        <v>0</v>
      </c>
      <c r="R4560">
        <v>0</v>
      </c>
      <c r="S4560">
        <v>0</v>
      </c>
      <c r="T4560">
        <f t="shared" si="213"/>
        <v>0</v>
      </c>
      <c r="U4560">
        <v>0</v>
      </c>
      <c r="V4560">
        <f t="shared" si="214"/>
        <v>0</v>
      </c>
      <c r="W4560">
        <f t="shared" si="215"/>
        <v>0</v>
      </c>
      <c r="X4560" t="s">
        <v>73</v>
      </c>
      <c r="Y4560">
        <v>0</v>
      </c>
      <c r="Z4560" t="s">
        <v>73</v>
      </c>
      <c r="AA4560">
        <v>0</v>
      </c>
      <c r="AB4560">
        <v>0</v>
      </c>
      <c r="AC4560">
        <v>0</v>
      </c>
      <c r="AD4560">
        <v>0</v>
      </c>
      <c r="AF4560">
        <v>0</v>
      </c>
      <c r="AG4560">
        <v>0</v>
      </c>
      <c r="AH4560">
        <v>0</v>
      </c>
      <c r="AI4560">
        <v>0</v>
      </c>
      <c r="AL4560">
        <v>0</v>
      </c>
      <c r="AM4560">
        <v>0</v>
      </c>
      <c r="AN4560">
        <v>0</v>
      </c>
      <c r="AR4560">
        <v>0</v>
      </c>
      <c r="AS4560">
        <v>0</v>
      </c>
      <c r="AT4560">
        <v>0</v>
      </c>
      <c r="AW4560" t="s">
        <v>73</v>
      </c>
      <c r="AZ4560" t="s">
        <v>73</v>
      </c>
      <c r="BA4560">
        <v>0</v>
      </c>
      <c r="BC4560">
        <v>0</v>
      </c>
      <c r="BD4560">
        <v>0</v>
      </c>
      <c r="BE4560">
        <v>0</v>
      </c>
      <c r="BH4560">
        <v>0</v>
      </c>
      <c r="BI4560">
        <v>0</v>
      </c>
      <c r="BJ4560">
        <v>0</v>
      </c>
      <c r="BQ4560" t="s">
        <v>77</v>
      </c>
      <c r="BR4560" t="s">
        <v>9553</v>
      </c>
      <c r="BS4560" t="s">
        <v>9962</v>
      </c>
    </row>
    <row r="4561" spans="1:71" x14ac:dyDescent="0.35">
      <c r="A4561">
        <v>6261</v>
      </c>
      <c r="C4561" s="1">
        <v>45583</v>
      </c>
      <c r="D4561" t="s">
        <v>8988</v>
      </c>
      <c r="E4561" t="s">
        <v>85</v>
      </c>
      <c r="F4561" t="s">
        <v>8968</v>
      </c>
      <c r="G4561" t="s">
        <v>8968</v>
      </c>
      <c r="H4561" t="s">
        <v>9965</v>
      </c>
      <c r="I4561" t="s">
        <v>7632</v>
      </c>
      <c r="J4561">
        <v>-1.8777471999999999</v>
      </c>
      <c r="K4561">
        <v>36.157111299999997</v>
      </c>
      <c r="L4561">
        <v>183695.99179999999</v>
      </c>
      <c r="M4561">
        <v>9792194.4810000006</v>
      </c>
      <c r="N4561">
        <v>618.1</v>
      </c>
      <c r="O4561">
        <v>4.8</v>
      </c>
      <c r="P4561">
        <v>40</v>
      </c>
      <c r="Q4561">
        <v>700</v>
      </c>
      <c r="R4561">
        <v>2000</v>
      </c>
      <c r="S4561">
        <v>20</v>
      </c>
      <c r="T4561">
        <f t="shared" si="213"/>
        <v>513</v>
      </c>
      <c r="U4561">
        <v>3000</v>
      </c>
      <c r="V4561">
        <f t="shared" si="214"/>
        <v>63.893069188348711</v>
      </c>
      <c r="W4561">
        <f t="shared" si="215"/>
        <v>63.893069188348711</v>
      </c>
      <c r="X4561" t="s">
        <v>69</v>
      </c>
      <c r="Y4561">
        <v>20</v>
      </c>
      <c r="Z4561" t="s">
        <v>73</v>
      </c>
      <c r="AA4561">
        <v>0</v>
      </c>
      <c r="AB4561">
        <v>0</v>
      </c>
      <c r="AC4561">
        <v>0</v>
      </c>
      <c r="AD4561">
        <v>0</v>
      </c>
      <c r="AF4561">
        <v>0</v>
      </c>
      <c r="AG4561">
        <v>0</v>
      </c>
      <c r="AH4561">
        <v>0</v>
      </c>
      <c r="AI4561">
        <v>0</v>
      </c>
      <c r="AL4561">
        <v>0</v>
      </c>
      <c r="AM4561">
        <v>0</v>
      </c>
      <c r="AN4561">
        <v>0</v>
      </c>
      <c r="AR4561">
        <v>0</v>
      </c>
      <c r="AS4561">
        <v>0</v>
      </c>
      <c r="AT4561">
        <v>0</v>
      </c>
      <c r="AW4561" t="s">
        <v>73</v>
      </c>
      <c r="AZ4561" t="s">
        <v>73</v>
      </c>
      <c r="BA4561">
        <v>0</v>
      </c>
      <c r="BC4561">
        <v>0</v>
      </c>
      <c r="BD4561">
        <v>0</v>
      </c>
      <c r="BE4561">
        <v>0</v>
      </c>
      <c r="BH4561">
        <v>0</v>
      </c>
      <c r="BI4561">
        <v>0</v>
      </c>
      <c r="BJ4561">
        <v>0</v>
      </c>
      <c r="BQ4561" t="s">
        <v>72</v>
      </c>
      <c r="BR4561" t="s">
        <v>8992</v>
      </c>
      <c r="BS4561" t="s">
        <v>9984</v>
      </c>
    </row>
    <row r="4562" spans="1:71" x14ac:dyDescent="0.35">
      <c r="A4562">
        <v>6262</v>
      </c>
      <c r="C4562" s="1">
        <v>45583</v>
      </c>
      <c r="D4562" t="s">
        <v>8988</v>
      </c>
      <c r="E4562" t="s">
        <v>85</v>
      </c>
      <c r="F4562" t="s">
        <v>8968</v>
      </c>
      <c r="G4562" t="s">
        <v>8968</v>
      </c>
      <c r="H4562" t="s">
        <v>9965</v>
      </c>
      <c r="I4562" t="s">
        <v>7632</v>
      </c>
      <c r="J4562">
        <v>-1.8778454</v>
      </c>
      <c r="K4562">
        <v>36.157128499999999</v>
      </c>
      <c r="L4562">
        <v>183697.92480000001</v>
      </c>
      <c r="M4562">
        <v>9792183.6170000006</v>
      </c>
      <c r="N4562">
        <v>646.79999999999995</v>
      </c>
      <c r="O4562">
        <v>8.1999999999999993</v>
      </c>
      <c r="P4562">
        <v>20</v>
      </c>
      <c r="Q4562">
        <v>300</v>
      </c>
      <c r="R4562">
        <v>600</v>
      </c>
      <c r="S4562">
        <v>20</v>
      </c>
      <c r="T4562">
        <f t="shared" si="213"/>
        <v>187</v>
      </c>
      <c r="U4562">
        <v>2000</v>
      </c>
      <c r="V4562">
        <f t="shared" si="214"/>
        <v>38.57588259404082</v>
      </c>
      <c r="W4562">
        <f t="shared" si="215"/>
        <v>38.57588259404082</v>
      </c>
      <c r="X4562" t="s">
        <v>69</v>
      </c>
      <c r="Y4562">
        <v>20</v>
      </c>
      <c r="Z4562" t="s">
        <v>73</v>
      </c>
      <c r="AA4562">
        <v>0</v>
      </c>
      <c r="AB4562">
        <v>0</v>
      </c>
      <c r="AC4562">
        <v>0</v>
      </c>
      <c r="AD4562">
        <v>0</v>
      </c>
      <c r="AF4562">
        <v>0</v>
      </c>
      <c r="AG4562">
        <v>0</v>
      </c>
      <c r="AH4562">
        <v>0</v>
      </c>
      <c r="AI4562">
        <v>0</v>
      </c>
      <c r="AL4562">
        <v>0</v>
      </c>
      <c r="AM4562">
        <v>0</v>
      </c>
      <c r="AN4562">
        <v>0</v>
      </c>
      <c r="AR4562">
        <v>0</v>
      </c>
      <c r="AS4562">
        <v>0</v>
      </c>
      <c r="AT4562">
        <v>0</v>
      </c>
      <c r="AW4562" t="s">
        <v>73</v>
      </c>
      <c r="AZ4562" t="s">
        <v>73</v>
      </c>
      <c r="BA4562">
        <v>0</v>
      </c>
      <c r="BC4562">
        <v>0</v>
      </c>
      <c r="BD4562">
        <v>0</v>
      </c>
      <c r="BE4562">
        <v>0</v>
      </c>
      <c r="BH4562">
        <v>0</v>
      </c>
      <c r="BI4562">
        <v>0</v>
      </c>
      <c r="BJ4562">
        <v>0</v>
      </c>
      <c r="BQ4562" t="s">
        <v>77</v>
      </c>
      <c r="BR4562" t="s">
        <v>8996</v>
      </c>
      <c r="BS4562" t="s">
        <v>9985</v>
      </c>
    </row>
    <row r="4563" spans="1:71" x14ac:dyDescent="0.35">
      <c r="A4563">
        <v>6283</v>
      </c>
      <c r="C4563" s="1">
        <v>45583</v>
      </c>
      <c r="D4563" t="s">
        <v>8988</v>
      </c>
      <c r="E4563" t="s">
        <v>85</v>
      </c>
      <c r="F4563" t="s">
        <v>8968</v>
      </c>
      <c r="G4563" t="s">
        <v>8968</v>
      </c>
      <c r="H4563" t="s">
        <v>9990</v>
      </c>
      <c r="I4563" t="s">
        <v>9520</v>
      </c>
      <c r="J4563">
        <v>-1.8777193999999999</v>
      </c>
      <c r="K4563">
        <v>36.157171300000002</v>
      </c>
      <c r="L4563">
        <v>183702.66800000001</v>
      </c>
      <c r="M4563">
        <v>9792197.5690000001</v>
      </c>
      <c r="N4563">
        <v>618</v>
      </c>
      <c r="O4563">
        <v>6.7</v>
      </c>
      <c r="P4563">
        <v>0</v>
      </c>
      <c r="Q4563">
        <v>150</v>
      </c>
      <c r="R4563">
        <v>300</v>
      </c>
      <c r="S4563">
        <v>4</v>
      </c>
      <c r="T4563">
        <f t="shared" si="213"/>
        <v>79.3</v>
      </c>
      <c r="U4563">
        <v>2000</v>
      </c>
      <c r="V4563">
        <f t="shared" si="214"/>
        <v>25.120695638444509</v>
      </c>
      <c r="W4563">
        <f t="shared" si="215"/>
        <v>25.120695638444509</v>
      </c>
      <c r="X4563" t="s">
        <v>69</v>
      </c>
      <c r="Y4563">
        <v>15</v>
      </c>
      <c r="Z4563" t="s">
        <v>73</v>
      </c>
      <c r="AA4563">
        <v>0</v>
      </c>
      <c r="AB4563">
        <v>0</v>
      </c>
      <c r="AC4563">
        <v>0</v>
      </c>
      <c r="AD4563">
        <v>0</v>
      </c>
      <c r="AF4563">
        <v>0</v>
      </c>
      <c r="AG4563">
        <v>0</v>
      </c>
      <c r="AH4563">
        <v>0</v>
      </c>
      <c r="AI4563">
        <v>0</v>
      </c>
      <c r="AL4563">
        <v>0</v>
      </c>
      <c r="AM4563">
        <v>0</v>
      </c>
      <c r="AN4563">
        <v>0</v>
      </c>
      <c r="AR4563">
        <v>0</v>
      </c>
      <c r="AS4563">
        <v>0</v>
      </c>
      <c r="AT4563">
        <v>0</v>
      </c>
      <c r="AW4563" t="s">
        <v>73</v>
      </c>
      <c r="AZ4563" t="s">
        <v>73</v>
      </c>
      <c r="BA4563">
        <v>0</v>
      </c>
      <c r="BC4563">
        <v>0</v>
      </c>
      <c r="BD4563">
        <v>0</v>
      </c>
      <c r="BE4563">
        <v>0</v>
      </c>
      <c r="BH4563">
        <v>0</v>
      </c>
      <c r="BI4563">
        <v>0</v>
      </c>
      <c r="BJ4563">
        <v>0</v>
      </c>
      <c r="BQ4563" t="s">
        <v>77</v>
      </c>
      <c r="BR4563" t="s">
        <v>8996</v>
      </c>
      <c r="BS4563" t="s">
        <v>10017</v>
      </c>
    </row>
    <row r="4564" spans="1:71" x14ac:dyDescent="0.35">
      <c r="A4564">
        <v>6284</v>
      </c>
      <c r="C4564" s="1">
        <v>45583</v>
      </c>
      <c r="D4564" t="s">
        <v>8988</v>
      </c>
      <c r="E4564" t="s">
        <v>85</v>
      </c>
      <c r="F4564" t="s">
        <v>8968</v>
      </c>
      <c r="G4564" t="s">
        <v>8968</v>
      </c>
      <c r="H4564" t="s">
        <v>9990</v>
      </c>
      <c r="I4564" t="s">
        <v>9520</v>
      </c>
      <c r="J4564">
        <v>-1.8777307999999999</v>
      </c>
      <c r="K4564">
        <v>36.1571316</v>
      </c>
      <c r="L4564">
        <v>183698.2493</v>
      </c>
      <c r="M4564">
        <v>9792196.3000000007</v>
      </c>
      <c r="N4564">
        <v>618.1</v>
      </c>
      <c r="O4564">
        <v>5.2</v>
      </c>
      <c r="P4564">
        <v>10</v>
      </c>
      <c r="Q4564">
        <v>200</v>
      </c>
      <c r="R4564">
        <v>100</v>
      </c>
      <c r="S4564">
        <v>0</v>
      </c>
      <c r="T4564">
        <f t="shared" si="213"/>
        <v>61.000000000000007</v>
      </c>
      <c r="U4564">
        <v>2000</v>
      </c>
      <c r="V4564">
        <f t="shared" si="214"/>
        <v>22.032307560268872</v>
      </c>
      <c r="W4564">
        <f t="shared" si="215"/>
        <v>22.032307560268872</v>
      </c>
      <c r="X4564" t="s">
        <v>73</v>
      </c>
      <c r="Y4564">
        <v>10</v>
      </c>
      <c r="Z4564" t="s">
        <v>73</v>
      </c>
      <c r="AA4564">
        <v>0</v>
      </c>
      <c r="AB4564">
        <v>0</v>
      </c>
      <c r="AC4564">
        <v>0</v>
      </c>
      <c r="AD4564">
        <v>0</v>
      </c>
      <c r="AF4564">
        <v>0</v>
      </c>
      <c r="AG4564">
        <v>0</v>
      </c>
      <c r="AH4564">
        <v>0</v>
      </c>
      <c r="AI4564">
        <v>0</v>
      </c>
      <c r="AL4564">
        <v>0</v>
      </c>
      <c r="AM4564">
        <v>0</v>
      </c>
      <c r="AN4564">
        <v>0</v>
      </c>
      <c r="AR4564">
        <v>0</v>
      </c>
      <c r="AS4564">
        <v>0</v>
      </c>
      <c r="AT4564">
        <v>0</v>
      </c>
      <c r="AW4564" t="s">
        <v>73</v>
      </c>
      <c r="AZ4564" t="s">
        <v>73</v>
      </c>
      <c r="BA4564">
        <v>0</v>
      </c>
      <c r="BC4564">
        <v>0</v>
      </c>
      <c r="BD4564">
        <v>0</v>
      </c>
      <c r="BE4564">
        <v>0</v>
      </c>
      <c r="BH4564">
        <v>0</v>
      </c>
      <c r="BI4564">
        <v>0</v>
      </c>
      <c r="BJ4564">
        <v>0</v>
      </c>
      <c r="BQ4564" t="s">
        <v>77</v>
      </c>
      <c r="BR4564" t="s">
        <v>8996</v>
      </c>
      <c r="BS4564" t="s">
        <v>10018</v>
      </c>
    </row>
    <row r="4565" spans="1:71" x14ac:dyDescent="0.35">
      <c r="A4565">
        <v>6462</v>
      </c>
      <c r="C4565" s="1">
        <v>45583</v>
      </c>
      <c r="D4565" t="s">
        <v>10042</v>
      </c>
      <c r="E4565" t="s">
        <v>85</v>
      </c>
      <c r="F4565" t="s">
        <v>10032</v>
      </c>
      <c r="G4565" t="s">
        <v>10033</v>
      </c>
      <c r="H4565" t="s">
        <v>10292</v>
      </c>
      <c r="I4565" t="s">
        <v>10270</v>
      </c>
      <c r="J4565">
        <v>-1.908345</v>
      </c>
      <c r="K4565">
        <v>36.115443300000003</v>
      </c>
      <c r="L4565">
        <v>179061.6753</v>
      </c>
      <c r="M4565">
        <v>9788800.5519999992</v>
      </c>
      <c r="N4565">
        <v>615.6</v>
      </c>
      <c r="O4565">
        <v>5.5</v>
      </c>
      <c r="P4565">
        <v>130</v>
      </c>
      <c r="Q4565">
        <v>0</v>
      </c>
      <c r="R4565">
        <v>0</v>
      </c>
      <c r="S4565">
        <v>12</v>
      </c>
      <c r="T4565">
        <f t="shared" si="213"/>
        <v>138.4</v>
      </c>
      <c r="U4565">
        <v>800</v>
      </c>
      <c r="V4565">
        <f t="shared" si="214"/>
        <v>33.186626918020998</v>
      </c>
      <c r="W4565">
        <f t="shared" si="215"/>
        <v>33.186626918020998</v>
      </c>
      <c r="X4565" t="s">
        <v>69</v>
      </c>
      <c r="Y4565">
        <v>100</v>
      </c>
      <c r="Z4565" t="s">
        <v>73</v>
      </c>
      <c r="AA4565">
        <v>0</v>
      </c>
      <c r="AB4565">
        <v>0</v>
      </c>
      <c r="AC4565">
        <v>0</v>
      </c>
      <c r="AD4565">
        <v>0</v>
      </c>
      <c r="AF4565">
        <v>0</v>
      </c>
      <c r="AG4565">
        <v>0</v>
      </c>
      <c r="AH4565">
        <v>0</v>
      </c>
      <c r="AI4565">
        <v>0</v>
      </c>
      <c r="AL4565">
        <v>0</v>
      </c>
      <c r="AM4565">
        <v>0</v>
      </c>
      <c r="AN4565">
        <v>0</v>
      </c>
      <c r="AR4565">
        <v>0</v>
      </c>
      <c r="AS4565">
        <v>0</v>
      </c>
      <c r="AT4565">
        <v>0</v>
      </c>
      <c r="AW4565" t="s">
        <v>73</v>
      </c>
      <c r="AZ4565" t="s">
        <v>73</v>
      </c>
      <c r="BA4565">
        <v>0</v>
      </c>
      <c r="BC4565">
        <v>0</v>
      </c>
      <c r="BD4565">
        <v>0</v>
      </c>
      <c r="BE4565">
        <v>0</v>
      </c>
      <c r="BH4565">
        <v>0</v>
      </c>
      <c r="BI4565">
        <v>0</v>
      </c>
      <c r="BJ4565">
        <v>0</v>
      </c>
      <c r="BQ4565" t="s">
        <v>77</v>
      </c>
      <c r="BR4565" t="s">
        <v>10045</v>
      </c>
      <c r="BS4565" t="s">
        <v>10299</v>
      </c>
    </row>
    <row r="4566" spans="1:71" x14ac:dyDescent="0.35">
      <c r="A4566">
        <v>6463</v>
      </c>
      <c r="C4566" s="1">
        <v>45583</v>
      </c>
      <c r="D4566" t="s">
        <v>10042</v>
      </c>
      <c r="E4566" t="s">
        <v>85</v>
      </c>
      <c r="F4566" t="s">
        <v>10032</v>
      </c>
      <c r="G4566" t="s">
        <v>10033</v>
      </c>
      <c r="H4566" t="s">
        <v>10292</v>
      </c>
      <c r="I4566" t="s">
        <v>10270</v>
      </c>
      <c r="J4566">
        <v>-1.9081667</v>
      </c>
      <c r="K4566">
        <v>36.115544999999997</v>
      </c>
      <c r="L4566">
        <v>179072.96710000001</v>
      </c>
      <c r="M4566">
        <v>9788820.3039999995</v>
      </c>
      <c r="N4566">
        <v>615.5</v>
      </c>
      <c r="O4566">
        <v>4.5999999999999996</v>
      </c>
      <c r="P4566">
        <v>89</v>
      </c>
      <c r="Q4566">
        <v>0</v>
      </c>
      <c r="R4566">
        <v>0</v>
      </c>
      <c r="S4566">
        <v>8</v>
      </c>
      <c r="T4566">
        <f t="shared" si="213"/>
        <v>94.6</v>
      </c>
      <c r="U4566">
        <v>500</v>
      </c>
      <c r="V4566">
        <f t="shared" si="214"/>
        <v>27.437253521893641</v>
      </c>
      <c r="W4566">
        <f t="shared" si="215"/>
        <v>27.437253521893641</v>
      </c>
      <c r="X4566" t="s">
        <v>69</v>
      </c>
      <c r="Y4566">
        <v>100</v>
      </c>
      <c r="Z4566" t="s">
        <v>73</v>
      </c>
      <c r="AA4566">
        <v>0</v>
      </c>
      <c r="AB4566">
        <v>0</v>
      </c>
      <c r="AC4566">
        <v>0</v>
      </c>
      <c r="AD4566">
        <v>0</v>
      </c>
      <c r="AF4566">
        <v>0</v>
      </c>
      <c r="AG4566">
        <v>0</v>
      </c>
      <c r="AH4566">
        <v>0</v>
      </c>
      <c r="AI4566">
        <v>0</v>
      </c>
      <c r="AL4566">
        <v>0</v>
      </c>
      <c r="AM4566">
        <v>0</v>
      </c>
      <c r="AN4566">
        <v>0</v>
      </c>
      <c r="AR4566">
        <v>0</v>
      </c>
      <c r="AS4566">
        <v>0</v>
      </c>
      <c r="AT4566">
        <v>0</v>
      </c>
      <c r="AW4566" t="s">
        <v>73</v>
      </c>
      <c r="AZ4566" t="s">
        <v>73</v>
      </c>
      <c r="BA4566">
        <v>0</v>
      </c>
      <c r="BC4566">
        <v>0</v>
      </c>
      <c r="BD4566">
        <v>0</v>
      </c>
      <c r="BE4566">
        <v>0</v>
      </c>
      <c r="BH4566">
        <v>0</v>
      </c>
      <c r="BI4566">
        <v>0</v>
      </c>
      <c r="BJ4566">
        <v>0</v>
      </c>
      <c r="BQ4566" t="s">
        <v>77</v>
      </c>
      <c r="BR4566" t="s">
        <v>10045</v>
      </c>
      <c r="BS4566" t="s">
        <v>10300</v>
      </c>
    </row>
    <row r="4567" spans="1:71" x14ac:dyDescent="0.35">
      <c r="A4567">
        <v>6464</v>
      </c>
      <c r="C4567" s="1">
        <v>45583</v>
      </c>
      <c r="D4567" t="s">
        <v>10042</v>
      </c>
      <c r="E4567" t="s">
        <v>85</v>
      </c>
      <c r="F4567" t="s">
        <v>10032</v>
      </c>
      <c r="G4567" t="s">
        <v>10033</v>
      </c>
      <c r="H4567" t="s">
        <v>10292</v>
      </c>
      <c r="I4567" t="s">
        <v>10270</v>
      </c>
      <c r="J4567">
        <v>-1.9083317</v>
      </c>
      <c r="K4567">
        <v>36.115428299999998</v>
      </c>
      <c r="L4567">
        <v>179060.0025</v>
      </c>
      <c r="M4567">
        <v>9788802.0209999997</v>
      </c>
      <c r="N4567">
        <v>615.4</v>
      </c>
      <c r="O4567">
        <v>5.6</v>
      </c>
      <c r="P4567">
        <v>63</v>
      </c>
      <c r="Q4567">
        <v>0</v>
      </c>
      <c r="R4567">
        <v>0</v>
      </c>
      <c r="S4567">
        <v>5</v>
      </c>
      <c r="T4567">
        <f t="shared" si="213"/>
        <v>66.5</v>
      </c>
      <c r="U4567">
        <v>800</v>
      </c>
      <c r="V4567">
        <f t="shared" si="214"/>
        <v>23.004134101951156</v>
      </c>
      <c r="W4567">
        <f t="shared" si="215"/>
        <v>23.004134101951156</v>
      </c>
      <c r="X4567" t="s">
        <v>69</v>
      </c>
      <c r="Y4567">
        <v>100</v>
      </c>
      <c r="Z4567" t="s">
        <v>73</v>
      </c>
      <c r="AA4567">
        <v>0</v>
      </c>
      <c r="AB4567">
        <v>0</v>
      </c>
      <c r="AC4567">
        <v>0</v>
      </c>
      <c r="AD4567">
        <v>0</v>
      </c>
      <c r="AF4567">
        <v>0</v>
      </c>
      <c r="AG4567">
        <v>0</v>
      </c>
      <c r="AH4567">
        <v>0</v>
      </c>
      <c r="AI4567">
        <v>0</v>
      </c>
      <c r="AL4567">
        <v>0</v>
      </c>
      <c r="AM4567">
        <v>0</v>
      </c>
      <c r="AN4567">
        <v>0</v>
      </c>
      <c r="AR4567">
        <v>0</v>
      </c>
      <c r="AS4567">
        <v>0</v>
      </c>
      <c r="AT4567">
        <v>0</v>
      </c>
      <c r="AW4567" t="s">
        <v>73</v>
      </c>
      <c r="AZ4567" t="s">
        <v>73</v>
      </c>
      <c r="BA4567">
        <v>0</v>
      </c>
      <c r="BC4567">
        <v>0</v>
      </c>
      <c r="BD4567">
        <v>0</v>
      </c>
      <c r="BE4567">
        <v>0</v>
      </c>
      <c r="BH4567">
        <v>0</v>
      </c>
      <c r="BI4567">
        <v>0</v>
      </c>
      <c r="BJ4567">
        <v>0</v>
      </c>
      <c r="BQ4567" t="s">
        <v>77</v>
      </c>
      <c r="BR4567" t="s">
        <v>10045</v>
      </c>
      <c r="BS4567" t="s">
        <v>10301</v>
      </c>
    </row>
    <row r="4568" spans="1:71" x14ac:dyDescent="0.35">
      <c r="A4568">
        <v>6615</v>
      </c>
      <c r="C4568" s="1">
        <v>45583</v>
      </c>
      <c r="D4568" t="s">
        <v>10042</v>
      </c>
      <c r="E4568" t="s">
        <v>85</v>
      </c>
      <c r="F4568" t="s">
        <v>10032</v>
      </c>
      <c r="G4568" t="s">
        <v>10053</v>
      </c>
      <c r="H4568" t="s">
        <v>10070</v>
      </c>
      <c r="I4568" t="s">
        <v>10068</v>
      </c>
      <c r="J4568">
        <v>-1.9635631</v>
      </c>
      <c r="K4568">
        <v>36.188182900000001</v>
      </c>
      <c r="L4568">
        <v>187171.50289999999</v>
      </c>
      <c r="M4568">
        <v>9782703.2530000005</v>
      </c>
      <c r="N4568">
        <v>657.6</v>
      </c>
      <c r="O4568">
        <v>5.6</v>
      </c>
      <c r="P4568">
        <v>120</v>
      </c>
      <c r="Q4568">
        <v>0</v>
      </c>
      <c r="R4568">
        <v>0</v>
      </c>
      <c r="S4568">
        <v>0</v>
      </c>
      <c r="T4568">
        <f t="shared" si="213"/>
        <v>120</v>
      </c>
      <c r="U4568">
        <v>500</v>
      </c>
      <c r="V4568">
        <f t="shared" si="214"/>
        <v>30.901936161855168</v>
      </c>
      <c r="W4568">
        <f t="shared" si="215"/>
        <v>30.901936161855168</v>
      </c>
      <c r="X4568" t="s">
        <v>69</v>
      </c>
      <c r="Y4568">
        <v>100</v>
      </c>
      <c r="Z4568" t="s">
        <v>73</v>
      </c>
      <c r="AA4568">
        <v>0</v>
      </c>
      <c r="AB4568">
        <v>0</v>
      </c>
      <c r="AC4568">
        <v>0</v>
      </c>
      <c r="AD4568">
        <v>0</v>
      </c>
      <c r="AF4568">
        <v>0</v>
      </c>
      <c r="AG4568">
        <v>0</v>
      </c>
      <c r="AH4568">
        <v>0</v>
      </c>
      <c r="AI4568">
        <v>0</v>
      </c>
      <c r="AL4568">
        <v>0</v>
      </c>
      <c r="AM4568">
        <v>0</v>
      </c>
      <c r="AN4568">
        <v>0</v>
      </c>
      <c r="AR4568">
        <v>0</v>
      </c>
      <c r="AS4568">
        <v>0</v>
      </c>
      <c r="AT4568">
        <v>0</v>
      </c>
      <c r="AW4568" t="s">
        <v>73</v>
      </c>
      <c r="AZ4568" t="s">
        <v>73</v>
      </c>
      <c r="BA4568">
        <v>0</v>
      </c>
      <c r="BC4568">
        <v>0</v>
      </c>
      <c r="BD4568">
        <v>0</v>
      </c>
      <c r="BE4568">
        <v>0</v>
      </c>
      <c r="BH4568">
        <v>0</v>
      </c>
      <c r="BI4568">
        <v>0</v>
      </c>
      <c r="BJ4568">
        <v>0</v>
      </c>
      <c r="BQ4568" t="s">
        <v>77</v>
      </c>
      <c r="BR4568" t="s">
        <v>10045</v>
      </c>
      <c r="BS4568" t="s">
        <v>10470</v>
      </c>
    </row>
    <row r="4569" spans="1:71" x14ac:dyDescent="0.35">
      <c r="A4569">
        <v>6616</v>
      </c>
      <c r="C4569" s="1">
        <v>45583</v>
      </c>
      <c r="D4569" t="s">
        <v>10042</v>
      </c>
      <c r="E4569" t="s">
        <v>85</v>
      </c>
      <c r="F4569" t="s">
        <v>10032</v>
      </c>
      <c r="G4569" t="s">
        <v>10053</v>
      </c>
      <c r="H4569" t="s">
        <v>10070</v>
      </c>
      <c r="I4569" t="s">
        <v>10068</v>
      </c>
      <c r="J4569">
        <v>-1.9636733</v>
      </c>
      <c r="K4569">
        <v>36.188363299999999</v>
      </c>
      <c r="L4569">
        <v>187191.61</v>
      </c>
      <c r="M4569">
        <v>9782691.091</v>
      </c>
      <c r="N4569">
        <v>657.8</v>
      </c>
      <c r="O4569">
        <v>4.0999999999999996</v>
      </c>
      <c r="P4569">
        <v>0</v>
      </c>
      <c r="Q4569">
        <v>50</v>
      </c>
      <c r="R4569">
        <v>210</v>
      </c>
      <c r="S4569">
        <v>0</v>
      </c>
      <c r="T4569">
        <f t="shared" si="213"/>
        <v>44.2</v>
      </c>
      <c r="U4569">
        <v>1000</v>
      </c>
      <c r="V4569">
        <f t="shared" si="214"/>
        <v>18.754530765473412</v>
      </c>
      <c r="W4569">
        <f t="shared" si="215"/>
        <v>18.754530765473412</v>
      </c>
      <c r="X4569" t="s">
        <v>69</v>
      </c>
      <c r="Y4569">
        <v>100</v>
      </c>
      <c r="Z4569" t="s">
        <v>73</v>
      </c>
      <c r="AA4569">
        <v>0</v>
      </c>
      <c r="AB4569">
        <v>0</v>
      </c>
      <c r="AC4569">
        <v>0</v>
      </c>
      <c r="AD4569">
        <v>0</v>
      </c>
      <c r="AF4569">
        <v>0</v>
      </c>
      <c r="AG4569">
        <v>0</v>
      </c>
      <c r="AH4569">
        <v>0</v>
      </c>
      <c r="AI4569">
        <v>0</v>
      </c>
      <c r="AL4569">
        <v>0</v>
      </c>
      <c r="AM4569">
        <v>0</v>
      </c>
      <c r="AN4569">
        <v>0</v>
      </c>
      <c r="AR4569">
        <v>0</v>
      </c>
      <c r="AS4569">
        <v>0</v>
      </c>
      <c r="AT4569">
        <v>0</v>
      </c>
      <c r="AW4569" t="s">
        <v>73</v>
      </c>
      <c r="AZ4569" t="s">
        <v>73</v>
      </c>
      <c r="BA4569">
        <v>0</v>
      </c>
      <c r="BC4569">
        <v>0</v>
      </c>
      <c r="BD4569">
        <v>0</v>
      </c>
      <c r="BE4569">
        <v>0</v>
      </c>
      <c r="BH4569">
        <v>0</v>
      </c>
      <c r="BI4569">
        <v>0</v>
      </c>
      <c r="BJ4569">
        <v>0</v>
      </c>
      <c r="BQ4569" t="s">
        <v>77</v>
      </c>
      <c r="BR4569" t="s">
        <v>10045</v>
      </c>
      <c r="BS4569" t="s">
        <v>10471</v>
      </c>
    </row>
    <row r="4570" spans="1:71" x14ac:dyDescent="0.35">
      <c r="A4570">
        <v>6617</v>
      </c>
      <c r="C4570" s="1">
        <v>45583</v>
      </c>
      <c r="D4570" t="s">
        <v>10042</v>
      </c>
      <c r="E4570" t="s">
        <v>85</v>
      </c>
      <c r="F4570" t="s">
        <v>10032</v>
      </c>
      <c r="G4570" t="s">
        <v>10053</v>
      </c>
      <c r="H4570" t="s">
        <v>10070</v>
      </c>
      <c r="I4570" t="s">
        <v>10068</v>
      </c>
      <c r="J4570">
        <v>-1.9636526000000001</v>
      </c>
      <c r="K4570">
        <v>36.1883616</v>
      </c>
      <c r="L4570">
        <v>187191.41680000001</v>
      </c>
      <c r="M4570">
        <v>9782693.3819999993</v>
      </c>
      <c r="N4570">
        <v>657.8</v>
      </c>
      <c r="O4570">
        <v>5.6</v>
      </c>
      <c r="P4570">
        <v>180</v>
      </c>
      <c r="Q4570">
        <v>0</v>
      </c>
      <c r="R4570">
        <v>0</v>
      </c>
      <c r="S4570">
        <v>8</v>
      </c>
      <c r="T4570">
        <f t="shared" si="213"/>
        <v>185.6</v>
      </c>
      <c r="U4570">
        <v>1000</v>
      </c>
      <c r="V4570">
        <f t="shared" si="214"/>
        <v>38.431209607463423</v>
      </c>
      <c r="W4570">
        <f t="shared" si="215"/>
        <v>38.431209607463423</v>
      </c>
      <c r="X4570" t="s">
        <v>69</v>
      </c>
      <c r="Y4570">
        <v>100</v>
      </c>
      <c r="Z4570" t="s">
        <v>73</v>
      </c>
      <c r="AA4570">
        <v>0</v>
      </c>
      <c r="AB4570">
        <v>0</v>
      </c>
      <c r="AC4570">
        <v>0</v>
      </c>
      <c r="AD4570">
        <v>0</v>
      </c>
      <c r="AF4570">
        <v>0</v>
      </c>
      <c r="AG4570">
        <v>0</v>
      </c>
      <c r="AH4570">
        <v>0</v>
      </c>
      <c r="AI4570">
        <v>0</v>
      </c>
      <c r="AL4570">
        <v>0</v>
      </c>
      <c r="AM4570">
        <v>0</v>
      </c>
      <c r="AN4570">
        <v>0</v>
      </c>
      <c r="AR4570">
        <v>0</v>
      </c>
      <c r="AS4570">
        <v>0</v>
      </c>
      <c r="AT4570">
        <v>0</v>
      </c>
      <c r="AW4570" t="s">
        <v>73</v>
      </c>
      <c r="AZ4570" t="s">
        <v>73</v>
      </c>
      <c r="BA4570">
        <v>0</v>
      </c>
      <c r="BC4570">
        <v>0</v>
      </c>
      <c r="BD4570">
        <v>0</v>
      </c>
      <c r="BE4570">
        <v>0</v>
      </c>
      <c r="BH4570">
        <v>0</v>
      </c>
      <c r="BI4570">
        <v>0</v>
      </c>
      <c r="BJ4570">
        <v>0</v>
      </c>
      <c r="BQ4570" t="s">
        <v>77</v>
      </c>
      <c r="BR4570" t="s">
        <v>10045</v>
      </c>
      <c r="BS4570" t="s">
        <v>10472</v>
      </c>
    </row>
    <row r="4571" spans="1:71" x14ac:dyDescent="0.35">
      <c r="A4571">
        <v>6618</v>
      </c>
      <c r="C4571" s="1">
        <v>45583</v>
      </c>
      <c r="D4571" t="s">
        <v>10042</v>
      </c>
      <c r="E4571" t="s">
        <v>85</v>
      </c>
      <c r="F4571" t="s">
        <v>10032</v>
      </c>
      <c r="G4571" t="s">
        <v>10053</v>
      </c>
      <c r="H4571" t="s">
        <v>10070</v>
      </c>
      <c r="I4571" t="s">
        <v>10068</v>
      </c>
      <c r="J4571">
        <v>-1.9636534999999999</v>
      </c>
      <c r="K4571">
        <v>36.188350900000003</v>
      </c>
      <c r="L4571">
        <v>187190.22560000001</v>
      </c>
      <c r="M4571">
        <v>9782693.2799999993</v>
      </c>
      <c r="N4571">
        <v>657.7</v>
      </c>
      <c r="O4571">
        <v>4.2</v>
      </c>
      <c r="P4571">
        <v>0</v>
      </c>
      <c r="Q4571">
        <v>120</v>
      </c>
      <c r="R4571">
        <v>480</v>
      </c>
      <c r="S4571">
        <v>5</v>
      </c>
      <c r="T4571">
        <f t="shared" si="213"/>
        <v>105.50000000000001</v>
      </c>
      <c r="U4571">
        <v>2000</v>
      </c>
      <c r="V4571">
        <f t="shared" si="214"/>
        <v>28.974856769443193</v>
      </c>
      <c r="W4571">
        <f t="shared" si="215"/>
        <v>28.974856769443193</v>
      </c>
      <c r="X4571" t="s">
        <v>69</v>
      </c>
      <c r="Y4571">
        <v>100</v>
      </c>
      <c r="Z4571" t="s">
        <v>73</v>
      </c>
      <c r="AA4571">
        <v>0</v>
      </c>
      <c r="AB4571">
        <v>0</v>
      </c>
      <c r="AC4571">
        <v>0</v>
      </c>
      <c r="AD4571">
        <v>0</v>
      </c>
      <c r="AF4571">
        <v>0</v>
      </c>
      <c r="AG4571">
        <v>0</v>
      </c>
      <c r="AH4571">
        <v>0</v>
      </c>
      <c r="AI4571">
        <v>0</v>
      </c>
      <c r="AL4571">
        <v>0</v>
      </c>
      <c r="AM4571">
        <v>0</v>
      </c>
      <c r="AN4571">
        <v>0</v>
      </c>
      <c r="AR4571">
        <v>0</v>
      </c>
      <c r="AS4571">
        <v>0</v>
      </c>
      <c r="AT4571">
        <v>0</v>
      </c>
      <c r="AW4571" t="s">
        <v>73</v>
      </c>
      <c r="AZ4571" t="s">
        <v>73</v>
      </c>
      <c r="BA4571">
        <v>0</v>
      </c>
      <c r="BC4571">
        <v>0</v>
      </c>
      <c r="BD4571">
        <v>0</v>
      </c>
      <c r="BE4571">
        <v>0</v>
      </c>
      <c r="BH4571">
        <v>0</v>
      </c>
      <c r="BI4571">
        <v>0</v>
      </c>
      <c r="BJ4571">
        <v>0</v>
      </c>
      <c r="BQ4571" t="s">
        <v>77</v>
      </c>
      <c r="BR4571" t="s">
        <v>10045</v>
      </c>
      <c r="BS4571" t="s">
        <v>10473</v>
      </c>
    </row>
    <row r="4572" spans="1:71" x14ac:dyDescent="0.35">
      <c r="A4572">
        <v>6619</v>
      </c>
      <c r="C4572" s="1">
        <v>45583</v>
      </c>
      <c r="D4572" t="s">
        <v>10042</v>
      </c>
      <c r="E4572" t="s">
        <v>85</v>
      </c>
      <c r="F4572" t="s">
        <v>10032</v>
      </c>
      <c r="G4572" t="s">
        <v>10053</v>
      </c>
      <c r="H4572" t="s">
        <v>10070</v>
      </c>
      <c r="I4572" t="s">
        <v>10068</v>
      </c>
      <c r="J4572">
        <v>-1.9636674000000001</v>
      </c>
      <c r="K4572">
        <v>36.188288700000001</v>
      </c>
      <c r="L4572">
        <v>187183.3026</v>
      </c>
      <c r="M4572">
        <v>9782691.7300000004</v>
      </c>
      <c r="N4572">
        <v>657.8</v>
      </c>
      <c r="O4572">
        <v>4.8</v>
      </c>
      <c r="P4572">
        <v>89</v>
      </c>
      <c r="Q4572">
        <v>0</v>
      </c>
      <c r="R4572">
        <v>0</v>
      </c>
      <c r="S4572">
        <v>12</v>
      </c>
      <c r="T4572">
        <f t="shared" si="213"/>
        <v>97.4</v>
      </c>
      <c r="U4572">
        <v>8</v>
      </c>
      <c r="V4572">
        <f t="shared" si="214"/>
        <v>27.840340746074396</v>
      </c>
      <c r="W4572">
        <f t="shared" si="215"/>
        <v>8</v>
      </c>
      <c r="X4572" t="s">
        <v>69</v>
      </c>
      <c r="Y4572">
        <v>100</v>
      </c>
      <c r="Z4572" t="s">
        <v>73</v>
      </c>
      <c r="AA4572">
        <v>0</v>
      </c>
      <c r="AB4572">
        <v>0</v>
      </c>
      <c r="AC4572">
        <v>0</v>
      </c>
      <c r="AD4572">
        <v>0</v>
      </c>
      <c r="AF4572">
        <v>0</v>
      </c>
      <c r="AG4572">
        <v>0</v>
      </c>
      <c r="AH4572">
        <v>0</v>
      </c>
      <c r="AI4572">
        <v>0</v>
      </c>
      <c r="AL4572">
        <v>0</v>
      </c>
      <c r="AM4572">
        <v>0</v>
      </c>
      <c r="AN4572">
        <v>0</v>
      </c>
      <c r="AR4572">
        <v>0</v>
      </c>
      <c r="AS4572">
        <v>0</v>
      </c>
      <c r="AT4572">
        <v>0</v>
      </c>
      <c r="AW4572" t="s">
        <v>73</v>
      </c>
      <c r="AZ4572" t="s">
        <v>73</v>
      </c>
      <c r="BA4572">
        <v>0</v>
      </c>
      <c r="BC4572">
        <v>0</v>
      </c>
      <c r="BD4572">
        <v>0</v>
      </c>
      <c r="BE4572">
        <v>0</v>
      </c>
      <c r="BH4572">
        <v>0</v>
      </c>
      <c r="BI4572">
        <v>0</v>
      </c>
      <c r="BJ4572">
        <v>0</v>
      </c>
      <c r="BQ4572" t="s">
        <v>77</v>
      </c>
      <c r="BR4572" t="s">
        <v>10045</v>
      </c>
      <c r="BS4572" t="s">
        <v>10474</v>
      </c>
    </row>
    <row r="4573" spans="1:71" x14ac:dyDescent="0.35">
      <c r="A4573">
        <v>6964</v>
      </c>
      <c r="C4573" s="1">
        <v>45583</v>
      </c>
      <c r="D4573" t="s">
        <v>10031</v>
      </c>
      <c r="E4573" t="s">
        <v>85</v>
      </c>
      <c r="F4573" t="s">
        <v>10032</v>
      </c>
      <c r="G4573" t="s">
        <v>10170</v>
      </c>
      <c r="H4573" t="s">
        <v>10172</v>
      </c>
      <c r="I4573" t="s">
        <v>10183</v>
      </c>
      <c r="J4573">
        <v>-2.0402559999999998</v>
      </c>
      <c r="K4573">
        <v>36.014313100000003</v>
      </c>
      <c r="L4573">
        <v>167826.00899999999</v>
      </c>
      <c r="M4573">
        <v>9774181.1160000004</v>
      </c>
      <c r="N4573">
        <v>695.6</v>
      </c>
      <c r="O4573">
        <v>5</v>
      </c>
      <c r="P4573">
        <v>97</v>
      </c>
      <c r="Q4573">
        <v>308</v>
      </c>
      <c r="R4573">
        <v>390</v>
      </c>
      <c r="S4573">
        <v>14</v>
      </c>
      <c r="T4573">
        <f t="shared" si="213"/>
        <v>225.46000000000004</v>
      </c>
      <c r="U4573">
        <v>500</v>
      </c>
      <c r="V4573">
        <f t="shared" si="214"/>
        <v>42.357451215517401</v>
      </c>
      <c r="W4573">
        <f t="shared" si="215"/>
        <v>42.357451215517401</v>
      </c>
      <c r="X4573" t="s">
        <v>69</v>
      </c>
      <c r="Y4573">
        <v>180</v>
      </c>
      <c r="Z4573" t="s">
        <v>73</v>
      </c>
      <c r="AA4573">
        <v>0</v>
      </c>
      <c r="AB4573">
        <v>0</v>
      </c>
      <c r="AC4573">
        <v>0</v>
      </c>
      <c r="AD4573">
        <v>0</v>
      </c>
      <c r="AF4573">
        <v>0</v>
      </c>
      <c r="AG4573">
        <v>0</v>
      </c>
      <c r="AH4573">
        <v>0</v>
      </c>
      <c r="AI4573">
        <v>0</v>
      </c>
      <c r="AL4573">
        <v>0</v>
      </c>
      <c r="AM4573">
        <v>0</v>
      </c>
      <c r="AN4573">
        <v>0</v>
      </c>
      <c r="AR4573">
        <v>0</v>
      </c>
      <c r="AS4573">
        <v>0</v>
      </c>
      <c r="AT4573">
        <v>0</v>
      </c>
      <c r="AW4573" t="s">
        <v>73</v>
      </c>
      <c r="AZ4573" t="s">
        <v>73</v>
      </c>
      <c r="BA4573">
        <v>0</v>
      </c>
      <c r="BC4573">
        <v>0</v>
      </c>
      <c r="BD4573">
        <v>0</v>
      </c>
      <c r="BE4573">
        <v>0</v>
      </c>
      <c r="BH4573">
        <v>0</v>
      </c>
      <c r="BI4573">
        <v>0</v>
      </c>
      <c r="BJ4573">
        <v>0</v>
      </c>
      <c r="BQ4573" t="s">
        <v>10848</v>
      </c>
      <c r="BR4573" t="s">
        <v>8117</v>
      </c>
      <c r="BS4573" t="s">
        <v>10849</v>
      </c>
    </row>
    <row r="4574" spans="1:71" x14ac:dyDescent="0.35">
      <c r="A4574">
        <v>6965</v>
      </c>
      <c r="C4574" s="1">
        <v>45583</v>
      </c>
      <c r="D4574" t="s">
        <v>10031</v>
      </c>
      <c r="E4574" t="s">
        <v>85</v>
      </c>
      <c r="F4574" t="s">
        <v>10032</v>
      </c>
      <c r="G4574" t="s">
        <v>10170</v>
      </c>
      <c r="H4574" t="s">
        <v>10172</v>
      </c>
      <c r="I4574" t="s">
        <v>10798</v>
      </c>
      <c r="J4574">
        <v>-2.0083489000000001</v>
      </c>
      <c r="K4574">
        <v>35.990790099999998</v>
      </c>
      <c r="L4574">
        <v>165199.97949999999</v>
      </c>
      <c r="M4574">
        <v>9777707.8599999994</v>
      </c>
      <c r="N4574">
        <v>827.7</v>
      </c>
      <c r="O4574">
        <v>4.5999999999999996</v>
      </c>
      <c r="P4574">
        <v>124</v>
      </c>
      <c r="Q4574">
        <v>350</v>
      </c>
      <c r="R4574">
        <v>540</v>
      </c>
      <c r="S4574">
        <v>25</v>
      </c>
      <c r="T4574">
        <f t="shared" si="213"/>
        <v>292.8</v>
      </c>
      <c r="U4574">
        <v>100</v>
      </c>
      <c r="V4574">
        <f t="shared" si="214"/>
        <v>48.270367378603488</v>
      </c>
      <c r="W4574">
        <f t="shared" si="215"/>
        <v>48.270367378603488</v>
      </c>
      <c r="X4574" t="s">
        <v>69</v>
      </c>
      <c r="Y4574">
        <v>200</v>
      </c>
      <c r="Z4574" t="s">
        <v>73</v>
      </c>
      <c r="AA4574">
        <v>0</v>
      </c>
      <c r="AB4574">
        <v>0</v>
      </c>
      <c r="AC4574">
        <v>0</v>
      </c>
      <c r="AD4574">
        <v>0</v>
      </c>
      <c r="AF4574">
        <v>0</v>
      </c>
      <c r="AG4574">
        <v>0</v>
      </c>
      <c r="AH4574">
        <v>0</v>
      </c>
      <c r="AI4574">
        <v>0</v>
      </c>
      <c r="AL4574">
        <v>0</v>
      </c>
      <c r="AM4574">
        <v>0</v>
      </c>
      <c r="AN4574">
        <v>0</v>
      </c>
      <c r="AR4574">
        <v>0</v>
      </c>
      <c r="AS4574">
        <v>0</v>
      </c>
      <c r="AT4574">
        <v>0</v>
      </c>
      <c r="AW4574" t="s">
        <v>73</v>
      </c>
      <c r="AZ4574" t="s">
        <v>73</v>
      </c>
      <c r="BA4574">
        <v>0</v>
      </c>
      <c r="BC4574">
        <v>0</v>
      </c>
      <c r="BD4574">
        <v>0</v>
      </c>
      <c r="BE4574">
        <v>0</v>
      </c>
      <c r="BH4574">
        <v>0</v>
      </c>
      <c r="BI4574">
        <v>0</v>
      </c>
      <c r="BJ4574">
        <v>0</v>
      </c>
      <c r="BQ4574" t="s">
        <v>77</v>
      </c>
      <c r="BR4574" t="s">
        <v>8117</v>
      </c>
      <c r="BS4574" t="s">
        <v>10850</v>
      </c>
    </row>
    <row r="4575" spans="1:71" x14ac:dyDescent="0.35">
      <c r="A4575">
        <v>930</v>
      </c>
      <c r="C4575" s="1">
        <v>45587</v>
      </c>
      <c r="D4575" t="s">
        <v>1600</v>
      </c>
      <c r="E4575" t="s">
        <v>85</v>
      </c>
      <c r="F4575" t="s">
        <v>1601</v>
      </c>
      <c r="G4575" t="s">
        <v>1602</v>
      </c>
      <c r="H4575" t="s">
        <v>1603</v>
      </c>
      <c r="I4575" t="s">
        <v>1603</v>
      </c>
      <c r="J4575">
        <v>-2.4793750000000001</v>
      </c>
      <c r="K4575">
        <v>36.933328299999999</v>
      </c>
      <c r="L4575">
        <v>270195.04190000001</v>
      </c>
      <c r="M4575">
        <v>9725773.4979999997</v>
      </c>
      <c r="N4575">
        <v>1199.8</v>
      </c>
      <c r="O4575">
        <v>9.5</v>
      </c>
      <c r="P4575">
        <v>3</v>
      </c>
      <c r="Q4575">
        <v>40</v>
      </c>
      <c r="R4575">
        <v>37</v>
      </c>
      <c r="S4575">
        <v>0</v>
      </c>
      <c r="T4575">
        <f t="shared" si="213"/>
        <v>16.090000000000003</v>
      </c>
      <c r="U4575">
        <v>10</v>
      </c>
      <c r="V4575">
        <f t="shared" si="214"/>
        <v>11.315482831829573</v>
      </c>
      <c r="W4575">
        <f t="shared" si="215"/>
        <v>10</v>
      </c>
      <c r="X4575" t="s">
        <v>69</v>
      </c>
      <c r="Y4575">
        <v>40</v>
      </c>
      <c r="Z4575" t="s">
        <v>73</v>
      </c>
      <c r="AA4575">
        <v>0</v>
      </c>
      <c r="AB4575">
        <v>0</v>
      </c>
      <c r="AC4575">
        <v>0</v>
      </c>
      <c r="AD4575">
        <v>0</v>
      </c>
      <c r="AF4575">
        <v>0</v>
      </c>
      <c r="AG4575">
        <v>0</v>
      </c>
      <c r="AH4575">
        <v>0</v>
      </c>
      <c r="AI4575">
        <v>0</v>
      </c>
      <c r="AL4575">
        <v>0</v>
      </c>
      <c r="AM4575">
        <v>0</v>
      </c>
      <c r="AN4575">
        <v>0</v>
      </c>
      <c r="AR4575">
        <v>0</v>
      </c>
      <c r="AS4575">
        <v>0</v>
      </c>
      <c r="AT4575">
        <v>0</v>
      </c>
      <c r="AW4575" t="s">
        <v>73</v>
      </c>
      <c r="AZ4575" t="s">
        <v>73</v>
      </c>
      <c r="BA4575">
        <v>0</v>
      </c>
      <c r="BC4575">
        <v>0</v>
      </c>
      <c r="BD4575">
        <v>0</v>
      </c>
      <c r="BE4575">
        <v>0</v>
      </c>
      <c r="BH4575">
        <v>0</v>
      </c>
      <c r="BI4575">
        <v>0</v>
      </c>
      <c r="BJ4575">
        <v>0</v>
      </c>
      <c r="BR4575" t="s">
        <v>1606</v>
      </c>
      <c r="BS4575" t="s">
        <v>1610</v>
      </c>
    </row>
    <row r="4576" spans="1:71" x14ac:dyDescent="0.35">
      <c r="A4576">
        <v>990</v>
      </c>
      <c r="C4576" s="1">
        <v>45587</v>
      </c>
      <c r="D4576" t="s">
        <v>1600</v>
      </c>
      <c r="E4576" t="s">
        <v>85</v>
      </c>
      <c r="F4576" t="s">
        <v>1601</v>
      </c>
      <c r="G4576" t="s">
        <v>1602</v>
      </c>
      <c r="H4576" t="s">
        <v>1641</v>
      </c>
      <c r="I4576" t="s">
        <v>1644</v>
      </c>
      <c r="J4576">
        <v>-2.4449917000000001</v>
      </c>
      <c r="K4576">
        <v>36.897286700000002</v>
      </c>
      <c r="L4576">
        <v>266179.5833</v>
      </c>
      <c r="M4576">
        <v>9729570.2109999992</v>
      </c>
      <c r="N4576">
        <v>1262</v>
      </c>
      <c r="O4576">
        <v>8.1</v>
      </c>
      <c r="P4576">
        <v>10</v>
      </c>
      <c r="Q4576">
        <v>0</v>
      </c>
      <c r="R4576">
        <v>0</v>
      </c>
      <c r="S4576">
        <v>0</v>
      </c>
      <c r="T4576">
        <f t="shared" si="213"/>
        <v>10</v>
      </c>
      <c r="U4576">
        <v>5</v>
      </c>
      <c r="V4576">
        <f t="shared" si="214"/>
        <v>8.9206205807638561</v>
      </c>
      <c r="W4576">
        <f t="shared" si="215"/>
        <v>5</v>
      </c>
      <c r="X4576" t="s">
        <v>69</v>
      </c>
      <c r="Y4576">
        <v>25</v>
      </c>
      <c r="Z4576" t="s">
        <v>73</v>
      </c>
      <c r="AA4576">
        <v>0</v>
      </c>
      <c r="AB4576">
        <v>0</v>
      </c>
      <c r="AC4576">
        <v>0</v>
      </c>
      <c r="AD4576">
        <v>0</v>
      </c>
      <c r="AF4576">
        <v>0</v>
      </c>
      <c r="AG4576">
        <v>0</v>
      </c>
      <c r="AH4576">
        <v>0</v>
      </c>
      <c r="AI4576">
        <v>0</v>
      </c>
      <c r="AL4576">
        <v>0</v>
      </c>
      <c r="AM4576">
        <v>0</v>
      </c>
      <c r="AN4576">
        <v>0</v>
      </c>
      <c r="AR4576">
        <v>0</v>
      </c>
      <c r="AS4576">
        <v>0</v>
      </c>
      <c r="AT4576">
        <v>0</v>
      </c>
      <c r="AW4576" t="s">
        <v>73</v>
      </c>
      <c r="AZ4576" t="s">
        <v>73</v>
      </c>
      <c r="BA4576">
        <v>0</v>
      </c>
      <c r="BC4576">
        <v>0</v>
      </c>
      <c r="BD4576">
        <v>0</v>
      </c>
      <c r="BE4576">
        <v>0</v>
      </c>
      <c r="BH4576">
        <v>0</v>
      </c>
      <c r="BI4576">
        <v>0</v>
      </c>
      <c r="BJ4576">
        <v>0</v>
      </c>
      <c r="BR4576" t="s">
        <v>1606</v>
      </c>
      <c r="BS4576" t="s">
        <v>1685</v>
      </c>
    </row>
    <row r="4577" spans="1:71" x14ac:dyDescent="0.35">
      <c r="A4577">
        <v>1432</v>
      </c>
      <c r="C4577" s="1">
        <v>45587</v>
      </c>
      <c r="D4577" t="s">
        <v>2489</v>
      </c>
      <c r="E4577" t="s">
        <v>85</v>
      </c>
      <c r="F4577" t="s">
        <v>2778</v>
      </c>
      <c r="G4577" t="s">
        <v>2490</v>
      </c>
      <c r="H4577" t="s">
        <v>2555</v>
      </c>
      <c r="I4577" t="s">
        <v>2492</v>
      </c>
      <c r="J4577">
        <v>-1.9056206</v>
      </c>
      <c r="K4577">
        <v>36.466154299999999</v>
      </c>
      <c r="L4577">
        <v>218108.98740000001</v>
      </c>
      <c r="M4577">
        <v>9789163.5120000001</v>
      </c>
      <c r="N4577">
        <v>1105.7</v>
      </c>
      <c r="O4577">
        <v>5</v>
      </c>
      <c r="P4577">
        <v>300</v>
      </c>
      <c r="Q4577">
        <v>600</v>
      </c>
      <c r="R4577">
        <v>1000</v>
      </c>
      <c r="S4577">
        <v>80</v>
      </c>
      <c r="T4577">
        <f t="shared" si="213"/>
        <v>628</v>
      </c>
      <c r="U4577">
        <v>1000</v>
      </c>
      <c r="V4577">
        <f t="shared" si="214"/>
        <v>70.692752196286108</v>
      </c>
      <c r="W4577">
        <f t="shared" si="215"/>
        <v>70.692752196286108</v>
      </c>
      <c r="X4577" t="s">
        <v>69</v>
      </c>
      <c r="Y4577">
        <v>49</v>
      </c>
      <c r="Z4577" t="s">
        <v>73</v>
      </c>
      <c r="AA4577">
        <v>0</v>
      </c>
      <c r="AB4577">
        <v>0</v>
      </c>
      <c r="AC4577">
        <v>0</v>
      </c>
      <c r="AD4577">
        <v>0</v>
      </c>
      <c r="AF4577">
        <v>0</v>
      </c>
      <c r="AG4577">
        <v>0</v>
      </c>
      <c r="AH4577">
        <v>0</v>
      </c>
      <c r="AI4577">
        <v>0</v>
      </c>
      <c r="AL4577">
        <v>0</v>
      </c>
      <c r="AM4577">
        <v>0</v>
      </c>
      <c r="AN4577">
        <v>0</v>
      </c>
      <c r="AR4577">
        <v>0</v>
      </c>
      <c r="AS4577">
        <v>0</v>
      </c>
      <c r="AT4577">
        <v>0</v>
      </c>
      <c r="AW4577" t="s">
        <v>73</v>
      </c>
      <c r="AZ4577" t="s">
        <v>73</v>
      </c>
      <c r="BA4577">
        <v>0</v>
      </c>
      <c r="BC4577">
        <v>0</v>
      </c>
      <c r="BD4577">
        <v>0</v>
      </c>
      <c r="BE4577">
        <v>0</v>
      </c>
      <c r="BH4577">
        <v>0</v>
      </c>
      <c r="BI4577">
        <v>0</v>
      </c>
      <c r="BJ4577">
        <v>0</v>
      </c>
      <c r="BQ4577" t="s">
        <v>2609</v>
      </c>
      <c r="BR4577" t="s">
        <v>2610</v>
      </c>
      <c r="BS4577" t="s">
        <v>2611</v>
      </c>
    </row>
    <row r="4578" spans="1:71" x14ac:dyDescent="0.35">
      <c r="A4578">
        <v>1433</v>
      </c>
      <c r="C4578" s="1">
        <v>45587</v>
      </c>
      <c r="D4578" t="s">
        <v>2489</v>
      </c>
      <c r="E4578" t="s">
        <v>85</v>
      </c>
      <c r="F4578" t="s">
        <v>2778</v>
      </c>
      <c r="G4578" t="s">
        <v>2490</v>
      </c>
      <c r="H4578" t="s">
        <v>2555</v>
      </c>
      <c r="I4578" t="s">
        <v>2500</v>
      </c>
      <c r="J4578">
        <v>-1.8589880000000001</v>
      </c>
      <c r="K4578">
        <v>36.475327200000002</v>
      </c>
      <c r="L4578">
        <v>219122.66769999999</v>
      </c>
      <c r="M4578">
        <v>9794324.4020000007</v>
      </c>
      <c r="N4578">
        <v>1100.2</v>
      </c>
      <c r="O4578">
        <v>5.6</v>
      </c>
      <c r="P4578">
        <v>250</v>
      </c>
      <c r="Q4578">
        <v>600</v>
      </c>
      <c r="R4578">
        <v>1800</v>
      </c>
      <c r="S4578">
        <v>80</v>
      </c>
      <c r="T4578">
        <f t="shared" si="213"/>
        <v>714</v>
      </c>
      <c r="U4578">
        <v>1500</v>
      </c>
      <c r="V4578">
        <f t="shared" si="214"/>
        <v>75.377924277474392</v>
      </c>
      <c r="W4578">
        <f t="shared" si="215"/>
        <v>75.377924277474392</v>
      </c>
      <c r="X4578" t="s">
        <v>69</v>
      </c>
      <c r="Y4578">
        <v>56</v>
      </c>
      <c r="Z4578" t="s">
        <v>69</v>
      </c>
      <c r="AA4578">
        <v>1</v>
      </c>
      <c r="AB4578">
        <v>100</v>
      </c>
      <c r="AC4578">
        <v>300</v>
      </c>
      <c r="AD4578">
        <v>200</v>
      </c>
      <c r="AE4578" t="s">
        <v>2612</v>
      </c>
      <c r="AF4578">
        <v>100</v>
      </c>
      <c r="AG4578">
        <v>200</v>
      </c>
      <c r="AH4578">
        <v>300</v>
      </c>
      <c r="AI4578">
        <v>20</v>
      </c>
      <c r="AJ4578" t="s">
        <v>69</v>
      </c>
      <c r="AL4578">
        <v>0</v>
      </c>
      <c r="AM4578">
        <v>0</v>
      </c>
      <c r="AN4578">
        <v>0</v>
      </c>
      <c r="AR4578">
        <v>0</v>
      </c>
      <c r="AS4578">
        <v>0</v>
      </c>
      <c r="AT4578">
        <v>0</v>
      </c>
      <c r="AW4578" t="s">
        <v>73</v>
      </c>
      <c r="AZ4578" t="s">
        <v>73</v>
      </c>
      <c r="BA4578">
        <v>0</v>
      </c>
      <c r="BC4578">
        <v>0</v>
      </c>
      <c r="BD4578">
        <v>0</v>
      </c>
      <c r="BE4578">
        <v>0</v>
      </c>
      <c r="BH4578">
        <v>0</v>
      </c>
      <c r="BI4578">
        <v>0</v>
      </c>
      <c r="BJ4578">
        <v>0</v>
      </c>
      <c r="BQ4578" t="s">
        <v>2613</v>
      </c>
      <c r="BR4578" t="s">
        <v>2614</v>
      </c>
      <c r="BS4578" t="s">
        <v>2615</v>
      </c>
    </row>
    <row r="4579" spans="1:71" x14ac:dyDescent="0.35">
      <c r="A4579">
        <v>1572</v>
      </c>
      <c r="C4579" s="1">
        <v>45587</v>
      </c>
      <c r="D4579" t="s">
        <v>2504</v>
      </c>
      <c r="E4579" t="s">
        <v>85</v>
      </c>
      <c r="F4579" t="s">
        <v>2778</v>
      </c>
      <c r="G4579" t="s">
        <v>2778</v>
      </c>
      <c r="H4579" t="s">
        <v>2829</v>
      </c>
      <c r="I4579" t="s">
        <v>2837</v>
      </c>
      <c r="J4579">
        <v>-1.797534</v>
      </c>
      <c r="K4579">
        <v>36.356242000000002</v>
      </c>
      <c r="L4579">
        <v>205854.8291</v>
      </c>
      <c r="M4579">
        <v>9801104.8450000007</v>
      </c>
      <c r="N4579">
        <v>822.9</v>
      </c>
      <c r="O4579">
        <v>4.7</v>
      </c>
      <c r="P4579">
        <v>0</v>
      </c>
      <c r="Q4579">
        <v>450</v>
      </c>
      <c r="R4579">
        <v>700</v>
      </c>
      <c r="S4579">
        <v>21</v>
      </c>
      <c r="T4579">
        <f t="shared" si="213"/>
        <v>210.2</v>
      </c>
      <c r="U4579">
        <v>1000</v>
      </c>
      <c r="V4579">
        <f t="shared" si="214"/>
        <v>40.898880814709585</v>
      </c>
      <c r="W4579">
        <f t="shared" si="215"/>
        <v>40.898880814709585</v>
      </c>
      <c r="X4579" t="s">
        <v>69</v>
      </c>
      <c r="Y4579">
        <v>40</v>
      </c>
      <c r="Z4579" t="s">
        <v>73</v>
      </c>
      <c r="AA4579">
        <v>0</v>
      </c>
      <c r="AB4579">
        <v>0</v>
      </c>
      <c r="AC4579">
        <v>0</v>
      </c>
      <c r="AD4579">
        <v>0</v>
      </c>
      <c r="AF4579">
        <v>0</v>
      </c>
      <c r="AG4579">
        <v>0</v>
      </c>
      <c r="AH4579">
        <v>0</v>
      </c>
      <c r="AI4579">
        <v>0</v>
      </c>
      <c r="AL4579">
        <v>0</v>
      </c>
      <c r="AM4579">
        <v>0</v>
      </c>
      <c r="AN4579">
        <v>0</v>
      </c>
      <c r="AR4579">
        <v>0</v>
      </c>
      <c r="AS4579">
        <v>0</v>
      </c>
      <c r="AT4579">
        <v>0</v>
      </c>
      <c r="AW4579" t="s">
        <v>73</v>
      </c>
      <c r="AZ4579" t="s">
        <v>73</v>
      </c>
      <c r="BA4579">
        <v>0</v>
      </c>
      <c r="BC4579">
        <v>0</v>
      </c>
      <c r="BD4579">
        <v>0</v>
      </c>
      <c r="BE4579">
        <v>0</v>
      </c>
      <c r="BH4579">
        <v>0</v>
      </c>
      <c r="BI4579">
        <v>0</v>
      </c>
      <c r="BJ4579">
        <v>0</v>
      </c>
      <c r="BQ4579" t="s">
        <v>77</v>
      </c>
      <c r="BR4579" t="s">
        <v>2862</v>
      </c>
      <c r="BS4579" t="s">
        <v>2863</v>
      </c>
    </row>
    <row r="4580" spans="1:71" x14ac:dyDescent="0.35">
      <c r="A4580">
        <v>1573</v>
      </c>
      <c r="C4580" s="1">
        <v>45587</v>
      </c>
      <c r="D4580" t="s">
        <v>2504</v>
      </c>
      <c r="E4580" t="s">
        <v>85</v>
      </c>
      <c r="F4580" t="s">
        <v>2778</v>
      </c>
      <c r="G4580" t="s">
        <v>2778</v>
      </c>
      <c r="H4580" t="s">
        <v>2829</v>
      </c>
      <c r="I4580" t="s">
        <v>2837</v>
      </c>
      <c r="J4580">
        <v>-1.797534</v>
      </c>
      <c r="K4580">
        <v>36.356242000000002</v>
      </c>
      <c r="L4580">
        <v>205854.8291</v>
      </c>
      <c r="M4580">
        <v>9801104.8450000007</v>
      </c>
      <c r="N4580">
        <v>822.9</v>
      </c>
      <c r="O4580">
        <v>4.7</v>
      </c>
      <c r="P4580">
        <v>0</v>
      </c>
      <c r="Q4580">
        <v>450</v>
      </c>
      <c r="R4580">
        <v>700</v>
      </c>
      <c r="S4580">
        <v>21</v>
      </c>
      <c r="T4580">
        <f t="shared" si="213"/>
        <v>210.2</v>
      </c>
      <c r="U4580">
        <v>1000</v>
      </c>
      <c r="V4580">
        <f t="shared" si="214"/>
        <v>40.898880814709585</v>
      </c>
      <c r="W4580">
        <f t="shared" si="215"/>
        <v>40.898880814709585</v>
      </c>
      <c r="X4580" t="s">
        <v>69</v>
      </c>
      <c r="Y4580">
        <v>40</v>
      </c>
      <c r="Z4580" t="s">
        <v>73</v>
      </c>
      <c r="AA4580">
        <v>0</v>
      </c>
      <c r="AB4580">
        <v>0</v>
      </c>
      <c r="AC4580">
        <v>0</v>
      </c>
      <c r="AD4580">
        <v>0</v>
      </c>
      <c r="AF4580">
        <v>0</v>
      </c>
      <c r="AG4580">
        <v>0</v>
      </c>
      <c r="AH4580">
        <v>0</v>
      </c>
      <c r="AI4580">
        <v>0</v>
      </c>
      <c r="AL4580">
        <v>0</v>
      </c>
      <c r="AM4580">
        <v>0</v>
      </c>
      <c r="AN4580">
        <v>0</v>
      </c>
      <c r="AR4580">
        <v>0</v>
      </c>
      <c r="AS4580">
        <v>0</v>
      </c>
      <c r="AT4580">
        <v>0</v>
      </c>
      <c r="AW4580" t="s">
        <v>73</v>
      </c>
      <c r="AZ4580" t="s">
        <v>73</v>
      </c>
      <c r="BA4580">
        <v>0</v>
      </c>
      <c r="BC4580">
        <v>0</v>
      </c>
      <c r="BD4580">
        <v>0</v>
      </c>
      <c r="BE4580">
        <v>0</v>
      </c>
      <c r="BH4580">
        <v>0</v>
      </c>
      <c r="BI4580">
        <v>0</v>
      </c>
      <c r="BJ4580">
        <v>0</v>
      </c>
      <c r="BQ4580" t="s">
        <v>77</v>
      </c>
      <c r="BR4580" t="s">
        <v>2862</v>
      </c>
      <c r="BS4580" t="s">
        <v>2864</v>
      </c>
    </row>
    <row r="4581" spans="1:71" x14ac:dyDescent="0.35">
      <c r="A4581">
        <v>1628</v>
      </c>
      <c r="C4581" s="1">
        <v>45587</v>
      </c>
      <c r="D4581" t="s">
        <v>2504</v>
      </c>
      <c r="E4581" t="s">
        <v>85</v>
      </c>
      <c r="F4581" t="s">
        <v>2778</v>
      </c>
      <c r="G4581" t="s">
        <v>2778</v>
      </c>
      <c r="H4581" t="s">
        <v>2906</v>
      </c>
      <c r="I4581" t="s">
        <v>2780</v>
      </c>
      <c r="J4581">
        <v>-1.8351393</v>
      </c>
      <c r="K4581">
        <v>36.335501499999999</v>
      </c>
      <c r="L4581">
        <v>203551.7077</v>
      </c>
      <c r="M4581">
        <v>9796940.4100000001</v>
      </c>
      <c r="N4581">
        <v>754.8</v>
      </c>
      <c r="O4581">
        <v>7</v>
      </c>
      <c r="P4581">
        <v>2</v>
      </c>
      <c r="Q4581">
        <v>85</v>
      </c>
      <c r="R4581">
        <v>150</v>
      </c>
      <c r="S4581">
        <v>0</v>
      </c>
      <c r="T4581">
        <f t="shared" si="213"/>
        <v>41.95</v>
      </c>
      <c r="U4581">
        <v>500</v>
      </c>
      <c r="V4581">
        <f t="shared" si="214"/>
        <v>18.270946695101777</v>
      </c>
      <c r="W4581">
        <f t="shared" si="215"/>
        <v>18.270946695101777</v>
      </c>
      <c r="X4581" t="s">
        <v>69</v>
      </c>
      <c r="Y4581">
        <v>15</v>
      </c>
      <c r="Z4581" t="s">
        <v>73</v>
      </c>
      <c r="AA4581">
        <v>0</v>
      </c>
      <c r="AB4581">
        <v>0</v>
      </c>
      <c r="AC4581">
        <v>0</v>
      </c>
      <c r="AD4581">
        <v>0</v>
      </c>
      <c r="AF4581">
        <v>0</v>
      </c>
      <c r="AG4581">
        <v>0</v>
      </c>
      <c r="AH4581">
        <v>0</v>
      </c>
      <c r="AI4581">
        <v>0</v>
      </c>
      <c r="AL4581">
        <v>0</v>
      </c>
      <c r="AM4581">
        <v>0</v>
      </c>
      <c r="AN4581">
        <v>0</v>
      </c>
      <c r="AR4581">
        <v>0</v>
      </c>
      <c r="AS4581">
        <v>0</v>
      </c>
      <c r="AT4581">
        <v>0</v>
      </c>
      <c r="AW4581" t="s">
        <v>73</v>
      </c>
      <c r="AZ4581" t="s">
        <v>73</v>
      </c>
      <c r="BA4581">
        <v>0</v>
      </c>
      <c r="BC4581">
        <v>0</v>
      </c>
      <c r="BD4581">
        <v>0</v>
      </c>
      <c r="BE4581">
        <v>0</v>
      </c>
      <c r="BH4581">
        <v>0</v>
      </c>
      <c r="BI4581">
        <v>0</v>
      </c>
      <c r="BJ4581">
        <v>0</v>
      </c>
      <c r="BQ4581" t="s">
        <v>77</v>
      </c>
      <c r="BR4581" t="s">
        <v>2929</v>
      </c>
      <c r="BS4581" t="s">
        <v>2930</v>
      </c>
    </row>
    <row r="4582" spans="1:71" x14ac:dyDescent="0.35">
      <c r="A4582">
        <v>1629</v>
      </c>
      <c r="C4582" s="1">
        <v>45587</v>
      </c>
      <c r="D4582" t="s">
        <v>2504</v>
      </c>
      <c r="E4582" t="s">
        <v>85</v>
      </c>
      <c r="F4582" t="s">
        <v>2778</v>
      </c>
      <c r="G4582" t="s">
        <v>2778</v>
      </c>
      <c r="H4582" t="s">
        <v>2906</v>
      </c>
      <c r="I4582" t="s">
        <v>2780</v>
      </c>
      <c r="J4582">
        <v>-1.8421567999999999</v>
      </c>
      <c r="K4582">
        <v>36.3408455</v>
      </c>
      <c r="L4582">
        <v>204147.8603</v>
      </c>
      <c r="M4582">
        <v>9796164.8029999994</v>
      </c>
      <c r="N4582">
        <v>731.1</v>
      </c>
      <c r="O4582">
        <v>7.7</v>
      </c>
      <c r="P4582">
        <v>0</v>
      </c>
      <c r="Q4582">
        <v>160</v>
      </c>
      <c r="R4582">
        <v>230</v>
      </c>
      <c r="S4582">
        <v>12</v>
      </c>
      <c r="T4582">
        <f t="shared" si="213"/>
        <v>74.700000000000017</v>
      </c>
      <c r="U4582">
        <v>1000</v>
      </c>
      <c r="V4582">
        <f t="shared" si="214"/>
        <v>24.381216385739027</v>
      </c>
      <c r="W4582">
        <f t="shared" si="215"/>
        <v>24.381216385739027</v>
      </c>
      <c r="X4582" t="s">
        <v>69</v>
      </c>
      <c r="Y4582">
        <v>15</v>
      </c>
      <c r="Z4582" t="s">
        <v>73</v>
      </c>
      <c r="AA4582">
        <v>0</v>
      </c>
      <c r="AB4582">
        <v>0</v>
      </c>
      <c r="AC4582">
        <v>0</v>
      </c>
      <c r="AD4582">
        <v>0</v>
      </c>
      <c r="AF4582">
        <v>0</v>
      </c>
      <c r="AG4582">
        <v>0</v>
      </c>
      <c r="AH4582">
        <v>0</v>
      </c>
      <c r="AI4582">
        <v>0</v>
      </c>
      <c r="AL4582">
        <v>0</v>
      </c>
      <c r="AM4582">
        <v>0</v>
      </c>
      <c r="AN4582">
        <v>0</v>
      </c>
      <c r="AR4582">
        <v>0</v>
      </c>
      <c r="AS4582">
        <v>0</v>
      </c>
      <c r="AT4582">
        <v>0</v>
      </c>
      <c r="AW4582" t="s">
        <v>73</v>
      </c>
      <c r="AZ4582" t="s">
        <v>73</v>
      </c>
      <c r="BA4582">
        <v>0</v>
      </c>
      <c r="BC4582">
        <v>0</v>
      </c>
      <c r="BD4582">
        <v>0</v>
      </c>
      <c r="BE4582">
        <v>0</v>
      </c>
      <c r="BH4582">
        <v>0</v>
      </c>
      <c r="BI4582">
        <v>0</v>
      </c>
      <c r="BJ4582">
        <v>0</v>
      </c>
      <c r="BQ4582" t="s">
        <v>77</v>
      </c>
      <c r="BR4582" t="s">
        <v>2931</v>
      </c>
      <c r="BS4582" t="s">
        <v>2932</v>
      </c>
    </row>
    <row r="4583" spans="1:71" x14ac:dyDescent="0.35">
      <c r="A4583">
        <v>2611</v>
      </c>
      <c r="C4583" s="1">
        <v>45587</v>
      </c>
      <c r="D4583" t="s">
        <v>4204</v>
      </c>
      <c r="E4583" t="s">
        <v>85</v>
      </c>
      <c r="F4583" t="s">
        <v>3554</v>
      </c>
      <c r="G4583" t="s">
        <v>4188</v>
      </c>
      <c r="H4583" t="s">
        <v>4431</v>
      </c>
      <c r="I4583" t="s">
        <v>4193</v>
      </c>
      <c r="J4583">
        <v>-2.7692532999999999</v>
      </c>
      <c r="K4583">
        <v>37.382869999999997</v>
      </c>
      <c r="L4583">
        <v>320238.73759999999</v>
      </c>
      <c r="M4583">
        <v>9693789.3249999993</v>
      </c>
      <c r="N4583">
        <v>1193.3</v>
      </c>
      <c r="O4583">
        <v>4.7</v>
      </c>
      <c r="P4583">
        <v>200</v>
      </c>
      <c r="Q4583">
        <v>100</v>
      </c>
      <c r="R4583">
        <v>200</v>
      </c>
      <c r="S4583">
        <v>0</v>
      </c>
      <c r="T4583">
        <f t="shared" si="213"/>
        <v>251</v>
      </c>
      <c r="U4583">
        <v>50</v>
      </c>
      <c r="V4583">
        <f t="shared" si="214"/>
        <v>44.692220081388733</v>
      </c>
      <c r="W4583">
        <f t="shared" si="215"/>
        <v>50</v>
      </c>
      <c r="X4583" t="s">
        <v>69</v>
      </c>
      <c r="Y4583">
        <v>10</v>
      </c>
      <c r="Z4583" t="s">
        <v>73</v>
      </c>
      <c r="AA4583">
        <v>0</v>
      </c>
      <c r="AB4583">
        <v>0</v>
      </c>
      <c r="AC4583">
        <v>0</v>
      </c>
      <c r="AD4583">
        <v>0</v>
      </c>
      <c r="AF4583">
        <v>0</v>
      </c>
      <c r="AG4583">
        <v>0</v>
      </c>
      <c r="AH4583">
        <v>0</v>
      </c>
      <c r="AI4583">
        <v>0</v>
      </c>
      <c r="AL4583">
        <v>0</v>
      </c>
      <c r="AM4583">
        <v>0</v>
      </c>
      <c r="AN4583">
        <v>0</v>
      </c>
      <c r="AR4583">
        <v>0</v>
      </c>
      <c r="AS4583">
        <v>0</v>
      </c>
      <c r="AT4583">
        <v>0</v>
      </c>
      <c r="AW4583" t="s">
        <v>73</v>
      </c>
      <c r="AZ4583" t="s">
        <v>73</v>
      </c>
      <c r="BA4583">
        <v>0</v>
      </c>
      <c r="BC4583">
        <v>0</v>
      </c>
      <c r="BD4583">
        <v>0</v>
      </c>
      <c r="BE4583">
        <v>0</v>
      </c>
      <c r="BH4583">
        <v>0</v>
      </c>
      <c r="BI4583">
        <v>0</v>
      </c>
      <c r="BJ4583">
        <v>0</v>
      </c>
      <c r="BQ4583" t="s">
        <v>4211</v>
      </c>
      <c r="BR4583" t="s">
        <v>4233</v>
      </c>
      <c r="BS4583" t="s">
        <v>4450</v>
      </c>
    </row>
    <row r="4584" spans="1:71" x14ac:dyDescent="0.35">
      <c r="A4584">
        <v>2612</v>
      </c>
      <c r="C4584" s="1">
        <v>45587</v>
      </c>
      <c r="D4584" t="s">
        <v>4204</v>
      </c>
      <c r="E4584" t="s">
        <v>85</v>
      </c>
      <c r="F4584" t="s">
        <v>3554</v>
      </c>
      <c r="G4584" t="s">
        <v>4188</v>
      </c>
      <c r="H4584" t="s">
        <v>4431</v>
      </c>
      <c r="I4584" t="s">
        <v>4193</v>
      </c>
      <c r="J4584">
        <v>-2.7704683000000001</v>
      </c>
      <c r="K4584">
        <v>37.374321700000003</v>
      </c>
      <c r="L4584">
        <v>319288.43209999998</v>
      </c>
      <c r="M4584">
        <v>9693653.6740000006</v>
      </c>
      <c r="N4584">
        <v>1183.0999999999999</v>
      </c>
      <c r="O4584">
        <v>9.4</v>
      </c>
      <c r="P4584">
        <v>100</v>
      </c>
      <c r="Q4584">
        <v>100</v>
      </c>
      <c r="R4584">
        <v>250</v>
      </c>
      <c r="S4584">
        <v>0</v>
      </c>
      <c r="T4584">
        <f t="shared" si="213"/>
        <v>159.5</v>
      </c>
      <c r="U4584">
        <v>50</v>
      </c>
      <c r="V4584">
        <f t="shared" si="214"/>
        <v>35.626684818515812</v>
      </c>
      <c r="W4584">
        <f t="shared" si="215"/>
        <v>50</v>
      </c>
      <c r="X4584" t="s">
        <v>69</v>
      </c>
      <c r="Y4584">
        <v>10</v>
      </c>
      <c r="Z4584" t="s">
        <v>73</v>
      </c>
      <c r="AA4584">
        <v>0</v>
      </c>
      <c r="AB4584">
        <v>0</v>
      </c>
      <c r="AC4584">
        <v>0</v>
      </c>
      <c r="AD4584">
        <v>0</v>
      </c>
      <c r="AF4584">
        <v>0</v>
      </c>
      <c r="AG4584">
        <v>0</v>
      </c>
      <c r="AH4584">
        <v>0</v>
      </c>
      <c r="AI4584">
        <v>0</v>
      </c>
      <c r="AL4584">
        <v>0</v>
      </c>
      <c r="AM4584">
        <v>0</v>
      </c>
      <c r="AN4584">
        <v>0</v>
      </c>
      <c r="AR4584">
        <v>0</v>
      </c>
      <c r="AS4584">
        <v>0</v>
      </c>
      <c r="AT4584">
        <v>0</v>
      </c>
      <c r="AW4584" t="s">
        <v>73</v>
      </c>
      <c r="AZ4584" t="s">
        <v>73</v>
      </c>
      <c r="BA4584">
        <v>0</v>
      </c>
      <c r="BC4584">
        <v>0</v>
      </c>
      <c r="BD4584">
        <v>0</v>
      </c>
      <c r="BE4584">
        <v>0</v>
      </c>
      <c r="BH4584">
        <v>0</v>
      </c>
      <c r="BI4584">
        <v>0</v>
      </c>
      <c r="BJ4584">
        <v>0</v>
      </c>
      <c r="BQ4584" t="s">
        <v>4211</v>
      </c>
      <c r="BR4584" t="s">
        <v>4233</v>
      </c>
      <c r="BS4584" t="s">
        <v>4451</v>
      </c>
    </row>
    <row r="4585" spans="1:71" x14ac:dyDescent="0.35">
      <c r="A4585">
        <v>2627</v>
      </c>
      <c r="C4585" s="1">
        <v>45587</v>
      </c>
      <c r="D4585" t="s">
        <v>4204</v>
      </c>
      <c r="E4585" t="s">
        <v>85</v>
      </c>
      <c r="F4585" t="s">
        <v>3554</v>
      </c>
      <c r="G4585" t="s">
        <v>4188</v>
      </c>
      <c r="H4585" t="s">
        <v>4472</v>
      </c>
      <c r="I4585" t="s">
        <v>4193</v>
      </c>
      <c r="J4585">
        <v>-2.7752940000000001</v>
      </c>
      <c r="K4585">
        <v>37.370621300000003</v>
      </c>
      <c r="L4585">
        <v>318877.71629999997</v>
      </c>
      <c r="M4585">
        <v>9693119.4949999992</v>
      </c>
      <c r="N4585">
        <v>1187.8</v>
      </c>
      <c r="O4585">
        <v>6.6</v>
      </c>
      <c r="P4585">
        <v>50</v>
      </c>
      <c r="Q4585">
        <v>50</v>
      </c>
      <c r="R4585">
        <v>150</v>
      </c>
      <c r="S4585">
        <v>0</v>
      </c>
      <c r="T4585">
        <f t="shared" si="213"/>
        <v>84</v>
      </c>
      <c r="U4585">
        <v>30</v>
      </c>
      <c r="V4585">
        <f t="shared" si="214"/>
        <v>25.854414729132053</v>
      </c>
      <c r="W4585">
        <f t="shared" si="215"/>
        <v>30</v>
      </c>
      <c r="X4585" t="s">
        <v>69</v>
      </c>
      <c r="Y4585">
        <v>10</v>
      </c>
      <c r="Z4585" t="s">
        <v>73</v>
      </c>
      <c r="AA4585">
        <v>0</v>
      </c>
      <c r="AB4585">
        <v>0</v>
      </c>
      <c r="AC4585">
        <v>0</v>
      </c>
      <c r="AD4585">
        <v>0</v>
      </c>
      <c r="AF4585">
        <v>0</v>
      </c>
      <c r="AG4585">
        <v>0</v>
      </c>
      <c r="AH4585">
        <v>0</v>
      </c>
      <c r="AI4585">
        <v>0</v>
      </c>
      <c r="AL4585">
        <v>0</v>
      </c>
      <c r="AM4585">
        <v>0</v>
      </c>
      <c r="AN4585">
        <v>0</v>
      </c>
      <c r="AR4585">
        <v>0</v>
      </c>
      <c r="AS4585">
        <v>0</v>
      </c>
      <c r="AT4585">
        <v>0</v>
      </c>
      <c r="AW4585" t="s">
        <v>73</v>
      </c>
      <c r="AZ4585" t="s">
        <v>73</v>
      </c>
      <c r="BA4585">
        <v>0</v>
      </c>
      <c r="BC4585">
        <v>0</v>
      </c>
      <c r="BD4585">
        <v>0</v>
      </c>
      <c r="BE4585">
        <v>0</v>
      </c>
      <c r="BH4585">
        <v>0</v>
      </c>
      <c r="BI4585">
        <v>0</v>
      </c>
      <c r="BJ4585">
        <v>0</v>
      </c>
      <c r="BQ4585" t="s">
        <v>4211</v>
      </c>
      <c r="BR4585" t="s">
        <v>4479</v>
      </c>
      <c r="BS4585" t="s">
        <v>4480</v>
      </c>
    </row>
    <row r="4586" spans="1:71" x14ac:dyDescent="0.35">
      <c r="A4586">
        <v>3127</v>
      </c>
      <c r="C4586" s="1">
        <v>45587</v>
      </c>
      <c r="D4586" t="s">
        <v>5150</v>
      </c>
      <c r="E4586" t="s">
        <v>85</v>
      </c>
      <c r="F4586" t="s">
        <v>3554</v>
      </c>
      <c r="G4586" t="s">
        <v>5151</v>
      </c>
      <c r="H4586" t="s">
        <v>5331</v>
      </c>
      <c r="I4586" t="s">
        <v>5162</v>
      </c>
      <c r="J4586">
        <v>-2.6508579999999999</v>
      </c>
      <c r="K4586">
        <v>37.3407518</v>
      </c>
      <c r="L4586">
        <v>315537.62349999999</v>
      </c>
      <c r="M4586">
        <v>9706874.8880000003</v>
      </c>
      <c r="N4586">
        <v>1139.4000000000001</v>
      </c>
      <c r="O4586">
        <v>1.5</v>
      </c>
      <c r="P4586">
        <v>0</v>
      </c>
      <c r="Q4586">
        <v>50</v>
      </c>
      <c r="R4586">
        <v>100</v>
      </c>
      <c r="S4586">
        <v>0</v>
      </c>
      <c r="T4586">
        <f t="shared" si="213"/>
        <v>25.500000000000004</v>
      </c>
      <c r="U4586">
        <v>33</v>
      </c>
      <c r="V4586">
        <f t="shared" si="214"/>
        <v>14.245088713032523</v>
      </c>
      <c r="W4586">
        <f t="shared" si="215"/>
        <v>14.245088713032523</v>
      </c>
      <c r="X4586" t="s">
        <v>69</v>
      </c>
      <c r="Y4586">
        <v>15</v>
      </c>
      <c r="Z4586" t="s">
        <v>73</v>
      </c>
      <c r="AA4586">
        <v>0</v>
      </c>
      <c r="AB4586">
        <v>0</v>
      </c>
      <c r="AC4586">
        <v>0</v>
      </c>
      <c r="AD4586">
        <v>0</v>
      </c>
      <c r="AF4586">
        <v>0</v>
      </c>
      <c r="AG4586">
        <v>0</v>
      </c>
      <c r="AH4586">
        <v>0</v>
      </c>
      <c r="AI4586">
        <v>0</v>
      </c>
      <c r="AL4586">
        <v>0</v>
      </c>
      <c r="AM4586">
        <v>0</v>
      </c>
      <c r="AN4586">
        <v>0</v>
      </c>
      <c r="AR4586">
        <v>0</v>
      </c>
      <c r="AS4586">
        <v>0</v>
      </c>
      <c r="AT4586">
        <v>0</v>
      </c>
      <c r="AW4586" t="s">
        <v>73</v>
      </c>
      <c r="AZ4586" t="s">
        <v>73</v>
      </c>
      <c r="BA4586">
        <v>0</v>
      </c>
      <c r="BC4586">
        <v>0</v>
      </c>
      <c r="BD4586">
        <v>0</v>
      </c>
      <c r="BE4586">
        <v>0</v>
      </c>
      <c r="BH4586">
        <v>0</v>
      </c>
      <c r="BI4586">
        <v>0</v>
      </c>
      <c r="BJ4586">
        <v>0</v>
      </c>
      <c r="BQ4586" t="s">
        <v>5397</v>
      </c>
      <c r="BR4586" t="s">
        <v>5398</v>
      </c>
      <c r="BS4586" t="s">
        <v>5399</v>
      </c>
    </row>
    <row r="4587" spans="1:71" x14ac:dyDescent="0.35">
      <c r="A4587">
        <v>3128</v>
      </c>
      <c r="C4587" s="1">
        <v>45587</v>
      </c>
      <c r="D4587" t="s">
        <v>5150</v>
      </c>
      <c r="E4587" t="s">
        <v>85</v>
      </c>
      <c r="F4587" t="s">
        <v>3554</v>
      </c>
      <c r="G4587" t="s">
        <v>5151</v>
      </c>
      <c r="H4587" t="s">
        <v>5331</v>
      </c>
      <c r="I4587" t="s">
        <v>5162</v>
      </c>
      <c r="J4587">
        <v>-2.6630832999999998</v>
      </c>
      <c r="K4587">
        <v>37.348124499999997</v>
      </c>
      <c r="L4587">
        <v>316359.29869999998</v>
      </c>
      <c r="M4587">
        <v>9705524.1280000005</v>
      </c>
      <c r="N4587">
        <v>1134.0999999999999</v>
      </c>
      <c r="O4587">
        <v>1.2</v>
      </c>
      <c r="P4587">
        <v>100</v>
      </c>
      <c r="Q4587">
        <v>0</v>
      </c>
      <c r="R4587">
        <v>0</v>
      </c>
      <c r="S4587">
        <v>0</v>
      </c>
      <c r="T4587">
        <f t="shared" si="213"/>
        <v>100</v>
      </c>
      <c r="U4587">
        <v>44</v>
      </c>
      <c r="V4587">
        <f t="shared" si="214"/>
        <v>28.209479177387816</v>
      </c>
      <c r="W4587">
        <f t="shared" si="215"/>
        <v>44</v>
      </c>
      <c r="X4587" t="s">
        <v>69</v>
      </c>
      <c r="Y4587">
        <v>25</v>
      </c>
      <c r="Z4587" t="s">
        <v>73</v>
      </c>
      <c r="AA4587">
        <v>0</v>
      </c>
      <c r="AB4587">
        <v>0</v>
      </c>
      <c r="AC4587">
        <v>0</v>
      </c>
      <c r="AD4587">
        <v>0</v>
      </c>
      <c r="AF4587">
        <v>0</v>
      </c>
      <c r="AG4587">
        <v>0</v>
      </c>
      <c r="AH4587">
        <v>0</v>
      </c>
      <c r="AI4587">
        <v>0</v>
      </c>
      <c r="AL4587">
        <v>0</v>
      </c>
      <c r="AM4587">
        <v>0</v>
      </c>
      <c r="AN4587">
        <v>0</v>
      </c>
      <c r="AR4587">
        <v>0</v>
      </c>
      <c r="AS4587">
        <v>0</v>
      </c>
      <c r="AT4587">
        <v>0</v>
      </c>
      <c r="AW4587" t="s">
        <v>73</v>
      </c>
      <c r="AZ4587" t="s">
        <v>73</v>
      </c>
      <c r="BA4587">
        <v>0</v>
      </c>
      <c r="BC4587">
        <v>0</v>
      </c>
      <c r="BD4587">
        <v>0</v>
      </c>
      <c r="BE4587">
        <v>0</v>
      </c>
      <c r="BH4587">
        <v>0</v>
      </c>
      <c r="BI4587">
        <v>0</v>
      </c>
      <c r="BJ4587">
        <v>0</v>
      </c>
      <c r="BQ4587" t="s">
        <v>72</v>
      </c>
      <c r="BR4587" t="s">
        <v>5400</v>
      </c>
      <c r="BS4587" t="s">
        <v>5401</v>
      </c>
    </row>
    <row r="4588" spans="1:71" x14ac:dyDescent="0.35">
      <c r="A4588">
        <v>3129</v>
      </c>
      <c r="C4588" s="1">
        <v>45587</v>
      </c>
      <c r="D4588" t="s">
        <v>5150</v>
      </c>
      <c r="E4588" t="s">
        <v>85</v>
      </c>
      <c r="F4588" t="s">
        <v>3554</v>
      </c>
      <c r="G4588" t="s">
        <v>5151</v>
      </c>
      <c r="H4588" t="s">
        <v>5331</v>
      </c>
      <c r="I4588" t="s">
        <v>5162</v>
      </c>
      <c r="J4588">
        <v>-2.6694111</v>
      </c>
      <c r="K4588">
        <v>37.348670400000003</v>
      </c>
      <c r="L4588">
        <v>316420.94219999999</v>
      </c>
      <c r="M4588">
        <v>9704824.4910000004</v>
      </c>
      <c r="N4588">
        <v>1129.7</v>
      </c>
      <c r="O4588">
        <v>1</v>
      </c>
      <c r="P4588">
        <v>120</v>
      </c>
      <c r="Q4588">
        <v>0</v>
      </c>
      <c r="R4588">
        <v>0</v>
      </c>
      <c r="S4588">
        <v>0</v>
      </c>
      <c r="T4588">
        <f t="shared" si="213"/>
        <v>120</v>
      </c>
      <c r="U4588">
        <v>42</v>
      </c>
      <c r="V4588">
        <f t="shared" si="214"/>
        <v>30.901936161855168</v>
      </c>
      <c r="W4588">
        <f t="shared" si="215"/>
        <v>42</v>
      </c>
      <c r="X4588" t="s">
        <v>69</v>
      </c>
      <c r="Y4588">
        <v>26</v>
      </c>
      <c r="Z4588" t="s">
        <v>69</v>
      </c>
      <c r="AA4588">
        <v>1</v>
      </c>
      <c r="AB4588">
        <v>70</v>
      </c>
      <c r="AC4588">
        <v>0</v>
      </c>
      <c r="AD4588">
        <v>0</v>
      </c>
      <c r="AE4588" t="s">
        <v>4328</v>
      </c>
      <c r="AF4588">
        <v>70</v>
      </c>
      <c r="AG4588">
        <v>0</v>
      </c>
      <c r="AH4588">
        <v>0</v>
      </c>
      <c r="AI4588">
        <v>0</v>
      </c>
      <c r="AJ4588" t="s">
        <v>69</v>
      </c>
      <c r="AL4588">
        <v>0</v>
      </c>
      <c r="AM4588">
        <v>0</v>
      </c>
      <c r="AN4588">
        <v>0</v>
      </c>
      <c r="AR4588">
        <v>0</v>
      </c>
      <c r="AS4588">
        <v>0</v>
      </c>
      <c r="AT4588">
        <v>0</v>
      </c>
      <c r="AW4588" t="s">
        <v>73</v>
      </c>
      <c r="AZ4588" t="s">
        <v>73</v>
      </c>
      <c r="BA4588">
        <v>0</v>
      </c>
      <c r="BC4588">
        <v>0</v>
      </c>
      <c r="BD4588">
        <v>0</v>
      </c>
      <c r="BE4588">
        <v>0</v>
      </c>
      <c r="BH4588">
        <v>0</v>
      </c>
      <c r="BI4588">
        <v>0</v>
      </c>
      <c r="BJ4588">
        <v>0</v>
      </c>
      <c r="BQ4588" t="s">
        <v>72</v>
      </c>
      <c r="BR4588" t="s">
        <v>5402</v>
      </c>
      <c r="BS4588" t="s">
        <v>5403</v>
      </c>
    </row>
    <row r="4589" spans="1:71" x14ac:dyDescent="0.35">
      <c r="A4589">
        <v>3130</v>
      </c>
      <c r="C4589" s="1">
        <v>45587</v>
      </c>
      <c r="D4589" t="s">
        <v>5150</v>
      </c>
      <c r="E4589" t="s">
        <v>85</v>
      </c>
      <c r="F4589" t="s">
        <v>3554</v>
      </c>
      <c r="G4589" t="s">
        <v>5151</v>
      </c>
      <c r="H4589" t="s">
        <v>5331</v>
      </c>
      <c r="I4589" t="s">
        <v>5162</v>
      </c>
      <c r="J4589">
        <v>-2.6679297000000002</v>
      </c>
      <c r="K4589">
        <v>37.348119599999997</v>
      </c>
      <c r="L4589">
        <v>316359.47249999997</v>
      </c>
      <c r="M4589">
        <v>9704988.2200000007</v>
      </c>
      <c r="N4589">
        <v>1133.2</v>
      </c>
      <c r="O4589">
        <v>3.1</v>
      </c>
      <c r="P4589">
        <v>60</v>
      </c>
      <c r="Q4589">
        <v>0</v>
      </c>
      <c r="R4589">
        <v>0</v>
      </c>
      <c r="S4589">
        <v>0</v>
      </c>
      <c r="T4589">
        <f t="shared" si="213"/>
        <v>60</v>
      </c>
      <c r="U4589">
        <v>27</v>
      </c>
      <c r="V4589">
        <f t="shared" si="214"/>
        <v>21.850968611841584</v>
      </c>
      <c r="W4589">
        <f t="shared" si="215"/>
        <v>27</v>
      </c>
      <c r="X4589" t="s">
        <v>69</v>
      </c>
      <c r="Y4589">
        <v>25</v>
      </c>
      <c r="Z4589" t="s">
        <v>73</v>
      </c>
      <c r="AA4589">
        <v>0</v>
      </c>
      <c r="AB4589">
        <v>0</v>
      </c>
      <c r="AC4589">
        <v>0</v>
      </c>
      <c r="AD4589">
        <v>0</v>
      </c>
      <c r="AF4589">
        <v>0</v>
      </c>
      <c r="AG4589">
        <v>0</v>
      </c>
      <c r="AH4589">
        <v>0</v>
      </c>
      <c r="AI4589">
        <v>0</v>
      </c>
      <c r="AL4589">
        <v>0</v>
      </c>
      <c r="AM4589">
        <v>0</v>
      </c>
      <c r="AN4589">
        <v>0</v>
      </c>
      <c r="AR4589">
        <v>0</v>
      </c>
      <c r="AS4589">
        <v>0</v>
      </c>
      <c r="AT4589">
        <v>0</v>
      </c>
      <c r="AW4589" t="s">
        <v>73</v>
      </c>
      <c r="AZ4589" t="s">
        <v>73</v>
      </c>
      <c r="BA4589">
        <v>0</v>
      </c>
      <c r="BC4589">
        <v>0</v>
      </c>
      <c r="BD4589">
        <v>0</v>
      </c>
      <c r="BE4589">
        <v>0</v>
      </c>
      <c r="BH4589">
        <v>0</v>
      </c>
      <c r="BI4589">
        <v>0</v>
      </c>
      <c r="BJ4589">
        <v>0</v>
      </c>
      <c r="BQ4589" t="s">
        <v>72</v>
      </c>
      <c r="BR4589" t="s">
        <v>5404</v>
      </c>
      <c r="BS4589" t="s">
        <v>5405</v>
      </c>
    </row>
    <row r="4590" spans="1:71" x14ac:dyDescent="0.35">
      <c r="A4590">
        <v>3692</v>
      </c>
      <c r="C4590" s="1">
        <v>45587</v>
      </c>
      <c r="D4590" t="s">
        <v>3684</v>
      </c>
      <c r="E4590" t="s">
        <v>85</v>
      </c>
      <c r="F4590" t="s">
        <v>3554</v>
      </c>
      <c r="G4590" t="s">
        <v>5980</v>
      </c>
      <c r="H4590" t="s">
        <v>6131</v>
      </c>
      <c r="I4590" t="s">
        <v>6010</v>
      </c>
      <c r="J4590">
        <v>-2.6988289999999999</v>
      </c>
      <c r="K4590">
        <v>37.209166099999997</v>
      </c>
      <c r="L4590">
        <v>300912.08279999997</v>
      </c>
      <c r="M4590">
        <v>9701549.5549999997</v>
      </c>
      <c r="N4590">
        <v>1131.2</v>
      </c>
      <c r="O4590">
        <v>4.5</v>
      </c>
      <c r="P4590">
        <v>0</v>
      </c>
      <c r="Q4590">
        <v>150</v>
      </c>
      <c r="R4590">
        <v>250</v>
      </c>
      <c r="S4590">
        <v>0</v>
      </c>
      <c r="T4590">
        <f t="shared" si="213"/>
        <v>68</v>
      </c>
      <c r="U4590">
        <v>40</v>
      </c>
      <c r="V4590">
        <f t="shared" si="214"/>
        <v>23.262132458406391</v>
      </c>
      <c r="W4590">
        <f t="shared" si="215"/>
        <v>40</v>
      </c>
      <c r="X4590" t="s">
        <v>69</v>
      </c>
      <c r="Y4590">
        <v>10</v>
      </c>
      <c r="Z4590" t="s">
        <v>73</v>
      </c>
      <c r="AA4590">
        <v>0</v>
      </c>
      <c r="AB4590">
        <v>0</v>
      </c>
      <c r="AC4590">
        <v>0</v>
      </c>
      <c r="AD4590">
        <v>0</v>
      </c>
      <c r="AF4590">
        <v>0</v>
      </c>
      <c r="AG4590">
        <v>0</v>
      </c>
      <c r="AH4590">
        <v>0</v>
      </c>
      <c r="AI4590">
        <v>0</v>
      </c>
      <c r="AL4590">
        <v>0</v>
      </c>
      <c r="AM4590">
        <v>0</v>
      </c>
      <c r="AN4590">
        <v>0</v>
      </c>
      <c r="AR4590">
        <v>0</v>
      </c>
      <c r="AS4590">
        <v>0</v>
      </c>
      <c r="AT4590">
        <v>0</v>
      </c>
      <c r="AW4590" t="s">
        <v>73</v>
      </c>
      <c r="AZ4590" t="s">
        <v>73</v>
      </c>
      <c r="BA4590">
        <v>0</v>
      </c>
      <c r="BC4590">
        <v>0</v>
      </c>
      <c r="BD4590">
        <v>0</v>
      </c>
      <c r="BE4590">
        <v>0</v>
      </c>
      <c r="BH4590">
        <v>0</v>
      </c>
      <c r="BI4590">
        <v>0</v>
      </c>
      <c r="BJ4590">
        <v>0</v>
      </c>
      <c r="BR4590" t="s">
        <v>3750</v>
      </c>
      <c r="BS4590" t="s">
        <v>6244</v>
      </c>
    </row>
    <row r="4591" spans="1:71" x14ac:dyDescent="0.35">
      <c r="A4591">
        <v>3693</v>
      </c>
      <c r="C4591" s="1">
        <v>45587</v>
      </c>
      <c r="D4591" t="s">
        <v>3684</v>
      </c>
      <c r="E4591" t="s">
        <v>85</v>
      </c>
      <c r="F4591" t="s">
        <v>3554</v>
      </c>
      <c r="G4591" t="s">
        <v>5980</v>
      </c>
      <c r="H4591" t="s">
        <v>6131</v>
      </c>
      <c r="I4591" t="s">
        <v>6010</v>
      </c>
      <c r="J4591">
        <v>-2.69476</v>
      </c>
      <c r="K4591">
        <v>37.210956799999998</v>
      </c>
      <c r="L4591">
        <v>301110.55940000003</v>
      </c>
      <c r="M4591">
        <v>9701999.8239999991</v>
      </c>
      <c r="N4591">
        <v>1137.7</v>
      </c>
      <c r="O4591">
        <v>0.9</v>
      </c>
      <c r="P4591">
        <v>100</v>
      </c>
      <c r="Q4591">
        <v>200</v>
      </c>
      <c r="R4591">
        <v>300</v>
      </c>
      <c r="S4591">
        <v>0</v>
      </c>
      <c r="T4591">
        <f t="shared" si="213"/>
        <v>185</v>
      </c>
      <c r="U4591">
        <v>30</v>
      </c>
      <c r="V4591">
        <f t="shared" si="214"/>
        <v>38.369039909802694</v>
      </c>
      <c r="W4591">
        <f t="shared" si="215"/>
        <v>30</v>
      </c>
      <c r="X4591" t="s">
        <v>69</v>
      </c>
      <c r="Y4591">
        <v>12</v>
      </c>
      <c r="Z4591" t="s">
        <v>73</v>
      </c>
      <c r="AA4591">
        <v>0</v>
      </c>
      <c r="AB4591">
        <v>0</v>
      </c>
      <c r="AC4591">
        <v>0</v>
      </c>
      <c r="AD4591">
        <v>0</v>
      </c>
      <c r="AF4591">
        <v>0</v>
      </c>
      <c r="AG4591">
        <v>0</v>
      </c>
      <c r="AH4591">
        <v>0</v>
      </c>
      <c r="AI4591">
        <v>0</v>
      </c>
      <c r="AL4591">
        <v>0</v>
      </c>
      <c r="AM4591">
        <v>0</v>
      </c>
      <c r="AN4591">
        <v>0</v>
      </c>
      <c r="AR4591">
        <v>0</v>
      </c>
      <c r="AS4591">
        <v>0</v>
      </c>
      <c r="AT4591">
        <v>0</v>
      </c>
      <c r="AW4591" t="s">
        <v>73</v>
      </c>
      <c r="AZ4591" t="s">
        <v>73</v>
      </c>
      <c r="BA4591">
        <v>0</v>
      </c>
      <c r="BC4591">
        <v>0</v>
      </c>
      <c r="BD4591">
        <v>0</v>
      </c>
      <c r="BE4591">
        <v>0</v>
      </c>
      <c r="BH4591">
        <v>0</v>
      </c>
      <c r="BI4591">
        <v>0</v>
      </c>
      <c r="BJ4591">
        <v>0</v>
      </c>
      <c r="BR4591" t="s">
        <v>3756</v>
      </c>
      <c r="BS4591" t="s">
        <v>6245</v>
      </c>
    </row>
    <row r="4592" spans="1:71" x14ac:dyDescent="0.35">
      <c r="A4592">
        <v>3694</v>
      </c>
      <c r="C4592" s="1">
        <v>45587</v>
      </c>
      <c r="D4592" t="s">
        <v>3684</v>
      </c>
      <c r="E4592" t="s">
        <v>85</v>
      </c>
      <c r="F4592" t="s">
        <v>3554</v>
      </c>
      <c r="G4592" t="s">
        <v>5980</v>
      </c>
      <c r="H4592" t="s">
        <v>6131</v>
      </c>
      <c r="I4592" t="s">
        <v>6010</v>
      </c>
      <c r="J4592">
        <v>-2.6977245999999999</v>
      </c>
      <c r="K4592">
        <v>37.209764700000001</v>
      </c>
      <c r="L4592">
        <v>300978.47149999999</v>
      </c>
      <c r="M4592">
        <v>9701671.7850000001</v>
      </c>
      <c r="N4592">
        <v>1134.0999999999999</v>
      </c>
      <c r="O4592">
        <v>1.2</v>
      </c>
      <c r="P4592">
        <v>0</v>
      </c>
      <c r="Q4592">
        <v>150</v>
      </c>
      <c r="R4592">
        <v>250</v>
      </c>
      <c r="S4592">
        <v>0</v>
      </c>
      <c r="T4592">
        <f t="shared" si="213"/>
        <v>68</v>
      </c>
      <c r="U4592">
        <v>20</v>
      </c>
      <c r="V4592">
        <f t="shared" si="214"/>
        <v>23.262132458406391</v>
      </c>
      <c r="W4592">
        <f t="shared" si="215"/>
        <v>20</v>
      </c>
      <c r="X4592" t="s">
        <v>69</v>
      </c>
      <c r="Y4592">
        <v>15</v>
      </c>
      <c r="Z4592" t="s">
        <v>73</v>
      </c>
      <c r="AA4592">
        <v>0</v>
      </c>
      <c r="AB4592">
        <v>0</v>
      </c>
      <c r="AC4592">
        <v>0</v>
      </c>
      <c r="AD4592">
        <v>0</v>
      </c>
      <c r="AF4592">
        <v>0</v>
      </c>
      <c r="AG4592">
        <v>0</v>
      </c>
      <c r="AH4592">
        <v>0</v>
      </c>
      <c r="AI4592">
        <v>0</v>
      </c>
      <c r="AL4592">
        <v>0</v>
      </c>
      <c r="AM4592">
        <v>0</v>
      </c>
      <c r="AN4592">
        <v>0</v>
      </c>
      <c r="AR4592">
        <v>0</v>
      </c>
      <c r="AS4592">
        <v>0</v>
      </c>
      <c r="AT4592">
        <v>0</v>
      </c>
      <c r="AW4592" t="s">
        <v>73</v>
      </c>
      <c r="AZ4592" t="s">
        <v>73</v>
      </c>
      <c r="BA4592">
        <v>0</v>
      </c>
      <c r="BC4592">
        <v>0</v>
      </c>
      <c r="BD4592">
        <v>0</v>
      </c>
      <c r="BE4592">
        <v>0</v>
      </c>
      <c r="BH4592">
        <v>0</v>
      </c>
      <c r="BI4592">
        <v>0</v>
      </c>
      <c r="BJ4592">
        <v>0</v>
      </c>
      <c r="BR4592" t="s">
        <v>3750</v>
      </c>
      <c r="BS4592" t="s">
        <v>6246</v>
      </c>
    </row>
    <row r="4593" spans="1:71" x14ac:dyDescent="0.35">
      <c r="A4593">
        <v>3695</v>
      </c>
      <c r="C4593" s="1">
        <v>45587</v>
      </c>
      <c r="D4593" t="s">
        <v>3684</v>
      </c>
      <c r="E4593" t="s">
        <v>85</v>
      </c>
      <c r="F4593" t="s">
        <v>3554</v>
      </c>
      <c r="G4593" t="s">
        <v>5980</v>
      </c>
      <c r="H4593" t="s">
        <v>6131</v>
      </c>
      <c r="I4593" t="s">
        <v>6010</v>
      </c>
      <c r="J4593">
        <v>-2.7017685</v>
      </c>
      <c r="K4593">
        <v>37.208134899999997</v>
      </c>
      <c r="L4593">
        <v>300797.88540000003</v>
      </c>
      <c r="M4593">
        <v>9701224.3159999996</v>
      </c>
      <c r="N4593">
        <v>1121.3</v>
      </c>
      <c r="O4593">
        <v>1.9</v>
      </c>
      <c r="P4593">
        <v>0</v>
      </c>
      <c r="Q4593">
        <v>100</v>
      </c>
      <c r="R4593">
        <v>200</v>
      </c>
      <c r="S4593">
        <v>0</v>
      </c>
      <c r="T4593">
        <f t="shared" si="213"/>
        <v>51.000000000000007</v>
      </c>
      <c r="U4593">
        <v>20</v>
      </c>
      <c r="V4593">
        <f t="shared" si="214"/>
        <v>20.145597655178491</v>
      </c>
      <c r="W4593">
        <f t="shared" si="215"/>
        <v>20</v>
      </c>
      <c r="X4593" t="s">
        <v>69</v>
      </c>
      <c r="Y4593">
        <v>10</v>
      </c>
      <c r="Z4593" t="s">
        <v>73</v>
      </c>
      <c r="AA4593">
        <v>0</v>
      </c>
      <c r="AB4593">
        <v>0</v>
      </c>
      <c r="AC4593">
        <v>0</v>
      </c>
      <c r="AD4593">
        <v>0</v>
      </c>
      <c r="AF4593">
        <v>0</v>
      </c>
      <c r="AG4593">
        <v>0</v>
      </c>
      <c r="AH4593">
        <v>0</v>
      </c>
      <c r="AI4593">
        <v>0</v>
      </c>
      <c r="AL4593">
        <v>0</v>
      </c>
      <c r="AM4593">
        <v>0</v>
      </c>
      <c r="AN4593">
        <v>0</v>
      </c>
      <c r="AR4593">
        <v>0</v>
      </c>
      <c r="AS4593">
        <v>0</v>
      </c>
      <c r="AT4593">
        <v>0</v>
      </c>
      <c r="AW4593" t="s">
        <v>73</v>
      </c>
      <c r="AZ4593" t="s">
        <v>73</v>
      </c>
      <c r="BA4593">
        <v>0</v>
      </c>
      <c r="BC4593">
        <v>0</v>
      </c>
      <c r="BD4593">
        <v>0</v>
      </c>
      <c r="BE4593">
        <v>0</v>
      </c>
      <c r="BH4593">
        <v>0</v>
      </c>
      <c r="BI4593">
        <v>0</v>
      </c>
      <c r="BJ4593">
        <v>0</v>
      </c>
      <c r="BR4593" t="s">
        <v>3750</v>
      </c>
      <c r="BS4593" t="s">
        <v>6247</v>
      </c>
    </row>
    <row r="4594" spans="1:71" x14ac:dyDescent="0.35">
      <c r="A4594">
        <v>3696</v>
      </c>
      <c r="C4594" s="1">
        <v>45587</v>
      </c>
      <c r="D4594" t="s">
        <v>3684</v>
      </c>
      <c r="E4594" t="s">
        <v>85</v>
      </c>
      <c r="F4594" t="s">
        <v>3554</v>
      </c>
      <c r="G4594" t="s">
        <v>5980</v>
      </c>
      <c r="H4594" t="s">
        <v>6131</v>
      </c>
      <c r="I4594" t="s">
        <v>6010</v>
      </c>
      <c r="J4594">
        <v>-2.7055406</v>
      </c>
      <c r="K4594">
        <v>37.206733900000003</v>
      </c>
      <c r="L4594">
        <v>300642.7009</v>
      </c>
      <c r="M4594">
        <v>9700806.9419999998</v>
      </c>
      <c r="N4594">
        <v>1148.3</v>
      </c>
      <c r="O4594">
        <v>0.9</v>
      </c>
      <c r="P4594">
        <v>0</v>
      </c>
      <c r="Q4594">
        <v>100</v>
      </c>
      <c r="R4594">
        <v>150</v>
      </c>
      <c r="S4594">
        <v>0</v>
      </c>
      <c r="T4594">
        <f t="shared" si="213"/>
        <v>42.5</v>
      </c>
      <c r="U4594">
        <v>10</v>
      </c>
      <c r="V4594">
        <f t="shared" si="214"/>
        <v>18.390330450274067</v>
      </c>
      <c r="W4594">
        <f t="shared" si="215"/>
        <v>10</v>
      </c>
      <c r="X4594" t="s">
        <v>69</v>
      </c>
      <c r="Y4594">
        <v>10</v>
      </c>
      <c r="Z4594" t="s">
        <v>73</v>
      </c>
      <c r="AA4594">
        <v>0</v>
      </c>
      <c r="AB4594">
        <v>0</v>
      </c>
      <c r="AC4594">
        <v>0</v>
      </c>
      <c r="AD4594">
        <v>0</v>
      </c>
      <c r="AF4594">
        <v>0</v>
      </c>
      <c r="AG4594">
        <v>0</v>
      </c>
      <c r="AH4594">
        <v>0</v>
      </c>
      <c r="AI4594">
        <v>0</v>
      </c>
      <c r="AL4594">
        <v>0</v>
      </c>
      <c r="AM4594">
        <v>0</v>
      </c>
      <c r="AN4594">
        <v>0</v>
      </c>
      <c r="AR4594">
        <v>0</v>
      </c>
      <c r="AS4594">
        <v>0</v>
      </c>
      <c r="AT4594">
        <v>0</v>
      </c>
      <c r="AW4594" t="s">
        <v>73</v>
      </c>
      <c r="AZ4594" t="s">
        <v>73</v>
      </c>
      <c r="BA4594">
        <v>0</v>
      </c>
      <c r="BC4594">
        <v>0</v>
      </c>
      <c r="BD4594">
        <v>0</v>
      </c>
      <c r="BE4594">
        <v>0</v>
      </c>
      <c r="BH4594">
        <v>0</v>
      </c>
      <c r="BI4594">
        <v>0</v>
      </c>
      <c r="BJ4594">
        <v>0</v>
      </c>
      <c r="BR4594" t="s">
        <v>3750</v>
      </c>
      <c r="BS4594" t="s">
        <v>6248</v>
      </c>
    </row>
    <row r="4595" spans="1:71" x14ac:dyDescent="0.35">
      <c r="A4595">
        <v>3697</v>
      </c>
      <c r="C4595" s="1">
        <v>45587</v>
      </c>
      <c r="D4595" t="s">
        <v>3684</v>
      </c>
      <c r="E4595" t="s">
        <v>85</v>
      </c>
      <c r="F4595" t="s">
        <v>3554</v>
      </c>
      <c r="G4595" t="s">
        <v>5980</v>
      </c>
      <c r="H4595" t="s">
        <v>6131</v>
      </c>
      <c r="I4595" t="s">
        <v>6010</v>
      </c>
      <c r="J4595">
        <v>-2.7086711000000001</v>
      </c>
      <c r="K4595">
        <v>37.205744699999997</v>
      </c>
      <c r="L4595">
        <v>300533.20779999997</v>
      </c>
      <c r="M4595">
        <v>9700460.5869999994</v>
      </c>
      <c r="N4595">
        <v>1121.7</v>
      </c>
      <c r="O4595">
        <v>1.5</v>
      </c>
      <c r="P4595">
        <v>0</v>
      </c>
      <c r="Q4595">
        <v>150</v>
      </c>
      <c r="R4595">
        <v>300</v>
      </c>
      <c r="S4595">
        <v>0</v>
      </c>
      <c r="T4595">
        <f t="shared" si="213"/>
        <v>76.5</v>
      </c>
      <c r="U4595">
        <v>40</v>
      </c>
      <c r="V4595">
        <f t="shared" si="214"/>
        <v>24.673217409298278</v>
      </c>
      <c r="W4595">
        <f t="shared" si="215"/>
        <v>40</v>
      </c>
      <c r="X4595" t="s">
        <v>69</v>
      </c>
      <c r="Y4595">
        <v>12</v>
      </c>
      <c r="Z4595" t="s">
        <v>73</v>
      </c>
      <c r="AA4595">
        <v>0</v>
      </c>
      <c r="AB4595">
        <v>0</v>
      </c>
      <c r="AC4595">
        <v>0</v>
      </c>
      <c r="AD4595">
        <v>0</v>
      </c>
      <c r="AF4595">
        <v>0</v>
      </c>
      <c r="AG4595">
        <v>0</v>
      </c>
      <c r="AH4595">
        <v>0</v>
      </c>
      <c r="AI4595">
        <v>0</v>
      </c>
      <c r="AL4595">
        <v>0</v>
      </c>
      <c r="AM4595">
        <v>0</v>
      </c>
      <c r="AN4595">
        <v>0</v>
      </c>
      <c r="AR4595">
        <v>0</v>
      </c>
      <c r="AS4595">
        <v>0</v>
      </c>
      <c r="AT4595">
        <v>0</v>
      </c>
      <c r="AW4595" t="s">
        <v>73</v>
      </c>
      <c r="AZ4595" t="s">
        <v>73</v>
      </c>
      <c r="BA4595">
        <v>0</v>
      </c>
      <c r="BC4595">
        <v>0</v>
      </c>
      <c r="BD4595">
        <v>0</v>
      </c>
      <c r="BE4595">
        <v>0</v>
      </c>
      <c r="BH4595">
        <v>0</v>
      </c>
      <c r="BI4595">
        <v>0</v>
      </c>
      <c r="BJ4595">
        <v>0</v>
      </c>
      <c r="BR4595" t="s">
        <v>3750</v>
      </c>
      <c r="BS4595" t="s">
        <v>6249</v>
      </c>
    </row>
    <row r="4596" spans="1:71" x14ac:dyDescent="0.35">
      <c r="A4596">
        <v>3698</v>
      </c>
      <c r="C4596" s="1">
        <v>45587</v>
      </c>
      <c r="D4596" t="s">
        <v>3684</v>
      </c>
      <c r="E4596" t="s">
        <v>85</v>
      </c>
      <c r="F4596" t="s">
        <v>3554</v>
      </c>
      <c r="G4596" t="s">
        <v>5980</v>
      </c>
      <c r="H4596" t="s">
        <v>6131</v>
      </c>
      <c r="I4596" t="s">
        <v>6010</v>
      </c>
      <c r="J4596">
        <v>-2.7145793999999999</v>
      </c>
      <c r="K4596">
        <v>37.203463999999997</v>
      </c>
      <c r="L4596">
        <v>300280.54940000002</v>
      </c>
      <c r="M4596">
        <v>9699806.8300000001</v>
      </c>
      <c r="N4596">
        <v>1147.2</v>
      </c>
      <c r="O4596">
        <v>1</v>
      </c>
      <c r="P4596">
        <v>0</v>
      </c>
      <c r="Q4596">
        <v>50</v>
      </c>
      <c r="R4596">
        <v>100</v>
      </c>
      <c r="S4596">
        <v>0</v>
      </c>
      <c r="T4596">
        <f t="shared" si="213"/>
        <v>25.500000000000004</v>
      </c>
      <c r="U4596">
        <v>10</v>
      </c>
      <c r="V4596">
        <f t="shared" si="214"/>
        <v>14.245088713032523</v>
      </c>
      <c r="W4596">
        <f t="shared" si="215"/>
        <v>10</v>
      </c>
      <c r="X4596" t="s">
        <v>69</v>
      </c>
      <c r="Y4596">
        <v>10</v>
      </c>
      <c r="Z4596" t="s">
        <v>73</v>
      </c>
      <c r="AA4596">
        <v>0</v>
      </c>
      <c r="AB4596">
        <v>0</v>
      </c>
      <c r="AC4596">
        <v>0</v>
      </c>
      <c r="AD4596">
        <v>0</v>
      </c>
      <c r="AF4596">
        <v>0</v>
      </c>
      <c r="AG4596">
        <v>0</v>
      </c>
      <c r="AH4596">
        <v>0</v>
      </c>
      <c r="AI4596">
        <v>0</v>
      </c>
      <c r="AL4596">
        <v>0</v>
      </c>
      <c r="AM4596">
        <v>0</v>
      </c>
      <c r="AN4596">
        <v>0</v>
      </c>
      <c r="AR4596">
        <v>0</v>
      </c>
      <c r="AS4596">
        <v>0</v>
      </c>
      <c r="AT4596">
        <v>0</v>
      </c>
      <c r="AW4596" t="s">
        <v>73</v>
      </c>
      <c r="AZ4596" t="s">
        <v>73</v>
      </c>
      <c r="BA4596">
        <v>0</v>
      </c>
      <c r="BC4596">
        <v>0</v>
      </c>
      <c r="BD4596">
        <v>0</v>
      </c>
      <c r="BE4596">
        <v>0</v>
      </c>
      <c r="BH4596">
        <v>0</v>
      </c>
      <c r="BI4596">
        <v>0</v>
      </c>
      <c r="BJ4596">
        <v>0</v>
      </c>
      <c r="BR4596" t="s">
        <v>3750</v>
      </c>
      <c r="BS4596" t="s">
        <v>6250</v>
      </c>
    </row>
    <row r="4597" spans="1:71" ht="409.5" x14ac:dyDescent="0.35">
      <c r="A4597">
        <v>4100</v>
      </c>
      <c r="C4597" s="1">
        <v>45587</v>
      </c>
      <c r="D4597" t="s">
        <v>6752</v>
      </c>
      <c r="E4597" t="s">
        <v>85</v>
      </c>
      <c r="F4597" t="s">
        <v>3554</v>
      </c>
      <c r="G4597" t="s">
        <v>6753</v>
      </c>
      <c r="H4597" t="s">
        <v>6769</v>
      </c>
      <c r="I4597" t="s">
        <v>6755</v>
      </c>
      <c r="J4597">
        <v>-2.3922572</v>
      </c>
      <c r="K4597">
        <v>37.197445899999998</v>
      </c>
      <c r="L4597">
        <v>299561.32520000002</v>
      </c>
      <c r="M4597">
        <v>9735450.5199999996</v>
      </c>
      <c r="N4597">
        <v>1167.8</v>
      </c>
      <c r="O4597">
        <v>4.9000000000000004</v>
      </c>
      <c r="P4597">
        <v>400</v>
      </c>
      <c r="Q4597">
        <v>400</v>
      </c>
      <c r="R4597">
        <v>800</v>
      </c>
      <c r="S4597">
        <v>0</v>
      </c>
      <c r="T4597">
        <f t="shared" si="213"/>
        <v>604</v>
      </c>
      <c r="U4597">
        <v>100</v>
      </c>
      <c r="V4597">
        <f t="shared" si="214"/>
        <v>69.3287767191607</v>
      </c>
      <c r="W4597">
        <f t="shared" si="215"/>
        <v>100</v>
      </c>
      <c r="X4597" t="s">
        <v>69</v>
      </c>
      <c r="Y4597">
        <v>40</v>
      </c>
      <c r="Z4597" t="s">
        <v>69</v>
      </c>
      <c r="AA4597">
        <v>1</v>
      </c>
      <c r="AB4597">
        <v>300</v>
      </c>
      <c r="AC4597">
        <v>0</v>
      </c>
      <c r="AD4597">
        <v>0</v>
      </c>
      <c r="AE4597" t="s">
        <v>70</v>
      </c>
      <c r="AF4597">
        <v>300</v>
      </c>
      <c r="AG4597">
        <v>0</v>
      </c>
      <c r="AH4597">
        <v>0</v>
      </c>
      <c r="AI4597">
        <v>0</v>
      </c>
      <c r="AJ4597" t="s">
        <v>69</v>
      </c>
      <c r="AL4597">
        <v>0</v>
      </c>
      <c r="AM4597">
        <v>0</v>
      </c>
      <c r="AN4597">
        <v>0</v>
      </c>
      <c r="AR4597">
        <v>0</v>
      </c>
      <c r="AS4597">
        <v>0</v>
      </c>
      <c r="AT4597">
        <v>0</v>
      </c>
      <c r="AW4597" t="s">
        <v>73</v>
      </c>
      <c r="AZ4597" t="s">
        <v>73</v>
      </c>
      <c r="BA4597">
        <v>0</v>
      </c>
      <c r="BC4597">
        <v>0</v>
      </c>
      <c r="BD4597">
        <v>0</v>
      </c>
      <c r="BE4597">
        <v>0</v>
      </c>
      <c r="BH4597">
        <v>0</v>
      </c>
      <c r="BI4597">
        <v>0</v>
      </c>
      <c r="BJ4597">
        <v>0</v>
      </c>
      <c r="BQ4597" t="s">
        <v>77</v>
      </c>
      <c r="BR4597" s="2" t="s">
        <v>6870</v>
      </c>
      <c r="BS4597" t="s">
        <v>6887</v>
      </c>
    </row>
    <row r="4598" spans="1:71" ht="333.5" x14ac:dyDescent="0.35">
      <c r="A4598">
        <v>4101</v>
      </c>
      <c r="C4598" s="1">
        <v>45587</v>
      </c>
      <c r="D4598" t="s">
        <v>6752</v>
      </c>
      <c r="E4598" t="s">
        <v>85</v>
      </c>
      <c r="F4598" t="s">
        <v>3554</v>
      </c>
      <c r="G4598" t="s">
        <v>6753</v>
      </c>
      <c r="H4598" t="s">
        <v>6769</v>
      </c>
      <c r="I4598" t="s">
        <v>6755</v>
      </c>
      <c r="J4598">
        <v>-2.3958704000000002</v>
      </c>
      <c r="K4598">
        <v>37.178632499999999</v>
      </c>
      <c r="L4598">
        <v>297469.1581</v>
      </c>
      <c r="M4598">
        <v>9735048.1799999997</v>
      </c>
      <c r="N4598">
        <v>1185.3</v>
      </c>
      <c r="O4598">
        <v>4.7</v>
      </c>
      <c r="P4598">
        <v>500</v>
      </c>
      <c r="Q4598">
        <v>0</v>
      </c>
      <c r="R4598">
        <v>0</v>
      </c>
      <c r="S4598">
        <v>0</v>
      </c>
      <c r="T4598">
        <f t="shared" si="213"/>
        <v>500</v>
      </c>
      <c r="U4598">
        <v>20</v>
      </c>
      <c r="V4598">
        <f t="shared" si="214"/>
        <v>63.078313050504001</v>
      </c>
      <c r="W4598">
        <f t="shared" si="215"/>
        <v>20</v>
      </c>
      <c r="X4598" t="s">
        <v>69</v>
      </c>
      <c r="Y4598">
        <v>43</v>
      </c>
      <c r="Z4598" t="s">
        <v>73</v>
      </c>
      <c r="AA4598">
        <v>0</v>
      </c>
      <c r="AB4598">
        <v>0</v>
      </c>
      <c r="AC4598">
        <v>0</v>
      </c>
      <c r="AD4598">
        <v>0</v>
      </c>
      <c r="AF4598">
        <v>0</v>
      </c>
      <c r="AG4598">
        <v>0</v>
      </c>
      <c r="AH4598">
        <v>0</v>
      </c>
      <c r="AI4598">
        <v>0</v>
      </c>
      <c r="AL4598">
        <v>0</v>
      </c>
      <c r="AM4598">
        <v>0</v>
      </c>
      <c r="AN4598">
        <v>0</v>
      </c>
      <c r="AR4598">
        <v>0</v>
      </c>
      <c r="AS4598">
        <v>0</v>
      </c>
      <c r="AT4598">
        <v>0</v>
      </c>
      <c r="AW4598" t="s">
        <v>73</v>
      </c>
      <c r="AZ4598" t="s">
        <v>73</v>
      </c>
      <c r="BA4598">
        <v>0</v>
      </c>
      <c r="BC4598">
        <v>0</v>
      </c>
      <c r="BD4598">
        <v>0</v>
      </c>
      <c r="BE4598">
        <v>0</v>
      </c>
      <c r="BH4598">
        <v>0</v>
      </c>
      <c r="BI4598">
        <v>0</v>
      </c>
      <c r="BJ4598">
        <v>0</v>
      </c>
      <c r="BQ4598" t="s">
        <v>77</v>
      </c>
      <c r="BR4598" s="2" t="s">
        <v>6888</v>
      </c>
      <c r="BS4598" t="s">
        <v>6889</v>
      </c>
    </row>
    <row r="4599" spans="1:71" ht="409.5" x14ac:dyDescent="0.35">
      <c r="A4599">
        <v>4179</v>
      </c>
      <c r="C4599" s="1">
        <v>45587</v>
      </c>
      <c r="D4599" t="s">
        <v>6752</v>
      </c>
      <c r="E4599" t="s">
        <v>85</v>
      </c>
      <c r="F4599" t="s">
        <v>3554</v>
      </c>
      <c r="G4599" t="s">
        <v>6753</v>
      </c>
      <c r="H4599" t="s">
        <v>6912</v>
      </c>
      <c r="I4599" t="s">
        <v>6916</v>
      </c>
      <c r="J4599">
        <v>-2.3953967</v>
      </c>
      <c r="K4599">
        <v>37.177758300000001</v>
      </c>
      <c r="L4599">
        <v>297371.84700000001</v>
      </c>
      <c r="M4599">
        <v>9735100.4360000007</v>
      </c>
      <c r="N4599">
        <v>1114.7</v>
      </c>
      <c r="O4599">
        <v>2.7</v>
      </c>
      <c r="P4599">
        <v>150</v>
      </c>
      <c r="Q4599">
        <v>800</v>
      </c>
      <c r="R4599">
        <v>800</v>
      </c>
      <c r="S4599">
        <v>0</v>
      </c>
      <c r="T4599">
        <f t="shared" si="213"/>
        <v>422</v>
      </c>
      <c r="U4599">
        <v>10</v>
      </c>
      <c r="V4599">
        <f t="shared" si="214"/>
        <v>57.949713538886385</v>
      </c>
      <c r="W4599">
        <f t="shared" si="215"/>
        <v>10</v>
      </c>
      <c r="X4599" t="s">
        <v>69</v>
      </c>
      <c r="Y4599">
        <v>40</v>
      </c>
      <c r="Z4599" t="s">
        <v>73</v>
      </c>
      <c r="AA4599">
        <v>0</v>
      </c>
      <c r="AB4599">
        <v>0</v>
      </c>
      <c r="AC4599">
        <v>0</v>
      </c>
      <c r="AD4599">
        <v>0</v>
      </c>
      <c r="AF4599">
        <v>0</v>
      </c>
      <c r="AG4599">
        <v>0</v>
      </c>
      <c r="AH4599">
        <v>0</v>
      </c>
      <c r="AI4599">
        <v>0</v>
      </c>
      <c r="AL4599">
        <v>0</v>
      </c>
      <c r="AM4599">
        <v>0</v>
      </c>
      <c r="AN4599">
        <v>0</v>
      </c>
      <c r="AR4599">
        <v>0</v>
      </c>
      <c r="AS4599">
        <v>0</v>
      </c>
      <c r="AT4599">
        <v>0</v>
      </c>
      <c r="AW4599" t="s">
        <v>73</v>
      </c>
      <c r="AZ4599" t="s">
        <v>73</v>
      </c>
      <c r="BA4599">
        <v>0</v>
      </c>
      <c r="BC4599">
        <v>0</v>
      </c>
      <c r="BD4599">
        <v>0</v>
      </c>
      <c r="BE4599">
        <v>0</v>
      </c>
      <c r="BH4599">
        <v>0</v>
      </c>
      <c r="BI4599">
        <v>0</v>
      </c>
      <c r="BJ4599">
        <v>0</v>
      </c>
      <c r="BQ4599" t="s">
        <v>77</v>
      </c>
      <c r="BR4599" s="2" t="s">
        <v>7036</v>
      </c>
      <c r="BS4599" t="s">
        <v>7037</v>
      </c>
    </row>
    <row r="4600" spans="1:71" ht="275.5" x14ac:dyDescent="0.35">
      <c r="A4600">
        <v>4180</v>
      </c>
      <c r="C4600" s="1">
        <v>45587</v>
      </c>
      <c r="D4600" t="s">
        <v>6752</v>
      </c>
      <c r="E4600" t="s">
        <v>85</v>
      </c>
      <c r="F4600" t="s">
        <v>3554</v>
      </c>
      <c r="G4600" t="s">
        <v>6753</v>
      </c>
      <c r="H4600" t="s">
        <v>6912</v>
      </c>
      <c r="I4600" t="s">
        <v>6916</v>
      </c>
      <c r="J4600">
        <v>-2.3945508000000002</v>
      </c>
      <c r="K4600">
        <v>37.177710900000001</v>
      </c>
      <c r="L4600">
        <v>297366.45010000002</v>
      </c>
      <c r="M4600">
        <v>9735193.9749999996</v>
      </c>
      <c r="N4600">
        <v>1114</v>
      </c>
      <c r="O4600">
        <v>4.4000000000000004</v>
      </c>
      <c r="P4600">
        <v>550</v>
      </c>
      <c r="Q4600">
        <v>0</v>
      </c>
      <c r="R4600">
        <v>0</v>
      </c>
      <c r="S4600">
        <v>0</v>
      </c>
      <c r="T4600">
        <f t="shared" si="213"/>
        <v>550</v>
      </c>
      <c r="U4600">
        <v>20</v>
      </c>
      <c r="V4600">
        <f t="shared" si="214"/>
        <v>66.15709285501535</v>
      </c>
      <c r="W4600">
        <f t="shared" si="215"/>
        <v>20</v>
      </c>
      <c r="X4600" t="s">
        <v>69</v>
      </c>
      <c r="Y4600">
        <v>45</v>
      </c>
      <c r="Z4600" t="s">
        <v>73</v>
      </c>
      <c r="AA4600">
        <v>0</v>
      </c>
      <c r="AB4600">
        <v>0</v>
      </c>
      <c r="AC4600">
        <v>0</v>
      </c>
      <c r="AD4600">
        <v>0</v>
      </c>
      <c r="AF4600">
        <v>0</v>
      </c>
      <c r="AG4600">
        <v>0</v>
      </c>
      <c r="AH4600">
        <v>0</v>
      </c>
      <c r="AI4600">
        <v>0</v>
      </c>
      <c r="AL4600">
        <v>0</v>
      </c>
      <c r="AM4600">
        <v>0</v>
      </c>
      <c r="AN4600">
        <v>0</v>
      </c>
      <c r="AR4600">
        <v>0</v>
      </c>
      <c r="AS4600">
        <v>0</v>
      </c>
      <c r="AT4600">
        <v>0</v>
      </c>
      <c r="AW4600" t="s">
        <v>73</v>
      </c>
      <c r="AZ4600" t="s">
        <v>73</v>
      </c>
      <c r="BA4600">
        <v>0</v>
      </c>
      <c r="BC4600">
        <v>0</v>
      </c>
      <c r="BD4600">
        <v>0</v>
      </c>
      <c r="BE4600">
        <v>0</v>
      </c>
      <c r="BH4600">
        <v>0</v>
      </c>
      <c r="BI4600">
        <v>0</v>
      </c>
      <c r="BJ4600">
        <v>0</v>
      </c>
      <c r="BQ4600" t="s">
        <v>77</v>
      </c>
      <c r="BR4600" s="2" t="s">
        <v>7038</v>
      </c>
      <c r="BS4600" t="s">
        <v>7039</v>
      </c>
    </row>
    <row r="4601" spans="1:71" x14ac:dyDescent="0.35">
      <c r="A4601">
        <v>4872</v>
      </c>
      <c r="C4601" s="1">
        <v>45587</v>
      </c>
      <c r="D4601" t="s">
        <v>3553</v>
      </c>
      <c r="E4601" t="s">
        <v>85</v>
      </c>
      <c r="F4601" t="s">
        <v>3554</v>
      </c>
      <c r="G4601" t="s">
        <v>7809</v>
      </c>
      <c r="H4601" t="s">
        <v>7930</v>
      </c>
      <c r="I4601" t="s">
        <v>7918</v>
      </c>
      <c r="J4601">
        <v>-2.6113008999999998</v>
      </c>
      <c r="K4601">
        <v>37.4249498</v>
      </c>
      <c r="L4601">
        <v>324895.01199999999</v>
      </c>
      <c r="M4601">
        <v>9711261.1099999994</v>
      </c>
      <c r="N4601">
        <v>1166.8</v>
      </c>
      <c r="O4601">
        <v>7.1</v>
      </c>
      <c r="P4601">
        <v>70</v>
      </c>
      <c r="Q4601">
        <v>0</v>
      </c>
      <c r="R4601">
        <v>0</v>
      </c>
      <c r="S4601">
        <v>0</v>
      </c>
      <c r="T4601">
        <f t="shared" si="213"/>
        <v>70</v>
      </c>
      <c r="U4601">
        <v>100</v>
      </c>
      <c r="V4601">
        <f t="shared" si="214"/>
        <v>23.601743597065742</v>
      </c>
      <c r="W4601">
        <f t="shared" si="215"/>
        <v>23.601743597065742</v>
      </c>
      <c r="X4601" t="s">
        <v>69</v>
      </c>
      <c r="Y4601">
        <v>40</v>
      </c>
      <c r="Z4601" t="s">
        <v>73</v>
      </c>
      <c r="AA4601">
        <v>0</v>
      </c>
      <c r="AB4601">
        <v>0</v>
      </c>
      <c r="AC4601">
        <v>0</v>
      </c>
      <c r="AD4601">
        <v>0</v>
      </c>
      <c r="AF4601">
        <v>0</v>
      </c>
      <c r="AG4601">
        <v>0</v>
      </c>
      <c r="AH4601">
        <v>0</v>
      </c>
      <c r="AI4601">
        <v>0</v>
      </c>
      <c r="AL4601">
        <v>0</v>
      </c>
      <c r="AM4601">
        <v>0</v>
      </c>
      <c r="AN4601">
        <v>0</v>
      </c>
      <c r="AR4601">
        <v>0</v>
      </c>
      <c r="AS4601">
        <v>0</v>
      </c>
      <c r="AT4601">
        <v>0</v>
      </c>
      <c r="AW4601" t="s">
        <v>73</v>
      </c>
      <c r="AZ4601" t="s">
        <v>73</v>
      </c>
      <c r="BA4601">
        <v>0</v>
      </c>
      <c r="BC4601">
        <v>0</v>
      </c>
      <c r="BD4601">
        <v>0</v>
      </c>
      <c r="BE4601">
        <v>0</v>
      </c>
      <c r="BH4601">
        <v>0</v>
      </c>
      <c r="BI4601">
        <v>0</v>
      </c>
      <c r="BJ4601">
        <v>0</v>
      </c>
      <c r="BQ4601" t="s">
        <v>77</v>
      </c>
      <c r="BR4601" t="s">
        <v>8001</v>
      </c>
      <c r="BS4601" t="s">
        <v>8002</v>
      </c>
    </row>
    <row r="4602" spans="1:71" x14ac:dyDescent="0.35">
      <c r="A4602">
        <v>4873</v>
      </c>
      <c r="C4602" s="1">
        <v>45587</v>
      </c>
      <c r="D4602" t="s">
        <v>3553</v>
      </c>
      <c r="E4602" t="s">
        <v>85</v>
      </c>
      <c r="F4602" t="s">
        <v>3554</v>
      </c>
      <c r="G4602" t="s">
        <v>7809</v>
      </c>
      <c r="H4602" t="s">
        <v>7930</v>
      </c>
      <c r="I4602" t="s">
        <v>7918</v>
      </c>
      <c r="J4602">
        <v>-2.6105657999999998</v>
      </c>
      <c r="K4602">
        <v>37.420109600000004</v>
      </c>
      <c r="L4602">
        <v>324356.6679</v>
      </c>
      <c r="M4602">
        <v>9711341.7180000003</v>
      </c>
      <c r="N4602">
        <v>1131.3</v>
      </c>
      <c r="O4602">
        <v>5.9</v>
      </c>
      <c r="P4602">
        <v>0</v>
      </c>
      <c r="Q4602">
        <v>200</v>
      </c>
      <c r="R4602">
        <v>150</v>
      </c>
      <c r="S4602">
        <v>0</v>
      </c>
      <c r="T4602">
        <f t="shared" si="213"/>
        <v>59.500000000000007</v>
      </c>
      <c r="U4602">
        <v>200</v>
      </c>
      <c r="V4602">
        <f t="shared" si="214"/>
        <v>21.759732436277535</v>
      </c>
      <c r="W4602">
        <f t="shared" si="215"/>
        <v>21.759732436277535</v>
      </c>
      <c r="X4602" t="s">
        <v>69</v>
      </c>
      <c r="Y4602">
        <v>50</v>
      </c>
      <c r="Z4602" t="s">
        <v>69</v>
      </c>
      <c r="AA4602">
        <v>1</v>
      </c>
      <c r="AB4602">
        <v>100</v>
      </c>
      <c r="AC4602">
        <v>0</v>
      </c>
      <c r="AD4602">
        <v>0</v>
      </c>
      <c r="AE4602" t="s">
        <v>70</v>
      </c>
      <c r="AF4602">
        <v>100</v>
      </c>
      <c r="AG4602">
        <v>0</v>
      </c>
      <c r="AH4602">
        <v>0</v>
      </c>
      <c r="AI4602">
        <v>0</v>
      </c>
      <c r="AJ4602" t="s">
        <v>69</v>
      </c>
      <c r="AL4602">
        <v>0</v>
      </c>
      <c r="AM4602">
        <v>0</v>
      </c>
      <c r="AN4602">
        <v>0</v>
      </c>
      <c r="AR4602">
        <v>0</v>
      </c>
      <c r="AS4602">
        <v>0</v>
      </c>
      <c r="AT4602">
        <v>0</v>
      </c>
      <c r="AW4602" t="s">
        <v>73</v>
      </c>
      <c r="AZ4602" t="s">
        <v>73</v>
      </c>
      <c r="BA4602">
        <v>0</v>
      </c>
      <c r="BC4602">
        <v>0</v>
      </c>
      <c r="BD4602">
        <v>0</v>
      </c>
      <c r="BE4602">
        <v>0</v>
      </c>
      <c r="BH4602">
        <v>0</v>
      </c>
      <c r="BI4602">
        <v>0</v>
      </c>
      <c r="BJ4602">
        <v>0</v>
      </c>
      <c r="BQ4602" t="s">
        <v>77</v>
      </c>
      <c r="BR4602" t="s">
        <v>8003</v>
      </c>
      <c r="BS4602" t="s">
        <v>8004</v>
      </c>
    </row>
    <row r="4603" spans="1:71" x14ac:dyDescent="0.35">
      <c r="A4603">
        <v>4874</v>
      </c>
      <c r="C4603" s="1">
        <v>45587</v>
      </c>
      <c r="D4603" t="s">
        <v>3553</v>
      </c>
      <c r="E4603" t="s">
        <v>85</v>
      </c>
      <c r="F4603" t="s">
        <v>3554</v>
      </c>
      <c r="G4603" t="s">
        <v>7809</v>
      </c>
      <c r="H4603" t="s">
        <v>7930</v>
      </c>
      <c r="I4603" t="s">
        <v>7918</v>
      </c>
      <c r="J4603">
        <v>-2.602115</v>
      </c>
      <c r="K4603">
        <v>37.4106217</v>
      </c>
      <c r="L4603">
        <v>323300.4069</v>
      </c>
      <c r="M4603">
        <v>9712274.8359999992</v>
      </c>
      <c r="N4603">
        <v>1192.9000000000001</v>
      </c>
      <c r="O4603">
        <v>4.4000000000000004</v>
      </c>
      <c r="P4603">
        <v>300</v>
      </c>
      <c r="Q4603">
        <v>0</v>
      </c>
      <c r="R4603">
        <v>0</v>
      </c>
      <c r="S4603">
        <v>0</v>
      </c>
      <c r="T4603">
        <f t="shared" si="213"/>
        <v>300</v>
      </c>
      <c r="U4603">
        <v>300</v>
      </c>
      <c r="V4603">
        <f t="shared" si="214"/>
        <v>48.860251190291997</v>
      </c>
      <c r="W4603">
        <f t="shared" si="215"/>
        <v>48.860251190291997</v>
      </c>
      <c r="X4603" t="s">
        <v>69</v>
      </c>
      <c r="Y4603">
        <v>60</v>
      </c>
      <c r="Z4603" t="s">
        <v>73</v>
      </c>
      <c r="AA4603">
        <v>0</v>
      </c>
      <c r="AB4603">
        <v>0</v>
      </c>
      <c r="AC4603">
        <v>0</v>
      </c>
      <c r="AD4603">
        <v>0</v>
      </c>
      <c r="AF4603">
        <v>0</v>
      </c>
      <c r="AG4603">
        <v>0</v>
      </c>
      <c r="AH4603">
        <v>0</v>
      </c>
      <c r="AI4603">
        <v>0</v>
      </c>
      <c r="AL4603">
        <v>0</v>
      </c>
      <c r="AM4603">
        <v>0</v>
      </c>
      <c r="AN4603">
        <v>0</v>
      </c>
      <c r="AR4603">
        <v>0</v>
      </c>
      <c r="AS4603">
        <v>0</v>
      </c>
      <c r="AT4603">
        <v>0</v>
      </c>
      <c r="AW4603" t="s">
        <v>73</v>
      </c>
      <c r="AZ4603" t="s">
        <v>73</v>
      </c>
      <c r="BA4603">
        <v>0</v>
      </c>
      <c r="BC4603">
        <v>0</v>
      </c>
      <c r="BD4603">
        <v>0</v>
      </c>
      <c r="BE4603">
        <v>0</v>
      </c>
      <c r="BH4603">
        <v>0</v>
      </c>
      <c r="BI4603">
        <v>0</v>
      </c>
      <c r="BJ4603">
        <v>0</v>
      </c>
      <c r="BQ4603" t="s">
        <v>77</v>
      </c>
      <c r="BR4603" t="s">
        <v>8005</v>
      </c>
      <c r="BS4603" t="s">
        <v>8006</v>
      </c>
    </row>
    <row r="4604" spans="1:71" x14ac:dyDescent="0.35">
      <c r="A4604">
        <v>4875</v>
      </c>
      <c r="C4604" s="1">
        <v>45587</v>
      </c>
      <c r="D4604" t="s">
        <v>3553</v>
      </c>
      <c r="E4604" t="s">
        <v>85</v>
      </c>
      <c r="F4604" t="s">
        <v>3554</v>
      </c>
      <c r="G4604" t="s">
        <v>7809</v>
      </c>
      <c r="H4604" t="s">
        <v>7930</v>
      </c>
      <c r="I4604" t="s">
        <v>7918</v>
      </c>
      <c r="J4604">
        <v>-2.6002900000000002</v>
      </c>
      <c r="K4604">
        <v>37.402963300000003</v>
      </c>
      <c r="L4604">
        <v>322448.5061</v>
      </c>
      <c r="M4604">
        <v>9712475.5610000007</v>
      </c>
      <c r="N4604">
        <v>1169.4000000000001</v>
      </c>
      <c r="O4604">
        <v>7.3</v>
      </c>
      <c r="P4604">
        <v>120</v>
      </c>
      <c r="Q4604">
        <v>150</v>
      </c>
      <c r="R4604">
        <v>400</v>
      </c>
      <c r="S4604">
        <v>0</v>
      </c>
      <c r="T4604">
        <f t="shared" si="213"/>
        <v>213.5</v>
      </c>
      <c r="U4604">
        <v>200</v>
      </c>
      <c r="V4604">
        <f t="shared" si="214"/>
        <v>41.218673165277686</v>
      </c>
      <c r="W4604">
        <f t="shared" si="215"/>
        <v>41.218673165277686</v>
      </c>
      <c r="X4604" t="s">
        <v>69</v>
      </c>
      <c r="Y4604">
        <v>60</v>
      </c>
      <c r="Z4604" t="s">
        <v>69</v>
      </c>
      <c r="AA4604">
        <v>1</v>
      </c>
      <c r="AB4604">
        <v>0</v>
      </c>
      <c r="AC4604">
        <v>90</v>
      </c>
      <c r="AD4604">
        <v>50</v>
      </c>
      <c r="AE4604" t="s">
        <v>184</v>
      </c>
      <c r="AF4604">
        <v>0</v>
      </c>
      <c r="AG4604">
        <v>50</v>
      </c>
      <c r="AH4604">
        <v>90</v>
      </c>
      <c r="AI4604">
        <v>0</v>
      </c>
      <c r="AJ4604" t="s">
        <v>69</v>
      </c>
      <c r="AL4604">
        <v>0</v>
      </c>
      <c r="AM4604">
        <v>0</v>
      </c>
      <c r="AN4604">
        <v>0</v>
      </c>
      <c r="AR4604">
        <v>0</v>
      </c>
      <c r="AS4604">
        <v>0</v>
      </c>
      <c r="AT4604">
        <v>0</v>
      </c>
      <c r="AW4604" t="s">
        <v>73</v>
      </c>
      <c r="AZ4604" t="s">
        <v>73</v>
      </c>
      <c r="BA4604">
        <v>0</v>
      </c>
      <c r="BC4604">
        <v>0</v>
      </c>
      <c r="BD4604">
        <v>0</v>
      </c>
      <c r="BE4604">
        <v>0</v>
      </c>
      <c r="BH4604">
        <v>0</v>
      </c>
      <c r="BI4604">
        <v>0</v>
      </c>
      <c r="BJ4604">
        <v>0</v>
      </c>
      <c r="BQ4604" t="s">
        <v>77</v>
      </c>
      <c r="BR4604" t="s">
        <v>8007</v>
      </c>
      <c r="BS4604" t="s">
        <v>8008</v>
      </c>
    </row>
    <row r="4605" spans="1:71" x14ac:dyDescent="0.35">
      <c r="A4605">
        <v>5262</v>
      </c>
      <c r="C4605" s="1">
        <v>45587</v>
      </c>
      <c r="D4605" t="s">
        <v>5966</v>
      </c>
      <c r="E4605" t="s">
        <v>85</v>
      </c>
      <c r="F4605" t="s">
        <v>3554</v>
      </c>
      <c r="G4605" t="s">
        <v>8361</v>
      </c>
      <c r="H4605" t="s">
        <v>8611</v>
      </c>
      <c r="I4605" t="s">
        <v>8418</v>
      </c>
      <c r="J4605">
        <v>-2.5600667000000001</v>
      </c>
      <c r="K4605">
        <v>37.078155000000002</v>
      </c>
      <c r="L4605">
        <v>286318.59789999999</v>
      </c>
      <c r="M4605">
        <v>9716873.7009999994</v>
      </c>
      <c r="N4605">
        <v>1166.7</v>
      </c>
      <c r="O4605">
        <v>7.4</v>
      </c>
      <c r="P4605">
        <v>320</v>
      </c>
      <c r="Q4605">
        <v>58</v>
      </c>
      <c r="R4605">
        <v>180</v>
      </c>
      <c r="S4605">
        <v>2</v>
      </c>
      <c r="T4605">
        <f t="shared" si="213"/>
        <v>361.85999999999996</v>
      </c>
      <c r="U4605">
        <v>300</v>
      </c>
      <c r="V4605">
        <f t="shared" si="214"/>
        <v>53.661814965221424</v>
      </c>
      <c r="W4605">
        <f t="shared" si="215"/>
        <v>53.661814965221424</v>
      </c>
      <c r="X4605" t="s">
        <v>69</v>
      </c>
      <c r="Y4605">
        <v>18</v>
      </c>
      <c r="Z4605" t="s">
        <v>73</v>
      </c>
      <c r="AA4605">
        <v>0</v>
      </c>
      <c r="AB4605">
        <v>0</v>
      </c>
      <c r="AC4605">
        <v>0</v>
      </c>
      <c r="AD4605">
        <v>0</v>
      </c>
      <c r="AF4605">
        <v>0</v>
      </c>
      <c r="AG4605">
        <v>0</v>
      </c>
      <c r="AH4605">
        <v>0</v>
      </c>
      <c r="AI4605">
        <v>0</v>
      </c>
      <c r="AL4605">
        <v>0</v>
      </c>
      <c r="AM4605">
        <v>0</v>
      </c>
      <c r="AN4605">
        <v>0</v>
      </c>
      <c r="AR4605">
        <v>0</v>
      </c>
      <c r="AS4605">
        <v>0</v>
      </c>
      <c r="AT4605">
        <v>0</v>
      </c>
      <c r="AW4605" t="s">
        <v>73</v>
      </c>
      <c r="AZ4605" t="s">
        <v>73</v>
      </c>
      <c r="BA4605">
        <v>0</v>
      </c>
      <c r="BC4605">
        <v>0</v>
      </c>
      <c r="BD4605">
        <v>0</v>
      </c>
      <c r="BE4605">
        <v>0</v>
      </c>
      <c r="BH4605">
        <v>0</v>
      </c>
      <c r="BI4605">
        <v>0</v>
      </c>
      <c r="BJ4605">
        <v>0</v>
      </c>
      <c r="BQ4605" t="s">
        <v>77</v>
      </c>
      <c r="BR4605" t="s">
        <v>2412</v>
      </c>
      <c r="BS4605" t="s">
        <v>8629</v>
      </c>
    </row>
    <row r="4606" spans="1:71" x14ac:dyDescent="0.35">
      <c r="A4606">
        <v>5263</v>
      </c>
      <c r="C4606" s="1">
        <v>45587</v>
      </c>
      <c r="D4606" t="s">
        <v>5966</v>
      </c>
      <c r="E4606" t="s">
        <v>85</v>
      </c>
      <c r="F4606" t="s">
        <v>3554</v>
      </c>
      <c r="G4606" t="s">
        <v>8361</v>
      </c>
      <c r="H4606" t="s">
        <v>8611</v>
      </c>
      <c r="I4606" t="s">
        <v>8418</v>
      </c>
      <c r="J4606">
        <v>-2.5575331000000001</v>
      </c>
      <c r="K4606">
        <v>37.078544899999997</v>
      </c>
      <c r="L4606">
        <v>286361.54570000002</v>
      </c>
      <c r="M4606">
        <v>9717153.9690000005</v>
      </c>
      <c r="N4606">
        <v>1166.8</v>
      </c>
      <c r="O4606">
        <v>9.8000000000000007</v>
      </c>
      <c r="P4606">
        <v>170</v>
      </c>
      <c r="Q4606">
        <v>0</v>
      </c>
      <c r="R4606">
        <v>0</v>
      </c>
      <c r="S4606">
        <v>0</v>
      </c>
      <c r="T4606">
        <f t="shared" si="213"/>
        <v>170</v>
      </c>
      <c r="U4606">
        <v>100</v>
      </c>
      <c r="V4606">
        <f t="shared" si="214"/>
        <v>36.780660900548135</v>
      </c>
      <c r="W4606">
        <f t="shared" si="215"/>
        <v>36.780660900548135</v>
      </c>
      <c r="X4606" t="s">
        <v>69</v>
      </c>
      <c r="Y4606">
        <v>15</v>
      </c>
      <c r="Z4606" t="s">
        <v>73</v>
      </c>
      <c r="AA4606">
        <v>0</v>
      </c>
      <c r="AB4606">
        <v>0</v>
      </c>
      <c r="AC4606">
        <v>0</v>
      </c>
      <c r="AD4606">
        <v>0</v>
      </c>
      <c r="AF4606">
        <v>0</v>
      </c>
      <c r="AG4606">
        <v>0</v>
      </c>
      <c r="AH4606">
        <v>0</v>
      </c>
      <c r="AI4606">
        <v>0</v>
      </c>
      <c r="AL4606">
        <v>0</v>
      </c>
      <c r="AM4606">
        <v>0</v>
      </c>
      <c r="AN4606">
        <v>0</v>
      </c>
      <c r="AR4606">
        <v>0</v>
      </c>
      <c r="AS4606">
        <v>0</v>
      </c>
      <c r="AT4606">
        <v>0</v>
      </c>
      <c r="AW4606" t="s">
        <v>73</v>
      </c>
      <c r="AZ4606" t="s">
        <v>73</v>
      </c>
      <c r="BA4606">
        <v>0</v>
      </c>
      <c r="BC4606">
        <v>0</v>
      </c>
      <c r="BD4606">
        <v>0</v>
      </c>
      <c r="BE4606">
        <v>0</v>
      </c>
      <c r="BH4606">
        <v>0</v>
      </c>
      <c r="BI4606">
        <v>0</v>
      </c>
      <c r="BJ4606">
        <v>0</v>
      </c>
      <c r="BQ4606" t="s">
        <v>77</v>
      </c>
      <c r="BR4606" t="s">
        <v>2412</v>
      </c>
      <c r="BS4606" t="s">
        <v>8630</v>
      </c>
    </row>
    <row r="4607" spans="1:71" x14ac:dyDescent="0.35">
      <c r="A4607">
        <v>5264</v>
      </c>
      <c r="C4607" s="1">
        <v>45587</v>
      </c>
      <c r="D4607" t="s">
        <v>5966</v>
      </c>
      <c r="E4607" t="s">
        <v>85</v>
      </c>
      <c r="F4607" t="s">
        <v>3554</v>
      </c>
      <c r="G4607" t="s">
        <v>8361</v>
      </c>
      <c r="H4607" t="s">
        <v>8611</v>
      </c>
      <c r="I4607" t="s">
        <v>8418</v>
      </c>
      <c r="J4607">
        <v>-2.5522100000000001</v>
      </c>
      <c r="K4607">
        <v>37.078443300000004</v>
      </c>
      <c r="L4607">
        <v>286349.36459999997</v>
      </c>
      <c r="M4607">
        <v>9717742.6579999998</v>
      </c>
      <c r="N4607">
        <v>1166.9000000000001</v>
      </c>
      <c r="O4607">
        <v>7.3</v>
      </c>
      <c r="P4607">
        <v>250</v>
      </c>
      <c r="Q4607">
        <v>70</v>
      </c>
      <c r="R4607">
        <v>300</v>
      </c>
      <c r="S4607">
        <v>0</v>
      </c>
      <c r="T4607">
        <f t="shared" si="213"/>
        <v>312.89999999999998</v>
      </c>
      <c r="U4607">
        <v>400</v>
      </c>
      <c r="V4607">
        <f t="shared" si="214"/>
        <v>49.899690226219867</v>
      </c>
      <c r="W4607">
        <f t="shared" si="215"/>
        <v>49.899690226219867</v>
      </c>
      <c r="X4607" t="s">
        <v>69</v>
      </c>
      <c r="Y4607">
        <v>18</v>
      </c>
      <c r="Z4607" t="s">
        <v>73</v>
      </c>
      <c r="AA4607">
        <v>0</v>
      </c>
      <c r="AB4607">
        <v>0</v>
      </c>
      <c r="AC4607">
        <v>0</v>
      </c>
      <c r="AD4607">
        <v>0</v>
      </c>
      <c r="AF4607">
        <v>0</v>
      </c>
      <c r="AG4607">
        <v>0</v>
      </c>
      <c r="AH4607">
        <v>0</v>
      </c>
      <c r="AI4607">
        <v>0</v>
      </c>
      <c r="AL4607">
        <v>0</v>
      </c>
      <c r="AM4607">
        <v>0</v>
      </c>
      <c r="AN4607">
        <v>0</v>
      </c>
      <c r="AR4607">
        <v>0</v>
      </c>
      <c r="AS4607">
        <v>0</v>
      </c>
      <c r="AT4607">
        <v>0</v>
      </c>
      <c r="AW4607" t="s">
        <v>73</v>
      </c>
      <c r="AZ4607" t="s">
        <v>73</v>
      </c>
      <c r="BA4607">
        <v>0</v>
      </c>
      <c r="BC4607">
        <v>0</v>
      </c>
      <c r="BD4607">
        <v>0</v>
      </c>
      <c r="BE4607">
        <v>0</v>
      </c>
      <c r="BH4607">
        <v>0</v>
      </c>
      <c r="BI4607">
        <v>0</v>
      </c>
      <c r="BJ4607">
        <v>0</v>
      </c>
      <c r="BQ4607" t="s">
        <v>77</v>
      </c>
      <c r="BR4607" t="s">
        <v>2412</v>
      </c>
      <c r="BS4607" t="s">
        <v>8631</v>
      </c>
    </row>
    <row r="4608" spans="1:71" x14ac:dyDescent="0.35">
      <c r="A4608">
        <v>5265</v>
      </c>
      <c r="C4608" s="1">
        <v>45587</v>
      </c>
      <c r="D4608" t="s">
        <v>5966</v>
      </c>
      <c r="E4608" t="s">
        <v>85</v>
      </c>
      <c r="F4608" t="s">
        <v>3554</v>
      </c>
      <c r="G4608" t="s">
        <v>8361</v>
      </c>
      <c r="H4608" t="s">
        <v>8611</v>
      </c>
      <c r="I4608" t="s">
        <v>8418</v>
      </c>
      <c r="J4608">
        <v>-2.5490849</v>
      </c>
      <c r="K4608">
        <v>37.077305199999998</v>
      </c>
      <c r="L4608">
        <v>286222.25959999999</v>
      </c>
      <c r="M4608">
        <v>9718088.0879999995</v>
      </c>
      <c r="N4608">
        <v>1163.0999999999999</v>
      </c>
      <c r="O4608">
        <v>8.1999999999999993</v>
      </c>
      <c r="P4608">
        <v>170</v>
      </c>
      <c r="Q4608">
        <v>0</v>
      </c>
      <c r="R4608">
        <v>0</v>
      </c>
      <c r="S4608">
        <v>2</v>
      </c>
      <c r="T4608">
        <f t="shared" si="213"/>
        <v>171.4</v>
      </c>
      <c r="U4608">
        <v>100</v>
      </c>
      <c r="V4608">
        <f t="shared" si="214"/>
        <v>36.931800149702191</v>
      </c>
      <c r="W4608">
        <f t="shared" si="215"/>
        <v>36.931800149702191</v>
      </c>
      <c r="X4608" t="s">
        <v>69</v>
      </c>
      <c r="Y4608">
        <v>18</v>
      </c>
      <c r="Z4608" t="s">
        <v>73</v>
      </c>
      <c r="AA4608">
        <v>0</v>
      </c>
      <c r="AB4608">
        <v>0</v>
      </c>
      <c r="AC4608">
        <v>0</v>
      </c>
      <c r="AD4608">
        <v>0</v>
      </c>
      <c r="AF4608">
        <v>0</v>
      </c>
      <c r="AG4608">
        <v>0</v>
      </c>
      <c r="AH4608">
        <v>0</v>
      </c>
      <c r="AI4608">
        <v>0</v>
      </c>
      <c r="AL4608">
        <v>0</v>
      </c>
      <c r="AM4608">
        <v>0</v>
      </c>
      <c r="AN4608">
        <v>0</v>
      </c>
      <c r="AR4608">
        <v>0</v>
      </c>
      <c r="AS4608">
        <v>0</v>
      </c>
      <c r="AT4608">
        <v>0</v>
      </c>
      <c r="AW4608" t="s">
        <v>73</v>
      </c>
      <c r="AZ4608" t="s">
        <v>73</v>
      </c>
      <c r="BA4608">
        <v>0</v>
      </c>
      <c r="BC4608">
        <v>0</v>
      </c>
      <c r="BD4608">
        <v>0</v>
      </c>
      <c r="BE4608">
        <v>0</v>
      </c>
      <c r="BH4608">
        <v>0</v>
      </c>
      <c r="BI4608">
        <v>0</v>
      </c>
      <c r="BJ4608">
        <v>0</v>
      </c>
      <c r="BQ4608" t="s">
        <v>77</v>
      </c>
      <c r="BR4608" t="s">
        <v>2412</v>
      </c>
      <c r="BS4608" t="s">
        <v>8632</v>
      </c>
    </row>
    <row r="4609" spans="1:71" x14ac:dyDescent="0.35">
      <c r="A4609">
        <v>5941</v>
      </c>
      <c r="C4609" s="1">
        <v>45587</v>
      </c>
      <c r="D4609" t="s">
        <v>8988</v>
      </c>
      <c r="E4609" t="s">
        <v>85</v>
      </c>
      <c r="F4609" t="s">
        <v>8968</v>
      </c>
      <c r="G4609" t="s">
        <v>8968</v>
      </c>
      <c r="H4609" t="s">
        <v>9589</v>
      </c>
      <c r="I4609" t="s">
        <v>9507</v>
      </c>
      <c r="J4609">
        <v>-1.8833617</v>
      </c>
      <c r="K4609">
        <v>36.1568817</v>
      </c>
      <c r="L4609">
        <v>183671.43770000001</v>
      </c>
      <c r="M4609">
        <v>9791573.0940000005</v>
      </c>
      <c r="N4609">
        <v>654.9</v>
      </c>
      <c r="O4609">
        <v>4.0999999999999996</v>
      </c>
      <c r="P4609">
        <v>230</v>
      </c>
      <c r="Q4609">
        <v>200</v>
      </c>
      <c r="R4609">
        <v>500</v>
      </c>
      <c r="S4609">
        <v>3</v>
      </c>
      <c r="T4609">
        <f t="shared" si="213"/>
        <v>351.1</v>
      </c>
      <c r="U4609">
        <v>1000</v>
      </c>
      <c r="V4609">
        <f t="shared" si="214"/>
        <v>52.85797031648324</v>
      </c>
      <c r="W4609">
        <f t="shared" si="215"/>
        <v>52.85797031648324</v>
      </c>
      <c r="X4609" t="s">
        <v>73</v>
      </c>
      <c r="Y4609">
        <v>2</v>
      </c>
      <c r="Z4609" t="s">
        <v>73</v>
      </c>
      <c r="AA4609">
        <v>0</v>
      </c>
      <c r="AB4609">
        <v>0</v>
      </c>
      <c r="AC4609">
        <v>0</v>
      </c>
      <c r="AD4609">
        <v>0</v>
      </c>
      <c r="AF4609">
        <v>0</v>
      </c>
      <c r="AG4609">
        <v>0</v>
      </c>
      <c r="AH4609">
        <v>0</v>
      </c>
      <c r="AI4609">
        <v>0</v>
      </c>
      <c r="AL4609">
        <v>0</v>
      </c>
      <c r="AM4609">
        <v>0</v>
      </c>
      <c r="AN4609">
        <v>0</v>
      </c>
      <c r="AR4609">
        <v>0</v>
      </c>
      <c r="AS4609">
        <v>0</v>
      </c>
      <c r="AT4609">
        <v>0</v>
      </c>
      <c r="AW4609" t="s">
        <v>73</v>
      </c>
      <c r="AZ4609" t="s">
        <v>73</v>
      </c>
      <c r="BA4609">
        <v>0</v>
      </c>
      <c r="BC4609">
        <v>0</v>
      </c>
      <c r="BD4609">
        <v>0</v>
      </c>
      <c r="BE4609">
        <v>0</v>
      </c>
      <c r="BH4609">
        <v>0</v>
      </c>
      <c r="BI4609">
        <v>0</v>
      </c>
      <c r="BJ4609">
        <v>0</v>
      </c>
      <c r="BQ4609" t="s">
        <v>77</v>
      </c>
      <c r="BR4609" t="s">
        <v>9596</v>
      </c>
      <c r="BS4609" t="s">
        <v>9597</v>
      </c>
    </row>
    <row r="4610" spans="1:71" x14ac:dyDescent="0.35">
      <c r="A4610">
        <v>5942</v>
      </c>
      <c r="C4610" s="1">
        <v>45587</v>
      </c>
      <c r="D4610" t="s">
        <v>8988</v>
      </c>
      <c r="E4610" t="s">
        <v>85</v>
      </c>
      <c r="F4610" t="s">
        <v>8968</v>
      </c>
      <c r="G4610" t="s">
        <v>8968</v>
      </c>
      <c r="H4610" t="s">
        <v>9589</v>
      </c>
      <c r="I4610" t="s">
        <v>9507</v>
      </c>
      <c r="J4610">
        <v>-1.8834200000000001</v>
      </c>
      <c r="K4610">
        <v>36.156793299999997</v>
      </c>
      <c r="L4610">
        <v>183661.6047</v>
      </c>
      <c r="M4610">
        <v>9791566.6260000002</v>
      </c>
      <c r="N4610">
        <v>651.6</v>
      </c>
      <c r="O4610">
        <v>4.0999999999999996</v>
      </c>
      <c r="P4610">
        <v>60</v>
      </c>
      <c r="Q4610">
        <v>280</v>
      </c>
      <c r="R4610">
        <v>150</v>
      </c>
      <c r="S4610">
        <v>2</v>
      </c>
      <c r="T4610">
        <f t="shared" ref="T4610:T4673" si="216">P4610 + 0.17*(Q4610+R4610) + 0.7*S4610</f>
        <v>134.50000000000003</v>
      </c>
      <c r="U4610">
        <v>5000</v>
      </c>
      <c r="V4610">
        <f t="shared" ref="V4610:V4673" si="217">SQRT(T4610*25/PI())</f>
        <v>32.715699477360964</v>
      </c>
      <c r="W4610">
        <f t="shared" ref="W4610:W4673" si="218">IF(U4610 &gt; 2*V4610, V4610, U4610)</f>
        <v>32.715699477360964</v>
      </c>
      <c r="X4610" t="s">
        <v>73</v>
      </c>
      <c r="Y4610">
        <v>5</v>
      </c>
      <c r="Z4610" t="s">
        <v>73</v>
      </c>
      <c r="AA4610">
        <v>0</v>
      </c>
      <c r="AB4610">
        <v>0</v>
      </c>
      <c r="AC4610">
        <v>0</v>
      </c>
      <c r="AD4610">
        <v>0</v>
      </c>
      <c r="AF4610">
        <v>0</v>
      </c>
      <c r="AG4610">
        <v>0</v>
      </c>
      <c r="AH4610">
        <v>0</v>
      </c>
      <c r="AI4610">
        <v>0</v>
      </c>
      <c r="AL4610">
        <v>0</v>
      </c>
      <c r="AM4610">
        <v>0</v>
      </c>
      <c r="AN4610">
        <v>0</v>
      </c>
      <c r="AR4610">
        <v>0</v>
      </c>
      <c r="AS4610">
        <v>0</v>
      </c>
      <c r="AT4610">
        <v>0</v>
      </c>
      <c r="AW4610" t="s">
        <v>73</v>
      </c>
      <c r="AZ4610" t="s">
        <v>73</v>
      </c>
      <c r="BA4610">
        <v>0</v>
      </c>
      <c r="BC4610">
        <v>0</v>
      </c>
      <c r="BD4610">
        <v>0</v>
      </c>
      <c r="BE4610">
        <v>0</v>
      </c>
      <c r="BH4610">
        <v>0</v>
      </c>
      <c r="BI4610">
        <v>0</v>
      </c>
      <c r="BJ4610">
        <v>0</v>
      </c>
      <c r="BQ4610" t="s">
        <v>77</v>
      </c>
      <c r="BR4610" t="s">
        <v>8996</v>
      </c>
      <c r="BS4610" t="s">
        <v>9598</v>
      </c>
    </row>
    <row r="4611" spans="1:71" x14ac:dyDescent="0.35">
      <c r="A4611">
        <v>5943</v>
      </c>
      <c r="C4611" s="1">
        <v>45587</v>
      </c>
      <c r="D4611" t="s">
        <v>8988</v>
      </c>
      <c r="E4611" t="s">
        <v>85</v>
      </c>
      <c r="F4611" t="s">
        <v>8968</v>
      </c>
      <c r="G4611" t="s">
        <v>8968</v>
      </c>
      <c r="H4611" t="s">
        <v>9589</v>
      </c>
      <c r="I4611" t="s">
        <v>9507</v>
      </c>
      <c r="J4611">
        <v>-1.8834799</v>
      </c>
      <c r="K4611">
        <v>36.156841700000001</v>
      </c>
      <c r="L4611">
        <v>183667.005</v>
      </c>
      <c r="M4611">
        <v>9791560.0050000008</v>
      </c>
      <c r="N4611">
        <v>651.6</v>
      </c>
      <c r="O4611">
        <v>4</v>
      </c>
      <c r="P4611">
        <v>0</v>
      </c>
      <c r="Q4611">
        <v>0</v>
      </c>
      <c r="R4611">
        <v>0</v>
      </c>
      <c r="S4611">
        <v>0</v>
      </c>
      <c r="T4611">
        <f t="shared" si="216"/>
        <v>0</v>
      </c>
      <c r="U4611">
        <v>0</v>
      </c>
      <c r="V4611">
        <f t="shared" si="217"/>
        <v>0</v>
      </c>
      <c r="W4611">
        <f t="shared" si="218"/>
        <v>0</v>
      </c>
      <c r="X4611" t="s">
        <v>73</v>
      </c>
      <c r="Y4611">
        <v>2</v>
      </c>
      <c r="Z4611" t="s">
        <v>73</v>
      </c>
      <c r="AA4611">
        <v>0</v>
      </c>
      <c r="AB4611">
        <v>0</v>
      </c>
      <c r="AC4611">
        <v>0</v>
      </c>
      <c r="AD4611">
        <v>0</v>
      </c>
      <c r="AF4611">
        <v>0</v>
      </c>
      <c r="AG4611">
        <v>0</v>
      </c>
      <c r="AH4611">
        <v>0</v>
      </c>
      <c r="AI4611">
        <v>0</v>
      </c>
      <c r="AL4611">
        <v>0</v>
      </c>
      <c r="AM4611">
        <v>0</v>
      </c>
      <c r="AN4611">
        <v>0</v>
      </c>
      <c r="AR4611">
        <v>0</v>
      </c>
      <c r="AS4611">
        <v>0</v>
      </c>
      <c r="AT4611">
        <v>0</v>
      </c>
      <c r="AW4611" t="s">
        <v>73</v>
      </c>
      <c r="AZ4611" t="s">
        <v>73</v>
      </c>
      <c r="BA4611">
        <v>0</v>
      </c>
      <c r="BC4611">
        <v>0</v>
      </c>
      <c r="BD4611">
        <v>0</v>
      </c>
      <c r="BE4611">
        <v>0</v>
      </c>
      <c r="BH4611">
        <v>0</v>
      </c>
      <c r="BI4611">
        <v>0</v>
      </c>
      <c r="BJ4611">
        <v>0</v>
      </c>
      <c r="BQ4611" t="s">
        <v>77</v>
      </c>
      <c r="BR4611" t="s">
        <v>9553</v>
      </c>
      <c r="BS4611" t="s">
        <v>9599</v>
      </c>
    </row>
    <row r="4612" spans="1:71" x14ac:dyDescent="0.35">
      <c r="A4612">
        <v>5944</v>
      </c>
      <c r="C4612" s="1">
        <v>45587</v>
      </c>
      <c r="D4612" t="s">
        <v>8988</v>
      </c>
      <c r="E4612" t="s">
        <v>85</v>
      </c>
      <c r="F4612" t="s">
        <v>8968</v>
      </c>
      <c r="G4612" t="s">
        <v>8968</v>
      </c>
      <c r="H4612" t="s">
        <v>9589</v>
      </c>
      <c r="I4612" t="s">
        <v>9516</v>
      </c>
      <c r="J4612">
        <v>-1.8833454999999999</v>
      </c>
      <c r="K4612">
        <v>36.156829700000003</v>
      </c>
      <c r="L4612">
        <v>183665.64449999999</v>
      </c>
      <c r="M4612">
        <v>9791574.8770000003</v>
      </c>
      <c r="N4612">
        <v>647.4</v>
      </c>
      <c r="O4612">
        <v>7.9</v>
      </c>
      <c r="P4612">
        <v>200</v>
      </c>
      <c r="Q4612">
        <v>700</v>
      </c>
      <c r="R4612">
        <v>500</v>
      </c>
      <c r="S4612">
        <v>14</v>
      </c>
      <c r="T4612">
        <f t="shared" si="216"/>
        <v>413.8</v>
      </c>
      <c r="U4612">
        <v>2000</v>
      </c>
      <c r="V4612">
        <f t="shared" si="217"/>
        <v>57.383933052478326</v>
      </c>
      <c r="W4612">
        <f t="shared" si="218"/>
        <v>57.383933052478326</v>
      </c>
      <c r="X4612" t="s">
        <v>69</v>
      </c>
      <c r="Y4612">
        <v>20</v>
      </c>
      <c r="Z4612" t="s">
        <v>73</v>
      </c>
      <c r="AA4612">
        <v>0</v>
      </c>
      <c r="AB4612">
        <v>0</v>
      </c>
      <c r="AC4612">
        <v>0</v>
      </c>
      <c r="AD4612">
        <v>0</v>
      </c>
      <c r="AF4612">
        <v>0</v>
      </c>
      <c r="AG4612">
        <v>0</v>
      </c>
      <c r="AH4612">
        <v>0</v>
      </c>
      <c r="AI4612">
        <v>0</v>
      </c>
      <c r="AL4612">
        <v>0</v>
      </c>
      <c r="AM4612">
        <v>0</v>
      </c>
      <c r="AN4612">
        <v>0</v>
      </c>
      <c r="AR4612">
        <v>0</v>
      </c>
      <c r="AS4612">
        <v>0</v>
      </c>
      <c r="AT4612">
        <v>0</v>
      </c>
      <c r="AW4612" t="s">
        <v>73</v>
      </c>
      <c r="AZ4612" t="s">
        <v>73</v>
      </c>
      <c r="BA4612">
        <v>0</v>
      </c>
      <c r="BC4612">
        <v>0</v>
      </c>
      <c r="BD4612">
        <v>0</v>
      </c>
      <c r="BE4612">
        <v>0</v>
      </c>
      <c r="BH4612">
        <v>0</v>
      </c>
      <c r="BI4612">
        <v>0</v>
      </c>
      <c r="BJ4612">
        <v>0</v>
      </c>
      <c r="BQ4612" t="s">
        <v>77</v>
      </c>
      <c r="BR4612" t="s">
        <v>8996</v>
      </c>
      <c r="BS4612" t="s">
        <v>9600</v>
      </c>
    </row>
    <row r="4613" spans="1:71" x14ac:dyDescent="0.35">
      <c r="A4613">
        <v>5945</v>
      </c>
      <c r="C4613" s="1">
        <v>45587</v>
      </c>
      <c r="D4613" t="s">
        <v>8988</v>
      </c>
      <c r="E4613" t="s">
        <v>85</v>
      </c>
      <c r="F4613" t="s">
        <v>8968</v>
      </c>
      <c r="G4613" t="s">
        <v>8968</v>
      </c>
      <c r="H4613" t="s">
        <v>9589</v>
      </c>
      <c r="I4613" t="s">
        <v>7632</v>
      </c>
      <c r="J4613">
        <v>-1.8778504</v>
      </c>
      <c r="K4613">
        <v>36.156948</v>
      </c>
      <c r="L4613">
        <v>183677.82639999999</v>
      </c>
      <c r="M4613">
        <v>9792183.0309999995</v>
      </c>
      <c r="N4613">
        <v>619.79999999999995</v>
      </c>
      <c r="O4613">
        <v>9.4</v>
      </c>
      <c r="P4613">
        <v>50</v>
      </c>
      <c r="Q4613">
        <v>200</v>
      </c>
      <c r="R4613">
        <v>420</v>
      </c>
      <c r="S4613">
        <v>20</v>
      </c>
      <c r="T4613">
        <f t="shared" si="216"/>
        <v>169.4</v>
      </c>
      <c r="U4613">
        <v>2000</v>
      </c>
      <c r="V4613">
        <f t="shared" si="217"/>
        <v>36.715696479685</v>
      </c>
      <c r="W4613">
        <f t="shared" si="218"/>
        <v>36.715696479685</v>
      </c>
      <c r="X4613" t="s">
        <v>73</v>
      </c>
      <c r="Y4613">
        <v>10</v>
      </c>
      <c r="Z4613" t="s">
        <v>73</v>
      </c>
      <c r="AA4613">
        <v>0</v>
      </c>
      <c r="AB4613">
        <v>0</v>
      </c>
      <c r="AC4613">
        <v>0</v>
      </c>
      <c r="AD4613">
        <v>0</v>
      </c>
      <c r="AF4613">
        <v>0</v>
      </c>
      <c r="AG4613">
        <v>0</v>
      </c>
      <c r="AH4613">
        <v>0</v>
      </c>
      <c r="AI4613">
        <v>0</v>
      </c>
      <c r="AL4613">
        <v>0</v>
      </c>
      <c r="AM4613">
        <v>0</v>
      </c>
      <c r="AN4613">
        <v>0</v>
      </c>
      <c r="AR4613">
        <v>0</v>
      </c>
      <c r="AS4613">
        <v>0</v>
      </c>
      <c r="AT4613">
        <v>0</v>
      </c>
      <c r="AW4613" t="s">
        <v>73</v>
      </c>
      <c r="AZ4613" t="s">
        <v>73</v>
      </c>
      <c r="BA4613">
        <v>0</v>
      </c>
      <c r="BC4613">
        <v>0</v>
      </c>
      <c r="BD4613">
        <v>0</v>
      </c>
      <c r="BE4613">
        <v>0</v>
      </c>
      <c r="BH4613">
        <v>0</v>
      </c>
      <c r="BI4613">
        <v>0</v>
      </c>
      <c r="BJ4613">
        <v>0</v>
      </c>
      <c r="BQ4613" t="s">
        <v>77</v>
      </c>
      <c r="BR4613" t="s">
        <v>8992</v>
      </c>
      <c r="BS4613" t="s">
        <v>9601</v>
      </c>
    </row>
    <row r="4614" spans="1:71" x14ac:dyDescent="0.35">
      <c r="A4614">
        <v>6454</v>
      </c>
      <c r="C4614" s="1">
        <v>45587</v>
      </c>
      <c r="D4614" t="s">
        <v>10042</v>
      </c>
      <c r="E4614" t="s">
        <v>85</v>
      </c>
      <c r="F4614" t="s">
        <v>10032</v>
      </c>
      <c r="G4614" t="s">
        <v>10033</v>
      </c>
      <c r="H4614" t="s">
        <v>10278</v>
      </c>
      <c r="I4614" t="s">
        <v>10270</v>
      </c>
      <c r="J4614">
        <v>-1.9083000000000001</v>
      </c>
      <c r="K4614">
        <v>36.115614999999998</v>
      </c>
      <c r="L4614">
        <v>179080.7867</v>
      </c>
      <c r="M4614">
        <v>9788805.5639999993</v>
      </c>
      <c r="N4614">
        <v>619.20000000000005</v>
      </c>
      <c r="O4614">
        <v>5.8</v>
      </c>
      <c r="P4614">
        <v>78</v>
      </c>
      <c r="Q4614">
        <v>0</v>
      </c>
      <c r="R4614">
        <v>0</v>
      </c>
      <c r="S4614">
        <v>13</v>
      </c>
      <c r="T4614">
        <f t="shared" si="216"/>
        <v>87.1</v>
      </c>
      <c r="U4614">
        <v>1000</v>
      </c>
      <c r="V4614">
        <f t="shared" si="217"/>
        <v>26.327168043016027</v>
      </c>
      <c r="W4614">
        <f t="shared" si="218"/>
        <v>26.327168043016027</v>
      </c>
      <c r="X4614" t="s">
        <v>69</v>
      </c>
      <c r="Y4614">
        <v>100</v>
      </c>
      <c r="Z4614" t="s">
        <v>73</v>
      </c>
      <c r="AA4614">
        <v>0</v>
      </c>
      <c r="AB4614">
        <v>0</v>
      </c>
      <c r="AC4614">
        <v>0</v>
      </c>
      <c r="AD4614">
        <v>0</v>
      </c>
      <c r="AF4614">
        <v>0</v>
      </c>
      <c r="AG4614">
        <v>0</v>
      </c>
      <c r="AH4614">
        <v>0</v>
      </c>
      <c r="AI4614">
        <v>0</v>
      </c>
      <c r="AL4614">
        <v>0</v>
      </c>
      <c r="AM4614">
        <v>0</v>
      </c>
      <c r="AN4614">
        <v>0</v>
      </c>
      <c r="AR4614">
        <v>0</v>
      </c>
      <c r="AS4614">
        <v>0</v>
      </c>
      <c r="AT4614">
        <v>0</v>
      </c>
      <c r="AW4614" t="s">
        <v>73</v>
      </c>
      <c r="AZ4614" t="s">
        <v>73</v>
      </c>
      <c r="BA4614">
        <v>0</v>
      </c>
      <c r="BC4614">
        <v>0</v>
      </c>
      <c r="BD4614">
        <v>0</v>
      </c>
      <c r="BE4614">
        <v>0</v>
      </c>
      <c r="BH4614">
        <v>0</v>
      </c>
      <c r="BI4614">
        <v>0</v>
      </c>
      <c r="BJ4614">
        <v>0</v>
      </c>
      <c r="BQ4614" t="s">
        <v>77</v>
      </c>
      <c r="BR4614" t="s">
        <v>10286</v>
      </c>
      <c r="BS4614" t="s">
        <v>10287</v>
      </c>
    </row>
    <row r="4615" spans="1:71" x14ac:dyDescent="0.35">
      <c r="A4615">
        <v>6455</v>
      </c>
      <c r="C4615" s="1">
        <v>45587</v>
      </c>
      <c r="D4615" t="s">
        <v>10042</v>
      </c>
      <c r="E4615" t="s">
        <v>85</v>
      </c>
      <c r="F4615" t="s">
        <v>10032</v>
      </c>
      <c r="G4615" t="s">
        <v>10033</v>
      </c>
      <c r="H4615" t="s">
        <v>10278</v>
      </c>
      <c r="I4615" t="s">
        <v>10270</v>
      </c>
      <c r="J4615">
        <v>-1.9083832999999999</v>
      </c>
      <c r="K4615">
        <v>36.115478299999999</v>
      </c>
      <c r="L4615">
        <v>179065.57990000001</v>
      </c>
      <c r="M4615">
        <v>9788796.3200000003</v>
      </c>
      <c r="N4615">
        <v>619.70000000000005</v>
      </c>
      <c r="O4615">
        <v>4.5999999999999996</v>
      </c>
      <c r="P4615">
        <v>0</v>
      </c>
      <c r="Q4615">
        <v>25</v>
      </c>
      <c r="R4615">
        <v>160</v>
      </c>
      <c r="S4615">
        <v>4</v>
      </c>
      <c r="T4615">
        <f t="shared" si="216"/>
        <v>34.25</v>
      </c>
      <c r="U4615">
        <v>500</v>
      </c>
      <c r="V4615">
        <f t="shared" si="217"/>
        <v>16.509174420450915</v>
      </c>
      <c r="W4615">
        <f t="shared" si="218"/>
        <v>16.509174420450915</v>
      </c>
      <c r="X4615" t="s">
        <v>69</v>
      </c>
      <c r="Y4615">
        <v>100</v>
      </c>
      <c r="Z4615" t="s">
        <v>73</v>
      </c>
      <c r="AA4615">
        <v>0</v>
      </c>
      <c r="AB4615">
        <v>0</v>
      </c>
      <c r="AC4615">
        <v>0</v>
      </c>
      <c r="AD4615">
        <v>0</v>
      </c>
      <c r="AF4615">
        <v>0</v>
      </c>
      <c r="AG4615">
        <v>0</v>
      </c>
      <c r="AH4615">
        <v>0</v>
      </c>
      <c r="AI4615">
        <v>0</v>
      </c>
      <c r="AL4615">
        <v>0</v>
      </c>
      <c r="AM4615">
        <v>0</v>
      </c>
      <c r="AN4615">
        <v>0</v>
      </c>
      <c r="AR4615">
        <v>0</v>
      </c>
      <c r="AS4615">
        <v>0</v>
      </c>
      <c r="AT4615">
        <v>0</v>
      </c>
      <c r="AW4615" t="s">
        <v>73</v>
      </c>
      <c r="AZ4615" t="s">
        <v>73</v>
      </c>
      <c r="BA4615">
        <v>0</v>
      </c>
      <c r="BC4615">
        <v>0</v>
      </c>
      <c r="BD4615">
        <v>0</v>
      </c>
      <c r="BE4615">
        <v>0</v>
      </c>
      <c r="BH4615">
        <v>0</v>
      </c>
      <c r="BI4615">
        <v>0</v>
      </c>
      <c r="BJ4615">
        <v>0</v>
      </c>
      <c r="BQ4615" t="s">
        <v>77</v>
      </c>
      <c r="BR4615" t="s">
        <v>10045</v>
      </c>
      <c r="BS4615" t="s">
        <v>10288</v>
      </c>
    </row>
    <row r="4616" spans="1:71" x14ac:dyDescent="0.35">
      <c r="A4616">
        <v>6456</v>
      </c>
      <c r="C4616" s="1">
        <v>45587</v>
      </c>
      <c r="D4616" t="s">
        <v>10042</v>
      </c>
      <c r="E4616" t="s">
        <v>85</v>
      </c>
      <c r="F4616" t="s">
        <v>10032</v>
      </c>
      <c r="G4616" t="s">
        <v>10033</v>
      </c>
      <c r="H4616" t="s">
        <v>10278</v>
      </c>
      <c r="I4616" t="s">
        <v>10270</v>
      </c>
      <c r="J4616">
        <v>-1.9083167000000001</v>
      </c>
      <c r="K4616">
        <v>36.1153683</v>
      </c>
      <c r="L4616">
        <v>179053.31839999999</v>
      </c>
      <c r="M4616">
        <v>9788803.6699999999</v>
      </c>
      <c r="N4616">
        <v>618.4</v>
      </c>
      <c r="O4616">
        <v>5.5</v>
      </c>
      <c r="P4616">
        <v>0</v>
      </c>
      <c r="Q4616">
        <v>52</v>
      </c>
      <c r="R4616">
        <v>210</v>
      </c>
      <c r="S4616">
        <v>8</v>
      </c>
      <c r="T4616">
        <f t="shared" si="216"/>
        <v>50.140000000000008</v>
      </c>
      <c r="U4616">
        <v>1500</v>
      </c>
      <c r="V4616">
        <f t="shared" si="217"/>
        <v>19.975020458847638</v>
      </c>
      <c r="W4616">
        <f t="shared" si="218"/>
        <v>19.975020458847638</v>
      </c>
      <c r="X4616" t="s">
        <v>69</v>
      </c>
      <c r="Y4616">
        <v>100</v>
      </c>
      <c r="Z4616" t="s">
        <v>73</v>
      </c>
      <c r="AA4616">
        <v>0</v>
      </c>
      <c r="AB4616">
        <v>0</v>
      </c>
      <c r="AC4616">
        <v>0</v>
      </c>
      <c r="AD4616">
        <v>0</v>
      </c>
      <c r="AF4616">
        <v>0</v>
      </c>
      <c r="AG4616">
        <v>0</v>
      </c>
      <c r="AH4616">
        <v>0</v>
      </c>
      <c r="AI4616">
        <v>0</v>
      </c>
      <c r="AL4616">
        <v>0</v>
      </c>
      <c r="AM4616">
        <v>0</v>
      </c>
      <c r="AN4616">
        <v>0</v>
      </c>
      <c r="AR4616">
        <v>0</v>
      </c>
      <c r="AS4616">
        <v>0</v>
      </c>
      <c r="AT4616">
        <v>0</v>
      </c>
      <c r="AW4616" t="s">
        <v>73</v>
      </c>
      <c r="AZ4616" t="s">
        <v>73</v>
      </c>
      <c r="BA4616">
        <v>0</v>
      </c>
      <c r="BC4616">
        <v>0</v>
      </c>
      <c r="BD4616">
        <v>0</v>
      </c>
      <c r="BE4616">
        <v>0</v>
      </c>
      <c r="BH4616">
        <v>0</v>
      </c>
      <c r="BI4616">
        <v>0</v>
      </c>
      <c r="BJ4616">
        <v>0</v>
      </c>
      <c r="BQ4616" t="s">
        <v>77</v>
      </c>
      <c r="BR4616" t="s">
        <v>10045</v>
      </c>
      <c r="BS4616" t="s">
        <v>10289</v>
      </c>
    </row>
    <row r="4617" spans="1:71" x14ac:dyDescent="0.35">
      <c r="A4617">
        <v>6457</v>
      </c>
      <c r="C4617" s="1">
        <v>45587</v>
      </c>
      <c r="D4617" t="s">
        <v>10042</v>
      </c>
      <c r="E4617" t="s">
        <v>85</v>
      </c>
      <c r="F4617" t="s">
        <v>10032</v>
      </c>
      <c r="G4617" t="s">
        <v>10033</v>
      </c>
      <c r="H4617" t="s">
        <v>10278</v>
      </c>
      <c r="I4617" t="s">
        <v>10290</v>
      </c>
      <c r="J4617">
        <v>-1.9083383</v>
      </c>
      <c r="K4617">
        <v>36.115423300000003</v>
      </c>
      <c r="L4617">
        <v>179059.44699999999</v>
      </c>
      <c r="M4617">
        <v>9788801.2899999991</v>
      </c>
      <c r="N4617">
        <v>617.9</v>
      </c>
      <c r="O4617">
        <v>5.4</v>
      </c>
      <c r="P4617">
        <v>83</v>
      </c>
      <c r="Q4617">
        <v>0</v>
      </c>
      <c r="R4617">
        <v>0</v>
      </c>
      <c r="S4617">
        <v>15</v>
      </c>
      <c r="T4617">
        <f t="shared" si="216"/>
        <v>93.5</v>
      </c>
      <c r="U4617">
        <v>1200</v>
      </c>
      <c r="V4617">
        <f t="shared" si="217"/>
        <v>27.277268172502371</v>
      </c>
      <c r="W4617">
        <f t="shared" si="218"/>
        <v>27.277268172502371</v>
      </c>
      <c r="X4617" t="s">
        <v>69</v>
      </c>
      <c r="Y4617">
        <v>100</v>
      </c>
      <c r="Z4617" t="s">
        <v>73</v>
      </c>
      <c r="AA4617">
        <v>0</v>
      </c>
      <c r="AB4617">
        <v>0</v>
      </c>
      <c r="AC4617">
        <v>0</v>
      </c>
      <c r="AD4617">
        <v>0</v>
      </c>
      <c r="AF4617">
        <v>0</v>
      </c>
      <c r="AG4617">
        <v>0</v>
      </c>
      <c r="AH4617">
        <v>0</v>
      </c>
      <c r="AI4617">
        <v>0</v>
      </c>
      <c r="AL4617">
        <v>0</v>
      </c>
      <c r="AM4617">
        <v>0</v>
      </c>
      <c r="AN4617">
        <v>0</v>
      </c>
      <c r="AR4617">
        <v>0</v>
      </c>
      <c r="AS4617">
        <v>0</v>
      </c>
      <c r="AT4617">
        <v>0</v>
      </c>
      <c r="AW4617" t="s">
        <v>73</v>
      </c>
      <c r="AZ4617" t="s">
        <v>73</v>
      </c>
      <c r="BA4617">
        <v>0</v>
      </c>
      <c r="BC4617">
        <v>0</v>
      </c>
      <c r="BD4617">
        <v>0</v>
      </c>
      <c r="BE4617">
        <v>0</v>
      </c>
      <c r="BH4617">
        <v>0</v>
      </c>
      <c r="BI4617">
        <v>0</v>
      </c>
      <c r="BJ4617">
        <v>0</v>
      </c>
      <c r="BQ4617" t="s">
        <v>77</v>
      </c>
      <c r="BR4617" t="s">
        <v>10045</v>
      </c>
      <c r="BS4617" t="s">
        <v>10291</v>
      </c>
    </row>
    <row r="4618" spans="1:71" x14ac:dyDescent="0.35">
      <c r="A4618">
        <v>6970</v>
      </c>
      <c r="C4618" s="1">
        <v>45587</v>
      </c>
      <c r="D4618" t="s">
        <v>10031</v>
      </c>
      <c r="E4618" t="s">
        <v>85</v>
      </c>
      <c r="F4618" t="s">
        <v>10032</v>
      </c>
      <c r="G4618" t="s">
        <v>10170</v>
      </c>
      <c r="H4618" t="s">
        <v>10191</v>
      </c>
      <c r="I4618" t="s">
        <v>10198</v>
      </c>
      <c r="J4618">
        <v>-2.0417165000000002</v>
      </c>
      <c r="K4618">
        <v>36.054308200000001</v>
      </c>
      <c r="L4618">
        <v>172279.946</v>
      </c>
      <c r="M4618">
        <v>9774027.6840000004</v>
      </c>
      <c r="N4618">
        <v>621.9</v>
      </c>
      <c r="O4618">
        <v>4.5</v>
      </c>
      <c r="P4618">
        <v>68</v>
      </c>
      <c r="Q4618">
        <v>300</v>
      </c>
      <c r="R4618">
        <v>280</v>
      </c>
      <c r="S4618">
        <v>14</v>
      </c>
      <c r="T4618">
        <f t="shared" si="216"/>
        <v>176.40000000000003</v>
      </c>
      <c r="U4618">
        <v>100</v>
      </c>
      <c r="V4618">
        <f t="shared" si="217"/>
        <v>37.466606439208199</v>
      </c>
      <c r="W4618">
        <f t="shared" si="218"/>
        <v>37.466606439208199</v>
      </c>
      <c r="X4618" t="s">
        <v>69</v>
      </c>
      <c r="Y4618">
        <v>200</v>
      </c>
      <c r="Z4618" t="s">
        <v>73</v>
      </c>
      <c r="AA4618">
        <v>0</v>
      </c>
      <c r="AB4618">
        <v>0</v>
      </c>
      <c r="AC4618">
        <v>0</v>
      </c>
      <c r="AD4618">
        <v>0</v>
      </c>
      <c r="AF4618">
        <v>0</v>
      </c>
      <c r="AG4618">
        <v>0</v>
      </c>
      <c r="AH4618">
        <v>0</v>
      </c>
      <c r="AI4618">
        <v>0</v>
      </c>
      <c r="AL4618">
        <v>0</v>
      </c>
      <c r="AM4618">
        <v>0</v>
      </c>
      <c r="AN4618">
        <v>0</v>
      </c>
      <c r="AR4618">
        <v>0</v>
      </c>
      <c r="AS4618">
        <v>0</v>
      </c>
      <c r="AT4618">
        <v>0</v>
      </c>
      <c r="AW4618" t="s">
        <v>73</v>
      </c>
      <c r="AZ4618" t="s">
        <v>73</v>
      </c>
      <c r="BA4618">
        <v>0</v>
      </c>
      <c r="BC4618">
        <v>0</v>
      </c>
      <c r="BD4618">
        <v>0</v>
      </c>
      <c r="BE4618">
        <v>0</v>
      </c>
      <c r="BH4618">
        <v>0</v>
      </c>
      <c r="BI4618">
        <v>0</v>
      </c>
      <c r="BJ4618">
        <v>0</v>
      </c>
      <c r="BQ4618" t="s">
        <v>10855</v>
      </c>
      <c r="BR4618" t="s">
        <v>8117</v>
      </c>
      <c r="BS4618" t="s">
        <v>10856</v>
      </c>
    </row>
    <row r="4619" spans="1:71" x14ac:dyDescent="0.35">
      <c r="A4619">
        <v>6971</v>
      </c>
      <c r="C4619" s="1">
        <v>45587</v>
      </c>
      <c r="D4619" t="s">
        <v>10031</v>
      </c>
      <c r="E4619" t="s">
        <v>85</v>
      </c>
      <c r="F4619" t="s">
        <v>10032</v>
      </c>
      <c r="G4619" t="s">
        <v>10170</v>
      </c>
      <c r="H4619" t="s">
        <v>10191</v>
      </c>
      <c r="I4619" t="s">
        <v>10198</v>
      </c>
      <c r="J4619">
        <v>-2.0393417</v>
      </c>
      <c r="K4619">
        <v>36.052259399999997</v>
      </c>
      <c r="L4619">
        <v>172051.3247</v>
      </c>
      <c r="M4619">
        <v>9774290.1050000004</v>
      </c>
      <c r="N4619">
        <v>618.20000000000005</v>
      </c>
      <c r="O4619">
        <v>4.9000000000000004</v>
      </c>
      <c r="P4619">
        <v>56</v>
      </c>
      <c r="Q4619">
        <v>260</v>
      </c>
      <c r="R4619">
        <v>340</v>
      </c>
      <c r="S4619">
        <v>14</v>
      </c>
      <c r="T4619">
        <f t="shared" si="216"/>
        <v>167.8</v>
      </c>
      <c r="U4619">
        <v>500</v>
      </c>
      <c r="V4619">
        <f t="shared" si="217"/>
        <v>36.541893390203555</v>
      </c>
      <c r="W4619">
        <f t="shared" si="218"/>
        <v>36.541893390203555</v>
      </c>
      <c r="X4619" t="s">
        <v>69</v>
      </c>
      <c r="Y4619">
        <v>200</v>
      </c>
      <c r="Z4619" t="s">
        <v>73</v>
      </c>
      <c r="AA4619">
        <v>0</v>
      </c>
      <c r="AB4619">
        <v>0</v>
      </c>
      <c r="AC4619">
        <v>0</v>
      </c>
      <c r="AD4619">
        <v>0</v>
      </c>
      <c r="AF4619">
        <v>0</v>
      </c>
      <c r="AG4619">
        <v>0</v>
      </c>
      <c r="AH4619">
        <v>0</v>
      </c>
      <c r="AI4619">
        <v>0</v>
      </c>
      <c r="AL4619">
        <v>0</v>
      </c>
      <c r="AM4619">
        <v>0</v>
      </c>
      <c r="AN4619">
        <v>0</v>
      </c>
      <c r="AR4619">
        <v>0</v>
      </c>
      <c r="AS4619">
        <v>0</v>
      </c>
      <c r="AT4619">
        <v>0</v>
      </c>
      <c r="AW4619" t="s">
        <v>73</v>
      </c>
      <c r="AZ4619" t="s">
        <v>73</v>
      </c>
      <c r="BA4619">
        <v>0</v>
      </c>
      <c r="BC4619">
        <v>0</v>
      </c>
      <c r="BD4619">
        <v>0</v>
      </c>
      <c r="BE4619">
        <v>0</v>
      </c>
      <c r="BH4619">
        <v>0</v>
      </c>
      <c r="BI4619">
        <v>0</v>
      </c>
      <c r="BJ4619">
        <v>0</v>
      </c>
      <c r="BQ4619" t="s">
        <v>77</v>
      </c>
      <c r="BR4619" t="s">
        <v>8117</v>
      </c>
      <c r="BS4619" t="s">
        <v>10857</v>
      </c>
    </row>
    <row r="4620" spans="1:71" x14ac:dyDescent="0.35">
      <c r="A4620">
        <v>192</v>
      </c>
      <c r="C4620" s="1">
        <v>45588</v>
      </c>
      <c r="D4620" t="s">
        <v>66</v>
      </c>
      <c r="E4620" t="s">
        <v>85</v>
      </c>
      <c r="F4620" t="s">
        <v>67</v>
      </c>
      <c r="G4620" t="s">
        <v>216</v>
      </c>
      <c r="H4620" t="s">
        <v>305</v>
      </c>
      <c r="I4620" t="s">
        <v>216</v>
      </c>
      <c r="J4620">
        <v>-2.3047993999999998</v>
      </c>
      <c r="K4620">
        <v>37.359430699999997</v>
      </c>
      <c r="L4620">
        <v>317567.3884</v>
      </c>
      <c r="M4620">
        <v>9745143.9790000003</v>
      </c>
      <c r="N4620">
        <v>1249.5999999999999</v>
      </c>
      <c r="O4620">
        <v>1.8</v>
      </c>
      <c r="P4620">
        <v>650</v>
      </c>
      <c r="Q4620">
        <v>210</v>
      </c>
      <c r="R4620">
        <v>250</v>
      </c>
      <c r="S4620">
        <v>0</v>
      </c>
      <c r="T4620">
        <f t="shared" si="216"/>
        <v>728.2</v>
      </c>
      <c r="U4620">
        <v>50</v>
      </c>
      <c r="V4620">
        <f t="shared" si="217"/>
        <v>76.123790486127987</v>
      </c>
      <c r="W4620">
        <f t="shared" si="218"/>
        <v>50</v>
      </c>
      <c r="X4620" t="s">
        <v>69</v>
      </c>
      <c r="Y4620">
        <v>25</v>
      </c>
      <c r="Z4620" t="s">
        <v>73</v>
      </c>
      <c r="AA4620">
        <v>0</v>
      </c>
      <c r="AB4620">
        <v>0</v>
      </c>
      <c r="AC4620">
        <v>0</v>
      </c>
      <c r="AD4620">
        <v>0</v>
      </c>
      <c r="AF4620">
        <v>0</v>
      </c>
      <c r="AG4620">
        <v>0</v>
      </c>
      <c r="AH4620">
        <v>0</v>
      </c>
      <c r="AI4620">
        <v>0</v>
      </c>
      <c r="AL4620">
        <v>0</v>
      </c>
      <c r="AM4620">
        <v>0</v>
      </c>
      <c r="AN4620">
        <v>0</v>
      </c>
      <c r="AR4620">
        <v>0</v>
      </c>
      <c r="AS4620">
        <v>0</v>
      </c>
      <c r="AT4620">
        <v>0</v>
      </c>
      <c r="AW4620" t="s">
        <v>73</v>
      </c>
      <c r="AZ4620" t="s">
        <v>73</v>
      </c>
      <c r="BA4620">
        <v>0</v>
      </c>
      <c r="BC4620">
        <v>0</v>
      </c>
      <c r="BD4620">
        <v>0</v>
      </c>
      <c r="BE4620">
        <v>0</v>
      </c>
      <c r="BH4620">
        <v>0</v>
      </c>
      <c r="BI4620">
        <v>0</v>
      </c>
      <c r="BJ4620">
        <v>0</v>
      </c>
      <c r="BQ4620" t="s">
        <v>335</v>
      </c>
      <c r="BR4620" t="s">
        <v>72</v>
      </c>
      <c r="BS4620" t="s">
        <v>336</v>
      </c>
    </row>
    <row r="4621" spans="1:71" x14ac:dyDescent="0.35">
      <c r="A4621">
        <v>931</v>
      </c>
      <c r="C4621" s="1">
        <v>45588</v>
      </c>
      <c r="D4621" t="s">
        <v>1600</v>
      </c>
      <c r="E4621" t="s">
        <v>85</v>
      </c>
      <c r="F4621" t="s">
        <v>1601</v>
      </c>
      <c r="G4621" t="s">
        <v>1602</v>
      </c>
      <c r="H4621" t="s">
        <v>1603</v>
      </c>
      <c r="I4621" t="s">
        <v>1603</v>
      </c>
      <c r="J4621">
        <v>-2.4859867000000002</v>
      </c>
      <c r="K4621">
        <v>36.937309999999997</v>
      </c>
      <c r="L4621">
        <v>270639.12280000001</v>
      </c>
      <c r="M4621">
        <v>9725042.9079999998</v>
      </c>
      <c r="N4621">
        <v>1262</v>
      </c>
      <c r="O4621">
        <v>6.5</v>
      </c>
      <c r="P4621">
        <v>0</v>
      </c>
      <c r="Q4621">
        <v>39</v>
      </c>
      <c r="R4621">
        <v>30</v>
      </c>
      <c r="S4621">
        <v>0</v>
      </c>
      <c r="T4621">
        <f t="shared" si="216"/>
        <v>11.73</v>
      </c>
      <c r="U4621">
        <v>0</v>
      </c>
      <c r="V4621">
        <f t="shared" si="217"/>
        <v>9.6614892290679819</v>
      </c>
      <c r="W4621">
        <f t="shared" si="218"/>
        <v>0</v>
      </c>
      <c r="X4621" t="s">
        <v>69</v>
      </c>
      <c r="Y4621">
        <v>30</v>
      </c>
      <c r="Z4621" t="s">
        <v>73</v>
      </c>
      <c r="AA4621">
        <v>0</v>
      </c>
      <c r="AB4621">
        <v>0</v>
      </c>
      <c r="AC4621">
        <v>0</v>
      </c>
      <c r="AD4621">
        <v>0</v>
      </c>
      <c r="AF4621">
        <v>0</v>
      </c>
      <c r="AG4621">
        <v>0</v>
      </c>
      <c r="AH4621">
        <v>0</v>
      </c>
      <c r="AI4621">
        <v>0</v>
      </c>
      <c r="AL4621">
        <v>0</v>
      </c>
      <c r="AM4621">
        <v>0</v>
      </c>
      <c r="AN4621">
        <v>0</v>
      </c>
      <c r="AR4621">
        <v>0</v>
      </c>
      <c r="AS4621">
        <v>0</v>
      </c>
      <c r="AT4621">
        <v>0</v>
      </c>
      <c r="AW4621" t="s">
        <v>73</v>
      </c>
      <c r="AZ4621" t="s">
        <v>73</v>
      </c>
      <c r="BA4621">
        <v>0</v>
      </c>
      <c r="BC4621">
        <v>0</v>
      </c>
      <c r="BD4621">
        <v>0</v>
      </c>
      <c r="BE4621">
        <v>0</v>
      </c>
      <c r="BH4621">
        <v>0</v>
      </c>
      <c r="BI4621">
        <v>0</v>
      </c>
      <c r="BJ4621">
        <v>0</v>
      </c>
      <c r="BR4621" t="s">
        <v>1608</v>
      </c>
      <c r="BS4621" t="s">
        <v>1611</v>
      </c>
    </row>
    <row r="4622" spans="1:71" x14ac:dyDescent="0.35">
      <c r="A4622">
        <v>932</v>
      </c>
      <c r="C4622" s="1">
        <v>45588</v>
      </c>
      <c r="D4622" t="s">
        <v>1600</v>
      </c>
      <c r="E4622" t="s">
        <v>85</v>
      </c>
      <c r="F4622" t="s">
        <v>1601</v>
      </c>
      <c r="G4622" t="s">
        <v>1602</v>
      </c>
      <c r="H4622" t="s">
        <v>1603</v>
      </c>
      <c r="I4622" t="s">
        <v>1603</v>
      </c>
      <c r="J4622">
        <v>-2.4899939</v>
      </c>
      <c r="K4622">
        <v>36.941316899999997</v>
      </c>
      <c r="L4622">
        <v>271085.55430000002</v>
      </c>
      <c r="M4622">
        <v>9724600.3929999992</v>
      </c>
      <c r="N4622">
        <v>1200.7</v>
      </c>
      <c r="O4622">
        <v>8.3000000000000007</v>
      </c>
      <c r="P4622">
        <v>0</v>
      </c>
      <c r="Q4622">
        <v>16</v>
      </c>
      <c r="R4622">
        <v>24</v>
      </c>
      <c r="S4622">
        <v>0</v>
      </c>
      <c r="T4622">
        <f t="shared" si="216"/>
        <v>6.8000000000000007</v>
      </c>
      <c r="U4622">
        <v>10</v>
      </c>
      <c r="V4622">
        <f t="shared" si="217"/>
        <v>7.3561321801096273</v>
      </c>
      <c r="W4622">
        <f t="shared" si="218"/>
        <v>10</v>
      </c>
      <c r="X4622" t="s">
        <v>69</v>
      </c>
      <c r="Y4622">
        <v>30</v>
      </c>
      <c r="Z4622" t="s">
        <v>73</v>
      </c>
      <c r="AA4622">
        <v>0</v>
      </c>
      <c r="AB4622">
        <v>0</v>
      </c>
      <c r="AC4622">
        <v>0</v>
      </c>
      <c r="AD4622">
        <v>0</v>
      </c>
      <c r="AF4622">
        <v>0</v>
      </c>
      <c r="AG4622">
        <v>0</v>
      </c>
      <c r="AH4622">
        <v>0</v>
      </c>
      <c r="AI4622">
        <v>0</v>
      </c>
      <c r="AL4622">
        <v>0</v>
      </c>
      <c r="AM4622">
        <v>0</v>
      </c>
      <c r="AN4622">
        <v>0</v>
      </c>
      <c r="AR4622">
        <v>0</v>
      </c>
      <c r="AS4622">
        <v>0</v>
      </c>
      <c r="AT4622">
        <v>0</v>
      </c>
      <c r="AW4622" t="s">
        <v>73</v>
      </c>
      <c r="AZ4622" t="s">
        <v>73</v>
      </c>
      <c r="BA4622">
        <v>0</v>
      </c>
      <c r="BC4622">
        <v>0</v>
      </c>
      <c r="BD4622">
        <v>0</v>
      </c>
      <c r="BE4622">
        <v>0</v>
      </c>
      <c r="BH4622">
        <v>0</v>
      </c>
      <c r="BI4622">
        <v>0</v>
      </c>
      <c r="BJ4622">
        <v>0</v>
      </c>
      <c r="BR4622" t="s">
        <v>1606</v>
      </c>
      <c r="BS4622" t="s">
        <v>1612</v>
      </c>
    </row>
    <row r="4623" spans="1:71" x14ac:dyDescent="0.35">
      <c r="A4623">
        <v>1093</v>
      </c>
      <c r="C4623" s="1">
        <v>45588</v>
      </c>
      <c r="D4623" t="s">
        <v>1707</v>
      </c>
      <c r="E4623" t="s">
        <v>85</v>
      </c>
      <c r="F4623" t="s">
        <v>1601</v>
      </c>
      <c r="G4623" t="s">
        <v>1702</v>
      </c>
      <c r="H4623" t="s">
        <v>1746</v>
      </c>
      <c r="I4623" t="s">
        <v>1746</v>
      </c>
      <c r="J4623">
        <v>-2.2577799999999999</v>
      </c>
      <c r="K4623">
        <v>36.924103199999998</v>
      </c>
      <c r="L4623">
        <v>269132.08559999999</v>
      </c>
      <c r="M4623">
        <v>9750281.3570000008</v>
      </c>
      <c r="N4623">
        <v>1319.7</v>
      </c>
      <c r="O4623">
        <v>7.2</v>
      </c>
      <c r="P4623">
        <v>130</v>
      </c>
      <c r="Q4623">
        <v>500</v>
      </c>
      <c r="R4623">
        <v>300</v>
      </c>
      <c r="S4623">
        <v>40</v>
      </c>
      <c r="T4623">
        <f t="shared" si="216"/>
        <v>294</v>
      </c>
      <c r="U4623">
        <v>500</v>
      </c>
      <c r="V4623">
        <f t="shared" si="217"/>
        <v>48.369180925986967</v>
      </c>
      <c r="W4623">
        <f t="shared" si="218"/>
        <v>48.369180925986967</v>
      </c>
      <c r="X4623" t="s">
        <v>69</v>
      </c>
      <c r="Y4623">
        <v>25</v>
      </c>
      <c r="Z4623" t="s">
        <v>73</v>
      </c>
      <c r="AA4623">
        <v>0</v>
      </c>
      <c r="AB4623">
        <v>0</v>
      </c>
      <c r="AC4623">
        <v>0</v>
      </c>
      <c r="AD4623">
        <v>0</v>
      </c>
      <c r="AF4623">
        <v>0</v>
      </c>
      <c r="AG4623">
        <v>0</v>
      </c>
      <c r="AH4623">
        <v>0</v>
      </c>
      <c r="AI4623">
        <v>0</v>
      </c>
      <c r="AL4623">
        <v>0</v>
      </c>
      <c r="AM4623">
        <v>0</v>
      </c>
      <c r="AN4623">
        <v>0</v>
      </c>
      <c r="AR4623">
        <v>0</v>
      </c>
      <c r="AS4623">
        <v>0</v>
      </c>
      <c r="AT4623">
        <v>0</v>
      </c>
      <c r="AZ4623" t="s">
        <v>73</v>
      </c>
      <c r="BA4623">
        <v>0</v>
      </c>
      <c r="BC4623">
        <v>0</v>
      </c>
      <c r="BD4623">
        <v>0</v>
      </c>
      <c r="BE4623">
        <v>0</v>
      </c>
      <c r="BH4623">
        <v>0</v>
      </c>
      <c r="BI4623">
        <v>0</v>
      </c>
      <c r="BJ4623">
        <v>0</v>
      </c>
      <c r="BQ4623" t="s">
        <v>77</v>
      </c>
      <c r="BR4623" t="s">
        <v>1917</v>
      </c>
      <c r="BS4623" t="s">
        <v>1918</v>
      </c>
    </row>
    <row r="4624" spans="1:71" x14ac:dyDescent="0.35">
      <c r="A4624">
        <v>1094</v>
      </c>
      <c r="C4624" s="1">
        <v>45588</v>
      </c>
      <c r="D4624" t="s">
        <v>1707</v>
      </c>
      <c r="E4624" t="s">
        <v>85</v>
      </c>
      <c r="F4624" t="s">
        <v>1601</v>
      </c>
      <c r="G4624" t="s">
        <v>1702</v>
      </c>
      <c r="H4624" t="s">
        <v>1746</v>
      </c>
      <c r="I4624" t="s">
        <v>1746</v>
      </c>
      <c r="J4624">
        <v>-2.2525200000000001</v>
      </c>
      <c r="K4624">
        <v>36.931570000000001</v>
      </c>
      <c r="L4624">
        <v>269962.03120000003</v>
      </c>
      <c r="M4624">
        <v>9750864.318</v>
      </c>
      <c r="N4624">
        <v>1333.4</v>
      </c>
      <c r="O4624">
        <v>3.3</v>
      </c>
      <c r="P4624">
        <v>190</v>
      </c>
      <c r="Q4624">
        <v>350</v>
      </c>
      <c r="R4624">
        <v>250</v>
      </c>
      <c r="S4624">
        <v>20</v>
      </c>
      <c r="T4624">
        <f t="shared" si="216"/>
        <v>306</v>
      </c>
      <c r="U4624">
        <v>500</v>
      </c>
      <c r="V4624">
        <f t="shared" si="217"/>
        <v>49.346434818596556</v>
      </c>
      <c r="W4624">
        <f t="shared" si="218"/>
        <v>49.346434818596556</v>
      </c>
      <c r="X4624" t="s">
        <v>69</v>
      </c>
      <c r="Y4624">
        <v>25</v>
      </c>
      <c r="Z4624" t="s">
        <v>73</v>
      </c>
      <c r="AA4624">
        <v>0</v>
      </c>
      <c r="AB4624">
        <v>0</v>
      </c>
      <c r="AC4624">
        <v>0</v>
      </c>
      <c r="AD4624">
        <v>0</v>
      </c>
      <c r="AF4624">
        <v>0</v>
      </c>
      <c r="AG4624">
        <v>0</v>
      </c>
      <c r="AH4624">
        <v>0</v>
      </c>
      <c r="AI4624">
        <v>0</v>
      </c>
      <c r="AL4624">
        <v>0</v>
      </c>
      <c r="AM4624">
        <v>0</v>
      </c>
      <c r="AN4624">
        <v>0</v>
      </c>
      <c r="AR4624">
        <v>0</v>
      </c>
      <c r="AS4624">
        <v>0</v>
      </c>
      <c r="AT4624">
        <v>0</v>
      </c>
      <c r="AZ4624" t="s">
        <v>73</v>
      </c>
      <c r="BA4624">
        <v>0</v>
      </c>
      <c r="BC4624">
        <v>0</v>
      </c>
      <c r="BD4624">
        <v>0</v>
      </c>
      <c r="BE4624">
        <v>0</v>
      </c>
      <c r="BH4624">
        <v>0</v>
      </c>
      <c r="BI4624">
        <v>0</v>
      </c>
      <c r="BJ4624">
        <v>0</v>
      </c>
      <c r="BQ4624" t="s">
        <v>77</v>
      </c>
      <c r="BR4624" t="s">
        <v>1919</v>
      </c>
      <c r="BS4624" t="s">
        <v>1920</v>
      </c>
    </row>
    <row r="4625" spans="1:71" x14ac:dyDescent="0.35">
      <c r="A4625">
        <v>1095</v>
      </c>
      <c r="C4625" s="1">
        <v>45588</v>
      </c>
      <c r="D4625" t="s">
        <v>1707</v>
      </c>
      <c r="E4625" t="s">
        <v>85</v>
      </c>
      <c r="F4625" t="s">
        <v>1601</v>
      </c>
      <c r="G4625" t="s">
        <v>1702</v>
      </c>
      <c r="H4625" t="s">
        <v>1746</v>
      </c>
      <c r="I4625" t="s">
        <v>1746</v>
      </c>
      <c r="J4625">
        <v>-2.2513233000000001</v>
      </c>
      <c r="K4625">
        <v>36.94209</v>
      </c>
      <c r="L4625">
        <v>271132.32</v>
      </c>
      <c r="M4625">
        <v>9750998.3350000009</v>
      </c>
      <c r="N4625">
        <v>1314.2</v>
      </c>
      <c r="O4625">
        <v>4.3</v>
      </c>
      <c r="P4625">
        <v>200</v>
      </c>
      <c r="Q4625">
        <v>500</v>
      </c>
      <c r="R4625">
        <v>300</v>
      </c>
      <c r="S4625">
        <v>30</v>
      </c>
      <c r="T4625">
        <f t="shared" si="216"/>
        <v>357</v>
      </c>
      <c r="U4625">
        <v>500</v>
      </c>
      <c r="V4625">
        <f t="shared" si="217"/>
        <v>53.300241408368237</v>
      </c>
      <c r="W4625">
        <f t="shared" si="218"/>
        <v>53.300241408368237</v>
      </c>
      <c r="X4625" t="s">
        <v>69</v>
      </c>
      <c r="Y4625">
        <v>15</v>
      </c>
      <c r="Z4625" t="s">
        <v>73</v>
      </c>
      <c r="AA4625">
        <v>0</v>
      </c>
      <c r="AB4625">
        <v>0</v>
      </c>
      <c r="AC4625">
        <v>0</v>
      </c>
      <c r="AD4625">
        <v>0</v>
      </c>
      <c r="AF4625">
        <v>0</v>
      </c>
      <c r="AG4625">
        <v>0</v>
      </c>
      <c r="AH4625">
        <v>0</v>
      </c>
      <c r="AI4625">
        <v>0</v>
      </c>
      <c r="AL4625">
        <v>0</v>
      </c>
      <c r="AM4625">
        <v>0</v>
      </c>
      <c r="AN4625">
        <v>0</v>
      </c>
      <c r="AR4625">
        <v>0</v>
      </c>
      <c r="AS4625">
        <v>0</v>
      </c>
      <c r="AT4625">
        <v>0</v>
      </c>
      <c r="AZ4625" t="s">
        <v>73</v>
      </c>
      <c r="BA4625">
        <v>0</v>
      </c>
      <c r="BC4625">
        <v>0</v>
      </c>
      <c r="BD4625">
        <v>0</v>
      </c>
      <c r="BE4625">
        <v>0</v>
      </c>
      <c r="BH4625">
        <v>0</v>
      </c>
      <c r="BI4625">
        <v>0</v>
      </c>
      <c r="BJ4625">
        <v>0</v>
      </c>
      <c r="BQ4625" t="s">
        <v>77</v>
      </c>
      <c r="BR4625" t="s">
        <v>1921</v>
      </c>
      <c r="BS4625" t="s">
        <v>1922</v>
      </c>
    </row>
    <row r="4626" spans="1:71" x14ac:dyDescent="0.35">
      <c r="A4626">
        <v>1220</v>
      </c>
      <c r="C4626" s="1">
        <v>45588</v>
      </c>
      <c r="D4626" t="s">
        <v>1707</v>
      </c>
      <c r="E4626" t="s">
        <v>85</v>
      </c>
      <c r="F4626" t="s">
        <v>1601</v>
      </c>
      <c r="G4626" t="s">
        <v>1702</v>
      </c>
      <c r="H4626" t="s">
        <v>2103</v>
      </c>
      <c r="I4626" t="s">
        <v>736</v>
      </c>
      <c r="J4626">
        <v>-2.2617864999999999</v>
      </c>
      <c r="K4626">
        <v>36.9499444</v>
      </c>
      <c r="L4626">
        <v>272007.84250000003</v>
      </c>
      <c r="M4626">
        <v>9749842.3059999999</v>
      </c>
      <c r="N4626">
        <v>1293.4000000000001</v>
      </c>
      <c r="O4626">
        <v>9.8000000000000007</v>
      </c>
      <c r="P4626">
        <v>210</v>
      </c>
      <c r="Q4626">
        <v>600</v>
      </c>
      <c r="R4626">
        <v>450</v>
      </c>
      <c r="S4626">
        <v>0</v>
      </c>
      <c r="T4626">
        <f t="shared" si="216"/>
        <v>388.5</v>
      </c>
      <c r="U4626">
        <v>500</v>
      </c>
      <c r="V4626">
        <f t="shared" si="217"/>
        <v>55.602021272252927</v>
      </c>
      <c r="W4626">
        <f t="shared" si="218"/>
        <v>55.602021272252927</v>
      </c>
      <c r="X4626" t="s">
        <v>69</v>
      </c>
      <c r="Y4626">
        <v>30</v>
      </c>
      <c r="Z4626" t="s">
        <v>73</v>
      </c>
      <c r="AA4626">
        <v>0</v>
      </c>
      <c r="AB4626">
        <v>0</v>
      </c>
      <c r="AC4626">
        <v>0</v>
      </c>
      <c r="AD4626">
        <v>0</v>
      </c>
      <c r="AF4626">
        <v>0</v>
      </c>
      <c r="AG4626">
        <v>0</v>
      </c>
      <c r="AH4626">
        <v>0</v>
      </c>
      <c r="AI4626">
        <v>0</v>
      </c>
      <c r="AL4626">
        <v>0</v>
      </c>
      <c r="AM4626">
        <v>0</v>
      </c>
      <c r="AN4626">
        <v>0</v>
      </c>
      <c r="AR4626">
        <v>0</v>
      </c>
      <c r="AS4626">
        <v>0</v>
      </c>
      <c r="AT4626">
        <v>0</v>
      </c>
      <c r="AW4626" t="s">
        <v>73</v>
      </c>
      <c r="AZ4626" t="s">
        <v>73</v>
      </c>
      <c r="BA4626">
        <v>0</v>
      </c>
      <c r="BC4626">
        <v>0</v>
      </c>
      <c r="BD4626">
        <v>0</v>
      </c>
      <c r="BE4626">
        <v>0</v>
      </c>
      <c r="BH4626">
        <v>0</v>
      </c>
      <c r="BI4626">
        <v>0</v>
      </c>
      <c r="BJ4626">
        <v>0</v>
      </c>
      <c r="BQ4626" t="s">
        <v>77</v>
      </c>
      <c r="BR4626" t="s">
        <v>2200</v>
      </c>
      <c r="BS4626" t="s">
        <v>2201</v>
      </c>
    </row>
    <row r="4627" spans="1:71" x14ac:dyDescent="0.35">
      <c r="A4627">
        <v>1221</v>
      </c>
      <c r="C4627" s="1">
        <v>45588</v>
      </c>
      <c r="D4627" t="s">
        <v>1707</v>
      </c>
      <c r="E4627" t="s">
        <v>85</v>
      </c>
      <c r="F4627" t="s">
        <v>1601</v>
      </c>
      <c r="G4627" t="s">
        <v>1702</v>
      </c>
      <c r="H4627" t="s">
        <v>2103</v>
      </c>
      <c r="I4627" t="s">
        <v>736</v>
      </c>
      <c r="J4627">
        <v>-2.2702315</v>
      </c>
      <c r="K4627">
        <v>36.969590099999998</v>
      </c>
      <c r="L4627">
        <v>274194.9253</v>
      </c>
      <c r="M4627">
        <v>9748911.3499999996</v>
      </c>
      <c r="N4627">
        <v>1275.4000000000001</v>
      </c>
      <c r="O4627">
        <v>9.1999999999999993</v>
      </c>
      <c r="P4627">
        <v>250</v>
      </c>
      <c r="Q4627">
        <v>400</v>
      </c>
      <c r="R4627">
        <v>300</v>
      </c>
      <c r="S4627">
        <v>20</v>
      </c>
      <c r="T4627">
        <f t="shared" si="216"/>
        <v>383</v>
      </c>
      <c r="U4627">
        <v>500</v>
      </c>
      <c r="V4627">
        <f t="shared" si="217"/>
        <v>55.207039045848092</v>
      </c>
      <c r="W4627">
        <f t="shared" si="218"/>
        <v>55.207039045848092</v>
      </c>
      <c r="X4627" t="s">
        <v>69</v>
      </c>
      <c r="Y4627">
        <v>30</v>
      </c>
      <c r="Z4627" t="s">
        <v>73</v>
      </c>
      <c r="AA4627">
        <v>0</v>
      </c>
      <c r="AB4627">
        <v>0</v>
      </c>
      <c r="AC4627">
        <v>0</v>
      </c>
      <c r="AD4627">
        <v>0</v>
      </c>
      <c r="AF4627">
        <v>0</v>
      </c>
      <c r="AG4627">
        <v>0</v>
      </c>
      <c r="AH4627">
        <v>0</v>
      </c>
      <c r="AI4627">
        <v>0</v>
      </c>
      <c r="AL4627">
        <v>0</v>
      </c>
      <c r="AM4627">
        <v>0</v>
      </c>
      <c r="AN4627">
        <v>0</v>
      </c>
      <c r="AR4627">
        <v>0</v>
      </c>
      <c r="AS4627">
        <v>0</v>
      </c>
      <c r="AT4627">
        <v>0</v>
      </c>
      <c r="AZ4627" t="s">
        <v>73</v>
      </c>
      <c r="BA4627">
        <v>0</v>
      </c>
      <c r="BC4627">
        <v>0</v>
      </c>
      <c r="BD4627">
        <v>0</v>
      </c>
      <c r="BE4627">
        <v>0</v>
      </c>
      <c r="BH4627">
        <v>0</v>
      </c>
      <c r="BI4627">
        <v>0</v>
      </c>
      <c r="BJ4627">
        <v>0</v>
      </c>
      <c r="BQ4627" t="s">
        <v>77</v>
      </c>
      <c r="BR4627" t="s">
        <v>2202</v>
      </c>
      <c r="BS4627" t="s">
        <v>2203</v>
      </c>
    </row>
    <row r="4628" spans="1:71" x14ac:dyDescent="0.35">
      <c r="A4628">
        <v>1464</v>
      </c>
      <c r="C4628" s="1">
        <v>45588</v>
      </c>
      <c r="D4628" t="s">
        <v>2489</v>
      </c>
      <c r="E4628" t="s">
        <v>85</v>
      </c>
      <c r="F4628" t="s">
        <v>2778</v>
      </c>
      <c r="G4628" t="s">
        <v>2490</v>
      </c>
      <c r="H4628" t="s">
        <v>2629</v>
      </c>
      <c r="I4628" t="s">
        <v>2635</v>
      </c>
      <c r="J4628">
        <v>-1.7699973</v>
      </c>
      <c r="K4628">
        <v>36.422549199999999</v>
      </c>
      <c r="L4628">
        <v>213232.98329999999</v>
      </c>
      <c r="M4628">
        <v>9804162.1630000006</v>
      </c>
      <c r="N4628">
        <v>838.8</v>
      </c>
      <c r="O4628">
        <v>4.9000000000000004</v>
      </c>
      <c r="P4628">
        <v>500</v>
      </c>
      <c r="Q4628">
        <v>800</v>
      </c>
      <c r="R4628">
        <v>1500</v>
      </c>
      <c r="S4628">
        <v>100</v>
      </c>
      <c r="T4628">
        <f t="shared" si="216"/>
        <v>961</v>
      </c>
      <c r="U4628">
        <v>1500</v>
      </c>
      <c r="V4628">
        <f t="shared" si="217"/>
        <v>87.449385449902223</v>
      </c>
      <c r="W4628">
        <f t="shared" si="218"/>
        <v>87.449385449902223</v>
      </c>
      <c r="X4628" t="s">
        <v>69</v>
      </c>
      <c r="Y4628">
        <v>63</v>
      </c>
      <c r="Z4628" t="s">
        <v>73</v>
      </c>
      <c r="AA4628">
        <v>0</v>
      </c>
      <c r="AB4628">
        <v>0</v>
      </c>
      <c r="AC4628">
        <v>0</v>
      </c>
      <c r="AD4628">
        <v>0</v>
      </c>
      <c r="AF4628">
        <v>0</v>
      </c>
      <c r="AG4628">
        <v>0</v>
      </c>
      <c r="AH4628">
        <v>0</v>
      </c>
      <c r="AI4628">
        <v>0</v>
      </c>
      <c r="AL4628">
        <v>0</v>
      </c>
      <c r="AM4628">
        <v>0</v>
      </c>
      <c r="AN4628">
        <v>0</v>
      </c>
      <c r="AR4628">
        <v>0</v>
      </c>
      <c r="AS4628">
        <v>0</v>
      </c>
      <c r="AT4628">
        <v>0</v>
      </c>
      <c r="AW4628" t="s">
        <v>73</v>
      </c>
      <c r="AZ4628" t="s">
        <v>73</v>
      </c>
      <c r="BA4628">
        <v>0</v>
      </c>
      <c r="BC4628">
        <v>0</v>
      </c>
      <c r="BD4628">
        <v>0</v>
      </c>
      <c r="BE4628">
        <v>0</v>
      </c>
      <c r="BH4628">
        <v>0</v>
      </c>
      <c r="BI4628">
        <v>0</v>
      </c>
      <c r="BJ4628">
        <v>0</v>
      </c>
      <c r="BQ4628" t="s">
        <v>2684</v>
      </c>
      <c r="BR4628" t="s">
        <v>2685</v>
      </c>
      <c r="BS4628" t="s">
        <v>2686</v>
      </c>
    </row>
    <row r="4629" spans="1:71" x14ac:dyDescent="0.35">
      <c r="A4629">
        <v>1596</v>
      </c>
      <c r="C4629" s="1">
        <v>45588</v>
      </c>
      <c r="D4629" t="s">
        <v>2504</v>
      </c>
      <c r="E4629" t="s">
        <v>85</v>
      </c>
      <c r="F4629" t="s">
        <v>2778</v>
      </c>
      <c r="G4629" t="s">
        <v>2778</v>
      </c>
      <c r="H4629" t="s">
        <v>2879</v>
      </c>
      <c r="I4629" t="s">
        <v>2837</v>
      </c>
      <c r="J4629">
        <v>-1.7743599999999999</v>
      </c>
      <c r="K4629">
        <v>36.355053300000002</v>
      </c>
      <c r="L4629">
        <v>205718.7879</v>
      </c>
      <c r="M4629">
        <v>9803668.8460000008</v>
      </c>
      <c r="N4629">
        <v>813.5</v>
      </c>
      <c r="O4629">
        <v>4.0999999999999996</v>
      </c>
      <c r="P4629">
        <v>12</v>
      </c>
      <c r="Q4629">
        <v>600</v>
      </c>
      <c r="R4629">
        <v>800</v>
      </c>
      <c r="S4629">
        <v>8</v>
      </c>
      <c r="T4629">
        <f t="shared" si="216"/>
        <v>255.60000000000002</v>
      </c>
      <c r="U4629">
        <v>1000</v>
      </c>
      <c r="V4629">
        <f t="shared" si="217"/>
        <v>45.099891049917431</v>
      </c>
      <c r="W4629">
        <f t="shared" si="218"/>
        <v>45.099891049917431</v>
      </c>
      <c r="X4629" t="s">
        <v>69</v>
      </c>
      <c r="Y4629">
        <v>42</v>
      </c>
      <c r="Z4629" t="s">
        <v>73</v>
      </c>
      <c r="AA4629">
        <v>0</v>
      </c>
      <c r="AB4629">
        <v>0</v>
      </c>
      <c r="AC4629">
        <v>0</v>
      </c>
      <c r="AD4629">
        <v>0</v>
      </c>
      <c r="AF4629">
        <v>0</v>
      </c>
      <c r="AG4629">
        <v>0</v>
      </c>
      <c r="AH4629">
        <v>0</v>
      </c>
      <c r="AI4629">
        <v>0</v>
      </c>
      <c r="AL4629">
        <v>0</v>
      </c>
      <c r="AM4629">
        <v>0</v>
      </c>
      <c r="AN4629">
        <v>0</v>
      </c>
      <c r="AR4629">
        <v>0</v>
      </c>
      <c r="AS4629">
        <v>0</v>
      </c>
      <c r="AT4629">
        <v>0</v>
      </c>
      <c r="AW4629" t="s">
        <v>73</v>
      </c>
      <c r="AZ4629" t="s">
        <v>73</v>
      </c>
      <c r="BA4629">
        <v>0</v>
      </c>
      <c r="BC4629">
        <v>0</v>
      </c>
      <c r="BD4629">
        <v>0</v>
      </c>
      <c r="BE4629">
        <v>0</v>
      </c>
      <c r="BH4629">
        <v>0</v>
      </c>
      <c r="BI4629">
        <v>0</v>
      </c>
      <c r="BJ4629">
        <v>0</v>
      </c>
      <c r="BQ4629" t="s">
        <v>77</v>
      </c>
      <c r="BR4629" t="s">
        <v>2893</v>
      </c>
      <c r="BS4629" t="s">
        <v>2894</v>
      </c>
    </row>
    <row r="4630" spans="1:71" x14ac:dyDescent="0.35">
      <c r="A4630">
        <v>2022</v>
      </c>
      <c r="C4630" s="1">
        <v>45588</v>
      </c>
      <c r="D4630" t="s">
        <v>2972</v>
      </c>
      <c r="E4630" t="s">
        <v>85</v>
      </c>
      <c r="F4630" t="s">
        <v>2973</v>
      </c>
      <c r="G4630" t="s">
        <v>3273</v>
      </c>
      <c r="H4630" t="s">
        <v>3374</v>
      </c>
      <c r="I4630" t="s">
        <v>3308</v>
      </c>
      <c r="J4630">
        <v>-1.9258949999999999</v>
      </c>
      <c r="K4630">
        <v>36.282201700000002</v>
      </c>
      <c r="L4630">
        <v>197632.8645</v>
      </c>
      <c r="M4630">
        <v>9786888.7890000008</v>
      </c>
      <c r="N4630">
        <v>540.6</v>
      </c>
      <c r="O4630">
        <v>6.1</v>
      </c>
      <c r="P4630">
        <v>18</v>
      </c>
      <c r="Q4630">
        <v>100</v>
      </c>
      <c r="R4630">
        <v>200</v>
      </c>
      <c r="S4630">
        <v>20</v>
      </c>
      <c r="T4630">
        <f t="shared" si="216"/>
        <v>83</v>
      </c>
      <c r="U4630">
        <v>1000</v>
      </c>
      <c r="V4630">
        <f t="shared" si="217"/>
        <v>25.700058634784586</v>
      </c>
      <c r="W4630">
        <f t="shared" si="218"/>
        <v>25.700058634784586</v>
      </c>
      <c r="X4630" t="s">
        <v>69</v>
      </c>
      <c r="Y4630">
        <v>18</v>
      </c>
      <c r="Z4630" t="s">
        <v>69</v>
      </c>
      <c r="AA4630">
        <v>0</v>
      </c>
      <c r="AB4630">
        <v>0</v>
      </c>
      <c r="AC4630">
        <v>0</v>
      </c>
      <c r="AD4630">
        <v>0</v>
      </c>
      <c r="AF4630">
        <v>0</v>
      </c>
      <c r="AG4630">
        <v>0</v>
      </c>
      <c r="AH4630">
        <v>0</v>
      </c>
      <c r="AI4630">
        <v>0</v>
      </c>
      <c r="AL4630">
        <v>0</v>
      </c>
      <c r="AM4630">
        <v>0</v>
      </c>
      <c r="AN4630">
        <v>0</v>
      </c>
      <c r="AR4630">
        <v>0</v>
      </c>
      <c r="AS4630">
        <v>0</v>
      </c>
      <c r="AT4630">
        <v>0</v>
      </c>
      <c r="AW4630" t="s">
        <v>69</v>
      </c>
      <c r="AZ4630" t="s">
        <v>73</v>
      </c>
      <c r="BA4630">
        <v>0</v>
      </c>
      <c r="BC4630">
        <v>0</v>
      </c>
      <c r="BD4630">
        <v>0</v>
      </c>
      <c r="BE4630">
        <v>0</v>
      </c>
      <c r="BH4630">
        <v>0</v>
      </c>
      <c r="BI4630">
        <v>0</v>
      </c>
      <c r="BJ4630">
        <v>0</v>
      </c>
      <c r="BS4630" t="s">
        <v>3383</v>
      </c>
    </row>
    <row r="4631" spans="1:71" x14ac:dyDescent="0.35">
      <c r="A4631">
        <v>2622</v>
      </c>
      <c r="C4631" s="1">
        <v>45588</v>
      </c>
      <c r="D4631" t="s">
        <v>4204</v>
      </c>
      <c r="E4631" t="s">
        <v>85</v>
      </c>
      <c r="F4631" t="s">
        <v>3554</v>
      </c>
      <c r="G4631" t="s">
        <v>4188</v>
      </c>
      <c r="H4631" t="s">
        <v>4460</v>
      </c>
      <c r="I4631" t="s">
        <v>4269</v>
      </c>
      <c r="J4631">
        <v>-2.7789883</v>
      </c>
      <c r="K4631">
        <v>37.359605000000002</v>
      </c>
      <c r="L4631">
        <v>317653.37329999998</v>
      </c>
      <c r="M4631">
        <v>9692709.2939999998</v>
      </c>
      <c r="N4631">
        <v>1180.8</v>
      </c>
      <c r="O4631">
        <v>5.5</v>
      </c>
      <c r="P4631">
        <v>200</v>
      </c>
      <c r="Q4631">
        <v>100</v>
      </c>
      <c r="R4631">
        <v>250</v>
      </c>
      <c r="S4631">
        <v>3</v>
      </c>
      <c r="T4631">
        <f t="shared" si="216"/>
        <v>261.60000000000002</v>
      </c>
      <c r="U4631">
        <v>70</v>
      </c>
      <c r="V4631">
        <f t="shared" si="217"/>
        <v>45.626161964841963</v>
      </c>
      <c r="W4631">
        <f t="shared" si="218"/>
        <v>70</v>
      </c>
      <c r="X4631" t="s">
        <v>69</v>
      </c>
      <c r="Y4631">
        <v>15</v>
      </c>
      <c r="Z4631" t="s">
        <v>73</v>
      </c>
      <c r="AA4631">
        <v>0</v>
      </c>
      <c r="AB4631">
        <v>0</v>
      </c>
      <c r="AC4631">
        <v>0</v>
      </c>
      <c r="AD4631">
        <v>0</v>
      </c>
      <c r="AF4631">
        <v>0</v>
      </c>
      <c r="AG4631">
        <v>0</v>
      </c>
      <c r="AH4631">
        <v>0</v>
      </c>
      <c r="AI4631">
        <v>0</v>
      </c>
      <c r="AL4631">
        <v>0</v>
      </c>
      <c r="AM4631">
        <v>0</v>
      </c>
      <c r="AN4631">
        <v>0</v>
      </c>
      <c r="AR4631">
        <v>0</v>
      </c>
      <c r="AS4631">
        <v>0</v>
      </c>
      <c r="AT4631">
        <v>0</v>
      </c>
      <c r="AW4631" t="s">
        <v>73</v>
      </c>
      <c r="AZ4631" t="s">
        <v>73</v>
      </c>
      <c r="BA4631">
        <v>0</v>
      </c>
      <c r="BC4631">
        <v>0</v>
      </c>
      <c r="BD4631">
        <v>0</v>
      </c>
      <c r="BE4631">
        <v>0</v>
      </c>
      <c r="BH4631">
        <v>0</v>
      </c>
      <c r="BI4631">
        <v>0</v>
      </c>
      <c r="BJ4631">
        <v>0</v>
      </c>
      <c r="BQ4631" t="s">
        <v>4211</v>
      </c>
      <c r="BR4631" t="s">
        <v>4233</v>
      </c>
      <c r="BS4631" t="s">
        <v>4470</v>
      </c>
    </row>
    <row r="4632" spans="1:71" x14ac:dyDescent="0.35">
      <c r="A4632">
        <v>2685</v>
      </c>
      <c r="C4632" s="1">
        <v>45588</v>
      </c>
      <c r="D4632" t="s">
        <v>4204</v>
      </c>
      <c r="E4632" t="s">
        <v>85</v>
      </c>
      <c r="F4632" t="s">
        <v>3554</v>
      </c>
      <c r="G4632" t="s">
        <v>4188</v>
      </c>
      <c r="H4632" t="s">
        <v>4548</v>
      </c>
      <c r="I4632" t="s">
        <v>4269</v>
      </c>
      <c r="J4632">
        <v>-2.7738852000000001</v>
      </c>
      <c r="K4632">
        <v>37.339897700000002</v>
      </c>
      <c r="L4632">
        <v>315461.30300000001</v>
      </c>
      <c r="M4632">
        <v>9693270.5299999993</v>
      </c>
      <c r="N4632">
        <v>1231.5</v>
      </c>
      <c r="O4632">
        <v>6.3</v>
      </c>
      <c r="P4632">
        <v>250</v>
      </c>
      <c r="Q4632">
        <v>150</v>
      </c>
      <c r="R4632">
        <v>300</v>
      </c>
      <c r="S4632">
        <v>4</v>
      </c>
      <c r="T4632">
        <f t="shared" si="216"/>
        <v>329.3</v>
      </c>
      <c r="U4632">
        <v>70</v>
      </c>
      <c r="V4632">
        <f t="shared" si="217"/>
        <v>51.190684093964371</v>
      </c>
      <c r="W4632">
        <f t="shared" si="218"/>
        <v>70</v>
      </c>
      <c r="X4632" t="s">
        <v>69</v>
      </c>
      <c r="Y4632">
        <v>15</v>
      </c>
      <c r="Z4632" t="s">
        <v>73</v>
      </c>
      <c r="AA4632">
        <v>0</v>
      </c>
      <c r="AB4632">
        <v>0</v>
      </c>
      <c r="AC4632">
        <v>0</v>
      </c>
      <c r="AD4632">
        <v>0</v>
      </c>
      <c r="AF4632">
        <v>0</v>
      </c>
      <c r="AG4632">
        <v>0</v>
      </c>
      <c r="AH4632">
        <v>0</v>
      </c>
      <c r="AI4632">
        <v>0</v>
      </c>
      <c r="AL4632">
        <v>0</v>
      </c>
      <c r="AM4632">
        <v>0</v>
      </c>
      <c r="AN4632">
        <v>0</v>
      </c>
      <c r="AR4632">
        <v>0</v>
      </c>
      <c r="AS4632">
        <v>0</v>
      </c>
      <c r="AT4632">
        <v>0</v>
      </c>
      <c r="AW4632" t="s">
        <v>73</v>
      </c>
      <c r="AZ4632" t="s">
        <v>73</v>
      </c>
      <c r="BA4632">
        <v>0</v>
      </c>
      <c r="BC4632">
        <v>0</v>
      </c>
      <c r="BD4632">
        <v>0</v>
      </c>
      <c r="BE4632">
        <v>0</v>
      </c>
      <c r="BH4632">
        <v>0</v>
      </c>
      <c r="BI4632">
        <v>0</v>
      </c>
      <c r="BJ4632">
        <v>0</v>
      </c>
      <c r="BQ4632" t="s">
        <v>4591</v>
      </c>
      <c r="BR4632" t="s">
        <v>4206</v>
      </c>
      <c r="BS4632" t="s">
        <v>4592</v>
      </c>
    </row>
    <row r="4633" spans="1:71" x14ac:dyDescent="0.35">
      <c r="A4633">
        <v>2686</v>
      </c>
      <c r="C4633" s="1">
        <v>45588</v>
      </c>
      <c r="D4633" t="s">
        <v>4204</v>
      </c>
      <c r="E4633" t="s">
        <v>85</v>
      </c>
      <c r="F4633" t="s">
        <v>3554</v>
      </c>
      <c r="G4633" t="s">
        <v>4188</v>
      </c>
      <c r="H4633" t="s">
        <v>4548</v>
      </c>
      <c r="I4633" t="s">
        <v>4269</v>
      </c>
      <c r="J4633">
        <v>-2.7673125000000001</v>
      </c>
      <c r="K4633">
        <v>37.3380984</v>
      </c>
      <c r="L4633">
        <v>315260.21549999999</v>
      </c>
      <c r="M4633">
        <v>9693997.0529999994</v>
      </c>
      <c r="N4633">
        <v>1208.9000000000001</v>
      </c>
      <c r="O4633">
        <v>7.7</v>
      </c>
      <c r="P4633">
        <v>150</v>
      </c>
      <c r="Q4633">
        <v>100</v>
      </c>
      <c r="R4633">
        <v>300</v>
      </c>
      <c r="S4633">
        <v>0</v>
      </c>
      <c r="T4633">
        <f t="shared" si="216"/>
        <v>218</v>
      </c>
      <c r="U4633">
        <v>60</v>
      </c>
      <c r="V4633">
        <f t="shared" si="217"/>
        <v>41.650796867546951</v>
      </c>
      <c r="W4633">
        <f t="shared" si="218"/>
        <v>60</v>
      </c>
      <c r="X4633" t="s">
        <v>69</v>
      </c>
      <c r="Y4633">
        <v>15</v>
      </c>
      <c r="Z4633" t="s">
        <v>73</v>
      </c>
      <c r="AA4633">
        <v>0</v>
      </c>
      <c r="AB4633">
        <v>0</v>
      </c>
      <c r="AC4633">
        <v>0</v>
      </c>
      <c r="AD4633">
        <v>0</v>
      </c>
      <c r="AF4633">
        <v>0</v>
      </c>
      <c r="AG4633">
        <v>0</v>
      </c>
      <c r="AH4633">
        <v>0</v>
      </c>
      <c r="AI4633">
        <v>0</v>
      </c>
      <c r="AL4633">
        <v>0</v>
      </c>
      <c r="AM4633">
        <v>0</v>
      </c>
      <c r="AN4633">
        <v>0</v>
      </c>
      <c r="AR4633">
        <v>0</v>
      </c>
      <c r="AS4633">
        <v>0</v>
      </c>
      <c r="AT4633">
        <v>0</v>
      </c>
      <c r="AW4633" t="s">
        <v>73</v>
      </c>
      <c r="AZ4633" t="s">
        <v>73</v>
      </c>
      <c r="BA4633">
        <v>0</v>
      </c>
      <c r="BC4633">
        <v>0</v>
      </c>
      <c r="BD4633">
        <v>0</v>
      </c>
      <c r="BE4633">
        <v>0</v>
      </c>
      <c r="BH4633">
        <v>0</v>
      </c>
      <c r="BI4633">
        <v>0</v>
      </c>
      <c r="BJ4633">
        <v>0</v>
      </c>
      <c r="BQ4633" t="s">
        <v>4593</v>
      </c>
      <c r="BR4633" t="s">
        <v>4594</v>
      </c>
      <c r="BS4633" t="s">
        <v>4595</v>
      </c>
    </row>
    <row r="4634" spans="1:71" x14ac:dyDescent="0.35">
      <c r="A4634">
        <v>2687</v>
      </c>
      <c r="C4634" s="1">
        <v>45588</v>
      </c>
      <c r="D4634" t="s">
        <v>4204</v>
      </c>
      <c r="E4634" t="s">
        <v>85</v>
      </c>
      <c r="F4634" t="s">
        <v>3554</v>
      </c>
      <c r="G4634" t="s">
        <v>4188</v>
      </c>
      <c r="H4634" t="s">
        <v>4548</v>
      </c>
      <c r="I4634" t="s">
        <v>4269</v>
      </c>
      <c r="J4634">
        <v>-2.7559849999999999</v>
      </c>
      <c r="K4634">
        <v>37.330838300000003</v>
      </c>
      <c r="L4634">
        <v>314451.18349999998</v>
      </c>
      <c r="M4634">
        <v>9695248.5109999999</v>
      </c>
      <c r="N4634">
        <v>1205.0999999999999</v>
      </c>
      <c r="O4634">
        <v>5.9</v>
      </c>
      <c r="P4634">
        <v>100</v>
      </c>
      <c r="Q4634">
        <v>0</v>
      </c>
      <c r="R4634">
        <v>0</v>
      </c>
      <c r="S4634">
        <v>0</v>
      </c>
      <c r="T4634">
        <f t="shared" si="216"/>
        <v>100</v>
      </c>
      <c r="U4634">
        <v>0</v>
      </c>
      <c r="V4634">
        <f t="shared" si="217"/>
        <v>28.209479177387816</v>
      </c>
      <c r="W4634">
        <f t="shared" si="218"/>
        <v>0</v>
      </c>
      <c r="X4634" t="s">
        <v>69</v>
      </c>
      <c r="Y4634">
        <v>15</v>
      </c>
      <c r="Z4634" t="s">
        <v>73</v>
      </c>
      <c r="AA4634">
        <v>0</v>
      </c>
      <c r="AB4634">
        <v>0</v>
      </c>
      <c r="AC4634">
        <v>0</v>
      </c>
      <c r="AD4634">
        <v>0</v>
      </c>
      <c r="AF4634">
        <v>0</v>
      </c>
      <c r="AG4634">
        <v>0</v>
      </c>
      <c r="AH4634">
        <v>0</v>
      </c>
      <c r="AI4634">
        <v>0</v>
      </c>
      <c r="AL4634">
        <v>0</v>
      </c>
      <c r="AM4634">
        <v>0</v>
      </c>
      <c r="AN4634">
        <v>0</v>
      </c>
      <c r="AR4634">
        <v>0</v>
      </c>
      <c r="AS4634">
        <v>0</v>
      </c>
      <c r="AT4634">
        <v>0</v>
      </c>
      <c r="AW4634" t="s">
        <v>73</v>
      </c>
      <c r="AZ4634" t="s">
        <v>73</v>
      </c>
      <c r="BA4634">
        <v>0</v>
      </c>
      <c r="BC4634">
        <v>0</v>
      </c>
      <c r="BD4634">
        <v>0</v>
      </c>
      <c r="BE4634">
        <v>0</v>
      </c>
      <c r="BH4634">
        <v>0</v>
      </c>
      <c r="BI4634">
        <v>0</v>
      </c>
      <c r="BJ4634">
        <v>0</v>
      </c>
      <c r="BQ4634" t="s">
        <v>4211</v>
      </c>
      <c r="BR4634" t="s">
        <v>4206</v>
      </c>
      <c r="BS4634" t="s">
        <v>4596</v>
      </c>
    </row>
    <row r="4635" spans="1:71" x14ac:dyDescent="0.35">
      <c r="A4635">
        <v>2977</v>
      </c>
      <c r="C4635" s="1">
        <v>45588</v>
      </c>
      <c r="D4635" t="s">
        <v>4187</v>
      </c>
      <c r="E4635" t="s">
        <v>85</v>
      </c>
      <c r="F4635" t="s">
        <v>3554</v>
      </c>
      <c r="G4635" t="s">
        <v>4739</v>
      </c>
      <c r="H4635" t="s">
        <v>4851</v>
      </c>
      <c r="I4635" t="s">
        <v>4851</v>
      </c>
      <c r="J4635">
        <v>-2.8355703000000001</v>
      </c>
      <c r="K4635">
        <v>37.394436499999998</v>
      </c>
      <c r="L4635">
        <v>321534.86550000001</v>
      </c>
      <c r="M4635">
        <v>9686457.9910000004</v>
      </c>
      <c r="N4635">
        <v>1602.7</v>
      </c>
      <c r="O4635">
        <v>1.1000000000000001</v>
      </c>
      <c r="P4635">
        <v>150</v>
      </c>
      <c r="Q4635">
        <v>170</v>
      </c>
      <c r="R4635">
        <v>100</v>
      </c>
      <c r="S4635">
        <v>22</v>
      </c>
      <c r="T4635">
        <f t="shared" si="216"/>
        <v>211.3</v>
      </c>
      <c r="U4635">
        <v>50</v>
      </c>
      <c r="V4635">
        <f t="shared" si="217"/>
        <v>41.005755373677417</v>
      </c>
      <c r="W4635">
        <f t="shared" si="218"/>
        <v>50</v>
      </c>
      <c r="X4635" t="s">
        <v>69</v>
      </c>
      <c r="Y4635">
        <v>30</v>
      </c>
      <c r="Z4635" t="s">
        <v>73</v>
      </c>
      <c r="AA4635">
        <v>0</v>
      </c>
      <c r="AB4635">
        <v>0</v>
      </c>
      <c r="AC4635">
        <v>0</v>
      </c>
      <c r="AD4635">
        <v>0</v>
      </c>
      <c r="AF4635">
        <v>0</v>
      </c>
      <c r="AG4635">
        <v>0</v>
      </c>
      <c r="AH4635">
        <v>0</v>
      </c>
      <c r="AI4635">
        <v>0</v>
      </c>
      <c r="AL4635">
        <v>0</v>
      </c>
      <c r="AM4635">
        <v>0</v>
      </c>
      <c r="AN4635">
        <v>0</v>
      </c>
      <c r="AR4635">
        <v>0</v>
      </c>
      <c r="AS4635">
        <v>0</v>
      </c>
      <c r="AT4635">
        <v>0</v>
      </c>
      <c r="AW4635" t="s">
        <v>73</v>
      </c>
      <c r="AZ4635" t="s">
        <v>73</v>
      </c>
      <c r="BA4635">
        <v>0</v>
      </c>
      <c r="BC4635">
        <v>0</v>
      </c>
      <c r="BD4635">
        <v>0</v>
      </c>
      <c r="BE4635">
        <v>0</v>
      </c>
      <c r="BH4635">
        <v>0</v>
      </c>
      <c r="BI4635">
        <v>0</v>
      </c>
      <c r="BJ4635">
        <v>0</v>
      </c>
      <c r="BQ4635" t="s">
        <v>77</v>
      </c>
      <c r="BR4635" t="s">
        <v>4838</v>
      </c>
      <c r="BS4635" t="s">
        <v>5136</v>
      </c>
    </row>
    <row r="4636" spans="1:71" x14ac:dyDescent="0.35">
      <c r="A4636">
        <v>2978</v>
      </c>
      <c r="C4636" s="1">
        <v>45588</v>
      </c>
      <c r="D4636" t="s">
        <v>4187</v>
      </c>
      <c r="E4636" t="s">
        <v>85</v>
      </c>
      <c r="F4636" t="s">
        <v>3554</v>
      </c>
      <c r="G4636" t="s">
        <v>4739</v>
      </c>
      <c r="H4636" t="s">
        <v>4851</v>
      </c>
      <c r="I4636" t="s">
        <v>4851</v>
      </c>
      <c r="J4636">
        <v>-2.8355519999999999</v>
      </c>
      <c r="K4636">
        <v>37.394272100000002</v>
      </c>
      <c r="L4636">
        <v>321516.58419999998</v>
      </c>
      <c r="M4636">
        <v>9686459.9900000002</v>
      </c>
      <c r="N4636">
        <v>1603</v>
      </c>
      <c r="O4636">
        <v>1.1000000000000001</v>
      </c>
      <c r="P4636">
        <v>130</v>
      </c>
      <c r="Q4636">
        <v>100</v>
      </c>
      <c r="R4636">
        <v>150</v>
      </c>
      <c r="S4636">
        <v>18</v>
      </c>
      <c r="T4636">
        <f t="shared" si="216"/>
        <v>185.1</v>
      </c>
      <c r="U4636">
        <v>50</v>
      </c>
      <c r="V4636">
        <f t="shared" si="217"/>
        <v>38.379408519614934</v>
      </c>
      <c r="W4636">
        <f t="shared" si="218"/>
        <v>50</v>
      </c>
      <c r="X4636" t="s">
        <v>69</v>
      </c>
      <c r="Y4636">
        <v>38</v>
      </c>
      <c r="Z4636" t="s">
        <v>73</v>
      </c>
      <c r="AA4636">
        <v>0</v>
      </c>
      <c r="AB4636">
        <v>0</v>
      </c>
      <c r="AC4636">
        <v>0</v>
      </c>
      <c r="AD4636">
        <v>0</v>
      </c>
      <c r="AF4636">
        <v>0</v>
      </c>
      <c r="AG4636">
        <v>0</v>
      </c>
      <c r="AH4636">
        <v>0</v>
      </c>
      <c r="AI4636">
        <v>0</v>
      </c>
      <c r="AL4636">
        <v>0</v>
      </c>
      <c r="AM4636">
        <v>0</v>
      </c>
      <c r="AN4636">
        <v>0</v>
      </c>
      <c r="AR4636">
        <v>0</v>
      </c>
      <c r="AS4636">
        <v>0</v>
      </c>
      <c r="AT4636">
        <v>0</v>
      </c>
      <c r="AW4636" t="s">
        <v>73</v>
      </c>
      <c r="AZ4636" t="s">
        <v>73</v>
      </c>
      <c r="BA4636">
        <v>0</v>
      </c>
      <c r="BC4636">
        <v>0</v>
      </c>
      <c r="BD4636">
        <v>0</v>
      </c>
      <c r="BE4636">
        <v>0</v>
      </c>
      <c r="BH4636">
        <v>0</v>
      </c>
      <c r="BI4636">
        <v>0</v>
      </c>
      <c r="BJ4636">
        <v>0</v>
      </c>
      <c r="BQ4636" t="s">
        <v>4834</v>
      </c>
      <c r="BR4636" t="s">
        <v>5030</v>
      </c>
      <c r="BS4636" t="s">
        <v>5137</v>
      </c>
    </row>
    <row r="4637" spans="1:71" x14ac:dyDescent="0.35">
      <c r="A4637">
        <v>3332</v>
      </c>
      <c r="C4637" s="1">
        <v>45588</v>
      </c>
      <c r="D4637" t="s">
        <v>5150</v>
      </c>
      <c r="E4637" t="s">
        <v>85</v>
      </c>
      <c r="F4637" t="s">
        <v>3554</v>
      </c>
      <c r="G4637" t="s">
        <v>5151</v>
      </c>
      <c r="H4637" t="s">
        <v>5699</v>
      </c>
      <c r="I4637" t="s">
        <v>5153</v>
      </c>
      <c r="J4637">
        <v>-2.5932121000000001</v>
      </c>
      <c r="K4637">
        <v>37.4058274</v>
      </c>
      <c r="L4637">
        <v>322766.01980000001</v>
      </c>
      <c r="M4637">
        <v>9713258.6040000003</v>
      </c>
      <c r="N4637">
        <v>1133.2</v>
      </c>
      <c r="O4637">
        <v>1.2</v>
      </c>
      <c r="P4637">
        <v>0</v>
      </c>
      <c r="Q4637">
        <v>18</v>
      </c>
      <c r="R4637">
        <v>56</v>
      </c>
      <c r="S4637">
        <v>0</v>
      </c>
      <c r="T4637">
        <f t="shared" si="216"/>
        <v>12.58</v>
      </c>
      <c r="U4637">
        <v>32</v>
      </c>
      <c r="V4637">
        <f t="shared" si="217"/>
        <v>10.005421490612086</v>
      </c>
      <c r="W4637">
        <f t="shared" si="218"/>
        <v>10.005421490612086</v>
      </c>
      <c r="X4637" t="s">
        <v>69</v>
      </c>
      <c r="Y4637">
        <v>20</v>
      </c>
      <c r="Z4637" t="s">
        <v>73</v>
      </c>
      <c r="AA4637">
        <v>0</v>
      </c>
      <c r="AB4637">
        <v>0</v>
      </c>
      <c r="AC4637">
        <v>0</v>
      </c>
      <c r="AD4637">
        <v>0</v>
      </c>
      <c r="AF4637">
        <v>0</v>
      </c>
      <c r="AG4637">
        <v>0</v>
      </c>
      <c r="AH4637">
        <v>0</v>
      </c>
      <c r="AI4637">
        <v>0</v>
      </c>
      <c r="AL4637">
        <v>0</v>
      </c>
      <c r="AM4637">
        <v>0</v>
      </c>
      <c r="AN4637">
        <v>0</v>
      </c>
      <c r="AR4637">
        <v>0</v>
      </c>
      <c r="AS4637">
        <v>0</v>
      </c>
      <c r="AT4637">
        <v>0</v>
      </c>
      <c r="AW4637" t="s">
        <v>73</v>
      </c>
      <c r="AZ4637" t="s">
        <v>73</v>
      </c>
      <c r="BA4637">
        <v>0</v>
      </c>
      <c r="BC4637">
        <v>0</v>
      </c>
      <c r="BD4637">
        <v>0</v>
      </c>
      <c r="BE4637">
        <v>0</v>
      </c>
      <c r="BH4637">
        <v>0</v>
      </c>
      <c r="BI4637">
        <v>0</v>
      </c>
      <c r="BJ4637">
        <v>0</v>
      </c>
      <c r="BQ4637" t="s">
        <v>5764</v>
      </c>
      <c r="BR4637" t="s">
        <v>5765</v>
      </c>
      <c r="BS4637" t="s">
        <v>5766</v>
      </c>
    </row>
    <row r="4638" spans="1:71" x14ac:dyDescent="0.35">
      <c r="A4638">
        <v>3333</v>
      </c>
      <c r="C4638" s="1">
        <v>45588</v>
      </c>
      <c r="D4638" t="s">
        <v>5150</v>
      </c>
      <c r="E4638" t="s">
        <v>85</v>
      </c>
      <c r="F4638" t="s">
        <v>3554</v>
      </c>
      <c r="G4638" t="s">
        <v>5151</v>
      </c>
      <c r="H4638" t="s">
        <v>5699</v>
      </c>
      <c r="I4638" t="s">
        <v>5153</v>
      </c>
      <c r="J4638">
        <v>-2.5937242</v>
      </c>
      <c r="K4638">
        <v>37.406427200000003</v>
      </c>
      <c r="L4638">
        <v>322832.79180000001</v>
      </c>
      <c r="M4638">
        <v>9713202.0620000008</v>
      </c>
      <c r="N4638">
        <v>1199.5</v>
      </c>
      <c r="O4638">
        <v>1.4</v>
      </c>
      <c r="P4638">
        <v>85</v>
      </c>
      <c r="Q4638">
        <v>0</v>
      </c>
      <c r="R4638">
        <v>0</v>
      </c>
      <c r="S4638">
        <v>0</v>
      </c>
      <c r="T4638">
        <f t="shared" si="216"/>
        <v>85</v>
      </c>
      <c r="U4638">
        <v>38</v>
      </c>
      <c r="V4638">
        <f t="shared" si="217"/>
        <v>26.007854739300495</v>
      </c>
      <c r="W4638">
        <f t="shared" si="218"/>
        <v>38</v>
      </c>
      <c r="X4638" t="s">
        <v>69</v>
      </c>
      <c r="Y4638">
        <v>21</v>
      </c>
      <c r="Z4638" t="s">
        <v>69</v>
      </c>
      <c r="AA4638">
        <v>1</v>
      </c>
      <c r="AB4638">
        <v>85</v>
      </c>
      <c r="AC4638">
        <v>0</v>
      </c>
      <c r="AD4638">
        <v>0</v>
      </c>
      <c r="AE4638" t="s">
        <v>1571</v>
      </c>
      <c r="AF4638">
        <v>85</v>
      </c>
      <c r="AG4638">
        <v>0</v>
      </c>
      <c r="AH4638">
        <v>0</v>
      </c>
      <c r="AI4638">
        <v>0</v>
      </c>
      <c r="AJ4638" t="s">
        <v>69</v>
      </c>
      <c r="AL4638">
        <v>0</v>
      </c>
      <c r="AM4638">
        <v>0</v>
      </c>
      <c r="AN4638">
        <v>0</v>
      </c>
      <c r="AR4638">
        <v>0</v>
      </c>
      <c r="AS4638">
        <v>0</v>
      </c>
      <c r="AT4638">
        <v>0</v>
      </c>
      <c r="AW4638" t="s">
        <v>73</v>
      </c>
      <c r="AZ4638" t="s">
        <v>73</v>
      </c>
      <c r="BA4638">
        <v>0</v>
      </c>
      <c r="BC4638">
        <v>0</v>
      </c>
      <c r="BD4638">
        <v>0</v>
      </c>
      <c r="BE4638">
        <v>0</v>
      </c>
      <c r="BH4638">
        <v>0</v>
      </c>
      <c r="BI4638">
        <v>0</v>
      </c>
      <c r="BJ4638">
        <v>0</v>
      </c>
      <c r="BQ4638" t="s">
        <v>72</v>
      </c>
      <c r="BR4638" t="s">
        <v>5767</v>
      </c>
      <c r="BS4638" t="s">
        <v>5768</v>
      </c>
    </row>
    <row r="4639" spans="1:71" x14ac:dyDescent="0.35">
      <c r="A4639">
        <v>3334</v>
      </c>
      <c r="C4639" s="1">
        <v>45588</v>
      </c>
      <c r="D4639" t="s">
        <v>5150</v>
      </c>
      <c r="E4639" t="s">
        <v>85</v>
      </c>
      <c r="F4639" t="s">
        <v>3554</v>
      </c>
      <c r="G4639" t="s">
        <v>5151</v>
      </c>
      <c r="H4639" t="s">
        <v>5699</v>
      </c>
      <c r="I4639" t="s">
        <v>5153</v>
      </c>
      <c r="J4639">
        <v>-2.5932805999999999</v>
      </c>
      <c r="K4639">
        <v>37.405121700000002</v>
      </c>
      <c r="L4639">
        <v>322687.55200000003</v>
      </c>
      <c r="M4639">
        <v>9713250.9299999997</v>
      </c>
      <c r="N4639">
        <v>1202.2</v>
      </c>
      <c r="O4639">
        <v>4.3</v>
      </c>
      <c r="P4639">
        <v>65</v>
      </c>
      <c r="Q4639">
        <v>0</v>
      </c>
      <c r="R4639">
        <v>0</v>
      </c>
      <c r="S4639">
        <v>0</v>
      </c>
      <c r="T4639">
        <f t="shared" si="216"/>
        <v>65</v>
      </c>
      <c r="U4639">
        <v>41</v>
      </c>
      <c r="V4639">
        <f t="shared" si="217"/>
        <v>22.74320920733615</v>
      </c>
      <c r="W4639">
        <f t="shared" si="218"/>
        <v>41</v>
      </c>
      <c r="X4639" t="s">
        <v>69</v>
      </c>
      <c r="Y4639">
        <v>8</v>
      </c>
      <c r="Z4639" t="s">
        <v>73</v>
      </c>
      <c r="AA4639">
        <v>0</v>
      </c>
      <c r="AB4639">
        <v>0</v>
      </c>
      <c r="AC4639">
        <v>0</v>
      </c>
      <c r="AD4639">
        <v>0</v>
      </c>
      <c r="AF4639">
        <v>0</v>
      </c>
      <c r="AG4639">
        <v>0</v>
      </c>
      <c r="AH4639">
        <v>0</v>
      </c>
      <c r="AI4639">
        <v>0</v>
      </c>
      <c r="AL4639">
        <v>0</v>
      </c>
      <c r="AM4639">
        <v>0</v>
      </c>
      <c r="AN4639">
        <v>0</v>
      </c>
      <c r="AR4639">
        <v>0</v>
      </c>
      <c r="AS4639">
        <v>0</v>
      </c>
      <c r="AT4639">
        <v>0</v>
      </c>
      <c r="AW4639" t="s">
        <v>73</v>
      </c>
      <c r="AZ4639" t="s">
        <v>73</v>
      </c>
      <c r="BA4639">
        <v>0</v>
      </c>
      <c r="BC4639">
        <v>0</v>
      </c>
      <c r="BD4639">
        <v>0</v>
      </c>
      <c r="BE4639">
        <v>0</v>
      </c>
      <c r="BH4639">
        <v>0</v>
      </c>
      <c r="BI4639">
        <v>0</v>
      </c>
      <c r="BJ4639">
        <v>0</v>
      </c>
      <c r="BQ4639" t="s">
        <v>72</v>
      </c>
      <c r="BR4639" t="s">
        <v>5769</v>
      </c>
      <c r="BS4639" t="s">
        <v>5770</v>
      </c>
    </row>
    <row r="4640" spans="1:71" x14ac:dyDescent="0.35">
      <c r="A4640">
        <v>3335</v>
      </c>
      <c r="C4640" s="1">
        <v>45588</v>
      </c>
      <c r="D4640" t="s">
        <v>5150</v>
      </c>
      <c r="E4640" t="s">
        <v>85</v>
      </c>
      <c r="F4640" t="s">
        <v>3554</v>
      </c>
      <c r="G4640" t="s">
        <v>5151</v>
      </c>
      <c r="H4640" t="s">
        <v>5699</v>
      </c>
      <c r="I4640" t="s">
        <v>5153</v>
      </c>
      <c r="J4640">
        <v>-2.5963113999999998</v>
      </c>
      <c r="K4640">
        <v>37.405193099999998</v>
      </c>
      <c r="L4640">
        <v>322695.91440000001</v>
      </c>
      <c r="M4640">
        <v>9712915.8090000004</v>
      </c>
      <c r="N4640">
        <v>1183.0999999999999</v>
      </c>
      <c r="O4640">
        <v>1.3</v>
      </c>
      <c r="P4640">
        <v>0</v>
      </c>
      <c r="Q4640">
        <v>5</v>
      </c>
      <c r="R4640">
        <v>50</v>
      </c>
      <c r="S4640">
        <v>0</v>
      </c>
      <c r="T4640">
        <f t="shared" si="216"/>
        <v>9.3500000000000014</v>
      </c>
      <c r="U4640">
        <v>14</v>
      </c>
      <c r="V4640">
        <f t="shared" si="217"/>
        <v>8.6258295772326203</v>
      </c>
      <c r="W4640">
        <f t="shared" si="218"/>
        <v>14</v>
      </c>
      <c r="X4640" t="s">
        <v>69</v>
      </c>
      <c r="Y4640">
        <v>7</v>
      </c>
      <c r="Z4640" t="s">
        <v>73</v>
      </c>
      <c r="AA4640">
        <v>0</v>
      </c>
      <c r="AB4640">
        <v>0</v>
      </c>
      <c r="AC4640">
        <v>0</v>
      </c>
      <c r="AD4640">
        <v>0</v>
      </c>
      <c r="AF4640">
        <v>0</v>
      </c>
      <c r="AG4640">
        <v>0</v>
      </c>
      <c r="AH4640">
        <v>0</v>
      </c>
      <c r="AI4640">
        <v>0</v>
      </c>
      <c r="AL4640">
        <v>0</v>
      </c>
      <c r="AM4640">
        <v>0</v>
      </c>
      <c r="AN4640">
        <v>0</v>
      </c>
      <c r="AR4640">
        <v>0</v>
      </c>
      <c r="AS4640">
        <v>0</v>
      </c>
      <c r="AT4640">
        <v>0</v>
      </c>
      <c r="AW4640" t="s">
        <v>73</v>
      </c>
      <c r="AZ4640" t="s">
        <v>73</v>
      </c>
      <c r="BA4640">
        <v>0</v>
      </c>
      <c r="BC4640">
        <v>0</v>
      </c>
      <c r="BD4640">
        <v>0</v>
      </c>
      <c r="BE4640">
        <v>0</v>
      </c>
      <c r="BH4640">
        <v>0</v>
      </c>
      <c r="BI4640">
        <v>0</v>
      </c>
      <c r="BJ4640">
        <v>0</v>
      </c>
      <c r="BQ4640" t="s">
        <v>72</v>
      </c>
      <c r="BR4640" t="s">
        <v>5771</v>
      </c>
      <c r="BS4640" t="s">
        <v>5772</v>
      </c>
    </row>
    <row r="4641" spans="1:71" x14ac:dyDescent="0.35">
      <c r="A4641">
        <v>3899</v>
      </c>
      <c r="C4641" s="1">
        <v>45588</v>
      </c>
      <c r="D4641" t="s">
        <v>3684</v>
      </c>
      <c r="E4641" t="s">
        <v>85</v>
      </c>
      <c r="F4641" t="s">
        <v>3554</v>
      </c>
      <c r="G4641" t="s">
        <v>5980</v>
      </c>
      <c r="H4641" t="s">
        <v>6529</v>
      </c>
      <c r="I4641" t="s">
        <v>1769</v>
      </c>
      <c r="J4641">
        <v>-2.6908585999999999</v>
      </c>
      <c r="K4641">
        <v>37.124761999999997</v>
      </c>
      <c r="L4641">
        <v>291524.19540000003</v>
      </c>
      <c r="M4641">
        <v>9702416.8709999993</v>
      </c>
      <c r="N4641">
        <v>1109.2</v>
      </c>
      <c r="O4641">
        <v>1.4</v>
      </c>
      <c r="P4641">
        <v>100</v>
      </c>
      <c r="Q4641">
        <v>0</v>
      </c>
      <c r="R4641">
        <v>0</v>
      </c>
      <c r="S4641">
        <v>0</v>
      </c>
      <c r="T4641">
        <f t="shared" si="216"/>
        <v>100</v>
      </c>
      <c r="U4641">
        <v>10</v>
      </c>
      <c r="V4641">
        <f t="shared" si="217"/>
        <v>28.209479177387816</v>
      </c>
      <c r="W4641">
        <f t="shared" si="218"/>
        <v>10</v>
      </c>
      <c r="X4641" t="s">
        <v>69</v>
      </c>
      <c r="Y4641">
        <v>20</v>
      </c>
      <c r="Z4641" t="s">
        <v>73</v>
      </c>
      <c r="AA4641">
        <v>0</v>
      </c>
      <c r="AB4641">
        <v>0</v>
      </c>
      <c r="AC4641">
        <v>0</v>
      </c>
      <c r="AD4641">
        <v>0</v>
      </c>
      <c r="AF4641">
        <v>0</v>
      </c>
      <c r="AG4641">
        <v>0</v>
      </c>
      <c r="AH4641">
        <v>0</v>
      </c>
      <c r="AI4641">
        <v>0</v>
      </c>
      <c r="AL4641">
        <v>0</v>
      </c>
      <c r="AM4641">
        <v>0</v>
      </c>
      <c r="AN4641">
        <v>0</v>
      </c>
      <c r="AR4641">
        <v>0</v>
      </c>
      <c r="AS4641">
        <v>0</v>
      </c>
      <c r="AT4641">
        <v>0</v>
      </c>
      <c r="AW4641" t="s">
        <v>73</v>
      </c>
      <c r="AZ4641" t="s">
        <v>73</v>
      </c>
      <c r="BA4641">
        <v>0</v>
      </c>
      <c r="BC4641">
        <v>0</v>
      </c>
      <c r="BD4641">
        <v>0</v>
      </c>
      <c r="BE4641">
        <v>0</v>
      </c>
      <c r="BH4641">
        <v>0</v>
      </c>
      <c r="BI4641">
        <v>0</v>
      </c>
      <c r="BJ4641">
        <v>0</v>
      </c>
      <c r="BR4641" t="s">
        <v>3750</v>
      </c>
      <c r="BS4641" t="s">
        <v>6563</v>
      </c>
    </row>
    <row r="4642" spans="1:71" x14ac:dyDescent="0.35">
      <c r="A4642">
        <v>3900</v>
      </c>
      <c r="C4642" s="1">
        <v>45588</v>
      </c>
      <c r="D4642" t="s">
        <v>3684</v>
      </c>
      <c r="E4642" t="s">
        <v>85</v>
      </c>
      <c r="F4642" t="s">
        <v>3554</v>
      </c>
      <c r="G4642" t="s">
        <v>5980</v>
      </c>
      <c r="H4642" t="s">
        <v>6529</v>
      </c>
      <c r="I4642" t="s">
        <v>1769</v>
      </c>
      <c r="J4642">
        <v>-2.6766386999999998</v>
      </c>
      <c r="K4642">
        <v>37.441207599999998</v>
      </c>
      <c r="L4642">
        <v>326711.9791</v>
      </c>
      <c r="M4642">
        <v>9704038.7390000001</v>
      </c>
      <c r="N4642">
        <v>1157.2</v>
      </c>
      <c r="O4642">
        <v>4</v>
      </c>
      <c r="P4642">
        <v>250</v>
      </c>
      <c r="Q4642">
        <v>0</v>
      </c>
      <c r="R4642">
        <v>0</v>
      </c>
      <c r="S4642">
        <v>0</v>
      </c>
      <c r="T4642">
        <f t="shared" si="216"/>
        <v>250</v>
      </c>
      <c r="U4642">
        <v>60</v>
      </c>
      <c r="V4642">
        <f t="shared" si="217"/>
        <v>44.603102903819277</v>
      </c>
      <c r="W4642">
        <f t="shared" si="218"/>
        <v>60</v>
      </c>
      <c r="X4642" t="s">
        <v>69</v>
      </c>
      <c r="Y4642">
        <v>20</v>
      </c>
      <c r="Z4642" t="s">
        <v>73</v>
      </c>
      <c r="AA4642">
        <v>0</v>
      </c>
      <c r="AB4642">
        <v>0</v>
      </c>
      <c r="AC4642">
        <v>0</v>
      </c>
      <c r="AD4642">
        <v>0</v>
      </c>
      <c r="AF4642">
        <v>0</v>
      </c>
      <c r="AG4642">
        <v>0</v>
      </c>
      <c r="AH4642">
        <v>0</v>
      </c>
      <c r="AI4642">
        <v>0</v>
      </c>
      <c r="AL4642">
        <v>0</v>
      </c>
      <c r="AM4642">
        <v>0</v>
      </c>
      <c r="AN4642">
        <v>0</v>
      </c>
      <c r="AR4642">
        <v>0</v>
      </c>
      <c r="AS4642">
        <v>0</v>
      </c>
      <c r="AT4642">
        <v>0</v>
      </c>
      <c r="AW4642" t="s">
        <v>73</v>
      </c>
      <c r="AZ4642" t="s">
        <v>73</v>
      </c>
      <c r="BA4642">
        <v>0</v>
      </c>
      <c r="BC4642">
        <v>0</v>
      </c>
      <c r="BD4642">
        <v>0</v>
      </c>
      <c r="BE4642">
        <v>0</v>
      </c>
      <c r="BH4642">
        <v>0</v>
      </c>
      <c r="BI4642">
        <v>0</v>
      </c>
      <c r="BJ4642">
        <v>0</v>
      </c>
      <c r="BR4642" t="s">
        <v>3750</v>
      </c>
      <c r="BS4642" t="s">
        <v>6564</v>
      </c>
    </row>
    <row r="4643" spans="1:71" x14ac:dyDescent="0.35">
      <c r="A4643">
        <v>3901</v>
      </c>
      <c r="C4643" s="1">
        <v>45588</v>
      </c>
      <c r="D4643" t="s">
        <v>3684</v>
      </c>
      <c r="E4643" t="s">
        <v>85</v>
      </c>
      <c r="F4643" t="s">
        <v>3554</v>
      </c>
      <c r="G4643" t="s">
        <v>5980</v>
      </c>
      <c r="H4643" t="s">
        <v>6529</v>
      </c>
      <c r="I4643" t="s">
        <v>1769</v>
      </c>
      <c r="J4643">
        <v>-2.6852927000000002</v>
      </c>
      <c r="K4643">
        <v>37.125127499999998</v>
      </c>
      <c r="L4643">
        <v>291563.89870000002</v>
      </c>
      <c r="M4643">
        <v>9703032.477</v>
      </c>
      <c r="N4643">
        <v>1123.0999999999999</v>
      </c>
      <c r="O4643">
        <v>0.9</v>
      </c>
      <c r="P4643">
        <v>200</v>
      </c>
      <c r="Q4643">
        <v>0</v>
      </c>
      <c r="R4643">
        <v>0</v>
      </c>
      <c r="S4643">
        <v>0</v>
      </c>
      <c r="T4643">
        <f t="shared" si="216"/>
        <v>200</v>
      </c>
      <c r="U4643">
        <v>50</v>
      </c>
      <c r="V4643">
        <f t="shared" si="217"/>
        <v>39.894228040143268</v>
      </c>
      <c r="W4643">
        <f t="shared" si="218"/>
        <v>50</v>
      </c>
      <c r="X4643" t="s">
        <v>69</v>
      </c>
      <c r="Y4643">
        <v>20</v>
      </c>
      <c r="Z4643" t="s">
        <v>73</v>
      </c>
      <c r="AA4643">
        <v>0</v>
      </c>
      <c r="AB4643">
        <v>0</v>
      </c>
      <c r="AC4643">
        <v>0</v>
      </c>
      <c r="AD4643">
        <v>0</v>
      </c>
      <c r="AF4643">
        <v>0</v>
      </c>
      <c r="AG4643">
        <v>0</v>
      </c>
      <c r="AH4643">
        <v>0</v>
      </c>
      <c r="AI4643">
        <v>0</v>
      </c>
      <c r="AL4643">
        <v>0</v>
      </c>
      <c r="AM4643">
        <v>0</v>
      </c>
      <c r="AN4643">
        <v>0</v>
      </c>
      <c r="AR4643">
        <v>0</v>
      </c>
      <c r="AS4643">
        <v>0</v>
      </c>
      <c r="AT4643">
        <v>0</v>
      </c>
      <c r="AW4643" t="s">
        <v>73</v>
      </c>
      <c r="AZ4643" t="s">
        <v>73</v>
      </c>
      <c r="BA4643">
        <v>0</v>
      </c>
      <c r="BC4643">
        <v>0</v>
      </c>
      <c r="BD4643">
        <v>0</v>
      </c>
      <c r="BE4643">
        <v>0</v>
      </c>
      <c r="BH4643">
        <v>0</v>
      </c>
      <c r="BI4643">
        <v>0</v>
      </c>
      <c r="BJ4643">
        <v>0</v>
      </c>
      <c r="BR4643" t="s">
        <v>3750</v>
      </c>
      <c r="BS4643" t="s">
        <v>6565</v>
      </c>
    </row>
    <row r="4644" spans="1:71" x14ac:dyDescent="0.35">
      <c r="A4644">
        <v>3965</v>
      </c>
      <c r="C4644" s="1">
        <v>45588</v>
      </c>
      <c r="D4644" t="s">
        <v>3684</v>
      </c>
      <c r="E4644" t="s">
        <v>85</v>
      </c>
      <c r="F4644" t="s">
        <v>3554</v>
      </c>
      <c r="G4644" t="s">
        <v>5980</v>
      </c>
      <c r="H4644" t="s">
        <v>6583</v>
      </c>
      <c r="I4644" t="s">
        <v>1769</v>
      </c>
      <c r="J4644">
        <v>-2.7135159999999998</v>
      </c>
      <c r="K4644">
        <v>37.157572999999999</v>
      </c>
      <c r="L4644">
        <v>295176.96399999998</v>
      </c>
      <c r="M4644">
        <v>9699916.7530000005</v>
      </c>
      <c r="N4644">
        <v>1147.2</v>
      </c>
      <c r="O4644">
        <v>3.1</v>
      </c>
      <c r="P4644">
        <v>0</v>
      </c>
      <c r="Q4644">
        <v>100</v>
      </c>
      <c r="R4644">
        <v>200</v>
      </c>
      <c r="S4644">
        <v>0</v>
      </c>
      <c r="T4644">
        <f t="shared" si="216"/>
        <v>51.000000000000007</v>
      </c>
      <c r="U4644">
        <v>20</v>
      </c>
      <c r="V4644">
        <f t="shared" si="217"/>
        <v>20.145597655178491</v>
      </c>
      <c r="W4644">
        <f t="shared" si="218"/>
        <v>20</v>
      </c>
      <c r="X4644" t="s">
        <v>69</v>
      </c>
      <c r="Y4644">
        <v>12</v>
      </c>
      <c r="Z4644" t="s">
        <v>73</v>
      </c>
      <c r="AA4644">
        <v>0</v>
      </c>
      <c r="AB4644">
        <v>0</v>
      </c>
      <c r="AC4644">
        <v>0</v>
      </c>
      <c r="AD4644">
        <v>0</v>
      </c>
      <c r="AF4644">
        <v>0</v>
      </c>
      <c r="AG4644">
        <v>0</v>
      </c>
      <c r="AH4644">
        <v>0</v>
      </c>
      <c r="AI4644">
        <v>0</v>
      </c>
      <c r="AL4644">
        <v>0</v>
      </c>
      <c r="AM4644">
        <v>0</v>
      </c>
      <c r="AN4644">
        <v>0</v>
      </c>
      <c r="AR4644">
        <v>0</v>
      </c>
      <c r="AS4644">
        <v>0</v>
      </c>
      <c r="AT4644">
        <v>0</v>
      </c>
      <c r="AW4644" t="s">
        <v>73</v>
      </c>
      <c r="AZ4644" t="s">
        <v>73</v>
      </c>
      <c r="BA4644">
        <v>0</v>
      </c>
      <c r="BC4644">
        <v>0</v>
      </c>
      <c r="BD4644">
        <v>0</v>
      </c>
      <c r="BE4644">
        <v>0</v>
      </c>
      <c r="BH4644">
        <v>0</v>
      </c>
      <c r="BI4644">
        <v>0</v>
      </c>
      <c r="BJ4644">
        <v>0</v>
      </c>
      <c r="BR4644" t="s">
        <v>3750</v>
      </c>
      <c r="BS4644" t="s">
        <v>6645</v>
      </c>
    </row>
    <row r="4645" spans="1:71" x14ac:dyDescent="0.35">
      <c r="A4645">
        <v>3966</v>
      </c>
      <c r="C4645" s="1">
        <v>45588</v>
      </c>
      <c r="D4645" t="s">
        <v>3684</v>
      </c>
      <c r="E4645" t="s">
        <v>85</v>
      </c>
      <c r="F4645" t="s">
        <v>3554</v>
      </c>
      <c r="G4645" t="s">
        <v>5980</v>
      </c>
      <c r="H4645" t="s">
        <v>6583</v>
      </c>
      <c r="I4645" t="s">
        <v>1769</v>
      </c>
      <c r="J4645">
        <v>-2.7160017000000001</v>
      </c>
      <c r="K4645">
        <v>37.153091799999999</v>
      </c>
      <c r="L4645">
        <v>294679.03499999997</v>
      </c>
      <c r="M4645">
        <v>9699641.0999999996</v>
      </c>
      <c r="N4645">
        <v>1147.2</v>
      </c>
      <c r="O4645">
        <v>2.7</v>
      </c>
      <c r="P4645">
        <v>0</v>
      </c>
      <c r="Q4645">
        <v>150</v>
      </c>
      <c r="R4645">
        <v>300</v>
      </c>
      <c r="S4645">
        <v>0</v>
      </c>
      <c r="T4645">
        <f t="shared" si="216"/>
        <v>76.5</v>
      </c>
      <c r="U4645">
        <v>20</v>
      </c>
      <c r="V4645">
        <f t="shared" si="217"/>
        <v>24.673217409298278</v>
      </c>
      <c r="W4645">
        <f t="shared" si="218"/>
        <v>20</v>
      </c>
      <c r="X4645" t="s">
        <v>69</v>
      </c>
      <c r="Y4645">
        <v>15</v>
      </c>
      <c r="Z4645" t="s">
        <v>73</v>
      </c>
      <c r="AA4645">
        <v>0</v>
      </c>
      <c r="AB4645">
        <v>0</v>
      </c>
      <c r="AC4645">
        <v>0</v>
      </c>
      <c r="AD4645">
        <v>0</v>
      </c>
      <c r="AF4645">
        <v>0</v>
      </c>
      <c r="AG4645">
        <v>0</v>
      </c>
      <c r="AH4645">
        <v>0</v>
      </c>
      <c r="AI4645">
        <v>0</v>
      </c>
      <c r="AL4645">
        <v>0</v>
      </c>
      <c r="AM4645">
        <v>0</v>
      </c>
      <c r="AN4645">
        <v>0</v>
      </c>
      <c r="AR4645">
        <v>0</v>
      </c>
      <c r="AS4645">
        <v>0</v>
      </c>
      <c r="AT4645">
        <v>0</v>
      </c>
      <c r="AW4645" t="s">
        <v>73</v>
      </c>
      <c r="AZ4645" t="s">
        <v>73</v>
      </c>
      <c r="BA4645">
        <v>0</v>
      </c>
      <c r="BC4645">
        <v>0</v>
      </c>
      <c r="BD4645">
        <v>0</v>
      </c>
      <c r="BE4645">
        <v>0</v>
      </c>
      <c r="BH4645">
        <v>0</v>
      </c>
      <c r="BI4645">
        <v>0</v>
      </c>
      <c r="BJ4645">
        <v>0</v>
      </c>
      <c r="BR4645" t="s">
        <v>3750</v>
      </c>
      <c r="BS4645" t="s">
        <v>6646</v>
      </c>
    </row>
    <row r="4646" spans="1:71" x14ac:dyDescent="0.35">
      <c r="A4646">
        <v>3967</v>
      </c>
      <c r="C4646" s="1">
        <v>45588</v>
      </c>
      <c r="D4646" t="s">
        <v>3684</v>
      </c>
      <c r="E4646" t="s">
        <v>85</v>
      </c>
      <c r="F4646" t="s">
        <v>3554</v>
      </c>
      <c r="G4646" t="s">
        <v>5980</v>
      </c>
      <c r="H4646" t="s">
        <v>6583</v>
      </c>
      <c r="I4646" t="s">
        <v>1769</v>
      </c>
      <c r="J4646">
        <v>-2.7176618000000001</v>
      </c>
      <c r="K4646">
        <v>37.151443200000003</v>
      </c>
      <c r="L4646">
        <v>294495.97720000002</v>
      </c>
      <c r="M4646">
        <v>9699457.2290000003</v>
      </c>
      <c r="N4646">
        <v>1119</v>
      </c>
      <c r="O4646">
        <v>2.9</v>
      </c>
      <c r="P4646">
        <v>0</v>
      </c>
      <c r="Q4646">
        <v>100</v>
      </c>
      <c r="R4646">
        <v>250</v>
      </c>
      <c r="S4646">
        <v>0</v>
      </c>
      <c r="T4646">
        <f t="shared" si="216"/>
        <v>59.500000000000007</v>
      </c>
      <c r="U4646">
        <v>30</v>
      </c>
      <c r="V4646">
        <f t="shared" si="217"/>
        <v>21.759732436277535</v>
      </c>
      <c r="W4646">
        <f t="shared" si="218"/>
        <v>30</v>
      </c>
      <c r="X4646" t="s">
        <v>69</v>
      </c>
      <c r="Y4646">
        <v>15</v>
      </c>
      <c r="Z4646" t="s">
        <v>73</v>
      </c>
      <c r="AA4646">
        <v>0</v>
      </c>
      <c r="AB4646">
        <v>0</v>
      </c>
      <c r="AC4646">
        <v>0</v>
      </c>
      <c r="AD4646">
        <v>0</v>
      </c>
      <c r="AF4646">
        <v>0</v>
      </c>
      <c r="AG4646">
        <v>0</v>
      </c>
      <c r="AH4646">
        <v>0</v>
      </c>
      <c r="AI4646">
        <v>0</v>
      </c>
      <c r="AL4646">
        <v>0</v>
      </c>
      <c r="AM4646">
        <v>0</v>
      </c>
      <c r="AN4646">
        <v>0</v>
      </c>
      <c r="AR4646">
        <v>0</v>
      </c>
      <c r="AS4646">
        <v>0</v>
      </c>
      <c r="AT4646">
        <v>0</v>
      </c>
      <c r="AW4646" t="s">
        <v>73</v>
      </c>
      <c r="AZ4646" t="s">
        <v>73</v>
      </c>
      <c r="BA4646">
        <v>0</v>
      </c>
      <c r="BC4646">
        <v>0</v>
      </c>
      <c r="BD4646">
        <v>0</v>
      </c>
      <c r="BE4646">
        <v>0</v>
      </c>
      <c r="BH4646">
        <v>0</v>
      </c>
      <c r="BI4646">
        <v>0</v>
      </c>
      <c r="BJ4646">
        <v>0</v>
      </c>
      <c r="BR4646" t="s">
        <v>3750</v>
      </c>
      <c r="BS4646" t="s">
        <v>6647</v>
      </c>
    </row>
    <row r="4647" spans="1:71" x14ac:dyDescent="0.35">
      <c r="A4647">
        <v>3968</v>
      </c>
      <c r="C4647" s="1">
        <v>45588</v>
      </c>
      <c r="D4647" t="s">
        <v>3684</v>
      </c>
      <c r="E4647" t="s">
        <v>85</v>
      </c>
      <c r="F4647" t="s">
        <v>3554</v>
      </c>
      <c r="G4647" t="s">
        <v>5980</v>
      </c>
      <c r="H4647" t="s">
        <v>6583</v>
      </c>
      <c r="I4647" t="s">
        <v>1769</v>
      </c>
      <c r="J4647">
        <v>-2.7124299000000001</v>
      </c>
      <c r="K4647">
        <v>37.131554399999999</v>
      </c>
      <c r="L4647">
        <v>292283.26390000002</v>
      </c>
      <c r="M4647">
        <v>9700032.4289999995</v>
      </c>
      <c r="N4647">
        <v>1118</v>
      </c>
      <c r="O4647">
        <v>1.2</v>
      </c>
      <c r="P4647">
        <v>150</v>
      </c>
      <c r="Q4647">
        <v>0</v>
      </c>
      <c r="R4647">
        <v>0</v>
      </c>
      <c r="S4647">
        <v>0</v>
      </c>
      <c r="T4647">
        <f t="shared" si="216"/>
        <v>150</v>
      </c>
      <c r="U4647">
        <v>40</v>
      </c>
      <c r="V4647">
        <f t="shared" si="217"/>
        <v>34.549414947133549</v>
      </c>
      <c r="W4647">
        <f t="shared" si="218"/>
        <v>40</v>
      </c>
      <c r="X4647" t="s">
        <v>69</v>
      </c>
      <c r="Y4647">
        <v>20</v>
      </c>
      <c r="Z4647" t="s">
        <v>73</v>
      </c>
      <c r="AA4647">
        <v>0</v>
      </c>
      <c r="AB4647">
        <v>0</v>
      </c>
      <c r="AC4647">
        <v>0</v>
      </c>
      <c r="AD4647">
        <v>0</v>
      </c>
      <c r="AF4647">
        <v>0</v>
      </c>
      <c r="AG4647">
        <v>0</v>
      </c>
      <c r="AH4647">
        <v>0</v>
      </c>
      <c r="AI4647">
        <v>0</v>
      </c>
      <c r="AL4647">
        <v>0</v>
      </c>
      <c r="AM4647">
        <v>0</v>
      </c>
      <c r="AN4647">
        <v>0</v>
      </c>
      <c r="AR4647">
        <v>0</v>
      </c>
      <c r="AS4647">
        <v>0</v>
      </c>
      <c r="AT4647">
        <v>0</v>
      </c>
      <c r="AW4647" t="s">
        <v>73</v>
      </c>
      <c r="AZ4647" t="s">
        <v>73</v>
      </c>
      <c r="BA4647">
        <v>0</v>
      </c>
      <c r="BC4647">
        <v>0</v>
      </c>
      <c r="BD4647">
        <v>0</v>
      </c>
      <c r="BE4647">
        <v>0</v>
      </c>
      <c r="BH4647">
        <v>0</v>
      </c>
      <c r="BI4647">
        <v>0</v>
      </c>
      <c r="BJ4647">
        <v>0</v>
      </c>
      <c r="BR4647" t="s">
        <v>3750</v>
      </c>
      <c r="BS4647" t="s">
        <v>6648</v>
      </c>
    </row>
    <row r="4648" spans="1:71" x14ac:dyDescent="0.35">
      <c r="A4648">
        <v>4340</v>
      </c>
      <c r="C4648" s="1">
        <v>45588</v>
      </c>
      <c r="D4648" t="s">
        <v>7219</v>
      </c>
      <c r="E4648" t="s">
        <v>85</v>
      </c>
      <c r="F4648" t="s">
        <v>3554</v>
      </c>
      <c r="G4648" t="s">
        <v>7220</v>
      </c>
      <c r="H4648" t="s">
        <v>7313</v>
      </c>
      <c r="I4648" t="s">
        <v>7226</v>
      </c>
      <c r="J4648">
        <v>-2.4519416999999999</v>
      </c>
      <c r="K4648">
        <v>37.118573300000001</v>
      </c>
      <c r="L4648">
        <v>290796.99170000001</v>
      </c>
      <c r="M4648">
        <v>9728838.1239999998</v>
      </c>
      <c r="N4648">
        <v>1174.4000000000001</v>
      </c>
      <c r="O4648">
        <v>5.6</v>
      </c>
      <c r="P4648">
        <v>300</v>
      </c>
      <c r="Q4648">
        <v>150</v>
      </c>
      <c r="R4648">
        <v>200</v>
      </c>
      <c r="S4648">
        <v>0</v>
      </c>
      <c r="T4648">
        <f t="shared" si="216"/>
        <v>359.5</v>
      </c>
      <c r="U4648">
        <v>500</v>
      </c>
      <c r="V4648">
        <f t="shared" si="217"/>
        <v>53.48654131720258</v>
      </c>
      <c r="W4648">
        <f t="shared" si="218"/>
        <v>53.48654131720258</v>
      </c>
      <c r="X4648" t="s">
        <v>69</v>
      </c>
      <c r="Y4648">
        <v>19</v>
      </c>
      <c r="Z4648" t="s">
        <v>73</v>
      </c>
      <c r="AA4648">
        <v>0</v>
      </c>
      <c r="AB4648">
        <v>0</v>
      </c>
      <c r="AC4648">
        <v>0</v>
      </c>
      <c r="AD4648">
        <v>0</v>
      </c>
      <c r="AF4648">
        <v>0</v>
      </c>
      <c r="AG4648">
        <v>0</v>
      </c>
      <c r="AH4648">
        <v>0</v>
      </c>
      <c r="AI4648">
        <v>0</v>
      </c>
      <c r="AL4648">
        <v>0</v>
      </c>
      <c r="AM4648">
        <v>0</v>
      </c>
      <c r="AN4648">
        <v>0</v>
      </c>
      <c r="AR4648">
        <v>0</v>
      </c>
      <c r="AS4648">
        <v>0</v>
      </c>
      <c r="AT4648">
        <v>0</v>
      </c>
      <c r="AW4648" t="s">
        <v>73</v>
      </c>
      <c r="AZ4648" t="s">
        <v>73</v>
      </c>
      <c r="BA4648">
        <v>0</v>
      </c>
      <c r="BC4648">
        <v>0</v>
      </c>
      <c r="BD4648">
        <v>0</v>
      </c>
      <c r="BE4648">
        <v>0</v>
      </c>
      <c r="BH4648">
        <v>0</v>
      </c>
      <c r="BI4648">
        <v>0</v>
      </c>
      <c r="BJ4648">
        <v>0</v>
      </c>
      <c r="BQ4648" t="s">
        <v>77</v>
      </c>
      <c r="BR4648" t="s">
        <v>7079</v>
      </c>
      <c r="BS4648" t="s">
        <v>7326</v>
      </c>
    </row>
    <row r="4649" spans="1:71" x14ac:dyDescent="0.35">
      <c r="A4649">
        <v>4461</v>
      </c>
      <c r="C4649" s="1">
        <v>45588</v>
      </c>
      <c r="D4649" t="s">
        <v>7219</v>
      </c>
      <c r="E4649" t="s">
        <v>85</v>
      </c>
      <c r="F4649" t="s">
        <v>3554</v>
      </c>
      <c r="G4649" t="s">
        <v>7220</v>
      </c>
      <c r="H4649" t="s">
        <v>7446</v>
      </c>
      <c r="I4649" t="s">
        <v>7226</v>
      </c>
      <c r="J4649">
        <v>-2.4725199999999998</v>
      </c>
      <c r="K4649">
        <v>37.127341700000002</v>
      </c>
      <c r="L4649">
        <v>291775.5294</v>
      </c>
      <c r="M4649">
        <v>9726563.7100000009</v>
      </c>
      <c r="N4649">
        <v>1187.7</v>
      </c>
      <c r="O4649">
        <v>4.4000000000000004</v>
      </c>
      <c r="P4649">
        <v>500</v>
      </c>
      <c r="Q4649">
        <v>300</v>
      </c>
      <c r="R4649">
        <v>800</v>
      </c>
      <c r="S4649">
        <v>15</v>
      </c>
      <c r="T4649">
        <f t="shared" si="216"/>
        <v>697.5</v>
      </c>
      <c r="U4649">
        <v>900</v>
      </c>
      <c r="V4649">
        <f t="shared" si="217"/>
        <v>74.501870045857572</v>
      </c>
      <c r="W4649">
        <f t="shared" si="218"/>
        <v>74.501870045857572</v>
      </c>
      <c r="X4649" t="s">
        <v>69</v>
      </c>
      <c r="Y4649">
        <v>25</v>
      </c>
      <c r="Z4649" t="s">
        <v>73</v>
      </c>
      <c r="AA4649">
        <v>0</v>
      </c>
      <c r="AB4649">
        <v>0</v>
      </c>
      <c r="AC4649">
        <v>0</v>
      </c>
      <c r="AD4649">
        <v>0</v>
      </c>
      <c r="AF4649">
        <v>0</v>
      </c>
      <c r="AG4649">
        <v>0</v>
      </c>
      <c r="AH4649">
        <v>0</v>
      </c>
      <c r="AI4649">
        <v>0</v>
      </c>
      <c r="AL4649">
        <v>0</v>
      </c>
      <c r="AM4649">
        <v>0</v>
      </c>
      <c r="AN4649">
        <v>0</v>
      </c>
      <c r="AR4649">
        <v>0</v>
      </c>
      <c r="AS4649">
        <v>0</v>
      </c>
      <c r="AT4649">
        <v>0</v>
      </c>
      <c r="AW4649" t="s">
        <v>73</v>
      </c>
      <c r="AZ4649" t="s">
        <v>73</v>
      </c>
      <c r="BA4649">
        <v>0</v>
      </c>
      <c r="BC4649">
        <v>0</v>
      </c>
      <c r="BD4649">
        <v>0</v>
      </c>
      <c r="BE4649">
        <v>0</v>
      </c>
      <c r="BH4649">
        <v>0</v>
      </c>
      <c r="BI4649">
        <v>0</v>
      </c>
      <c r="BJ4649">
        <v>0</v>
      </c>
      <c r="BQ4649" t="s">
        <v>77</v>
      </c>
      <c r="BR4649" t="s">
        <v>7079</v>
      </c>
      <c r="BS4649" t="s">
        <v>7476</v>
      </c>
    </row>
    <row r="4650" spans="1:71" x14ac:dyDescent="0.35">
      <c r="A4650">
        <v>4994</v>
      </c>
      <c r="C4650" s="1">
        <v>45588</v>
      </c>
      <c r="D4650" t="s">
        <v>3553</v>
      </c>
      <c r="E4650" t="s">
        <v>85</v>
      </c>
      <c r="F4650" t="s">
        <v>3554</v>
      </c>
      <c r="G4650" t="s">
        <v>7809</v>
      </c>
      <c r="H4650" t="s">
        <v>7878</v>
      </c>
      <c r="I4650" t="s">
        <v>7878</v>
      </c>
      <c r="J4650">
        <v>-2.7011142000000001</v>
      </c>
      <c r="K4650">
        <v>37.398708200000002</v>
      </c>
      <c r="L4650">
        <v>321989.73310000001</v>
      </c>
      <c r="M4650">
        <v>9701326.2540000007</v>
      </c>
      <c r="N4650">
        <v>1133.5999999999999</v>
      </c>
      <c r="O4650">
        <v>6.8</v>
      </c>
      <c r="P4650">
        <v>200</v>
      </c>
      <c r="Q4650">
        <v>0</v>
      </c>
      <c r="R4650">
        <v>0</v>
      </c>
      <c r="S4650">
        <v>0</v>
      </c>
      <c r="T4650">
        <f t="shared" si="216"/>
        <v>200</v>
      </c>
      <c r="U4650">
        <v>200</v>
      </c>
      <c r="V4650">
        <f t="shared" si="217"/>
        <v>39.894228040143268</v>
      </c>
      <c r="W4650">
        <f t="shared" si="218"/>
        <v>39.894228040143268</v>
      </c>
      <c r="X4650" t="s">
        <v>69</v>
      </c>
      <c r="Y4650">
        <v>60</v>
      </c>
      <c r="Z4650" t="s">
        <v>73</v>
      </c>
      <c r="AA4650">
        <v>0</v>
      </c>
      <c r="AB4650">
        <v>0</v>
      </c>
      <c r="AC4650">
        <v>0</v>
      </c>
      <c r="AD4650">
        <v>0</v>
      </c>
      <c r="AF4650">
        <v>0</v>
      </c>
      <c r="AG4650">
        <v>0</v>
      </c>
      <c r="AH4650">
        <v>0</v>
      </c>
      <c r="AI4650">
        <v>0</v>
      </c>
      <c r="AL4650">
        <v>0</v>
      </c>
      <c r="AM4650">
        <v>0</v>
      </c>
      <c r="AN4650">
        <v>0</v>
      </c>
      <c r="AR4650">
        <v>0</v>
      </c>
      <c r="AS4650">
        <v>0</v>
      </c>
      <c r="AT4650">
        <v>0</v>
      </c>
      <c r="AW4650" t="s">
        <v>73</v>
      </c>
      <c r="AZ4650" t="s">
        <v>73</v>
      </c>
      <c r="BA4650">
        <v>0</v>
      </c>
      <c r="BC4650">
        <v>0</v>
      </c>
      <c r="BD4650">
        <v>0</v>
      </c>
      <c r="BE4650">
        <v>0</v>
      </c>
      <c r="BH4650">
        <v>0</v>
      </c>
      <c r="BI4650">
        <v>0</v>
      </c>
      <c r="BJ4650">
        <v>0</v>
      </c>
      <c r="BQ4650" t="s">
        <v>77</v>
      </c>
      <c r="BR4650" t="s">
        <v>8222</v>
      </c>
      <c r="BS4650" t="s">
        <v>8223</v>
      </c>
    </row>
    <row r="4651" spans="1:71" x14ac:dyDescent="0.35">
      <c r="A4651">
        <v>4995</v>
      </c>
      <c r="C4651" s="1">
        <v>45588</v>
      </c>
      <c r="D4651" t="s">
        <v>3553</v>
      </c>
      <c r="E4651" t="s">
        <v>85</v>
      </c>
      <c r="F4651" t="s">
        <v>3554</v>
      </c>
      <c r="G4651" t="s">
        <v>7809</v>
      </c>
      <c r="H4651" t="s">
        <v>7878</v>
      </c>
      <c r="I4651" t="s">
        <v>7878</v>
      </c>
      <c r="J4651">
        <v>-2.7066249999999998</v>
      </c>
      <c r="K4651">
        <v>37.386364200000003</v>
      </c>
      <c r="L4651">
        <v>320617.93930000003</v>
      </c>
      <c r="M4651">
        <v>9700715.0739999991</v>
      </c>
      <c r="N4651">
        <v>1170.2</v>
      </c>
      <c r="O4651">
        <v>9.6999999999999993</v>
      </c>
      <c r="P4651">
        <v>300</v>
      </c>
      <c r="Q4651">
        <v>0</v>
      </c>
      <c r="R4651">
        <v>0</v>
      </c>
      <c r="S4651">
        <v>0</v>
      </c>
      <c r="T4651">
        <f t="shared" si="216"/>
        <v>300</v>
      </c>
      <c r="U4651">
        <v>200</v>
      </c>
      <c r="V4651">
        <f t="shared" si="217"/>
        <v>48.860251190291997</v>
      </c>
      <c r="W4651">
        <f t="shared" si="218"/>
        <v>48.860251190291997</v>
      </c>
      <c r="X4651" t="s">
        <v>69</v>
      </c>
      <c r="Y4651">
        <v>70</v>
      </c>
      <c r="Z4651" t="s">
        <v>73</v>
      </c>
      <c r="AA4651">
        <v>0</v>
      </c>
      <c r="AB4651">
        <v>0</v>
      </c>
      <c r="AC4651">
        <v>0</v>
      </c>
      <c r="AD4651">
        <v>0</v>
      </c>
      <c r="AF4651">
        <v>0</v>
      </c>
      <c r="AG4651">
        <v>0</v>
      </c>
      <c r="AH4651">
        <v>0</v>
      </c>
      <c r="AI4651">
        <v>0</v>
      </c>
      <c r="AL4651">
        <v>0</v>
      </c>
      <c r="AM4651">
        <v>0</v>
      </c>
      <c r="AN4651">
        <v>0</v>
      </c>
      <c r="AR4651">
        <v>0</v>
      </c>
      <c r="AS4651">
        <v>0</v>
      </c>
      <c r="AT4651">
        <v>0</v>
      </c>
      <c r="AW4651" t="s">
        <v>73</v>
      </c>
      <c r="AZ4651" t="s">
        <v>73</v>
      </c>
      <c r="BA4651">
        <v>0</v>
      </c>
      <c r="BC4651">
        <v>0</v>
      </c>
      <c r="BD4651">
        <v>0</v>
      </c>
      <c r="BE4651">
        <v>0</v>
      </c>
      <c r="BH4651">
        <v>0</v>
      </c>
      <c r="BI4651">
        <v>0</v>
      </c>
      <c r="BJ4651">
        <v>0</v>
      </c>
      <c r="BQ4651" t="s">
        <v>77</v>
      </c>
      <c r="BR4651" t="s">
        <v>8224</v>
      </c>
      <c r="BS4651" t="s">
        <v>8225</v>
      </c>
    </row>
    <row r="4652" spans="1:71" x14ac:dyDescent="0.35">
      <c r="A4652">
        <v>4996</v>
      </c>
      <c r="C4652" s="1">
        <v>45588</v>
      </c>
      <c r="D4652" t="s">
        <v>3553</v>
      </c>
      <c r="E4652" t="s">
        <v>85</v>
      </c>
      <c r="F4652" t="s">
        <v>3554</v>
      </c>
      <c r="G4652" t="s">
        <v>7809</v>
      </c>
      <c r="H4652" t="s">
        <v>7878</v>
      </c>
      <c r="I4652" t="s">
        <v>7878</v>
      </c>
      <c r="J4652">
        <v>-2.6946213999999999</v>
      </c>
      <c r="K4652">
        <v>37.392446100000001</v>
      </c>
      <c r="L4652">
        <v>321292.46519999998</v>
      </c>
      <c r="M4652">
        <v>9702043.284</v>
      </c>
      <c r="N4652">
        <v>1119.9000000000001</v>
      </c>
      <c r="O4652">
        <v>4</v>
      </c>
      <c r="P4652">
        <v>0</v>
      </c>
      <c r="Q4652">
        <v>250</v>
      </c>
      <c r="R4652">
        <v>400</v>
      </c>
      <c r="S4652">
        <v>0</v>
      </c>
      <c r="T4652">
        <f t="shared" si="216"/>
        <v>110.50000000000001</v>
      </c>
      <c r="U4652">
        <v>200</v>
      </c>
      <c r="V4652">
        <f t="shared" si="217"/>
        <v>29.653516833298575</v>
      </c>
      <c r="W4652">
        <f t="shared" si="218"/>
        <v>29.653516833298575</v>
      </c>
      <c r="X4652" t="s">
        <v>69</v>
      </c>
      <c r="Y4652">
        <v>30</v>
      </c>
      <c r="Z4652" t="s">
        <v>73</v>
      </c>
      <c r="AA4652">
        <v>0</v>
      </c>
      <c r="AB4652">
        <v>0</v>
      </c>
      <c r="AC4652">
        <v>0</v>
      </c>
      <c r="AD4652">
        <v>0</v>
      </c>
      <c r="AF4652">
        <v>0</v>
      </c>
      <c r="AG4652">
        <v>0</v>
      </c>
      <c r="AH4652">
        <v>0</v>
      </c>
      <c r="AI4652">
        <v>0</v>
      </c>
      <c r="AL4652">
        <v>0</v>
      </c>
      <c r="AM4652">
        <v>0</v>
      </c>
      <c r="AN4652">
        <v>0</v>
      </c>
      <c r="AR4652">
        <v>0</v>
      </c>
      <c r="AS4652">
        <v>0</v>
      </c>
      <c r="AT4652">
        <v>0</v>
      </c>
      <c r="AW4652" t="s">
        <v>73</v>
      </c>
      <c r="AZ4652" t="s">
        <v>73</v>
      </c>
      <c r="BA4652">
        <v>0</v>
      </c>
      <c r="BC4652">
        <v>0</v>
      </c>
      <c r="BD4652">
        <v>0</v>
      </c>
      <c r="BE4652">
        <v>0</v>
      </c>
      <c r="BH4652">
        <v>0</v>
      </c>
      <c r="BI4652">
        <v>0</v>
      </c>
      <c r="BJ4652">
        <v>0</v>
      </c>
      <c r="BQ4652" t="s">
        <v>77</v>
      </c>
      <c r="BR4652" t="s">
        <v>8226</v>
      </c>
      <c r="BS4652" t="s">
        <v>8227</v>
      </c>
    </row>
    <row r="4653" spans="1:71" x14ac:dyDescent="0.35">
      <c r="A4653">
        <v>5306</v>
      </c>
      <c r="C4653" s="1">
        <v>45588</v>
      </c>
      <c r="D4653" t="s">
        <v>5966</v>
      </c>
      <c r="E4653" t="s">
        <v>85</v>
      </c>
      <c r="F4653" t="s">
        <v>3554</v>
      </c>
      <c r="G4653" t="s">
        <v>8361</v>
      </c>
      <c r="H4653" t="s">
        <v>8689</v>
      </c>
      <c r="I4653" t="s">
        <v>8405</v>
      </c>
      <c r="J4653">
        <v>-2.554665</v>
      </c>
      <c r="K4653">
        <v>36.975808299999997</v>
      </c>
      <c r="L4653">
        <v>274933.55200000003</v>
      </c>
      <c r="M4653">
        <v>9717453.6199999992</v>
      </c>
      <c r="N4653">
        <v>1163.2</v>
      </c>
      <c r="O4653">
        <v>5</v>
      </c>
      <c r="P4653">
        <v>305</v>
      </c>
      <c r="Q4653">
        <v>150</v>
      </c>
      <c r="R4653">
        <v>180</v>
      </c>
      <c r="S4653">
        <v>1</v>
      </c>
      <c r="T4653">
        <f t="shared" si="216"/>
        <v>361.8</v>
      </c>
      <c r="U4653">
        <v>300</v>
      </c>
      <c r="V4653">
        <f t="shared" si="217"/>
        <v>53.657365948510616</v>
      </c>
      <c r="W4653">
        <f t="shared" si="218"/>
        <v>53.657365948510616</v>
      </c>
      <c r="X4653" t="s">
        <v>69</v>
      </c>
      <c r="Y4653">
        <v>10</v>
      </c>
      <c r="Z4653" t="s">
        <v>73</v>
      </c>
      <c r="AA4653">
        <v>0</v>
      </c>
      <c r="AB4653">
        <v>0</v>
      </c>
      <c r="AC4653">
        <v>0</v>
      </c>
      <c r="AD4653">
        <v>0</v>
      </c>
      <c r="AF4653">
        <v>0</v>
      </c>
      <c r="AG4653">
        <v>0</v>
      </c>
      <c r="AH4653">
        <v>0</v>
      </c>
      <c r="AI4653">
        <v>0</v>
      </c>
      <c r="AL4653">
        <v>0</v>
      </c>
      <c r="AM4653">
        <v>0</v>
      </c>
      <c r="AN4653">
        <v>0</v>
      </c>
      <c r="AR4653">
        <v>0</v>
      </c>
      <c r="AS4653">
        <v>0</v>
      </c>
      <c r="AT4653">
        <v>0</v>
      </c>
      <c r="AW4653" t="s">
        <v>73</v>
      </c>
      <c r="AZ4653" t="s">
        <v>73</v>
      </c>
      <c r="BA4653">
        <v>0</v>
      </c>
      <c r="BC4653">
        <v>0</v>
      </c>
      <c r="BD4653">
        <v>0</v>
      </c>
      <c r="BE4653">
        <v>0</v>
      </c>
      <c r="BH4653">
        <v>0</v>
      </c>
      <c r="BI4653">
        <v>0</v>
      </c>
      <c r="BJ4653">
        <v>0</v>
      </c>
      <c r="BQ4653" t="s">
        <v>77</v>
      </c>
      <c r="BR4653" t="s">
        <v>2412</v>
      </c>
      <c r="BS4653" t="s">
        <v>8695</v>
      </c>
    </row>
    <row r="4654" spans="1:71" x14ac:dyDescent="0.35">
      <c r="A4654">
        <v>5307</v>
      </c>
      <c r="C4654" s="1">
        <v>45588</v>
      </c>
      <c r="D4654" t="s">
        <v>5966</v>
      </c>
      <c r="E4654" t="s">
        <v>85</v>
      </c>
      <c r="F4654" t="s">
        <v>3554</v>
      </c>
      <c r="G4654" t="s">
        <v>8361</v>
      </c>
      <c r="H4654" t="s">
        <v>8689</v>
      </c>
      <c r="I4654" t="s">
        <v>8405</v>
      </c>
      <c r="J4654">
        <v>-2.5512573000000001</v>
      </c>
      <c r="K4654">
        <v>36.9765321</v>
      </c>
      <c r="L4654">
        <v>275013.4705</v>
      </c>
      <c r="M4654">
        <v>9717830.6429999992</v>
      </c>
      <c r="N4654">
        <v>1154.3</v>
      </c>
      <c r="O4654">
        <v>9.8000000000000007</v>
      </c>
      <c r="P4654">
        <v>150</v>
      </c>
      <c r="Q4654">
        <v>0</v>
      </c>
      <c r="R4654">
        <v>0</v>
      </c>
      <c r="S4654">
        <v>3</v>
      </c>
      <c r="T4654">
        <f t="shared" si="216"/>
        <v>152.1</v>
      </c>
      <c r="U4654">
        <v>100</v>
      </c>
      <c r="V4654">
        <f t="shared" si="217"/>
        <v>34.790420264979041</v>
      </c>
      <c r="W4654">
        <f t="shared" si="218"/>
        <v>34.790420264979041</v>
      </c>
      <c r="X4654" t="s">
        <v>69</v>
      </c>
      <c r="Y4654">
        <v>10</v>
      </c>
      <c r="Z4654" t="s">
        <v>73</v>
      </c>
      <c r="AA4654">
        <v>0</v>
      </c>
      <c r="AB4654">
        <v>0</v>
      </c>
      <c r="AC4654">
        <v>0</v>
      </c>
      <c r="AD4654">
        <v>0</v>
      </c>
      <c r="AF4654">
        <v>0</v>
      </c>
      <c r="AG4654">
        <v>0</v>
      </c>
      <c r="AH4654">
        <v>0</v>
      </c>
      <c r="AI4654">
        <v>0</v>
      </c>
      <c r="AL4654">
        <v>0</v>
      </c>
      <c r="AM4654">
        <v>0</v>
      </c>
      <c r="AN4654">
        <v>0</v>
      </c>
      <c r="AR4654">
        <v>0</v>
      </c>
      <c r="AS4654">
        <v>0</v>
      </c>
      <c r="AT4654">
        <v>0</v>
      </c>
      <c r="AW4654" t="s">
        <v>73</v>
      </c>
      <c r="AZ4654" t="s">
        <v>73</v>
      </c>
      <c r="BA4654">
        <v>0</v>
      </c>
      <c r="BC4654">
        <v>0</v>
      </c>
      <c r="BD4654">
        <v>0</v>
      </c>
      <c r="BE4654">
        <v>0</v>
      </c>
      <c r="BH4654">
        <v>0</v>
      </c>
      <c r="BI4654">
        <v>0</v>
      </c>
      <c r="BJ4654">
        <v>0</v>
      </c>
      <c r="BQ4654" t="s">
        <v>77</v>
      </c>
      <c r="BR4654" t="s">
        <v>2412</v>
      </c>
      <c r="BS4654" t="s">
        <v>8696</v>
      </c>
    </row>
    <row r="4655" spans="1:71" x14ac:dyDescent="0.35">
      <c r="A4655">
        <v>5697</v>
      </c>
      <c r="C4655" s="1">
        <v>45588</v>
      </c>
      <c r="D4655" t="s">
        <v>8967</v>
      </c>
      <c r="E4655" t="s">
        <v>85</v>
      </c>
      <c r="F4655" t="s">
        <v>8968</v>
      </c>
      <c r="G4655" t="s">
        <v>9081</v>
      </c>
      <c r="H4655" t="s">
        <v>9249</v>
      </c>
      <c r="I4655" t="s">
        <v>9281</v>
      </c>
      <c r="J4655">
        <v>-1.8423373999999999</v>
      </c>
      <c r="K4655">
        <v>36.241185299999998</v>
      </c>
      <c r="L4655">
        <v>193051.4394</v>
      </c>
      <c r="M4655">
        <v>9796127.9389999993</v>
      </c>
      <c r="N4655">
        <v>612.6</v>
      </c>
      <c r="O4655">
        <v>0.8</v>
      </c>
      <c r="P4655">
        <v>0</v>
      </c>
      <c r="Q4655">
        <v>36</v>
      </c>
      <c r="R4655">
        <v>40</v>
      </c>
      <c r="S4655">
        <v>0</v>
      </c>
      <c r="T4655">
        <f t="shared" si="216"/>
        <v>12.920000000000002</v>
      </c>
      <c r="U4655">
        <v>9</v>
      </c>
      <c r="V4655">
        <f t="shared" si="217"/>
        <v>10.139728459745083</v>
      </c>
      <c r="W4655">
        <f t="shared" si="218"/>
        <v>9</v>
      </c>
      <c r="X4655" t="s">
        <v>69</v>
      </c>
      <c r="Y4655">
        <v>40</v>
      </c>
      <c r="Z4655" t="s">
        <v>73</v>
      </c>
      <c r="AA4655">
        <v>0</v>
      </c>
      <c r="AB4655">
        <v>0</v>
      </c>
      <c r="AC4655">
        <v>0</v>
      </c>
      <c r="AD4655">
        <v>0</v>
      </c>
      <c r="AF4655">
        <v>0</v>
      </c>
      <c r="AG4655">
        <v>0</v>
      </c>
      <c r="AH4655">
        <v>0</v>
      </c>
      <c r="AI4655">
        <v>0</v>
      </c>
      <c r="AL4655">
        <v>0</v>
      </c>
      <c r="AM4655">
        <v>0</v>
      </c>
      <c r="AN4655">
        <v>0</v>
      </c>
      <c r="AR4655">
        <v>0</v>
      </c>
      <c r="AS4655">
        <v>0</v>
      </c>
      <c r="AT4655">
        <v>0</v>
      </c>
      <c r="AW4655" t="s">
        <v>73</v>
      </c>
      <c r="AZ4655" t="s">
        <v>73</v>
      </c>
      <c r="BA4655">
        <v>0</v>
      </c>
      <c r="BC4655">
        <v>0</v>
      </c>
      <c r="BD4655">
        <v>0</v>
      </c>
      <c r="BE4655">
        <v>0</v>
      </c>
      <c r="BH4655">
        <v>0</v>
      </c>
      <c r="BI4655">
        <v>0</v>
      </c>
      <c r="BJ4655">
        <v>0</v>
      </c>
      <c r="BQ4655" t="s">
        <v>77</v>
      </c>
      <c r="BR4655" t="s">
        <v>9282</v>
      </c>
      <c r="BS4655" t="s">
        <v>9283</v>
      </c>
    </row>
    <row r="4656" spans="1:71" x14ac:dyDescent="0.35">
      <c r="A4656">
        <v>5698</v>
      </c>
      <c r="C4656" s="1">
        <v>45588</v>
      </c>
      <c r="D4656" t="s">
        <v>8967</v>
      </c>
      <c r="E4656" t="s">
        <v>85</v>
      </c>
      <c r="F4656" t="s">
        <v>8968</v>
      </c>
      <c r="G4656" t="s">
        <v>9081</v>
      </c>
      <c r="H4656" t="s">
        <v>9249</v>
      </c>
      <c r="I4656" t="s">
        <v>9281</v>
      </c>
      <c r="J4656">
        <v>-1.8403889</v>
      </c>
      <c r="K4656">
        <v>36.239407999999997</v>
      </c>
      <c r="L4656">
        <v>192853.20730000001</v>
      </c>
      <c r="M4656">
        <v>9796343.2540000007</v>
      </c>
      <c r="N4656">
        <v>632.4</v>
      </c>
      <c r="O4656">
        <v>0.6</v>
      </c>
      <c r="P4656">
        <v>0</v>
      </c>
      <c r="Q4656">
        <v>30</v>
      </c>
      <c r="R4656">
        <v>70</v>
      </c>
      <c r="S4656">
        <v>12</v>
      </c>
      <c r="T4656">
        <f t="shared" si="216"/>
        <v>25.4</v>
      </c>
      <c r="U4656">
        <v>25</v>
      </c>
      <c r="V4656">
        <f t="shared" si="217"/>
        <v>14.21712972884144</v>
      </c>
      <c r="W4656">
        <f t="shared" si="218"/>
        <v>25</v>
      </c>
      <c r="X4656" t="s">
        <v>69</v>
      </c>
      <c r="Y4656">
        <v>50</v>
      </c>
      <c r="Z4656" t="s">
        <v>73</v>
      </c>
      <c r="AA4656">
        <v>0</v>
      </c>
      <c r="AB4656">
        <v>0</v>
      </c>
      <c r="AC4656">
        <v>0</v>
      </c>
      <c r="AD4656">
        <v>0</v>
      </c>
      <c r="AF4656">
        <v>0</v>
      </c>
      <c r="AG4656">
        <v>0</v>
      </c>
      <c r="AH4656">
        <v>0</v>
      </c>
      <c r="AI4656">
        <v>0</v>
      </c>
      <c r="AL4656">
        <v>0</v>
      </c>
      <c r="AM4656">
        <v>0</v>
      </c>
      <c r="AN4656">
        <v>0</v>
      </c>
      <c r="AR4656">
        <v>0</v>
      </c>
      <c r="AS4656">
        <v>0</v>
      </c>
      <c r="AT4656">
        <v>0</v>
      </c>
      <c r="AW4656" t="s">
        <v>73</v>
      </c>
      <c r="AZ4656" t="s">
        <v>73</v>
      </c>
      <c r="BA4656">
        <v>0</v>
      </c>
      <c r="BC4656">
        <v>0</v>
      </c>
      <c r="BD4656">
        <v>0</v>
      </c>
      <c r="BE4656">
        <v>0</v>
      </c>
      <c r="BH4656">
        <v>0</v>
      </c>
      <c r="BI4656">
        <v>0</v>
      </c>
      <c r="BJ4656">
        <v>0</v>
      </c>
      <c r="BQ4656" t="s">
        <v>77</v>
      </c>
      <c r="BR4656" t="s">
        <v>8975</v>
      </c>
      <c r="BS4656" t="s">
        <v>9284</v>
      </c>
    </row>
    <row r="4657" spans="1:71" x14ac:dyDescent="0.35">
      <c r="A4657">
        <v>5699</v>
      </c>
      <c r="C4657" s="1">
        <v>45588</v>
      </c>
      <c r="D4657" t="s">
        <v>8967</v>
      </c>
      <c r="E4657" t="s">
        <v>85</v>
      </c>
      <c r="F4657" t="s">
        <v>8968</v>
      </c>
      <c r="G4657" t="s">
        <v>9081</v>
      </c>
      <c r="H4657" t="s">
        <v>9249</v>
      </c>
      <c r="I4657" t="s">
        <v>9281</v>
      </c>
      <c r="J4657">
        <v>-1.8386237999999999</v>
      </c>
      <c r="K4657">
        <v>36.2345373</v>
      </c>
      <c r="L4657">
        <v>192310.5618</v>
      </c>
      <c r="M4657">
        <v>9796537.7410000004</v>
      </c>
      <c r="N4657">
        <v>616.9</v>
      </c>
      <c r="O4657">
        <v>0.7</v>
      </c>
      <c r="P4657">
        <v>0</v>
      </c>
      <c r="Q4657">
        <v>51</v>
      </c>
      <c r="R4657">
        <v>163</v>
      </c>
      <c r="S4657">
        <v>0</v>
      </c>
      <c r="T4657">
        <f t="shared" si="216"/>
        <v>36.380000000000003</v>
      </c>
      <c r="U4657">
        <v>6</v>
      </c>
      <c r="V4657">
        <f t="shared" si="217"/>
        <v>17.014783027830759</v>
      </c>
      <c r="W4657">
        <f t="shared" si="218"/>
        <v>6</v>
      </c>
      <c r="X4657" t="s">
        <v>69</v>
      </c>
      <c r="Y4657">
        <v>40</v>
      </c>
      <c r="Z4657" t="s">
        <v>73</v>
      </c>
      <c r="AA4657">
        <v>0</v>
      </c>
      <c r="AB4657">
        <v>0</v>
      </c>
      <c r="AC4657">
        <v>0</v>
      </c>
      <c r="AD4657">
        <v>0</v>
      </c>
      <c r="AF4657">
        <v>0</v>
      </c>
      <c r="AG4657">
        <v>0</v>
      </c>
      <c r="AH4657">
        <v>0</v>
      </c>
      <c r="AI4657">
        <v>0</v>
      </c>
      <c r="AL4657">
        <v>0</v>
      </c>
      <c r="AM4657">
        <v>0</v>
      </c>
      <c r="AN4657">
        <v>0</v>
      </c>
      <c r="AR4657">
        <v>0</v>
      </c>
      <c r="AS4657">
        <v>0</v>
      </c>
      <c r="AT4657">
        <v>0</v>
      </c>
      <c r="AW4657" t="s">
        <v>73</v>
      </c>
      <c r="AZ4657" t="s">
        <v>73</v>
      </c>
      <c r="BA4657">
        <v>0</v>
      </c>
      <c r="BC4657">
        <v>0</v>
      </c>
      <c r="BD4657">
        <v>0</v>
      </c>
      <c r="BE4657">
        <v>0</v>
      </c>
      <c r="BH4657">
        <v>0</v>
      </c>
      <c r="BI4657">
        <v>0</v>
      </c>
      <c r="BJ4657">
        <v>0</v>
      </c>
      <c r="BQ4657" t="s">
        <v>77</v>
      </c>
      <c r="BR4657" t="s">
        <v>8998</v>
      </c>
      <c r="BS4657" t="s">
        <v>9285</v>
      </c>
    </row>
    <row r="4658" spans="1:71" x14ac:dyDescent="0.35">
      <c r="A4658">
        <v>5789</v>
      </c>
      <c r="C4658" s="1">
        <v>45588</v>
      </c>
      <c r="D4658" t="s">
        <v>8967</v>
      </c>
      <c r="E4658" t="s">
        <v>85</v>
      </c>
      <c r="F4658" t="s">
        <v>8968</v>
      </c>
      <c r="G4658" t="s">
        <v>9081</v>
      </c>
      <c r="H4658" t="s">
        <v>9378</v>
      </c>
      <c r="I4658" t="s">
        <v>9090</v>
      </c>
      <c r="J4658">
        <v>-1.836417</v>
      </c>
      <c r="K4658">
        <v>36.254994199999999</v>
      </c>
      <c r="L4658">
        <v>194588.0085</v>
      </c>
      <c r="M4658">
        <v>9796785.4590000007</v>
      </c>
      <c r="N4658">
        <v>530.79999999999995</v>
      </c>
      <c r="O4658">
        <v>8.3000000000000007</v>
      </c>
      <c r="P4658">
        <v>0</v>
      </c>
      <c r="Q4658">
        <v>0</v>
      </c>
      <c r="R4658">
        <v>0</v>
      </c>
      <c r="S4658">
        <v>0</v>
      </c>
      <c r="T4658">
        <f t="shared" si="216"/>
        <v>0</v>
      </c>
      <c r="U4658">
        <v>0</v>
      </c>
      <c r="V4658">
        <f t="shared" si="217"/>
        <v>0</v>
      </c>
      <c r="W4658">
        <f t="shared" si="218"/>
        <v>0</v>
      </c>
      <c r="X4658" t="s">
        <v>69</v>
      </c>
      <c r="Y4658">
        <v>30</v>
      </c>
      <c r="Z4658" t="s">
        <v>73</v>
      </c>
      <c r="AA4658">
        <v>0</v>
      </c>
      <c r="AB4658">
        <v>0</v>
      </c>
      <c r="AC4658">
        <v>0</v>
      </c>
      <c r="AD4658">
        <v>0</v>
      </c>
      <c r="AF4658">
        <v>0</v>
      </c>
      <c r="AG4658">
        <v>0</v>
      </c>
      <c r="AH4658">
        <v>0</v>
      </c>
      <c r="AI4658">
        <v>0</v>
      </c>
      <c r="AL4658">
        <v>0</v>
      </c>
      <c r="AM4658">
        <v>0</v>
      </c>
      <c r="AN4658">
        <v>0</v>
      </c>
      <c r="AR4658">
        <v>0</v>
      </c>
      <c r="AS4658">
        <v>0</v>
      </c>
      <c r="AT4658">
        <v>0</v>
      </c>
      <c r="AW4658" t="s">
        <v>73</v>
      </c>
      <c r="AZ4658" t="s">
        <v>73</v>
      </c>
      <c r="BA4658">
        <v>0</v>
      </c>
      <c r="BC4658">
        <v>0</v>
      </c>
      <c r="BD4658">
        <v>0</v>
      </c>
      <c r="BE4658">
        <v>0</v>
      </c>
      <c r="BH4658">
        <v>0</v>
      </c>
      <c r="BI4658">
        <v>0</v>
      </c>
      <c r="BJ4658">
        <v>0</v>
      </c>
      <c r="BQ4658" t="s">
        <v>77</v>
      </c>
      <c r="BR4658" t="s">
        <v>9397</v>
      </c>
      <c r="BS4658" t="s">
        <v>9398</v>
      </c>
    </row>
    <row r="4659" spans="1:71" x14ac:dyDescent="0.35">
      <c r="A4659">
        <v>6104</v>
      </c>
      <c r="C4659" s="1">
        <v>45588</v>
      </c>
      <c r="D4659" t="s">
        <v>8988</v>
      </c>
      <c r="E4659" t="s">
        <v>85</v>
      </c>
      <c r="F4659" t="s">
        <v>8968</v>
      </c>
      <c r="G4659" t="s">
        <v>8968</v>
      </c>
      <c r="H4659" t="s">
        <v>9772</v>
      </c>
      <c r="I4659" t="s">
        <v>9487</v>
      </c>
      <c r="J4659">
        <v>-1.8777933</v>
      </c>
      <c r="K4659">
        <v>36.156978299999999</v>
      </c>
      <c r="L4659">
        <v>183681.19010000001</v>
      </c>
      <c r="M4659">
        <v>9792189.3550000004</v>
      </c>
      <c r="N4659">
        <v>619.79999999999995</v>
      </c>
      <c r="O4659">
        <v>5.2</v>
      </c>
      <c r="P4659">
        <v>200</v>
      </c>
      <c r="Q4659">
        <v>450</v>
      </c>
      <c r="R4659">
        <v>200</v>
      </c>
      <c r="S4659">
        <v>10</v>
      </c>
      <c r="T4659">
        <f t="shared" si="216"/>
        <v>317.5</v>
      </c>
      <c r="U4659">
        <v>2000</v>
      </c>
      <c r="V4659">
        <f t="shared" si="217"/>
        <v>50.265144201363221</v>
      </c>
      <c r="W4659">
        <f t="shared" si="218"/>
        <v>50.265144201363221</v>
      </c>
      <c r="X4659" t="s">
        <v>69</v>
      </c>
      <c r="Y4659">
        <v>20</v>
      </c>
      <c r="Z4659" t="s">
        <v>73</v>
      </c>
      <c r="AA4659">
        <v>0</v>
      </c>
      <c r="AB4659">
        <v>0</v>
      </c>
      <c r="AC4659">
        <v>0</v>
      </c>
      <c r="AD4659">
        <v>0</v>
      </c>
      <c r="AF4659">
        <v>0</v>
      </c>
      <c r="AG4659">
        <v>0</v>
      </c>
      <c r="AH4659">
        <v>0</v>
      </c>
      <c r="AI4659">
        <v>0</v>
      </c>
      <c r="AL4659">
        <v>0</v>
      </c>
      <c r="AM4659">
        <v>0</v>
      </c>
      <c r="AN4659">
        <v>0</v>
      </c>
      <c r="AR4659">
        <v>0</v>
      </c>
      <c r="AS4659">
        <v>0</v>
      </c>
      <c r="AT4659">
        <v>0</v>
      </c>
      <c r="AW4659" t="s">
        <v>73</v>
      </c>
      <c r="AZ4659" t="s">
        <v>73</v>
      </c>
      <c r="BA4659">
        <v>0</v>
      </c>
      <c r="BC4659">
        <v>0</v>
      </c>
      <c r="BD4659">
        <v>0</v>
      </c>
      <c r="BE4659">
        <v>0</v>
      </c>
      <c r="BH4659">
        <v>0</v>
      </c>
      <c r="BI4659">
        <v>0</v>
      </c>
      <c r="BJ4659">
        <v>0</v>
      </c>
      <c r="BQ4659" t="s">
        <v>77</v>
      </c>
      <c r="BR4659" t="s">
        <v>8992</v>
      </c>
      <c r="BS4659" t="s">
        <v>9791</v>
      </c>
    </row>
    <row r="4660" spans="1:71" x14ac:dyDescent="0.35">
      <c r="A4660">
        <v>6166</v>
      </c>
      <c r="C4660" s="1">
        <v>45588</v>
      </c>
      <c r="D4660" t="s">
        <v>8988</v>
      </c>
      <c r="E4660" t="s">
        <v>85</v>
      </c>
      <c r="F4660" t="s">
        <v>8968</v>
      </c>
      <c r="G4660" t="s">
        <v>8968</v>
      </c>
      <c r="H4660" t="s">
        <v>9817</v>
      </c>
      <c r="I4660" t="s">
        <v>8968</v>
      </c>
      <c r="J4660">
        <v>-1.8778017</v>
      </c>
      <c r="K4660">
        <v>36.156981700000003</v>
      </c>
      <c r="L4660">
        <v>183681.57019999999</v>
      </c>
      <c r="M4660">
        <v>9792188.4260000009</v>
      </c>
      <c r="N4660">
        <v>635.79999999999995</v>
      </c>
      <c r="O4660">
        <v>4.5999999999999996</v>
      </c>
      <c r="P4660">
        <v>0</v>
      </c>
      <c r="Q4660">
        <v>0</v>
      </c>
      <c r="R4660">
        <v>0</v>
      </c>
      <c r="S4660">
        <v>0</v>
      </c>
      <c r="T4660">
        <f t="shared" si="216"/>
        <v>0</v>
      </c>
      <c r="U4660">
        <v>2000</v>
      </c>
      <c r="V4660">
        <f t="shared" si="217"/>
        <v>0</v>
      </c>
      <c r="W4660">
        <f t="shared" si="218"/>
        <v>0</v>
      </c>
      <c r="X4660" t="s">
        <v>73</v>
      </c>
      <c r="Y4660">
        <v>2</v>
      </c>
      <c r="Z4660" t="s">
        <v>73</v>
      </c>
      <c r="AA4660">
        <v>0</v>
      </c>
      <c r="AB4660">
        <v>0</v>
      </c>
      <c r="AC4660">
        <v>0</v>
      </c>
      <c r="AD4660">
        <v>0</v>
      </c>
      <c r="AF4660">
        <v>0</v>
      </c>
      <c r="AG4660">
        <v>0</v>
      </c>
      <c r="AH4660">
        <v>0</v>
      </c>
      <c r="AI4660">
        <v>0</v>
      </c>
      <c r="AL4660">
        <v>0</v>
      </c>
      <c r="AM4660">
        <v>0</v>
      </c>
      <c r="AN4660">
        <v>0</v>
      </c>
      <c r="AR4660">
        <v>0</v>
      </c>
      <c r="AS4660">
        <v>0</v>
      </c>
      <c r="AT4660">
        <v>0</v>
      </c>
      <c r="AW4660" t="s">
        <v>73</v>
      </c>
      <c r="AZ4660" t="s">
        <v>73</v>
      </c>
      <c r="BA4660">
        <v>0</v>
      </c>
      <c r="BC4660">
        <v>0</v>
      </c>
      <c r="BD4660">
        <v>0</v>
      </c>
      <c r="BE4660">
        <v>0</v>
      </c>
      <c r="BH4660">
        <v>0</v>
      </c>
      <c r="BI4660">
        <v>0</v>
      </c>
      <c r="BJ4660">
        <v>0</v>
      </c>
      <c r="BQ4660" t="s">
        <v>77</v>
      </c>
      <c r="BR4660" t="s">
        <v>9553</v>
      </c>
      <c r="BS4660" t="s">
        <v>9860</v>
      </c>
    </row>
    <row r="4661" spans="1:71" x14ac:dyDescent="0.35">
      <c r="A4661">
        <v>112</v>
      </c>
      <c r="C4661" s="1">
        <v>45589</v>
      </c>
      <c r="D4661" t="s">
        <v>66</v>
      </c>
      <c r="E4661" t="s">
        <v>85</v>
      </c>
      <c r="F4661" t="s">
        <v>67</v>
      </c>
      <c r="G4661" t="s">
        <v>216</v>
      </c>
      <c r="H4661" t="s">
        <v>217</v>
      </c>
      <c r="I4661" t="s">
        <v>216</v>
      </c>
      <c r="J4661">
        <v>-2.244983</v>
      </c>
      <c r="K4661">
        <v>37.281393799999996</v>
      </c>
      <c r="L4661">
        <v>308879.19199999998</v>
      </c>
      <c r="M4661">
        <v>9751748.3430000003</v>
      </c>
      <c r="N4661">
        <v>1215.7</v>
      </c>
      <c r="O4661">
        <v>2.9</v>
      </c>
      <c r="P4661">
        <v>354</v>
      </c>
      <c r="Q4661">
        <v>85</v>
      </c>
      <c r="R4661">
        <v>125</v>
      </c>
      <c r="S4661">
        <v>2</v>
      </c>
      <c r="T4661">
        <f t="shared" si="216"/>
        <v>391.09999999999997</v>
      </c>
      <c r="U4661">
        <v>50</v>
      </c>
      <c r="V4661">
        <f t="shared" si="217"/>
        <v>55.787766689140852</v>
      </c>
      <c r="W4661">
        <f t="shared" si="218"/>
        <v>50</v>
      </c>
      <c r="X4661" t="s">
        <v>69</v>
      </c>
      <c r="Y4661">
        <v>20</v>
      </c>
      <c r="Z4661" t="s">
        <v>73</v>
      </c>
      <c r="AA4661">
        <v>0</v>
      </c>
      <c r="AB4661">
        <v>0</v>
      </c>
      <c r="AC4661">
        <v>0</v>
      </c>
      <c r="AD4661">
        <v>0</v>
      </c>
      <c r="AF4661">
        <v>0</v>
      </c>
      <c r="AG4661">
        <v>0</v>
      </c>
      <c r="AH4661">
        <v>0</v>
      </c>
      <c r="AI4661">
        <v>0</v>
      </c>
      <c r="AL4661">
        <v>0</v>
      </c>
      <c r="AM4661">
        <v>0</v>
      </c>
      <c r="AN4661">
        <v>0</v>
      </c>
      <c r="AR4661">
        <v>0</v>
      </c>
      <c r="AS4661">
        <v>0</v>
      </c>
      <c r="AT4661">
        <v>0</v>
      </c>
      <c r="AW4661" t="s">
        <v>73</v>
      </c>
      <c r="AZ4661" t="s">
        <v>73</v>
      </c>
      <c r="BA4661">
        <v>0</v>
      </c>
      <c r="BC4661">
        <v>0</v>
      </c>
      <c r="BD4661">
        <v>0</v>
      </c>
      <c r="BE4661">
        <v>0</v>
      </c>
      <c r="BH4661">
        <v>0</v>
      </c>
      <c r="BI4661">
        <v>0</v>
      </c>
      <c r="BJ4661">
        <v>0</v>
      </c>
      <c r="BQ4661" t="s">
        <v>77</v>
      </c>
      <c r="BR4661" t="s">
        <v>230</v>
      </c>
      <c r="BS4661" t="s">
        <v>231</v>
      </c>
    </row>
    <row r="4662" spans="1:71" x14ac:dyDescent="0.35">
      <c r="A4662">
        <v>256</v>
      </c>
      <c r="C4662" s="1">
        <v>45589</v>
      </c>
      <c r="D4662" t="s">
        <v>66</v>
      </c>
      <c r="E4662" t="s">
        <v>85</v>
      </c>
      <c r="F4662" t="s">
        <v>67</v>
      </c>
      <c r="G4662" t="s">
        <v>408</v>
      </c>
      <c r="H4662" t="s">
        <v>409</v>
      </c>
      <c r="I4662" t="s">
        <v>408</v>
      </c>
      <c r="J4662">
        <v>-2.1974269999999998</v>
      </c>
      <c r="K4662">
        <v>37.292023200000003</v>
      </c>
      <c r="L4662">
        <v>310055.52919999999</v>
      </c>
      <c r="M4662">
        <v>9757008.5199999996</v>
      </c>
      <c r="N4662">
        <v>0</v>
      </c>
      <c r="O4662">
        <v>3200</v>
      </c>
      <c r="P4662">
        <v>456</v>
      </c>
      <c r="Q4662">
        <v>70</v>
      </c>
      <c r="R4662">
        <v>85</v>
      </c>
      <c r="S4662">
        <v>3</v>
      </c>
      <c r="T4662">
        <f t="shared" si="216"/>
        <v>484.45000000000005</v>
      </c>
      <c r="U4662">
        <v>40</v>
      </c>
      <c r="V4662">
        <f t="shared" si="217"/>
        <v>62.089698091095883</v>
      </c>
      <c r="W4662">
        <f t="shared" si="218"/>
        <v>40</v>
      </c>
      <c r="X4662" t="s">
        <v>69</v>
      </c>
      <c r="Y4662">
        <v>25</v>
      </c>
      <c r="Z4662" t="s">
        <v>73</v>
      </c>
      <c r="AA4662">
        <v>0</v>
      </c>
      <c r="AB4662">
        <v>0</v>
      </c>
      <c r="AC4662">
        <v>0</v>
      </c>
      <c r="AD4662">
        <v>0</v>
      </c>
      <c r="AF4662">
        <v>0</v>
      </c>
      <c r="AG4662">
        <v>0</v>
      </c>
      <c r="AH4662">
        <v>0</v>
      </c>
      <c r="AI4662">
        <v>0</v>
      </c>
      <c r="AL4662">
        <v>0</v>
      </c>
      <c r="AM4662">
        <v>0</v>
      </c>
      <c r="AN4662">
        <v>0</v>
      </c>
      <c r="AR4662">
        <v>0</v>
      </c>
      <c r="AS4662">
        <v>0</v>
      </c>
      <c r="AT4662">
        <v>0</v>
      </c>
      <c r="AW4662" t="s">
        <v>73</v>
      </c>
      <c r="AZ4662" t="s">
        <v>73</v>
      </c>
      <c r="BA4662">
        <v>0</v>
      </c>
      <c r="BC4662">
        <v>0</v>
      </c>
      <c r="BD4662">
        <v>0</v>
      </c>
      <c r="BE4662">
        <v>0</v>
      </c>
      <c r="BH4662">
        <v>0</v>
      </c>
      <c r="BI4662">
        <v>0</v>
      </c>
      <c r="BJ4662">
        <v>0</v>
      </c>
      <c r="BQ4662" t="s">
        <v>448</v>
      </c>
      <c r="BR4662" t="s">
        <v>77</v>
      </c>
      <c r="BS4662" t="s">
        <v>449</v>
      </c>
    </row>
    <row r="4663" spans="1:71" x14ac:dyDescent="0.35">
      <c r="A4663">
        <v>894</v>
      </c>
      <c r="C4663" s="1">
        <v>45589</v>
      </c>
      <c r="D4663" t="s">
        <v>1404</v>
      </c>
      <c r="E4663" t="s">
        <v>85</v>
      </c>
      <c r="F4663" t="s">
        <v>67</v>
      </c>
      <c r="G4663" t="s">
        <v>1389</v>
      </c>
      <c r="H4663" t="s">
        <v>1477</v>
      </c>
      <c r="I4663" t="s">
        <v>1484</v>
      </c>
      <c r="J4663">
        <v>-2.4555099999999999</v>
      </c>
      <c r="K4663">
        <v>37.222161700000001</v>
      </c>
      <c r="L4663">
        <v>302319.72249999997</v>
      </c>
      <c r="M4663">
        <v>9728459.2679999992</v>
      </c>
      <c r="N4663">
        <v>1120</v>
      </c>
      <c r="O4663">
        <v>3.9</v>
      </c>
      <c r="P4663">
        <v>0</v>
      </c>
      <c r="Q4663">
        <v>350</v>
      </c>
      <c r="R4663">
        <v>400</v>
      </c>
      <c r="S4663">
        <v>5</v>
      </c>
      <c r="T4663">
        <f t="shared" si="216"/>
        <v>131</v>
      </c>
      <c r="U4663">
        <v>56</v>
      </c>
      <c r="V4663">
        <f t="shared" si="217"/>
        <v>32.287224675588249</v>
      </c>
      <c r="W4663">
        <f t="shared" si="218"/>
        <v>56</v>
      </c>
      <c r="X4663" t="s">
        <v>69</v>
      </c>
      <c r="Y4663">
        <v>15</v>
      </c>
      <c r="Z4663" t="s">
        <v>69</v>
      </c>
      <c r="AA4663">
        <v>1</v>
      </c>
      <c r="AB4663">
        <v>210</v>
      </c>
      <c r="AC4663">
        <v>0</v>
      </c>
      <c r="AD4663">
        <v>0</v>
      </c>
      <c r="AE4663" t="s">
        <v>131</v>
      </c>
      <c r="AF4663">
        <v>210</v>
      </c>
      <c r="AG4663">
        <v>0</v>
      </c>
      <c r="AH4663">
        <v>0</v>
      </c>
      <c r="AI4663">
        <v>0</v>
      </c>
      <c r="AJ4663" t="s">
        <v>69</v>
      </c>
      <c r="AL4663">
        <v>0</v>
      </c>
      <c r="AM4663">
        <v>0</v>
      </c>
      <c r="AN4663">
        <v>0</v>
      </c>
      <c r="AR4663">
        <v>0</v>
      </c>
      <c r="AS4663">
        <v>0</v>
      </c>
      <c r="AT4663">
        <v>0</v>
      </c>
      <c r="AW4663" t="s">
        <v>73</v>
      </c>
      <c r="AZ4663" t="s">
        <v>69</v>
      </c>
      <c r="BA4663">
        <v>1</v>
      </c>
      <c r="BB4663" t="s">
        <v>1500</v>
      </c>
      <c r="BC4663">
        <v>200</v>
      </c>
      <c r="BD4663">
        <v>400</v>
      </c>
      <c r="BE4663">
        <v>350</v>
      </c>
      <c r="BF4663">
        <v>20</v>
      </c>
      <c r="BH4663">
        <v>0</v>
      </c>
      <c r="BI4663">
        <v>0</v>
      </c>
      <c r="BJ4663">
        <v>0</v>
      </c>
      <c r="BQ4663" t="s">
        <v>1515</v>
      </c>
      <c r="BR4663" t="s">
        <v>1516</v>
      </c>
      <c r="BS4663" t="s">
        <v>1517</v>
      </c>
    </row>
    <row r="4664" spans="1:71" x14ac:dyDescent="0.35">
      <c r="A4664">
        <v>1060</v>
      </c>
      <c r="C4664" s="1">
        <v>45589</v>
      </c>
      <c r="D4664" t="s">
        <v>1707</v>
      </c>
      <c r="E4664" t="s">
        <v>85</v>
      </c>
      <c r="F4664" t="s">
        <v>1601</v>
      </c>
      <c r="G4664" t="s">
        <v>1702</v>
      </c>
      <c r="H4664" t="s">
        <v>1830</v>
      </c>
      <c r="I4664" t="s">
        <v>1731</v>
      </c>
      <c r="J4664">
        <v>-2.3414833000000002</v>
      </c>
      <c r="K4664">
        <v>36.982475000000001</v>
      </c>
      <c r="L4664">
        <v>275639.64110000001</v>
      </c>
      <c r="M4664">
        <v>9741032.8619999997</v>
      </c>
      <c r="N4664">
        <v>1347</v>
      </c>
      <c r="O4664">
        <v>5.8</v>
      </c>
      <c r="P4664">
        <v>200</v>
      </c>
      <c r="Q4664">
        <v>650</v>
      </c>
      <c r="R4664">
        <v>450</v>
      </c>
      <c r="S4664">
        <v>0</v>
      </c>
      <c r="T4664">
        <f t="shared" si="216"/>
        <v>387</v>
      </c>
      <c r="U4664">
        <v>500</v>
      </c>
      <c r="V4664">
        <f t="shared" si="217"/>
        <v>55.49457765248939</v>
      </c>
      <c r="W4664">
        <f t="shared" si="218"/>
        <v>55.49457765248939</v>
      </c>
      <c r="X4664" t="s">
        <v>69</v>
      </c>
      <c r="Y4664">
        <v>20</v>
      </c>
      <c r="Z4664" t="s">
        <v>73</v>
      </c>
      <c r="AA4664">
        <v>0</v>
      </c>
      <c r="AB4664">
        <v>0</v>
      </c>
      <c r="AC4664">
        <v>0</v>
      </c>
      <c r="AD4664">
        <v>0</v>
      </c>
      <c r="AF4664">
        <v>0</v>
      </c>
      <c r="AG4664">
        <v>0</v>
      </c>
      <c r="AH4664">
        <v>0</v>
      </c>
      <c r="AI4664">
        <v>0</v>
      </c>
      <c r="AL4664">
        <v>0</v>
      </c>
      <c r="AM4664">
        <v>0</v>
      </c>
      <c r="AN4664">
        <v>0</v>
      </c>
      <c r="AR4664">
        <v>0</v>
      </c>
      <c r="AS4664">
        <v>0</v>
      </c>
      <c r="AT4664">
        <v>0</v>
      </c>
      <c r="AZ4664" t="s">
        <v>73</v>
      </c>
      <c r="BA4664">
        <v>0</v>
      </c>
      <c r="BC4664">
        <v>0</v>
      </c>
      <c r="BD4664">
        <v>0</v>
      </c>
      <c r="BE4664">
        <v>0</v>
      </c>
      <c r="BH4664">
        <v>0</v>
      </c>
      <c r="BI4664">
        <v>0</v>
      </c>
      <c r="BJ4664">
        <v>0</v>
      </c>
      <c r="BQ4664" t="s">
        <v>77</v>
      </c>
      <c r="BR4664" t="s">
        <v>1847</v>
      </c>
      <c r="BS4664" t="s">
        <v>1848</v>
      </c>
    </row>
    <row r="4665" spans="1:71" x14ac:dyDescent="0.35">
      <c r="A4665">
        <v>1061</v>
      </c>
      <c r="C4665" s="1">
        <v>45589</v>
      </c>
      <c r="D4665" t="s">
        <v>1707</v>
      </c>
      <c r="E4665" t="s">
        <v>85</v>
      </c>
      <c r="F4665" t="s">
        <v>1601</v>
      </c>
      <c r="G4665" t="s">
        <v>1702</v>
      </c>
      <c r="H4665" t="s">
        <v>1830</v>
      </c>
      <c r="I4665" t="s">
        <v>1731</v>
      </c>
      <c r="J4665">
        <v>-2.3462182999999999</v>
      </c>
      <c r="K4665">
        <v>36.978496700000001</v>
      </c>
      <c r="L4665">
        <v>275197.80310000002</v>
      </c>
      <c r="M4665">
        <v>9740508.5289999992</v>
      </c>
      <c r="N4665">
        <v>1342</v>
      </c>
      <c r="O4665">
        <v>6.8</v>
      </c>
      <c r="P4665">
        <v>190</v>
      </c>
      <c r="Q4665">
        <v>500</v>
      </c>
      <c r="R4665">
        <v>350</v>
      </c>
      <c r="S4665">
        <v>0</v>
      </c>
      <c r="T4665">
        <f t="shared" si="216"/>
        <v>334.5</v>
      </c>
      <c r="U4665">
        <v>500</v>
      </c>
      <c r="V4665">
        <f t="shared" si="217"/>
        <v>51.593278856959166</v>
      </c>
      <c r="W4665">
        <f t="shared" si="218"/>
        <v>51.593278856959166</v>
      </c>
      <c r="X4665" t="s">
        <v>69</v>
      </c>
      <c r="Y4665">
        <v>20</v>
      </c>
      <c r="Z4665" t="s">
        <v>73</v>
      </c>
      <c r="AA4665">
        <v>0</v>
      </c>
      <c r="AB4665">
        <v>0</v>
      </c>
      <c r="AC4665">
        <v>0</v>
      </c>
      <c r="AD4665">
        <v>0</v>
      </c>
      <c r="AF4665">
        <v>0</v>
      </c>
      <c r="AG4665">
        <v>0</v>
      </c>
      <c r="AH4665">
        <v>0</v>
      </c>
      <c r="AI4665">
        <v>0</v>
      </c>
      <c r="AL4665">
        <v>0</v>
      </c>
      <c r="AM4665">
        <v>0</v>
      </c>
      <c r="AN4665">
        <v>0</v>
      </c>
      <c r="AR4665">
        <v>0</v>
      </c>
      <c r="AS4665">
        <v>0</v>
      </c>
      <c r="AT4665">
        <v>0</v>
      </c>
      <c r="AZ4665" t="s">
        <v>73</v>
      </c>
      <c r="BA4665">
        <v>0</v>
      </c>
      <c r="BC4665">
        <v>0</v>
      </c>
      <c r="BD4665">
        <v>0</v>
      </c>
      <c r="BE4665">
        <v>0</v>
      </c>
      <c r="BH4665">
        <v>0</v>
      </c>
      <c r="BI4665">
        <v>0</v>
      </c>
      <c r="BJ4665">
        <v>0</v>
      </c>
      <c r="BQ4665" t="s">
        <v>77</v>
      </c>
      <c r="BR4665" t="s">
        <v>1849</v>
      </c>
      <c r="BS4665" t="s">
        <v>1850</v>
      </c>
    </row>
    <row r="4666" spans="1:71" x14ac:dyDescent="0.35">
      <c r="A4666">
        <v>1062</v>
      </c>
      <c r="C4666" s="1">
        <v>45589</v>
      </c>
      <c r="D4666" t="s">
        <v>1707</v>
      </c>
      <c r="E4666" t="s">
        <v>85</v>
      </c>
      <c r="F4666" t="s">
        <v>1601</v>
      </c>
      <c r="G4666" t="s">
        <v>1702</v>
      </c>
      <c r="H4666" t="s">
        <v>1830</v>
      </c>
      <c r="I4666" t="s">
        <v>1731</v>
      </c>
      <c r="J4666">
        <v>-2.3457949999999999</v>
      </c>
      <c r="K4666">
        <v>36.979064999999999</v>
      </c>
      <c r="L4666">
        <v>275260.95990000002</v>
      </c>
      <c r="M4666">
        <v>9740555.4379999992</v>
      </c>
      <c r="N4666">
        <v>1360.2</v>
      </c>
      <c r="O4666">
        <v>3.6</v>
      </c>
      <c r="P4666">
        <v>150</v>
      </c>
      <c r="Q4666">
        <v>300</v>
      </c>
      <c r="R4666">
        <v>200</v>
      </c>
      <c r="S4666">
        <v>0</v>
      </c>
      <c r="T4666">
        <f t="shared" si="216"/>
        <v>235</v>
      </c>
      <c r="U4666">
        <v>500</v>
      </c>
      <c r="V4666">
        <f t="shared" si="217"/>
        <v>43.244312705022494</v>
      </c>
      <c r="W4666">
        <f t="shared" si="218"/>
        <v>43.244312705022494</v>
      </c>
      <c r="X4666" t="s">
        <v>69</v>
      </c>
      <c r="Y4666">
        <v>25</v>
      </c>
      <c r="Z4666" t="s">
        <v>73</v>
      </c>
      <c r="AA4666">
        <v>0</v>
      </c>
      <c r="AB4666">
        <v>0</v>
      </c>
      <c r="AC4666">
        <v>0</v>
      </c>
      <c r="AD4666">
        <v>0</v>
      </c>
      <c r="AF4666">
        <v>0</v>
      </c>
      <c r="AG4666">
        <v>0</v>
      </c>
      <c r="AH4666">
        <v>0</v>
      </c>
      <c r="AI4666">
        <v>0</v>
      </c>
      <c r="AL4666">
        <v>0</v>
      </c>
      <c r="AM4666">
        <v>0</v>
      </c>
      <c r="AN4666">
        <v>0</v>
      </c>
      <c r="AR4666">
        <v>0</v>
      </c>
      <c r="AS4666">
        <v>0</v>
      </c>
      <c r="AT4666">
        <v>0</v>
      </c>
      <c r="AZ4666" t="s">
        <v>73</v>
      </c>
      <c r="BA4666">
        <v>0</v>
      </c>
      <c r="BC4666">
        <v>0</v>
      </c>
      <c r="BD4666">
        <v>0</v>
      </c>
      <c r="BE4666">
        <v>0</v>
      </c>
      <c r="BH4666">
        <v>0</v>
      </c>
      <c r="BI4666">
        <v>0</v>
      </c>
      <c r="BJ4666">
        <v>0</v>
      </c>
      <c r="BQ4666" t="s">
        <v>77</v>
      </c>
      <c r="BR4666" t="s">
        <v>1851</v>
      </c>
      <c r="BS4666" t="s">
        <v>1852</v>
      </c>
    </row>
    <row r="4667" spans="1:71" x14ac:dyDescent="0.35">
      <c r="A4667">
        <v>1259</v>
      </c>
      <c r="C4667" s="1">
        <v>45589</v>
      </c>
      <c r="D4667" t="s">
        <v>2287</v>
      </c>
      <c r="E4667" t="s">
        <v>85</v>
      </c>
      <c r="F4667" t="s">
        <v>1601</v>
      </c>
      <c r="G4667" t="s">
        <v>2234</v>
      </c>
      <c r="H4667" t="s">
        <v>2235</v>
      </c>
      <c r="I4667" t="s">
        <v>2235</v>
      </c>
      <c r="J4667">
        <v>-2.2787500000000001</v>
      </c>
      <c r="K4667">
        <v>36.942765000000001</v>
      </c>
      <c r="L4667">
        <v>271211.72820000001</v>
      </c>
      <c r="M4667">
        <v>9747964.9560000002</v>
      </c>
      <c r="N4667">
        <v>1296.3</v>
      </c>
      <c r="O4667">
        <v>6.7</v>
      </c>
      <c r="P4667">
        <v>300</v>
      </c>
      <c r="Q4667">
        <v>500</v>
      </c>
      <c r="R4667">
        <v>400</v>
      </c>
      <c r="S4667">
        <v>125</v>
      </c>
      <c r="T4667">
        <f t="shared" si="216"/>
        <v>540.5</v>
      </c>
      <c r="U4667">
        <v>5000</v>
      </c>
      <c r="V4667">
        <f t="shared" si="217"/>
        <v>65.583247381160319</v>
      </c>
      <c r="W4667">
        <f t="shared" si="218"/>
        <v>65.583247381160319</v>
      </c>
      <c r="X4667" t="s">
        <v>69</v>
      </c>
      <c r="Y4667">
        <v>45</v>
      </c>
      <c r="Z4667" t="s">
        <v>73</v>
      </c>
      <c r="AA4667">
        <v>0</v>
      </c>
      <c r="AB4667">
        <v>0</v>
      </c>
      <c r="AC4667">
        <v>0</v>
      </c>
      <c r="AD4667">
        <v>0</v>
      </c>
      <c r="AF4667">
        <v>0</v>
      </c>
      <c r="AG4667">
        <v>0</v>
      </c>
      <c r="AH4667">
        <v>0</v>
      </c>
      <c r="AI4667">
        <v>0</v>
      </c>
      <c r="AL4667">
        <v>0</v>
      </c>
      <c r="AM4667">
        <v>0</v>
      </c>
      <c r="AN4667">
        <v>0</v>
      </c>
      <c r="AR4667">
        <v>0</v>
      </c>
      <c r="AS4667">
        <v>0</v>
      </c>
      <c r="AT4667">
        <v>0</v>
      </c>
      <c r="AW4667" t="s">
        <v>73</v>
      </c>
      <c r="AZ4667" t="s">
        <v>73</v>
      </c>
      <c r="BA4667">
        <v>0</v>
      </c>
      <c r="BC4667">
        <v>0</v>
      </c>
      <c r="BD4667">
        <v>0</v>
      </c>
      <c r="BE4667">
        <v>0</v>
      </c>
      <c r="BH4667">
        <v>0</v>
      </c>
      <c r="BI4667">
        <v>0</v>
      </c>
      <c r="BJ4667">
        <v>0</v>
      </c>
      <c r="BQ4667" t="s">
        <v>77</v>
      </c>
      <c r="BR4667" t="s">
        <v>2294</v>
      </c>
      <c r="BS4667" t="s">
        <v>2295</v>
      </c>
    </row>
    <row r="4668" spans="1:71" x14ac:dyDescent="0.35">
      <c r="A4668">
        <v>1371</v>
      </c>
      <c r="C4668" s="1">
        <v>45589</v>
      </c>
      <c r="D4668" t="s">
        <v>1600</v>
      </c>
      <c r="E4668" t="s">
        <v>85</v>
      </c>
      <c r="F4668" t="s">
        <v>1601</v>
      </c>
      <c r="G4668" t="s">
        <v>2397</v>
      </c>
      <c r="H4668" t="s">
        <v>2398</v>
      </c>
      <c r="I4668" t="s">
        <v>2398</v>
      </c>
      <c r="J4668">
        <v>-2.4342332999999998</v>
      </c>
      <c r="K4668">
        <v>36.860140000000001</v>
      </c>
      <c r="L4668">
        <v>262045.09</v>
      </c>
      <c r="M4668">
        <v>9730753.6610000003</v>
      </c>
      <c r="N4668">
        <v>1262</v>
      </c>
      <c r="O4668">
        <v>5.5</v>
      </c>
      <c r="P4668">
        <v>80</v>
      </c>
      <c r="Q4668">
        <v>150</v>
      </c>
      <c r="R4668">
        <v>130</v>
      </c>
      <c r="S4668">
        <v>0</v>
      </c>
      <c r="T4668">
        <f t="shared" si="216"/>
        <v>127.6</v>
      </c>
      <c r="U4668">
        <v>30</v>
      </c>
      <c r="V4668">
        <f t="shared" si="217"/>
        <v>31.865475626864448</v>
      </c>
      <c r="W4668">
        <f t="shared" si="218"/>
        <v>30</v>
      </c>
      <c r="X4668" t="s">
        <v>69</v>
      </c>
      <c r="Y4668">
        <v>35</v>
      </c>
      <c r="Z4668" t="s">
        <v>73</v>
      </c>
      <c r="AA4668">
        <v>0</v>
      </c>
      <c r="AB4668">
        <v>0</v>
      </c>
      <c r="AC4668">
        <v>0</v>
      </c>
      <c r="AD4668">
        <v>0</v>
      </c>
      <c r="AF4668">
        <v>0</v>
      </c>
      <c r="AG4668">
        <v>0</v>
      </c>
      <c r="AH4668">
        <v>0</v>
      </c>
      <c r="AI4668">
        <v>0</v>
      </c>
      <c r="AL4668">
        <v>0</v>
      </c>
      <c r="AM4668">
        <v>0</v>
      </c>
      <c r="AN4668">
        <v>0</v>
      </c>
      <c r="AR4668">
        <v>0</v>
      </c>
      <c r="AS4668">
        <v>0</v>
      </c>
      <c r="AT4668">
        <v>0</v>
      </c>
      <c r="AW4668" t="s">
        <v>73</v>
      </c>
      <c r="AZ4668" t="s">
        <v>73</v>
      </c>
      <c r="BA4668">
        <v>0</v>
      </c>
      <c r="BC4668">
        <v>0</v>
      </c>
      <c r="BD4668">
        <v>0</v>
      </c>
      <c r="BE4668">
        <v>0</v>
      </c>
      <c r="BH4668">
        <v>0</v>
      </c>
      <c r="BI4668">
        <v>0</v>
      </c>
      <c r="BJ4668">
        <v>0</v>
      </c>
      <c r="BR4668" t="s">
        <v>1606</v>
      </c>
      <c r="BS4668" t="s">
        <v>2469</v>
      </c>
    </row>
    <row r="4669" spans="1:71" x14ac:dyDescent="0.35">
      <c r="A4669">
        <v>1649</v>
      </c>
      <c r="C4669" s="1">
        <v>45589</v>
      </c>
      <c r="D4669" t="s">
        <v>2504</v>
      </c>
      <c r="E4669" t="s">
        <v>85</v>
      </c>
      <c r="F4669" t="s">
        <v>2778</v>
      </c>
      <c r="G4669" t="s">
        <v>2778</v>
      </c>
      <c r="H4669" t="s">
        <v>2966</v>
      </c>
      <c r="I4669" t="s">
        <v>2967</v>
      </c>
      <c r="J4669">
        <v>-1.7599278</v>
      </c>
      <c r="K4669">
        <v>36.345121300000002</v>
      </c>
      <c r="L4669">
        <v>204610.65960000001</v>
      </c>
      <c r="M4669">
        <v>9805264.1909999996</v>
      </c>
      <c r="N4669">
        <v>820.2</v>
      </c>
      <c r="O4669">
        <v>5.5</v>
      </c>
      <c r="P4669">
        <v>0</v>
      </c>
      <c r="Q4669">
        <v>350</v>
      </c>
      <c r="R4669">
        <v>600</v>
      </c>
      <c r="S4669">
        <v>0</v>
      </c>
      <c r="T4669">
        <f t="shared" si="216"/>
        <v>161.5</v>
      </c>
      <c r="U4669">
        <v>1000</v>
      </c>
      <c r="V4669">
        <f t="shared" si="217"/>
        <v>35.849353766379878</v>
      </c>
      <c r="W4669">
        <f t="shared" si="218"/>
        <v>35.849353766379878</v>
      </c>
      <c r="X4669" t="s">
        <v>69</v>
      </c>
      <c r="Y4669">
        <v>45</v>
      </c>
      <c r="Z4669" t="s">
        <v>73</v>
      </c>
      <c r="AA4669">
        <v>0</v>
      </c>
      <c r="AB4669">
        <v>0</v>
      </c>
      <c r="AC4669">
        <v>0</v>
      </c>
      <c r="AD4669">
        <v>0</v>
      </c>
      <c r="AF4669">
        <v>0</v>
      </c>
      <c r="AG4669">
        <v>0</v>
      </c>
      <c r="AH4669">
        <v>0</v>
      </c>
      <c r="AI4669">
        <v>0</v>
      </c>
      <c r="AL4669">
        <v>0</v>
      </c>
      <c r="AM4669">
        <v>0</v>
      </c>
      <c r="AN4669">
        <v>0</v>
      </c>
      <c r="AR4669">
        <v>0</v>
      </c>
      <c r="AS4669">
        <v>0</v>
      </c>
      <c r="AT4669">
        <v>0</v>
      </c>
      <c r="AW4669" t="s">
        <v>73</v>
      </c>
      <c r="AZ4669" t="s">
        <v>73</v>
      </c>
      <c r="BA4669">
        <v>0</v>
      </c>
      <c r="BC4669">
        <v>0</v>
      </c>
      <c r="BD4669">
        <v>0</v>
      </c>
      <c r="BE4669">
        <v>0</v>
      </c>
      <c r="BH4669">
        <v>0</v>
      </c>
      <c r="BI4669">
        <v>0</v>
      </c>
      <c r="BJ4669">
        <v>0</v>
      </c>
      <c r="BQ4669" t="s">
        <v>77</v>
      </c>
      <c r="BR4669" t="s">
        <v>2970</v>
      </c>
      <c r="BS4669" t="s">
        <v>2971</v>
      </c>
    </row>
    <row r="4670" spans="1:71" x14ac:dyDescent="0.35">
      <c r="A4670">
        <v>2152</v>
      </c>
      <c r="C4670" s="1">
        <v>45589</v>
      </c>
      <c r="D4670" t="s">
        <v>3553</v>
      </c>
      <c r="E4670" t="s">
        <v>85</v>
      </c>
      <c r="F4670" t="s">
        <v>3554</v>
      </c>
      <c r="G4670" t="s">
        <v>3555</v>
      </c>
      <c r="H4670" t="s">
        <v>3556</v>
      </c>
      <c r="I4670" t="s">
        <v>3557</v>
      </c>
      <c r="J4670">
        <v>-2.7759649999999998</v>
      </c>
      <c r="K4670">
        <v>37.252695000000003</v>
      </c>
      <c r="L4670">
        <v>305765.163</v>
      </c>
      <c r="M4670">
        <v>9693026.5789999999</v>
      </c>
      <c r="N4670">
        <v>1252.5</v>
      </c>
      <c r="O4670">
        <v>4.7</v>
      </c>
      <c r="P4670">
        <v>0</v>
      </c>
      <c r="Q4670">
        <v>0</v>
      </c>
      <c r="R4670">
        <v>0</v>
      </c>
      <c r="S4670">
        <v>0</v>
      </c>
      <c r="T4670">
        <f t="shared" si="216"/>
        <v>0</v>
      </c>
      <c r="U4670">
        <v>0</v>
      </c>
      <c r="V4670">
        <f t="shared" si="217"/>
        <v>0</v>
      </c>
      <c r="W4670">
        <f t="shared" si="218"/>
        <v>0</v>
      </c>
      <c r="X4670" t="s">
        <v>69</v>
      </c>
      <c r="Y4670">
        <v>90</v>
      </c>
      <c r="Z4670" t="s">
        <v>73</v>
      </c>
      <c r="AA4670">
        <v>0</v>
      </c>
      <c r="AB4670">
        <v>0</v>
      </c>
      <c r="AC4670">
        <v>0</v>
      </c>
      <c r="AD4670">
        <v>0</v>
      </c>
      <c r="AF4670">
        <v>0</v>
      </c>
      <c r="AG4670">
        <v>0</v>
      </c>
      <c r="AH4670">
        <v>0</v>
      </c>
      <c r="AI4670">
        <v>0</v>
      </c>
      <c r="AL4670">
        <v>0</v>
      </c>
      <c r="AM4670">
        <v>0</v>
      </c>
      <c r="AN4670">
        <v>0</v>
      </c>
      <c r="AR4670">
        <v>0</v>
      </c>
      <c r="AS4670">
        <v>0</v>
      </c>
      <c r="AT4670">
        <v>0</v>
      </c>
      <c r="AW4670" t="s">
        <v>73</v>
      </c>
      <c r="AZ4670" t="s">
        <v>73</v>
      </c>
      <c r="BA4670">
        <v>0</v>
      </c>
      <c r="BC4670">
        <v>0</v>
      </c>
      <c r="BD4670">
        <v>0</v>
      </c>
      <c r="BE4670">
        <v>0</v>
      </c>
      <c r="BH4670">
        <v>0</v>
      </c>
      <c r="BI4670">
        <v>0</v>
      </c>
      <c r="BJ4670">
        <v>0</v>
      </c>
      <c r="BQ4670" t="s">
        <v>77</v>
      </c>
      <c r="BR4670" t="s">
        <v>3580</v>
      </c>
      <c r="BS4670" t="s">
        <v>3581</v>
      </c>
    </row>
    <row r="4671" spans="1:71" x14ac:dyDescent="0.35">
      <c r="A4671">
        <v>2153</v>
      </c>
      <c r="C4671" s="1">
        <v>45589</v>
      </c>
      <c r="D4671" t="s">
        <v>3571</v>
      </c>
      <c r="E4671" t="s">
        <v>85</v>
      </c>
      <c r="F4671" t="s">
        <v>3554</v>
      </c>
      <c r="G4671" t="s">
        <v>3555</v>
      </c>
      <c r="H4671" t="s">
        <v>3556</v>
      </c>
      <c r="I4671" t="s">
        <v>3557</v>
      </c>
      <c r="J4671">
        <v>-2.7761982999999999</v>
      </c>
      <c r="K4671">
        <v>37.252641699999998</v>
      </c>
      <c r="L4671">
        <v>305759.27439999999</v>
      </c>
      <c r="M4671">
        <v>9693000.7709999997</v>
      </c>
      <c r="N4671">
        <v>1275.7</v>
      </c>
      <c r="O4671">
        <v>4.2</v>
      </c>
      <c r="P4671">
        <v>0</v>
      </c>
      <c r="Q4671">
        <v>0</v>
      </c>
      <c r="R4671">
        <v>0</v>
      </c>
      <c r="S4671">
        <v>0</v>
      </c>
      <c r="T4671">
        <f t="shared" si="216"/>
        <v>0</v>
      </c>
      <c r="U4671">
        <v>100</v>
      </c>
      <c r="V4671">
        <f t="shared" si="217"/>
        <v>0</v>
      </c>
      <c r="W4671">
        <f t="shared" si="218"/>
        <v>0</v>
      </c>
      <c r="X4671" t="s">
        <v>69</v>
      </c>
      <c r="Y4671">
        <v>90</v>
      </c>
      <c r="Z4671" t="s">
        <v>73</v>
      </c>
      <c r="AA4671">
        <v>0</v>
      </c>
      <c r="AB4671">
        <v>0</v>
      </c>
      <c r="AC4671">
        <v>0</v>
      </c>
      <c r="AD4671">
        <v>0</v>
      </c>
      <c r="AF4671">
        <v>0</v>
      </c>
      <c r="AG4671">
        <v>0</v>
      </c>
      <c r="AH4671">
        <v>0</v>
      </c>
      <c r="AI4671">
        <v>0</v>
      </c>
      <c r="AL4671">
        <v>0</v>
      </c>
      <c r="AM4671">
        <v>0</v>
      </c>
      <c r="AN4671">
        <v>0</v>
      </c>
      <c r="AR4671">
        <v>0</v>
      </c>
      <c r="AS4671">
        <v>0</v>
      </c>
      <c r="AT4671">
        <v>0</v>
      </c>
      <c r="AW4671" t="s">
        <v>73</v>
      </c>
      <c r="AZ4671" t="s">
        <v>73</v>
      </c>
      <c r="BA4671">
        <v>0</v>
      </c>
      <c r="BC4671">
        <v>0</v>
      </c>
      <c r="BD4671">
        <v>0</v>
      </c>
      <c r="BE4671">
        <v>0</v>
      </c>
      <c r="BH4671">
        <v>0</v>
      </c>
      <c r="BI4671">
        <v>0</v>
      </c>
      <c r="BJ4671">
        <v>0</v>
      </c>
      <c r="BQ4671" t="s">
        <v>1385</v>
      </c>
      <c r="BR4671" t="s">
        <v>3582</v>
      </c>
      <c r="BS4671" t="s">
        <v>3583</v>
      </c>
    </row>
    <row r="4672" spans="1:71" x14ac:dyDescent="0.35">
      <c r="A4672">
        <v>2216</v>
      </c>
      <c r="C4672" s="1">
        <v>45589</v>
      </c>
      <c r="D4672" t="s">
        <v>3553</v>
      </c>
      <c r="E4672" t="s">
        <v>85</v>
      </c>
      <c r="F4672" t="s">
        <v>3554</v>
      </c>
      <c r="G4672" t="s">
        <v>3555</v>
      </c>
      <c r="H4672" t="s">
        <v>3689</v>
      </c>
      <c r="I4672" t="s">
        <v>3695</v>
      </c>
      <c r="J4672">
        <v>-2.7768000000000002</v>
      </c>
      <c r="K4672">
        <v>37.267851899999997</v>
      </c>
      <c r="L4672">
        <v>307450.69429999997</v>
      </c>
      <c r="M4672">
        <v>9692936.7210000008</v>
      </c>
      <c r="N4672">
        <v>1156.4000000000001</v>
      </c>
      <c r="O4672">
        <v>8.1999999999999993</v>
      </c>
      <c r="P4672">
        <v>150</v>
      </c>
      <c r="Q4672">
        <v>0</v>
      </c>
      <c r="R4672">
        <v>0</v>
      </c>
      <c r="S4672">
        <v>0</v>
      </c>
      <c r="T4672">
        <f t="shared" si="216"/>
        <v>150</v>
      </c>
      <c r="U4672">
        <v>100</v>
      </c>
      <c r="V4672">
        <f t="shared" si="217"/>
        <v>34.549414947133549</v>
      </c>
      <c r="W4672">
        <f t="shared" si="218"/>
        <v>34.549414947133549</v>
      </c>
      <c r="X4672" t="s">
        <v>69</v>
      </c>
      <c r="Y4672">
        <v>130</v>
      </c>
      <c r="Z4672" t="s">
        <v>73</v>
      </c>
      <c r="AA4672">
        <v>0</v>
      </c>
      <c r="AB4672">
        <v>0</v>
      </c>
      <c r="AC4672">
        <v>0</v>
      </c>
      <c r="AD4672">
        <v>0</v>
      </c>
      <c r="AF4672">
        <v>0</v>
      </c>
      <c r="AG4672">
        <v>0</v>
      </c>
      <c r="AH4672">
        <v>0</v>
      </c>
      <c r="AI4672">
        <v>0</v>
      </c>
      <c r="AL4672">
        <v>0</v>
      </c>
      <c r="AM4672">
        <v>0</v>
      </c>
      <c r="AN4672">
        <v>0</v>
      </c>
      <c r="AR4672">
        <v>0</v>
      </c>
      <c r="AS4672">
        <v>0</v>
      </c>
      <c r="AT4672">
        <v>0</v>
      </c>
      <c r="AW4672" t="s">
        <v>73</v>
      </c>
      <c r="AZ4672" t="s">
        <v>73</v>
      </c>
      <c r="BA4672">
        <v>0</v>
      </c>
      <c r="BC4672">
        <v>0</v>
      </c>
      <c r="BD4672">
        <v>0</v>
      </c>
      <c r="BE4672">
        <v>0</v>
      </c>
      <c r="BH4672">
        <v>0</v>
      </c>
      <c r="BI4672">
        <v>0</v>
      </c>
      <c r="BJ4672">
        <v>0</v>
      </c>
      <c r="BR4672" t="s">
        <v>3708</v>
      </c>
      <c r="BS4672" t="s">
        <v>3709</v>
      </c>
    </row>
    <row r="4673" spans="1:71" x14ac:dyDescent="0.35">
      <c r="A4673">
        <v>2217</v>
      </c>
      <c r="C4673" s="1">
        <v>45589</v>
      </c>
      <c r="D4673" t="s">
        <v>3553</v>
      </c>
      <c r="E4673" t="s">
        <v>85</v>
      </c>
      <c r="F4673" t="s">
        <v>3554</v>
      </c>
      <c r="G4673" t="s">
        <v>3555</v>
      </c>
      <c r="H4673" t="s">
        <v>3689</v>
      </c>
      <c r="I4673" t="s">
        <v>3710</v>
      </c>
      <c r="J4673">
        <v>-2.7701117000000002</v>
      </c>
      <c r="K4673">
        <v>37.255710000000001</v>
      </c>
      <c r="L4673">
        <v>306099.46830000001</v>
      </c>
      <c r="M4673">
        <v>9693674.3550000004</v>
      </c>
      <c r="N4673">
        <v>1197.2</v>
      </c>
      <c r="O4673">
        <v>7.9</v>
      </c>
      <c r="P4673">
        <v>70</v>
      </c>
      <c r="Q4673">
        <v>0</v>
      </c>
      <c r="R4673">
        <v>0</v>
      </c>
      <c r="S4673">
        <v>0</v>
      </c>
      <c r="T4673">
        <f t="shared" si="216"/>
        <v>70</v>
      </c>
      <c r="U4673">
        <v>100</v>
      </c>
      <c r="V4673">
        <f t="shared" si="217"/>
        <v>23.601743597065742</v>
      </c>
      <c r="W4673">
        <f t="shared" si="218"/>
        <v>23.601743597065742</v>
      </c>
      <c r="X4673" t="s">
        <v>69</v>
      </c>
      <c r="Y4673">
        <v>50</v>
      </c>
      <c r="Z4673" t="s">
        <v>73</v>
      </c>
      <c r="AA4673">
        <v>0</v>
      </c>
      <c r="AB4673">
        <v>0</v>
      </c>
      <c r="AC4673">
        <v>0</v>
      </c>
      <c r="AD4673">
        <v>0</v>
      </c>
      <c r="AF4673">
        <v>0</v>
      </c>
      <c r="AG4673">
        <v>0</v>
      </c>
      <c r="AH4673">
        <v>0</v>
      </c>
      <c r="AI4673">
        <v>0</v>
      </c>
      <c r="AL4673">
        <v>0</v>
      </c>
      <c r="AM4673">
        <v>0</v>
      </c>
      <c r="AN4673">
        <v>0</v>
      </c>
      <c r="AR4673">
        <v>0</v>
      </c>
      <c r="AS4673">
        <v>0</v>
      </c>
      <c r="AT4673">
        <v>0</v>
      </c>
      <c r="AW4673" t="s">
        <v>73</v>
      </c>
      <c r="AZ4673" t="s">
        <v>73</v>
      </c>
      <c r="BA4673">
        <v>0</v>
      </c>
      <c r="BC4673">
        <v>0</v>
      </c>
      <c r="BD4673">
        <v>0</v>
      </c>
      <c r="BE4673">
        <v>0</v>
      </c>
      <c r="BH4673">
        <v>0</v>
      </c>
      <c r="BI4673">
        <v>0</v>
      </c>
      <c r="BJ4673">
        <v>0</v>
      </c>
      <c r="BR4673" t="s">
        <v>3711</v>
      </c>
      <c r="BS4673" t="s">
        <v>3712</v>
      </c>
    </row>
    <row r="4674" spans="1:71" x14ac:dyDescent="0.35">
      <c r="A4674">
        <v>2218</v>
      </c>
      <c r="C4674" s="1">
        <v>45589</v>
      </c>
      <c r="D4674" t="s">
        <v>3571</v>
      </c>
      <c r="E4674" t="s">
        <v>85</v>
      </c>
      <c r="F4674" t="s">
        <v>3554</v>
      </c>
      <c r="G4674" t="s">
        <v>3555</v>
      </c>
      <c r="H4674" t="s">
        <v>3689</v>
      </c>
      <c r="I4674" t="s">
        <v>3560</v>
      </c>
      <c r="J4674">
        <v>-2.7693232999999999</v>
      </c>
      <c r="K4674">
        <v>37.255996699999997</v>
      </c>
      <c r="L4674">
        <v>306131.22029999999</v>
      </c>
      <c r="M4674">
        <v>9693761.5859999992</v>
      </c>
      <c r="N4674">
        <v>1246.7</v>
      </c>
      <c r="O4674">
        <v>5.9</v>
      </c>
      <c r="P4674">
        <v>80</v>
      </c>
      <c r="Q4674">
        <v>0</v>
      </c>
      <c r="R4674">
        <v>0</v>
      </c>
      <c r="S4674">
        <v>0</v>
      </c>
      <c r="T4674">
        <f t="shared" ref="T4674:T4737" si="219">P4674 + 0.17*(Q4674+R4674) + 0.7*S4674</f>
        <v>80</v>
      </c>
      <c r="U4674">
        <v>500</v>
      </c>
      <c r="V4674">
        <f t="shared" ref="V4674:V4737" si="220">SQRT(T4674*25/PI())</f>
        <v>25.231325220201601</v>
      </c>
      <c r="W4674">
        <f t="shared" ref="W4674:W4737" si="221">IF(U4674 &gt; 2*V4674, V4674, U4674)</f>
        <v>25.231325220201601</v>
      </c>
      <c r="X4674" t="s">
        <v>69</v>
      </c>
      <c r="Y4674">
        <v>30</v>
      </c>
      <c r="Z4674" t="s">
        <v>73</v>
      </c>
      <c r="AA4674">
        <v>0</v>
      </c>
      <c r="AB4674">
        <v>0</v>
      </c>
      <c r="AC4674">
        <v>0</v>
      </c>
      <c r="AD4674">
        <v>0</v>
      </c>
      <c r="AF4674">
        <v>0</v>
      </c>
      <c r="AG4674">
        <v>0</v>
      </c>
      <c r="AH4674">
        <v>0</v>
      </c>
      <c r="AI4674">
        <v>0</v>
      </c>
      <c r="AL4674">
        <v>0</v>
      </c>
      <c r="AM4674">
        <v>0</v>
      </c>
      <c r="AN4674">
        <v>0</v>
      </c>
      <c r="AR4674">
        <v>0</v>
      </c>
      <c r="AS4674">
        <v>0</v>
      </c>
      <c r="AT4674">
        <v>0</v>
      </c>
      <c r="AW4674" t="s">
        <v>73</v>
      </c>
      <c r="AZ4674" t="s">
        <v>73</v>
      </c>
      <c r="BA4674">
        <v>0</v>
      </c>
      <c r="BC4674">
        <v>0</v>
      </c>
      <c r="BD4674">
        <v>0</v>
      </c>
      <c r="BE4674">
        <v>0</v>
      </c>
      <c r="BH4674">
        <v>0</v>
      </c>
      <c r="BI4674">
        <v>0</v>
      </c>
      <c r="BJ4674">
        <v>0</v>
      </c>
      <c r="BQ4674" t="s">
        <v>1385</v>
      </c>
      <c r="BR4674" t="s">
        <v>3713</v>
      </c>
      <c r="BS4674" t="s">
        <v>3714</v>
      </c>
    </row>
    <row r="4675" spans="1:71" x14ac:dyDescent="0.35">
      <c r="A4675">
        <v>2219</v>
      </c>
      <c r="C4675" s="1">
        <v>45589</v>
      </c>
      <c r="D4675" t="s">
        <v>3571</v>
      </c>
      <c r="E4675" t="s">
        <v>85</v>
      </c>
      <c r="F4675" t="s">
        <v>3554</v>
      </c>
      <c r="G4675" t="s">
        <v>3555</v>
      </c>
      <c r="H4675" t="s">
        <v>3689</v>
      </c>
      <c r="I4675" t="s">
        <v>3695</v>
      </c>
      <c r="J4675">
        <v>-2.7759483</v>
      </c>
      <c r="K4675">
        <v>37.268124999999998</v>
      </c>
      <c r="L4675">
        <v>307480.924</v>
      </c>
      <c r="M4675">
        <v>9693030.9489999991</v>
      </c>
      <c r="N4675">
        <v>1196.5999999999999</v>
      </c>
      <c r="O4675">
        <v>5</v>
      </c>
      <c r="P4675">
        <v>150</v>
      </c>
      <c r="Q4675">
        <v>0</v>
      </c>
      <c r="R4675">
        <v>0</v>
      </c>
      <c r="S4675">
        <v>0</v>
      </c>
      <c r="T4675">
        <f t="shared" si="219"/>
        <v>150</v>
      </c>
      <c r="U4675">
        <v>200</v>
      </c>
      <c r="V4675">
        <f t="shared" si="220"/>
        <v>34.549414947133549</v>
      </c>
      <c r="W4675">
        <f t="shared" si="221"/>
        <v>34.549414947133549</v>
      </c>
      <c r="X4675" t="s">
        <v>69</v>
      </c>
      <c r="Y4675">
        <v>150</v>
      </c>
      <c r="Z4675" t="s">
        <v>73</v>
      </c>
      <c r="AA4675">
        <v>0</v>
      </c>
      <c r="AB4675">
        <v>0</v>
      </c>
      <c r="AC4675">
        <v>0</v>
      </c>
      <c r="AD4675">
        <v>0</v>
      </c>
      <c r="AF4675">
        <v>0</v>
      </c>
      <c r="AG4675">
        <v>0</v>
      </c>
      <c r="AH4675">
        <v>0</v>
      </c>
      <c r="AI4675">
        <v>0</v>
      </c>
      <c r="AL4675">
        <v>0</v>
      </c>
      <c r="AM4675">
        <v>0</v>
      </c>
      <c r="AN4675">
        <v>0</v>
      </c>
      <c r="AR4675">
        <v>0</v>
      </c>
      <c r="AS4675">
        <v>0</v>
      </c>
      <c r="AT4675">
        <v>0</v>
      </c>
      <c r="AW4675" t="s">
        <v>73</v>
      </c>
      <c r="AZ4675" t="s">
        <v>73</v>
      </c>
      <c r="BA4675">
        <v>0</v>
      </c>
      <c r="BC4675">
        <v>0</v>
      </c>
      <c r="BD4675">
        <v>0</v>
      </c>
      <c r="BE4675">
        <v>0</v>
      </c>
      <c r="BH4675">
        <v>0</v>
      </c>
      <c r="BI4675">
        <v>0</v>
      </c>
      <c r="BJ4675">
        <v>0</v>
      </c>
      <c r="BQ4675" t="s">
        <v>1385</v>
      </c>
      <c r="BR4675" t="s">
        <v>3715</v>
      </c>
      <c r="BS4675" t="s">
        <v>3716</v>
      </c>
    </row>
    <row r="4676" spans="1:71" x14ac:dyDescent="0.35">
      <c r="A4676">
        <v>2264</v>
      </c>
      <c r="C4676" s="1">
        <v>45589</v>
      </c>
      <c r="D4676" t="s">
        <v>3553</v>
      </c>
      <c r="E4676" t="s">
        <v>85</v>
      </c>
      <c r="F4676" t="s">
        <v>3554</v>
      </c>
      <c r="G4676" t="s">
        <v>3555</v>
      </c>
      <c r="H4676" t="s">
        <v>3781</v>
      </c>
      <c r="I4676" t="s">
        <v>3560</v>
      </c>
      <c r="J4676">
        <v>-2.7228235999999999</v>
      </c>
      <c r="K4676">
        <v>37.292783499999999</v>
      </c>
      <c r="L4676">
        <v>310214.43780000001</v>
      </c>
      <c r="M4676">
        <v>9698909.5600000005</v>
      </c>
      <c r="N4676">
        <v>1164.3</v>
      </c>
      <c r="O4676">
        <v>6.6</v>
      </c>
      <c r="P4676">
        <v>150</v>
      </c>
      <c r="Q4676">
        <v>0</v>
      </c>
      <c r="R4676">
        <v>0</v>
      </c>
      <c r="S4676">
        <v>0</v>
      </c>
      <c r="T4676">
        <f t="shared" si="219"/>
        <v>150</v>
      </c>
      <c r="U4676">
        <v>200</v>
      </c>
      <c r="V4676">
        <f t="shared" si="220"/>
        <v>34.549414947133549</v>
      </c>
      <c r="W4676">
        <f t="shared" si="221"/>
        <v>34.549414947133549</v>
      </c>
      <c r="X4676" t="s">
        <v>69</v>
      </c>
      <c r="Y4676">
        <v>50</v>
      </c>
      <c r="Z4676" t="s">
        <v>73</v>
      </c>
      <c r="AA4676">
        <v>0</v>
      </c>
      <c r="AB4676">
        <v>0</v>
      </c>
      <c r="AC4676">
        <v>0</v>
      </c>
      <c r="AD4676">
        <v>0</v>
      </c>
      <c r="AF4676">
        <v>0</v>
      </c>
      <c r="AG4676">
        <v>0</v>
      </c>
      <c r="AH4676">
        <v>0</v>
      </c>
      <c r="AI4676">
        <v>0</v>
      </c>
      <c r="AL4676">
        <v>0</v>
      </c>
      <c r="AM4676">
        <v>0</v>
      </c>
      <c r="AN4676">
        <v>0</v>
      </c>
      <c r="AR4676">
        <v>0</v>
      </c>
      <c r="AS4676">
        <v>0</v>
      </c>
      <c r="AT4676">
        <v>0</v>
      </c>
      <c r="AW4676" t="s">
        <v>73</v>
      </c>
      <c r="AZ4676" t="s">
        <v>73</v>
      </c>
      <c r="BA4676">
        <v>0</v>
      </c>
      <c r="BC4676">
        <v>0</v>
      </c>
      <c r="BD4676">
        <v>0</v>
      </c>
      <c r="BE4676">
        <v>0</v>
      </c>
      <c r="BH4676">
        <v>0</v>
      </c>
      <c r="BI4676">
        <v>0</v>
      </c>
      <c r="BJ4676">
        <v>0</v>
      </c>
      <c r="BQ4676" t="s">
        <v>77</v>
      </c>
      <c r="BR4676" t="s">
        <v>3796</v>
      </c>
      <c r="BS4676" t="s">
        <v>3797</v>
      </c>
    </row>
    <row r="4677" spans="1:71" x14ac:dyDescent="0.35">
      <c r="A4677">
        <v>2265</v>
      </c>
      <c r="C4677" s="1">
        <v>45589</v>
      </c>
      <c r="D4677" t="s">
        <v>3553</v>
      </c>
      <c r="E4677" t="s">
        <v>85</v>
      </c>
      <c r="F4677" t="s">
        <v>3554</v>
      </c>
      <c r="G4677" t="s">
        <v>3555</v>
      </c>
      <c r="H4677" t="s">
        <v>3781</v>
      </c>
      <c r="I4677" t="s">
        <v>3695</v>
      </c>
      <c r="J4677">
        <v>-2.7605583</v>
      </c>
      <c r="K4677">
        <v>37.272855</v>
      </c>
      <c r="L4677">
        <v>308004.40269999998</v>
      </c>
      <c r="M4677">
        <v>9694733.591</v>
      </c>
      <c r="N4677">
        <v>1180.7</v>
      </c>
      <c r="O4677">
        <v>5.4</v>
      </c>
      <c r="P4677">
        <v>0</v>
      </c>
      <c r="Q4677">
        <v>260</v>
      </c>
      <c r="R4677">
        <v>230</v>
      </c>
      <c r="S4677">
        <v>0</v>
      </c>
      <c r="T4677">
        <f t="shared" si="219"/>
        <v>83.300000000000011</v>
      </c>
      <c r="U4677">
        <v>100</v>
      </c>
      <c r="V4677">
        <f t="shared" si="220"/>
        <v>25.746462630383697</v>
      </c>
      <c r="W4677">
        <f t="shared" si="221"/>
        <v>25.746462630383697</v>
      </c>
      <c r="X4677" t="s">
        <v>69</v>
      </c>
      <c r="Y4677">
        <v>45</v>
      </c>
      <c r="Z4677" t="s">
        <v>73</v>
      </c>
      <c r="AA4677">
        <v>0</v>
      </c>
      <c r="AB4677">
        <v>0</v>
      </c>
      <c r="AC4677">
        <v>0</v>
      </c>
      <c r="AD4677">
        <v>0</v>
      </c>
      <c r="AF4677">
        <v>0</v>
      </c>
      <c r="AG4677">
        <v>0</v>
      </c>
      <c r="AH4677">
        <v>0</v>
      </c>
      <c r="AI4677">
        <v>0</v>
      </c>
      <c r="AL4677">
        <v>0</v>
      </c>
      <c r="AM4677">
        <v>0</v>
      </c>
      <c r="AN4677">
        <v>0</v>
      </c>
      <c r="AR4677">
        <v>0</v>
      </c>
      <c r="AS4677">
        <v>0</v>
      </c>
      <c r="AT4677">
        <v>0</v>
      </c>
      <c r="AW4677" t="s">
        <v>73</v>
      </c>
      <c r="AZ4677" t="s">
        <v>73</v>
      </c>
      <c r="BA4677">
        <v>0</v>
      </c>
      <c r="BC4677">
        <v>0</v>
      </c>
      <c r="BD4677">
        <v>0</v>
      </c>
      <c r="BE4677">
        <v>0</v>
      </c>
      <c r="BH4677">
        <v>0</v>
      </c>
      <c r="BI4677">
        <v>0</v>
      </c>
      <c r="BJ4677">
        <v>0</v>
      </c>
      <c r="BR4677" t="s">
        <v>3798</v>
      </c>
      <c r="BS4677" t="s">
        <v>3799</v>
      </c>
    </row>
    <row r="4678" spans="1:71" x14ac:dyDescent="0.35">
      <c r="A4678">
        <v>2266</v>
      </c>
      <c r="C4678" s="1">
        <v>45589</v>
      </c>
      <c r="D4678" t="s">
        <v>3571</v>
      </c>
      <c r="E4678" t="s">
        <v>85</v>
      </c>
      <c r="F4678" t="s">
        <v>3554</v>
      </c>
      <c r="G4678" t="s">
        <v>3555</v>
      </c>
      <c r="H4678" t="s">
        <v>3781</v>
      </c>
      <c r="I4678" t="s">
        <v>3695</v>
      </c>
      <c r="J4678">
        <v>-2.7608250000000001</v>
      </c>
      <c r="K4678">
        <v>37.273060000000001</v>
      </c>
      <c r="L4678">
        <v>308027.24099999998</v>
      </c>
      <c r="M4678">
        <v>9694704.1309999991</v>
      </c>
      <c r="N4678">
        <v>1192.0999999999999</v>
      </c>
      <c r="O4678">
        <v>3.8</v>
      </c>
      <c r="P4678">
        <v>0</v>
      </c>
      <c r="Q4678">
        <v>160</v>
      </c>
      <c r="R4678">
        <v>230</v>
      </c>
      <c r="S4678">
        <v>0</v>
      </c>
      <c r="T4678">
        <f t="shared" si="219"/>
        <v>66.300000000000011</v>
      </c>
      <c r="U4678">
        <v>100</v>
      </c>
      <c r="V4678">
        <f t="shared" si="220"/>
        <v>22.969515370369336</v>
      </c>
      <c r="W4678">
        <f t="shared" si="221"/>
        <v>22.969515370369336</v>
      </c>
      <c r="X4678" t="s">
        <v>69</v>
      </c>
      <c r="Y4678">
        <v>30</v>
      </c>
      <c r="Z4678" t="s">
        <v>73</v>
      </c>
      <c r="AA4678">
        <v>0</v>
      </c>
      <c r="AB4678">
        <v>0</v>
      </c>
      <c r="AC4678">
        <v>0</v>
      </c>
      <c r="AD4678">
        <v>0</v>
      </c>
      <c r="AF4678">
        <v>0</v>
      </c>
      <c r="AG4678">
        <v>0</v>
      </c>
      <c r="AH4678">
        <v>0</v>
      </c>
      <c r="AI4678">
        <v>0</v>
      </c>
      <c r="AL4678">
        <v>0</v>
      </c>
      <c r="AM4678">
        <v>0</v>
      </c>
      <c r="AN4678">
        <v>0</v>
      </c>
      <c r="AR4678">
        <v>0</v>
      </c>
      <c r="AS4678">
        <v>0</v>
      </c>
      <c r="AT4678">
        <v>0</v>
      </c>
      <c r="AW4678" t="s">
        <v>73</v>
      </c>
      <c r="AZ4678" t="s">
        <v>73</v>
      </c>
      <c r="BA4678">
        <v>0</v>
      </c>
      <c r="BC4678">
        <v>0</v>
      </c>
      <c r="BD4678">
        <v>0</v>
      </c>
      <c r="BE4678">
        <v>0</v>
      </c>
      <c r="BH4678">
        <v>0</v>
      </c>
      <c r="BI4678">
        <v>0</v>
      </c>
      <c r="BJ4678">
        <v>0</v>
      </c>
      <c r="BQ4678" t="s">
        <v>1385</v>
      </c>
      <c r="BR4678" t="s">
        <v>3800</v>
      </c>
      <c r="BS4678" t="s">
        <v>3801</v>
      </c>
    </row>
    <row r="4679" spans="1:71" x14ac:dyDescent="0.35">
      <c r="A4679">
        <v>2912</v>
      </c>
      <c r="C4679" s="1">
        <v>45589</v>
      </c>
      <c r="D4679" t="s">
        <v>4187</v>
      </c>
      <c r="E4679" t="s">
        <v>85</v>
      </c>
      <c r="F4679" t="s">
        <v>3554</v>
      </c>
      <c r="G4679" t="s">
        <v>4739</v>
      </c>
      <c r="H4679" t="s">
        <v>5014</v>
      </c>
      <c r="I4679" t="s">
        <v>4851</v>
      </c>
      <c r="J4679">
        <v>-2.8333873999999999</v>
      </c>
      <c r="K4679">
        <v>37.387450999999999</v>
      </c>
      <c r="L4679">
        <v>320757.85680000001</v>
      </c>
      <c r="M4679">
        <v>9686698.2899999991</v>
      </c>
      <c r="N4679">
        <v>1602.4</v>
      </c>
      <c r="O4679">
        <v>1.2</v>
      </c>
      <c r="P4679">
        <v>210</v>
      </c>
      <c r="Q4679">
        <v>130</v>
      </c>
      <c r="R4679">
        <v>160</v>
      </c>
      <c r="S4679">
        <v>18</v>
      </c>
      <c r="T4679">
        <f t="shared" si="219"/>
        <v>271.90000000000003</v>
      </c>
      <c r="U4679">
        <v>1000</v>
      </c>
      <c r="V4679">
        <f t="shared" si="220"/>
        <v>46.515711876035155</v>
      </c>
      <c r="W4679">
        <f t="shared" si="221"/>
        <v>46.515711876035155</v>
      </c>
      <c r="X4679" t="s">
        <v>69</v>
      </c>
      <c r="Y4679">
        <v>30</v>
      </c>
      <c r="Z4679" t="s">
        <v>73</v>
      </c>
      <c r="AA4679">
        <v>0</v>
      </c>
      <c r="AB4679">
        <v>0</v>
      </c>
      <c r="AC4679">
        <v>0</v>
      </c>
      <c r="AD4679">
        <v>0</v>
      </c>
      <c r="AF4679">
        <v>0</v>
      </c>
      <c r="AG4679">
        <v>0</v>
      </c>
      <c r="AH4679">
        <v>0</v>
      </c>
      <c r="AI4679">
        <v>0</v>
      </c>
      <c r="AL4679">
        <v>0</v>
      </c>
      <c r="AM4679">
        <v>0</v>
      </c>
      <c r="AN4679">
        <v>0</v>
      </c>
      <c r="AR4679">
        <v>0</v>
      </c>
      <c r="AS4679">
        <v>0</v>
      </c>
      <c r="AT4679">
        <v>0</v>
      </c>
      <c r="AW4679" t="s">
        <v>73</v>
      </c>
      <c r="AZ4679" t="s">
        <v>73</v>
      </c>
      <c r="BA4679">
        <v>0</v>
      </c>
      <c r="BC4679">
        <v>0</v>
      </c>
      <c r="BD4679">
        <v>0</v>
      </c>
      <c r="BE4679">
        <v>0</v>
      </c>
      <c r="BH4679">
        <v>0</v>
      </c>
      <c r="BI4679">
        <v>0</v>
      </c>
      <c r="BJ4679">
        <v>0</v>
      </c>
      <c r="BQ4679" t="s">
        <v>5028</v>
      </c>
      <c r="BR4679" t="s">
        <v>4840</v>
      </c>
      <c r="BS4679" t="s">
        <v>5029</v>
      </c>
    </row>
    <row r="4680" spans="1:71" x14ac:dyDescent="0.35">
      <c r="A4680">
        <v>2913</v>
      </c>
      <c r="C4680" s="1">
        <v>45589</v>
      </c>
      <c r="D4680" t="s">
        <v>4187</v>
      </c>
      <c r="E4680" t="s">
        <v>85</v>
      </c>
      <c r="F4680" t="s">
        <v>3554</v>
      </c>
      <c r="G4680" t="s">
        <v>4739</v>
      </c>
      <c r="H4680" t="s">
        <v>5014</v>
      </c>
      <c r="I4680" t="s">
        <v>4851</v>
      </c>
      <c r="J4680">
        <v>-2.8334391999999999</v>
      </c>
      <c r="K4680">
        <v>37.385939100000002</v>
      </c>
      <c r="L4680">
        <v>320589.76569999999</v>
      </c>
      <c r="M4680">
        <v>9686692.3279999997</v>
      </c>
      <c r="N4680">
        <v>1612.4</v>
      </c>
      <c r="O4680">
        <v>0.9</v>
      </c>
      <c r="P4680">
        <v>100</v>
      </c>
      <c r="Q4680">
        <v>90</v>
      </c>
      <c r="R4680">
        <v>150</v>
      </c>
      <c r="S4680">
        <v>0</v>
      </c>
      <c r="T4680">
        <f t="shared" si="219"/>
        <v>140.80000000000001</v>
      </c>
      <c r="U4680">
        <v>50</v>
      </c>
      <c r="V4680">
        <f t="shared" si="220"/>
        <v>33.47313548753602</v>
      </c>
      <c r="W4680">
        <f t="shared" si="221"/>
        <v>50</v>
      </c>
      <c r="X4680" t="s">
        <v>69</v>
      </c>
      <c r="Y4680">
        <v>25</v>
      </c>
      <c r="Z4680" t="s">
        <v>73</v>
      </c>
      <c r="AA4680">
        <v>0</v>
      </c>
      <c r="AB4680">
        <v>0</v>
      </c>
      <c r="AC4680">
        <v>0</v>
      </c>
      <c r="AD4680">
        <v>0</v>
      </c>
      <c r="AF4680">
        <v>0</v>
      </c>
      <c r="AG4680">
        <v>0</v>
      </c>
      <c r="AH4680">
        <v>0</v>
      </c>
      <c r="AI4680">
        <v>0</v>
      </c>
      <c r="AL4680">
        <v>0</v>
      </c>
      <c r="AM4680">
        <v>0</v>
      </c>
      <c r="AN4680">
        <v>0</v>
      </c>
      <c r="AR4680">
        <v>0</v>
      </c>
      <c r="AS4680">
        <v>0</v>
      </c>
      <c r="AT4680">
        <v>0</v>
      </c>
      <c r="AW4680" t="s">
        <v>73</v>
      </c>
      <c r="AZ4680" t="s">
        <v>73</v>
      </c>
      <c r="BA4680">
        <v>0</v>
      </c>
      <c r="BC4680">
        <v>0</v>
      </c>
      <c r="BD4680">
        <v>0</v>
      </c>
      <c r="BE4680">
        <v>0</v>
      </c>
      <c r="BH4680">
        <v>0</v>
      </c>
      <c r="BI4680">
        <v>0</v>
      </c>
      <c r="BJ4680">
        <v>0</v>
      </c>
      <c r="BQ4680" t="s">
        <v>4837</v>
      </c>
      <c r="BR4680" t="s">
        <v>5030</v>
      </c>
      <c r="BS4680" t="s">
        <v>5031</v>
      </c>
    </row>
    <row r="4681" spans="1:71" x14ac:dyDescent="0.35">
      <c r="A4681">
        <v>3178</v>
      </c>
      <c r="C4681" s="1">
        <v>45589</v>
      </c>
      <c r="D4681" t="s">
        <v>5150</v>
      </c>
      <c r="E4681" t="s">
        <v>85</v>
      </c>
      <c r="F4681" t="s">
        <v>3554</v>
      </c>
      <c r="G4681" t="s">
        <v>5151</v>
      </c>
      <c r="H4681" t="s">
        <v>5468</v>
      </c>
      <c r="I4681" t="s">
        <v>5153</v>
      </c>
      <c r="J4681">
        <v>-2.5755728000000002</v>
      </c>
      <c r="K4681">
        <v>37.426221200000001</v>
      </c>
      <c r="L4681">
        <v>325031.48330000002</v>
      </c>
      <c r="M4681">
        <v>9715211.8910000008</v>
      </c>
      <c r="N4681">
        <v>1228.7</v>
      </c>
      <c r="O4681">
        <v>2.1</v>
      </c>
      <c r="P4681">
        <v>0</v>
      </c>
      <c r="Q4681">
        <v>0</v>
      </c>
      <c r="R4681">
        <v>0</v>
      </c>
      <c r="S4681">
        <v>0</v>
      </c>
      <c r="T4681">
        <f t="shared" si="219"/>
        <v>0</v>
      </c>
      <c r="U4681">
        <v>0</v>
      </c>
      <c r="V4681">
        <f t="shared" si="220"/>
        <v>0</v>
      </c>
      <c r="W4681">
        <f t="shared" si="221"/>
        <v>0</v>
      </c>
      <c r="X4681" t="s">
        <v>69</v>
      </c>
      <c r="Y4681">
        <v>20</v>
      </c>
      <c r="Z4681" t="s">
        <v>73</v>
      </c>
      <c r="AA4681">
        <v>0</v>
      </c>
      <c r="AB4681">
        <v>0</v>
      </c>
      <c r="AC4681">
        <v>0</v>
      </c>
      <c r="AD4681">
        <v>0</v>
      </c>
      <c r="AF4681">
        <v>0</v>
      </c>
      <c r="AG4681">
        <v>0</v>
      </c>
      <c r="AH4681">
        <v>0</v>
      </c>
      <c r="AI4681">
        <v>0</v>
      </c>
      <c r="AL4681">
        <v>0</v>
      </c>
      <c r="AM4681">
        <v>0</v>
      </c>
      <c r="AN4681">
        <v>0</v>
      </c>
      <c r="AR4681">
        <v>0</v>
      </c>
      <c r="AS4681">
        <v>0</v>
      </c>
      <c r="AT4681">
        <v>0</v>
      </c>
      <c r="AW4681" t="s">
        <v>73</v>
      </c>
      <c r="AZ4681" t="s">
        <v>73</v>
      </c>
      <c r="BA4681">
        <v>0</v>
      </c>
      <c r="BC4681">
        <v>0</v>
      </c>
      <c r="BD4681">
        <v>0</v>
      </c>
      <c r="BE4681">
        <v>0</v>
      </c>
      <c r="BH4681">
        <v>0</v>
      </c>
      <c r="BI4681">
        <v>0</v>
      </c>
      <c r="BJ4681">
        <v>0</v>
      </c>
      <c r="BQ4681" t="s">
        <v>77</v>
      </c>
      <c r="BR4681" t="s">
        <v>5474</v>
      </c>
      <c r="BS4681" t="s">
        <v>5475</v>
      </c>
    </row>
    <row r="4682" spans="1:71" x14ac:dyDescent="0.35">
      <c r="A4682">
        <v>3463</v>
      </c>
      <c r="C4682" s="1">
        <v>45589</v>
      </c>
      <c r="D4682" t="s">
        <v>5150</v>
      </c>
      <c r="E4682" t="s">
        <v>85</v>
      </c>
      <c r="F4682" t="s">
        <v>3554</v>
      </c>
      <c r="G4682" t="s">
        <v>5151</v>
      </c>
      <c r="H4682" t="s">
        <v>5819</v>
      </c>
      <c r="I4682" t="s">
        <v>5153</v>
      </c>
      <c r="J4682">
        <v>-2.5875111999999998</v>
      </c>
      <c r="K4682">
        <v>37.415554200000003</v>
      </c>
      <c r="L4682">
        <v>323846.89720000001</v>
      </c>
      <c r="M4682">
        <v>9713890.3369999994</v>
      </c>
      <c r="N4682">
        <v>1237.9000000000001</v>
      </c>
      <c r="O4682">
        <v>1.5</v>
      </c>
      <c r="P4682">
        <v>0</v>
      </c>
      <c r="Q4682">
        <v>12</v>
      </c>
      <c r="R4682">
        <v>65</v>
      </c>
      <c r="S4682">
        <v>0</v>
      </c>
      <c r="T4682">
        <f t="shared" si="219"/>
        <v>13.090000000000002</v>
      </c>
      <c r="U4682">
        <v>31</v>
      </c>
      <c r="V4682">
        <f t="shared" si="220"/>
        <v>10.206219194865723</v>
      </c>
      <c r="W4682">
        <f t="shared" si="221"/>
        <v>10.206219194865723</v>
      </c>
      <c r="X4682" t="s">
        <v>69</v>
      </c>
      <c r="Y4682">
        <v>10</v>
      </c>
      <c r="Z4682" t="s">
        <v>73</v>
      </c>
      <c r="AA4682">
        <v>0</v>
      </c>
      <c r="AB4682">
        <v>0</v>
      </c>
      <c r="AC4682">
        <v>0</v>
      </c>
      <c r="AD4682">
        <v>0</v>
      </c>
      <c r="AF4682">
        <v>0</v>
      </c>
      <c r="AG4682">
        <v>0</v>
      </c>
      <c r="AH4682">
        <v>0</v>
      </c>
      <c r="AI4682">
        <v>0</v>
      </c>
      <c r="AL4682">
        <v>0</v>
      </c>
      <c r="AM4682">
        <v>0</v>
      </c>
      <c r="AN4682">
        <v>0</v>
      </c>
      <c r="AR4682">
        <v>0</v>
      </c>
      <c r="AS4682">
        <v>0</v>
      </c>
      <c r="AT4682">
        <v>0</v>
      </c>
      <c r="AW4682" t="s">
        <v>73</v>
      </c>
      <c r="AZ4682" t="s">
        <v>73</v>
      </c>
      <c r="BA4682">
        <v>0</v>
      </c>
      <c r="BC4682">
        <v>0</v>
      </c>
      <c r="BD4682">
        <v>0</v>
      </c>
      <c r="BE4682">
        <v>0</v>
      </c>
      <c r="BH4682">
        <v>0</v>
      </c>
      <c r="BI4682">
        <v>0</v>
      </c>
      <c r="BJ4682">
        <v>0</v>
      </c>
      <c r="BQ4682" t="s">
        <v>72</v>
      </c>
      <c r="BR4682" t="s">
        <v>5931</v>
      </c>
      <c r="BS4682" t="s">
        <v>5932</v>
      </c>
    </row>
    <row r="4683" spans="1:71" x14ac:dyDescent="0.35">
      <c r="A4683">
        <v>3464</v>
      </c>
      <c r="C4683" s="1">
        <v>45589</v>
      </c>
      <c r="D4683" t="s">
        <v>5150</v>
      </c>
      <c r="E4683" t="s">
        <v>85</v>
      </c>
      <c r="F4683" t="s">
        <v>3554</v>
      </c>
      <c r="G4683" t="s">
        <v>5151</v>
      </c>
      <c r="H4683" t="s">
        <v>5819</v>
      </c>
      <c r="I4683" t="s">
        <v>5153</v>
      </c>
      <c r="J4683">
        <v>-2.5892572</v>
      </c>
      <c r="K4683">
        <v>37.415073399999997</v>
      </c>
      <c r="L4683">
        <v>323793.67119999998</v>
      </c>
      <c r="M4683">
        <v>9713697.2070000004</v>
      </c>
      <c r="N4683">
        <v>1220.9000000000001</v>
      </c>
      <c r="O4683">
        <v>0.9</v>
      </c>
      <c r="P4683">
        <v>0</v>
      </c>
      <c r="Q4683">
        <v>35</v>
      </c>
      <c r="R4683">
        <v>120</v>
      </c>
      <c r="S4683">
        <v>0</v>
      </c>
      <c r="T4683">
        <f t="shared" si="219"/>
        <v>26.35</v>
      </c>
      <c r="U4683">
        <v>41</v>
      </c>
      <c r="V4683">
        <f t="shared" si="220"/>
        <v>14.480560677113719</v>
      </c>
      <c r="W4683">
        <f t="shared" si="221"/>
        <v>14.480560677113719</v>
      </c>
      <c r="X4683" t="s">
        <v>69</v>
      </c>
      <c r="Y4683">
        <v>8</v>
      </c>
      <c r="Z4683" t="s">
        <v>73</v>
      </c>
      <c r="AA4683">
        <v>0</v>
      </c>
      <c r="AB4683">
        <v>0</v>
      </c>
      <c r="AC4683">
        <v>0</v>
      </c>
      <c r="AD4683">
        <v>0</v>
      </c>
      <c r="AF4683">
        <v>0</v>
      </c>
      <c r="AG4683">
        <v>0</v>
      </c>
      <c r="AH4683">
        <v>0</v>
      </c>
      <c r="AI4683">
        <v>0</v>
      </c>
      <c r="AL4683">
        <v>0</v>
      </c>
      <c r="AM4683">
        <v>0</v>
      </c>
      <c r="AN4683">
        <v>0</v>
      </c>
      <c r="AR4683">
        <v>0</v>
      </c>
      <c r="AS4683">
        <v>0</v>
      </c>
      <c r="AT4683">
        <v>0</v>
      </c>
      <c r="AW4683" t="s">
        <v>73</v>
      </c>
      <c r="AZ4683" t="s">
        <v>73</v>
      </c>
      <c r="BA4683">
        <v>0</v>
      </c>
      <c r="BC4683">
        <v>0</v>
      </c>
      <c r="BD4683">
        <v>0</v>
      </c>
      <c r="BE4683">
        <v>0</v>
      </c>
      <c r="BH4683">
        <v>0</v>
      </c>
      <c r="BI4683">
        <v>0</v>
      </c>
      <c r="BJ4683">
        <v>0</v>
      </c>
      <c r="BQ4683" t="s">
        <v>77</v>
      </c>
      <c r="BR4683" t="s">
        <v>5933</v>
      </c>
      <c r="BS4683" t="s">
        <v>5934</v>
      </c>
    </row>
    <row r="4684" spans="1:71" x14ac:dyDescent="0.35">
      <c r="A4684">
        <v>3465</v>
      </c>
      <c r="C4684" s="1">
        <v>45589</v>
      </c>
      <c r="D4684" t="s">
        <v>5150</v>
      </c>
      <c r="E4684" t="s">
        <v>85</v>
      </c>
      <c r="F4684" t="s">
        <v>3554</v>
      </c>
      <c r="G4684" t="s">
        <v>5151</v>
      </c>
      <c r="H4684" t="s">
        <v>5819</v>
      </c>
      <c r="I4684" t="s">
        <v>5153</v>
      </c>
      <c r="J4684">
        <v>-2.5909000999999998</v>
      </c>
      <c r="K4684">
        <v>37.415269500000001</v>
      </c>
      <c r="L4684">
        <v>323815.70549999998</v>
      </c>
      <c r="M4684">
        <v>9713515.5710000005</v>
      </c>
      <c r="N4684">
        <v>1202.2</v>
      </c>
      <c r="O4684">
        <v>2.4</v>
      </c>
      <c r="P4684">
        <v>0</v>
      </c>
      <c r="Q4684">
        <v>15</v>
      </c>
      <c r="R4684">
        <v>60</v>
      </c>
      <c r="S4684">
        <v>0</v>
      </c>
      <c r="T4684">
        <f t="shared" si="219"/>
        <v>12.750000000000002</v>
      </c>
      <c r="U4684">
        <v>35</v>
      </c>
      <c r="V4684">
        <f t="shared" si="220"/>
        <v>10.072798827589246</v>
      </c>
      <c r="W4684">
        <f t="shared" si="221"/>
        <v>10.072798827589246</v>
      </c>
      <c r="X4684" t="s">
        <v>69</v>
      </c>
      <c r="Y4684">
        <v>10</v>
      </c>
      <c r="Z4684" t="s">
        <v>73</v>
      </c>
      <c r="AA4684">
        <v>0</v>
      </c>
      <c r="AB4684">
        <v>0</v>
      </c>
      <c r="AC4684">
        <v>0</v>
      </c>
      <c r="AD4684">
        <v>0</v>
      </c>
      <c r="AF4684">
        <v>0</v>
      </c>
      <c r="AG4684">
        <v>0</v>
      </c>
      <c r="AH4684">
        <v>0</v>
      </c>
      <c r="AI4684">
        <v>0</v>
      </c>
      <c r="AL4684">
        <v>0</v>
      </c>
      <c r="AM4684">
        <v>0</v>
      </c>
      <c r="AN4684">
        <v>0</v>
      </c>
      <c r="AR4684">
        <v>0</v>
      </c>
      <c r="AS4684">
        <v>0</v>
      </c>
      <c r="AT4684">
        <v>0</v>
      </c>
      <c r="AW4684" t="s">
        <v>73</v>
      </c>
      <c r="AZ4684" t="s">
        <v>73</v>
      </c>
      <c r="BA4684">
        <v>0</v>
      </c>
      <c r="BC4684">
        <v>0</v>
      </c>
      <c r="BD4684">
        <v>0</v>
      </c>
      <c r="BE4684">
        <v>0</v>
      </c>
      <c r="BH4684">
        <v>0</v>
      </c>
      <c r="BI4684">
        <v>0</v>
      </c>
      <c r="BJ4684">
        <v>0</v>
      </c>
      <c r="BQ4684" t="s">
        <v>77</v>
      </c>
      <c r="BR4684" t="s">
        <v>5935</v>
      </c>
      <c r="BS4684" t="s">
        <v>5936</v>
      </c>
    </row>
    <row r="4685" spans="1:71" x14ac:dyDescent="0.35">
      <c r="A4685">
        <v>3902</v>
      </c>
      <c r="C4685" s="1">
        <v>45589</v>
      </c>
      <c r="D4685" t="s">
        <v>3684</v>
      </c>
      <c r="E4685" t="s">
        <v>85</v>
      </c>
      <c r="F4685" t="s">
        <v>3554</v>
      </c>
      <c r="G4685" t="s">
        <v>5980</v>
      </c>
      <c r="H4685" t="s">
        <v>6529</v>
      </c>
      <c r="I4685" t="s">
        <v>1769</v>
      </c>
      <c r="J4685">
        <v>-2.6907390000000002</v>
      </c>
      <c r="K4685">
        <v>37.124888900000002</v>
      </c>
      <c r="L4685">
        <v>291538.288</v>
      </c>
      <c r="M4685">
        <v>9702430.1199999992</v>
      </c>
      <c r="N4685">
        <v>1112.2</v>
      </c>
      <c r="O4685">
        <v>2.1</v>
      </c>
      <c r="P4685">
        <v>200</v>
      </c>
      <c r="Q4685">
        <v>0</v>
      </c>
      <c r="R4685">
        <v>0</v>
      </c>
      <c r="S4685">
        <v>0</v>
      </c>
      <c r="T4685">
        <f t="shared" si="219"/>
        <v>200</v>
      </c>
      <c r="U4685">
        <v>40</v>
      </c>
      <c r="V4685">
        <f t="shared" si="220"/>
        <v>39.894228040143268</v>
      </c>
      <c r="W4685">
        <f t="shared" si="221"/>
        <v>40</v>
      </c>
      <c r="X4685" t="s">
        <v>69</v>
      </c>
      <c r="Y4685">
        <v>20</v>
      </c>
      <c r="Z4685" t="s">
        <v>73</v>
      </c>
      <c r="AA4685">
        <v>0</v>
      </c>
      <c r="AB4685">
        <v>0</v>
      </c>
      <c r="AC4685">
        <v>0</v>
      </c>
      <c r="AD4685">
        <v>0</v>
      </c>
      <c r="AF4685">
        <v>0</v>
      </c>
      <c r="AG4685">
        <v>0</v>
      </c>
      <c r="AH4685">
        <v>0</v>
      </c>
      <c r="AI4685">
        <v>0</v>
      </c>
      <c r="AL4685">
        <v>0</v>
      </c>
      <c r="AM4685">
        <v>0</v>
      </c>
      <c r="AN4685">
        <v>0</v>
      </c>
      <c r="AR4685">
        <v>0</v>
      </c>
      <c r="AS4685">
        <v>0</v>
      </c>
      <c r="AT4685">
        <v>0</v>
      </c>
      <c r="AW4685" t="s">
        <v>73</v>
      </c>
      <c r="AZ4685" t="s">
        <v>73</v>
      </c>
      <c r="BA4685">
        <v>0</v>
      </c>
      <c r="BC4685">
        <v>0</v>
      </c>
      <c r="BD4685">
        <v>0</v>
      </c>
      <c r="BE4685">
        <v>0</v>
      </c>
      <c r="BH4685">
        <v>0</v>
      </c>
      <c r="BI4685">
        <v>0</v>
      </c>
      <c r="BJ4685">
        <v>0</v>
      </c>
      <c r="BR4685" t="s">
        <v>3750</v>
      </c>
      <c r="BS4685" t="s">
        <v>6566</v>
      </c>
    </row>
    <row r="4686" spans="1:71" x14ac:dyDescent="0.35">
      <c r="A4686">
        <v>3903</v>
      </c>
      <c r="C4686" s="1">
        <v>45589</v>
      </c>
      <c r="D4686" t="s">
        <v>3684</v>
      </c>
      <c r="E4686" t="s">
        <v>85</v>
      </c>
      <c r="F4686" t="s">
        <v>3554</v>
      </c>
      <c r="G4686" t="s">
        <v>5980</v>
      </c>
      <c r="H4686" t="s">
        <v>6529</v>
      </c>
      <c r="I4686" t="s">
        <v>1769</v>
      </c>
      <c r="J4686">
        <v>-2.6885203999999998</v>
      </c>
      <c r="K4686">
        <v>37.126549099999998</v>
      </c>
      <c r="L4686">
        <v>291722.54680000001</v>
      </c>
      <c r="M4686">
        <v>9702675.7620000001</v>
      </c>
      <c r="N4686">
        <v>1126.2</v>
      </c>
      <c r="O4686">
        <v>1.3</v>
      </c>
      <c r="P4686">
        <v>150</v>
      </c>
      <c r="Q4686">
        <v>0</v>
      </c>
      <c r="R4686">
        <v>0</v>
      </c>
      <c r="S4686">
        <v>0</v>
      </c>
      <c r="T4686">
        <f t="shared" si="219"/>
        <v>150</v>
      </c>
      <c r="U4686">
        <v>30</v>
      </c>
      <c r="V4686">
        <f t="shared" si="220"/>
        <v>34.549414947133549</v>
      </c>
      <c r="W4686">
        <f t="shared" si="221"/>
        <v>30</v>
      </c>
      <c r="X4686" t="s">
        <v>69</v>
      </c>
      <c r="Y4686">
        <v>30</v>
      </c>
      <c r="Z4686" t="s">
        <v>73</v>
      </c>
      <c r="AA4686">
        <v>0</v>
      </c>
      <c r="AB4686">
        <v>0</v>
      </c>
      <c r="AC4686">
        <v>0</v>
      </c>
      <c r="AD4686">
        <v>0</v>
      </c>
      <c r="AF4686">
        <v>0</v>
      </c>
      <c r="AG4686">
        <v>0</v>
      </c>
      <c r="AH4686">
        <v>0</v>
      </c>
      <c r="AI4686">
        <v>0</v>
      </c>
      <c r="AL4686">
        <v>0</v>
      </c>
      <c r="AM4686">
        <v>0</v>
      </c>
      <c r="AN4686">
        <v>0</v>
      </c>
      <c r="AR4686">
        <v>0</v>
      </c>
      <c r="AS4686">
        <v>0</v>
      </c>
      <c r="AT4686">
        <v>0</v>
      </c>
      <c r="AW4686" t="s">
        <v>73</v>
      </c>
      <c r="AZ4686" t="s">
        <v>73</v>
      </c>
      <c r="BA4686">
        <v>0</v>
      </c>
      <c r="BC4686">
        <v>0</v>
      </c>
      <c r="BD4686">
        <v>0</v>
      </c>
      <c r="BE4686">
        <v>0</v>
      </c>
      <c r="BH4686">
        <v>0</v>
      </c>
      <c r="BI4686">
        <v>0</v>
      </c>
      <c r="BJ4686">
        <v>0</v>
      </c>
      <c r="BR4686" t="s">
        <v>3750</v>
      </c>
      <c r="BS4686" t="s">
        <v>6567</v>
      </c>
    </row>
    <row r="4687" spans="1:71" x14ac:dyDescent="0.35">
      <c r="A4687">
        <v>3969</v>
      </c>
      <c r="C4687" s="1">
        <v>45589</v>
      </c>
      <c r="D4687" t="s">
        <v>3684</v>
      </c>
      <c r="E4687" t="s">
        <v>85</v>
      </c>
      <c r="F4687" t="s">
        <v>3554</v>
      </c>
      <c r="G4687" t="s">
        <v>5980</v>
      </c>
      <c r="H4687" t="s">
        <v>6583</v>
      </c>
      <c r="I4687" t="s">
        <v>1769</v>
      </c>
      <c r="J4687">
        <v>-2.7176999999999998</v>
      </c>
      <c r="K4687">
        <v>37.151141699999997</v>
      </c>
      <c r="L4687">
        <v>294462.45419999998</v>
      </c>
      <c r="M4687">
        <v>9699452.9529999997</v>
      </c>
      <c r="N4687">
        <v>1107.9000000000001</v>
      </c>
      <c r="O4687">
        <v>1.2</v>
      </c>
      <c r="P4687">
        <v>0</v>
      </c>
      <c r="Q4687">
        <v>100</v>
      </c>
      <c r="R4687">
        <v>200</v>
      </c>
      <c r="S4687">
        <v>0</v>
      </c>
      <c r="T4687">
        <f t="shared" si="219"/>
        <v>51.000000000000007</v>
      </c>
      <c r="U4687">
        <v>20</v>
      </c>
      <c r="V4687">
        <f t="shared" si="220"/>
        <v>20.145597655178491</v>
      </c>
      <c r="W4687">
        <f t="shared" si="221"/>
        <v>20</v>
      </c>
      <c r="X4687" t="s">
        <v>69</v>
      </c>
      <c r="Y4687">
        <v>15</v>
      </c>
      <c r="Z4687" t="s">
        <v>73</v>
      </c>
      <c r="AA4687">
        <v>0</v>
      </c>
      <c r="AB4687">
        <v>0</v>
      </c>
      <c r="AC4687">
        <v>0</v>
      </c>
      <c r="AD4687">
        <v>0</v>
      </c>
      <c r="AF4687">
        <v>0</v>
      </c>
      <c r="AG4687">
        <v>0</v>
      </c>
      <c r="AH4687">
        <v>0</v>
      </c>
      <c r="AI4687">
        <v>0</v>
      </c>
      <c r="AL4687">
        <v>0</v>
      </c>
      <c r="AM4687">
        <v>0</v>
      </c>
      <c r="AN4687">
        <v>0</v>
      </c>
      <c r="AR4687">
        <v>0</v>
      </c>
      <c r="AS4687">
        <v>0</v>
      </c>
      <c r="AT4687">
        <v>0</v>
      </c>
      <c r="AW4687" t="s">
        <v>73</v>
      </c>
      <c r="AZ4687" t="s">
        <v>73</v>
      </c>
      <c r="BA4687">
        <v>0</v>
      </c>
      <c r="BC4687">
        <v>0</v>
      </c>
      <c r="BD4687">
        <v>0</v>
      </c>
      <c r="BE4687">
        <v>0</v>
      </c>
      <c r="BH4687">
        <v>0</v>
      </c>
      <c r="BI4687">
        <v>0</v>
      </c>
      <c r="BJ4687">
        <v>0</v>
      </c>
      <c r="BR4687" t="s">
        <v>3750</v>
      </c>
      <c r="BS4687" t="s">
        <v>6649</v>
      </c>
    </row>
    <row r="4688" spans="1:71" x14ac:dyDescent="0.35">
      <c r="A4688">
        <v>3970</v>
      </c>
      <c r="C4688" s="1">
        <v>45589</v>
      </c>
      <c r="D4688" t="s">
        <v>3684</v>
      </c>
      <c r="E4688" t="s">
        <v>85</v>
      </c>
      <c r="F4688" t="s">
        <v>3554</v>
      </c>
      <c r="G4688" t="s">
        <v>5980</v>
      </c>
      <c r="H4688" t="s">
        <v>6583</v>
      </c>
      <c r="I4688" t="s">
        <v>1769</v>
      </c>
      <c r="J4688">
        <v>-2.7156679000000001</v>
      </c>
      <c r="K4688">
        <v>37.146785399999999</v>
      </c>
      <c r="L4688">
        <v>293977.65059999999</v>
      </c>
      <c r="M4688">
        <v>9699676.9409999996</v>
      </c>
      <c r="N4688">
        <v>1099.9000000000001</v>
      </c>
      <c r="O4688">
        <v>2</v>
      </c>
      <c r="P4688">
        <v>0</v>
      </c>
      <c r="Q4688">
        <v>150</v>
      </c>
      <c r="R4688">
        <v>300</v>
      </c>
      <c r="S4688">
        <v>0</v>
      </c>
      <c r="T4688">
        <f t="shared" si="219"/>
        <v>76.5</v>
      </c>
      <c r="U4688">
        <v>30</v>
      </c>
      <c r="V4688">
        <f t="shared" si="220"/>
        <v>24.673217409298278</v>
      </c>
      <c r="W4688">
        <f t="shared" si="221"/>
        <v>30</v>
      </c>
      <c r="X4688" t="s">
        <v>69</v>
      </c>
      <c r="Y4688">
        <v>15</v>
      </c>
      <c r="Z4688" t="s">
        <v>73</v>
      </c>
      <c r="AA4688">
        <v>0</v>
      </c>
      <c r="AB4688">
        <v>0</v>
      </c>
      <c r="AC4688">
        <v>0</v>
      </c>
      <c r="AD4688">
        <v>0</v>
      </c>
      <c r="AF4688">
        <v>0</v>
      </c>
      <c r="AG4688">
        <v>0</v>
      </c>
      <c r="AH4688">
        <v>0</v>
      </c>
      <c r="AI4688">
        <v>0</v>
      </c>
      <c r="AL4688">
        <v>0</v>
      </c>
      <c r="AM4688">
        <v>0</v>
      </c>
      <c r="AN4688">
        <v>0</v>
      </c>
      <c r="AR4688">
        <v>0</v>
      </c>
      <c r="AS4688">
        <v>0</v>
      </c>
      <c r="AT4688">
        <v>0</v>
      </c>
      <c r="AW4688" t="s">
        <v>73</v>
      </c>
      <c r="AZ4688" t="s">
        <v>73</v>
      </c>
      <c r="BA4688">
        <v>0</v>
      </c>
      <c r="BC4688">
        <v>0</v>
      </c>
      <c r="BD4688">
        <v>0</v>
      </c>
      <c r="BE4688">
        <v>0</v>
      </c>
      <c r="BH4688">
        <v>0</v>
      </c>
      <c r="BI4688">
        <v>0</v>
      </c>
      <c r="BJ4688">
        <v>0</v>
      </c>
      <c r="BR4688" t="s">
        <v>3750</v>
      </c>
      <c r="BS4688" t="s">
        <v>6650</v>
      </c>
    </row>
    <row r="4689" spans="1:71" x14ac:dyDescent="0.35">
      <c r="A4689">
        <v>3971</v>
      </c>
      <c r="C4689" s="1">
        <v>45589</v>
      </c>
      <c r="D4689" t="s">
        <v>3684</v>
      </c>
      <c r="E4689" t="s">
        <v>85</v>
      </c>
      <c r="F4689" t="s">
        <v>3554</v>
      </c>
      <c r="G4689" t="s">
        <v>5980</v>
      </c>
      <c r="H4689" t="s">
        <v>6583</v>
      </c>
      <c r="I4689" t="s">
        <v>1769</v>
      </c>
      <c r="J4689">
        <v>-2.7123078</v>
      </c>
      <c r="K4689">
        <v>37.138618999999998</v>
      </c>
      <c r="L4689">
        <v>293068.89850000001</v>
      </c>
      <c r="M4689">
        <v>9700047.1429999992</v>
      </c>
      <c r="N4689">
        <v>1117.2</v>
      </c>
      <c r="O4689">
        <v>1</v>
      </c>
      <c r="P4689">
        <v>0</v>
      </c>
      <c r="Q4689">
        <v>100</v>
      </c>
      <c r="R4689">
        <v>200</v>
      </c>
      <c r="S4689">
        <v>0</v>
      </c>
      <c r="T4689">
        <f t="shared" si="219"/>
        <v>51.000000000000007</v>
      </c>
      <c r="U4689">
        <v>20</v>
      </c>
      <c r="V4689">
        <f t="shared" si="220"/>
        <v>20.145597655178491</v>
      </c>
      <c r="W4689">
        <f t="shared" si="221"/>
        <v>20</v>
      </c>
      <c r="X4689" t="s">
        <v>69</v>
      </c>
      <c r="Y4689">
        <v>12</v>
      </c>
      <c r="Z4689" t="s">
        <v>73</v>
      </c>
      <c r="AA4689">
        <v>0</v>
      </c>
      <c r="AB4689">
        <v>0</v>
      </c>
      <c r="AC4689">
        <v>0</v>
      </c>
      <c r="AD4689">
        <v>0</v>
      </c>
      <c r="AF4689">
        <v>0</v>
      </c>
      <c r="AG4689">
        <v>0</v>
      </c>
      <c r="AH4689">
        <v>0</v>
      </c>
      <c r="AI4689">
        <v>0</v>
      </c>
      <c r="AL4689">
        <v>0</v>
      </c>
      <c r="AM4689">
        <v>0</v>
      </c>
      <c r="AN4689">
        <v>0</v>
      </c>
      <c r="AR4689">
        <v>0</v>
      </c>
      <c r="AS4689">
        <v>0</v>
      </c>
      <c r="AT4689">
        <v>0</v>
      </c>
      <c r="AW4689" t="s">
        <v>73</v>
      </c>
      <c r="AZ4689" t="s">
        <v>73</v>
      </c>
      <c r="BA4689">
        <v>0</v>
      </c>
      <c r="BC4689">
        <v>0</v>
      </c>
      <c r="BD4689">
        <v>0</v>
      </c>
      <c r="BE4689">
        <v>0</v>
      </c>
      <c r="BH4689">
        <v>0</v>
      </c>
      <c r="BI4689">
        <v>0</v>
      </c>
      <c r="BJ4689">
        <v>0</v>
      </c>
      <c r="BR4689" t="s">
        <v>3750</v>
      </c>
      <c r="BS4689" t="s">
        <v>6651</v>
      </c>
    </row>
    <row r="4690" spans="1:71" x14ac:dyDescent="0.35">
      <c r="A4690">
        <v>3972</v>
      </c>
      <c r="C4690" s="1">
        <v>45589</v>
      </c>
      <c r="D4690" t="s">
        <v>3684</v>
      </c>
      <c r="E4690" t="s">
        <v>85</v>
      </c>
      <c r="F4690" t="s">
        <v>3554</v>
      </c>
      <c r="G4690" t="s">
        <v>5980</v>
      </c>
      <c r="H4690" t="s">
        <v>6583</v>
      </c>
      <c r="I4690" t="s">
        <v>1769</v>
      </c>
      <c r="J4690">
        <v>-2.6993866</v>
      </c>
      <c r="K4690">
        <v>37.1319424</v>
      </c>
      <c r="L4690">
        <v>292324.1925</v>
      </c>
      <c r="M4690">
        <v>9701474.9729999993</v>
      </c>
      <c r="N4690">
        <v>1067.4000000000001</v>
      </c>
      <c r="O4690">
        <v>1.6</v>
      </c>
      <c r="P4690">
        <v>150</v>
      </c>
      <c r="Q4690">
        <v>0</v>
      </c>
      <c r="R4690">
        <v>0</v>
      </c>
      <c r="S4690">
        <v>0</v>
      </c>
      <c r="T4690">
        <f t="shared" si="219"/>
        <v>150</v>
      </c>
      <c r="U4690">
        <v>20</v>
      </c>
      <c r="V4690">
        <f t="shared" si="220"/>
        <v>34.549414947133549</v>
      </c>
      <c r="W4690">
        <f t="shared" si="221"/>
        <v>20</v>
      </c>
      <c r="X4690" t="s">
        <v>69</v>
      </c>
      <c r="Y4690">
        <v>15</v>
      </c>
      <c r="Z4690" t="s">
        <v>73</v>
      </c>
      <c r="AA4690">
        <v>0</v>
      </c>
      <c r="AB4690">
        <v>0</v>
      </c>
      <c r="AC4690">
        <v>0</v>
      </c>
      <c r="AD4690">
        <v>0</v>
      </c>
      <c r="AF4690">
        <v>0</v>
      </c>
      <c r="AG4690">
        <v>0</v>
      </c>
      <c r="AH4690">
        <v>0</v>
      </c>
      <c r="AI4690">
        <v>0</v>
      </c>
      <c r="AL4690">
        <v>0</v>
      </c>
      <c r="AM4690">
        <v>0</v>
      </c>
      <c r="AN4690">
        <v>0</v>
      </c>
      <c r="AR4690">
        <v>0</v>
      </c>
      <c r="AS4690">
        <v>0</v>
      </c>
      <c r="AT4690">
        <v>0</v>
      </c>
      <c r="AW4690" t="s">
        <v>73</v>
      </c>
      <c r="AZ4690" t="s">
        <v>73</v>
      </c>
      <c r="BA4690">
        <v>0</v>
      </c>
      <c r="BC4690">
        <v>0</v>
      </c>
      <c r="BD4690">
        <v>0</v>
      </c>
      <c r="BE4690">
        <v>0</v>
      </c>
      <c r="BH4690">
        <v>0</v>
      </c>
      <c r="BI4690">
        <v>0</v>
      </c>
      <c r="BJ4690">
        <v>0</v>
      </c>
      <c r="BR4690" t="s">
        <v>3756</v>
      </c>
      <c r="BS4690" t="s">
        <v>6652</v>
      </c>
    </row>
    <row r="4691" spans="1:71" x14ac:dyDescent="0.35">
      <c r="A4691">
        <v>3973</v>
      </c>
      <c r="C4691" s="1">
        <v>45589</v>
      </c>
      <c r="D4691" t="s">
        <v>3684</v>
      </c>
      <c r="E4691" t="s">
        <v>85</v>
      </c>
      <c r="F4691" t="s">
        <v>3554</v>
      </c>
      <c r="G4691" t="s">
        <v>5980</v>
      </c>
      <c r="H4691" t="s">
        <v>6583</v>
      </c>
      <c r="I4691" t="s">
        <v>1769</v>
      </c>
      <c r="J4691">
        <v>-2.6914894999999999</v>
      </c>
      <c r="K4691">
        <v>37.123213</v>
      </c>
      <c r="L4691">
        <v>291352.03409999999</v>
      </c>
      <c r="M4691">
        <v>9702346.8340000007</v>
      </c>
      <c r="N4691">
        <v>1124.4000000000001</v>
      </c>
      <c r="O4691">
        <v>1</v>
      </c>
      <c r="P4691">
        <v>100</v>
      </c>
      <c r="Q4691">
        <v>0</v>
      </c>
      <c r="R4691">
        <v>0</v>
      </c>
      <c r="S4691">
        <v>0</v>
      </c>
      <c r="T4691">
        <f t="shared" si="219"/>
        <v>100</v>
      </c>
      <c r="U4691">
        <v>100</v>
      </c>
      <c r="V4691">
        <f t="shared" si="220"/>
        <v>28.209479177387816</v>
      </c>
      <c r="W4691">
        <f t="shared" si="221"/>
        <v>28.209479177387816</v>
      </c>
      <c r="X4691" t="s">
        <v>69</v>
      </c>
      <c r="Y4691">
        <v>20</v>
      </c>
      <c r="Z4691" t="s">
        <v>73</v>
      </c>
      <c r="AA4691">
        <v>0</v>
      </c>
      <c r="AB4691">
        <v>0</v>
      </c>
      <c r="AC4691">
        <v>0</v>
      </c>
      <c r="AD4691">
        <v>0</v>
      </c>
      <c r="AF4691">
        <v>0</v>
      </c>
      <c r="AG4691">
        <v>0</v>
      </c>
      <c r="AH4691">
        <v>0</v>
      </c>
      <c r="AI4691">
        <v>0</v>
      </c>
      <c r="AL4691">
        <v>0</v>
      </c>
      <c r="AM4691">
        <v>0</v>
      </c>
      <c r="AN4691">
        <v>0</v>
      </c>
      <c r="AR4691">
        <v>0</v>
      </c>
      <c r="AS4691">
        <v>0</v>
      </c>
      <c r="AT4691">
        <v>0</v>
      </c>
      <c r="AW4691" t="s">
        <v>73</v>
      </c>
      <c r="AZ4691" t="s">
        <v>73</v>
      </c>
      <c r="BA4691">
        <v>0</v>
      </c>
      <c r="BC4691">
        <v>0</v>
      </c>
      <c r="BD4691">
        <v>0</v>
      </c>
      <c r="BE4691">
        <v>0</v>
      </c>
      <c r="BH4691">
        <v>0</v>
      </c>
      <c r="BI4691">
        <v>0</v>
      </c>
      <c r="BJ4691">
        <v>0</v>
      </c>
      <c r="BR4691" t="s">
        <v>3750</v>
      </c>
      <c r="BS4691" t="s">
        <v>6653</v>
      </c>
    </row>
    <row r="4692" spans="1:71" ht="409.5" x14ac:dyDescent="0.35">
      <c r="A4692">
        <v>4181</v>
      </c>
      <c r="C4692" s="1">
        <v>45589</v>
      </c>
      <c r="D4692" t="s">
        <v>6752</v>
      </c>
      <c r="E4692" t="s">
        <v>85</v>
      </c>
      <c r="F4692" t="s">
        <v>3554</v>
      </c>
      <c r="G4692" t="s">
        <v>6753</v>
      </c>
      <c r="H4692" t="s">
        <v>6912</v>
      </c>
      <c r="I4692" t="s">
        <v>6916</v>
      </c>
      <c r="J4692">
        <v>-2.3953630000000001</v>
      </c>
      <c r="K4692">
        <v>37.177763599999999</v>
      </c>
      <c r="L4692">
        <v>297372.43160000001</v>
      </c>
      <c r="M4692">
        <v>9735104.1640000008</v>
      </c>
      <c r="N4692">
        <v>1179.0999999999999</v>
      </c>
      <c r="O4692">
        <v>4.5999999999999996</v>
      </c>
      <c r="P4692">
        <v>180</v>
      </c>
      <c r="Q4692">
        <v>600</v>
      </c>
      <c r="R4692">
        <v>450</v>
      </c>
      <c r="S4692">
        <v>0</v>
      </c>
      <c r="T4692">
        <f t="shared" si="219"/>
        <v>358.5</v>
      </c>
      <c r="U4692">
        <v>10</v>
      </c>
      <c r="V4692">
        <f t="shared" si="220"/>
        <v>53.412099330790433</v>
      </c>
      <c r="W4692">
        <f t="shared" si="221"/>
        <v>10</v>
      </c>
      <c r="X4692" t="s">
        <v>69</v>
      </c>
      <c r="Y4692">
        <v>38</v>
      </c>
      <c r="Z4692" t="s">
        <v>69</v>
      </c>
      <c r="AA4692">
        <v>1</v>
      </c>
      <c r="AB4692">
        <v>400</v>
      </c>
      <c r="AC4692">
        <v>300</v>
      </c>
      <c r="AD4692">
        <v>300</v>
      </c>
      <c r="AE4692" t="s">
        <v>2220</v>
      </c>
      <c r="AF4692">
        <v>400</v>
      </c>
      <c r="AG4692">
        <v>300</v>
      </c>
      <c r="AH4692">
        <v>300</v>
      </c>
      <c r="AI4692">
        <v>0</v>
      </c>
      <c r="AJ4692" t="s">
        <v>69</v>
      </c>
      <c r="AL4692">
        <v>0</v>
      </c>
      <c r="AM4692">
        <v>0</v>
      </c>
      <c r="AN4692">
        <v>0</v>
      </c>
      <c r="AR4692">
        <v>0</v>
      </c>
      <c r="AS4692">
        <v>0</v>
      </c>
      <c r="AT4692">
        <v>0</v>
      </c>
      <c r="AW4692" t="s">
        <v>73</v>
      </c>
      <c r="AZ4692" t="s">
        <v>73</v>
      </c>
      <c r="BA4692">
        <v>0</v>
      </c>
      <c r="BC4692">
        <v>0</v>
      </c>
      <c r="BD4692">
        <v>0</v>
      </c>
      <c r="BE4692">
        <v>0</v>
      </c>
      <c r="BH4692">
        <v>0</v>
      </c>
      <c r="BI4692">
        <v>0</v>
      </c>
      <c r="BJ4692">
        <v>0</v>
      </c>
      <c r="BQ4692" t="s">
        <v>77</v>
      </c>
      <c r="BR4692" s="2" t="s">
        <v>7040</v>
      </c>
      <c r="BS4692" t="s">
        <v>7041</v>
      </c>
    </row>
    <row r="4693" spans="1:71" x14ac:dyDescent="0.35">
      <c r="A4693">
        <v>4182</v>
      </c>
      <c r="C4693" s="1">
        <v>45589</v>
      </c>
      <c r="D4693" t="s">
        <v>6752</v>
      </c>
      <c r="E4693" t="s">
        <v>85</v>
      </c>
      <c r="F4693" t="s">
        <v>3554</v>
      </c>
      <c r="G4693" t="s">
        <v>6753</v>
      </c>
      <c r="H4693" t="s">
        <v>6912</v>
      </c>
      <c r="I4693" t="s">
        <v>6916</v>
      </c>
      <c r="J4693">
        <v>-2.3953167</v>
      </c>
      <c r="K4693">
        <v>37.177706700000002</v>
      </c>
      <c r="L4693">
        <v>297366.0955</v>
      </c>
      <c r="M4693">
        <v>9735109.2750000004</v>
      </c>
      <c r="N4693">
        <v>1179.3</v>
      </c>
      <c r="O4693">
        <v>4.5999999999999996</v>
      </c>
      <c r="P4693">
        <v>220</v>
      </c>
      <c r="Q4693">
        <v>200</v>
      </c>
      <c r="R4693">
        <v>350</v>
      </c>
      <c r="S4693">
        <v>0</v>
      </c>
      <c r="T4693">
        <f t="shared" si="219"/>
        <v>313.5</v>
      </c>
      <c r="U4693">
        <v>30</v>
      </c>
      <c r="V4693">
        <f t="shared" si="220"/>
        <v>49.947509777419931</v>
      </c>
      <c r="W4693">
        <f t="shared" si="221"/>
        <v>30</v>
      </c>
      <c r="X4693" t="s">
        <v>69</v>
      </c>
      <c r="Y4693">
        <v>38</v>
      </c>
      <c r="Z4693" t="s">
        <v>73</v>
      </c>
      <c r="AA4693">
        <v>0</v>
      </c>
      <c r="AB4693">
        <v>0</v>
      </c>
      <c r="AC4693">
        <v>0</v>
      </c>
      <c r="AD4693">
        <v>0</v>
      </c>
      <c r="AF4693">
        <v>0</v>
      </c>
      <c r="AG4693">
        <v>0</v>
      </c>
      <c r="AH4693">
        <v>0</v>
      </c>
      <c r="AI4693">
        <v>0</v>
      </c>
      <c r="AL4693">
        <v>0</v>
      </c>
      <c r="AM4693">
        <v>0</v>
      </c>
      <c r="AN4693">
        <v>0</v>
      </c>
      <c r="AR4693">
        <v>0</v>
      </c>
      <c r="AS4693">
        <v>0</v>
      </c>
      <c r="AT4693">
        <v>0</v>
      </c>
      <c r="AW4693" t="s">
        <v>73</v>
      </c>
      <c r="AZ4693" t="s">
        <v>73</v>
      </c>
      <c r="BA4693">
        <v>0</v>
      </c>
      <c r="BC4693">
        <v>0</v>
      </c>
      <c r="BD4693">
        <v>0</v>
      </c>
      <c r="BE4693">
        <v>0</v>
      </c>
      <c r="BH4693">
        <v>0</v>
      </c>
      <c r="BI4693">
        <v>0</v>
      </c>
      <c r="BJ4693">
        <v>0</v>
      </c>
      <c r="BQ4693" t="s">
        <v>77</v>
      </c>
      <c r="BR4693" t="s">
        <v>7042</v>
      </c>
      <c r="BS4693" t="s">
        <v>7043</v>
      </c>
    </row>
    <row r="4694" spans="1:71" ht="348" x14ac:dyDescent="0.35">
      <c r="A4694">
        <v>4183</v>
      </c>
      <c r="C4694" s="1">
        <v>45589</v>
      </c>
      <c r="D4694" t="s">
        <v>6752</v>
      </c>
      <c r="E4694" t="s">
        <v>85</v>
      </c>
      <c r="F4694" t="s">
        <v>3554</v>
      </c>
      <c r="G4694" t="s">
        <v>6753</v>
      </c>
      <c r="H4694" t="s">
        <v>6912</v>
      </c>
      <c r="I4694" t="s">
        <v>6916</v>
      </c>
      <c r="J4694">
        <v>-2.3946201</v>
      </c>
      <c r="K4694">
        <v>37.177457099999998</v>
      </c>
      <c r="L4694">
        <v>297338.22889999999</v>
      </c>
      <c r="M4694">
        <v>9735186.2740000002</v>
      </c>
      <c r="N4694">
        <v>1179.4000000000001</v>
      </c>
      <c r="O4694">
        <v>4.7</v>
      </c>
      <c r="P4694">
        <v>300</v>
      </c>
      <c r="Q4694">
        <v>0</v>
      </c>
      <c r="R4694">
        <v>0</v>
      </c>
      <c r="S4694">
        <v>0</v>
      </c>
      <c r="T4694">
        <f t="shared" si="219"/>
        <v>300</v>
      </c>
      <c r="U4694">
        <v>0</v>
      </c>
      <c r="V4694">
        <f t="shared" si="220"/>
        <v>48.860251190291997</v>
      </c>
      <c r="W4694">
        <f t="shared" si="221"/>
        <v>0</v>
      </c>
      <c r="X4694" t="s">
        <v>69</v>
      </c>
      <c r="Y4694">
        <v>39</v>
      </c>
      <c r="Z4694" t="s">
        <v>73</v>
      </c>
      <c r="AA4694">
        <v>0</v>
      </c>
      <c r="AB4694">
        <v>0</v>
      </c>
      <c r="AC4694">
        <v>0</v>
      </c>
      <c r="AD4694">
        <v>0</v>
      </c>
      <c r="AF4694">
        <v>0</v>
      </c>
      <c r="AG4694">
        <v>0</v>
      </c>
      <c r="AH4694">
        <v>0</v>
      </c>
      <c r="AI4694">
        <v>0</v>
      </c>
      <c r="AL4694">
        <v>0</v>
      </c>
      <c r="AM4694">
        <v>0</v>
      </c>
      <c r="AN4694">
        <v>0</v>
      </c>
      <c r="AR4694">
        <v>0</v>
      </c>
      <c r="AS4694">
        <v>0</v>
      </c>
      <c r="AT4694">
        <v>0</v>
      </c>
      <c r="AW4694" t="s">
        <v>73</v>
      </c>
      <c r="AZ4694" t="s">
        <v>73</v>
      </c>
      <c r="BA4694">
        <v>0</v>
      </c>
      <c r="BC4694">
        <v>0</v>
      </c>
      <c r="BD4694">
        <v>0</v>
      </c>
      <c r="BE4694">
        <v>0</v>
      </c>
      <c r="BH4694">
        <v>0</v>
      </c>
      <c r="BI4694">
        <v>0</v>
      </c>
      <c r="BJ4694">
        <v>0</v>
      </c>
      <c r="BQ4694" t="s">
        <v>77</v>
      </c>
      <c r="BR4694" s="2" t="s">
        <v>7044</v>
      </c>
      <c r="BS4694" t="s">
        <v>7045</v>
      </c>
    </row>
    <row r="4695" spans="1:71" x14ac:dyDescent="0.35">
      <c r="A4695">
        <v>4305</v>
      </c>
      <c r="C4695" s="1">
        <v>45589</v>
      </c>
      <c r="D4695" t="s">
        <v>7219</v>
      </c>
      <c r="E4695" t="s">
        <v>85</v>
      </c>
      <c r="F4695" t="s">
        <v>3554</v>
      </c>
      <c r="G4695" t="s">
        <v>7220</v>
      </c>
      <c r="H4695" t="s">
        <v>7259</v>
      </c>
      <c r="I4695" t="s">
        <v>7226</v>
      </c>
      <c r="J4695">
        <v>-2.4457949999999999</v>
      </c>
      <c r="K4695">
        <v>37.121001700000001</v>
      </c>
      <c r="L4695">
        <v>291066.15909999999</v>
      </c>
      <c r="M4695">
        <v>9729518.2780000009</v>
      </c>
      <c r="N4695">
        <v>1171.4000000000001</v>
      </c>
      <c r="O4695">
        <v>5.5</v>
      </c>
      <c r="P4695">
        <v>300</v>
      </c>
      <c r="Q4695">
        <v>250</v>
      </c>
      <c r="R4695">
        <v>800</v>
      </c>
      <c r="S4695">
        <v>5</v>
      </c>
      <c r="T4695">
        <f t="shared" si="219"/>
        <v>482</v>
      </c>
      <c r="U4695">
        <v>500</v>
      </c>
      <c r="V4695">
        <f t="shared" si="220"/>
        <v>61.932496546761925</v>
      </c>
      <c r="W4695">
        <f t="shared" si="221"/>
        <v>61.932496546761925</v>
      </c>
      <c r="X4695" t="s">
        <v>69</v>
      </c>
      <c r="Y4695">
        <v>27</v>
      </c>
      <c r="Z4695" t="s">
        <v>73</v>
      </c>
      <c r="AA4695">
        <v>0</v>
      </c>
      <c r="AB4695">
        <v>0</v>
      </c>
      <c r="AC4695">
        <v>0</v>
      </c>
      <c r="AD4695">
        <v>0</v>
      </c>
      <c r="AF4695">
        <v>0</v>
      </c>
      <c r="AG4695">
        <v>0</v>
      </c>
      <c r="AH4695">
        <v>0</v>
      </c>
      <c r="AI4695">
        <v>0</v>
      </c>
      <c r="AL4695">
        <v>0</v>
      </c>
      <c r="AM4695">
        <v>0</v>
      </c>
      <c r="AN4695">
        <v>0</v>
      </c>
      <c r="AR4695">
        <v>0</v>
      </c>
      <c r="AS4695">
        <v>0</v>
      </c>
      <c r="AT4695">
        <v>0</v>
      </c>
      <c r="AW4695" t="s">
        <v>73</v>
      </c>
      <c r="AZ4695" t="s">
        <v>73</v>
      </c>
      <c r="BA4695">
        <v>0</v>
      </c>
      <c r="BC4695">
        <v>0</v>
      </c>
      <c r="BD4695">
        <v>0</v>
      </c>
      <c r="BE4695">
        <v>0</v>
      </c>
      <c r="BH4695">
        <v>0</v>
      </c>
      <c r="BI4695">
        <v>0</v>
      </c>
      <c r="BJ4695">
        <v>0</v>
      </c>
      <c r="BQ4695" t="s">
        <v>77</v>
      </c>
      <c r="BR4695" t="s">
        <v>7268</v>
      </c>
      <c r="BS4695" t="s">
        <v>7269</v>
      </c>
    </row>
    <row r="4696" spans="1:71" ht="174" x14ac:dyDescent="0.35">
      <c r="A4696">
        <v>4317</v>
      </c>
      <c r="C4696" s="1">
        <v>45589</v>
      </c>
      <c r="D4696" t="s">
        <v>7219</v>
      </c>
      <c r="E4696" t="s">
        <v>85</v>
      </c>
      <c r="F4696" t="s">
        <v>3554</v>
      </c>
      <c r="G4696" t="s">
        <v>7220</v>
      </c>
      <c r="H4696" t="s">
        <v>7274</v>
      </c>
      <c r="I4696" t="s">
        <v>7282</v>
      </c>
      <c r="J4696">
        <v>-2.4824416999999999</v>
      </c>
      <c r="K4696">
        <v>37.125549999999997</v>
      </c>
      <c r="L4696">
        <v>291577.78779999999</v>
      </c>
      <c r="M4696">
        <v>9725466.1730000004</v>
      </c>
      <c r="N4696">
        <v>1200.2</v>
      </c>
      <c r="O4696">
        <v>4.4000000000000004</v>
      </c>
      <c r="P4696">
        <v>900</v>
      </c>
      <c r="Q4696">
        <v>0</v>
      </c>
      <c r="R4696">
        <v>0</v>
      </c>
      <c r="S4696">
        <v>0</v>
      </c>
      <c r="T4696">
        <f t="shared" si="219"/>
        <v>900</v>
      </c>
      <c r="U4696">
        <v>900</v>
      </c>
      <c r="V4696">
        <f t="shared" si="220"/>
        <v>84.628437532163446</v>
      </c>
      <c r="W4696">
        <f t="shared" si="221"/>
        <v>84.628437532163446</v>
      </c>
      <c r="X4696" t="s">
        <v>69</v>
      </c>
      <c r="Y4696">
        <v>30</v>
      </c>
      <c r="Z4696" t="s">
        <v>73</v>
      </c>
      <c r="AA4696">
        <v>0</v>
      </c>
      <c r="AB4696">
        <v>0</v>
      </c>
      <c r="AC4696">
        <v>0</v>
      </c>
      <c r="AD4696">
        <v>0</v>
      </c>
      <c r="AF4696">
        <v>0</v>
      </c>
      <c r="AG4696">
        <v>0</v>
      </c>
      <c r="AH4696">
        <v>0</v>
      </c>
      <c r="AI4696">
        <v>0</v>
      </c>
      <c r="AL4696">
        <v>0</v>
      </c>
      <c r="AM4696">
        <v>0</v>
      </c>
      <c r="AN4696">
        <v>0</v>
      </c>
      <c r="AR4696">
        <v>0</v>
      </c>
      <c r="AS4696">
        <v>0</v>
      </c>
      <c r="AT4696">
        <v>0</v>
      </c>
      <c r="AW4696" t="s">
        <v>73</v>
      </c>
      <c r="AZ4696" t="s">
        <v>73</v>
      </c>
      <c r="BA4696">
        <v>0</v>
      </c>
      <c r="BC4696">
        <v>0</v>
      </c>
      <c r="BD4696">
        <v>0</v>
      </c>
      <c r="BE4696">
        <v>0</v>
      </c>
      <c r="BH4696">
        <v>0</v>
      </c>
      <c r="BI4696">
        <v>0</v>
      </c>
      <c r="BJ4696">
        <v>0</v>
      </c>
      <c r="BQ4696" t="s">
        <v>77</v>
      </c>
      <c r="BR4696" s="2" t="s">
        <v>7292</v>
      </c>
      <c r="BS4696" t="s">
        <v>7293</v>
      </c>
    </row>
    <row r="4697" spans="1:71" x14ac:dyDescent="0.35">
      <c r="A4697">
        <v>6873</v>
      </c>
      <c r="C4697" s="1">
        <v>45589</v>
      </c>
      <c r="D4697" t="s">
        <v>10042</v>
      </c>
      <c r="E4697" t="s">
        <v>85</v>
      </c>
      <c r="F4697" t="s">
        <v>10032</v>
      </c>
      <c r="G4697" t="s">
        <v>10093</v>
      </c>
      <c r="H4697" t="s">
        <v>10739</v>
      </c>
      <c r="I4697" t="s">
        <v>10112</v>
      </c>
      <c r="J4697">
        <v>-2.0560366999999999</v>
      </c>
      <c r="K4697">
        <v>36.034480000000002</v>
      </c>
      <c r="L4697">
        <v>170074.94130000001</v>
      </c>
      <c r="M4697">
        <v>9772438.659</v>
      </c>
      <c r="N4697">
        <v>630.4</v>
      </c>
      <c r="O4697">
        <v>4.7</v>
      </c>
      <c r="P4697">
        <v>78</v>
      </c>
      <c r="Q4697">
        <v>0</v>
      </c>
      <c r="R4697">
        <v>0</v>
      </c>
      <c r="S4697">
        <v>4</v>
      </c>
      <c r="T4697">
        <f t="shared" si="219"/>
        <v>80.8</v>
      </c>
      <c r="U4697">
        <v>500</v>
      </c>
      <c r="V4697">
        <f t="shared" si="220"/>
        <v>25.357168021907675</v>
      </c>
      <c r="W4697">
        <f t="shared" si="221"/>
        <v>25.357168021907675</v>
      </c>
      <c r="X4697" t="s">
        <v>69</v>
      </c>
      <c r="Y4697">
        <v>80</v>
      </c>
      <c r="Z4697" t="s">
        <v>73</v>
      </c>
      <c r="AA4697">
        <v>0</v>
      </c>
      <c r="AB4697">
        <v>0</v>
      </c>
      <c r="AC4697">
        <v>0</v>
      </c>
      <c r="AD4697">
        <v>0</v>
      </c>
      <c r="AF4697">
        <v>0</v>
      </c>
      <c r="AG4697">
        <v>0</v>
      </c>
      <c r="AH4697">
        <v>0</v>
      </c>
      <c r="AI4697">
        <v>0</v>
      </c>
      <c r="AL4697">
        <v>0</v>
      </c>
      <c r="AM4697">
        <v>0</v>
      </c>
      <c r="AN4697">
        <v>0</v>
      </c>
      <c r="AR4697">
        <v>0</v>
      </c>
      <c r="AS4697">
        <v>0</v>
      </c>
      <c r="AT4697">
        <v>0</v>
      </c>
      <c r="AW4697" t="s">
        <v>73</v>
      </c>
      <c r="AZ4697" t="s">
        <v>73</v>
      </c>
      <c r="BA4697">
        <v>0</v>
      </c>
      <c r="BC4697">
        <v>0</v>
      </c>
      <c r="BD4697">
        <v>0</v>
      </c>
      <c r="BE4697">
        <v>0</v>
      </c>
      <c r="BH4697">
        <v>0</v>
      </c>
      <c r="BI4697">
        <v>0</v>
      </c>
      <c r="BJ4697">
        <v>0</v>
      </c>
      <c r="BQ4697" t="s">
        <v>77</v>
      </c>
      <c r="BR4697" t="s">
        <v>10045</v>
      </c>
      <c r="BS4697" t="s">
        <v>10753</v>
      </c>
    </row>
    <row r="4698" spans="1:71" x14ac:dyDescent="0.35">
      <c r="A4698">
        <v>6874</v>
      </c>
      <c r="C4698" s="1">
        <v>45589</v>
      </c>
      <c r="D4698" t="s">
        <v>10042</v>
      </c>
      <c r="E4698" t="s">
        <v>85</v>
      </c>
      <c r="F4698" t="s">
        <v>10032</v>
      </c>
      <c r="G4698" t="s">
        <v>10093</v>
      </c>
      <c r="H4698" t="s">
        <v>10739</v>
      </c>
      <c r="I4698" t="s">
        <v>10112</v>
      </c>
      <c r="J4698">
        <v>-2.0561267000000001</v>
      </c>
      <c r="K4698">
        <v>36.034481700000001</v>
      </c>
      <c r="L4698">
        <v>170075.14910000001</v>
      </c>
      <c r="M4698">
        <v>9772428.6980000008</v>
      </c>
      <c r="N4698">
        <v>627.6</v>
      </c>
      <c r="O4698">
        <v>4.9000000000000004</v>
      </c>
      <c r="P4698">
        <v>115</v>
      </c>
      <c r="Q4698">
        <v>0</v>
      </c>
      <c r="R4698">
        <v>0</v>
      </c>
      <c r="S4698">
        <v>8</v>
      </c>
      <c r="T4698">
        <f t="shared" si="219"/>
        <v>120.6</v>
      </c>
      <c r="U4698">
        <v>1000</v>
      </c>
      <c r="V4698">
        <f t="shared" si="220"/>
        <v>30.979094674378864</v>
      </c>
      <c r="W4698">
        <f t="shared" si="221"/>
        <v>30.979094674378864</v>
      </c>
      <c r="X4698" t="s">
        <v>69</v>
      </c>
      <c r="Y4698">
        <v>80</v>
      </c>
      <c r="Z4698" t="s">
        <v>73</v>
      </c>
      <c r="AA4698">
        <v>0</v>
      </c>
      <c r="AB4698">
        <v>0</v>
      </c>
      <c r="AC4698">
        <v>0</v>
      </c>
      <c r="AD4698">
        <v>0</v>
      </c>
      <c r="AF4698">
        <v>0</v>
      </c>
      <c r="AG4698">
        <v>0</v>
      </c>
      <c r="AH4698">
        <v>0</v>
      </c>
      <c r="AI4698">
        <v>0</v>
      </c>
      <c r="AL4698">
        <v>0</v>
      </c>
      <c r="AM4698">
        <v>0</v>
      </c>
      <c r="AN4698">
        <v>0</v>
      </c>
      <c r="AR4698">
        <v>0</v>
      </c>
      <c r="AS4698">
        <v>0</v>
      </c>
      <c r="AT4698">
        <v>0</v>
      </c>
      <c r="AW4698" t="s">
        <v>73</v>
      </c>
      <c r="AZ4698" t="s">
        <v>73</v>
      </c>
      <c r="BA4698">
        <v>0</v>
      </c>
      <c r="BC4698">
        <v>0</v>
      </c>
      <c r="BD4698">
        <v>0</v>
      </c>
      <c r="BE4698">
        <v>0</v>
      </c>
      <c r="BH4698">
        <v>0</v>
      </c>
      <c r="BI4698">
        <v>0</v>
      </c>
      <c r="BJ4698">
        <v>0</v>
      </c>
      <c r="BQ4698" t="s">
        <v>77</v>
      </c>
      <c r="BR4698" t="s">
        <v>10045</v>
      </c>
      <c r="BS4698" t="s">
        <v>10754</v>
      </c>
    </row>
    <row r="4699" spans="1:71" x14ac:dyDescent="0.35">
      <c r="A4699">
        <v>6875</v>
      </c>
      <c r="C4699" s="1">
        <v>45589</v>
      </c>
      <c r="D4699" t="s">
        <v>10042</v>
      </c>
      <c r="E4699" t="s">
        <v>85</v>
      </c>
      <c r="F4699" t="s">
        <v>10032</v>
      </c>
      <c r="G4699" t="s">
        <v>10093</v>
      </c>
      <c r="H4699" t="s">
        <v>10739</v>
      </c>
      <c r="I4699" t="s">
        <v>10112</v>
      </c>
      <c r="J4699">
        <v>-2.0561600000000002</v>
      </c>
      <c r="K4699">
        <v>36.034570000000002</v>
      </c>
      <c r="L4699">
        <v>170084.98850000001</v>
      </c>
      <c r="M4699">
        <v>9772425.0309999995</v>
      </c>
      <c r="N4699">
        <v>628</v>
      </c>
      <c r="O4699">
        <v>6.1</v>
      </c>
      <c r="P4699">
        <v>0</v>
      </c>
      <c r="Q4699">
        <v>70</v>
      </c>
      <c r="R4699">
        <v>210</v>
      </c>
      <c r="S4699">
        <v>0</v>
      </c>
      <c r="T4699">
        <f t="shared" si="219"/>
        <v>47.6</v>
      </c>
      <c r="U4699">
        <v>2000</v>
      </c>
      <c r="V4699">
        <f t="shared" si="220"/>
        <v>19.462496359889471</v>
      </c>
      <c r="W4699">
        <f t="shared" si="221"/>
        <v>19.462496359889471</v>
      </c>
      <c r="X4699" t="s">
        <v>69</v>
      </c>
      <c r="Y4699">
        <v>80</v>
      </c>
      <c r="Z4699" t="s">
        <v>73</v>
      </c>
      <c r="AA4699">
        <v>0</v>
      </c>
      <c r="AB4699">
        <v>0</v>
      </c>
      <c r="AC4699">
        <v>0</v>
      </c>
      <c r="AD4699">
        <v>0</v>
      </c>
      <c r="AF4699">
        <v>0</v>
      </c>
      <c r="AG4699">
        <v>0</v>
      </c>
      <c r="AH4699">
        <v>0</v>
      </c>
      <c r="AI4699">
        <v>0</v>
      </c>
      <c r="AL4699">
        <v>0</v>
      </c>
      <c r="AM4699">
        <v>0</v>
      </c>
      <c r="AN4699">
        <v>0</v>
      </c>
      <c r="AR4699">
        <v>0</v>
      </c>
      <c r="AS4699">
        <v>0</v>
      </c>
      <c r="AT4699">
        <v>0</v>
      </c>
      <c r="AW4699" t="s">
        <v>73</v>
      </c>
      <c r="AZ4699" t="s">
        <v>73</v>
      </c>
      <c r="BA4699">
        <v>0</v>
      </c>
      <c r="BC4699">
        <v>0</v>
      </c>
      <c r="BD4699">
        <v>0</v>
      </c>
      <c r="BE4699">
        <v>0</v>
      </c>
      <c r="BH4699">
        <v>0</v>
      </c>
      <c r="BI4699">
        <v>0</v>
      </c>
      <c r="BJ4699">
        <v>0</v>
      </c>
      <c r="BQ4699" t="s">
        <v>77</v>
      </c>
      <c r="BR4699" t="s">
        <v>10045</v>
      </c>
      <c r="BS4699" t="s">
        <v>10755</v>
      </c>
    </row>
    <row r="4700" spans="1:71" x14ac:dyDescent="0.35">
      <c r="A4700">
        <v>6876</v>
      </c>
      <c r="C4700" s="1">
        <v>45589</v>
      </c>
      <c r="D4700" t="s">
        <v>10042</v>
      </c>
      <c r="E4700" t="s">
        <v>85</v>
      </c>
      <c r="F4700" t="s">
        <v>10032</v>
      </c>
      <c r="G4700" t="s">
        <v>10093</v>
      </c>
      <c r="H4700" t="s">
        <v>10739</v>
      </c>
      <c r="I4700" t="s">
        <v>10112</v>
      </c>
      <c r="J4700">
        <v>-2.0559780999999999</v>
      </c>
      <c r="K4700">
        <v>36.034513599999997</v>
      </c>
      <c r="L4700">
        <v>170078.67079999999</v>
      </c>
      <c r="M4700">
        <v>9772445.1520000007</v>
      </c>
      <c r="N4700">
        <v>627.4</v>
      </c>
      <c r="O4700">
        <v>6.4</v>
      </c>
      <c r="P4700">
        <v>0</v>
      </c>
      <c r="Q4700">
        <v>50</v>
      </c>
      <c r="R4700">
        <v>170</v>
      </c>
      <c r="S4700">
        <v>0</v>
      </c>
      <c r="T4700">
        <f t="shared" si="219"/>
        <v>37.400000000000006</v>
      </c>
      <c r="U4700">
        <v>1500</v>
      </c>
      <c r="V4700">
        <f t="shared" si="220"/>
        <v>17.251659154465241</v>
      </c>
      <c r="W4700">
        <f t="shared" si="221"/>
        <v>17.251659154465241</v>
      </c>
      <c r="X4700" t="s">
        <v>69</v>
      </c>
      <c r="Y4700">
        <v>100</v>
      </c>
      <c r="Z4700" t="s">
        <v>73</v>
      </c>
      <c r="AA4700">
        <v>0</v>
      </c>
      <c r="AB4700">
        <v>0</v>
      </c>
      <c r="AC4700">
        <v>0</v>
      </c>
      <c r="AD4700">
        <v>0</v>
      </c>
      <c r="AF4700">
        <v>0</v>
      </c>
      <c r="AG4700">
        <v>0</v>
      </c>
      <c r="AH4700">
        <v>0</v>
      </c>
      <c r="AI4700">
        <v>0</v>
      </c>
      <c r="AL4700">
        <v>0</v>
      </c>
      <c r="AM4700">
        <v>0</v>
      </c>
      <c r="AN4700">
        <v>0</v>
      </c>
      <c r="AR4700">
        <v>0</v>
      </c>
      <c r="AS4700">
        <v>0</v>
      </c>
      <c r="AT4700">
        <v>0</v>
      </c>
      <c r="AW4700" t="s">
        <v>73</v>
      </c>
      <c r="AZ4700" t="s">
        <v>73</v>
      </c>
      <c r="BA4700">
        <v>0</v>
      </c>
      <c r="BC4700">
        <v>0</v>
      </c>
      <c r="BD4700">
        <v>0</v>
      </c>
      <c r="BE4700">
        <v>0</v>
      </c>
      <c r="BH4700">
        <v>0</v>
      </c>
      <c r="BI4700">
        <v>0</v>
      </c>
      <c r="BJ4700">
        <v>0</v>
      </c>
      <c r="BQ4700" t="s">
        <v>77</v>
      </c>
      <c r="BR4700" t="s">
        <v>10045</v>
      </c>
      <c r="BS4700" t="s">
        <v>10756</v>
      </c>
    </row>
    <row r="4701" spans="1:71" x14ac:dyDescent="0.35">
      <c r="A4701">
        <v>6877</v>
      </c>
      <c r="C4701" s="1">
        <v>45589</v>
      </c>
      <c r="D4701" t="s">
        <v>10042</v>
      </c>
      <c r="E4701" t="s">
        <v>85</v>
      </c>
      <c r="F4701" t="s">
        <v>10032</v>
      </c>
      <c r="G4701" t="s">
        <v>10093</v>
      </c>
      <c r="H4701" t="s">
        <v>10739</v>
      </c>
      <c r="I4701" t="s">
        <v>10112</v>
      </c>
      <c r="J4701">
        <v>-2.0560616999999999</v>
      </c>
      <c r="K4701">
        <v>36.034478300000004</v>
      </c>
      <c r="L4701">
        <v>170074.75719999999</v>
      </c>
      <c r="M4701">
        <v>9772435.8920000009</v>
      </c>
      <c r="N4701">
        <v>627.20000000000005</v>
      </c>
      <c r="O4701">
        <v>6.6</v>
      </c>
      <c r="P4701">
        <v>0</v>
      </c>
      <c r="Q4701">
        <v>40</v>
      </c>
      <c r="R4701">
        <v>120</v>
      </c>
      <c r="S4701">
        <v>0</v>
      </c>
      <c r="T4701">
        <f t="shared" si="219"/>
        <v>27.200000000000003</v>
      </c>
      <c r="U4701">
        <v>800</v>
      </c>
      <c r="V4701">
        <f t="shared" si="220"/>
        <v>14.712264360219255</v>
      </c>
      <c r="W4701">
        <f t="shared" si="221"/>
        <v>14.712264360219255</v>
      </c>
      <c r="X4701" t="s">
        <v>69</v>
      </c>
      <c r="Y4701">
        <v>80</v>
      </c>
      <c r="Z4701" t="s">
        <v>73</v>
      </c>
      <c r="AA4701">
        <v>0</v>
      </c>
      <c r="AB4701">
        <v>0</v>
      </c>
      <c r="AC4701">
        <v>0</v>
      </c>
      <c r="AD4701">
        <v>0</v>
      </c>
      <c r="AF4701">
        <v>0</v>
      </c>
      <c r="AG4701">
        <v>0</v>
      </c>
      <c r="AH4701">
        <v>0</v>
      </c>
      <c r="AI4701">
        <v>0</v>
      </c>
      <c r="AL4701">
        <v>0</v>
      </c>
      <c r="AM4701">
        <v>0</v>
      </c>
      <c r="AN4701">
        <v>0</v>
      </c>
      <c r="AR4701">
        <v>0</v>
      </c>
      <c r="AS4701">
        <v>0</v>
      </c>
      <c r="AT4701">
        <v>0</v>
      </c>
      <c r="AW4701" t="s">
        <v>73</v>
      </c>
      <c r="AZ4701" t="s">
        <v>73</v>
      </c>
      <c r="BA4701">
        <v>0</v>
      </c>
      <c r="BC4701">
        <v>0</v>
      </c>
      <c r="BD4701">
        <v>0</v>
      </c>
      <c r="BE4701">
        <v>0</v>
      </c>
      <c r="BH4701">
        <v>0</v>
      </c>
      <c r="BI4701">
        <v>0</v>
      </c>
      <c r="BJ4701">
        <v>0</v>
      </c>
      <c r="BQ4701" t="s">
        <v>77</v>
      </c>
      <c r="BR4701" t="s">
        <v>10045</v>
      </c>
      <c r="BS4701" t="s">
        <v>10757</v>
      </c>
    </row>
    <row r="4702" spans="1:71" x14ac:dyDescent="0.35">
      <c r="A4702">
        <v>500</v>
      </c>
      <c r="C4702" s="1">
        <v>45590</v>
      </c>
      <c r="D4702" t="s">
        <v>66</v>
      </c>
      <c r="E4702" t="s">
        <v>85</v>
      </c>
      <c r="F4702" t="s">
        <v>67</v>
      </c>
      <c r="G4702" t="s">
        <v>408</v>
      </c>
      <c r="H4702" t="s">
        <v>730</v>
      </c>
      <c r="I4702" t="s">
        <v>736</v>
      </c>
      <c r="J4702">
        <v>-2.2108207000000002</v>
      </c>
      <c r="K4702">
        <v>37.249222099999997</v>
      </c>
      <c r="L4702">
        <v>305295.88140000001</v>
      </c>
      <c r="M4702">
        <v>9755521.8849999998</v>
      </c>
      <c r="N4702">
        <v>0</v>
      </c>
      <c r="O4702">
        <v>3600</v>
      </c>
      <c r="P4702">
        <v>86</v>
      </c>
      <c r="Q4702">
        <v>650</v>
      </c>
      <c r="R4702">
        <v>815</v>
      </c>
      <c r="S4702">
        <v>13</v>
      </c>
      <c r="T4702">
        <f t="shared" si="219"/>
        <v>344.15000000000003</v>
      </c>
      <c r="U4702">
        <v>80</v>
      </c>
      <c r="V4702">
        <f t="shared" si="220"/>
        <v>52.332195475192798</v>
      </c>
      <c r="W4702">
        <f t="shared" si="221"/>
        <v>80</v>
      </c>
      <c r="X4702" t="s">
        <v>73</v>
      </c>
      <c r="Y4702">
        <v>10</v>
      </c>
      <c r="Z4702" t="s">
        <v>73</v>
      </c>
      <c r="AA4702">
        <v>0</v>
      </c>
      <c r="AB4702">
        <v>0</v>
      </c>
      <c r="AC4702">
        <v>0</v>
      </c>
      <c r="AD4702">
        <v>0</v>
      </c>
      <c r="AF4702">
        <v>0</v>
      </c>
      <c r="AG4702">
        <v>0</v>
      </c>
      <c r="AH4702">
        <v>0</v>
      </c>
      <c r="AI4702">
        <v>0</v>
      </c>
      <c r="AL4702">
        <v>0</v>
      </c>
      <c r="AM4702">
        <v>0</v>
      </c>
      <c r="AN4702">
        <v>0</v>
      </c>
      <c r="AR4702">
        <v>0</v>
      </c>
      <c r="AS4702">
        <v>0</v>
      </c>
      <c r="AT4702">
        <v>0</v>
      </c>
      <c r="AW4702" t="s">
        <v>73</v>
      </c>
      <c r="AZ4702" t="s">
        <v>73</v>
      </c>
      <c r="BA4702">
        <v>0</v>
      </c>
      <c r="BC4702">
        <v>0</v>
      </c>
      <c r="BD4702">
        <v>0</v>
      </c>
      <c r="BE4702">
        <v>0</v>
      </c>
      <c r="BH4702">
        <v>0</v>
      </c>
      <c r="BI4702">
        <v>0</v>
      </c>
      <c r="BJ4702">
        <v>0</v>
      </c>
      <c r="BQ4702" t="s">
        <v>778</v>
      </c>
      <c r="BR4702" t="s">
        <v>779</v>
      </c>
      <c r="BS4702" t="s">
        <v>780</v>
      </c>
    </row>
    <row r="4703" spans="1:71" x14ac:dyDescent="0.35">
      <c r="A4703">
        <v>864</v>
      </c>
      <c r="C4703" s="1">
        <v>45590</v>
      </c>
      <c r="D4703" t="s">
        <v>1404</v>
      </c>
      <c r="E4703" t="s">
        <v>85</v>
      </c>
      <c r="F4703" t="s">
        <v>67</v>
      </c>
      <c r="G4703" t="s">
        <v>1389</v>
      </c>
      <c r="H4703" t="s">
        <v>1361</v>
      </c>
      <c r="I4703" t="s">
        <v>1361</v>
      </c>
      <c r="J4703">
        <v>-2.3528224999999998</v>
      </c>
      <c r="K4703">
        <v>37.213127200000002</v>
      </c>
      <c r="L4703">
        <v>301299.97710000002</v>
      </c>
      <c r="M4703">
        <v>9739813.7229999993</v>
      </c>
      <c r="N4703">
        <v>1188.5</v>
      </c>
      <c r="O4703">
        <v>5.6</v>
      </c>
      <c r="P4703">
        <v>0</v>
      </c>
      <c r="Q4703">
        <v>200</v>
      </c>
      <c r="R4703">
        <v>100</v>
      </c>
      <c r="S4703">
        <v>0</v>
      </c>
      <c r="T4703">
        <f t="shared" si="219"/>
        <v>51.000000000000007</v>
      </c>
      <c r="U4703">
        <v>32</v>
      </c>
      <c r="V4703">
        <f t="shared" si="220"/>
        <v>20.145597655178491</v>
      </c>
      <c r="W4703">
        <f t="shared" si="221"/>
        <v>32</v>
      </c>
      <c r="X4703" t="s">
        <v>73</v>
      </c>
      <c r="Y4703">
        <v>2</v>
      </c>
      <c r="Z4703" t="s">
        <v>73</v>
      </c>
      <c r="AA4703">
        <v>0</v>
      </c>
      <c r="AB4703">
        <v>0</v>
      </c>
      <c r="AC4703">
        <v>0</v>
      </c>
      <c r="AD4703">
        <v>0</v>
      </c>
      <c r="AF4703">
        <v>0</v>
      </c>
      <c r="AG4703">
        <v>0</v>
      </c>
      <c r="AH4703">
        <v>0</v>
      </c>
      <c r="AI4703">
        <v>0</v>
      </c>
      <c r="AL4703">
        <v>0</v>
      </c>
      <c r="AM4703">
        <v>0</v>
      </c>
      <c r="AN4703">
        <v>0</v>
      </c>
      <c r="AR4703">
        <v>0</v>
      </c>
      <c r="AS4703">
        <v>0</v>
      </c>
      <c r="AT4703">
        <v>0</v>
      </c>
      <c r="AW4703" t="s">
        <v>73</v>
      </c>
      <c r="AZ4703" t="s">
        <v>73</v>
      </c>
      <c r="BA4703">
        <v>0</v>
      </c>
      <c r="BC4703">
        <v>0</v>
      </c>
      <c r="BD4703">
        <v>0</v>
      </c>
      <c r="BE4703">
        <v>0</v>
      </c>
      <c r="BH4703">
        <v>0</v>
      </c>
      <c r="BI4703">
        <v>0</v>
      </c>
      <c r="BJ4703">
        <v>0</v>
      </c>
      <c r="BQ4703" t="s">
        <v>1441</v>
      </c>
      <c r="BR4703" t="s">
        <v>1442</v>
      </c>
      <c r="BS4703" t="s">
        <v>1443</v>
      </c>
    </row>
    <row r="4704" spans="1:71" x14ac:dyDescent="0.35">
      <c r="A4704">
        <v>907</v>
      </c>
      <c r="C4704" s="1">
        <v>45590</v>
      </c>
      <c r="D4704" t="s">
        <v>1404</v>
      </c>
      <c r="E4704" t="s">
        <v>85</v>
      </c>
      <c r="F4704" t="s">
        <v>67</v>
      </c>
      <c r="G4704" t="s">
        <v>1389</v>
      </c>
      <c r="H4704" t="s">
        <v>1523</v>
      </c>
      <c r="I4704" t="s">
        <v>1360</v>
      </c>
      <c r="J4704">
        <v>-2.3404633000000001</v>
      </c>
      <c r="K4704">
        <v>37.202325000000002</v>
      </c>
      <c r="L4704">
        <v>300096.62300000002</v>
      </c>
      <c r="M4704">
        <v>9741178.9399999995</v>
      </c>
      <c r="N4704">
        <v>1115.9000000000001</v>
      </c>
      <c r="O4704">
        <v>4.7</v>
      </c>
      <c r="P4704">
        <v>0</v>
      </c>
      <c r="Q4704">
        <v>0</v>
      </c>
      <c r="R4704">
        <v>0</v>
      </c>
      <c r="S4704">
        <v>0</v>
      </c>
      <c r="T4704">
        <f t="shared" si="219"/>
        <v>0</v>
      </c>
      <c r="U4704">
        <v>0</v>
      </c>
      <c r="V4704">
        <f t="shared" si="220"/>
        <v>0</v>
      </c>
      <c r="W4704">
        <f t="shared" si="221"/>
        <v>0</v>
      </c>
      <c r="X4704" t="s">
        <v>73</v>
      </c>
      <c r="Y4704">
        <v>2</v>
      </c>
      <c r="Z4704" t="s">
        <v>73</v>
      </c>
      <c r="AA4704">
        <v>0</v>
      </c>
      <c r="AB4704">
        <v>0</v>
      </c>
      <c r="AC4704">
        <v>0</v>
      </c>
      <c r="AD4704">
        <v>0</v>
      </c>
      <c r="AF4704">
        <v>0</v>
      </c>
      <c r="AG4704">
        <v>0</v>
      </c>
      <c r="AH4704">
        <v>0</v>
      </c>
      <c r="AI4704">
        <v>0</v>
      </c>
      <c r="AL4704">
        <v>0</v>
      </c>
      <c r="AM4704">
        <v>0</v>
      </c>
      <c r="AN4704">
        <v>0</v>
      </c>
      <c r="AR4704">
        <v>0</v>
      </c>
      <c r="AS4704">
        <v>0</v>
      </c>
      <c r="AT4704">
        <v>0</v>
      </c>
      <c r="AW4704" t="s">
        <v>73</v>
      </c>
      <c r="AZ4704" t="s">
        <v>69</v>
      </c>
      <c r="BA4704">
        <v>1</v>
      </c>
      <c r="BB4704" t="s">
        <v>1549</v>
      </c>
      <c r="BC4704">
        <v>200</v>
      </c>
      <c r="BD4704">
        <v>350</v>
      </c>
      <c r="BE4704">
        <v>450</v>
      </c>
      <c r="BF4704">
        <v>20</v>
      </c>
      <c r="BH4704">
        <v>0</v>
      </c>
      <c r="BI4704">
        <v>0</v>
      </c>
      <c r="BJ4704">
        <v>0</v>
      </c>
      <c r="BQ4704" t="s">
        <v>77</v>
      </c>
      <c r="BR4704" t="s">
        <v>1550</v>
      </c>
      <c r="BS4704" t="s">
        <v>1551</v>
      </c>
    </row>
    <row r="4705" spans="1:71" x14ac:dyDescent="0.35">
      <c r="A4705">
        <v>1118</v>
      </c>
      <c r="C4705" s="1">
        <v>45590</v>
      </c>
      <c r="D4705" t="s">
        <v>1707</v>
      </c>
      <c r="E4705" t="s">
        <v>85</v>
      </c>
      <c r="F4705" t="s">
        <v>1601</v>
      </c>
      <c r="G4705" t="s">
        <v>1702</v>
      </c>
      <c r="H4705" t="s">
        <v>1934</v>
      </c>
      <c r="I4705" t="s">
        <v>1939</v>
      </c>
      <c r="J4705">
        <v>-2.1964033000000001</v>
      </c>
      <c r="K4705">
        <v>36.917338299999997</v>
      </c>
      <c r="L4705">
        <v>268369.8112</v>
      </c>
      <c r="M4705">
        <v>9757068.8530000001</v>
      </c>
      <c r="N4705">
        <v>1376.2</v>
      </c>
      <c r="O4705">
        <v>7.3</v>
      </c>
      <c r="P4705">
        <v>500</v>
      </c>
      <c r="Q4705">
        <v>900</v>
      </c>
      <c r="R4705">
        <v>700</v>
      </c>
      <c r="S4705">
        <v>0</v>
      </c>
      <c r="T4705">
        <f t="shared" si="219"/>
        <v>772</v>
      </c>
      <c r="U4705">
        <v>500</v>
      </c>
      <c r="V4705">
        <f t="shared" si="220"/>
        <v>78.379721888682155</v>
      </c>
      <c r="W4705">
        <f t="shared" si="221"/>
        <v>78.379721888682155</v>
      </c>
      <c r="X4705" t="s">
        <v>69</v>
      </c>
      <c r="Y4705">
        <v>50</v>
      </c>
      <c r="Z4705" t="s">
        <v>73</v>
      </c>
      <c r="AA4705">
        <v>0</v>
      </c>
      <c r="AB4705">
        <v>0</v>
      </c>
      <c r="AC4705">
        <v>0</v>
      </c>
      <c r="AD4705">
        <v>0</v>
      </c>
      <c r="AF4705">
        <v>0</v>
      </c>
      <c r="AG4705">
        <v>0</v>
      </c>
      <c r="AH4705">
        <v>0</v>
      </c>
      <c r="AI4705">
        <v>0</v>
      </c>
      <c r="AL4705">
        <v>0</v>
      </c>
      <c r="AM4705">
        <v>0</v>
      </c>
      <c r="AN4705">
        <v>0</v>
      </c>
      <c r="AR4705">
        <v>0</v>
      </c>
      <c r="AS4705">
        <v>0</v>
      </c>
      <c r="AT4705">
        <v>0</v>
      </c>
      <c r="AW4705" t="s">
        <v>73</v>
      </c>
      <c r="AZ4705" t="s">
        <v>73</v>
      </c>
      <c r="BA4705">
        <v>0</v>
      </c>
      <c r="BC4705">
        <v>0</v>
      </c>
      <c r="BD4705">
        <v>0</v>
      </c>
      <c r="BE4705">
        <v>0</v>
      </c>
      <c r="BH4705">
        <v>0</v>
      </c>
      <c r="BI4705">
        <v>0</v>
      </c>
      <c r="BJ4705">
        <v>0</v>
      </c>
      <c r="BQ4705" t="s">
        <v>77</v>
      </c>
      <c r="BR4705" t="s">
        <v>1737</v>
      </c>
      <c r="BS4705" t="s">
        <v>1969</v>
      </c>
    </row>
    <row r="4706" spans="1:71" x14ac:dyDescent="0.35">
      <c r="A4706">
        <v>1474</v>
      </c>
      <c r="C4706" s="1">
        <v>45590</v>
      </c>
      <c r="D4706" t="s">
        <v>2489</v>
      </c>
      <c r="E4706" t="s">
        <v>85</v>
      </c>
      <c r="F4706" t="s">
        <v>2778</v>
      </c>
      <c r="G4706" t="s">
        <v>2490</v>
      </c>
      <c r="H4706" t="s">
        <v>2690</v>
      </c>
      <c r="I4706" t="s">
        <v>2691</v>
      </c>
      <c r="J4706">
        <v>-1.7458811000000001</v>
      </c>
      <c r="K4706">
        <v>36.448894199999998</v>
      </c>
      <c r="L4706">
        <v>216162.43700000001</v>
      </c>
      <c r="M4706">
        <v>9806834.4670000002</v>
      </c>
      <c r="N4706">
        <v>959.2</v>
      </c>
      <c r="O4706">
        <v>4.5</v>
      </c>
      <c r="P4706">
        <v>200</v>
      </c>
      <c r="Q4706">
        <v>400</v>
      </c>
      <c r="R4706">
        <v>600</v>
      </c>
      <c r="S4706">
        <v>40</v>
      </c>
      <c r="T4706">
        <f t="shared" si="219"/>
        <v>398</v>
      </c>
      <c r="U4706">
        <v>500</v>
      </c>
      <c r="V4706">
        <f t="shared" si="220"/>
        <v>56.277734207488464</v>
      </c>
      <c r="W4706">
        <f t="shared" si="221"/>
        <v>56.277734207488464</v>
      </c>
      <c r="X4706" t="s">
        <v>69</v>
      </c>
      <c r="Y4706">
        <v>62</v>
      </c>
      <c r="Z4706" t="s">
        <v>73</v>
      </c>
      <c r="AA4706">
        <v>0</v>
      </c>
      <c r="AB4706">
        <v>0</v>
      </c>
      <c r="AC4706">
        <v>0</v>
      </c>
      <c r="AD4706">
        <v>0</v>
      </c>
      <c r="AF4706">
        <v>0</v>
      </c>
      <c r="AG4706">
        <v>0</v>
      </c>
      <c r="AH4706">
        <v>0</v>
      </c>
      <c r="AI4706">
        <v>0</v>
      </c>
      <c r="AL4706">
        <v>0</v>
      </c>
      <c r="AM4706">
        <v>0</v>
      </c>
      <c r="AN4706">
        <v>0</v>
      </c>
      <c r="AR4706">
        <v>0</v>
      </c>
      <c r="AS4706">
        <v>0</v>
      </c>
      <c r="AT4706">
        <v>0</v>
      </c>
      <c r="AW4706" t="s">
        <v>73</v>
      </c>
      <c r="AZ4706" t="s">
        <v>73</v>
      </c>
      <c r="BA4706">
        <v>0</v>
      </c>
      <c r="BC4706">
        <v>0</v>
      </c>
      <c r="BD4706">
        <v>0</v>
      </c>
      <c r="BE4706">
        <v>0</v>
      </c>
      <c r="BH4706">
        <v>0</v>
      </c>
      <c r="BI4706">
        <v>0</v>
      </c>
      <c r="BJ4706">
        <v>0</v>
      </c>
      <c r="BQ4706" t="s">
        <v>2716</v>
      </c>
      <c r="BR4706" t="s">
        <v>2717</v>
      </c>
      <c r="BS4706" t="s">
        <v>2718</v>
      </c>
    </row>
    <row r="4707" spans="1:71" x14ac:dyDescent="0.35">
      <c r="A4707">
        <v>2267</v>
      </c>
      <c r="C4707" s="1">
        <v>45590</v>
      </c>
      <c r="D4707" t="s">
        <v>3571</v>
      </c>
      <c r="E4707" t="s">
        <v>85</v>
      </c>
      <c r="F4707" t="s">
        <v>3554</v>
      </c>
      <c r="G4707" t="s">
        <v>3555</v>
      </c>
      <c r="H4707" t="s">
        <v>3781</v>
      </c>
      <c r="I4707" t="s">
        <v>3695</v>
      </c>
      <c r="J4707">
        <v>-2.7244117000000001</v>
      </c>
      <c r="K4707">
        <v>37.280074999999997</v>
      </c>
      <c r="L4707">
        <v>308801.50300000003</v>
      </c>
      <c r="M4707">
        <v>9698731.9360000007</v>
      </c>
      <c r="N4707">
        <v>1151.3</v>
      </c>
      <c r="O4707">
        <v>6.6</v>
      </c>
      <c r="P4707">
        <v>80</v>
      </c>
      <c r="Q4707">
        <v>0</v>
      </c>
      <c r="R4707">
        <v>0</v>
      </c>
      <c r="S4707">
        <v>0</v>
      </c>
      <c r="T4707">
        <f t="shared" si="219"/>
        <v>80</v>
      </c>
      <c r="U4707">
        <v>100</v>
      </c>
      <c r="V4707">
        <f t="shared" si="220"/>
        <v>25.231325220201601</v>
      </c>
      <c r="W4707">
        <f t="shared" si="221"/>
        <v>25.231325220201601</v>
      </c>
      <c r="X4707" t="s">
        <v>69</v>
      </c>
      <c r="Y4707">
        <v>40</v>
      </c>
      <c r="Z4707" t="s">
        <v>73</v>
      </c>
      <c r="AA4707">
        <v>0</v>
      </c>
      <c r="AB4707">
        <v>0</v>
      </c>
      <c r="AC4707">
        <v>0</v>
      </c>
      <c r="AD4707">
        <v>0</v>
      </c>
      <c r="AF4707">
        <v>0</v>
      </c>
      <c r="AG4707">
        <v>0</v>
      </c>
      <c r="AH4707">
        <v>0</v>
      </c>
      <c r="AI4707">
        <v>0</v>
      </c>
      <c r="AL4707">
        <v>0</v>
      </c>
      <c r="AM4707">
        <v>0</v>
      </c>
      <c r="AN4707">
        <v>0</v>
      </c>
      <c r="AR4707">
        <v>0</v>
      </c>
      <c r="AS4707">
        <v>0</v>
      </c>
      <c r="AT4707">
        <v>0</v>
      </c>
      <c r="AW4707" t="s">
        <v>73</v>
      </c>
      <c r="AZ4707" t="s">
        <v>73</v>
      </c>
      <c r="BA4707">
        <v>0</v>
      </c>
      <c r="BC4707">
        <v>0</v>
      </c>
      <c r="BD4707">
        <v>0</v>
      </c>
      <c r="BE4707">
        <v>0</v>
      </c>
      <c r="BH4707">
        <v>0</v>
      </c>
      <c r="BI4707">
        <v>0</v>
      </c>
      <c r="BJ4707">
        <v>0</v>
      </c>
      <c r="BQ4707" t="s">
        <v>1385</v>
      </c>
      <c r="BR4707" t="s">
        <v>3802</v>
      </c>
      <c r="BS4707" t="s">
        <v>3803</v>
      </c>
    </row>
    <row r="4708" spans="1:71" x14ac:dyDescent="0.35">
      <c r="A4708">
        <v>2388</v>
      </c>
      <c r="C4708" s="1">
        <v>45590</v>
      </c>
      <c r="D4708" t="s">
        <v>3571</v>
      </c>
      <c r="E4708" t="s">
        <v>85</v>
      </c>
      <c r="F4708" t="s">
        <v>3554</v>
      </c>
      <c r="G4708" t="s">
        <v>3555</v>
      </c>
      <c r="H4708" t="s">
        <v>3959</v>
      </c>
      <c r="I4708" t="s">
        <v>3560</v>
      </c>
      <c r="J4708">
        <v>-2.7063009</v>
      </c>
      <c r="K4708">
        <v>37.257182100000001</v>
      </c>
      <c r="L4708">
        <v>306252.90470000001</v>
      </c>
      <c r="M4708">
        <v>9700731.0390000008</v>
      </c>
      <c r="N4708">
        <v>1111.7</v>
      </c>
      <c r="O4708">
        <v>7.8</v>
      </c>
      <c r="P4708">
        <v>500</v>
      </c>
      <c r="Q4708">
        <v>0</v>
      </c>
      <c r="R4708">
        <v>0</v>
      </c>
      <c r="S4708">
        <v>0</v>
      </c>
      <c r="T4708">
        <f t="shared" si="219"/>
        <v>500</v>
      </c>
      <c r="U4708">
        <v>200</v>
      </c>
      <c r="V4708">
        <f t="shared" si="220"/>
        <v>63.078313050504001</v>
      </c>
      <c r="W4708">
        <f t="shared" si="221"/>
        <v>63.078313050504001</v>
      </c>
      <c r="X4708" t="s">
        <v>69</v>
      </c>
      <c r="Y4708">
        <v>50</v>
      </c>
      <c r="Z4708" t="s">
        <v>73</v>
      </c>
      <c r="AA4708">
        <v>0</v>
      </c>
      <c r="AB4708">
        <v>0</v>
      </c>
      <c r="AC4708">
        <v>0</v>
      </c>
      <c r="AD4708">
        <v>0</v>
      </c>
      <c r="AF4708">
        <v>0</v>
      </c>
      <c r="AG4708">
        <v>0</v>
      </c>
      <c r="AH4708">
        <v>0</v>
      </c>
      <c r="AI4708">
        <v>0</v>
      </c>
      <c r="AL4708">
        <v>0</v>
      </c>
      <c r="AM4708">
        <v>0</v>
      </c>
      <c r="AN4708">
        <v>0</v>
      </c>
      <c r="AR4708">
        <v>0</v>
      </c>
      <c r="AS4708">
        <v>0</v>
      </c>
      <c r="AT4708">
        <v>0</v>
      </c>
      <c r="AW4708" t="s">
        <v>73</v>
      </c>
      <c r="AZ4708" t="s">
        <v>73</v>
      </c>
      <c r="BA4708">
        <v>0</v>
      </c>
      <c r="BC4708">
        <v>0</v>
      </c>
      <c r="BD4708">
        <v>0</v>
      </c>
      <c r="BE4708">
        <v>0</v>
      </c>
      <c r="BH4708">
        <v>0</v>
      </c>
      <c r="BI4708">
        <v>0</v>
      </c>
      <c r="BJ4708">
        <v>0</v>
      </c>
      <c r="BQ4708" t="s">
        <v>1385</v>
      </c>
      <c r="BR4708" t="s">
        <v>4029</v>
      </c>
      <c r="BS4708" t="s">
        <v>4030</v>
      </c>
    </row>
    <row r="4709" spans="1:71" x14ac:dyDescent="0.35">
      <c r="A4709">
        <v>2389</v>
      </c>
      <c r="C4709" s="1">
        <v>45590</v>
      </c>
      <c r="D4709" t="s">
        <v>3571</v>
      </c>
      <c r="E4709" t="s">
        <v>85</v>
      </c>
      <c r="F4709" t="s">
        <v>3554</v>
      </c>
      <c r="G4709" t="s">
        <v>3555</v>
      </c>
      <c r="H4709" t="s">
        <v>3959</v>
      </c>
      <c r="I4709" t="s">
        <v>3560</v>
      </c>
      <c r="J4709">
        <v>-2.7080734</v>
      </c>
      <c r="K4709">
        <v>37.2537783</v>
      </c>
      <c r="L4709">
        <v>305874.67300000001</v>
      </c>
      <c r="M4709">
        <v>9700534.4849999994</v>
      </c>
      <c r="N4709">
        <v>1127.0999999999999</v>
      </c>
      <c r="O4709">
        <v>6</v>
      </c>
      <c r="P4709">
        <v>0</v>
      </c>
      <c r="Q4709">
        <v>40</v>
      </c>
      <c r="R4709">
        <v>20</v>
      </c>
      <c r="S4709">
        <v>0</v>
      </c>
      <c r="T4709">
        <f t="shared" si="219"/>
        <v>10.200000000000001</v>
      </c>
      <c r="U4709">
        <v>300</v>
      </c>
      <c r="V4709">
        <f t="shared" si="220"/>
        <v>9.009385160867895</v>
      </c>
      <c r="W4709">
        <f t="shared" si="221"/>
        <v>9.009385160867895</v>
      </c>
      <c r="X4709" t="s">
        <v>69</v>
      </c>
      <c r="Y4709">
        <v>40</v>
      </c>
      <c r="Z4709" t="s">
        <v>73</v>
      </c>
      <c r="AA4709">
        <v>0</v>
      </c>
      <c r="AB4709">
        <v>0</v>
      </c>
      <c r="AC4709">
        <v>0</v>
      </c>
      <c r="AD4709">
        <v>0</v>
      </c>
      <c r="AF4709">
        <v>0</v>
      </c>
      <c r="AG4709">
        <v>0</v>
      </c>
      <c r="AH4709">
        <v>0</v>
      </c>
      <c r="AI4709">
        <v>0</v>
      </c>
      <c r="AL4709">
        <v>0</v>
      </c>
      <c r="AM4709">
        <v>0</v>
      </c>
      <c r="AN4709">
        <v>0</v>
      </c>
      <c r="AR4709">
        <v>0</v>
      </c>
      <c r="AS4709">
        <v>0</v>
      </c>
      <c r="AT4709">
        <v>0</v>
      </c>
      <c r="AW4709" t="s">
        <v>73</v>
      </c>
      <c r="AZ4709" t="s">
        <v>73</v>
      </c>
      <c r="BA4709">
        <v>0</v>
      </c>
      <c r="BC4709">
        <v>0</v>
      </c>
      <c r="BD4709">
        <v>0</v>
      </c>
      <c r="BE4709">
        <v>0</v>
      </c>
      <c r="BH4709">
        <v>0</v>
      </c>
      <c r="BI4709">
        <v>0</v>
      </c>
      <c r="BJ4709">
        <v>0</v>
      </c>
      <c r="BQ4709" t="s">
        <v>1385</v>
      </c>
      <c r="BR4709" t="s">
        <v>3602</v>
      </c>
      <c r="BS4709" t="s">
        <v>4031</v>
      </c>
    </row>
    <row r="4710" spans="1:71" x14ac:dyDescent="0.35">
      <c r="A4710">
        <v>2390</v>
      </c>
      <c r="C4710" s="1">
        <v>45590</v>
      </c>
      <c r="D4710" t="s">
        <v>3571</v>
      </c>
      <c r="E4710" t="s">
        <v>85</v>
      </c>
      <c r="F4710" t="s">
        <v>3554</v>
      </c>
      <c r="G4710" t="s">
        <v>3555</v>
      </c>
      <c r="H4710" t="s">
        <v>3959</v>
      </c>
      <c r="I4710" t="s">
        <v>3560</v>
      </c>
      <c r="J4710">
        <v>-2.7024420999999998</v>
      </c>
      <c r="K4710">
        <v>37.251889900000002</v>
      </c>
      <c r="L4710">
        <v>305663.77960000001</v>
      </c>
      <c r="M4710">
        <v>9701156.9149999991</v>
      </c>
      <c r="N4710">
        <v>1122.4000000000001</v>
      </c>
      <c r="O4710">
        <v>6.9</v>
      </c>
      <c r="P4710">
        <v>50</v>
      </c>
      <c r="Q4710">
        <v>0</v>
      </c>
      <c r="R4710">
        <v>0</v>
      </c>
      <c r="S4710">
        <v>0</v>
      </c>
      <c r="T4710">
        <f t="shared" si="219"/>
        <v>50</v>
      </c>
      <c r="U4710">
        <v>200</v>
      </c>
      <c r="V4710">
        <f t="shared" si="220"/>
        <v>19.947114020071634</v>
      </c>
      <c r="W4710">
        <f t="shared" si="221"/>
        <v>19.947114020071634</v>
      </c>
      <c r="X4710" t="s">
        <v>69</v>
      </c>
      <c r="Y4710">
        <v>30</v>
      </c>
      <c r="Z4710" t="s">
        <v>73</v>
      </c>
      <c r="AA4710">
        <v>0</v>
      </c>
      <c r="AB4710">
        <v>0</v>
      </c>
      <c r="AC4710">
        <v>0</v>
      </c>
      <c r="AD4710">
        <v>0</v>
      </c>
      <c r="AF4710">
        <v>0</v>
      </c>
      <c r="AG4710">
        <v>0</v>
      </c>
      <c r="AH4710">
        <v>0</v>
      </c>
      <c r="AI4710">
        <v>0</v>
      </c>
      <c r="AL4710">
        <v>0</v>
      </c>
      <c r="AM4710">
        <v>0</v>
      </c>
      <c r="AN4710">
        <v>0</v>
      </c>
      <c r="AR4710">
        <v>0</v>
      </c>
      <c r="AS4710">
        <v>0</v>
      </c>
      <c r="AT4710">
        <v>0</v>
      </c>
      <c r="AW4710" t="s">
        <v>73</v>
      </c>
      <c r="AZ4710" t="s">
        <v>73</v>
      </c>
      <c r="BA4710">
        <v>0</v>
      </c>
      <c r="BC4710">
        <v>0</v>
      </c>
      <c r="BD4710">
        <v>0</v>
      </c>
      <c r="BE4710">
        <v>0</v>
      </c>
      <c r="BH4710">
        <v>0</v>
      </c>
      <c r="BI4710">
        <v>0</v>
      </c>
      <c r="BJ4710">
        <v>0</v>
      </c>
      <c r="BQ4710" t="s">
        <v>1385</v>
      </c>
      <c r="BR4710" t="s">
        <v>4032</v>
      </c>
      <c r="BS4710" t="s">
        <v>4033</v>
      </c>
    </row>
    <row r="4711" spans="1:71" x14ac:dyDescent="0.35">
      <c r="A4711">
        <v>2446</v>
      </c>
      <c r="C4711" s="1">
        <v>45590</v>
      </c>
      <c r="D4711" t="s">
        <v>3571</v>
      </c>
      <c r="E4711" t="s">
        <v>85</v>
      </c>
      <c r="F4711" t="s">
        <v>3554</v>
      </c>
      <c r="G4711" t="s">
        <v>3555</v>
      </c>
      <c r="H4711" t="s">
        <v>4132</v>
      </c>
      <c r="I4711" t="s">
        <v>3710</v>
      </c>
      <c r="J4711">
        <v>-2.7135815000000001</v>
      </c>
      <c r="K4711">
        <v>37.2492315</v>
      </c>
      <c r="L4711">
        <v>305369.9339</v>
      </c>
      <c r="M4711">
        <v>9699924.6469999999</v>
      </c>
      <c r="N4711">
        <v>1132</v>
      </c>
      <c r="O4711">
        <v>3</v>
      </c>
      <c r="P4711">
        <v>0</v>
      </c>
      <c r="Q4711">
        <v>30</v>
      </c>
      <c r="R4711">
        <v>50</v>
      </c>
      <c r="S4711">
        <v>0</v>
      </c>
      <c r="T4711">
        <f t="shared" si="219"/>
        <v>13.600000000000001</v>
      </c>
      <c r="U4711">
        <v>100</v>
      </c>
      <c r="V4711">
        <f t="shared" si="220"/>
        <v>10.403141895720198</v>
      </c>
      <c r="W4711">
        <f t="shared" si="221"/>
        <v>10.403141895720198</v>
      </c>
      <c r="X4711" t="s">
        <v>69</v>
      </c>
      <c r="Y4711">
        <v>30</v>
      </c>
      <c r="Z4711" t="s">
        <v>73</v>
      </c>
      <c r="AA4711">
        <v>0</v>
      </c>
      <c r="AB4711">
        <v>0</v>
      </c>
      <c r="AC4711">
        <v>0</v>
      </c>
      <c r="AD4711">
        <v>0</v>
      </c>
      <c r="AF4711">
        <v>0</v>
      </c>
      <c r="AG4711">
        <v>0</v>
      </c>
      <c r="AH4711">
        <v>0</v>
      </c>
      <c r="AI4711">
        <v>0</v>
      </c>
      <c r="AL4711">
        <v>0</v>
      </c>
      <c r="AM4711">
        <v>0</v>
      </c>
      <c r="AN4711">
        <v>0</v>
      </c>
      <c r="AR4711">
        <v>0</v>
      </c>
      <c r="AS4711">
        <v>0</v>
      </c>
      <c r="AT4711">
        <v>0</v>
      </c>
      <c r="AW4711" t="s">
        <v>73</v>
      </c>
      <c r="AZ4711" t="s">
        <v>73</v>
      </c>
      <c r="BA4711">
        <v>0</v>
      </c>
      <c r="BC4711">
        <v>0</v>
      </c>
      <c r="BD4711">
        <v>0</v>
      </c>
      <c r="BE4711">
        <v>0</v>
      </c>
      <c r="BH4711">
        <v>0</v>
      </c>
      <c r="BI4711">
        <v>0</v>
      </c>
      <c r="BJ4711">
        <v>0</v>
      </c>
      <c r="BQ4711" t="s">
        <v>1385</v>
      </c>
      <c r="BR4711" t="s">
        <v>4137</v>
      </c>
      <c r="BS4711" t="s">
        <v>4138</v>
      </c>
    </row>
    <row r="4712" spans="1:71" x14ac:dyDescent="0.35">
      <c r="A4712">
        <v>2447</v>
      </c>
      <c r="C4712" s="1">
        <v>45590</v>
      </c>
      <c r="D4712" t="s">
        <v>3571</v>
      </c>
      <c r="E4712" t="s">
        <v>85</v>
      </c>
      <c r="F4712" t="s">
        <v>3554</v>
      </c>
      <c r="G4712" t="s">
        <v>3555</v>
      </c>
      <c r="H4712" t="s">
        <v>4132</v>
      </c>
      <c r="I4712" t="s">
        <v>3695</v>
      </c>
      <c r="J4712">
        <v>-2.7257932999999999</v>
      </c>
      <c r="K4712">
        <v>37.258203299999998</v>
      </c>
      <c r="L4712">
        <v>306369.57160000002</v>
      </c>
      <c r="M4712">
        <v>9698575.6600000001</v>
      </c>
      <c r="N4712">
        <v>1168.5</v>
      </c>
      <c r="O4712">
        <v>5.0999999999999996</v>
      </c>
      <c r="P4712">
        <v>40</v>
      </c>
      <c r="Q4712">
        <v>0</v>
      </c>
      <c r="R4712">
        <v>0</v>
      </c>
      <c r="S4712">
        <v>0</v>
      </c>
      <c r="T4712">
        <f t="shared" si="219"/>
        <v>40</v>
      </c>
      <c r="U4712">
        <v>300</v>
      </c>
      <c r="V4712">
        <f t="shared" si="220"/>
        <v>17.841241161527712</v>
      </c>
      <c r="W4712">
        <f t="shared" si="221"/>
        <v>17.841241161527712</v>
      </c>
      <c r="X4712" t="s">
        <v>69</v>
      </c>
      <c r="Y4712">
        <v>30</v>
      </c>
      <c r="Z4712" t="s">
        <v>73</v>
      </c>
      <c r="AA4712">
        <v>0</v>
      </c>
      <c r="AB4712">
        <v>0</v>
      </c>
      <c r="AC4712">
        <v>0</v>
      </c>
      <c r="AD4712">
        <v>0</v>
      </c>
      <c r="AF4712">
        <v>0</v>
      </c>
      <c r="AG4712">
        <v>0</v>
      </c>
      <c r="AH4712">
        <v>0</v>
      </c>
      <c r="AI4712">
        <v>0</v>
      </c>
      <c r="AL4712">
        <v>0</v>
      </c>
      <c r="AM4712">
        <v>0</v>
      </c>
      <c r="AN4712">
        <v>0</v>
      </c>
      <c r="AR4712">
        <v>0</v>
      </c>
      <c r="AS4712">
        <v>0</v>
      </c>
      <c r="AT4712">
        <v>0</v>
      </c>
      <c r="AZ4712" t="s">
        <v>73</v>
      </c>
      <c r="BA4712">
        <v>0</v>
      </c>
      <c r="BC4712">
        <v>0</v>
      </c>
      <c r="BD4712">
        <v>0</v>
      </c>
      <c r="BE4712">
        <v>0</v>
      </c>
      <c r="BH4712">
        <v>0</v>
      </c>
      <c r="BI4712">
        <v>0</v>
      </c>
      <c r="BJ4712">
        <v>0</v>
      </c>
      <c r="BQ4712" t="s">
        <v>1385</v>
      </c>
      <c r="BR4712" t="s">
        <v>3794</v>
      </c>
      <c r="BS4712" t="s">
        <v>4139</v>
      </c>
    </row>
    <row r="4713" spans="1:71" x14ac:dyDescent="0.35">
      <c r="A4713">
        <v>2628</v>
      </c>
      <c r="C4713" s="1">
        <v>45590</v>
      </c>
      <c r="D4713" t="s">
        <v>4204</v>
      </c>
      <c r="E4713" t="s">
        <v>85</v>
      </c>
      <c r="F4713" t="s">
        <v>3554</v>
      </c>
      <c r="G4713" t="s">
        <v>4188</v>
      </c>
      <c r="H4713" t="s">
        <v>4472</v>
      </c>
      <c r="I4713" t="s">
        <v>4193</v>
      </c>
      <c r="J4713">
        <v>-2.77895</v>
      </c>
      <c r="K4713">
        <v>37.383623299999996</v>
      </c>
      <c r="L4713">
        <v>320323.96159999998</v>
      </c>
      <c r="M4713">
        <v>9692717.2100000009</v>
      </c>
      <c r="N4713">
        <v>1191.3</v>
      </c>
      <c r="O4713">
        <v>3.9</v>
      </c>
      <c r="P4713">
        <v>100</v>
      </c>
      <c r="Q4713">
        <v>110</v>
      </c>
      <c r="R4713">
        <v>150</v>
      </c>
      <c r="S4713">
        <v>0</v>
      </c>
      <c r="T4713">
        <f t="shared" si="219"/>
        <v>144.19999999999999</v>
      </c>
      <c r="U4713">
        <v>50</v>
      </c>
      <c r="V4713">
        <f t="shared" si="220"/>
        <v>33.874874755378286</v>
      </c>
      <c r="W4713">
        <f t="shared" si="221"/>
        <v>50</v>
      </c>
      <c r="X4713" t="s">
        <v>69</v>
      </c>
      <c r="Y4713">
        <v>10</v>
      </c>
      <c r="Z4713" t="s">
        <v>73</v>
      </c>
      <c r="AA4713">
        <v>0</v>
      </c>
      <c r="AB4713">
        <v>0</v>
      </c>
      <c r="AC4713">
        <v>0</v>
      </c>
      <c r="AD4713">
        <v>0</v>
      </c>
      <c r="AF4713">
        <v>0</v>
      </c>
      <c r="AG4713">
        <v>0</v>
      </c>
      <c r="AH4713">
        <v>0</v>
      </c>
      <c r="AI4713">
        <v>0</v>
      </c>
      <c r="AL4713">
        <v>0</v>
      </c>
      <c r="AM4713">
        <v>0</v>
      </c>
      <c r="AN4713">
        <v>0</v>
      </c>
      <c r="AR4713">
        <v>0</v>
      </c>
      <c r="AS4713">
        <v>0</v>
      </c>
      <c r="AT4713">
        <v>0</v>
      </c>
      <c r="AW4713" t="s">
        <v>73</v>
      </c>
      <c r="AZ4713" t="s">
        <v>73</v>
      </c>
      <c r="BA4713">
        <v>0</v>
      </c>
      <c r="BC4713">
        <v>0</v>
      </c>
      <c r="BD4713">
        <v>0</v>
      </c>
      <c r="BE4713">
        <v>0</v>
      </c>
      <c r="BH4713">
        <v>0</v>
      </c>
      <c r="BI4713">
        <v>0</v>
      </c>
      <c r="BJ4713">
        <v>0</v>
      </c>
      <c r="BQ4713" t="s">
        <v>4211</v>
      </c>
      <c r="BR4713" t="s">
        <v>4481</v>
      </c>
      <c r="BS4713" t="s">
        <v>4482</v>
      </c>
    </row>
    <row r="4714" spans="1:71" x14ac:dyDescent="0.35">
      <c r="A4714">
        <v>2648</v>
      </c>
      <c r="C4714" s="1">
        <v>45590</v>
      </c>
      <c r="D4714" t="s">
        <v>4204</v>
      </c>
      <c r="E4714" t="s">
        <v>85</v>
      </c>
      <c r="F4714" t="s">
        <v>3554</v>
      </c>
      <c r="G4714" t="s">
        <v>4188</v>
      </c>
      <c r="H4714" t="s">
        <v>4506</v>
      </c>
      <c r="I4714" t="s">
        <v>4193</v>
      </c>
      <c r="J4714">
        <v>-2.7690899999999998</v>
      </c>
      <c r="K4714">
        <v>37.3827833</v>
      </c>
      <c r="L4714">
        <v>320229.07280000002</v>
      </c>
      <c r="M4714">
        <v>9693807.3690000009</v>
      </c>
      <c r="N4714">
        <v>1203.4000000000001</v>
      </c>
      <c r="O4714">
        <v>5.9</v>
      </c>
      <c r="P4714">
        <v>100</v>
      </c>
      <c r="Q4714">
        <v>120</v>
      </c>
      <c r="R4714">
        <v>150</v>
      </c>
      <c r="S4714">
        <v>5</v>
      </c>
      <c r="T4714">
        <f t="shared" si="219"/>
        <v>149.4</v>
      </c>
      <c r="U4714">
        <v>60</v>
      </c>
      <c r="V4714">
        <f t="shared" si="220"/>
        <v>34.480246879865263</v>
      </c>
      <c r="W4714">
        <f t="shared" si="221"/>
        <v>60</v>
      </c>
      <c r="X4714" t="s">
        <v>69</v>
      </c>
      <c r="Y4714">
        <v>10</v>
      </c>
      <c r="Z4714" t="s">
        <v>73</v>
      </c>
      <c r="AA4714">
        <v>0</v>
      </c>
      <c r="AB4714">
        <v>0</v>
      </c>
      <c r="AC4714">
        <v>0</v>
      </c>
      <c r="AD4714">
        <v>0</v>
      </c>
      <c r="AF4714">
        <v>0</v>
      </c>
      <c r="AG4714">
        <v>0</v>
      </c>
      <c r="AH4714">
        <v>0</v>
      </c>
      <c r="AI4714">
        <v>0</v>
      </c>
      <c r="AL4714">
        <v>0</v>
      </c>
      <c r="AM4714">
        <v>0</v>
      </c>
      <c r="AN4714">
        <v>0</v>
      </c>
      <c r="AR4714">
        <v>0</v>
      </c>
      <c r="AS4714">
        <v>0</v>
      </c>
      <c r="AT4714">
        <v>0</v>
      </c>
      <c r="AW4714" t="s">
        <v>73</v>
      </c>
      <c r="AZ4714" t="s">
        <v>73</v>
      </c>
      <c r="BA4714">
        <v>0</v>
      </c>
      <c r="BC4714">
        <v>0</v>
      </c>
      <c r="BD4714">
        <v>0</v>
      </c>
      <c r="BE4714">
        <v>0</v>
      </c>
      <c r="BH4714">
        <v>0</v>
      </c>
      <c r="BI4714">
        <v>0</v>
      </c>
      <c r="BJ4714">
        <v>0</v>
      </c>
      <c r="BQ4714" t="s">
        <v>4518</v>
      </c>
      <c r="BR4714" t="s">
        <v>4519</v>
      </c>
      <c r="BS4714" t="s">
        <v>4520</v>
      </c>
    </row>
    <row r="4715" spans="1:71" x14ac:dyDescent="0.35">
      <c r="A4715">
        <v>2649</v>
      </c>
      <c r="C4715" s="1">
        <v>45590</v>
      </c>
      <c r="D4715" t="s">
        <v>4204</v>
      </c>
      <c r="E4715" t="s">
        <v>85</v>
      </c>
      <c r="F4715" t="s">
        <v>3554</v>
      </c>
      <c r="G4715" t="s">
        <v>4188</v>
      </c>
      <c r="H4715" t="s">
        <v>4506</v>
      </c>
      <c r="I4715" t="s">
        <v>4193</v>
      </c>
      <c r="J4715">
        <v>-2.7734804999999998</v>
      </c>
      <c r="K4715">
        <v>37.382871000000002</v>
      </c>
      <c r="L4715">
        <v>320239.48680000001</v>
      </c>
      <c r="M4715">
        <v>9693321.8949999996</v>
      </c>
      <c r="N4715">
        <v>1203.9000000000001</v>
      </c>
      <c r="O4715">
        <v>6.5</v>
      </c>
      <c r="P4715">
        <v>100</v>
      </c>
      <c r="Q4715">
        <v>50</v>
      </c>
      <c r="R4715">
        <v>200</v>
      </c>
      <c r="S4715">
        <v>3</v>
      </c>
      <c r="T4715">
        <f t="shared" si="219"/>
        <v>144.6</v>
      </c>
      <c r="U4715">
        <v>40</v>
      </c>
      <c r="V4715">
        <f t="shared" si="220"/>
        <v>33.921825401272308</v>
      </c>
      <c r="W4715">
        <f t="shared" si="221"/>
        <v>40</v>
      </c>
      <c r="X4715" t="s">
        <v>69</v>
      </c>
      <c r="Y4715">
        <v>10</v>
      </c>
      <c r="Z4715" t="s">
        <v>73</v>
      </c>
      <c r="AA4715">
        <v>0</v>
      </c>
      <c r="AB4715">
        <v>0</v>
      </c>
      <c r="AC4715">
        <v>0</v>
      </c>
      <c r="AD4715">
        <v>0</v>
      </c>
      <c r="AF4715">
        <v>0</v>
      </c>
      <c r="AG4715">
        <v>0</v>
      </c>
      <c r="AH4715">
        <v>0</v>
      </c>
      <c r="AI4715">
        <v>0</v>
      </c>
      <c r="AL4715">
        <v>0</v>
      </c>
      <c r="AM4715">
        <v>0</v>
      </c>
      <c r="AN4715">
        <v>0</v>
      </c>
      <c r="AR4715">
        <v>0</v>
      </c>
      <c r="AS4715">
        <v>0</v>
      </c>
      <c r="AT4715">
        <v>0</v>
      </c>
      <c r="AW4715" t="s">
        <v>73</v>
      </c>
      <c r="AZ4715" t="s">
        <v>73</v>
      </c>
      <c r="BA4715">
        <v>0</v>
      </c>
      <c r="BC4715">
        <v>0</v>
      </c>
      <c r="BD4715">
        <v>0</v>
      </c>
      <c r="BE4715">
        <v>0</v>
      </c>
      <c r="BH4715">
        <v>0</v>
      </c>
      <c r="BI4715">
        <v>0</v>
      </c>
      <c r="BJ4715">
        <v>0</v>
      </c>
      <c r="BQ4715" t="s">
        <v>4211</v>
      </c>
      <c r="BR4715" t="s">
        <v>4521</v>
      </c>
      <c r="BS4715" t="s">
        <v>4522</v>
      </c>
    </row>
    <row r="4716" spans="1:71" ht="409.5" x14ac:dyDescent="0.35">
      <c r="A4716">
        <v>4102</v>
      </c>
      <c r="C4716" s="1">
        <v>45590</v>
      </c>
      <c r="D4716" t="s">
        <v>6752</v>
      </c>
      <c r="E4716" t="s">
        <v>85</v>
      </c>
      <c r="F4716" t="s">
        <v>3554</v>
      </c>
      <c r="G4716" t="s">
        <v>6753</v>
      </c>
      <c r="H4716" t="s">
        <v>6769</v>
      </c>
      <c r="I4716" t="s">
        <v>6755</v>
      </c>
      <c r="J4716">
        <v>-2.4121299999999999</v>
      </c>
      <c r="K4716">
        <v>37.226183300000002</v>
      </c>
      <c r="L4716">
        <v>302760.7243</v>
      </c>
      <c r="M4716">
        <v>9733257.0490000006</v>
      </c>
      <c r="N4716">
        <v>1170.4000000000001</v>
      </c>
      <c r="O4716">
        <v>2.1</v>
      </c>
      <c r="P4716">
        <v>900</v>
      </c>
      <c r="Q4716">
        <v>400</v>
      </c>
      <c r="R4716">
        <v>800</v>
      </c>
      <c r="S4716">
        <v>0</v>
      </c>
      <c r="T4716">
        <f t="shared" si="219"/>
        <v>1104</v>
      </c>
      <c r="U4716">
        <v>10</v>
      </c>
      <c r="V4716">
        <f t="shared" si="220"/>
        <v>93.730213158152068</v>
      </c>
      <c r="W4716">
        <f t="shared" si="221"/>
        <v>10</v>
      </c>
      <c r="X4716" t="s">
        <v>69</v>
      </c>
      <c r="Y4716">
        <v>40</v>
      </c>
      <c r="Z4716" t="s">
        <v>69</v>
      </c>
      <c r="AA4716">
        <v>1</v>
      </c>
      <c r="AB4716">
        <v>300</v>
      </c>
      <c r="AC4716">
        <v>0</v>
      </c>
      <c r="AD4716">
        <v>0</v>
      </c>
      <c r="AE4716" t="s">
        <v>4626</v>
      </c>
      <c r="AF4716">
        <v>300</v>
      </c>
      <c r="AG4716">
        <v>0</v>
      </c>
      <c r="AH4716">
        <v>0</v>
      </c>
      <c r="AI4716">
        <v>0</v>
      </c>
      <c r="AJ4716" t="s">
        <v>69</v>
      </c>
      <c r="AL4716">
        <v>0</v>
      </c>
      <c r="AM4716">
        <v>0</v>
      </c>
      <c r="AN4716">
        <v>0</v>
      </c>
      <c r="AR4716">
        <v>0</v>
      </c>
      <c r="AS4716">
        <v>0</v>
      </c>
      <c r="AT4716">
        <v>0</v>
      </c>
      <c r="AW4716" t="s">
        <v>73</v>
      </c>
      <c r="AZ4716" t="s">
        <v>73</v>
      </c>
      <c r="BA4716">
        <v>0</v>
      </c>
      <c r="BC4716">
        <v>0</v>
      </c>
      <c r="BD4716">
        <v>0</v>
      </c>
      <c r="BE4716">
        <v>0</v>
      </c>
      <c r="BH4716">
        <v>0</v>
      </c>
      <c r="BI4716">
        <v>0</v>
      </c>
      <c r="BJ4716">
        <v>0</v>
      </c>
      <c r="BQ4716" t="s">
        <v>77</v>
      </c>
      <c r="BR4716" s="2" t="s">
        <v>6890</v>
      </c>
      <c r="BS4716" t="s">
        <v>6891</v>
      </c>
    </row>
    <row r="4717" spans="1:71" x14ac:dyDescent="0.35">
      <c r="A4717">
        <v>4412</v>
      </c>
      <c r="C4717" s="1">
        <v>45590</v>
      </c>
      <c r="D4717" t="s">
        <v>7219</v>
      </c>
      <c r="E4717" t="s">
        <v>85</v>
      </c>
      <c r="F4717" t="s">
        <v>3554</v>
      </c>
      <c r="G4717" t="s">
        <v>7220</v>
      </c>
      <c r="H4717" t="s">
        <v>7409</v>
      </c>
      <c r="I4717" t="s">
        <v>7332</v>
      </c>
      <c r="J4717">
        <v>-2.5487915000000001</v>
      </c>
      <c r="K4717">
        <v>37.244773299999999</v>
      </c>
      <c r="L4717">
        <v>304848.5319</v>
      </c>
      <c r="M4717">
        <v>9718147.1319999993</v>
      </c>
      <c r="N4717">
        <v>1170</v>
      </c>
      <c r="O4717">
        <v>7.3</v>
      </c>
      <c r="P4717">
        <v>400</v>
      </c>
      <c r="Q4717">
        <v>200</v>
      </c>
      <c r="R4717">
        <v>600</v>
      </c>
      <c r="S4717">
        <v>7</v>
      </c>
      <c r="T4717">
        <f t="shared" si="219"/>
        <v>540.9</v>
      </c>
      <c r="U4717">
        <v>900</v>
      </c>
      <c r="V4717">
        <f t="shared" si="220"/>
        <v>65.60751051457683</v>
      </c>
      <c r="W4717">
        <f t="shared" si="221"/>
        <v>65.60751051457683</v>
      </c>
      <c r="X4717" t="s">
        <v>69</v>
      </c>
      <c r="Y4717">
        <v>19</v>
      </c>
      <c r="Z4717" t="s">
        <v>73</v>
      </c>
      <c r="AA4717">
        <v>0</v>
      </c>
      <c r="AB4717">
        <v>0</v>
      </c>
      <c r="AC4717">
        <v>0</v>
      </c>
      <c r="AD4717">
        <v>0</v>
      </c>
      <c r="AF4717">
        <v>0</v>
      </c>
      <c r="AG4717">
        <v>0</v>
      </c>
      <c r="AH4717">
        <v>0</v>
      </c>
      <c r="AI4717">
        <v>0</v>
      </c>
      <c r="AL4717">
        <v>0</v>
      </c>
      <c r="AM4717">
        <v>0</v>
      </c>
      <c r="AN4717">
        <v>0</v>
      </c>
      <c r="AR4717">
        <v>0</v>
      </c>
      <c r="AS4717">
        <v>0</v>
      </c>
      <c r="AT4717">
        <v>0</v>
      </c>
      <c r="AW4717" t="s">
        <v>73</v>
      </c>
      <c r="AZ4717" t="s">
        <v>73</v>
      </c>
      <c r="BA4717">
        <v>0</v>
      </c>
      <c r="BC4717">
        <v>0</v>
      </c>
      <c r="BD4717">
        <v>0</v>
      </c>
      <c r="BE4717">
        <v>0</v>
      </c>
      <c r="BH4717">
        <v>0</v>
      </c>
      <c r="BI4717">
        <v>0</v>
      </c>
      <c r="BJ4717">
        <v>0</v>
      </c>
      <c r="BQ4717" t="s">
        <v>77</v>
      </c>
      <c r="BR4717" t="s">
        <v>7079</v>
      </c>
      <c r="BS4717" t="s">
        <v>7413</v>
      </c>
    </row>
    <row r="4718" spans="1:71" x14ac:dyDescent="0.35">
      <c r="A4718">
        <v>4876</v>
      </c>
      <c r="C4718" s="1">
        <v>45590</v>
      </c>
      <c r="D4718" t="s">
        <v>3553</v>
      </c>
      <c r="E4718" t="s">
        <v>85</v>
      </c>
      <c r="F4718" t="s">
        <v>3554</v>
      </c>
      <c r="G4718" t="s">
        <v>7809</v>
      </c>
      <c r="H4718" t="s">
        <v>7930</v>
      </c>
      <c r="I4718" t="s">
        <v>7918</v>
      </c>
      <c r="J4718">
        <v>-2.6118975</v>
      </c>
      <c r="K4718">
        <v>37.420359699999999</v>
      </c>
      <c r="L4718">
        <v>324384.66460000002</v>
      </c>
      <c r="M4718">
        <v>9711194.5010000002</v>
      </c>
      <c r="N4718">
        <v>1206.0999999999999</v>
      </c>
      <c r="O4718">
        <v>9.4</v>
      </c>
      <c r="P4718">
        <v>120</v>
      </c>
      <c r="Q4718">
        <v>200</v>
      </c>
      <c r="R4718">
        <v>100</v>
      </c>
      <c r="S4718">
        <v>0</v>
      </c>
      <c r="T4718">
        <f t="shared" si="219"/>
        <v>171</v>
      </c>
      <c r="U4718">
        <v>200</v>
      </c>
      <c r="V4718">
        <f t="shared" si="220"/>
        <v>36.88868069524451</v>
      </c>
      <c r="W4718">
        <f t="shared" si="221"/>
        <v>36.88868069524451</v>
      </c>
      <c r="X4718" t="s">
        <v>69</v>
      </c>
      <c r="Y4718">
        <v>50</v>
      </c>
      <c r="Z4718" t="s">
        <v>73</v>
      </c>
      <c r="AA4718">
        <v>0</v>
      </c>
      <c r="AB4718">
        <v>0</v>
      </c>
      <c r="AC4718">
        <v>0</v>
      </c>
      <c r="AD4718">
        <v>0</v>
      </c>
      <c r="AF4718">
        <v>0</v>
      </c>
      <c r="AG4718">
        <v>0</v>
      </c>
      <c r="AH4718">
        <v>0</v>
      </c>
      <c r="AI4718">
        <v>0</v>
      </c>
      <c r="AL4718">
        <v>0</v>
      </c>
      <c r="AM4718">
        <v>0</v>
      </c>
      <c r="AN4718">
        <v>0</v>
      </c>
      <c r="AR4718">
        <v>0</v>
      </c>
      <c r="AS4718">
        <v>0</v>
      </c>
      <c r="AT4718">
        <v>0</v>
      </c>
      <c r="AW4718" t="s">
        <v>73</v>
      </c>
      <c r="AZ4718" t="s">
        <v>73</v>
      </c>
      <c r="BA4718">
        <v>0</v>
      </c>
      <c r="BC4718">
        <v>0</v>
      </c>
      <c r="BD4718">
        <v>0</v>
      </c>
      <c r="BE4718">
        <v>0</v>
      </c>
      <c r="BH4718">
        <v>0</v>
      </c>
      <c r="BI4718">
        <v>0</v>
      </c>
      <c r="BJ4718">
        <v>0</v>
      </c>
      <c r="BR4718" t="s">
        <v>8009</v>
      </c>
      <c r="BS4718" t="s">
        <v>8010</v>
      </c>
    </row>
    <row r="4719" spans="1:71" x14ac:dyDescent="0.35">
      <c r="A4719">
        <v>4877</v>
      </c>
      <c r="C4719" s="1">
        <v>45590</v>
      </c>
      <c r="D4719" t="s">
        <v>3553</v>
      </c>
      <c r="E4719" t="s">
        <v>85</v>
      </c>
      <c r="F4719" t="s">
        <v>3554</v>
      </c>
      <c r="G4719" t="s">
        <v>7809</v>
      </c>
      <c r="H4719" t="s">
        <v>7930</v>
      </c>
      <c r="I4719" t="s">
        <v>7918</v>
      </c>
      <c r="J4719">
        <v>-2.6055475000000001</v>
      </c>
      <c r="K4719">
        <v>37.415029599999997</v>
      </c>
      <c r="L4719">
        <v>323791.05910000001</v>
      </c>
      <c r="M4719">
        <v>9711895.9049999993</v>
      </c>
      <c r="N4719">
        <v>1197.2</v>
      </c>
      <c r="O4719">
        <v>5.3</v>
      </c>
      <c r="P4719">
        <v>200</v>
      </c>
      <c r="Q4719">
        <v>0</v>
      </c>
      <c r="R4719">
        <v>0</v>
      </c>
      <c r="S4719">
        <v>0</v>
      </c>
      <c r="T4719">
        <f t="shared" si="219"/>
        <v>200</v>
      </c>
      <c r="U4719">
        <v>100</v>
      </c>
      <c r="V4719">
        <f t="shared" si="220"/>
        <v>39.894228040143268</v>
      </c>
      <c r="W4719">
        <f t="shared" si="221"/>
        <v>39.894228040143268</v>
      </c>
      <c r="X4719" t="s">
        <v>69</v>
      </c>
      <c r="Y4719">
        <v>40</v>
      </c>
      <c r="Z4719" t="s">
        <v>73</v>
      </c>
      <c r="AA4719">
        <v>0</v>
      </c>
      <c r="AB4719">
        <v>0</v>
      </c>
      <c r="AC4719">
        <v>0</v>
      </c>
      <c r="AD4719">
        <v>0</v>
      </c>
      <c r="AF4719">
        <v>0</v>
      </c>
      <c r="AG4719">
        <v>0</v>
      </c>
      <c r="AH4719">
        <v>0</v>
      </c>
      <c r="AI4719">
        <v>0</v>
      </c>
      <c r="AL4719">
        <v>0</v>
      </c>
      <c r="AM4719">
        <v>0</v>
      </c>
      <c r="AN4719">
        <v>0</v>
      </c>
      <c r="AR4719">
        <v>0</v>
      </c>
      <c r="AS4719">
        <v>0</v>
      </c>
      <c r="AT4719">
        <v>0</v>
      </c>
      <c r="AW4719" t="s">
        <v>73</v>
      </c>
      <c r="AZ4719" t="s">
        <v>73</v>
      </c>
      <c r="BA4719">
        <v>0</v>
      </c>
      <c r="BC4719">
        <v>0</v>
      </c>
      <c r="BD4719">
        <v>0</v>
      </c>
      <c r="BE4719">
        <v>0</v>
      </c>
      <c r="BH4719">
        <v>0</v>
      </c>
      <c r="BI4719">
        <v>0</v>
      </c>
      <c r="BJ4719">
        <v>0</v>
      </c>
      <c r="BR4719" t="s">
        <v>8011</v>
      </c>
      <c r="BS4719" t="s">
        <v>8012</v>
      </c>
    </row>
    <row r="4720" spans="1:71" x14ac:dyDescent="0.35">
      <c r="A4720">
        <v>4878</v>
      </c>
      <c r="C4720" s="1">
        <v>45590</v>
      </c>
      <c r="D4720" t="s">
        <v>3553</v>
      </c>
      <c r="E4720" t="s">
        <v>85</v>
      </c>
      <c r="F4720" t="s">
        <v>3554</v>
      </c>
      <c r="G4720" t="s">
        <v>7809</v>
      </c>
      <c r="H4720" t="s">
        <v>7930</v>
      </c>
      <c r="I4720" t="s">
        <v>7918</v>
      </c>
      <c r="J4720">
        <v>-2.5996600000000001</v>
      </c>
      <c r="K4720">
        <v>37.407499999999999</v>
      </c>
      <c r="L4720">
        <v>322952.91899999999</v>
      </c>
      <c r="M4720">
        <v>9712545.8599999994</v>
      </c>
      <c r="N4720">
        <v>1197.2</v>
      </c>
      <c r="O4720">
        <v>9.1999999999999993</v>
      </c>
      <c r="P4720">
        <v>0</v>
      </c>
      <c r="Q4720">
        <v>100</v>
      </c>
      <c r="R4720">
        <v>450</v>
      </c>
      <c r="S4720">
        <v>0</v>
      </c>
      <c r="T4720">
        <f t="shared" si="219"/>
        <v>93.5</v>
      </c>
      <c r="U4720">
        <v>100</v>
      </c>
      <c r="V4720">
        <f t="shared" si="220"/>
        <v>27.277268172502371</v>
      </c>
      <c r="W4720">
        <f t="shared" si="221"/>
        <v>27.277268172502371</v>
      </c>
      <c r="X4720" t="s">
        <v>69</v>
      </c>
      <c r="Y4720">
        <v>60</v>
      </c>
      <c r="Z4720" t="s">
        <v>73</v>
      </c>
      <c r="AA4720">
        <v>0</v>
      </c>
      <c r="AB4720">
        <v>0</v>
      </c>
      <c r="AC4720">
        <v>0</v>
      </c>
      <c r="AD4720">
        <v>0</v>
      </c>
      <c r="AF4720">
        <v>0</v>
      </c>
      <c r="AG4720">
        <v>0</v>
      </c>
      <c r="AH4720">
        <v>0</v>
      </c>
      <c r="AI4720">
        <v>0</v>
      </c>
      <c r="AL4720">
        <v>0</v>
      </c>
      <c r="AM4720">
        <v>0</v>
      </c>
      <c r="AN4720">
        <v>0</v>
      </c>
      <c r="AR4720">
        <v>0</v>
      </c>
      <c r="AS4720">
        <v>0</v>
      </c>
      <c r="AT4720">
        <v>0</v>
      </c>
      <c r="AW4720" t="s">
        <v>73</v>
      </c>
      <c r="AZ4720" t="s">
        <v>73</v>
      </c>
      <c r="BA4720">
        <v>0</v>
      </c>
      <c r="BC4720">
        <v>0</v>
      </c>
      <c r="BD4720">
        <v>0</v>
      </c>
      <c r="BE4720">
        <v>0</v>
      </c>
      <c r="BH4720">
        <v>0</v>
      </c>
      <c r="BI4720">
        <v>0</v>
      </c>
      <c r="BJ4720">
        <v>0</v>
      </c>
      <c r="BQ4720" t="s">
        <v>77</v>
      </c>
      <c r="BR4720" t="s">
        <v>8013</v>
      </c>
      <c r="BS4720" t="s">
        <v>8014</v>
      </c>
    </row>
    <row r="4721" spans="1:71" x14ac:dyDescent="0.35">
      <c r="A4721">
        <v>5624</v>
      </c>
      <c r="C4721" s="1">
        <v>45590</v>
      </c>
      <c r="D4721" t="s">
        <v>8967</v>
      </c>
      <c r="E4721" t="s">
        <v>85</v>
      </c>
      <c r="F4721" t="s">
        <v>8968</v>
      </c>
      <c r="G4721" t="s">
        <v>9081</v>
      </c>
      <c r="H4721" t="s">
        <v>9156</v>
      </c>
      <c r="I4721" t="s">
        <v>9110</v>
      </c>
      <c r="J4721">
        <v>-1.8138251999999999</v>
      </c>
      <c r="K4721">
        <v>36.216787500000002</v>
      </c>
      <c r="L4721">
        <v>190329.88449999999</v>
      </c>
      <c r="M4721">
        <v>9799278.9379999992</v>
      </c>
      <c r="N4721">
        <v>690.4</v>
      </c>
      <c r="O4721">
        <v>0.8</v>
      </c>
      <c r="P4721">
        <v>0</v>
      </c>
      <c r="Q4721">
        <v>26</v>
      </c>
      <c r="R4721">
        <v>40</v>
      </c>
      <c r="S4721">
        <v>13</v>
      </c>
      <c r="T4721">
        <f t="shared" si="219"/>
        <v>20.32</v>
      </c>
      <c r="U4721">
        <v>6</v>
      </c>
      <c r="V4721">
        <f t="shared" si="220"/>
        <v>12.716187407449045</v>
      </c>
      <c r="W4721">
        <f t="shared" si="221"/>
        <v>6</v>
      </c>
      <c r="X4721" t="s">
        <v>69</v>
      </c>
      <c r="Y4721">
        <v>40</v>
      </c>
      <c r="Z4721" t="s">
        <v>73</v>
      </c>
      <c r="AA4721">
        <v>0</v>
      </c>
      <c r="AB4721">
        <v>0</v>
      </c>
      <c r="AC4721">
        <v>0</v>
      </c>
      <c r="AD4721">
        <v>0</v>
      </c>
      <c r="AF4721">
        <v>0</v>
      </c>
      <c r="AG4721">
        <v>0</v>
      </c>
      <c r="AH4721">
        <v>0</v>
      </c>
      <c r="AI4721">
        <v>0</v>
      </c>
      <c r="AL4721">
        <v>0</v>
      </c>
      <c r="AM4721">
        <v>0</v>
      </c>
      <c r="AN4721">
        <v>0</v>
      </c>
      <c r="AR4721">
        <v>0</v>
      </c>
      <c r="AS4721">
        <v>0</v>
      </c>
      <c r="AT4721">
        <v>0</v>
      </c>
      <c r="AW4721" t="s">
        <v>73</v>
      </c>
      <c r="AZ4721" t="s">
        <v>73</v>
      </c>
      <c r="BA4721">
        <v>0</v>
      </c>
      <c r="BC4721">
        <v>0</v>
      </c>
      <c r="BD4721">
        <v>0</v>
      </c>
      <c r="BE4721">
        <v>0</v>
      </c>
      <c r="BH4721">
        <v>0</v>
      </c>
      <c r="BI4721">
        <v>0</v>
      </c>
      <c r="BJ4721">
        <v>0</v>
      </c>
      <c r="BQ4721" t="s">
        <v>77</v>
      </c>
      <c r="BR4721" t="s">
        <v>8998</v>
      </c>
      <c r="BS4721" t="s">
        <v>9164</v>
      </c>
    </row>
    <row r="4722" spans="1:71" x14ac:dyDescent="0.35">
      <c r="A4722">
        <v>5625</v>
      </c>
      <c r="C4722" s="1">
        <v>45590</v>
      </c>
      <c r="D4722" t="s">
        <v>8967</v>
      </c>
      <c r="E4722" t="s">
        <v>85</v>
      </c>
      <c r="F4722" t="s">
        <v>8968</v>
      </c>
      <c r="G4722" t="s">
        <v>9081</v>
      </c>
      <c r="H4722" t="s">
        <v>9156</v>
      </c>
      <c r="I4722" t="s">
        <v>9110</v>
      </c>
      <c r="J4722">
        <v>-1.8141194</v>
      </c>
      <c r="K4722">
        <v>36.216729600000001</v>
      </c>
      <c r="L4722">
        <v>190323.48730000001</v>
      </c>
      <c r="M4722">
        <v>9799246.3709999993</v>
      </c>
      <c r="N4722">
        <v>666.3</v>
      </c>
      <c r="O4722">
        <v>0.5</v>
      </c>
      <c r="P4722">
        <v>0</v>
      </c>
      <c r="Q4722">
        <v>76</v>
      </c>
      <c r="R4722">
        <v>160</v>
      </c>
      <c r="S4722">
        <v>0</v>
      </c>
      <c r="T4722">
        <f t="shared" si="219"/>
        <v>40.120000000000005</v>
      </c>
      <c r="U4722">
        <v>51</v>
      </c>
      <c r="V4722">
        <f t="shared" si="220"/>
        <v>17.86798298192446</v>
      </c>
      <c r="W4722">
        <f t="shared" si="221"/>
        <v>17.86798298192446</v>
      </c>
      <c r="X4722" t="s">
        <v>69</v>
      </c>
      <c r="Y4722">
        <v>40</v>
      </c>
      <c r="Z4722" t="s">
        <v>73</v>
      </c>
      <c r="AA4722">
        <v>0</v>
      </c>
      <c r="AB4722">
        <v>0</v>
      </c>
      <c r="AC4722">
        <v>0</v>
      </c>
      <c r="AD4722">
        <v>0</v>
      </c>
      <c r="AF4722">
        <v>0</v>
      </c>
      <c r="AG4722">
        <v>0</v>
      </c>
      <c r="AH4722">
        <v>0</v>
      </c>
      <c r="AI4722">
        <v>0</v>
      </c>
      <c r="AL4722">
        <v>0</v>
      </c>
      <c r="AM4722">
        <v>0</v>
      </c>
      <c r="AN4722">
        <v>0</v>
      </c>
      <c r="AR4722">
        <v>0</v>
      </c>
      <c r="AS4722">
        <v>0</v>
      </c>
      <c r="AT4722">
        <v>0</v>
      </c>
      <c r="AW4722" t="s">
        <v>73</v>
      </c>
      <c r="AZ4722" t="s">
        <v>73</v>
      </c>
      <c r="BA4722">
        <v>0</v>
      </c>
      <c r="BC4722">
        <v>0</v>
      </c>
      <c r="BD4722">
        <v>0</v>
      </c>
      <c r="BE4722">
        <v>0</v>
      </c>
      <c r="BH4722">
        <v>0</v>
      </c>
      <c r="BI4722">
        <v>0</v>
      </c>
      <c r="BJ4722">
        <v>0</v>
      </c>
      <c r="BQ4722" t="s">
        <v>77</v>
      </c>
      <c r="BR4722" t="s">
        <v>9165</v>
      </c>
      <c r="BS4722" t="s">
        <v>9166</v>
      </c>
    </row>
    <row r="4723" spans="1:71" x14ac:dyDescent="0.35">
      <c r="A4723">
        <v>5626</v>
      </c>
      <c r="C4723" s="1">
        <v>45590</v>
      </c>
      <c r="D4723" t="s">
        <v>8967</v>
      </c>
      <c r="E4723" t="s">
        <v>85</v>
      </c>
      <c r="F4723" t="s">
        <v>8968</v>
      </c>
      <c r="G4723" t="s">
        <v>9081</v>
      </c>
      <c r="H4723" t="s">
        <v>9156</v>
      </c>
      <c r="I4723" t="s">
        <v>9110</v>
      </c>
      <c r="J4723">
        <v>-1.814411</v>
      </c>
      <c r="K4723">
        <v>36.216701700000002</v>
      </c>
      <c r="L4723">
        <v>190320.43030000001</v>
      </c>
      <c r="M4723">
        <v>9799214.0979999993</v>
      </c>
      <c r="N4723">
        <v>668.7</v>
      </c>
      <c r="O4723">
        <v>0.5</v>
      </c>
      <c r="P4723">
        <v>0</v>
      </c>
      <c r="Q4723">
        <v>460</v>
      </c>
      <c r="R4723">
        <v>260</v>
      </c>
      <c r="S4723">
        <v>1</v>
      </c>
      <c r="T4723">
        <f t="shared" si="219"/>
        <v>123.10000000000001</v>
      </c>
      <c r="U4723">
        <v>60</v>
      </c>
      <c r="V4723">
        <f t="shared" si="220"/>
        <v>31.298541095882022</v>
      </c>
      <c r="W4723">
        <f t="shared" si="221"/>
        <v>60</v>
      </c>
      <c r="X4723" t="s">
        <v>69</v>
      </c>
      <c r="Y4723">
        <v>40</v>
      </c>
      <c r="Z4723" t="s">
        <v>73</v>
      </c>
      <c r="AA4723">
        <v>0</v>
      </c>
      <c r="AB4723">
        <v>0</v>
      </c>
      <c r="AC4723">
        <v>0</v>
      </c>
      <c r="AD4723">
        <v>0</v>
      </c>
      <c r="AF4723">
        <v>0</v>
      </c>
      <c r="AG4723">
        <v>0</v>
      </c>
      <c r="AH4723">
        <v>0</v>
      </c>
      <c r="AI4723">
        <v>0</v>
      </c>
      <c r="AL4723">
        <v>0</v>
      </c>
      <c r="AM4723">
        <v>0</v>
      </c>
      <c r="AN4723">
        <v>0</v>
      </c>
      <c r="AR4723">
        <v>0</v>
      </c>
      <c r="AS4723">
        <v>0</v>
      </c>
      <c r="AT4723">
        <v>0</v>
      </c>
      <c r="AW4723" t="s">
        <v>73</v>
      </c>
      <c r="AZ4723" t="s">
        <v>73</v>
      </c>
      <c r="BA4723">
        <v>0</v>
      </c>
      <c r="BC4723">
        <v>0</v>
      </c>
      <c r="BD4723">
        <v>0</v>
      </c>
      <c r="BE4723">
        <v>0</v>
      </c>
      <c r="BH4723">
        <v>0</v>
      </c>
      <c r="BI4723">
        <v>0</v>
      </c>
      <c r="BJ4723">
        <v>0</v>
      </c>
      <c r="BQ4723" t="s">
        <v>77</v>
      </c>
      <c r="BR4723" t="s">
        <v>8998</v>
      </c>
      <c r="BS4723" t="s">
        <v>9167</v>
      </c>
    </row>
    <row r="4724" spans="1:71" x14ac:dyDescent="0.35">
      <c r="A4724">
        <v>5627</v>
      </c>
      <c r="C4724" s="1">
        <v>45590</v>
      </c>
      <c r="D4724" t="s">
        <v>8967</v>
      </c>
      <c r="E4724" t="s">
        <v>85</v>
      </c>
      <c r="F4724" t="s">
        <v>8968</v>
      </c>
      <c r="G4724" t="s">
        <v>9081</v>
      </c>
      <c r="H4724" t="s">
        <v>9156</v>
      </c>
      <c r="I4724" t="s">
        <v>9110</v>
      </c>
      <c r="J4724">
        <v>-1.8124848</v>
      </c>
      <c r="K4724">
        <v>36.217170000000003</v>
      </c>
      <c r="L4724">
        <v>190372.24830000001</v>
      </c>
      <c r="M4724">
        <v>9799427.3350000009</v>
      </c>
      <c r="N4724">
        <v>669.3</v>
      </c>
      <c r="O4724">
        <v>0.5</v>
      </c>
      <c r="P4724">
        <v>0</v>
      </c>
      <c r="Q4724">
        <v>200</v>
      </c>
      <c r="R4724">
        <v>600</v>
      </c>
      <c r="S4724">
        <v>0</v>
      </c>
      <c r="T4724">
        <f t="shared" si="219"/>
        <v>136</v>
      </c>
      <c r="U4724">
        <v>98</v>
      </c>
      <c r="V4724">
        <f t="shared" si="220"/>
        <v>32.897623212397704</v>
      </c>
      <c r="W4724">
        <f t="shared" si="221"/>
        <v>32.897623212397704</v>
      </c>
      <c r="X4724" t="s">
        <v>69</v>
      </c>
      <c r="Y4724">
        <v>40</v>
      </c>
      <c r="Z4724" t="s">
        <v>73</v>
      </c>
      <c r="AA4724">
        <v>0</v>
      </c>
      <c r="AB4724">
        <v>0</v>
      </c>
      <c r="AC4724">
        <v>0</v>
      </c>
      <c r="AD4724">
        <v>0</v>
      </c>
      <c r="AF4724">
        <v>0</v>
      </c>
      <c r="AG4724">
        <v>0</v>
      </c>
      <c r="AH4724">
        <v>0</v>
      </c>
      <c r="AI4724">
        <v>0</v>
      </c>
      <c r="AL4724">
        <v>0</v>
      </c>
      <c r="AM4724">
        <v>0</v>
      </c>
      <c r="AN4724">
        <v>0</v>
      </c>
      <c r="AR4724">
        <v>0</v>
      </c>
      <c r="AS4724">
        <v>0</v>
      </c>
      <c r="AT4724">
        <v>0</v>
      </c>
      <c r="AW4724" t="s">
        <v>73</v>
      </c>
      <c r="AZ4724" t="s">
        <v>73</v>
      </c>
      <c r="BA4724">
        <v>0</v>
      </c>
      <c r="BC4724">
        <v>0</v>
      </c>
      <c r="BD4724">
        <v>0</v>
      </c>
      <c r="BE4724">
        <v>0</v>
      </c>
      <c r="BH4724">
        <v>0</v>
      </c>
      <c r="BI4724">
        <v>0</v>
      </c>
      <c r="BJ4724">
        <v>0</v>
      </c>
      <c r="BQ4724" t="s">
        <v>77</v>
      </c>
      <c r="BR4724" t="s">
        <v>8972</v>
      </c>
      <c r="BS4724" t="s">
        <v>9168</v>
      </c>
    </row>
    <row r="4725" spans="1:71" x14ac:dyDescent="0.35">
      <c r="A4725">
        <v>5628</v>
      </c>
      <c r="C4725" s="1">
        <v>45590</v>
      </c>
      <c r="D4725" t="s">
        <v>8967</v>
      </c>
      <c r="E4725" t="s">
        <v>85</v>
      </c>
      <c r="F4725" t="s">
        <v>8968</v>
      </c>
      <c r="G4725" t="s">
        <v>9081</v>
      </c>
      <c r="H4725" t="s">
        <v>9156</v>
      </c>
      <c r="I4725" t="s">
        <v>9110</v>
      </c>
      <c r="J4725">
        <v>-1.8132869</v>
      </c>
      <c r="K4725">
        <v>36.214730099999997</v>
      </c>
      <c r="L4725">
        <v>190100.6979</v>
      </c>
      <c r="M4725">
        <v>9799338.1549999993</v>
      </c>
      <c r="N4725">
        <v>649.70000000000005</v>
      </c>
      <c r="O4725">
        <v>0.8</v>
      </c>
      <c r="P4725">
        <v>0</v>
      </c>
      <c r="Q4725">
        <v>100</v>
      </c>
      <c r="R4725">
        <v>160</v>
      </c>
      <c r="S4725">
        <v>5</v>
      </c>
      <c r="T4725">
        <f t="shared" si="219"/>
        <v>47.7</v>
      </c>
      <c r="U4725">
        <v>8</v>
      </c>
      <c r="V4725">
        <f t="shared" si="220"/>
        <v>19.48292943256148</v>
      </c>
      <c r="W4725">
        <f t="shared" si="221"/>
        <v>8</v>
      </c>
      <c r="X4725" t="s">
        <v>69</v>
      </c>
      <c r="Y4725">
        <v>40</v>
      </c>
      <c r="Z4725" t="s">
        <v>73</v>
      </c>
      <c r="AA4725">
        <v>0</v>
      </c>
      <c r="AB4725">
        <v>0</v>
      </c>
      <c r="AC4725">
        <v>0</v>
      </c>
      <c r="AD4725">
        <v>0</v>
      </c>
      <c r="AF4725">
        <v>0</v>
      </c>
      <c r="AG4725">
        <v>0</v>
      </c>
      <c r="AH4725">
        <v>0</v>
      </c>
      <c r="AI4725">
        <v>0</v>
      </c>
      <c r="AL4725">
        <v>0</v>
      </c>
      <c r="AM4725">
        <v>0</v>
      </c>
      <c r="AN4725">
        <v>0</v>
      </c>
      <c r="AR4725">
        <v>0</v>
      </c>
      <c r="AS4725">
        <v>0</v>
      </c>
      <c r="AT4725">
        <v>0</v>
      </c>
      <c r="AW4725" t="s">
        <v>73</v>
      </c>
      <c r="AZ4725" t="s">
        <v>73</v>
      </c>
      <c r="BA4725">
        <v>0</v>
      </c>
      <c r="BC4725">
        <v>0</v>
      </c>
      <c r="BD4725">
        <v>0</v>
      </c>
      <c r="BE4725">
        <v>0</v>
      </c>
      <c r="BH4725">
        <v>0</v>
      </c>
      <c r="BI4725">
        <v>0</v>
      </c>
      <c r="BJ4725">
        <v>0</v>
      </c>
      <c r="BQ4725" t="s">
        <v>77</v>
      </c>
      <c r="BR4725" t="s">
        <v>9169</v>
      </c>
      <c r="BS4725" t="s">
        <v>9170</v>
      </c>
    </row>
    <row r="4726" spans="1:71" x14ac:dyDescent="0.35">
      <c r="A4726">
        <v>5700</v>
      </c>
      <c r="C4726" s="1">
        <v>45590</v>
      </c>
      <c r="D4726" t="s">
        <v>8967</v>
      </c>
      <c r="E4726" t="s">
        <v>85</v>
      </c>
      <c r="F4726" t="s">
        <v>8968</v>
      </c>
      <c r="G4726" t="s">
        <v>9081</v>
      </c>
      <c r="H4726" t="s">
        <v>9249</v>
      </c>
      <c r="I4726" t="s">
        <v>9281</v>
      </c>
      <c r="J4726">
        <v>-1.8372828000000001</v>
      </c>
      <c r="K4726">
        <v>36.236755500000001</v>
      </c>
      <c r="L4726">
        <v>192557.3247</v>
      </c>
      <c r="M4726">
        <v>9796686.5189999994</v>
      </c>
      <c r="N4726">
        <v>621.5</v>
      </c>
      <c r="O4726">
        <v>1.3</v>
      </c>
      <c r="P4726">
        <v>0</v>
      </c>
      <c r="Q4726">
        <v>12</v>
      </c>
      <c r="R4726">
        <v>31</v>
      </c>
      <c r="S4726">
        <v>0</v>
      </c>
      <c r="T4726">
        <f t="shared" si="219"/>
        <v>7.3100000000000005</v>
      </c>
      <c r="U4726">
        <v>5</v>
      </c>
      <c r="V4726">
        <f t="shared" si="220"/>
        <v>7.6270001770085036</v>
      </c>
      <c r="W4726">
        <f t="shared" si="221"/>
        <v>5</v>
      </c>
      <c r="X4726" t="s">
        <v>69</v>
      </c>
      <c r="Y4726">
        <v>50</v>
      </c>
      <c r="Z4726" t="s">
        <v>73</v>
      </c>
      <c r="AA4726">
        <v>0</v>
      </c>
      <c r="AB4726">
        <v>0</v>
      </c>
      <c r="AC4726">
        <v>0</v>
      </c>
      <c r="AD4726">
        <v>0</v>
      </c>
      <c r="AF4726">
        <v>0</v>
      </c>
      <c r="AG4726">
        <v>0</v>
      </c>
      <c r="AH4726">
        <v>0</v>
      </c>
      <c r="AI4726">
        <v>0</v>
      </c>
      <c r="AL4726">
        <v>0</v>
      </c>
      <c r="AM4726">
        <v>0</v>
      </c>
      <c r="AN4726">
        <v>0</v>
      </c>
      <c r="AR4726">
        <v>0</v>
      </c>
      <c r="AS4726">
        <v>0</v>
      </c>
      <c r="AT4726">
        <v>0</v>
      </c>
      <c r="AW4726" t="s">
        <v>73</v>
      </c>
      <c r="AZ4726" t="s">
        <v>73</v>
      </c>
      <c r="BA4726">
        <v>0</v>
      </c>
      <c r="BC4726">
        <v>0</v>
      </c>
      <c r="BD4726">
        <v>0</v>
      </c>
      <c r="BE4726">
        <v>0</v>
      </c>
      <c r="BH4726">
        <v>0</v>
      </c>
      <c r="BI4726">
        <v>0</v>
      </c>
      <c r="BJ4726">
        <v>0</v>
      </c>
      <c r="BQ4726" t="s">
        <v>77</v>
      </c>
      <c r="BR4726" t="s">
        <v>8972</v>
      </c>
      <c r="BS4726" t="s">
        <v>9286</v>
      </c>
    </row>
    <row r="4727" spans="1:71" x14ac:dyDescent="0.35">
      <c r="A4727">
        <v>5753</v>
      </c>
      <c r="C4727" s="1">
        <v>45590</v>
      </c>
      <c r="D4727" t="s">
        <v>8967</v>
      </c>
      <c r="E4727" t="s">
        <v>85</v>
      </c>
      <c r="F4727" t="s">
        <v>8968</v>
      </c>
      <c r="G4727" t="s">
        <v>9081</v>
      </c>
      <c r="H4727" t="s">
        <v>9328</v>
      </c>
      <c r="I4727" t="s">
        <v>9081</v>
      </c>
      <c r="J4727">
        <v>-1.8053736</v>
      </c>
      <c r="K4727">
        <v>36.221089200000002</v>
      </c>
      <c r="L4727">
        <v>190807.451</v>
      </c>
      <c r="M4727">
        <v>9800214.9450000003</v>
      </c>
      <c r="N4727">
        <v>638.5</v>
      </c>
      <c r="O4727">
        <v>1.1000000000000001</v>
      </c>
      <c r="P4727">
        <v>0</v>
      </c>
      <c r="Q4727">
        <v>0</v>
      </c>
      <c r="R4727">
        <v>0</v>
      </c>
      <c r="S4727">
        <v>0</v>
      </c>
      <c r="T4727">
        <f t="shared" si="219"/>
        <v>0</v>
      </c>
      <c r="U4727">
        <v>0</v>
      </c>
      <c r="V4727">
        <f t="shared" si="220"/>
        <v>0</v>
      </c>
      <c r="W4727">
        <f t="shared" si="221"/>
        <v>0</v>
      </c>
      <c r="X4727" t="s">
        <v>69</v>
      </c>
      <c r="Y4727">
        <v>50</v>
      </c>
      <c r="Z4727" t="s">
        <v>73</v>
      </c>
      <c r="AA4727">
        <v>0</v>
      </c>
      <c r="AB4727">
        <v>0</v>
      </c>
      <c r="AC4727">
        <v>0</v>
      </c>
      <c r="AD4727">
        <v>0</v>
      </c>
      <c r="AF4727">
        <v>0</v>
      </c>
      <c r="AG4727">
        <v>0</v>
      </c>
      <c r="AH4727">
        <v>0</v>
      </c>
      <c r="AI4727">
        <v>0</v>
      </c>
      <c r="AL4727">
        <v>0</v>
      </c>
      <c r="AM4727">
        <v>0</v>
      </c>
      <c r="AN4727">
        <v>0</v>
      </c>
      <c r="AR4727">
        <v>0</v>
      </c>
      <c r="AS4727">
        <v>0</v>
      </c>
      <c r="AT4727">
        <v>0</v>
      </c>
      <c r="AW4727" t="s">
        <v>73</v>
      </c>
      <c r="AZ4727" t="s">
        <v>73</v>
      </c>
      <c r="BA4727">
        <v>0</v>
      </c>
      <c r="BC4727">
        <v>0</v>
      </c>
      <c r="BD4727">
        <v>0</v>
      </c>
      <c r="BE4727">
        <v>0</v>
      </c>
      <c r="BH4727">
        <v>0</v>
      </c>
      <c r="BI4727">
        <v>0</v>
      </c>
      <c r="BJ4727">
        <v>0</v>
      </c>
      <c r="BQ4727" t="s">
        <v>77</v>
      </c>
      <c r="BR4727" t="s">
        <v>9356</v>
      </c>
      <c r="BS4727" t="s">
        <v>9357</v>
      </c>
    </row>
    <row r="4728" spans="1:71" x14ac:dyDescent="0.35">
      <c r="A4728">
        <v>2655</v>
      </c>
      <c r="C4728" s="1">
        <v>45591</v>
      </c>
      <c r="D4728" t="s">
        <v>4204</v>
      </c>
      <c r="E4728" t="s">
        <v>85</v>
      </c>
      <c r="F4728" t="s">
        <v>3554</v>
      </c>
      <c r="G4728" t="s">
        <v>4188</v>
      </c>
      <c r="H4728" t="s">
        <v>4528</v>
      </c>
      <c r="I4728" t="s">
        <v>4269</v>
      </c>
      <c r="J4728">
        <v>-2.7604150000000001</v>
      </c>
      <c r="K4728">
        <v>37.3613517</v>
      </c>
      <c r="L4728">
        <v>317844.75079999998</v>
      </c>
      <c r="M4728">
        <v>9694763.3609999996</v>
      </c>
      <c r="N4728">
        <v>1114.7</v>
      </c>
      <c r="O4728">
        <v>4.2</v>
      </c>
      <c r="P4728">
        <v>200</v>
      </c>
      <c r="Q4728">
        <v>100</v>
      </c>
      <c r="R4728">
        <v>250</v>
      </c>
      <c r="S4728">
        <v>0</v>
      </c>
      <c r="T4728">
        <f t="shared" si="219"/>
        <v>259.5</v>
      </c>
      <c r="U4728">
        <v>70</v>
      </c>
      <c r="V4728">
        <f t="shared" si="220"/>
        <v>45.442660426270628</v>
      </c>
      <c r="W4728">
        <f t="shared" si="221"/>
        <v>70</v>
      </c>
      <c r="X4728" t="s">
        <v>69</v>
      </c>
      <c r="Y4728">
        <v>10</v>
      </c>
      <c r="Z4728" t="s">
        <v>73</v>
      </c>
      <c r="AA4728">
        <v>0</v>
      </c>
      <c r="AB4728">
        <v>0</v>
      </c>
      <c r="AC4728">
        <v>0</v>
      </c>
      <c r="AD4728">
        <v>0</v>
      </c>
      <c r="AF4728">
        <v>0</v>
      </c>
      <c r="AG4728">
        <v>0</v>
      </c>
      <c r="AH4728">
        <v>0</v>
      </c>
      <c r="AI4728">
        <v>0</v>
      </c>
      <c r="AL4728">
        <v>0</v>
      </c>
      <c r="AM4728">
        <v>0</v>
      </c>
      <c r="AN4728">
        <v>0</v>
      </c>
      <c r="AR4728">
        <v>0</v>
      </c>
      <c r="AS4728">
        <v>0</v>
      </c>
      <c r="AT4728">
        <v>0</v>
      </c>
      <c r="AW4728" t="s">
        <v>73</v>
      </c>
      <c r="AZ4728" t="s">
        <v>73</v>
      </c>
      <c r="BA4728">
        <v>0</v>
      </c>
      <c r="BC4728">
        <v>0</v>
      </c>
      <c r="BD4728">
        <v>0</v>
      </c>
      <c r="BE4728">
        <v>0</v>
      </c>
      <c r="BH4728">
        <v>0</v>
      </c>
      <c r="BI4728">
        <v>0</v>
      </c>
      <c r="BJ4728">
        <v>0</v>
      </c>
      <c r="BQ4728" t="s">
        <v>4211</v>
      </c>
      <c r="BR4728" t="s">
        <v>4534</v>
      </c>
      <c r="BS4728" t="s">
        <v>4535</v>
      </c>
    </row>
    <row r="4729" spans="1:71" x14ac:dyDescent="0.35">
      <c r="A4729">
        <v>2656</v>
      </c>
      <c r="C4729" s="1">
        <v>45591</v>
      </c>
      <c r="D4729" t="s">
        <v>4204</v>
      </c>
      <c r="E4729" t="s">
        <v>85</v>
      </c>
      <c r="F4729" t="s">
        <v>3554</v>
      </c>
      <c r="G4729" t="s">
        <v>4188</v>
      </c>
      <c r="H4729" t="s">
        <v>4528</v>
      </c>
      <c r="I4729" t="s">
        <v>4269</v>
      </c>
      <c r="J4729">
        <v>-2.7688516999999999</v>
      </c>
      <c r="K4729">
        <v>37.361780000000003</v>
      </c>
      <c r="L4729">
        <v>317893.66139999998</v>
      </c>
      <c r="M4729">
        <v>9693830.5140000004</v>
      </c>
      <c r="N4729">
        <v>1115.3</v>
      </c>
      <c r="O4729">
        <v>5.5</v>
      </c>
      <c r="P4729">
        <v>200</v>
      </c>
      <c r="Q4729">
        <v>150</v>
      </c>
      <c r="R4729">
        <v>300</v>
      </c>
      <c r="S4729">
        <v>0</v>
      </c>
      <c r="T4729">
        <f t="shared" si="219"/>
        <v>276.5</v>
      </c>
      <c r="U4729">
        <v>70</v>
      </c>
      <c r="V4729">
        <f t="shared" si="220"/>
        <v>46.907537648500089</v>
      </c>
      <c r="W4729">
        <f t="shared" si="221"/>
        <v>70</v>
      </c>
      <c r="X4729" t="s">
        <v>69</v>
      </c>
      <c r="Y4729">
        <v>10</v>
      </c>
      <c r="Z4729" t="s">
        <v>73</v>
      </c>
      <c r="AA4729">
        <v>0</v>
      </c>
      <c r="AB4729">
        <v>0</v>
      </c>
      <c r="AC4729">
        <v>0</v>
      </c>
      <c r="AD4729">
        <v>0</v>
      </c>
      <c r="AF4729">
        <v>0</v>
      </c>
      <c r="AG4729">
        <v>0</v>
      </c>
      <c r="AH4729">
        <v>0</v>
      </c>
      <c r="AI4729">
        <v>0</v>
      </c>
      <c r="AL4729">
        <v>0</v>
      </c>
      <c r="AM4729">
        <v>0</v>
      </c>
      <c r="AN4729">
        <v>0</v>
      </c>
      <c r="AR4729">
        <v>0</v>
      </c>
      <c r="AS4729">
        <v>0</v>
      </c>
      <c r="AT4729">
        <v>0</v>
      </c>
      <c r="AW4729" t="s">
        <v>73</v>
      </c>
      <c r="AZ4729" t="s">
        <v>73</v>
      </c>
      <c r="BA4729">
        <v>0</v>
      </c>
      <c r="BC4729">
        <v>0</v>
      </c>
      <c r="BD4729">
        <v>0</v>
      </c>
      <c r="BE4729">
        <v>0</v>
      </c>
      <c r="BH4729">
        <v>0</v>
      </c>
      <c r="BI4729">
        <v>0</v>
      </c>
      <c r="BJ4729">
        <v>0</v>
      </c>
      <c r="BQ4729" t="s">
        <v>4536</v>
      </c>
      <c r="BR4729" t="s">
        <v>4233</v>
      </c>
      <c r="BS4729" t="s">
        <v>4537</v>
      </c>
    </row>
    <row r="4730" spans="1:71" x14ac:dyDescent="0.35">
      <c r="A4730">
        <v>92</v>
      </c>
      <c r="C4730" s="1">
        <v>45593</v>
      </c>
      <c r="D4730" t="s">
        <v>107</v>
      </c>
      <c r="E4730" t="s">
        <v>85</v>
      </c>
      <c r="F4730" t="s">
        <v>67</v>
      </c>
      <c r="G4730" t="s">
        <v>68</v>
      </c>
      <c r="H4730" t="s">
        <v>183</v>
      </c>
      <c r="I4730" t="s">
        <v>68</v>
      </c>
      <c r="J4730">
        <v>-2.2805059000000001</v>
      </c>
      <c r="K4730">
        <v>37.276652300000002</v>
      </c>
      <c r="L4730">
        <v>308356.41149999999</v>
      </c>
      <c r="M4730">
        <v>9747819.5299999993</v>
      </c>
      <c r="N4730">
        <v>1174.9000000000001</v>
      </c>
      <c r="O4730">
        <v>4.5</v>
      </c>
      <c r="P4730">
        <v>600</v>
      </c>
      <c r="Q4730">
        <v>40</v>
      </c>
      <c r="R4730">
        <v>60</v>
      </c>
      <c r="S4730">
        <v>40</v>
      </c>
      <c r="T4730">
        <f t="shared" si="219"/>
        <v>645</v>
      </c>
      <c r="U4730">
        <v>50</v>
      </c>
      <c r="V4730">
        <f t="shared" si="220"/>
        <v>71.643191684301897</v>
      </c>
      <c r="W4730">
        <f t="shared" si="221"/>
        <v>50</v>
      </c>
      <c r="X4730" t="s">
        <v>69</v>
      </c>
      <c r="Y4730">
        <v>20</v>
      </c>
      <c r="Z4730" t="s">
        <v>69</v>
      </c>
      <c r="AA4730">
        <v>0</v>
      </c>
      <c r="AB4730">
        <v>0</v>
      </c>
      <c r="AC4730">
        <v>0</v>
      </c>
      <c r="AD4730">
        <v>0</v>
      </c>
      <c r="AF4730">
        <v>0</v>
      </c>
      <c r="AG4730">
        <v>0</v>
      </c>
      <c r="AH4730">
        <v>0</v>
      </c>
      <c r="AI4730">
        <v>0</v>
      </c>
      <c r="AL4730">
        <v>0</v>
      </c>
      <c r="AM4730">
        <v>0</v>
      </c>
      <c r="AN4730">
        <v>0</v>
      </c>
      <c r="AR4730">
        <v>0</v>
      </c>
      <c r="AS4730">
        <v>0</v>
      </c>
      <c r="AT4730">
        <v>0</v>
      </c>
      <c r="AW4730" t="s">
        <v>73</v>
      </c>
      <c r="AZ4730" t="s">
        <v>73</v>
      </c>
      <c r="BA4730">
        <v>0</v>
      </c>
      <c r="BC4730">
        <v>0</v>
      </c>
      <c r="BD4730">
        <v>0</v>
      </c>
      <c r="BE4730">
        <v>0</v>
      </c>
      <c r="BH4730">
        <v>0</v>
      </c>
      <c r="BI4730">
        <v>0</v>
      </c>
      <c r="BJ4730">
        <v>0</v>
      </c>
      <c r="BS4730" t="s">
        <v>197</v>
      </c>
    </row>
    <row r="4731" spans="1:71" x14ac:dyDescent="0.35">
      <c r="A4731">
        <v>113</v>
      </c>
      <c r="C4731" s="1">
        <v>45593</v>
      </c>
      <c r="D4731" t="s">
        <v>66</v>
      </c>
      <c r="E4731" t="s">
        <v>85</v>
      </c>
      <c r="F4731" t="s">
        <v>67</v>
      </c>
      <c r="G4731" t="s">
        <v>216</v>
      </c>
      <c r="H4731" t="s">
        <v>217</v>
      </c>
      <c r="I4731" t="s">
        <v>216</v>
      </c>
      <c r="J4731">
        <v>-2.2449973999999999</v>
      </c>
      <c r="K4731">
        <v>37.281132100000001</v>
      </c>
      <c r="L4731">
        <v>308850.0822</v>
      </c>
      <c r="M4731">
        <v>9751746.716</v>
      </c>
      <c r="N4731">
        <v>1220.9000000000001</v>
      </c>
      <c r="O4731">
        <v>1.3</v>
      </c>
      <c r="P4731">
        <v>0</v>
      </c>
      <c r="Q4731">
        <v>0</v>
      </c>
      <c r="R4731">
        <v>0</v>
      </c>
      <c r="S4731">
        <v>0</v>
      </c>
      <c r="T4731">
        <f t="shared" si="219"/>
        <v>0</v>
      </c>
      <c r="U4731">
        <v>0</v>
      </c>
      <c r="V4731">
        <f t="shared" si="220"/>
        <v>0</v>
      </c>
      <c r="W4731">
        <f t="shared" si="221"/>
        <v>0</v>
      </c>
      <c r="X4731" t="s">
        <v>69</v>
      </c>
      <c r="Y4731">
        <v>15</v>
      </c>
      <c r="Z4731" t="s">
        <v>73</v>
      </c>
      <c r="AA4731">
        <v>0</v>
      </c>
      <c r="AB4731">
        <v>0</v>
      </c>
      <c r="AC4731">
        <v>0</v>
      </c>
      <c r="AD4731">
        <v>0</v>
      </c>
      <c r="AF4731">
        <v>0</v>
      </c>
      <c r="AG4731">
        <v>0</v>
      </c>
      <c r="AH4731">
        <v>0</v>
      </c>
      <c r="AI4731">
        <v>0</v>
      </c>
      <c r="AL4731">
        <v>0</v>
      </c>
      <c r="AM4731">
        <v>0</v>
      </c>
      <c r="AN4731">
        <v>0</v>
      </c>
      <c r="AR4731">
        <v>0</v>
      </c>
      <c r="AS4731">
        <v>0</v>
      </c>
      <c r="AT4731">
        <v>0</v>
      </c>
      <c r="AW4731" t="s">
        <v>73</v>
      </c>
      <c r="AZ4731" t="s">
        <v>73</v>
      </c>
      <c r="BA4731">
        <v>0</v>
      </c>
      <c r="BC4731">
        <v>0</v>
      </c>
      <c r="BD4731">
        <v>0</v>
      </c>
      <c r="BE4731">
        <v>0</v>
      </c>
      <c r="BH4731">
        <v>0</v>
      </c>
      <c r="BI4731">
        <v>0</v>
      </c>
      <c r="BJ4731">
        <v>0</v>
      </c>
      <c r="BQ4731" t="s">
        <v>232</v>
      </c>
      <c r="BR4731" t="s">
        <v>72</v>
      </c>
      <c r="BS4731" t="s">
        <v>233</v>
      </c>
    </row>
    <row r="4732" spans="1:71" x14ac:dyDescent="0.35">
      <c r="A4732">
        <v>257</v>
      </c>
      <c r="C4732" s="1">
        <v>45593</v>
      </c>
      <c r="D4732" t="s">
        <v>407</v>
      </c>
      <c r="E4732" t="s">
        <v>85</v>
      </c>
      <c r="F4732" t="s">
        <v>67</v>
      </c>
      <c r="G4732" t="s">
        <v>408</v>
      </c>
      <c r="H4732" t="s">
        <v>409</v>
      </c>
      <c r="I4732" t="s">
        <v>408</v>
      </c>
      <c r="J4732">
        <v>-2.2352718999999999</v>
      </c>
      <c r="K4732">
        <v>37.179216099999998</v>
      </c>
      <c r="L4732">
        <v>297511.26329999999</v>
      </c>
      <c r="M4732">
        <v>9752808.5150000006</v>
      </c>
      <c r="N4732">
        <v>1256.8</v>
      </c>
      <c r="O4732">
        <v>5.7</v>
      </c>
      <c r="P4732">
        <v>0</v>
      </c>
      <c r="Q4732">
        <v>70</v>
      </c>
      <c r="R4732">
        <v>100</v>
      </c>
      <c r="S4732">
        <v>8</v>
      </c>
      <c r="T4732">
        <f t="shared" si="219"/>
        <v>34.5</v>
      </c>
      <c r="U4732">
        <v>80</v>
      </c>
      <c r="V4732">
        <f t="shared" si="220"/>
        <v>16.569317331547474</v>
      </c>
      <c r="W4732">
        <f t="shared" si="221"/>
        <v>16.569317331547474</v>
      </c>
      <c r="X4732" t="s">
        <v>73</v>
      </c>
      <c r="Y4732">
        <v>0</v>
      </c>
      <c r="Z4732" t="s">
        <v>73</v>
      </c>
      <c r="AA4732">
        <v>0</v>
      </c>
      <c r="AB4732">
        <v>0</v>
      </c>
      <c r="AC4732">
        <v>0</v>
      </c>
      <c r="AD4732">
        <v>0</v>
      </c>
      <c r="AF4732">
        <v>0</v>
      </c>
      <c r="AG4732">
        <v>0</v>
      </c>
      <c r="AH4732">
        <v>0</v>
      </c>
      <c r="AI4732">
        <v>0</v>
      </c>
      <c r="AL4732">
        <v>0</v>
      </c>
      <c r="AM4732">
        <v>0</v>
      </c>
      <c r="AN4732">
        <v>0</v>
      </c>
      <c r="AR4732">
        <v>0</v>
      </c>
      <c r="AS4732">
        <v>0</v>
      </c>
      <c r="AT4732">
        <v>0</v>
      </c>
      <c r="AW4732" t="s">
        <v>73</v>
      </c>
      <c r="AZ4732" t="s">
        <v>73</v>
      </c>
      <c r="BA4732">
        <v>0</v>
      </c>
      <c r="BC4732">
        <v>0</v>
      </c>
      <c r="BD4732">
        <v>0</v>
      </c>
      <c r="BE4732">
        <v>0</v>
      </c>
      <c r="BH4732">
        <v>0</v>
      </c>
      <c r="BI4732">
        <v>0</v>
      </c>
      <c r="BJ4732">
        <v>0</v>
      </c>
      <c r="BS4732" t="s">
        <v>450</v>
      </c>
    </row>
    <row r="4733" spans="1:71" x14ac:dyDescent="0.35">
      <c r="A4733">
        <v>258</v>
      </c>
      <c r="C4733" s="1">
        <v>45593</v>
      </c>
      <c r="D4733" t="s">
        <v>407</v>
      </c>
      <c r="E4733" t="s">
        <v>85</v>
      </c>
      <c r="F4733" t="s">
        <v>67</v>
      </c>
      <c r="G4733" t="s">
        <v>408</v>
      </c>
      <c r="H4733" t="s">
        <v>409</v>
      </c>
      <c r="I4733" t="s">
        <v>408</v>
      </c>
      <c r="J4733">
        <v>-2.2414295000000002</v>
      </c>
      <c r="K4733">
        <v>37.174041099999997</v>
      </c>
      <c r="L4733">
        <v>296936.40590000001</v>
      </c>
      <c r="M4733">
        <v>9752126.8430000003</v>
      </c>
      <c r="N4733">
        <v>1255.9000000000001</v>
      </c>
      <c r="O4733">
        <v>5.3</v>
      </c>
      <c r="P4733">
        <v>50</v>
      </c>
      <c r="Q4733">
        <v>30</v>
      </c>
      <c r="R4733">
        <v>120</v>
      </c>
      <c r="S4733">
        <v>0</v>
      </c>
      <c r="T4733">
        <f t="shared" si="219"/>
        <v>75.5</v>
      </c>
      <c r="U4733">
        <v>78</v>
      </c>
      <c r="V4733">
        <f t="shared" si="220"/>
        <v>24.511424074743289</v>
      </c>
      <c r="W4733">
        <f t="shared" si="221"/>
        <v>24.511424074743289</v>
      </c>
      <c r="X4733" t="s">
        <v>69</v>
      </c>
      <c r="Y4733">
        <v>5</v>
      </c>
      <c r="Z4733" t="s">
        <v>73</v>
      </c>
      <c r="AA4733">
        <v>0</v>
      </c>
      <c r="AB4733">
        <v>0</v>
      </c>
      <c r="AC4733">
        <v>0</v>
      </c>
      <c r="AD4733">
        <v>0</v>
      </c>
      <c r="AF4733">
        <v>0</v>
      </c>
      <c r="AG4733">
        <v>0</v>
      </c>
      <c r="AH4733">
        <v>0</v>
      </c>
      <c r="AI4733">
        <v>0</v>
      </c>
      <c r="AL4733">
        <v>0</v>
      </c>
      <c r="AM4733">
        <v>0</v>
      </c>
      <c r="AN4733">
        <v>0</v>
      </c>
      <c r="AR4733">
        <v>0</v>
      </c>
      <c r="AS4733">
        <v>0</v>
      </c>
      <c r="AT4733">
        <v>0</v>
      </c>
      <c r="AW4733" t="s">
        <v>73</v>
      </c>
      <c r="AZ4733" t="s">
        <v>73</v>
      </c>
      <c r="BA4733">
        <v>0</v>
      </c>
      <c r="BC4733">
        <v>0</v>
      </c>
      <c r="BD4733">
        <v>0</v>
      </c>
      <c r="BE4733">
        <v>0</v>
      </c>
      <c r="BH4733">
        <v>0</v>
      </c>
      <c r="BI4733">
        <v>0</v>
      </c>
      <c r="BJ4733">
        <v>0</v>
      </c>
      <c r="BS4733" t="s">
        <v>451</v>
      </c>
    </row>
    <row r="4734" spans="1:71" x14ac:dyDescent="0.35">
      <c r="A4734">
        <v>259</v>
      </c>
      <c r="C4734" s="1">
        <v>45593</v>
      </c>
      <c r="D4734" t="s">
        <v>407</v>
      </c>
      <c r="E4734" t="s">
        <v>85</v>
      </c>
      <c r="F4734" t="s">
        <v>67</v>
      </c>
      <c r="G4734" t="s">
        <v>408</v>
      </c>
      <c r="H4734" t="s">
        <v>409</v>
      </c>
      <c r="I4734" t="s">
        <v>408</v>
      </c>
      <c r="J4734">
        <v>-2.2450880999999998</v>
      </c>
      <c r="K4734">
        <v>37.170855099999997</v>
      </c>
      <c r="L4734">
        <v>296582.47810000001</v>
      </c>
      <c r="M4734">
        <v>9751721.8019999992</v>
      </c>
      <c r="N4734">
        <v>1255.8</v>
      </c>
      <c r="O4734">
        <v>4</v>
      </c>
      <c r="P4734">
        <v>0</v>
      </c>
      <c r="Q4734">
        <v>25</v>
      </c>
      <c r="R4734">
        <v>80</v>
      </c>
      <c r="S4734">
        <v>5</v>
      </c>
      <c r="T4734">
        <f t="shared" si="219"/>
        <v>21.35</v>
      </c>
      <c r="U4734">
        <v>55</v>
      </c>
      <c r="V4734">
        <f t="shared" si="220"/>
        <v>13.034488933233948</v>
      </c>
      <c r="W4734">
        <f t="shared" si="221"/>
        <v>13.034488933233948</v>
      </c>
      <c r="X4734" t="s">
        <v>69</v>
      </c>
      <c r="Y4734">
        <v>5</v>
      </c>
      <c r="Z4734" t="s">
        <v>73</v>
      </c>
      <c r="AA4734">
        <v>0</v>
      </c>
      <c r="AB4734">
        <v>0</v>
      </c>
      <c r="AC4734">
        <v>0</v>
      </c>
      <c r="AD4734">
        <v>0</v>
      </c>
      <c r="AF4734">
        <v>0</v>
      </c>
      <c r="AG4734">
        <v>0</v>
      </c>
      <c r="AH4734">
        <v>0</v>
      </c>
      <c r="AI4734">
        <v>0</v>
      </c>
      <c r="AL4734">
        <v>0</v>
      </c>
      <c r="AM4734">
        <v>0</v>
      </c>
      <c r="AN4734">
        <v>0</v>
      </c>
      <c r="AR4734">
        <v>0</v>
      </c>
      <c r="AS4734">
        <v>0</v>
      </c>
      <c r="AT4734">
        <v>0</v>
      </c>
      <c r="AW4734" t="s">
        <v>73</v>
      </c>
      <c r="AZ4734" t="s">
        <v>73</v>
      </c>
      <c r="BA4734">
        <v>0</v>
      </c>
      <c r="BC4734">
        <v>0</v>
      </c>
      <c r="BD4734">
        <v>0</v>
      </c>
      <c r="BE4734">
        <v>0</v>
      </c>
      <c r="BH4734">
        <v>0</v>
      </c>
      <c r="BI4734">
        <v>0</v>
      </c>
      <c r="BJ4734">
        <v>0</v>
      </c>
      <c r="BS4734" t="s">
        <v>452</v>
      </c>
    </row>
    <row r="4735" spans="1:71" x14ac:dyDescent="0.35">
      <c r="A4735">
        <v>260</v>
      </c>
      <c r="C4735" s="1">
        <v>45593</v>
      </c>
      <c r="D4735" t="s">
        <v>407</v>
      </c>
      <c r="E4735" t="s">
        <v>85</v>
      </c>
      <c r="F4735" t="s">
        <v>67</v>
      </c>
      <c r="G4735" t="s">
        <v>408</v>
      </c>
      <c r="H4735" t="s">
        <v>409</v>
      </c>
      <c r="I4735" t="s">
        <v>408</v>
      </c>
      <c r="J4735">
        <v>-2.2516647000000001</v>
      </c>
      <c r="K4735">
        <v>37.166581200000003</v>
      </c>
      <c r="L4735">
        <v>296107.93229999999</v>
      </c>
      <c r="M4735">
        <v>9750993.9100000001</v>
      </c>
      <c r="N4735">
        <v>1210.2</v>
      </c>
      <c r="O4735">
        <v>6.1</v>
      </c>
      <c r="P4735">
        <v>50</v>
      </c>
      <c r="Q4735">
        <v>29</v>
      </c>
      <c r="R4735">
        <v>95</v>
      </c>
      <c r="S4735">
        <v>0</v>
      </c>
      <c r="T4735">
        <f t="shared" si="219"/>
        <v>71.08</v>
      </c>
      <c r="U4735">
        <v>70</v>
      </c>
      <c r="V4735">
        <f t="shared" si="220"/>
        <v>23.783117284086124</v>
      </c>
      <c r="W4735">
        <f t="shared" si="221"/>
        <v>23.783117284086124</v>
      </c>
      <c r="X4735" t="s">
        <v>69</v>
      </c>
      <c r="Y4735">
        <v>10</v>
      </c>
      <c r="Z4735" t="s">
        <v>73</v>
      </c>
      <c r="AA4735">
        <v>0</v>
      </c>
      <c r="AB4735">
        <v>0</v>
      </c>
      <c r="AC4735">
        <v>0</v>
      </c>
      <c r="AD4735">
        <v>0</v>
      </c>
      <c r="AF4735">
        <v>0</v>
      </c>
      <c r="AG4735">
        <v>0</v>
      </c>
      <c r="AH4735">
        <v>0</v>
      </c>
      <c r="AI4735">
        <v>0</v>
      </c>
      <c r="AL4735">
        <v>0</v>
      </c>
      <c r="AM4735">
        <v>0</v>
      </c>
      <c r="AN4735">
        <v>0</v>
      </c>
      <c r="AR4735">
        <v>0</v>
      </c>
      <c r="AS4735">
        <v>0</v>
      </c>
      <c r="AT4735">
        <v>0</v>
      </c>
      <c r="AW4735" t="s">
        <v>73</v>
      </c>
      <c r="AZ4735" t="s">
        <v>73</v>
      </c>
      <c r="BA4735">
        <v>0</v>
      </c>
      <c r="BC4735">
        <v>0</v>
      </c>
      <c r="BD4735">
        <v>0</v>
      </c>
      <c r="BE4735">
        <v>0</v>
      </c>
      <c r="BH4735">
        <v>0</v>
      </c>
      <c r="BI4735">
        <v>0</v>
      </c>
      <c r="BJ4735">
        <v>0</v>
      </c>
      <c r="BS4735" t="s">
        <v>453</v>
      </c>
    </row>
    <row r="4736" spans="1:71" x14ac:dyDescent="0.35">
      <c r="A4736">
        <v>261</v>
      </c>
      <c r="C4736" s="1">
        <v>45593</v>
      </c>
      <c r="D4736" t="s">
        <v>407</v>
      </c>
      <c r="E4736" t="s">
        <v>85</v>
      </c>
      <c r="F4736" t="s">
        <v>67</v>
      </c>
      <c r="G4736" t="s">
        <v>408</v>
      </c>
      <c r="H4736" t="s">
        <v>409</v>
      </c>
      <c r="I4736" t="s">
        <v>408</v>
      </c>
      <c r="J4736">
        <v>-2.2584244</v>
      </c>
      <c r="K4736">
        <v>37.163205900000001</v>
      </c>
      <c r="L4736">
        <v>295733.38400000002</v>
      </c>
      <c r="M4736">
        <v>9750245.8900000006</v>
      </c>
      <c r="N4736">
        <v>1212</v>
      </c>
      <c r="O4736">
        <v>5.2</v>
      </c>
      <c r="P4736">
        <v>50</v>
      </c>
      <c r="Q4736">
        <v>10</v>
      </c>
      <c r="R4736">
        <v>70</v>
      </c>
      <c r="S4736">
        <v>0</v>
      </c>
      <c r="T4736">
        <f t="shared" si="219"/>
        <v>63.6</v>
      </c>
      <c r="U4736">
        <v>87</v>
      </c>
      <c r="V4736">
        <f t="shared" si="220"/>
        <v>22.496949104983706</v>
      </c>
      <c r="W4736">
        <f t="shared" si="221"/>
        <v>22.496949104983706</v>
      </c>
      <c r="X4736" t="s">
        <v>69</v>
      </c>
      <c r="Y4736">
        <v>15</v>
      </c>
      <c r="Z4736" t="s">
        <v>73</v>
      </c>
      <c r="AA4736">
        <v>0</v>
      </c>
      <c r="AB4736">
        <v>0</v>
      </c>
      <c r="AC4736">
        <v>0</v>
      </c>
      <c r="AD4736">
        <v>0</v>
      </c>
      <c r="AF4736">
        <v>0</v>
      </c>
      <c r="AG4736">
        <v>0</v>
      </c>
      <c r="AH4736">
        <v>0</v>
      </c>
      <c r="AI4736">
        <v>0</v>
      </c>
      <c r="AL4736">
        <v>0</v>
      </c>
      <c r="AM4736">
        <v>0</v>
      </c>
      <c r="AN4736">
        <v>0</v>
      </c>
      <c r="AR4736">
        <v>0</v>
      </c>
      <c r="AS4736">
        <v>0</v>
      </c>
      <c r="AT4736">
        <v>0</v>
      </c>
      <c r="AW4736" t="s">
        <v>73</v>
      </c>
      <c r="AZ4736" t="s">
        <v>73</v>
      </c>
      <c r="BA4736">
        <v>0</v>
      </c>
      <c r="BC4736">
        <v>0</v>
      </c>
      <c r="BD4736">
        <v>0</v>
      </c>
      <c r="BE4736">
        <v>0</v>
      </c>
      <c r="BH4736">
        <v>0</v>
      </c>
      <c r="BI4736">
        <v>0</v>
      </c>
      <c r="BJ4736">
        <v>0</v>
      </c>
      <c r="BS4736" t="s">
        <v>454</v>
      </c>
    </row>
    <row r="4737" spans="1:71" x14ac:dyDescent="0.35">
      <c r="A4737">
        <v>262</v>
      </c>
      <c r="C4737" s="1">
        <v>45593</v>
      </c>
      <c r="D4737" t="s">
        <v>407</v>
      </c>
      <c r="E4737" t="s">
        <v>85</v>
      </c>
      <c r="F4737" t="s">
        <v>67</v>
      </c>
      <c r="G4737" t="s">
        <v>408</v>
      </c>
      <c r="H4737" t="s">
        <v>409</v>
      </c>
      <c r="I4737" t="s">
        <v>408</v>
      </c>
      <c r="J4737">
        <v>-2.2685791000000002</v>
      </c>
      <c r="K4737">
        <v>37.158578900000002</v>
      </c>
      <c r="L4737">
        <v>295220.07179999998</v>
      </c>
      <c r="M4737">
        <v>9749122.2400000002</v>
      </c>
      <c r="N4737">
        <v>1241.2</v>
      </c>
      <c r="O4737">
        <v>6.7</v>
      </c>
      <c r="P4737">
        <v>120</v>
      </c>
      <c r="Q4737">
        <v>0</v>
      </c>
      <c r="R4737">
        <v>0</v>
      </c>
      <c r="S4737">
        <v>0</v>
      </c>
      <c r="T4737">
        <f t="shared" si="219"/>
        <v>120</v>
      </c>
      <c r="U4737">
        <v>80</v>
      </c>
      <c r="V4737">
        <f t="shared" si="220"/>
        <v>30.901936161855168</v>
      </c>
      <c r="W4737">
        <f t="shared" si="221"/>
        <v>30.901936161855168</v>
      </c>
      <c r="X4737" t="s">
        <v>69</v>
      </c>
      <c r="Y4737">
        <v>30</v>
      </c>
      <c r="Z4737" t="s">
        <v>73</v>
      </c>
      <c r="AA4737">
        <v>0</v>
      </c>
      <c r="AB4737">
        <v>0</v>
      </c>
      <c r="AC4737">
        <v>0</v>
      </c>
      <c r="AD4737">
        <v>0</v>
      </c>
      <c r="AF4737">
        <v>0</v>
      </c>
      <c r="AG4737">
        <v>0</v>
      </c>
      <c r="AH4737">
        <v>0</v>
      </c>
      <c r="AI4737">
        <v>0</v>
      </c>
      <c r="AL4737">
        <v>0</v>
      </c>
      <c r="AM4737">
        <v>0</v>
      </c>
      <c r="AN4737">
        <v>0</v>
      </c>
      <c r="AR4737">
        <v>0</v>
      </c>
      <c r="AS4737">
        <v>0</v>
      </c>
      <c r="AT4737">
        <v>0</v>
      </c>
      <c r="AW4737" t="s">
        <v>73</v>
      </c>
      <c r="AZ4737" t="s">
        <v>73</v>
      </c>
      <c r="BA4737">
        <v>0</v>
      </c>
      <c r="BC4737">
        <v>0</v>
      </c>
      <c r="BD4737">
        <v>0</v>
      </c>
      <c r="BE4737">
        <v>0</v>
      </c>
      <c r="BH4737">
        <v>0</v>
      </c>
      <c r="BI4737">
        <v>0</v>
      </c>
      <c r="BJ4737">
        <v>0</v>
      </c>
      <c r="BS4737" t="s">
        <v>455</v>
      </c>
    </row>
    <row r="4738" spans="1:71" x14ac:dyDescent="0.35">
      <c r="A4738">
        <v>263</v>
      </c>
      <c r="C4738" s="1">
        <v>45593</v>
      </c>
      <c r="D4738" t="s">
        <v>407</v>
      </c>
      <c r="E4738" t="s">
        <v>85</v>
      </c>
      <c r="F4738" t="s">
        <v>67</v>
      </c>
      <c r="G4738" t="s">
        <v>408</v>
      </c>
      <c r="H4738" t="s">
        <v>409</v>
      </c>
      <c r="I4738" t="s">
        <v>408</v>
      </c>
      <c r="J4738">
        <v>-2.2756116</v>
      </c>
      <c r="K4738">
        <v>37.155413000000003</v>
      </c>
      <c r="L4738">
        <v>294868.87079999998</v>
      </c>
      <c r="M4738">
        <v>9748344.0720000006</v>
      </c>
      <c r="N4738">
        <v>1226.4000000000001</v>
      </c>
      <c r="O4738">
        <v>5.4</v>
      </c>
      <c r="P4738">
        <v>110</v>
      </c>
      <c r="Q4738">
        <v>0</v>
      </c>
      <c r="R4738">
        <v>0</v>
      </c>
      <c r="S4738">
        <v>0</v>
      </c>
      <c r="T4738">
        <f t="shared" ref="T4738:T4801" si="222">P4738 + 0.17*(Q4738+R4738) + 0.7*S4738</f>
        <v>110</v>
      </c>
      <c r="U4738">
        <v>78</v>
      </c>
      <c r="V4738">
        <f t="shared" ref="V4738:V4801" si="223">SQRT(T4738*25/PI())</f>
        <v>29.586351363515988</v>
      </c>
      <c r="W4738">
        <f t="shared" ref="W4738:W4801" si="224">IF(U4738 &gt; 2*V4738, V4738, U4738)</f>
        <v>29.586351363515988</v>
      </c>
      <c r="X4738" t="s">
        <v>69</v>
      </c>
      <c r="Y4738">
        <v>65</v>
      </c>
      <c r="Z4738" t="s">
        <v>73</v>
      </c>
      <c r="AA4738">
        <v>0</v>
      </c>
      <c r="AB4738">
        <v>0</v>
      </c>
      <c r="AC4738">
        <v>0</v>
      </c>
      <c r="AD4738">
        <v>0</v>
      </c>
      <c r="AF4738">
        <v>0</v>
      </c>
      <c r="AG4738">
        <v>0</v>
      </c>
      <c r="AH4738">
        <v>0</v>
      </c>
      <c r="AI4738">
        <v>0</v>
      </c>
      <c r="AL4738">
        <v>0</v>
      </c>
      <c r="AM4738">
        <v>0</v>
      </c>
      <c r="AN4738">
        <v>0</v>
      </c>
      <c r="AR4738">
        <v>0</v>
      </c>
      <c r="AS4738">
        <v>0</v>
      </c>
      <c r="AT4738">
        <v>0</v>
      </c>
      <c r="AW4738" t="s">
        <v>73</v>
      </c>
      <c r="AZ4738" t="s">
        <v>73</v>
      </c>
      <c r="BA4738">
        <v>0</v>
      </c>
      <c r="BC4738">
        <v>0</v>
      </c>
      <c r="BD4738">
        <v>0</v>
      </c>
      <c r="BE4738">
        <v>0</v>
      </c>
      <c r="BH4738">
        <v>0</v>
      </c>
      <c r="BI4738">
        <v>0</v>
      </c>
      <c r="BJ4738">
        <v>0</v>
      </c>
      <c r="BS4738" t="s">
        <v>456</v>
      </c>
    </row>
    <row r="4739" spans="1:71" x14ac:dyDescent="0.35">
      <c r="A4739">
        <v>264</v>
      </c>
      <c r="C4739" s="1">
        <v>45593</v>
      </c>
      <c r="D4739" t="s">
        <v>407</v>
      </c>
      <c r="E4739" t="s">
        <v>85</v>
      </c>
      <c r="F4739" t="s">
        <v>67</v>
      </c>
      <c r="G4739" t="s">
        <v>408</v>
      </c>
      <c r="H4739" t="s">
        <v>409</v>
      </c>
      <c r="I4739" t="s">
        <v>408</v>
      </c>
      <c r="J4739">
        <v>-2.2793668</v>
      </c>
      <c r="K4739">
        <v>37.152028899999998</v>
      </c>
      <c r="L4739">
        <v>294492.93650000001</v>
      </c>
      <c r="M4739">
        <v>9747928.3039999995</v>
      </c>
      <c r="N4739">
        <v>1213.4000000000001</v>
      </c>
      <c r="O4739">
        <v>7.2</v>
      </c>
      <c r="P4739">
        <v>150</v>
      </c>
      <c r="Q4739">
        <v>0</v>
      </c>
      <c r="R4739">
        <v>0</v>
      </c>
      <c r="S4739">
        <v>0</v>
      </c>
      <c r="T4739">
        <f t="shared" si="222"/>
        <v>150</v>
      </c>
      <c r="U4739">
        <v>95</v>
      </c>
      <c r="V4739">
        <f t="shared" si="223"/>
        <v>34.549414947133549</v>
      </c>
      <c r="W4739">
        <f t="shared" si="224"/>
        <v>34.549414947133549</v>
      </c>
      <c r="X4739" t="s">
        <v>69</v>
      </c>
      <c r="Y4739">
        <v>80</v>
      </c>
      <c r="Z4739" t="s">
        <v>73</v>
      </c>
      <c r="AA4739">
        <v>0</v>
      </c>
      <c r="AB4739">
        <v>0</v>
      </c>
      <c r="AC4739">
        <v>0</v>
      </c>
      <c r="AD4739">
        <v>0</v>
      </c>
      <c r="AF4739">
        <v>0</v>
      </c>
      <c r="AG4739">
        <v>0</v>
      </c>
      <c r="AH4739">
        <v>0</v>
      </c>
      <c r="AI4739">
        <v>0</v>
      </c>
      <c r="AL4739">
        <v>0</v>
      </c>
      <c r="AM4739">
        <v>0</v>
      </c>
      <c r="AN4739">
        <v>0</v>
      </c>
      <c r="AR4739">
        <v>0</v>
      </c>
      <c r="AS4739">
        <v>0</v>
      </c>
      <c r="AT4739">
        <v>0</v>
      </c>
      <c r="AW4739" t="s">
        <v>73</v>
      </c>
      <c r="AZ4739" t="s">
        <v>73</v>
      </c>
      <c r="BA4739">
        <v>0</v>
      </c>
      <c r="BC4739">
        <v>0</v>
      </c>
      <c r="BD4739">
        <v>0</v>
      </c>
      <c r="BE4739">
        <v>0</v>
      </c>
      <c r="BH4739">
        <v>0</v>
      </c>
      <c r="BI4739">
        <v>0</v>
      </c>
      <c r="BJ4739">
        <v>0</v>
      </c>
      <c r="BS4739" t="s">
        <v>457</v>
      </c>
    </row>
    <row r="4740" spans="1:71" x14ac:dyDescent="0.35">
      <c r="A4740">
        <v>265</v>
      </c>
      <c r="C4740" s="1">
        <v>45593</v>
      </c>
      <c r="D4740" t="s">
        <v>407</v>
      </c>
      <c r="E4740" t="s">
        <v>85</v>
      </c>
      <c r="F4740" t="s">
        <v>67</v>
      </c>
      <c r="G4740" t="s">
        <v>408</v>
      </c>
      <c r="H4740" t="s">
        <v>409</v>
      </c>
      <c r="I4740" t="s">
        <v>408</v>
      </c>
      <c r="J4740">
        <v>-2.2820467</v>
      </c>
      <c r="K4740">
        <v>37.150336600000003</v>
      </c>
      <c r="L4740">
        <v>294305.0564</v>
      </c>
      <c r="M4740">
        <v>9747631.693</v>
      </c>
      <c r="N4740">
        <v>1231.5</v>
      </c>
      <c r="O4740">
        <v>4.2</v>
      </c>
      <c r="P4740">
        <v>50</v>
      </c>
      <c r="Q4740">
        <v>0</v>
      </c>
      <c r="R4740">
        <v>0</v>
      </c>
      <c r="S4740">
        <v>0</v>
      </c>
      <c r="T4740">
        <f t="shared" si="222"/>
        <v>50</v>
      </c>
      <c r="U4740">
        <v>40</v>
      </c>
      <c r="V4740">
        <f t="shared" si="223"/>
        <v>19.947114020071634</v>
      </c>
      <c r="W4740">
        <f t="shared" si="224"/>
        <v>19.947114020071634</v>
      </c>
      <c r="X4740" t="s">
        <v>69</v>
      </c>
      <c r="Y4740">
        <v>100</v>
      </c>
      <c r="Z4740" t="s">
        <v>73</v>
      </c>
      <c r="AA4740">
        <v>0</v>
      </c>
      <c r="AB4740">
        <v>0</v>
      </c>
      <c r="AC4740">
        <v>0</v>
      </c>
      <c r="AD4740">
        <v>0</v>
      </c>
      <c r="AF4740">
        <v>0</v>
      </c>
      <c r="AG4740">
        <v>0</v>
      </c>
      <c r="AH4740">
        <v>0</v>
      </c>
      <c r="AI4740">
        <v>0</v>
      </c>
      <c r="AL4740">
        <v>0</v>
      </c>
      <c r="AM4740">
        <v>0</v>
      </c>
      <c r="AN4740">
        <v>0</v>
      </c>
      <c r="AR4740">
        <v>0</v>
      </c>
      <c r="AS4740">
        <v>0</v>
      </c>
      <c r="AT4740">
        <v>0</v>
      </c>
      <c r="AW4740" t="s">
        <v>73</v>
      </c>
      <c r="AZ4740" t="s">
        <v>73</v>
      </c>
      <c r="BA4740">
        <v>0</v>
      </c>
      <c r="BC4740">
        <v>0</v>
      </c>
      <c r="BD4740">
        <v>0</v>
      </c>
      <c r="BE4740">
        <v>0</v>
      </c>
      <c r="BH4740">
        <v>0</v>
      </c>
      <c r="BI4740">
        <v>0</v>
      </c>
      <c r="BJ4740">
        <v>0</v>
      </c>
      <c r="BS4740" t="s">
        <v>458</v>
      </c>
    </row>
    <row r="4741" spans="1:71" x14ac:dyDescent="0.35">
      <c r="A4741">
        <v>874</v>
      </c>
      <c r="C4741" s="1">
        <v>45593</v>
      </c>
      <c r="D4741" t="s">
        <v>1404</v>
      </c>
      <c r="E4741" t="s">
        <v>85</v>
      </c>
      <c r="F4741" t="s">
        <v>67</v>
      </c>
      <c r="G4741" t="s">
        <v>1389</v>
      </c>
      <c r="H4741" t="s">
        <v>1367</v>
      </c>
      <c r="I4741" t="s">
        <v>1367</v>
      </c>
      <c r="J4741">
        <v>-2.4306888</v>
      </c>
      <c r="K4741">
        <v>37.299540800000003</v>
      </c>
      <c r="L4741">
        <v>310922.72950000002</v>
      </c>
      <c r="M4741">
        <v>9731215.2149999999</v>
      </c>
      <c r="N4741">
        <v>1130.2</v>
      </c>
      <c r="O4741">
        <v>5</v>
      </c>
      <c r="P4741">
        <v>0</v>
      </c>
      <c r="Q4741">
        <v>0</v>
      </c>
      <c r="R4741">
        <v>0</v>
      </c>
      <c r="S4741">
        <v>0</v>
      </c>
      <c r="T4741">
        <f t="shared" si="222"/>
        <v>0</v>
      </c>
      <c r="U4741">
        <v>0</v>
      </c>
      <c r="V4741">
        <f t="shared" si="223"/>
        <v>0</v>
      </c>
      <c r="W4741">
        <f t="shared" si="224"/>
        <v>0</v>
      </c>
      <c r="X4741" t="s">
        <v>69</v>
      </c>
      <c r="Y4741">
        <v>34</v>
      </c>
      <c r="Z4741" t="s">
        <v>69</v>
      </c>
      <c r="AA4741">
        <v>1</v>
      </c>
      <c r="AB4741">
        <v>210</v>
      </c>
      <c r="AC4741">
        <v>0</v>
      </c>
      <c r="AD4741">
        <v>0</v>
      </c>
      <c r="AE4741" t="s">
        <v>131</v>
      </c>
      <c r="AF4741">
        <v>210</v>
      </c>
      <c r="AG4741">
        <v>0</v>
      </c>
      <c r="AH4741">
        <v>0</v>
      </c>
      <c r="AI4741">
        <v>0</v>
      </c>
      <c r="AJ4741" t="s">
        <v>69</v>
      </c>
      <c r="AL4741">
        <v>0</v>
      </c>
      <c r="AM4741">
        <v>0</v>
      </c>
      <c r="AN4741">
        <v>0</v>
      </c>
      <c r="AR4741">
        <v>0</v>
      </c>
      <c r="AS4741">
        <v>0</v>
      </c>
      <c r="AT4741">
        <v>0</v>
      </c>
      <c r="AW4741" t="s">
        <v>73</v>
      </c>
      <c r="AZ4741" t="s">
        <v>69</v>
      </c>
      <c r="BA4741">
        <v>1</v>
      </c>
      <c r="BB4741" t="s">
        <v>1463</v>
      </c>
      <c r="BC4741">
        <v>350</v>
      </c>
      <c r="BD4741">
        <v>650</v>
      </c>
      <c r="BE4741">
        <v>400</v>
      </c>
      <c r="BF4741">
        <v>40</v>
      </c>
      <c r="BH4741">
        <v>0</v>
      </c>
      <c r="BI4741">
        <v>0</v>
      </c>
      <c r="BJ4741">
        <v>0</v>
      </c>
      <c r="BQ4741" t="s">
        <v>1470</v>
      </c>
      <c r="BR4741" t="s">
        <v>1471</v>
      </c>
      <c r="BS4741" t="s">
        <v>1472</v>
      </c>
    </row>
    <row r="4742" spans="1:71" x14ac:dyDescent="0.35">
      <c r="A4742">
        <v>924</v>
      </c>
      <c r="C4742" s="1">
        <v>45593</v>
      </c>
      <c r="D4742" t="s">
        <v>1404</v>
      </c>
      <c r="E4742" t="s">
        <v>85</v>
      </c>
      <c r="F4742" t="s">
        <v>67</v>
      </c>
      <c r="G4742" t="s">
        <v>1389</v>
      </c>
      <c r="H4742" t="s">
        <v>1586</v>
      </c>
      <c r="I4742" t="s">
        <v>1360</v>
      </c>
      <c r="J4742">
        <v>-2.4383750000000002</v>
      </c>
      <c r="K4742">
        <v>37.322654999999997</v>
      </c>
      <c r="L4742">
        <v>313494.64010000002</v>
      </c>
      <c r="M4742">
        <v>9730368.4930000007</v>
      </c>
      <c r="N4742">
        <v>1101.8</v>
      </c>
      <c r="O4742">
        <v>6.9</v>
      </c>
      <c r="P4742">
        <v>0</v>
      </c>
      <c r="Q4742">
        <v>0</v>
      </c>
      <c r="R4742">
        <v>0</v>
      </c>
      <c r="S4742">
        <v>0</v>
      </c>
      <c r="T4742">
        <f t="shared" si="222"/>
        <v>0</v>
      </c>
      <c r="U4742">
        <v>0</v>
      </c>
      <c r="V4742">
        <f t="shared" si="223"/>
        <v>0</v>
      </c>
      <c r="W4742">
        <f t="shared" si="224"/>
        <v>0</v>
      </c>
      <c r="X4742" t="s">
        <v>69</v>
      </c>
      <c r="Y4742">
        <v>52</v>
      </c>
      <c r="Z4742" t="s">
        <v>73</v>
      </c>
      <c r="AA4742">
        <v>0</v>
      </c>
      <c r="AB4742">
        <v>0</v>
      </c>
      <c r="AC4742">
        <v>0</v>
      </c>
      <c r="AD4742">
        <v>0</v>
      </c>
      <c r="AF4742">
        <v>0</v>
      </c>
      <c r="AG4742">
        <v>0</v>
      </c>
      <c r="AH4742">
        <v>0</v>
      </c>
      <c r="AI4742">
        <v>0</v>
      </c>
      <c r="AL4742">
        <v>0</v>
      </c>
      <c r="AM4742">
        <v>0</v>
      </c>
      <c r="AN4742">
        <v>0</v>
      </c>
      <c r="AR4742">
        <v>0</v>
      </c>
      <c r="AS4742">
        <v>0</v>
      </c>
      <c r="AT4742">
        <v>0</v>
      </c>
      <c r="AW4742" t="s">
        <v>73</v>
      </c>
      <c r="AZ4742" t="s">
        <v>69</v>
      </c>
      <c r="BA4742">
        <v>1</v>
      </c>
      <c r="BB4742" t="s">
        <v>1589</v>
      </c>
      <c r="BC4742">
        <v>350</v>
      </c>
      <c r="BD4742">
        <v>650</v>
      </c>
      <c r="BE4742">
        <v>400</v>
      </c>
      <c r="BF4742">
        <v>40</v>
      </c>
      <c r="BH4742">
        <v>0</v>
      </c>
      <c r="BI4742">
        <v>0</v>
      </c>
      <c r="BJ4742">
        <v>0</v>
      </c>
      <c r="BQ4742" t="s">
        <v>1590</v>
      </c>
      <c r="BR4742" t="s">
        <v>1591</v>
      </c>
      <c r="BS4742" t="s">
        <v>1592</v>
      </c>
    </row>
    <row r="4743" spans="1:71" x14ac:dyDescent="0.35">
      <c r="A4743">
        <v>933</v>
      </c>
      <c r="C4743" s="1">
        <v>45593</v>
      </c>
      <c r="D4743" t="s">
        <v>1600</v>
      </c>
      <c r="E4743" t="s">
        <v>85</v>
      </c>
      <c r="F4743" t="s">
        <v>1601</v>
      </c>
      <c r="G4743" t="s">
        <v>1602</v>
      </c>
      <c r="H4743" t="s">
        <v>1603</v>
      </c>
      <c r="I4743" t="s">
        <v>1603</v>
      </c>
      <c r="J4743">
        <v>-2.4652061999999999</v>
      </c>
      <c r="K4743">
        <v>36.937465199999998</v>
      </c>
      <c r="L4743">
        <v>270652.8124</v>
      </c>
      <c r="M4743">
        <v>9727341.3420000002</v>
      </c>
      <c r="N4743">
        <v>1211</v>
      </c>
      <c r="O4743">
        <v>9.5</v>
      </c>
      <c r="P4743">
        <v>10</v>
      </c>
      <c r="Q4743">
        <v>30</v>
      </c>
      <c r="R4743">
        <v>40</v>
      </c>
      <c r="S4743">
        <v>0</v>
      </c>
      <c r="T4743">
        <f t="shared" si="222"/>
        <v>21.9</v>
      </c>
      <c r="U4743">
        <v>5</v>
      </c>
      <c r="V4743">
        <f t="shared" si="223"/>
        <v>13.20131291522269</v>
      </c>
      <c r="W4743">
        <f t="shared" si="224"/>
        <v>5</v>
      </c>
      <c r="X4743" t="s">
        <v>69</v>
      </c>
      <c r="Y4743">
        <v>30</v>
      </c>
      <c r="Z4743" t="s">
        <v>73</v>
      </c>
      <c r="AA4743">
        <v>0</v>
      </c>
      <c r="AB4743">
        <v>0</v>
      </c>
      <c r="AC4743">
        <v>0</v>
      </c>
      <c r="AD4743">
        <v>0</v>
      </c>
      <c r="AF4743">
        <v>0</v>
      </c>
      <c r="AG4743">
        <v>0</v>
      </c>
      <c r="AH4743">
        <v>0</v>
      </c>
      <c r="AI4743">
        <v>0</v>
      </c>
      <c r="AL4743">
        <v>0</v>
      </c>
      <c r="AM4743">
        <v>0</v>
      </c>
      <c r="AN4743">
        <v>0</v>
      </c>
      <c r="AR4743">
        <v>0</v>
      </c>
      <c r="AS4743">
        <v>0</v>
      </c>
      <c r="AT4743">
        <v>0</v>
      </c>
      <c r="AW4743" t="s">
        <v>73</v>
      </c>
      <c r="AZ4743" t="s">
        <v>73</v>
      </c>
      <c r="BA4743">
        <v>0</v>
      </c>
      <c r="BC4743">
        <v>0</v>
      </c>
      <c r="BD4743">
        <v>0</v>
      </c>
      <c r="BE4743">
        <v>0</v>
      </c>
      <c r="BH4743">
        <v>0</v>
      </c>
      <c r="BI4743">
        <v>0</v>
      </c>
      <c r="BJ4743">
        <v>0</v>
      </c>
      <c r="BR4743" t="s">
        <v>1606</v>
      </c>
      <c r="BS4743" t="s">
        <v>1613</v>
      </c>
    </row>
    <row r="4744" spans="1:71" x14ac:dyDescent="0.35">
      <c r="A4744">
        <v>934</v>
      </c>
      <c r="C4744" s="1">
        <v>45593</v>
      </c>
      <c r="D4744" t="s">
        <v>1600</v>
      </c>
      <c r="E4744" t="s">
        <v>85</v>
      </c>
      <c r="F4744" t="s">
        <v>1601</v>
      </c>
      <c r="G4744" t="s">
        <v>1602</v>
      </c>
      <c r="H4744" t="s">
        <v>1603</v>
      </c>
      <c r="I4744" t="s">
        <v>1603</v>
      </c>
      <c r="J4744">
        <v>-2.4809136000000001</v>
      </c>
      <c r="K4744">
        <v>36.937980099999997</v>
      </c>
      <c r="L4744">
        <v>270712.79139999999</v>
      </c>
      <c r="M4744">
        <v>9725604.1300000008</v>
      </c>
      <c r="N4744">
        <v>1212.4000000000001</v>
      </c>
      <c r="O4744">
        <v>9</v>
      </c>
      <c r="P4744">
        <v>13</v>
      </c>
      <c r="Q4744">
        <v>23</v>
      </c>
      <c r="R4744">
        <v>25</v>
      </c>
      <c r="S4744">
        <v>0</v>
      </c>
      <c r="T4744">
        <f t="shared" si="222"/>
        <v>21.16</v>
      </c>
      <c r="U4744">
        <v>50</v>
      </c>
      <c r="V4744">
        <f t="shared" si="223"/>
        <v>12.976360421598395</v>
      </c>
      <c r="W4744">
        <f t="shared" si="224"/>
        <v>12.976360421598395</v>
      </c>
      <c r="X4744" t="s">
        <v>69</v>
      </c>
      <c r="Y4744">
        <v>30</v>
      </c>
      <c r="Z4744" t="s">
        <v>73</v>
      </c>
      <c r="AA4744">
        <v>0</v>
      </c>
      <c r="AB4744">
        <v>0</v>
      </c>
      <c r="AC4744">
        <v>0</v>
      </c>
      <c r="AD4744">
        <v>0</v>
      </c>
      <c r="AF4744">
        <v>0</v>
      </c>
      <c r="AG4744">
        <v>0</v>
      </c>
      <c r="AH4744">
        <v>0</v>
      </c>
      <c r="AI4744">
        <v>0</v>
      </c>
      <c r="AL4744">
        <v>0</v>
      </c>
      <c r="AM4744">
        <v>0</v>
      </c>
      <c r="AN4744">
        <v>0</v>
      </c>
      <c r="AR4744">
        <v>0</v>
      </c>
      <c r="AS4744">
        <v>0</v>
      </c>
      <c r="AT4744">
        <v>0</v>
      </c>
      <c r="AW4744" t="s">
        <v>73</v>
      </c>
      <c r="AZ4744" t="s">
        <v>73</v>
      </c>
      <c r="BA4744">
        <v>0</v>
      </c>
      <c r="BC4744">
        <v>0</v>
      </c>
      <c r="BD4744">
        <v>0</v>
      </c>
      <c r="BE4744">
        <v>0</v>
      </c>
      <c r="BH4744">
        <v>0</v>
      </c>
      <c r="BI4744">
        <v>0</v>
      </c>
      <c r="BJ4744">
        <v>0</v>
      </c>
      <c r="BR4744" t="s">
        <v>1614</v>
      </c>
      <c r="BS4744" t="s">
        <v>1615</v>
      </c>
    </row>
    <row r="4745" spans="1:71" x14ac:dyDescent="0.35">
      <c r="A4745">
        <v>1029</v>
      </c>
      <c r="C4745" s="1">
        <v>45593</v>
      </c>
      <c r="D4745" t="s">
        <v>1707</v>
      </c>
      <c r="E4745" t="s">
        <v>85</v>
      </c>
      <c r="F4745" t="s">
        <v>1601</v>
      </c>
      <c r="G4745" t="s">
        <v>1702</v>
      </c>
      <c r="H4745" t="s">
        <v>1731</v>
      </c>
      <c r="I4745" t="s">
        <v>1731</v>
      </c>
      <c r="J4745">
        <v>-2.1509317000000001</v>
      </c>
      <c r="K4745">
        <v>36.776919999999997</v>
      </c>
      <c r="L4745">
        <v>252737.6925</v>
      </c>
      <c r="M4745">
        <v>9762076.193</v>
      </c>
      <c r="N4745">
        <v>1632.2</v>
      </c>
      <c r="O4745">
        <v>8.9</v>
      </c>
      <c r="P4745">
        <v>400</v>
      </c>
      <c r="Q4745">
        <v>600</v>
      </c>
      <c r="R4745">
        <v>500</v>
      </c>
      <c r="S4745">
        <v>20</v>
      </c>
      <c r="T4745">
        <f t="shared" si="222"/>
        <v>601</v>
      </c>
      <c r="U4745">
        <v>500</v>
      </c>
      <c r="V4745">
        <f t="shared" si="223"/>
        <v>69.156388279836122</v>
      </c>
      <c r="W4745">
        <f t="shared" si="224"/>
        <v>69.156388279836122</v>
      </c>
      <c r="X4745" t="s">
        <v>69</v>
      </c>
      <c r="Y4745">
        <v>20</v>
      </c>
      <c r="Z4745" t="s">
        <v>73</v>
      </c>
      <c r="AA4745">
        <v>0</v>
      </c>
      <c r="AB4745">
        <v>0</v>
      </c>
      <c r="AC4745">
        <v>0</v>
      </c>
      <c r="AD4745">
        <v>0</v>
      </c>
      <c r="AF4745">
        <v>0</v>
      </c>
      <c r="AG4745">
        <v>0</v>
      </c>
      <c r="AH4745">
        <v>0</v>
      </c>
      <c r="AI4745">
        <v>0</v>
      </c>
      <c r="AL4745">
        <v>0</v>
      </c>
      <c r="AM4745">
        <v>0</v>
      </c>
      <c r="AN4745">
        <v>0</v>
      </c>
      <c r="AR4745">
        <v>0</v>
      </c>
      <c r="AS4745">
        <v>0</v>
      </c>
      <c r="AT4745">
        <v>0</v>
      </c>
      <c r="AZ4745" t="s">
        <v>73</v>
      </c>
      <c r="BA4745">
        <v>0</v>
      </c>
      <c r="BC4745">
        <v>0</v>
      </c>
      <c r="BD4745">
        <v>0</v>
      </c>
      <c r="BE4745">
        <v>0</v>
      </c>
      <c r="BH4745">
        <v>0</v>
      </c>
      <c r="BI4745">
        <v>0</v>
      </c>
      <c r="BJ4745">
        <v>0</v>
      </c>
      <c r="BQ4745" t="s">
        <v>77</v>
      </c>
      <c r="BR4745" t="s">
        <v>1765</v>
      </c>
      <c r="BS4745" t="s">
        <v>1766</v>
      </c>
    </row>
    <row r="4746" spans="1:71" x14ac:dyDescent="0.35">
      <c r="A4746">
        <v>1030</v>
      </c>
      <c r="C4746" s="1">
        <v>45593</v>
      </c>
      <c r="D4746" t="s">
        <v>1707</v>
      </c>
      <c r="E4746" t="s">
        <v>85</v>
      </c>
      <c r="F4746" t="s">
        <v>1601</v>
      </c>
      <c r="G4746" t="s">
        <v>1702</v>
      </c>
      <c r="H4746" t="s">
        <v>1731</v>
      </c>
      <c r="I4746" t="s">
        <v>1731</v>
      </c>
      <c r="J4746">
        <v>-2.1532966999999998</v>
      </c>
      <c r="K4746">
        <v>36.777239999999999</v>
      </c>
      <c r="L4746">
        <v>252773.6838</v>
      </c>
      <c r="M4746">
        <v>9761814.6400000006</v>
      </c>
      <c r="N4746">
        <v>1565.2</v>
      </c>
      <c r="O4746">
        <v>10</v>
      </c>
      <c r="P4746">
        <v>300</v>
      </c>
      <c r="Q4746">
        <v>600</v>
      </c>
      <c r="R4746">
        <v>500</v>
      </c>
      <c r="S4746">
        <v>30</v>
      </c>
      <c r="T4746">
        <f t="shared" si="222"/>
        <v>508</v>
      </c>
      <c r="U4746">
        <v>500</v>
      </c>
      <c r="V4746">
        <f t="shared" si="223"/>
        <v>63.580937037245228</v>
      </c>
      <c r="W4746">
        <f t="shared" si="224"/>
        <v>63.580937037245228</v>
      </c>
      <c r="X4746" t="s">
        <v>69</v>
      </c>
      <c r="Y4746">
        <v>25</v>
      </c>
      <c r="Z4746" t="s">
        <v>73</v>
      </c>
      <c r="AA4746">
        <v>0</v>
      </c>
      <c r="AB4746">
        <v>0</v>
      </c>
      <c r="AC4746">
        <v>0</v>
      </c>
      <c r="AD4746">
        <v>0</v>
      </c>
      <c r="AF4746">
        <v>0</v>
      </c>
      <c r="AG4746">
        <v>0</v>
      </c>
      <c r="AH4746">
        <v>0</v>
      </c>
      <c r="AI4746">
        <v>0</v>
      </c>
      <c r="AL4746">
        <v>0</v>
      </c>
      <c r="AM4746">
        <v>0</v>
      </c>
      <c r="AN4746">
        <v>0</v>
      </c>
      <c r="AR4746">
        <v>0</v>
      </c>
      <c r="AS4746">
        <v>0</v>
      </c>
      <c r="AT4746">
        <v>0</v>
      </c>
      <c r="AZ4746" t="s">
        <v>73</v>
      </c>
      <c r="BA4746">
        <v>0</v>
      </c>
      <c r="BC4746">
        <v>0</v>
      </c>
      <c r="BD4746">
        <v>0</v>
      </c>
      <c r="BE4746">
        <v>0</v>
      </c>
      <c r="BH4746">
        <v>0</v>
      </c>
      <c r="BI4746">
        <v>0</v>
      </c>
      <c r="BJ4746">
        <v>0</v>
      </c>
      <c r="BQ4746" t="s">
        <v>77</v>
      </c>
      <c r="BR4746" t="s">
        <v>1767</v>
      </c>
      <c r="BS4746" t="s">
        <v>1768</v>
      </c>
    </row>
    <row r="4747" spans="1:71" x14ac:dyDescent="0.35">
      <c r="A4747">
        <v>1434</v>
      </c>
      <c r="C4747" s="1">
        <v>45593</v>
      </c>
      <c r="D4747" t="s">
        <v>2489</v>
      </c>
      <c r="E4747" t="s">
        <v>85</v>
      </c>
      <c r="F4747" t="s">
        <v>2778</v>
      </c>
      <c r="G4747" t="s">
        <v>2490</v>
      </c>
      <c r="H4747" t="s">
        <v>2555</v>
      </c>
      <c r="I4747" t="s">
        <v>2492</v>
      </c>
      <c r="J4747">
        <v>-1.8944833999999999</v>
      </c>
      <c r="K4747">
        <v>36.472561800000001</v>
      </c>
      <c r="L4747">
        <v>218820.48540000001</v>
      </c>
      <c r="M4747">
        <v>9790396.773</v>
      </c>
      <c r="N4747">
        <v>1480.9</v>
      </c>
      <c r="O4747">
        <v>9</v>
      </c>
      <c r="P4747">
        <v>300</v>
      </c>
      <c r="Q4747">
        <v>600</v>
      </c>
      <c r="R4747">
        <v>1200</v>
      </c>
      <c r="S4747">
        <v>80</v>
      </c>
      <c r="T4747">
        <f t="shared" si="222"/>
        <v>662</v>
      </c>
      <c r="U4747">
        <v>1500</v>
      </c>
      <c r="V4747">
        <f t="shared" si="223"/>
        <v>72.581186380092575</v>
      </c>
      <c r="W4747">
        <f t="shared" si="224"/>
        <v>72.581186380092575</v>
      </c>
      <c r="X4747" t="s">
        <v>69</v>
      </c>
      <c r="Y4747">
        <v>63</v>
      </c>
      <c r="Z4747" t="s">
        <v>73</v>
      </c>
      <c r="AA4747">
        <v>0</v>
      </c>
      <c r="AB4747">
        <v>0</v>
      </c>
      <c r="AC4747">
        <v>0</v>
      </c>
      <c r="AD4747">
        <v>0</v>
      </c>
      <c r="AF4747">
        <v>0</v>
      </c>
      <c r="AG4747">
        <v>0</v>
      </c>
      <c r="AH4747">
        <v>0</v>
      </c>
      <c r="AI4747">
        <v>0</v>
      </c>
      <c r="AL4747">
        <v>0</v>
      </c>
      <c r="AM4747">
        <v>0</v>
      </c>
      <c r="AN4747">
        <v>0</v>
      </c>
      <c r="AR4747">
        <v>0</v>
      </c>
      <c r="AS4747">
        <v>0</v>
      </c>
      <c r="AT4747">
        <v>0</v>
      </c>
      <c r="AW4747" t="s">
        <v>73</v>
      </c>
      <c r="AZ4747" t="s">
        <v>73</v>
      </c>
      <c r="BA4747">
        <v>0</v>
      </c>
      <c r="BC4747">
        <v>0</v>
      </c>
      <c r="BD4747">
        <v>0</v>
      </c>
      <c r="BE4747">
        <v>0</v>
      </c>
      <c r="BH4747">
        <v>0</v>
      </c>
      <c r="BI4747">
        <v>0</v>
      </c>
      <c r="BJ4747">
        <v>0</v>
      </c>
      <c r="BQ4747" t="s">
        <v>2616</v>
      </c>
      <c r="BR4747" t="s">
        <v>2617</v>
      </c>
      <c r="BS4747" t="s">
        <v>2618</v>
      </c>
    </row>
    <row r="4748" spans="1:71" x14ac:dyDescent="0.35">
      <c r="A4748">
        <v>1630</v>
      </c>
      <c r="C4748" s="1">
        <v>45593</v>
      </c>
      <c r="D4748" t="s">
        <v>2504</v>
      </c>
      <c r="E4748" t="s">
        <v>85</v>
      </c>
      <c r="F4748" t="s">
        <v>2778</v>
      </c>
      <c r="G4748" t="s">
        <v>2778</v>
      </c>
      <c r="H4748" t="s">
        <v>2906</v>
      </c>
      <c r="I4748" t="s">
        <v>2780</v>
      </c>
      <c r="J4748">
        <v>-1.8340198999999999</v>
      </c>
      <c r="K4748">
        <v>36.336121499999997</v>
      </c>
      <c r="L4748">
        <v>203620.55350000001</v>
      </c>
      <c r="M4748">
        <v>9797064.375</v>
      </c>
      <c r="N4748">
        <v>763</v>
      </c>
      <c r="O4748">
        <v>9.6999999999999993</v>
      </c>
      <c r="P4748">
        <v>0</v>
      </c>
      <c r="Q4748">
        <v>160</v>
      </c>
      <c r="R4748">
        <v>220</v>
      </c>
      <c r="S4748">
        <v>13</v>
      </c>
      <c r="T4748">
        <f t="shared" si="222"/>
        <v>73.7</v>
      </c>
      <c r="U4748">
        <v>500</v>
      </c>
      <c r="V4748">
        <f t="shared" si="223"/>
        <v>24.217472314294781</v>
      </c>
      <c r="W4748">
        <f t="shared" si="224"/>
        <v>24.217472314294781</v>
      </c>
      <c r="X4748" t="s">
        <v>69</v>
      </c>
      <c r="Y4748">
        <v>16</v>
      </c>
      <c r="Z4748" t="s">
        <v>73</v>
      </c>
      <c r="AA4748">
        <v>0</v>
      </c>
      <c r="AB4748">
        <v>0</v>
      </c>
      <c r="AC4748">
        <v>0</v>
      </c>
      <c r="AD4748">
        <v>0</v>
      </c>
      <c r="AF4748">
        <v>0</v>
      </c>
      <c r="AG4748">
        <v>0</v>
      </c>
      <c r="AH4748">
        <v>0</v>
      </c>
      <c r="AI4748">
        <v>0</v>
      </c>
      <c r="AL4748">
        <v>0</v>
      </c>
      <c r="AM4748">
        <v>0</v>
      </c>
      <c r="AN4748">
        <v>0</v>
      </c>
      <c r="AR4748">
        <v>0</v>
      </c>
      <c r="AS4748">
        <v>0</v>
      </c>
      <c r="AT4748">
        <v>0</v>
      </c>
      <c r="AW4748" t="s">
        <v>73</v>
      </c>
      <c r="AZ4748" t="s">
        <v>73</v>
      </c>
      <c r="BA4748">
        <v>0</v>
      </c>
      <c r="BC4748">
        <v>0</v>
      </c>
      <c r="BD4748">
        <v>0</v>
      </c>
      <c r="BE4748">
        <v>0</v>
      </c>
      <c r="BH4748">
        <v>0</v>
      </c>
      <c r="BI4748">
        <v>0</v>
      </c>
      <c r="BJ4748">
        <v>0</v>
      </c>
      <c r="BQ4748" t="s">
        <v>77</v>
      </c>
      <c r="BR4748" t="s">
        <v>2933</v>
      </c>
      <c r="BS4748" t="s">
        <v>2934</v>
      </c>
    </row>
    <row r="4749" spans="1:71" x14ac:dyDescent="0.35">
      <c r="A4749">
        <v>1631</v>
      </c>
      <c r="C4749" s="1">
        <v>45593</v>
      </c>
      <c r="D4749" t="s">
        <v>2504</v>
      </c>
      <c r="E4749" t="s">
        <v>85</v>
      </c>
      <c r="F4749" t="s">
        <v>2778</v>
      </c>
      <c r="G4749" t="s">
        <v>2778</v>
      </c>
      <c r="H4749" t="s">
        <v>2906</v>
      </c>
      <c r="I4749" t="s">
        <v>2780</v>
      </c>
      <c r="J4749">
        <v>-1.8316920999999999</v>
      </c>
      <c r="K4749">
        <v>36.337572100000003</v>
      </c>
      <c r="L4749">
        <v>203781.679</v>
      </c>
      <c r="M4749">
        <v>9797322.1899999995</v>
      </c>
      <c r="N4749">
        <v>694</v>
      </c>
      <c r="O4749">
        <v>9.5</v>
      </c>
      <c r="P4749">
        <v>8</v>
      </c>
      <c r="Q4749">
        <v>350</v>
      </c>
      <c r="R4749">
        <v>500</v>
      </c>
      <c r="S4749">
        <v>7</v>
      </c>
      <c r="T4749">
        <f t="shared" si="222"/>
        <v>157.4</v>
      </c>
      <c r="U4749">
        <v>1000</v>
      </c>
      <c r="V4749">
        <f t="shared" si="223"/>
        <v>35.391374685553203</v>
      </c>
      <c r="W4749">
        <f t="shared" si="224"/>
        <v>35.391374685553203</v>
      </c>
      <c r="X4749" t="s">
        <v>69</v>
      </c>
      <c r="Y4749">
        <v>14</v>
      </c>
      <c r="Z4749" t="s">
        <v>73</v>
      </c>
      <c r="AA4749">
        <v>0</v>
      </c>
      <c r="AB4749">
        <v>0</v>
      </c>
      <c r="AC4749">
        <v>0</v>
      </c>
      <c r="AD4749">
        <v>0</v>
      </c>
      <c r="AF4749">
        <v>0</v>
      </c>
      <c r="AG4749">
        <v>0</v>
      </c>
      <c r="AH4749">
        <v>0</v>
      </c>
      <c r="AI4749">
        <v>0</v>
      </c>
      <c r="AL4749">
        <v>0</v>
      </c>
      <c r="AM4749">
        <v>0</v>
      </c>
      <c r="AN4749">
        <v>0</v>
      </c>
      <c r="AR4749">
        <v>0</v>
      </c>
      <c r="AS4749">
        <v>0</v>
      </c>
      <c r="AT4749">
        <v>0</v>
      </c>
      <c r="AW4749" t="s">
        <v>73</v>
      </c>
      <c r="AZ4749" t="s">
        <v>73</v>
      </c>
      <c r="BA4749">
        <v>0</v>
      </c>
      <c r="BC4749">
        <v>0</v>
      </c>
      <c r="BD4749">
        <v>0</v>
      </c>
      <c r="BE4749">
        <v>0</v>
      </c>
      <c r="BH4749">
        <v>0</v>
      </c>
      <c r="BI4749">
        <v>0</v>
      </c>
      <c r="BJ4749">
        <v>0</v>
      </c>
      <c r="BQ4749" t="s">
        <v>77</v>
      </c>
      <c r="BR4749" t="s">
        <v>2935</v>
      </c>
      <c r="BS4749" t="s">
        <v>2936</v>
      </c>
    </row>
    <row r="4750" spans="1:71" x14ac:dyDescent="0.35">
      <c r="A4750">
        <v>1765</v>
      </c>
      <c r="C4750" s="1">
        <v>45593</v>
      </c>
      <c r="D4750" t="s">
        <v>2974</v>
      </c>
      <c r="E4750" t="s">
        <v>85</v>
      </c>
      <c r="F4750" t="s">
        <v>2973</v>
      </c>
      <c r="G4750" t="s">
        <v>3077</v>
      </c>
      <c r="H4750" t="s">
        <v>3096</v>
      </c>
      <c r="I4750" t="s">
        <v>3087</v>
      </c>
      <c r="J4750">
        <v>-1.8911811999999999</v>
      </c>
      <c r="K4750">
        <v>36.304096600000001</v>
      </c>
      <c r="L4750">
        <v>200064.55989999999</v>
      </c>
      <c r="M4750">
        <v>9790733.8929999992</v>
      </c>
      <c r="N4750">
        <v>616.20000000000005</v>
      </c>
      <c r="O4750">
        <v>10</v>
      </c>
      <c r="P4750">
        <v>90</v>
      </c>
      <c r="Q4750">
        <v>500</v>
      </c>
      <c r="R4750">
        <v>700</v>
      </c>
      <c r="S4750">
        <v>0</v>
      </c>
      <c r="T4750">
        <f t="shared" si="222"/>
        <v>294</v>
      </c>
      <c r="U4750">
        <v>430</v>
      </c>
      <c r="V4750">
        <f t="shared" si="223"/>
        <v>48.369180925986967</v>
      </c>
      <c r="W4750">
        <f t="shared" si="224"/>
        <v>48.369180925986967</v>
      </c>
      <c r="X4750" t="s">
        <v>69</v>
      </c>
      <c r="Y4750">
        <v>15</v>
      </c>
      <c r="Z4750" t="s">
        <v>73</v>
      </c>
      <c r="AA4750">
        <v>0</v>
      </c>
      <c r="AB4750">
        <v>0</v>
      </c>
      <c r="AC4750">
        <v>0</v>
      </c>
      <c r="AD4750">
        <v>0</v>
      </c>
      <c r="AF4750">
        <v>0</v>
      </c>
      <c r="AG4750">
        <v>0</v>
      </c>
      <c r="AH4750">
        <v>0</v>
      </c>
      <c r="AI4750">
        <v>0</v>
      </c>
      <c r="AL4750">
        <v>0</v>
      </c>
      <c r="AM4750">
        <v>0</v>
      </c>
      <c r="AN4750">
        <v>0</v>
      </c>
      <c r="AR4750">
        <v>0</v>
      </c>
      <c r="AS4750">
        <v>0</v>
      </c>
      <c r="AT4750">
        <v>0</v>
      </c>
      <c r="AW4750" t="s">
        <v>73</v>
      </c>
      <c r="AZ4750" t="s">
        <v>73</v>
      </c>
      <c r="BA4750">
        <v>0</v>
      </c>
      <c r="BC4750">
        <v>0</v>
      </c>
      <c r="BD4750">
        <v>0</v>
      </c>
      <c r="BE4750">
        <v>0</v>
      </c>
      <c r="BH4750">
        <v>0</v>
      </c>
      <c r="BI4750">
        <v>0</v>
      </c>
      <c r="BJ4750">
        <v>0</v>
      </c>
      <c r="BQ4750" t="s">
        <v>77</v>
      </c>
      <c r="BR4750" t="s">
        <v>2989</v>
      </c>
      <c r="BS4750" t="s">
        <v>3098</v>
      </c>
    </row>
    <row r="4751" spans="1:71" x14ac:dyDescent="0.35">
      <c r="A4751">
        <v>1766</v>
      </c>
      <c r="C4751" s="1">
        <v>45593</v>
      </c>
      <c r="D4751" t="s">
        <v>2974</v>
      </c>
      <c r="E4751" t="s">
        <v>85</v>
      </c>
      <c r="F4751" t="s">
        <v>2973</v>
      </c>
      <c r="G4751" t="s">
        <v>3077</v>
      </c>
      <c r="H4751" t="s">
        <v>3096</v>
      </c>
      <c r="I4751" t="s">
        <v>3087</v>
      </c>
      <c r="J4751">
        <v>-1.8831150000000001</v>
      </c>
      <c r="K4751">
        <v>36.305968300000004</v>
      </c>
      <c r="L4751">
        <v>200271.56899999999</v>
      </c>
      <c r="M4751">
        <v>9791626.7750000004</v>
      </c>
      <c r="N4751">
        <v>617.1</v>
      </c>
      <c r="O4751">
        <v>3.7</v>
      </c>
      <c r="P4751">
        <v>30</v>
      </c>
      <c r="Q4751">
        <v>350</v>
      </c>
      <c r="R4751">
        <v>500</v>
      </c>
      <c r="S4751">
        <v>8</v>
      </c>
      <c r="T4751">
        <f t="shared" si="222"/>
        <v>180.1</v>
      </c>
      <c r="U4751">
        <v>330</v>
      </c>
      <c r="V4751">
        <f t="shared" si="223"/>
        <v>37.857499422736808</v>
      </c>
      <c r="W4751">
        <f t="shared" si="224"/>
        <v>37.857499422736808</v>
      </c>
      <c r="X4751" t="s">
        <v>69</v>
      </c>
      <c r="Y4751">
        <v>15</v>
      </c>
      <c r="Z4751" t="s">
        <v>73</v>
      </c>
      <c r="AA4751">
        <v>0</v>
      </c>
      <c r="AB4751">
        <v>0</v>
      </c>
      <c r="AC4751">
        <v>0</v>
      </c>
      <c r="AD4751">
        <v>0</v>
      </c>
      <c r="AF4751">
        <v>0</v>
      </c>
      <c r="AG4751">
        <v>0</v>
      </c>
      <c r="AH4751">
        <v>0</v>
      </c>
      <c r="AI4751">
        <v>0</v>
      </c>
      <c r="AL4751">
        <v>0</v>
      </c>
      <c r="AM4751">
        <v>0</v>
      </c>
      <c r="AN4751">
        <v>0</v>
      </c>
      <c r="AR4751">
        <v>0</v>
      </c>
      <c r="AS4751">
        <v>0</v>
      </c>
      <c r="AT4751">
        <v>0</v>
      </c>
      <c r="AW4751" t="s">
        <v>73</v>
      </c>
      <c r="AZ4751" t="s">
        <v>73</v>
      </c>
      <c r="BA4751">
        <v>0</v>
      </c>
      <c r="BC4751">
        <v>0</v>
      </c>
      <c r="BD4751">
        <v>0</v>
      </c>
      <c r="BE4751">
        <v>0</v>
      </c>
      <c r="BH4751">
        <v>0</v>
      </c>
      <c r="BI4751">
        <v>0</v>
      </c>
      <c r="BJ4751">
        <v>0</v>
      </c>
      <c r="BQ4751" t="s">
        <v>77</v>
      </c>
      <c r="BR4751" t="s">
        <v>2989</v>
      </c>
      <c r="BS4751" t="s">
        <v>3099</v>
      </c>
    </row>
    <row r="4752" spans="1:71" x14ac:dyDescent="0.35">
      <c r="A4752">
        <v>1767</v>
      </c>
      <c r="C4752" s="1">
        <v>45593</v>
      </c>
      <c r="D4752" t="s">
        <v>2974</v>
      </c>
      <c r="E4752" t="s">
        <v>85</v>
      </c>
      <c r="F4752" t="s">
        <v>2973</v>
      </c>
      <c r="G4752" t="s">
        <v>3077</v>
      </c>
      <c r="H4752" t="s">
        <v>3096</v>
      </c>
      <c r="I4752" t="s">
        <v>3087</v>
      </c>
      <c r="J4752">
        <v>-1.8567366999999999</v>
      </c>
      <c r="K4752">
        <v>36.320740000000001</v>
      </c>
      <c r="L4752">
        <v>201911.7665</v>
      </c>
      <c r="M4752">
        <v>9794548.1420000009</v>
      </c>
      <c r="N4752">
        <v>745.8</v>
      </c>
      <c r="O4752">
        <v>4.4000000000000004</v>
      </c>
      <c r="P4752">
        <v>0</v>
      </c>
      <c r="Q4752">
        <v>400</v>
      </c>
      <c r="R4752">
        <v>600</v>
      </c>
      <c r="S4752">
        <v>11</v>
      </c>
      <c r="T4752">
        <f t="shared" si="222"/>
        <v>177.7</v>
      </c>
      <c r="U4752">
        <v>470</v>
      </c>
      <c r="V4752">
        <f t="shared" si="223"/>
        <v>37.604410238314998</v>
      </c>
      <c r="W4752">
        <f t="shared" si="224"/>
        <v>37.604410238314998</v>
      </c>
      <c r="X4752" t="s">
        <v>69</v>
      </c>
      <c r="Y4752">
        <v>15</v>
      </c>
      <c r="Z4752" t="s">
        <v>73</v>
      </c>
      <c r="AA4752">
        <v>0</v>
      </c>
      <c r="AB4752">
        <v>0</v>
      </c>
      <c r="AC4752">
        <v>0</v>
      </c>
      <c r="AD4752">
        <v>0</v>
      </c>
      <c r="AF4752">
        <v>0</v>
      </c>
      <c r="AG4752">
        <v>0</v>
      </c>
      <c r="AH4752">
        <v>0</v>
      </c>
      <c r="AI4752">
        <v>0</v>
      </c>
      <c r="AL4752">
        <v>0</v>
      </c>
      <c r="AM4752">
        <v>0</v>
      </c>
      <c r="AN4752">
        <v>0</v>
      </c>
      <c r="AR4752">
        <v>0</v>
      </c>
      <c r="AS4752">
        <v>0</v>
      </c>
      <c r="AT4752">
        <v>0</v>
      </c>
      <c r="AW4752" t="s">
        <v>73</v>
      </c>
      <c r="AZ4752" t="s">
        <v>73</v>
      </c>
      <c r="BA4752">
        <v>0</v>
      </c>
      <c r="BC4752">
        <v>0</v>
      </c>
      <c r="BD4752">
        <v>0</v>
      </c>
      <c r="BE4752">
        <v>0</v>
      </c>
      <c r="BH4752">
        <v>0</v>
      </c>
      <c r="BI4752">
        <v>0</v>
      </c>
      <c r="BJ4752">
        <v>0</v>
      </c>
      <c r="BQ4752" t="s">
        <v>77</v>
      </c>
      <c r="BR4752" t="s">
        <v>2989</v>
      </c>
      <c r="BS4752" t="s">
        <v>3100</v>
      </c>
    </row>
    <row r="4753" spans="1:71" x14ac:dyDescent="0.35">
      <c r="A4753">
        <v>1939</v>
      </c>
      <c r="C4753" s="1">
        <v>45593</v>
      </c>
      <c r="D4753" t="s">
        <v>2972</v>
      </c>
      <c r="E4753" t="s">
        <v>85</v>
      </c>
      <c r="F4753" t="s">
        <v>2973</v>
      </c>
      <c r="G4753" t="s">
        <v>3273</v>
      </c>
      <c r="H4753" t="s">
        <v>3279</v>
      </c>
      <c r="I4753" t="s">
        <v>3282</v>
      </c>
      <c r="J4753">
        <v>-1.9804086000000001</v>
      </c>
      <c r="K4753">
        <v>36.3572074</v>
      </c>
      <c r="L4753">
        <v>205993.10440000001</v>
      </c>
      <c r="M4753">
        <v>9780870.0219999999</v>
      </c>
      <c r="N4753">
        <v>854.9</v>
      </c>
      <c r="O4753">
        <v>7.2</v>
      </c>
      <c r="P4753">
        <v>200</v>
      </c>
      <c r="Q4753">
        <v>800</v>
      </c>
      <c r="R4753">
        <v>1200</v>
      </c>
      <c r="S4753">
        <v>60</v>
      </c>
      <c r="T4753">
        <f t="shared" si="222"/>
        <v>582</v>
      </c>
      <c r="U4753">
        <v>5000</v>
      </c>
      <c r="V4753">
        <f t="shared" si="223"/>
        <v>68.054454989913438</v>
      </c>
      <c r="W4753">
        <f t="shared" si="224"/>
        <v>68.054454989913438</v>
      </c>
      <c r="X4753" t="s">
        <v>69</v>
      </c>
      <c r="Y4753">
        <v>30</v>
      </c>
      <c r="Z4753" t="s">
        <v>73</v>
      </c>
      <c r="AA4753">
        <v>0</v>
      </c>
      <c r="AB4753">
        <v>0</v>
      </c>
      <c r="AC4753">
        <v>0</v>
      </c>
      <c r="AD4753">
        <v>0</v>
      </c>
      <c r="AF4753">
        <v>0</v>
      </c>
      <c r="AG4753">
        <v>0</v>
      </c>
      <c r="AH4753">
        <v>0</v>
      </c>
      <c r="AI4753">
        <v>0</v>
      </c>
      <c r="AL4753">
        <v>0</v>
      </c>
      <c r="AM4753">
        <v>0</v>
      </c>
      <c r="AN4753">
        <v>0</v>
      </c>
      <c r="AR4753">
        <v>0</v>
      </c>
      <c r="AS4753">
        <v>0</v>
      </c>
      <c r="AT4753">
        <v>0</v>
      </c>
      <c r="AW4753" t="s">
        <v>73</v>
      </c>
      <c r="AZ4753" t="s">
        <v>73</v>
      </c>
      <c r="BA4753">
        <v>0</v>
      </c>
      <c r="BC4753">
        <v>0</v>
      </c>
      <c r="BD4753">
        <v>0</v>
      </c>
      <c r="BE4753">
        <v>0</v>
      </c>
      <c r="BH4753">
        <v>0</v>
      </c>
      <c r="BI4753">
        <v>0</v>
      </c>
      <c r="BJ4753">
        <v>0</v>
      </c>
      <c r="BS4753" t="s">
        <v>3283</v>
      </c>
    </row>
    <row r="4754" spans="1:71" x14ac:dyDescent="0.35">
      <c r="A4754">
        <v>1940</v>
      </c>
      <c r="C4754" s="1">
        <v>45593</v>
      </c>
      <c r="D4754" t="s">
        <v>2972</v>
      </c>
      <c r="E4754" t="s">
        <v>85</v>
      </c>
      <c r="F4754" t="s">
        <v>2973</v>
      </c>
      <c r="G4754" t="s">
        <v>3273</v>
      </c>
      <c r="H4754" t="s">
        <v>3279</v>
      </c>
      <c r="I4754" t="s">
        <v>3282</v>
      </c>
      <c r="J4754">
        <v>-1.9800917</v>
      </c>
      <c r="K4754">
        <v>36.356401699999999</v>
      </c>
      <c r="L4754">
        <v>205903.35149999999</v>
      </c>
      <c r="M4754">
        <v>9780904.9440000001</v>
      </c>
      <c r="N4754">
        <v>854.9</v>
      </c>
      <c r="O4754">
        <v>5.9</v>
      </c>
      <c r="P4754">
        <v>100</v>
      </c>
      <c r="Q4754">
        <v>300</v>
      </c>
      <c r="R4754">
        <v>400</v>
      </c>
      <c r="S4754">
        <v>50</v>
      </c>
      <c r="T4754">
        <f t="shared" si="222"/>
        <v>254</v>
      </c>
      <c r="U4754">
        <v>2000</v>
      </c>
      <c r="V4754">
        <f t="shared" si="223"/>
        <v>44.958511733231013</v>
      </c>
      <c r="W4754">
        <f t="shared" si="224"/>
        <v>44.958511733231013</v>
      </c>
      <c r="X4754" t="s">
        <v>69</v>
      </c>
      <c r="Y4754">
        <v>28</v>
      </c>
      <c r="Z4754" t="s">
        <v>73</v>
      </c>
      <c r="AA4754">
        <v>0</v>
      </c>
      <c r="AB4754">
        <v>0</v>
      </c>
      <c r="AC4754">
        <v>0</v>
      </c>
      <c r="AD4754">
        <v>0</v>
      </c>
      <c r="AF4754">
        <v>0</v>
      </c>
      <c r="AG4754">
        <v>0</v>
      </c>
      <c r="AH4754">
        <v>0</v>
      </c>
      <c r="AI4754">
        <v>0</v>
      </c>
      <c r="AL4754">
        <v>0</v>
      </c>
      <c r="AM4754">
        <v>0</v>
      </c>
      <c r="AN4754">
        <v>0</v>
      </c>
      <c r="AR4754">
        <v>0</v>
      </c>
      <c r="AS4754">
        <v>0</v>
      </c>
      <c r="AT4754">
        <v>0</v>
      </c>
      <c r="AW4754" t="s">
        <v>73</v>
      </c>
      <c r="AZ4754" t="s">
        <v>73</v>
      </c>
      <c r="BA4754">
        <v>0</v>
      </c>
      <c r="BC4754">
        <v>0</v>
      </c>
      <c r="BD4754">
        <v>0</v>
      </c>
      <c r="BE4754">
        <v>0</v>
      </c>
      <c r="BH4754">
        <v>0</v>
      </c>
      <c r="BI4754">
        <v>0</v>
      </c>
      <c r="BJ4754">
        <v>0</v>
      </c>
      <c r="BS4754" t="s">
        <v>3284</v>
      </c>
    </row>
    <row r="4755" spans="1:71" x14ac:dyDescent="0.35">
      <c r="A4755">
        <v>2313</v>
      </c>
      <c r="C4755" s="1">
        <v>45593</v>
      </c>
      <c r="D4755" t="s">
        <v>3553</v>
      </c>
      <c r="E4755" t="s">
        <v>85</v>
      </c>
      <c r="F4755" t="s">
        <v>3554</v>
      </c>
      <c r="G4755" t="s">
        <v>3555</v>
      </c>
      <c r="H4755" t="s">
        <v>3856</v>
      </c>
      <c r="I4755" t="s">
        <v>3560</v>
      </c>
      <c r="J4755">
        <v>-2.7219826</v>
      </c>
      <c r="K4755">
        <v>37.295215599999999</v>
      </c>
      <c r="L4755">
        <v>310484.7548</v>
      </c>
      <c r="M4755">
        <v>9699002.9419999998</v>
      </c>
      <c r="N4755">
        <v>1140.5999999999999</v>
      </c>
      <c r="O4755">
        <v>6.8</v>
      </c>
      <c r="P4755">
        <v>150</v>
      </c>
      <c r="Q4755">
        <v>0</v>
      </c>
      <c r="R4755">
        <v>0</v>
      </c>
      <c r="S4755">
        <v>0</v>
      </c>
      <c r="T4755">
        <f t="shared" si="222"/>
        <v>150</v>
      </c>
      <c r="U4755">
        <v>100</v>
      </c>
      <c r="V4755">
        <f t="shared" si="223"/>
        <v>34.549414947133549</v>
      </c>
      <c r="W4755">
        <f t="shared" si="224"/>
        <v>34.549414947133549</v>
      </c>
      <c r="X4755" t="s">
        <v>69</v>
      </c>
      <c r="Y4755">
        <v>20</v>
      </c>
      <c r="Z4755" t="s">
        <v>73</v>
      </c>
      <c r="AA4755">
        <v>0</v>
      </c>
      <c r="AB4755">
        <v>0</v>
      </c>
      <c r="AC4755">
        <v>0</v>
      </c>
      <c r="AD4755">
        <v>0</v>
      </c>
      <c r="AF4755">
        <v>0</v>
      </c>
      <c r="AG4755">
        <v>0</v>
      </c>
      <c r="AH4755">
        <v>0</v>
      </c>
      <c r="AI4755">
        <v>0</v>
      </c>
      <c r="AL4755">
        <v>0</v>
      </c>
      <c r="AM4755">
        <v>0</v>
      </c>
      <c r="AN4755">
        <v>0</v>
      </c>
      <c r="AR4755">
        <v>0</v>
      </c>
      <c r="AS4755">
        <v>0</v>
      </c>
      <c r="AT4755">
        <v>0</v>
      </c>
      <c r="AW4755" t="s">
        <v>73</v>
      </c>
      <c r="AZ4755" t="s">
        <v>73</v>
      </c>
      <c r="BA4755">
        <v>0</v>
      </c>
      <c r="BC4755">
        <v>0</v>
      </c>
      <c r="BD4755">
        <v>0</v>
      </c>
      <c r="BE4755">
        <v>0</v>
      </c>
      <c r="BH4755">
        <v>0</v>
      </c>
      <c r="BI4755">
        <v>0</v>
      </c>
      <c r="BJ4755">
        <v>0</v>
      </c>
      <c r="BQ4755" t="s">
        <v>77</v>
      </c>
      <c r="BR4755" t="s">
        <v>3880</v>
      </c>
      <c r="BS4755" t="s">
        <v>3881</v>
      </c>
    </row>
    <row r="4756" spans="1:71" x14ac:dyDescent="0.35">
      <c r="A4756">
        <v>2391</v>
      </c>
      <c r="C4756" s="1">
        <v>45593</v>
      </c>
      <c r="D4756" t="s">
        <v>3571</v>
      </c>
      <c r="E4756" t="s">
        <v>85</v>
      </c>
      <c r="F4756" t="s">
        <v>3554</v>
      </c>
      <c r="G4756" t="s">
        <v>3555</v>
      </c>
      <c r="H4756" t="s">
        <v>3959</v>
      </c>
      <c r="I4756" t="s">
        <v>3560</v>
      </c>
      <c r="J4756">
        <v>-2.7035849999999999</v>
      </c>
      <c r="K4756">
        <v>37.252459999999999</v>
      </c>
      <c r="L4756">
        <v>305727.35879999999</v>
      </c>
      <c r="M4756">
        <v>9701030.6190000009</v>
      </c>
      <c r="N4756">
        <v>1100.8</v>
      </c>
      <c r="O4756">
        <v>5.0999999999999996</v>
      </c>
      <c r="P4756">
        <v>250</v>
      </c>
      <c r="Q4756">
        <v>70</v>
      </c>
      <c r="R4756">
        <v>30</v>
      </c>
      <c r="S4756">
        <v>0</v>
      </c>
      <c r="T4756">
        <f t="shared" si="222"/>
        <v>267</v>
      </c>
      <c r="U4756">
        <v>200</v>
      </c>
      <c r="V4756">
        <f t="shared" si="223"/>
        <v>46.094668783676084</v>
      </c>
      <c r="W4756">
        <f t="shared" si="224"/>
        <v>46.094668783676084</v>
      </c>
      <c r="X4756" t="s">
        <v>69</v>
      </c>
      <c r="Y4756">
        <v>150</v>
      </c>
      <c r="Z4756" t="s">
        <v>73</v>
      </c>
      <c r="AA4756">
        <v>0</v>
      </c>
      <c r="AB4756">
        <v>0</v>
      </c>
      <c r="AC4756">
        <v>0</v>
      </c>
      <c r="AD4756">
        <v>0</v>
      </c>
      <c r="AF4756">
        <v>0</v>
      </c>
      <c r="AG4756">
        <v>0</v>
      </c>
      <c r="AH4756">
        <v>0</v>
      </c>
      <c r="AI4756">
        <v>0</v>
      </c>
      <c r="AL4756">
        <v>0</v>
      </c>
      <c r="AM4756">
        <v>0</v>
      </c>
      <c r="AN4756">
        <v>0</v>
      </c>
      <c r="AR4756">
        <v>0</v>
      </c>
      <c r="AS4756">
        <v>0</v>
      </c>
      <c r="AT4756">
        <v>0</v>
      </c>
      <c r="AW4756" t="s">
        <v>73</v>
      </c>
      <c r="AZ4756" t="s">
        <v>73</v>
      </c>
      <c r="BA4756">
        <v>0</v>
      </c>
      <c r="BC4756">
        <v>0</v>
      </c>
      <c r="BD4756">
        <v>0</v>
      </c>
      <c r="BE4756">
        <v>0</v>
      </c>
      <c r="BH4756">
        <v>0</v>
      </c>
      <c r="BI4756">
        <v>0</v>
      </c>
      <c r="BJ4756">
        <v>0</v>
      </c>
      <c r="BQ4756" t="s">
        <v>1385</v>
      </c>
      <c r="BR4756" t="s">
        <v>4034</v>
      </c>
      <c r="BS4756" t="s">
        <v>4035</v>
      </c>
    </row>
    <row r="4757" spans="1:71" x14ac:dyDescent="0.35">
      <c r="A4757">
        <v>2392</v>
      </c>
      <c r="C4757" s="1">
        <v>45593</v>
      </c>
      <c r="D4757" t="s">
        <v>3571</v>
      </c>
      <c r="E4757" t="s">
        <v>85</v>
      </c>
      <c r="F4757" t="s">
        <v>3554</v>
      </c>
      <c r="G4757" t="s">
        <v>3555</v>
      </c>
      <c r="H4757" t="s">
        <v>3959</v>
      </c>
      <c r="I4757" t="s">
        <v>3626</v>
      </c>
      <c r="J4757">
        <v>-2.6980266999999998</v>
      </c>
      <c r="K4757">
        <v>37.247714999999999</v>
      </c>
      <c r="L4757">
        <v>305198.81020000001</v>
      </c>
      <c r="M4757">
        <v>9701644.5199999996</v>
      </c>
      <c r="N4757">
        <v>1104.7</v>
      </c>
      <c r="O4757">
        <v>5.9</v>
      </c>
      <c r="P4757">
        <v>400</v>
      </c>
      <c r="Q4757">
        <v>0</v>
      </c>
      <c r="R4757">
        <v>0</v>
      </c>
      <c r="S4757">
        <v>0</v>
      </c>
      <c r="T4757">
        <f t="shared" si="222"/>
        <v>400</v>
      </c>
      <c r="U4757">
        <v>500</v>
      </c>
      <c r="V4757">
        <f t="shared" si="223"/>
        <v>56.418958354775633</v>
      </c>
      <c r="W4757">
        <f t="shared" si="224"/>
        <v>56.418958354775633</v>
      </c>
      <c r="X4757" t="s">
        <v>69</v>
      </c>
      <c r="Y4757">
        <v>50</v>
      </c>
      <c r="Z4757" t="s">
        <v>73</v>
      </c>
      <c r="AA4757">
        <v>0</v>
      </c>
      <c r="AB4757">
        <v>0</v>
      </c>
      <c r="AC4757">
        <v>0</v>
      </c>
      <c r="AD4757">
        <v>0</v>
      </c>
      <c r="AF4757">
        <v>0</v>
      </c>
      <c r="AG4757">
        <v>0</v>
      </c>
      <c r="AH4757">
        <v>0</v>
      </c>
      <c r="AI4757">
        <v>0</v>
      </c>
      <c r="AL4757">
        <v>0</v>
      </c>
      <c r="AM4757">
        <v>0</v>
      </c>
      <c r="AN4757">
        <v>0</v>
      </c>
      <c r="AR4757">
        <v>0</v>
      </c>
      <c r="AS4757">
        <v>0</v>
      </c>
      <c r="AT4757">
        <v>0</v>
      </c>
      <c r="AW4757" t="s">
        <v>73</v>
      </c>
      <c r="AZ4757" t="s">
        <v>73</v>
      </c>
      <c r="BA4757">
        <v>0</v>
      </c>
      <c r="BC4757">
        <v>0</v>
      </c>
      <c r="BD4757">
        <v>0</v>
      </c>
      <c r="BE4757">
        <v>0</v>
      </c>
      <c r="BH4757">
        <v>0</v>
      </c>
      <c r="BI4757">
        <v>0</v>
      </c>
      <c r="BJ4757">
        <v>0</v>
      </c>
      <c r="BQ4757" t="s">
        <v>1385</v>
      </c>
      <c r="BR4757" t="s">
        <v>4036</v>
      </c>
      <c r="BS4757" t="s">
        <v>4037</v>
      </c>
    </row>
    <row r="4758" spans="1:71" x14ac:dyDescent="0.35">
      <c r="A4758">
        <v>2393</v>
      </c>
      <c r="C4758" s="1">
        <v>45593</v>
      </c>
      <c r="D4758" t="s">
        <v>3571</v>
      </c>
      <c r="E4758" t="s">
        <v>85</v>
      </c>
      <c r="F4758" t="s">
        <v>3554</v>
      </c>
      <c r="G4758" t="s">
        <v>3555</v>
      </c>
      <c r="H4758" t="s">
        <v>3959</v>
      </c>
      <c r="I4758" t="s">
        <v>3560</v>
      </c>
      <c r="J4758">
        <v>-2.7067633</v>
      </c>
      <c r="K4758">
        <v>37.257694999999998</v>
      </c>
      <c r="L4758">
        <v>306310.01429999998</v>
      </c>
      <c r="M4758">
        <v>9700679.9869999997</v>
      </c>
      <c r="N4758">
        <v>1102</v>
      </c>
      <c r="O4758">
        <v>9.6</v>
      </c>
      <c r="P4758">
        <v>700</v>
      </c>
      <c r="Q4758">
        <v>0</v>
      </c>
      <c r="R4758">
        <v>0</v>
      </c>
      <c r="S4758">
        <v>0</v>
      </c>
      <c r="T4758">
        <f t="shared" si="222"/>
        <v>700</v>
      </c>
      <c r="U4758">
        <v>200</v>
      </c>
      <c r="V4758">
        <f t="shared" si="223"/>
        <v>74.635266518023073</v>
      </c>
      <c r="W4758">
        <f t="shared" si="224"/>
        <v>74.635266518023073</v>
      </c>
      <c r="X4758" t="s">
        <v>69</v>
      </c>
      <c r="Y4758">
        <v>50</v>
      </c>
      <c r="Z4758" t="s">
        <v>73</v>
      </c>
      <c r="AA4758">
        <v>0</v>
      </c>
      <c r="AB4758">
        <v>0</v>
      </c>
      <c r="AC4758">
        <v>0</v>
      </c>
      <c r="AD4758">
        <v>0</v>
      </c>
      <c r="AF4758">
        <v>0</v>
      </c>
      <c r="AG4758">
        <v>0</v>
      </c>
      <c r="AH4758">
        <v>0</v>
      </c>
      <c r="AI4758">
        <v>0</v>
      </c>
      <c r="AL4758">
        <v>0</v>
      </c>
      <c r="AM4758">
        <v>0</v>
      </c>
      <c r="AN4758">
        <v>0</v>
      </c>
      <c r="AR4758">
        <v>0</v>
      </c>
      <c r="AS4758">
        <v>0</v>
      </c>
      <c r="AT4758">
        <v>0</v>
      </c>
      <c r="AW4758" t="s">
        <v>73</v>
      </c>
      <c r="AZ4758" t="s">
        <v>73</v>
      </c>
      <c r="BA4758">
        <v>0</v>
      </c>
      <c r="BC4758">
        <v>0</v>
      </c>
      <c r="BD4758">
        <v>0</v>
      </c>
      <c r="BE4758">
        <v>0</v>
      </c>
      <c r="BH4758">
        <v>0</v>
      </c>
      <c r="BI4758">
        <v>0</v>
      </c>
      <c r="BJ4758">
        <v>0</v>
      </c>
      <c r="BQ4758" t="s">
        <v>1385</v>
      </c>
      <c r="BR4758" t="s">
        <v>4038</v>
      </c>
      <c r="BS4758" t="s">
        <v>4039</v>
      </c>
    </row>
    <row r="4759" spans="1:71" x14ac:dyDescent="0.35">
      <c r="A4759">
        <v>2394</v>
      </c>
      <c r="C4759" s="1">
        <v>45593</v>
      </c>
      <c r="D4759" t="s">
        <v>3553</v>
      </c>
      <c r="E4759" t="s">
        <v>85</v>
      </c>
      <c r="F4759" t="s">
        <v>3554</v>
      </c>
      <c r="G4759" t="s">
        <v>3555</v>
      </c>
      <c r="H4759" t="s">
        <v>3959</v>
      </c>
      <c r="I4759" t="s">
        <v>3560</v>
      </c>
      <c r="J4759">
        <v>-2.7071900000000002</v>
      </c>
      <c r="K4759">
        <v>37.257288299999999</v>
      </c>
      <c r="L4759">
        <v>306264.85580000002</v>
      </c>
      <c r="M4759">
        <v>9700632.7359999996</v>
      </c>
      <c r="N4759">
        <v>1046</v>
      </c>
      <c r="O4759">
        <v>5.0999999999999996</v>
      </c>
      <c r="P4759">
        <v>750</v>
      </c>
      <c r="Q4759">
        <v>0</v>
      </c>
      <c r="R4759">
        <v>0</v>
      </c>
      <c r="S4759">
        <v>0</v>
      </c>
      <c r="T4759">
        <f t="shared" si="222"/>
        <v>750</v>
      </c>
      <c r="U4759">
        <v>300</v>
      </c>
      <c r="V4759">
        <f t="shared" si="223"/>
        <v>77.254840404637918</v>
      </c>
      <c r="W4759">
        <f t="shared" si="224"/>
        <v>77.254840404637918</v>
      </c>
      <c r="X4759" t="s">
        <v>69</v>
      </c>
      <c r="Y4759">
        <v>50</v>
      </c>
      <c r="Z4759" t="s">
        <v>73</v>
      </c>
      <c r="AA4759">
        <v>0</v>
      </c>
      <c r="AB4759">
        <v>0</v>
      </c>
      <c r="AC4759">
        <v>0</v>
      </c>
      <c r="AD4759">
        <v>0</v>
      </c>
      <c r="AF4759">
        <v>0</v>
      </c>
      <c r="AG4759">
        <v>0</v>
      </c>
      <c r="AH4759">
        <v>0</v>
      </c>
      <c r="AI4759">
        <v>0</v>
      </c>
      <c r="AL4759">
        <v>0</v>
      </c>
      <c r="AM4759">
        <v>0</v>
      </c>
      <c r="AN4759">
        <v>0</v>
      </c>
      <c r="AR4759">
        <v>0</v>
      </c>
      <c r="AS4759">
        <v>0</v>
      </c>
      <c r="AT4759">
        <v>0</v>
      </c>
      <c r="AW4759" t="s">
        <v>73</v>
      </c>
      <c r="AZ4759" t="s">
        <v>73</v>
      </c>
      <c r="BA4759">
        <v>0</v>
      </c>
      <c r="BC4759">
        <v>0</v>
      </c>
      <c r="BD4759">
        <v>0</v>
      </c>
      <c r="BE4759">
        <v>0</v>
      </c>
      <c r="BH4759">
        <v>0</v>
      </c>
      <c r="BI4759">
        <v>0</v>
      </c>
      <c r="BJ4759">
        <v>0</v>
      </c>
      <c r="BQ4759" t="s">
        <v>4040</v>
      </c>
      <c r="BR4759" t="s">
        <v>4041</v>
      </c>
      <c r="BS4759" t="s">
        <v>4042</v>
      </c>
    </row>
    <row r="4760" spans="1:71" x14ac:dyDescent="0.35">
      <c r="A4760">
        <v>2395</v>
      </c>
      <c r="C4760" s="1">
        <v>45593</v>
      </c>
      <c r="D4760" t="s">
        <v>3553</v>
      </c>
      <c r="E4760" t="s">
        <v>85</v>
      </c>
      <c r="F4760" t="s">
        <v>3554</v>
      </c>
      <c r="G4760" t="s">
        <v>3555</v>
      </c>
      <c r="H4760" t="s">
        <v>3959</v>
      </c>
      <c r="I4760" t="s">
        <v>3560</v>
      </c>
      <c r="J4760">
        <v>-2.7035338000000002</v>
      </c>
      <c r="K4760">
        <v>37.252385699999998</v>
      </c>
      <c r="L4760">
        <v>305719.0882</v>
      </c>
      <c r="M4760">
        <v>9701036.2689999994</v>
      </c>
      <c r="N4760">
        <v>1113.5999999999999</v>
      </c>
      <c r="O4760">
        <v>6.4</v>
      </c>
      <c r="P4760">
        <v>250</v>
      </c>
      <c r="Q4760">
        <v>20</v>
      </c>
      <c r="R4760">
        <v>80</v>
      </c>
      <c r="S4760">
        <v>0</v>
      </c>
      <c r="T4760">
        <f t="shared" si="222"/>
        <v>267</v>
      </c>
      <c r="U4760">
        <v>200</v>
      </c>
      <c r="V4760">
        <f t="shared" si="223"/>
        <v>46.094668783676084</v>
      </c>
      <c r="W4760">
        <f t="shared" si="224"/>
        <v>46.094668783676084</v>
      </c>
      <c r="X4760" t="s">
        <v>69</v>
      </c>
      <c r="Y4760">
        <v>55</v>
      </c>
      <c r="Z4760" t="s">
        <v>73</v>
      </c>
      <c r="AA4760">
        <v>0</v>
      </c>
      <c r="AB4760">
        <v>0</v>
      </c>
      <c r="AC4760">
        <v>0</v>
      </c>
      <c r="AD4760">
        <v>0</v>
      </c>
      <c r="AF4760">
        <v>0</v>
      </c>
      <c r="AG4760">
        <v>0</v>
      </c>
      <c r="AH4760">
        <v>0</v>
      </c>
      <c r="AI4760">
        <v>0</v>
      </c>
      <c r="AL4760">
        <v>0</v>
      </c>
      <c r="AM4760">
        <v>0</v>
      </c>
      <c r="AN4760">
        <v>0</v>
      </c>
      <c r="AR4760">
        <v>0</v>
      </c>
      <c r="AS4760">
        <v>0</v>
      </c>
      <c r="AT4760">
        <v>0</v>
      </c>
      <c r="AW4760" t="s">
        <v>73</v>
      </c>
      <c r="AZ4760" t="s">
        <v>73</v>
      </c>
      <c r="BA4760">
        <v>0</v>
      </c>
      <c r="BC4760">
        <v>0</v>
      </c>
      <c r="BD4760">
        <v>0</v>
      </c>
      <c r="BE4760">
        <v>0</v>
      </c>
      <c r="BH4760">
        <v>0</v>
      </c>
      <c r="BI4760">
        <v>0</v>
      </c>
      <c r="BJ4760">
        <v>0</v>
      </c>
      <c r="BR4760" t="s">
        <v>4043</v>
      </c>
      <c r="BS4760" t="s">
        <v>4044</v>
      </c>
    </row>
    <row r="4761" spans="1:71" x14ac:dyDescent="0.35">
      <c r="A4761">
        <v>2396</v>
      </c>
      <c r="C4761" s="1">
        <v>45593</v>
      </c>
      <c r="D4761" t="s">
        <v>3553</v>
      </c>
      <c r="E4761" t="s">
        <v>85</v>
      </c>
      <c r="F4761" t="s">
        <v>3554</v>
      </c>
      <c r="G4761" t="s">
        <v>3555</v>
      </c>
      <c r="H4761" t="s">
        <v>3959</v>
      </c>
      <c r="I4761" t="s">
        <v>3626</v>
      </c>
      <c r="J4761">
        <v>-2.6980966999999998</v>
      </c>
      <c r="K4761">
        <v>37.247761699999998</v>
      </c>
      <c r="L4761">
        <v>305204.01459999999</v>
      </c>
      <c r="M4761">
        <v>9701636.7860000003</v>
      </c>
      <c r="N4761">
        <v>1125.7</v>
      </c>
      <c r="O4761">
        <v>7.2</v>
      </c>
      <c r="P4761">
        <v>400</v>
      </c>
      <c r="Q4761">
        <v>0</v>
      </c>
      <c r="R4761">
        <v>0</v>
      </c>
      <c r="S4761">
        <v>0</v>
      </c>
      <c r="T4761">
        <f t="shared" si="222"/>
        <v>400</v>
      </c>
      <c r="U4761">
        <v>500</v>
      </c>
      <c r="V4761">
        <f t="shared" si="223"/>
        <v>56.418958354775633</v>
      </c>
      <c r="W4761">
        <f t="shared" si="224"/>
        <v>56.418958354775633</v>
      </c>
      <c r="X4761" t="s">
        <v>69</v>
      </c>
      <c r="Y4761">
        <v>50</v>
      </c>
      <c r="Z4761" t="s">
        <v>73</v>
      </c>
      <c r="AA4761">
        <v>0</v>
      </c>
      <c r="AB4761">
        <v>0</v>
      </c>
      <c r="AC4761">
        <v>0</v>
      </c>
      <c r="AD4761">
        <v>0</v>
      </c>
      <c r="AF4761">
        <v>0</v>
      </c>
      <c r="AG4761">
        <v>0</v>
      </c>
      <c r="AH4761">
        <v>0</v>
      </c>
      <c r="AI4761">
        <v>0</v>
      </c>
      <c r="AL4761">
        <v>0</v>
      </c>
      <c r="AM4761">
        <v>0</v>
      </c>
      <c r="AN4761">
        <v>0</v>
      </c>
      <c r="AR4761">
        <v>0</v>
      </c>
      <c r="AS4761">
        <v>0</v>
      </c>
      <c r="AT4761">
        <v>0</v>
      </c>
      <c r="AW4761" t="s">
        <v>73</v>
      </c>
      <c r="AZ4761" t="s">
        <v>73</v>
      </c>
      <c r="BA4761">
        <v>0</v>
      </c>
      <c r="BC4761">
        <v>0</v>
      </c>
      <c r="BD4761">
        <v>0</v>
      </c>
      <c r="BE4761">
        <v>0</v>
      </c>
      <c r="BH4761">
        <v>0</v>
      </c>
      <c r="BI4761">
        <v>0</v>
      </c>
      <c r="BJ4761">
        <v>0</v>
      </c>
      <c r="BR4761" t="s">
        <v>4045</v>
      </c>
      <c r="BS4761" t="s">
        <v>4046</v>
      </c>
    </row>
    <row r="4762" spans="1:71" x14ac:dyDescent="0.35">
      <c r="A4762">
        <v>2709</v>
      </c>
      <c r="C4762" s="1">
        <v>45593</v>
      </c>
      <c r="D4762" t="s">
        <v>4204</v>
      </c>
      <c r="E4762" t="s">
        <v>85</v>
      </c>
      <c r="F4762" t="s">
        <v>3554</v>
      </c>
      <c r="G4762" t="s">
        <v>4188</v>
      </c>
      <c r="H4762" t="s">
        <v>4625</v>
      </c>
      <c r="I4762" t="s">
        <v>4217</v>
      </c>
      <c r="J4762">
        <v>-2.7905666999999998</v>
      </c>
      <c r="K4762">
        <v>37.283076700000002</v>
      </c>
      <c r="L4762">
        <v>309145.842</v>
      </c>
      <c r="M4762">
        <v>9691416.8359999992</v>
      </c>
      <c r="N4762">
        <v>1218.5</v>
      </c>
      <c r="O4762">
        <v>6.7</v>
      </c>
      <c r="P4762">
        <v>100</v>
      </c>
      <c r="Q4762">
        <v>200</v>
      </c>
      <c r="R4762">
        <v>400</v>
      </c>
      <c r="S4762">
        <v>0</v>
      </c>
      <c r="T4762">
        <f t="shared" si="222"/>
        <v>202</v>
      </c>
      <c r="U4762">
        <v>50</v>
      </c>
      <c r="V4762">
        <f t="shared" si="223"/>
        <v>40.093202980407327</v>
      </c>
      <c r="W4762">
        <f t="shared" si="224"/>
        <v>50</v>
      </c>
      <c r="X4762" t="s">
        <v>69</v>
      </c>
      <c r="Y4762">
        <v>10</v>
      </c>
      <c r="Z4762" t="s">
        <v>73</v>
      </c>
      <c r="AA4762">
        <v>0</v>
      </c>
      <c r="AB4762">
        <v>0</v>
      </c>
      <c r="AC4762">
        <v>0</v>
      </c>
      <c r="AD4762">
        <v>0</v>
      </c>
      <c r="AF4762">
        <v>0</v>
      </c>
      <c r="AG4762">
        <v>0</v>
      </c>
      <c r="AH4762">
        <v>0</v>
      </c>
      <c r="AI4762">
        <v>0</v>
      </c>
      <c r="AL4762">
        <v>0</v>
      </c>
      <c r="AM4762">
        <v>0</v>
      </c>
      <c r="AN4762">
        <v>0</v>
      </c>
      <c r="AR4762">
        <v>0</v>
      </c>
      <c r="AS4762">
        <v>0</v>
      </c>
      <c r="AT4762">
        <v>0</v>
      </c>
      <c r="AW4762" t="s">
        <v>73</v>
      </c>
      <c r="AZ4762" t="s">
        <v>73</v>
      </c>
      <c r="BA4762">
        <v>0</v>
      </c>
      <c r="BC4762">
        <v>0</v>
      </c>
      <c r="BD4762">
        <v>0</v>
      </c>
      <c r="BE4762">
        <v>0</v>
      </c>
      <c r="BH4762">
        <v>0</v>
      </c>
      <c r="BI4762">
        <v>0</v>
      </c>
      <c r="BJ4762">
        <v>0</v>
      </c>
      <c r="BQ4762" t="s">
        <v>4211</v>
      </c>
      <c r="BR4762" t="s">
        <v>4206</v>
      </c>
      <c r="BS4762" t="s">
        <v>4637</v>
      </c>
    </row>
    <row r="4763" spans="1:71" x14ac:dyDescent="0.35">
      <c r="A4763">
        <v>2710</v>
      </c>
      <c r="C4763" s="1">
        <v>45593</v>
      </c>
      <c r="D4763" t="s">
        <v>4204</v>
      </c>
      <c r="E4763" t="s">
        <v>85</v>
      </c>
      <c r="F4763" t="s">
        <v>3554</v>
      </c>
      <c r="G4763" t="s">
        <v>4188</v>
      </c>
      <c r="H4763" t="s">
        <v>4625</v>
      </c>
      <c r="I4763" t="s">
        <v>4217</v>
      </c>
      <c r="J4763">
        <v>-2.7770066999999998</v>
      </c>
      <c r="K4763">
        <v>37.2697833</v>
      </c>
      <c r="L4763">
        <v>307665.49180000002</v>
      </c>
      <c r="M4763">
        <v>9692914.1779999994</v>
      </c>
      <c r="N4763">
        <v>1236.2</v>
      </c>
      <c r="O4763">
        <v>5.0999999999999996</v>
      </c>
      <c r="P4763">
        <v>100</v>
      </c>
      <c r="Q4763">
        <v>150</v>
      </c>
      <c r="R4763">
        <v>400</v>
      </c>
      <c r="S4763">
        <v>4</v>
      </c>
      <c r="T4763">
        <f t="shared" si="222"/>
        <v>196.3</v>
      </c>
      <c r="U4763">
        <v>60</v>
      </c>
      <c r="V4763">
        <f t="shared" si="223"/>
        <v>39.523483733686142</v>
      </c>
      <c r="W4763">
        <f t="shared" si="224"/>
        <v>60</v>
      </c>
      <c r="X4763" t="s">
        <v>69</v>
      </c>
      <c r="Y4763">
        <v>15</v>
      </c>
      <c r="Z4763" t="s">
        <v>73</v>
      </c>
      <c r="AA4763">
        <v>0</v>
      </c>
      <c r="AB4763">
        <v>0</v>
      </c>
      <c r="AC4763">
        <v>0</v>
      </c>
      <c r="AD4763">
        <v>0</v>
      </c>
      <c r="AF4763">
        <v>0</v>
      </c>
      <c r="AG4763">
        <v>0</v>
      </c>
      <c r="AH4763">
        <v>0</v>
      </c>
      <c r="AI4763">
        <v>0</v>
      </c>
      <c r="AL4763">
        <v>0</v>
      </c>
      <c r="AM4763">
        <v>0</v>
      </c>
      <c r="AN4763">
        <v>0</v>
      </c>
      <c r="AR4763">
        <v>0</v>
      </c>
      <c r="AS4763">
        <v>0</v>
      </c>
      <c r="AT4763">
        <v>0</v>
      </c>
      <c r="AW4763" t="s">
        <v>73</v>
      </c>
      <c r="AZ4763" t="s">
        <v>73</v>
      </c>
      <c r="BA4763">
        <v>0</v>
      </c>
      <c r="BC4763">
        <v>0</v>
      </c>
      <c r="BD4763">
        <v>0</v>
      </c>
      <c r="BE4763">
        <v>0</v>
      </c>
      <c r="BH4763">
        <v>0</v>
      </c>
      <c r="BI4763">
        <v>0</v>
      </c>
      <c r="BJ4763">
        <v>0</v>
      </c>
      <c r="BQ4763" t="s">
        <v>4255</v>
      </c>
      <c r="BR4763" t="s">
        <v>4248</v>
      </c>
      <c r="BS4763" t="s">
        <v>4638</v>
      </c>
    </row>
    <row r="4764" spans="1:71" x14ac:dyDescent="0.35">
      <c r="A4764">
        <v>2898</v>
      </c>
      <c r="C4764" s="1">
        <v>45593</v>
      </c>
      <c r="D4764" t="s">
        <v>4187</v>
      </c>
      <c r="E4764" t="s">
        <v>85</v>
      </c>
      <c r="F4764" t="s">
        <v>3554</v>
      </c>
      <c r="G4764" t="s">
        <v>4739</v>
      </c>
      <c r="H4764" t="s">
        <v>4982</v>
      </c>
      <c r="I4764" t="s">
        <v>4739</v>
      </c>
      <c r="J4764">
        <v>-2.8283765000000001</v>
      </c>
      <c r="K4764">
        <v>37.3517005</v>
      </c>
      <c r="L4764">
        <v>316782.15230000002</v>
      </c>
      <c r="M4764">
        <v>9687246.7949999999</v>
      </c>
      <c r="N4764">
        <v>1494.8</v>
      </c>
      <c r="O4764">
        <v>1.3</v>
      </c>
      <c r="P4764">
        <v>180</v>
      </c>
      <c r="Q4764">
        <v>120</v>
      </c>
      <c r="R4764">
        <v>170</v>
      </c>
      <c r="S4764">
        <v>12</v>
      </c>
      <c r="T4764">
        <f t="shared" si="222"/>
        <v>237.70000000000002</v>
      </c>
      <c r="U4764">
        <v>1000</v>
      </c>
      <c r="V4764">
        <f t="shared" si="223"/>
        <v>43.492027989588806</v>
      </c>
      <c r="W4764">
        <f t="shared" si="224"/>
        <v>43.492027989588806</v>
      </c>
      <c r="X4764" t="s">
        <v>69</v>
      </c>
      <c r="Y4764">
        <v>28</v>
      </c>
      <c r="Z4764" t="s">
        <v>73</v>
      </c>
      <c r="AA4764">
        <v>0</v>
      </c>
      <c r="AB4764">
        <v>0</v>
      </c>
      <c r="AC4764">
        <v>0</v>
      </c>
      <c r="AD4764">
        <v>0</v>
      </c>
      <c r="AF4764">
        <v>0</v>
      </c>
      <c r="AG4764">
        <v>0</v>
      </c>
      <c r="AH4764">
        <v>0</v>
      </c>
      <c r="AI4764">
        <v>0</v>
      </c>
      <c r="AL4764">
        <v>0</v>
      </c>
      <c r="AM4764">
        <v>0</v>
      </c>
      <c r="AN4764">
        <v>0</v>
      </c>
      <c r="AR4764">
        <v>0</v>
      </c>
      <c r="AS4764">
        <v>0</v>
      </c>
      <c r="AT4764">
        <v>0</v>
      </c>
      <c r="AW4764" t="s">
        <v>73</v>
      </c>
      <c r="AZ4764" t="s">
        <v>73</v>
      </c>
      <c r="BA4764">
        <v>0</v>
      </c>
      <c r="BC4764">
        <v>0</v>
      </c>
      <c r="BD4764">
        <v>0</v>
      </c>
      <c r="BE4764">
        <v>0</v>
      </c>
      <c r="BH4764">
        <v>0</v>
      </c>
      <c r="BI4764">
        <v>0</v>
      </c>
      <c r="BJ4764">
        <v>0</v>
      </c>
      <c r="BQ4764" t="s">
        <v>77</v>
      </c>
      <c r="BR4764" t="s">
        <v>5004</v>
      </c>
      <c r="BS4764" t="s">
        <v>5005</v>
      </c>
    </row>
    <row r="4765" spans="1:71" x14ac:dyDescent="0.35">
      <c r="A4765">
        <v>2899</v>
      </c>
      <c r="C4765" s="1">
        <v>45593</v>
      </c>
      <c r="D4765" t="s">
        <v>4187</v>
      </c>
      <c r="E4765" t="s">
        <v>85</v>
      </c>
      <c r="F4765" t="s">
        <v>3554</v>
      </c>
      <c r="G4765" t="s">
        <v>4739</v>
      </c>
      <c r="H4765" t="s">
        <v>4982</v>
      </c>
      <c r="I4765" t="s">
        <v>4739</v>
      </c>
      <c r="J4765">
        <v>-2.8286519000000001</v>
      </c>
      <c r="K4765">
        <v>37.351224000000002</v>
      </c>
      <c r="L4765">
        <v>316729.21519999998</v>
      </c>
      <c r="M4765">
        <v>9687216.2670000009</v>
      </c>
      <c r="N4765">
        <v>1481.9</v>
      </c>
      <c r="O4765">
        <v>1.3</v>
      </c>
      <c r="P4765">
        <v>0</v>
      </c>
      <c r="Q4765">
        <v>80</v>
      </c>
      <c r="R4765">
        <v>100</v>
      </c>
      <c r="S4765">
        <v>0</v>
      </c>
      <c r="T4765">
        <f t="shared" si="222"/>
        <v>30.6</v>
      </c>
      <c r="U4765">
        <v>50</v>
      </c>
      <c r="V4765">
        <f t="shared" si="223"/>
        <v>15.604712843580296</v>
      </c>
      <c r="W4765">
        <f t="shared" si="224"/>
        <v>15.604712843580296</v>
      </c>
      <c r="X4765" t="s">
        <v>69</v>
      </c>
      <c r="Y4765">
        <v>24</v>
      </c>
      <c r="Z4765" t="s">
        <v>73</v>
      </c>
      <c r="AA4765">
        <v>0</v>
      </c>
      <c r="AB4765">
        <v>0</v>
      </c>
      <c r="AC4765">
        <v>0</v>
      </c>
      <c r="AD4765">
        <v>0</v>
      </c>
      <c r="AF4765">
        <v>0</v>
      </c>
      <c r="AG4765">
        <v>0</v>
      </c>
      <c r="AH4765">
        <v>0</v>
      </c>
      <c r="AI4765">
        <v>0</v>
      </c>
      <c r="AL4765">
        <v>0</v>
      </c>
      <c r="AM4765">
        <v>0</v>
      </c>
      <c r="AN4765">
        <v>0</v>
      </c>
      <c r="AR4765">
        <v>0</v>
      </c>
      <c r="AS4765">
        <v>0</v>
      </c>
      <c r="AT4765">
        <v>0</v>
      </c>
      <c r="AW4765" t="s">
        <v>73</v>
      </c>
      <c r="AZ4765" t="s">
        <v>73</v>
      </c>
      <c r="BA4765">
        <v>0</v>
      </c>
      <c r="BC4765">
        <v>0</v>
      </c>
      <c r="BD4765">
        <v>0</v>
      </c>
      <c r="BE4765">
        <v>0</v>
      </c>
      <c r="BH4765">
        <v>0</v>
      </c>
      <c r="BI4765">
        <v>0</v>
      </c>
      <c r="BJ4765">
        <v>0</v>
      </c>
      <c r="BQ4765" t="s">
        <v>77</v>
      </c>
      <c r="BR4765" t="s">
        <v>5006</v>
      </c>
      <c r="BS4765" t="s">
        <v>5007</v>
      </c>
    </row>
    <row r="4766" spans="1:71" x14ac:dyDescent="0.35">
      <c r="A4766">
        <v>2900</v>
      </c>
      <c r="C4766" s="1">
        <v>45593</v>
      </c>
      <c r="D4766" t="s">
        <v>4187</v>
      </c>
      <c r="E4766" t="s">
        <v>85</v>
      </c>
      <c r="F4766" t="s">
        <v>3554</v>
      </c>
      <c r="G4766" t="s">
        <v>4739</v>
      </c>
      <c r="H4766" t="s">
        <v>4982</v>
      </c>
      <c r="I4766" t="s">
        <v>4739</v>
      </c>
      <c r="J4766">
        <v>-2.8288367999999999</v>
      </c>
      <c r="K4766">
        <v>37.3514354</v>
      </c>
      <c r="L4766">
        <v>316752.74910000002</v>
      </c>
      <c r="M4766">
        <v>9687195.8540000003</v>
      </c>
      <c r="N4766">
        <v>1464.5</v>
      </c>
      <c r="O4766">
        <v>2</v>
      </c>
      <c r="P4766">
        <v>250</v>
      </c>
      <c r="Q4766">
        <v>0</v>
      </c>
      <c r="R4766">
        <v>0</v>
      </c>
      <c r="S4766">
        <v>0</v>
      </c>
      <c r="T4766">
        <f t="shared" si="222"/>
        <v>250</v>
      </c>
      <c r="U4766">
        <v>1000</v>
      </c>
      <c r="V4766">
        <f t="shared" si="223"/>
        <v>44.603102903819277</v>
      </c>
      <c r="W4766">
        <f t="shared" si="224"/>
        <v>44.603102903819277</v>
      </c>
      <c r="X4766" t="s">
        <v>69</v>
      </c>
      <c r="Y4766">
        <v>30</v>
      </c>
      <c r="Z4766" t="s">
        <v>73</v>
      </c>
      <c r="AA4766">
        <v>0</v>
      </c>
      <c r="AB4766">
        <v>0</v>
      </c>
      <c r="AC4766">
        <v>0</v>
      </c>
      <c r="AD4766">
        <v>0</v>
      </c>
      <c r="AF4766">
        <v>0</v>
      </c>
      <c r="AG4766">
        <v>0</v>
      </c>
      <c r="AH4766">
        <v>0</v>
      </c>
      <c r="AI4766">
        <v>0</v>
      </c>
      <c r="AL4766">
        <v>0</v>
      </c>
      <c r="AM4766">
        <v>0</v>
      </c>
      <c r="AN4766">
        <v>0</v>
      </c>
      <c r="AR4766">
        <v>0</v>
      </c>
      <c r="AS4766">
        <v>0</v>
      </c>
      <c r="AT4766">
        <v>0</v>
      </c>
      <c r="AW4766" t="s">
        <v>73</v>
      </c>
      <c r="AZ4766" t="s">
        <v>73</v>
      </c>
      <c r="BA4766">
        <v>0</v>
      </c>
      <c r="BC4766">
        <v>0</v>
      </c>
      <c r="BD4766">
        <v>0</v>
      </c>
      <c r="BE4766">
        <v>0</v>
      </c>
      <c r="BH4766">
        <v>0</v>
      </c>
      <c r="BI4766">
        <v>0</v>
      </c>
      <c r="BJ4766">
        <v>0</v>
      </c>
      <c r="BQ4766" t="s">
        <v>4834</v>
      </c>
      <c r="BR4766" t="s">
        <v>4840</v>
      </c>
      <c r="BS4766" t="s">
        <v>5008</v>
      </c>
    </row>
    <row r="4767" spans="1:71" x14ac:dyDescent="0.35">
      <c r="A4767">
        <v>3168</v>
      </c>
      <c r="C4767" s="1">
        <v>45593</v>
      </c>
      <c r="D4767" t="s">
        <v>5150</v>
      </c>
      <c r="E4767" t="s">
        <v>85</v>
      </c>
      <c r="F4767" t="s">
        <v>3554</v>
      </c>
      <c r="G4767" t="s">
        <v>5151</v>
      </c>
      <c r="H4767" t="s">
        <v>5435</v>
      </c>
      <c r="I4767" t="s">
        <v>5195</v>
      </c>
      <c r="J4767">
        <v>-2.5501398000000002</v>
      </c>
      <c r="K4767">
        <v>37.250067600000001</v>
      </c>
      <c r="L4767">
        <v>305437.55479999998</v>
      </c>
      <c r="M4767">
        <v>9717998.8330000006</v>
      </c>
      <c r="N4767">
        <v>1160.4000000000001</v>
      </c>
      <c r="O4767">
        <v>1.5</v>
      </c>
      <c r="P4767">
        <v>0</v>
      </c>
      <c r="Q4767">
        <v>100</v>
      </c>
      <c r="R4767">
        <v>230</v>
      </c>
      <c r="S4767">
        <v>0</v>
      </c>
      <c r="T4767">
        <f t="shared" si="222"/>
        <v>56.1</v>
      </c>
      <c r="U4767">
        <v>62</v>
      </c>
      <c r="V4767">
        <f t="shared" si="223"/>
        <v>21.12888107242706</v>
      </c>
      <c r="W4767">
        <f t="shared" si="224"/>
        <v>21.12888107242706</v>
      </c>
      <c r="X4767" t="s">
        <v>69</v>
      </c>
      <c r="Y4767">
        <v>21</v>
      </c>
      <c r="Z4767" t="s">
        <v>73</v>
      </c>
      <c r="AA4767">
        <v>0</v>
      </c>
      <c r="AB4767">
        <v>0</v>
      </c>
      <c r="AC4767">
        <v>0</v>
      </c>
      <c r="AD4767">
        <v>0</v>
      </c>
      <c r="AF4767">
        <v>0</v>
      </c>
      <c r="AG4767">
        <v>0</v>
      </c>
      <c r="AH4767">
        <v>0</v>
      </c>
      <c r="AI4767">
        <v>0</v>
      </c>
      <c r="AL4767">
        <v>0</v>
      </c>
      <c r="AM4767">
        <v>0</v>
      </c>
      <c r="AN4767">
        <v>0</v>
      </c>
      <c r="AR4767">
        <v>0</v>
      </c>
      <c r="AS4767">
        <v>0</v>
      </c>
      <c r="AT4767">
        <v>0</v>
      </c>
      <c r="AW4767" t="s">
        <v>73</v>
      </c>
      <c r="AZ4767" t="s">
        <v>73</v>
      </c>
      <c r="BA4767">
        <v>0</v>
      </c>
      <c r="BC4767">
        <v>0</v>
      </c>
      <c r="BD4767">
        <v>0</v>
      </c>
      <c r="BE4767">
        <v>0</v>
      </c>
      <c r="BH4767">
        <v>0</v>
      </c>
      <c r="BI4767">
        <v>0</v>
      </c>
      <c r="BJ4767">
        <v>0</v>
      </c>
      <c r="BQ4767" t="s">
        <v>5449</v>
      </c>
      <c r="BR4767" t="s">
        <v>5450</v>
      </c>
      <c r="BS4767" t="s">
        <v>5451</v>
      </c>
    </row>
    <row r="4768" spans="1:71" x14ac:dyDescent="0.35">
      <c r="A4768">
        <v>3169</v>
      </c>
      <c r="C4768" s="1">
        <v>45593</v>
      </c>
      <c r="D4768" t="s">
        <v>5150</v>
      </c>
      <c r="E4768" t="s">
        <v>85</v>
      </c>
      <c r="F4768" t="s">
        <v>3554</v>
      </c>
      <c r="G4768" t="s">
        <v>5151</v>
      </c>
      <c r="H4768" t="s">
        <v>5435</v>
      </c>
      <c r="I4768" t="s">
        <v>5195</v>
      </c>
      <c r="J4768">
        <v>-2.5469365000000002</v>
      </c>
      <c r="K4768">
        <v>37.250203900000002</v>
      </c>
      <c r="L4768">
        <v>305452.23259999999</v>
      </c>
      <c r="M4768">
        <v>9718353.0869999994</v>
      </c>
      <c r="N4768">
        <v>1159.5999999999999</v>
      </c>
      <c r="O4768">
        <v>1.1000000000000001</v>
      </c>
      <c r="P4768">
        <v>0</v>
      </c>
      <c r="Q4768">
        <v>60</v>
      </c>
      <c r="R4768">
        <v>120</v>
      </c>
      <c r="S4768">
        <v>0</v>
      </c>
      <c r="T4768">
        <f t="shared" si="222"/>
        <v>30.6</v>
      </c>
      <c r="U4768">
        <v>31</v>
      </c>
      <c r="V4768">
        <f t="shared" si="223"/>
        <v>15.604712843580296</v>
      </c>
      <c r="W4768">
        <f t="shared" si="224"/>
        <v>31</v>
      </c>
      <c r="X4768" t="s">
        <v>69</v>
      </c>
      <c r="Y4768">
        <v>21</v>
      </c>
      <c r="Z4768" t="s">
        <v>73</v>
      </c>
      <c r="AA4768">
        <v>0</v>
      </c>
      <c r="AB4768">
        <v>0</v>
      </c>
      <c r="AC4768">
        <v>0</v>
      </c>
      <c r="AD4768">
        <v>0</v>
      </c>
      <c r="AF4768">
        <v>0</v>
      </c>
      <c r="AG4768">
        <v>0</v>
      </c>
      <c r="AH4768">
        <v>0</v>
      </c>
      <c r="AI4768">
        <v>0</v>
      </c>
      <c r="AL4768">
        <v>0</v>
      </c>
      <c r="AM4768">
        <v>0</v>
      </c>
      <c r="AN4768">
        <v>0</v>
      </c>
      <c r="AR4768">
        <v>0</v>
      </c>
      <c r="AS4768">
        <v>0</v>
      </c>
      <c r="AT4768">
        <v>0</v>
      </c>
      <c r="AW4768" t="s">
        <v>73</v>
      </c>
      <c r="AZ4768" t="s">
        <v>73</v>
      </c>
      <c r="BA4768">
        <v>0</v>
      </c>
      <c r="BC4768">
        <v>0</v>
      </c>
      <c r="BD4768">
        <v>0</v>
      </c>
      <c r="BE4768">
        <v>0</v>
      </c>
      <c r="BH4768">
        <v>0</v>
      </c>
      <c r="BI4768">
        <v>0</v>
      </c>
      <c r="BJ4768">
        <v>0</v>
      </c>
      <c r="BQ4768" t="s">
        <v>5452</v>
      </c>
      <c r="BR4768" t="s">
        <v>5453</v>
      </c>
      <c r="BS4768" t="s">
        <v>5454</v>
      </c>
    </row>
    <row r="4769" spans="1:71" x14ac:dyDescent="0.35">
      <c r="A4769">
        <v>3170</v>
      </c>
      <c r="C4769" s="1">
        <v>45593</v>
      </c>
      <c r="D4769" t="s">
        <v>5150</v>
      </c>
      <c r="E4769" t="s">
        <v>85</v>
      </c>
      <c r="F4769" t="s">
        <v>3554</v>
      </c>
      <c r="G4769" t="s">
        <v>5151</v>
      </c>
      <c r="H4769" t="s">
        <v>5435</v>
      </c>
      <c r="I4769" t="s">
        <v>5195</v>
      </c>
      <c r="J4769">
        <v>-2.5452773999999998</v>
      </c>
      <c r="K4769">
        <v>37.251544500000001</v>
      </c>
      <c r="L4769">
        <v>305601.08230000001</v>
      </c>
      <c r="M4769">
        <v>9718536.7589999996</v>
      </c>
      <c r="N4769">
        <v>1165.2</v>
      </c>
      <c r="O4769">
        <v>1.1000000000000001</v>
      </c>
      <c r="P4769">
        <v>5</v>
      </c>
      <c r="Q4769">
        <v>16</v>
      </c>
      <c r="R4769">
        <v>35</v>
      </c>
      <c r="S4769">
        <v>0</v>
      </c>
      <c r="T4769">
        <f t="shared" si="222"/>
        <v>13.67</v>
      </c>
      <c r="U4769">
        <v>21</v>
      </c>
      <c r="V4769">
        <f t="shared" si="223"/>
        <v>10.429880325454864</v>
      </c>
      <c r="W4769">
        <f t="shared" si="224"/>
        <v>10.429880325454864</v>
      </c>
      <c r="X4769" t="s">
        <v>69</v>
      </c>
      <c r="Y4769">
        <v>18</v>
      </c>
      <c r="Z4769" t="s">
        <v>73</v>
      </c>
      <c r="AA4769">
        <v>0</v>
      </c>
      <c r="AB4769">
        <v>0</v>
      </c>
      <c r="AC4769">
        <v>0</v>
      </c>
      <c r="AD4769">
        <v>0</v>
      </c>
      <c r="AF4769">
        <v>0</v>
      </c>
      <c r="AG4769">
        <v>0</v>
      </c>
      <c r="AH4769">
        <v>0</v>
      </c>
      <c r="AI4769">
        <v>0</v>
      </c>
      <c r="AL4769">
        <v>0</v>
      </c>
      <c r="AM4769">
        <v>0</v>
      </c>
      <c r="AN4769">
        <v>0</v>
      </c>
      <c r="AR4769">
        <v>0</v>
      </c>
      <c r="AS4769">
        <v>0</v>
      </c>
      <c r="AT4769">
        <v>0</v>
      </c>
      <c r="AW4769" t="s">
        <v>73</v>
      </c>
      <c r="AZ4769" t="s">
        <v>73</v>
      </c>
      <c r="BA4769">
        <v>0</v>
      </c>
      <c r="BC4769">
        <v>0</v>
      </c>
      <c r="BD4769">
        <v>0</v>
      </c>
      <c r="BE4769">
        <v>0</v>
      </c>
      <c r="BH4769">
        <v>0</v>
      </c>
      <c r="BI4769">
        <v>0</v>
      </c>
      <c r="BJ4769">
        <v>0</v>
      </c>
      <c r="BQ4769" t="s">
        <v>72</v>
      </c>
      <c r="BR4769" t="s">
        <v>5455</v>
      </c>
      <c r="BS4769" t="s">
        <v>5456</v>
      </c>
    </row>
    <row r="4770" spans="1:71" x14ac:dyDescent="0.35">
      <c r="A4770">
        <v>3171</v>
      </c>
      <c r="C4770" s="1">
        <v>45593</v>
      </c>
      <c r="D4770" t="s">
        <v>5150</v>
      </c>
      <c r="E4770" t="s">
        <v>85</v>
      </c>
      <c r="F4770" t="s">
        <v>3554</v>
      </c>
      <c r="G4770" t="s">
        <v>5151</v>
      </c>
      <c r="H4770" t="s">
        <v>5435</v>
      </c>
      <c r="I4770" t="s">
        <v>5195</v>
      </c>
      <c r="J4770">
        <v>-2.5443216999999998</v>
      </c>
      <c r="K4770">
        <v>37.256816800000003</v>
      </c>
      <c r="L4770">
        <v>306187.3125</v>
      </c>
      <c r="M4770">
        <v>9718643.2369999997</v>
      </c>
      <c r="N4770">
        <v>1165.2</v>
      </c>
      <c r="O4770">
        <v>1.3</v>
      </c>
      <c r="P4770">
        <v>45</v>
      </c>
      <c r="Q4770">
        <v>0</v>
      </c>
      <c r="R4770">
        <v>0</v>
      </c>
      <c r="S4770">
        <v>0</v>
      </c>
      <c r="T4770">
        <f t="shared" si="222"/>
        <v>45</v>
      </c>
      <c r="U4770">
        <v>25</v>
      </c>
      <c r="V4770">
        <f t="shared" si="223"/>
        <v>18.923493915151202</v>
      </c>
      <c r="W4770">
        <f t="shared" si="224"/>
        <v>25</v>
      </c>
      <c r="X4770" t="s">
        <v>69</v>
      </c>
      <c r="Y4770">
        <v>17</v>
      </c>
      <c r="Z4770" t="s">
        <v>73</v>
      </c>
      <c r="AA4770">
        <v>0</v>
      </c>
      <c r="AB4770">
        <v>0</v>
      </c>
      <c r="AC4770">
        <v>0</v>
      </c>
      <c r="AD4770">
        <v>0</v>
      </c>
      <c r="AF4770">
        <v>0</v>
      </c>
      <c r="AG4770">
        <v>0</v>
      </c>
      <c r="AH4770">
        <v>0</v>
      </c>
      <c r="AI4770">
        <v>0</v>
      </c>
      <c r="AL4770">
        <v>0</v>
      </c>
      <c r="AM4770">
        <v>0</v>
      </c>
      <c r="AN4770">
        <v>0</v>
      </c>
      <c r="AR4770">
        <v>0</v>
      </c>
      <c r="AS4770">
        <v>0</v>
      </c>
      <c r="AT4770">
        <v>0</v>
      </c>
      <c r="AW4770" t="s">
        <v>73</v>
      </c>
      <c r="AZ4770" t="s">
        <v>73</v>
      </c>
      <c r="BA4770">
        <v>0</v>
      </c>
      <c r="BC4770">
        <v>0</v>
      </c>
      <c r="BD4770">
        <v>0</v>
      </c>
      <c r="BE4770">
        <v>0</v>
      </c>
      <c r="BH4770">
        <v>0</v>
      </c>
      <c r="BI4770">
        <v>0</v>
      </c>
      <c r="BJ4770">
        <v>0</v>
      </c>
      <c r="BQ4770" t="s">
        <v>72</v>
      </c>
      <c r="BR4770" t="s">
        <v>5457</v>
      </c>
      <c r="BS4770" t="s">
        <v>5458</v>
      </c>
    </row>
    <row r="4771" spans="1:71" x14ac:dyDescent="0.35">
      <c r="A4771">
        <v>3172</v>
      </c>
      <c r="C4771" s="1">
        <v>45593</v>
      </c>
      <c r="D4771" t="s">
        <v>5150</v>
      </c>
      <c r="E4771" t="s">
        <v>85</v>
      </c>
      <c r="F4771" t="s">
        <v>3554</v>
      </c>
      <c r="G4771" t="s">
        <v>5151</v>
      </c>
      <c r="H4771" t="s">
        <v>5435</v>
      </c>
      <c r="I4771" t="s">
        <v>5195</v>
      </c>
      <c r="J4771">
        <v>-2.5472836999999999</v>
      </c>
      <c r="K4771">
        <v>37.258334300000001</v>
      </c>
      <c r="L4771">
        <v>306356.52750000003</v>
      </c>
      <c r="M4771">
        <v>9718315.9169999994</v>
      </c>
      <c r="N4771">
        <v>1122.5999999999999</v>
      </c>
      <c r="O4771">
        <v>1.4</v>
      </c>
      <c r="P4771">
        <v>85</v>
      </c>
      <c r="Q4771">
        <v>0</v>
      </c>
      <c r="R4771">
        <v>0</v>
      </c>
      <c r="S4771">
        <v>0</v>
      </c>
      <c r="T4771">
        <f t="shared" si="222"/>
        <v>85</v>
      </c>
      <c r="U4771">
        <v>22</v>
      </c>
      <c r="V4771">
        <f t="shared" si="223"/>
        <v>26.007854739300495</v>
      </c>
      <c r="W4771">
        <f t="shared" si="224"/>
        <v>22</v>
      </c>
      <c r="X4771" t="s">
        <v>69</v>
      </c>
      <c r="Y4771">
        <v>23</v>
      </c>
      <c r="Z4771" t="s">
        <v>73</v>
      </c>
      <c r="AA4771">
        <v>0</v>
      </c>
      <c r="AB4771">
        <v>0</v>
      </c>
      <c r="AC4771">
        <v>0</v>
      </c>
      <c r="AD4771">
        <v>0</v>
      </c>
      <c r="AF4771">
        <v>0</v>
      </c>
      <c r="AG4771">
        <v>0</v>
      </c>
      <c r="AH4771">
        <v>0</v>
      </c>
      <c r="AI4771">
        <v>0</v>
      </c>
      <c r="AL4771">
        <v>0</v>
      </c>
      <c r="AM4771">
        <v>0</v>
      </c>
      <c r="AN4771">
        <v>0</v>
      </c>
      <c r="AR4771">
        <v>0</v>
      </c>
      <c r="AS4771">
        <v>0</v>
      </c>
      <c r="AT4771">
        <v>0</v>
      </c>
      <c r="AW4771" t="s">
        <v>73</v>
      </c>
      <c r="AZ4771" t="s">
        <v>73</v>
      </c>
      <c r="BA4771">
        <v>0</v>
      </c>
      <c r="BC4771">
        <v>0</v>
      </c>
      <c r="BD4771">
        <v>0</v>
      </c>
      <c r="BE4771">
        <v>0</v>
      </c>
      <c r="BH4771">
        <v>0</v>
      </c>
      <c r="BI4771">
        <v>0</v>
      </c>
      <c r="BJ4771">
        <v>0</v>
      </c>
      <c r="BQ4771" t="s">
        <v>72</v>
      </c>
      <c r="BR4771" t="s">
        <v>5275</v>
      </c>
      <c r="BS4771" t="s">
        <v>5459</v>
      </c>
    </row>
    <row r="4772" spans="1:71" x14ac:dyDescent="0.35">
      <c r="A4772">
        <v>3615</v>
      </c>
      <c r="C4772" s="1">
        <v>45593</v>
      </c>
      <c r="D4772" t="s">
        <v>3684</v>
      </c>
      <c r="E4772" t="s">
        <v>85</v>
      </c>
      <c r="F4772" t="s">
        <v>3554</v>
      </c>
      <c r="G4772" t="s">
        <v>5980</v>
      </c>
      <c r="H4772" t="s">
        <v>5981</v>
      </c>
      <c r="I4772" t="s">
        <v>1769</v>
      </c>
      <c r="J4772">
        <v>-2.6930130999999999</v>
      </c>
      <c r="K4772">
        <v>37.212111800000002</v>
      </c>
      <c r="L4772">
        <v>301238.72009999998</v>
      </c>
      <c r="M4772">
        <v>9702193.1970000006</v>
      </c>
      <c r="N4772">
        <v>1130.2</v>
      </c>
      <c r="O4772">
        <v>2.5</v>
      </c>
      <c r="P4772">
        <v>900</v>
      </c>
      <c r="Q4772">
        <v>100</v>
      </c>
      <c r="R4772">
        <v>200</v>
      </c>
      <c r="S4772">
        <v>0</v>
      </c>
      <c r="T4772">
        <f t="shared" si="222"/>
        <v>951</v>
      </c>
      <c r="U4772">
        <v>100</v>
      </c>
      <c r="V4772">
        <f t="shared" si="223"/>
        <v>86.993204010541092</v>
      </c>
      <c r="W4772">
        <f t="shared" si="224"/>
        <v>100</v>
      </c>
      <c r="X4772" t="s">
        <v>69</v>
      </c>
      <c r="Y4772">
        <v>20</v>
      </c>
      <c r="Z4772" t="s">
        <v>73</v>
      </c>
      <c r="AA4772">
        <v>0</v>
      </c>
      <c r="AB4772">
        <v>0</v>
      </c>
      <c r="AC4772">
        <v>0</v>
      </c>
      <c r="AD4772">
        <v>0</v>
      </c>
      <c r="AF4772">
        <v>0</v>
      </c>
      <c r="AG4772">
        <v>0</v>
      </c>
      <c r="AH4772">
        <v>0</v>
      </c>
      <c r="AI4772">
        <v>0</v>
      </c>
      <c r="AL4772">
        <v>0</v>
      </c>
      <c r="AM4772">
        <v>0</v>
      </c>
      <c r="AN4772">
        <v>0</v>
      </c>
      <c r="AR4772">
        <v>0</v>
      </c>
      <c r="AS4772">
        <v>0</v>
      </c>
      <c r="AT4772">
        <v>0</v>
      </c>
      <c r="AW4772" t="s">
        <v>73</v>
      </c>
      <c r="AZ4772" t="s">
        <v>73</v>
      </c>
      <c r="BA4772">
        <v>0</v>
      </c>
      <c r="BC4772">
        <v>0</v>
      </c>
      <c r="BD4772">
        <v>0</v>
      </c>
      <c r="BE4772">
        <v>0</v>
      </c>
      <c r="BH4772">
        <v>0</v>
      </c>
      <c r="BI4772">
        <v>0</v>
      </c>
      <c r="BJ4772">
        <v>0</v>
      </c>
      <c r="BQ4772" t="s">
        <v>6125</v>
      </c>
      <c r="BS4772" t="s">
        <v>6126</v>
      </c>
    </row>
    <row r="4773" spans="1:71" x14ac:dyDescent="0.35">
      <c r="A4773">
        <v>4374</v>
      </c>
      <c r="C4773" s="1">
        <v>45593</v>
      </c>
      <c r="D4773" t="s">
        <v>7219</v>
      </c>
      <c r="E4773" t="s">
        <v>85</v>
      </c>
      <c r="F4773" t="s">
        <v>3554</v>
      </c>
      <c r="G4773" t="s">
        <v>7220</v>
      </c>
      <c r="H4773" t="s">
        <v>7331</v>
      </c>
      <c r="I4773" t="s">
        <v>7220</v>
      </c>
      <c r="J4773">
        <v>-2.4662917000000002</v>
      </c>
      <c r="K4773">
        <v>37.148668299999997</v>
      </c>
      <c r="L4773">
        <v>294146.74849999999</v>
      </c>
      <c r="M4773">
        <v>9727255.8239999991</v>
      </c>
      <c r="N4773">
        <v>1177</v>
      </c>
      <c r="O4773">
        <v>4.9000000000000004</v>
      </c>
      <c r="P4773">
        <v>150</v>
      </c>
      <c r="Q4773">
        <v>50</v>
      </c>
      <c r="R4773">
        <v>1900</v>
      </c>
      <c r="S4773">
        <v>0</v>
      </c>
      <c r="T4773">
        <f t="shared" si="222"/>
        <v>481.5</v>
      </c>
      <c r="U4773">
        <v>500</v>
      </c>
      <c r="V4773">
        <f t="shared" si="223"/>
        <v>61.900365547687848</v>
      </c>
      <c r="W4773">
        <f t="shared" si="224"/>
        <v>61.900365547687848</v>
      </c>
      <c r="X4773" t="s">
        <v>69</v>
      </c>
      <c r="Y4773">
        <v>20</v>
      </c>
      <c r="Z4773" t="s">
        <v>73</v>
      </c>
      <c r="AA4773">
        <v>0</v>
      </c>
      <c r="AB4773">
        <v>0</v>
      </c>
      <c r="AC4773">
        <v>0</v>
      </c>
      <c r="AD4773">
        <v>0</v>
      </c>
      <c r="AF4773">
        <v>0</v>
      </c>
      <c r="AG4773">
        <v>0</v>
      </c>
      <c r="AH4773">
        <v>0</v>
      </c>
      <c r="AI4773">
        <v>0</v>
      </c>
      <c r="AL4773">
        <v>0</v>
      </c>
      <c r="AM4773">
        <v>0</v>
      </c>
      <c r="AN4773">
        <v>0</v>
      </c>
      <c r="AR4773">
        <v>0</v>
      </c>
      <c r="AS4773">
        <v>0</v>
      </c>
      <c r="AT4773">
        <v>0</v>
      </c>
      <c r="AW4773" t="s">
        <v>73</v>
      </c>
      <c r="AZ4773" t="s">
        <v>73</v>
      </c>
      <c r="BA4773">
        <v>0</v>
      </c>
      <c r="BC4773">
        <v>0</v>
      </c>
      <c r="BD4773">
        <v>0</v>
      </c>
      <c r="BE4773">
        <v>0</v>
      </c>
      <c r="BH4773">
        <v>0</v>
      </c>
      <c r="BI4773">
        <v>0</v>
      </c>
      <c r="BJ4773">
        <v>0</v>
      </c>
      <c r="BQ4773" t="s">
        <v>77</v>
      </c>
      <c r="BR4773" t="s">
        <v>7079</v>
      </c>
      <c r="BS4773" t="s">
        <v>7366</v>
      </c>
    </row>
    <row r="4774" spans="1:71" x14ac:dyDescent="0.35">
      <c r="A4774">
        <v>4375</v>
      </c>
      <c r="C4774" s="1">
        <v>45593</v>
      </c>
      <c r="D4774" t="s">
        <v>7219</v>
      </c>
      <c r="E4774" t="s">
        <v>85</v>
      </c>
      <c r="F4774" t="s">
        <v>3554</v>
      </c>
      <c r="G4774" t="s">
        <v>7220</v>
      </c>
      <c r="H4774" t="s">
        <v>7331</v>
      </c>
      <c r="I4774" t="s">
        <v>7332</v>
      </c>
      <c r="J4774">
        <v>-2.4672550000000002</v>
      </c>
      <c r="K4774">
        <v>37.151128300000003</v>
      </c>
      <c r="L4774">
        <v>294420.52409999998</v>
      </c>
      <c r="M4774">
        <v>9727149.6740000006</v>
      </c>
      <c r="N4774">
        <v>1177.2</v>
      </c>
      <c r="O4774">
        <v>7.3</v>
      </c>
      <c r="P4774">
        <v>900</v>
      </c>
      <c r="Q4774">
        <v>0</v>
      </c>
      <c r="R4774">
        <v>0</v>
      </c>
      <c r="S4774">
        <v>0</v>
      </c>
      <c r="T4774">
        <f t="shared" si="222"/>
        <v>900</v>
      </c>
      <c r="U4774">
        <v>900</v>
      </c>
      <c r="V4774">
        <f t="shared" si="223"/>
        <v>84.628437532163446</v>
      </c>
      <c r="W4774">
        <f t="shared" si="224"/>
        <v>84.628437532163446</v>
      </c>
      <c r="X4774" t="s">
        <v>69</v>
      </c>
      <c r="Y4774">
        <v>20</v>
      </c>
      <c r="Z4774" t="s">
        <v>73</v>
      </c>
      <c r="AA4774">
        <v>0</v>
      </c>
      <c r="AB4774">
        <v>0</v>
      </c>
      <c r="AC4774">
        <v>0</v>
      </c>
      <c r="AD4774">
        <v>0</v>
      </c>
      <c r="AF4774">
        <v>0</v>
      </c>
      <c r="AG4774">
        <v>0</v>
      </c>
      <c r="AH4774">
        <v>0</v>
      </c>
      <c r="AI4774">
        <v>0</v>
      </c>
      <c r="AL4774">
        <v>0</v>
      </c>
      <c r="AM4774">
        <v>0</v>
      </c>
      <c r="AN4774">
        <v>0</v>
      </c>
      <c r="AR4774">
        <v>0</v>
      </c>
      <c r="AS4774">
        <v>0</v>
      </c>
      <c r="AT4774">
        <v>0</v>
      </c>
      <c r="AW4774" t="s">
        <v>73</v>
      </c>
      <c r="AZ4774" t="s">
        <v>73</v>
      </c>
      <c r="BA4774">
        <v>0</v>
      </c>
      <c r="BC4774">
        <v>0</v>
      </c>
      <c r="BD4774">
        <v>0</v>
      </c>
      <c r="BE4774">
        <v>0</v>
      </c>
      <c r="BH4774">
        <v>0</v>
      </c>
      <c r="BI4774">
        <v>0</v>
      </c>
      <c r="BJ4774">
        <v>0</v>
      </c>
      <c r="BQ4774" t="s">
        <v>77</v>
      </c>
      <c r="BR4774" t="s">
        <v>7079</v>
      </c>
      <c r="BS4774" t="s">
        <v>7367</v>
      </c>
    </row>
    <row r="4775" spans="1:71" x14ac:dyDescent="0.35">
      <c r="A4775">
        <v>4376</v>
      </c>
      <c r="C4775" s="1">
        <v>45593</v>
      </c>
      <c r="D4775" t="s">
        <v>7219</v>
      </c>
      <c r="E4775" t="s">
        <v>85</v>
      </c>
      <c r="F4775" t="s">
        <v>3554</v>
      </c>
      <c r="G4775" t="s">
        <v>7220</v>
      </c>
      <c r="H4775" t="s">
        <v>7331</v>
      </c>
      <c r="I4775" t="s">
        <v>7332</v>
      </c>
      <c r="J4775">
        <v>-2.4662267</v>
      </c>
      <c r="K4775">
        <v>37.151000000000003</v>
      </c>
      <c r="L4775">
        <v>294406.09519999998</v>
      </c>
      <c r="M4775">
        <v>9727263.3729999997</v>
      </c>
      <c r="N4775">
        <v>1176.7</v>
      </c>
      <c r="O4775">
        <v>4.0999999999999996</v>
      </c>
      <c r="P4775">
        <v>250</v>
      </c>
      <c r="Q4775">
        <v>200</v>
      </c>
      <c r="R4775">
        <v>600</v>
      </c>
      <c r="S4775">
        <v>0</v>
      </c>
      <c r="T4775">
        <f t="shared" si="222"/>
        <v>386</v>
      </c>
      <c r="U4775">
        <v>500</v>
      </c>
      <c r="V4775">
        <f t="shared" si="223"/>
        <v>55.422832855002824</v>
      </c>
      <c r="W4775">
        <f t="shared" si="224"/>
        <v>55.422832855002824</v>
      </c>
      <c r="X4775" t="s">
        <v>69</v>
      </c>
      <c r="Y4775">
        <v>25</v>
      </c>
      <c r="Z4775" t="s">
        <v>73</v>
      </c>
      <c r="AA4775">
        <v>0</v>
      </c>
      <c r="AB4775">
        <v>0</v>
      </c>
      <c r="AC4775">
        <v>0</v>
      </c>
      <c r="AD4775">
        <v>0</v>
      </c>
      <c r="AF4775">
        <v>0</v>
      </c>
      <c r="AG4775">
        <v>0</v>
      </c>
      <c r="AH4775">
        <v>0</v>
      </c>
      <c r="AI4775">
        <v>0</v>
      </c>
      <c r="AL4775">
        <v>0</v>
      </c>
      <c r="AM4775">
        <v>0</v>
      </c>
      <c r="AN4775">
        <v>0</v>
      </c>
      <c r="AR4775">
        <v>0</v>
      </c>
      <c r="AS4775">
        <v>0</v>
      </c>
      <c r="AT4775">
        <v>0</v>
      </c>
      <c r="AW4775" t="s">
        <v>73</v>
      </c>
      <c r="AZ4775" t="s">
        <v>73</v>
      </c>
      <c r="BA4775">
        <v>0</v>
      </c>
      <c r="BC4775">
        <v>0</v>
      </c>
      <c r="BD4775">
        <v>0</v>
      </c>
      <c r="BE4775">
        <v>0</v>
      </c>
      <c r="BH4775">
        <v>0</v>
      </c>
      <c r="BI4775">
        <v>0</v>
      </c>
      <c r="BJ4775">
        <v>0</v>
      </c>
      <c r="BQ4775" t="s">
        <v>77</v>
      </c>
      <c r="BR4775" t="s">
        <v>6910</v>
      </c>
      <c r="BS4775" t="s">
        <v>7368</v>
      </c>
    </row>
    <row r="4776" spans="1:71" x14ac:dyDescent="0.35">
      <c r="A4776">
        <v>5484</v>
      </c>
      <c r="C4776" s="1">
        <v>45593</v>
      </c>
      <c r="D4776" t="s">
        <v>8967</v>
      </c>
      <c r="E4776" t="s">
        <v>85</v>
      </c>
      <c r="F4776" t="s">
        <v>8968</v>
      </c>
      <c r="G4776" t="s">
        <v>8969</v>
      </c>
      <c r="H4776" t="s">
        <v>8970</v>
      </c>
      <c r="I4776" t="s">
        <v>8971</v>
      </c>
      <c r="J4776">
        <v>-1.914221</v>
      </c>
      <c r="K4776">
        <v>36.088771800000004</v>
      </c>
      <c r="L4776">
        <v>176092.728</v>
      </c>
      <c r="M4776">
        <v>9788145.2210000008</v>
      </c>
      <c r="N4776">
        <v>656</v>
      </c>
      <c r="O4776">
        <v>1.2</v>
      </c>
      <c r="P4776">
        <v>160</v>
      </c>
      <c r="Q4776">
        <v>0</v>
      </c>
      <c r="R4776">
        <v>0</v>
      </c>
      <c r="S4776">
        <v>8</v>
      </c>
      <c r="T4776">
        <f t="shared" si="222"/>
        <v>165.6</v>
      </c>
      <c r="U4776">
        <v>42</v>
      </c>
      <c r="V4776">
        <f t="shared" si="223"/>
        <v>36.301555459799424</v>
      </c>
      <c r="W4776">
        <f t="shared" si="224"/>
        <v>42</v>
      </c>
      <c r="X4776" t="s">
        <v>69</v>
      </c>
      <c r="Y4776">
        <v>60</v>
      </c>
      <c r="Z4776" t="s">
        <v>73</v>
      </c>
      <c r="AA4776">
        <v>0</v>
      </c>
      <c r="AB4776">
        <v>0</v>
      </c>
      <c r="AC4776">
        <v>0</v>
      </c>
      <c r="AD4776">
        <v>0</v>
      </c>
      <c r="AF4776">
        <v>0</v>
      </c>
      <c r="AG4776">
        <v>0</v>
      </c>
      <c r="AH4776">
        <v>0</v>
      </c>
      <c r="AI4776">
        <v>0</v>
      </c>
      <c r="AL4776">
        <v>0</v>
      </c>
      <c r="AM4776">
        <v>0</v>
      </c>
      <c r="AN4776">
        <v>0</v>
      </c>
      <c r="AR4776">
        <v>0</v>
      </c>
      <c r="AS4776">
        <v>0</v>
      </c>
      <c r="AT4776">
        <v>0</v>
      </c>
      <c r="AW4776" t="s">
        <v>73</v>
      </c>
      <c r="AZ4776" t="s">
        <v>73</v>
      </c>
      <c r="BA4776">
        <v>0</v>
      </c>
      <c r="BC4776">
        <v>0</v>
      </c>
      <c r="BD4776">
        <v>0</v>
      </c>
      <c r="BE4776">
        <v>0</v>
      </c>
      <c r="BH4776">
        <v>0</v>
      </c>
      <c r="BI4776">
        <v>0</v>
      </c>
      <c r="BJ4776">
        <v>0</v>
      </c>
      <c r="BQ4776" t="s">
        <v>77</v>
      </c>
      <c r="BR4776" t="s">
        <v>8972</v>
      </c>
      <c r="BS4776" t="s">
        <v>8973</v>
      </c>
    </row>
    <row r="4777" spans="1:71" x14ac:dyDescent="0.35">
      <c r="A4777">
        <v>5511</v>
      </c>
      <c r="C4777" s="1">
        <v>45593</v>
      </c>
      <c r="D4777" t="s">
        <v>8967</v>
      </c>
      <c r="E4777" t="s">
        <v>85</v>
      </c>
      <c r="F4777" t="s">
        <v>8968</v>
      </c>
      <c r="G4777" t="s">
        <v>8969</v>
      </c>
      <c r="H4777" t="s">
        <v>8981</v>
      </c>
      <c r="I4777" t="s">
        <v>8978</v>
      </c>
      <c r="J4777">
        <v>-1.8901262000000001</v>
      </c>
      <c r="K4777">
        <v>36.104587500000001</v>
      </c>
      <c r="L4777">
        <v>177849.43780000001</v>
      </c>
      <c r="M4777">
        <v>9790814.8530000001</v>
      </c>
      <c r="N4777">
        <v>660.6</v>
      </c>
      <c r="O4777">
        <v>0.7</v>
      </c>
      <c r="P4777">
        <v>0</v>
      </c>
      <c r="Q4777">
        <v>210</v>
      </c>
      <c r="R4777">
        <v>310</v>
      </c>
      <c r="S4777">
        <v>0</v>
      </c>
      <c r="T4777">
        <f t="shared" si="222"/>
        <v>88.4</v>
      </c>
      <c r="U4777">
        <v>60</v>
      </c>
      <c r="V4777">
        <f t="shared" si="223"/>
        <v>26.52291176447596</v>
      </c>
      <c r="W4777">
        <f t="shared" si="224"/>
        <v>26.52291176447596</v>
      </c>
      <c r="X4777" t="s">
        <v>69</v>
      </c>
      <c r="Y4777">
        <v>50</v>
      </c>
      <c r="Z4777" t="s">
        <v>73</v>
      </c>
      <c r="AA4777">
        <v>0</v>
      </c>
      <c r="AB4777">
        <v>0</v>
      </c>
      <c r="AC4777">
        <v>0</v>
      </c>
      <c r="AD4777">
        <v>0</v>
      </c>
      <c r="AF4777">
        <v>0</v>
      </c>
      <c r="AG4777">
        <v>0</v>
      </c>
      <c r="AH4777">
        <v>0</v>
      </c>
      <c r="AI4777">
        <v>0</v>
      </c>
      <c r="AL4777">
        <v>0</v>
      </c>
      <c r="AM4777">
        <v>0</v>
      </c>
      <c r="AN4777">
        <v>0</v>
      </c>
      <c r="AR4777">
        <v>0</v>
      </c>
      <c r="AS4777">
        <v>0</v>
      </c>
      <c r="AT4777">
        <v>0</v>
      </c>
      <c r="AW4777" t="s">
        <v>73</v>
      </c>
      <c r="AZ4777" t="s">
        <v>73</v>
      </c>
      <c r="BA4777">
        <v>0</v>
      </c>
      <c r="BC4777">
        <v>0</v>
      </c>
      <c r="BD4777">
        <v>0</v>
      </c>
      <c r="BE4777">
        <v>0</v>
      </c>
      <c r="BH4777">
        <v>0</v>
      </c>
      <c r="BI4777">
        <v>0</v>
      </c>
      <c r="BJ4777">
        <v>0</v>
      </c>
      <c r="BQ4777" t="s">
        <v>77</v>
      </c>
      <c r="BR4777" t="s">
        <v>8972</v>
      </c>
      <c r="BS4777" t="s">
        <v>9017</v>
      </c>
    </row>
    <row r="4778" spans="1:71" x14ac:dyDescent="0.35">
      <c r="A4778">
        <v>5512</v>
      </c>
      <c r="C4778" s="1">
        <v>45593</v>
      </c>
      <c r="D4778" t="s">
        <v>8967</v>
      </c>
      <c r="E4778" t="s">
        <v>85</v>
      </c>
      <c r="F4778" t="s">
        <v>8968</v>
      </c>
      <c r="G4778" t="s">
        <v>8969</v>
      </c>
      <c r="H4778" t="s">
        <v>8981</v>
      </c>
      <c r="I4778" t="s">
        <v>8978</v>
      </c>
      <c r="J4778">
        <v>-1.8883087000000001</v>
      </c>
      <c r="K4778">
        <v>36.105311800000003</v>
      </c>
      <c r="L4778">
        <v>177929.75880000001</v>
      </c>
      <c r="M4778">
        <v>9791016.1359999999</v>
      </c>
      <c r="N4778">
        <v>668.5</v>
      </c>
      <c r="O4778">
        <v>0.7</v>
      </c>
      <c r="P4778">
        <v>0</v>
      </c>
      <c r="Q4778">
        <v>120</v>
      </c>
      <c r="R4778">
        <v>300</v>
      </c>
      <c r="S4778">
        <v>0</v>
      </c>
      <c r="T4778">
        <f t="shared" si="222"/>
        <v>71.400000000000006</v>
      </c>
      <c r="U4778">
        <v>21</v>
      </c>
      <c r="V4778">
        <f t="shared" si="223"/>
        <v>23.836592601252104</v>
      </c>
      <c r="W4778">
        <f t="shared" si="224"/>
        <v>21</v>
      </c>
      <c r="X4778" t="s">
        <v>69</v>
      </c>
      <c r="Y4778">
        <v>50</v>
      </c>
      <c r="Z4778" t="s">
        <v>73</v>
      </c>
      <c r="AA4778">
        <v>0</v>
      </c>
      <c r="AB4778">
        <v>0</v>
      </c>
      <c r="AC4778">
        <v>0</v>
      </c>
      <c r="AD4778">
        <v>0</v>
      </c>
      <c r="AF4778">
        <v>0</v>
      </c>
      <c r="AG4778">
        <v>0</v>
      </c>
      <c r="AH4778">
        <v>0</v>
      </c>
      <c r="AI4778">
        <v>0</v>
      </c>
      <c r="AL4778">
        <v>0</v>
      </c>
      <c r="AM4778">
        <v>0</v>
      </c>
      <c r="AN4778">
        <v>0</v>
      </c>
      <c r="AR4778">
        <v>0</v>
      </c>
      <c r="AS4778">
        <v>0</v>
      </c>
      <c r="AT4778">
        <v>0</v>
      </c>
      <c r="AW4778" t="s">
        <v>73</v>
      </c>
      <c r="AZ4778" t="s">
        <v>73</v>
      </c>
      <c r="BA4778">
        <v>0</v>
      </c>
      <c r="BC4778">
        <v>0</v>
      </c>
      <c r="BD4778">
        <v>0</v>
      </c>
      <c r="BE4778">
        <v>0</v>
      </c>
      <c r="BH4778">
        <v>0</v>
      </c>
      <c r="BI4778">
        <v>0</v>
      </c>
      <c r="BJ4778">
        <v>0</v>
      </c>
      <c r="BQ4778" t="s">
        <v>77</v>
      </c>
      <c r="BR4778" t="s">
        <v>8972</v>
      </c>
      <c r="BS4778" t="s">
        <v>9018</v>
      </c>
    </row>
    <row r="4779" spans="1:71" x14ac:dyDescent="0.35">
      <c r="A4779">
        <v>5513</v>
      </c>
      <c r="C4779" s="1">
        <v>45593</v>
      </c>
      <c r="D4779" t="s">
        <v>8967</v>
      </c>
      <c r="E4779" t="s">
        <v>85</v>
      </c>
      <c r="F4779" t="s">
        <v>8968</v>
      </c>
      <c r="G4779" t="s">
        <v>8969</v>
      </c>
      <c r="H4779" t="s">
        <v>8981</v>
      </c>
      <c r="I4779" t="s">
        <v>8978</v>
      </c>
      <c r="J4779">
        <v>-1.8940513999999999</v>
      </c>
      <c r="K4779">
        <v>36.101486399999999</v>
      </c>
      <c r="L4779">
        <v>177504.83240000001</v>
      </c>
      <c r="M4779">
        <v>9790379.8609999996</v>
      </c>
      <c r="N4779">
        <v>640.20000000000005</v>
      </c>
      <c r="O4779">
        <v>0.7</v>
      </c>
      <c r="P4779">
        <v>0</v>
      </c>
      <c r="Q4779">
        <v>32</v>
      </c>
      <c r="R4779">
        <v>46</v>
      </c>
      <c r="S4779">
        <v>0</v>
      </c>
      <c r="T4779">
        <f t="shared" si="222"/>
        <v>13.260000000000002</v>
      </c>
      <c r="U4779">
        <v>5</v>
      </c>
      <c r="V4779">
        <f t="shared" si="223"/>
        <v>10.27227955567442</v>
      </c>
      <c r="W4779">
        <f t="shared" si="224"/>
        <v>5</v>
      </c>
      <c r="X4779" t="s">
        <v>69</v>
      </c>
      <c r="Y4779">
        <v>40</v>
      </c>
      <c r="Z4779" t="s">
        <v>73</v>
      </c>
      <c r="AA4779">
        <v>0</v>
      </c>
      <c r="AB4779">
        <v>0</v>
      </c>
      <c r="AC4779">
        <v>0</v>
      </c>
      <c r="AD4779">
        <v>0</v>
      </c>
      <c r="AF4779">
        <v>0</v>
      </c>
      <c r="AG4779">
        <v>0</v>
      </c>
      <c r="AH4779">
        <v>0</v>
      </c>
      <c r="AI4779">
        <v>0</v>
      </c>
      <c r="AL4779">
        <v>0</v>
      </c>
      <c r="AM4779">
        <v>0</v>
      </c>
      <c r="AN4779">
        <v>0</v>
      </c>
      <c r="AR4779">
        <v>0</v>
      </c>
      <c r="AS4779">
        <v>0</v>
      </c>
      <c r="AT4779">
        <v>0</v>
      </c>
      <c r="AW4779" t="s">
        <v>73</v>
      </c>
      <c r="AZ4779" t="s">
        <v>73</v>
      </c>
      <c r="BA4779">
        <v>0</v>
      </c>
      <c r="BC4779">
        <v>0</v>
      </c>
      <c r="BD4779">
        <v>0</v>
      </c>
      <c r="BE4779">
        <v>0</v>
      </c>
      <c r="BH4779">
        <v>0</v>
      </c>
      <c r="BI4779">
        <v>0</v>
      </c>
      <c r="BJ4779">
        <v>0</v>
      </c>
      <c r="BQ4779" t="s">
        <v>77</v>
      </c>
      <c r="BS4779" t="s">
        <v>9019</v>
      </c>
    </row>
    <row r="4780" spans="1:71" x14ac:dyDescent="0.35">
      <c r="A4780">
        <v>5514</v>
      </c>
      <c r="C4780" s="1">
        <v>45593</v>
      </c>
      <c r="D4780" t="s">
        <v>8967</v>
      </c>
      <c r="E4780" t="s">
        <v>85</v>
      </c>
      <c r="F4780" t="s">
        <v>8968</v>
      </c>
      <c r="G4780" t="s">
        <v>8969</v>
      </c>
      <c r="H4780" t="s">
        <v>8981</v>
      </c>
      <c r="I4780" t="s">
        <v>8978</v>
      </c>
      <c r="J4780">
        <v>-1.8961680999999999</v>
      </c>
      <c r="K4780">
        <v>36.101287599999999</v>
      </c>
      <c r="L4780">
        <v>177483.08679999999</v>
      </c>
      <c r="M4780">
        <v>9790145.5610000007</v>
      </c>
      <c r="N4780">
        <v>633.20000000000005</v>
      </c>
      <c r="O4780">
        <v>0.8</v>
      </c>
      <c r="P4780">
        <v>0</v>
      </c>
      <c r="Q4780">
        <v>46</v>
      </c>
      <c r="R4780">
        <v>160</v>
      </c>
      <c r="S4780">
        <v>0</v>
      </c>
      <c r="T4780">
        <f t="shared" si="222"/>
        <v>35.020000000000003</v>
      </c>
      <c r="U4780">
        <v>3</v>
      </c>
      <c r="V4780">
        <f t="shared" si="223"/>
        <v>16.693720536594256</v>
      </c>
      <c r="W4780">
        <f t="shared" si="224"/>
        <v>3</v>
      </c>
      <c r="X4780" t="s">
        <v>69</v>
      </c>
      <c r="Y4780">
        <v>50</v>
      </c>
      <c r="Z4780" t="s">
        <v>73</v>
      </c>
      <c r="AA4780">
        <v>0</v>
      </c>
      <c r="AB4780">
        <v>0</v>
      </c>
      <c r="AC4780">
        <v>0</v>
      </c>
      <c r="AD4780">
        <v>0</v>
      </c>
      <c r="AF4780">
        <v>0</v>
      </c>
      <c r="AG4780">
        <v>0</v>
      </c>
      <c r="AH4780">
        <v>0</v>
      </c>
      <c r="AI4780">
        <v>0</v>
      </c>
      <c r="AL4780">
        <v>0</v>
      </c>
      <c r="AM4780">
        <v>0</v>
      </c>
      <c r="AN4780">
        <v>0</v>
      </c>
      <c r="AR4780">
        <v>0</v>
      </c>
      <c r="AS4780">
        <v>0</v>
      </c>
      <c r="AT4780">
        <v>0</v>
      </c>
      <c r="AW4780" t="s">
        <v>73</v>
      </c>
      <c r="AZ4780" t="s">
        <v>73</v>
      </c>
      <c r="BA4780">
        <v>0</v>
      </c>
      <c r="BC4780">
        <v>0</v>
      </c>
      <c r="BD4780">
        <v>0</v>
      </c>
      <c r="BE4780">
        <v>0</v>
      </c>
      <c r="BH4780">
        <v>0</v>
      </c>
      <c r="BI4780">
        <v>0</v>
      </c>
      <c r="BJ4780">
        <v>0</v>
      </c>
      <c r="BQ4780" t="s">
        <v>77</v>
      </c>
      <c r="BR4780" t="s">
        <v>8972</v>
      </c>
      <c r="BS4780" t="s">
        <v>9020</v>
      </c>
    </row>
    <row r="4781" spans="1:71" x14ac:dyDescent="0.35">
      <c r="A4781">
        <v>5515</v>
      </c>
      <c r="C4781" s="1">
        <v>45593</v>
      </c>
      <c r="D4781" t="s">
        <v>8967</v>
      </c>
      <c r="E4781" t="s">
        <v>85</v>
      </c>
      <c r="F4781" t="s">
        <v>8968</v>
      </c>
      <c r="G4781" t="s">
        <v>8969</v>
      </c>
      <c r="H4781" t="s">
        <v>8981</v>
      </c>
      <c r="I4781" t="s">
        <v>8978</v>
      </c>
      <c r="J4781">
        <v>-1.8977134</v>
      </c>
      <c r="K4781">
        <v>36.098858499999999</v>
      </c>
      <c r="L4781">
        <v>177212.87469999999</v>
      </c>
      <c r="M4781">
        <v>9789974.0830000006</v>
      </c>
      <c r="N4781">
        <v>642.1</v>
      </c>
      <c r="O4781">
        <v>0.9</v>
      </c>
      <c r="P4781">
        <v>0</v>
      </c>
      <c r="Q4781">
        <v>51</v>
      </c>
      <c r="R4781">
        <v>70</v>
      </c>
      <c r="S4781">
        <v>0</v>
      </c>
      <c r="T4781">
        <f t="shared" si="222"/>
        <v>20.57</v>
      </c>
      <c r="U4781">
        <v>8</v>
      </c>
      <c r="V4781">
        <f t="shared" si="223"/>
        <v>12.794172852123515</v>
      </c>
      <c r="W4781">
        <f t="shared" si="224"/>
        <v>8</v>
      </c>
      <c r="X4781" t="s">
        <v>69</v>
      </c>
      <c r="Y4781">
        <v>40</v>
      </c>
      <c r="Z4781" t="s">
        <v>73</v>
      </c>
      <c r="AA4781">
        <v>0</v>
      </c>
      <c r="AB4781">
        <v>0</v>
      </c>
      <c r="AC4781">
        <v>0</v>
      </c>
      <c r="AD4781">
        <v>0</v>
      </c>
      <c r="AF4781">
        <v>0</v>
      </c>
      <c r="AG4781">
        <v>0</v>
      </c>
      <c r="AH4781">
        <v>0</v>
      </c>
      <c r="AI4781">
        <v>0</v>
      </c>
      <c r="AL4781">
        <v>0</v>
      </c>
      <c r="AM4781">
        <v>0</v>
      </c>
      <c r="AN4781">
        <v>0</v>
      </c>
      <c r="AR4781">
        <v>0</v>
      </c>
      <c r="AS4781">
        <v>0</v>
      </c>
      <c r="AT4781">
        <v>0</v>
      </c>
      <c r="AW4781" t="s">
        <v>73</v>
      </c>
      <c r="AZ4781" t="s">
        <v>73</v>
      </c>
      <c r="BA4781">
        <v>0</v>
      </c>
      <c r="BC4781">
        <v>0</v>
      </c>
      <c r="BD4781">
        <v>0</v>
      </c>
      <c r="BE4781">
        <v>0</v>
      </c>
      <c r="BH4781">
        <v>0</v>
      </c>
      <c r="BI4781">
        <v>0</v>
      </c>
      <c r="BJ4781">
        <v>0</v>
      </c>
      <c r="BQ4781" t="s">
        <v>77</v>
      </c>
      <c r="BR4781" t="s">
        <v>8972</v>
      </c>
      <c r="BS4781" t="s">
        <v>9021</v>
      </c>
    </row>
    <row r="4782" spans="1:71" x14ac:dyDescent="0.35">
      <c r="A4782">
        <v>5516</v>
      </c>
      <c r="C4782" s="1">
        <v>45593</v>
      </c>
      <c r="D4782" t="s">
        <v>8967</v>
      </c>
      <c r="E4782" t="s">
        <v>85</v>
      </c>
      <c r="F4782" t="s">
        <v>8968</v>
      </c>
      <c r="G4782" t="s">
        <v>8969</v>
      </c>
      <c r="H4782" t="s">
        <v>8981</v>
      </c>
      <c r="I4782" t="s">
        <v>8978</v>
      </c>
      <c r="J4782">
        <v>-1.8980733999999999</v>
      </c>
      <c r="K4782">
        <v>36.095086299999998</v>
      </c>
      <c r="L4782">
        <v>176792.8774</v>
      </c>
      <c r="M4782">
        <v>9789933.5350000001</v>
      </c>
      <c r="N4782">
        <v>651.1</v>
      </c>
      <c r="O4782">
        <v>0.7</v>
      </c>
      <c r="P4782">
        <v>0</v>
      </c>
      <c r="Q4782">
        <v>220</v>
      </c>
      <c r="R4782">
        <v>400</v>
      </c>
      <c r="S4782">
        <v>0</v>
      </c>
      <c r="T4782">
        <f t="shared" si="222"/>
        <v>105.4</v>
      </c>
      <c r="U4782">
        <v>61</v>
      </c>
      <c r="V4782">
        <f t="shared" si="223"/>
        <v>28.961121354227437</v>
      </c>
      <c r="W4782">
        <f t="shared" si="224"/>
        <v>28.961121354227437</v>
      </c>
      <c r="X4782" t="s">
        <v>69</v>
      </c>
      <c r="Y4782">
        <v>40</v>
      </c>
      <c r="Z4782" t="s">
        <v>73</v>
      </c>
      <c r="AA4782">
        <v>0</v>
      </c>
      <c r="AB4782">
        <v>0</v>
      </c>
      <c r="AC4782">
        <v>0</v>
      </c>
      <c r="AD4782">
        <v>0</v>
      </c>
      <c r="AF4782">
        <v>0</v>
      </c>
      <c r="AG4782">
        <v>0</v>
      </c>
      <c r="AH4782">
        <v>0</v>
      </c>
      <c r="AI4782">
        <v>0</v>
      </c>
      <c r="AL4782">
        <v>0</v>
      </c>
      <c r="AM4782">
        <v>0</v>
      </c>
      <c r="AN4782">
        <v>0</v>
      </c>
      <c r="AR4782">
        <v>0</v>
      </c>
      <c r="AS4782">
        <v>0</v>
      </c>
      <c r="AT4782">
        <v>0</v>
      </c>
      <c r="AW4782" t="s">
        <v>73</v>
      </c>
      <c r="AZ4782" t="s">
        <v>73</v>
      </c>
      <c r="BA4782">
        <v>0</v>
      </c>
      <c r="BC4782">
        <v>0</v>
      </c>
      <c r="BD4782">
        <v>0</v>
      </c>
      <c r="BE4782">
        <v>0</v>
      </c>
      <c r="BH4782">
        <v>0</v>
      </c>
      <c r="BI4782">
        <v>0</v>
      </c>
      <c r="BJ4782">
        <v>0</v>
      </c>
      <c r="BQ4782" t="s">
        <v>77</v>
      </c>
      <c r="BS4782" t="s">
        <v>9022</v>
      </c>
    </row>
    <row r="4783" spans="1:71" x14ac:dyDescent="0.35">
      <c r="A4783">
        <v>5517</v>
      </c>
      <c r="C4783" s="1">
        <v>45593</v>
      </c>
      <c r="D4783" t="s">
        <v>8967</v>
      </c>
      <c r="E4783" t="s">
        <v>85</v>
      </c>
      <c r="F4783" t="s">
        <v>8968</v>
      </c>
      <c r="G4783" t="s">
        <v>8969</v>
      </c>
      <c r="H4783" t="s">
        <v>8981</v>
      </c>
      <c r="I4783" t="s">
        <v>8978</v>
      </c>
      <c r="J4783">
        <v>-1.9025055</v>
      </c>
      <c r="K4783">
        <v>36.092287800000001</v>
      </c>
      <c r="L4783">
        <v>176482.06770000001</v>
      </c>
      <c r="M4783">
        <v>9789442.4910000004</v>
      </c>
      <c r="N4783">
        <v>650.4</v>
      </c>
      <c r="O4783">
        <v>0.5</v>
      </c>
      <c r="P4783">
        <v>48</v>
      </c>
      <c r="Q4783">
        <v>0</v>
      </c>
      <c r="R4783">
        <v>0</v>
      </c>
      <c r="S4783">
        <v>1</v>
      </c>
      <c r="T4783">
        <f t="shared" si="222"/>
        <v>48.7</v>
      </c>
      <c r="U4783">
        <v>21</v>
      </c>
      <c r="V4783">
        <f t="shared" si="223"/>
        <v>19.686093732093351</v>
      </c>
      <c r="W4783">
        <f t="shared" si="224"/>
        <v>21</v>
      </c>
      <c r="X4783" t="s">
        <v>69</v>
      </c>
      <c r="Y4783">
        <v>40</v>
      </c>
      <c r="Z4783" t="s">
        <v>73</v>
      </c>
      <c r="AA4783">
        <v>0</v>
      </c>
      <c r="AB4783">
        <v>0</v>
      </c>
      <c r="AC4783">
        <v>0</v>
      </c>
      <c r="AD4783">
        <v>0</v>
      </c>
      <c r="AF4783">
        <v>0</v>
      </c>
      <c r="AG4783">
        <v>0</v>
      </c>
      <c r="AH4783">
        <v>0</v>
      </c>
      <c r="AI4783">
        <v>0</v>
      </c>
      <c r="AL4783">
        <v>0</v>
      </c>
      <c r="AM4783">
        <v>0</v>
      </c>
      <c r="AN4783">
        <v>0</v>
      </c>
      <c r="AR4783">
        <v>0</v>
      </c>
      <c r="AS4783">
        <v>0</v>
      </c>
      <c r="AT4783">
        <v>0</v>
      </c>
      <c r="AW4783" t="s">
        <v>73</v>
      </c>
      <c r="AZ4783" t="s">
        <v>73</v>
      </c>
      <c r="BA4783">
        <v>0</v>
      </c>
      <c r="BC4783">
        <v>0</v>
      </c>
      <c r="BD4783">
        <v>0</v>
      </c>
      <c r="BE4783">
        <v>0</v>
      </c>
      <c r="BH4783">
        <v>0</v>
      </c>
      <c r="BI4783">
        <v>0</v>
      </c>
      <c r="BJ4783">
        <v>0</v>
      </c>
      <c r="BQ4783" t="s">
        <v>77</v>
      </c>
      <c r="BR4783" t="s">
        <v>8972</v>
      </c>
      <c r="BS4783" t="s">
        <v>9023</v>
      </c>
    </row>
    <row r="4784" spans="1:71" x14ac:dyDescent="0.35">
      <c r="A4784">
        <v>5518</v>
      </c>
      <c r="C4784" s="1">
        <v>45593</v>
      </c>
      <c r="D4784" t="s">
        <v>8967</v>
      </c>
      <c r="E4784" t="s">
        <v>85</v>
      </c>
      <c r="F4784" t="s">
        <v>8968</v>
      </c>
      <c r="G4784" t="s">
        <v>8969</v>
      </c>
      <c r="H4784" t="s">
        <v>8981</v>
      </c>
      <c r="I4784" t="s">
        <v>8978</v>
      </c>
      <c r="J4784">
        <v>-1.9072195999999999</v>
      </c>
      <c r="K4784">
        <v>36.086713000000003</v>
      </c>
      <c r="L4784">
        <v>175862.14989999999</v>
      </c>
      <c r="M4784">
        <v>9788919.7109999992</v>
      </c>
      <c r="N4784">
        <v>615.79999999999995</v>
      </c>
      <c r="O4784">
        <v>0.9</v>
      </c>
      <c r="P4784">
        <v>74</v>
      </c>
      <c r="Q4784">
        <v>0</v>
      </c>
      <c r="R4784">
        <v>0</v>
      </c>
      <c r="S4784">
        <v>0</v>
      </c>
      <c r="T4784">
        <f t="shared" si="222"/>
        <v>74</v>
      </c>
      <c r="U4784">
        <v>71</v>
      </c>
      <c r="V4784">
        <f t="shared" si="223"/>
        <v>24.266711549775604</v>
      </c>
      <c r="W4784">
        <f t="shared" si="224"/>
        <v>24.266711549775604</v>
      </c>
      <c r="X4784" t="s">
        <v>69</v>
      </c>
      <c r="Y4784">
        <v>70</v>
      </c>
      <c r="Z4784" t="s">
        <v>73</v>
      </c>
      <c r="AA4784">
        <v>0</v>
      </c>
      <c r="AB4784">
        <v>0</v>
      </c>
      <c r="AC4784">
        <v>0</v>
      </c>
      <c r="AD4784">
        <v>0</v>
      </c>
      <c r="AF4784">
        <v>0</v>
      </c>
      <c r="AG4784">
        <v>0</v>
      </c>
      <c r="AH4784">
        <v>0</v>
      </c>
      <c r="AI4784">
        <v>0</v>
      </c>
      <c r="AL4784">
        <v>0</v>
      </c>
      <c r="AM4784">
        <v>0</v>
      </c>
      <c r="AN4784">
        <v>0</v>
      </c>
      <c r="AR4784">
        <v>0</v>
      </c>
      <c r="AS4784">
        <v>0</v>
      </c>
      <c r="AT4784">
        <v>0</v>
      </c>
      <c r="AW4784" t="s">
        <v>73</v>
      </c>
      <c r="AZ4784" t="s">
        <v>73</v>
      </c>
      <c r="BA4784">
        <v>0</v>
      </c>
      <c r="BC4784">
        <v>0</v>
      </c>
      <c r="BD4784">
        <v>0</v>
      </c>
      <c r="BE4784">
        <v>0</v>
      </c>
      <c r="BH4784">
        <v>0</v>
      </c>
      <c r="BI4784">
        <v>0</v>
      </c>
      <c r="BJ4784">
        <v>0</v>
      </c>
      <c r="BQ4784" t="s">
        <v>77</v>
      </c>
      <c r="BR4784" t="s">
        <v>8972</v>
      </c>
      <c r="BS4784" t="s">
        <v>9024</v>
      </c>
    </row>
    <row r="4785" spans="1:71" x14ac:dyDescent="0.35">
      <c r="A4785">
        <v>5519</v>
      </c>
      <c r="C4785" s="1">
        <v>45593</v>
      </c>
      <c r="D4785" t="s">
        <v>8967</v>
      </c>
      <c r="E4785" t="s">
        <v>85</v>
      </c>
      <c r="F4785" t="s">
        <v>8968</v>
      </c>
      <c r="G4785" t="s">
        <v>8969</v>
      </c>
      <c r="H4785" t="s">
        <v>8981</v>
      </c>
      <c r="I4785" t="s">
        <v>8978</v>
      </c>
      <c r="J4785">
        <v>-1.9014172</v>
      </c>
      <c r="K4785">
        <v>36.103023100000001</v>
      </c>
      <c r="L4785">
        <v>177677.32180000001</v>
      </c>
      <c r="M4785">
        <v>9789564.9489999991</v>
      </c>
      <c r="N4785">
        <v>654</v>
      </c>
      <c r="O4785">
        <v>0.6</v>
      </c>
      <c r="P4785">
        <v>0</v>
      </c>
      <c r="Q4785">
        <v>260</v>
      </c>
      <c r="R4785">
        <v>400</v>
      </c>
      <c r="S4785">
        <v>0</v>
      </c>
      <c r="T4785">
        <f t="shared" si="222"/>
        <v>112.2</v>
      </c>
      <c r="U4785">
        <v>60</v>
      </c>
      <c r="V4785">
        <f t="shared" si="223"/>
        <v>29.880750170394531</v>
      </c>
      <c r="W4785">
        <f t="shared" si="224"/>
        <v>29.880750170394531</v>
      </c>
      <c r="X4785" t="s">
        <v>69</v>
      </c>
      <c r="Y4785">
        <v>50</v>
      </c>
      <c r="Z4785" t="s">
        <v>73</v>
      </c>
      <c r="AA4785">
        <v>0</v>
      </c>
      <c r="AB4785">
        <v>0</v>
      </c>
      <c r="AC4785">
        <v>0</v>
      </c>
      <c r="AD4785">
        <v>0</v>
      </c>
      <c r="AF4785">
        <v>0</v>
      </c>
      <c r="AG4785">
        <v>0</v>
      </c>
      <c r="AH4785">
        <v>0</v>
      </c>
      <c r="AI4785">
        <v>0</v>
      </c>
      <c r="AL4785">
        <v>0</v>
      </c>
      <c r="AM4785">
        <v>0</v>
      </c>
      <c r="AN4785">
        <v>0</v>
      </c>
      <c r="AR4785">
        <v>0</v>
      </c>
      <c r="AS4785">
        <v>0</v>
      </c>
      <c r="AT4785">
        <v>0</v>
      </c>
      <c r="AW4785" t="s">
        <v>73</v>
      </c>
      <c r="AZ4785" t="s">
        <v>73</v>
      </c>
      <c r="BA4785">
        <v>0</v>
      </c>
      <c r="BC4785">
        <v>0</v>
      </c>
      <c r="BD4785">
        <v>0</v>
      </c>
      <c r="BE4785">
        <v>0</v>
      </c>
      <c r="BH4785">
        <v>0</v>
      </c>
      <c r="BI4785">
        <v>0</v>
      </c>
      <c r="BJ4785">
        <v>0</v>
      </c>
      <c r="BQ4785" t="s">
        <v>77</v>
      </c>
      <c r="BR4785" t="s">
        <v>8972</v>
      </c>
      <c r="BS4785" t="s">
        <v>9025</v>
      </c>
    </row>
    <row r="4786" spans="1:71" x14ac:dyDescent="0.35">
      <c r="A4786">
        <v>5520</v>
      </c>
      <c r="C4786" s="1">
        <v>45593</v>
      </c>
      <c r="D4786" t="s">
        <v>8967</v>
      </c>
      <c r="E4786" t="s">
        <v>85</v>
      </c>
      <c r="F4786" t="s">
        <v>8968</v>
      </c>
      <c r="G4786" t="s">
        <v>8969</v>
      </c>
      <c r="H4786" t="s">
        <v>8981</v>
      </c>
      <c r="I4786" t="s">
        <v>8978</v>
      </c>
      <c r="J4786">
        <v>-1.8904053000000001</v>
      </c>
      <c r="K4786">
        <v>36.107344500000004</v>
      </c>
      <c r="L4786">
        <v>178156.5019</v>
      </c>
      <c r="M4786">
        <v>9790784.4759999998</v>
      </c>
      <c r="N4786">
        <v>643.70000000000005</v>
      </c>
      <c r="O4786">
        <v>0.6</v>
      </c>
      <c r="P4786">
        <v>10</v>
      </c>
      <c r="Q4786">
        <v>0</v>
      </c>
      <c r="R4786">
        <v>0</v>
      </c>
      <c r="S4786">
        <v>0</v>
      </c>
      <c r="T4786">
        <f t="shared" si="222"/>
        <v>10</v>
      </c>
      <c r="U4786">
        <v>3</v>
      </c>
      <c r="V4786">
        <f t="shared" si="223"/>
        <v>8.9206205807638561</v>
      </c>
      <c r="W4786">
        <f t="shared" si="224"/>
        <v>3</v>
      </c>
      <c r="X4786" t="s">
        <v>69</v>
      </c>
      <c r="Y4786">
        <v>40</v>
      </c>
      <c r="Z4786" t="s">
        <v>73</v>
      </c>
      <c r="AA4786">
        <v>0</v>
      </c>
      <c r="AB4786">
        <v>0</v>
      </c>
      <c r="AC4786">
        <v>0</v>
      </c>
      <c r="AD4786">
        <v>0</v>
      </c>
      <c r="AF4786">
        <v>0</v>
      </c>
      <c r="AG4786">
        <v>0</v>
      </c>
      <c r="AH4786">
        <v>0</v>
      </c>
      <c r="AI4786">
        <v>0</v>
      </c>
      <c r="AL4786">
        <v>0</v>
      </c>
      <c r="AM4786">
        <v>0</v>
      </c>
      <c r="AN4786">
        <v>0</v>
      </c>
      <c r="AR4786">
        <v>0</v>
      </c>
      <c r="AS4786">
        <v>0</v>
      </c>
      <c r="AT4786">
        <v>0</v>
      </c>
      <c r="AW4786" t="s">
        <v>73</v>
      </c>
      <c r="AZ4786" t="s">
        <v>73</v>
      </c>
      <c r="BA4786">
        <v>0</v>
      </c>
      <c r="BC4786">
        <v>0</v>
      </c>
      <c r="BD4786">
        <v>0</v>
      </c>
      <c r="BE4786">
        <v>0</v>
      </c>
      <c r="BH4786">
        <v>0</v>
      </c>
      <c r="BI4786">
        <v>0</v>
      </c>
      <c r="BJ4786">
        <v>0</v>
      </c>
      <c r="BQ4786" t="s">
        <v>77</v>
      </c>
      <c r="BR4786" t="s">
        <v>8972</v>
      </c>
      <c r="BS4786" t="s">
        <v>9026</v>
      </c>
    </row>
    <row r="4787" spans="1:71" x14ac:dyDescent="0.35">
      <c r="A4787">
        <v>5521</v>
      </c>
      <c r="C4787" s="1">
        <v>45593</v>
      </c>
      <c r="D4787" t="s">
        <v>8967</v>
      </c>
      <c r="E4787" t="s">
        <v>85</v>
      </c>
      <c r="F4787" t="s">
        <v>8968</v>
      </c>
      <c r="G4787" t="s">
        <v>8969</v>
      </c>
      <c r="H4787" t="s">
        <v>8981</v>
      </c>
      <c r="I4787" t="s">
        <v>9027</v>
      </c>
      <c r="J4787">
        <v>-1.8871651</v>
      </c>
      <c r="K4787">
        <v>36.107134000000002</v>
      </c>
      <c r="L4787">
        <v>178132.4639</v>
      </c>
      <c r="M4787">
        <v>9791143.0390000008</v>
      </c>
      <c r="N4787">
        <v>632.9</v>
      </c>
      <c r="O4787">
        <v>0.6</v>
      </c>
      <c r="P4787">
        <v>0</v>
      </c>
      <c r="Q4787">
        <v>200</v>
      </c>
      <c r="R4787">
        <v>300</v>
      </c>
      <c r="S4787">
        <v>0</v>
      </c>
      <c r="T4787">
        <f t="shared" si="222"/>
        <v>85</v>
      </c>
      <c r="U4787">
        <v>15</v>
      </c>
      <c r="V4787">
        <f t="shared" si="223"/>
        <v>26.007854739300495</v>
      </c>
      <c r="W4787">
        <f t="shared" si="224"/>
        <v>15</v>
      </c>
      <c r="X4787" t="s">
        <v>69</v>
      </c>
      <c r="Y4787">
        <v>50</v>
      </c>
      <c r="Z4787" t="s">
        <v>73</v>
      </c>
      <c r="AA4787">
        <v>0</v>
      </c>
      <c r="AB4787">
        <v>0</v>
      </c>
      <c r="AC4787">
        <v>0</v>
      </c>
      <c r="AD4787">
        <v>0</v>
      </c>
      <c r="AF4787">
        <v>0</v>
      </c>
      <c r="AG4787">
        <v>0</v>
      </c>
      <c r="AH4787">
        <v>0</v>
      </c>
      <c r="AI4787">
        <v>0</v>
      </c>
      <c r="AL4787">
        <v>0</v>
      </c>
      <c r="AM4787">
        <v>0</v>
      </c>
      <c r="AN4787">
        <v>0</v>
      </c>
      <c r="AR4787">
        <v>0</v>
      </c>
      <c r="AS4787">
        <v>0</v>
      </c>
      <c r="AT4787">
        <v>0</v>
      </c>
      <c r="AW4787" t="s">
        <v>73</v>
      </c>
      <c r="AZ4787" t="s">
        <v>73</v>
      </c>
      <c r="BA4787">
        <v>0</v>
      </c>
      <c r="BC4787">
        <v>0</v>
      </c>
      <c r="BD4787">
        <v>0</v>
      </c>
      <c r="BE4787">
        <v>0</v>
      </c>
      <c r="BH4787">
        <v>0</v>
      </c>
      <c r="BI4787">
        <v>0</v>
      </c>
      <c r="BJ4787">
        <v>0</v>
      </c>
      <c r="BQ4787" t="s">
        <v>77</v>
      </c>
      <c r="BR4787" t="s">
        <v>8975</v>
      </c>
      <c r="BS4787" t="s">
        <v>9028</v>
      </c>
    </row>
    <row r="4788" spans="1:71" x14ac:dyDescent="0.35">
      <c r="A4788">
        <v>5900</v>
      </c>
      <c r="C4788" s="1">
        <v>45593</v>
      </c>
      <c r="D4788" t="s">
        <v>8988</v>
      </c>
      <c r="E4788" t="s">
        <v>85</v>
      </c>
      <c r="F4788" t="s">
        <v>8968</v>
      </c>
      <c r="G4788" t="s">
        <v>8968</v>
      </c>
      <c r="H4788" t="s">
        <v>9519</v>
      </c>
      <c r="I4788" t="s">
        <v>9487</v>
      </c>
      <c r="J4788">
        <v>-1.8563696000000001</v>
      </c>
      <c r="K4788">
        <v>36.161240200000002</v>
      </c>
      <c r="L4788">
        <v>184151.93539999999</v>
      </c>
      <c r="M4788">
        <v>9794561.0380000006</v>
      </c>
      <c r="N4788">
        <v>641.79999999999995</v>
      </c>
      <c r="O4788">
        <v>9.9</v>
      </c>
      <c r="P4788">
        <v>0</v>
      </c>
      <c r="Q4788">
        <v>200</v>
      </c>
      <c r="R4788">
        <v>250</v>
      </c>
      <c r="S4788">
        <v>0</v>
      </c>
      <c r="T4788">
        <f t="shared" si="222"/>
        <v>76.5</v>
      </c>
      <c r="U4788">
        <v>690</v>
      </c>
      <c r="V4788">
        <f t="shared" si="223"/>
        <v>24.673217409298278</v>
      </c>
      <c r="W4788">
        <f t="shared" si="224"/>
        <v>24.673217409298278</v>
      </c>
      <c r="X4788" t="s">
        <v>73</v>
      </c>
      <c r="Y4788">
        <v>5</v>
      </c>
      <c r="Z4788" t="s">
        <v>73</v>
      </c>
      <c r="AA4788">
        <v>0</v>
      </c>
      <c r="AB4788">
        <v>0</v>
      </c>
      <c r="AC4788">
        <v>0</v>
      </c>
      <c r="AD4788">
        <v>0</v>
      </c>
      <c r="AF4788">
        <v>0</v>
      </c>
      <c r="AG4788">
        <v>0</v>
      </c>
      <c r="AH4788">
        <v>0</v>
      </c>
      <c r="AI4788">
        <v>0</v>
      </c>
      <c r="AL4788">
        <v>0</v>
      </c>
      <c r="AM4788">
        <v>0</v>
      </c>
      <c r="AN4788">
        <v>0</v>
      </c>
      <c r="AR4788">
        <v>0</v>
      </c>
      <c r="AS4788">
        <v>0</v>
      </c>
      <c r="AT4788">
        <v>0</v>
      </c>
      <c r="AW4788" t="s">
        <v>73</v>
      </c>
      <c r="AZ4788" t="s">
        <v>73</v>
      </c>
      <c r="BA4788">
        <v>0</v>
      </c>
      <c r="BC4788">
        <v>0</v>
      </c>
      <c r="BD4788">
        <v>0</v>
      </c>
      <c r="BE4788">
        <v>0</v>
      </c>
      <c r="BH4788">
        <v>0</v>
      </c>
      <c r="BI4788">
        <v>0</v>
      </c>
      <c r="BJ4788">
        <v>0</v>
      </c>
      <c r="BQ4788" t="s">
        <v>77</v>
      </c>
      <c r="BR4788" t="s">
        <v>8996</v>
      </c>
      <c r="BS4788" t="s">
        <v>9551</v>
      </c>
    </row>
    <row r="4789" spans="1:71" x14ac:dyDescent="0.35">
      <c r="A4789">
        <v>5901</v>
      </c>
      <c r="C4789" s="1">
        <v>45593</v>
      </c>
      <c r="D4789" t="s">
        <v>8988</v>
      </c>
      <c r="E4789" t="s">
        <v>85</v>
      </c>
      <c r="F4789" t="s">
        <v>8968</v>
      </c>
      <c r="G4789" t="s">
        <v>8968</v>
      </c>
      <c r="H4789" t="s">
        <v>9519</v>
      </c>
      <c r="I4789" t="s">
        <v>9487</v>
      </c>
      <c r="J4789">
        <v>-1.8561418000000001</v>
      </c>
      <c r="K4789">
        <v>36.161363299999998</v>
      </c>
      <c r="L4789">
        <v>184165.60260000001</v>
      </c>
      <c r="M4789">
        <v>9794586.2699999996</v>
      </c>
      <c r="N4789">
        <v>641.79999999999995</v>
      </c>
      <c r="O4789">
        <v>11.5</v>
      </c>
      <c r="P4789">
        <v>0</v>
      </c>
      <c r="Q4789">
        <v>56</v>
      </c>
      <c r="R4789">
        <v>158</v>
      </c>
      <c r="S4789">
        <v>2</v>
      </c>
      <c r="T4789">
        <f t="shared" si="222"/>
        <v>37.78</v>
      </c>
      <c r="U4789">
        <v>2000</v>
      </c>
      <c r="V4789">
        <f t="shared" si="223"/>
        <v>17.339079776637234</v>
      </c>
      <c r="W4789">
        <f t="shared" si="224"/>
        <v>17.339079776637234</v>
      </c>
      <c r="X4789" t="s">
        <v>73</v>
      </c>
      <c r="Y4789">
        <v>5</v>
      </c>
      <c r="Z4789" t="s">
        <v>73</v>
      </c>
      <c r="AA4789">
        <v>0</v>
      </c>
      <c r="AB4789">
        <v>0</v>
      </c>
      <c r="AC4789">
        <v>0</v>
      </c>
      <c r="AD4789">
        <v>0</v>
      </c>
      <c r="AF4789">
        <v>0</v>
      </c>
      <c r="AG4789">
        <v>0</v>
      </c>
      <c r="AH4789">
        <v>0</v>
      </c>
      <c r="AI4789">
        <v>0</v>
      </c>
      <c r="AL4789">
        <v>0</v>
      </c>
      <c r="AM4789">
        <v>0</v>
      </c>
      <c r="AN4789">
        <v>0</v>
      </c>
      <c r="AR4789">
        <v>0</v>
      </c>
      <c r="AS4789">
        <v>0</v>
      </c>
      <c r="AT4789">
        <v>0</v>
      </c>
      <c r="AW4789" t="s">
        <v>73</v>
      </c>
      <c r="AZ4789" t="s">
        <v>73</v>
      </c>
      <c r="BA4789">
        <v>0</v>
      </c>
      <c r="BC4789">
        <v>0</v>
      </c>
      <c r="BD4789">
        <v>0</v>
      </c>
      <c r="BE4789">
        <v>0</v>
      </c>
      <c r="BH4789">
        <v>0</v>
      </c>
      <c r="BI4789">
        <v>0</v>
      </c>
      <c r="BJ4789">
        <v>0</v>
      </c>
      <c r="BQ4789" t="s">
        <v>77</v>
      </c>
      <c r="BR4789" t="s">
        <v>8996</v>
      </c>
      <c r="BS4789" t="s">
        <v>9552</v>
      </c>
    </row>
    <row r="4790" spans="1:71" x14ac:dyDescent="0.35">
      <c r="A4790">
        <v>5902</v>
      </c>
      <c r="C4790" s="1">
        <v>45593</v>
      </c>
      <c r="D4790" t="s">
        <v>8988</v>
      </c>
      <c r="E4790" t="s">
        <v>85</v>
      </c>
      <c r="F4790" t="s">
        <v>8968</v>
      </c>
      <c r="G4790" t="s">
        <v>8968</v>
      </c>
      <c r="H4790" t="s">
        <v>9519</v>
      </c>
      <c r="I4790" t="s">
        <v>9527</v>
      </c>
      <c r="J4790">
        <v>-1.8557933</v>
      </c>
      <c r="K4790">
        <v>36.161373300000001</v>
      </c>
      <c r="L4790">
        <v>184166.65419999999</v>
      </c>
      <c r="M4790">
        <v>9794624.8389999997</v>
      </c>
      <c r="N4790">
        <v>641.70000000000005</v>
      </c>
      <c r="O4790">
        <v>13.5</v>
      </c>
      <c r="P4790">
        <v>0</v>
      </c>
      <c r="Q4790">
        <v>0</v>
      </c>
      <c r="R4790">
        <v>0</v>
      </c>
      <c r="S4790">
        <v>0</v>
      </c>
      <c r="T4790">
        <f t="shared" si="222"/>
        <v>0</v>
      </c>
      <c r="U4790">
        <v>0</v>
      </c>
      <c r="V4790">
        <f t="shared" si="223"/>
        <v>0</v>
      </c>
      <c r="W4790">
        <f t="shared" si="224"/>
        <v>0</v>
      </c>
      <c r="X4790" t="s">
        <v>73</v>
      </c>
      <c r="Y4790">
        <v>10</v>
      </c>
      <c r="Z4790" t="s">
        <v>73</v>
      </c>
      <c r="AA4790">
        <v>0</v>
      </c>
      <c r="AB4790">
        <v>0</v>
      </c>
      <c r="AC4790">
        <v>0</v>
      </c>
      <c r="AD4790">
        <v>0</v>
      </c>
      <c r="AF4790">
        <v>0</v>
      </c>
      <c r="AG4790">
        <v>0</v>
      </c>
      <c r="AH4790">
        <v>0</v>
      </c>
      <c r="AI4790">
        <v>0</v>
      </c>
      <c r="AL4790">
        <v>0</v>
      </c>
      <c r="AM4790">
        <v>0</v>
      </c>
      <c r="AN4790">
        <v>0</v>
      </c>
      <c r="AR4790">
        <v>0</v>
      </c>
      <c r="AS4790">
        <v>0</v>
      </c>
      <c r="AT4790">
        <v>0</v>
      </c>
      <c r="AW4790" t="s">
        <v>73</v>
      </c>
      <c r="AZ4790" t="s">
        <v>73</v>
      </c>
      <c r="BA4790">
        <v>0</v>
      </c>
      <c r="BC4790">
        <v>0</v>
      </c>
      <c r="BD4790">
        <v>0</v>
      </c>
      <c r="BE4790">
        <v>0</v>
      </c>
      <c r="BH4790">
        <v>0</v>
      </c>
      <c r="BI4790">
        <v>0</v>
      </c>
      <c r="BJ4790">
        <v>0</v>
      </c>
      <c r="BQ4790" t="s">
        <v>77</v>
      </c>
      <c r="BR4790" t="s">
        <v>9553</v>
      </c>
      <c r="BS4790" t="s">
        <v>9554</v>
      </c>
    </row>
    <row r="4791" spans="1:71" x14ac:dyDescent="0.35">
      <c r="A4791">
        <v>5903</v>
      </c>
      <c r="C4791" s="1">
        <v>45593</v>
      </c>
      <c r="D4791" t="s">
        <v>8988</v>
      </c>
      <c r="E4791" t="s">
        <v>85</v>
      </c>
      <c r="F4791" t="s">
        <v>8968</v>
      </c>
      <c r="G4791" t="s">
        <v>8968</v>
      </c>
      <c r="H4791" t="s">
        <v>9519</v>
      </c>
      <c r="I4791" t="s">
        <v>9487</v>
      </c>
      <c r="J4791">
        <v>-1.8560317</v>
      </c>
      <c r="K4791">
        <v>36.161398300000002</v>
      </c>
      <c r="L4791">
        <v>184169.48050000001</v>
      </c>
      <c r="M4791">
        <v>9794598.4600000009</v>
      </c>
      <c r="N4791">
        <v>641.4</v>
      </c>
      <c r="O4791">
        <v>6.7</v>
      </c>
      <c r="P4791">
        <v>6</v>
      </c>
      <c r="Q4791">
        <v>250</v>
      </c>
      <c r="R4791">
        <v>500</v>
      </c>
      <c r="S4791">
        <v>12</v>
      </c>
      <c r="T4791">
        <f t="shared" si="222"/>
        <v>141.9</v>
      </c>
      <c r="U4791">
        <v>2000</v>
      </c>
      <c r="V4791">
        <f t="shared" si="223"/>
        <v>33.603635536010053</v>
      </c>
      <c r="W4791">
        <f t="shared" si="224"/>
        <v>33.603635536010053</v>
      </c>
      <c r="X4791" t="s">
        <v>69</v>
      </c>
      <c r="Y4791">
        <v>10</v>
      </c>
      <c r="Z4791" t="s">
        <v>73</v>
      </c>
      <c r="AA4791">
        <v>0</v>
      </c>
      <c r="AB4791">
        <v>0</v>
      </c>
      <c r="AC4791">
        <v>0</v>
      </c>
      <c r="AD4791">
        <v>0</v>
      </c>
      <c r="AF4791">
        <v>0</v>
      </c>
      <c r="AG4791">
        <v>0</v>
      </c>
      <c r="AH4791">
        <v>0</v>
      </c>
      <c r="AI4791">
        <v>0</v>
      </c>
      <c r="AL4791">
        <v>0</v>
      </c>
      <c r="AM4791">
        <v>0</v>
      </c>
      <c r="AN4791">
        <v>0</v>
      </c>
      <c r="AR4791">
        <v>0</v>
      </c>
      <c r="AS4791">
        <v>0</v>
      </c>
      <c r="AT4791">
        <v>0</v>
      </c>
      <c r="AW4791" t="s">
        <v>73</v>
      </c>
      <c r="AZ4791" t="s">
        <v>73</v>
      </c>
      <c r="BA4791">
        <v>0</v>
      </c>
      <c r="BC4791">
        <v>0</v>
      </c>
      <c r="BD4791">
        <v>0</v>
      </c>
      <c r="BE4791">
        <v>0</v>
      </c>
      <c r="BH4791">
        <v>0</v>
      </c>
      <c r="BI4791">
        <v>0</v>
      </c>
      <c r="BJ4791">
        <v>0</v>
      </c>
      <c r="BQ4791" t="s">
        <v>77</v>
      </c>
      <c r="BR4791" t="s">
        <v>8992</v>
      </c>
      <c r="BS4791" t="s">
        <v>9555</v>
      </c>
    </row>
    <row r="4792" spans="1:71" x14ac:dyDescent="0.35">
      <c r="A4792">
        <v>5904</v>
      </c>
      <c r="C4792" s="1">
        <v>45593</v>
      </c>
      <c r="D4792" t="s">
        <v>8988</v>
      </c>
      <c r="E4792" t="s">
        <v>85</v>
      </c>
      <c r="F4792" t="s">
        <v>8968</v>
      </c>
      <c r="G4792" t="s">
        <v>8968</v>
      </c>
      <c r="H4792" t="s">
        <v>9519</v>
      </c>
      <c r="I4792" t="s">
        <v>9527</v>
      </c>
      <c r="J4792">
        <v>-1.8559099999999999</v>
      </c>
      <c r="K4792">
        <v>36.161335000000001</v>
      </c>
      <c r="L4792">
        <v>184162.41010000001</v>
      </c>
      <c r="M4792">
        <v>9794611.9169999994</v>
      </c>
      <c r="N4792">
        <v>641.4</v>
      </c>
      <c r="O4792">
        <v>5.6</v>
      </c>
      <c r="P4792">
        <v>20</v>
      </c>
      <c r="Q4792">
        <v>300</v>
      </c>
      <c r="R4792">
        <v>450</v>
      </c>
      <c r="S4792">
        <v>5</v>
      </c>
      <c r="T4792">
        <f t="shared" si="222"/>
        <v>151</v>
      </c>
      <c r="U4792">
        <v>3000</v>
      </c>
      <c r="V4792">
        <f t="shared" si="223"/>
        <v>34.66438835958035</v>
      </c>
      <c r="W4792">
        <f t="shared" si="224"/>
        <v>34.66438835958035</v>
      </c>
      <c r="X4792" t="s">
        <v>69</v>
      </c>
      <c r="Y4792">
        <v>15</v>
      </c>
      <c r="Z4792" t="s">
        <v>73</v>
      </c>
      <c r="AA4792">
        <v>0</v>
      </c>
      <c r="AB4792">
        <v>0</v>
      </c>
      <c r="AC4792">
        <v>0</v>
      </c>
      <c r="AD4792">
        <v>0</v>
      </c>
      <c r="AF4792">
        <v>0</v>
      </c>
      <c r="AG4792">
        <v>0</v>
      </c>
      <c r="AH4792">
        <v>0</v>
      </c>
      <c r="AI4792">
        <v>0</v>
      </c>
      <c r="AL4792">
        <v>0</v>
      </c>
      <c r="AM4792">
        <v>0</v>
      </c>
      <c r="AN4792">
        <v>0</v>
      </c>
      <c r="AR4792">
        <v>0</v>
      </c>
      <c r="AS4792">
        <v>0</v>
      </c>
      <c r="AT4792">
        <v>0</v>
      </c>
      <c r="AW4792" t="s">
        <v>73</v>
      </c>
      <c r="AZ4792" t="s">
        <v>73</v>
      </c>
      <c r="BA4792">
        <v>0</v>
      </c>
      <c r="BC4792">
        <v>0</v>
      </c>
      <c r="BD4792">
        <v>0</v>
      </c>
      <c r="BE4792">
        <v>0</v>
      </c>
      <c r="BH4792">
        <v>0</v>
      </c>
      <c r="BI4792">
        <v>0</v>
      </c>
      <c r="BJ4792">
        <v>0</v>
      </c>
      <c r="BQ4792" t="s">
        <v>77</v>
      </c>
      <c r="BR4792" t="s">
        <v>8996</v>
      </c>
      <c r="BS4792" t="s">
        <v>9556</v>
      </c>
    </row>
    <row r="4793" spans="1:71" x14ac:dyDescent="0.35">
      <c r="A4793">
        <v>6620</v>
      </c>
      <c r="C4793" s="1">
        <v>45593</v>
      </c>
      <c r="D4793" t="s">
        <v>10042</v>
      </c>
      <c r="E4793" t="s">
        <v>85</v>
      </c>
      <c r="F4793" t="s">
        <v>10032</v>
      </c>
      <c r="G4793" t="s">
        <v>10053</v>
      </c>
      <c r="H4793" t="s">
        <v>10070</v>
      </c>
      <c r="I4793" t="s">
        <v>10068</v>
      </c>
      <c r="J4793">
        <v>-1.9087000000000001</v>
      </c>
      <c r="K4793">
        <v>36.1154583</v>
      </c>
      <c r="L4793">
        <v>179063.41159999999</v>
      </c>
      <c r="M4793">
        <v>9788761.2660000008</v>
      </c>
      <c r="N4793">
        <v>632.79999999999995</v>
      </c>
      <c r="O4793">
        <v>4.5999999999999996</v>
      </c>
      <c r="P4793">
        <v>156</v>
      </c>
      <c r="Q4793">
        <v>0</v>
      </c>
      <c r="R4793">
        <v>0</v>
      </c>
      <c r="S4793">
        <v>0</v>
      </c>
      <c r="T4793">
        <f t="shared" si="222"/>
        <v>156</v>
      </c>
      <c r="U4793">
        <v>1000</v>
      </c>
      <c r="V4793">
        <f t="shared" si="223"/>
        <v>35.233628199729644</v>
      </c>
      <c r="W4793">
        <f t="shared" si="224"/>
        <v>35.233628199729644</v>
      </c>
      <c r="X4793" t="s">
        <v>69</v>
      </c>
      <c r="Y4793">
        <v>100</v>
      </c>
      <c r="Z4793" t="s">
        <v>73</v>
      </c>
      <c r="AA4793">
        <v>0</v>
      </c>
      <c r="AB4793">
        <v>0</v>
      </c>
      <c r="AC4793">
        <v>0</v>
      </c>
      <c r="AD4793">
        <v>0</v>
      </c>
      <c r="AF4793">
        <v>0</v>
      </c>
      <c r="AG4793">
        <v>0</v>
      </c>
      <c r="AH4793">
        <v>0</v>
      </c>
      <c r="AI4793">
        <v>0</v>
      </c>
      <c r="AL4793">
        <v>0</v>
      </c>
      <c r="AM4793">
        <v>0</v>
      </c>
      <c r="AN4793">
        <v>0</v>
      </c>
      <c r="AR4793">
        <v>0</v>
      </c>
      <c r="AS4793">
        <v>0</v>
      </c>
      <c r="AT4793">
        <v>0</v>
      </c>
      <c r="AW4793" t="s">
        <v>73</v>
      </c>
      <c r="AZ4793" t="s">
        <v>73</v>
      </c>
      <c r="BA4793">
        <v>0</v>
      </c>
      <c r="BC4793">
        <v>0</v>
      </c>
      <c r="BD4793">
        <v>0</v>
      </c>
      <c r="BE4793">
        <v>0</v>
      </c>
      <c r="BH4793">
        <v>0</v>
      </c>
      <c r="BI4793">
        <v>0</v>
      </c>
      <c r="BJ4793">
        <v>0</v>
      </c>
      <c r="BQ4793" t="s">
        <v>77</v>
      </c>
      <c r="BR4793" t="s">
        <v>10045</v>
      </c>
      <c r="BS4793" t="s">
        <v>10475</v>
      </c>
    </row>
    <row r="4794" spans="1:71" x14ac:dyDescent="0.35">
      <c r="A4794">
        <v>6621</v>
      </c>
      <c r="C4794" s="1">
        <v>45593</v>
      </c>
      <c r="D4794" t="s">
        <v>10042</v>
      </c>
      <c r="E4794" t="s">
        <v>85</v>
      </c>
      <c r="F4794" t="s">
        <v>10032</v>
      </c>
      <c r="G4794" t="s">
        <v>10053</v>
      </c>
      <c r="H4794" t="s">
        <v>10070</v>
      </c>
      <c r="I4794" t="s">
        <v>10068</v>
      </c>
      <c r="J4794">
        <v>-1.9087482</v>
      </c>
      <c r="K4794">
        <v>36.115372800000003</v>
      </c>
      <c r="L4794">
        <v>179053.89970000001</v>
      </c>
      <c r="M4794">
        <v>9788755.9159999993</v>
      </c>
      <c r="N4794">
        <v>627</v>
      </c>
      <c r="O4794">
        <v>8.4</v>
      </c>
      <c r="P4794">
        <v>180</v>
      </c>
      <c r="Q4794">
        <v>0</v>
      </c>
      <c r="R4794">
        <v>0</v>
      </c>
      <c r="S4794">
        <v>23</v>
      </c>
      <c r="T4794">
        <f t="shared" si="222"/>
        <v>196.1</v>
      </c>
      <c r="U4794">
        <v>1300</v>
      </c>
      <c r="V4794">
        <f t="shared" si="223"/>
        <v>39.503344377609778</v>
      </c>
      <c r="W4794">
        <f t="shared" si="224"/>
        <v>39.503344377609778</v>
      </c>
      <c r="X4794" t="s">
        <v>69</v>
      </c>
      <c r="Y4794">
        <v>100</v>
      </c>
      <c r="Z4794" t="s">
        <v>73</v>
      </c>
      <c r="AA4794">
        <v>0</v>
      </c>
      <c r="AB4794">
        <v>0</v>
      </c>
      <c r="AC4794">
        <v>0</v>
      </c>
      <c r="AD4794">
        <v>0</v>
      </c>
      <c r="AF4794">
        <v>0</v>
      </c>
      <c r="AG4794">
        <v>0</v>
      </c>
      <c r="AH4794">
        <v>0</v>
      </c>
      <c r="AI4794">
        <v>0</v>
      </c>
      <c r="AL4794">
        <v>0</v>
      </c>
      <c r="AM4794">
        <v>0</v>
      </c>
      <c r="AN4794">
        <v>0</v>
      </c>
      <c r="AR4794">
        <v>0</v>
      </c>
      <c r="AS4794">
        <v>0</v>
      </c>
      <c r="AT4794">
        <v>0</v>
      </c>
      <c r="AW4794" t="s">
        <v>73</v>
      </c>
      <c r="AZ4794" t="s">
        <v>73</v>
      </c>
      <c r="BA4794">
        <v>0</v>
      </c>
      <c r="BC4794">
        <v>0</v>
      </c>
      <c r="BD4794">
        <v>0</v>
      </c>
      <c r="BE4794">
        <v>0</v>
      </c>
      <c r="BH4794">
        <v>0</v>
      </c>
      <c r="BI4794">
        <v>0</v>
      </c>
      <c r="BJ4794">
        <v>0</v>
      </c>
      <c r="BQ4794" t="s">
        <v>77</v>
      </c>
      <c r="BR4794" t="s">
        <v>10045</v>
      </c>
      <c r="BS4794" t="s">
        <v>10476</v>
      </c>
    </row>
    <row r="4795" spans="1:71" x14ac:dyDescent="0.35">
      <c r="A4795">
        <v>6622</v>
      </c>
      <c r="C4795" s="1">
        <v>45593</v>
      </c>
      <c r="D4795" t="s">
        <v>10042</v>
      </c>
      <c r="E4795" t="s">
        <v>85</v>
      </c>
      <c r="F4795" t="s">
        <v>10032</v>
      </c>
      <c r="G4795" t="s">
        <v>10053</v>
      </c>
      <c r="H4795" t="s">
        <v>10070</v>
      </c>
      <c r="I4795" t="s">
        <v>10068</v>
      </c>
      <c r="J4795">
        <v>-1.9087616999999999</v>
      </c>
      <c r="K4795">
        <v>36.115459999999999</v>
      </c>
      <c r="L4795">
        <v>179063.61240000001</v>
      </c>
      <c r="M4795">
        <v>9788754.4379999992</v>
      </c>
      <c r="N4795">
        <v>627</v>
      </c>
      <c r="O4795">
        <v>6.6</v>
      </c>
      <c r="P4795">
        <v>0</v>
      </c>
      <c r="Q4795">
        <v>125</v>
      </c>
      <c r="R4795">
        <v>210</v>
      </c>
      <c r="S4795">
        <v>12</v>
      </c>
      <c r="T4795">
        <f t="shared" si="222"/>
        <v>65.349999999999994</v>
      </c>
      <c r="U4795">
        <v>2000</v>
      </c>
      <c r="V4795">
        <f t="shared" si="223"/>
        <v>22.804358718296992</v>
      </c>
      <c r="W4795">
        <f t="shared" si="224"/>
        <v>22.804358718296992</v>
      </c>
      <c r="X4795" t="s">
        <v>69</v>
      </c>
      <c r="Y4795">
        <v>100</v>
      </c>
      <c r="Z4795" t="s">
        <v>73</v>
      </c>
      <c r="AA4795">
        <v>0</v>
      </c>
      <c r="AB4795">
        <v>0</v>
      </c>
      <c r="AC4795">
        <v>0</v>
      </c>
      <c r="AD4795">
        <v>0</v>
      </c>
      <c r="AF4795">
        <v>0</v>
      </c>
      <c r="AG4795">
        <v>0</v>
      </c>
      <c r="AH4795">
        <v>0</v>
      </c>
      <c r="AI4795">
        <v>0</v>
      </c>
      <c r="AL4795">
        <v>0</v>
      </c>
      <c r="AM4795">
        <v>0</v>
      </c>
      <c r="AN4795">
        <v>0</v>
      </c>
      <c r="AR4795">
        <v>0</v>
      </c>
      <c r="AS4795">
        <v>0</v>
      </c>
      <c r="AT4795">
        <v>0</v>
      </c>
      <c r="AW4795" t="s">
        <v>73</v>
      </c>
      <c r="AZ4795" t="s">
        <v>73</v>
      </c>
      <c r="BA4795">
        <v>0</v>
      </c>
      <c r="BC4795">
        <v>0</v>
      </c>
      <c r="BD4795">
        <v>0</v>
      </c>
      <c r="BE4795">
        <v>0</v>
      </c>
      <c r="BH4795">
        <v>0</v>
      </c>
      <c r="BI4795">
        <v>0</v>
      </c>
      <c r="BJ4795">
        <v>0</v>
      </c>
      <c r="BQ4795" t="s">
        <v>77</v>
      </c>
      <c r="BR4795" t="s">
        <v>10045</v>
      </c>
      <c r="BS4795" t="s">
        <v>10477</v>
      </c>
    </row>
    <row r="4796" spans="1:71" x14ac:dyDescent="0.35">
      <c r="A4796">
        <v>6623</v>
      </c>
      <c r="C4796" s="1">
        <v>45593</v>
      </c>
      <c r="D4796" t="s">
        <v>10042</v>
      </c>
      <c r="E4796" t="s">
        <v>85</v>
      </c>
      <c r="F4796" t="s">
        <v>10032</v>
      </c>
      <c r="G4796" t="s">
        <v>10053</v>
      </c>
      <c r="H4796" t="s">
        <v>10070</v>
      </c>
      <c r="I4796" t="s">
        <v>10068</v>
      </c>
      <c r="J4796">
        <v>-1.9086574000000001</v>
      </c>
      <c r="K4796">
        <v>36.115418599999998</v>
      </c>
      <c r="L4796">
        <v>179058.9829</v>
      </c>
      <c r="M4796">
        <v>9788765.9739999995</v>
      </c>
      <c r="N4796">
        <v>631.6</v>
      </c>
      <c r="O4796">
        <v>8.9</v>
      </c>
      <c r="P4796">
        <v>0</v>
      </c>
      <c r="Q4796">
        <v>89</v>
      </c>
      <c r="R4796">
        <v>230</v>
      </c>
      <c r="S4796">
        <v>8</v>
      </c>
      <c r="T4796">
        <f t="shared" si="222"/>
        <v>59.830000000000005</v>
      </c>
      <c r="U4796">
        <v>1500</v>
      </c>
      <c r="V4796">
        <f t="shared" si="223"/>
        <v>21.819991115016638</v>
      </c>
      <c r="W4796">
        <f t="shared" si="224"/>
        <v>21.819991115016638</v>
      </c>
      <c r="X4796" t="s">
        <v>69</v>
      </c>
      <c r="Y4796">
        <v>100</v>
      </c>
      <c r="Z4796" t="s">
        <v>73</v>
      </c>
      <c r="AA4796">
        <v>0</v>
      </c>
      <c r="AB4796">
        <v>0</v>
      </c>
      <c r="AC4796">
        <v>0</v>
      </c>
      <c r="AD4796">
        <v>0</v>
      </c>
      <c r="AF4796">
        <v>0</v>
      </c>
      <c r="AG4796">
        <v>0</v>
      </c>
      <c r="AH4796">
        <v>0</v>
      </c>
      <c r="AI4796">
        <v>0</v>
      </c>
      <c r="AL4796">
        <v>0</v>
      </c>
      <c r="AM4796">
        <v>0</v>
      </c>
      <c r="AN4796">
        <v>0</v>
      </c>
      <c r="AR4796">
        <v>0</v>
      </c>
      <c r="AS4796">
        <v>0</v>
      </c>
      <c r="AT4796">
        <v>0</v>
      </c>
      <c r="AW4796" t="s">
        <v>73</v>
      </c>
      <c r="AZ4796" t="s">
        <v>73</v>
      </c>
      <c r="BA4796">
        <v>0</v>
      </c>
      <c r="BC4796">
        <v>0</v>
      </c>
      <c r="BD4796">
        <v>0</v>
      </c>
      <c r="BE4796">
        <v>0</v>
      </c>
      <c r="BH4796">
        <v>0</v>
      </c>
      <c r="BI4796">
        <v>0</v>
      </c>
      <c r="BJ4796">
        <v>0</v>
      </c>
      <c r="BQ4796" t="s">
        <v>77</v>
      </c>
      <c r="BR4796" t="s">
        <v>10045</v>
      </c>
      <c r="BS4796" t="s">
        <v>10478</v>
      </c>
    </row>
    <row r="4797" spans="1:71" x14ac:dyDescent="0.35">
      <c r="A4797">
        <v>6624</v>
      </c>
      <c r="C4797" s="1">
        <v>45593</v>
      </c>
      <c r="D4797" t="s">
        <v>10042</v>
      </c>
      <c r="E4797" t="s">
        <v>85</v>
      </c>
      <c r="F4797" t="s">
        <v>10032</v>
      </c>
      <c r="G4797" t="s">
        <v>10053</v>
      </c>
      <c r="H4797" t="s">
        <v>10070</v>
      </c>
      <c r="I4797" t="s">
        <v>10068</v>
      </c>
      <c r="J4797">
        <v>-1.9087232999999999</v>
      </c>
      <c r="K4797">
        <v>36.115518299999998</v>
      </c>
      <c r="L4797">
        <v>179070.09729999999</v>
      </c>
      <c r="M4797">
        <v>9788758.6989999991</v>
      </c>
      <c r="N4797">
        <v>631.6</v>
      </c>
      <c r="O4797">
        <v>7.6</v>
      </c>
      <c r="P4797">
        <v>120</v>
      </c>
      <c r="Q4797">
        <v>0</v>
      </c>
      <c r="R4797">
        <v>0</v>
      </c>
      <c r="S4797">
        <v>0</v>
      </c>
      <c r="T4797">
        <f t="shared" si="222"/>
        <v>120</v>
      </c>
      <c r="U4797">
        <v>800</v>
      </c>
      <c r="V4797">
        <f t="shared" si="223"/>
        <v>30.901936161855168</v>
      </c>
      <c r="W4797">
        <f t="shared" si="224"/>
        <v>30.901936161855168</v>
      </c>
      <c r="X4797" t="s">
        <v>69</v>
      </c>
      <c r="Y4797">
        <v>100</v>
      </c>
      <c r="Z4797" t="s">
        <v>73</v>
      </c>
      <c r="AA4797">
        <v>0</v>
      </c>
      <c r="AB4797">
        <v>0</v>
      </c>
      <c r="AC4797">
        <v>0</v>
      </c>
      <c r="AD4797">
        <v>0</v>
      </c>
      <c r="AF4797">
        <v>0</v>
      </c>
      <c r="AG4797">
        <v>0</v>
      </c>
      <c r="AH4797">
        <v>0</v>
      </c>
      <c r="AI4797">
        <v>0</v>
      </c>
      <c r="AL4797">
        <v>0</v>
      </c>
      <c r="AM4797">
        <v>0</v>
      </c>
      <c r="AN4797">
        <v>0</v>
      </c>
      <c r="AR4797">
        <v>0</v>
      </c>
      <c r="AS4797">
        <v>0</v>
      </c>
      <c r="AT4797">
        <v>0</v>
      </c>
      <c r="AW4797" t="s">
        <v>73</v>
      </c>
      <c r="AZ4797" t="s">
        <v>73</v>
      </c>
      <c r="BA4797">
        <v>0</v>
      </c>
      <c r="BC4797">
        <v>0</v>
      </c>
      <c r="BD4797">
        <v>0</v>
      </c>
      <c r="BE4797">
        <v>0</v>
      </c>
      <c r="BH4797">
        <v>0</v>
      </c>
      <c r="BI4797">
        <v>0</v>
      </c>
      <c r="BJ4797">
        <v>0</v>
      </c>
      <c r="BQ4797" t="s">
        <v>77</v>
      </c>
      <c r="BR4797" t="s">
        <v>10045</v>
      </c>
      <c r="BS4797" t="s">
        <v>10479</v>
      </c>
    </row>
    <row r="4798" spans="1:71" x14ac:dyDescent="0.35">
      <c r="A4798">
        <v>6912</v>
      </c>
      <c r="C4798" s="1">
        <v>45593</v>
      </c>
      <c r="D4798" t="s">
        <v>10031</v>
      </c>
      <c r="E4798" t="s">
        <v>85</v>
      </c>
      <c r="F4798" t="s">
        <v>10032</v>
      </c>
      <c r="G4798" t="s">
        <v>10170</v>
      </c>
      <c r="H4798" t="s">
        <v>10795</v>
      </c>
      <c r="I4798" t="s">
        <v>10798</v>
      </c>
      <c r="J4798">
        <v>-2.0055572000000002</v>
      </c>
      <c r="K4798">
        <v>35.988979700000002</v>
      </c>
      <c r="L4798">
        <v>164997.80160000001</v>
      </c>
      <c r="M4798">
        <v>9778016.4869999997</v>
      </c>
      <c r="N4798">
        <v>840.9</v>
      </c>
      <c r="O4798">
        <v>5</v>
      </c>
      <c r="P4798">
        <v>80</v>
      </c>
      <c r="Q4798">
        <v>110</v>
      </c>
      <c r="R4798">
        <v>260</v>
      </c>
      <c r="S4798">
        <v>14</v>
      </c>
      <c r="T4798">
        <f t="shared" si="222"/>
        <v>152.70000000000002</v>
      </c>
      <c r="U4798">
        <v>100</v>
      </c>
      <c r="V4798">
        <f t="shared" si="223"/>
        <v>34.858972883701277</v>
      </c>
      <c r="W4798">
        <f t="shared" si="224"/>
        <v>34.858972883701277</v>
      </c>
      <c r="X4798" t="s">
        <v>69</v>
      </c>
      <c r="Y4798">
        <v>190</v>
      </c>
      <c r="Z4798" t="s">
        <v>73</v>
      </c>
      <c r="AA4798">
        <v>0</v>
      </c>
      <c r="AB4798">
        <v>0</v>
      </c>
      <c r="AC4798">
        <v>0</v>
      </c>
      <c r="AD4798">
        <v>0</v>
      </c>
      <c r="AF4798">
        <v>0</v>
      </c>
      <c r="AG4798">
        <v>0</v>
      </c>
      <c r="AH4798">
        <v>0</v>
      </c>
      <c r="AI4798">
        <v>0</v>
      </c>
      <c r="AL4798">
        <v>0</v>
      </c>
      <c r="AM4798">
        <v>0</v>
      </c>
      <c r="AN4798">
        <v>0</v>
      </c>
      <c r="AR4798">
        <v>0</v>
      </c>
      <c r="AS4798">
        <v>0</v>
      </c>
      <c r="AT4798">
        <v>0</v>
      </c>
      <c r="AW4798" t="s">
        <v>73</v>
      </c>
      <c r="AZ4798" t="s">
        <v>73</v>
      </c>
      <c r="BA4798">
        <v>0</v>
      </c>
      <c r="BC4798">
        <v>0</v>
      </c>
      <c r="BD4798">
        <v>0</v>
      </c>
      <c r="BE4798">
        <v>0</v>
      </c>
      <c r="BH4798">
        <v>0</v>
      </c>
      <c r="BI4798">
        <v>0</v>
      </c>
      <c r="BJ4798">
        <v>0</v>
      </c>
      <c r="BQ4798" t="s">
        <v>77</v>
      </c>
      <c r="BR4798" t="s">
        <v>8117</v>
      </c>
      <c r="BS4798" t="s">
        <v>10801</v>
      </c>
    </row>
    <row r="4799" spans="1:71" x14ac:dyDescent="0.35">
      <c r="A4799">
        <v>6913</v>
      </c>
      <c r="C4799" s="1">
        <v>45593</v>
      </c>
      <c r="D4799" t="s">
        <v>10031</v>
      </c>
      <c r="E4799" t="s">
        <v>85</v>
      </c>
      <c r="F4799" t="s">
        <v>10032</v>
      </c>
      <c r="G4799" t="s">
        <v>10170</v>
      </c>
      <c r="H4799" t="s">
        <v>10795</v>
      </c>
      <c r="I4799" t="s">
        <v>10183</v>
      </c>
      <c r="J4799">
        <v>-2.0054067</v>
      </c>
      <c r="K4799">
        <v>35.988631699999999</v>
      </c>
      <c r="L4799">
        <v>164959.0171</v>
      </c>
      <c r="M4799">
        <v>9778033.0739999991</v>
      </c>
      <c r="N4799">
        <v>840.9</v>
      </c>
      <c r="O4799">
        <v>4</v>
      </c>
      <c r="P4799">
        <v>41</v>
      </c>
      <c r="Q4799">
        <v>79</v>
      </c>
      <c r="R4799">
        <v>50</v>
      </c>
      <c r="S4799">
        <v>5</v>
      </c>
      <c r="T4799">
        <f t="shared" si="222"/>
        <v>66.430000000000007</v>
      </c>
      <c r="U4799">
        <v>100</v>
      </c>
      <c r="V4799">
        <f t="shared" si="223"/>
        <v>22.992023475103938</v>
      </c>
      <c r="W4799">
        <f t="shared" si="224"/>
        <v>22.992023475103938</v>
      </c>
      <c r="X4799" t="s">
        <v>69</v>
      </c>
      <c r="Y4799">
        <v>190</v>
      </c>
      <c r="Z4799" t="s">
        <v>73</v>
      </c>
      <c r="AA4799">
        <v>0</v>
      </c>
      <c r="AB4799">
        <v>0</v>
      </c>
      <c r="AC4799">
        <v>0</v>
      </c>
      <c r="AD4799">
        <v>0</v>
      </c>
      <c r="AF4799">
        <v>0</v>
      </c>
      <c r="AG4799">
        <v>0</v>
      </c>
      <c r="AH4799">
        <v>0</v>
      </c>
      <c r="AI4799">
        <v>0</v>
      </c>
      <c r="AL4799">
        <v>0</v>
      </c>
      <c r="AM4799">
        <v>0</v>
      </c>
      <c r="AN4799">
        <v>0</v>
      </c>
      <c r="AR4799">
        <v>0</v>
      </c>
      <c r="AS4799">
        <v>0</v>
      </c>
      <c r="AT4799">
        <v>0</v>
      </c>
      <c r="AW4799" t="s">
        <v>73</v>
      </c>
      <c r="AZ4799" t="s">
        <v>73</v>
      </c>
      <c r="BA4799">
        <v>0</v>
      </c>
      <c r="BC4799">
        <v>0</v>
      </c>
      <c r="BD4799">
        <v>0</v>
      </c>
      <c r="BE4799">
        <v>0</v>
      </c>
      <c r="BH4799">
        <v>0</v>
      </c>
      <c r="BI4799">
        <v>0</v>
      </c>
      <c r="BJ4799">
        <v>0</v>
      </c>
      <c r="BQ4799" t="s">
        <v>77</v>
      </c>
      <c r="BR4799" t="s">
        <v>8117</v>
      </c>
      <c r="BS4799" t="s">
        <v>10802</v>
      </c>
    </row>
    <row r="4800" spans="1:71" x14ac:dyDescent="0.35">
      <c r="A4800">
        <v>6914</v>
      </c>
      <c r="C4800" s="1">
        <v>45593</v>
      </c>
      <c r="D4800" t="s">
        <v>10031</v>
      </c>
      <c r="E4800" t="s">
        <v>85</v>
      </c>
      <c r="F4800" t="s">
        <v>10032</v>
      </c>
      <c r="G4800" t="s">
        <v>10170</v>
      </c>
      <c r="H4800" t="s">
        <v>10795</v>
      </c>
      <c r="I4800" t="s">
        <v>10183</v>
      </c>
      <c r="J4800">
        <v>-2.0046895999999998</v>
      </c>
      <c r="K4800">
        <v>35.988392400000002</v>
      </c>
      <c r="L4800">
        <v>164932.22210000001</v>
      </c>
      <c r="M4800">
        <v>9778112.3969999999</v>
      </c>
      <c r="N4800">
        <v>841</v>
      </c>
      <c r="O4800">
        <v>4.9000000000000004</v>
      </c>
      <c r="P4800">
        <v>75</v>
      </c>
      <c r="Q4800">
        <v>120</v>
      </c>
      <c r="R4800">
        <v>280</v>
      </c>
      <c r="S4800">
        <v>15</v>
      </c>
      <c r="T4800">
        <f t="shared" si="222"/>
        <v>153.5</v>
      </c>
      <c r="U4800">
        <v>500</v>
      </c>
      <c r="V4800">
        <f t="shared" si="223"/>
        <v>34.950167213195087</v>
      </c>
      <c r="W4800">
        <f t="shared" si="224"/>
        <v>34.950167213195087</v>
      </c>
      <c r="X4800" t="s">
        <v>69</v>
      </c>
      <c r="Y4800">
        <v>200</v>
      </c>
      <c r="Z4800" t="s">
        <v>73</v>
      </c>
      <c r="AA4800">
        <v>0</v>
      </c>
      <c r="AB4800">
        <v>0</v>
      </c>
      <c r="AC4800">
        <v>0</v>
      </c>
      <c r="AD4800">
        <v>0</v>
      </c>
      <c r="AF4800">
        <v>0</v>
      </c>
      <c r="AG4800">
        <v>0</v>
      </c>
      <c r="AH4800">
        <v>0</v>
      </c>
      <c r="AI4800">
        <v>0</v>
      </c>
      <c r="AL4800">
        <v>0</v>
      </c>
      <c r="AM4800">
        <v>0</v>
      </c>
      <c r="AN4800">
        <v>0</v>
      </c>
      <c r="AR4800">
        <v>0</v>
      </c>
      <c r="AS4800">
        <v>0</v>
      </c>
      <c r="AT4800">
        <v>0</v>
      </c>
      <c r="AW4800" t="s">
        <v>73</v>
      </c>
      <c r="AZ4800" t="s">
        <v>73</v>
      </c>
      <c r="BA4800">
        <v>0</v>
      </c>
      <c r="BC4800">
        <v>0</v>
      </c>
      <c r="BD4800">
        <v>0</v>
      </c>
      <c r="BE4800">
        <v>0</v>
      </c>
      <c r="BH4800">
        <v>0</v>
      </c>
      <c r="BI4800">
        <v>0</v>
      </c>
      <c r="BJ4800">
        <v>0</v>
      </c>
      <c r="BQ4800" t="s">
        <v>77</v>
      </c>
      <c r="BR4800" t="s">
        <v>8117</v>
      </c>
      <c r="BS4800" t="s">
        <v>10803</v>
      </c>
    </row>
    <row r="4801" spans="1:71" x14ac:dyDescent="0.35">
      <c r="A4801">
        <v>76</v>
      </c>
      <c r="C4801" s="1">
        <v>45594</v>
      </c>
      <c r="D4801" t="s">
        <v>107</v>
      </c>
      <c r="E4801" t="s">
        <v>85</v>
      </c>
      <c r="F4801" t="s">
        <v>67</v>
      </c>
      <c r="G4801" t="s">
        <v>68</v>
      </c>
      <c r="H4801" t="s">
        <v>130</v>
      </c>
      <c r="I4801" t="s">
        <v>171</v>
      </c>
      <c r="J4801">
        <v>-2.2424533000000002</v>
      </c>
      <c r="K4801">
        <v>37.237061699999998</v>
      </c>
      <c r="L4801">
        <v>303947.27870000002</v>
      </c>
      <c r="M4801">
        <v>9752022.2170000002</v>
      </c>
      <c r="N4801">
        <v>1202.5</v>
      </c>
      <c r="O4801">
        <v>4.2</v>
      </c>
      <c r="P4801">
        <v>0</v>
      </c>
      <c r="Q4801">
        <v>450</v>
      </c>
      <c r="R4801">
        <v>500</v>
      </c>
      <c r="S4801">
        <v>45</v>
      </c>
      <c r="T4801">
        <f t="shared" si="222"/>
        <v>193</v>
      </c>
      <c r="U4801">
        <v>50</v>
      </c>
      <c r="V4801">
        <f t="shared" si="223"/>
        <v>39.189860944341078</v>
      </c>
      <c r="W4801">
        <f t="shared" si="224"/>
        <v>50</v>
      </c>
      <c r="X4801" t="s">
        <v>69</v>
      </c>
      <c r="Y4801">
        <v>20</v>
      </c>
      <c r="Z4801" t="s">
        <v>73</v>
      </c>
      <c r="AA4801">
        <v>0</v>
      </c>
      <c r="AB4801">
        <v>0</v>
      </c>
      <c r="AC4801">
        <v>0</v>
      </c>
      <c r="AD4801">
        <v>0</v>
      </c>
      <c r="AF4801">
        <v>0</v>
      </c>
      <c r="AG4801">
        <v>0</v>
      </c>
      <c r="AH4801">
        <v>0</v>
      </c>
      <c r="AI4801">
        <v>0</v>
      </c>
      <c r="AL4801">
        <v>0</v>
      </c>
      <c r="AM4801">
        <v>0</v>
      </c>
      <c r="AN4801">
        <v>0</v>
      </c>
      <c r="AR4801">
        <v>0</v>
      </c>
      <c r="AS4801">
        <v>0</v>
      </c>
      <c r="AT4801">
        <v>0</v>
      </c>
      <c r="AW4801" t="s">
        <v>73</v>
      </c>
      <c r="AZ4801" t="s">
        <v>73</v>
      </c>
      <c r="BA4801">
        <v>0</v>
      </c>
      <c r="BC4801">
        <v>0</v>
      </c>
      <c r="BD4801">
        <v>0</v>
      </c>
      <c r="BE4801">
        <v>0</v>
      </c>
      <c r="BH4801">
        <v>0</v>
      </c>
      <c r="BI4801">
        <v>0</v>
      </c>
      <c r="BJ4801">
        <v>0</v>
      </c>
      <c r="BS4801" t="s">
        <v>172</v>
      </c>
    </row>
    <row r="4802" spans="1:71" x14ac:dyDescent="0.35">
      <c r="A4802">
        <v>662</v>
      </c>
      <c r="C4802" s="1">
        <v>45594</v>
      </c>
      <c r="D4802" t="s">
        <v>806</v>
      </c>
      <c r="E4802" t="s">
        <v>85</v>
      </c>
      <c r="F4802" t="s">
        <v>67</v>
      </c>
      <c r="G4802" t="s">
        <v>807</v>
      </c>
      <c r="H4802" t="s">
        <v>956</v>
      </c>
      <c r="I4802" t="s">
        <v>809</v>
      </c>
      <c r="J4802">
        <v>-2.4018432999999999</v>
      </c>
      <c r="K4802">
        <v>37.453045000000003</v>
      </c>
      <c r="L4802">
        <v>327991.88789999997</v>
      </c>
      <c r="M4802">
        <v>9734425.2579999994</v>
      </c>
      <c r="N4802">
        <v>1057.5999999999999</v>
      </c>
      <c r="O4802">
        <v>6.8</v>
      </c>
      <c r="P4802">
        <v>50</v>
      </c>
      <c r="Q4802">
        <v>200</v>
      </c>
      <c r="R4802">
        <v>350</v>
      </c>
      <c r="S4802">
        <v>0</v>
      </c>
      <c r="T4802">
        <f t="shared" ref="T4802:T4865" si="225">P4802 + 0.17*(Q4802+R4802) + 0.7*S4802</f>
        <v>143.5</v>
      </c>
      <c r="U4802">
        <v>30</v>
      </c>
      <c r="V4802">
        <f t="shared" ref="V4802:V4865" si="226">SQRT(T4802*25/PI())</f>
        <v>33.792554160411562</v>
      </c>
      <c r="W4802">
        <f t="shared" ref="W4802:W4865" si="227">IF(U4802 &gt; 2*V4802, V4802, U4802)</f>
        <v>30</v>
      </c>
      <c r="X4802" t="s">
        <v>69</v>
      </c>
      <c r="Y4802">
        <v>10</v>
      </c>
      <c r="Z4802" t="s">
        <v>73</v>
      </c>
      <c r="AA4802">
        <v>0</v>
      </c>
      <c r="AB4802">
        <v>0</v>
      </c>
      <c r="AC4802">
        <v>0</v>
      </c>
      <c r="AD4802">
        <v>0</v>
      </c>
      <c r="AF4802">
        <v>0</v>
      </c>
      <c r="AG4802">
        <v>0</v>
      </c>
      <c r="AH4802">
        <v>0</v>
      </c>
      <c r="AI4802">
        <v>0</v>
      </c>
      <c r="AL4802">
        <v>0</v>
      </c>
      <c r="AM4802">
        <v>0</v>
      </c>
      <c r="AN4802">
        <v>0</v>
      </c>
      <c r="AR4802">
        <v>0</v>
      </c>
      <c r="AS4802">
        <v>0</v>
      </c>
      <c r="AT4802">
        <v>0</v>
      </c>
      <c r="AW4802" t="s">
        <v>73</v>
      </c>
      <c r="AZ4802" t="s">
        <v>73</v>
      </c>
      <c r="BA4802">
        <v>0</v>
      </c>
      <c r="BC4802">
        <v>0</v>
      </c>
      <c r="BD4802">
        <v>0</v>
      </c>
      <c r="BE4802">
        <v>0</v>
      </c>
      <c r="BH4802">
        <v>0</v>
      </c>
      <c r="BI4802">
        <v>0</v>
      </c>
      <c r="BJ4802">
        <v>0</v>
      </c>
      <c r="BS4802" t="s">
        <v>1078</v>
      </c>
    </row>
    <row r="4803" spans="1:71" x14ac:dyDescent="0.35">
      <c r="A4803">
        <v>991</v>
      </c>
      <c r="C4803" s="1">
        <v>45594</v>
      </c>
      <c r="D4803" t="s">
        <v>1600</v>
      </c>
      <c r="E4803" t="s">
        <v>85</v>
      </c>
      <c r="F4803" t="s">
        <v>1601</v>
      </c>
      <c r="G4803" t="s">
        <v>1602</v>
      </c>
      <c r="H4803" t="s">
        <v>1641</v>
      </c>
      <c r="I4803" t="s">
        <v>1644</v>
      </c>
      <c r="J4803">
        <v>-2.4367966999999999</v>
      </c>
      <c r="K4803">
        <v>36.862713300000003</v>
      </c>
      <c r="L4803">
        <v>262331.82689999999</v>
      </c>
      <c r="M4803">
        <v>9730470.5800000001</v>
      </c>
      <c r="N4803">
        <v>1262</v>
      </c>
      <c r="O4803">
        <v>6.6</v>
      </c>
      <c r="P4803">
        <v>30</v>
      </c>
      <c r="Q4803">
        <v>130</v>
      </c>
      <c r="R4803">
        <v>120</v>
      </c>
      <c r="S4803">
        <v>0</v>
      </c>
      <c r="T4803">
        <f t="shared" si="225"/>
        <v>72.5</v>
      </c>
      <c r="U4803">
        <v>30</v>
      </c>
      <c r="V4803">
        <f t="shared" si="226"/>
        <v>24.019506004664638</v>
      </c>
      <c r="W4803">
        <f t="shared" si="227"/>
        <v>30</v>
      </c>
      <c r="X4803" t="s">
        <v>69</v>
      </c>
      <c r="Y4803">
        <v>30</v>
      </c>
      <c r="Z4803" t="s">
        <v>73</v>
      </c>
      <c r="AA4803">
        <v>0</v>
      </c>
      <c r="AB4803">
        <v>0</v>
      </c>
      <c r="AC4803">
        <v>0</v>
      </c>
      <c r="AD4803">
        <v>0</v>
      </c>
      <c r="AF4803">
        <v>0</v>
      </c>
      <c r="AG4803">
        <v>0</v>
      </c>
      <c r="AH4803">
        <v>0</v>
      </c>
      <c r="AI4803">
        <v>0</v>
      </c>
      <c r="AL4803">
        <v>0</v>
      </c>
      <c r="AM4803">
        <v>0</v>
      </c>
      <c r="AN4803">
        <v>0</v>
      </c>
      <c r="AR4803">
        <v>0</v>
      </c>
      <c r="AS4803">
        <v>0</v>
      </c>
      <c r="AT4803">
        <v>0</v>
      </c>
      <c r="AW4803" t="s">
        <v>73</v>
      </c>
      <c r="AZ4803" t="s">
        <v>73</v>
      </c>
      <c r="BA4803">
        <v>0</v>
      </c>
      <c r="BC4803">
        <v>0</v>
      </c>
      <c r="BD4803">
        <v>0</v>
      </c>
      <c r="BE4803">
        <v>0</v>
      </c>
      <c r="BH4803">
        <v>0</v>
      </c>
      <c r="BI4803">
        <v>0</v>
      </c>
      <c r="BJ4803">
        <v>0</v>
      </c>
      <c r="BR4803" t="s">
        <v>1631</v>
      </c>
      <c r="BS4803" t="s">
        <v>1686</v>
      </c>
    </row>
    <row r="4804" spans="1:71" x14ac:dyDescent="0.35">
      <c r="A4804">
        <v>1164</v>
      </c>
      <c r="C4804" s="1">
        <v>45594</v>
      </c>
      <c r="D4804" t="s">
        <v>1707</v>
      </c>
      <c r="E4804" t="s">
        <v>85</v>
      </c>
      <c r="F4804" t="s">
        <v>1601</v>
      </c>
      <c r="G4804" t="s">
        <v>1702</v>
      </c>
      <c r="H4804" t="s">
        <v>1939</v>
      </c>
      <c r="I4804" t="s">
        <v>1939</v>
      </c>
      <c r="J4804">
        <v>-2.3516604999999999</v>
      </c>
      <c r="K4804">
        <v>36.958621100000002</v>
      </c>
      <c r="L4804">
        <v>272987.4731</v>
      </c>
      <c r="M4804">
        <v>9739903.398</v>
      </c>
      <c r="N4804">
        <v>1565.2</v>
      </c>
      <c r="O4804">
        <v>4.9000000000000004</v>
      </c>
      <c r="P4804">
        <v>300</v>
      </c>
      <c r="Q4804">
        <v>500</v>
      </c>
      <c r="R4804">
        <v>600</v>
      </c>
      <c r="S4804">
        <v>40</v>
      </c>
      <c r="T4804">
        <f t="shared" si="225"/>
        <v>515</v>
      </c>
      <c r="U4804">
        <v>500</v>
      </c>
      <c r="V4804">
        <f t="shared" si="226"/>
        <v>64.017495925850653</v>
      </c>
      <c r="W4804">
        <f t="shared" si="227"/>
        <v>64.017495925850653</v>
      </c>
      <c r="X4804" t="s">
        <v>69</v>
      </c>
      <c r="Y4804">
        <v>20</v>
      </c>
      <c r="Z4804" t="s">
        <v>73</v>
      </c>
      <c r="AA4804">
        <v>0</v>
      </c>
      <c r="AB4804">
        <v>0</v>
      </c>
      <c r="AC4804">
        <v>0</v>
      </c>
      <c r="AD4804">
        <v>0</v>
      </c>
      <c r="AF4804">
        <v>0</v>
      </c>
      <c r="AG4804">
        <v>0</v>
      </c>
      <c r="AH4804">
        <v>0</v>
      </c>
      <c r="AI4804">
        <v>0</v>
      </c>
      <c r="AL4804">
        <v>0</v>
      </c>
      <c r="AM4804">
        <v>0</v>
      </c>
      <c r="AN4804">
        <v>0</v>
      </c>
      <c r="AR4804">
        <v>0</v>
      </c>
      <c r="AS4804">
        <v>0</v>
      </c>
      <c r="AT4804">
        <v>0</v>
      </c>
      <c r="AZ4804" t="s">
        <v>69</v>
      </c>
      <c r="BA4804">
        <v>1</v>
      </c>
      <c r="BB4804" t="s">
        <v>2078</v>
      </c>
      <c r="BC4804">
        <v>0</v>
      </c>
      <c r="BD4804">
        <v>300</v>
      </c>
      <c r="BE4804">
        <v>600</v>
      </c>
      <c r="BF4804">
        <v>0</v>
      </c>
      <c r="BH4804">
        <v>0</v>
      </c>
      <c r="BI4804">
        <v>0</v>
      </c>
      <c r="BJ4804">
        <v>0</v>
      </c>
      <c r="BQ4804" t="s">
        <v>77</v>
      </c>
      <c r="BR4804" t="s">
        <v>2079</v>
      </c>
      <c r="BS4804" t="s">
        <v>2080</v>
      </c>
    </row>
    <row r="4805" spans="1:71" x14ac:dyDescent="0.35">
      <c r="A4805">
        <v>1165</v>
      </c>
      <c r="C4805" s="1">
        <v>45594</v>
      </c>
      <c r="D4805" t="s">
        <v>1707</v>
      </c>
      <c r="E4805" t="s">
        <v>85</v>
      </c>
      <c r="F4805" t="s">
        <v>1601</v>
      </c>
      <c r="G4805" t="s">
        <v>1702</v>
      </c>
      <c r="H4805" t="s">
        <v>1939</v>
      </c>
      <c r="I4805" t="s">
        <v>1939</v>
      </c>
      <c r="J4805">
        <v>-2.2952916999999999</v>
      </c>
      <c r="K4805">
        <v>36.953381700000001</v>
      </c>
      <c r="L4805">
        <v>272395.54220000003</v>
      </c>
      <c r="M4805">
        <v>9746137.0840000007</v>
      </c>
      <c r="N4805">
        <v>1318.9</v>
      </c>
      <c r="O4805">
        <v>3.6</v>
      </c>
      <c r="P4805">
        <v>200</v>
      </c>
      <c r="Q4805">
        <v>400</v>
      </c>
      <c r="R4805">
        <v>250</v>
      </c>
      <c r="S4805">
        <v>30</v>
      </c>
      <c r="T4805">
        <f t="shared" si="225"/>
        <v>331.5</v>
      </c>
      <c r="U4805">
        <v>500</v>
      </c>
      <c r="V4805">
        <f t="shared" si="226"/>
        <v>51.361397778372087</v>
      </c>
      <c r="W4805">
        <f t="shared" si="227"/>
        <v>51.361397778372087</v>
      </c>
      <c r="X4805" t="s">
        <v>69</v>
      </c>
      <c r="Y4805">
        <v>20</v>
      </c>
      <c r="Z4805" t="s">
        <v>73</v>
      </c>
      <c r="AA4805">
        <v>0</v>
      </c>
      <c r="AB4805">
        <v>0</v>
      </c>
      <c r="AC4805">
        <v>0</v>
      </c>
      <c r="AD4805">
        <v>0</v>
      </c>
      <c r="AF4805">
        <v>0</v>
      </c>
      <c r="AG4805">
        <v>0</v>
      </c>
      <c r="AH4805">
        <v>0</v>
      </c>
      <c r="AI4805">
        <v>0</v>
      </c>
      <c r="AL4805">
        <v>0</v>
      </c>
      <c r="AM4805">
        <v>0</v>
      </c>
      <c r="AN4805">
        <v>0</v>
      </c>
      <c r="AR4805">
        <v>0</v>
      </c>
      <c r="AS4805">
        <v>0</v>
      </c>
      <c r="AT4805">
        <v>0</v>
      </c>
      <c r="AZ4805" t="s">
        <v>73</v>
      </c>
      <c r="BA4805">
        <v>0</v>
      </c>
      <c r="BC4805">
        <v>0</v>
      </c>
      <c r="BD4805">
        <v>0</v>
      </c>
      <c r="BE4805">
        <v>0</v>
      </c>
      <c r="BH4805">
        <v>0</v>
      </c>
      <c r="BI4805">
        <v>0</v>
      </c>
      <c r="BJ4805">
        <v>0</v>
      </c>
      <c r="BQ4805" t="s">
        <v>77</v>
      </c>
      <c r="BR4805" t="s">
        <v>2081</v>
      </c>
      <c r="BS4805" t="s">
        <v>2082</v>
      </c>
    </row>
    <row r="4806" spans="1:71" x14ac:dyDescent="0.35">
      <c r="A4806">
        <v>1475</v>
      </c>
      <c r="C4806" s="1">
        <v>45594</v>
      </c>
      <c r="D4806" t="s">
        <v>2489</v>
      </c>
      <c r="E4806" t="s">
        <v>85</v>
      </c>
      <c r="F4806" t="s">
        <v>2778</v>
      </c>
      <c r="G4806" t="s">
        <v>2490</v>
      </c>
      <c r="H4806" t="s">
        <v>2690</v>
      </c>
      <c r="I4806" t="s">
        <v>2691</v>
      </c>
      <c r="J4806">
        <v>-1.7453033</v>
      </c>
      <c r="K4806">
        <v>36.448715</v>
      </c>
      <c r="L4806">
        <v>216142.39910000001</v>
      </c>
      <c r="M4806">
        <v>9806898.3690000009</v>
      </c>
      <c r="N4806">
        <v>939.6</v>
      </c>
      <c r="O4806">
        <v>5.8</v>
      </c>
      <c r="P4806">
        <v>200</v>
      </c>
      <c r="Q4806">
        <v>300</v>
      </c>
      <c r="R4806">
        <v>600</v>
      </c>
      <c r="S4806">
        <v>50</v>
      </c>
      <c r="T4806">
        <f t="shared" si="225"/>
        <v>388</v>
      </c>
      <c r="U4806">
        <v>1000</v>
      </c>
      <c r="V4806">
        <f t="shared" si="226"/>
        <v>55.566229816164146</v>
      </c>
      <c r="W4806">
        <f t="shared" si="227"/>
        <v>55.566229816164146</v>
      </c>
      <c r="X4806" t="s">
        <v>69</v>
      </c>
      <c r="Y4806">
        <v>53</v>
      </c>
      <c r="Z4806" t="s">
        <v>73</v>
      </c>
      <c r="AA4806">
        <v>0</v>
      </c>
      <c r="AB4806">
        <v>0</v>
      </c>
      <c r="AC4806">
        <v>0</v>
      </c>
      <c r="AD4806">
        <v>0</v>
      </c>
      <c r="AF4806">
        <v>0</v>
      </c>
      <c r="AG4806">
        <v>0</v>
      </c>
      <c r="AH4806">
        <v>0</v>
      </c>
      <c r="AI4806">
        <v>0</v>
      </c>
      <c r="AL4806">
        <v>0</v>
      </c>
      <c r="AM4806">
        <v>0</v>
      </c>
      <c r="AN4806">
        <v>0</v>
      </c>
      <c r="AR4806">
        <v>0</v>
      </c>
      <c r="AS4806">
        <v>0</v>
      </c>
      <c r="AT4806">
        <v>0</v>
      </c>
      <c r="AW4806" t="s">
        <v>73</v>
      </c>
      <c r="AZ4806" t="s">
        <v>73</v>
      </c>
      <c r="BA4806">
        <v>0</v>
      </c>
      <c r="BC4806">
        <v>0</v>
      </c>
      <c r="BD4806">
        <v>0</v>
      </c>
      <c r="BE4806">
        <v>0</v>
      </c>
      <c r="BH4806">
        <v>0</v>
      </c>
      <c r="BI4806">
        <v>0</v>
      </c>
      <c r="BJ4806">
        <v>0</v>
      </c>
      <c r="BQ4806" t="s">
        <v>2719</v>
      </c>
      <c r="BR4806" t="s">
        <v>2720</v>
      </c>
      <c r="BS4806" t="s">
        <v>2721</v>
      </c>
    </row>
    <row r="4807" spans="1:71" x14ac:dyDescent="0.35">
      <c r="A4807">
        <v>1574</v>
      </c>
      <c r="C4807" s="1">
        <v>45594</v>
      </c>
      <c r="D4807" t="s">
        <v>2504</v>
      </c>
      <c r="E4807" t="s">
        <v>85</v>
      </c>
      <c r="F4807" t="s">
        <v>2778</v>
      </c>
      <c r="G4807" t="s">
        <v>2778</v>
      </c>
      <c r="H4807" t="s">
        <v>2829</v>
      </c>
      <c r="I4807" t="s">
        <v>2837</v>
      </c>
      <c r="J4807">
        <v>-1.7927451999999999</v>
      </c>
      <c r="K4807">
        <v>36.355479699999997</v>
      </c>
      <c r="L4807">
        <v>205769.1882</v>
      </c>
      <c r="M4807">
        <v>9801634.5999999996</v>
      </c>
      <c r="N4807">
        <v>844</v>
      </c>
      <c r="O4807">
        <v>6</v>
      </c>
      <c r="P4807">
        <v>0</v>
      </c>
      <c r="Q4807">
        <v>800</v>
      </c>
      <c r="R4807">
        <v>1200</v>
      </c>
      <c r="S4807">
        <v>22</v>
      </c>
      <c r="T4807">
        <f t="shared" si="225"/>
        <v>355.4</v>
      </c>
      <c r="U4807">
        <v>1000</v>
      </c>
      <c r="V4807">
        <f t="shared" si="226"/>
        <v>53.180666964066745</v>
      </c>
      <c r="W4807">
        <f t="shared" si="227"/>
        <v>53.180666964066745</v>
      </c>
      <c r="X4807" t="s">
        <v>69</v>
      </c>
      <c r="Y4807">
        <v>35</v>
      </c>
      <c r="Z4807" t="s">
        <v>73</v>
      </c>
      <c r="AA4807">
        <v>0</v>
      </c>
      <c r="AB4807">
        <v>0</v>
      </c>
      <c r="AC4807">
        <v>0</v>
      </c>
      <c r="AD4807">
        <v>0</v>
      </c>
      <c r="AF4807">
        <v>0</v>
      </c>
      <c r="AG4807">
        <v>0</v>
      </c>
      <c r="AH4807">
        <v>0</v>
      </c>
      <c r="AI4807">
        <v>0</v>
      </c>
      <c r="AL4807">
        <v>0</v>
      </c>
      <c r="AM4807">
        <v>0</v>
      </c>
      <c r="AN4807">
        <v>0</v>
      </c>
      <c r="AR4807">
        <v>0</v>
      </c>
      <c r="AS4807">
        <v>0</v>
      </c>
      <c r="AT4807">
        <v>0</v>
      </c>
      <c r="AW4807" t="s">
        <v>73</v>
      </c>
      <c r="AZ4807" t="s">
        <v>73</v>
      </c>
      <c r="BA4807">
        <v>0</v>
      </c>
      <c r="BC4807">
        <v>0</v>
      </c>
      <c r="BD4807">
        <v>0</v>
      </c>
      <c r="BE4807">
        <v>0</v>
      </c>
      <c r="BH4807">
        <v>0</v>
      </c>
      <c r="BI4807">
        <v>0</v>
      </c>
      <c r="BJ4807">
        <v>0</v>
      </c>
      <c r="BQ4807" t="s">
        <v>77</v>
      </c>
      <c r="BR4807" t="s">
        <v>2865</v>
      </c>
      <c r="BS4807" t="s">
        <v>2866</v>
      </c>
    </row>
    <row r="4808" spans="1:71" x14ac:dyDescent="0.35">
      <c r="A4808">
        <v>1815</v>
      </c>
      <c r="C4808" s="1">
        <v>45594</v>
      </c>
      <c r="D4808" t="s">
        <v>2974</v>
      </c>
      <c r="E4808" t="s">
        <v>85</v>
      </c>
      <c r="F4808" t="s">
        <v>2973</v>
      </c>
      <c r="G4808" t="s">
        <v>3077</v>
      </c>
      <c r="H4808" t="s">
        <v>3139</v>
      </c>
      <c r="I4808" t="s">
        <v>3087</v>
      </c>
      <c r="J4808">
        <v>-1.9000687000000001</v>
      </c>
      <c r="K4808">
        <v>36.328369799999997</v>
      </c>
      <c r="L4808">
        <v>202768.59359999999</v>
      </c>
      <c r="M4808">
        <v>9789754.6530000009</v>
      </c>
      <c r="N4808">
        <v>705</v>
      </c>
      <c r="O4808">
        <v>7.3</v>
      </c>
      <c r="P4808">
        <v>0</v>
      </c>
      <c r="Q4808">
        <v>450</v>
      </c>
      <c r="R4808">
        <v>650</v>
      </c>
      <c r="S4808">
        <v>5</v>
      </c>
      <c r="T4808">
        <f t="shared" si="225"/>
        <v>190.5</v>
      </c>
      <c r="U4808">
        <v>400</v>
      </c>
      <c r="V4808">
        <f t="shared" si="226"/>
        <v>38.935213277318809</v>
      </c>
      <c r="W4808">
        <f t="shared" si="227"/>
        <v>38.935213277318809</v>
      </c>
      <c r="X4808" t="s">
        <v>69</v>
      </c>
      <c r="Y4808">
        <v>10</v>
      </c>
      <c r="Z4808" t="s">
        <v>73</v>
      </c>
      <c r="AA4808">
        <v>0</v>
      </c>
      <c r="AB4808">
        <v>0</v>
      </c>
      <c r="AC4808">
        <v>0</v>
      </c>
      <c r="AD4808">
        <v>0</v>
      </c>
      <c r="AF4808">
        <v>0</v>
      </c>
      <c r="AG4808">
        <v>0</v>
      </c>
      <c r="AH4808">
        <v>0</v>
      </c>
      <c r="AI4808">
        <v>0</v>
      </c>
      <c r="AL4808">
        <v>0</v>
      </c>
      <c r="AM4808">
        <v>0</v>
      </c>
      <c r="AN4808">
        <v>0</v>
      </c>
      <c r="AR4808">
        <v>0</v>
      </c>
      <c r="AS4808">
        <v>0</v>
      </c>
      <c r="AT4808">
        <v>0</v>
      </c>
      <c r="AW4808" t="s">
        <v>73</v>
      </c>
      <c r="AZ4808" t="s">
        <v>73</v>
      </c>
      <c r="BA4808">
        <v>0</v>
      </c>
      <c r="BC4808">
        <v>0</v>
      </c>
      <c r="BD4808">
        <v>0</v>
      </c>
      <c r="BE4808">
        <v>0</v>
      </c>
      <c r="BH4808">
        <v>0</v>
      </c>
      <c r="BI4808">
        <v>0</v>
      </c>
      <c r="BJ4808">
        <v>0</v>
      </c>
      <c r="BQ4808" t="s">
        <v>77</v>
      </c>
      <c r="BR4808" t="s">
        <v>2989</v>
      </c>
      <c r="BS4808" t="s">
        <v>3151</v>
      </c>
    </row>
    <row r="4809" spans="1:71" x14ac:dyDescent="0.35">
      <c r="A4809">
        <v>1816</v>
      </c>
      <c r="C4809" s="1">
        <v>45594</v>
      </c>
      <c r="D4809" t="s">
        <v>2974</v>
      </c>
      <c r="E4809" t="s">
        <v>85</v>
      </c>
      <c r="F4809" t="s">
        <v>2973</v>
      </c>
      <c r="G4809" t="s">
        <v>3077</v>
      </c>
      <c r="H4809" t="s">
        <v>3139</v>
      </c>
      <c r="I4809" t="s">
        <v>3087</v>
      </c>
      <c r="J4809">
        <v>-1.9010549999999999</v>
      </c>
      <c r="K4809">
        <v>36.329169999999998</v>
      </c>
      <c r="L4809">
        <v>202857.85329999999</v>
      </c>
      <c r="M4809">
        <v>9789645.6549999993</v>
      </c>
      <c r="N4809">
        <v>699.8</v>
      </c>
      <c r="O4809">
        <v>8.6999999999999993</v>
      </c>
      <c r="P4809">
        <v>0</v>
      </c>
      <c r="Q4809">
        <v>250</v>
      </c>
      <c r="R4809">
        <v>400</v>
      </c>
      <c r="S4809">
        <v>7</v>
      </c>
      <c r="T4809">
        <f t="shared" si="225"/>
        <v>115.40000000000002</v>
      </c>
      <c r="U4809">
        <v>280</v>
      </c>
      <c r="V4809">
        <f t="shared" si="226"/>
        <v>30.303861497179469</v>
      </c>
      <c r="W4809">
        <f t="shared" si="227"/>
        <v>30.303861497179469</v>
      </c>
      <c r="X4809" t="s">
        <v>69</v>
      </c>
      <c r="Y4809">
        <v>10</v>
      </c>
      <c r="Z4809" t="s">
        <v>73</v>
      </c>
      <c r="AA4809">
        <v>0</v>
      </c>
      <c r="AB4809">
        <v>0</v>
      </c>
      <c r="AC4809">
        <v>0</v>
      </c>
      <c r="AD4809">
        <v>0</v>
      </c>
      <c r="AF4809">
        <v>0</v>
      </c>
      <c r="AG4809">
        <v>0</v>
      </c>
      <c r="AH4809">
        <v>0</v>
      </c>
      <c r="AI4809">
        <v>0</v>
      </c>
      <c r="AL4809">
        <v>0</v>
      </c>
      <c r="AM4809">
        <v>0</v>
      </c>
      <c r="AN4809">
        <v>0</v>
      </c>
      <c r="AR4809">
        <v>0</v>
      </c>
      <c r="AS4809">
        <v>0</v>
      </c>
      <c r="AT4809">
        <v>0</v>
      </c>
      <c r="AW4809" t="s">
        <v>73</v>
      </c>
      <c r="AZ4809" t="s">
        <v>73</v>
      </c>
      <c r="BA4809">
        <v>0</v>
      </c>
      <c r="BC4809">
        <v>0</v>
      </c>
      <c r="BD4809">
        <v>0</v>
      </c>
      <c r="BE4809">
        <v>0</v>
      </c>
      <c r="BH4809">
        <v>0</v>
      </c>
      <c r="BI4809">
        <v>0</v>
      </c>
      <c r="BJ4809">
        <v>0</v>
      </c>
      <c r="BQ4809" t="s">
        <v>77</v>
      </c>
      <c r="BR4809" t="s">
        <v>2989</v>
      </c>
      <c r="BS4809" t="s">
        <v>3152</v>
      </c>
    </row>
    <row r="4810" spans="1:71" x14ac:dyDescent="0.35">
      <c r="A4810">
        <v>1817</v>
      </c>
      <c r="C4810" s="1">
        <v>45594</v>
      </c>
      <c r="D4810" t="s">
        <v>2974</v>
      </c>
      <c r="E4810" t="s">
        <v>85</v>
      </c>
      <c r="F4810" t="s">
        <v>2973</v>
      </c>
      <c r="G4810" t="s">
        <v>3077</v>
      </c>
      <c r="H4810" t="s">
        <v>3139</v>
      </c>
      <c r="I4810" t="s">
        <v>3087</v>
      </c>
      <c r="J4810">
        <v>-1.9037667</v>
      </c>
      <c r="K4810">
        <v>36.332426699999999</v>
      </c>
      <c r="L4810">
        <v>203220.90359999999</v>
      </c>
      <c r="M4810">
        <v>9789346.1620000005</v>
      </c>
      <c r="N4810">
        <v>697.2</v>
      </c>
      <c r="O4810">
        <v>8.1</v>
      </c>
      <c r="P4810">
        <v>0</v>
      </c>
      <c r="Q4810">
        <v>300</v>
      </c>
      <c r="R4810">
        <v>500</v>
      </c>
      <c r="S4810">
        <v>11</v>
      </c>
      <c r="T4810">
        <f t="shared" si="225"/>
        <v>143.69999999999999</v>
      </c>
      <c r="U4810">
        <v>360</v>
      </c>
      <c r="V4810">
        <f t="shared" si="226"/>
        <v>33.816094779191573</v>
      </c>
      <c r="W4810">
        <f t="shared" si="227"/>
        <v>33.816094779191573</v>
      </c>
      <c r="X4810" t="s">
        <v>69</v>
      </c>
      <c r="Y4810">
        <v>12</v>
      </c>
      <c r="Z4810" t="s">
        <v>73</v>
      </c>
      <c r="AA4810">
        <v>0</v>
      </c>
      <c r="AB4810">
        <v>0</v>
      </c>
      <c r="AC4810">
        <v>0</v>
      </c>
      <c r="AD4810">
        <v>0</v>
      </c>
      <c r="AF4810">
        <v>0</v>
      </c>
      <c r="AG4810">
        <v>0</v>
      </c>
      <c r="AH4810">
        <v>0</v>
      </c>
      <c r="AI4810">
        <v>0</v>
      </c>
      <c r="AL4810">
        <v>0</v>
      </c>
      <c r="AM4810">
        <v>0</v>
      </c>
      <c r="AN4810">
        <v>0</v>
      </c>
      <c r="AR4810">
        <v>0</v>
      </c>
      <c r="AS4810">
        <v>0</v>
      </c>
      <c r="AT4810">
        <v>0</v>
      </c>
      <c r="AW4810" t="s">
        <v>73</v>
      </c>
      <c r="AZ4810" t="s">
        <v>73</v>
      </c>
      <c r="BA4810">
        <v>0</v>
      </c>
      <c r="BC4810">
        <v>0</v>
      </c>
      <c r="BD4810">
        <v>0</v>
      </c>
      <c r="BE4810">
        <v>0</v>
      </c>
      <c r="BH4810">
        <v>0</v>
      </c>
      <c r="BI4810">
        <v>0</v>
      </c>
      <c r="BJ4810">
        <v>0</v>
      </c>
      <c r="BQ4810" t="s">
        <v>77</v>
      </c>
      <c r="BR4810" t="s">
        <v>2989</v>
      </c>
      <c r="BS4810" t="s">
        <v>3153</v>
      </c>
    </row>
    <row r="4811" spans="1:71" x14ac:dyDescent="0.35">
      <c r="A4811">
        <v>1988</v>
      </c>
      <c r="C4811" s="1">
        <v>45594</v>
      </c>
      <c r="D4811" t="s">
        <v>2972</v>
      </c>
      <c r="E4811" t="s">
        <v>85</v>
      </c>
      <c r="F4811" t="s">
        <v>2973</v>
      </c>
      <c r="G4811" t="s">
        <v>3273</v>
      </c>
      <c r="H4811" t="s">
        <v>3293</v>
      </c>
      <c r="I4811" t="s">
        <v>3286</v>
      </c>
      <c r="J4811">
        <v>-1.9380930999999999</v>
      </c>
      <c r="K4811">
        <v>36.300157800000001</v>
      </c>
      <c r="L4811">
        <v>199634.19750000001</v>
      </c>
      <c r="M4811">
        <v>9785542.1909999996</v>
      </c>
      <c r="N4811">
        <v>854.9</v>
      </c>
      <c r="O4811">
        <v>4.7</v>
      </c>
      <c r="P4811">
        <v>100</v>
      </c>
      <c r="Q4811">
        <v>500</v>
      </c>
      <c r="R4811">
        <v>600</v>
      </c>
      <c r="S4811">
        <v>7</v>
      </c>
      <c r="T4811">
        <f t="shared" si="225"/>
        <v>291.89999999999998</v>
      </c>
      <c r="U4811">
        <v>3000</v>
      </c>
      <c r="V4811">
        <f t="shared" si="226"/>
        <v>48.196124267685796</v>
      </c>
      <c r="W4811">
        <f t="shared" si="227"/>
        <v>48.196124267685796</v>
      </c>
      <c r="X4811" t="s">
        <v>69</v>
      </c>
      <c r="Y4811">
        <v>40</v>
      </c>
      <c r="Z4811" t="s">
        <v>73</v>
      </c>
      <c r="AA4811">
        <v>0</v>
      </c>
      <c r="AB4811">
        <v>0</v>
      </c>
      <c r="AC4811">
        <v>0</v>
      </c>
      <c r="AD4811">
        <v>0</v>
      </c>
      <c r="AF4811">
        <v>0</v>
      </c>
      <c r="AG4811">
        <v>0</v>
      </c>
      <c r="AH4811">
        <v>0</v>
      </c>
      <c r="AI4811">
        <v>0</v>
      </c>
      <c r="AL4811">
        <v>0</v>
      </c>
      <c r="AM4811">
        <v>0</v>
      </c>
      <c r="AN4811">
        <v>0</v>
      </c>
      <c r="AR4811">
        <v>0</v>
      </c>
      <c r="AS4811">
        <v>0</v>
      </c>
      <c r="AT4811">
        <v>0</v>
      </c>
      <c r="AW4811" t="s">
        <v>73</v>
      </c>
      <c r="AZ4811" t="s">
        <v>73</v>
      </c>
      <c r="BA4811">
        <v>0</v>
      </c>
      <c r="BC4811">
        <v>0</v>
      </c>
      <c r="BD4811">
        <v>0</v>
      </c>
      <c r="BE4811">
        <v>0</v>
      </c>
      <c r="BH4811">
        <v>0</v>
      </c>
      <c r="BI4811">
        <v>0</v>
      </c>
      <c r="BJ4811">
        <v>0</v>
      </c>
      <c r="BS4811" t="s">
        <v>3343</v>
      </c>
    </row>
    <row r="4812" spans="1:71" x14ac:dyDescent="0.35">
      <c r="A4812">
        <v>2572</v>
      </c>
      <c r="C4812" s="1">
        <v>45594</v>
      </c>
      <c r="D4812" t="s">
        <v>4204</v>
      </c>
      <c r="E4812" t="s">
        <v>85</v>
      </c>
      <c r="F4812" t="s">
        <v>3554</v>
      </c>
      <c r="G4812" t="s">
        <v>4188</v>
      </c>
      <c r="H4812" t="s">
        <v>4310</v>
      </c>
      <c r="I4812" t="s">
        <v>4274</v>
      </c>
      <c r="J4812">
        <v>-2.7368646999999999</v>
      </c>
      <c r="K4812">
        <v>37.3619238</v>
      </c>
      <c r="L4812">
        <v>317904.79259999999</v>
      </c>
      <c r="M4812">
        <v>9697367.591</v>
      </c>
      <c r="N4812">
        <v>1103.7</v>
      </c>
      <c r="O4812">
        <v>4.2</v>
      </c>
      <c r="P4812">
        <v>200</v>
      </c>
      <c r="Q4812">
        <v>150</v>
      </c>
      <c r="R4812">
        <v>300</v>
      </c>
      <c r="S4812">
        <v>0</v>
      </c>
      <c r="T4812">
        <f t="shared" si="225"/>
        <v>276.5</v>
      </c>
      <c r="U4812">
        <v>80</v>
      </c>
      <c r="V4812">
        <f t="shared" si="226"/>
        <v>46.907537648500089</v>
      </c>
      <c r="W4812">
        <f t="shared" si="227"/>
        <v>80</v>
      </c>
      <c r="X4812" t="s">
        <v>69</v>
      </c>
      <c r="Y4812">
        <v>15</v>
      </c>
      <c r="Z4812" t="s">
        <v>73</v>
      </c>
      <c r="AA4812">
        <v>0</v>
      </c>
      <c r="AB4812">
        <v>0</v>
      </c>
      <c r="AC4812">
        <v>0</v>
      </c>
      <c r="AD4812">
        <v>0</v>
      </c>
      <c r="AF4812">
        <v>0</v>
      </c>
      <c r="AG4812">
        <v>0</v>
      </c>
      <c r="AH4812">
        <v>0</v>
      </c>
      <c r="AI4812">
        <v>0</v>
      </c>
      <c r="AL4812">
        <v>0</v>
      </c>
      <c r="AM4812">
        <v>0</v>
      </c>
      <c r="AN4812">
        <v>0</v>
      </c>
      <c r="AR4812">
        <v>0</v>
      </c>
      <c r="AS4812">
        <v>0</v>
      </c>
      <c r="AT4812">
        <v>0</v>
      </c>
      <c r="AW4812" t="s">
        <v>73</v>
      </c>
      <c r="AZ4812" t="s">
        <v>73</v>
      </c>
      <c r="BA4812">
        <v>0</v>
      </c>
      <c r="BC4812">
        <v>0</v>
      </c>
      <c r="BD4812">
        <v>0</v>
      </c>
      <c r="BE4812">
        <v>0</v>
      </c>
      <c r="BH4812">
        <v>0</v>
      </c>
      <c r="BI4812">
        <v>0</v>
      </c>
      <c r="BJ4812">
        <v>0</v>
      </c>
      <c r="BQ4812" t="s">
        <v>4211</v>
      </c>
      <c r="BR4812" t="s">
        <v>4206</v>
      </c>
      <c r="BS4812" t="s">
        <v>4375</v>
      </c>
    </row>
    <row r="4813" spans="1:71" x14ac:dyDescent="0.35">
      <c r="A4813">
        <v>2936</v>
      </c>
      <c r="C4813" s="1">
        <v>45594</v>
      </c>
      <c r="D4813" t="s">
        <v>4187</v>
      </c>
      <c r="E4813" t="s">
        <v>85</v>
      </c>
      <c r="F4813" t="s">
        <v>3554</v>
      </c>
      <c r="G4813" t="s">
        <v>4739</v>
      </c>
      <c r="H4813" t="s">
        <v>4544</v>
      </c>
      <c r="I4813" t="s">
        <v>4741</v>
      </c>
      <c r="J4813">
        <v>-2.8211623000000001</v>
      </c>
      <c r="K4813">
        <v>37.3996104</v>
      </c>
      <c r="L4813">
        <v>322107.92</v>
      </c>
      <c r="M4813">
        <v>9688051.966</v>
      </c>
      <c r="N4813">
        <v>1477.2</v>
      </c>
      <c r="O4813">
        <v>1</v>
      </c>
      <c r="P4813">
        <v>270</v>
      </c>
      <c r="Q4813">
        <v>150</v>
      </c>
      <c r="R4813">
        <v>200</v>
      </c>
      <c r="S4813">
        <v>22</v>
      </c>
      <c r="T4813">
        <f t="shared" si="225"/>
        <v>344.9</v>
      </c>
      <c r="U4813">
        <v>1000</v>
      </c>
      <c r="V4813">
        <f t="shared" si="226"/>
        <v>52.389187754914992</v>
      </c>
      <c r="W4813">
        <f t="shared" si="227"/>
        <v>52.389187754914992</v>
      </c>
      <c r="X4813" t="s">
        <v>69</v>
      </c>
      <c r="Y4813">
        <v>20</v>
      </c>
      <c r="Z4813" t="s">
        <v>73</v>
      </c>
      <c r="AA4813">
        <v>0</v>
      </c>
      <c r="AB4813">
        <v>0</v>
      </c>
      <c r="AC4813">
        <v>0</v>
      </c>
      <c r="AD4813">
        <v>0</v>
      </c>
      <c r="AF4813">
        <v>0</v>
      </c>
      <c r="AG4813">
        <v>0</v>
      </c>
      <c r="AH4813">
        <v>0</v>
      </c>
      <c r="AI4813">
        <v>0</v>
      </c>
      <c r="AL4813">
        <v>0</v>
      </c>
      <c r="AM4813">
        <v>0</v>
      </c>
      <c r="AN4813">
        <v>0</v>
      </c>
      <c r="AR4813">
        <v>0</v>
      </c>
      <c r="AS4813">
        <v>0</v>
      </c>
      <c r="AT4813">
        <v>0</v>
      </c>
      <c r="AW4813" t="s">
        <v>73</v>
      </c>
      <c r="AZ4813" t="s">
        <v>73</v>
      </c>
      <c r="BA4813">
        <v>0</v>
      </c>
      <c r="BC4813">
        <v>0</v>
      </c>
      <c r="BD4813">
        <v>0</v>
      </c>
      <c r="BE4813">
        <v>0</v>
      </c>
      <c r="BH4813">
        <v>0</v>
      </c>
      <c r="BI4813">
        <v>0</v>
      </c>
      <c r="BJ4813">
        <v>0</v>
      </c>
      <c r="BQ4813" t="s">
        <v>4662</v>
      </c>
      <c r="BR4813" t="s">
        <v>4878</v>
      </c>
      <c r="BS4813" t="s">
        <v>5065</v>
      </c>
    </row>
    <row r="4814" spans="1:71" x14ac:dyDescent="0.35">
      <c r="A4814">
        <v>2937</v>
      </c>
      <c r="C4814" s="1">
        <v>45594</v>
      </c>
      <c r="D4814" t="s">
        <v>4187</v>
      </c>
      <c r="E4814" t="s">
        <v>85</v>
      </c>
      <c r="F4814" t="s">
        <v>3554</v>
      </c>
      <c r="G4814" t="s">
        <v>4739</v>
      </c>
      <c r="H4814" t="s">
        <v>4544</v>
      </c>
      <c r="I4814" t="s">
        <v>4741</v>
      </c>
      <c r="J4814">
        <v>-2.8198108999999998</v>
      </c>
      <c r="K4814">
        <v>37.399371700000003</v>
      </c>
      <c r="L4814">
        <v>322081.17479999998</v>
      </c>
      <c r="M4814">
        <v>9688201.3619999997</v>
      </c>
      <c r="N4814">
        <v>1472.5</v>
      </c>
      <c r="O4814">
        <v>1.4</v>
      </c>
      <c r="P4814">
        <v>160</v>
      </c>
      <c r="Q4814">
        <v>100</v>
      </c>
      <c r="R4814">
        <v>150</v>
      </c>
      <c r="S4814">
        <v>18</v>
      </c>
      <c r="T4814">
        <f t="shared" si="225"/>
        <v>215.1</v>
      </c>
      <c r="U4814">
        <v>50</v>
      </c>
      <c r="V4814">
        <f t="shared" si="226"/>
        <v>41.372834238825533</v>
      </c>
      <c r="W4814">
        <f t="shared" si="227"/>
        <v>50</v>
      </c>
      <c r="X4814" t="s">
        <v>69</v>
      </c>
      <c r="Y4814">
        <v>25</v>
      </c>
      <c r="Z4814" t="s">
        <v>73</v>
      </c>
      <c r="AA4814">
        <v>0</v>
      </c>
      <c r="AB4814">
        <v>0</v>
      </c>
      <c r="AC4814">
        <v>0</v>
      </c>
      <c r="AD4814">
        <v>0</v>
      </c>
      <c r="AF4814">
        <v>0</v>
      </c>
      <c r="AG4814">
        <v>0</v>
      </c>
      <c r="AH4814">
        <v>0</v>
      </c>
      <c r="AI4814">
        <v>0</v>
      </c>
      <c r="AL4814">
        <v>0</v>
      </c>
      <c r="AM4814">
        <v>0</v>
      </c>
      <c r="AN4814">
        <v>0</v>
      </c>
      <c r="AR4814">
        <v>0</v>
      </c>
      <c r="AS4814">
        <v>0</v>
      </c>
      <c r="AT4814">
        <v>0</v>
      </c>
      <c r="AW4814" t="s">
        <v>73</v>
      </c>
      <c r="AZ4814" t="s">
        <v>73</v>
      </c>
      <c r="BA4814">
        <v>0</v>
      </c>
      <c r="BC4814">
        <v>0</v>
      </c>
      <c r="BD4814">
        <v>0</v>
      </c>
      <c r="BE4814">
        <v>0</v>
      </c>
      <c r="BH4814">
        <v>0</v>
      </c>
      <c r="BI4814">
        <v>0</v>
      </c>
      <c r="BJ4814">
        <v>0</v>
      </c>
      <c r="BQ4814" t="s">
        <v>4767</v>
      </c>
      <c r="BR4814" t="s">
        <v>4838</v>
      </c>
      <c r="BS4814" t="s">
        <v>5066</v>
      </c>
    </row>
    <row r="4815" spans="1:71" x14ac:dyDescent="0.35">
      <c r="A4815">
        <v>3049</v>
      </c>
      <c r="C4815" s="1">
        <v>45594</v>
      </c>
      <c r="D4815" t="s">
        <v>5150</v>
      </c>
      <c r="E4815" t="s">
        <v>85</v>
      </c>
      <c r="F4815" t="s">
        <v>3554</v>
      </c>
      <c r="G4815" t="s">
        <v>5151</v>
      </c>
      <c r="H4815" t="s">
        <v>5152</v>
      </c>
      <c r="I4815" t="s">
        <v>5162</v>
      </c>
      <c r="J4815">
        <v>-2.6518792000000002</v>
      </c>
      <c r="K4815">
        <v>37.343312699999998</v>
      </c>
      <c r="L4815">
        <v>315822.5552</v>
      </c>
      <c r="M4815">
        <v>9706762.3460000008</v>
      </c>
      <c r="N4815">
        <v>1122.0999999999999</v>
      </c>
      <c r="O4815">
        <v>1.7</v>
      </c>
      <c r="P4815">
        <v>100</v>
      </c>
      <c r="Q4815">
        <v>0</v>
      </c>
      <c r="R4815">
        <v>0</v>
      </c>
      <c r="S4815">
        <v>0</v>
      </c>
      <c r="T4815">
        <f t="shared" si="225"/>
        <v>100</v>
      </c>
      <c r="U4815">
        <v>52</v>
      </c>
      <c r="V4815">
        <f t="shared" si="226"/>
        <v>28.209479177387816</v>
      </c>
      <c r="W4815">
        <f t="shared" si="227"/>
        <v>52</v>
      </c>
      <c r="X4815" t="s">
        <v>69</v>
      </c>
      <c r="Y4815">
        <v>18</v>
      </c>
      <c r="Z4815" t="s">
        <v>73</v>
      </c>
      <c r="AA4815">
        <v>0</v>
      </c>
      <c r="AB4815">
        <v>0</v>
      </c>
      <c r="AC4815">
        <v>0</v>
      </c>
      <c r="AD4815">
        <v>0</v>
      </c>
      <c r="AF4815">
        <v>0</v>
      </c>
      <c r="AG4815">
        <v>0</v>
      </c>
      <c r="AH4815">
        <v>0</v>
      </c>
      <c r="AI4815">
        <v>0</v>
      </c>
      <c r="AL4815">
        <v>0</v>
      </c>
      <c r="AM4815">
        <v>0</v>
      </c>
      <c r="AN4815">
        <v>0</v>
      </c>
      <c r="AR4815">
        <v>0</v>
      </c>
      <c r="AS4815">
        <v>0</v>
      </c>
      <c r="AT4815">
        <v>0</v>
      </c>
      <c r="AW4815" t="s">
        <v>73</v>
      </c>
      <c r="AZ4815" t="s">
        <v>73</v>
      </c>
      <c r="BA4815">
        <v>0</v>
      </c>
      <c r="BC4815">
        <v>0</v>
      </c>
      <c r="BD4815">
        <v>0</v>
      </c>
      <c r="BE4815">
        <v>0</v>
      </c>
      <c r="BH4815">
        <v>0</v>
      </c>
      <c r="BI4815">
        <v>0</v>
      </c>
      <c r="BJ4815">
        <v>0</v>
      </c>
      <c r="BQ4815" t="s">
        <v>77</v>
      </c>
      <c r="BR4815" t="s">
        <v>5261</v>
      </c>
      <c r="BS4815" t="s">
        <v>5262</v>
      </c>
    </row>
    <row r="4816" spans="1:71" x14ac:dyDescent="0.35">
      <c r="A4816">
        <v>3050</v>
      </c>
      <c r="C4816" s="1">
        <v>45594</v>
      </c>
      <c r="D4816" t="s">
        <v>5150</v>
      </c>
      <c r="E4816" t="s">
        <v>85</v>
      </c>
      <c r="F4816" t="s">
        <v>3554</v>
      </c>
      <c r="G4816" t="s">
        <v>5151</v>
      </c>
      <c r="H4816" t="s">
        <v>5152</v>
      </c>
      <c r="I4816" t="s">
        <v>5162</v>
      </c>
      <c r="J4816">
        <v>-2.6640055</v>
      </c>
      <c r="K4816">
        <v>37.348464200000002</v>
      </c>
      <c r="L4816">
        <v>316397.21059999999</v>
      </c>
      <c r="M4816">
        <v>9705422.2029999997</v>
      </c>
      <c r="N4816">
        <v>1108.8</v>
      </c>
      <c r="O4816">
        <v>1.9</v>
      </c>
      <c r="P4816">
        <v>60</v>
      </c>
      <c r="Q4816">
        <v>0</v>
      </c>
      <c r="R4816">
        <v>0</v>
      </c>
      <c r="S4816">
        <v>0</v>
      </c>
      <c r="T4816">
        <f t="shared" si="225"/>
        <v>60</v>
      </c>
      <c r="U4816">
        <v>24</v>
      </c>
      <c r="V4816">
        <f t="shared" si="226"/>
        <v>21.850968611841584</v>
      </c>
      <c r="W4816">
        <f t="shared" si="227"/>
        <v>24</v>
      </c>
      <c r="X4816" t="s">
        <v>69</v>
      </c>
      <c r="Y4816">
        <v>15</v>
      </c>
      <c r="Z4816" t="s">
        <v>73</v>
      </c>
      <c r="AA4816">
        <v>0</v>
      </c>
      <c r="AB4816">
        <v>0</v>
      </c>
      <c r="AC4816">
        <v>0</v>
      </c>
      <c r="AD4816">
        <v>0</v>
      </c>
      <c r="AF4816">
        <v>0</v>
      </c>
      <c r="AG4816">
        <v>0</v>
      </c>
      <c r="AH4816">
        <v>0</v>
      </c>
      <c r="AI4816">
        <v>0</v>
      </c>
      <c r="AL4816">
        <v>0</v>
      </c>
      <c r="AM4816">
        <v>0</v>
      </c>
      <c r="AN4816">
        <v>0</v>
      </c>
      <c r="AR4816">
        <v>0</v>
      </c>
      <c r="AS4816">
        <v>0</v>
      </c>
      <c r="AT4816">
        <v>0</v>
      </c>
      <c r="AW4816" t="s">
        <v>73</v>
      </c>
      <c r="AZ4816" t="s">
        <v>73</v>
      </c>
      <c r="BA4816">
        <v>0</v>
      </c>
      <c r="BC4816">
        <v>0</v>
      </c>
      <c r="BD4816">
        <v>0</v>
      </c>
      <c r="BE4816">
        <v>0</v>
      </c>
      <c r="BH4816">
        <v>0</v>
      </c>
      <c r="BI4816">
        <v>0</v>
      </c>
      <c r="BJ4816">
        <v>0</v>
      </c>
      <c r="BQ4816" t="s">
        <v>77</v>
      </c>
      <c r="BR4816" t="s">
        <v>5263</v>
      </c>
      <c r="BS4816" t="s">
        <v>5264</v>
      </c>
    </row>
    <row r="4817" spans="1:71" x14ac:dyDescent="0.35">
      <c r="A4817">
        <v>3699</v>
      </c>
      <c r="C4817" s="1">
        <v>45594</v>
      </c>
      <c r="D4817" t="s">
        <v>3684</v>
      </c>
      <c r="E4817" t="s">
        <v>85</v>
      </c>
      <c r="F4817" t="s">
        <v>3554</v>
      </c>
      <c r="G4817" t="s">
        <v>5980</v>
      </c>
      <c r="H4817" t="s">
        <v>6131</v>
      </c>
      <c r="I4817" t="s">
        <v>6010</v>
      </c>
      <c r="J4817">
        <v>-2.6973731000000001</v>
      </c>
      <c r="K4817">
        <v>37.209886300000001</v>
      </c>
      <c r="L4817">
        <v>300991.93699999998</v>
      </c>
      <c r="M4817">
        <v>9701710.6760000009</v>
      </c>
      <c r="N4817">
        <v>1151.3</v>
      </c>
      <c r="O4817">
        <v>1.3</v>
      </c>
      <c r="P4817">
        <v>0</v>
      </c>
      <c r="Q4817">
        <v>150</v>
      </c>
      <c r="R4817">
        <v>250</v>
      </c>
      <c r="S4817">
        <v>0</v>
      </c>
      <c r="T4817">
        <f t="shared" si="225"/>
        <v>68</v>
      </c>
      <c r="U4817">
        <v>20</v>
      </c>
      <c r="V4817">
        <f t="shared" si="226"/>
        <v>23.262132458406391</v>
      </c>
      <c r="W4817">
        <f t="shared" si="227"/>
        <v>20</v>
      </c>
      <c r="X4817" t="s">
        <v>69</v>
      </c>
      <c r="Y4817">
        <v>10</v>
      </c>
      <c r="Z4817" t="s">
        <v>73</v>
      </c>
      <c r="AA4817">
        <v>0</v>
      </c>
      <c r="AB4817">
        <v>0</v>
      </c>
      <c r="AC4817">
        <v>0</v>
      </c>
      <c r="AD4817">
        <v>0</v>
      </c>
      <c r="AF4817">
        <v>0</v>
      </c>
      <c r="AG4817">
        <v>0</v>
      </c>
      <c r="AH4817">
        <v>0</v>
      </c>
      <c r="AI4817">
        <v>0</v>
      </c>
      <c r="AL4817">
        <v>0</v>
      </c>
      <c r="AM4817">
        <v>0</v>
      </c>
      <c r="AN4817">
        <v>0</v>
      </c>
      <c r="AR4817">
        <v>0</v>
      </c>
      <c r="AS4817">
        <v>0</v>
      </c>
      <c r="AT4817">
        <v>0</v>
      </c>
      <c r="AW4817" t="s">
        <v>73</v>
      </c>
      <c r="AZ4817" t="s">
        <v>73</v>
      </c>
      <c r="BA4817">
        <v>0</v>
      </c>
      <c r="BC4817">
        <v>0</v>
      </c>
      <c r="BD4817">
        <v>0</v>
      </c>
      <c r="BE4817">
        <v>0</v>
      </c>
      <c r="BH4817">
        <v>0</v>
      </c>
      <c r="BI4817">
        <v>0</v>
      </c>
      <c r="BJ4817">
        <v>0</v>
      </c>
      <c r="BQ4817" t="s">
        <v>77</v>
      </c>
      <c r="BR4817" t="s">
        <v>3750</v>
      </c>
      <c r="BS4817" t="s">
        <v>6251</v>
      </c>
    </row>
    <row r="4818" spans="1:71" x14ac:dyDescent="0.35">
      <c r="A4818">
        <v>3700</v>
      </c>
      <c r="C4818" s="1">
        <v>45594</v>
      </c>
      <c r="D4818" t="s">
        <v>3684</v>
      </c>
      <c r="E4818" t="s">
        <v>85</v>
      </c>
      <c r="F4818" t="s">
        <v>3554</v>
      </c>
      <c r="G4818" t="s">
        <v>5980</v>
      </c>
      <c r="H4818" t="s">
        <v>6131</v>
      </c>
      <c r="I4818" t="s">
        <v>6010</v>
      </c>
      <c r="J4818">
        <v>-2.6995849000000001</v>
      </c>
      <c r="K4818">
        <v>37.208954400000003</v>
      </c>
      <c r="L4818">
        <v>300888.66340000002</v>
      </c>
      <c r="M4818">
        <v>9701465.9279999994</v>
      </c>
      <c r="N4818">
        <v>1109.3</v>
      </c>
      <c r="O4818">
        <v>1.3</v>
      </c>
      <c r="P4818">
        <v>0</v>
      </c>
      <c r="Q4818">
        <v>100</v>
      </c>
      <c r="R4818">
        <v>200</v>
      </c>
      <c r="S4818">
        <v>0</v>
      </c>
      <c r="T4818">
        <f t="shared" si="225"/>
        <v>51.000000000000007</v>
      </c>
      <c r="U4818">
        <v>20</v>
      </c>
      <c r="V4818">
        <f t="shared" si="226"/>
        <v>20.145597655178491</v>
      </c>
      <c r="W4818">
        <f t="shared" si="227"/>
        <v>20</v>
      </c>
      <c r="X4818" t="s">
        <v>69</v>
      </c>
      <c r="Y4818">
        <v>10</v>
      </c>
      <c r="Z4818" t="s">
        <v>73</v>
      </c>
      <c r="AA4818">
        <v>0</v>
      </c>
      <c r="AB4818">
        <v>0</v>
      </c>
      <c r="AC4818">
        <v>0</v>
      </c>
      <c r="AD4818">
        <v>0</v>
      </c>
      <c r="AF4818">
        <v>0</v>
      </c>
      <c r="AG4818">
        <v>0</v>
      </c>
      <c r="AH4818">
        <v>0</v>
      </c>
      <c r="AI4818">
        <v>0</v>
      </c>
      <c r="AL4818">
        <v>0</v>
      </c>
      <c r="AM4818">
        <v>0</v>
      </c>
      <c r="AN4818">
        <v>0</v>
      </c>
      <c r="AR4818">
        <v>0</v>
      </c>
      <c r="AS4818">
        <v>0</v>
      </c>
      <c r="AT4818">
        <v>0</v>
      </c>
      <c r="AW4818" t="s">
        <v>73</v>
      </c>
      <c r="AZ4818" t="s">
        <v>73</v>
      </c>
      <c r="BA4818">
        <v>0</v>
      </c>
      <c r="BC4818">
        <v>0</v>
      </c>
      <c r="BD4818">
        <v>0</v>
      </c>
      <c r="BE4818">
        <v>0</v>
      </c>
      <c r="BH4818">
        <v>0</v>
      </c>
      <c r="BI4818">
        <v>0</v>
      </c>
      <c r="BJ4818">
        <v>0</v>
      </c>
      <c r="BQ4818" t="s">
        <v>77</v>
      </c>
      <c r="BR4818" t="s">
        <v>3750</v>
      </c>
      <c r="BS4818" t="s">
        <v>6252</v>
      </c>
    </row>
    <row r="4819" spans="1:71" x14ac:dyDescent="0.35">
      <c r="A4819">
        <v>3701</v>
      </c>
      <c r="C4819" s="1">
        <v>45594</v>
      </c>
      <c r="D4819" t="s">
        <v>3684</v>
      </c>
      <c r="E4819" t="s">
        <v>85</v>
      </c>
      <c r="F4819" t="s">
        <v>3554</v>
      </c>
      <c r="G4819" t="s">
        <v>5980</v>
      </c>
      <c r="H4819" t="s">
        <v>6131</v>
      </c>
      <c r="I4819" t="s">
        <v>6010</v>
      </c>
      <c r="J4819">
        <v>-2.7035434</v>
      </c>
      <c r="K4819">
        <v>37.207608899999997</v>
      </c>
      <c r="L4819">
        <v>300739.68030000001</v>
      </c>
      <c r="M4819">
        <v>9701027.9499999993</v>
      </c>
      <c r="N4819">
        <v>1121.5999999999999</v>
      </c>
      <c r="O4819">
        <v>1.1000000000000001</v>
      </c>
      <c r="P4819">
        <v>0</v>
      </c>
      <c r="Q4819">
        <v>200</v>
      </c>
      <c r="R4819">
        <v>300</v>
      </c>
      <c r="S4819">
        <v>0</v>
      </c>
      <c r="T4819">
        <f t="shared" si="225"/>
        <v>85</v>
      </c>
      <c r="U4819">
        <v>50</v>
      </c>
      <c r="V4819">
        <f t="shared" si="226"/>
        <v>26.007854739300495</v>
      </c>
      <c r="W4819">
        <f t="shared" si="227"/>
        <v>50</v>
      </c>
      <c r="X4819" t="s">
        <v>69</v>
      </c>
      <c r="Y4819">
        <v>15</v>
      </c>
      <c r="Z4819" t="s">
        <v>73</v>
      </c>
      <c r="AA4819">
        <v>0</v>
      </c>
      <c r="AB4819">
        <v>0</v>
      </c>
      <c r="AC4819">
        <v>0</v>
      </c>
      <c r="AD4819">
        <v>0</v>
      </c>
      <c r="AF4819">
        <v>0</v>
      </c>
      <c r="AG4819">
        <v>0</v>
      </c>
      <c r="AH4819">
        <v>0</v>
      </c>
      <c r="AI4819">
        <v>0</v>
      </c>
      <c r="AL4819">
        <v>0</v>
      </c>
      <c r="AM4819">
        <v>0</v>
      </c>
      <c r="AN4819">
        <v>0</v>
      </c>
      <c r="AR4819">
        <v>0</v>
      </c>
      <c r="AS4819">
        <v>0</v>
      </c>
      <c r="AT4819">
        <v>0</v>
      </c>
      <c r="AW4819" t="s">
        <v>73</v>
      </c>
      <c r="AZ4819" t="s">
        <v>73</v>
      </c>
      <c r="BA4819">
        <v>0</v>
      </c>
      <c r="BC4819">
        <v>0</v>
      </c>
      <c r="BD4819">
        <v>0</v>
      </c>
      <c r="BE4819">
        <v>0</v>
      </c>
      <c r="BH4819">
        <v>0</v>
      </c>
      <c r="BI4819">
        <v>0</v>
      </c>
      <c r="BJ4819">
        <v>0</v>
      </c>
      <c r="BQ4819" t="s">
        <v>77</v>
      </c>
      <c r="BR4819" t="s">
        <v>3750</v>
      </c>
      <c r="BS4819" t="s">
        <v>6253</v>
      </c>
    </row>
    <row r="4820" spans="1:71" x14ac:dyDescent="0.35">
      <c r="A4820">
        <v>3702</v>
      </c>
      <c r="C4820" s="1">
        <v>45594</v>
      </c>
      <c r="D4820" t="s">
        <v>3684</v>
      </c>
      <c r="E4820" t="s">
        <v>85</v>
      </c>
      <c r="F4820" t="s">
        <v>3554</v>
      </c>
      <c r="G4820" t="s">
        <v>5980</v>
      </c>
      <c r="H4820" t="s">
        <v>6131</v>
      </c>
      <c r="I4820" t="s">
        <v>6010</v>
      </c>
      <c r="J4820">
        <v>-2.7101321</v>
      </c>
      <c r="K4820">
        <v>37.205078100000001</v>
      </c>
      <c r="L4820">
        <v>300459.31709999999</v>
      </c>
      <c r="M4820">
        <v>9700298.9100000001</v>
      </c>
      <c r="N4820">
        <v>1166.2</v>
      </c>
      <c r="O4820">
        <v>1.3</v>
      </c>
      <c r="P4820">
        <v>0</v>
      </c>
      <c r="Q4820">
        <v>150</v>
      </c>
      <c r="R4820">
        <v>200</v>
      </c>
      <c r="S4820">
        <v>0</v>
      </c>
      <c r="T4820">
        <f t="shared" si="225"/>
        <v>59.500000000000007</v>
      </c>
      <c r="U4820">
        <v>20</v>
      </c>
      <c r="V4820">
        <f t="shared" si="226"/>
        <v>21.759732436277535</v>
      </c>
      <c r="W4820">
        <f t="shared" si="227"/>
        <v>20</v>
      </c>
      <c r="X4820" t="s">
        <v>69</v>
      </c>
      <c r="Y4820">
        <v>15</v>
      </c>
      <c r="Z4820" t="s">
        <v>73</v>
      </c>
      <c r="AA4820">
        <v>0</v>
      </c>
      <c r="AB4820">
        <v>0</v>
      </c>
      <c r="AC4820">
        <v>0</v>
      </c>
      <c r="AD4820">
        <v>0</v>
      </c>
      <c r="AF4820">
        <v>0</v>
      </c>
      <c r="AG4820">
        <v>0</v>
      </c>
      <c r="AH4820">
        <v>0</v>
      </c>
      <c r="AI4820">
        <v>0</v>
      </c>
      <c r="AL4820">
        <v>0</v>
      </c>
      <c r="AM4820">
        <v>0</v>
      </c>
      <c r="AN4820">
        <v>0</v>
      </c>
      <c r="AR4820">
        <v>0</v>
      </c>
      <c r="AS4820">
        <v>0</v>
      </c>
      <c r="AT4820">
        <v>0</v>
      </c>
      <c r="AW4820" t="s">
        <v>73</v>
      </c>
      <c r="AZ4820" t="s">
        <v>73</v>
      </c>
      <c r="BA4820">
        <v>0</v>
      </c>
      <c r="BC4820">
        <v>0</v>
      </c>
      <c r="BD4820">
        <v>0</v>
      </c>
      <c r="BE4820">
        <v>0</v>
      </c>
      <c r="BH4820">
        <v>0</v>
      </c>
      <c r="BI4820">
        <v>0</v>
      </c>
      <c r="BJ4820">
        <v>0</v>
      </c>
      <c r="BR4820" t="s">
        <v>3750</v>
      </c>
      <c r="BS4820" t="s">
        <v>6254</v>
      </c>
    </row>
    <row r="4821" spans="1:71" x14ac:dyDescent="0.35">
      <c r="A4821">
        <v>3703</v>
      </c>
      <c r="C4821" s="1">
        <v>45594</v>
      </c>
      <c r="D4821" t="s">
        <v>3684</v>
      </c>
      <c r="E4821" t="s">
        <v>85</v>
      </c>
      <c r="F4821" t="s">
        <v>3554</v>
      </c>
      <c r="G4821" t="s">
        <v>5980</v>
      </c>
      <c r="H4821" t="s">
        <v>6131</v>
      </c>
      <c r="I4821" t="s">
        <v>6010</v>
      </c>
      <c r="J4821">
        <v>-2.7140167000000002</v>
      </c>
      <c r="K4821">
        <v>37.203750599999999</v>
      </c>
      <c r="L4821">
        <v>300312.3285</v>
      </c>
      <c r="M4821">
        <v>9699869.1050000004</v>
      </c>
      <c r="N4821">
        <v>1145.2</v>
      </c>
      <c r="O4821">
        <v>1.8</v>
      </c>
      <c r="P4821">
        <v>0</v>
      </c>
      <c r="Q4821">
        <v>50</v>
      </c>
      <c r="R4821">
        <v>100</v>
      </c>
      <c r="S4821">
        <v>0</v>
      </c>
      <c r="T4821">
        <f t="shared" si="225"/>
        <v>25.500000000000004</v>
      </c>
      <c r="U4821">
        <v>10</v>
      </c>
      <c r="V4821">
        <f t="shared" si="226"/>
        <v>14.245088713032523</v>
      </c>
      <c r="W4821">
        <f t="shared" si="227"/>
        <v>10</v>
      </c>
      <c r="X4821" t="s">
        <v>69</v>
      </c>
      <c r="Y4821">
        <v>15</v>
      </c>
      <c r="Z4821" t="s">
        <v>73</v>
      </c>
      <c r="AA4821">
        <v>0</v>
      </c>
      <c r="AB4821">
        <v>0</v>
      </c>
      <c r="AC4821">
        <v>0</v>
      </c>
      <c r="AD4821">
        <v>0</v>
      </c>
      <c r="AF4821">
        <v>0</v>
      </c>
      <c r="AG4821">
        <v>0</v>
      </c>
      <c r="AH4821">
        <v>0</v>
      </c>
      <c r="AI4821">
        <v>0</v>
      </c>
      <c r="AL4821">
        <v>0</v>
      </c>
      <c r="AM4821">
        <v>0</v>
      </c>
      <c r="AN4821">
        <v>0</v>
      </c>
      <c r="AR4821">
        <v>0</v>
      </c>
      <c r="AS4821">
        <v>0</v>
      </c>
      <c r="AT4821">
        <v>0</v>
      </c>
      <c r="AW4821" t="s">
        <v>73</v>
      </c>
      <c r="AZ4821" t="s">
        <v>73</v>
      </c>
      <c r="BA4821">
        <v>0</v>
      </c>
      <c r="BC4821">
        <v>0</v>
      </c>
      <c r="BD4821">
        <v>0</v>
      </c>
      <c r="BE4821">
        <v>0</v>
      </c>
      <c r="BH4821">
        <v>0</v>
      </c>
      <c r="BI4821">
        <v>0</v>
      </c>
      <c r="BJ4821">
        <v>0</v>
      </c>
      <c r="BQ4821" t="s">
        <v>77</v>
      </c>
      <c r="BR4821" t="s">
        <v>3750</v>
      </c>
      <c r="BS4821" t="s">
        <v>6255</v>
      </c>
    </row>
    <row r="4822" spans="1:71" ht="409.5" x14ac:dyDescent="0.35">
      <c r="A4822">
        <v>4184</v>
      </c>
      <c r="C4822" s="1">
        <v>45594</v>
      </c>
      <c r="D4822" t="s">
        <v>6752</v>
      </c>
      <c r="E4822" t="s">
        <v>85</v>
      </c>
      <c r="F4822" t="s">
        <v>3554</v>
      </c>
      <c r="G4822" t="s">
        <v>6753</v>
      </c>
      <c r="H4822" t="s">
        <v>6912</v>
      </c>
      <c r="I4822" t="s">
        <v>6916</v>
      </c>
      <c r="J4822">
        <v>-2.4395566999999998</v>
      </c>
      <c r="K4822">
        <v>37.157476699999997</v>
      </c>
      <c r="L4822">
        <v>295122.44089999999</v>
      </c>
      <c r="M4822">
        <v>9730213.7919999994</v>
      </c>
      <c r="N4822">
        <v>1134.5999999999999</v>
      </c>
      <c r="O4822">
        <v>4.5</v>
      </c>
      <c r="P4822">
        <v>0</v>
      </c>
      <c r="Q4822">
        <v>300</v>
      </c>
      <c r="R4822">
        <v>200</v>
      </c>
      <c r="S4822">
        <v>0</v>
      </c>
      <c r="T4822">
        <f t="shared" si="225"/>
        <v>85</v>
      </c>
      <c r="U4822">
        <v>100</v>
      </c>
      <c r="V4822">
        <f t="shared" si="226"/>
        <v>26.007854739300495</v>
      </c>
      <c r="W4822">
        <f t="shared" si="227"/>
        <v>26.007854739300495</v>
      </c>
      <c r="X4822" t="s">
        <v>69</v>
      </c>
      <c r="Y4822">
        <v>35</v>
      </c>
      <c r="Z4822" t="s">
        <v>69</v>
      </c>
      <c r="AA4822">
        <v>1</v>
      </c>
      <c r="AB4822">
        <v>400</v>
      </c>
      <c r="AC4822">
        <v>300</v>
      </c>
      <c r="AD4822">
        <v>400</v>
      </c>
      <c r="AE4822" t="s">
        <v>1756</v>
      </c>
      <c r="AF4822">
        <v>400</v>
      </c>
      <c r="AG4822">
        <v>400</v>
      </c>
      <c r="AH4822">
        <v>300</v>
      </c>
      <c r="AI4822">
        <v>0</v>
      </c>
      <c r="AJ4822" t="s">
        <v>69</v>
      </c>
      <c r="AL4822">
        <v>0</v>
      </c>
      <c r="AM4822">
        <v>0</v>
      </c>
      <c r="AN4822">
        <v>0</v>
      </c>
      <c r="AR4822">
        <v>0</v>
      </c>
      <c r="AS4822">
        <v>0</v>
      </c>
      <c r="AT4822">
        <v>0</v>
      </c>
      <c r="AW4822" t="s">
        <v>73</v>
      </c>
      <c r="AZ4822" t="s">
        <v>73</v>
      </c>
      <c r="BA4822">
        <v>0</v>
      </c>
      <c r="BC4822">
        <v>0</v>
      </c>
      <c r="BD4822">
        <v>0</v>
      </c>
      <c r="BE4822">
        <v>0</v>
      </c>
      <c r="BH4822">
        <v>0</v>
      </c>
      <c r="BI4822">
        <v>0</v>
      </c>
      <c r="BJ4822">
        <v>0</v>
      </c>
      <c r="BQ4822" t="s">
        <v>77</v>
      </c>
      <c r="BR4822" s="2" t="s">
        <v>7046</v>
      </c>
      <c r="BS4822" t="s">
        <v>7047</v>
      </c>
    </row>
    <row r="4823" spans="1:71" ht="319" x14ac:dyDescent="0.35">
      <c r="A4823">
        <v>4185</v>
      </c>
      <c r="C4823" s="1">
        <v>45594</v>
      </c>
      <c r="D4823" t="s">
        <v>6752</v>
      </c>
      <c r="E4823" t="s">
        <v>85</v>
      </c>
      <c r="F4823" t="s">
        <v>3554</v>
      </c>
      <c r="G4823" t="s">
        <v>6753</v>
      </c>
      <c r="H4823" t="s">
        <v>6912</v>
      </c>
      <c r="I4823" t="s">
        <v>6916</v>
      </c>
      <c r="J4823">
        <v>-2.4523283</v>
      </c>
      <c r="K4823">
        <v>37.152901700000001</v>
      </c>
      <c r="L4823">
        <v>294615.49550000002</v>
      </c>
      <c r="M4823">
        <v>9728800.6870000008</v>
      </c>
      <c r="N4823">
        <v>1112.3</v>
      </c>
      <c r="O4823">
        <v>3.9</v>
      </c>
      <c r="P4823">
        <v>200</v>
      </c>
      <c r="Q4823">
        <v>300</v>
      </c>
      <c r="R4823">
        <v>300</v>
      </c>
      <c r="S4823">
        <v>0</v>
      </c>
      <c r="T4823">
        <f t="shared" si="225"/>
        <v>302</v>
      </c>
      <c r="U4823">
        <v>100</v>
      </c>
      <c r="V4823">
        <f t="shared" si="226"/>
        <v>49.022848149486578</v>
      </c>
      <c r="W4823">
        <f t="shared" si="227"/>
        <v>49.022848149486578</v>
      </c>
      <c r="X4823" t="s">
        <v>69</v>
      </c>
      <c r="Y4823">
        <v>37</v>
      </c>
      <c r="Z4823" t="s">
        <v>73</v>
      </c>
      <c r="AA4823">
        <v>0</v>
      </c>
      <c r="AB4823">
        <v>0</v>
      </c>
      <c r="AC4823">
        <v>0</v>
      </c>
      <c r="AD4823">
        <v>0</v>
      </c>
      <c r="AF4823">
        <v>0</v>
      </c>
      <c r="AG4823">
        <v>0</v>
      </c>
      <c r="AH4823">
        <v>0</v>
      </c>
      <c r="AI4823">
        <v>0</v>
      </c>
      <c r="AL4823">
        <v>0</v>
      </c>
      <c r="AM4823">
        <v>0</v>
      </c>
      <c r="AN4823">
        <v>0</v>
      </c>
      <c r="AR4823">
        <v>0</v>
      </c>
      <c r="AS4823">
        <v>0</v>
      </c>
      <c r="AT4823">
        <v>0</v>
      </c>
      <c r="AW4823" t="s">
        <v>73</v>
      </c>
      <c r="AZ4823" t="s">
        <v>73</v>
      </c>
      <c r="BA4823">
        <v>0</v>
      </c>
      <c r="BC4823">
        <v>0</v>
      </c>
      <c r="BD4823">
        <v>0</v>
      </c>
      <c r="BE4823">
        <v>0</v>
      </c>
      <c r="BH4823">
        <v>0</v>
      </c>
      <c r="BI4823">
        <v>0</v>
      </c>
      <c r="BJ4823">
        <v>0</v>
      </c>
      <c r="BQ4823" t="s">
        <v>77</v>
      </c>
      <c r="BR4823" s="2" t="s">
        <v>6828</v>
      </c>
      <c r="BS4823" t="s">
        <v>7048</v>
      </c>
    </row>
    <row r="4824" spans="1:71" ht="304.5" x14ac:dyDescent="0.35">
      <c r="A4824">
        <v>4186</v>
      </c>
      <c r="C4824" s="1">
        <v>45594</v>
      </c>
      <c r="D4824" t="s">
        <v>6752</v>
      </c>
      <c r="E4824" t="s">
        <v>85</v>
      </c>
      <c r="F4824" t="s">
        <v>3554</v>
      </c>
      <c r="G4824" t="s">
        <v>6753</v>
      </c>
      <c r="H4824" t="s">
        <v>6912</v>
      </c>
      <c r="I4824" t="s">
        <v>6916</v>
      </c>
      <c r="J4824">
        <v>-2.4658383000000001</v>
      </c>
      <c r="K4824">
        <v>37.150441700000002</v>
      </c>
      <c r="L4824">
        <v>294343.93540000002</v>
      </c>
      <c r="M4824">
        <v>9727306.2400000002</v>
      </c>
      <c r="N4824">
        <v>1153.7</v>
      </c>
      <c r="O4824">
        <v>3.9</v>
      </c>
      <c r="P4824">
        <v>200</v>
      </c>
      <c r="Q4824">
        <v>200</v>
      </c>
      <c r="R4824">
        <v>300</v>
      </c>
      <c r="S4824">
        <v>0</v>
      </c>
      <c r="T4824">
        <f t="shared" si="225"/>
        <v>285</v>
      </c>
      <c r="U4824">
        <v>20</v>
      </c>
      <c r="V4824">
        <f t="shared" si="226"/>
        <v>47.623081998748347</v>
      </c>
      <c r="W4824">
        <f t="shared" si="227"/>
        <v>20</v>
      </c>
      <c r="X4824" t="s">
        <v>69</v>
      </c>
      <c r="Y4824">
        <v>36</v>
      </c>
      <c r="Z4824" t="s">
        <v>73</v>
      </c>
      <c r="AA4824">
        <v>0</v>
      </c>
      <c r="AB4824">
        <v>0</v>
      </c>
      <c r="AC4824">
        <v>0</v>
      </c>
      <c r="AD4824">
        <v>0</v>
      </c>
      <c r="AF4824">
        <v>0</v>
      </c>
      <c r="AG4824">
        <v>0</v>
      </c>
      <c r="AH4824">
        <v>0</v>
      </c>
      <c r="AI4824">
        <v>0</v>
      </c>
      <c r="AL4824">
        <v>0</v>
      </c>
      <c r="AM4824">
        <v>0</v>
      </c>
      <c r="AN4824">
        <v>0</v>
      </c>
      <c r="AR4824">
        <v>0</v>
      </c>
      <c r="AS4824">
        <v>0</v>
      </c>
      <c r="AT4824">
        <v>0</v>
      </c>
      <c r="AW4824" t="s">
        <v>73</v>
      </c>
      <c r="AZ4824" t="s">
        <v>73</v>
      </c>
      <c r="BA4824">
        <v>0</v>
      </c>
      <c r="BC4824">
        <v>0</v>
      </c>
      <c r="BD4824">
        <v>0</v>
      </c>
      <c r="BE4824">
        <v>0</v>
      </c>
      <c r="BH4824">
        <v>0</v>
      </c>
      <c r="BI4824">
        <v>0</v>
      </c>
      <c r="BJ4824">
        <v>0</v>
      </c>
      <c r="BQ4824" t="s">
        <v>77</v>
      </c>
      <c r="BR4824" s="2" t="s">
        <v>7030</v>
      </c>
      <c r="BS4824" t="s">
        <v>7049</v>
      </c>
    </row>
    <row r="4825" spans="1:71" x14ac:dyDescent="0.35">
      <c r="A4825">
        <v>4187</v>
      </c>
      <c r="C4825" s="1">
        <v>45594</v>
      </c>
      <c r="D4825" t="s">
        <v>6752</v>
      </c>
      <c r="E4825" t="s">
        <v>85</v>
      </c>
      <c r="F4825" t="s">
        <v>3554</v>
      </c>
      <c r="G4825" t="s">
        <v>6753</v>
      </c>
      <c r="H4825" t="s">
        <v>6912</v>
      </c>
      <c r="I4825" t="s">
        <v>6916</v>
      </c>
      <c r="J4825">
        <v>-2.4645712</v>
      </c>
      <c r="K4825">
        <v>37.149541599999999</v>
      </c>
      <c r="L4825">
        <v>294243.62190000003</v>
      </c>
      <c r="M4825">
        <v>9727446.2300000004</v>
      </c>
      <c r="N4825">
        <v>1153</v>
      </c>
      <c r="O4825">
        <v>2.2000000000000002</v>
      </c>
      <c r="P4825">
        <v>300</v>
      </c>
      <c r="Q4825">
        <v>0</v>
      </c>
      <c r="R4825">
        <v>0</v>
      </c>
      <c r="S4825">
        <v>0</v>
      </c>
      <c r="T4825">
        <f t="shared" si="225"/>
        <v>300</v>
      </c>
      <c r="U4825">
        <v>10</v>
      </c>
      <c r="V4825">
        <f t="shared" si="226"/>
        <v>48.860251190291997</v>
      </c>
      <c r="W4825">
        <f t="shared" si="227"/>
        <v>10</v>
      </c>
      <c r="X4825" t="s">
        <v>69</v>
      </c>
      <c r="Y4825">
        <v>37</v>
      </c>
      <c r="Z4825" t="s">
        <v>73</v>
      </c>
      <c r="AA4825">
        <v>0</v>
      </c>
      <c r="AB4825">
        <v>0</v>
      </c>
      <c r="AC4825">
        <v>0</v>
      </c>
      <c r="AD4825">
        <v>0</v>
      </c>
      <c r="AF4825">
        <v>0</v>
      </c>
      <c r="AG4825">
        <v>0</v>
      </c>
      <c r="AH4825">
        <v>0</v>
      </c>
      <c r="AI4825">
        <v>0</v>
      </c>
      <c r="AL4825">
        <v>0</v>
      </c>
      <c r="AM4825">
        <v>0</v>
      </c>
      <c r="AN4825">
        <v>0</v>
      </c>
      <c r="AR4825">
        <v>0</v>
      </c>
      <c r="AS4825">
        <v>0</v>
      </c>
      <c r="AT4825">
        <v>0</v>
      </c>
      <c r="AW4825" t="s">
        <v>73</v>
      </c>
      <c r="AZ4825" t="s">
        <v>73</v>
      </c>
      <c r="BA4825">
        <v>0</v>
      </c>
      <c r="BC4825">
        <v>0</v>
      </c>
      <c r="BD4825">
        <v>0</v>
      </c>
      <c r="BE4825">
        <v>0</v>
      </c>
      <c r="BH4825">
        <v>0</v>
      </c>
      <c r="BI4825">
        <v>0</v>
      </c>
      <c r="BJ4825">
        <v>0</v>
      </c>
      <c r="BQ4825" t="s">
        <v>77</v>
      </c>
      <c r="BR4825" t="s">
        <v>7050</v>
      </c>
      <c r="BS4825" t="s">
        <v>7051</v>
      </c>
    </row>
    <row r="4826" spans="1:71" x14ac:dyDescent="0.35">
      <c r="A4826">
        <v>4318</v>
      </c>
      <c r="C4826" s="1">
        <v>45594</v>
      </c>
      <c r="D4826" t="s">
        <v>7219</v>
      </c>
      <c r="E4826" t="s">
        <v>85</v>
      </c>
      <c r="F4826" t="s">
        <v>3554</v>
      </c>
      <c r="G4826" t="s">
        <v>7220</v>
      </c>
      <c r="H4826" t="s">
        <v>7274</v>
      </c>
      <c r="I4826" t="s">
        <v>7220</v>
      </c>
      <c r="J4826">
        <v>-2.4630217000000001</v>
      </c>
      <c r="K4826">
        <v>37.1227467</v>
      </c>
      <c r="L4826">
        <v>291262.93680000002</v>
      </c>
      <c r="M4826">
        <v>9727613.4210000001</v>
      </c>
      <c r="N4826">
        <v>1171.4000000000001</v>
      </c>
      <c r="O4826">
        <v>4.2</v>
      </c>
      <c r="P4826">
        <v>700</v>
      </c>
      <c r="Q4826">
        <v>0</v>
      </c>
      <c r="R4826">
        <v>0</v>
      </c>
      <c r="S4826">
        <v>0</v>
      </c>
      <c r="T4826">
        <f t="shared" si="225"/>
        <v>700</v>
      </c>
      <c r="U4826">
        <v>800</v>
      </c>
      <c r="V4826">
        <f t="shared" si="226"/>
        <v>74.635266518023073</v>
      </c>
      <c r="W4826">
        <f t="shared" si="227"/>
        <v>74.635266518023073</v>
      </c>
      <c r="X4826" t="s">
        <v>69</v>
      </c>
      <c r="Y4826">
        <v>25</v>
      </c>
      <c r="Z4826" t="s">
        <v>73</v>
      </c>
      <c r="AA4826">
        <v>0</v>
      </c>
      <c r="AB4826">
        <v>0</v>
      </c>
      <c r="AC4826">
        <v>0</v>
      </c>
      <c r="AD4826">
        <v>0</v>
      </c>
      <c r="AF4826">
        <v>0</v>
      </c>
      <c r="AG4826">
        <v>0</v>
      </c>
      <c r="AH4826">
        <v>0</v>
      </c>
      <c r="AI4826">
        <v>0</v>
      </c>
      <c r="AL4826">
        <v>0</v>
      </c>
      <c r="AM4826">
        <v>0</v>
      </c>
      <c r="AN4826">
        <v>0</v>
      </c>
      <c r="AR4826">
        <v>0</v>
      </c>
      <c r="AS4826">
        <v>0</v>
      </c>
      <c r="AT4826">
        <v>0</v>
      </c>
      <c r="AW4826" t="s">
        <v>73</v>
      </c>
      <c r="AZ4826" t="s">
        <v>73</v>
      </c>
      <c r="BA4826">
        <v>0</v>
      </c>
      <c r="BC4826">
        <v>0</v>
      </c>
      <c r="BD4826">
        <v>0</v>
      </c>
      <c r="BE4826">
        <v>0</v>
      </c>
      <c r="BH4826">
        <v>0</v>
      </c>
      <c r="BI4826">
        <v>0</v>
      </c>
      <c r="BJ4826">
        <v>0</v>
      </c>
      <c r="BQ4826" t="s">
        <v>77</v>
      </c>
      <c r="BR4826" t="s">
        <v>7079</v>
      </c>
      <c r="BS4826" t="s">
        <v>7294</v>
      </c>
    </row>
    <row r="4827" spans="1:71" x14ac:dyDescent="0.35">
      <c r="A4827">
        <v>4319</v>
      </c>
      <c r="C4827" s="1">
        <v>45594</v>
      </c>
      <c r="D4827" t="s">
        <v>7219</v>
      </c>
      <c r="E4827" t="s">
        <v>85</v>
      </c>
      <c r="F4827" t="s">
        <v>3554</v>
      </c>
      <c r="G4827" t="s">
        <v>7220</v>
      </c>
      <c r="H4827" t="s">
        <v>7274</v>
      </c>
      <c r="I4827" t="s">
        <v>7220</v>
      </c>
      <c r="J4827">
        <v>-2.4624917000000002</v>
      </c>
      <c r="K4827">
        <v>37.122484999999998</v>
      </c>
      <c r="L4827">
        <v>291233.74469999998</v>
      </c>
      <c r="M4827">
        <v>9727671.9930000007</v>
      </c>
      <c r="N4827">
        <v>1170.2</v>
      </c>
      <c r="O4827">
        <v>3.9</v>
      </c>
      <c r="P4827">
        <v>250</v>
      </c>
      <c r="Q4827">
        <v>350</v>
      </c>
      <c r="R4827">
        <v>600</v>
      </c>
      <c r="S4827">
        <v>5</v>
      </c>
      <c r="T4827">
        <f t="shared" si="225"/>
        <v>415</v>
      </c>
      <c r="U4827">
        <v>500</v>
      </c>
      <c r="V4827">
        <f t="shared" si="226"/>
        <v>57.467078133108771</v>
      </c>
      <c r="W4827">
        <f t="shared" si="227"/>
        <v>57.467078133108771</v>
      </c>
      <c r="X4827" t="s">
        <v>69</v>
      </c>
      <c r="Y4827">
        <v>25</v>
      </c>
      <c r="Z4827" t="s">
        <v>73</v>
      </c>
      <c r="AA4827">
        <v>0</v>
      </c>
      <c r="AB4827">
        <v>0</v>
      </c>
      <c r="AC4827">
        <v>0</v>
      </c>
      <c r="AD4827">
        <v>0</v>
      </c>
      <c r="AF4827">
        <v>0</v>
      </c>
      <c r="AG4827">
        <v>0</v>
      </c>
      <c r="AH4827">
        <v>0</v>
      </c>
      <c r="AI4827">
        <v>0</v>
      </c>
      <c r="AL4827">
        <v>0</v>
      </c>
      <c r="AM4827">
        <v>0</v>
      </c>
      <c r="AN4827">
        <v>0</v>
      </c>
      <c r="AR4827">
        <v>0</v>
      </c>
      <c r="AS4827">
        <v>0</v>
      </c>
      <c r="AT4827">
        <v>0</v>
      </c>
      <c r="AW4827" t="s">
        <v>73</v>
      </c>
      <c r="AZ4827" t="s">
        <v>73</v>
      </c>
      <c r="BA4827">
        <v>0</v>
      </c>
      <c r="BC4827">
        <v>0</v>
      </c>
      <c r="BD4827">
        <v>0</v>
      </c>
      <c r="BE4827">
        <v>0</v>
      </c>
      <c r="BH4827">
        <v>0</v>
      </c>
      <c r="BI4827">
        <v>0</v>
      </c>
      <c r="BJ4827">
        <v>0</v>
      </c>
      <c r="BQ4827" t="s">
        <v>77</v>
      </c>
      <c r="BR4827" t="s">
        <v>6910</v>
      </c>
      <c r="BS4827" t="s">
        <v>7295</v>
      </c>
    </row>
    <row r="4828" spans="1:71" x14ac:dyDescent="0.35">
      <c r="A4828">
        <v>4704</v>
      </c>
      <c r="C4828" s="1">
        <v>45594</v>
      </c>
      <c r="D4828" t="s">
        <v>5966</v>
      </c>
      <c r="E4828" t="s">
        <v>85</v>
      </c>
      <c r="F4828" t="s">
        <v>3554</v>
      </c>
      <c r="G4828" t="s">
        <v>7631</v>
      </c>
      <c r="H4828" t="s">
        <v>7729</v>
      </c>
      <c r="I4828" t="s">
        <v>7637</v>
      </c>
      <c r="J4828">
        <v>-2.5584482999999998</v>
      </c>
      <c r="K4828">
        <v>37.092568300000003</v>
      </c>
      <c r="L4828">
        <v>287921.47859999997</v>
      </c>
      <c r="M4828">
        <v>9717055.0800000001</v>
      </c>
      <c r="N4828">
        <v>1128.8</v>
      </c>
      <c r="O4828">
        <v>7.1</v>
      </c>
      <c r="P4828">
        <v>380</v>
      </c>
      <c r="Q4828">
        <v>50</v>
      </c>
      <c r="R4828">
        <v>200</v>
      </c>
      <c r="S4828">
        <v>0</v>
      </c>
      <c r="T4828">
        <f t="shared" si="225"/>
        <v>422.5</v>
      </c>
      <c r="U4828">
        <v>300</v>
      </c>
      <c r="V4828">
        <f t="shared" si="226"/>
        <v>57.984033774965063</v>
      </c>
      <c r="W4828">
        <f t="shared" si="227"/>
        <v>57.984033774965063</v>
      </c>
      <c r="X4828" t="s">
        <v>69</v>
      </c>
      <c r="Y4828">
        <v>15</v>
      </c>
      <c r="Z4828" t="s">
        <v>73</v>
      </c>
      <c r="AA4828">
        <v>0</v>
      </c>
      <c r="AB4828">
        <v>0</v>
      </c>
      <c r="AC4828">
        <v>0</v>
      </c>
      <c r="AD4828">
        <v>0</v>
      </c>
      <c r="AF4828">
        <v>0</v>
      </c>
      <c r="AG4828">
        <v>0</v>
      </c>
      <c r="AH4828">
        <v>0</v>
      </c>
      <c r="AI4828">
        <v>0</v>
      </c>
      <c r="AL4828">
        <v>0</v>
      </c>
      <c r="AM4828">
        <v>0</v>
      </c>
      <c r="AN4828">
        <v>0</v>
      </c>
      <c r="AR4828">
        <v>0</v>
      </c>
      <c r="AS4828">
        <v>0</v>
      </c>
      <c r="AT4828">
        <v>0</v>
      </c>
      <c r="AW4828" t="s">
        <v>73</v>
      </c>
      <c r="AZ4828" t="s">
        <v>73</v>
      </c>
      <c r="BA4828">
        <v>0</v>
      </c>
      <c r="BC4828">
        <v>0</v>
      </c>
      <c r="BD4828">
        <v>0</v>
      </c>
      <c r="BE4828">
        <v>0</v>
      </c>
      <c r="BH4828">
        <v>0</v>
      </c>
      <c r="BI4828">
        <v>0</v>
      </c>
      <c r="BJ4828">
        <v>0</v>
      </c>
      <c r="BQ4828" t="s">
        <v>77</v>
      </c>
      <c r="BR4828" t="s">
        <v>2412</v>
      </c>
      <c r="BS4828" t="s">
        <v>7754</v>
      </c>
    </row>
    <row r="4829" spans="1:71" x14ac:dyDescent="0.35">
      <c r="A4829">
        <v>4705</v>
      </c>
      <c r="C4829" s="1">
        <v>45594</v>
      </c>
      <c r="D4829" t="s">
        <v>5966</v>
      </c>
      <c r="E4829" t="s">
        <v>85</v>
      </c>
      <c r="F4829" t="s">
        <v>3554</v>
      </c>
      <c r="G4829" t="s">
        <v>7631</v>
      </c>
      <c r="H4829" t="s">
        <v>7729</v>
      </c>
      <c r="I4829" t="s">
        <v>7637</v>
      </c>
      <c r="J4829">
        <v>-2.5612200000000001</v>
      </c>
      <c r="K4829">
        <v>37.094323299999999</v>
      </c>
      <c r="L4829">
        <v>288117.13660000003</v>
      </c>
      <c r="M4829">
        <v>9716748.8379999995</v>
      </c>
      <c r="N4829">
        <v>1126.2</v>
      </c>
      <c r="O4829">
        <v>4.5999999999999996</v>
      </c>
      <c r="P4829">
        <v>400</v>
      </c>
      <c r="Q4829">
        <v>0</v>
      </c>
      <c r="R4829">
        <v>0</v>
      </c>
      <c r="S4829">
        <v>0</v>
      </c>
      <c r="T4829">
        <f t="shared" si="225"/>
        <v>400</v>
      </c>
      <c r="U4829">
        <v>200</v>
      </c>
      <c r="V4829">
        <f t="shared" si="226"/>
        <v>56.418958354775633</v>
      </c>
      <c r="W4829">
        <f t="shared" si="227"/>
        <v>56.418958354775633</v>
      </c>
      <c r="X4829" t="s">
        <v>69</v>
      </c>
      <c r="Y4829">
        <v>18</v>
      </c>
      <c r="Z4829" t="s">
        <v>73</v>
      </c>
      <c r="AA4829">
        <v>0</v>
      </c>
      <c r="AB4829">
        <v>0</v>
      </c>
      <c r="AC4829">
        <v>0</v>
      </c>
      <c r="AD4829">
        <v>0</v>
      </c>
      <c r="AF4829">
        <v>0</v>
      </c>
      <c r="AG4829">
        <v>0</v>
      </c>
      <c r="AH4829">
        <v>0</v>
      </c>
      <c r="AI4829">
        <v>0</v>
      </c>
      <c r="AL4829">
        <v>0</v>
      </c>
      <c r="AM4829">
        <v>0</v>
      </c>
      <c r="AN4829">
        <v>0</v>
      </c>
      <c r="AR4829">
        <v>0</v>
      </c>
      <c r="AS4829">
        <v>0</v>
      </c>
      <c r="AT4829">
        <v>0</v>
      </c>
      <c r="AW4829" t="s">
        <v>73</v>
      </c>
      <c r="AZ4829" t="s">
        <v>73</v>
      </c>
      <c r="BA4829">
        <v>0</v>
      </c>
      <c r="BC4829">
        <v>0</v>
      </c>
      <c r="BD4829">
        <v>0</v>
      </c>
      <c r="BE4829">
        <v>0</v>
      </c>
      <c r="BH4829">
        <v>0</v>
      </c>
      <c r="BI4829">
        <v>0</v>
      </c>
      <c r="BJ4829">
        <v>0</v>
      </c>
      <c r="BQ4829" t="s">
        <v>77</v>
      </c>
      <c r="BR4829" t="s">
        <v>2412</v>
      </c>
      <c r="BS4829" t="s">
        <v>7755</v>
      </c>
    </row>
    <row r="4830" spans="1:71" x14ac:dyDescent="0.35">
      <c r="A4830">
        <v>4808</v>
      </c>
      <c r="C4830" s="1">
        <v>45594</v>
      </c>
      <c r="D4830" t="s">
        <v>3553</v>
      </c>
      <c r="E4830" t="s">
        <v>85</v>
      </c>
      <c r="F4830" t="s">
        <v>3554</v>
      </c>
      <c r="G4830" t="s">
        <v>7809</v>
      </c>
      <c r="H4830" t="s">
        <v>7839</v>
      </c>
      <c r="I4830" t="s">
        <v>7826</v>
      </c>
      <c r="J4830">
        <v>-2.6750067</v>
      </c>
      <c r="K4830">
        <v>37.3779933</v>
      </c>
      <c r="L4830">
        <v>319682.48009999999</v>
      </c>
      <c r="M4830">
        <v>9704210.0859999992</v>
      </c>
      <c r="N4830">
        <v>1211.0999999999999</v>
      </c>
      <c r="O4830">
        <v>6.6</v>
      </c>
      <c r="P4830">
        <v>120</v>
      </c>
      <c r="Q4830">
        <v>0</v>
      </c>
      <c r="R4830">
        <v>0</v>
      </c>
      <c r="S4830">
        <v>0</v>
      </c>
      <c r="T4830">
        <f t="shared" si="225"/>
        <v>120</v>
      </c>
      <c r="U4830">
        <v>100</v>
      </c>
      <c r="V4830">
        <f t="shared" si="226"/>
        <v>30.901936161855168</v>
      </c>
      <c r="W4830">
        <f t="shared" si="227"/>
        <v>30.901936161855168</v>
      </c>
      <c r="X4830" t="s">
        <v>69</v>
      </c>
      <c r="Y4830">
        <v>40</v>
      </c>
      <c r="Z4830" t="s">
        <v>73</v>
      </c>
      <c r="AA4830">
        <v>0</v>
      </c>
      <c r="AB4830">
        <v>0</v>
      </c>
      <c r="AC4830">
        <v>0</v>
      </c>
      <c r="AD4830">
        <v>0</v>
      </c>
      <c r="AF4830">
        <v>0</v>
      </c>
      <c r="AG4830">
        <v>0</v>
      </c>
      <c r="AH4830">
        <v>0</v>
      </c>
      <c r="AI4830">
        <v>0</v>
      </c>
      <c r="AL4830">
        <v>0</v>
      </c>
      <c r="AM4830">
        <v>0</v>
      </c>
      <c r="AN4830">
        <v>0</v>
      </c>
      <c r="AR4830">
        <v>0</v>
      </c>
      <c r="AS4830">
        <v>0</v>
      </c>
      <c r="AT4830">
        <v>0</v>
      </c>
      <c r="AW4830" t="s">
        <v>73</v>
      </c>
      <c r="AZ4830" t="s">
        <v>73</v>
      </c>
      <c r="BA4830">
        <v>0</v>
      </c>
      <c r="BC4830">
        <v>0</v>
      </c>
      <c r="BD4830">
        <v>0</v>
      </c>
      <c r="BE4830">
        <v>0</v>
      </c>
      <c r="BH4830">
        <v>0</v>
      </c>
      <c r="BI4830">
        <v>0</v>
      </c>
      <c r="BJ4830">
        <v>0</v>
      </c>
      <c r="BR4830" t="s">
        <v>7895</v>
      </c>
      <c r="BS4830" t="s">
        <v>7896</v>
      </c>
    </row>
    <row r="4831" spans="1:71" x14ac:dyDescent="0.35">
      <c r="A4831">
        <v>4809</v>
      </c>
      <c r="C4831" s="1">
        <v>45594</v>
      </c>
      <c r="D4831" t="s">
        <v>3553</v>
      </c>
      <c r="E4831" t="s">
        <v>85</v>
      </c>
      <c r="F4831" t="s">
        <v>3554</v>
      </c>
      <c r="G4831" t="s">
        <v>7809</v>
      </c>
      <c r="H4831" t="s">
        <v>7839</v>
      </c>
      <c r="I4831" t="s">
        <v>7826</v>
      </c>
      <c r="J4831">
        <v>-2.6716288000000001</v>
      </c>
      <c r="K4831">
        <v>37.363186399999996</v>
      </c>
      <c r="L4831">
        <v>318035.46110000001</v>
      </c>
      <c r="M4831">
        <v>9704581.4210000001</v>
      </c>
      <c r="N4831">
        <v>1098.3</v>
      </c>
      <c r="O4831">
        <v>7</v>
      </c>
      <c r="P4831">
        <v>350</v>
      </c>
      <c r="Q4831">
        <v>0</v>
      </c>
      <c r="R4831">
        <v>0</v>
      </c>
      <c r="S4831">
        <v>0</v>
      </c>
      <c r="T4831">
        <f t="shared" si="225"/>
        <v>350</v>
      </c>
      <c r="U4831">
        <v>200</v>
      </c>
      <c r="V4831">
        <f t="shared" si="226"/>
        <v>52.775103070559403</v>
      </c>
      <c r="W4831">
        <f t="shared" si="227"/>
        <v>52.775103070559403</v>
      </c>
      <c r="X4831" t="s">
        <v>69</v>
      </c>
      <c r="Y4831">
        <v>50</v>
      </c>
      <c r="Z4831" t="s">
        <v>73</v>
      </c>
      <c r="AA4831">
        <v>0</v>
      </c>
      <c r="AB4831">
        <v>0</v>
      </c>
      <c r="AC4831">
        <v>0</v>
      </c>
      <c r="AD4831">
        <v>0</v>
      </c>
      <c r="AF4831">
        <v>0</v>
      </c>
      <c r="AG4831">
        <v>0</v>
      </c>
      <c r="AH4831">
        <v>0</v>
      </c>
      <c r="AI4831">
        <v>0</v>
      </c>
      <c r="AL4831">
        <v>0</v>
      </c>
      <c r="AM4831">
        <v>0</v>
      </c>
      <c r="AN4831">
        <v>0</v>
      </c>
      <c r="AR4831">
        <v>0</v>
      </c>
      <c r="AS4831">
        <v>0</v>
      </c>
      <c r="AT4831">
        <v>0</v>
      </c>
      <c r="AW4831" t="s">
        <v>73</v>
      </c>
      <c r="AZ4831" t="s">
        <v>73</v>
      </c>
      <c r="BA4831">
        <v>0</v>
      </c>
      <c r="BC4831">
        <v>0</v>
      </c>
      <c r="BD4831">
        <v>0</v>
      </c>
      <c r="BE4831">
        <v>0</v>
      </c>
      <c r="BH4831">
        <v>0</v>
      </c>
      <c r="BI4831">
        <v>0</v>
      </c>
      <c r="BJ4831">
        <v>0</v>
      </c>
      <c r="BQ4831" t="s">
        <v>77</v>
      </c>
      <c r="BR4831" t="s">
        <v>7897</v>
      </c>
      <c r="BS4831" t="s">
        <v>7898</v>
      </c>
    </row>
    <row r="4832" spans="1:71" x14ac:dyDescent="0.35">
      <c r="A4832">
        <v>4909</v>
      </c>
      <c r="C4832" s="1">
        <v>45594</v>
      </c>
      <c r="D4832" t="s">
        <v>3553</v>
      </c>
      <c r="E4832" t="s">
        <v>85</v>
      </c>
      <c r="F4832" t="s">
        <v>3554</v>
      </c>
      <c r="G4832" t="s">
        <v>7809</v>
      </c>
      <c r="H4832" t="s">
        <v>8074</v>
      </c>
      <c r="I4832" t="s">
        <v>7826</v>
      </c>
      <c r="J4832">
        <v>-2.6634216999999998</v>
      </c>
      <c r="K4832">
        <v>37.403343300000003</v>
      </c>
      <c r="L4832">
        <v>322499.69890000002</v>
      </c>
      <c r="M4832">
        <v>9705494.8000000007</v>
      </c>
      <c r="N4832">
        <v>1147.2</v>
      </c>
      <c r="O4832">
        <v>7.4</v>
      </c>
      <c r="P4832">
        <v>0</v>
      </c>
      <c r="Q4832">
        <v>180</v>
      </c>
      <c r="R4832">
        <v>250</v>
      </c>
      <c r="S4832">
        <v>0</v>
      </c>
      <c r="T4832">
        <f t="shared" si="225"/>
        <v>73.100000000000009</v>
      </c>
      <c r="U4832">
        <v>200</v>
      </c>
      <c r="V4832">
        <f t="shared" si="226"/>
        <v>24.118692273854268</v>
      </c>
      <c r="W4832">
        <f t="shared" si="227"/>
        <v>24.118692273854268</v>
      </c>
      <c r="X4832" t="s">
        <v>69</v>
      </c>
      <c r="Y4832">
        <v>20</v>
      </c>
      <c r="Z4832" t="s">
        <v>73</v>
      </c>
      <c r="AA4832">
        <v>0</v>
      </c>
      <c r="AB4832">
        <v>0</v>
      </c>
      <c r="AC4832">
        <v>0</v>
      </c>
      <c r="AD4832">
        <v>0</v>
      </c>
      <c r="AF4832">
        <v>0</v>
      </c>
      <c r="AG4832">
        <v>0</v>
      </c>
      <c r="AH4832">
        <v>0</v>
      </c>
      <c r="AI4832">
        <v>0</v>
      </c>
      <c r="AL4832">
        <v>0</v>
      </c>
      <c r="AM4832">
        <v>0</v>
      </c>
      <c r="AN4832">
        <v>0</v>
      </c>
      <c r="AR4832">
        <v>0</v>
      </c>
      <c r="AS4832">
        <v>0</v>
      </c>
      <c r="AT4832">
        <v>0</v>
      </c>
      <c r="AW4832" t="s">
        <v>73</v>
      </c>
      <c r="AZ4832" t="s">
        <v>73</v>
      </c>
      <c r="BA4832">
        <v>0</v>
      </c>
      <c r="BC4832">
        <v>0</v>
      </c>
      <c r="BD4832">
        <v>0</v>
      </c>
      <c r="BE4832">
        <v>0</v>
      </c>
      <c r="BH4832">
        <v>0</v>
      </c>
      <c r="BI4832">
        <v>0</v>
      </c>
      <c r="BJ4832">
        <v>0</v>
      </c>
      <c r="BQ4832" t="s">
        <v>77</v>
      </c>
      <c r="BR4832" t="s">
        <v>8077</v>
      </c>
      <c r="BS4832" t="s">
        <v>8078</v>
      </c>
    </row>
    <row r="4833" spans="1:71" x14ac:dyDescent="0.35">
      <c r="A4833">
        <v>5946</v>
      </c>
      <c r="C4833" s="1">
        <v>45594</v>
      </c>
      <c r="D4833" t="s">
        <v>8988</v>
      </c>
      <c r="E4833" t="s">
        <v>85</v>
      </c>
      <c r="F4833" t="s">
        <v>8968</v>
      </c>
      <c r="G4833" t="s">
        <v>8968</v>
      </c>
      <c r="H4833" t="s">
        <v>9589</v>
      </c>
      <c r="I4833" t="s">
        <v>7632</v>
      </c>
      <c r="J4833">
        <v>-1.8784417</v>
      </c>
      <c r="K4833">
        <v>36.156401700000004</v>
      </c>
      <c r="L4833">
        <v>183617.10060000001</v>
      </c>
      <c r="M4833">
        <v>9792117.4930000007</v>
      </c>
      <c r="N4833">
        <v>624.6</v>
      </c>
      <c r="O4833">
        <v>4.9000000000000004</v>
      </c>
      <c r="P4833">
        <v>69</v>
      </c>
      <c r="Q4833">
        <v>250</v>
      </c>
      <c r="R4833">
        <v>100</v>
      </c>
      <c r="S4833">
        <v>11</v>
      </c>
      <c r="T4833">
        <f t="shared" si="225"/>
        <v>136.19999999999999</v>
      </c>
      <c r="U4833">
        <v>2000</v>
      </c>
      <c r="V4833">
        <f t="shared" si="226"/>
        <v>32.921803754591075</v>
      </c>
      <c r="W4833">
        <f t="shared" si="227"/>
        <v>32.921803754591075</v>
      </c>
      <c r="X4833" t="s">
        <v>69</v>
      </c>
      <c r="Y4833">
        <v>2</v>
      </c>
      <c r="Z4833" t="s">
        <v>73</v>
      </c>
      <c r="AA4833">
        <v>0</v>
      </c>
      <c r="AB4833">
        <v>0</v>
      </c>
      <c r="AC4833">
        <v>0</v>
      </c>
      <c r="AD4833">
        <v>0</v>
      </c>
      <c r="AF4833">
        <v>0</v>
      </c>
      <c r="AG4833">
        <v>0</v>
      </c>
      <c r="AH4833">
        <v>0</v>
      </c>
      <c r="AI4833">
        <v>0</v>
      </c>
      <c r="AL4833">
        <v>0</v>
      </c>
      <c r="AM4833">
        <v>0</v>
      </c>
      <c r="AN4833">
        <v>0</v>
      </c>
      <c r="AR4833">
        <v>0</v>
      </c>
      <c r="AS4833">
        <v>0</v>
      </c>
      <c r="AT4833">
        <v>0</v>
      </c>
      <c r="AW4833" t="s">
        <v>73</v>
      </c>
      <c r="AZ4833" t="s">
        <v>73</v>
      </c>
      <c r="BA4833">
        <v>0</v>
      </c>
      <c r="BC4833">
        <v>0</v>
      </c>
      <c r="BD4833">
        <v>0</v>
      </c>
      <c r="BE4833">
        <v>0</v>
      </c>
      <c r="BH4833">
        <v>0</v>
      </c>
      <c r="BI4833">
        <v>0</v>
      </c>
      <c r="BJ4833">
        <v>0</v>
      </c>
      <c r="BQ4833" t="s">
        <v>77</v>
      </c>
      <c r="BR4833" t="s">
        <v>8996</v>
      </c>
      <c r="BS4833" t="s">
        <v>9602</v>
      </c>
    </row>
    <row r="4834" spans="1:71" x14ac:dyDescent="0.35">
      <c r="A4834">
        <v>5947</v>
      </c>
      <c r="C4834" s="1">
        <v>45594</v>
      </c>
      <c r="D4834" t="s">
        <v>8988</v>
      </c>
      <c r="E4834" t="s">
        <v>85</v>
      </c>
      <c r="F4834" t="s">
        <v>8968</v>
      </c>
      <c r="G4834" t="s">
        <v>8968</v>
      </c>
      <c r="H4834" t="s">
        <v>9589</v>
      </c>
      <c r="I4834" t="s">
        <v>7632</v>
      </c>
      <c r="J4834">
        <v>-1.8783099000000001</v>
      </c>
      <c r="K4834">
        <v>36.156543999999997</v>
      </c>
      <c r="L4834">
        <v>183632.92249999999</v>
      </c>
      <c r="M4834">
        <v>9792132.1050000004</v>
      </c>
      <c r="N4834">
        <v>624.70000000000005</v>
      </c>
      <c r="O4834">
        <v>6.9</v>
      </c>
      <c r="P4834">
        <v>50</v>
      </c>
      <c r="Q4834">
        <v>150</v>
      </c>
      <c r="R4834">
        <v>500</v>
      </c>
      <c r="S4834">
        <v>5</v>
      </c>
      <c r="T4834">
        <f t="shared" si="225"/>
        <v>164</v>
      </c>
      <c r="U4834">
        <v>1600</v>
      </c>
      <c r="V4834">
        <f t="shared" si="226"/>
        <v>36.125759969217832</v>
      </c>
      <c r="W4834">
        <f t="shared" si="227"/>
        <v>36.125759969217832</v>
      </c>
      <c r="X4834" t="s">
        <v>69</v>
      </c>
      <c r="Y4834">
        <v>30</v>
      </c>
      <c r="Z4834" t="s">
        <v>73</v>
      </c>
      <c r="AA4834">
        <v>0</v>
      </c>
      <c r="AB4834">
        <v>0</v>
      </c>
      <c r="AC4834">
        <v>0</v>
      </c>
      <c r="AD4834">
        <v>0</v>
      </c>
      <c r="AF4834">
        <v>0</v>
      </c>
      <c r="AG4834">
        <v>0</v>
      </c>
      <c r="AH4834">
        <v>0</v>
      </c>
      <c r="AI4834">
        <v>0</v>
      </c>
      <c r="AL4834">
        <v>0</v>
      </c>
      <c r="AM4834">
        <v>0</v>
      </c>
      <c r="AN4834">
        <v>0</v>
      </c>
      <c r="AR4834">
        <v>0</v>
      </c>
      <c r="AS4834">
        <v>0</v>
      </c>
      <c r="AT4834">
        <v>0</v>
      </c>
      <c r="AW4834" t="s">
        <v>73</v>
      </c>
      <c r="AZ4834" t="s">
        <v>73</v>
      </c>
      <c r="BA4834">
        <v>0</v>
      </c>
      <c r="BC4834">
        <v>0</v>
      </c>
      <c r="BD4834">
        <v>0</v>
      </c>
      <c r="BE4834">
        <v>0</v>
      </c>
      <c r="BH4834">
        <v>0</v>
      </c>
      <c r="BI4834">
        <v>0</v>
      </c>
      <c r="BJ4834">
        <v>0</v>
      </c>
      <c r="BQ4834" t="s">
        <v>77</v>
      </c>
      <c r="BR4834" t="s">
        <v>8992</v>
      </c>
      <c r="BS4834" t="s">
        <v>9603</v>
      </c>
    </row>
    <row r="4835" spans="1:71" x14ac:dyDescent="0.35">
      <c r="A4835">
        <v>6067</v>
      </c>
      <c r="C4835" s="1">
        <v>45594</v>
      </c>
      <c r="D4835" t="s">
        <v>8967</v>
      </c>
      <c r="E4835" t="s">
        <v>85</v>
      </c>
      <c r="F4835" t="s">
        <v>8968</v>
      </c>
      <c r="G4835" t="s">
        <v>8968</v>
      </c>
      <c r="H4835" t="s">
        <v>9657</v>
      </c>
      <c r="I4835" t="s">
        <v>9459</v>
      </c>
      <c r="J4835">
        <v>-1.8890469999999999</v>
      </c>
      <c r="K4835">
        <v>36.135004700000003</v>
      </c>
      <c r="L4835">
        <v>181236.38250000001</v>
      </c>
      <c r="M4835">
        <v>9790939.909</v>
      </c>
      <c r="N4835">
        <v>632</v>
      </c>
      <c r="O4835">
        <v>3.7</v>
      </c>
      <c r="P4835">
        <v>0</v>
      </c>
      <c r="Q4835">
        <v>210</v>
      </c>
      <c r="R4835">
        <v>160</v>
      </c>
      <c r="S4835">
        <v>0</v>
      </c>
      <c r="T4835">
        <f t="shared" si="225"/>
        <v>62.900000000000006</v>
      </c>
      <c r="U4835">
        <v>51</v>
      </c>
      <c r="V4835">
        <f t="shared" si="226"/>
        <v>22.372802596545899</v>
      </c>
      <c r="W4835">
        <f t="shared" si="227"/>
        <v>22.372802596545899</v>
      </c>
      <c r="X4835" t="s">
        <v>69</v>
      </c>
      <c r="Y4835">
        <v>30</v>
      </c>
      <c r="Z4835" t="s">
        <v>73</v>
      </c>
      <c r="AA4835">
        <v>0</v>
      </c>
      <c r="AB4835">
        <v>0</v>
      </c>
      <c r="AC4835">
        <v>0</v>
      </c>
      <c r="AD4835">
        <v>0</v>
      </c>
      <c r="AF4835">
        <v>0</v>
      </c>
      <c r="AG4835">
        <v>0</v>
      </c>
      <c r="AH4835">
        <v>0</v>
      </c>
      <c r="AI4835">
        <v>0</v>
      </c>
      <c r="AL4835">
        <v>0</v>
      </c>
      <c r="AM4835">
        <v>0</v>
      </c>
      <c r="AN4835">
        <v>0</v>
      </c>
      <c r="AR4835">
        <v>0</v>
      </c>
      <c r="AS4835">
        <v>0</v>
      </c>
      <c r="AT4835">
        <v>0</v>
      </c>
      <c r="AW4835" t="s">
        <v>73</v>
      </c>
      <c r="AZ4835" t="s">
        <v>73</v>
      </c>
      <c r="BA4835">
        <v>0</v>
      </c>
      <c r="BC4835">
        <v>0</v>
      </c>
      <c r="BD4835">
        <v>0</v>
      </c>
      <c r="BE4835">
        <v>0</v>
      </c>
      <c r="BH4835">
        <v>0</v>
      </c>
      <c r="BI4835">
        <v>0</v>
      </c>
      <c r="BJ4835">
        <v>0</v>
      </c>
      <c r="BQ4835" t="s">
        <v>77</v>
      </c>
      <c r="BR4835" t="s">
        <v>8972</v>
      </c>
      <c r="BS4835" t="s">
        <v>9742</v>
      </c>
    </row>
    <row r="4836" spans="1:71" x14ac:dyDescent="0.35">
      <c r="A4836">
        <v>6068</v>
      </c>
      <c r="C4836" s="1">
        <v>45594</v>
      </c>
      <c r="D4836" t="s">
        <v>8967</v>
      </c>
      <c r="E4836" t="s">
        <v>85</v>
      </c>
      <c r="F4836" t="s">
        <v>8968</v>
      </c>
      <c r="G4836" t="s">
        <v>8968</v>
      </c>
      <c r="H4836" t="s">
        <v>9657</v>
      </c>
      <c r="I4836" t="s">
        <v>9459</v>
      </c>
      <c r="J4836">
        <v>-1.8860836000000001</v>
      </c>
      <c r="K4836">
        <v>36.137402399999999</v>
      </c>
      <c r="L4836">
        <v>181502.83730000001</v>
      </c>
      <c r="M4836">
        <v>9791268.3080000002</v>
      </c>
      <c r="N4836">
        <v>586.6</v>
      </c>
      <c r="O4836">
        <v>0.7</v>
      </c>
      <c r="P4836">
        <v>0</v>
      </c>
      <c r="Q4836">
        <v>40</v>
      </c>
      <c r="R4836">
        <v>70</v>
      </c>
      <c r="S4836">
        <v>0</v>
      </c>
      <c r="T4836">
        <f t="shared" si="225"/>
        <v>18.700000000000003</v>
      </c>
      <c r="U4836">
        <v>5</v>
      </c>
      <c r="V4836">
        <f t="shared" si="226"/>
        <v>12.198765174841352</v>
      </c>
      <c r="W4836">
        <f t="shared" si="227"/>
        <v>5</v>
      </c>
      <c r="X4836" t="s">
        <v>69</v>
      </c>
      <c r="Y4836">
        <v>30</v>
      </c>
      <c r="Z4836" t="s">
        <v>73</v>
      </c>
      <c r="AA4836">
        <v>0</v>
      </c>
      <c r="AB4836">
        <v>0</v>
      </c>
      <c r="AC4836">
        <v>0</v>
      </c>
      <c r="AD4836">
        <v>0</v>
      </c>
      <c r="AF4836">
        <v>0</v>
      </c>
      <c r="AG4836">
        <v>0</v>
      </c>
      <c r="AH4836">
        <v>0</v>
      </c>
      <c r="AI4836">
        <v>0</v>
      </c>
      <c r="AL4836">
        <v>0</v>
      </c>
      <c r="AM4836">
        <v>0</v>
      </c>
      <c r="AN4836">
        <v>0</v>
      </c>
      <c r="AR4836">
        <v>0</v>
      </c>
      <c r="AS4836">
        <v>0</v>
      </c>
      <c r="AT4836">
        <v>0</v>
      </c>
      <c r="AW4836" t="s">
        <v>73</v>
      </c>
      <c r="AZ4836" t="s">
        <v>73</v>
      </c>
      <c r="BA4836">
        <v>0</v>
      </c>
      <c r="BC4836">
        <v>0</v>
      </c>
      <c r="BD4836">
        <v>0</v>
      </c>
      <c r="BE4836">
        <v>0</v>
      </c>
      <c r="BH4836">
        <v>0</v>
      </c>
      <c r="BI4836">
        <v>0</v>
      </c>
      <c r="BJ4836">
        <v>0</v>
      </c>
      <c r="BQ4836" t="s">
        <v>77</v>
      </c>
      <c r="BR4836" t="s">
        <v>8972</v>
      </c>
      <c r="BS4836" t="s">
        <v>9743</v>
      </c>
    </row>
    <row r="4837" spans="1:71" x14ac:dyDescent="0.35">
      <c r="A4837">
        <v>6069</v>
      </c>
      <c r="C4837" s="1">
        <v>45594</v>
      </c>
      <c r="D4837" t="s">
        <v>8967</v>
      </c>
      <c r="E4837" t="s">
        <v>85</v>
      </c>
      <c r="F4837" t="s">
        <v>8968</v>
      </c>
      <c r="G4837" t="s">
        <v>8968</v>
      </c>
      <c r="H4837" t="s">
        <v>9657</v>
      </c>
      <c r="I4837" t="s">
        <v>9459</v>
      </c>
      <c r="J4837">
        <v>-1.8846742000000001</v>
      </c>
      <c r="K4837">
        <v>36.140027500000002</v>
      </c>
      <c r="L4837">
        <v>181794.8977</v>
      </c>
      <c r="M4837">
        <v>9791424.7670000009</v>
      </c>
      <c r="N4837">
        <v>644</v>
      </c>
      <c r="O4837">
        <v>0.5</v>
      </c>
      <c r="P4837">
        <v>49</v>
      </c>
      <c r="Q4837">
        <v>0</v>
      </c>
      <c r="R4837">
        <v>0</v>
      </c>
      <c r="S4837">
        <v>5</v>
      </c>
      <c r="T4837">
        <f t="shared" si="225"/>
        <v>52.5</v>
      </c>
      <c r="U4837">
        <v>53</v>
      </c>
      <c r="V4837">
        <f t="shared" si="226"/>
        <v>20.439709528665649</v>
      </c>
      <c r="W4837">
        <f t="shared" si="227"/>
        <v>20.439709528665649</v>
      </c>
      <c r="X4837" t="s">
        <v>69</v>
      </c>
      <c r="Y4837">
        <v>30</v>
      </c>
      <c r="Z4837" t="s">
        <v>73</v>
      </c>
      <c r="AA4837">
        <v>0</v>
      </c>
      <c r="AB4837">
        <v>0</v>
      </c>
      <c r="AC4837">
        <v>0</v>
      </c>
      <c r="AD4837">
        <v>0</v>
      </c>
      <c r="AF4837">
        <v>0</v>
      </c>
      <c r="AG4837">
        <v>0</v>
      </c>
      <c r="AH4837">
        <v>0</v>
      </c>
      <c r="AI4837">
        <v>0</v>
      </c>
      <c r="AL4837">
        <v>0</v>
      </c>
      <c r="AM4837">
        <v>0</v>
      </c>
      <c r="AN4837">
        <v>0</v>
      </c>
      <c r="AR4837">
        <v>0</v>
      </c>
      <c r="AS4837">
        <v>0</v>
      </c>
      <c r="AT4837">
        <v>0</v>
      </c>
      <c r="AW4837" t="s">
        <v>73</v>
      </c>
      <c r="AZ4837" t="s">
        <v>73</v>
      </c>
      <c r="BA4837">
        <v>0</v>
      </c>
      <c r="BC4837">
        <v>0</v>
      </c>
      <c r="BD4837">
        <v>0</v>
      </c>
      <c r="BE4837">
        <v>0</v>
      </c>
      <c r="BH4837">
        <v>0</v>
      </c>
      <c r="BI4837">
        <v>0</v>
      </c>
      <c r="BJ4837">
        <v>0</v>
      </c>
      <c r="BQ4837" t="s">
        <v>77</v>
      </c>
      <c r="BR4837" t="s">
        <v>8972</v>
      </c>
      <c r="BS4837" t="s">
        <v>9744</v>
      </c>
    </row>
    <row r="4838" spans="1:71" x14ac:dyDescent="0.35">
      <c r="A4838">
        <v>6070</v>
      </c>
      <c r="C4838" s="1">
        <v>45594</v>
      </c>
      <c r="D4838" t="s">
        <v>8967</v>
      </c>
      <c r="E4838" t="s">
        <v>85</v>
      </c>
      <c r="F4838" t="s">
        <v>8968</v>
      </c>
      <c r="G4838" t="s">
        <v>8968</v>
      </c>
      <c r="H4838" t="s">
        <v>9657</v>
      </c>
      <c r="I4838" t="s">
        <v>9459</v>
      </c>
      <c r="J4838">
        <v>-1.8845266000000001</v>
      </c>
      <c r="K4838">
        <v>36.141700299999997</v>
      </c>
      <c r="L4838">
        <v>181981.14449999999</v>
      </c>
      <c r="M4838">
        <v>9791441.4079999998</v>
      </c>
      <c r="N4838">
        <v>650.20000000000005</v>
      </c>
      <c r="O4838">
        <v>0.6</v>
      </c>
      <c r="P4838">
        <v>0</v>
      </c>
      <c r="Q4838">
        <v>300</v>
      </c>
      <c r="R4838">
        <v>400</v>
      </c>
      <c r="S4838">
        <v>0</v>
      </c>
      <c r="T4838">
        <f t="shared" si="225"/>
        <v>119.00000000000001</v>
      </c>
      <c r="U4838">
        <v>98</v>
      </c>
      <c r="V4838">
        <f t="shared" si="226"/>
        <v>30.772908724993439</v>
      </c>
      <c r="W4838">
        <f t="shared" si="227"/>
        <v>30.772908724993439</v>
      </c>
      <c r="X4838" t="s">
        <v>69</v>
      </c>
      <c r="Y4838">
        <v>30</v>
      </c>
      <c r="Z4838" t="s">
        <v>73</v>
      </c>
      <c r="AA4838">
        <v>0</v>
      </c>
      <c r="AB4838">
        <v>0</v>
      </c>
      <c r="AC4838">
        <v>0</v>
      </c>
      <c r="AD4838">
        <v>0</v>
      </c>
      <c r="AF4838">
        <v>0</v>
      </c>
      <c r="AG4838">
        <v>0</v>
      </c>
      <c r="AH4838">
        <v>0</v>
      </c>
      <c r="AI4838">
        <v>0</v>
      </c>
      <c r="AL4838">
        <v>0</v>
      </c>
      <c r="AM4838">
        <v>0</v>
      </c>
      <c r="AN4838">
        <v>0</v>
      </c>
      <c r="AR4838">
        <v>0</v>
      </c>
      <c r="AS4838">
        <v>0</v>
      </c>
      <c r="AT4838">
        <v>0</v>
      </c>
      <c r="AW4838" t="s">
        <v>73</v>
      </c>
      <c r="AZ4838" t="s">
        <v>73</v>
      </c>
      <c r="BA4838">
        <v>0</v>
      </c>
      <c r="BC4838">
        <v>0</v>
      </c>
      <c r="BD4838">
        <v>0</v>
      </c>
      <c r="BE4838">
        <v>0</v>
      </c>
      <c r="BH4838">
        <v>0</v>
      </c>
      <c r="BI4838">
        <v>0</v>
      </c>
      <c r="BJ4838">
        <v>0</v>
      </c>
      <c r="BQ4838" t="s">
        <v>77</v>
      </c>
      <c r="BR4838" t="s">
        <v>9745</v>
      </c>
      <c r="BS4838" t="s">
        <v>9746</v>
      </c>
    </row>
    <row r="4839" spans="1:71" x14ac:dyDescent="0.35">
      <c r="A4839">
        <v>6071</v>
      </c>
      <c r="C4839" s="1">
        <v>45594</v>
      </c>
      <c r="D4839" t="s">
        <v>8967</v>
      </c>
      <c r="E4839" t="s">
        <v>85</v>
      </c>
      <c r="F4839" t="s">
        <v>8968</v>
      </c>
      <c r="G4839" t="s">
        <v>8968</v>
      </c>
      <c r="H4839" t="s">
        <v>9657</v>
      </c>
      <c r="I4839" t="s">
        <v>9459</v>
      </c>
      <c r="J4839">
        <v>-1.8826292</v>
      </c>
      <c r="K4839">
        <v>36.145771799999999</v>
      </c>
      <c r="L4839">
        <v>182434.1789</v>
      </c>
      <c r="M4839">
        <v>9791652.1359999999</v>
      </c>
      <c r="N4839">
        <v>637.70000000000005</v>
      </c>
      <c r="O4839">
        <v>0.8</v>
      </c>
      <c r="P4839">
        <v>0</v>
      </c>
      <c r="Q4839">
        <v>98</v>
      </c>
      <c r="R4839">
        <v>160</v>
      </c>
      <c r="S4839">
        <v>0</v>
      </c>
      <c r="T4839">
        <f t="shared" si="225"/>
        <v>43.860000000000007</v>
      </c>
      <c r="U4839">
        <v>53</v>
      </c>
      <c r="V4839">
        <f t="shared" si="226"/>
        <v>18.682258701787816</v>
      </c>
      <c r="W4839">
        <f t="shared" si="227"/>
        <v>18.682258701787816</v>
      </c>
      <c r="X4839" t="s">
        <v>69</v>
      </c>
      <c r="Y4839">
        <v>30</v>
      </c>
      <c r="Z4839" t="s">
        <v>73</v>
      </c>
      <c r="AA4839">
        <v>0</v>
      </c>
      <c r="AB4839">
        <v>0</v>
      </c>
      <c r="AC4839">
        <v>0</v>
      </c>
      <c r="AD4839">
        <v>0</v>
      </c>
      <c r="AF4839">
        <v>0</v>
      </c>
      <c r="AG4839">
        <v>0</v>
      </c>
      <c r="AH4839">
        <v>0</v>
      </c>
      <c r="AI4839">
        <v>0</v>
      </c>
      <c r="AL4839">
        <v>0</v>
      </c>
      <c r="AM4839">
        <v>0</v>
      </c>
      <c r="AN4839">
        <v>0</v>
      </c>
      <c r="AR4839">
        <v>0</v>
      </c>
      <c r="AS4839">
        <v>0</v>
      </c>
      <c r="AT4839">
        <v>0</v>
      </c>
      <c r="AW4839" t="s">
        <v>73</v>
      </c>
      <c r="AZ4839" t="s">
        <v>73</v>
      </c>
      <c r="BA4839">
        <v>0</v>
      </c>
      <c r="BC4839">
        <v>0</v>
      </c>
      <c r="BD4839">
        <v>0</v>
      </c>
      <c r="BE4839">
        <v>0</v>
      </c>
      <c r="BH4839">
        <v>0</v>
      </c>
      <c r="BI4839">
        <v>0</v>
      </c>
      <c r="BJ4839">
        <v>0</v>
      </c>
      <c r="BQ4839" t="s">
        <v>77</v>
      </c>
      <c r="BR4839" t="s">
        <v>8972</v>
      </c>
      <c r="BS4839" t="s">
        <v>9747</v>
      </c>
    </row>
    <row r="4840" spans="1:71" x14ac:dyDescent="0.35">
      <c r="A4840">
        <v>6072</v>
      </c>
      <c r="C4840" s="1">
        <v>45594</v>
      </c>
      <c r="D4840" t="s">
        <v>8967</v>
      </c>
      <c r="E4840" t="s">
        <v>85</v>
      </c>
      <c r="F4840" t="s">
        <v>8968</v>
      </c>
      <c r="G4840" t="s">
        <v>8968</v>
      </c>
      <c r="H4840" t="s">
        <v>9657</v>
      </c>
      <c r="I4840" t="s">
        <v>9459</v>
      </c>
      <c r="J4840">
        <v>-1.8790032999999999</v>
      </c>
      <c r="K4840">
        <v>36.156205300000003</v>
      </c>
      <c r="L4840">
        <v>183595.33199999999</v>
      </c>
      <c r="M4840">
        <v>9792055.307</v>
      </c>
      <c r="N4840">
        <v>633.9</v>
      </c>
      <c r="O4840">
        <v>0.5</v>
      </c>
      <c r="P4840">
        <v>0</v>
      </c>
      <c r="Q4840">
        <v>21</v>
      </c>
      <c r="R4840">
        <v>60</v>
      </c>
      <c r="S4840">
        <v>0</v>
      </c>
      <c r="T4840">
        <f t="shared" si="225"/>
        <v>13.770000000000001</v>
      </c>
      <c r="U4840">
        <v>50</v>
      </c>
      <c r="V4840">
        <f t="shared" si="226"/>
        <v>10.467959606282877</v>
      </c>
      <c r="W4840">
        <f t="shared" si="227"/>
        <v>10.467959606282877</v>
      </c>
      <c r="X4840" t="s">
        <v>69</v>
      </c>
      <c r="Y4840">
        <v>30</v>
      </c>
      <c r="Z4840" t="s">
        <v>73</v>
      </c>
      <c r="AA4840">
        <v>0</v>
      </c>
      <c r="AB4840">
        <v>0</v>
      </c>
      <c r="AC4840">
        <v>0</v>
      </c>
      <c r="AD4840">
        <v>0</v>
      </c>
      <c r="AF4840">
        <v>0</v>
      </c>
      <c r="AG4840">
        <v>0</v>
      </c>
      <c r="AH4840">
        <v>0</v>
      </c>
      <c r="AI4840">
        <v>0</v>
      </c>
      <c r="AL4840">
        <v>0</v>
      </c>
      <c r="AM4840">
        <v>0</v>
      </c>
      <c r="AN4840">
        <v>0</v>
      </c>
      <c r="AR4840">
        <v>0</v>
      </c>
      <c r="AS4840">
        <v>0</v>
      </c>
      <c r="AT4840">
        <v>0</v>
      </c>
      <c r="AW4840" t="s">
        <v>73</v>
      </c>
      <c r="AZ4840" t="s">
        <v>73</v>
      </c>
      <c r="BA4840">
        <v>0</v>
      </c>
      <c r="BC4840">
        <v>0</v>
      </c>
      <c r="BD4840">
        <v>0</v>
      </c>
      <c r="BE4840">
        <v>0</v>
      </c>
      <c r="BH4840">
        <v>0</v>
      </c>
      <c r="BI4840">
        <v>0</v>
      </c>
      <c r="BJ4840">
        <v>0</v>
      </c>
      <c r="BQ4840" t="s">
        <v>77</v>
      </c>
      <c r="BR4840" t="s">
        <v>8972</v>
      </c>
      <c r="BS4840" t="s">
        <v>9748</v>
      </c>
    </row>
    <row r="4841" spans="1:71" x14ac:dyDescent="0.35">
      <c r="A4841">
        <v>6216</v>
      </c>
      <c r="C4841" s="1">
        <v>45594</v>
      </c>
      <c r="D4841" t="s">
        <v>8967</v>
      </c>
      <c r="E4841" t="s">
        <v>85</v>
      </c>
      <c r="F4841" t="s">
        <v>8968</v>
      </c>
      <c r="G4841" t="s">
        <v>8968</v>
      </c>
      <c r="H4841" t="s">
        <v>9896</v>
      </c>
      <c r="I4841" t="s">
        <v>9459</v>
      </c>
      <c r="J4841">
        <v>-1.8850104000000001</v>
      </c>
      <c r="K4841">
        <v>36.150103199999997</v>
      </c>
      <c r="L4841">
        <v>182916.92819999999</v>
      </c>
      <c r="M4841">
        <v>9791389.4010000005</v>
      </c>
      <c r="N4841">
        <v>660.2</v>
      </c>
      <c r="O4841">
        <v>0.7</v>
      </c>
      <c r="P4841">
        <v>0</v>
      </c>
      <c r="Q4841">
        <v>100</v>
      </c>
      <c r="R4841">
        <v>300</v>
      </c>
      <c r="S4841">
        <v>0</v>
      </c>
      <c r="T4841">
        <f t="shared" si="225"/>
        <v>68</v>
      </c>
      <c r="U4841">
        <v>69</v>
      </c>
      <c r="V4841">
        <f t="shared" si="226"/>
        <v>23.262132458406391</v>
      </c>
      <c r="W4841">
        <f t="shared" si="227"/>
        <v>23.262132458406391</v>
      </c>
      <c r="X4841" t="s">
        <v>69</v>
      </c>
      <c r="Y4841">
        <v>30</v>
      </c>
      <c r="Z4841" t="s">
        <v>73</v>
      </c>
      <c r="AA4841">
        <v>0</v>
      </c>
      <c r="AB4841">
        <v>0</v>
      </c>
      <c r="AC4841">
        <v>0</v>
      </c>
      <c r="AD4841">
        <v>0</v>
      </c>
      <c r="AF4841">
        <v>0</v>
      </c>
      <c r="AG4841">
        <v>0</v>
      </c>
      <c r="AH4841">
        <v>0</v>
      </c>
      <c r="AI4841">
        <v>0</v>
      </c>
      <c r="AL4841">
        <v>0</v>
      </c>
      <c r="AM4841">
        <v>0</v>
      </c>
      <c r="AN4841">
        <v>0</v>
      </c>
      <c r="AR4841">
        <v>0</v>
      </c>
      <c r="AS4841">
        <v>0</v>
      </c>
      <c r="AT4841">
        <v>0</v>
      </c>
      <c r="AW4841" t="s">
        <v>73</v>
      </c>
      <c r="AZ4841" t="s">
        <v>73</v>
      </c>
      <c r="BA4841">
        <v>0</v>
      </c>
      <c r="BC4841">
        <v>0</v>
      </c>
      <c r="BD4841">
        <v>0</v>
      </c>
      <c r="BE4841">
        <v>0</v>
      </c>
      <c r="BH4841">
        <v>0</v>
      </c>
      <c r="BI4841">
        <v>0</v>
      </c>
      <c r="BJ4841">
        <v>0</v>
      </c>
      <c r="BQ4841" t="s">
        <v>77</v>
      </c>
      <c r="BR4841" t="s">
        <v>8975</v>
      </c>
      <c r="BS4841" t="s">
        <v>9922</v>
      </c>
    </row>
    <row r="4842" spans="1:71" x14ac:dyDescent="0.35">
      <c r="A4842">
        <v>6643</v>
      </c>
      <c r="C4842" s="1">
        <v>45594</v>
      </c>
      <c r="D4842" t="s">
        <v>10042</v>
      </c>
      <c r="E4842" t="s">
        <v>85</v>
      </c>
      <c r="F4842" t="s">
        <v>10032</v>
      </c>
      <c r="G4842" t="s">
        <v>10053</v>
      </c>
      <c r="H4842" t="s">
        <v>10074</v>
      </c>
      <c r="I4842" t="s">
        <v>10068</v>
      </c>
      <c r="J4842">
        <v>-1.9394</v>
      </c>
      <c r="K4842">
        <v>36.211273300000002</v>
      </c>
      <c r="L4842">
        <v>189738.0356</v>
      </c>
      <c r="M4842">
        <v>9785381.5219999999</v>
      </c>
      <c r="N4842">
        <v>678.6</v>
      </c>
      <c r="O4842">
        <v>7.4</v>
      </c>
      <c r="P4842">
        <v>0</v>
      </c>
      <c r="Q4842">
        <v>120</v>
      </c>
      <c r="R4842">
        <v>340</v>
      </c>
      <c r="S4842">
        <v>0</v>
      </c>
      <c r="T4842">
        <f t="shared" si="225"/>
        <v>78.2</v>
      </c>
      <c r="U4842">
        <v>2000</v>
      </c>
      <c r="V4842">
        <f t="shared" si="226"/>
        <v>24.945857922495087</v>
      </c>
      <c r="W4842">
        <f t="shared" si="227"/>
        <v>24.945857922495087</v>
      </c>
      <c r="X4842" t="s">
        <v>69</v>
      </c>
      <c r="Y4842">
        <v>70</v>
      </c>
      <c r="Z4842" t="s">
        <v>73</v>
      </c>
      <c r="AA4842">
        <v>0</v>
      </c>
      <c r="AB4842">
        <v>0</v>
      </c>
      <c r="AC4842">
        <v>0</v>
      </c>
      <c r="AD4842">
        <v>0</v>
      </c>
      <c r="AF4842">
        <v>0</v>
      </c>
      <c r="AG4842">
        <v>0</v>
      </c>
      <c r="AH4842">
        <v>0</v>
      </c>
      <c r="AI4842">
        <v>0</v>
      </c>
      <c r="AL4842">
        <v>0</v>
      </c>
      <c r="AM4842">
        <v>0</v>
      </c>
      <c r="AN4842">
        <v>0</v>
      </c>
      <c r="AR4842">
        <v>0</v>
      </c>
      <c r="AS4842">
        <v>0</v>
      </c>
      <c r="AT4842">
        <v>0</v>
      </c>
      <c r="AW4842" t="s">
        <v>73</v>
      </c>
      <c r="AZ4842" t="s">
        <v>73</v>
      </c>
      <c r="BA4842">
        <v>0</v>
      </c>
      <c r="BC4842">
        <v>0</v>
      </c>
      <c r="BD4842">
        <v>0</v>
      </c>
      <c r="BE4842">
        <v>0</v>
      </c>
      <c r="BH4842">
        <v>0</v>
      </c>
      <c r="BI4842">
        <v>0</v>
      </c>
      <c r="BJ4842">
        <v>0</v>
      </c>
      <c r="BQ4842" t="s">
        <v>77</v>
      </c>
      <c r="BR4842" t="s">
        <v>10045</v>
      </c>
      <c r="BS4842" t="s">
        <v>10496</v>
      </c>
    </row>
    <row r="4843" spans="1:71" x14ac:dyDescent="0.35">
      <c r="A4843">
        <v>6644</v>
      </c>
      <c r="C4843" s="1">
        <v>45594</v>
      </c>
      <c r="D4843" t="s">
        <v>10042</v>
      </c>
      <c r="E4843" t="s">
        <v>85</v>
      </c>
      <c r="F4843" t="s">
        <v>10032</v>
      </c>
      <c r="G4843" t="s">
        <v>10053</v>
      </c>
      <c r="H4843" t="s">
        <v>10074</v>
      </c>
      <c r="I4843" t="s">
        <v>10068</v>
      </c>
      <c r="J4843">
        <v>-1.9393483</v>
      </c>
      <c r="K4843">
        <v>36.2113017</v>
      </c>
      <c r="L4843">
        <v>189741.18830000001</v>
      </c>
      <c r="M4843">
        <v>9785387.2479999997</v>
      </c>
      <c r="N4843">
        <v>678.7</v>
      </c>
      <c r="O4843">
        <v>5</v>
      </c>
      <c r="P4843">
        <v>0</v>
      </c>
      <c r="Q4843">
        <v>200</v>
      </c>
      <c r="R4843">
        <v>0</v>
      </c>
      <c r="S4843">
        <v>0</v>
      </c>
      <c r="T4843">
        <f t="shared" si="225"/>
        <v>34</v>
      </c>
      <c r="U4843">
        <v>1500</v>
      </c>
      <c r="V4843">
        <f t="shared" si="226"/>
        <v>16.448811606198852</v>
      </c>
      <c r="W4843">
        <f t="shared" si="227"/>
        <v>16.448811606198852</v>
      </c>
      <c r="X4843" t="s">
        <v>69</v>
      </c>
      <c r="Y4843">
        <v>700</v>
      </c>
      <c r="Z4843" t="s">
        <v>73</v>
      </c>
      <c r="AA4843">
        <v>0</v>
      </c>
      <c r="AB4843">
        <v>0</v>
      </c>
      <c r="AC4843">
        <v>0</v>
      </c>
      <c r="AD4843">
        <v>0</v>
      </c>
      <c r="AF4843">
        <v>0</v>
      </c>
      <c r="AG4843">
        <v>0</v>
      </c>
      <c r="AH4843">
        <v>0</v>
      </c>
      <c r="AI4843">
        <v>0</v>
      </c>
      <c r="AL4843">
        <v>0</v>
      </c>
      <c r="AM4843">
        <v>0</v>
      </c>
      <c r="AN4843">
        <v>0</v>
      </c>
      <c r="AR4843">
        <v>0</v>
      </c>
      <c r="AS4843">
        <v>0</v>
      </c>
      <c r="AT4843">
        <v>0</v>
      </c>
      <c r="AW4843" t="s">
        <v>73</v>
      </c>
      <c r="AZ4843" t="s">
        <v>73</v>
      </c>
      <c r="BA4843">
        <v>0</v>
      </c>
      <c r="BC4843">
        <v>0</v>
      </c>
      <c r="BD4843">
        <v>0</v>
      </c>
      <c r="BE4843">
        <v>0</v>
      </c>
      <c r="BH4843">
        <v>0</v>
      </c>
      <c r="BI4843">
        <v>0</v>
      </c>
      <c r="BJ4843">
        <v>0</v>
      </c>
      <c r="BQ4843" t="s">
        <v>77</v>
      </c>
      <c r="BR4843" t="s">
        <v>10045</v>
      </c>
      <c r="BS4843" t="s">
        <v>10497</v>
      </c>
    </row>
    <row r="4844" spans="1:71" x14ac:dyDescent="0.35">
      <c r="A4844">
        <v>6645</v>
      </c>
      <c r="C4844" s="1">
        <v>45594</v>
      </c>
      <c r="D4844" t="s">
        <v>10042</v>
      </c>
      <c r="E4844" t="s">
        <v>85</v>
      </c>
      <c r="F4844" t="s">
        <v>10032</v>
      </c>
      <c r="G4844" t="s">
        <v>10053</v>
      </c>
      <c r="H4844" t="s">
        <v>10074</v>
      </c>
      <c r="I4844" t="s">
        <v>10068</v>
      </c>
      <c r="J4844">
        <v>-1.9393667000000001</v>
      </c>
      <c r="K4844">
        <v>36.211269999999999</v>
      </c>
      <c r="L4844">
        <v>189737.66209999999</v>
      </c>
      <c r="M4844">
        <v>9785385.2060000002</v>
      </c>
      <c r="N4844">
        <v>678.7</v>
      </c>
      <c r="O4844">
        <v>7.7</v>
      </c>
      <c r="P4844">
        <v>0</v>
      </c>
      <c r="Q4844">
        <v>25</v>
      </c>
      <c r="R4844">
        <v>210</v>
      </c>
      <c r="S4844">
        <v>0</v>
      </c>
      <c r="T4844">
        <f t="shared" si="225"/>
        <v>39.950000000000003</v>
      </c>
      <c r="U4844">
        <v>1500</v>
      </c>
      <c r="V4844">
        <f t="shared" si="226"/>
        <v>17.830086899004755</v>
      </c>
      <c r="W4844">
        <f t="shared" si="227"/>
        <v>17.830086899004755</v>
      </c>
      <c r="X4844" t="s">
        <v>69</v>
      </c>
      <c r="Y4844">
        <v>70</v>
      </c>
      <c r="Z4844" t="s">
        <v>73</v>
      </c>
      <c r="AA4844">
        <v>0</v>
      </c>
      <c r="AB4844">
        <v>0</v>
      </c>
      <c r="AC4844">
        <v>0</v>
      </c>
      <c r="AD4844">
        <v>0</v>
      </c>
      <c r="AF4844">
        <v>0</v>
      </c>
      <c r="AG4844">
        <v>0</v>
      </c>
      <c r="AH4844">
        <v>0</v>
      </c>
      <c r="AI4844">
        <v>0</v>
      </c>
      <c r="AL4844">
        <v>0</v>
      </c>
      <c r="AM4844">
        <v>0</v>
      </c>
      <c r="AN4844">
        <v>0</v>
      </c>
      <c r="AR4844">
        <v>0</v>
      </c>
      <c r="AS4844">
        <v>0</v>
      </c>
      <c r="AT4844">
        <v>0</v>
      </c>
      <c r="AW4844" t="s">
        <v>73</v>
      </c>
      <c r="AZ4844" t="s">
        <v>73</v>
      </c>
      <c r="BA4844">
        <v>0</v>
      </c>
      <c r="BC4844">
        <v>0</v>
      </c>
      <c r="BD4844">
        <v>0</v>
      </c>
      <c r="BE4844">
        <v>0</v>
      </c>
      <c r="BH4844">
        <v>0</v>
      </c>
      <c r="BI4844">
        <v>0</v>
      </c>
      <c r="BJ4844">
        <v>0</v>
      </c>
      <c r="BQ4844" t="s">
        <v>77</v>
      </c>
      <c r="BR4844" t="s">
        <v>10045</v>
      </c>
      <c r="BS4844" t="s">
        <v>10498</v>
      </c>
    </row>
    <row r="4845" spans="1:71" x14ac:dyDescent="0.35">
      <c r="A4845">
        <v>6646</v>
      </c>
      <c r="C4845" s="1">
        <v>45594</v>
      </c>
      <c r="D4845" t="s">
        <v>10042</v>
      </c>
      <c r="E4845" t="s">
        <v>85</v>
      </c>
      <c r="F4845" t="s">
        <v>10032</v>
      </c>
      <c r="G4845" t="s">
        <v>10053</v>
      </c>
      <c r="H4845" t="s">
        <v>10074</v>
      </c>
      <c r="I4845" t="s">
        <v>10068</v>
      </c>
      <c r="J4845">
        <v>-1.9394997</v>
      </c>
      <c r="K4845">
        <v>36.211326</v>
      </c>
      <c r="L4845">
        <v>189743.9216</v>
      </c>
      <c r="M4845">
        <v>9785370.4989999998</v>
      </c>
      <c r="N4845">
        <v>679.2</v>
      </c>
      <c r="O4845">
        <v>8</v>
      </c>
      <c r="P4845">
        <v>0</v>
      </c>
      <c r="Q4845">
        <v>150</v>
      </c>
      <c r="R4845">
        <v>600</v>
      </c>
      <c r="S4845">
        <v>0</v>
      </c>
      <c r="T4845">
        <f t="shared" si="225"/>
        <v>127.50000000000001</v>
      </c>
      <c r="U4845">
        <v>2500</v>
      </c>
      <c r="V4845">
        <f t="shared" si="226"/>
        <v>31.852986707855717</v>
      </c>
      <c r="W4845">
        <f t="shared" si="227"/>
        <v>31.852986707855717</v>
      </c>
      <c r="X4845" t="s">
        <v>69</v>
      </c>
      <c r="Y4845">
        <v>70</v>
      </c>
      <c r="Z4845" t="s">
        <v>73</v>
      </c>
      <c r="AA4845">
        <v>0</v>
      </c>
      <c r="AB4845">
        <v>0</v>
      </c>
      <c r="AC4845">
        <v>0</v>
      </c>
      <c r="AD4845">
        <v>0</v>
      </c>
      <c r="AF4845">
        <v>0</v>
      </c>
      <c r="AG4845">
        <v>0</v>
      </c>
      <c r="AH4845">
        <v>0</v>
      </c>
      <c r="AI4845">
        <v>0</v>
      </c>
      <c r="AL4845">
        <v>0</v>
      </c>
      <c r="AM4845">
        <v>0</v>
      </c>
      <c r="AN4845">
        <v>0</v>
      </c>
      <c r="AR4845">
        <v>0</v>
      </c>
      <c r="AS4845">
        <v>0</v>
      </c>
      <c r="AT4845">
        <v>0</v>
      </c>
      <c r="AW4845" t="s">
        <v>73</v>
      </c>
      <c r="AZ4845" t="s">
        <v>73</v>
      </c>
      <c r="BA4845">
        <v>0</v>
      </c>
      <c r="BC4845">
        <v>0</v>
      </c>
      <c r="BD4845">
        <v>0</v>
      </c>
      <c r="BE4845">
        <v>0</v>
      </c>
      <c r="BH4845">
        <v>0</v>
      </c>
      <c r="BI4845">
        <v>0</v>
      </c>
      <c r="BJ4845">
        <v>0</v>
      </c>
      <c r="BQ4845" t="s">
        <v>77</v>
      </c>
      <c r="BR4845" t="s">
        <v>10045</v>
      </c>
      <c r="BS4845" t="s">
        <v>10499</v>
      </c>
    </row>
    <row r="4846" spans="1:71" x14ac:dyDescent="0.35">
      <c r="A4846">
        <v>6647</v>
      </c>
      <c r="C4846" s="1">
        <v>45594</v>
      </c>
      <c r="D4846" t="s">
        <v>10042</v>
      </c>
      <c r="E4846" t="s">
        <v>85</v>
      </c>
      <c r="F4846" t="s">
        <v>10032</v>
      </c>
      <c r="G4846" t="s">
        <v>10053</v>
      </c>
      <c r="H4846" t="s">
        <v>10074</v>
      </c>
      <c r="I4846" t="s">
        <v>10068</v>
      </c>
      <c r="J4846">
        <v>-1.9396583000000001</v>
      </c>
      <c r="K4846">
        <v>36.211888299999998</v>
      </c>
      <c r="L4846">
        <v>189806.55929999999</v>
      </c>
      <c r="M4846">
        <v>9785353.0510000009</v>
      </c>
      <c r="N4846">
        <v>679.2</v>
      </c>
      <c r="O4846">
        <v>6.2</v>
      </c>
      <c r="P4846">
        <v>70</v>
      </c>
      <c r="Q4846">
        <v>0</v>
      </c>
      <c r="R4846">
        <v>0</v>
      </c>
      <c r="S4846">
        <v>0</v>
      </c>
      <c r="T4846">
        <f t="shared" si="225"/>
        <v>70</v>
      </c>
      <c r="U4846">
        <v>500</v>
      </c>
      <c r="V4846">
        <f t="shared" si="226"/>
        <v>23.601743597065742</v>
      </c>
      <c r="W4846">
        <f t="shared" si="227"/>
        <v>23.601743597065742</v>
      </c>
      <c r="X4846" t="s">
        <v>69</v>
      </c>
      <c r="Y4846">
        <v>70</v>
      </c>
      <c r="Z4846" t="s">
        <v>73</v>
      </c>
      <c r="AA4846">
        <v>0</v>
      </c>
      <c r="AB4846">
        <v>0</v>
      </c>
      <c r="AC4846">
        <v>0</v>
      </c>
      <c r="AD4846">
        <v>0</v>
      </c>
      <c r="AF4846">
        <v>0</v>
      </c>
      <c r="AG4846">
        <v>0</v>
      </c>
      <c r="AH4846">
        <v>0</v>
      </c>
      <c r="AI4846">
        <v>0</v>
      </c>
      <c r="AL4846">
        <v>0</v>
      </c>
      <c r="AM4846">
        <v>0</v>
      </c>
      <c r="AN4846">
        <v>0</v>
      </c>
      <c r="AR4846">
        <v>0</v>
      </c>
      <c r="AS4846">
        <v>0</v>
      </c>
      <c r="AT4846">
        <v>0</v>
      </c>
      <c r="AW4846" t="s">
        <v>73</v>
      </c>
      <c r="AZ4846" t="s">
        <v>73</v>
      </c>
      <c r="BA4846">
        <v>0</v>
      </c>
      <c r="BC4846">
        <v>0</v>
      </c>
      <c r="BD4846">
        <v>0</v>
      </c>
      <c r="BE4846">
        <v>0</v>
      </c>
      <c r="BH4846">
        <v>0</v>
      </c>
      <c r="BI4846">
        <v>0</v>
      </c>
      <c r="BJ4846">
        <v>0</v>
      </c>
      <c r="BQ4846" t="s">
        <v>77</v>
      </c>
      <c r="BR4846" t="s">
        <v>10045</v>
      </c>
      <c r="BS4846" t="s">
        <v>10500</v>
      </c>
    </row>
    <row r="4847" spans="1:71" x14ac:dyDescent="0.35">
      <c r="A4847">
        <v>6972</v>
      </c>
      <c r="C4847" s="1">
        <v>45594</v>
      </c>
      <c r="D4847" t="s">
        <v>10031</v>
      </c>
      <c r="E4847" t="s">
        <v>85</v>
      </c>
      <c r="F4847" t="s">
        <v>10032</v>
      </c>
      <c r="G4847" t="s">
        <v>10170</v>
      </c>
      <c r="H4847" t="s">
        <v>10191</v>
      </c>
      <c r="I4847" t="s">
        <v>10198</v>
      </c>
      <c r="J4847">
        <v>-2.0480586999999999</v>
      </c>
      <c r="K4847">
        <v>36.057177000000003</v>
      </c>
      <c r="L4847">
        <v>172600.6813</v>
      </c>
      <c r="M4847">
        <v>9773326.3279999997</v>
      </c>
      <c r="N4847">
        <v>601.1</v>
      </c>
      <c r="O4847">
        <v>4.7</v>
      </c>
      <c r="P4847">
        <v>80</v>
      </c>
      <c r="Q4847">
        <v>160</v>
      </c>
      <c r="R4847">
        <v>290</v>
      </c>
      <c r="S4847">
        <v>14</v>
      </c>
      <c r="T4847">
        <f t="shared" si="225"/>
        <v>166.3</v>
      </c>
      <c r="U4847">
        <v>500</v>
      </c>
      <c r="V4847">
        <f t="shared" si="226"/>
        <v>36.378198853284502</v>
      </c>
      <c r="W4847">
        <f t="shared" si="227"/>
        <v>36.378198853284502</v>
      </c>
      <c r="X4847" t="s">
        <v>69</v>
      </c>
      <c r="Y4847">
        <v>200</v>
      </c>
      <c r="Z4847" t="s">
        <v>73</v>
      </c>
      <c r="AA4847">
        <v>0</v>
      </c>
      <c r="AB4847">
        <v>0</v>
      </c>
      <c r="AC4847">
        <v>0</v>
      </c>
      <c r="AD4847">
        <v>0</v>
      </c>
      <c r="AF4847">
        <v>0</v>
      </c>
      <c r="AG4847">
        <v>0</v>
      </c>
      <c r="AH4847">
        <v>0</v>
      </c>
      <c r="AI4847">
        <v>0</v>
      </c>
      <c r="AL4847">
        <v>0</v>
      </c>
      <c r="AM4847">
        <v>0</v>
      </c>
      <c r="AN4847">
        <v>0</v>
      </c>
      <c r="AR4847">
        <v>0</v>
      </c>
      <c r="AS4847">
        <v>0</v>
      </c>
      <c r="AT4847">
        <v>0</v>
      </c>
      <c r="AW4847" t="s">
        <v>73</v>
      </c>
      <c r="AZ4847" t="s">
        <v>73</v>
      </c>
      <c r="BA4847">
        <v>0</v>
      </c>
      <c r="BC4847">
        <v>0</v>
      </c>
      <c r="BD4847">
        <v>0</v>
      </c>
      <c r="BE4847">
        <v>0</v>
      </c>
      <c r="BH4847">
        <v>0</v>
      </c>
      <c r="BI4847">
        <v>0</v>
      </c>
      <c r="BJ4847">
        <v>0</v>
      </c>
      <c r="BQ4847" t="s">
        <v>77</v>
      </c>
      <c r="BR4847" t="s">
        <v>8117</v>
      </c>
      <c r="BS4847" t="s">
        <v>10858</v>
      </c>
    </row>
    <row r="4848" spans="1:71" x14ac:dyDescent="0.35">
      <c r="A4848">
        <v>6973</v>
      </c>
      <c r="C4848" s="1">
        <v>45594</v>
      </c>
      <c r="D4848" t="s">
        <v>10031</v>
      </c>
      <c r="E4848" t="s">
        <v>85</v>
      </c>
      <c r="F4848" t="s">
        <v>10032</v>
      </c>
      <c r="G4848" t="s">
        <v>10170</v>
      </c>
      <c r="H4848" t="s">
        <v>10191</v>
      </c>
      <c r="I4848" t="s">
        <v>10198</v>
      </c>
      <c r="J4848">
        <v>-2.0429816000000001</v>
      </c>
      <c r="K4848">
        <v>36.055208899999997</v>
      </c>
      <c r="L4848">
        <v>172380.49789999999</v>
      </c>
      <c r="M4848">
        <v>9773887.8489999995</v>
      </c>
      <c r="N4848">
        <v>592.6</v>
      </c>
      <c r="O4848">
        <v>5</v>
      </c>
      <c r="P4848">
        <v>91</v>
      </c>
      <c r="Q4848">
        <v>101</v>
      </c>
      <c r="R4848">
        <v>302</v>
      </c>
      <c r="S4848">
        <v>0</v>
      </c>
      <c r="T4848">
        <f t="shared" si="225"/>
        <v>159.51</v>
      </c>
      <c r="U4848">
        <v>100</v>
      </c>
      <c r="V4848">
        <f t="shared" si="226"/>
        <v>35.627801624986787</v>
      </c>
      <c r="W4848">
        <f t="shared" si="227"/>
        <v>35.627801624986787</v>
      </c>
      <c r="X4848" t="s">
        <v>69</v>
      </c>
      <c r="Y4848">
        <v>200</v>
      </c>
      <c r="Z4848" t="s">
        <v>73</v>
      </c>
      <c r="AA4848">
        <v>0</v>
      </c>
      <c r="AB4848">
        <v>0</v>
      </c>
      <c r="AC4848">
        <v>0</v>
      </c>
      <c r="AD4848">
        <v>0</v>
      </c>
      <c r="AF4848">
        <v>0</v>
      </c>
      <c r="AG4848">
        <v>0</v>
      </c>
      <c r="AH4848">
        <v>0</v>
      </c>
      <c r="AI4848">
        <v>0</v>
      </c>
      <c r="AL4848">
        <v>0</v>
      </c>
      <c r="AM4848">
        <v>0</v>
      </c>
      <c r="AN4848">
        <v>0</v>
      </c>
      <c r="AR4848">
        <v>0</v>
      </c>
      <c r="AS4848">
        <v>0</v>
      </c>
      <c r="AT4848">
        <v>0</v>
      </c>
      <c r="AW4848" t="s">
        <v>73</v>
      </c>
      <c r="AZ4848" t="s">
        <v>73</v>
      </c>
      <c r="BA4848">
        <v>0</v>
      </c>
      <c r="BC4848">
        <v>0</v>
      </c>
      <c r="BD4848">
        <v>0</v>
      </c>
      <c r="BE4848">
        <v>0</v>
      </c>
      <c r="BH4848">
        <v>0</v>
      </c>
      <c r="BI4848">
        <v>0</v>
      </c>
      <c r="BJ4848">
        <v>0</v>
      </c>
      <c r="BQ4848" t="s">
        <v>77</v>
      </c>
      <c r="BR4848" t="s">
        <v>8117</v>
      </c>
      <c r="BS4848" t="s">
        <v>10859</v>
      </c>
    </row>
    <row r="4849" spans="1:71" x14ac:dyDescent="0.35">
      <c r="A4849">
        <v>6974</v>
      </c>
      <c r="C4849" s="1">
        <v>45594</v>
      </c>
      <c r="D4849" t="s">
        <v>10031</v>
      </c>
      <c r="E4849" t="s">
        <v>85</v>
      </c>
      <c r="F4849" t="s">
        <v>10032</v>
      </c>
      <c r="G4849" t="s">
        <v>10170</v>
      </c>
      <c r="H4849" t="s">
        <v>10191</v>
      </c>
      <c r="I4849" t="s">
        <v>10198</v>
      </c>
      <c r="J4849">
        <v>-2.0398269999999998</v>
      </c>
      <c r="K4849">
        <v>36.050117999999998</v>
      </c>
      <c r="L4849">
        <v>171812.9719</v>
      </c>
      <c r="M4849">
        <v>9774235.9560000002</v>
      </c>
      <c r="N4849">
        <v>610.5</v>
      </c>
      <c r="O4849">
        <v>4.9000000000000004</v>
      </c>
      <c r="P4849">
        <v>100</v>
      </c>
      <c r="Q4849">
        <v>290</v>
      </c>
      <c r="R4849">
        <v>200</v>
      </c>
      <c r="S4849">
        <v>0</v>
      </c>
      <c r="T4849">
        <f t="shared" si="225"/>
        <v>183.3</v>
      </c>
      <c r="U4849">
        <v>500</v>
      </c>
      <c r="V4849">
        <f t="shared" si="226"/>
        <v>38.19234286394618</v>
      </c>
      <c r="W4849">
        <f t="shared" si="227"/>
        <v>38.19234286394618</v>
      </c>
      <c r="X4849" t="s">
        <v>69</v>
      </c>
      <c r="Y4849">
        <v>200</v>
      </c>
      <c r="Z4849" t="s">
        <v>73</v>
      </c>
      <c r="AA4849">
        <v>0</v>
      </c>
      <c r="AB4849">
        <v>0</v>
      </c>
      <c r="AC4849">
        <v>0</v>
      </c>
      <c r="AD4849">
        <v>0</v>
      </c>
      <c r="AF4849">
        <v>0</v>
      </c>
      <c r="AG4849">
        <v>0</v>
      </c>
      <c r="AH4849">
        <v>0</v>
      </c>
      <c r="AI4849">
        <v>0</v>
      </c>
      <c r="AL4849">
        <v>0</v>
      </c>
      <c r="AM4849">
        <v>0</v>
      </c>
      <c r="AN4849">
        <v>0</v>
      </c>
      <c r="AR4849">
        <v>0</v>
      </c>
      <c r="AS4849">
        <v>0</v>
      </c>
      <c r="AT4849">
        <v>0</v>
      </c>
      <c r="AW4849" t="s">
        <v>73</v>
      </c>
      <c r="AZ4849" t="s">
        <v>73</v>
      </c>
      <c r="BA4849">
        <v>0</v>
      </c>
      <c r="BC4849">
        <v>0</v>
      </c>
      <c r="BD4849">
        <v>0</v>
      </c>
      <c r="BE4849">
        <v>0</v>
      </c>
      <c r="BH4849">
        <v>0</v>
      </c>
      <c r="BI4849">
        <v>0</v>
      </c>
      <c r="BJ4849">
        <v>0</v>
      </c>
      <c r="BQ4849" t="s">
        <v>77</v>
      </c>
      <c r="BR4849" t="s">
        <v>8117</v>
      </c>
      <c r="BS4849" t="s">
        <v>10860</v>
      </c>
    </row>
    <row r="4850" spans="1:71" x14ac:dyDescent="0.35">
      <c r="A4850">
        <v>441</v>
      </c>
      <c r="C4850" s="1">
        <v>45595</v>
      </c>
      <c r="D4850" t="s">
        <v>407</v>
      </c>
      <c r="E4850" t="s">
        <v>85</v>
      </c>
      <c r="F4850" t="s">
        <v>67</v>
      </c>
      <c r="G4850" t="s">
        <v>408</v>
      </c>
      <c r="H4850" t="s">
        <v>649</v>
      </c>
      <c r="I4850" t="s">
        <v>416</v>
      </c>
      <c r="J4850">
        <v>-2.2507316999999998</v>
      </c>
      <c r="K4850">
        <v>37.202494999999999</v>
      </c>
      <c r="L4850">
        <v>300103.05969999998</v>
      </c>
      <c r="M4850">
        <v>9751102.0620000008</v>
      </c>
      <c r="N4850">
        <v>1250.3</v>
      </c>
      <c r="O4850">
        <v>5.2</v>
      </c>
      <c r="P4850">
        <v>0</v>
      </c>
      <c r="Q4850">
        <v>100</v>
      </c>
      <c r="R4850">
        <v>120</v>
      </c>
      <c r="S4850">
        <v>0</v>
      </c>
      <c r="T4850">
        <f t="shared" si="225"/>
        <v>37.400000000000006</v>
      </c>
      <c r="U4850">
        <v>80</v>
      </c>
      <c r="V4850">
        <f t="shared" si="226"/>
        <v>17.251659154465241</v>
      </c>
      <c r="W4850">
        <f t="shared" si="227"/>
        <v>17.251659154465241</v>
      </c>
      <c r="X4850" t="s">
        <v>73</v>
      </c>
      <c r="Y4850">
        <v>0</v>
      </c>
      <c r="Z4850" t="s">
        <v>73</v>
      </c>
      <c r="AA4850">
        <v>0</v>
      </c>
      <c r="AB4850">
        <v>0</v>
      </c>
      <c r="AC4850">
        <v>0</v>
      </c>
      <c r="AD4850">
        <v>0</v>
      </c>
      <c r="AF4850">
        <v>0</v>
      </c>
      <c r="AG4850">
        <v>0</v>
      </c>
      <c r="AH4850">
        <v>0</v>
      </c>
      <c r="AI4850">
        <v>0</v>
      </c>
      <c r="AL4850">
        <v>0</v>
      </c>
      <c r="AM4850">
        <v>0</v>
      </c>
      <c r="AN4850">
        <v>0</v>
      </c>
      <c r="AR4850">
        <v>0</v>
      </c>
      <c r="AS4850">
        <v>0</v>
      </c>
      <c r="AT4850">
        <v>0</v>
      </c>
      <c r="AW4850" t="s">
        <v>73</v>
      </c>
      <c r="AZ4850" t="s">
        <v>73</v>
      </c>
      <c r="BA4850">
        <v>0</v>
      </c>
      <c r="BC4850">
        <v>0</v>
      </c>
      <c r="BD4850">
        <v>0</v>
      </c>
      <c r="BE4850">
        <v>0</v>
      </c>
      <c r="BH4850">
        <v>0</v>
      </c>
      <c r="BI4850">
        <v>0</v>
      </c>
      <c r="BJ4850">
        <v>0</v>
      </c>
      <c r="BS4850" t="s">
        <v>688</v>
      </c>
    </row>
    <row r="4851" spans="1:71" x14ac:dyDescent="0.35">
      <c r="A4851">
        <v>442</v>
      </c>
      <c r="C4851" s="1">
        <v>45595</v>
      </c>
      <c r="D4851" t="s">
        <v>407</v>
      </c>
      <c r="E4851" t="s">
        <v>85</v>
      </c>
      <c r="F4851" t="s">
        <v>67</v>
      </c>
      <c r="G4851" t="s">
        <v>408</v>
      </c>
      <c r="H4851" t="s">
        <v>649</v>
      </c>
      <c r="I4851" t="s">
        <v>416</v>
      </c>
      <c r="J4851">
        <v>-2.2542696000000002</v>
      </c>
      <c r="K4851">
        <v>37.201743700000002</v>
      </c>
      <c r="L4851">
        <v>300019.9644</v>
      </c>
      <c r="M4851">
        <v>9750710.7149999999</v>
      </c>
      <c r="N4851">
        <v>1250.3</v>
      </c>
      <c r="O4851">
        <v>4.5</v>
      </c>
      <c r="P4851">
        <v>50</v>
      </c>
      <c r="Q4851">
        <v>70</v>
      </c>
      <c r="R4851">
        <v>80</v>
      </c>
      <c r="S4851">
        <v>5</v>
      </c>
      <c r="T4851">
        <f t="shared" si="225"/>
        <v>79</v>
      </c>
      <c r="U4851">
        <v>110</v>
      </c>
      <c r="V4851">
        <f t="shared" si="226"/>
        <v>25.073133533983871</v>
      </c>
      <c r="W4851">
        <f t="shared" si="227"/>
        <v>25.073133533983871</v>
      </c>
      <c r="X4851" t="s">
        <v>69</v>
      </c>
      <c r="Y4851">
        <v>5</v>
      </c>
      <c r="Z4851" t="s">
        <v>73</v>
      </c>
      <c r="AA4851">
        <v>0</v>
      </c>
      <c r="AB4851">
        <v>0</v>
      </c>
      <c r="AC4851">
        <v>0</v>
      </c>
      <c r="AD4851">
        <v>0</v>
      </c>
      <c r="AF4851">
        <v>0</v>
      </c>
      <c r="AG4851">
        <v>0</v>
      </c>
      <c r="AH4851">
        <v>0</v>
      </c>
      <c r="AI4851">
        <v>0</v>
      </c>
      <c r="AL4851">
        <v>0</v>
      </c>
      <c r="AM4851">
        <v>0</v>
      </c>
      <c r="AN4851">
        <v>0</v>
      </c>
      <c r="AR4851">
        <v>0</v>
      </c>
      <c r="AS4851">
        <v>0</v>
      </c>
      <c r="AT4851">
        <v>0</v>
      </c>
      <c r="AW4851" t="s">
        <v>73</v>
      </c>
      <c r="AZ4851" t="s">
        <v>73</v>
      </c>
      <c r="BA4851">
        <v>0</v>
      </c>
      <c r="BC4851">
        <v>0</v>
      </c>
      <c r="BD4851">
        <v>0</v>
      </c>
      <c r="BE4851">
        <v>0</v>
      </c>
      <c r="BH4851">
        <v>0</v>
      </c>
      <c r="BI4851">
        <v>0</v>
      </c>
      <c r="BJ4851">
        <v>0</v>
      </c>
      <c r="BS4851" t="s">
        <v>689</v>
      </c>
    </row>
    <row r="4852" spans="1:71" x14ac:dyDescent="0.35">
      <c r="A4852">
        <v>443</v>
      </c>
      <c r="C4852" s="1">
        <v>45595</v>
      </c>
      <c r="D4852" t="s">
        <v>407</v>
      </c>
      <c r="E4852" t="s">
        <v>85</v>
      </c>
      <c r="F4852" t="s">
        <v>67</v>
      </c>
      <c r="G4852" t="s">
        <v>408</v>
      </c>
      <c r="H4852" t="s">
        <v>649</v>
      </c>
      <c r="I4852" t="s">
        <v>416</v>
      </c>
      <c r="J4852">
        <v>-2.2567743999999998</v>
      </c>
      <c r="K4852">
        <v>37.201362199999998</v>
      </c>
      <c r="L4852">
        <v>299977.86700000003</v>
      </c>
      <c r="M4852">
        <v>9750433.6659999993</v>
      </c>
      <c r="N4852">
        <v>1250.4000000000001</v>
      </c>
      <c r="O4852">
        <v>3.8</v>
      </c>
      <c r="P4852">
        <v>20</v>
      </c>
      <c r="Q4852">
        <v>130</v>
      </c>
      <c r="R4852">
        <v>110</v>
      </c>
      <c r="S4852">
        <v>0</v>
      </c>
      <c r="T4852">
        <f t="shared" si="225"/>
        <v>60.800000000000004</v>
      </c>
      <c r="U4852">
        <v>200</v>
      </c>
      <c r="V4852">
        <f t="shared" si="226"/>
        <v>21.996159369293583</v>
      </c>
      <c r="W4852">
        <f t="shared" si="227"/>
        <v>21.996159369293583</v>
      </c>
      <c r="X4852" t="s">
        <v>69</v>
      </c>
      <c r="Y4852">
        <v>10</v>
      </c>
      <c r="Z4852" t="s">
        <v>73</v>
      </c>
      <c r="AA4852">
        <v>0</v>
      </c>
      <c r="AB4852">
        <v>0</v>
      </c>
      <c r="AC4852">
        <v>0</v>
      </c>
      <c r="AD4852">
        <v>0</v>
      </c>
      <c r="AF4852">
        <v>0</v>
      </c>
      <c r="AG4852">
        <v>0</v>
      </c>
      <c r="AH4852">
        <v>0</v>
      </c>
      <c r="AI4852">
        <v>0</v>
      </c>
      <c r="AL4852">
        <v>0</v>
      </c>
      <c r="AM4852">
        <v>0</v>
      </c>
      <c r="AN4852">
        <v>0</v>
      </c>
      <c r="AR4852">
        <v>0</v>
      </c>
      <c r="AS4852">
        <v>0</v>
      </c>
      <c r="AT4852">
        <v>0</v>
      </c>
      <c r="AW4852" t="s">
        <v>73</v>
      </c>
      <c r="AZ4852" t="s">
        <v>73</v>
      </c>
      <c r="BA4852">
        <v>0</v>
      </c>
      <c r="BC4852">
        <v>0</v>
      </c>
      <c r="BD4852">
        <v>0</v>
      </c>
      <c r="BE4852">
        <v>0</v>
      </c>
      <c r="BH4852">
        <v>0</v>
      </c>
      <c r="BI4852">
        <v>0</v>
      </c>
      <c r="BJ4852">
        <v>0</v>
      </c>
      <c r="BS4852" t="s">
        <v>690</v>
      </c>
    </row>
    <row r="4853" spans="1:71" x14ac:dyDescent="0.35">
      <c r="A4853">
        <v>444</v>
      </c>
      <c r="C4853" s="1">
        <v>45595</v>
      </c>
      <c r="D4853" t="s">
        <v>407</v>
      </c>
      <c r="E4853" t="s">
        <v>85</v>
      </c>
      <c r="F4853" t="s">
        <v>67</v>
      </c>
      <c r="G4853" t="s">
        <v>408</v>
      </c>
      <c r="H4853" t="s">
        <v>649</v>
      </c>
      <c r="I4853" t="s">
        <v>416</v>
      </c>
      <c r="J4853">
        <v>-2.2614469000000001</v>
      </c>
      <c r="K4853">
        <v>37.200956499999997</v>
      </c>
      <c r="L4853">
        <v>299933.3749</v>
      </c>
      <c r="M4853">
        <v>9749916.8949999996</v>
      </c>
      <c r="N4853">
        <v>1250.5</v>
      </c>
      <c r="O4853">
        <v>3.2</v>
      </c>
      <c r="P4853">
        <v>40</v>
      </c>
      <c r="Q4853">
        <v>70</v>
      </c>
      <c r="R4853">
        <v>90</v>
      </c>
      <c r="S4853">
        <v>0</v>
      </c>
      <c r="T4853">
        <f t="shared" si="225"/>
        <v>67.2</v>
      </c>
      <c r="U4853">
        <v>125</v>
      </c>
      <c r="V4853">
        <f t="shared" si="226"/>
        <v>23.12489154112443</v>
      </c>
      <c r="W4853">
        <f t="shared" si="227"/>
        <v>23.12489154112443</v>
      </c>
      <c r="X4853" t="s">
        <v>69</v>
      </c>
      <c r="Y4853">
        <v>10</v>
      </c>
      <c r="Z4853" t="s">
        <v>73</v>
      </c>
      <c r="AA4853">
        <v>0</v>
      </c>
      <c r="AB4853">
        <v>0</v>
      </c>
      <c r="AC4853">
        <v>0</v>
      </c>
      <c r="AD4853">
        <v>0</v>
      </c>
      <c r="AF4853">
        <v>0</v>
      </c>
      <c r="AG4853">
        <v>0</v>
      </c>
      <c r="AH4853">
        <v>0</v>
      </c>
      <c r="AI4853">
        <v>0</v>
      </c>
      <c r="AL4853">
        <v>0</v>
      </c>
      <c r="AM4853">
        <v>0</v>
      </c>
      <c r="AN4853">
        <v>0</v>
      </c>
      <c r="AR4853">
        <v>0</v>
      </c>
      <c r="AS4853">
        <v>0</v>
      </c>
      <c r="AT4853">
        <v>0</v>
      </c>
      <c r="AW4853" t="s">
        <v>73</v>
      </c>
      <c r="AZ4853" t="s">
        <v>73</v>
      </c>
      <c r="BA4853">
        <v>0</v>
      </c>
      <c r="BC4853">
        <v>0</v>
      </c>
      <c r="BD4853">
        <v>0</v>
      </c>
      <c r="BE4853">
        <v>0</v>
      </c>
      <c r="BH4853">
        <v>0</v>
      </c>
      <c r="BI4853">
        <v>0</v>
      </c>
      <c r="BJ4853">
        <v>0</v>
      </c>
      <c r="BS4853" t="s">
        <v>691</v>
      </c>
    </row>
    <row r="4854" spans="1:71" x14ac:dyDescent="0.35">
      <c r="A4854">
        <v>445</v>
      </c>
      <c r="C4854" s="1">
        <v>45595</v>
      </c>
      <c r="D4854" t="s">
        <v>407</v>
      </c>
      <c r="E4854" t="s">
        <v>85</v>
      </c>
      <c r="F4854" t="s">
        <v>67</v>
      </c>
      <c r="G4854" t="s">
        <v>408</v>
      </c>
      <c r="H4854" t="s">
        <v>649</v>
      </c>
      <c r="I4854" t="s">
        <v>416</v>
      </c>
      <c r="J4854">
        <v>-2.2642950000000002</v>
      </c>
      <c r="K4854">
        <v>37.200494999999997</v>
      </c>
      <c r="L4854">
        <v>299882.42660000001</v>
      </c>
      <c r="M4854">
        <v>9749601.8699999992</v>
      </c>
      <c r="N4854">
        <v>1249.8</v>
      </c>
      <c r="O4854">
        <v>5.2</v>
      </c>
      <c r="P4854">
        <v>10</v>
      </c>
      <c r="Q4854">
        <v>30</v>
      </c>
      <c r="R4854">
        <v>60</v>
      </c>
      <c r="S4854">
        <v>0</v>
      </c>
      <c r="T4854">
        <f t="shared" si="225"/>
        <v>25.3</v>
      </c>
      <c r="U4854">
        <v>55</v>
      </c>
      <c r="V4854">
        <f t="shared" si="226"/>
        <v>14.189115652895625</v>
      </c>
      <c r="W4854">
        <f t="shared" si="227"/>
        <v>14.189115652895625</v>
      </c>
      <c r="X4854" t="s">
        <v>69</v>
      </c>
      <c r="Y4854">
        <v>10</v>
      </c>
      <c r="Z4854" t="s">
        <v>73</v>
      </c>
      <c r="AA4854">
        <v>0</v>
      </c>
      <c r="AB4854">
        <v>0</v>
      </c>
      <c r="AC4854">
        <v>0</v>
      </c>
      <c r="AD4854">
        <v>0</v>
      </c>
      <c r="AF4854">
        <v>0</v>
      </c>
      <c r="AG4854">
        <v>0</v>
      </c>
      <c r="AH4854">
        <v>0</v>
      </c>
      <c r="AI4854">
        <v>0</v>
      </c>
      <c r="AL4854">
        <v>0</v>
      </c>
      <c r="AM4854">
        <v>0</v>
      </c>
      <c r="AN4854">
        <v>0</v>
      </c>
      <c r="AR4854">
        <v>0</v>
      </c>
      <c r="AS4854">
        <v>0</v>
      </c>
      <c r="AT4854">
        <v>0</v>
      </c>
      <c r="AW4854" t="s">
        <v>73</v>
      </c>
      <c r="AZ4854" t="s">
        <v>73</v>
      </c>
      <c r="BA4854">
        <v>0</v>
      </c>
      <c r="BC4854">
        <v>0</v>
      </c>
      <c r="BD4854">
        <v>0</v>
      </c>
      <c r="BE4854">
        <v>0</v>
      </c>
      <c r="BH4854">
        <v>0</v>
      </c>
      <c r="BI4854">
        <v>0</v>
      </c>
      <c r="BJ4854">
        <v>0</v>
      </c>
      <c r="BS4854" t="s">
        <v>692</v>
      </c>
    </row>
    <row r="4855" spans="1:71" x14ac:dyDescent="0.35">
      <c r="A4855">
        <v>446</v>
      </c>
      <c r="C4855" s="1">
        <v>45595</v>
      </c>
      <c r="D4855" t="s">
        <v>407</v>
      </c>
      <c r="E4855" t="s">
        <v>85</v>
      </c>
      <c r="F4855" t="s">
        <v>67</v>
      </c>
      <c r="G4855" t="s">
        <v>408</v>
      </c>
      <c r="H4855" t="s">
        <v>649</v>
      </c>
      <c r="I4855" t="s">
        <v>416</v>
      </c>
      <c r="J4855">
        <v>-2.2700347999999999</v>
      </c>
      <c r="K4855">
        <v>37.197916999999997</v>
      </c>
      <c r="L4855">
        <v>299596.4301</v>
      </c>
      <c r="M4855">
        <v>9748966.7679999992</v>
      </c>
      <c r="N4855">
        <v>1243.5</v>
      </c>
      <c r="O4855">
        <v>3.2</v>
      </c>
      <c r="P4855">
        <v>120</v>
      </c>
      <c r="Q4855">
        <v>0</v>
      </c>
      <c r="R4855">
        <v>0</v>
      </c>
      <c r="S4855">
        <v>0</v>
      </c>
      <c r="T4855">
        <f t="shared" si="225"/>
        <v>120</v>
      </c>
      <c r="U4855">
        <v>80</v>
      </c>
      <c r="V4855">
        <f t="shared" si="226"/>
        <v>30.901936161855168</v>
      </c>
      <c r="W4855">
        <f t="shared" si="227"/>
        <v>30.901936161855168</v>
      </c>
      <c r="X4855" t="s">
        <v>69</v>
      </c>
      <c r="Y4855">
        <v>15</v>
      </c>
      <c r="Z4855" t="s">
        <v>73</v>
      </c>
      <c r="AA4855">
        <v>0</v>
      </c>
      <c r="AB4855">
        <v>0</v>
      </c>
      <c r="AC4855">
        <v>0</v>
      </c>
      <c r="AD4855">
        <v>0</v>
      </c>
      <c r="AF4855">
        <v>0</v>
      </c>
      <c r="AG4855">
        <v>0</v>
      </c>
      <c r="AH4855">
        <v>0</v>
      </c>
      <c r="AI4855">
        <v>0</v>
      </c>
      <c r="AL4855">
        <v>0</v>
      </c>
      <c r="AM4855">
        <v>0</v>
      </c>
      <c r="AN4855">
        <v>0</v>
      </c>
      <c r="AR4855">
        <v>0</v>
      </c>
      <c r="AS4855">
        <v>0</v>
      </c>
      <c r="AT4855">
        <v>0</v>
      </c>
      <c r="AW4855" t="s">
        <v>73</v>
      </c>
      <c r="AZ4855" t="s">
        <v>73</v>
      </c>
      <c r="BA4855">
        <v>0</v>
      </c>
      <c r="BC4855">
        <v>0</v>
      </c>
      <c r="BD4855">
        <v>0</v>
      </c>
      <c r="BE4855">
        <v>0</v>
      </c>
      <c r="BH4855">
        <v>0</v>
      </c>
      <c r="BI4855">
        <v>0</v>
      </c>
      <c r="BJ4855">
        <v>0</v>
      </c>
      <c r="BS4855" t="s">
        <v>693</v>
      </c>
    </row>
    <row r="4856" spans="1:71" x14ac:dyDescent="0.35">
      <c r="A4856">
        <v>447</v>
      </c>
      <c r="C4856" s="1">
        <v>45595</v>
      </c>
      <c r="D4856" t="s">
        <v>407</v>
      </c>
      <c r="E4856" t="s">
        <v>85</v>
      </c>
      <c r="F4856" t="s">
        <v>67</v>
      </c>
      <c r="G4856" t="s">
        <v>408</v>
      </c>
      <c r="H4856" t="s">
        <v>649</v>
      </c>
      <c r="I4856" t="s">
        <v>416</v>
      </c>
      <c r="J4856">
        <v>-2.2728440000000001</v>
      </c>
      <c r="K4856">
        <v>37.194725800000001</v>
      </c>
      <c r="L4856">
        <v>299241.81780000002</v>
      </c>
      <c r="M4856">
        <v>9748655.6649999991</v>
      </c>
      <c r="N4856">
        <v>1242.8</v>
      </c>
      <c r="O4856">
        <v>3.6</v>
      </c>
      <c r="P4856">
        <v>110</v>
      </c>
      <c r="Q4856">
        <v>0</v>
      </c>
      <c r="R4856">
        <v>0</v>
      </c>
      <c r="S4856">
        <v>0</v>
      </c>
      <c r="T4856">
        <f t="shared" si="225"/>
        <v>110</v>
      </c>
      <c r="U4856">
        <v>70</v>
      </c>
      <c r="V4856">
        <f t="shared" si="226"/>
        <v>29.586351363515988</v>
      </c>
      <c r="W4856">
        <f t="shared" si="227"/>
        <v>29.586351363515988</v>
      </c>
      <c r="X4856" t="s">
        <v>69</v>
      </c>
      <c r="Y4856">
        <v>30</v>
      </c>
      <c r="Z4856" t="s">
        <v>73</v>
      </c>
      <c r="AA4856">
        <v>0</v>
      </c>
      <c r="AB4856">
        <v>0</v>
      </c>
      <c r="AC4856">
        <v>0</v>
      </c>
      <c r="AD4856">
        <v>0</v>
      </c>
      <c r="AF4856">
        <v>0</v>
      </c>
      <c r="AG4856">
        <v>0</v>
      </c>
      <c r="AH4856">
        <v>0</v>
      </c>
      <c r="AI4856">
        <v>0</v>
      </c>
      <c r="AL4856">
        <v>0</v>
      </c>
      <c r="AM4856">
        <v>0</v>
      </c>
      <c r="AN4856">
        <v>0</v>
      </c>
      <c r="AR4856">
        <v>0</v>
      </c>
      <c r="AS4856">
        <v>0</v>
      </c>
      <c r="AT4856">
        <v>0</v>
      </c>
      <c r="AW4856" t="s">
        <v>73</v>
      </c>
      <c r="AZ4856" t="s">
        <v>73</v>
      </c>
      <c r="BA4856">
        <v>0</v>
      </c>
      <c r="BC4856">
        <v>0</v>
      </c>
      <c r="BD4856">
        <v>0</v>
      </c>
      <c r="BE4856">
        <v>0</v>
      </c>
      <c r="BH4856">
        <v>0</v>
      </c>
      <c r="BI4856">
        <v>0</v>
      </c>
      <c r="BJ4856">
        <v>0</v>
      </c>
      <c r="BQ4856" t="s">
        <v>495</v>
      </c>
      <c r="BS4856" t="s">
        <v>694</v>
      </c>
    </row>
    <row r="4857" spans="1:71" x14ac:dyDescent="0.35">
      <c r="A4857">
        <v>448</v>
      </c>
      <c r="C4857" s="1">
        <v>45595</v>
      </c>
      <c r="D4857" t="s">
        <v>407</v>
      </c>
      <c r="E4857" t="s">
        <v>85</v>
      </c>
      <c r="F4857" t="s">
        <v>67</v>
      </c>
      <c r="G4857" t="s">
        <v>408</v>
      </c>
      <c r="H4857" t="s">
        <v>649</v>
      </c>
      <c r="I4857" t="s">
        <v>416</v>
      </c>
      <c r="J4857">
        <v>-2.2747470999999999</v>
      </c>
      <c r="K4857">
        <v>37.192466199999998</v>
      </c>
      <c r="L4857">
        <v>298990.71549999999</v>
      </c>
      <c r="M4857">
        <v>9748444.8920000009</v>
      </c>
      <c r="N4857">
        <v>1241.2</v>
      </c>
      <c r="O4857">
        <v>3.4</v>
      </c>
      <c r="P4857">
        <v>80</v>
      </c>
      <c r="Q4857">
        <v>0</v>
      </c>
      <c r="R4857">
        <v>0</v>
      </c>
      <c r="S4857">
        <v>0</v>
      </c>
      <c r="T4857">
        <f t="shared" si="225"/>
        <v>80</v>
      </c>
      <c r="U4857">
        <v>50</v>
      </c>
      <c r="V4857">
        <f t="shared" si="226"/>
        <v>25.231325220201601</v>
      </c>
      <c r="W4857">
        <f t="shared" si="227"/>
        <v>50</v>
      </c>
      <c r="X4857" t="s">
        <v>69</v>
      </c>
      <c r="Y4857">
        <v>30</v>
      </c>
      <c r="Z4857" t="s">
        <v>73</v>
      </c>
      <c r="AA4857">
        <v>0</v>
      </c>
      <c r="AB4857">
        <v>0</v>
      </c>
      <c r="AC4857">
        <v>0</v>
      </c>
      <c r="AD4857">
        <v>0</v>
      </c>
      <c r="AF4857">
        <v>0</v>
      </c>
      <c r="AG4857">
        <v>0</v>
      </c>
      <c r="AH4857">
        <v>0</v>
      </c>
      <c r="AI4857">
        <v>0</v>
      </c>
      <c r="AL4857">
        <v>0</v>
      </c>
      <c r="AM4857">
        <v>0</v>
      </c>
      <c r="AN4857">
        <v>0</v>
      </c>
      <c r="AR4857">
        <v>0</v>
      </c>
      <c r="AS4857">
        <v>0</v>
      </c>
      <c r="AT4857">
        <v>0</v>
      </c>
      <c r="AW4857" t="s">
        <v>73</v>
      </c>
      <c r="AZ4857" t="s">
        <v>73</v>
      </c>
      <c r="BA4857">
        <v>0</v>
      </c>
      <c r="BC4857">
        <v>0</v>
      </c>
      <c r="BD4857">
        <v>0</v>
      </c>
      <c r="BE4857">
        <v>0</v>
      </c>
      <c r="BH4857">
        <v>0</v>
      </c>
      <c r="BI4857">
        <v>0</v>
      </c>
      <c r="BJ4857">
        <v>0</v>
      </c>
      <c r="BQ4857" t="s">
        <v>695</v>
      </c>
      <c r="BS4857" t="s">
        <v>696</v>
      </c>
    </row>
    <row r="4858" spans="1:71" x14ac:dyDescent="0.35">
      <c r="A4858">
        <v>449</v>
      </c>
      <c r="C4858" s="1">
        <v>45595</v>
      </c>
      <c r="D4858" t="s">
        <v>407</v>
      </c>
      <c r="E4858" t="s">
        <v>85</v>
      </c>
      <c r="F4858" t="s">
        <v>67</v>
      </c>
      <c r="G4858" t="s">
        <v>408</v>
      </c>
      <c r="H4858" t="s">
        <v>649</v>
      </c>
      <c r="I4858" t="s">
        <v>416</v>
      </c>
      <c r="J4858">
        <v>-2.2796432000000002</v>
      </c>
      <c r="K4858">
        <v>37.189296900000002</v>
      </c>
      <c r="L4858">
        <v>298638.83159999998</v>
      </c>
      <c r="M4858">
        <v>9747903.0040000007</v>
      </c>
      <c r="N4858">
        <v>1192.5</v>
      </c>
      <c r="O4858">
        <v>4.5999999999999996</v>
      </c>
      <c r="P4858">
        <v>45</v>
      </c>
      <c r="Q4858">
        <v>0</v>
      </c>
      <c r="R4858">
        <v>0</v>
      </c>
      <c r="S4858">
        <v>8</v>
      </c>
      <c r="T4858">
        <f t="shared" si="225"/>
        <v>50.6</v>
      </c>
      <c r="U4858">
        <v>23</v>
      </c>
      <c r="V4858">
        <f t="shared" si="226"/>
        <v>20.066439794405365</v>
      </c>
      <c r="W4858">
        <f t="shared" si="227"/>
        <v>23</v>
      </c>
      <c r="X4858" t="s">
        <v>69</v>
      </c>
      <c r="Y4858">
        <v>40</v>
      </c>
      <c r="Z4858" t="s">
        <v>73</v>
      </c>
      <c r="AA4858">
        <v>0</v>
      </c>
      <c r="AB4858">
        <v>0</v>
      </c>
      <c r="AC4858">
        <v>0</v>
      </c>
      <c r="AD4858">
        <v>0</v>
      </c>
      <c r="AF4858">
        <v>0</v>
      </c>
      <c r="AG4858">
        <v>0</v>
      </c>
      <c r="AH4858">
        <v>0</v>
      </c>
      <c r="AI4858">
        <v>0</v>
      </c>
      <c r="AL4858">
        <v>0</v>
      </c>
      <c r="AM4858">
        <v>0</v>
      </c>
      <c r="AN4858">
        <v>0</v>
      </c>
      <c r="AR4858">
        <v>0</v>
      </c>
      <c r="AS4858">
        <v>0</v>
      </c>
      <c r="AT4858">
        <v>0</v>
      </c>
      <c r="AW4858" t="s">
        <v>73</v>
      </c>
      <c r="AZ4858" t="s">
        <v>73</v>
      </c>
      <c r="BA4858">
        <v>0</v>
      </c>
      <c r="BC4858">
        <v>0</v>
      </c>
      <c r="BD4858">
        <v>0</v>
      </c>
      <c r="BE4858">
        <v>0</v>
      </c>
      <c r="BH4858">
        <v>0</v>
      </c>
      <c r="BI4858">
        <v>0</v>
      </c>
      <c r="BJ4858">
        <v>0</v>
      </c>
      <c r="BS4858" t="s">
        <v>697</v>
      </c>
    </row>
    <row r="4859" spans="1:71" x14ac:dyDescent="0.35">
      <c r="A4859">
        <v>562</v>
      </c>
      <c r="C4859" s="1">
        <v>45595</v>
      </c>
      <c r="D4859" t="s">
        <v>806</v>
      </c>
      <c r="E4859" t="s">
        <v>85</v>
      </c>
      <c r="F4859" t="s">
        <v>67</v>
      </c>
      <c r="G4859" t="s">
        <v>807</v>
      </c>
      <c r="H4859" t="s">
        <v>838</v>
      </c>
      <c r="I4859" t="s">
        <v>838</v>
      </c>
      <c r="J4859">
        <v>-2.417945</v>
      </c>
      <c r="K4859">
        <v>37.490828299999997</v>
      </c>
      <c r="L4859">
        <v>332196.02590000001</v>
      </c>
      <c r="M4859">
        <v>9732649.5830000006</v>
      </c>
      <c r="N4859">
        <v>1056.3</v>
      </c>
      <c r="O4859">
        <v>6.1</v>
      </c>
      <c r="P4859">
        <v>0</v>
      </c>
      <c r="Q4859">
        <v>50</v>
      </c>
      <c r="R4859">
        <v>100</v>
      </c>
      <c r="S4859">
        <v>0</v>
      </c>
      <c r="T4859">
        <f t="shared" si="225"/>
        <v>25.500000000000004</v>
      </c>
      <c r="U4859">
        <v>15</v>
      </c>
      <c r="V4859">
        <f t="shared" si="226"/>
        <v>14.245088713032523</v>
      </c>
      <c r="W4859">
        <f t="shared" si="227"/>
        <v>15</v>
      </c>
      <c r="X4859" t="s">
        <v>69</v>
      </c>
      <c r="Y4859">
        <v>10</v>
      </c>
      <c r="Z4859" t="s">
        <v>73</v>
      </c>
      <c r="AA4859">
        <v>0</v>
      </c>
      <c r="AB4859">
        <v>0</v>
      </c>
      <c r="AC4859">
        <v>0</v>
      </c>
      <c r="AD4859">
        <v>0</v>
      </c>
      <c r="AF4859">
        <v>0</v>
      </c>
      <c r="AG4859">
        <v>0</v>
      </c>
      <c r="AH4859">
        <v>0</v>
      </c>
      <c r="AI4859">
        <v>0</v>
      </c>
      <c r="AL4859">
        <v>0</v>
      </c>
      <c r="AM4859">
        <v>0</v>
      </c>
      <c r="AN4859">
        <v>0</v>
      </c>
      <c r="AR4859">
        <v>0</v>
      </c>
      <c r="AS4859">
        <v>0</v>
      </c>
      <c r="AT4859">
        <v>0</v>
      </c>
      <c r="AW4859" t="s">
        <v>73</v>
      </c>
      <c r="AZ4859" t="s">
        <v>73</v>
      </c>
      <c r="BA4859">
        <v>0</v>
      </c>
      <c r="BC4859">
        <v>0</v>
      </c>
      <c r="BD4859">
        <v>0</v>
      </c>
      <c r="BE4859">
        <v>0</v>
      </c>
      <c r="BH4859">
        <v>0</v>
      </c>
      <c r="BI4859">
        <v>0</v>
      </c>
      <c r="BJ4859">
        <v>0</v>
      </c>
      <c r="BS4859" t="s">
        <v>903</v>
      </c>
    </row>
    <row r="4860" spans="1:71" x14ac:dyDescent="0.35">
      <c r="A4860">
        <v>783</v>
      </c>
      <c r="C4860" s="1">
        <v>45595</v>
      </c>
      <c r="D4860" t="s">
        <v>806</v>
      </c>
      <c r="E4860" t="s">
        <v>85</v>
      </c>
      <c r="F4860" t="s">
        <v>67</v>
      </c>
      <c r="G4860" t="s">
        <v>807</v>
      </c>
      <c r="H4860" t="s">
        <v>1180</v>
      </c>
      <c r="I4860" t="s">
        <v>1180</v>
      </c>
      <c r="J4860">
        <v>-2.3933898999999998</v>
      </c>
      <c r="K4860">
        <v>37.5282366</v>
      </c>
      <c r="L4860">
        <v>336353.43579999998</v>
      </c>
      <c r="M4860">
        <v>9735369.1730000004</v>
      </c>
      <c r="N4860">
        <v>1048.2</v>
      </c>
      <c r="O4860">
        <v>4</v>
      </c>
      <c r="P4860">
        <v>50</v>
      </c>
      <c r="Q4860">
        <v>50</v>
      </c>
      <c r="R4860">
        <v>50</v>
      </c>
      <c r="S4860">
        <v>0</v>
      </c>
      <c r="T4860">
        <f t="shared" si="225"/>
        <v>67</v>
      </c>
      <c r="U4860">
        <v>15</v>
      </c>
      <c r="V4860">
        <f t="shared" si="226"/>
        <v>23.090453857770949</v>
      </c>
      <c r="W4860">
        <f t="shared" si="227"/>
        <v>15</v>
      </c>
      <c r="X4860" t="s">
        <v>69</v>
      </c>
      <c r="Y4860">
        <v>10</v>
      </c>
      <c r="Z4860" t="s">
        <v>73</v>
      </c>
      <c r="AA4860">
        <v>0</v>
      </c>
      <c r="AB4860">
        <v>0</v>
      </c>
      <c r="AC4860">
        <v>0</v>
      </c>
      <c r="AD4860">
        <v>0</v>
      </c>
      <c r="AF4860">
        <v>0</v>
      </c>
      <c r="AG4860">
        <v>0</v>
      </c>
      <c r="AH4860">
        <v>0</v>
      </c>
      <c r="AI4860">
        <v>0</v>
      </c>
      <c r="AL4860">
        <v>0</v>
      </c>
      <c r="AM4860">
        <v>0</v>
      </c>
      <c r="AN4860">
        <v>0</v>
      </c>
      <c r="AR4860">
        <v>0</v>
      </c>
      <c r="AS4860">
        <v>0</v>
      </c>
      <c r="AT4860">
        <v>0</v>
      </c>
      <c r="AW4860" t="s">
        <v>73</v>
      </c>
      <c r="AZ4860" t="s">
        <v>73</v>
      </c>
      <c r="BA4860">
        <v>0</v>
      </c>
      <c r="BC4860">
        <v>0</v>
      </c>
      <c r="BD4860">
        <v>0</v>
      </c>
      <c r="BE4860">
        <v>0</v>
      </c>
      <c r="BH4860">
        <v>0</v>
      </c>
      <c r="BI4860">
        <v>0</v>
      </c>
      <c r="BJ4860">
        <v>0</v>
      </c>
      <c r="BS4860" t="s">
        <v>1320</v>
      </c>
    </row>
    <row r="4861" spans="1:71" x14ac:dyDescent="0.35">
      <c r="A4861">
        <v>1096</v>
      </c>
      <c r="C4861" s="1">
        <v>45595</v>
      </c>
      <c r="D4861" t="s">
        <v>1707</v>
      </c>
      <c r="E4861" t="s">
        <v>85</v>
      </c>
      <c r="F4861" t="s">
        <v>1601</v>
      </c>
      <c r="G4861" t="s">
        <v>1702</v>
      </c>
      <c r="H4861" t="s">
        <v>1746</v>
      </c>
      <c r="I4861" t="s">
        <v>1746</v>
      </c>
      <c r="J4861">
        <v>-2.2485849999999998</v>
      </c>
      <c r="K4861">
        <v>36.945239999999998</v>
      </c>
      <c r="L4861">
        <v>271482.36729999998</v>
      </c>
      <c r="M4861">
        <v>9751301.6940000001</v>
      </c>
      <c r="N4861">
        <v>1308.7</v>
      </c>
      <c r="O4861">
        <v>5.4</v>
      </c>
      <c r="P4861">
        <v>130</v>
      </c>
      <c r="Q4861">
        <v>300</v>
      </c>
      <c r="R4861">
        <v>200</v>
      </c>
      <c r="S4861">
        <v>20</v>
      </c>
      <c r="T4861">
        <f t="shared" si="225"/>
        <v>229</v>
      </c>
      <c r="U4861">
        <v>1000</v>
      </c>
      <c r="V4861">
        <f t="shared" si="226"/>
        <v>42.688688178511661</v>
      </c>
      <c r="W4861">
        <f t="shared" si="227"/>
        <v>42.688688178511661</v>
      </c>
      <c r="X4861" t="s">
        <v>69</v>
      </c>
      <c r="Y4861">
        <v>15</v>
      </c>
      <c r="Z4861" t="s">
        <v>73</v>
      </c>
      <c r="AA4861">
        <v>0</v>
      </c>
      <c r="AB4861">
        <v>0</v>
      </c>
      <c r="AC4861">
        <v>0</v>
      </c>
      <c r="AD4861">
        <v>0</v>
      </c>
      <c r="AF4861">
        <v>0</v>
      </c>
      <c r="AG4861">
        <v>0</v>
      </c>
      <c r="AH4861">
        <v>0</v>
      </c>
      <c r="AI4861">
        <v>0</v>
      </c>
      <c r="AL4861">
        <v>0</v>
      </c>
      <c r="AM4861">
        <v>0</v>
      </c>
      <c r="AN4861">
        <v>0</v>
      </c>
      <c r="AR4861">
        <v>0</v>
      </c>
      <c r="AS4861">
        <v>0</v>
      </c>
      <c r="AT4861">
        <v>0</v>
      </c>
      <c r="AZ4861" t="s">
        <v>73</v>
      </c>
      <c r="BA4861">
        <v>0</v>
      </c>
      <c r="BC4861">
        <v>0</v>
      </c>
      <c r="BD4861">
        <v>0</v>
      </c>
      <c r="BE4861">
        <v>0</v>
      </c>
      <c r="BH4861">
        <v>0</v>
      </c>
      <c r="BI4861">
        <v>0</v>
      </c>
      <c r="BJ4861">
        <v>0</v>
      </c>
      <c r="BQ4861" t="s">
        <v>77</v>
      </c>
      <c r="BR4861" t="s">
        <v>1923</v>
      </c>
      <c r="BS4861" t="s">
        <v>1924</v>
      </c>
    </row>
    <row r="4862" spans="1:71" x14ac:dyDescent="0.35">
      <c r="A4862">
        <v>1097</v>
      </c>
      <c r="C4862" s="1">
        <v>45595</v>
      </c>
      <c r="D4862" t="s">
        <v>1707</v>
      </c>
      <c r="E4862" t="s">
        <v>85</v>
      </c>
      <c r="F4862" t="s">
        <v>1601</v>
      </c>
      <c r="G4862" t="s">
        <v>1702</v>
      </c>
      <c r="H4862" t="s">
        <v>1746</v>
      </c>
      <c r="I4862" t="s">
        <v>1746</v>
      </c>
      <c r="J4862">
        <v>-2.2456483</v>
      </c>
      <c r="K4862">
        <v>36.945689999999999</v>
      </c>
      <c r="L4862">
        <v>271531.97820000001</v>
      </c>
      <c r="M4862">
        <v>9751626.5720000006</v>
      </c>
      <c r="N4862">
        <v>1316.2</v>
      </c>
      <c r="O4862">
        <v>5.8</v>
      </c>
      <c r="P4862">
        <v>150</v>
      </c>
      <c r="Q4862">
        <v>500</v>
      </c>
      <c r="R4862">
        <v>350</v>
      </c>
      <c r="S4862">
        <v>20</v>
      </c>
      <c r="T4862">
        <f t="shared" si="225"/>
        <v>308.5</v>
      </c>
      <c r="U4862">
        <v>1000</v>
      </c>
      <c r="V4862">
        <f t="shared" si="226"/>
        <v>49.547603344586562</v>
      </c>
      <c r="W4862">
        <f t="shared" si="227"/>
        <v>49.547603344586562</v>
      </c>
      <c r="X4862" t="s">
        <v>69</v>
      </c>
      <c r="Y4862">
        <v>15</v>
      </c>
      <c r="Z4862" t="s">
        <v>73</v>
      </c>
      <c r="AA4862">
        <v>0</v>
      </c>
      <c r="AB4862">
        <v>0</v>
      </c>
      <c r="AC4862">
        <v>0</v>
      </c>
      <c r="AD4862">
        <v>0</v>
      </c>
      <c r="AF4862">
        <v>0</v>
      </c>
      <c r="AG4862">
        <v>0</v>
      </c>
      <c r="AH4862">
        <v>0</v>
      </c>
      <c r="AI4862">
        <v>0</v>
      </c>
      <c r="AL4862">
        <v>0</v>
      </c>
      <c r="AM4862">
        <v>0</v>
      </c>
      <c r="AN4862">
        <v>0</v>
      </c>
      <c r="AR4862">
        <v>0</v>
      </c>
      <c r="AS4862">
        <v>0</v>
      </c>
      <c r="AT4862">
        <v>0</v>
      </c>
      <c r="AZ4862" t="s">
        <v>69</v>
      </c>
      <c r="BA4862">
        <v>1</v>
      </c>
      <c r="BB4862" t="s">
        <v>1925</v>
      </c>
      <c r="BC4862">
        <v>0</v>
      </c>
      <c r="BD4862">
        <v>200</v>
      </c>
      <c r="BE4862">
        <v>350</v>
      </c>
      <c r="BF4862">
        <v>0</v>
      </c>
      <c r="BH4862">
        <v>0</v>
      </c>
      <c r="BI4862">
        <v>0</v>
      </c>
      <c r="BJ4862">
        <v>0</v>
      </c>
      <c r="BQ4862" t="s">
        <v>77</v>
      </c>
      <c r="BR4862" t="s">
        <v>1926</v>
      </c>
      <c r="BS4862" t="s">
        <v>1927</v>
      </c>
    </row>
    <row r="4863" spans="1:71" x14ac:dyDescent="0.35">
      <c r="A4863">
        <v>1222</v>
      </c>
      <c r="C4863" s="1">
        <v>45595</v>
      </c>
      <c r="D4863" t="s">
        <v>1707</v>
      </c>
      <c r="E4863" t="s">
        <v>85</v>
      </c>
      <c r="F4863" t="s">
        <v>1601</v>
      </c>
      <c r="G4863" t="s">
        <v>1702</v>
      </c>
      <c r="H4863" t="s">
        <v>2103</v>
      </c>
      <c r="I4863" t="s">
        <v>736</v>
      </c>
      <c r="J4863">
        <v>-2.2556150000000001</v>
      </c>
      <c r="K4863">
        <v>36.977800000000002</v>
      </c>
      <c r="L4863">
        <v>275106.08870000002</v>
      </c>
      <c r="M4863">
        <v>9750529.2280000001</v>
      </c>
      <c r="N4863">
        <v>1314.3</v>
      </c>
      <c r="O4863">
        <v>5.3</v>
      </c>
      <c r="P4863">
        <v>350</v>
      </c>
      <c r="Q4863">
        <v>600</v>
      </c>
      <c r="R4863">
        <v>500</v>
      </c>
      <c r="S4863">
        <v>20</v>
      </c>
      <c r="T4863">
        <f t="shared" si="225"/>
        <v>551</v>
      </c>
      <c r="U4863">
        <v>500</v>
      </c>
      <c r="V4863">
        <f t="shared" si="226"/>
        <v>66.217208353884246</v>
      </c>
      <c r="W4863">
        <f t="shared" si="227"/>
        <v>66.217208353884246</v>
      </c>
      <c r="X4863" t="s">
        <v>69</v>
      </c>
      <c r="Y4863">
        <v>20</v>
      </c>
      <c r="Z4863" t="s">
        <v>73</v>
      </c>
      <c r="AA4863">
        <v>0</v>
      </c>
      <c r="AB4863">
        <v>0</v>
      </c>
      <c r="AC4863">
        <v>0</v>
      </c>
      <c r="AD4863">
        <v>0</v>
      </c>
      <c r="AF4863">
        <v>0</v>
      </c>
      <c r="AG4863">
        <v>0</v>
      </c>
      <c r="AH4863">
        <v>0</v>
      </c>
      <c r="AI4863">
        <v>0</v>
      </c>
      <c r="AL4863">
        <v>0</v>
      </c>
      <c r="AM4863">
        <v>0</v>
      </c>
      <c r="AN4863">
        <v>0</v>
      </c>
      <c r="AR4863">
        <v>0</v>
      </c>
      <c r="AS4863">
        <v>0</v>
      </c>
      <c r="AT4863">
        <v>0</v>
      </c>
      <c r="AW4863" t="s">
        <v>73</v>
      </c>
      <c r="AZ4863" t="s">
        <v>73</v>
      </c>
      <c r="BA4863">
        <v>0</v>
      </c>
      <c r="BC4863">
        <v>0</v>
      </c>
      <c r="BD4863">
        <v>0</v>
      </c>
      <c r="BE4863">
        <v>0</v>
      </c>
      <c r="BH4863">
        <v>0</v>
      </c>
      <c r="BI4863">
        <v>0</v>
      </c>
      <c r="BJ4863">
        <v>0</v>
      </c>
      <c r="BQ4863" t="s">
        <v>77</v>
      </c>
      <c r="BR4863" t="s">
        <v>2204</v>
      </c>
      <c r="BS4863" t="s">
        <v>2205</v>
      </c>
    </row>
    <row r="4864" spans="1:71" x14ac:dyDescent="0.35">
      <c r="A4864">
        <v>1223</v>
      </c>
      <c r="C4864" s="1">
        <v>45595</v>
      </c>
      <c r="D4864" t="s">
        <v>1707</v>
      </c>
      <c r="E4864" t="s">
        <v>85</v>
      </c>
      <c r="F4864" t="s">
        <v>1601</v>
      </c>
      <c r="G4864" t="s">
        <v>1702</v>
      </c>
      <c r="H4864" t="s">
        <v>2103</v>
      </c>
      <c r="I4864" t="s">
        <v>736</v>
      </c>
      <c r="J4864">
        <v>-2.2578</v>
      </c>
      <c r="K4864">
        <v>36.980834999999999</v>
      </c>
      <c r="L4864">
        <v>275444.09460000001</v>
      </c>
      <c r="M4864">
        <v>9750288.0350000001</v>
      </c>
      <c r="N4864">
        <v>1282</v>
      </c>
      <c r="O4864">
        <v>5</v>
      </c>
      <c r="P4864">
        <v>200</v>
      </c>
      <c r="Q4864">
        <v>500</v>
      </c>
      <c r="R4864">
        <v>350</v>
      </c>
      <c r="S4864">
        <v>15</v>
      </c>
      <c r="T4864">
        <f t="shared" si="225"/>
        <v>355</v>
      </c>
      <c r="U4864">
        <v>500</v>
      </c>
      <c r="V4864">
        <f t="shared" si="226"/>
        <v>53.150731320285168</v>
      </c>
      <c r="W4864">
        <f t="shared" si="227"/>
        <v>53.150731320285168</v>
      </c>
      <c r="X4864" t="s">
        <v>69</v>
      </c>
      <c r="Y4864">
        <v>25</v>
      </c>
      <c r="Z4864" t="s">
        <v>73</v>
      </c>
      <c r="AA4864">
        <v>0</v>
      </c>
      <c r="AB4864">
        <v>0</v>
      </c>
      <c r="AC4864">
        <v>0</v>
      </c>
      <c r="AD4864">
        <v>0</v>
      </c>
      <c r="AF4864">
        <v>0</v>
      </c>
      <c r="AG4864">
        <v>0</v>
      </c>
      <c r="AH4864">
        <v>0</v>
      </c>
      <c r="AI4864">
        <v>0</v>
      </c>
      <c r="AL4864">
        <v>0</v>
      </c>
      <c r="AM4864">
        <v>0</v>
      </c>
      <c r="AN4864">
        <v>0</v>
      </c>
      <c r="AR4864">
        <v>0</v>
      </c>
      <c r="AS4864">
        <v>0</v>
      </c>
      <c r="AT4864">
        <v>0</v>
      </c>
      <c r="AZ4864" t="s">
        <v>73</v>
      </c>
      <c r="BA4864">
        <v>0</v>
      </c>
      <c r="BC4864">
        <v>0</v>
      </c>
      <c r="BD4864">
        <v>0</v>
      </c>
      <c r="BE4864">
        <v>0</v>
      </c>
      <c r="BH4864">
        <v>0</v>
      </c>
      <c r="BI4864">
        <v>0</v>
      </c>
      <c r="BJ4864">
        <v>0</v>
      </c>
      <c r="BQ4864" t="s">
        <v>77</v>
      </c>
      <c r="BR4864" t="s">
        <v>2206</v>
      </c>
      <c r="BS4864" t="s">
        <v>2207</v>
      </c>
    </row>
    <row r="4865" spans="1:71" x14ac:dyDescent="0.35">
      <c r="A4865">
        <v>1224</v>
      </c>
      <c r="C4865" s="1">
        <v>45595</v>
      </c>
      <c r="D4865" t="s">
        <v>1707</v>
      </c>
      <c r="E4865" t="s">
        <v>85</v>
      </c>
      <c r="F4865" t="s">
        <v>1601</v>
      </c>
      <c r="G4865" t="s">
        <v>1702</v>
      </c>
      <c r="H4865" t="s">
        <v>2103</v>
      </c>
      <c r="I4865" t="s">
        <v>736</v>
      </c>
      <c r="J4865">
        <v>-2.2580849999999999</v>
      </c>
      <c r="K4865">
        <v>36.9647717</v>
      </c>
      <c r="L4865">
        <v>273656.95140000002</v>
      </c>
      <c r="M4865">
        <v>9750254.0209999997</v>
      </c>
      <c r="N4865">
        <v>1324.8</v>
      </c>
      <c r="O4865">
        <v>8.1</v>
      </c>
      <c r="P4865">
        <v>180</v>
      </c>
      <c r="Q4865">
        <v>300</v>
      </c>
      <c r="R4865">
        <v>250</v>
      </c>
      <c r="S4865">
        <v>15</v>
      </c>
      <c r="T4865">
        <f t="shared" si="225"/>
        <v>284</v>
      </c>
      <c r="U4865">
        <v>500</v>
      </c>
      <c r="V4865">
        <f t="shared" si="226"/>
        <v>47.539459314393909</v>
      </c>
      <c r="W4865">
        <f t="shared" si="227"/>
        <v>47.539459314393909</v>
      </c>
      <c r="X4865" t="s">
        <v>69</v>
      </c>
      <c r="Y4865">
        <v>20</v>
      </c>
      <c r="Z4865" t="s">
        <v>73</v>
      </c>
      <c r="AA4865">
        <v>0</v>
      </c>
      <c r="AB4865">
        <v>0</v>
      </c>
      <c r="AC4865">
        <v>0</v>
      </c>
      <c r="AD4865">
        <v>0</v>
      </c>
      <c r="AF4865">
        <v>0</v>
      </c>
      <c r="AG4865">
        <v>0</v>
      </c>
      <c r="AH4865">
        <v>0</v>
      </c>
      <c r="AI4865">
        <v>0</v>
      </c>
      <c r="AL4865">
        <v>0</v>
      </c>
      <c r="AM4865">
        <v>0</v>
      </c>
      <c r="AN4865">
        <v>0</v>
      </c>
      <c r="AR4865">
        <v>0</v>
      </c>
      <c r="AS4865">
        <v>0</v>
      </c>
      <c r="AT4865">
        <v>0</v>
      </c>
      <c r="AZ4865" t="s">
        <v>73</v>
      </c>
      <c r="BA4865">
        <v>0</v>
      </c>
      <c r="BC4865">
        <v>0</v>
      </c>
      <c r="BD4865">
        <v>0</v>
      </c>
      <c r="BE4865">
        <v>0</v>
      </c>
      <c r="BH4865">
        <v>0</v>
      </c>
      <c r="BI4865">
        <v>0</v>
      </c>
      <c r="BJ4865">
        <v>0</v>
      </c>
      <c r="BQ4865" t="s">
        <v>77</v>
      </c>
      <c r="BR4865" t="s">
        <v>1930</v>
      </c>
      <c r="BS4865" t="s">
        <v>2208</v>
      </c>
    </row>
    <row r="4866" spans="1:71" x14ac:dyDescent="0.35">
      <c r="A4866">
        <v>1465</v>
      </c>
      <c r="C4866" s="1">
        <v>45595</v>
      </c>
      <c r="D4866" t="s">
        <v>2489</v>
      </c>
      <c r="E4866" t="s">
        <v>85</v>
      </c>
      <c r="F4866" t="s">
        <v>2778</v>
      </c>
      <c r="G4866" t="s">
        <v>2490</v>
      </c>
      <c r="H4866" t="s">
        <v>2629</v>
      </c>
      <c r="I4866" t="s">
        <v>2635</v>
      </c>
      <c r="J4866">
        <v>-1.7475890000000001</v>
      </c>
      <c r="K4866">
        <v>36.392913299999996</v>
      </c>
      <c r="L4866">
        <v>209929.9547</v>
      </c>
      <c r="M4866">
        <v>9806636.9409999996</v>
      </c>
      <c r="N4866">
        <v>842.7</v>
      </c>
      <c r="O4866">
        <v>5.0999999999999996</v>
      </c>
      <c r="P4866">
        <v>600</v>
      </c>
      <c r="Q4866">
        <v>800</v>
      </c>
      <c r="R4866">
        <v>1400</v>
      </c>
      <c r="S4866">
        <v>120</v>
      </c>
      <c r="T4866">
        <f t="shared" ref="T4866:T4929" si="228">P4866 + 0.17*(Q4866+R4866) + 0.7*S4866</f>
        <v>1058</v>
      </c>
      <c r="U4866">
        <v>1500</v>
      </c>
      <c r="V4866">
        <f t="shared" ref="V4866:V4929" si="229">SQRT(T4866*25/PI())</f>
        <v>91.756724492329525</v>
      </c>
      <c r="W4866">
        <f t="shared" ref="W4866:W4929" si="230">IF(U4866 &gt; 2*V4866, V4866, U4866)</f>
        <v>91.756724492329525</v>
      </c>
      <c r="X4866" t="s">
        <v>69</v>
      </c>
      <c r="Y4866">
        <v>65</v>
      </c>
      <c r="Z4866" t="s">
        <v>73</v>
      </c>
      <c r="AA4866">
        <v>0</v>
      </c>
      <c r="AB4866">
        <v>0</v>
      </c>
      <c r="AC4866">
        <v>0</v>
      </c>
      <c r="AD4866">
        <v>0</v>
      </c>
      <c r="AF4866">
        <v>0</v>
      </c>
      <c r="AG4866">
        <v>0</v>
      </c>
      <c r="AH4866">
        <v>0</v>
      </c>
      <c r="AI4866">
        <v>0</v>
      </c>
      <c r="AL4866">
        <v>0</v>
      </c>
      <c r="AM4866">
        <v>0</v>
      </c>
      <c r="AN4866">
        <v>0</v>
      </c>
      <c r="AR4866">
        <v>0</v>
      </c>
      <c r="AS4866">
        <v>0</v>
      </c>
      <c r="AT4866">
        <v>0</v>
      </c>
      <c r="AW4866" t="s">
        <v>73</v>
      </c>
      <c r="AZ4866" t="s">
        <v>73</v>
      </c>
      <c r="BA4866">
        <v>0</v>
      </c>
      <c r="BC4866">
        <v>0</v>
      </c>
      <c r="BD4866">
        <v>0</v>
      </c>
      <c r="BE4866">
        <v>0</v>
      </c>
      <c r="BH4866">
        <v>0</v>
      </c>
      <c r="BI4866">
        <v>0</v>
      </c>
      <c r="BJ4866">
        <v>0</v>
      </c>
      <c r="BQ4866" t="s">
        <v>2687</v>
      </c>
      <c r="BR4866" t="s">
        <v>2688</v>
      </c>
      <c r="BS4866" t="s">
        <v>2689</v>
      </c>
    </row>
    <row r="4867" spans="1:71" x14ac:dyDescent="0.35">
      <c r="A4867">
        <v>1597</v>
      </c>
      <c r="C4867" s="1">
        <v>45595</v>
      </c>
      <c r="D4867" t="s">
        <v>2504</v>
      </c>
      <c r="E4867" t="s">
        <v>85</v>
      </c>
      <c r="F4867" t="s">
        <v>2778</v>
      </c>
      <c r="G4867" t="s">
        <v>2778</v>
      </c>
      <c r="H4867" t="s">
        <v>2879</v>
      </c>
      <c r="I4867" t="s">
        <v>2881</v>
      </c>
      <c r="J4867">
        <v>-1.7467729999999999</v>
      </c>
      <c r="K4867">
        <v>36.358086399999998</v>
      </c>
      <c r="L4867">
        <v>206052.16889999999</v>
      </c>
      <c r="M4867">
        <v>9806721.8100000005</v>
      </c>
      <c r="N4867">
        <v>875</v>
      </c>
      <c r="O4867">
        <v>6</v>
      </c>
      <c r="P4867">
        <v>0</v>
      </c>
      <c r="Q4867">
        <v>400</v>
      </c>
      <c r="R4867">
        <v>650</v>
      </c>
      <c r="S4867">
        <v>0</v>
      </c>
      <c r="T4867">
        <f t="shared" si="228"/>
        <v>178.5</v>
      </c>
      <c r="U4867">
        <v>1000</v>
      </c>
      <c r="V4867">
        <f t="shared" si="229"/>
        <v>37.688962138737196</v>
      </c>
      <c r="W4867">
        <f t="shared" si="230"/>
        <v>37.688962138737196</v>
      </c>
      <c r="X4867" t="s">
        <v>69</v>
      </c>
      <c r="Y4867">
        <v>30</v>
      </c>
      <c r="Z4867" t="s">
        <v>73</v>
      </c>
      <c r="AA4867">
        <v>0</v>
      </c>
      <c r="AB4867">
        <v>0</v>
      </c>
      <c r="AC4867">
        <v>0</v>
      </c>
      <c r="AD4867">
        <v>0</v>
      </c>
      <c r="AF4867">
        <v>0</v>
      </c>
      <c r="AG4867">
        <v>0</v>
      </c>
      <c r="AH4867">
        <v>0</v>
      </c>
      <c r="AI4867">
        <v>0</v>
      </c>
      <c r="AL4867">
        <v>0</v>
      </c>
      <c r="AM4867">
        <v>0</v>
      </c>
      <c r="AN4867">
        <v>0</v>
      </c>
      <c r="AR4867">
        <v>0</v>
      </c>
      <c r="AS4867">
        <v>0</v>
      </c>
      <c r="AT4867">
        <v>0</v>
      </c>
      <c r="AW4867" t="s">
        <v>73</v>
      </c>
      <c r="AZ4867" t="s">
        <v>73</v>
      </c>
      <c r="BA4867">
        <v>0</v>
      </c>
      <c r="BC4867">
        <v>0</v>
      </c>
      <c r="BD4867">
        <v>0</v>
      </c>
      <c r="BE4867">
        <v>0</v>
      </c>
      <c r="BH4867">
        <v>0</v>
      </c>
      <c r="BI4867">
        <v>0</v>
      </c>
      <c r="BJ4867">
        <v>0</v>
      </c>
      <c r="BQ4867" t="s">
        <v>77</v>
      </c>
      <c r="BR4867" t="s">
        <v>2895</v>
      </c>
      <c r="BS4867" t="s">
        <v>2896</v>
      </c>
    </row>
    <row r="4868" spans="1:71" x14ac:dyDescent="0.35">
      <c r="A4868">
        <v>1692</v>
      </c>
      <c r="C4868" s="1">
        <v>45595</v>
      </c>
      <c r="D4868" t="s">
        <v>2974</v>
      </c>
      <c r="E4868" t="s">
        <v>85</v>
      </c>
      <c r="F4868" t="s">
        <v>2973</v>
      </c>
      <c r="G4868" t="s">
        <v>1641</v>
      </c>
      <c r="H4868" t="s">
        <v>3007</v>
      </c>
      <c r="I4868" t="s">
        <v>2988</v>
      </c>
      <c r="J4868">
        <v>-1.9272661</v>
      </c>
      <c r="K4868">
        <v>36.375672700000003</v>
      </c>
      <c r="L4868">
        <v>208039.6024</v>
      </c>
      <c r="M4868">
        <v>9786753.3949999996</v>
      </c>
      <c r="N4868">
        <v>839.3</v>
      </c>
      <c r="O4868">
        <v>6.8</v>
      </c>
      <c r="P4868">
        <v>0</v>
      </c>
      <c r="Q4868">
        <v>300</v>
      </c>
      <c r="R4868">
        <v>350</v>
      </c>
      <c r="S4868">
        <v>15</v>
      </c>
      <c r="T4868">
        <f t="shared" si="228"/>
        <v>121.00000000000001</v>
      </c>
      <c r="U4868">
        <v>270</v>
      </c>
      <c r="V4868">
        <f t="shared" si="229"/>
        <v>31.030427095126601</v>
      </c>
      <c r="W4868">
        <f t="shared" si="230"/>
        <v>31.030427095126601</v>
      </c>
      <c r="X4868" t="s">
        <v>69</v>
      </c>
      <c r="Y4868">
        <v>15</v>
      </c>
      <c r="Z4868" t="s">
        <v>73</v>
      </c>
      <c r="AA4868">
        <v>0</v>
      </c>
      <c r="AB4868">
        <v>0</v>
      </c>
      <c r="AC4868">
        <v>0</v>
      </c>
      <c r="AD4868">
        <v>0</v>
      </c>
      <c r="AF4868">
        <v>0</v>
      </c>
      <c r="AG4868">
        <v>0</v>
      </c>
      <c r="AH4868">
        <v>0</v>
      </c>
      <c r="AI4868">
        <v>0</v>
      </c>
      <c r="AL4868">
        <v>0</v>
      </c>
      <c r="AM4868">
        <v>0</v>
      </c>
      <c r="AN4868">
        <v>0</v>
      </c>
      <c r="AR4868">
        <v>0</v>
      </c>
      <c r="AS4868">
        <v>0</v>
      </c>
      <c r="AT4868">
        <v>0</v>
      </c>
      <c r="AW4868" t="s">
        <v>73</v>
      </c>
      <c r="AZ4868" t="s">
        <v>73</v>
      </c>
      <c r="BA4868">
        <v>0</v>
      </c>
      <c r="BC4868">
        <v>0</v>
      </c>
      <c r="BD4868">
        <v>0</v>
      </c>
      <c r="BE4868">
        <v>0</v>
      </c>
      <c r="BH4868">
        <v>0</v>
      </c>
      <c r="BI4868">
        <v>0</v>
      </c>
      <c r="BJ4868">
        <v>0</v>
      </c>
      <c r="BQ4868" t="s">
        <v>77</v>
      </c>
      <c r="BR4868" t="s">
        <v>2989</v>
      </c>
      <c r="BS4868" t="s">
        <v>3025</v>
      </c>
    </row>
    <row r="4869" spans="1:71" x14ac:dyDescent="0.35">
      <c r="A4869">
        <v>1693</v>
      </c>
      <c r="C4869" s="1">
        <v>45595</v>
      </c>
      <c r="D4869" t="s">
        <v>2974</v>
      </c>
      <c r="E4869" t="s">
        <v>85</v>
      </c>
      <c r="F4869" t="s">
        <v>2973</v>
      </c>
      <c r="G4869" t="s">
        <v>1641</v>
      </c>
      <c r="H4869" t="s">
        <v>3007</v>
      </c>
      <c r="I4869" t="s">
        <v>2988</v>
      </c>
      <c r="J4869">
        <v>-1.9286675</v>
      </c>
      <c r="K4869">
        <v>36.377532000000002</v>
      </c>
      <c r="L4869">
        <v>208246.8365</v>
      </c>
      <c r="M4869">
        <v>9786598.6530000009</v>
      </c>
      <c r="N4869">
        <v>859.5</v>
      </c>
      <c r="O4869">
        <v>6.2</v>
      </c>
      <c r="P4869">
        <v>0</v>
      </c>
      <c r="Q4869">
        <v>400</v>
      </c>
      <c r="R4869">
        <v>400</v>
      </c>
      <c r="S4869">
        <v>0</v>
      </c>
      <c r="T4869">
        <f t="shared" si="228"/>
        <v>136</v>
      </c>
      <c r="U4869">
        <v>350</v>
      </c>
      <c r="V4869">
        <f t="shared" si="229"/>
        <v>32.897623212397704</v>
      </c>
      <c r="W4869">
        <f t="shared" si="230"/>
        <v>32.897623212397704</v>
      </c>
      <c r="X4869" t="s">
        <v>69</v>
      </c>
      <c r="Y4869">
        <v>15</v>
      </c>
      <c r="Z4869" t="s">
        <v>73</v>
      </c>
      <c r="AA4869">
        <v>0</v>
      </c>
      <c r="AB4869">
        <v>0</v>
      </c>
      <c r="AC4869">
        <v>0</v>
      </c>
      <c r="AD4869">
        <v>0</v>
      </c>
      <c r="AF4869">
        <v>0</v>
      </c>
      <c r="AG4869">
        <v>0</v>
      </c>
      <c r="AH4869">
        <v>0</v>
      </c>
      <c r="AI4869">
        <v>0</v>
      </c>
      <c r="AL4869">
        <v>0</v>
      </c>
      <c r="AM4869">
        <v>0</v>
      </c>
      <c r="AN4869">
        <v>0</v>
      </c>
      <c r="AR4869">
        <v>0</v>
      </c>
      <c r="AS4869">
        <v>0</v>
      </c>
      <c r="AT4869">
        <v>0</v>
      </c>
      <c r="AW4869" t="s">
        <v>73</v>
      </c>
      <c r="AZ4869" t="s">
        <v>73</v>
      </c>
      <c r="BA4869">
        <v>0</v>
      </c>
      <c r="BC4869">
        <v>0</v>
      </c>
      <c r="BD4869">
        <v>0</v>
      </c>
      <c r="BE4869">
        <v>0</v>
      </c>
      <c r="BH4869">
        <v>0</v>
      </c>
      <c r="BI4869">
        <v>0</v>
      </c>
      <c r="BJ4869">
        <v>0</v>
      </c>
      <c r="BQ4869" t="s">
        <v>77</v>
      </c>
      <c r="BR4869" t="s">
        <v>2989</v>
      </c>
      <c r="BS4869" t="s">
        <v>3026</v>
      </c>
    </row>
    <row r="4870" spans="1:71" x14ac:dyDescent="0.35">
      <c r="A4870">
        <v>1694</v>
      </c>
      <c r="C4870" s="1">
        <v>45595</v>
      </c>
      <c r="D4870" t="s">
        <v>2974</v>
      </c>
      <c r="E4870" t="s">
        <v>85</v>
      </c>
      <c r="F4870" t="s">
        <v>2973</v>
      </c>
      <c r="G4870" t="s">
        <v>1641</v>
      </c>
      <c r="H4870" t="s">
        <v>3007</v>
      </c>
      <c r="I4870" t="s">
        <v>2988</v>
      </c>
      <c r="J4870">
        <v>-1.9301375999999999</v>
      </c>
      <c r="K4870">
        <v>36.380527800000003</v>
      </c>
      <c r="L4870">
        <v>208580.60750000001</v>
      </c>
      <c r="M4870">
        <v>9786436.5040000007</v>
      </c>
      <c r="N4870">
        <v>872.5</v>
      </c>
      <c r="O4870">
        <v>7.8</v>
      </c>
      <c r="P4870">
        <v>0</v>
      </c>
      <c r="Q4870">
        <v>200</v>
      </c>
      <c r="R4870">
        <v>250</v>
      </c>
      <c r="S4870">
        <v>0</v>
      </c>
      <c r="T4870">
        <f t="shared" si="228"/>
        <v>76.5</v>
      </c>
      <c r="U4870">
        <v>220</v>
      </c>
      <c r="V4870">
        <f t="shared" si="229"/>
        <v>24.673217409298278</v>
      </c>
      <c r="W4870">
        <f t="shared" si="230"/>
        <v>24.673217409298278</v>
      </c>
      <c r="X4870" t="s">
        <v>69</v>
      </c>
      <c r="Y4870">
        <v>12</v>
      </c>
      <c r="Z4870" t="s">
        <v>73</v>
      </c>
      <c r="AA4870">
        <v>0</v>
      </c>
      <c r="AB4870">
        <v>0</v>
      </c>
      <c r="AC4870">
        <v>0</v>
      </c>
      <c r="AD4870">
        <v>0</v>
      </c>
      <c r="AF4870">
        <v>0</v>
      </c>
      <c r="AG4870">
        <v>0</v>
      </c>
      <c r="AH4870">
        <v>0</v>
      </c>
      <c r="AI4870">
        <v>0</v>
      </c>
      <c r="AL4870">
        <v>0</v>
      </c>
      <c r="AM4870">
        <v>0</v>
      </c>
      <c r="AN4870">
        <v>0</v>
      </c>
      <c r="AR4870">
        <v>0</v>
      </c>
      <c r="AS4870">
        <v>0</v>
      </c>
      <c r="AT4870">
        <v>0</v>
      </c>
      <c r="AW4870" t="s">
        <v>73</v>
      </c>
      <c r="AZ4870" t="s">
        <v>73</v>
      </c>
      <c r="BA4870">
        <v>0</v>
      </c>
      <c r="BC4870">
        <v>0</v>
      </c>
      <c r="BD4870">
        <v>0</v>
      </c>
      <c r="BE4870">
        <v>0</v>
      </c>
      <c r="BH4870">
        <v>0</v>
      </c>
      <c r="BI4870">
        <v>0</v>
      </c>
      <c r="BJ4870">
        <v>0</v>
      </c>
      <c r="BQ4870" t="s">
        <v>77</v>
      </c>
      <c r="BR4870" t="s">
        <v>2998</v>
      </c>
      <c r="BS4870" t="s">
        <v>3027</v>
      </c>
    </row>
    <row r="4871" spans="1:71" x14ac:dyDescent="0.35">
      <c r="A4871">
        <v>1695</v>
      </c>
      <c r="C4871" s="1">
        <v>45595</v>
      </c>
      <c r="D4871" t="s">
        <v>2974</v>
      </c>
      <c r="E4871" t="s">
        <v>85</v>
      </c>
      <c r="F4871" t="s">
        <v>2973</v>
      </c>
      <c r="G4871" t="s">
        <v>1641</v>
      </c>
      <c r="H4871" t="s">
        <v>3007</v>
      </c>
      <c r="I4871" t="s">
        <v>2988</v>
      </c>
      <c r="J4871">
        <v>-1.9310836</v>
      </c>
      <c r="K4871">
        <v>36.3813934</v>
      </c>
      <c r="L4871">
        <v>208677.13519999999</v>
      </c>
      <c r="M4871">
        <v>9786331.9800000004</v>
      </c>
      <c r="N4871">
        <v>856.4</v>
      </c>
      <c r="O4871">
        <v>7.1</v>
      </c>
      <c r="P4871">
        <v>0</v>
      </c>
      <c r="Q4871">
        <v>350</v>
      </c>
      <c r="R4871">
        <v>500</v>
      </c>
      <c r="S4871">
        <v>5</v>
      </c>
      <c r="T4871">
        <f t="shared" si="228"/>
        <v>148</v>
      </c>
      <c r="U4871">
        <v>390</v>
      </c>
      <c r="V4871">
        <f t="shared" si="229"/>
        <v>34.318312587888485</v>
      </c>
      <c r="W4871">
        <f t="shared" si="230"/>
        <v>34.318312587888485</v>
      </c>
      <c r="X4871" t="s">
        <v>69</v>
      </c>
      <c r="Y4871">
        <v>15</v>
      </c>
      <c r="Z4871" t="s">
        <v>73</v>
      </c>
      <c r="AA4871">
        <v>0</v>
      </c>
      <c r="AB4871">
        <v>0</v>
      </c>
      <c r="AC4871">
        <v>0</v>
      </c>
      <c r="AD4871">
        <v>0</v>
      </c>
      <c r="AF4871">
        <v>0</v>
      </c>
      <c r="AG4871">
        <v>0</v>
      </c>
      <c r="AH4871">
        <v>0</v>
      </c>
      <c r="AI4871">
        <v>0</v>
      </c>
      <c r="AL4871">
        <v>0</v>
      </c>
      <c r="AM4871">
        <v>0</v>
      </c>
      <c r="AN4871">
        <v>0</v>
      </c>
      <c r="AR4871">
        <v>0</v>
      </c>
      <c r="AS4871">
        <v>0</v>
      </c>
      <c r="AT4871">
        <v>0</v>
      </c>
      <c r="AW4871" t="s">
        <v>73</v>
      </c>
      <c r="AZ4871" t="s">
        <v>73</v>
      </c>
      <c r="BA4871">
        <v>0</v>
      </c>
      <c r="BC4871">
        <v>0</v>
      </c>
      <c r="BD4871">
        <v>0</v>
      </c>
      <c r="BE4871">
        <v>0</v>
      </c>
      <c r="BH4871">
        <v>0</v>
      </c>
      <c r="BI4871">
        <v>0</v>
      </c>
      <c r="BJ4871">
        <v>0</v>
      </c>
      <c r="BQ4871" t="s">
        <v>77</v>
      </c>
      <c r="BR4871" t="s">
        <v>2998</v>
      </c>
      <c r="BS4871" t="s">
        <v>3028</v>
      </c>
    </row>
    <row r="4872" spans="1:71" x14ac:dyDescent="0.35">
      <c r="A4872">
        <v>1696</v>
      </c>
      <c r="C4872" s="1">
        <v>45595</v>
      </c>
      <c r="D4872" t="s">
        <v>2974</v>
      </c>
      <c r="E4872" t="s">
        <v>85</v>
      </c>
      <c r="F4872" t="s">
        <v>2973</v>
      </c>
      <c r="G4872" t="s">
        <v>1641</v>
      </c>
      <c r="H4872" t="s">
        <v>3007</v>
      </c>
      <c r="I4872" t="s">
        <v>2988</v>
      </c>
      <c r="J4872">
        <v>-1.9319686</v>
      </c>
      <c r="K4872">
        <v>36.3808358</v>
      </c>
      <c r="L4872">
        <v>208615.20910000001</v>
      </c>
      <c r="M4872">
        <v>9786233.9609999992</v>
      </c>
      <c r="N4872">
        <v>922.2</v>
      </c>
      <c r="O4872">
        <v>9.1</v>
      </c>
      <c r="P4872">
        <v>300</v>
      </c>
      <c r="Q4872">
        <v>450</v>
      </c>
      <c r="R4872">
        <v>600</v>
      </c>
      <c r="S4872">
        <v>22</v>
      </c>
      <c r="T4872">
        <f t="shared" si="228"/>
        <v>493.9</v>
      </c>
      <c r="U4872">
        <v>550</v>
      </c>
      <c r="V4872">
        <f t="shared" si="229"/>
        <v>62.692354555036097</v>
      </c>
      <c r="W4872">
        <f t="shared" si="230"/>
        <v>62.692354555036097</v>
      </c>
      <c r="X4872" t="s">
        <v>69</v>
      </c>
      <c r="Y4872">
        <v>15</v>
      </c>
      <c r="Z4872" t="s">
        <v>73</v>
      </c>
      <c r="AA4872">
        <v>0</v>
      </c>
      <c r="AB4872">
        <v>0</v>
      </c>
      <c r="AC4872">
        <v>0</v>
      </c>
      <c r="AD4872">
        <v>0</v>
      </c>
      <c r="AF4872">
        <v>0</v>
      </c>
      <c r="AG4872">
        <v>0</v>
      </c>
      <c r="AH4872">
        <v>0</v>
      </c>
      <c r="AI4872">
        <v>0</v>
      </c>
      <c r="AL4872">
        <v>0</v>
      </c>
      <c r="AM4872">
        <v>0</v>
      </c>
      <c r="AN4872">
        <v>0</v>
      </c>
      <c r="AR4872">
        <v>0</v>
      </c>
      <c r="AS4872">
        <v>0</v>
      </c>
      <c r="AT4872">
        <v>0</v>
      </c>
      <c r="AW4872" t="s">
        <v>73</v>
      </c>
      <c r="AZ4872" t="s">
        <v>73</v>
      </c>
      <c r="BA4872">
        <v>0</v>
      </c>
      <c r="BC4872">
        <v>0</v>
      </c>
      <c r="BD4872">
        <v>0</v>
      </c>
      <c r="BE4872">
        <v>0</v>
      </c>
      <c r="BH4872">
        <v>0</v>
      </c>
      <c r="BI4872">
        <v>0</v>
      </c>
      <c r="BJ4872">
        <v>0</v>
      </c>
      <c r="BQ4872" t="s">
        <v>77</v>
      </c>
      <c r="BR4872" t="s">
        <v>2989</v>
      </c>
      <c r="BS4872" t="s">
        <v>3029</v>
      </c>
    </row>
    <row r="4873" spans="1:71" x14ac:dyDescent="0.35">
      <c r="A4873">
        <v>1697</v>
      </c>
      <c r="C4873" s="1">
        <v>45595</v>
      </c>
      <c r="D4873" t="s">
        <v>2974</v>
      </c>
      <c r="E4873" t="s">
        <v>85</v>
      </c>
      <c r="F4873" t="s">
        <v>2973</v>
      </c>
      <c r="G4873" t="s">
        <v>1641</v>
      </c>
      <c r="H4873" t="s">
        <v>3007</v>
      </c>
      <c r="I4873" t="s">
        <v>2988</v>
      </c>
      <c r="J4873">
        <v>-1.9318895</v>
      </c>
      <c r="K4873">
        <v>36.380499399999998</v>
      </c>
      <c r="L4873">
        <v>208577.74460000001</v>
      </c>
      <c r="M4873">
        <v>9786242.6559999995</v>
      </c>
      <c r="N4873">
        <v>863</v>
      </c>
      <c r="O4873">
        <v>8</v>
      </c>
      <c r="P4873">
        <v>450</v>
      </c>
      <c r="Q4873">
        <v>450</v>
      </c>
      <c r="R4873">
        <v>600</v>
      </c>
      <c r="S4873">
        <v>9</v>
      </c>
      <c r="T4873">
        <f t="shared" si="228"/>
        <v>634.79999999999995</v>
      </c>
      <c r="U4873">
        <v>600</v>
      </c>
      <c r="V4873">
        <f t="shared" si="229"/>
        <v>71.074453172266885</v>
      </c>
      <c r="W4873">
        <f t="shared" si="230"/>
        <v>71.074453172266885</v>
      </c>
      <c r="X4873" t="s">
        <v>69</v>
      </c>
      <c r="Y4873">
        <v>15</v>
      </c>
      <c r="Z4873" t="s">
        <v>73</v>
      </c>
      <c r="AA4873">
        <v>0</v>
      </c>
      <c r="AB4873">
        <v>0</v>
      </c>
      <c r="AC4873">
        <v>0</v>
      </c>
      <c r="AD4873">
        <v>0</v>
      </c>
      <c r="AF4873">
        <v>0</v>
      </c>
      <c r="AG4873">
        <v>0</v>
      </c>
      <c r="AH4873">
        <v>0</v>
      </c>
      <c r="AI4873">
        <v>0</v>
      </c>
      <c r="AL4873">
        <v>0</v>
      </c>
      <c r="AM4873">
        <v>0</v>
      </c>
      <c r="AN4873">
        <v>0</v>
      </c>
      <c r="AR4873">
        <v>0</v>
      </c>
      <c r="AS4873">
        <v>0</v>
      </c>
      <c r="AT4873">
        <v>0</v>
      </c>
      <c r="AW4873" t="s">
        <v>73</v>
      </c>
      <c r="AZ4873" t="s">
        <v>73</v>
      </c>
      <c r="BA4873">
        <v>0</v>
      </c>
      <c r="BC4873">
        <v>0</v>
      </c>
      <c r="BD4873">
        <v>0</v>
      </c>
      <c r="BE4873">
        <v>0</v>
      </c>
      <c r="BH4873">
        <v>0</v>
      </c>
      <c r="BI4873">
        <v>0</v>
      </c>
      <c r="BJ4873">
        <v>0</v>
      </c>
      <c r="BQ4873" t="s">
        <v>77</v>
      </c>
      <c r="BR4873" t="s">
        <v>2998</v>
      </c>
      <c r="BS4873" t="s">
        <v>3030</v>
      </c>
    </row>
    <row r="4874" spans="1:71" x14ac:dyDescent="0.35">
      <c r="A4874">
        <v>2023</v>
      </c>
      <c r="C4874" s="1">
        <v>45595</v>
      </c>
      <c r="D4874" t="s">
        <v>2972</v>
      </c>
      <c r="E4874" t="s">
        <v>85</v>
      </c>
      <c r="F4874" t="s">
        <v>2973</v>
      </c>
      <c r="G4874" t="s">
        <v>3273</v>
      </c>
      <c r="H4874" t="s">
        <v>3374</v>
      </c>
      <c r="I4874" t="s">
        <v>3308</v>
      </c>
      <c r="J4874">
        <v>-1.9115956999999999</v>
      </c>
      <c r="K4874">
        <v>36.286299999999997</v>
      </c>
      <c r="L4874">
        <v>198086.65040000001</v>
      </c>
      <c r="M4874">
        <v>9788471.818</v>
      </c>
      <c r="N4874">
        <v>0</v>
      </c>
      <c r="O4874">
        <v>2100</v>
      </c>
      <c r="P4874">
        <v>30</v>
      </c>
      <c r="Q4874">
        <v>150</v>
      </c>
      <c r="R4874">
        <v>200</v>
      </c>
      <c r="S4874">
        <v>7</v>
      </c>
      <c r="T4874">
        <f t="shared" si="228"/>
        <v>94.4</v>
      </c>
      <c r="U4874">
        <v>80</v>
      </c>
      <c r="V4874">
        <f t="shared" si="229"/>
        <v>27.408234736913393</v>
      </c>
      <c r="W4874">
        <f t="shared" si="230"/>
        <v>27.408234736913393</v>
      </c>
      <c r="X4874" t="s">
        <v>69</v>
      </c>
      <c r="Y4874">
        <v>16</v>
      </c>
      <c r="Z4874" t="s">
        <v>73</v>
      </c>
      <c r="AA4874">
        <v>0</v>
      </c>
      <c r="AB4874">
        <v>0</v>
      </c>
      <c r="AC4874">
        <v>0</v>
      </c>
      <c r="AD4874">
        <v>0</v>
      </c>
      <c r="AF4874">
        <v>0</v>
      </c>
      <c r="AG4874">
        <v>0</v>
      </c>
      <c r="AH4874">
        <v>0</v>
      </c>
      <c r="AI4874">
        <v>0</v>
      </c>
      <c r="AL4874">
        <v>0</v>
      </c>
      <c r="AM4874">
        <v>0</v>
      </c>
      <c r="AN4874">
        <v>0</v>
      </c>
      <c r="AR4874">
        <v>0</v>
      </c>
      <c r="AS4874">
        <v>0</v>
      </c>
      <c r="AT4874">
        <v>0</v>
      </c>
      <c r="AW4874" t="s">
        <v>73</v>
      </c>
      <c r="AZ4874" t="s">
        <v>73</v>
      </c>
      <c r="BA4874">
        <v>0</v>
      </c>
      <c r="BC4874">
        <v>0</v>
      </c>
      <c r="BD4874">
        <v>0</v>
      </c>
      <c r="BE4874">
        <v>0</v>
      </c>
      <c r="BH4874">
        <v>0</v>
      </c>
      <c r="BI4874">
        <v>0</v>
      </c>
      <c r="BJ4874">
        <v>0</v>
      </c>
      <c r="BS4874" t="s">
        <v>3384</v>
      </c>
    </row>
    <row r="4875" spans="1:71" x14ac:dyDescent="0.35">
      <c r="A4875">
        <v>2154</v>
      </c>
      <c r="C4875" s="1">
        <v>45595</v>
      </c>
      <c r="D4875" t="s">
        <v>3571</v>
      </c>
      <c r="E4875" t="s">
        <v>85</v>
      </c>
      <c r="F4875" t="s">
        <v>3554</v>
      </c>
      <c r="G4875" t="s">
        <v>3555</v>
      </c>
      <c r="H4875" t="s">
        <v>3556</v>
      </c>
      <c r="I4875" t="s">
        <v>3557</v>
      </c>
      <c r="J4875">
        <v>-2.7787771999999999</v>
      </c>
      <c r="K4875">
        <v>37.252089699999999</v>
      </c>
      <c r="L4875">
        <v>305698.31530000002</v>
      </c>
      <c r="M4875">
        <v>9692715.4949999992</v>
      </c>
      <c r="N4875">
        <v>1199.0999999999999</v>
      </c>
      <c r="O4875">
        <v>6.8</v>
      </c>
      <c r="P4875">
        <v>300</v>
      </c>
      <c r="Q4875">
        <v>200</v>
      </c>
      <c r="R4875">
        <v>300</v>
      </c>
      <c r="S4875">
        <v>0</v>
      </c>
      <c r="T4875">
        <f t="shared" si="228"/>
        <v>385</v>
      </c>
      <c r="U4875">
        <v>500</v>
      </c>
      <c r="V4875">
        <f t="shared" si="229"/>
        <v>55.350995063494437</v>
      </c>
      <c r="W4875">
        <f t="shared" si="230"/>
        <v>55.350995063494437</v>
      </c>
      <c r="X4875" t="s">
        <v>69</v>
      </c>
      <c r="Y4875">
        <v>60</v>
      </c>
      <c r="Z4875" t="s">
        <v>73</v>
      </c>
      <c r="AA4875">
        <v>0</v>
      </c>
      <c r="AB4875">
        <v>0</v>
      </c>
      <c r="AC4875">
        <v>0</v>
      </c>
      <c r="AD4875">
        <v>0</v>
      </c>
      <c r="AF4875">
        <v>0</v>
      </c>
      <c r="AG4875">
        <v>0</v>
      </c>
      <c r="AH4875">
        <v>0</v>
      </c>
      <c r="AI4875">
        <v>0</v>
      </c>
      <c r="AL4875">
        <v>0</v>
      </c>
      <c r="AM4875">
        <v>0</v>
      </c>
      <c r="AN4875">
        <v>0</v>
      </c>
      <c r="AR4875">
        <v>0</v>
      </c>
      <c r="AS4875">
        <v>0</v>
      </c>
      <c r="AT4875">
        <v>0</v>
      </c>
      <c r="AW4875" t="s">
        <v>73</v>
      </c>
      <c r="AZ4875" t="s">
        <v>73</v>
      </c>
      <c r="BA4875">
        <v>0</v>
      </c>
      <c r="BC4875">
        <v>0</v>
      </c>
      <c r="BD4875">
        <v>0</v>
      </c>
      <c r="BE4875">
        <v>0</v>
      </c>
      <c r="BH4875">
        <v>0</v>
      </c>
      <c r="BI4875">
        <v>0</v>
      </c>
      <c r="BJ4875">
        <v>0</v>
      </c>
      <c r="BQ4875" t="s">
        <v>1385</v>
      </c>
      <c r="BR4875" t="s">
        <v>3584</v>
      </c>
      <c r="BS4875" t="s">
        <v>3585</v>
      </c>
    </row>
    <row r="4876" spans="1:71" x14ac:dyDescent="0.35">
      <c r="A4876">
        <v>2220</v>
      </c>
      <c r="C4876" s="1">
        <v>45595</v>
      </c>
      <c r="D4876" t="s">
        <v>3571</v>
      </c>
      <c r="E4876" t="s">
        <v>85</v>
      </c>
      <c r="F4876" t="s">
        <v>3554</v>
      </c>
      <c r="G4876" t="s">
        <v>3555</v>
      </c>
      <c r="H4876" t="s">
        <v>3689</v>
      </c>
      <c r="I4876" t="s">
        <v>3710</v>
      </c>
      <c r="J4876">
        <v>-2.7694700000000001</v>
      </c>
      <c r="K4876">
        <v>37.256174999999999</v>
      </c>
      <c r="L4876">
        <v>306151.07069999998</v>
      </c>
      <c r="M4876">
        <v>9693745.3929999992</v>
      </c>
      <c r="N4876">
        <v>1229.4000000000001</v>
      </c>
      <c r="O4876">
        <v>5.9</v>
      </c>
      <c r="P4876">
        <v>0</v>
      </c>
      <c r="Q4876">
        <v>0</v>
      </c>
      <c r="R4876">
        <v>0</v>
      </c>
      <c r="S4876">
        <v>0</v>
      </c>
      <c r="T4876">
        <f t="shared" si="228"/>
        <v>0</v>
      </c>
      <c r="U4876">
        <v>100</v>
      </c>
      <c r="V4876">
        <f t="shared" si="229"/>
        <v>0</v>
      </c>
      <c r="W4876">
        <f t="shared" si="230"/>
        <v>0</v>
      </c>
      <c r="X4876" t="s">
        <v>69</v>
      </c>
      <c r="Y4876">
        <v>30</v>
      </c>
      <c r="Z4876" t="s">
        <v>73</v>
      </c>
      <c r="AA4876">
        <v>0</v>
      </c>
      <c r="AB4876">
        <v>0</v>
      </c>
      <c r="AC4876">
        <v>0</v>
      </c>
      <c r="AD4876">
        <v>0</v>
      </c>
      <c r="AF4876">
        <v>0</v>
      </c>
      <c r="AG4876">
        <v>0</v>
      </c>
      <c r="AH4876">
        <v>0</v>
      </c>
      <c r="AI4876">
        <v>0</v>
      </c>
      <c r="AL4876">
        <v>0</v>
      </c>
      <c r="AM4876">
        <v>0</v>
      </c>
      <c r="AN4876">
        <v>0</v>
      </c>
      <c r="AR4876">
        <v>0</v>
      </c>
      <c r="AS4876">
        <v>0</v>
      </c>
      <c r="AT4876">
        <v>0</v>
      </c>
      <c r="AW4876" t="s">
        <v>73</v>
      </c>
      <c r="AZ4876" t="s">
        <v>73</v>
      </c>
      <c r="BA4876">
        <v>0</v>
      </c>
      <c r="BC4876">
        <v>0</v>
      </c>
      <c r="BD4876">
        <v>0</v>
      </c>
      <c r="BE4876">
        <v>0</v>
      </c>
      <c r="BH4876">
        <v>0</v>
      </c>
      <c r="BI4876">
        <v>0</v>
      </c>
      <c r="BJ4876">
        <v>0</v>
      </c>
      <c r="BQ4876" t="s">
        <v>1385</v>
      </c>
      <c r="BR4876" t="s">
        <v>3717</v>
      </c>
      <c r="BS4876" t="s">
        <v>3718</v>
      </c>
    </row>
    <row r="4877" spans="1:71" x14ac:dyDescent="0.35">
      <c r="A4877">
        <v>2268</v>
      </c>
      <c r="C4877" s="1">
        <v>45595</v>
      </c>
      <c r="D4877" t="s">
        <v>3571</v>
      </c>
      <c r="E4877" t="s">
        <v>85</v>
      </c>
      <c r="F4877" t="s">
        <v>3554</v>
      </c>
      <c r="G4877" t="s">
        <v>3555</v>
      </c>
      <c r="H4877" t="s">
        <v>3781</v>
      </c>
      <c r="I4877" t="s">
        <v>3710</v>
      </c>
      <c r="J4877">
        <v>-2.7296550000000002</v>
      </c>
      <c r="K4877">
        <v>37.270991700000003</v>
      </c>
      <c r="L4877">
        <v>307792.26819999999</v>
      </c>
      <c r="M4877">
        <v>9698150.6710000001</v>
      </c>
      <c r="N4877">
        <v>1087.3</v>
      </c>
      <c r="O4877">
        <v>3.7</v>
      </c>
      <c r="P4877">
        <v>2</v>
      </c>
      <c r="Q4877">
        <v>10</v>
      </c>
      <c r="R4877">
        <v>50</v>
      </c>
      <c r="S4877">
        <v>0</v>
      </c>
      <c r="T4877">
        <f t="shared" si="228"/>
        <v>12.200000000000001</v>
      </c>
      <c r="U4877">
        <v>100</v>
      </c>
      <c r="V4877">
        <f t="shared" si="229"/>
        <v>9.8531474811887474</v>
      </c>
      <c r="W4877">
        <f t="shared" si="230"/>
        <v>9.8531474811887474</v>
      </c>
      <c r="X4877" t="s">
        <v>69</v>
      </c>
      <c r="Y4877">
        <v>50</v>
      </c>
      <c r="Z4877" t="s">
        <v>73</v>
      </c>
      <c r="AA4877">
        <v>0</v>
      </c>
      <c r="AB4877">
        <v>0</v>
      </c>
      <c r="AC4877">
        <v>0</v>
      </c>
      <c r="AD4877">
        <v>0</v>
      </c>
      <c r="AF4877">
        <v>0</v>
      </c>
      <c r="AG4877">
        <v>0</v>
      </c>
      <c r="AH4877">
        <v>0</v>
      </c>
      <c r="AI4877">
        <v>0</v>
      </c>
      <c r="AL4877">
        <v>0</v>
      </c>
      <c r="AM4877">
        <v>0</v>
      </c>
      <c r="AN4877">
        <v>0</v>
      </c>
      <c r="AR4877">
        <v>0</v>
      </c>
      <c r="AS4877">
        <v>0</v>
      </c>
      <c r="AT4877">
        <v>0</v>
      </c>
      <c r="AW4877" t="s">
        <v>73</v>
      </c>
      <c r="AZ4877" t="s">
        <v>73</v>
      </c>
      <c r="BA4877">
        <v>0</v>
      </c>
      <c r="BC4877">
        <v>0</v>
      </c>
      <c r="BD4877">
        <v>0</v>
      </c>
      <c r="BE4877">
        <v>0</v>
      </c>
      <c r="BH4877">
        <v>0</v>
      </c>
      <c r="BI4877">
        <v>0</v>
      </c>
      <c r="BJ4877">
        <v>0</v>
      </c>
      <c r="BQ4877" t="s">
        <v>1385</v>
      </c>
      <c r="BR4877" t="s">
        <v>3804</v>
      </c>
      <c r="BS4877" t="s">
        <v>3805</v>
      </c>
    </row>
    <row r="4878" spans="1:71" x14ac:dyDescent="0.35">
      <c r="A4878">
        <v>2520</v>
      </c>
      <c r="C4878" s="1">
        <v>45595</v>
      </c>
      <c r="D4878" t="s">
        <v>4204</v>
      </c>
      <c r="E4878" t="s">
        <v>85</v>
      </c>
      <c r="F4878" t="s">
        <v>3554</v>
      </c>
      <c r="G4878" t="s">
        <v>4188</v>
      </c>
      <c r="H4878" t="s">
        <v>4268</v>
      </c>
      <c r="I4878" t="s">
        <v>4269</v>
      </c>
      <c r="J4878">
        <v>-2.7524196999999999</v>
      </c>
      <c r="K4878">
        <v>37.363658899999997</v>
      </c>
      <c r="L4878">
        <v>318100.07890000002</v>
      </c>
      <c r="M4878">
        <v>9695647.8169999998</v>
      </c>
      <c r="N4878">
        <v>1117.7</v>
      </c>
      <c r="O4878">
        <v>5.5</v>
      </c>
      <c r="P4878">
        <v>250</v>
      </c>
      <c r="Q4878">
        <v>150</v>
      </c>
      <c r="R4878">
        <v>300</v>
      </c>
      <c r="S4878">
        <v>0</v>
      </c>
      <c r="T4878">
        <f t="shared" si="228"/>
        <v>326.5</v>
      </c>
      <c r="U4878">
        <v>80</v>
      </c>
      <c r="V4878">
        <f t="shared" si="229"/>
        <v>50.972585239275354</v>
      </c>
      <c r="W4878">
        <f t="shared" si="230"/>
        <v>80</v>
      </c>
      <c r="X4878" t="s">
        <v>69</v>
      </c>
      <c r="Y4878">
        <v>12</v>
      </c>
      <c r="Z4878" t="s">
        <v>73</v>
      </c>
      <c r="AA4878">
        <v>0</v>
      </c>
      <c r="AB4878">
        <v>0</v>
      </c>
      <c r="AC4878">
        <v>0</v>
      </c>
      <c r="AD4878">
        <v>0</v>
      </c>
      <c r="AF4878">
        <v>0</v>
      </c>
      <c r="AG4878">
        <v>0</v>
      </c>
      <c r="AH4878">
        <v>0</v>
      </c>
      <c r="AI4878">
        <v>0</v>
      </c>
      <c r="AL4878">
        <v>0</v>
      </c>
      <c r="AM4878">
        <v>0</v>
      </c>
      <c r="AN4878">
        <v>0</v>
      </c>
      <c r="AR4878">
        <v>0</v>
      </c>
      <c r="AS4878">
        <v>0</v>
      </c>
      <c r="AT4878">
        <v>0</v>
      </c>
      <c r="AW4878" t="s">
        <v>73</v>
      </c>
      <c r="AZ4878" t="s">
        <v>73</v>
      </c>
      <c r="BA4878">
        <v>0</v>
      </c>
      <c r="BC4878">
        <v>0</v>
      </c>
      <c r="BD4878">
        <v>0</v>
      </c>
      <c r="BE4878">
        <v>0</v>
      </c>
      <c r="BH4878">
        <v>0</v>
      </c>
      <c r="BI4878">
        <v>0</v>
      </c>
      <c r="BJ4878">
        <v>0</v>
      </c>
      <c r="BR4878" t="s">
        <v>4206</v>
      </c>
      <c r="BS4878" t="s">
        <v>4277</v>
      </c>
    </row>
    <row r="4879" spans="1:71" x14ac:dyDescent="0.35">
      <c r="A4879">
        <v>2573</v>
      </c>
      <c r="C4879" s="1">
        <v>45595</v>
      </c>
      <c r="D4879" t="s">
        <v>4204</v>
      </c>
      <c r="E4879" t="s">
        <v>85</v>
      </c>
      <c r="F4879" t="s">
        <v>3554</v>
      </c>
      <c r="G4879" t="s">
        <v>4188</v>
      </c>
      <c r="H4879" t="s">
        <v>4310</v>
      </c>
      <c r="I4879" t="s">
        <v>4274</v>
      </c>
      <c r="J4879">
        <v>-2.7322391000000001</v>
      </c>
      <c r="K4879">
        <v>37.356605399999999</v>
      </c>
      <c r="L4879">
        <v>317312.71519999998</v>
      </c>
      <c r="M4879">
        <v>9697878.2719999999</v>
      </c>
      <c r="N4879">
        <v>1103.7</v>
      </c>
      <c r="O4879">
        <v>6.3</v>
      </c>
      <c r="P4879">
        <v>200</v>
      </c>
      <c r="Q4879">
        <v>100</v>
      </c>
      <c r="R4879">
        <v>250</v>
      </c>
      <c r="S4879">
        <v>5</v>
      </c>
      <c r="T4879">
        <f t="shared" si="228"/>
        <v>263</v>
      </c>
      <c r="U4879">
        <v>70</v>
      </c>
      <c r="V4879">
        <f t="shared" si="229"/>
        <v>45.748087409840686</v>
      </c>
      <c r="W4879">
        <f t="shared" si="230"/>
        <v>70</v>
      </c>
      <c r="X4879" t="s">
        <v>69</v>
      </c>
      <c r="Y4879">
        <v>15</v>
      </c>
      <c r="Z4879" t="s">
        <v>73</v>
      </c>
      <c r="AA4879">
        <v>0</v>
      </c>
      <c r="AB4879">
        <v>0</v>
      </c>
      <c r="AC4879">
        <v>0</v>
      </c>
      <c r="AD4879">
        <v>0</v>
      </c>
      <c r="AF4879">
        <v>0</v>
      </c>
      <c r="AG4879">
        <v>0</v>
      </c>
      <c r="AH4879">
        <v>0</v>
      </c>
      <c r="AI4879">
        <v>0</v>
      </c>
      <c r="AL4879">
        <v>0</v>
      </c>
      <c r="AM4879">
        <v>0</v>
      </c>
      <c r="AN4879">
        <v>0</v>
      </c>
      <c r="AR4879">
        <v>0</v>
      </c>
      <c r="AS4879">
        <v>0</v>
      </c>
      <c r="AT4879">
        <v>0</v>
      </c>
      <c r="AW4879" t="s">
        <v>73</v>
      </c>
      <c r="AZ4879" t="s">
        <v>73</v>
      </c>
      <c r="BA4879">
        <v>0</v>
      </c>
      <c r="BC4879">
        <v>0</v>
      </c>
      <c r="BD4879">
        <v>0</v>
      </c>
      <c r="BE4879">
        <v>0</v>
      </c>
      <c r="BH4879">
        <v>0</v>
      </c>
      <c r="BI4879">
        <v>0</v>
      </c>
      <c r="BJ4879">
        <v>0</v>
      </c>
      <c r="BQ4879" t="s">
        <v>4211</v>
      </c>
      <c r="BR4879" t="s">
        <v>4280</v>
      </c>
      <c r="BS4879" t="s">
        <v>4376</v>
      </c>
    </row>
    <row r="4880" spans="1:71" x14ac:dyDescent="0.35">
      <c r="A4880">
        <v>2574</v>
      </c>
      <c r="C4880" s="1">
        <v>45595</v>
      </c>
      <c r="D4880" t="s">
        <v>4204</v>
      </c>
      <c r="E4880" t="s">
        <v>85</v>
      </c>
      <c r="F4880" t="s">
        <v>3554</v>
      </c>
      <c r="G4880" t="s">
        <v>4188</v>
      </c>
      <c r="H4880" t="s">
        <v>4310</v>
      </c>
      <c r="I4880" t="s">
        <v>4274</v>
      </c>
      <c r="J4880">
        <v>-2.7282522</v>
      </c>
      <c r="K4880">
        <v>37.3529178</v>
      </c>
      <c r="L4880">
        <v>316902.06780000002</v>
      </c>
      <c r="M4880">
        <v>9698318.5759999994</v>
      </c>
      <c r="N4880">
        <v>1092.0999999999999</v>
      </c>
      <c r="O4880">
        <v>6.3</v>
      </c>
      <c r="P4880">
        <v>150</v>
      </c>
      <c r="Q4880">
        <v>100</v>
      </c>
      <c r="R4880">
        <v>200</v>
      </c>
      <c r="S4880">
        <v>4</v>
      </c>
      <c r="T4880">
        <f t="shared" si="228"/>
        <v>203.8</v>
      </c>
      <c r="U4880">
        <v>60</v>
      </c>
      <c r="V4880">
        <f t="shared" si="229"/>
        <v>40.271439881216232</v>
      </c>
      <c r="W4880">
        <f t="shared" si="230"/>
        <v>60</v>
      </c>
      <c r="X4880" t="s">
        <v>69</v>
      </c>
      <c r="Y4880">
        <v>15</v>
      </c>
      <c r="Z4880" t="s">
        <v>73</v>
      </c>
      <c r="AA4880">
        <v>0</v>
      </c>
      <c r="AB4880">
        <v>0</v>
      </c>
      <c r="AC4880">
        <v>0</v>
      </c>
      <c r="AD4880">
        <v>0</v>
      </c>
      <c r="AF4880">
        <v>0</v>
      </c>
      <c r="AG4880">
        <v>0</v>
      </c>
      <c r="AH4880">
        <v>0</v>
      </c>
      <c r="AI4880">
        <v>0</v>
      </c>
      <c r="AL4880">
        <v>0</v>
      </c>
      <c r="AM4880">
        <v>0</v>
      </c>
      <c r="AN4880">
        <v>0</v>
      </c>
      <c r="AR4880">
        <v>0</v>
      </c>
      <c r="AS4880">
        <v>0</v>
      </c>
      <c r="AT4880">
        <v>0</v>
      </c>
      <c r="AW4880" t="s">
        <v>73</v>
      </c>
      <c r="AZ4880" t="s">
        <v>73</v>
      </c>
      <c r="BA4880">
        <v>0</v>
      </c>
      <c r="BC4880">
        <v>0</v>
      </c>
      <c r="BD4880">
        <v>0</v>
      </c>
      <c r="BE4880">
        <v>0</v>
      </c>
      <c r="BH4880">
        <v>0</v>
      </c>
      <c r="BI4880">
        <v>0</v>
      </c>
      <c r="BJ4880">
        <v>0</v>
      </c>
      <c r="BQ4880" t="s">
        <v>4211</v>
      </c>
      <c r="BR4880" t="s">
        <v>4206</v>
      </c>
      <c r="BS4880" t="s">
        <v>4377</v>
      </c>
    </row>
    <row r="4881" spans="1:71" x14ac:dyDescent="0.35">
      <c r="A4881">
        <v>2629</v>
      </c>
      <c r="C4881" s="1">
        <v>45595</v>
      </c>
      <c r="D4881" t="s">
        <v>4204</v>
      </c>
      <c r="E4881" t="s">
        <v>85</v>
      </c>
      <c r="F4881" t="s">
        <v>3554</v>
      </c>
      <c r="G4881" t="s">
        <v>4188</v>
      </c>
      <c r="H4881" t="s">
        <v>4472</v>
      </c>
      <c r="I4881" t="s">
        <v>4193</v>
      </c>
      <c r="J4881">
        <v>-2.7755567000000001</v>
      </c>
      <c r="K4881">
        <v>37.376118300000002</v>
      </c>
      <c r="L4881">
        <v>319488.96879999997</v>
      </c>
      <c r="M4881">
        <v>9693091.2870000005</v>
      </c>
      <c r="N4881">
        <v>1150.3</v>
      </c>
      <c r="O4881">
        <v>9.4</v>
      </c>
      <c r="P4881">
        <v>100</v>
      </c>
      <c r="Q4881">
        <v>150</v>
      </c>
      <c r="R4881">
        <v>250</v>
      </c>
      <c r="S4881">
        <v>0</v>
      </c>
      <c r="T4881">
        <f t="shared" si="228"/>
        <v>168</v>
      </c>
      <c r="U4881">
        <v>50</v>
      </c>
      <c r="V4881">
        <f t="shared" si="229"/>
        <v>36.56366395715726</v>
      </c>
      <c r="W4881">
        <f t="shared" si="230"/>
        <v>50</v>
      </c>
      <c r="X4881" t="s">
        <v>69</v>
      </c>
      <c r="Y4881">
        <v>10</v>
      </c>
      <c r="Z4881" t="s">
        <v>73</v>
      </c>
      <c r="AA4881">
        <v>0</v>
      </c>
      <c r="AB4881">
        <v>0</v>
      </c>
      <c r="AC4881">
        <v>0</v>
      </c>
      <c r="AD4881">
        <v>0</v>
      </c>
      <c r="AF4881">
        <v>0</v>
      </c>
      <c r="AG4881">
        <v>0</v>
      </c>
      <c r="AH4881">
        <v>0</v>
      </c>
      <c r="AI4881">
        <v>0</v>
      </c>
      <c r="AL4881">
        <v>0</v>
      </c>
      <c r="AM4881">
        <v>0</v>
      </c>
      <c r="AN4881">
        <v>0</v>
      </c>
      <c r="AR4881">
        <v>0</v>
      </c>
      <c r="AS4881">
        <v>0</v>
      </c>
      <c r="AT4881">
        <v>0</v>
      </c>
      <c r="AW4881" t="s">
        <v>73</v>
      </c>
      <c r="AZ4881" t="s">
        <v>73</v>
      </c>
      <c r="BA4881">
        <v>0</v>
      </c>
      <c r="BC4881">
        <v>0</v>
      </c>
      <c r="BD4881">
        <v>0</v>
      </c>
      <c r="BE4881">
        <v>0</v>
      </c>
      <c r="BH4881">
        <v>0</v>
      </c>
      <c r="BI4881">
        <v>0</v>
      </c>
      <c r="BJ4881">
        <v>0</v>
      </c>
      <c r="BQ4881" t="s">
        <v>4255</v>
      </c>
      <c r="BR4881" t="s">
        <v>4483</v>
      </c>
      <c r="BS4881" t="s">
        <v>4484</v>
      </c>
    </row>
    <row r="4882" spans="1:71" x14ac:dyDescent="0.35">
      <c r="A4882">
        <v>2630</v>
      </c>
      <c r="C4882" s="1">
        <v>45595</v>
      </c>
      <c r="D4882" t="s">
        <v>4204</v>
      </c>
      <c r="E4882" t="s">
        <v>85</v>
      </c>
      <c r="F4882" t="s">
        <v>3554</v>
      </c>
      <c r="G4882" t="s">
        <v>4188</v>
      </c>
      <c r="H4882" t="s">
        <v>4472</v>
      </c>
      <c r="I4882" t="s">
        <v>4193</v>
      </c>
      <c r="J4882">
        <v>-2.7751142999999998</v>
      </c>
      <c r="K4882">
        <v>37.3703839</v>
      </c>
      <c r="L4882">
        <v>318851.29239999998</v>
      </c>
      <c r="M4882">
        <v>9693139.3300000001</v>
      </c>
      <c r="N4882">
        <v>1163.8</v>
      </c>
      <c r="O4882">
        <v>6.3</v>
      </c>
      <c r="P4882">
        <v>120</v>
      </c>
      <c r="Q4882">
        <v>120</v>
      </c>
      <c r="R4882">
        <v>250</v>
      </c>
      <c r="S4882">
        <v>5</v>
      </c>
      <c r="T4882">
        <f t="shared" si="228"/>
        <v>186.4</v>
      </c>
      <c r="U4882">
        <v>60</v>
      </c>
      <c r="V4882">
        <f t="shared" si="229"/>
        <v>38.513946430046147</v>
      </c>
      <c r="W4882">
        <f t="shared" si="230"/>
        <v>60</v>
      </c>
      <c r="X4882" t="s">
        <v>69</v>
      </c>
      <c r="Y4882">
        <v>10</v>
      </c>
      <c r="Z4882" t="s">
        <v>73</v>
      </c>
      <c r="AA4882">
        <v>0</v>
      </c>
      <c r="AB4882">
        <v>0</v>
      </c>
      <c r="AC4882">
        <v>0</v>
      </c>
      <c r="AD4882">
        <v>0</v>
      </c>
      <c r="AF4882">
        <v>0</v>
      </c>
      <c r="AG4882">
        <v>0</v>
      </c>
      <c r="AH4882">
        <v>0</v>
      </c>
      <c r="AI4882">
        <v>0</v>
      </c>
      <c r="AL4882">
        <v>0</v>
      </c>
      <c r="AM4882">
        <v>0</v>
      </c>
      <c r="AN4882">
        <v>0</v>
      </c>
      <c r="AR4882">
        <v>0</v>
      </c>
      <c r="AS4882">
        <v>0</v>
      </c>
      <c r="AT4882">
        <v>0</v>
      </c>
      <c r="AW4882" t="s">
        <v>73</v>
      </c>
      <c r="AZ4882" t="s">
        <v>73</v>
      </c>
      <c r="BA4882">
        <v>0</v>
      </c>
      <c r="BC4882">
        <v>0</v>
      </c>
      <c r="BD4882">
        <v>0</v>
      </c>
      <c r="BE4882">
        <v>0</v>
      </c>
      <c r="BH4882">
        <v>0</v>
      </c>
      <c r="BI4882">
        <v>0</v>
      </c>
      <c r="BJ4882">
        <v>0</v>
      </c>
      <c r="BQ4882" t="s">
        <v>4485</v>
      </c>
      <c r="BR4882" t="s">
        <v>4238</v>
      </c>
      <c r="BS4882" t="s">
        <v>4486</v>
      </c>
    </row>
    <row r="4883" spans="1:71" x14ac:dyDescent="0.35">
      <c r="A4883">
        <v>2914</v>
      </c>
      <c r="C4883" s="1">
        <v>45595</v>
      </c>
      <c r="D4883" t="s">
        <v>4187</v>
      </c>
      <c r="E4883" t="s">
        <v>85</v>
      </c>
      <c r="F4883" t="s">
        <v>3554</v>
      </c>
      <c r="G4883" t="s">
        <v>4739</v>
      </c>
      <c r="H4883" t="s">
        <v>5014</v>
      </c>
      <c r="I4883" t="s">
        <v>4851</v>
      </c>
      <c r="J4883">
        <v>-2.8347376</v>
      </c>
      <c r="K4883">
        <v>37.387891600000003</v>
      </c>
      <c r="L4883">
        <v>320807.05219999998</v>
      </c>
      <c r="M4883">
        <v>9686549.0580000002</v>
      </c>
      <c r="N4883">
        <v>1620.7</v>
      </c>
      <c r="O4883">
        <v>1.4</v>
      </c>
      <c r="P4883">
        <v>280</v>
      </c>
      <c r="Q4883">
        <v>160</v>
      </c>
      <c r="R4883">
        <v>250</v>
      </c>
      <c r="S4883">
        <v>0</v>
      </c>
      <c r="T4883">
        <f t="shared" si="228"/>
        <v>349.7</v>
      </c>
      <c r="U4883">
        <v>1000</v>
      </c>
      <c r="V4883">
        <f t="shared" si="229"/>
        <v>52.752480320472038</v>
      </c>
      <c r="W4883">
        <f t="shared" si="230"/>
        <v>52.752480320472038</v>
      </c>
      <c r="X4883" t="s">
        <v>69</v>
      </c>
      <c r="Y4883">
        <v>20</v>
      </c>
      <c r="Z4883" t="s">
        <v>73</v>
      </c>
      <c r="AA4883">
        <v>0</v>
      </c>
      <c r="AB4883">
        <v>0</v>
      </c>
      <c r="AC4883">
        <v>0</v>
      </c>
      <c r="AD4883">
        <v>0</v>
      </c>
      <c r="AF4883">
        <v>0</v>
      </c>
      <c r="AG4883">
        <v>0</v>
      </c>
      <c r="AH4883">
        <v>0</v>
      </c>
      <c r="AI4883">
        <v>0</v>
      </c>
      <c r="AL4883">
        <v>0</v>
      </c>
      <c r="AM4883">
        <v>0</v>
      </c>
      <c r="AN4883">
        <v>0</v>
      </c>
      <c r="AR4883">
        <v>0</v>
      </c>
      <c r="AS4883">
        <v>0</v>
      </c>
      <c r="AT4883">
        <v>0</v>
      </c>
      <c r="AW4883" t="s">
        <v>73</v>
      </c>
      <c r="AZ4883" t="s">
        <v>73</v>
      </c>
      <c r="BA4883">
        <v>0</v>
      </c>
      <c r="BC4883">
        <v>0</v>
      </c>
      <c r="BD4883">
        <v>0</v>
      </c>
      <c r="BE4883">
        <v>0</v>
      </c>
      <c r="BH4883">
        <v>0</v>
      </c>
      <c r="BI4883">
        <v>0</v>
      </c>
      <c r="BJ4883">
        <v>0</v>
      </c>
      <c r="BQ4883" t="s">
        <v>4834</v>
      </c>
      <c r="BR4883" t="s">
        <v>4840</v>
      </c>
      <c r="BS4883" t="s">
        <v>5032</v>
      </c>
    </row>
    <row r="4884" spans="1:71" x14ac:dyDescent="0.35">
      <c r="A4884">
        <v>3224</v>
      </c>
      <c r="C4884" s="1">
        <v>45595</v>
      </c>
      <c r="D4884" t="s">
        <v>5150</v>
      </c>
      <c r="E4884" t="s">
        <v>85</v>
      </c>
      <c r="F4884" t="s">
        <v>3554</v>
      </c>
      <c r="G4884" t="s">
        <v>5151</v>
      </c>
      <c r="H4884" t="s">
        <v>5484</v>
      </c>
      <c r="I4884" t="s">
        <v>5153</v>
      </c>
      <c r="J4884">
        <v>-2.5471990999999998</v>
      </c>
      <c r="K4884">
        <v>37.348884200000001</v>
      </c>
      <c r="L4884">
        <v>316426.98950000003</v>
      </c>
      <c r="M4884">
        <v>9718338.5270000007</v>
      </c>
      <c r="N4884">
        <v>1153.9000000000001</v>
      </c>
      <c r="O4884">
        <v>0.9</v>
      </c>
      <c r="P4884">
        <v>0</v>
      </c>
      <c r="Q4884">
        <v>80</v>
      </c>
      <c r="R4884">
        <v>320</v>
      </c>
      <c r="S4884">
        <v>0</v>
      </c>
      <c r="T4884">
        <f t="shared" si="228"/>
        <v>68</v>
      </c>
      <c r="U4884">
        <v>68</v>
      </c>
      <c r="V4884">
        <f t="shared" si="229"/>
        <v>23.262132458406391</v>
      </c>
      <c r="W4884">
        <f t="shared" si="230"/>
        <v>23.262132458406391</v>
      </c>
      <c r="X4884" t="s">
        <v>69</v>
      </c>
      <c r="Y4884">
        <v>8</v>
      </c>
      <c r="Z4884" t="s">
        <v>73</v>
      </c>
      <c r="AA4884">
        <v>0</v>
      </c>
      <c r="AB4884">
        <v>0</v>
      </c>
      <c r="AC4884">
        <v>0</v>
      </c>
      <c r="AD4884">
        <v>0</v>
      </c>
      <c r="AF4884">
        <v>0</v>
      </c>
      <c r="AG4884">
        <v>0</v>
      </c>
      <c r="AH4884">
        <v>0</v>
      </c>
      <c r="AI4884">
        <v>0</v>
      </c>
      <c r="AL4884">
        <v>0</v>
      </c>
      <c r="AM4884">
        <v>0</v>
      </c>
      <c r="AN4884">
        <v>0</v>
      </c>
      <c r="AR4884">
        <v>0</v>
      </c>
      <c r="AS4884">
        <v>0</v>
      </c>
      <c r="AT4884">
        <v>0</v>
      </c>
      <c r="AW4884" t="s">
        <v>73</v>
      </c>
      <c r="AZ4884" t="s">
        <v>73</v>
      </c>
      <c r="BA4884">
        <v>0</v>
      </c>
      <c r="BC4884">
        <v>0</v>
      </c>
      <c r="BD4884">
        <v>0</v>
      </c>
      <c r="BE4884">
        <v>0</v>
      </c>
      <c r="BH4884">
        <v>0</v>
      </c>
      <c r="BI4884">
        <v>0</v>
      </c>
      <c r="BJ4884">
        <v>0</v>
      </c>
      <c r="BQ4884" t="s">
        <v>5563</v>
      </c>
      <c r="BR4884" t="s">
        <v>5564</v>
      </c>
      <c r="BS4884" t="s">
        <v>5565</v>
      </c>
    </row>
    <row r="4885" spans="1:71" x14ac:dyDescent="0.35">
      <c r="A4885">
        <v>3225</v>
      </c>
      <c r="C4885" s="1">
        <v>45595</v>
      </c>
      <c r="D4885" t="s">
        <v>5150</v>
      </c>
      <c r="E4885" t="s">
        <v>85</v>
      </c>
      <c r="F4885" t="s">
        <v>3554</v>
      </c>
      <c r="G4885" t="s">
        <v>5151</v>
      </c>
      <c r="H4885" t="s">
        <v>5484</v>
      </c>
      <c r="I4885" t="s">
        <v>5153</v>
      </c>
      <c r="J4885">
        <v>-2.5454846</v>
      </c>
      <c r="K4885">
        <v>37.346616500000003</v>
      </c>
      <c r="L4885">
        <v>316174.55070000002</v>
      </c>
      <c r="M4885">
        <v>9718527.7909999993</v>
      </c>
      <c r="N4885">
        <v>1133.4000000000001</v>
      </c>
      <c r="O4885">
        <v>1.3</v>
      </c>
      <c r="P4885">
        <v>0</v>
      </c>
      <c r="Q4885">
        <v>70</v>
      </c>
      <c r="R4885">
        <v>180</v>
      </c>
      <c r="S4885">
        <v>0</v>
      </c>
      <c r="T4885">
        <f t="shared" si="228"/>
        <v>42.5</v>
      </c>
      <c r="U4885">
        <v>27</v>
      </c>
      <c r="V4885">
        <f t="shared" si="229"/>
        <v>18.390330450274067</v>
      </c>
      <c r="W4885">
        <f t="shared" si="230"/>
        <v>27</v>
      </c>
      <c r="X4885" t="s">
        <v>69</v>
      </c>
      <c r="Y4885">
        <v>12</v>
      </c>
      <c r="Z4885" t="s">
        <v>73</v>
      </c>
      <c r="AA4885">
        <v>0</v>
      </c>
      <c r="AB4885">
        <v>0</v>
      </c>
      <c r="AC4885">
        <v>0</v>
      </c>
      <c r="AD4885">
        <v>0</v>
      </c>
      <c r="AF4885">
        <v>0</v>
      </c>
      <c r="AG4885">
        <v>0</v>
      </c>
      <c r="AH4885">
        <v>0</v>
      </c>
      <c r="AI4885">
        <v>0</v>
      </c>
      <c r="AL4885">
        <v>0</v>
      </c>
      <c r="AM4885">
        <v>0</v>
      </c>
      <c r="AN4885">
        <v>0</v>
      </c>
      <c r="AR4885">
        <v>0</v>
      </c>
      <c r="AS4885">
        <v>0</v>
      </c>
      <c r="AT4885">
        <v>0</v>
      </c>
      <c r="AW4885" t="s">
        <v>73</v>
      </c>
      <c r="AZ4885" t="s">
        <v>73</v>
      </c>
      <c r="BA4885">
        <v>0</v>
      </c>
      <c r="BC4885">
        <v>0</v>
      </c>
      <c r="BD4885">
        <v>0</v>
      </c>
      <c r="BE4885">
        <v>0</v>
      </c>
      <c r="BH4885">
        <v>0</v>
      </c>
      <c r="BI4885">
        <v>0</v>
      </c>
      <c r="BJ4885">
        <v>0</v>
      </c>
      <c r="BQ4885" t="s">
        <v>72</v>
      </c>
      <c r="BR4885" t="s">
        <v>5566</v>
      </c>
      <c r="BS4885" t="s">
        <v>5567</v>
      </c>
    </row>
    <row r="4886" spans="1:71" x14ac:dyDescent="0.35">
      <c r="A4886">
        <v>3226</v>
      </c>
      <c r="C4886" s="1">
        <v>45595</v>
      </c>
      <c r="D4886" t="s">
        <v>5150</v>
      </c>
      <c r="E4886" t="s">
        <v>85</v>
      </c>
      <c r="F4886" t="s">
        <v>3554</v>
      </c>
      <c r="G4886" t="s">
        <v>5151</v>
      </c>
      <c r="H4886" t="s">
        <v>5484</v>
      </c>
      <c r="I4886" t="s">
        <v>5153</v>
      </c>
      <c r="J4886">
        <v>-2.5396435999999998</v>
      </c>
      <c r="K4886">
        <v>37.347623800000001</v>
      </c>
      <c r="L4886">
        <v>316285.74829999998</v>
      </c>
      <c r="M4886">
        <v>9719173.8220000006</v>
      </c>
      <c r="N4886">
        <v>1140.5</v>
      </c>
      <c r="O4886">
        <v>1.1000000000000001</v>
      </c>
      <c r="P4886">
        <v>0</v>
      </c>
      <c r="Q4886">
        <v>25</v>
      </c>
      <c r="R4886">
        <v>100</v>
      </c>
      <c r="S4886">
        <v>0</v>
      </c>
      <c r="T4886">
        <f t="shared" si="228"/>
        <v>21.25</v>
      </c>
      <c r="U4886">
        <v>35</v>
      </c>
      <c r="V4886">
        <f t="shared" si="229"/>
        <v>13.003927369650247</v>
      </c>
      <c r="W4886">
        <f t="shared" si="230"/>
        <v>13.003927369650247</v>
      </c>
      <c r="X4886" t="s">
        <v>69</v>
      </c>
      <c r="Y4886">
        <v>12</v>
      </c>
      <c r="Z4886" t="s">
        <v>73</v>
      </c>
      <c r="AA4886">
        <v>0</v>
      </c>
      <c r="AB4886">
        <v>0</v>
      </c>
      <c r="AC4886">
        <v>0</v>
      </c>
      <c r="AD4886">
        <v>0</v>
      </c>
      <c r="AF4886">
        <v>0</v>
      </c>
      <c r="AG4886">
        <v>0</v>
      </c>
      <c r="AH4886">
        <v>0</v>
      </c>
      <c r="AI4886">
        <v>0</v>
      </c>
      <c r="AL4886">
        <v>0</v>
      </c>
      <c r="AM4886">
        <v>0</v>
      </c>
      <c r="AN4886">
        <v>0</v>
      </c>
      <c r="AR4886">
        <v>0</v>
      </c>
      <c r="AS4886">
        <v>0</v>
      </c>
      <c r="AT4886">
        <v>0</v>
      </c>
      <c r="AW4886" t="s">
        <v>73</v>
      </c>
      <c r="AZ4886" t="s">
        <v>73</v>
      </c>
      <c r="BA4886">
        <v>0</v>
      </c>
      <c r="BC4886">
        <v>0</v>
      </c>
      <c r="BD4886">
        <v>0</v>
      </c>
      <c r="BE4886">
        <v>0</v>
      </c>
      <c r="BH4886">
        <v>0</v>
      </c>
      <c r="BI4886">
        <v>0</v>
      </c>
      <c r="BJ4886">
        <v>0</v>
      </c>
      <c r="BQ4886" t="s">
        <v>72</v>
      </c>
      <c r="BR4886" t="s">
        <v>5568</v>
      </c>
      <c r="BS4886" t="s">
        <v>5569</v>
      </c>
    </row>
    <row r="4887" spans="1:71" x14ac:dyDescent="0.35">
      <c r="A4887">
        <v>3227</v>
      </c>
      <c r="C4887" s="1">
        <v>45595</v>
      </c>
      <c r="D4887" t="s">
        <v>5150</v>
      </c>
      <c r="E4887" t="s">
        <v>85</v>
      </c>
      <c r="F4887" t="s">
        <v>3554</v>
      </c>
      <c r="G4887" t="s">
        <v>5151</v>
      </c>
      <c r="H4887" t="s">
        <v>5484</v>
      </c>
      <c r="I4887" t="s">
        <v>5153</v>
      </c>
      <c r="J4887">
        <v>-2.538424</v>
      </c>
      <c r="K4887">
        <v>37.346770900000003</v>
      </c>
      <c r="L4887">
        <v>316190.72240000003</v>
      </c>
      <c r="M4887">
        <v>9719308.5620000008</v>
      </c>
      <c r="N4887">
        <v>1122</v>
      </c>
      <c r="O4887">
        <v>1.1000000000000001</v>
      </c>
      <c r="P4887">
        <v>0</v>
      </c>
      <c r="Q4887">
        <v>85</v>
      </c>
      <c r="R4887">
        <v>135</v>
      </c>
      <c r="S4887">
        <v>0</v>
      </c>
      <c r="T4887">
        <f t="shared" si="228"/>
        <v>37.400000000000006</v>
      </c>
      <c r="U4887">
        <v>28</v>
      </c>
      <c r="V4887">
        <f t="shared" si="229"/>
        <v>17.251659154465241</v>
      </c>
      <c r="W4887">
        <f t="shared" si="230"/>
        <v>28</v>
      </c>
      <c r="X4887" t="s">
        <v>69</v>
      </c>
      <c r="Y4887">
        <v>12</v>
      </c>
      <c r="Z4887" t="s">
        <v>73</v>
      </c>
      <c r="AA4887">
        <v>0</v>
      </c>
      <c r="AB4887">
        <v>0</v>
      </c>
      <c r="AC4887">
        <v>0</v>
      </c>
      <c r="AD4887">
        <v>0</v>
      </c>
      <c r="AF4887">
        <v>0</v>
      </c>
      <c r="AG4887">
        <v>0</v>
      </c>
      <c r="AH4887">
        <v>0</v>
      </c>
      <c r="AI4887">
        <v>0</v>
      </c>
      <c r="AL4887">
        <v>0</v>
      </c>
      <c r="AM4887">
        <v>0</v>
      </c>
      <c r="AN4887">
        <v>0</v>
      </c>
      <c r="AR4887">
        <v>0</v>
      </c>
      <c r="AS4887">
        <v>0</v>
      </c>
      <c r="AT4887">
        <v>0</v>
      </c>
      <c r="AW4887" t="s">
        <v>73</v>
      </c>
      <c r="AZ4887" t="s">
        <v>73</v>
      </c>
      <c r="BA4887">
        <v>0</v>
      </c>
      <c r="BC4887">
        <v>0</v>
      </c>
      <c r="BD4887">
        <v>0</v>
      </c>
      <c r="BE4887">
        <v>0</v>
      </c>
      <c r="BH4887">
        <v>0</v>
      </c>
      <c r="BI4887">
        <v>0</v>
      </c>
      <c r="BJ4887">
        <v>0</v>
      </c>
      <c r="BQ4887" t="s">
        <v>72</v>
      </c>
      <c r="BR4887" t="s">
        <v>5570</v>
      </c>
      <c r="BS4887" t="s">
        <v>5571</v>
      </c>
    </row>
    <row r="4888" spans="1:71" x14ac:dyDescent="0.35">
      <c r="A4888">
        <v>3228</v>
      </c>
      <c r="C4888" s="1">
        <v>45595</v>
      </c>
      <c r="D4888" t="s">
        <v>5150</v>
      </c>
      <c r="E4888" t="s">
        <v>85</v>
      </c>
      <c r="F4888" t="s">
        <v>3554</v>
      </c>
      <c r="G4888" t="s">
        <v>5151</v>
      </c>
      <c r="H4888" t="s">
        <v>5484</v>
      </c>
      <c r="I4888" t="s">
        <v>5153</v>
      </c>
      <c r="J4888">
        <v>-2.5399327999999999</v>
      </c>
      <c r="K4888">
        <v>37.347502499999997</v>
      </c>
      <c r="L4888">
        <v>316272.2991</v>
      </c>
      <c r="M4888">
        <v>9719141.8259999994</v>
      </c>
      <c r="N4888">
        <v>1122</v>
      </c>
      <c r="O4888">
        <v>1.1000000000000001</v>
      </c>
      <c r="P4888">
        <v>0</v>
      </c>
      <c r="Q4888">
        <v>45</v>
      </c>
      <c r="R4888">
        <v>140</v>
      </c>
      <c r="S4888">
        <v>0</v>
      </c>
      <c r="T4888">
        <f t="shared" si="228"/>
        <v>31.450000000000003</v>
      </c>
      <c r="U4888">
        <v>41</v>
      </c>
      <c r="V4888">
        <f t="shared" si="229"/>
        <v>15.819960430165603</v>
      </c>
      <c r="W4888">
        <f t="shared" si="230"/>
        <v>15.819960430165603</v>
      </c>
      <c r="X4888" t="s">
        <v>69</v>
      </c>
      <c r="Y4888">
        <v>12</v>
      </c>
      <c r="Z4888" t="s">
        <v>73</v>
      </c>
      <c r="AA4888">
        <v>0</v>
      </c>
      <c r="AB4888">
        <v>0</v>
      </c>
      <c r="AC4888">
        <v>0</v>
      </c>
      <c r="AD4888">
        <v>0</v>
      </c>
      <c r="AF4888">
        <v>0</v>
      </c>
      <c r="AG4888">
        <v>0</v>
      </c>
      <c r="AH4888">
        <v>0</v>
      </c>
      <c r="AI4888">
        <v>0</v>
      </c>
      <c r="AL4888">
        <v>0</v>
      </c>
      <c r="AM4888">
        <v>0</v>
      </c>
      <c r="AN4888">
        <v>0</v>
      </c>
      <c r="AR4888">
        <v>0</v>
      </c>
      <c r="AS4888">
        <v>0</v>
      </c>
      <c r="AT4888">
        <v>0</v>
      </c>
      <c r="AW4888" t="s">
        <v>73</v>
      </c>
      <c r="AZ4888" t="s">
        <v>73</v>
      </c>
      <c r="BA4888">
        <v>0</v>
      </c>
      <c r="BC4888">
        <v>0</v>
      </c>
      <c r="BD4888">
        <v>0</v>
      </c>
      <c r="BE4888">
        <v>0</v>
      </c>
      <c r="BH4888">
        <v>0</v>
      </c>
      <c r="BI4888">
        <v>0</v>
      </c>
      <c r="BJ4888">
        <v>0</v>
      </c>
      <c r="BQ4888" t="s">
        <v>72</v>
      </c>
      <c r="BR4888" t="s">
        <v>5572</v>
      </c>
      <c r="BS4888" t="s">
        <v>5573</v>
      </c>
    </row>
    <row r="4889" spans="1:71" x14ac:dyDescent="0.35">
      <c r="A4889">
        <v>3904</v>
      </c>
      <c r="C4889" s="1">
        <v>45595</v>
      </c>
      <c r="D4889" t="s">
        <v>3684</v>
      </c>
      <c r="E4889" t="s">
        <v>85</v>
      </c>
      <c r="F4889" t="s">
        <v>3554</v>
      </c>
      <c r="G4889" t="s">
        <v>5980</v>
      </c>
      <c r="H4889" t="s">
        <v>6529</v>
      </c>
      <c r="I4889" t="s">
        <v>1769</v>
      </c>
      <c r="J4889">
        <v>-2.6836783999999998</v>
      </c>
      <c r="K4889">
        <v>37.138171399999997</v>
      </c>
      <c r="L4889">
        <v>293014.27630000003</v>
      </c>
      <c r="M4889">
        <v>9703213.2210000008</v>
      </c>
      <c r="N4889">
        <v>1150.9000000000001</v>
      </c>
      <c r="O4889">
        <v>1.6</v>
      </c>
      <c r="P4889">
        <v>100</v>
      </c>
      <c r="Q4889">
        <v>0</v>
      </c>
      <c r="R4889">
        <v>0</v>
      </c>
      <c r="S4889">
        <v>0</v>
      </c>
      <c r="T4889">
        <f t="shared" si="228"/>
        <v>100</v>
      </c>
      <c r="U4889">
        <v>10</v>
      </c>
      <c r="V4889">
        <f t="shared" si="229"/>
        <v>28.209479177387816</v>
      </c>
      <c r="W4889">
        <f t="shared" si="230"/>
        <v>10</v>
      </c>
      <c r="X4889" t="s">
        <v>69</v>
      </c>
      <c r="Y4889">
        <v>15</v>
      </c>
      <c r="Z4889" t="s">
        <v>73</v>
      </c>
      <c r="AA4889">
        <v>0</v>
      </c>
      <c r="AB4889">
        <v>0</v>
      </c>
      <c r="AC4889">
        <v>0</v>
      </c>
      <c r="AD4889">
        <v>0</v>
      </c>
      <c r="AF4889">
        <v>0</v>
      </c>
      <c r="AG4889">
        <v>0</v>
      </c>
      <c r="AH4889">
        <v>0</v>
      </c>
      <c r="AI4889">
        <v>0</v>
      </c>
      <c r="AL4889">
        <v>0</v>
      </c>
      <c r="AM4889">
        <v>0</v>
      </c>
      <c r="AN4889">
        <v>0</v>
      </c>
      <c r="AR4889">
        <v>0</v>
      </c>
      <c r="AS4889">
        <v>0</v>
      </c>
      <c r="AT4889">
        <v>0</v>
      </c>
      <c r="AW4889" t="s">
        <v>73</v>
      </c>
      <c r="AZ4889" t="s">
        <v>73</v>
      </c>
      <c r="BA4889">
        <v>0</v>
      </c>
      <c r="BC4889">
        <v>0</v>
      </c>
      <c r="BD4889">
        <v>0</v>
      </c>
      <c r="BE4889">
        <v>0</v>
      </c>
      <c r="BH4889">
        <v>0</v>
      </c>
      <c r="BI4889">
        <v>0</v>
      </c>
      <c r="BJ4889">
        <v>0</v>
      </c>
      <c r="BR4889" t="s">
        <v>3750</v>
      </c>
      <c r="BS4889" t="s">
        <v>6568</v>
      </c>
    </row>
    <row r="4890" spans="1:71" x14ac:dyDescent="0.35">
      <c r="A4890">
        <v>3905</v>
      </c>
      <c r="C4890" s="1">
        <v>45595</v>
      </c>
      <c r="D4890" t="s">
        <v>3684</v>
      </c>
      <c r="E4890" t="s">
        <v>85</v>
      </c>
      <c r="F4890" t="s">
        <v>3554</v>
      </c>
      <c r="G4890" t="s">
        <v>5980</v>
      </c>
      <c r="H4890" t="s">
        <v>6529</v>
      </c>
      <c r="I4890" t="s">
        <v>1769</v>
      </c>
      <c r="J4890">
        <v>-2.6739315000000001</v>
      </c>
      <c r="K4890">
        <v>37.143185799999998</v>
      </c>
      <c r="L4890">
        <v>293570.30660000001</v>
      </c>
      <c r="M4890">
        <v>9704291.9849999994</v>
      </c>
      <c r="N4890">
        <v>1119.7</v>
      </c>
      <c r="O4890">
        <v>1.8</v>
      </c>
      <c r="P4890">
        <v>150</v>
      </c>
      <c r="Q4890">
        <v>0</v>
      </c>
      <c r="R4890">
        <v>0</v>
      </c>
      <c r="S4890">
        <v>0</v>
      </c>
      <c r="T4890">
        <f t="shared" si="228"/>
        <v>150</v>
      </c>
      <c r="U4890">
        <v>20</v>
      </c>
      <c r="V4890">
        <f t="shared" si="229"/>
        <v>34.549414947133549</v>
      </c>
      <c r="W4890">
        <f t="shared" si="230"/>
        <v>20</v>
      </c>
      <c r="X4890" t="s">
        <v>69</v>
      </c>
      <c r="Y4890">
        <v>15</v>
      </c>
      <c r="Z4890" t="s">
        <v>73</v>
      </c>
      <c r="AA4890">
        <v>0</v>
      </c>
      <c r="AB4890">
        <v>0</v>
      </c>
      <c r="AC4890">
        <v>0</v>
      </c>
      <c r="AD4890">
        <v>0</v>
      </c>
      <c r="AF4890">
        <v>0</v>
      </c>
      <c r="AG4890">
        <v>0</v>
      </c>
      <c r="AH4890">
        <v>0</v>
      </c>
      <c r="AI4890">
        <v>0</v>
      </c>
      <c r="AL4890">
        <v>0</v>
      </c>
      <c r="AM4890">
        <v>0</v>
      </c>
      <c r="AN4890">
        <v>0</v>
      </c>
      <c r="AR4890">
        <v>0</v>
      </c>
      <c r="AS4890">
        <v>0</v>
      </c>
      <c r="AT4890">
        <v>0</v>
      </c>
      <c r="AW4890" t="s">
        <v>73</v>
      </c>
      <c r="AZ4890" t="s">
        <v>73</v>
      </c>
      <c r="BA4890">
        <v>0</v>
      </c>
      <c r="BC4890">
        <v>0</v>
      </c>
      <c r="BD4890">
        <v>0</v>
      </c>
      <c r="BE4890">
        <v>0</v>
      </c>
      <c r="BH4890">
        <v>0</v>
      </c>
      <c r="BI4890">
        <v>0</v>
      </c>
      <c r="BJ4890">
        <v>0</v>
      </c>
      <c r="BQ4890" t="s">
        <v>77</v>
      </c>
      <c r="BR4890" t="s">
        <v>3750</v>
      </c>
      <c r="BS4890" t="s">
        <v>6569</v>
      </c>
    </row>
    <row r="4891" spans="1:71" x14ac:dyDescent="0.35">
      <c r="A4891">
        <v>3906</v>
      </c>
      <c r="C4891" s="1">
        <v>45595</v>
      </c>
      <c r="D4891" t="s">
        <v>3684</v>
      </c>
      <c r="E4891" t="s">
        <v>85</v>
      </c>
      <c r="F4891" t="s">
        <v>3554</v>
      </c>
      <c r="G4891" t="s">
        <v>5980</v>
      </c>
      <c r="H4891" t="s">
        <v>6529</v>
      </c>
      <c r="I4891" t="s">
        <v>1769</v>
      </c>
      <c r="J4891">
        <v>-2.6749065000000001</v>
      </c>
      <c r="K4891">
        <v>37.133596900000001</v>
      </c>
      <c r="L4891">
        <v>292504.05589999998</v>
      </c>
      <c r="M4891">
        <v>9704182.5409999993</v>
      </c>
      <c r="N4891">
        <v>1102.3</v>
      </c>
      <c r="O4891">
        <v>1.7</v>
      </c>
      <c r="P4891">
        <v>200</v>
      </c>
      <c r="Q4891">
        <v>0</v>
      </c>
      <c r="R4891">
        <v>0</v>
      </c>
      <c r="S4891">
        <v>0</v>
      </c>
      <c r="T4891">
        <f t="shared" si="228"/>
        <v>200</v>
      </c>
      <c r="U4891">
        <v>30</v>
      </c>
      <c r="V4891">
        <f t="shared" si="229"/>
        <v>39.894228040143268</v>
      </c>
      <c r="W4891">
        <f t="shared" si="230"/>
        <v>30</v>
      </c>
      <c r="X4891" t="s">
        <v>69</v>
      </c>
      <c r="Y4891">
        <v>20</v>
      </c>
      <c r="Z4891" t="s">
        <v>73</v>
      </c>
      <c r="AA4891">
        <v>0</v>
      </c>
      <c r="AB4891">
        <v>0</v>
      </c>
      <c r="AC4891">
        <v>0</v>
      </c>
      <c r="AD4891">
        <v>0</v>
      </c>
      <c r="AF4891">
        <v>0</v>
      </c>
      <c r="AG4891">
        <v>0</v>
      </c>
      <c r="AH4891">
        <v>0</v>
      </c>
      <c r="AI4891">
        <v>0</v>
      </c>
      <c r="AL4891">
        <v>0</v>
      </c>
      <c r="AM4891">
        <v>0</v>
      </c>
      <c r="AN4891">
        <v>0</v>
      </c>
      <c r="AR4891">
        <v>0</v>
      </c>
      <c r="AS4891">
        <v>0</v>
      </c>
      <c r="AT4891">
        <v>0</v>
      </c>
      <c r="AW4891" t="s">
        <v>73</v>
      </c>
      <c r="AZ4891" t="s">
        <v>73</v>
      </c>
      <c r="BA4891">
        <v>0</v>
      </c>
      <c r="BC4891">
        <v>0</v>
      </c>
      <c r="BD4891">
        <v>0</v>
      </c>
      <c r="BE4891">
        <v>0</v>
      </c>
      <c r="BH4891">
        <v>0</v>
      </c>
      <c r="BI4891">
        <v>0</v>
      </c>
      <c r="BJ4891">
        <v>0</v>
      </c>
      <c r="BQ4891" t="s">
        <v>77</v>
      </c>
      <c r="BR4891" t="s">
        <v>3750</v>
      </c>
      <c r="BS4891" t="s">
        <v>6570</v>
      </c>
    </row>
    <row r="4892" spans="1:71" x14ac:dyDescent="0.35">
      <c r="A4892">
        <v>3907</v>
      </c>
      <c r="C4892" s="1">
        <v>45595</v>
      </c>
      <c r="D4892" t="s">
        <v>3684</v>
      </c>
      <c r="E4892" t="s">
        <v>85</v>
      </c>
      <c r="F4892" t="s">
        <v>3554</v>
      </c>
      <c r="G4892" t="s">
        <v>5980</v>
      </c>
      <c r="H4892" t="s">
        <v>6529</v>
      </c>
      <c r="I4892" t="s">
        <v>1769</v>
      </c>
      <c r="J4892">
        <v>-2.6840666999999998</v>
      </c>
      <c r="K4892">
        <v>37.128016899999999</v>
      </c>
      <c r="L4892">
        <v>291885.03049999999</v>
      </c>
      <c r="M4892">
        <v>9703168.5549999997</v>
      </c>
      <c r="N4892">
        <v>1114.5999999999999</v>
      </c>
      <c r="O4892">
        <v>1.1000000000000001</v>
      </c>
      <c r="P4892">
        <v>150</v>
      </c>
      <c r="Q4892">
        <v>0</v>
      </c>
      <c r="R4892">
        <v>0</v>
      </c>
      <c r="S4892">
        <v>0</v>
      </c>
      <c r="T4892">
        <f t="shared" si="228"/>
        <v>150</v>
      </c>
      <c r="U4892">
        <v>40</v>
      </c>
      <c r="V4892">
        <f t="shared" si="229"/>
        <v>34.549414947133549</v>
      </c>
      <c r="W4892">
        <f t="shared" si="230"/>
        <v>40</v>
      </c>
      <c r="X4892" t="s">
        <v>69</v>
      </c>
      <c r="Y4892">
        <v>20</v>
      </c>
      <c r="Z4892" t="s">
        <v>73</v>
      </c>
      <c r="AA4892">
        <v>0</v>
      </c>
      <c r="AB4892">
        <v>0</v>
      </c>
      <c r="AC4892">
        <v>0</v>
      </c>
      <c r="AD4892">
        <v>0</v>
      </c>
      <c r="AF4892">
        <v>0</v>
      </c>
      <c r="AG4892">
        <v>0</v>
      </c>
      <c r="AH4892">
        <v>0</v>
      </c>
      <c r="AI4892">
        <v>0</v>
      </c>
      <c r="AL4892">
        <v>0</v>
      </c>
      <c r="AM4892">
        <v>0</v>
      </c>
      <c r="AN4892">
        <v>0</v>
      </c>
      <c r="AR4892">
        <v>0</v>
      </c>
      <c r="AS4892">
        <v>0</v>
      </c>
      <c r="AT4892">
        <v>0</v>
      </c>
      <c r="AW4892" t="s">
        <v>73</v>
      </c>
      <c r="AZ4892" t="s">
        <v>73</v>
      </c>
      <c r="BA4892">
        <v>0</v>
      </c>
      <c r="BC4892">
        <v>0</v>
      </c>
      <c r="BD4892">
        <v>0</v>
      </c>
      <c r="BE4892">
        <v>0</v>
      </c>
      <c r="BH4892">
        <v>0</v>
      </c>
      <c r="BI4892">
        <v>0</v>
      </c>
      <c r="BJ4892">
        <v>0</v>
      </c>
      <c r="BR4892" t="s">
        <v>3750</v>
      </c>
      <c r="BS4892" t="s">
        <v>6571</v>
      </c>
    </row>
    <row r="4893" spans="1:71" x14ac:dyDescent="0.35">
      <c r="A4893">
        <v>3908</v>
      </c>
      <c r="C4893" s="1">
        <v>45595</v>
      </c>
      <c r="D4893" t="s">
        <v>3684</v>
      </c>
      <c r="E4893" t="s">
        <v>85</v>
      </c>
      <c r="F4893" t="s">
        <v>3554</v>
      </c>
      <c r="G4893" t="s">
        <v>5980</v>
      </c>
      <c r="H4893" t="s">
        <v>6529</v>
      </c>
      <c r="I4893" t="s">
        <v>1769</v>
      </c>
      <c r="J4893">
        <v>-2.6884250000000001</v>
      </c>
      <c r="K4893">
        <v>37.122667200000002</v>
      </c>
      <c r="L4893">
        <v>291290.81280000001</v>
      </c>
      <c r="M4893">
        <v>9702685.6500000004</v>
      </c>
      <c r="N4893">
        <v>1136.8</v>
      </c>
      <c r="O4893">
        <v>1.2</v>
      </c>
      <c r="P4893">
        <v>120</v>
      </c>
      <c r="Q4893">
        <v>0</v>
      </c>
      <c r="R4893">
        <v>0</v>
      </c>
      <c r="S4893">
        <v>0</v>
      </c>
      <c r="T4893">
        <f t="shared" si="228"/>
        <v>120</v>
      </c>
      <c r="U4893">
        <v>30</v>
      </c>
      <c r="V4893">
        <f t="shared" si="229"/>
        <v>30.901936161855168</v>
      </c>
      <c r="W4893">
        <f t="shared" si="230"/>
        <v>30</v>
      </c>
      <c r="X4893" t="s">
        <v>69</v>
      </c>
      <c r="Y4893">
        <v>15</v>
      </c>
      <c r="Z4893" t="s">
        <v>73</v>
      </c>
      <c r="AA4893">
        <v>0</v>
      </c>
      <c r="AB4893">
        <v>0</v>
      </c>
      <c r="AC4893">
        <v>0</v>
      </c>
      <c r="AD4893">
        <v>0</v>
      </c>
      <c r="AF4893">
        <v>0</v>
      </c>
      <c r="AG4893">
        <v>0</v>
      </c>
      <c r="AH4893">
        <v>0</v>
      </c>
      <c r="AI4893">
        <v>0</v>
      </c>
      <c r="AL4893">
        <v>0</v>
      </c>
      <c r="AM4893">
        <v>0</v>
      </c>
      <c r="AN4893">
        <v>0</v>
      </c>
      <c r="AR4893">
        <v>0</v>
      </c>
      <c r="AS4893">
        <v>0</v>
      </c>
      <c r="AT4893">
        <v>0</v>
      </c>
      <c r="AW4893" t="s">
        <v>73</v>
      </c>
      <c r="AZ4893" t="s">
        <v>73</v>
      </c>
      <c r="BA4893">
        <v>0</v>
      </c>
      <c r="BC4893">
        <v>0</v>
      </c>
      <c r="BD4893">
        <v>0</v>
      </c>
      <c r="BE4893">
        <v>0</v>
      </c>
      <c r="BH4893">
        <v>0</v>
      </c>
      <c r="BI4893">
        <v>0</v>
      </c>
      <c r="BJ4893">
        <v>0</v>
      </c>
      <c r="BR4893" t="s">
        <v>3750</v>
      </c>
      <c r="BS4893" t="s">
        <v>6572</v>
      </c>
    </row>
    <row r="4894" spans="1:71" x14ac:dyDescent="0.35">
      <c r="A4894">
        <v>3974</v>
      </c>
      <c r="C4894" s="1">
        <v>45595</v>
      </c>
      <c r="D4894" t="s">
        <v>3684</v>
      </c>
      <c r="E4894" t="s">
        <v>85</v>
      </c>
      <c r="F4894" t="s">
        <v>3554</v>
      </c>
      <c r="G4894" t="s">
        <v>5980</v>
      </c>
      <c r="H4894" t="s">
        <v>6583</v>
      </c>
      <c r="I4894" t="s">
        <v>1769</v>
      </c>
      <c r="J4894">
        <v>-2.6876484</v>
      </c>
      <c r="K4894">
        <v>37.147582999999997</v>
      </c>
      <c r="L4894">
        <v>294061.62719999999</v>
      </c>
      <c r="M4894">
        <v>9702775.7660000008</v>
      </c>
      <c r="N4894">
        <v>1128.2</v>
      </c>
      <c r="O4894">
        <v>1.5</v>
      </c>
      <c r="P4894">
        <v>0</v>
      </c>
      <c r="Q4894">
        <v>200</v>
      </c>
      <c r="R4894">
        <v>400</v>
      </c>
      <c r="S4894">
        <v>0</v>
      </c>
      <c r="T4894">
        <f t="shared" si="228"/>
        <v>102.00000000000001</v>
      </c>
      <c r="U4894">
        <v>20</v>
      </c>
      <c r="V4894">
        <f t="shared" si="229"/>
        <v>28.490177426065046</v>
      </c>
      <c r="W4894">
        <f t="shared" si="230"/>
        <v>20</v>
      </c>
      <c r="X4894" t="s">
        <v>69</v>
      </c>
      <c r="Y4894">
        <v>10</v>
      </c>
      <c r="Z4894" t="s">
        <v>73</v>
      </c>
      <c r="AA4894">
        <v>0</v>
      </c>
      <c r="AB4894">
        <v>0</v>
      </c>
      <c r="AC4894">
        <v>0</v>
      </c>
      <c r="AD4894">
        <v>0</v>
      </c>
      <c r="AF4894">
        <v>0</v>
      </c>
      <c r="AG4894">
        <v>0</v>
      </c>
      <c r="AH4894">
        <v>0</v>
      </c>
      <c r="AI4894">
        <v>0</v>
      </c>
      <c r="AL4894">
        <v>0</v>
      </c>
      <c r="AM4894">
        <v>0</v>
      </c>
      <c r="AN4894">
        <v>0</v>
      </c>
      <c r="AR4894">
        <v>0</v>
      </c>
      <c r="AS4894">
        <v>0</v>
      </c>
      <c r="AT4894">
        <v>0</v>
      </c>
      <c r="AW4894" t="s">
        <v>73</v>
      </c>
      <c r="AZ4894" t="s">
        <v>73</v>
      </c>
      <c r="BA4894">
        <v>0</v>
      </c>
      <c r="BC4894">
        <v>0</v>
      </c>
      <c r="BD4894">
        <v>0</v>
      </c>
      <c r="BE4894">
        <v>0</v>
      </c>
      <c r="BH4894">
        <v>0</v>
      </c>
      <c r="BI4894">
        <v>0</v>
      </c>
      <c r="BJ4894">
        <v>0</v>
      </c>
      <c r="BQ4894" t="s">
        <v>77</v>
      </c>
      <c r="BR4894" t="s">
        <v>3750</v>
      </c>
      <c r="BS4894" t="s">
        <v>6654</v>
      </c>
    </row>
    <row r="4895" spans="1:71" ht="409.5" x14ac:dyDescent="0.35">
      <c r="A4895">
        <v>4103</v>
      </c>
      <c r="C4895" s="1">
        <v>45595</v>
      </c>
      <c r="D4895" t="s">
        <v>6752</v>
      </c>
      <c r="E4895" t="s">
        <v>85</v>
      </c>
      <c r="F4895" t="s">
        <v>3554</v>
      </c>
      <c r="G4895" t="s">
        <v>6753</v>
      </c>
      <c r="H4895" t="s">
        <v>6769</v>
      </c>
      <c r="I4895" t="s">
        <v>6755</v>
      </c>
      <c r="J4895">
        <v>-2.4672439000000002</v>
      </c>
      <c r="K4895">
        <v>37.226845500000003</v>
      </c>
      <c r="L4895">
        <v>302842.41279999999</v>
      </c>
      <c r="M4895">
        <v>9727162.3650000002</v>
      </c>
      <c r="N4895">
        <v>1139.9000000000001</v>
      </c>
      <c r="O4895">
        <v>4.8</v>
      </c>
      <c r="P4895">
        <v>300</v>
      </c>
      <c r="Q4895">
        <v>250</v>
      </c>
      <c r="R4895">
        <v>400</v>
      </c>
      <c r="S4895">
        <v>0</v>
      </c>
      <c r="T4895">
        <f t="shared" si="228"/>
        <v>410.5</v>
      </c>
      <c r="U4895">
        <v>10</v>
      </c>
      <c r="V4895">
        <f t="shared" si="229"/>
        <v>57.154660413313209</v>
      </c>
      <c r="W4895">
        <f t="shared" si="230"/>
        <v>10</v>
      </c>
      <c r="X4895" t="s">
        <v>69</v>
      </c>
      <c r="Y4895">
        <v>40</v>
      </c>
      <c r="Z4895" t="s">
        <v>69</v>
      </c>
      <c r="AA4895">
        <v>1</v>
      </c>
      <c r="AB4895">
        <v>300</v>
      </c>
      <c r="AC4895">
        <v>0</v>
      </c>
      <c r="AD4895">
        <v>0</v>
      </c>
      <c r="AE4895" t="s">
        <v>70</v>
      </c>
      <c r="AF4895">
        <v>300</v>
      </c>
      <c r="AG4895">
        <v>0</v>
      </c>
      <c r="AH4895">
        <v>0</v>
      </c>
      <c r="AI4895">
        <v>0</v>
      </c>
      <c r="AJ4895" t="s">
        <v>69</v>
      </c>
      <c r="AL4895">
        <v>0</v>
      </c>
      <c r="AM4895">
        <v>0</v>
      </c>
      <c r="AN4895">
        <v>0</v>
      </c>
      <c r="AR4895">
        <v>0</v>
      </c>
      <c r="AS4895">
        <v>0</v>
      </c>
      <c r="AT4895">
        <v>0</v>
      </c>
      <c r="AW4895" t="s">
        <v>73</v>
      </c>
      <c r="AZ4895" t="s">
        <v>73</v>
      </c>
      <c r="BA4895">
        <v>0</v>
      </c>
      <c r="BC4895">
        <v>0</v>
      </c>
      <c r="BD4895">
        <v>0</v>
      </c>
      <c r="BE4895">
        <v>0</v>
      </c>
      <c r="BH4895">
        <v>0</v>
      </c>
      <c r="BI4895">
        <v>0</v>
      </c>
      <c r="BJ4895">
        <v>0</v>
      </c>
      <c r="BQ4895" t="s">
        <v>77</v>
      </c>
      <c r="BR4895" s="2" t="s">
        <v>6892</v>
      </c>
      <c r="BS4895" t="s">
        <v>6893</v>
      </c>
    </row>
    <row r="4896" spans="1:71" ht="319" x14ac:dyDescent="0.35">
      <c r="A4896">
        <v>4104</v>
      </c>
      <c r="C4896" s="1">
        <v>45595</v>
      </c>
      <c r="D4896" t="s">
        <v>6752</v>
      </c>
      <c r="E4896" t="s">
        <v>85</v>
      </c>
      <c r="F4896" t="s">
        <v>3554</v>
      </c>
      <c r="G4896" t="s">
        <v>6753</v>
      </c>
      <c r="H4896" t="s">
        <v>6769</v>
      </c>
      <c r="I4896" t="s">
        <v>6755</v>
      </c>
      <c r="J4896">
        <v>-2.4741205000000002</v>
      </c>
      <c r="K4896">
        <v>37.2281792</v>
      </c>
      <c r="L4896">
        <v>302991.76880000002</v>
      </c>
      <c r="M4896">
        <v>9726402.1119999997</v>
      </c>
      <c r="N4896">
        <v>1149.8</v>
      </c>
      <c r="O4896">
        <v>5</v>
      </c>
      <c r="P4896">
        <v>150</v>
      </c>
      <c r="Q4896">
        <v>200</v>
      </c>
      <c r="R4896">
        <v>400</v>
      </c>
      <c r="S4896">
        <v>0</v>
      </c>
      <c r="T4896">
        <f t="shared" si="228"/>
        <v>252</v>
      </c>
      <c r="U4896">
        <v>200</v>
      </c>
      <c r="V4896">
        <f t="shared" si="229"/>
        <v>44.781159910813848</v>
      </c>
      <c r="W4896">
        <f t="shared" si="230"/>
        <v>44.781159910813848</v>
      </c>
      <c r="X4896" t="s">
        <v>69</v>
      </c>
      <c r="Y4896">
        <v>38</v>
      </c>
      <c r="Z4896" t="s">
        <v>73</v>
      </c>
      <c r="AA4896">
        <v>0</v>
      </c>
      <c r="AB4896">
        <v>0</v>
      </c>
      <c r="AC4896">
        <v>0</v>
      </c>
      <c r="AD4896">
        <v>0</v>
      </c>
      <c r="AF4896">
        <v>0</v>
      </c>
      <c r="AG4896">
        <v>0</v>
      </c>
      <c r="AH4896">
        <v>0</v>
      </c>
      <c r="AI4896">
        <v>0</v>
      </c>
      <c r="AL4896">
        <v>0</v>
      </c>
      <c r="AM4896">
        <v>0</v>
      </c>
      <c r="AN4896">
        <v>0</v>
      </c>
      <c r="AR4896">
        <v>0</v>
      </c>
      <c r="AS4896">
        <v>0</v>
      </c>
      <c r="AT4896">
        <v>0</v>
      </c>
      <c r="AW4896" t="s">
        <v>73</v>
      </c>
      <c r="AZ4896" t="s">
        <v>73</v>
      </c>
      <c r="BA4896">
        <v>0</v>
      </c>
      <c r="BC4896">
        <v>0</v>
      </c>
      <c r="BD4896">
        <v>0</v>
      </c>
      <c r="BE4896">
        <v>0</v>
      </c>
      <c r="BH4896">
        <v>0</v>
      </c>
      <c r="BI4896">
        <v>0</v>
      </c>
      <c r="BJ4896">
        <v>0</v>
      </c>
      <c r="BQ4896" t="s">
        <v>77</v>
      </c>
      <c r="BR4896" s="2" t="s">
        <v>6828</v>
      </c>
      <c r="BS4896" t="s">
        <v>6894</v>
      </c>
    </row>
    <row r="4897" spans="1:71" ht="304.5" x14ac:dyDescent="0.35">
      <c r="A4897">
        <v>4105</v>
      </c>
      <c r="C4897" s="1">
        <v>45595</v>
      </c>
      <c r="D4897" t="s">
        <v>6752</v>
      </c>
      <c r="E4897" t="s">
        <v>85</v>
      </c>
      <c r="F4897" t="s">
        <v>3554</v>
      </c>
      <c r="G4897" t="s">
        <v>6753</v>
      </c>
      <c r="H4897" t="s">
        <v>6769</v>
      </c>
      <c r="I4897" t="s">
        <v>6755</v>
      </c>
      <c r="J4897">
        <v>-2.4697472999999999</v>
      </c>
      <c r="K4897">
        <v>37.231559599999997</v>
      </c>
      <c r="L4897">
        <v>303367.11040000001</v>
      </c>
      <c r="M4897">
        <v>9726886.2239999995</v>
      </c>
      <c r="N4897">
        <v>1149.0999999999999</v>
      </c>
      <c r="O4897">
        <v>4</v>
      </c>
      <c r="P4897">
        <v>250</v>
      </c>
      <c r="Q4897">
        <v>0</v>
      </c>
      <c r="R4897">
        <v>0</v>
      </c>
      <c r="S4897">
        <v>0</v>
      </c>
      <c r="T4897">
        <f t="shared" si="228"/>
        <v>250</v>
      </c>
      <c r="U4897">
        <v>10</v>
      </c>
      <c r="V4897">
        <f t="shared" si="229"/>
        <v>44.603102903819277</v>
      </c>
      <c r="W4897">
        <f t="shared" si="230"/>
        <v>10</v>
      </c>
      <c r="X4897" t="s">
        <v>69</v>
      </c>
      <c r="Y4897">
        <v>40</v>
      </c>
      <c r="Z4897" t="s">
        <v>73</v>
      </c>
      <c r="AA4897">
        <v>0</v>
      </c>
      <c r="AB4897">
        <v>0</v>
      </c>
      <c r="AC4897">
        <v>0</v>
      </c>
      <c r="AD4897">
        <v>0</v>
      </c>
      <c r="AF4897">
        <v>0</v>
      </c>
      <c r="AG4897">
        <v>0</v>
      </c>
      <c r="AH4897">
        <v>0</v>
      </c>
      <c r="AI4897">
        <v>0</v>
      </c>
      <c r="AL4897">
        <v>0</v>
      </c>
      <c r="AM4897">
        <v>0</v>
      </c>
      <c r="AN4897">
        <v>0</v>
      </c>
      <c r="AR4897">
        <v>0</v>
      </c>
      <c r="AS4897">
        <v>0</v>
      </c>
      <c r="AT4897">
        <v>0</v>
      </c>
      <c r="AW4897" t="s">
        <v>73</v>
      </c>
      <c r="AZ4897" t="s">
        <v>73</v>
      </c>
      <c r="BA4897">
        <v>0</v>
      </c>
      <c r="BC4897">
        <v>0</v>
      </c>
      <c r="BD4897">
        <v>0</v>
      </c>
      <c r="BE4897">
        <v>0</v>
      </c>
      <c r="BH4897">
        <v>0</v>
      </c>
      <c r="BI4897">
        <v>0</v>
      </c>
      <c r="BJ4897">
        <v>0</v>
      </c>
      <c r="BQ4897" t="s">
        <v>77</v>
      </c>
      <c r="BR4897" s="2" t="s">
        <v>6895</v>
      </c>
      <c r="BS4897" t="s">
        <v>6896</v>
      </c>
    </row>
    <row r="4898" spans="1:71" ht="319" x14ac:dyDescent="0.35">
      <c r="A4898">
        <v>4106</v>
      </c>
      <c r="C4898" s="1">
        <v>45595</v>
      </c>
      <c r="D4898" t="s">
        <v>6752</v>
      </c>
      <c r="E4898" t="s">
        <v>85</v>
      </c>
      <c r="F4898" t="s">
        <v>3554</v>
      </c>
      <c r="G4898" t="s">
        <v>6753</v>
      </c>
      <c r="H4898" t="s">
        <v>6769</v>
      </c>
      <c r="I4898" t="s">
        <v>6755</v>
      </c>
      <c r="J4898">
        <v>-2.4596762000000001</v>
      </c>
      <c r="K4898">
        <v>37.232962299999997</v>
      </c>
      <c r="L4898">
        <v>303521.64870000002</v>
      </c>
      <c r="M4898">
        <v>9728000.1429999992</v>
      </c>
      <c r="N4898">
        <v>1138.7</v>
      </c>
      <c r="O4898">
        <v>4.0999999999999996</v>
      </c>
      <c r="P4898">
        <v>200</v>
      </c>
      <c r="Q4898">
        <v>0</v>
      </c>
      <c r="R4898">
        <v>0</v>
      </c>
      <c r="S4898">
        <v>0</v>
      </c>
      <c r="T4898">
        <f t="shared" si="228"/>
        <v>200</v>
      </c>
      <c r="U4898">
        <v>30</v>
      </c>
      <c r="V4898">
        <f t="shared" si="229"/>
        <v>39.894228040143268</v>
      </c>
      <c r="W4898">
        <f t="shared" si="230"/>
        <v>30</v>
      </c>
      <c r="X4898" t="s">
        <v>69</v>
      </c>
      <c r="Y4898">
        <v>41</v>
      </c>
      <c r="Z4898" t="s">
        <v>73</v>
      </c>
      <c r="AA4898">
        <v>0</v>
      </c>
      <c r="AB4898">
        <v>0</v>
      </c>
      <c r="AC4898">
        <v>0</v>
      </c>
      <c r="AD4898">
        <v>0</v>
      </c>
      <c r="AF4898">
        <v>0</v>
      </c>
      <c r="AG4898">
        <v>0</v>
      </c>
      <c r="AH4898">
        <v>0</v>
      </c>
      <c r="AI4898">
        <v>0</v>
      </c>
      <c r="AL4898">
        <v>0</v>
      </c>
      <c r="AM4898">
        <v>0</v>
      </c>
      <c r="AN4898">
        <v>0</v>
      </c>
      <c r="AR4898">
        <v>0</v>
      </c>
      <c r="AS4898">
        <v>0</v>
      </c>
      <c r="AT4898">
        <v>0</v>
      </c>
      <c r="AW4898" t="s">
        <v>73</v>
      </c>
      <c r="AZ4898" t="s">
        <v>73</v>
      </c>
      <c r="BA4898">
        <v>0</v>
      </c>
      <c r="BC4898">
        <v>0</v>
      </c>
      <c r="BD4898">
        <v>0</v>
      </c>
      <c r="BE4898">
        <v>0</v>
      </c>
      <c r="BH4898">
        <v>0</v>
      </c>
      <c r="BI4898">
        <v>0</v>
      </c>
      <c r="BJ4898">
        <v>0</v>
      </c>
      <c r="BQ4898" t="s">
        <v>77</v>
      </c>
      <c r="BR4898" s="2" t="s">
        <v>6828</v>
      </c>
      <c r="BS4898" t="s">
        <v>6897</v>
      </c>
    </row>
    <row r="4899" spans="1:71" x14ac:dyDescent="0.35">
      <c r="A4899">
        <v>4413</v>
      </c>
      <c r="C4899" s="1">
        <v>45595</v>
      </c>
      <c r="D4899" t="s">
        <v>7219</v>
      </c>
      <c r="E4899" t="s">
        <v>85</v>
      </c>
      <c r="F4899" t="s">
        <v>3554</v>
      </c>
      <c r="G4899" t="s">
        <v>7220</v>
      </c>
      <c r="H4899" t="s">
        <v>7409</v>
      </c>
      <c r="I4899" t="s">
        <v>7226</v>
      </c>
      <c r="J4899">
        <v>-2.4779599999999999</v>
      </c>
      <c r="K4899">
        <v>37.140039999999999</v>
      </c>
      <c r="L4899">
        <v>293188.82079999999</v>
      </c>
      <c r="M4899">
        <v>9725964.0830000006</v>
      </c>
      <c r="N4899">
        <v>1115.0999999999999</v>
      </c>
      <c r="O4899">
        <v>6.1</v>
      </c>
      <c r="P4899">
        <v>400</v>
      </c>
      <c r="Q4899">
        <v>100</v>
      </c>
      <c r="R4899">
        <v>600</v>
      </c>
      <c r="S4899">
        <v>5</v>
      </c>
      <c r="T4899">
        <f t="shared" si="228"/>
        <v>522.5</v>
      </c>
      <c r="U4899">
        <v>500</v>
      </c>
      <c r="V4899">
        <f t="shared" si="229"/>
        <v>64.481957850826504</v>
      </c>
      <c r="W4899">
        <f t="shared" si="230"/>
        <v>64.481957850826504</v>
      </c>
      <c r="X4899" t="s">
        <v>69</v>
      </c>
      <c r="Y4899">
        <v>27</v>
      </c>
      <c r="Z4899" t="s">
        <v>73</v>
      </c>
      <c r="AA4899">
        <v>0</v>
      </c>
      <c r="AB4899">
        <v>0</v>
      </c>
      <c r="AC4899">
        <v>0</v>
      </c>
      <c r="AD4899">
        <v>0</v>
      </c>
      <c r="AF4899">
        <v>0</v>
      </c>
      <c r="AG4899">
        <v>0</v>
      </c>
      <c r="AH4899">
        <v>0</v>
      </c>
      <c r="AI4899">
        <v>0</v>
      </c>
      <c r="AL4899">
        <v>0</v>
      </c>
      <c r="AM4899">
        <v>0</v>
      </c>
      <c r="AN4899">
        <v>0</v>
      </c>
      <c r="AR4899">
        <v>0</v>
      </c>
      <c r="AS4899">
        <v>0</v>
      </c>
      <c r="AT4899">
        <v>0</v>
      </c>
      <c r="AW4899" t="s">
        <v>73</v>
      </c>
      <c r="AZ4899" t="s">
        <v>73</v>
      </c>
      <c r="BA4899">
        <v>0</v>
      </c>
      <c r="BC4899">
        <v>0</v>
      </c>
      <c r="BD4899">
        <v>0</v>
      </c>
      <c r="BE4899">
        <v>0</v>
      </c>
      <c r="BH4899">
        <v>0</v>
      </c>
      <c r="BI4899">
        <v>0</v>
      </c>
      <c r="BJ4899">
        <v>0</v>
      </c>
      <c r="BQ4899" t="s">
        <v>77</v>
      </c>
      <c r="BR4899" t="s">
        <v>7079</v>
      </c>
      <c r="BS4899" t="s">
        <v>7414</v>
      </c>
    </row>
    <row r="4900" spans="1:71" x14ac:dyDescent="0.35">
      <c r="A4900">
        <v>4414</v>
      </c>
      <c r="C4900" s="1">
        <v>45595</v>
      </c>
      <c r="D4900" t="s">
        <v>7219</v>
      </c>
      <c r="E4900" t="s">
        <v>85</v>
      </c>
      <c r="F4900" t="s">
        <v>3554</v>
      </c>
      <c r="G4900" t="s">
        <v>7220</v>
      </c>
      <c r="H4900" t="s">
        <v>7409</v>
      </c>
      <c r="I4900" t="s">
        <v>7332</v>
      </c>
      <c r="J4900">
        <v>-2.4778826999999999</v>
      </c>
      <c r="K4900">
        <v>37.139608500000001</v>
      </c>
      <c r="L4900">
        <v>293140.81290000002</v>
      </c>
      <c r="M4900">
        <v>9725972.5639999993</v>
      </c>
      <c r="N4900">
        <v>1116.5999999999999</v>
      </c>
      <c r="O4900">
        <v>6.2</v>
      </c>
      <c r="P4900">
        <v>500</v>
      </c>
      <c r="Q4900">
        <v>200</v>
      </c>
      <c r="R4900">
        <v>700</v>
      </c>
      <c r="S4900">
        <v>0</v>
      </c>
      <c r="T4900">
        <f t="shared" si="228"/>
        <v>653</v>
      </c>
      <c r="U4900">
        <v>600</v>
      </c>
      <c r="V4900">
        <f t="shared" si="229"/>
        <v>72.086121354601843</v>
      </c>
      <c r="W4900">
        <f t="shared" si="230"/>
        <v>72.086121354601843</v>
      </c>
      <c r="X4900" t="s">
        <v>69</v>
      </c>
      <c r="Y4900">
        <v>27</v>
      </c>
      <c r="Z4900" t="s">
        <v>73</v>
      </c>
      <c r="AA4900">
        <v>0</v>
      </c>
      <c r="AB4900">
        <v>0</v>
      </c>
      <c r="AC4900">
        <v>0</v>
      </c>
      <c r="AD4900">
        <v>0</v>
      </c>
      <c r="AF4900">
        <v>0</v>
      </c>
      <c r="AG4900">
        <v>0</v>
      </c>
      <c r="AH4900">
        <v>0</v>
      </c>
      <c r="AI4900">
        <v>0</v>
      </c>
      <c r="AL4900">
        <v>0</v>
      </c>
      <c r="AM4900">
        <v>0</v>
      </c>
      <c r="AN4900">
        <v>0</v>
      </c>
      <c r="AR4900">
        <v>0</v>
      </c>
      <c r="AS4900">
        <v>0</v>
      </c>
      <c r="AT4900">
        <v>0</v>
      </c>
      <c r="AW4900" t="s">
        <v>73</v>
      </c>
      <c r="AZ4900" t="s">
        <v>73</v>
      </c>
      <c r="BA4900">
        <v>0</v>
      </c>
      <c r="BC4900">
        <v>0</v>
      </c>
      <c r="BD4900">
        <v>0</v>
      </c>
      <c r="BE4900">
        <v>0</v>
      </c>
      <c r="BH4900">
        <v>0</v>
      </c>
      <c r="BI4900">
        <v>0</v>
      </c>
      <c r="BJ4900">
        <v>0</v>
      </c>
      <c r="BQ4900" t="s">
        <v>77</v>
      </c>
      <c r="BR4900" t="s">
        <v>6910</v>
      </c>
      <c r="BS4900" t="s">
        <v>7415</v>
      </c>
    </row>
    <row r="4901" spans="1:71" x14ac:dyDescent="0.35">
      <c r="A4901">
        <v>4622</v>
      </c>
      <c r="C4901" s="1">
        <v>45595</v>
      </c>
      <c r="D4901" t="s">
        <v>5966</v>
      </c>
      <c r="E4901" t="s">
        <v>85</v>
      </c>
      <c r="F4901" t="s">
        <v>3554</v>
      </c>
      <c r="G4901" t="s">
        <v>7631</v>
      </c>
      <c r="H4901" t="s">
        <v>7632</v>
      </c>
      <c r="I4901" t="s">
        <v>7633</v>
      </c>
      <c r="J4901">
        <v>-2.4915250000000002</v>
      </c>
      <c r="K4901">
        <v>37.1366133</v>
      </c>
      <c r="L4901">
        <v>292809.78320000001</v>
      </c>
      <c r="M4901">
        <v>9724463.3829999994</v>
      </c>
      <c r="N4901">
        <v>1189.5999999999999</v>
      </c>
      <c r="O4901">
        <v>8.5</v>
      </c>
      <c r="P4901">
        <v>240</v>
      </c>
      <c r="Q4901">
        <v>0</v>
      </c>
      <c r="R4901">
        <v>0</v>
      </c>
      <c r="S4901">
        <v>0</v>
      </c>
      <c r="T4901">
        <f t="shared" si="228"/>
        <v>240</v>
      </c>
      <c r="U4901">
        <v>200</v>
      </c>
      <c r="V4901">
        <f t="shared" si="229"/>
        <v>43.701937223683167</v>
      </c>
      <c r="W4901">
        <f t="shared" si="230"/>
        <v>43.701937223683167</v>
      </c>
      <c r="X4901" t="s">
        <v>69</v>
      </c>
      <c r="Y4901">
        <v>12</v>
      </c>
      <c r="Z4901" t="s">
        <v>73</v>
      </c>
      <c r="AA4901">
        <v>0</v>
      </c>
      <c r="AB4901">
        <v>0</v>
      </c>
      <c r="AC4901">
        <v>0</v>
      </c>
      <c r="AD4901">
        <v>0</v>
      </c>
      <c r="AF4901">
        <v>0</v>
      </c>
      <c r="AG4901">
        <v>0</v>
      </c>
      <c r="AH4901">
        <v>0</v>
      </c>
      <c r="AI4901">
        <v>0</v>
      </c>
      <c r="AL4901">
        <v>0</v>
      </c>
      <c r="AM4901">
        <v>0</v>
      </c>
      <c r="AN4901">
        <v>0</v>
      </c>
      <c r="AR4901">
        <v>0</v>
      </c>
      <c r="AS4901">
        <v>0</v>
      </c>
      <c r="AT4901">
        <v>0</v>
      </c>
      <c r="AW4901" t="s">
        <v>73</v>
      </c>
      <c r="AZ4901" t="s">
        <v>73</v>
      </c>
      <c r="BA4901">
        <v>0</v>
      </c>
      <c r="BC4901">
        <v>0</v>
      </c>
      <c r="BD4901">
        <v>0</v>
      </c>
      <c r="BE4901">
        <v>0</v>
      </c>
      <c r="BH4901">
        <v>0</v>
      </c>
      <c r="BI4901">
        <v>0</v>
      </c>
      <c r="BJ4901">
        <v>0</v>
      </c>
      <c r="BQ4901" t="s">
        <v>77</v>
      </c>
      <c r="BR4901" t="s">
        <v>2412</v>
      </c>
      <c r="BS4901" t="s">
        <v>7648</v>
      </c>
    </row>
    <row r="4902" spans="1:71" x14ac:dyDescent="0.35">
      <c r="A4902">
        <v>4623</v>
      </c>
      <c r="C4902" s="1">
        <v>45595</v>
      </c>
      <c r="D4902" t="s">
        <v>5966</v>
      </c>
      <c r="E4902" t="s">
        <v>85</v>
      </c>
      <c r="F4902" t="s">
        <v>3554</v>
      </c>
      <c r="G4902" t="s">
        <v>7631</v>
      </c>
      <c r="H4902" t="s">
        <v>7632</v>
      </c>
      <c r="I4902" t="s">
        <v>7633</v>
      </c>
      <c r="J4902">
        <v>-2.4887017</v>
      </c>
      <c r="K4902">
        <v>37.137258299999999</v>
      </c>
      <c r="L4902">
        <v>292881.08500000002</v>
      </c>
      <c r="M4902">
        <v>9724775.7149999999</v>
      </c>
      <c r="N4902">
        <v>1191.5999999999999</v>
      </c>
      <c r="O4902">
        <v>3.8</v>
      </c>
      <c r="P4902">
        <v>150</v>
      </c>
      <c r="Q4902">
        <v>0</v>
      </c>
      <c r="R4902">
        <v>0</v>
      </c>
      <c r="S4902">
        <v>0</v>
      </c>
      <c r="T4902">
        <f t="shared" si="228"/>
        <v>150</v>
      </c>
      <c r="U4902">
        <v>200</v>
      </c>
      <c r="V4902">
        <f t="shared" si="229"/>
        <v>34.549414947133549</v>
      </c>
      <c r="W4902">
        <f t="shared" si="230"/>
        <v>34.549414947133549</v>
      </c>
      <c r="X4902" t="s">
        <v>69</v>
      </c>
      <c r="Y4902">
        <v>12</v>
      </c>
      <c r="Z4902" t="s">
        <v>73</v>
      </c>
      <c r="AA4902">
        <v>0</v>
      </c>
      <c r="AB4902">
        <v>0</v>
      </c>
      <c r="AC4902">
        <v>0</v>
      </c>
      <c r="AD4902">
        <v>0</v>
      </c>
      <c r="AF4902">
        <v>0</v>
      </c>
      <c r="AG4902">
        <v>0</v>
      </c>
      <c r="AH4902">
        <v>0</v>
      </c>
      <c r="AI4902">
        <v>0</v>
      </c>
      <c r="AL4902">
        <v>0</v>
      </c>
      <c r="AM4902">
        <v>0</v>
      </c>
      <c r="AN4902">
        <v>0</v>
      </c>
      <c r="AR4902">
        <v>0</v>
      </c>
      <c r="AS4902">
        <v>0</v>
      </c>
      <c r="AT4902">
        <v>0</v>
      </c>
      <c r="AW4902" t="s">
        <v>73</v>
      </c>
      <c r="AZ4902" t="s">
        <v>73</v>
      </c>
      <c r="BA4902">
        <v>0</v>
      </c>
      <c r="BC4902">
        <v>0</v>
      </c>
      <c r="BD4902">
        <v>0</v>
      </c>
      <c r="BE4902">
        <v>0</v>
      </c>
      <c r="BH4902">
        <v>0</v>
      </c>
      <c r="BI4902">
        <v>0</v>
      </c>
      <c r="BJ4902">
        <v>0</v>
      </c>
      <c r="BQ4902" t="s">
        <v>77</v>
      </c>
      <c r="BR4902" t="s">
        <v>2412</v>
      </c>
      <c r="BS4902" t="s">
        <v>7649</v>
      </c>
    </row>
    <row r="4903" spans="1:71" x14ac:dyDescent="0.35">
      <c r="A4903">
        <v>4997</v>
      </c>
      <c r="C4903" s="1">
        <v>45595</v>
      </c>
      <c r="D4903" t="s">
        <v>3553</v>
      </c>
      <c r="E4903" t="s">
        <v>85</v>
      </c>
      <c r="F4903" t="s">
        <v>3554</v>
      </c>
      <c r="G4903" t="s">
        <v>7809</v>
      </c>
      <c r="H4903" t="s">
        <v>7878</v>
      </c>
      <c r="I4903" t="s">
        <v>7878</v>
      </c>
      <c r="J4903">
        <v>-2.6932806999999999</v>
      </c>
      <c r="K4903">
        <v>37.416680900000003</v>
      </c>
      <c r="L4903">
        <v>323987.08429999999</v>
      </c>
      <c r="M4903">
        <v>9702195.0600000005</v>
      </c>
      <c r="N4903">
        <v>1121.4000000000001</v>
      </c>
      <c r="O4903">
        <v>6.1</v>
      </c>
      <c r="P4903">
        <v>0</v>
      </c>
      <c r="Q4903">
        <v>200</v>
      </c>
      <c r="R4903">
        <v>350</v>
      </c>
      <c r="S4903">
        <v>0</v>
      </c>
      <c r="T4903">
        <f t="shared" si="228"/>
        <v>93.5</v>
      </c>
      <c r="U4903">
        <v>200</v>
      </c>
      <c r="V4903">
        <f t="shared" si="229"/>
        <v>27.277268172502371</v>
      </c>
      <c r="W4903">
        <f t="shared" si="230"/>
        <v>27.277268172502371</v>
      </c>
      <c r="X4903" t="s">
        <v>69</v>
      </c>
      <c r="Y4903">
        <v>20</v>
      </c>
      <c r="Z4903" t="s">
        <v>73</v>
      </c>
      <c r="AA4903">
        <v>0</v>
      </c>
      <c r="AB4903">
        <v>0</v>
      </c>
      <c r="AC4903">
        <v>0</v>
      </c>
      <c r="AD4903">
        <v>0</v>
      </c>
      <c r="AF4903">
        <v>0</v>
      </c>
      <c r="AG4903">
        <v>0</v>
      </c>
      <c r="AH4903">
        <v>0</v>
      </c>
      <c r="AI4903">
        <v>0</v>
      </c>
      <c r="AL4903">
        <v>0</v>
      </c>
      <c r="AM4903">
        <v>0</v>
      </c>
      <c r="AN4903">
        <v>0</v>
      </c>
      <c r="AR4903">
        <v>0</v>
      </c>
      <c r="AS4903">
        <v>0</v>
      </c>
      <c r="AT4903">
        <v>0</v>
      </c>
      <c r="AW4903" t="s">
        <v>73</v>
      </c>
      <c r="AZ4903" t="s">
        <v>73</v>
      </c>
      <c r="BA4903">
        <v>0</v>
      </c>
      <c r="BC4903">
        <v>0</v>
      </c>
      <c r="BD4903">
        <v>0</v>
      </c>
      <c r="BE4903">
        <v>0</v>
      </c>
      <c r="BH4903">
        <v>0</v>
      </c>
      <c r="BI4903">
        <v>0</v>
      </c>
      <c r="BJ4903">
        <v>0</v>
      </c>
      <c r="BR4903" t="s">
        <v>8228</v>
      </c>
      <c r="BS4903" t="s">
        <v>8229</v>
      </c>
    </row>
    <row r="4904" spans="1:71" x14ac:dyDescent="0.35">
      <c r="A4904">
        <v>4998</v>
      </c>
      <c r="C4904" s="1">
        <v>45595</v>
      </c>
      <c r="D4904" t="s">
        <v>3553</v>
      </c>
      <c r="E4904" t="s">
        <v>85</v>
      </c>
      <c r="F4904" t="s">
        <v>3554</v>
      </c>
      <c r="G4904" t="s">
        <v>7809</v>
      </c>
      <c r="H4904" t="s">
        <v>7878</v>
      </c>
      <c r="I4904" t="s">
        <v>7878</v>
      </c>
      <c r="J4904">
        <v>-2.7008671999999998</v>
      </c>
      <c r="K4904">
        <v>37.396630799999997</v>
      </c>
      <c r="L4904">
        <v>321758.69900000002</v>
      </c>
      <c r="M4904">
        <v>9701353.2620000001</v>
      </c>
      <c r="N4904">
        <v>1124.8</v>
      </c>
      <c r="O4904">
        <v>6.9</v>
      </c>
      <c r="P4904">
        <v>150</v>
      </c>
      <c r="Q4904">
        <v>0</v>
      </c>
      <c r="R4904">
        <v>0</v>
      </c>
      <c r="S4904">
        <v>0</v>
      </c>
      <c r="T4904">
        <f t="shared" si="228"/>
        <v>150</v>
      </c>
      <c r="U4904">
        <v>100</v>
      </c>
      <c r="V4904">
        <f t="shared" si="229"/>
        <v>34.549414947133549</v>
      </c>
      <c r="W4904">
        <f t="shared" si="230"/>
        <v>34.549414947133549</v>
      </c>
      <c r="X4904" t="s">
        <v>69</v>
      </c>
      <c r="Y4904">
        <v>40</v>
      </c>
      <c r="Z4904" t="s">
        <v>73</v>
      </c>
      <c r="AA4904">
        <v>0</v>
      </c>
      <c r="AB4904">
        <v>0</v>
      </c>
      <c r="AC4904">
        <v>0</v>
      </c>
      <c r="AD4904">
        <v>0</v>
      </c>
      <c r="AF4904">
        <v>0</v>
      </c>
      <c r="AG4904">
        <v>0</v>
      </c>
      <c r="AH4904">
        <v>0</v>
      </c>
      <c r="AI4904">
        <v>0</v>
      </c>
      <c r="AL4904">
        <v>0</v>
      </c>
      <c r="AM4904">
        <v>0</v>
      </c>
      <c r="AN4904">
        <v>0</v>
      </c>
      <c r="AR4904">
        <v>0</v>
      </c>
      <c r="AS4904">
        <v>0</v>
      </c>
      <c r="AT4904">
        <v>0</v>
      </c>
      <c r="AW4904" t="s">
        <v>73</v>
      </c>
      <c r="AZ4904" t="s">
        <v>73</v>
      </c>
      <c r="BA4904">
        <v>0</v>
      </c>
      <c r="BC4904">
        <v>0</v>
      </c>
      <c r="BD4904">
        <v>0</v>
      </c>
      <c r="BE4904">
        <v>0</v>
      </c>
      <c r="BH4904">
        <v>0</v>
      </c>
      <c r="BI4904">
        <v>0</v>
      </c>
      <c r="BJ4904">
        <v>0</v>
      </c>
      <c r="BQ4904" t="s">
        <v>8230</v>
      </c>
      <c r="BR4904" t="s">
        <v>8231</v>
      </c>
      <c r="BS4904" t="s">
        <v>8232</v>
      </c>
    </row>
    <row r="4905" spans="1:71" x14ac:dyDescent="0.35">
      <c r="A4905">
        <v>4999</v>
      </c>
      <c r="C4905" s="1">
        <v>45595</v>
      </c>
      <c r="D4905" t="s">
        <v>3553</v>
      </c>
      <c r="E4905" t="s">
        <v>85</v>
      </c>
      <c r="F4905" t="s">
        <v>3554</v>
      </c>
      <c r="G4905" t="s">
        <v>7809</v>
      </c>
      <c r="H4905" t="s">
        <v>7878</v>
      </c>
      <c r="I4905" t="s">
        <v>7878</v>
      </c>
      <c r="J4905">
        <v>-2.7077266999999998</v>
      </c>
      <c r="K4905">
        <v>37.386135000000003</v>
      </c>
      <c r="L4905">
        <v>320592.6153</v>
      </c>
      <c r="M4905">
        <v>9700593.2180000003</v>
      </c>
      <c r="N4905">
        <v>1067.3</v>
      </c>
      <c r="O4905">
        <v>8.1999999999999993</v>
      </c>
      <c r="P4905">
        <v>200</v>
      </c>
      <c r="Q4905">
        <v>0</v>
      </c>
      <c r="R4905">
        <v>0</v>
      </c>
      <c r="S4905">
        <v>0</v>
      </c>
      <c r="T4905">
        <f t="shared" si="228"/>
        <v>200</v>
      </c>
      <c r="U4905">
        <v>100</v>
      </c>
      <c r="V4905">
        <f t="shared" si="229"/>
        <v>39.894228040143268</v>
      </c>
      <c r="W4905">
        <f t="shared" si="230"/>
        <v>39.894228040143268</v>
      </c>
      <c r="X4905" t="s">
        <v>69</v>
      </c>
      <c r="Y4905">
        <v>50</v>
      </c>
      <c r="Z4905" t="s">
        <v>73</v>
      </c>
      <c r="AA4905">
        <v>0</v>
      </c>
      <c r="AB4905">
        <v>0</v>
      </c>
      <c r="AC4905">
        <v>0</v>
      </c>
      <c r="AD4905">
        <v>0</v>
      </c>
      <c r="AF4905">
        <v>0</v>
      </c>
      <c r="AG4905">
        <v>0</v>
      </c>
      <c r="AH4905">
        <v>0</v>
      </c>
      <c r="AI4905">
        <v>0</v>
      </c>
      <c r="AL4905">
        <v>0</v>
      </c>
      <c r="AM4905">
        <v>0</v>
      </c>
      <c r="AN4905">
        <v>0</v>
      </c>
      <c r="AR4905">
        <v>0</v>
      </c>
      <c r="AS4905">
        <v>0</v>
      </c>
      <c r="AT4905">
        <v>0</v>
      </c>
      <c r="AW4905" t="s">
        <v>73</v>
      </c>
      <c r="AZ4905" t="s">
        <v>73</v>
      </c>
      <c r="BA4905">
        <v>0</v>
      </c>
      <c r="BC4905">
        <v>0</v>
      </c>
      <c r="BD4905">
        <v>0</v>
      </c>
      <c r="BE4905">
        <v>0</v>
      </c>
      <c r="BH4905">
        <v>0</v>
      </c>
      <c r="BI4905">
        <v>0</v>
      </c>
      <c r="BJ4905">
        <v>0</v>
      </c>
      <c r="BR4905" t="s">
        <v>8233</v>
      </c>
      <c r="BS4905" t="s">
        <v>8234</v>
      </c>
    </row>
    <row r="4906" spans="1:71" x14ac:dyDescent="0.35">
      <c r="A4906">
        <v>5580</v>
      </c>
      <c r="C4906" s="1">
        <v>45595</v>
      </c>
      <c r="D4906" t="s">
        <v>8967</v>
      </c>
      <c r="E4906" t="s">
        <v>85</v>
      </c>
      <c r="F4906" t="s">
        <v>8968</v>
      </c>
      <c r="G4906" t="s">
        <v>9081</v>
      </c>
      <c r="H4906" t="s">
        <v>9089</v>
      </c>
      <c r="I4906" t="s">
        <v>9110</v>
      </c>
      <c r="J4906">
        <v>-1.8171466999999999</v>
      </c>
      <c r="K4906">
        <v>36.215528300000003</v>
      </c>
      <c r="L4906">
        <v>190190.23689999999</v>
      </c>
      <c r="M4906">
        <v>9798911.1569999997</v>
      </c>
      <c r="N4906">
        <v>684.5</v>
      </c>
      <c r="O4906">
        <v>4.9000000000000004</v>
      </c>
      <c r="P4906">
        <v>0</v>
      </c>
      <c r="Q4906">
        <v>72</v>
      </c>
      <c r="R4906">
        <v>112</v>
      </c>
      <c r="S4906">
        <v>0</v>
      </c>
      <c r="T4906">
        <f t="shared" si="228"/>
        <v>31.28</v>
      </c>
      <c r="U4906">
        <v>50</v>
      </c>
      <c r="V4906">
        <f t="shared" si="229"/>
        <v>15.777145844408118</v>
      </c>
      <c r="W4906">
        <f t="shared" si="230"/>
        <v>15.777145844408118</v>
      </c>
      <c r="X4906" t="s">
        <v>69</v>
      </c>
      <c r="Y4906">
        <v>40</v>
      </c>
      <c r="Z4906" t="s">
        <v>73</v>
      </c>
      <c r="AA4906">
        <v>0</v>
      </c>
      <c r="AB4906">
        <v>0</v>
      </c>
      <c r="AC4906">
        <v>0</v>
      </c>
      <c r="AD4906">
        <v>0</v>
      </c>
      <c r="AF4906">
        <v>0</v>
      </c>
      <c r="AG4906">
        <v>0</v>
      </c>
      <c r="AH4906">
        <v>0</v>
      </c>
      <c r="AI4906">
        <v>0</v>
      </c>
      <c r="AL4906">
        <v>0</v>
      </c>
      <c r="AM4906">
        <v>0</v>
      </c>
      <c r="AN4906">
        <v>0</v>
      </c>
      <c r="AR4906">
        <v>0</v>
      </c>
      <c r="AS4906">
        <v>0</v>
      </c>
      <c r="AT4906">
        <v>0</v>
      </c>
      <c r="AW4906" t="s">
        <v>73</v>
      </c>
      <c r="AZ4906" t="s">
        <v>73</v>
      </c>
      <c r="BA4906">
        <v>0</v>
      </c>
      <c r="BC4906">
        <v>0</v>
      </c>
      <c r="BD4906">
        <v>0</v>
      </c>
      <c r="BE4906">
        <v>0</v>
      </c>
      <c r="BH4906">
        <v>0</v>
      </c>
      <c r="BI4906">
        <v>0</v>
      </c>
      <c r="BJ4906">
        <v>0</v>
      </c>
      <c r="BQ4906" t="s">
        <v>77</v>
      </c>
      <c r="BR4906" t="s">
        <v>8975</v>
      </c>
      <c r="BS4906" t="s">
        <v>9111</v>
      </c>
    </row>
    <row r="4907" spans="1:71" x14ac:dyDescent="0.35">
      <c r="A4907">
        <v>5581</v>
      </c>
      <c r="C4907" s="1">
        <v>45595</v>
      </c>
      <c r="D4907" t="s">
        <v>8967</v>
      </c>
      <c r="E4907" t="s">
        <v>85</v>
      </c>
      <c r="F4907" t="s">
        <v>8968</v>
      </c>
      <c r="G4907" t="s">
        <v>9081</v>
      </c>
      <c r="H4907" t="s">
        <v>9089</v>
      </c>
      <c r="I4907" t="s">
        <v>9110</v>
      </c>
      <c r="J4907">
        <v>-1.8178633</v>
      </c>
      <c r="K4907">
        <v>36.215553300000003</v>
      </c>
      <c r="L4907">
        <v>190193.14300000001</v>
      </c>
      <c r="M4907">
        <v>9798831.8609999996</v>
      </c>
      <c r="N4907">
        <v>684.3</v>
      </c>
      <c r="O4907">
        <v>4.8</v>
      </c>
      <c r="P4907">
        <v>0</v>
      </c>
      <c r="Q4907">
        <v>210</v>
      </c>
      <c r="R4907">
        <v>300</v>
      </c>
      <c r="S4907">
        <v>0</v>
      </c>
      <c r="T4907">
        <f t="shared" si="228"/>
        <v>86.7</v>
      </c>
      <c r="U4907">
        <v>60</v>
      </c>
      <c r="V4907">
        <f t="shared" si="229"/>
        <v>26.266645737576891</v>
      </c>
      <c r="W4907">
        <f t="shared" si="230"/>
        <v>26.266645737576891</v>
      </c>
      <c r="X4907" t="s">
        <v>69</v>
      </c>
      <c r="Y4907">
        <v>40</v>
      </c>
      <c r="Z4907" t="s">
        <v>73</v>
      </c>
      <c r="AA4907">
        <v>0</v>
      </c>
      <c r="AB4907">
        <v>0</v>
      </c>
      <c r="AC4907">
        <v>0</v>
      </c>
      <c r="AD4907">
        <v>0</v>
      </c>
      <c r="AF4907">
        <v>0</v>
      </c>
      <c r="AG4907">
        <v>0</v>
      </c>
      <c r="AH4907">
        <v>0</v>
      </c>
      <c r="AI4907">
        <v>0</v>
      </c>
      <c r="AL4907">
        <v>0</v>
      </c>
      <c r="AM4907">
        <v>0</v>
      </c>
      <c r="AN4907">
        <v>0</v>
      </c>
      <c r="AR4907">
        <v>0</v>
      </c>
      <c r="AS4907">
        <v>0</v>
      </c>
      <c r="AT4907">
        <v>0</v>
      </c>
      <c r="AW4907" t="s">
        <v>73</v>
      </c>
      <c r="AZ4907" t="s">
        <v>73</v>
      </c>
      <c r="BA4907">
        <v>0</v>
      </c>
      <c r="BC4907">
        <v>0</v>
      </c>
      <c r="BD4907">
        <v>0</v>
      </c>
      <c r="BE4907">
        <v>0</v>
      </c>
      <c r="BH4907">
        <v>0</v>
      </c>
      <c r="BI4907">
        <v>0</v>
      </c>
      <c r="BJ4907">
        <v>0</v>
      </c>
      <c r="BQ4907" t="s">
        <v>77</v>
      </c>
      <c r="BR4907" t="s">
        <v>9112</v>
      </c>
      <c r="BS4907" t="s">
        <v>9113</v>
      </c>
    </row>
    <row r="4908" spans="1:71" x14ac:dyDescent="0.35">
      <c r="A4908">
        <v>5582</v>
      </c>
      <c r="C4908" s="1">
        <v>45595</v>
      </c>
      <c r="D4908" t="s">
        <v>8967</v>
      </c>
      <c r="E4908" t="s">
        <v>85</v>
      </c>
      <c r="F4908" t="s">
        <v>8968</v>
      </c>
      <c r="G4908" t="s">
        <v>9081</v>
      </c>
      <c r="H4908" t="s">
        <v>9089</v>
      </c>
      <c r="I4908" t="s">
        <v>9110</v>
      </c>
      <c r="J4908">
        <v>-1.8184716999999999</v>
      </c>
      <c r="K4908">
        <v>36.21557</v>
      </c>
      <c r="L4908">
        <v>190195.10649999999</v>
      </c>
      <c r="M4908">
        <v>9798764.5370000005</v>
      </c>
      <c r="N4908">
        <v>687.1</v>
      </c>
      <c r="O4908">
        <v>4.2</v>
      </c>
      <c r="P4908">
        <v>0</v>
      </c>
      <c r="Q4908">
        <v>12</v>
      </c>
      <c r="R4908">
        <v>56</v>
      </c>
      <c r="S4908">
        <v>0</v>
      </c>
      <c r="T4908">
        <f t="shared" si="228"/>
        <v>11.56</v>
      </c>
      <c r="U4908">
        <v>9</v>
      </c>
      <c r="V4908">
        <f t="shared" si="229"/>
        <v>9.5912229203118571</v>
      </c>
      <c r="W4908">
        <f t="shared" si="230"/>
        <v>9</v>
      </c>
      <c r="X4908" t="s">
        <v>69</v>
      </c>
      <c r="Y4908">
        <v>40</v>
      </c>
      <c r="Z4908" t="s">
        <v>73</v>
      </c>
      <c r="AA4908">
        <v>0</v>
      </c>
      <c r="AB4908">
        <v>0</v>
      </c>
      <c r="AC4908">
        <v>0</v>
      </c>
      <c r="AD4908">
        <v>0</v>
      </c>
      <c r="AF4908">
        <v>0</v>
      </c>
      <c r="AG4908">
        <v>0</v>
      </c>
      <c r="AH4908">
        <v>0</v>
      </c>
      <c r="AI4908">
        <v>0</v>
      </c>
      <c r="AL4908">
        <v>0</v>
      </c>
      <c r="AM4908">
        <v>0</v>
      </c>
      <c r="AN4908">
        <v>0</v>
      </c>
      <c r="AR4908">
        <v>0</v>
      </c>
      <c r="AS4908">
        <v>0</v>
      </c>
      <c r="AT4908">
        <v>0</v>
      </c>
      <c r="AW4908" t="s">
        <v>73</v>
      </c>
      <c r="AZ4908" t="s">
        <v>73</v>
      </c>
      <c r="BA4908">
        <v>0</v>
      </c>
      <c r="BC4908">
        <v>0</v>
      </c>
      <c r="BD4908">
        <v>0</v>
      </c>
      <c r="BE4908">
        <v>0</v>
      </c>
      <c r="BH4908">
        <v>0</v>
      </c>
      <c r="BI4908">
        <v>0</v>
      </c>
      <c r="BJ4908">
        <v>0</v>
      </c>
      <c r="BQ4908" t="s">
        <v>77</v>
      </c>
      <c r="BR4908" t="s">
        <v>9114</v>
      </c>
      <c r="BS4908" t="s">
        <v>9115</v>
      </c>
    </row>
    <row r="4909" spans="1:71" x14ac:dyDescent="0.35">
      <c r="A4909">
        <v>5583</v>
      </c>
      <c r="C4909" s="1">
        <v>45595</v>
      </c>
      <c r="D4909" t="s">
        <v>8967</v>
      </c>
      <c r="E4909" t="s">
        <v>85</v>
      </c>
      <c r="F4909" t="s">
        <v>8968</v>
      </c>
      <c r="G4909" t="s">
        <v>9081</v>
      </c>
      <c r="H4909" t="s">
        <v>9089</v>
      </c>
      <c r="I4909" t="s">
        <v>9110</v>
      </c>
      <c r="J4909">
        <v>-1.81938</v>
      </c>
      <c r="K4909">
        <v>36.215248299999999</v>
      </c>
      <c r="L4909">
        <v>190159.4399</v>
      </c>
      <c r="M4909">
        <v>9798663.9670000002</v>
      </c>
      <c r="N4909">
        <v>687</v>
      </c>
      <c r="O4909">
        <v>5.3</v>
      </c>
      <c r="P4909">
        <v>0</v>
      </c>
      <c r="Q4909">
        <v>250</v>
      </c>
      <c r="R4909">
        <v>0</v>
      </c>
      <c r="S4909">
        <v>0</v>
      </c>
      <c r="T4909">
        <f t="shared" si="228"/>
        <v>42.5</v>
      </c>
      <c r="U4909">
        <v>53</v>
      </c>
      <c r="V4909">
        <f t="shared" si="229"/>
        <v>18.390330450274067</v>
      </c>
      <c r="W4909">
        <f t="shared" si="230"/>
        <v>18.390330450274067</v>
      </c>
      <c r="X4909" t="s">
        <v>69</v>
      </c>
      <c r="Y4909">
        <v>40</v>
      </c>
      <c r="Z4909" t="s">
        <v>73</v>
      </c>
      <c r="AA4909">
        <v>0</v>
      </c>
      <c r="AB4909">
        <v>0</v>
      </c>
      <c r="AC4909">
        <v>0</v>
      </c>
      <c r="AD4909">
        <v>0</v>
      </c>
      <c r="AF4909">
        <v>0</v>
      </c>
      <c r="AG4909">
        <v>0</v>
      </c>
      <c r="AH4909">
        <v>0</v>
      </c>
      <c r="AI4909">
        <v>0</v>
      </c>
      <c r="AL4909">
        <v>0</v>
      </c>
      <c r="AM4909">
        <v>0</v>
      </c>
      <c r="AN4909">
        <v>0</v>
      </c>
      <c r="AR4909">
        <v>0</v>
      </c>
      <c r="AS4909">
        <v>0</v>
      </c>
      <c r="AT4909">
        <v>0</v>
      </c>
      <c r="AW4909" t="s">
        <v>73</v>
      </c>
      <c r="AZ4909" t="s">
        <v>73</v>
      </c>
      <c r="BA4909">
        <v>0</v>
      </c>
      <c r="BC4909">
        <v>0</v>
      </c>
      <c r="BD4909">
        <v>0</v>
      </c>
      <c r="BE4909">
        <v>0</v>
      </c>
      <c r="BH4909">
        <v>0</v>
      </c>
      <c r="BI4909">
        <v>0</v>
      </c>
      <c r="BJ4909">
        <v>0</v>
      </c>
      <c r="BQ4909" t="s">
        <v>77</v>
      </c>
      <c r="BR4909" t="s">
        <v>9116</v>
      </c>
      <c r="BS4909" t="s">
        <v>9117</v>
      </c>
    </row>
    <row r="4910" spans="1:71" x14ac:dyDescent="0.35">
      <c r="A4910">
        <v>5584</v>
      </c>
      <c r="C4910" s="1">
        <v>45595</v>
      </c>
      <c r="D4910" t="s">
        <v>8967</v>
      </c>
      <c r="E4910" t="s">
        <v>85</v>
      </c>
      <c r="F4910" t="s">
        <v>8968</v>
      </c>
      <c r="G4910" t="s">
        <v>9081</v>
      </c>
      <c r="H4910" t="s">
        <v>9089</v>
      </c>
      <c r="I4910" t="s">
        <v>9110</v>
      </c>
      <c r="J4910">
        <v>-1.8197566999999999</v>
      </c>
      <c r="K4910">
        <v>36.213500000000003</v>
      </c>
      <c r="L4910">
        <v>189964.82860000001</v>
      </c>
      <c r="M4910">
        <v>9798621.9790000003</v>
      </c>
      <c r="N4910">
        <v>673</v>
      </c>
      <c r="O4910">
        <v>7.2</v>
      </c>
      <c r="P4910">
        <v>41</v>
      </c>
      <c r="Q4910">
        <v>0</v>
      </c>
      <c r="R4910">
        <v>0</v>
      </c>
      <c r="S4910">
        <v>0</v>
      </c>
      <c r="T4910">
        <f t="shared" si="228"/>
        <v>41</v>
      </c>
      <c r="U4910">
        <v>65</v>
      </c>
      <c r="V4910">
        <f t="shared" si="229"/>
        <v>18.062879984608916</v>
      </c>
      <c r="W4910">
        <f t="shared" si="230"/>
        <v>18.062879984608916</v>
      </c>
      <c r="X4910" t="s">
        <v>69</v>
      </c>
      <c r="Y4910">
        <v>40</v>
      </c>
      <c r="Z4910" t="s">
        <v>73</v>
      </c>
      <c r="AA4910">
        <v>0</v>
      </c>
      <c r="AB4910">
        <v>0</v>
      </c>
      <c r="AC4910">
        <v>0</v>
      </c>
      <c r="AD4910">
        <v>0</v>
      </c>
      <c r="AF4910">
        <v>0</v>
      </c>
      <c r="AG4910">
        <v>0</v>
      </c>
      <c r="AH4910">
        <v>0</v>
      </c>
      <c r="AI4910">
        <v>0</v>
      </c>
      <c r="AL4910">
        <v>0</v>
      </c>
      <c r="AM4910">
        <v>0</v>
      </c>
      <c r="AN4910">
        <v>0</v>
      </c>
      <c r="AR4910">
        <v>0</v>
      </c>
      <c r="AS4910">
        <v>0</v>
      </c>
      <c r="AT4910">
        <v>0</v>
      </c>
      <c r="AW4910" t="s">
        <v>73</v>
      </c>
      <c r="AZ4910" t="s">
        <v>73</v>
      </c>
      <c r="BA4910">
        <v>0</v>
      </c>
      <c r="BC4910">
        <v>0</v>
      </c>
      <c r="BD4910">
        <v>0</v>
      </c>
      <c r="BE4910">
        <v>0</v>
      </c>
      <c r="BH4910">
        <v>0</v>
      </c>
      <c r="BI4910">
        <v>0</v>
      </c>
      <c r="BJ4910">
        <v>0</v>
      </c>
      <c r="BQ4910" t="s">
        <v>77</v>
      </c>
      <c r="BR4910" t="s">
        <v>8972</v>
      </c>
      <c r="BS4910" t="s">
        <v>9118</v>
      </c>
    </row>
    <row r="4911" spans="1:71" x14ac:dyDescent="0.35">
      <c r="A4911">
        <v>5585</v>
      </c>
      <c r="C4911" s="1">
        <v>45595</v>
      </c>
      <c r="D4911" t="s">
        <v>8967</v>
      </c>
      <c r="E4911" t="s">
        <v>85</v>
      </c>
      <c r="F4911" t="s">
        <v>8968</v>
      </c>
      <c r="G4911" t="s">
        <v>9081</v>
      </c>
      <c r="H4911" t="s">
        <v>9089</v>
      </c>
      <c r="I4911" t="s">
        <v>9110</v>
      </c>
      <c r="J4911">
        <v>-1.821245</v>
      </c>
      <c r="K4911">
        <v>36.213664999999999</v>
      </c>
      <c r="L4911">
        <v>189983.45629999999</v>
      </c>
      <c r="M4911">
        <v>9798457.3080000002</v>
      </c>
      <c r="N4911">
        <v>662.6</v>
      </c>
      <c r="O4911">
        <v>8.6999999999999993</v>
      </c>
      <c r="P4911">
        <v>0</v>
      </c>
      <c r="Q4911">
        <v>160</v>
      </c>
      <c r="R4911">
        <v>200</v>
      </c>
      <c r="S4911">
        <v>12</v>
      </c>
      <c r="T4911">
        <f t="shared" si="228"/>
        <v>69.599999999999994</v>
      </c>
      <c r="U4911">
        <v>51</v>
      </c>
      <c r="V4911">
        <f t="shared" si="229"/>
        <v>23.534213434057992</v>
      </c>
      <c r="W4911">
        <f t="shared" si="230"/>
        <v>23.534213434057992</v>
      </c>
      <c r="X4911" t="s">
        <v>69</v>
      </c>
      <c r="Y4911">
        <v>50</v>
      </c>
      <c r="Z4911" t="s">
        <v>73</v>
      </c>
      <c r="AA4911">
        <v>0</v>
      </c>
      <c r="AB4911">
        <v>0</v>
      </c>
      <c r="AC4911">
        <v>0</v>
      </c>
      <c r="AD4911">
        <v>0</v>
      </c>
      <c r="AF4911">
        <v>0</v>
      </c>
      <c r="AG4911">
        <v>0</v>
      </c>
      <c r="AH4911">
        <v>0</v>
      </c>
      <c r="AI4911">
        <v>0</v>
      </c>
      <c r="AL4911">
        <v>0</v>
      </c>
      <c r="AM4911">
        <v>0</v>
      </c>
      <c r="AN4911">
        <v>0</v>
      </c>
      <c r="AR4911">
        <v>0</v>
      </c>
      <c r="AS4911">
        <v>0</v>
      </c>
      <c r="AT4911">
        <v>0</v>
      </c>
      <c r="AW4911" t="s">
        <v>73</v>
      </c>
      <c r="AZ4911" t="s">
        <v>73</v>
      </c>
      <c r="BA4911">
        <v>0</v>
      </c>
      <c r="BC4911">
        <v>0</v>
      </c>
      <c r="BD4911">
        <v>0</v>
      </c>
      <c r="BE4911">
        <v>0</v>
      </c>
      <c r="BH4911">
        <v>0</v>
      </c>
      <c r="BI4911">
        <v>0</v>
      </c>
      <c r="BJ4911">
        <v>0</v>
      </c>
      <c r="BQ4911" t="s">
        <v>77</v>
      </c>
      <c r="BR4911" t="s">
        <v>9119</v>
      </c>
      <c r="BS4911" t="s">
        <v>9120</v>
      </c>
    </row>
    <row r="4912" spans="1:71" x14ac:dyDescent="0.35">
      <c r="A4912">
        <v>5586</v>
      </c>
      <c r="C4912" s="1">
        <v>45595</v>
      </c>
      <c r="D4912" t="s">
        <v>8967</v>
      </c>
      <c r="E4912" t="s">
        <v>85</v>
      </c>
      <c r="F4912" t="s">
        <v>8968</v>
      </c>
      <c r="G4912" t="s">
        <v>9081</v>
      </c>
      <c r="H4912" t="s">
        <v>9089</v>
      </c>
      <c r="I4912" t="s">
        <v>9110</v>
      </c>
      <c r="J4912">
        <v>-1.821305</v>
      </c>
      <c r="K4912">
        <v>36.2126017</v>
      </c>
      <c r="L4912">
        <v>189865.06659999999</v>
      </c>
      <c r="M4912">
        <v>9798450.4859999996</v>
      </c>
      <c r="N4912">
        <v>652.1</v>
      </c>
      <c r="O4912">
        <v>6.7</v>
      </c>
      <c r="P4912">
        <v>28</v>
      </c>
      <c r="Q4912">
        <v>0</v>
      </c>
      <c r="R4912">
        <v>0</v>
      </c>
      <c r="S4912">
        <v>0</v>
      </c>
      <c r="T4912">
        <f t="shared" si="228"/>
        <v>28</v>
      </c>
      <c r="U4912">
        <v>5</v>
      </c>
      <c r="V4912">
        <f t="shared" si="229"/>
        <v>14.927053303604616</v>
      </c>
      <c r="W4912">
        <f t="shared" si="230"/>
        <v>5</v>
      </c>
      <c r="X4912" t="s">
        <v>69</v>
      </c>
      <c r="Y4912">
        <v>50</v>
      </c>
      <c r="Z4912" t="s">
        <v>73</v>
      </c>
      <c r="AA4912">
        <v>0</v>
      </c>
      <c r="AB4912">
        <v>0</v>
      </c>
      <c r="AC4912">
        <v>0</v>
      </c>
      <c r="AD4912">
        <v>0</v>
      </c>
      <c r="AF4912">
        <v>0</v>
      </c>
      <c r="AG4912">
        <v>0</v>
      </c>
      <c r="AH4912">
        <v>0</v>
      </c>
      <c r="AI4912">
        <v>0</v>
      </c>
      <c r="AL4912">
        <v>0</v>
      </c>
      <c r="AM4912">
        <v>0</v>
      </c>
      <c r="AN4912">
        <v>0</v>
      </c>
      <c r="AR4912">
        <v>0</v>
      </c>
      <c r="AS4912">
        <v>0</v>
      </c>
      <c r="AT4912">
        <v>0</v>
      </c>
      <c r="AW4912" t="s">
        <v>73</v>
      </c>
      <c r="AZ4912" t="s">
        <v>73</v>
      </c>
      <c r="BA4912">
        <v>0</v>
      </c>
      <c r="BC4912">
        <v>0</v>
      </c>
      <c r="BD4912">
        <v>0</v>
      </c>
      <c r="BE4912">
        <v>0</v>
      </c>
      <c r="BH4912">
        <v>0</v>
      </c>
      <c r="BI4912">
        <v>0</v>
      </c>
      <c r="BJ4912">
        <v>0</v>
      </c>
      <c r="BQ4912" t="s">
        <v>77</v>
      </c>
      <c r="BR4912" t="s">
        <v>9114</v>
      </c>
      <c r="BS4912" t="s">
        <v>9121</v>
      </c>
    </row>
    <row r="4913" spans="1:71" x14ac:dyDescent="0.35">
      <c r="A4913">
        <v>5587</v>
      </c>
      <c r="C4913" s="1">
        <v>45595</v>
      </c>
      <c r="D4913" t="s">
        <v>8967</v>
      </c>
      <c r="E4913" t="s">
        <v>85</v>
      </c>
      <c r="F4913" t="s">
        <v>8968</v>
      </c>
      <c r="G4913" t="s">
        <v>9081</v>
      </c>
      <c r="H4913" t="s">
        <v>9089</v>
      </c>
      <c r="I4913" t="s">
        <v>9110</v>
      </c>
      <c r="J4913">
        <v>-1.8221617000000001</v>
      </c>
      <c r="K4913">
        <v>36.210473299999997</v>
      </c>
      <c r="L4913">
        <v>189628.2127</v>
      </c>
      <c r="M4913">
        <v>9798355.3139999993</v>
      </c>
      <c r="N4913">
        <v>647.70000000000005</v>
      </c>
      <c r="O4913">
        <v>8.1999999999999993</v>
      </c>
      <c r="P4913">
        <v>0</v>
      </c>
      <c r="Q4913">
        <v>70</v>
      </c>
      <c r="R4913">
        <v>90</v>
      </c>
      <c r="S4913">
        <v>0</v>
      </c>
      <c r="T4913">
        <f t="shared" si="228"/>
        <v>27.200000000000003</v>
      </c>
      <c r="U4913">
        <v>8</v>
      </c>
      <c r="V4913">
        <f t="shared" si="229"/>
        <v>14.712264360219255</v>
      </c>
      <c r="W4913">
        <f t="shared" si="230"/>
        <v>8</v>
      </c>
      <c r="X4913" t="s">
        <v>69</v>
      </c>
      <c r="Y4913">
        <v>40</v>
      </c>
      <c r="Z4913" t="s">
        <v>73</v>
      </c>
      <c r="AA4913">
        <v>0</v>
      </c>
      <c r="AB4913">
        <v>0</v>
      </c>
      <c r="AC4913">
        <v>0</v>
      </c>
      <c r="AD4913">
        <v>0</v>
      </c>
      <c r="AF4913">
        <v>0</v>
      </c>
      <c r="AG4913">
        <v>0</v>
      </c>
      <c r="AH4913">
        <v>0</v>
      </c>
      <c r="AI4913">
        <v>0</v>
      </c>
      <c r="AL4913">
        <v>0</v>
      </c>
      <c r="AM4913">
        <v>0</v>
      </c>
      <c r="AN4913">
        <v>0</v>
      </c>
      <c r="AR4913">
        <v>0</v>
      </c>
      <c r="AS4913">
        <v>0</v>
      </c>
      <c r="AT4913">
        <v>0</v>
      </c>
      <c r="AW4913" t="s">
        <v>73</v>
      </c>
      <c r="AZ4913" t="s">
        <v>73</v>
      </c>
      <c r="BA4913">
        <v>0</v>
      </c>
      <c r="BC4913">
        <v>0</v>
      </c>
      <c r="BD4913">
        <v>0</v>
      </c>
      <c r="BE4913">
        <v>0</v>
      </c>
      <c r="BH4913">
        <v>0</v>
      </c>
      <c r="BI4913">
        <v>0</v>
      </c>
      <c r="BJ4913">
        <v>0</v>
      </c>
      <c r="BQ4913" t="s">
        <v>77</v>
      </c>
      <c r="BR4913" t="s">
        <v>9003</v>
      </c>
      <c r="BS4913" t="s">
        <v>9122</v>
      </c>
    </row>
    <row r="4914" spans="1:71" x14ac:dyDescent="0.35">
      <c r="A4914">
        <v>5588</v>
      </c>
      <c r="C4914" s="1">
        <v>45595</v>
      </c>
      <c r="D4914" t="s">
        <v>8967</v>
      </c>
      <c r="E4914" t="s">
        <v>85</v>
      </c>
      <c r="F4914" t="s">
        <v>8968</v>
      </c>
      <c r="G4914" t="s">
        <v>9081</v>
      </c>
      <c r="H4914" t="s">
        <v>9089</v>
      </c>
      <c r="I4914" t="s">
        <v>9081</v>
      </c>
      <c r="J4914">
        <v>-1.8229317</v>
      </c>
      <c r="K4914">
        <v>36.209826700000001</v>
      </c>
      <c r="L4914">
        <v>189556.34479999999</v>
      </c>
      <c r="M4914">
        <v>9798269.9920000006</v>
      </c>
      <c r="N4914">
        <v>646.9</v>
      </c>
      <c r="O4914">
        <v>5.7</v>
      </c>
      <c r="P4914">
        <v>83</v>
      </c>
      <c r="Q4914">
        <v>0</v>
      </c>
      <c r="R4914">
        <v>0</v>
      </c>
      <c r="S4914">
        <v>17</v>
      </c>
      <c r="T4914">
        <f t="shared" si="228"/>
        <v>94.9</v>
      </c>
      <c r="U4914">
        <v>21</v>
      </c>
      <c r="V4914">
        <f t="shared" si="229"/>
        <v>27.480724243932208</v>
      </c>
      <c r="W4914">
        <f t="shared" si="230"/>
        <v>21</v>
      </c>
      <c r="X4914" t="s">
        <v>69</v>
      </c>
      <c r="Y4914">
        <v>50</v>
      </c>
      <c r="Z4914" t="s">
        <v>73</v>
      </c>
      <c r="AA4914">
        <v>0</v>
      </c>
      <c r="AB4914">
        <v>0</v>
      </c>
      <c r="AC4914">
        <v>0</v>
      </c>
      <c r="AD4914">
        <v>0</v>
      </c>
      <c r="AF4914">
        <v>0</v>
      </c>
      <c r="AG4914">
        <v>0</v>
      </c>
      <c r="AH4914">
        <v>0</v>
      </c>
      <c r="AI4914">
        <v>0</v>
      </c>
      <c r="AL4914">
        <v>0</v>
      </c>
      <c r="AM4914">
        <v>0</v>
      </c>
      <c r="AN4914">
        <v>0</v>
      </c>
      <c r="AR4914">
        <v>0</v>
      </c>
      <c r="AS4914">
        <v>0</v>
      </c>
      <c r="AT4914">
        <v>0</v>
      </c>
      <c r="AW4914" t="s">
        <v>73</v>
      </c>
      <c r="AZ4914" t="s">
        <v>73</v>
      </c>
      <c r="BA4914">
        <v>0</v>
      </c>
      <c r="BC4914">
        <v>0</v>
      </c>
      <c r="BD4914">
        <v>0</v>
      </c>
      <c r="BE4914">
        <v>0</v>
      </c>
      <c r="BH4914">
        <v>0</v>
      </c>
      <c r="BI4914">
        <v>0</v>
      </c>
      <c r="BJ4914">
        <v>0</v>
      </c>
      <c r="BQ4914" t="s">
        <v>77</v>
      </c>
      <c r="BR4914" t="s">
        <v>8972</v>
      </c>
      <c r="BS4914" t="s">
        <v>9123</v>
      </c>
    </row>
    <row r="4915" spans="1:71" x14ac:dyDescent="0.35">
      <c r="A4915">
        <v>5629</v>
      </c>
      <c r="C4915" s="1">
        <v>45595</v>
      </c>
      <c r="D4915" t="s">
        <v>8967</v>
      </c>
      <c r="E4915" t="s">
        <v>85</v>
      </c>
      <c r="F4915" t="s">
        <v>8968</v>
      </c>
      <c r="G4915" t="s">
        <v>9081</v>
      </c>
      <c r="H4915" t="s">
        <v>9156</v>
      </c>
      <c r="I4915" t="s">
        <v>9110</v>
      </c>
      <c r="J4915">
        <v>-1.8217767</v>
      </c>
      <c r="K4915">
        <v>36.212491700000001</v>
      </c>
      <c r="L4915">
        <v>189852.89869999999</v>
      </c>
      <c r="M4915">
        <v>9798398.2670000009</v>
      </c>
      <c r="N4915">
        <v>650.20000000000005</v>
      </c>
      <c r="O4915">
        <v>7.9</v>
      </c>
      <c r="P4915">
        <v>0</v>
      </c>
      <c r="Q4915">
        <v>120</v>
      </c>
      <c r="R4915">
        <v>140</v>
      </c>
      <c r="S4915">
        <v>3</v>
      </c>
      <c r="T4915">
        <f t="shared" si="228"/>
        <v>46.300000000000004</v>
      </c>
      <c r="U4915">
        <v>53</v>
      </c>
      <c r="V4915">
        <f t="shared" si="229"/>
        <v>19.194887164496116</v>
      </c>
      <c r="W4915">
        <f t="shared" si="230"/>
        <v>19.194887164496116</v>
      </c>
      <c r="X4915" t="s">
        <v>69</v>
      </c>
      <c r="Y4915">
        <v>40</v>
      </c>
      <c r="Z4915" t="s">
        <v>73</v>
      </c>
      <c r="AA4915">
        <v>0</v>
      </c>
      <c r="AB4915">
        <v>0</v>
      </c>
      <c r="AC4915">
        <v>0</v>
      </c>
      <c r="AD4915">
        <v>0</v>
      </c>
      <c r="AF4915">
        <v>0</v>
      </c>
      <c r="AG4915">
        <v>0</v>
      </c>
      <c r="AH4915">
        <v>0</v>
      </c>
      <c r="AI4915">
        <v>0</v>
      </c>
      <c r="AL4915">
        <v>0</v>
      </c>
      <c r="AM4915">
        <v>0</v>
      </c>
      <c r="AN4915">
        <v>0</v>
      </c>
      <c r="AR4915">
        <v>0</v>
      </c>
      <c r="AS4915">
        <v>0</v>
      </c>
      <c r="AT4915">
        <v>0</v>
      </c>
      <c r="AW4915" t="s">
        <v>73</v>
      </c>
      <c r="AZ4915" t="s">
        <v>73</v>
      </c>
      <c r="BA4915">
        <v>0</v>
      </c>
      <c r="BC4915">
        <v>0</v>
      </c>
      <c r="BD4915">
        <v>0</v>
      </c>
      <c r="BE4915">
        <v>0</v>
      </c>
      <c r="BH4915">
        <v>0</v>
      </c>
      <c r="BI4915">
        <v>0</v>
      </c>
      <c r="BJ4915">
        <v>0</v>
      </c>
      <c r="BQ4915" t="s">
        <v>77</v>
      </c>
      <c r="BR4915" t="s">
        <v>9112</v>
      </c>
      <c r="BS4915" t="s">
        <v>9171</v>
      </c>
    </row>
    <row r="4916" spans="1:71" x14ac:dyDescent="0.35">
      <c r="A4916">
        <v>5630</v>
      </c>
      <c r="C4916" s="1">
        <v>45595</v>
      </c>
      <c r="D4916" t="s">
        <v>8967</v>
      </c>
      <c r="E4916" t="s">
        <v>85</v>
      </c>
      <c r="F4916" t="s">
        <v>8968</v>
      </c>
      <c r="G4916" t="s">
        <v>9081</v>
      </c>
      <c r="H4916" t="s">
        <v>9156</v>
      </c>
      <c r="I4916" t="s">
        <v>9110</v>
      </c>
      <c r="J4916">
        <v>-1.8223263999999999</v>
      </c>
      <c r="K4916">
        <v>36.211540399999997</v>
      </c>
      <c r="L4916">
        <v>189747.06419999999</v>
      </c>
      <c r="M4916">
        <v>9798337.2719999999</v>
      </c>
      <c r="N4916">
        <v>647.79999999999995</v>
      </c>
      <c r="O4916">
        <v>6.2</v>
      </c>
      <c r="P4916">
        <v>0</v>
      </c>
      <c r="Q4916">
        <v>12</v>
      </c>
      <c r="R4916">
        <v>160</v>
      </c>
      <c r="S4916">
        <v>0</v>
      </c>
      <c r="T4916">
        <f t="shared" si="228"/>
        <v>29.240000000000002</v>
      </c>
      <c r="U4916">
        <v>72</v>
      </c>
      <c r="V4916">
        <f t="shared" si="229"/>
        <v>15.254000354017007</v>
      </c>
      <c r="W4916">
        <f t="shared" si="230"/>
        <v>15.254000354017007</v>
      </c>
      <c r="X4916" t="s">
        <v>69</v>
      </c>
      <c r="Y4916">
        <v>50</v>
      </c>
      <c r="Z4916" t="s">
        <v>73</v>
      </c>
      <c r="AA4916">
        <v>0</v>
      </c>
      <c r="AB4916">
        <v>0</v>
      </c>
      <c r="AC4916">
        <v>0</v>
      </c>
      <c r="AD4916">
        <v>0</v>
      </c>
      <c r="AF4916">
        <v>0</v>
      </c>
      <c r="AG4916">
        <v>0</v>
      </c>
      <c r="AH4916">
        <v>0</v>
      </c>
      <c r="AI4916">
        <v>0</v>
      </c>
      <c r="AL4916">
        <v>0</v>
      </c>
      <c r="AM4916">
        <v>0</v>
      </c>
      <c r="AN4916">
        <v>0</v>
      </c>
      <c r="AR4916">
        <v>0</v>
      </c>
      <c r="AS4916">
        <v>0</v>
      </c>
      <c r="AT4916">
        <v>0</v>
      </c>
      <c r="AW4916" t="s">
        <v>73</v>
      </c>
      <c r="AZ4916" t="s">
        <v>73</v>
      </c>
      <c r="BA4916">
        <v>0</v>
      </c>
      <c r="BC4916">
        <v>0</v>
      </c>
      <c r="BD4916">
        <v>0</v>
      </c>
      <c r="BE4916">
        <v>0</v>
      </c>
      <c r="BH4916">
        <v>0</v>
      </c>
      <c r="BI4916">
        <v>0</v>
      </c>
      <c r="BJ4916">
        <v>0</v>
      </c>
      <c r="BQ4916" t="s">
        <v>77</v>
      </c>
      <c r="BR4916" t="s">
        <v>9172</v>
      </c>
      <c r="BS4916" t="s">
        <v>9173</v>
      </c>
    </row>
    <row r="4917" spans="1:71" x14ac:dyDescent="0.35">
      <c r="A4917">
        <v>6105</v>
      </c>
      <c r="C4917" s="1">
        <v>45595</v>
      </c>
      <c r="D4917" t="s">
        <v>8988</v>
      </c>
      <c r="E4917" t="s">
        <v>85</v>
      </c>
      <c r="F4917" t="s">
        <v>8968</v>
      </c>
      <c r="G4917" t="s">
        <v>8968</v>
      </c>
      <c r="H4917" t="s">
        <v>9772</v>
      </c>
      <c r="I4917" t="s">
        <v>9527</v>
      </c>
      <c r="J4917">
        <v>-1.8406969</v>
      </c>
      <c r="K4917">
        <v>36.143903899999998</v>
      </c>
      <c r="L4917">
        <v>182218.65909999999</v>
      </c>
      <c r="M4917">
        <v>9796292.4140000008</v>
      </c>
      <c r="N4917">
        <v>623.4</v>
      </c>
      <c r="O4917">
        <v>6.1</v>
      </c>
      <c r="P4917">
        <v>25</v>
      </c>
      <c r="Q4917">
        <v>300</v>
      </c>
      <c r="R4917">
        <v>600</v>
      </c>
      <c r="S4917">
        <v>5</v>
      </c>
      <c r="T4917">
        <f t="shared" si="228"/>
        <v>181.5</v>
      </c>
      <c r="U4917">
        <v>1500</v>
      </c>
      <c r="V4917">
        <f t="shared" si="229"/>
        <v>38.004356441846902</v>
      </c>
      <c r="W4917">
        <f t="shared" si="230"/>
        <v>38.004356441846902</v>
      </c>
      <c r="X4917" t="s">
        <v>73</v>
      </c>
      <c r="Y4917">
        <v>10</v>
      </c>
      <c r="Z4917" t="s">
        <v>73</v>
      </c>
      <c r="AA4917">
        <v>0</v>
      </c>
      <c r="AB4917">
        <v>0</v>
      </c>
      <c r="AC4917">
        <v>0</v>
      </c>
      <c r="AD4917">
        <v>0</v>
      </c>
      <c r="AF4917">
        <v>0</v>
      </c>
      <c r="AG4917">
        <v>0</v>
      </c>
      <c r="AH4917">
        <v>0</v>
      </c>
      <c r="AI4917">
        <v>0</v>
      </c>
      <c r="AL4917">
        <v>0</v>
      </c>
      <c r="AM4917">
        <v>0</v>
      </c>
      <c r="AN4917">
        <v>0</v>
      </c>
      <c r="AR4917">
        <v>0</v>
      </c>
      <c r="AS4917">
        <v>0</v>
      </c>
      <c r="AT4917">
        <v>0</v>
      </c>
      <c r="AW4917" t="s">
        <v>73</v>
      </c>
      <c r="AZ4917" t="s">
        <v>73</v>
      </c>
      <c r="BA4917">
        <v>0</v>
      </c>
      <c r="BC4917">
        <v>0</v>
      </c>
      <c r="BD4917">
        <v>0</v>
      </c>
      <c r="BE4917">
        <v>0</v>
      </c>
      <c r="BH4917">
        <v>0</v>
      </c>
      <c r="BI4917">
        <v>0</v>
      </c>
      <c r="BJ4917">
        <v>0</v>
      </c>
      <c r="BQ4917" t="s">
        <v>72</v>
      </c>
      <c r="BR4917" t="s">
        <v>9792</v>
      </c>
      <c r="BS4917" t="s">
        <v>9793</v>
      </c>
    </row>
    <row r="4918" spans="1:71" x14ac:dyDescent="0.35">
      <c r="A4918">
        <v>6106</v>
      </c>
      <c r="C4918" s="1">
        <v>45595</v>
      </c>
      <c r="D4918" t="s">
        <v>8988</v>
      </c>
      <c r="E4918" t="s">
        <v>85</v>
      </c>
      <c r="F4918" t="s">
        <v>8968</v>
      </c>
      <c r="G4918" t="s">
        <v>8968</v>
      </c>
      <c r="H4918" t="s">
        <v>9772</v>
      </c>
      <c r="I4918" t="s">
        <v>9527</v>
      </c>
      <c r="J4918">
        <v>-1.8419566999999999</v>
      </c>
      <c r="K4918">
        <v>36.143578300000001</v>
      </c>
      <c r="L4918">
        <v>182182.62479999999</v>
      </c>
      <c r="M4918">
        <v>9796152.9350000005</v>
      </c>
      <c r="N4918">
        <v>622.1</v>
      </c>
      <c r="O4918">
        <v>4.2</v>
      </c>
      <c r="P4918">
        <v>50</v>
      </c>
      <c r="Q4918">
        <v>200</v>
      </c>
      <c r="R4918">
        <v>300</v>
      </c>
      <c r="S4918">
        <v>12</v>
      </c>
      <c r="T4918">
        <f t="shared" si="228"/>
        <v>143.4</v>
      </c>
      <c r="U4918">
        <v>1000</v>
      </c>
      <c r="V4918">
        <f t="shared" si="229"/>
        <v>33.78077769929061</v>
      </c>
      <c r="W4918">
        <f t="shared" si="230"/>
        <v>33.78077769929061</v>
      </c>
      <c r="X4918" t="s">
        <v>73</v>
      </c>
      <c r="Y4918">
        <v>10</v>
      </c>
      <c r="Z4918" t="s">
        <v>73</v>
      </c>
      <c r="AA4918">
        <v>0</v>
      </c>
      <c r="AB4918">
        <v>0</v>
      </c>
      <c r="AC4918">
        <v>0</v>
      </c>
      <c r="AD4918">
        <v>0</v>
      </c>
      <c r="AF4918">
        <v>0</v>
      </c>
      <c r="AG4918">
        <v>0</v>
      </c>
      <c r="AH4918">
        <v>0</v>
      </c>
      <c r="AI4918">
        <v>0</v>
      </c>
      <c r="AL4918">
        <v>0</v>
      </c>
      <c r="AM4918">
        <v>0</v>
      </c>
      <c r="AN4918">
        <v>0</v>
      </c>
      <c r="AR4918">
        <v>0</v>
      </c>
      <c r="AS4918">
        <v>0</v>
      </c>
      <c r="AT4918">
        <v>0</v>
      </c>
      <c r="AW4918" t="s">
        <v>73</v>
      </c>
      <c r="AZ4918" t="s">
        <v>73</v>
      </c>
      <c r="BA4918">
        <v>0</v>
      </c>
      <c r="BC4918">
        <v>0</v>
      </c>
      <c r="BD4918">
        <v>0</v>
      </c>
      <c r="BE4918">
        <v>0</v>
      </c>
      <c r="BH4918">
        <v>0</v>
      </c>
      <c r="BI4918">
        <v>0</v>
      </c>
      <c r="BJ4918">
        <v>0</v>
      </c>
      <c r="BQ4918" t="s">
        <v>72</v>
      </c>
      <c r="BR4918" t="s">
        <v>8992</v>
      </c>
      <c r="BS4918" t="s">
        <v>9794</v>
      </c>
    </row>
    <row r="4919" spans="1:71" x14ac:dyDescent="0.35">
      <c r="A4919">
        <v>6107</v>
      </c>
      <c r="C4919" s="1">
        <v>45595</v>
      </c>
      <c r="D4919" t="s">
        <v>8988</v>
      </c>
      <c r="E4919" t="s">
        <v>85</v>
      </c>
      <c r="F4919" t="s">
        <v>8968</v>
      </c>
      <c r="G4919" t="s">
        <v>8968</v>
      </c>
      <c r="H4919" t="s">
        <v>9772</v>
      </c>
      <c r="I4919" t="s">
        <v>9527</v>
      </c>
      <c r="J4919">
        <v>-1.8429821</v>
      </c>
      <c r="K4919">
        <v>36.143337099999997</v>
      </c>
      <c r="L4919">
        <v>182155.94760000001</v>
      </c>
      <c r="M4919">
        <v>9796039.4110000003</v>
      </c>
      <c r="N4919">
        <v>623.5</v>
      </c>
      <c r="O4919">
        <v>4.7</v>
      </c>
      <c r="P4919">
        <v>0</v>
      </c>
      <c r="Q4919">
        <v>0</v>
      </c>
      <c r="R4919">
        <v>0</v>
      </c>
      <c r="S4919">
        <v>0</v>
      </c>
      <c r="T4919">
        <f t="shared" si="228"/>
        <v>0</v>
      </c>
      <c r="U4919">
        <v>0</v>
      </c>
      <c r="V4919">
        <f t="shared" si="229"/>
        <v>0</v>
      </c>
      <c r="W4919">
        <f t="shared" si="230"/>
        <v>0</v>
      </c>
      <c r="X4919" t="s">
        <v>73</v>
      </c>
      <c r="Y4919">
        <v>5</v>
      </c>
      <c r="Z4919" t="s">
        <v>73</v>
      </c>
      <c r="AA4919">
        <v>0</v>
      </c>
      <c r="AB4919">
        <v>0</v>
      </c>
      <c r="AC4919">
        <v>0</v>
      </c>
      <c r="AD4919">
        <v>0</v>
      </c>
      <c r="AF4919">
        <v>0</v>
      </c>
      <c r="AG4919">
        <v>0</v>
      </c>
      <c r="AH4919">
        <v>0</v>
      </c>
      <c r="AI4919">
        <v>0</v>
      </c>
      <c r="AL4919">
        <v>0</v>
      </c>
      <c r="AM4919">
        <v>0</v>
      </c>
      <c r="AN4919">
        <v>0</v>
      </c>
      <c r="AR4919">
        <v>0</v>
      </c>
      <c r="AS4919">
        <v>0</v>
      </c>
      <c r="AT4919">
        <v>0</v>
      </c>
      <c r="AW4919" t="s">
        <v>73</v>
      </c>
      <c r="AZ4919" t="s">
        <v>73</v>
      </c>
      <c r="BA4919">
        <v>0</v>
      </c>
      <c r="BC4919">
        <v>0</v>
      </c>
      <c r="BD4919">
        <v>0</v>
      </c>
      <c r="BE4919">
        <v>0</v>
      </c>
      <c r="BH4919">
        <v>0</v>
      </c>
      <c r="BI4919">
        <v>0</v>
      </c>
      <c r="BJ4919">
        <v>0</v>
      </c>
      <c r="BQ4919" t="s">
        <v>77</v>
      </c>
      <c r="BR4919" t="s">
        <v>9553</v>
      </c>
      <c r="BS4919" t="s">
        <v>9795</v>
      </c>
    </row>
    <row r="4920" spans="1:71" x14ac:dyDescent="0.35">
      <c r="A4920">
        <v>6108</v>
      </c>
      <c r="C4920" s="1">
        <v>45595</v>
      </c>
      <c r="D4920" t="s">
        <v>8988</v>
      </c>
      <c r="E4920" t="s">
        <v>85</v>
      </c>
      <c r="F4920" t="s">
        <v>8968</v>
      </c>
      <c r="G4920" t="s">
        <v>8968</v>
      </c>
      <c r="H4920" t="s">
        <v>9772</v>
      </c>
      <c r="I4920" t="s">
        <v>9527</v>
      </c>
      <c r="J4920">
        <v>-1.8455808</v>
      </c>
      <c r="K4920">
        <v>36.142855599999997</v>
      </c>
      <c r="L4920">
        <v>182102.79120000001</v>
      </c>
      <c r="M4920">
        <v>9795751.7290000003</v>
      </c>
      <c r="N4920">
        <v>623.5</v>
      </c>
      <c r="O4920">
        <v>4.3</v>
      </c>
      <c r="P4920">
        <v>0</v>
      </c>
      <c r="Q4920">
        <v>170</v>
      </c>
      <c r="R4920">
        <v>200</v>
      </c>
      <c r="S4920">
        <v>0</v>
      </c>
      <c r="T4920">
        <f t="shared" si="228"/>
        <v>62.900000000000006</v>
      </c>
      <c r="U4920">
        <v>1000</v>
      </c>
      <c r="V4920">
        <f t="shared" si="229"/>
        <v>22.372802596545899</v>
      </c>
      <c r="W4920">
        <f t="shared" si="230"/>
        <v>22.372802596545899</v>
      </c>
      <c r="X4920" t="s">
        <v>73</v>
      </c>
      <c r="Y4920">
        <v>10</v>
      </c>
      <c r="Z4920" t="s">
        <v>73</v>
      </c>
      <c r="AA4920">
        <v>0</v>
      </c>
      <c r="AB4920">
        <v>0</v>
      </c>
      <c r="AC4920">
        <v>0</v>
      </c>
      <c r="AD4920">
        <v>0</v>
      </c>
      <c r="AF4920">
        <v>0</v>
      </c>
      <c r="AG4920">
        <v>0</v>
      </c>
      <c r="AH4920">
        <v>0</v>
      </c>
      <c r="AI4920">
        <v>0</v>
      </c>
      <c r="AL4920">
        <v>0</v>
      </c>
      <c r="AM4920">
        <v>0</v>
      </c>
      <c r="AN4920">
        <v>0</v>
      </c>
      <c r="AR4920">
        <v>0</v>
      </c>
      <c r="AS4920">
        <v>0</v>
      </c>
      <c r="AT4920">
        <v>0</v>
      </c>
      <c r="AW4920" t="s">
        <v>73</v>
      </c>
      <c r="AZ4920" t="s">
        <v>73</v>
      </c>
      <c r="BA4920">
        <v>0</v>
      </c>
      <c r="BC4920">
        <v>0</v>
      </c>
      <c r="BD4920">
        <v>0</v>
      </c>
      <c r="BE4920">
        <v>0</v>
      </c>
      <c r="BH4920">
        <v>0</v>
      </c>
      <c r="BI4920">
        <v>0</v>
      </c>
      <c r="BJ4920">
        <v>0</v>
      </c>
      <c r="BQ4920" t="s">
        <v>77</v>
      </c>
      <c r="BR4920" t="s">
        <v>8992</v>
      </c>
      <c r="BS4920" t="s">
        <v>9796</v>
      </c>
    </row>
    <row r="4921" spans="1:71" x14ac:dyDescent="0.35">
      <c r="A4921">
        <v>6757</v>
      </c>
      <c r="C4921" s="1">
        <v>45595</v>
      </c>
      <c r="D4921" t="s">
        <v>10042</v>
      </c>
      <c r="E4921" t="s">
        <v>85</v>
      </c>
      <c r="F4921" t="s">
        <v>10032</v>
      </c>
      <c r="G4921" t="s">
        <v>10093</v>
      </c>
      <c r="H4921" t="s">
        <v>10619</v>
      </c>
      <c r="I4921" t="s">
        <v>10620</v>
      </c>
      <c r="J4921">
        <v>-2.0311818000000001</v>
      </c>
      <c r="K4921">
        <v>36.030396400000001</v>
      </c>
      <c r="L4921">
        <v>169615.1281</v>
      </c>
      <c r="M4921">
        <v>9775188.7709999997</v>
      </c>
      <c r="N4921">
        <v>625.29999999999995</v>
      </c>
      <c r="O4921">
        <v>9.3000000000000007</v>
      </c>
      <c r="P4921">
        <v>0</v>
      </c>
      <c r="Q4921">
        <v>54</v>
      </c>
      <c r="R4921">
        <v>158</v>
      </c>
      <c r="S4921">
        <v>0</v>
      </c>
      <c r="T4921">
        <f t="shared" si="228"/>
        <v>36.04</v>
      </c>
      <c r="U4921">
        <v>1000</v>
      </c>
      <c r="V4921">
        <f t="shared" si="229"/>
        <v>16.935088055619769</v>
      </c>
      <c r="W4921">
        <f t="shared" si="230"/>
        <v>16.935088055619769</v>
      </c>
      <c r="X4921" t="s">
        <v>69</v>
      </c>
      <c r="Y4921">
        <v>70</v>
      </c>
      <c r="Z4921" t="s">
        <v>73</v>
      </c>
      <c r="AA4921">
        <v>0</v>
      </c>
      <c r="AB4921">
        <v>0</v>
      </c>
      <c r="AC4921">
        <v>0</v>
      </c>
      <c r="AD4921">
        <v>0</v>
      </c>
      <c r="AF4921">
        <v>0</v>
      </c>
      <c r="AG4921">
        <v>0</v>
      </c>
      <c r="AH4921">
        <v>0</v>
      </c>
      <c r="AI4921">
        <v>0</v>
      </c>
      <c r="AL4921">
        <v>0</v>
      </c>
      <c r="AM4921">
        <v>0</v>
      </c>
      <c r="AN4921">
        <v>0</v>
      </c>
      <c r="AR4921">
        <v>0</v>
      </c>
      <c r="AS4921">
        <v>0</v>
      </c>
      <c r="AT4921">
        <v>0</v>
      </c>
      <c r="AW4921" t="s">
        <v>73</v>
      </c>
      <c r="AZ4921" t="s">
        <v>73</v>
      </c>
      <c r="BA4921">
        <v>0</v>
      </c>
      <c r="BC4921">
        <v>0</v>
      </c>
      <c r="BD4921">
        <v>0</v>
      </c>
      <c r="BE4921">
        <v>0</v>
      </c>
      <c r="BH4921">
        <v>0</v>
      </c>
      <c r="BI4921">
        <v>0</v>
      </c>
      <c r="BJ4921">
        <v>0</v>
      </c>
      <c r="BQ4921" t="s">
        <v>77</v>
      </c>
      <c r="BR4921" t="s">
        <v>10045</v>
      </c>
      <c r="BS4921" t="s">
        <v>10621</v>
      </c>
    </row>
    <row r="4922" spans="1:71" x14ac:dyDescent="0.35">
      <c r="A4922">
        <v>6758</v>
      </c>
      <c r="C4922" s="1">
        <v>45595</v>
      </c>
      <c r="D4922" t="s">
        <v>10042</v>
      </c>
      <c r="E4922" t="s">
        <v>85</v>
      </c>
      <c r="F4922" t="s">
        <v>10032</v>
      </c>
      <c r="G4922" t="s">
        <v>10093</v>
      </c>
      <c r="H4922" t="s">
        <v>10619</v>
      </c>
      <c r="I4922" t="s">
        <v>10620</v>
      </c>
      <c r="J4922">
        <v>-2.0312000000000001</v>
      </c>
      <c r="K4922">
        <v>36.030464899999998</v>
      </c>
      <c r="L4922">
        <v>169622.75959999999</v>
      </c>
      <c r="M4922">
        <v>9775186.7709999997</v>
      </c>
      <c r="N4922">
        <v>625.29999999999995</v>
      </c>
      <c r="O4922">
        <v>6.7</v>
      </c>
      <c r="P4922">
        <v>0</v>
      </c>
      <c r="Q4922">
        <v>70</v>
      </c>
      <c r="R4922">
        <v>210</v>
      </c>
      <c r="S4922">
        <v>0</v>
      </c>
      <c r="T4922">
        <f t="shared" si="228"/>
        <v>47.6</v>
      </c>
      <c r="U4922">
        <v>1500</v>
      </c>
      <c r="V4922">
        <f t="shared" si="229"/>
        <v>19.462496359889471</v>
      </c>
      <c r="W4922">
        <f t="shared" si="230"/>
        <v>19.462496359889471</v>
      </c>
      <c r="X4922" t="s">
        <v>69</v>
      </c>
      <c r="Y4922">
        <v>70</v>
      </c>
      <c r="Z4922" t="s">
        <v>73</v>
      </c>
      <c r="AA4922">
        <v>0</v>
      </c>
      <c r="AB4922">
        <v>0</v>
      </c>
      <c r="AC4922">
        <v>0</v>
      </c>
      <c r="AD4922">
        <v>0</v>
      </c>
      <c r="AF4922">
        <v>0</v>
      </c>
      <c r="AG4922">
        <v>0</v>
      </c>
      <c r="AH4922">
        <v>0</v>
      </c>
      <c r="AI4922">
        <v>0</v>
      </c>
      <c r="AL4922">
        <v>0</v>
      </c>
      <c r="AM4922">
        <v>0</v>
      </c>
      <c r="AN4922">
        <v>0</v>
      </c>
      <c r="AR4922">
        <v>0</v>
      </c>
      <c r="AS4922">
        <v>0</v>
      </c>
      <c r="AT4922">
        <v>0</v>
      </c>
      <c r="AW4922" t="s">
        <v>73</v>
      </c>
      <c r="AZ4922" t="s">
        <v>73</v>
      </c>
      <c r="BA4922">
        <v>0</v>
      </c>
      <c r="BC4922">
        <v>0</v>
      </c>
      <c r="BD4922">
        <v>0</v>
      </c>
      <c r="BE4922">
        <v>0</v>
      </c>
      <c r="BH4922">
        <v>0</v>
      </c>
      <c r="BI4922">
        <v>0</v>
      </c>
      <c r="BJ4922">
        <v>0</v>
      </c>
      <c r="BQ4922" t="s">
        <v>77</v>
      </c>
      <c r="BR4922" t="s">
        <v>10045</v>
      </c>
      <c r="BS4922" t="s">
        <v>10622</v>
      </c>
    </row>
    <row r="4923" spans="1:71" x14ac:dyDescent="0.35">
      <c r="A4923">
        <v>6759</v>
      </c>
      <c r="C4923" s="1">
        <v>45595</v>
      </c>
      <c r="D4923" t="s">
        <v>10042</v>
      </c>
      <c r="E4923" t="s">
        <v>85</v>
      </c>
      <c r="F4923" t="s">
        <v>10032</v>
      </c>
      <c r="G4923" t="s">
        <v>10093</v>
      </c>
      <c r="H4923" t="s">
        <v>10619</v>
      </c>
      <c r="I4923" t="s">
        <v>10620</v>
      </c>
      <c r="J4923">
        <v>-2.0311967000000002</v>
      </c>
      <c r="K4923">
        <v>36.030445</v>
      </c>
      <c r="L4923">
        <v>169620.54300000001</v>
      </c>
      <c r="M4923">
        <v>9775187.1319999993</v>
      </c>
      <c r="N4923">
        <v>625.5</v>
      </c>
      <c r="O4923">
        <v>4.8</v>
      </c>
      <c r="P4923">
        <v>84</v>
      </c>
      <c r="Q4923">
        <v>0</v>
      </c>
      <c r="R4923">
        <v>0</v>
      </c>
      <c r="S4923">
        <v>3</v>
      </c>
      <c r="T4923">
        <f t="shared" si="228"/>
        <v>86.1</v>
      </c>
      <c r="U4923">
        <v>500</v>
      </c>
      <c r="V4923">
        <f t="shared" si="229"/>
        <v>26.175599897817232</v>
      </c>
      <c r="W4923">
        <f t="shared" si="230"/>
        <v>26.175599897817232</v>
      </c>
      <c r="X4923" t="s">
        <v>69</v>
      </c>
      <c r="Y4923">
        <v>70</v>
      </c>
      <c r="Z4923" t="s">
        <v>73</v>
      </c>
      <c r="AA4923">
        <v>0</v>
      </c>
      <c r="AB4923">
        <v>0</v>
      </c>
      <c r="AC4923">
        <v>0</v>
      </c>
      <c r="AD4923">
        <v>0</v>
      </c>
      <c r="AF4923">
        <v>0</v>
      </c>
      <c r="AG4923">
        <v>0</v>
      </c>
      <c r="AH4923">
        <v>0</v>
      </c>
      <c r="AI4923">
        <v>0</v>
      </c>
      <c r="AL4923">
        <v>0</v>
      </c>
      <c r="AM4923">
        <v>0</v>
      </c>
      <c r="AN4923">
        <v>0</v>
      </c>
      <c r="AR4923">
        <v>0</v>
      </c>
      <c r="AS4923">
        <v>0</v>
      </c>
      <c r="AT4923">
        <v>0</v>
      </c>
      <c r="AW4923" t="s">
        <v>73</v>
      </c>
      <c r="AZ4923" t="s">
        <v>73</v>
      </c>
      <c r="BA4923">
        <v>0</v>
      </c>
      <c r="BC4923">
        <v>0</v>
      </c>
      <c r="BD4923">
        <v>0</v>
      </c>
      <c r="BE4923">
        <v>0</v>
      </c>
      <c r="BH4923">
        <v>0</v>
      </c>
      <c r="BI4923">
        <v>0</v>
      </c>
      <c r="BJ4923">
        <v>0</v>
      </c>
      <c r="BQ4923" t="s">
        <v>77</v>
      </c>
      <c r="BR4923" t="s">
        <v>10045</v>
      </c>
      <c r="BS4923" t="s">
        <v>10623</v>
      </c>
    </row>
    <row r="4924" spans="1:71" x14ac:dyDescent="0.35">
      <c r="A4924">
        <v>6760</v>
      </c>
      <c r="C4924" s="1">
        <v>45595</v>
      </c>
      <c r="D4924" t="s">
        <v>10042</v>
      </c>
      <c r="E4924" t="s">
        <v>85</v>
      </c>
      <c r="F4924" t="s">
        <v>10032</v>
      </c>
      <c r="G4924" t="s">
        <v>10093</v>
      </c>
      <c r="H4924" t="s">
        <v>10619</v>
      </c>
      <c r="I4924" t="s">
        <v>10620</v>
      </c>
      <c r="J4924">
        <v>-2.0312578999999999</v>
      </c>
      <c r="K4924">
        <v>36.030610199999998</v>
      </c>
      <c r="L4924">
        <v>169638.95139999999</v>
      </c>
      <c r="M4924">
        <v>9775180.3920000009</v>
      </c>
      <c r="N4924">
        <v>625.5</v>
      </c>
      <c r="O4924">
        <v>9.9</v>
      </c>
      <c r="P4924">
        <v>0</v>
      </c>
      <c r="Q4924">
        <v>70</v>
      </c>
      <c r="R4924">
        <v>240</v>
      </c>
      <c r="S4924">
        <v>4</v>
      </c>
      <c r="T4924">
        <f t="shared" si="228"/>
        <v>55.5</v>
      </c>
      <c r="U4924">
        <v>1500</v>
      </c>
      <c r="V4924">
        <f t="shared" si="229"/>
        <v>21.015588668414921</v>
      </c>
      <c r="W4924">
        <f t="shared" si="230"/>
        <v>21.015588668414921</v>
      </c>
      <c r="X4924" t="s">
        <v>69</v>
      </c>
      <c r="Y4924">
        <v>70</v>
      </c>
      <c r="Z4924" t="s">
        <v>73</v>
      </c>
      <c r="AA4924">
        <v>0</v>
      </c>
      <c r="AB4924">
        <v>0</v>
      </c>
      <c r="AC4924">
        <v>0</v>
      </c>
      <c r="AD4924">
        <v>0</v>
      </c>
      <c r="AF4924">
        <v>0</v>
      </c>
      <c r="AG4924">
        <v>0</v>
      </c>
      <c r="AH4924">
        <v>0</v>
      </c>
      <c r="AI4924">
        <v>0</v>
      </c>
      <c r="AL4924">
        <v>0</v>
      </c>
      <c r="AM4924">
        <v>0</v>
      </c>
      <c r="AN4924">
        <v>0</v>
      </c>
      <c r="AR4924">
        <v>0</v>
      </c>
      <c r="AS4924">
        <v>0</v>
      </c>
      <c r="AT4924">
        <v>0</v>
      </c>
      <c r="AW4924" t="s">
        <v>73</v>
      </c>
      <c r="AZ4924" t="s">
        <v>73</v>
      </c>
      <c r="BA4924">
        <v>0</v>
      </c>
      <c r="BC4924">
        <v>0</v>
      </c>
      <c r="BD4924">
        <v>0</v>
      </c>
      <c r="BE4924">
        <v>0</v>
      </c>
      <c r="BH4924">
        <v>0</v>
      </c>
      <c r="BI4924">
        <v>0</v>
      </c>
      <c r="BJ4924">
        <v>0</v>
      </c>
      <c r="BQ4924" t="s">
        <v>77</v>
      </c>
      <c r="BR4924" t="s">
        <v>10045</v>
      </c>
      <c r="BS4924" t="s">
        <v>10624</v>
      </c>
    </row>
    <row r="4925" spans="1:71" x14ac:dyDescent="0.35">
      <c r="A4925">
        <v>7048</v>
      </c>
      <c r="C4925" s="1">
        <v>45595</v>
      </c>
      <c r="D4925" t="s">
        <v>10031</v>
      </c>
      <c r="E4925" t="s">
        <v>85</v>
      </c>
      <c r="F4925" t="s">
        <v>10032</v>
      </c>
      <c r="G4925" t="s">
        <v>10032</v>
      </c>
      <c r="H4925" t="s">
        <v>10935</v>
      </c>
      <c r="I4925" t="s">
        <v>10218</v>
      </c>
      <c r="J4925">
        <v>-2.0767647</v>
      </c>
      <c r="K4925">
        <v>36.067526399999998</v>
      </c>
      <c r="L4925">
        <v>173758.95759999999</v>
      </c>
      <c r="M4925">
        <v>9770151.3469999991</v>
      </c>
      <c r="N4925">
        <v>603.9</v>
      </c>
      <c r="O4925">
        <v>4.5</v>
      </c>
      <c r="P4925">
        <v>170</v>
      </c>
      <c r="Q4925">
        <v>150</v>
      </c>
      <c r="R4925">
        <v>260</v>
      </c>
      <c r="S4925">
        <v>19</v>
      </c>
      <c r="T4925">
        <f t="shared" si="228"/>
        <v>253</v>
      </c>
      <c r="U4925">
        <v>100</v>
      </c>
      <c r="V4925">
        <f t="shared" si="229"/>
        <v>44.8699234466973</v>
      </c>
      <c r="W4925">
        <f t="shared" si="230"/>
        <v>44.8699234466973</v>
      </c>
      <c r="X4925" t="s">
        <v>69</v>
      </c>
      <c r="Y4925">
        <v>200</v>
      </c>
      <c r="Z4925" t="s">
        <v>73</v>
      </c>
      <c r="AA4925">
        <v>0</v>
      </c>
      <c r="AB4925">
        <v>0</v>
      </c>
      <c r="AC4925">
        <v>0</v>
      </c>
      <c r="AD4925">
        <v>0</v>
      </c>
      <c r="AF4925">
        <v>0</v>
      </c>
      <c r="AG4925">
        <v>0</v>
      </c>
      <c r="AH4925">
        <v>0</v>
      </c>
      <c r="AI4925">
        <v>0</v>
      </c>
      <c r="AL4925">
        <v>0</v>
      </c>
      <c r="AM4925">
        <v>0</v>
      </c>
      <c r="AN4925">
        <v>0</v>
      </c>
      <c r="AR4925">
        <v>0</v>
      </c>
      <c r="AS4925">
        <v>0</v>
      </c>
      <c r="AT4925">
        <v>0</v>
      </c>
      <c r="AW4925" t="s">
        <v>73</v>
      </c>
      <c r="AZ4925" t="s">
        <v>73</v>
      </c>
      <c r="BA4925">
        <v>0</v>
      </c>
      <c r="BC4925">
        <v>0</v>
      </c>
      <c r="BD4925">
        <v>0</v>
      </c>
      <c r="BE4925">
        <v>0</v>
      </c>
      <c r="BH4925">
        <v>0</v>
      </c>
      <c r="BI4925">
        <v>0</v>
      </c>
      <c r="BJ4925">
        <v>0</v>
      </c>
      <c r="BQ4925" t="s">
        <v>77</v>
      </c>
      <c r="BR4925" t="s">
        <v>8117</v>
      </c>
      <c r="BS4925" t="s">
        <v>10943</v>
      </c>
    </row>
    <row r="4926" spans="1:71" x14ac:dyDescent="0.35">
      <c r="A4926">
        <v>7049</v>
      </c>
      <c r="C4926" s="1">
        <v>45595</v>
      </c>
      <c r="D4926" t="s">
        <v>10031</v>
      </c>
      <c r="E4926" t="s">
        <v>85</v>
      </c>
      <c r="F4926" t="s">
        <v>10032</v>
      </c>
      <c r="G4926" t="s">
        <v>10032</v>
      </c>
      <c r="H4926" t="s">
        <v>10935</v>
      </c>
      <c r="I4926" t="s">
        <v>10218</v>
      </c>
      <c r="J4926">
        <v>-2.0845381999999999</v>
      </c>
      <c r="K4926">
        <v>36.079016699999997</v>
      </c>
      <c r="L4926">
        <v>175039.97560000001</v>
      </c>
      <c r="M4926">
        <v>9769293.3780000005</v>
      </c>
      <c r="N4926">
        <v>601.4</v>
      </c>
      <c r="O4926">
        <v>4.8</v>
      </c>
      <c r="P4926">
        <v>0</v>
      </c>
      <c r="Q4926">
        <v>78</v>
      </c>
      <c r="R4926">
        <v>190</v>
      </c>
      <c r="S4926">
        <v>0</v>
      </c>
      <c r="T4926">
        <f t="shared" si="228"/>
        <v>45.56</v>
      </c>
      <c r="U4926">
        <v>100</v>
      </c>
      <c r="V4926">
        <f t="shared" si="229"/>
        <v>19.040876039808087</v>
      </c>
      <c r="W4926">
        <f t="shared" si="230"/>
        <v>19.040876039808087</v>
      </c>
      <c r="X4926" t="s">
        <v>69</v>
      </c>
      <c r="Y4926">
        <v>210</v>
      </c>
      <c r="Z4926" t="s">
        <v>73</v>
      </c>
      <c r="AA4926">
        <v>0</v>
      </c>
      <c r="AB4926">
        <v>0</v>
      </c>
      <c r="AC4926">
        <v>0</v>
      </c>
      <c r="AD4926">
        <v>0</v>
      </c>
      <c r="AF4926">
        <v>0</v>
      </c>
      <c r="AG4926">
        <v>0</v>
      </c>
      <c r="AH4926">
        <v>0</v>
      </c>
      <c r="AI4926">
        <v>0</v>
      </c>
      <c r="AL4926">
        <v>0</v>
      </c>
      <c r="AM4926">
        <v>0</v>
      </c>
      <c r="AN4926">
        <v>0</v>
      </c>
      <c r="AR4926">
        <v>0</v>
      </c>
      <c r="AS4926">
        <v>0</v>
      </c>
      <c r="AT4926">
        <v>0</v>
      </c>
      <c r="AW4926" t="s">
        <v>73</v>
      </c>
      <c r="AZ4926" t="s">
        <v>73</v>
      </c>
      <c r="BA4926">
        <v>0</v>
      </c>
      <c r="BC4926">
        <v>0</v>
      </c>
      <c r="BD4926">
        <v>0</v>
      </c>
      <c r="BE4926">
        <v>0</v>
      </c>
      <c r="BH4926">
        <v>0</v>
      </c>
      <c r="BI4926">
        <v>0</v>
      </c>
      <c r="BJ4926">
        <v>0</v>
      </c>
      <c r="BQ4926" t="s">
        <v>77</v>
      </c>
      <c r="BR4926" t="s">
        <v>8117</v>
      </c>
      <c r="BS4926" t="s">
        <v>10944</v>
      </c>
    </row>
    <row r="4927" spans="1:71" x14ac:dyDescent="0.35">
      <c r="A4927">
        <v>7050</v>
      </c>
      <c r="C4927" s="1">
        <v>45595</v>
      </c>
      <c r="D4927" t="s">
        <v>10031</v>
      </c>
      <c r="E4927" t="s">
        <v>85</v>
      </c>
      <c r="F4927" t="s">
        <v>10032</v>
      </c>
      <c r="G4927" t="s">
        <v>10032</v>
      </c>
      <c r="H4927" t="s">
        <v>10935</v>
      </c>
      <c r="I4927" t="s">
        <v>10212</v>
      </c>
      <c r="J4927">
        <v>-2.0921601000000001</v>
      </c>
      <c r="K4927">
        <v>36.089559999999999</v>
      </c>
      <c r="L4927">
        <v>176215.49849999999</v>
      </c>
      <c r="M4927">
        <v>9768452</v>
      </c>
      <c r="N4927">
        <v>598.5</v>
      </c>
      <c r="O4927">
        <v>4.8</v>
      </c>
      <c r="P4927">
        <v>68</v>
      </c>
      <c r="Q4927">
        <v>115</v>
      </c>
      <c r="R4927">
        <v>340</v>
      </c>
      <c r="S4927">
        <v>10</v>
      </c>
      <c r="T4927">
        <f t="shared" si="228"/>
        <v>152.35000000000002</v>
      </c>
      <c r="U4927">
        <v>500</v>
      </c>
      <c r="V4927">
        <f t="shared" si="229"/>
        <v>34.819000258515651</v>
      </c>
      <c r="W4927">
        <f t="shared" si="230"/>
        <v>34.819000258515651</v>
      </c>
      <c r="X4927" t="s">
        <v>69</v>
      </c>
      <c r="Y4927">
        <v>210</v>
      </c>
      <c r="Z4927" t="s">
        <v>73</v>
      </c>
      <c r="AA4927">
        <v>0</v>
      </c>
      <c r="AB4927">
        <v>0</v>
      </c>
      <c r="AC4927">
        <v>0</v>
      </c>
      <c r="AD4927">
        <v>0</v>
      </c>
      <c r="AF4927">
        <v>0</v>
      </c>
      <c r="AG4927">
        <v>0</v>
      </c>
      <c r="AH4927">
        <v>0</v>
      </c>
      <c r="AI4927">
        <v>0</v>
      </c>
      <c r="AL4927">
        <v>0</v>
      </c>
      <c r="AM4927">
        <v>0</v>
      </c>
      <c r="AN4927">
        <v>0</v>
      </c>
      <c r="AR4927">
        <v>0</v>
      </c>
      <c r="AS4927">
        <v>0</v>
      </c>
      <c r="AT4927">
        <v>0</v>
      </c>
      <c r="AW4927" t="s">
        <v>73</v>
      </c>
      <c r="AZ4927" t="s">
        <v>73</v>
      </c>
      <c r="BA4927">
        <v>0</v>
      </c>
      <c r="BC4927">
        <v>0</v>
      </c>
      <c r="BD4927">
        <v>0</v>
      </c>
      <c r="BE4927">
        <v>0</v>
      </c>
      <c r="BH4927">
        <v>0</v>
      </c>
      <c r="BI4927">
        <v>0</v>
      </c>
      <c r="BJ4927">
        <v>0</v>
      </c>
      <c r="BQ4927" t="s">
        <v>77</v>
      </c>
      <c r="BR4927" t="s">
        <v>8117</v>
      </c>
      <c r="BS4927" t="s">
        <v>10945</v>
      </c>
    </row>
    <row r="4928" spans="1:71" x14ac:dyDescent="0.35">
      <c r="A4928">
        <v>193</v>
      </c>
      <c r="C4928" s="1">
        <v>45596</v>
      </c>
      <c r="D4928" t="s">
        <v>66</v>
      </c>
      <c r="E4928" t="s">
        <v>85</v>
      </c>
      <c r="F4928" t="s">
        <v>67</v>
      </c>
      <c r="G4928" t="s">
        <v>216</v>
      </c>
      <c r="H4928" t="s">
        <v>305</v>
      </c>
      <c r="I4928" t="s">
        <v>216</v>
      </c>
      <c r="J4928">
        <v>-2.2450019999999999</v>
      </c>
      <c r="K4928">
        <v>37.2811278</v>
      </c>
      <c r="L4928">
        <v>308849.60450000002</v>
      </c>
      <c r="M4928">
        <v>9751746.2070000004</v>
      </c>
      <c r="N4928">
        <v>1220.9000000000001</v>
      </c>
      <c r="O4928">
        <v>2.6</v>
      </c>
      <c r="P4928">
        <v>650</v>
      </c>
      <c r="Q4928">
        <v>18</v>
      </c>
      <c r="R4928">
        <v>150</v>
      </c>
      <c r="S4928">
        <v>2</v>
      </c>
      <c r="T4928">
        <f t="shared" si="228"/>
        <v>679.95999999999992</v>
      </c>
      <c r="U4928">
        <v>40</v>
      </c>
      <c r="V4928">
        <f t="shared" si="229"/>
        <v>73.559158200989884</v>
      </c>
      <c r="W4928">
        <f t="shared" si="230"/>
        <v>40</v>
      </c>
      <c r="X4928" t="s">
        <v>69</v>
      </c>
      <c r="Y4928">
        <v>25</v>
      </c>
      <c r="Z4928" t="s">
        <v>73</v>
      </c>
      <c r="AA4928">
        <v>0</v>
      </c>
      <c r="AB4928">
        <v>0</v>
      </c>
      <c r="AC4928">
        <v>0</v>
      </c>
      <c r="AD4928">
        <v>0</v>
      </c>
      <c r="AF4928">
        <v>0</v>
      </c>
      <c r="AG4928">
        <v>0</v>
      </c>
      <c r="AH4928">
        <v>0</v>
      </c>
      <c r="AI4928">
        <v>0</v>
      </c>
      <c r="AL4928">
        <v>0</v>
      </c>
      <c r="AM4928">
        <v>0</v>
      </c>
      <c r="AN4928">
        <v>0</v>
      </c>
      <c r="AR4928">
        <v>0</v>
      </c>
      <c r="AS4928">
        <v>0</v>
      </c>
      <c r="AT4928">
        <v>0</v>
      </c>
      <c r="AW4928" t="s">
        <v>73</v>
      </c>
      <c r="AZ4928" t="s">
        <v>73</v>
      </c>
      <c r="BA4928">
        <v>0</v>
      </c>
      <c r="BC4928">
        <v>0</v>
      </c>
      <c r="BD4928">
        <v>0</v>
      </c>
      <c r="BE4928">
        <v>0</v>
      </c>
      <c r="BH4928">
        <v>0</v>
      </c>
      <c r="BI4928">
        <v>0</v>
      </c>
      <c r="BJ4928">
        <v>0</v>
      </c>
      <c r="BQ4928" t="s">
        <v>77</v>
      </c>
      <c r="BR4928" t="s">
        <v>72</v>
      </c>
      <c r="BS4928" t="s">
        <v>337</v>
      </c>
    </row>
    <row r="4929" spans="1:71" x14ac:dyDescent="0.35">
      <c r="A4929">
        <v>563</v>
      </c>
      <c r="C4929" s="1">
        <v>45596</v>
      </c>
      <c r="D4929" t="s">
        <v>806</v>
      </c>
      <c r="E4929" t="s">
        <v>85</v>
      </c>
      <c r="F4929" t="s">
        <v>67</v>
      </c>
      <c r="G4929" t="s">
        <v>807</v>
      </c>
      <c r="H4929" t="s">
        <v>838</v>
      </c>
      <c r="I4929" t="s">
        <v>838</v>
      </c>
      <c r="J4929">
        <v>-2.4222999999999999</v>
      </c>
      <c r="K4929">
        <v>37.489121699999998</v>
      </c>
      <c r="L4929">
        <v>332006.7622</v>
      </c>
      <c r="M4929">
        <v>9732167.8369999994</v>
      </c>
      <c r="N4929">
        <v>1062.8</v>
      </c>
      <c r="O4929">
        <v>3.6</v>
      </c>
      <c r="P4929">
        <v>0</v>
      </c>
      <c r="Q4929">
        <v>50</v>
      </c>
      <c r="R4929">
        <v>100</v>
      </c>
      <c r="S4929">
        <v>0</v>
      </c>
      <c r="T4929">
        <f t="shared" si="228"/>
        <v>25.500000000000004</v>
      </c>
      <c r="U4929">
        <v>15</v>
      </c>
      <c r="V4929">
        <f t="shared" si="229"/>
        <v>14.245088713032523</v>
      </c>
      <c r="W4929">
        <f t="shared" si="230"/>
        <v>15</v>
      </c>
      <c r="X4929" t="s">
        <v>69</v>
      </c>
      <c r="Y4929">
        <v>7</v>
      </c>
      <c r="Z4929" t="s">
        <v>73</v>
      </c>
      <c r="AA4929">
        <v>0</v>
      </c>
      <c r="AB4929">
        <v>0</v>
      </c>
      <c r="AC4929">
        <v>0</v>
      </c>
      <c r="AD4929">
        <v>0</v>
      </c>
      <c r="AF4929">
        <v>0</v>
      </c>
      <c r="AG4929">
        <v>0</v>
      </c>
      <c r="AH4929">
        <v>0</v>
      </c>
      <c r="AI4929">
        <v>0</v>
      </c>
      <c r="AL4929">
        <v>0</v>
      </c>
      <c r="AM4929">
        <v>0</v>
      </c>
      <c r="AN4929">
        <v>0</v>
      </c>
      <c r="AR4929">
        <v>0</v>
      </c>
      <c r="AS4929">
        <v>0</v>
      </c>
      <c r="AT4929">
        <v>0</v>
      </c>
      <c r="AW4929" t="s">
        <v>73</v>
      </c>
      <c r="AZ4929" t="s">
        <v>73</v>
      </c>
      <c r="BA4929">
        <v>0</v>
      </c>
      <c r="BC4929">
        <v>0</v>
      </c>
      <c r="BD4929">
        <v>0</v>
      </c>
      <c r="BE4929">
        <v>0</v>
      </c>
      <c r="BH4929">
        <v>0</v>
      </c>
      <c r="BI4929">
        <v>0</v>
      </c>
      <c r="BJ4929">
        <v>0</v>
      </c>
      <c r="BS4929" t="s">
        <v>904</v>
      </c>
    </row>
    <row r="4930" spans="1:71" x14ac:dyDescent="0.35">
      <c r="A4930">
        <v>564</v>
      </c>
      <c r="C4930" s="1">
        <v>45596</v>
      </c>
      <c r="D4930" t="s">
        <v>806</v>
      </c>
      <c r="E4930" t="s">
        <v>85</v>
      </c>
      <c r="F4930" t="s">
        <v>67</v>
      </c>
      <c r="G4930" t="s">
        <v>807</v>
      </c>
      <c r="H4930" t="s">
        <v>838</v>
      </c>
      <c r="I4930" t="s">
        <v>838</v>
      </c>
      <c r="J4930">
        <v>-2.4222983</v>
      </c>
      <c r="K4930">
        <v>37.489121699999998</v>
      </c>
      <c r="L4930">
        <v>332006.76199999999</v>
      </c>
      <c r="M4930">
        <v>9732168.0250000004</v>
      </c>
      <c r="N4930">
        <v>1062.8</v>
      </c>
      <c r="O4930">
        <v>3.7</v>
      </c>
      <c r="P4930">
        <v>0</v>
      </c>
      <c r="Q4930">
        <v>50</v>
      </c>
      <c r="R4930">
        <v>100</v>
      </c>
      <c r="S4930">
        <v>0</v>
      </c>
      <c r="T4930">
        <f t="shared" ref="T4930:T4993" si="231">P4930 + 0.17*(Q4930+R4930) + 0.7*S4930</f>
        <v>25.500000000000004</v>
      </c>
      <c r="U4930">
        <v>30</v>
      </c>
      <c r="V4930">
        <f t="shared" ref="V4930:V4993" si="232">SQRT(T4930*25/PI())</f>
        <v>14.245088713032523</v>
      </c>
      <c r="W4930">
        <f t="shared" ref="W4930:W4993" si="233">IF(U4930 &gt; 2*V4930, V4930, U4930)</f>
        <v>14.245088713032523</v>
      </c>
      <c r="X4930" t="s">
        <v>69</v>
      </c>
      <c r="Y4930">
        <v>10</v>
      </c>
      <c r="Z4930" t="s">
        <v>73</v>
      </c>
      <c r="AA4930">
        <v>0</v>
      </c>
      <c r="AB4930">
        <v>0</v>
      </c>
      <c r="AC4930">
        <v>0</v>
      </c>
      <c r="AD4930">
        <v>0</v>
      </c>
      <c r="AF4930">
        <v>0</v>
      </c>
      <c r="AG4930">
        <v>0</v>
      </c>
      <c r="AH4930">
        <v>0</v>
      </c>
      <c r="AI4930">
        <v>0</v>
      </c>
      <c r="AL4930">
        <v>0</v>
      </c>
      <c r="AM4930">
        <v>0</v>
      </c>
      <c r="AN4930">
        <v>0</v>
      </c>
      <c r="AR4930">
        <v>0</v>
      </c>
      <c r="AS4930">
        <v>0</v>
      </c>
      <c r="AT4930">
        <v>0</v>
      </c>
      <c r="AW4930" t="s">
        <v>73</v>
      </c>
      <c r="AZ4930" t="s">
        <v>73</v>
      </c>
      <c r="BA4930">
        <v>0</v>
      </c>
      <c r="BC4930">
        <v>0</v>
      </c>
      <c r="BD4930">
        <v>0</v>
      </c>
      <c r="BE4930">
        <v>0</v>
      </c>
      <c r="BH4930">
        <v>0</v>
      </c>
      <c r="BI4930">
        <v>0</v>
      </c>
      <c r="BJ4930">
        <v>0</v>
      </c>
      <c r="BS4930" t="s">
        <v>905</v>
      </c>
    </row>
    <row r="4931" spans="1:71" x14ac:dyDescent="0.35">
      <c r="A4931">
        <v>663</v>
      </c>
      <c r="C4931" s="1">
        <v>45596</v>
      </c>
      <c r="D4931" t="s">
        <v>806</v>
      </c>
      <c r="E4931" t="s">
        <v>85</v>
      </c>
      <c r="F4931" t="s">
        <v>67</v>
      </c>
      <c r="G4931" t="s">
        <v>807</v>
      </c>
      <c r="H4931" t="s">
        <v>956</v>
      </c>
      <c r="I4931" t="s">
        <v>809</v>
      </c>
      <c r="J4931">
        <v>-2.4053433000000002</v>
      </c>
      <c r="K4931">
        <v>37.453531699999999</v>
      </c>
      <c r="L4931">
        <v>328046.45610000001</v>
      </c>
      <c r="M4931">
        <v>9734038.3159999996</v>
      </c>
      <c r="N4931">
        <v>1082.2</v>
      </c>
      <c r="O4931">
        <v>4.3</v>
      </c>
      <c r="P4931">
        <v>50</v>
      </c>
      <c r="Q4931">
        <v>200</v>
      </c>
      <c r="R4931">
        <v>350</v>
      </c>
      <c r="S4931">
        <v>0</v>
      </c>
      <c r="T4931">
        <f t="shared" si="231"/>
        <v>143.5</v>
      </c>
      <c r="U4931">
        <v>30</v>
      </c>
      <c r="V4931">
        <f t="shared" si="232"/>
        <v>33.792554160411562</v>
      </c>
      <c r="W4931">
        <f t="shared" si="233"/>
        <v>30</v>
      </c>
      <c r="X4931" t="s">
        <v>69</v>
      </c>
      <c r="Y4931">
        <v>10</v>
      </c>
      <c r="Z4931" t="s">
        <v>73</v>
      </c>
      <c r="AA4931">
        <v>0</v>
      </c>
      <c r="AB4931">
        <v>0</v>
      </c>
      <c r="AC4931">
        <v>0</v>
      </c>
      <c r="AD4931">
        <v>0</v>
      </c>
      <c r="AF4931">
        <v>0</v>
      </c>
      <c r="AG4931">
        <v>0</v>
      </c>
      <c r="AH4931">
        <v>0</v>
      </c>
      <c r="AI4931">
        <v>0</v>
      </c>
      <c r="AL4931">
        <v>0</v>
      </c>
      <c r="AM4931">
        <v>0</v>
      </c>
      <c r="AN4931">
        <v>0</v>
      </c>
      <c r="AR4931">
        <v>0</v>
      </c>
      <c r="AS4931">
        <v>0</v>
      </c>
      <c r="AT4931">
        <v>0</v>
      </c>
      <c r="AW4931" t="s">
        <v>73</v>
      </c>
      <c r="AZ4931" t="s">
        <v>73</v>
      </c>
      <c r="BA4931">
        <v>0</v>
      </c>
      <c r="BC4931">
        <v>0</v>
      </c>
      <c r="BD4931">
        <v>0</v>
      </c>
      <c r="BE4931">
        <v>0</v>
      </c>
      <c r="BH4931">
        <v>0</v>
      </c>
      <c r="BI4931">
        <v>0</v>
      </c>
      <c r="BJ4931">
        <v>0</v>
      </c>
      <c r="BS4931" t="s">
        <v>1079</v>
      </c>
    </row>
    <row r="4932" spans="1:71" x14ac:dyDescent="0.35">
      <c r="A4932">
        <v>784</v>
      </c>
      <c r="C4932" s="1">
        <v>45596</v>
      </c>
      <c r="D4932" t="s">
        <v>806</v>
      </c>
      <c r="E4932" t="s">
        <v>85</v>
      </c>
      <c r="F4932" t="s">
        <v>67</v>
      </c>
      <c r="G4932" t="s">
        <v>807</v>
      </c>
      <c r="H4932" t="s">
        <v>1180</v>
      </c>
      <c r="I4932" t="s">
        <v>1180</v>
      </c>
      <c r="J4932">
        <v>-2.3971966999999998</v>
      </c>
      <c r="K4932">
        <v>37.529096699999997</v>
      </c>
      <c r="L4932">
        <v>336449.54379999998</v>
      </c>
      <c r="M4932">
        <v>9734948.3629999999</v>
      </c>
      <c r="N4932">
        <v>1048.3</v>
      </c>
      <c r="O4932">
        <v>3.8</v>
      </c>
      <c r="P4932">
        <v>50</v>
      </c>
      <c r="Q4932">
        <v>50</v>
      </c>
      <c r="R4932">
        <v>100</v>
      </c>
      <c r="S4932">
        <v>0</v>
      </c>
      <c r="T4932">
        <f t="shared" si="231"/>
        <v>75.5</v>
      </c>
      <c r="U4932">
        <v>30</v>
      </c>
      <c r="V4932">
        <f t="shared" si="232"/>
        <v>24.511424074743289</v>
      </c>
      <c r="W4932">
        <f t="shared" si="233"/>
        <v>30</v>
      </c>
      <c r="X4932" t="s">
        <v>69</v>
      </c>
      <c r="Y4932">
        <v>15</v>
      </c>
      <c r="Z4932" t="s">
        <v>73</v>
      </c>
      <c r="AA4932">
        <v>0</v>
      </c>
      <c r="AB4932">
        <v>0</v>
      </c>
      <c r="AC4932">
        <v>0</v>
      </c>
      <c r="AD4932">
        <v>0</v>
      </c>
      <c r="AF4932">
        <v>0</v>
      </c>
      <c r="AG4932">
        <v>0</v>
      </c>
      <c r="AH4932">
        <v>0</v>
      </c>
      <c r="AI4932">
        <v>0</v>
      </c>
      <c r="AL4932">
        <v>0</v>
      </c>
      <c r="AM4932">
        <v>0</v>
      </c>
      <c r="AN4932">
        <v>0</v>
      </c>
      <c r="AR4932">
        <v>0</v>
      </c>
      <c r="AS4932">
        <v>0</v>
      </c>
      <c r="AT4932">
        <v>0</v>
      </c>
      <c r="AW4932" t="s">
        <v>73</v>
      </c>
      <c r="AZ4932" t="s">
        <v>73</v>
      </c>
      <c r="BA4932">
        <v>0</v>
      </c>
      <c r="BC4932">
        <v>0</v>
      </c>
      <c r="BD4932">
        <v>0</v>
      </c>
      <c r="BE4932">
        <v>0</v>
      </c>
      <c r="BH4932">
        <v>0</v>
      </c>
      <c r="BI4932">
        <v>0</v>
      </c>
      <c r="BJ4932">
        <v>0</v>
      </c>
      <c r="BS4932" t="s">
        <v>1321</v>
      </c>
    </row>
    <row r="4933" spans="1:71" x14ac:dyDescent="0.35">
      <c r="A4933">
        <v>992</v>
      </c>
      <c r="C4933" s="1">
        <v>45596</v>
      </c>
      <c r="D4933" t="s">
        <v>1600</v>
      </c>
      <c r="E4933" t="s">
        <v>85</v>
      </c>
      <c r="F4933" t="s">
        <v>1601</v>
      </c>
      <c r="G4933" t="s">
        <v>1602</v>
      </c>
      <c r="H4933" t="s">
        <v>1641</v>
      </c>
      <c r="I4933" t="s">
        <v>1644</v>
      </c>
      <c r="J4933">
        <v>-2.4360013</v>
      </c>
      <c r="K4933">
        <v>36.883560699999997</v>
      </c>
      <c r="L4933">
        <v>264651.00140000001</v>
      </c>
      <c r="M4933">
        <v>9730562.2190000005</v>
      </c>
      <c r="N4933">
        <v>1262.0999999999999</v>
      </c>
      <c r="O4933">
        <v>7.2</v>
      </c>
      <c r="P4933">
        <v>60</v>
      </c>
      <c r="Q4933">
        <v>0</v>
      </c>
      <c r="R4933">
        <v>0</v>
      </c>
      <c r="S4933">
        <v>0</v>
      </c>
      <c r="T4933">
        <f t="shared" si="231"/>
        <v>60</v>
      </c>
      <c r="U4933">
        <v>30</v>
      </c>
      <c r="V4933">
        <f t="shared" si="232"/>
        <v>21.850968611841584</v>
      </c>
      <c r="W4933">
        <f t="shared" si="233"/>
        <v>30</v>
      </c>
      <c r="X4933" t="s">
        <v>69</v>
      </c>
      <c r="Y4933">
        <v>30</v>
      </c>
      <c r="Z4933" t="s">
        <v>73</v>
      </c>
      <c r="AA4933">
        <v>0</v>
      </c>
      <c r="AB4933">
        <v>0</v>
      </c>
      <c r="AC4933">
        <v>0</v>
      </c>
      <c r="AD4933">
        <v>0</v>
      </c>
      <c r="AF4933">
        <v>0</v>
      </c>
      <c r="AG4933">
        <v>0</v>
      </c>
      <c r="AH4933">
        <v>0</v>
      </c>
      <c r="AI4933">
        <v>0</v>
      </c>
      <c r="AL4933">
        <v>0</v>
      </c>
      <c r="AM4933">
        <v>0</v>
      </c>
      <c r="AN4933">
        <v>0</v>
      </c>
      <c r="AR4933">
        <v>0</v>
      </c>
      <c r="AS4933">
        <v>0</v>
      </c>
      <c r="AT4933">
        <v>0</v>
      </c>
      <c r="AW4933" t="s">
        <v>73</v>
      </c>
      <c r="AZ4933" t="s">
        <v>73</v>
      </c>
      <c r="BA4933">
        <v>0</v>
      </c>
      <c r="BC4933">
        <v>0</v>
      </c>
      <c r="BD4933">
        <v>0</v>
      </c>
      <c r="BE4933">
        <v>0</v>
      </c>
      <c r="BH4933">
        <v>0</v>
      </c>
      <c r="BI4933">
        <v>0</v>
      </c>
      <c r="BJ4933">
        <v>0</v>
      </c>
      <c r="BR4933" t="s">
        <v>1606</v>
      </c>
      <c r="BS4933" t="s">
        <v>1687</v>
      </c>
    </row>
    <row r="4934" spans="1:71" ht="319" x14ac:dyDescent="0.35">
      <c r="A4934">
        <v>1119</v>
      </c>
      <c r="C4934" s="1">
        <v>45596</v>
      </c>
      <c r="D4934" t="s">
        <v>1707</v>
      </c>
      <c r="E4934" t="s">
        <v>85</v>
      </c>
      <c r="F4934" t="s">
        <v>1601</v>
      </c>
      <c r="G4934" t="s">
        <v>1702</v>
      </c>
      <c r="H4934" t="s">
        <v>1934</v>
      </c>
      <c r="I4934" t="s">
        <v>1939</v>
      </c>
      <c r="J4934">
        <v>-2.1487666999999999</v>
      </c>
      <c r="K4934">
        <v>36.806016</v>
      </c>
      <c r="L4934">
        <v>255975.1532</v>
      </c>
      <c r="M4934">
        <v>9762320.3570000008</v>
      </c>
      <c r="N4934">
        <v>0</v>
      </c>
      <c r="O4934">
        <v>4600</v>
      </c>
      <c r="P4934">
        <v>300</v>
      </c>
      <c r="Q4934">
        <v>500</v>
      </c>
      <c r="R4934">
        <v>400</v>
      </c>
      <c r="S4934">
        <v>5</v>
      </c>
      <c r="T4934">
        <f t="shared" si="231"/>
        <v>456.5</v>
      </c>
      <c r="U4934">
        <v>1000</v>
      </c>
      <c r="V4934">
        <f t="shared" si="232"/>
        <v>60.271980024489913</v>
      </c>
      <c r="W4934">
        <f t="shared" si="233"/>
        <v>60.271980024489913</v>
      </c>
      <c r="X4934" t="s">
        <v>69</v>
      </c>
      <c r="Y4934">
        <v>60</v>
      </c>
      <c r="Z4934" t="s">
        <v>73</v>
      </c>
      <c r="AA4934">
        <v>0</v>
      </c>
      <c r="AB4934">
        <v>0</v>
      </c>
      <c r="AC4934">
        <v>0</v>
      </c>
      <c r="AD4934">
        <v>0</v>
      </c>
      <c r="AF4934">
        <v>0</v>
      </c>
      <c r="AG4934">
        <v>0</v>
      </c>
      <c r="AH4934">
        <v>0</v>
      </c>
      <c r="AI4934">
        <v>0</v>
      </c>
      <c r="AL4934">
        <v>0</v>
      </c>
      <c r="AM4934">
        <v>0</v>
      </c>
      <c r="AN4934">
        <v>0</v>
      </c>
      <c r="AR4934">
        <v>0</v>
      </c>
      <c r="AS4934">
        <v>0</v>
      </c>
      <c r="AT4934">
        <v>0</v>
      </c>
      <c r="AW4934" t="s">
        <v>73</v>
      </c>
      <c r="AZ4934" t="s">
        <v>73</v>
      </c>
      <c r="BA4934">
        <v>0</v>
      </c>
      <c r="BC4934">
        <v>0</v>
      </c>
      <c r="BD4934">
        <v>0</v>
      </c>
      <c r="BE4934">
        <v>0</v>
      </c>
      <c r="BH4934">
        <v>0</v>
      </c>
      <c r="BI4934">
        <v>0</v>
      </c>
      <c r="BJ4934">
        <v>0</v>
      </c>
      <c r="BQ4934" t="s">
        <v>77</v>
      </c>
      <c r="BR4934" s="2" t="s">
        <v>1970</v>
      </c>
      <c r="BS4934" t="s">
        <v>1971</v>
      </c>
    </row>
    <row r="4935" spans="1:71" x14ac:dyDescent="0.35">
      <c r="A4935">
        <v>1120</v>
      </c>
      <c r="C4935" s="1">
        <v>45596</v>
      </c>
      <c r="D4935" t="s">
        <v>1707</v>
      </c>
      <c r="E4935" t="s">
        <v>85</v>
      </c>
      <c r="F4935" t="s">
        <v>1601</v>
      </c>
      <c r="G4935" t="s">
        <v>1702</v>
      </c>
      <c r="H4935" t="s">
        <v>1934</v>
      </c>
      <c r="I4935" t="s">
        <v>1939</v>
      </c>
      <c r="J4935">
        <v>-2.2238756</v>
      </c>
      <c r="K4935">
        <v>36.918764099999997</v>
      </c>
      <c r="L4935">
        <v>268532.71490000002</v>
      </c>
      <c r="M4935">
        <v>9754030.5020000003</v>
      </c>
      <c r="N4935">
        <v>1392.1</v>
      </c>
      <c r="O4935">
        <v>9.8000000000000007</v>
      </c>
      <c r="P4935">
        <v>130</v>
      </c>
      <c r="Q4935">
        <v>300</v>
      </c>
      <c r="R4935">
        <v>250</v>
      </c>
      <c r="S4935">
        <v>0</v>
      </c>
      <c r="T4935">
        <f t="shared" si="231"/>
        <v>223.5</v>
      </c>
      <c r="U4935">
        <v>1000</v>
      </c>
      <c r="V4935">
        <f t="shared" si="232"/>
        <v>42.172935504324691</v>
      </c>
      <c r="W4935">
        <f t="shared" si="233"/>
        <v>42.172935504324691</v>
      </c>
      <c r="X4935" t="s">
        <v>69</v>
      </c>
      <c r="Y4935">
        <v>60</v>
      </c>
      <c r="Z4935" t="s">
        <v>73</v>
      </c>
      <c r="AA4935">
        <v>0</v>
      </c>
      <c r="AB4935">
        <v>0</v>
      </c>
      <c r="AC4935">
        <v>0</v>
      </c>
      <c r="AD4935">
        <v>0</v>
      </c>
      <c r="AF4935">
        <v>0</v>
      </c>
      <c r="AG4935">
        <v>0</v>
      </c>
      <c r="AH4935">
        <v>0</v>
      </c>
      <c r="AI4935">
        <v>0</v>
      </c>
      <c r="AL4935">
        <v>0</v>
      </c>
      <c r="AM4935">
        <v>0</v>
      </c>
      <c r="AN4935">
        <v>0</v>
      </c>
      <c r="AR4935">
        <v>0</v>
      </c>
      <c r="AS4935">
        <v>0</v>
      </c>
      <c r="AT4935">
        <v>0</v>
      </c>
      <c r="AZ4935" t="s">
        <v>73</v>
      </c>
      <c r="BA4935">
        <v>0</v>
      </c>
      <c r="BC4935">
        <v>0</v>
      </c>
      <c r="BD4935">
        <v>0</v>
      </c>
      <c r="BE4935">
        <v>0</v>
      </c>
      <c r="BH4935">
        <v>0</v>
      </c>
      <c r="BI4935">
        <v>0</v>
      </c>
      <c r="BJ4935">
        <v>0</v>
      </c>
      <c r="BQ4935" t="s">
        <v>77</v>
      </c>
      <c r="BR4935" t="s">
        <v>1972</v>
      </c>
      <c r="BS4935" t="s">
        <v>1973</v>
      </c>
    </row>
    <row r="4936" spans="1:71" x14ac:dyDescent="0.35">
      <c r="A4936">
        <v>1698</v>
      </c>
      <c r="C4936" s="1">
        <v>45596</v>
      </c>
      <c r="D4936" t="s">
        <v>2974</v>
      </c>
      <c r="E4936" t="s">
        <v>85</v>
      </c>
      <c r="F4936" t="s">
        <v>2973</v>
      </c>
      <c r="G4936" t="s">
        <v>1641</v>
      </c>
      <c r="H4936" t="s">
        <v>3007</v>
      </c>
      <c r="I4936" t="s">
        <v>2988</v>
      </c>
      <c r="J4936">
        <v>-1.9125616999999999</v>
      </c>
      <c r="K4936">
        <v>36.380204999999997</v>
      </c>
      <c r="L4936">
        <v>208541.68700000001</v>
      </c>
      <c r="M4936">
        <v>9788381.1769999992</v>
      </c>
      <c r="N4936">
        <v>843.7</v>
      </c>
      <c r="O4936">
        <v>7.2</v>
      </c>
      <c r="P4936">
        <v>350</v>
      </c>
      <c r="Q4936">
        <v>500</v>
      </c>
      <c r="R4936">
        <v>800</v>
      </c>
      <c r="S4936">
        <v>0</v>
      </c>
      <c r="T4936">
        <f t="shared" si="231"/>
        <v>571</v>
      </c>
      <c r="U4936">
        <v>360</v>
      </c>
      <c r="V4936">
        <f t="shared" si="232"/>
        <v>67.408260808847544</v>
      </c>
      <c r="W4936">
        <f t="shared" si="233"/>
        <v>67.408260808847544</v>
      </c>
      <c r="X4936" t="s">
        <v>69</v>
      </c>
      <c r="Y4936">
        <v>15</v>
      </c>
      <c r="Z4936" t="s">
        <v>73</v>
      </c>
      <c r="AA4936">
        <v>0</v>
      </c>
      <c r="AB4936">
        <v>0</v>
      </c>
      <c r="AC4936">
        <v>0</v>
      </c>
      <c r="AD4936">
        <v>0</v>
      </c>
      <c r="AF4936">
        <v>0</v>
      </c>
      <c r="AG4936">
        <v>0</v>
      </c>
      <c r="AH4936">
        <v>0</v>
      </c>
      <c r="AI4936">
        <v>0</v>
      </c>
      <c r="AL4936">
        <v>0</v>
      </c>
      <c r="AM4936">
        <v>0</v>
      </c>
      <c r="AN4936">
        <v>0</v>
      </c>
      <c r="AR4936">
        <v>0</v>
      </c>
      <c r="AS4936">
        <v>0</v>
      </c>
      <c r="AT4936">
        <v>0</v>
      </c>
      <c r="AW4936" t="s">
        <v>73</v>
      </c>
      <c r="AZ4936" t="s">
        <v>73</v>
      </c>
      <c r="BA4936">
        <v>0</v>
      </c>
      <c r="BC4936">
        <v>0</v>
      </c>
      <c r="BD4936">
        <v>0</v>
      </c>
      <c r="BE4936">
        <v>0</v>
      </c>
      <c r="BH4936">
        <v>0</v>
      </c>
      <c r="BI4936">
        <v>0</v>
      </c>
      <c r="BJ4936">
        <v>0</v>
      </c>
      <c r="BQ4936" t="s">
        <v>77</v>
      </c>
      <c r="BR4936" t="s">
        <v>2989</v>
      </c>
      <c r="BS4936" t="s">
        <v>3031</v>
      </c>
    </row>
    <row r="4937" spans="1:71" x14ac:dyDescent="0.35">
      <c r="A4937">
        <v>1699</v>
      </c>
      <c r="C4937" s="1">
        <v>45596</v>
      </c>
      <c r="D4937" t="s">
        <v>2974</v>
      </c>
      <c r="E4937" t="s">
        <v>85</v>
      </c>
      <c r="F4937" t="s">
        <v>2973</v>
      </c>
      <c r="G4937" t="s">
        <v>1641</v>
      </c>
      <c r="H4937" t="s">
        <v>3007</v>
      </c>
      <c r="I4937" t="s">
        <v>2988</v>
      </c>
      <c r="J4937">
        <v>-1.9254533</v>
      </c>
      <c r="K4937">
        <v>36.373163300000002</v>
      </c>
      <c r="L4937">
        <v>207759.92189999999</v>
      </c>
      <c r="M4937">
        <v>9786953.5470000003</v>
      </c>
      <c r="N4937">
        <v>843.3</v>
      </c>
      <c r="O4937">
        <v>4</v>
      </c>
      <c r="P4937">
        <v>80</v>
      </c>
      <c r="Q4937">
        <v>400</v>
      </c>
      <c r="R4937">
        <v>500</v>
      </c>
      <c r="S4937">
        <v>6</v>
      </c>
      <c r="T4937">
        <f t="shared" si="231"/>
        <v>237.2</v>
      </c>
      <c r="U4937">
        <v>220</v>
      </c>
      <c r="V4937">
        <f t="shared" si="232"/>
        <v>43.446261347437925</v>
      </c>
      <c r="W4937">
        <f t="shared" si="233"/>
        <v>43.446261347437925</v>
      </c>
      <c r="X4937" t="s">
        <v>69</v>
      </c>
      <c r="Y4937">
        <v>15</v>
      </c>
      <c r="Z4937" t="s">
        <v>73</v>
      </c>
      <c r="AA4937">
        <v>0</v>
      </c>
      <c r="AB4937">
        <v>0</v>
      </c>
      <c r="AC4937">
        <v>0</v>
      </c>
      <c r="AD4937">
        <v>0</v>
      </c>
      <c r="AF4937">
        <v>0</v>
      </c>
      <c r="AG4937">
        <v>0</v>
      </c>
      <c r="AH4937">
        <v>0</v>
      </c>
      <c r="AI4937">
        <v>0</v>
      </c>
      <c r="AL4937">
        <v>0</v>
      </c>
      <c r="AM4937">
        <v>0</v>
      </c>
      <c r="AN4937">
        <v>0</v>
      </c>
      <c r="AR4937">
        <v>0</v>
      </c>
      <c r="AS4937">
        <v>0</v>
      </c>
      <c r="AT4937">
        <v>0</v>
      </c>
      <c r="AW4937" t="s">
        <v>73</v>
      </c>
      <c r="AZ4937" t="s">
        <v>73</v>
      </c>
      <c r="BA4937">
        <v>0</v>
      </c>
      <c r="BC4937">
        <v>0</v>
      </c>
      <c r="BD4937">
        <v>0</v>
      </c>
      <c r="BE4937">
        <v>0</v>
      </c>
      <c r="BH4937">
        <v>0</v>
      </c>
      <c r="BI4937">
        <v>0</v>
      </c>
      <c r="BJ4937">
        <v>0</v>
      </c>
      <c r="BQ4937" t="s">
        <v>77</v>
      </c>
      <c r="BR4937" t="s">
        <v>2989</v>
      </c>
      <c r="BS4937" t="s">
        <v>3032</v>
      </c>
    </row>
    <row r="4938" spans="1:71" x14ac:dyDescent="0.35">
      <c r="A4938">
        <v>2397</v>
      </c>
      <c r="C4938" s="1">
        <v>45596</v>
      </c>
      <c r="D4938" t="s">
        <v>3553</v>
      </c>
      <c r="E4938" t="s">
        <v>85</v>
      </c>
      <c r="F4938" t="s">
        <v>3554</v>
      </c>
      <c r="G4938" t="s">
        <v>3555</v>
      </c>
      <c r="H4938" t="s">
        <v>3959</v>
      </c>
      <c r="I4938" t="s">
        <v>3560</v>
      </c>
      <c r="J4938">
        <v>-2.7097403</v>
      </c>
      <c r="K4938">
        <v>37.257863800000003</v>
      </c>
      <c r="L4938">
        <v>306329.2585</v>
      </c>
      <c r="M4938">
        <v>9700350.807</v>
      </c>
      <c r="N4938">
        <v>1038.9000000000001</v>
      </c>
      <c r="O4938">
        <v>6.2</v>
      </c>
      <c r="P4938">
        <v>300</v>
      </c>
      <c r="Q4938">
        <v>50</v>
      </c>
      <c r="R4938">
        <v>120</v>
      </c>
      <c r="S4938">
        <v>0</v>
      </c>
      <c r="T4938">
        <f t="shared" si="231"/>
        <v>328.9</v>
      </c>
      <c r="U4938">
        <v>200</v>
      </c>
      <c r="V4938">
        <f t="shared" si="232"/>
        <v>51.159584040003871</v>
      </c>
      <c r="W4938">
        <f t="shared" si="233"/>
        <v>51.159584040003871</v>
      </c>
      <c r="X4938" t="s">
        <v>69</v>
      </c>
      <c r="Y4938">
        <v>50</v>
      </c>
      <c r="Z4938" t="s">
        <v>73</v>
      </c>
      <c r="AA4938">
        <v>0</v>
      </c>
      <c r="AB4938">
        <v>0</v>
      </c>
      <c r="AC4938">
        <v>0</v>
      </c>
      <c r="AD4938">
        <v>0</v>
      </c>
      <c r="AF4938">
        <v>0</v>
      </c>
      <c r="AG4938">
        <v>0</v>
      </c>
      <c r="AH4938">
        <v>0</v>
      </c>
      <c r="AI4938">
        <v>0</v>
      </c>
      <c r="AL4938">
        <v>0</v>
      </c>
      <c r="AM4938">
        <v>0</v>
      </c>
      <c r="AN4938">
        <v>0</v>
      </c>
      <c r="AR4938">
        <v>0</v>
      </c>
      <c r="AS4938">
        <v>0</v>
      </c>
      <c r="AT4938">
        <v>0</v>
      </c>
      <c r="AW4938" t="s">
        <v>73</v>
      </c>
      <c r="AZ4938" t="s">
        <v>73</v>
      </c>
      <c r="BA4938">
        <v>0</v>
      </c>
      <c r="BC4938">
        <v>0</v>
      </c>
      <c r="BD4938">
        <v>0</v>
      </c>
      <c r="BE4938">
        <v>0</v>
      </c>
      <c r="BH4938">
        <v>0</v>
      </c>
      <c r="BI4938">
        <v>0</v>
      </c>
      <c r="BJ4938">
        <v>0</v>
      </c>
      <c r="BR4938" t="s">
        <v>4047</v>
      </c>
      <c r="BS4938" t="s">
        <v>4048</v>
      </c>
    </row>
    <row r="4939" spans="1:71" x14ac:dyDescent="0.35">
      <c r="A4939">
        <v>2398</v>
      </c>
      <c r="C4939" s="1">
        <v>45596</v>
      </c>
      <c r="D4939" t="s">
        <v>3553</v>
      </c>
      <c r="E4939" t="s">
        <v>85</v>
      </c>
      <c r="F4939" t="s">
        <v>3554</v>
      </c>
      <c r="G4939" t="s">
        <v>3555</v>
      </c>
      <c r="H4939" t="s">
        <v>3959</v>
      </c>
      <c r="I4939" t="s">
        <v>3560</v>
      </c>
      <c r="J4939">
        <v>-2.7038099999999998</v>
      </c>
      <c r="K4939">
        <v>37.251835</v>
      </c>
      <c r="L4939">
        <v>305657.8922</v>
      </c>
      <c r="M4939">
        <v>9701005.6380000003</v>
      </c>
      <c r="N4939">
        <v>950</v>
      </c>
      <c r="O4939">
        <v>5.9</v>
      </c>
      <c r="P4939">
        <v>400</v>
      </c>
      <c r="Q4939">
        <v>0</v>
      </c>
      <c r="R4939">
        <v>0</v>
      </c>
      <c r="S4939">
        <v>0</v>
      </c>
      <c r="T4939">
        <f t="shared" si="231"/>
        <v>400</v>
      </c>
      <c r="U4939">
        <v>0</v>
      </c>
      <c r="V4939">
        <f t="shared" si="232"/>
        <v>56.418958354775633</v>
      </c>
      <c r="W4939">
        <f t="shared" si="233"/>
        <v>0</v>
      </c>
      <c r="X4939" t="s">
        <v>69</v>
      </c>
      <c r="Y4939">
        <v>50</v>
      </c>
      <c r="Z4939" t="s">
        <v>73</v>
      </c>
      <c r="AA4939">
        <v>0</v>
      </c>
      <c r="AB4939">
        <v>0</v>
      </c>
      <c r="AC4939">
        <v>0</v>
      </c>
      <c r="AD4939">
        <v>0</v>
      </c>
      <c r="AF4939">
        <v>0</v>
      </c>
      <c r="AG4939">
        <v>0</v>
      </c>
      <c r="AH4939">
        <v>0</v>
      </c>
      <c r="AI4939">
        <v>0</v>
      </c>
      <c r="AL4939">
        <v>0</v>
      </c>
      <c r="AM4939">
        <v>0</v>
      </c>
      <c r="AN4939">
        <v>0</v>
      </c>
      <c r="AR4939">
        <v>0</v>
      </c>
      <c r="AS4939">
        <v>0</v>
      </c>
      <c r="AT4939">
        <v>0</v>
      </c>
      <c r="AW4939" t="s">
        <v>73</v>
      </c>
      <c r="AZ4939" t="s">
        <v>73</v>
      </c>
      <c r="BA4939">
        <v>0</v>
      </c>
      <c r="BC4939">
        <v>0</v>
      </c>
      <c r="BD4939">
        <v>0</v>
      </c>
      <c r="BE4939">
        <v>0</v>
      </c>
      <c r="BH4939">
        <v>0</v>
      </c>
      <c r="BI4939">
        <v>0</v>
      </c>
      <c r="BJ4939">
        <v>0</v>
      </c>
      <c r="BR4939" t="s">
        <v>4049</v>
      </c>
      <c r="BS4939" t="s">
        <v>4050</v>
      </c>
    </row>
    <row r="4940" spans="1:71" x14ac:dyDescent="0.35">
      <c r="A4940">
        <v>2399</v>
      </c>
      <c r="C4940" s="1">
        <v>45596</v>
      </c>
      <c r="D4940" t="s">
        <v>3553</v>
      </c>
      <c r="E4940" t="s">
        <v>85</v>
      </c>
      <c r="F4940" t="s">
        <v>3554</v>
      </c>
      <c r="G4940" t="s">
        <v>3555</v>
      </c>
      <c r="H4940" t="s">
        <v>3959</v>
      </c>
      <c r="I4940" t="s">
        <v>3557</v>
      </c>
      <c r="J4940">
        <v>-2.6995233000000001</v>
      </c>
      <c r="K4940">
        <v>37.246946700000002</v>
      </c>
      <c r="L4940">
        <v>305113.6102</v>
      </c>
      <c r="M4940">
        <v>9701478.8959999997</v>
      </c>
      <c r="N4940">
        <v>1095.7</v>
      </c>
      <c r="O4940">
        <v>6.9</v>
      </c>
      <c r="P4940">
        <v>250</v>
      </c>
      <c r="Q4940">
        <v>0</v>
      </c>
      <c r="R4940">
        <v>0</v>
      </c>
      <c r="S4940">
        <v>0</v>
      </c>
      <c r="T4940">
        <f t="shared" si="231"/>
        <v>250</v>
      </c>
      <c r="U4940">
        <v>100</v>
      </c>
      <c r="V4940">
        <f t="shared" si="232"/>
        <v>44.603102903819277</v>
      </c>
      <c r="W4940">
        <f t="shared" si="233"/>
        <v>44.603102903819277</v>
      </c>
      <c r="X4940" t="s">
        <v>69</v>
      </c>
      <c r="Y4940">
        <v>50</v>
      </c>
      <c r="Z4940" t="s">
        <v>73</v>
      </c>
      <c r="AA4940">
        <v>0</v>
      </c>
      <c r="AB4940">
        <v>0</v>
      </c>
      <c r="AC4940">
        <v>0</v>
      </c>
      <c r="AD4940">
        <v>0</v>
      </c>
      <c r="AF4940">
        <v>0</v>
      </c>
      <c r="AG4940">
        <v>0</v>
      </c>
      <c r="AH4940">
        <v>0</v>
      </c>
      <c r="AI4940">
        <v>0</v>
      </c>
      <c r="AL4940">
        <v>0</v>
      </c>
      <c r="AM4940">
        <v>0</v>
      </c>
      <c r="AN4940">
        <v>0</v>
      </c>
      <c r="AR4940">
        <v>0</v>
      </c>
      <c r="AS4940">
        <v>0</v>
      </c>
      <c r="AT4940">
        <v>0</v>
      </c>
      <c r="AW4940" t="s">
        <v>73</v>
      </c>
      <c r="AZ4940" t="s">
        <v>73</v>
      </c>
      <c r="BA4940">
        <v>0</v>
      </c>
      <c r="BC4940">
        <v>0</v>
      </c>
      <c r="BD4940">
        <v>0</v>
      </c>
      <c r="BE4940">
        <v>0</v>
      </c>
      <c r="BH4940">
        <v>0</v>
      </c>
      <c r="BI4940">
        <v>0</v>
      </c>
      <c r="BJ4940">
        <v>0</v>
      </c>
      <c r="BR4940" t="s">
        <v>4051</v>
      </c>
      <c r="BS4940" t="s">
        <v>4052</v>
      </c>
    </row>
    <row r="4941" spans="1:71" x14ac:dyDescent="0.35">
      <c r="A4941">
        <v>2448</v>
      </c>
      <c r="C4941" s="1">
        <v>45596</v>
      </c>
      <c r="D4941" t="s">
        <v>3553</v>
      </c>
      <c r="E4941" t="s">
        <v>85</v>
      </c>
      <c r="F4941" t="s">
        <v>3554</v>
      </c>
      <c r="G4941" t="s">
        <v>3555</v>
      </c>
      <c r="H4941" t="s">
        <v>4132</v>
      </c>
      <c r="I4941" t="s">
        <v>3560</v>
      </c>
      <c r="J4941">
        <v>-2.7466933</v>
      </c>
      <c r="K4941">
        <v>37.2742583</v>
      </c>
      <c r="L4941">
        <v>308158.22659999999</v>
      </c>
      <c r="M4941">
        <v>9696267.0490000006</v>
      </c>
      <c r="N4941">
        <v>1109.7</v>
      </c>
      <c r="O4941">
        <v>4.9000000000000004</v>
      </c>
      <c r="P4941">
        <v>0</v>
      </c>
      <c r="Q4941">
        <v>250</v>
      </c>
      <c r="R4941">
        <v>400</v>
      </c>
      <c r="S4941">
        <v>0</v>
      </c>
      <c r="T4941">
        <f t="shared" si="231"/>
        <v>110.50000000000001</v>
      </c>
      <c r="U4941">
        <v>200</v>
      </c>
      <c r="V4941">
        <f t="shared" si="232"/>
        <v>29.653516833298575</v>
      </c>
      <c r="W4941">
        <f t="shared" si="233"/>
        <v>29.653516833298575</v>
      </c>
      <c r="X4941" t="s">
        <v>69</v>
      </c>
      <c r="Y4941">
        <v>40</v>
      </c>
      <c r="Z4941" t="s">
        <v>73</v>
      </c>
      <c r="AA4941">
        <v>0</v>
      </c>
      <c r="AB4941">
        <v>0</v>
      </c>
      <c r="AC4941">
        <v>0</v>
      </c>
      <c r="AD4941">
        <v>0</v>
      </c>
      <c r="AF4941">
        <v>0</v>
      </c>
      <c r="AG4941">
        <v>0</v>
      </c>
      <c r="AH4941">
        <v>0</v>
      </c>
      <c r="AI4941">
        <v>0</v>
      </c>
      <c r="AL4941">
        <v>0</v>
      </c>
      <c r="AM4941">
        <v>0</v>
      </c>
      <c r="AN4941">
        <v>0</v>
      </c>
      <c r="AR4941">
        <v>0</v>
      </c>
      <c r="AS4941">
        <v>0</v>
      </c>
      <c r="AT4941">
        <v>0</v>
      </c>
      <c r="AW4941" t="s">
        <v>73</v>
      </c>
      <c r="AZ4941" t="s">
        <v>73</v>
      </c>
      <c r="BA4941">
        <v>0</v>
      </c>
      <c r="BC4941">
        <v>0</v>
      </c>
      <c r="BD4941">
        <v>0</v>
      </c>
      <c r="BE4941">
        <v>0</v>
      </c>
      <c r="BH4941">
        <v>0</v>
      </c>
      <c r="BI4941">
        <v>0</v>
      </c>
      <c r="BJ4941">
        <v>0</v>
      </c>
      <c r="BQ4941" t="s">
        <v>77</v>
      </c>
      <c r="BR4941" t="s">
        <v>4140</v>
      </c>
      <c r="BS4941" t="s">
        <v>4141</v>
      </c>
    </row>
    <row r="4942" spans="1:71" x14ac:dyDescent="0.35">
      <c r="A4942">
        <v>2498</v>
      </c>
      <c r="C4942" s="1">
        <v>45596</v>
      </c>
      <c r="D4942" t="s">
        <v>4204</v>
      </c>
      <c r="E4942" t="s">
        <v>85</v>
      </c>
      <c r="F4942" t="s">
        <v>3554</v>
      </c>
      <c r="G4942" t="s">
        <v>4188</v>
      </c>
      <c r="H4942" t="s">
        <v>4216</v>
      </c>
      <c r="I4942" t="s">
        <v>4217</v>
      </c>
      <c r="J4942">
        <v>-2.78796</v>
      </c>
      <c r="K4942">
        <v>37.271121700000002</v>
      </c>
      <c r="L4942">
        <v>307816.09120000002</v>
      </c>
      <c r="M4942">
        <v>9691703.1459999997</v>
      </c>
      <c r="N4942">
        <v>1219.0999999999999</v>
      </c>
      <c r="O4942">
        <v>4.9000000000000004</v>
      </c>
      <c r="P4942">
        <v>150</v>
      </c>
      <c r="Q4942">
        <v>150</v>
      </c>
      <c r="R4942">
        <v>300</v>
      </c>
      <c r="S4942">
        <v>0</v>
      </c>
      <c r="T4942">
        <f t="shared" si="231"/>
        <v>226.5</v>
      </c>
      <c r="U4942">
        <v>60</v>
      </c>
      <c r="V4942">
        <f t="shared" si="232"/>
        <v>42.455031863322333</v>
      </c>
      <c r="W4942">
        <f t="shared" si="233"/>
        <v>60</v>
      </c>
      <c r="X4942" t="s">
        <v>69</v>
      </c>
      <c r="Y4942">
        <v>15</v>
      </c>
      <c r="Z4942" t="s">
        <v>73</v>
      </c>
      <c r="AA4942">
        <v>0</v>
      </c>
      <c r="AB4942">
        <v>0</v>
      </c>
      <c r="AC4942">
        <v>0</v>
      </c>
      <c r="AD4942">
        <v>0</v>
      </c>
      <c r="AF4942">
        <v>0</v>
      </c>
      <c r="AG4942">
        <v>0</v>
      </c>
      <c r="AH4942">
        <v>0</v>
      </c>
      <c r="AI4942">
        <v>0</v>
      </c>
      <c r="AL4942">
        <v>0</v>
      </c>
      <c r="AM4942">
        <v>0</v>
      </c>
      <c r="AN4942">
        <v>0</v>
      </c>
      <c r="AR4942">
        <v>0</v>
      </c>
      <c r="AS4942">
        <v>0</v>
      </c>
      <c r="AT4942">
        <v>0</v>
      </c>
      <c r="AW4942" t="s">
        <v>73</v>
      </c>
      <c r="AZ4942" t="s">
        <v>73</v>
      </c>
      <c r="BA4942">
        <v>0</v>
      </c>
      <c r="BC4942">
        <v>0</v>
      </c>
      <c r="BD4942">
        <v>0</v>
      </c>
      <c r="BE4942">
        <v>0</v>
      </c>
      <c r="BH4942">
        <v>0</v>
      </c>
      <c r="BI4942">
        <v>0</v>
      </c>
      <c r="BJ4942">
        <v>0</v>
      </c>
      <c r="BQ4942" t="s">
        <v>4237</v>
      </c>
      <c r="BR4942" t="s">
        <v>4238</v>
      </c>
      <c r="BS4942" t="s">
        <v>4239</v>
      </c>
    </row>
    <row r="4943" spans="1:71" x14ac:dyDescent="0.35">
      <c r="A4943">
        <v>2499</v>
      </c>
      <c r="C4943" s="1">
        <v>45596</v>
      </c>
      <c r="D4943" t="s">
        <v>4204</v>
      </c>
      <c r="E4943" t="s">
        <v>85</v>
      </c>
      <c r="F4943" t="s">
        <v>3554</v>
      </c>
      <c r="G4943" t="s">
        <v>4188</v>
      </c>
      <c r="H4943" t="s">
        <v>4216</v>
      </c>
      <c r="I4943" t="s">
        <v>4217</v>
      </c>
      <c r="J4943">
        <v>-2.781485</v>
      </c>
      <c r="K4943">
        <v>37.272458200000003</v>
      </c>
      <c r="L4943">
        <v>307963.65389999998</v>
      </c>
      <c r="M4943">
        <v>9692419.3890000004</v>
      </c>
      <c r="N4943">
        <v>1210.8</v>
      </c>
      <c r="O4943">
        <v>8.6</v>
      </c>
      <c r="P4943">
        <v>200</v>
      </c>
      <c r="Q4943">
        <v>200</v>
      </c>
      <c r="R4943">
        <v>400</v>
      </c>
      <c r="S4943">
        <v>5</v>
      </c>
      <c r="T4943">
        <f t="shared" si="231"/>
        <v>305.5</v>
      </c>
      <c r="U4943">
        <v>70</v>
      </c>
      <c r="V4943">
        <f t="shared" si="232"/>
        <v>49.306102621569082</v>
      </c>
      <c r="W4943">
        <f t="shared" si="233"/>
        <v>70</v>
      </c>
      <c r="X4943" t="s">
        <v>69</v>
      </c>
      <c r="Y4943">
        <v>15</v>
      </c>
      <c r="Z4943" t="s">
        <v>73</v>
      </c>
      <c r="AA4943">
        <v>0</v>
      </c>
      <c r="AB4943">
        <v>0</v>
      </c>
      <c r="AC4943">
        <v>0</v>
      </c>
      <c r="AD4943">
        <v>0</v>
      </c>
      <c r="AF4943">
        <v>0</v>
      </c>
      <c r="AG4943">
        <v>0</v>
      </c>
      <c r="AH4943">
        <v>0</v>
      </c>
      <c r="AI4943">
        <v>0</v>
      </c>
      <c r="AL4943">
        <v>0</v>
      </c>
      <c r="AM4943">
        <v>0</v>
      </c>
      <c r="AN4943">
        <v>0</v>
      </c>
      <c r="AR4943">
        <v>0</v>
      </c>
      <c r="AS4943">
        <v>0</v>
      </c>
      <c r="AT4943">
        <v>0</v>
      </c>
      <c r="AW4943" t="s">
        <v>73</v>
      </c>
      <c r="AZ4943" t="s">
        <v>73</v>
      </c>
      <c r="BA4943">
        <v>0</v>
      </c>
      <c r="BC4943">
        <v>0</v>
      </c>
      <c r="BD4943">
        <v>0</v>
      </c>
      <c r="BE4943">
        <v>0</v>
      </c>
      <c r="BH4943">
        <v>0</v>
      </c>
      <c r="BI4943">
        <v>0</v>
      </c>
      <c r="BJ4943">
        <v>0</v>
      </c>
      <c r="BQ4943" t="s">
        <v>4211</v>
      </c>
      <c r="BR4943" t="s">
        <v>4233</v>
      </c>
      <c r="BS4943" t="s">
        <v>4240</v>
      </c>
    </row>
    <row r="4944" spans="1:71" x14ac:dyDescent="0.35">
      <c r="A4944">
        <v>2500</v>
      </c>
      <c r="C4944" s="1">
        <v>45596</v>
      </c>
      <c r="D4944" t="s">
        <v>4204</v>
      </c>
      <c r="E4944" t="s">
        <v>85</v>
      </c>
      <c r="F4944" t="s">
        <v>3554</v>
      </c>
      <c r="G4944" t="s">
        <v>4188</v>
      </c>
      <c r="H4944" t="s">
        <v>4216</v>
      </c>
      <c r="I4944" t="s">
        <v>4217</v>
      </c>
      <c r="J4944">
        <v>-2.7787587999999999</v>
      </c>
      <c r="K4944">
        <v>37.2651945</v>
      </c>
      <c r="L4944">
        <v>307155.5196</v>
      </c>
      <c r="M4944">
        <v>9692719.6769999992</v>
      </c>
      <c r="N4944">
        <v>1196</v>
      </c>
      <c r="O4944">
        <v>8.1</v>
      </c>
      <c r="P4944">
        <v>100</v>
      </c>
      <c r="Q4944">
        <v>100</v>
      </c>
      <c r="R4944">
        <v>300</v>
      </c>
      <c r="S4944">
        <v>0</v>
      </c>
      <c r="T4944">
        <f t="shared" si="231"/>
        <v>168</v>
      </c>
      <c r="U4944">
        <v>50</v>
      </c>
      <c r="V4944">
        <f t="shared" si="232"/>
        <v>36.56366395715726</v>
      </c>
      <c r="W4944">
        <f t="shared" si="233"/>
        <v>50</v>
      </c>
      <c r="X4944" t="s">
        <v>69</v>
      </c>
      <c r="Y4944">
        <v>15</v>
      </c>
      <c r="Z4944" t="s">
        <v>73</v>
      </c>
      <c r="AA4944">
        <v>0</v>
      </c>
      <c r="AB4944">
        <v>0</v>
      </c>
      <c r="AC4944">
        <v>0</v>
      </c>
      <c r="AD4944">
        <v>0</v>
      </c>
      <c r="AF4944">
        <v>0</v>
      </c>
      <c r="AG4944">
        <v>0</v>
      </c>
      <c r="AH4944">
        <v>0</v>
      </c>
      <c r="AI4944">
        <v>0</v>
      </c>
      <c r="AL4944">
        <v>0</v>
      </c>
      <c r="AM4944">
        <v>0</v>
      </c>
      <c r="AN4944">
        <v>0</v>
      </c>
      <c r="AR4944">
        <v>0</v>
      </c>
      <c r="AS4944">
        <v>0</v>
      </c>
      <c r="AT4944">
        <v>0</v>
      </c>
      <c r="AW4944" t="s">
        <v>73</v>
      </c>
      <c r="AZ4944" t="s">
        <v>73</v>
      </c>
      <c r="BA4944">
        <v>0</v>
      </c>
      <c r="BC4944">
        <v>0</v>
      </c>
      <c r="BD4944">
        <v>0</v>
      </c>
      <c r="BE4944">
        <v>0</v>
      </c>
      <c r="BH4944">
        <v>0</v>
      </c>
      <c r="BI4944">
        <v>0</v>
      </c>
      <c r="BJ4944">
        <v>0</v>
      </c>
      <c r="BQ4944" t="s">
        <v>4211</v>
      </c>
      <c r="BR4944" t="s">
        <v>4206</v>
      </c>
      <c r="BS4944" t="s">
        <v>4241</v>
      </c>
    </row>
    <row r="4945" spans="1:71" x14ac:dyDescent="0.35">
      <c r="A4945">
        <v>2760</v>
      </c>
      <c r="C4945" s="1">
        <v>45596</v>
      </c>
      <c r="D4945" t="s">
        <v>4204</v>
      </c>
      <c r="E4945" t="s">
        <v>85</v>
      </c>
      <c r="F4945" t="s">
        <v>3554</v>
      </c>
      <c r="G4945" t="s">
        <v>4188</v>
      </c>
      <c r="H4945" t="s">
        <v>4696</v>
      </c>
      <c r="I4945" t="s">
        <v>4217</v>
      </c>
      <c r="J4945">
        <v>-2.7753332999999998</v>
      </c>
      <c r="K4945">
        <v>37.2566883</v>
      </c>
      <c r="L4945">
        <v>306209.1029</v>
      </c>
      <c r="M4945">
        <v>9693097.0899999999</v>
      </c>
      <c r="N4945">
        <v>1226.9000000000001</v>
      </c>
      <c r="O4945">
        <v>6.1</v>
      </c>
      <c r="P4945">
        <v>250</v>
      </c>
      <c r="Q4945">
        <v>100</v>
      </c>
      <c r="R4945">
        <v>300</v>
      </c>
      <c r="S4945">
        <v>0</v>
      </c>
      <c r="T4945">
        <f t="shared" si="231"/>
        <v>318</v>
      </c>
      <c r="U4945">
        <v>50</v>
      </c>
      <c r="V4945">
        <f t="shared" si="232"/>
        <v>50.304707485096621</v>
      </c>
      <c r="W4945">
        <f t="shared" si="233"/>
        <v>50</v>
      </c>
      <c r="X4945" t="s">
        <v>69</v>
      </c>
      <c r="Y4945">
        <v>15</v>
      </c>
      <c r="Z4945" t="s">
        <v>73</v>
      </c>
      <c r="AA4945">
        <v>0</v>
      </c>
      <c r="AB4945">
        <v>0</v>
      </c>
      <c r="AC4945">
        <v>0</v>
      </c>
      <c r="AD4945">
        <v>0</v>
      </c>
      <c r="AF4945">
        <v>0</v>
      </c>
      <c r="AG4945">
        <v>0</v>
      </c>
      <c r="AH4945">
        <v>0</v>
      </c>
      <c r="AI4945">
        <v>0</v>
      </c>
      <c r="AL4945">
        <v>0</v>
      </c>
      <c r="AM4945">
        <v>0</v>
      </c>
      <c r="AN4945">
        <v>0</v>
      </c>
      <c r="AR4945">
        <v>0</v>
      </c>
      <c r="AS4945">
        <v>0</v>
      </c>
      <c r="AT4945">
        <v>0</v>
      </c>
      <c r="AW4945" t="s">
        <v>73</v>
      </c>
      <c r="AZ4945" t="s">
        <v>73</v>
      </c>
      <c r="BA4945">
        <v>0</v>
      </c>
      <c r="BC4945">
        <v>0</v>
      </c>
      <c r="BD4945">
        <v>0</v>
      </c>
      <c r="BE4945">
        <v>0</v>
      </c>
      <c r="BH4945">
        <v>0</v>
      </c>
      <c r="BI4945">
        <v>0</v>
      </c>
      <c r="BJ4945">
        <v>0</v>
      </c>
      <c r="BQ4945" t="s">
        <v>4211</v>
      </c>
      <c r="BR4945" t="s">
        <v>4280</v>
      </c>
      <c r="BS4945" t="s">
        <v>4730</v>
      </c>
    </row>
    <row r="4946" spans="1:71" x14ac:dyDescent="0.35">
      <c r="A4946">
        <v>2903</v>
      </c>
      <c r="C4946" s="1">
        <v>45596</v>
      </c>
      <c r="D4946" t="s">
        <v>4187</v>
      </c>
      <c r="E4946" t="s">
        <v>85</v>
      </c>
      <c r="F4946" t="s">
        <v>3554</v>
      </c>
      <c r="G4946" t="s">
        <v>4739</v>
      </c>
      <c r="H4946" t="s">
        <v>5012</v>
      </c>
      <c r="I4946" t="s">
        <v>4741</v>
      </c>
      <c r="J4946">
        <v>-2.8621664</v>
      </c>
      <c r="K4946">
        <v>37.474589700000003</v>
      </c>
      <c r="L4946">
        <v>330450.28779999999</v>
      </c>
      <c r="M4946">
        <v>9683529.2550000008</v>
      </c>
      <c r="N4946">
        <v>1524.6</v>
      </c>
      <c r="O4946">
        <v>1.5</v>
      </c>
      <c r="P4946">
        <v>230</v>
      </c>
      <c r="Q4946">
        <v>120</v>
      </c>
      <c r="R4946">
        <v>200</v>
      </c>
      <c r="S4946">
        <v>0</v>
      </c>
      <c r="T4946">
        <f t="shared" si="231"/>
        <v>284.39999999999998</v>
      </c>
      <c r="U4946">
        <v>50</v>
      </c>
      <c r="V4946">
        <f t="shared" si="232"/>
        <v>47.572926026961504</v>
      </c>
      <c r="W4946">
        <f t="shared" si="233"/>
        <v>50</v>
      </c>
      <c r="X4946" t="s">
        <v>69</v>
      </c>
      <c r="Y4946">
        <v>22</v>
      </c>
      <c r="Z4946" t="s">
        <v>73</v>
      </c>
      <c r="AA4946">
        <v>0</v>
      </c>
      <c r="AB4946">
        <v>0</v>
      </c>
      <c r="AC4946">
        <v>0</v>
      </c>
      <c r="AD4946">
        <v>0</v>
      </c>
      <c r="AF4946">
        <v>0</v>
      </c>
      <c r="AG4946">
        <v>0</v>
      </c>
      <c r="AH4946">
        <v>0</v>
      </c>
      <c r="AI4946">
        <v>0</v>
      </c>
      <c r="AL4946">
        <v>0</v>
      </c>
      <c r="AM4946">
        <v>0</v>
      </c>
      <c r="AN4946">
        <v>0</v>
      </c>
      <c r="AR4946">
        <v>0</v>
      </c>
      <c r="AS4946">
        <v>0</v>
      </c>
      <c r="AT4946">
        <v>0</v>
      </c>
      <c r="AW4946" t="s">
        <v>73</v>
      </c>
      <c r="AZ4946" t="s">
        <v>73</v>
      </c>
      <c r="BA4946">
        <v>0</v>
      </c>
      <c r="BC4946">
        <v>0</v>
      </c>
      <c r="BD4946">
        <v>0</v>
      </c>
      <c r="BE4946">
        <v>0</v>
      </c>
      <c r="BH4946">
        <v>0</v>
      </c>
      <c r="BI4946">
        <v>0</v>
      </c>
      <c r="BJ4946">
        <v>0</v>
      </c>
      <c r="BQ4946" t="s">
        <v>4834</v>
      </c>
      <c r="BR4946" t="s">
        <v>4840</v>
      </c>
      <c r="BS4946" t="s">
        <v>5013</v>
      </c>
    </row>
    <row r="4947" spans="1:71" x14ac:dyDescent="0.35">
      <c r="A4947">
        <v>3229</v>
      </c>
      <c r="C4947" s="1">
        <v>45596</v>
      </c>
      <c r="D4947" t="s">
        <v>5150</v>
      </c>
      <c r="E4947" t="s">
        <v>85</v>
      </c>
      <c r="F4947" t="s">
        <v>3554</v>
      </c>
      <c r="G4947" t="s">
        <v>5151</v>
      </c>
      <c r="H4947" t="s">
        <v>5484</v>
      </c>
      <c r="I4947" t="s">
        <v>5153</v>
      </c>
      <c r="J4947">
        <v>-2.5736340000000002</v>
      </c>
      <c r="K4947">
        <v>37.352116600000002</v>
      </c>
      <c r="L4947">
        <v>316790.2279</v>
      </c>
      <c r="M4947">
        <v>9715415.8660000004</v>
      </c>
      <c r="N4947">
        <v>1184.9000000000001</v>
      </c>
      <c r="O4947">
        <v>1</v>
      </c>
      <c r="P4947">
        <v>0</v>
      </c>
      <c r="Q4947">
        <v>60</v>
      </c>
      <c r="R4947">
        <v>200</v>
      </c>
      <c r="S4947">
        <v>0</v>
      </c>
      <c r="T4947">
        <f t="shared" si="231"/>
        <v>44.2</v>
      </c>
      <c r="U4947">
        <v>51</v>
      </c>
      <c r="V4947">
        <f t="shared" si="232"/>
        <v>18.754530765473412</v>
      </c>
      <c r="W4947">
        <f t="shared" si="233"/>
        <v>18.754530765473412</v>
      </c>
      <c r="X4947" t="s">
        <v>73</v>
      </c>
      <c r="Y4947">
        <v>3</v>
      </c>
      <c r="Z4947" t="s">
        <v>73</v>
      </c>
      <c r="AA4947">
        <v>0</v>
      </c>
      <c r="AB4947">
        <v>0</v>
      </c>
      <c r="AC4947">
        <v>0</v>
      </c>
      <c r="AD4947">
        <v>0</v>
      </c>
      <c r="AF4947">
        <v>0</v>
      </c>
      <c r="AG4947">
        <v>0</v>
      </c>
      <c r="AH4947">
        <v>0</v>
      </c>
      <c r="AI4947">
        <v>0</v>
      </c>
      <c r="AL4947">
        <v>0</v>
      </c>
      <c r="AM4947">
        <v>0</v>
      </c>
      <c r="AN4947">
        <v>0</v>
      </c>
      <c r="AR4947">
        <v>0</v>
      </c>
      <c r="AS4947">
        <v>0</v>
      </c>
      <c r="AT4947">
        <v>0</v>
      </c>
      <c r="AW4947" t="s">
        <v>73</v>
      </c>
      <c r="AZ4947" t="s">
        <v>73</v>
      </c>
      <c r="BA4947">
        <v>0</v>
      </c>
      <c r="BC4947">
        <v>0</v>
      </c>
      <c r="BD4947">
        <v>0</v>
      </c>
      <c r="BE4947">
        <v>0</v>
      </c>
      <c r="BH4947">
        <v>0</v>
      </c>
      <c r="BI4947">
        <v>0</v>
      </c>
      <c r="BJ4947">
        <v>0</v>
      </c>
      <c r="BQ4947" t="s">
        <v>77</v>
      </c>
      <c r="BR4947" t="s">
        <v>5574</v>
      </c>
      <c r="BS4947" t="s">
        <v>5575</v>
      </c>
    </row>
    <row r="4948" spans="1:71" x14ac:dyDescent="0.35">
      <c r="A4948">
        <v>3230</v>
      </c>
      <c r="C4948" s="1">
        <v>45596</v>
      </c>
      <c r="D4948" t="s">
        <v>5150</v>
      </c>
      <c r="E4948" t="s">
        <v>85</v>
      </c>
      <c r="F4948" t="s">
        <v>3554</v>
      </c>
      <c r="G4948" t="s">
        <v>5151</v>
      </c>
      <c r="H4948" t="s">
        <v>5484</v>
      </c>
      <c r="I4948" t="s">
        <v>5153</v>
      </c>
      <c r="J4948">
        <v>-2.573356</v>
      </c>
      <c r="K4948">
        <v>37.352274100000002</v>
      </c>
      <c r="L4948">
        <v>316807.70370000001</v>
      </c>
      <c r="M4948">
        <v>9715446.6290000007</v>
      </c>
      <c r="N4948">
        <v>1136.5</v>
      </c>
      <c r="O4948">
        <v>1.7</v>
      </c>
      <c r="P4948">
        <v>0</v>
      </c>
      <c r="Q4948">
        <v>30</v>
      </c>
      <c r="R4948">
        <v>85</v>
      </c>
      <c r="S4948">
        <v>0</v>
      </c>
      <c r="T4948">
        <f t="shared" si="231"/>
        <v>19.55</v>
      </c>
      <c r="U4948">
        <v>31</v>
      </c>
      <c r="V4948">
        <f t="shared" si="232"/>
        <v>12.472928961247543</v>
      </c>
      <c r="W4948">
        <f t="shared" si="233"/>
        <v>12.472928961247543</v>
      </c>
      <c r="X4948" t="s">
        <v>69</v>
      </c>
      <c r="Y4948">
        <v>12</v>
      </c>
      <c r="Z4948" t="s">
        <v>73</v>
      </c>
      <c r="AA4948">
        <v>0</v>
      </c>
      <c r="AB4948">
        <v>0</v>
      </c>
      <c r="AC4948">
        <v>0</v>
      </c>
      <c r="AD4948">
        <v>0</v>
      </c>
      <c r="AF4948">
        <v>0</v>
      </c>
      <c r="AG4948">
        <v>0</v>
      </c>
      <c r="AH4948">
        <v>0</v>
      </c>
      <c r="AI4948">
        <v>0</v>
      </c>
      <c r="AL4948">
        <v>0</v>
      </c>
      <c r="AM4948">
        <v>0</v>
      </c>
      <c r="AN4948">
        <v>0</v>
      </c>
      <c r="AR4948">
        <v>0</v>
      </c>
      <c r="AS4948">
        <v>0</v>
      </c>
      <c r="AT4948">
        <v>0</v>
      </c>
      <c r="AW4948" t="s">
        <v>73</v>
      </c>
      <c r="AZ4948" t="s">
        <v>73</v>
      </c>
      <c r="BA4948">
        <v>0</v>
      </c>
      <c r="BC4948">
        <v>0</v>
      </c>
      <c r="BD4948">
        <v>0</v>
      </c>
      <c r="BE4948">
        <v>0</v>
      </c>
      <c r="BH4948">
        <v>0</v>
      </c>
      <c r="BI4948">
        <v>0</v>
      </c>
      <c r="BJ4948">
        <v>0</v>
      </c>
      <c r="BQ4948" t="s">
        <v>72</v>
      </c>
      <c r="BR4948" t="s">
        <v>5576</v>
      </c>
      <c r="BS4948" t="s">
        <v>5577</v>
      </c>
    </row>
    <row r="4949" spans="1:71" x14ac:dyDescent="0.35">
      <c r="A4949">
        <v>3231</v>
      </c>
      <c r="C4949" s="1">
        <v>45596</v>
      </c>
      <c r="D4949" t="s">
        <v>5150</v>
      </c>
      <c r="E4949" t="s">
        <v>85</v>
      </c>
      <c r="F4949" t="s">
        <v>3554</v>
      </c>
      <c r="G4949" t="s">
        <v>5151</v>
      </c>
      <c r="H4949" t="s">
        <v>5484</v>
      </c>
      <c r="I4949" t="s">
        <v>5153</v>
      </c>
      <c r="J4949">
        <v>-2.5733309000000002</v>
      </c>
      <c r="K4949">
        <v>37.352350899999998</v>
      </c>
      <c r="L4949">
        <v>316816.24099999998</v>
      </c>
      <c r="M4949">
        <v>9715449.4159999993</v>
      </c>
      <c r="N4949">
        <v>1166.3</v>
      </c>
      <c r="O4949">
        <v>1.3</v>
      </c>
      <c r="P4949">
        <v>300</v>
      </c>
      <c r="Q4949">
        <v>0</v>
      </c>
      <c r="R4949">
        <v>0</v>
      </c>
      <c r="S4949">
        <v>0</v>
      </c>
      <c r="T4949">
        <f t="shared" si="231"/>
        <v>300</v>
      </c>
      <c r="U4949">
        <v>62</v>
      </c>
      <c r="V4949">
        <f t="shared" si="232"/>
        <v>48.860251190291997</v>
      </c>
      <c r="W4949">
        <f t="shared" si="233"/>
        <v>62</v>
      </c>
      <c r="X4949" t="s">
        <v>69</v>
      </c>
      <c r="Y4949">
        <v>12</v>
      </c>
      <c r="Z4949" t="s">
        <v>73</v>
      </c>
      <c r="AA4949">
        <v>0</v>
      </c>
      <c r="AB4949">
        <v>0</v>
      </c>
      <c r="AC4949">
        <v>0</v>
      </c>
      <c r="AD4949">
        <v>0</v>
      </c>
      <c r="AF4949">
        <v>0</v>
      </c>
      <c r="AG4949">
        <v>0</v>
      </c>
      <c r="AH4949">
        <v>0</v>
      </c>
      <c r="AI4949">
        <v>0</v>
      </c>
      <c r="AL4949">
        <v>0</v>
      </c>
      <c r="AM4949">
        <v>0</v>
      </c>
      <c r="AN4949">
        <v>0</v>
      </c>
      <c r="AR4949">
        <v>0</v>
      </c>
      <c r="AS4949">
        <v>0</v>
      </c>
      <c r="AT4949">
        <v>0</v>
      </c>
      <c r="AW4949" t="s">
        <v>73</v>
      </c>
      <c r="AZ4949" t="s">
        <v>73</v>
      </c>
      <c r="BA4949">
        <v>0</v>
      </c>
      <c r="BC4949">
        <v>0</v>
      </c>
      <c r="BD4949">
        <v>0</v>
      </c>
      <c r="BE4949">
        <v>0</v>
      </c>
      <c r="BH4949">
        <v>0</v>
      </c>
      <c r="BI4949">
        <v>0</v>
      </c>
      <c r="BJ4949">
        <v>0</v>
      </c>
      <c r="BQ4949" t="s">
        <v>77</v>
      </c>
      <c r="BR4949" t="s">
        <v>5578</v>
      </c>
      <c r="BS4949" t="s">
        <v>5579</v>
      </c>
    </row>
    <row r="4950" spans="1:71" x14ac:dyDescent="0.35">
      <c r="A4950">
        <v>3909</v>
      </c>
      <c r="C4950" s="1">
        <v>45596</v>
      </c>
      <c r="D4950" t="s">
        <v>3684</v>
      </c>
      <c r="E4950" t="s">
        <v>85</v>
      </c>
      <c r="F4950" t="s">
        <v>3554</v>
      </c>
      <c r="G4950" t="s">
        <v>5980</v>
      </c>
      <c r="H4950" t="s">
        <v>6529</v>
      </c>
      <c r="I4950" t="s">
        <v>1769</v>
      </c>
      <c r="J4950">
        <v>-2.677292</v>
      </c>
      <c r="K4950">
        <v>37.440764999999999</v>
      </c>
      <c r="L4950">
        <v>326662.85580000002</v>
      </c>
      <c r="M4950">
        <v>9703966.4389999993</v>
      </c>
      <c r="N4950">
        <v>1133.2</v>
      </c>
      <c r="O4950">
        <v>3.5</v>
      </c>
      <c r="P4950">
        <v>250</v>
      </c>
      <c r="Q4950">
        <v>0</v>
      </c>
      <c r="R4950">
        <v>0</v>
      </c>
      <c r="S4950">
        <v>0</v>
      </c>
      <c r="T4950">
        <f t="shared" si="231"/>
        <v>250</v>
      </c>
      <c r="U4950">
        <v>50</v>
      </c>
      <c r="V4950">
        <f t="shared" si="232"/>
        <v>44.603102903819277</v>
      </c>
      <c r="W4950">
        <f t="shared" si="233"/>
        <v>50</v>
      </c>
      <c r="X4950" t="s">
        <v>69</v>
      </c>
      <c r="Y4950">
        <v>15</v>
      </c>
      <c r="Z4950" t="s">
        <v>73</v>
      </c>
      <c r="AA4950">
        <v>0</v>
      </c>
      <c r="AB4950">
        <v>0</v>
      </c>
      <c r="AC4950">
        <v>0</v>
      </c>
      <c r="AD4950">
        <v>0</v>
      </c>
      <c r="AF4950">
        <v>0</v>
      </c>
      <c r="AG4950">
        <v>0</v>
      </c>
      <c r="AH4950">
        <v>0</v>
      </c>
      <c r="AI4950">
        <v>0</v>
      </c>
      <c r="AL4950">
        <v>0</v>
      </c>
      <c r="AM4950">
        <v>0</v>
      </c>
      <c r="AN4950">
        <v>0</v>
      </c>
      <c r="AR4950">
        <v>0</v>
      </c>
      <c r="AS4950">
        <v>0</v>
      </c>
      <c r="AT4950">
        <v>0</v>
      </c>
      <c r="AW4950" t="s">
        <v>73</v>
      </c>
      <c r="AZ4950" t="s">
        <v>73</v>
      </c>
      <c r="BA4950">
        <v>0</v>
      </c>
      <c r="BC4950">
        <v>0</v>
      </c>
      <c r="BD4950">
        <v>0</v>
      </c>
      <c r="BE4950">
        <v>0</v>
      </c>
      <c r="BH4950">
        <v>0</v>
      </c>
      <c r="BI4950">
        <v>0</v>
      </c>
      <c r="BJ4950">
        <v>0</v>
      </c>
      <c r="BR4950" t="s">
        <v>3750</v>
      </c>
      <c r="BS4950" t="s">
        <v>6573</v>
      </c>
    </row>
    <row r="4951" spans="1:71" x14ac:dyDescent="0.35">
      <c r="A4951">
        <v>3910</v>
      </c>
      <c r="C4951" s="1">
        <v>45596</v>
      </c>
      <c r="D4951" t="s">
        <v>3684</v>
      </c>
      <c r="E4951" t="s">
        <v>85</v>
      </c>
      <c r="F4951" t="s">
        <v>3554</v>
      </c>
      <c r="G4951" t="s">
        <v>5980</v>
      </c>
      <c r="H4951" t="s">
        <v>6529</v>
      </c>
      <c r="I4951" t="s">
        <v>1769</v>
      </c>
      <c r="J4951">
        <v>-2.7148284</v>
      </c>
      <c r="K4951">
        <v>37.115384900000002</v>
      </c>
      <c r="L4951">
        <v>290485.45250000001</v>
      </c>
      <c r="M4951">
        <v>9699764.3849999998</v>
      </c>
      <c r="N4951">
        <v>1116.7</v>
      </c>
      <c r="O4951">
        <v>2.5</v>
      </c>
      <c r="P4951">
        <v>200</v>
      </c>
      <c r="Q4951">
        <v>0</v>
      </c>
      <c r="R4951">
        <v>0</v>
      </c>
      <c r="S4951">
        <v>0</v>
      </c>
      <c r="T4951">
        <f t="shared" si="231"/>
        <v>200</v>
      </c>
      <c r="U4951">
        <v>30</v>
      </c>
      <c r="V4951">
        <f t="shared" si="232"/>
        <v>39.894228040143268</v>
      </c>
      <c r="W4951">
        <f t="shared" si="233"/>
        <v>30</v>
      </c>
      <c r="X4951" t="s">
        <v>69</v>
      </c>
      <c r="Y4951">
        <v>20</v>
      </c>
      <c r="Z4951" t="s">
        <v>73</v>
      </c>
      <c r="AA4951">
        <v>0</v>
      </c>
      <c r="AB4951">
        <v>0</v>
      </c>
      <c r="AC4951">
        <v>0</v>
      </c>
      <c r="AD4951">
        <v>0</v>
      </c>
      <c r="AF4951">
        <v>0</v>
      </c>
      <c r="AG4951">
        <v>0</v>
      </c>
      <c r="AH4951">
        <v>0</v>
      </c>
      <c r="AI4951">
        <v>0</v>
      </c>
      <c r="AL4951">
        <v>0</v>
      </c>
      <c r="AM4951">
        <v>0</v>
      </c>
      <c r="AN4951">
        <v>0</v>
      </c>
      <c r="AR4951">
        <v>0</v>
      </c>
      <c r="AS4951">
        <v>0</v>
      </c>
      <c r="AT4951">
        <v>0</v>
      </c>
      <c r="AW4951" t="s">
        <v>73</v>
      </c>
      <c r="AZ4951" t="s">
        <v>73</v>
      </c>
      <c r="BA4951">
        <v>0</v>
      </c>
      <c r="BC4951">
        <v>0</v>
      </c>
      <c r="BD4951">
        <v>0</v>
      </c>
      <c r="BE4951">
        <v>0</v>
      </c>
      <c r="BH4951">
        <v>0</v>
      </c>
      <c r="BI4951">
        <v>0</v>
      </c>
      <c r="BJ4951">
        <v>0</v>
      </c>
      <c r="BQ4951" t="s">
        <v>77</v>
      </c>
      <c r="BR4951" t="s">
        <v>3750</v>
      </c>
      <c r="BS4951" t="s">
        <v>6574</v>
      </c>
    </row>
    <row r="4952" spans="1:71" x14ac:dyDescent="0.35">
      <c r="A4952">
        <v>3911</v>
      </c>
      <c r="C4952" s="1">
        <v>45596</v>
      </c>
      <c r="D4952" t="s">
        <v>3684</v>
      </c>
      <c r="E4952" t="s">
        <v>85</v>
      </c>
      <c r="F4952" t="s">
        <v>3554</v>
      </c>
      <c r="G4952" t="s">
        <v>5980</v>
      </c>
      <c r="H4952" t="s">
        <v>6529</v>
      </c>
      <c r="I4952" t="s">
        <v>1769</v>
      </c>
      <c r="J4952">
        <v>-2.7149321999999998</v>
      </c>
      <c r="K4952">
        <v>37.106069900000001</v>
      </c>
      <c r="L4952">
        <v>289449.53539999999</v>
      </c>
      <c r="M4952">
        <v>9699751.2870000005</v>
      </c>
      <c r="N4952">
        <v>1104.7</v>
      </c>
      <c r="O4952">
        <v>1.2</v>
      </c>
      <c r="P4952">
        <v>150</v>
      </c>
      <c r="Q4952">
        <v>0</v>
      </c>
      <c r="R4952">
        <v>0</v>
      </c>
      <c r="S4952">
        <v>0</v>
      </c>
      <c r="T4952">
        <f t="shared" si="231"/>
        <v>150</v>
      </c>
      <c r="U4952">
        <v>40</v>
      </c>
      <c r="V4952">
        <f t="shared" si="232"/>
        <v>34.549414947133549</v>
      </c>
      <c r="W4952">
        <f t="shared" si="233"/>
        <v>40</v>
      </c>
      <c r="X4952" t="s">
        <v>69</v>
      </c>
      <c r="Y4952">
        <v>20</v>
      </c>
      <c r="Z4952" t="s">
        <v>73</v>
      </c>
      <c r="AA4952">
        <v>0</v>
      </c>
      <c r="AB4952">
        <v>0</v>
      </c>
      <c r="AC4952">
        <v>0</v>
      </c>
      <c r="AD4952">
        <v>0</v>
      </c>
      <c r="AF4952">
        <v>0</v>
      </c>
      <c r="AG4952">
        <v>0</v>
      </c>
      <c r="AH4952">
        <v>0</v>
      </c>
      <c r="AI4952">
        <v>0</v>
      </c>
      <c r="AL4952">
        <v>0</v>
      </c>
      <c r="AM4952">
        <v>0</v>
      </c>
      <c r="AN4952">
        <v>0</v>
      </c>
      <c r="AR4952">
        <v>0</v>
      </c>
      <c r="AS4952">
        <v>0</v>
      </c>
      <c r="AT4952">
        <v>0</v>
      </c>
      <c r="AW4952" t="s">
        <v>73</v>
      </c>
      <c r="AZ4952" t="s">
        <v>73</v>
      </c>
      <c r="BA4952">
        <v>0</v>
      </c>
      <c r="BC4952">
        <v>0</v>
      </c>
      <c r="BD4952">
        <v>0</v>
      </c>
      <c r="BE4952">
        <v>0</v>
      </c>
      <c r="BH4952">
        <v>0</v>
      </c>
      <c r="BI4952">
        <v>0</v>
      </c>
      <c r="BJ4952">
        <v>0</v>
      </c>
      <c r="BQ4952" t="s">
        <v>77</v>
      </c>
      <c r="BR4952" t="s">
        <v>3750</v>
      </c>
      <c r="BS4952" t="s">
        <v>6575</v>
      </c>
    </row>
    <row r="4953" spans="1:71" x14ac:dyDescent="0.35">
      <c r="A4953">
        <v>3975</v>
      </c>
      <c r="C4953" s="1">
        <v>45596</v>
      </c>
      <c r="D4953" t="s">
        <v>3684</v>
      </c>
      <c r="E4953" t="s">
        <v>85</v>
      </c>
      <c r="F4953" t="s">
        <v>3554</v>
      </c>
      <c r="G4953" t="s">
        <v>5980</v>
      </c>
      <c r="H4953" t="s">
        <v>6583</v>
      </c>
      <c r="I4953" t="s">
        <v>1769</v>
      </c>
      <c r="J4953">
        <v>-2.7137180999999999</v>
      </c>
      <c r="K4953">
        <v>37.157125600000001</v>
      </c>
      <c r="L4953">
        <v>295127.24329999997</v>
      </c>
      <c r="M4953">
        <v>9699894.3269999996</v>
      </c>
      <c r="N4953">
        <v>1120.5999999999999</v>
      </c>
      <c r="O4953">
        <v>1.3</v>
      </c>
      <c r="P4953">
        <v>0</v>
      </c>
      <c r="Q4953">
        <v>100</v>
      </c>
      <c r="R4953">
        <v>200</v>
      </c>
      <c r="S4953">
        <v>0</v>
      </c>
      <c r="T4953">
        <f t="shared" si="231"/>
        <v>51.000000000000007</v>
      </c>
      <c r="U4953">
        <v>30</v>
      </c>
      <c r="V4953">
        <f t="shared" si="232"/>
        <v>20.145597655178491</v>
      </c>
      <c r="W4953">
        <f t="shared" si="233"/>
        <v>30</v>
      </c>
      <c r="X4953" t="s">
        <v>69</v>
      </c>
      <c r="Y4953">
        <v>12</v>
      </c>
      <c r="Z4953" t="s">
        <v>73</v>
      </c>
      <c r="AA4953">
        <v>0</v>
      </c>
      <c r="AB4953">
        <v>0</v>
      </c>
      <c r="AC4953">
        <v>0</v>
      </c>
      <c r="AD4953">
        <v>0</v>
      </c>
      <c r="AF4953">
        <v>0</v>
      </c>
      <c r="AG4953">
        <v>0</v>
      </c>
      <c r="AH4953">
        <v>0</v>
      </c>
      <c r="AI4953">
        <v>0</v>
      </c>
      <c r="AL4953">
        <v>0</v>
      </c>
      <c r="AM4953">
        <v>0</v>
      </c>
      <c r="AN4953">
        <v>0</v>
      </c>
      <c r="AR4953">
        <v>0</v>
      </c>
      <c r="AS4953">
        <v>0</v>
      </c>
      <c r="AT4953">
        <v>0</v>
      </c>
      <c r="AW4953" t="s">
        <v>73</v>
      </c>
      <c r="AZ4953" t="s">
        <v>73</v>
      </c>
      <c r="BA4953">
        <v>0</v>
      </c>
      <c r="BC4953">
        <v>0</v>
      </c>
      <c r="BD4953">
        <v>0</v>
      </c>
      <c r="BE4953">
        <v>0</v>
      </c>
      <c r="BH4953">
        <v>0</v>
      </c>
      <c r="BI4953">
        <v>0</v>
      </c>
      <c r="BJ4953">
        <v>0</v>
      </c>
      <c r="BR4953" t="s">
        <v>3750</v>
      </c>
      <c r="BS4953" t="s">
        <v>6655</v>
      </c>
    </row>
    <row r="4954" spans="1:71" x14ac:dyDescent="0.35">
      <c r="A4954">
        <v>3976</v>
      </c>
      <c r="C4954" s="1">
        <v>45596</v>
      </c>
      <c r="D4954" t="s">
        <v>3684</v>
      </c>
      <c r="E4954" t="s">
        <v>85</v>
      </c>
      <c r="F4954" t="s">
        <v>3554</v>
      </c>
      <c r="G4954" t="s">
        <v>5980</v>
      </c>
      <c r="H4954" t="s">
        <v>6583</v>
      </c>
      <c r="I4954" t="s">
        <v>1769</v>
      </c>
      <c r="J4954">
        <v>-2.8217159000000001</v>
      </c>
      <c r="K4954">
        <v>37.263568300000003</v>
      </c>
      <c r="L4954">
        <v>306981.728</v>
      </c>
      <c r="M4954">
        <v>9687969.0620000008</v>
      </c>
      <c r="N4954">
        <v>17270.400000000001</v>
      </c>
      <c r="O4954">
        <v>3.9</v>
      </c>
      <c r="P4954">
        <v>0</v>
      </c>
      <c r="Q4954">
        <v>50</v>
      </c>
      <c r="R4954">
        <v>150</v>
      </c>
      <c r="S4954">
        <v>0</v>
      </c>
      <c r="T4954">
        <f t="shared" si="231"/>
        <v>34</v>
      </c>
      <c r="U4954">
        <v>10</v>
      </c>
      <c r="V4954">
        <f t="shared" si="232"/>
        <v>16.448811606198852</v>
      </c>
      <c r="W4954">
        <f t="shared" si="233"/>
        <v>10</v>
      </c>
      <c r="X4954" t="s">
        <v>69</v>
      </c>
      <c r="Y4954">
        <v>10</v>
      </c>
      <c r="Z4954" t="s">
        <v>73</v>
      </c>
      <c r="AA4954">
        <v>0</v>
      </c>
      <c r="AB4954">
        <v>0</v>
      </c>
      <c r="AC4954">
        <v>0</v>
      </c>
      <c r="AD4954">
        <v>0</v>
      </c>
      <c r="AF4954">
        <v>0</v>
      </c>
      <c r="AG4954">
        <v>0</v>
      </c>
      <c r="AH4954">
        <v>0</v>
      </c>
      <c r="AI4954">
        <v>0</v>
      </c>
      <c r="AL4954">
        <v>0</v>
      </c>
      <c r="AM4954">
        <v>0</v>
      </c>
      <c r="AN4954">
        <v>0</v>
      </c>
      <c r="AR4954">
        <v>0</v>
      </c>
      <c r="AS4954">
        <v>0</v>
      </c>
      <c r="AT4954">
        <v>0</v>
      </c>
      <c r="AW4954" t="s">
        <v>73</v>
      </c>
      <c r="AZ4954" t="s">
        <v>73</v>
      </c>
      <c r="BA4954">
        <v>0</v>
      </c>
      <c r="BC4954">
        <v>0</v>
      </c>
      <c r="BD4954">
        <v>0</v>
      </c>
      <c r="BE4954">
        <v>0</v>
      </c>
      <c r="BH4954">
        <v>0</v>
      </c>
      <c r="BI4954">
        <v>0</v>
      </c>
      <c r="BJ4954">
        <v>0</v>
      </c>
      <c r="BQ4954" t="s">
        <v>77</v>
      </c>
      <c r="BR4954" t="s">
        <v>3750</v>
      </c>
      <c r="BS4954" t="s">
        <v>6656</v>
      </c>
    </row>
    <row r="4955" spans="1:71" x14ac:dyDescent="0.35">
      <c r="A4955">
        <v>3977</v>
      </c>
      <c r="C4955" s="1">
        <v>45596</v>
      </c>
      <c r="D4955" t="s">
        <v>3684</v>
      </c>
      <c r="E4955" t="s">
        <v>85</v>
      </c>
      <c r="F4955" t="s">
        <v>3554</v>
      </c>
      <c r="G4955" t="s">
        <v>5980</v>
      </c>
      <c r="H4955" t="s">
        <v>6583</v>
      </c>
      <c r="I4955" t="s">
        <v>1769</v>
      </c>
      <c r="J4955">
        <v>-2.7136944999999999</v>
      </c>
      <c r="K4955">
        <v>37.157088100000003</v>
      </c>
      <c r="L4955">
        <v>295123.06900000002</v>
      </c>
      <c r="M4955">
        <v>9699896.9309999999</v>
      </c>
      <c r="N4955">
        <v>1119.2</v>
      </c>
      <c r="O4955">
        <v>1.2</v>
      </c>
      <c r="P4955">
        <v>8</v>
      </c>
      <c r="Q4955">
        <v>150</v>
      </c>
      <c r="R4955">
        <v>200</v>
      </c>
      <c r="S4955">
        <v>0</v>
      </c>
      <c r="T4955">
        <f t="shared" si="231"/>
        <v>67.5</v>
      </c>
      <c r="U4955">
        <v>20</v>
      </c>
      <c r="V4955">
        <f t="shared" si="232"/>
        <v>23.176452121391375</v>
      </c>
      <c r="W4955">
        <f t="shared" si="233"/>
        <v>20</v>
      </c>
      <c r="X4955" t="s">
        <v>69</v>
      </c>
      <c r="Y4955">
        <v>12</v>
      </c>
      <c r="Z4955" t="s">
        <v>73</v>
      </c>
      <c r="AA4955">
        <v>0</v>
      </c>
      <c r="AB4955">
        <v>0</v>
      </c>
      <c r="AC4955">
        <v>0</v>
      </c>
      <c r="AD4955">
        <v>0</v>
      </c>
      <c r="AF4955">
        <v>0</v>
      </c>
      <c r="AG4955">
        <v>0</v>
      </c>
      <c r="AH4955">
        <v>0</v>
      </c>
      <c r="AI4955">
        <v>0</v>
      </c>
      <c r="AL4955">
        <v>0</v>
      </c>
      <c r="AM4955">
        <v>0</v>
      </c>
      <c r="AN4955">
        <v>0</v>
      </c>
      <c r="AR4955">
        <v>0</v>
      </c>
      <c r="AS4955">
        <v>0</v>
      </c>
      <c r="AT4955">
        <v>0</v>
      </c>
      <c r="AW4955" t="s">
        <v>73</v>
      </c>
      <c r="AZ4955" t="s">
        <v>73</v>
      </c>
      <c r="BA4955">
        <v>0</v>
      </c>
      <c r="BC4955">
        <v>0</v>
      </c>
      <c r="BD4955">
        <v>0</v>
      </c>
      <c r="BE4955">
        <v>0</v>
      </c>
      <c r="BH4955">
        <v>0</v>
      </c>
      <c r="BI4955">
        <v>0</v>
      </c>
      <c r="BJ4955">
        <v>0</v>
      </c>
      <c r="BR4955" t="s">
        <v>3750</v>
      </c>
      <c r="BS4955" t="s">
        <v>6657</v>
      </c>
    </row>
    <row r="4956" spans="1:71" x14ac:dyDescent="0.35">
      <c r="A4956">
        <v>3978</v>
      </c>
      <c r="C4956" s="1">
        <v>45596</v>
      </c>
      <c r="D4956" t="s">
        <v>3684</v>
      </c>
      <c r="E4956" t="s">
        <v>85</v>
      </c>
      <c r="F4956" t="s">
        <v>3554</v>
      </c>
      <c r="G4956" t="s">
        <v>5980</v>
      </c>
      <c r="H4956" t="s">
        <v>6583</v>
      </c>
      <c r="I4956" t="s">
        <v>1769</v>
      </c>
      <c r="J4956">
        <v>-2.7114440000000002</v>
      </c>
      <c r="K4956">
        <v>37.149639999999998</v>
      </c>
      <c r="L4956">
        <v>294294.39350000001</v>
      </c>
      <c r="M4956">
        <v>9700144.5500000007</v>
      </c>
      <c r="N4956">
        <v>1100.2</v>
      </c>
      <c r="O4956">
        <v>2.8</v>
      </c>
      <c r="P4956">
        <v>100</v>
      </c>
      <c r="Q4956">
        <v>100</v>
      </c>
      <c r="R4956">
        <v>150</v>
      </c>
      <c r="S4956">
        <v>0</v>
      </c>
      <c r="T4956">
        <f t="shared" si="231"/>
        <v>142.5</v>
      </c>
      <c r="U4956">
        <v>50</v>
      </c>
      <c r="V4956">
        <f t="shared" si="232"/>
        <v>33.674604222317953</v>
      </c>
      <c r="W4956">
        <f t="shared" si="233"/>
        <v>50</v>
      </c>
      <c r="X4956" t="s">
        <v>69</v>
      </c>
      <c r="Y4956">
        <v>15</v>
      </c>
      <c r="Z4956" t="s">
        <v>73</v>
      </c>
      <c r="AA4956">
        <v>0</v>
      </c>
      <c r="AB4956">
        <v>0</v>
      </c>
      <c r="AC4956">
        <v>0</v>
      </c>
      <c r="AD4956">
        <v>0</v>
      </c>
      <c r="AF4956">
        <v>0</v>
      </c>
      <c r="AG4956">
        <v>0</v>
      </c>
      <c r="AH4956">
        <v>0</v>
      </c>
      <c r="AI4956">
        <v>0</v>
      </c>
      <c r="AL4956">
        <v>0</v>
      </c>
      <c r="AM4956">
        <v>0</v>
      </c>
      <c r="AN4956">
        <v>0</v>
      </c>
      <c r="AR4956">
        <v>0</v>
      </c>
      <c r="AS4956">
        <v>0</v>
      </c>
      <c r="AT4956">
        <v>0</v>
      </c>
      <c r="AW4956" t="s">
        <v>73</v>
      </c>
      <c r="AZ4956" t="s">
        <v>73</v>
      </c>
      <c r="BA4956">
        <v>0</v>
      </c>
      <c r="BC4956">
        <v>0</v>
      </c>
      <c r="BD4956">
        <v>0</v>
      </c>
      <c r="BE4956">
        <v>0</v>
      </c>
      <c r="BH4956">
        <v>0</v>
      </c>
      <c r="BI4956">
        <v>0</v>
      </c>
      <c r="BJ4956">
        <v>0</v>
      </c>
      <c r="BR4956" t="s">
        <v>3750</v>
      </c>
      <c r="BS4956" t="s">
        <v>6658</v>
      </c>
    </row>
    <row r="4957" spans="1:71" ht="409.5" x14ac:dyDescent="0.35">
      <c r="A4957">
        <v>4188</v>
      </c>
      <c r="C4957" s="1">
        <v>45596</v>
      </c>
      <c r="D4957" t="s">
        <v>6752</v>
      </c>
      <c r="E4957" t="s">
        <v>85</v>
      </c>
      <c r="F4957" t="s">
        <v>3554</v>
      </c>
      <c r="G4957" t="s">
        <v>6753</v>
      </c>
      <c r="H4957" t="s">
        <v>6912</v>
      </c>
      <c r="I4957" t="s">
        <v>6916</v>
      </c>
      <c r="J4957">
        <v>-2.4522987000000001</v>
      </c>
      <c r="K4957">
        <v>37.153052299999999</v>
      </c>
      <c r="L4957">
        <v>294632.24249999999</v>
      </c>
      <c r="M4957">
        <v>9728803.9839999992</v>
      </c>
      <c r="N4957">
        <v>1153.3</v>
      </c>
      <c r="O4957">
        <v>4.9000000000000004</v>
      </c>
      <c r="P4957">
        <v>300</v>
      </c>
      <c r="Q4957">
        <v>600</v>
      </c>
      <c r="R4957">
        <v>400</v>
      </c>
      <c r="S4957">
        <v>0</v>
      </c>
      <c r="T4957">
        <f t="shared" si="231"/>
        <v>470</v>
      </c>
      <c r="U4957">
        <v>10</v>
      </c>
      <c r="V4957">
        <f t="shared" si="232"/>
        <v>61.156693522945957</v>
      </c>
      <c r="W4957">
        <f t="shared" si="233"/>
        <v>10</v>
      </c>
      <c r="X4957" t="s">
        <v>69</v>
      </c>
      <c r="Y4957">
        <v>38</v>
      </c>
      <c r="Z4957" t="s">
        <v>69</v>
      </c>
      <c r="AA4957">
        <v>1</v>
      </c>
      <c r="AB4957">
        <v>400</v>
      </c>
      <c r="AC4957">
        <v>300</v>
      </c>
      <c r="AD4957">
        <v>400</v>
      </c>
      <c r="AE4957" t="s">
        <v>2220</v>
      </c>
      <c r="AF4957">
        <v>400</v>
      </c>
      <c r="AG4957">
        <v>400</v>
      </c>
      <c r="AH4957">
        <v>300</v>
      </c>
      <c r="AI4957">
        <v>0</v>
      </c>
      <c r="AJ4957" t="s">
        <v>69</v>
      </c>
      <c r="AL4957">
        <v>0</v>
      </c>
      <c r="AM4957">
        <v>0</v>
      </c>
      <c r="AN4957">
        <v>0</v>
      </c>
      <c r="AR4957">
        <v>0</v>
      </c>
      <c r="AS4957">
        <v>0</v>
      </c>
      <c r="AT4957">
        <v>0</v>
      </c>
      <c r="AW4957" t="s">
        <v>73</v>
      </c>
      <c r="AZ4957" t="s">
        <v>73</v>
      </c>
      <c r="BA4957">
        <v>0</v>
      </c>
      <c r="BC4957">
        <v>0</v>
      </c>
      <c r="BD4957">
        <v>0</v>
      </c>
      <c r="BE4957">
        <v>0</v>
      </c>
      <c r="BH4957">
        <v>0</v>
      </c>
      <c r="BI4957">
        <v>0</v>
      </c>
      <c r="BJ4957">
        <v>0</v>
      </c>
      <c r="BQ4957" t="s">
        <v>77</v>
      </c>
      <c r="BR4957" s="2" t="s">
        <v>7052</v>
      </c>
      <c r="BS4957" t="s">
        <v>7053</v>
      </c>
    </row>
    <row r="4958" spans="1:71" ht="319" x14ac:dyDescent="0.35">
      <c r="A4958">
        <v>4189</v>
      </c>
      <c r="C4958" s="1">
        <v>45596</v>
      </c>
      <c r="D4958" t="s">
        <v>6752</v>
      </c>
      <c r="E4958" t="s">
        <v>85</v>
      </c>
      <c r="F4958" t="s">
        <v>3554</v>
      </c>
      <c r="G4958" t="s">
        <v>6753</v>
      </c>
      <c r="H4958" t="s">
        <v>6912</v>
      </c>
      <c r="I4958" t="s">
        <v>6916</v>
      </c>
      <c r="J4958">
        <v>-2.4550451999999998</v>
      </c>
      <c r="K4958">
        <v>37.1521355</v>
      </c>
      <c r="L4958">
        <v>294530.68479999999</v>
      </c>
      <c r="M4958">
        <v>9728500.1079999991</v>
      </c>
      <c r="N4958">
        <v>1153.7</v>
      </c>
      <c r="O4958">
        <v>4.5999999999999996</v>
      </c>
      <c r="P4958">
        <v>100</v>
      </c>
      <c r="Q4958">
        <v>200</v>
      </c>
      <c r="R4958">
        <v>300</v>
      </c>
      <c r="S4958">
        <v>0</v>
      </c>
      <c r="T4958">
        <f t="shared" si="231"/>
        <v>185</v>
      </c>
      <c r="U4958">
        <v>10</v>
      </c>
      <c r="V4958">
        <f t="shared" si="232"/>
        <v>38.369039909802694</v>
      </c>
      <c r="W4958">
        <f t="shared" si="233"/>
        <v>10</v>
      </c>
      <c r="X4958" t="s">
        <v>69</v>
      </c>
      <c r="Y4958">
        <v>40</v>
      </c>
      <c r="Z4958" t="s">
        <v>73</v>
      </c>
      <c r="AA4958">
        <v>0</v>
      </c>
      <c r="AB4958">
        <v>0</v>
      </c>
      <c r="AC4958">
        <v>0</v>
      </c>
      <c r="AD4958">
        <v>0</v>
      </c>
      <c r="AF4958">
        <v>0</v>
      </c>
      <c r="AG4958">
        <v>0</v>
      </c>
      <c r="AH4958">
        <v>0</v>
      </c>
      <c r="AI4958">
        <v>0</v>
      </c>
      <c r="AL4958">
        <v>0</v>
      </c>
      <c r="AM4958">
        <v>0</v>
      </c>
      <c r="AN4958">
        <v>0</v>
      </c>
      <c r="AR4958">
        <v>0</v>
      </c>
      <c r="AS4958">
        <v>0</v>
      </c>
      <c r="AT4958">
        <v>0</v>
      </c>
      <c r="AW4958" t="s">
        <v>73</v>
      </c>
      <c r="AZ4958" t="s">
        <v>73</v>
      </c>
      <c r="BA4958">
        <v>0</v>
      </c>
      <c r="BC4958">
        <v>0</v>
      </c>
      <c r="BD4958">
        <v>0</v>
      </c>
      <c r="BE4958">
        <v>0</v>
      </c>
      <c r="BH4958">
        <v>0</v>
      </c>
      <c r="BI4958">
        <v>0</v>
      </c>
      <c r="BJ4958">
        <v>0</v>
      </c>
      <c r="BQ4958" t="s">
        <v>77</v>
      </c>
      <c r="BR4958" s="2" t="s">
        <v>7054</v>
      </c>
      <c r="BS4958" t="s">
        <v>7055</v>
      </c>
    </row>
    <row r="4959" spans="1:71" ht="275.5" x14ac:dyDescent="0.35">
      <c r="A4959">
        <v>4190</v>
      </c>
      <c r="C4959" s="1">
        <v>45596</v>
      </c>
      <c r="D4959" t="s">
        <v>6752</v>
      </c>
      <c r="E4959" t="s">
        <v>85</v>
      </c>
      <c r="F4959" t="s">
        <v>3554</v>
      </c>
      <c r="G4959" t="s">
        <v>6753</v>
      </c>
      <c r="H4959" t="s">
        <v>6912</v>
      </c>
      <c r="I4959" t="s">
        <v>6916</v>
      </c>
      <c r="J4959">
        <v>-2.4666532999999999</v>
      </c>
      <c r="K4959">
        <v>37.150626199999998</v>
      </c>
      <c r="L4959">
        <v>294364.58270000003</v>
      </c>
      <c r="M4959">
        <v>9727216.1380000003</v>
      </c>
      <c r="N4959">
        <v>1136.0999999999999</v>
      </c>
      <c r="O4959">
        <v>4.5999999999999996</v>
      </c>
      <c r="P4959">
        <v>300</v>
      </c>
      <c r="Q4959">
        <v>0</v>
      </c>
      <c r="R4959">
        <v>100</v>
      </c>
      <c r="S4959">
        <v>0</v>
      </c>
      <c r="T4959">
        <f t="shared" si="231"/>
        <v>317</v>
      </c>
      <c r="U4959">
        <v>20</v>
      </c>
      <c r="V4959">
        <f t="shared" si="232"/>
        <v>50.225549753153935</v>
      </c>
      <c r="W4959">
        <f t="shared" si="233"/>
        <v>20</v>
      </c>
      <c r="X4959" t="s">
        <v>69</v>
      </c>
      <c r="Y4959">
        <v>40</v>
      </c>
      <c r="Z4959" t="s">
        <v>73</v>
      </c>
      <c r="AA4959">
        <v>0</v>
      </c>
      <c r="AB4959">
        <v>0</v>
      </c>
      <c r="AC4959">
        <v>0</v>
      </c>
      <c r="AD4959">
        <v>0</v>
      </c>
      <c r="AF4959">
        <v>0</v>
      </c>
      <c r="AG4959">
        <v>0</v>
      </c>
      <c r="AH4959">
        <v>0</v>
      </c>
      <c r="AI4959">
        <v>0</v>
      </c>
      <c r="AL4959">
        <v>0</v>
      </c>
      <c r="AM4959">
        <v>0</v>
      </c>
      <c r="AN4959">
        <v>0</v>
      </c>
      <c r="AR4959">
        <v>0</v>
      </c>
      <c r="AS4959">
        <v>0</v>
      </c>
      <c r="AT4959">
        <v>0</v>
      </c>
      <c r="AW4959" t="s">
        <v>73</v>
      </c>
      <c r="AZ4959" t="s">
        <v>73</v>
      </c>
      <c r="BA4959">
        <v>0</v>
      </c>
      <c r="BC4959">
        <v>0</v>
      </c>
      <c r="BD4959">
        <v>0</v>
      </c>
      <c r="BE4959">
        <v>0</v>
      </c>
      <c r="BH4959">
        <v>0</v>
      </c>
      <c r="BI4959">
        <v>0</v>
      </c>
      <c r="BJ4959">
        <v>0</v>
      </c>
      <c r="BQ4959" t="s">
        <v>77</v>
      </c>
      <c r="BR4959" s="2" t="s">
        <v>7056</v>
      </c>
      <c r="BS4959" t="s">
        <v>7057</v>
      </c>
    </row>
    <row r="4960" spans="1:71" x14ac:dyDescent="0.35">
      <c r="A4960">
        <v>4377</v>
      </c>
      <c r="C4960" s="1">
        <v>45596</v>
      </c>
      <c r="D4960" t="s">
        <v>7219</v>
      </c>
      <c r="E4960" t="s">
        <v>85</v>
      </c>
      <c r="F4960" t="s">
        <v>3554</v>
      </c>
      <c r="G4960" t="s">
        <v>7220</v>
      </c>
      <c r="H4960" t="s">
        <v>7331</v>
      </c>
      <c r="I4960" t="s">
        <v>7332</v>
      </c>
      <c r="J4960">
        <v>-2.4628682999999998</v>
      </c>
      <c r="K4960">
        <v>37.159754999999997</v>
      </c>
      <c r="L4960">
        <v>295379.40419999999</v>
      </c>
      <c r="M4960">
        <v>9727636.1260000002</v>
      </c>
      <c r="N4960">
        <v>1125.9000000000001</v>
      </c>
      <c r="O4960">
        <v>7.5</v>
      </c>
      <c r="P4960">
        <v>700</v>
      </c>
      <c r="Q4960">
        <v>250</v>
      </c>
      <c r="R4960">
        <v>800</v>
      </c>
      <c r="S4960">
        <v>0</v>
      </c>
      <c r="T4960">
        <f t="shared" si="231"/>
        <v>878.5</v>
      </c>
      <c r="U4960">
        <v>900</v>
      </c>
      <c r="V4960">
        <f t="shared" si="232"/>
        <v>83.611487699427414</v>
      </c>
      <c r="W4960">
        <f t="shared" si="233"/>
        <v>83.611487699427414</v>
      </c>
      <c r="X4960" t="s">
        <v>69</v>
      </c>
      <c r="Y4960">
        <v>19</v>
      </c>
      <c r="Z4960" t="s">
        <v>73</v>
      </c>
      <c r="AA4960">
        <v>0</v>
      </c>
      <c r="AB4960">
        <v>0</v>
      </c>
      <c r="AC4960">
        <v>0</v>
      </c>
      <c r="AD4960">
        <v>0</v>
      </c>
      <c r="AF4960">
        <v>0</v>
      </c>
      <c r="AG4960">
        <v>0</v>
      </c>
      <c r="AH4960">
        <v>0</v>
      </c>
      <c r="AI4960">
        <v>0</v>
      </c>
      <c r="AL4960">
        <v>0</v>
      </c>
      <c r="AM4960">
        <v>0</v>
      </c>
      <c r="AN4960">
        <v>0</v>
      </c>
      <c r="AR4960">
        <v>0</v>
      </c>
      <c r="AS4960">
        <v>0</v>
      </c>
      <c r="AT4960">
        <v>0</v>
      </c>
      <c r="AW4960" t="s">
        <v>73</v>
      </c>
      <c r="AZ4960" t="s">
        <v>73</v>
      </c>
      <c r="BA4960">
        <v>0</v>
      </c>
      <c r="BC4960">
        <v>0</v>
      </c>
      <c r="BD4960">
        <v>0</v>
      </c>
      <c r="BE4960">
        <v>0</v>
      </c>
      <c r="BH4960">
        <v>0</v>
      </c>
      <c r="BI4960">
        <v>0</v>
      </c>
      <c r="BJ4960">
        <v>0</v>
      </c>
      <c r="BQ4960" t="s">
        <v>77</v>
      </c>
      <c r="BR4960" t="s">
        <v>7369</v>
      </c>
      <c r="BS4960" t="s">
        <v>7370</v>
      </c>
    </row>
    <row r="4961" spans="1:71" x14ac:dyDescent="0.35">
      <c r="A4961">
        <v>5610</v>
      </c>
      <c r="C4961" s="1">
        <v>45596</v>
      </c>
      <c r="D4961" t="s">
        <v>8967</v>
      </c>
      <c r="E4961" t="s">
        <v>85</v>
      </c>
      <c r="F4961" t="s">
        <v>8968</v>
      </c>
      <c r="G4961" t="s">
        <v>9081</v>
      </c>
      <c r="H4961" t="s">
        <v>9139</v>
      </c>
      <c r="I4961" t="s">
        <v>9081</v>
      </c>
      <c r="J4961">
        <v>-1.7591131</v>
      </c>
      <c r="K4961">
        <v>36.187093699999998</v>
      </c>
      <c r="L4961">
        <v>187014.11739999999</v>
      </c>
      <c r="M4961">
        <v>9805328.5429999996</v>
      </c>
      <c r="N4961">
        <v>669.6</v>
      </c>
      <c r="O4961">
        <v>0.8</v>
      </c>
      <c r="P4961">
        <v>0</v>
      </c>
      <c r="Q4961">
        <v>29</v>
      </c>
      <c r="R4961">
        <v>54</v>
      </c>
      <c r="S4961">
        <v>0</v>
      </c>
      <c r="T4961">
        <f t="shared" si="231"/>
        <v>14.110000000000001</v>
      </c>
      <c r="U4961">
        <v>53</v>
      </c>
      <c r="V4961">
        <f t="shared" si="232"/>
        <v>10.596405633578406</v>
      </c>
      <c r="W4961">
        <f t="shared" si="233"/>
        <v>10.596405633578406</v>
      </c>
      <c r="X4961" t="s">
        <v>69</v>
      </c>
      <c r="Y4961">
        <v>60</v>
      </c>
      <c r="Z4961" t="s">
        <v>73</v>
      </c>
      <c r="AA4961">
        <v>0</v>
      </c>
      <c r="AB4961">
        <v>0</v>
      </c>
      <c r="AC4961">
        <v>0</v>
      </c>
      <c r="AD4961">
        <v>0</v>
      </c>
      <c r="AF4961">
        <v>0</v>
      </c>
      <c r="AG4961">
        <v>0</v>
      </c>
      <c r="AH4961">
        <v>0</v>
      </c>
      <c r="AI4961">
        <v>0</v>
      </c>
      <c r="AL4961">
        <v>0</v>
      </c>
      <c r="AM4961">
        <v>0</v>
      </c>
      <c r="AN4961">
        <v>0</v>
      </c>
      <c r="AR4961">
        <v>0</v>
      </c>
      <c r="AS4961">
        <v>0</v>
      </c>
      <c r="AT4961">
        <v>0</v>
      </c>
      <c r="AW4961" t="s">
        <v>73</v>
      </c>
      <c r="AZ4961" t="s">
        <v>73</v>
      </c>
      <c r="BA4961">
        <v>0</v>
      </c>
      <c r="BC4961">
        <v>0</v>
      </c>
      <c r="BD4961">
        <v>0</v>
      </c>
      <c r="BE4961">
        <v>0</v>
      </c>
      <c r="BH4961">
        <v>0</v>
      </c>
      <c r="BI4961">
        <v>0</v>
      </c>
      <c r="BJ4961">
        <v>0</v>
      </c>
      <c r="BQ4961" t="s">
        <v>77</v>
      </c>
      <c r="BR4961" t="s">
        <v>9147</v>
      </c>
      <c r="BS4961" t="s">
        <v>9148</v>
      </c>
    </row>
    <row r="4962" spans="1:71" x14ac:dyDescent="0.35">
      <c r="A4962">
        <v>5611</v>
      </c>
      <c r="C4962" s="1">
        <v>45596</v>
      </c>
      <c r="D4962" t="s">
        <v>8967</v>
      </c>
      <c r="E4962" t="s">
        <v>85</v>
      </c>
      <c r="F4962" t="s">
        <v>8968</v>
      </c>
      <c r="G4962" t="s">
        <v>9081</v>
      </c>
      <c r="H4962" t="s">
        <v>9139</v>
      </c>
      <c r="I4962" t="s">
        <v>9081</v>
      </c>
      <c r="J4962">
        <v>-1.7574046999999999</v>
      </c>
      <c r="K4962">
        <v>36.188547700000001</v>
      </c>
      <c r="L4962">
        <v>187175.74650000001</v>
      </c>
      <c r="M4962">
        <v>9805517.8469999991</v>
      </c>
      <c r="N4962">
        <v>686.3</v>
      </c>
      <c r="O4962">
        <v>1.5</v>
      </c>
      <c r="P4962">
        <v>50</v>
      </c>
      <c r="Q4962">
        <v>0</v>
      </c>
      <c r="R4962">
        <v>0</v>
      </c>
      <c r="S4962">
        <v>12</v>
      </c>
      <c r="T4962">
        <f t="shared" si="231"/>
        <v>58.4</v>
      </c>
      <c r="U4962">
        <v>60</v>
      </c>
      <c r="V4962">
        <f t="shared" si="232"/>
        <v>21.557653718072718</v>
      </c>
      <c r="W4962">
        <f t="shared" si="233"/>
        <v>21.557653718072718</v>
      </c>
      <c r="X4962" t="s">
        <v>69</v>
      </c>
      <c r="Y4962">
        <v>60</v>
      </c>
      <c r="Z4962" t="s">
        <v>73</v>
      </c>
      <c r="AA4962">
        <v>0</v>
      </c>
      <c r="AB4962">
        <v>0</v>
      </c>
      <c r="AC4962">
        <v>0</v>
      </c>
      <c r="AD4962">
        <v>0</v>
      </c>
      <c r="AF4962">
        <v>0</v>
      </c>
      <c r="AG4962">
        <v>0</v>
      </c>
      <c r="AH4962">
        <v>0</v>
      </c>
      <c r="AI4962">
        <v>0</v>
      </c>
      <c r="AL4962">
        <v>0</v>
      </c>
      <c r="AM4962">
        <v>0</v>
      </c>
      <c r="AN4962">
        <v>0</v>
      </c>
      <c r="AR4962">
        <v>0</v>
      </c>
      <c r="AS4962">
        <v>0</v>
      </c>
      <c r="AT4962">
        <v>0</v>
      </c>
      <c r="AW4962" t="s">
        <v>73</v>
      </c>
      <c r="AZ4962" t="s">
        <v>73</v>
      </c>
      <c r="BA4962">
        <v>0</v>
      </c>
      <c r="BC4962">
        <v>0</v>
      </c>
      <c r="BD4962">
        <v>0</v>
      </c>
      <c r="BE4962">
        <v>0</v>
      </c>
      <c r="BH4962">
        <v>0</v>
      </c>
      <c r="BI4962">
        <v>0</v>
      </c>
      <c r="BJ4962">
        <v>0</v>
      </c>
      <c r="BQ4962" t="s">
        <v>77</v>
      </c>
      <c r="BR4962" t="s">
        <v>8972</v>
      </c>
      <c r="BS4962" t="s">
        <v>9149</v>
      </c>
    </row>
    <row r="4963" spans="1:71" x14ac:dyDescent="0.35">
      <c r="A4963">
        <v>5612</v>
      </c>
      <c r="C4963" s="1">
        <v>45596</v>
      </c>
      <c r="D4963" t="s">
        <v>8967</v>
      </c>
      <c r="E4963" t="s">
        <v>85</v>
      </c>
      <c r="F4963" t="s">
        <v>8968</v>
      </c>
      <c r="G4963" t="s">
        <v>9081</v>
      </c>
      <c r="H4963" t="s">
        <v>9139</v>
      </c>
      <c r="I4963" t="s">
        <v>9081</v>
      </c>
      <c r="J4963">
        <v>-1.7446550999999999</v>
      </c>
      <c r="K4963">
        <v>36.188473000000002</v>
      </c>
      <c r="L4963">
        <v>187165.31080000001</v>
      </c>
      <c r="M4963">
        <v>9806928.7689999994</v>
      </c>
      <c r="N4963">
        <v>638.6</v>
      </c>
      <c r="O4963">
        <v>3.4</v>
      </c>
      <c r="P4963">
        <v>0</v>
      </c>
      <c r="Q4963">
        <v>150</v>
      </c>
      <c r="R4963">
        <v>0</v>
      </c>
      <c r="S4963">
        <v>0</v>
      </c>
      <c r="T4963">
        <f t="shared" si="231"/>
        <v>25.500000000000004</v>
      </c>
      <c r="U4963">
        <v>65</v>
      </c>
      <c r="V4963">
        <f t="shared" si="232"/>
        <v>14.245088713032523</v>
      </c>
      <c r="W4963">
        <f t="shared" si="233"/>
        <v>14.245088713032523</v>
      </c>
      <c r="X4963" t="s">
        <v>69</v>
      </c>
      <c r="Y4963">
        <v>60</v>
      </c>
      <c r="Z4963" t="s">
        <v>73</v>
      </c>
      <c r="AA4963">
        <v>0</v>
      </c>
      <c r="AB4963">
        <v>0</v>
      </c>
      <c r="AC4963">
        <v>0</v>
      </c>
      <c r="AD4963">
        <v>0</v>
      </c>
      <c r="AF4963">
        <v>0</v>
      </c>
      <c r="AG4963">
        <v>0</v>
      </c>
      <c r="AH4963">
        <v>0</v>
      </c>
      <c r="AI4963">
        <v>0</v>
      </c>
      <c r="AL4963">
        <v>0</v>
      </c>
      <c r="AM4963">
        <v>0</v>
      </c>
      <c r="AN4963">
        <v>0</v>
      </c>
      <c r="AR4963">
        <v>0</v>
      </c>
      <c r="AS4963">
        <v>0</v>
      </c>
      <c r="AT4963">
        <v>0</v>
      </c>
      <c r="AW4963" t="s">
        <v>73</v>
      </c>
      <c r="AZ4963" t="s">
        <v>73</v>
      </c>
      <c r="BA4963">
        <v>0</v>
      </c>
      <c r="BC4963">
        <v>0</v>
      </c>
      <c r="BD4963">
        <v>0</v>
      </c>
      <c r="BE4963">
        <v>0</v>
      </c>
      <c r="BH4963">
        <v>0</v>
      </c>
      <c r="BI4963">
        <v>0</v>
      </c>
      <c r="BJ4963">
        <v>0</v>
      </c>
      <c r="BQ4963" t="s">
        <v>77</v>
      </c>
      <c r="BR4963" t="s">
        <v>9150</v>
      </c>
      <c r="BS4963" t="s">
        <v>9151</v>
      </c>
    </row>
    <row r="4964" spans="1:71" x14ac:dyDescent="0.35">
      <c r="A4964">
        <v>5613</v>
      </c>
      <c r="C4964" s="1">
        <v>45596</v>
      </c>
      <c r="D4964" t="s">
        <v>8967</v>
      </c>
      <c r="E4964" t="s">
        <v>85</v>
      </c>
      <c r="F4964" t="s">
        <v>8968</v>
      </c>
      <c r="G4964" t="s">
        <v>9081</v>
      </c>
      <c r="H4964" t="s">
        <v>9139</v>
      </c>
      <c r="I4964" t="s">
        <v>9081</v>
      </c>
      <c r="J4964">
        <v>-1.7293057999999999</v>
      </c>
      <c r="K4964">
        <v>36.188534699999998</v>
      </c>
      <c r="L4964">
        <v>187169.65299999999</v>
      </c>
      <c r="M4964">
        <v>9808627.4079999998</v>
      </c>
      <c r="N4964">
        <v>602.29999999999995</v>
      </c>
      <c r="O4964">
        <v>4.5</v>
      </c>
      <c r="P4964">
        <v>0</v>
      </c>
      <c r="Q4964">
        <v>200</v>
      </c>
      <c r="R4964">
        <v>600</v>
      </c>
      <c r="S4964">
        <v>0</v>
      </c>
      <c r="T4964">
        <f t="shared" si="231"/>
        <v>136</v>
      </c>
      <c r="U4964">
        <v>121</v>
      </c>
      <c r="V4964">
        <f t="shared" si="232"/>
        <v>32.897623212397704</v>
      </c>
      <c r="W4964">
        <f t="shared" si="233"/>
        <v>32.897623212397704</v>
      </c>
      <c r="X4964" t="s">
        <v>69</v>
      </c>
      <c r="Y4964">
        <v>60</v>
      </c>
      <c r="Z4964" t="s">
        <v>73</v>
      </c>
      <c r="AA4964">
        <v>0</v>
      </c>
      <c r="AB4964">
        <v>0</v>
      </c>
      <c r="AC4964">
        <v>0</v>
      </c>
      <c r="AD4964">
        <v>0</v>
      </c>
      <c r="AF4964">
        <v>0</v>
      </c>
      <c r="AG4964">
        <v>0</v>
      </c>
      <c r="AH4964">
        <v>0</v>
      </c>
      <c r="AI4964">
        <v>0</v>
      </c>
      <c r="AL4964">
        <v>0</v>
      </c>
      <c r="AM4964">
        <v>0</v>
      </c>
      <c r="AN4964">
        <v>0</v>
      </c>
      <c r="AR4964">
        <v>0</v>
      </c>
      <c r="AS4964">
        <v>0</v>
      </c>
      <c r="AT4964">
        <v>0</v>
      </c>
      <c r="AW4964" t="s">
        <v>73</v>
      </c>
      <c r="AZ4964" t="s">
        <v>73</v>
      </c>
      <c r="BA4964">
        <v>0</v>
      </c>
      <c r="BC4964">
        <v>0</v>
      </c>
      <c r="BD4964">
        <v>0</v>
      </c>
      <c r="BE4964">
        <v>0</v>
      </c>
      <c r="BH4964">
        <v>0</v>
      </c>
      <c r="BI4964">
        <v>0</v>
      </c>
      <c r="BJ4964">
        <v>0</v>
      </c>
      <c r="BQ4964" t="s">
        <v>77</v>
      </c>
      <c r="BR4964" t="s">
        <v>8972</v>
      </c>
      <c r="BS4964" t="s">
        <v>9152</v>
      </c>
    </row>
    <row r="4965" spans="1:71" x14ac:dyDescent="0.35">
      <c r="A4965">
        <v>5614</v>
      </c>
      <c r="C4965" s="1">
        <v>45596</v>
      </c>
      <c r="D4965" t="s">
        <v>8967</v>
      </c>
      <c r="E4965" t="s">
        <v>85</v>
      </c>
      <c r="F4965" t="s">
        <v>8968</v>
      </c>
      <c r="G4965" t="s">
        <v>9081</v>
      </c>
      <c r="H4965" t="s">
        <v>9139</v>
      </c>
      <c r="I4965" t="s">
        <v>9081</v>
      </c>
      <c r="J4965">
        <v>-1.736761</v>
      </c>
      <c r="K4965">
        <v>36.2012152</v>
      </c>
      <c r="L4965">
        <v>188582.95699999999</v>
      </c>
      <c r="M4965">
        <v>9807804.4759999998</v>
      </c>
      <c r="N4965">
        <v>723.8</v>
      </c>
      <c r="O4965">
        <v>1.2</v>
      </c>
      <c r="P4965">
        <v>0</v>
      </c>
      <c r="Q4965">
        <v>200</v>
      </c>
      <c r="R4965">
        <v>300</v>
      </c>
      <c r="S4965">
        <v>12</v>
      </c>
      <c r="T4965">
        <f t="shared" si="231"/>
        <v>93.4</v>
      </c>
      <c r="U4965">
        <v>60</v>
      </c>
      <c r="V4965">
        <f t="shared" si="232"/>
        <v>27.262677495784438</v>
      </c>
      <c r="W4965">
        <f t="shared" si="233"/>
        <v>27.262677495784438</v>
      </c>
      <c r="X4965" t="s">
        <v>69</v>
      </c>
      <c r="Y4965">
        <v>60</v>
      </c>
      <c r="Z4965" t="s">
        <v>73</v>
      </c>
      <c r="AA4965">
        <v>0</v>
      </c>
      <c r="AB4965">
        <v>0</v>
      </c>
      <c r="AC4965">
        <v>0</v>
      </c>
      <c r="AD4965">
        <v>0</v>
      </c>
      <c r="AF4965">
        <v>0</v>
      </c>
      <c r="AG4965">
        <v>0</v>
      </c>
      <c r="AH4965">
        <v>0</v>
      </c>
      <c r="AI4965">
        <v>0</v>
      </c>
      <c r="AL4965">
        <v>0</v>
      </c>
      <c r="AM4965">
        <v>0</v>
      </c>
      <c r="AN4965">
        <v>0</v>
      </c>
      <c r="AR4965">
        <v>0</v>
      </c>
      <c r="AS4965">
        <v>0</v>
      </c>
      <c r="AT4965">
        <v>0</v>
      </c>
      <c r="AW4965" t="s">
        <v>73</v>
      </c>
      <c r="AZ4965" t="s">
        <v>73</v>
      </c>
      <c r="BA4965">
        <v>0</v>
      </c>
      <c r="BC4965">
        <v>0</v>
      </c>
      <c r="BD4965">
        <v>0</v>
      </c>
      <c r="BE4965">
        <v>0</v>
      </c>
      <c r="BH4965">
        <v>0</v>
      </c>
      <c r="BI4965">
        <v>0</v>
      </c>
      <c r="BJ4965">
        <v>0</v>
      </c>
      <c r="BQ4965" t="s">
        <v>77</v>
      </c>
      <c r="BR4965" t="s">
        <v>8972</v>
      </c>
      <c r="BS4965" t="s">
        <v>9153</v>
      </c>
    </row>
    <row r="4966" spans="1:71" x14ac:dyDescent="0.35">
      <c r="A4966">
        <v>5710</v>
      </c>
      <c r="C4966" s="1">
        <v>45596</v>
      </c>
      <c r="D4966" t="s">
        <v>8967</v>
      </c>
      <c r="E4966" t="s">
        <v>85</v>
      </c>
      <c r="F4966" t="s">
        <v>8968</v>
      </c>
      <c r="G4966" t="s">
        <v>9081</v>
      </c>
      <c r="H4966" t="s">
        <v>9301</v>
      </c>
      <c r="I4966" t="s">
        <v>9081</v>
      </c>
      <c r="J4966">
        <v>-1.7277098</v>
      </c>
      <c r="K4966">
        <v>36.195922199999998</v>
      </c>
      <c r="L4966">
        <v>187992.0564</v>
      </c>
      <c r="M4966">
        <v>9808805.2459999993</v>
      </c>
      <c r="N4966">
        <v>669.1</v>
      </c>
      <c r="O4966">
        <v>1</v>
      </c>
      <c r="P4966">
        <v>42</v>
      </c>
      <c r="Q4966">
        <v>0</v>
      </c>
      <c r="R4966">
        <v>0</v>
      </c>
      <c r="S4966">
        <v>12</v>
      </c>
      <c r="T4966">
        <f t="shared" si="231"/>
        <v>50.4</v>
      </c>
      <c r="U4966">
        <v>0</v>
      </c>
      <c r="V4966">
        <f t="shared" si="232"/>
        <v>20.026743534373637</v>
      </c>
      <c r="W4966">
        <f t="shared" si="233"/>
        <v>0</v>
      </c>
      <c r="X4966" t="s">
        <v>69</v>
      </c>
      <c r="Y4966">
        <v>30</v>
      </c>
      <c r="Z4966" t="s">
        <v>73</v>
      </c>
      <c r="AA4966">
        <v>0</v>
      </c>
      <c r="AB4966">
        <v>0</v>
      </c>
      <c r="AC4966">
        <v>0</v>
      </c>
      <c r="AD4966">
        <v>0</v>
      </c>
      <c r="AF4966">
        <v>0</v>
      </c>
      <c r="AG4966">
        <v>0</v>
      </c>
      <c r="AH4966">
        <v>0</v>
      </c>
      <c r="AI4966">
        <v>0</v>
      </c>
      <c r="AL4966">
        <v>0</v>
      </c>
      <c r="AM4966">
        <v>0</v>
      </c>
      <c r="AN4966">
        <v>0</v>
      </c>
      <c r="AR4966">
        <v>0</v>
      </c>
      <c r="AS4966">
        <v>0</v>
      </c>
      <c r="AT4966">
        <v>0</v>
      </c>
      <c r="AW4966" t="s">
        <v>73</v>
      </c>
      <c r="AZ4966" t="s">
        <v>73</v>
      </c>
      <c r="BA4966">
        <v>0</v>
      </c>
      <c r="BC4966">
        <v>0</v>
      </c>
      <c r="BD4966">
        <v>0</v>
      </c>
      <c r="BE4966">
        <v>0</v>
      </c>
      <c r="BH4966">
        <v>0</v>
      </c>
      <c r="BI4966">
        <v>0</v>
      </c>
      <c r="BJ4966">
        <v>0</v>
      </c>
      <c r="BQ4966" t="s">
        <v>77</v>
      </c>
      <c r="BR4966" t="s">
        <v>9302</v>
      </c>
      <c r="BS4966" t="s">
        <v>9303</v>
      </c>
    </row>
    <row r="4967" spans="1:71" x14ac:dyDescent="0.35">
      <c r="A4967">
        <v>6167</v>
      </c>
      <c r="C4967" s="1">
        <v>45596</v>
      </c>
      <c r="D4967" t="s">
        <v>8988</v>
      </c>
      <c r="E4967" t="s">
        <v>85</v>
      </c>
      <c r="F4967" t="s">
        <v>8968</v>
      </c>
      <c r="G4967" t="s">
        <v>8968</v>
      </c>
      <c r="H4967" t="s">
        <v>9817</v>
      </c>
      <c r="I4967" t="s">
        <v>9527</v>
      </c>
      <c r="J4967">
        <v>-1.8477233</v>
      </c>
      <c r="K4967">
        <v>36.110636700000001</v>
      </c>
      <c r="L4967">
        <v>178515.33590000001</v>
      </c>
      <c r="M4967">
        <v>9795508.8129999992</v>
      </c>
      <c r="N4967">
        <v>657.1</v>
      </c>
      <c r="O4967">
        <v>6.2</v>
      </c>
      <c r="P4967">
        <v>250</v>
      </c>
      <c r="Q4967">
        <v>1500</v>
      </c>
      <c r="R4967">
        <v>260</v>
      </c>
      <c r="S4967">
        <v>5</v>
      </c>
      <c r="T4967">
        <f t="shared" si="231"/>
        <v>552.70000000000005</v>
      </c>
      <c r="U4967">
        <v>1300</v>
      </c>
      <c r="V4967">
        <f t="shared" si="232"/>
        <v>66.319279642834843</v>
      </c>
      <c r="W4967">
        <f t="shared" si="233"/>
        <v>66.319279642834843</v>
      </c>
      <c r="X4967" t="s">
        <v>69</v>
      </c>
      <c r="Y4967">
        <v>40</v>
      </c>
      <c r="Z4967" t="s">
        <v>73</v>
      </c>
      <c r="AA4967">
        <v>0</v>
      </c>
      <c r="AB4967">
        <v>0</v>
      </c>
      <c r="AC4967">
        <v>0</v>
      </c>
      <c r="AD4967">
        <v>0</v>
      </c>
      <c r="AF4967">
        <v>0</v>
      </c>
      <c r="AG4967">
        <v>0</v>
      </c>
      <c r="AH4967">
        <v>0</v>
      </c>
      <c r="AI4967">
        <v>0</v>
      </c>
      <c r="AL4967">
        <v>0</v>
      </c>
      <c r="AM4967">
        <v>0</v>
      </c>
      <c r="AN4967">
        <v>0</v>
      </c>
      <c r="AR4967">
        <v>0</v>
      </c>
      <c r="AS4967">
        <v>0</v>
      </c>
      <c r="AT4967">
        <v>0</v>
      </c>
      <c r="AW4967" t="s">
        <v>73</v>
      </c>
      <c r="AZ4967" t="s">
        <v>73</v>
      </c>
      <c r="BA4967">
        <v>0</v>
      </c>
      <c r="BC4967">
        <v>0</v>
      </c>
      <c r="BD4967">
        <v>0</v>
      </c>
      <c r="BE4967">
        <v>0</v>
      </c>
      <c r="BH4967">
        <v>0</v>
      </c>
      <c r="BI4967">
        <v>0</v>
      </c>
      <c r="BJ4967">
        <v>0</v>
      </c>
      <c r="BQ4967" t="s">
        <v>77</v>
      </c>
      <c r="BR4967" t="s">
        <v>8996</v>
      </c>
      <c r="BS4967" t="s">
        <v>9861</v>
      </c>
    </row>
    <row r="4968" spans="1:71" x14ac:dyDescent="0.35">
      <c r="A4968">
        <v>6168</v>
      </c>
      <c r="C4968" s="1">
        <v>45596</v>
      </c>
      <c r="D4968" t="s">
        <v>8988</v>
      </c>
      <c r="E4968" t="s">
        <v>85</v>
      </c>
      <c r="F4968" t="s">
        <v>8968</v>
      </c>
      <c r="G4968" t="s">
        <v>8968</v>
      </c>
      <c r="H4968" t="s">
        <v>9817</v>
      </c>
      <c r="I4968" t="s">
        <v>9527</v>
      </c>
      <c r="J4968">
        <v>-1.8479633</v>
      </c>
      <c r="K4968">
        <v>36.1102767</v>
      </c>
      <c r="L4968">
        <v>178475.28959999999</v>
      </c>
      <c r="M4968">
        <v>9795482.1860000007</v>
      </c>
      <c r="N4968">
        <v>656.9</v>
      </c>
      <c r="O4968">
        <v>5.8</v>
      </c>
      <c r="P4968">
        <v>100</v>
      </c>
      <c r="Q4968">
        <v>600</v>
      </c>
      <c r="R4968">
        <v>1400</v>
      </c>
      <c r="S4968">
        <v>15</v>
      </c>
      <c r="T4968">
        <f t="shared" si="231"/>
        <v>450.5</v>
      </c>
      <c r="U4968">
        <v>3000</v>
      </c>
      <c r="V4968">
        <f t="shared" si="232"/>
        <v>59.874578020600218</v>
      </c>
      <c r="W4968">
        <f t="shared" si="233"/>
        <v>59.874578020600218</v>
      </c>
      <c r="X4968" t="s">
        <v>69</v>
      </c>
      <c r="Y4968">
        <v>30</v>
      </c>
      <c r="Z4968" t="s">
        <v>73</v>
      </c>
      <c r="AA4968">
        <v>0</v>
      </c>
      <c r="AB4968">
        <v>0</v>
      </c>
      <c r="AC4968">
        <v>0</v>
      </c>
      <c r="AD4968">
        <v>0</v>
      </c>
      <c r="AF4968">
        <v>0</v>
      </c>
      <c r="AG4968">
        <v>0</v>
      </c>
      <c r="AH4968">
        <v>0</v>
      </c>
      <c r="AI4968">
        <v>0</v>
      </c>
      <c r="AL4968">
        <v>0</v>
      </c>
      <c r="AM4968">
        <v>0</v>
      </c>
      <c r="AN4968">
        <v>0</v>
      </c>
      <c r="AR4968">
        <v>0</v>
      </c>
      <c r="AS4968">
        <v>0</v>
      </c>
      <c r="AT4968">
        <v>0</v>
      </c>
      <c r="AW4968" t="s">
        <v>73</v>
      </c>
      <c r="AZ4968" t="s">
        <v>73</v>
      </c>
      <c r="BA4968">
        <v>0</v>
      </c>
      <c r="BC4968">
        <v>0</v>
      </c>
      <c r="BD4968">
        <v>0</v>
      </c>
      <c r="BE4968">
        <v>0</v>
      </c>
      <c r="BH4968">
        <v>0</v>
      </c>
      <c r="BI4968">
        <v>0</v>
      </c>
      <c r="BJ4968">
        <v>0</v>
      </c>
      <c r="BQ4968" t="s">
        <v>77</v>
      </c>
      <c r="BR4968" t="s">
        <v>8996</v>
      </c>
      <c r="BS4968" t="s">
        <v>9862</v>
      </c>
    </row>
    <row r="4969" spans="1:71" x14ac:dyDescent="0.35">
      <c r="A4969">
        <v>6169</v>
      </c>
      <c r="C4969" s="1">
        <v>45596</v>
      </c>
      <c r="D4969" t="s">
        <v>8988</v>
      </c>
      <c r="E4969" t="s">
        <v>85</v>
      </c>
      <c r="F4969" t="s">
        <v>8968</v>
      </c>
      <c r="G4969" t="s">
        <v>8968</v>
      </c>
      <c r="H4969" t="s">
        <v>9817</v>
      </c>
      <c r="I4969" t="s">
        <v>9527</v>
      </c>
      <c r="J4969">
        <v>-1.8478333</v>
      </c>
      <c r="K4969">
        <v>36.109813299999999</v>
      </c>
      <c r="L4969">
        <v>178423.66209999999</v>
      </c>
      <c r="M4969">
        <v>9795496.4900000002</v>
      </c>
      <c r="N4969">
        <v>580.70000000000005</v>
      </c>
      <c r="O4969">
        <v>5.4</v>
      </c>
      <c r="P4969">
        <v>280</v>
      </c>
      <c r="Q4969">
        <v>1500</v>
      </c>
      <c r="R4969">
        <v>450</v>
      </c>
      <c r="S4969">
        <v>3</v>
      </c>
      <c r="T4969">
        <f t="shared" si="231"/>
        <v>613.6</v>
      </c>
      <c r="U4969">
        <v>2000</v>
      </c>
      <c r="V4969">
        <f t="shared" si="232"/>
        <v>69.877561878326503</v>
      </c>
      <c r="W4969">
        <f t="shared" si="233"/>
        <v>69.877561878326503</v>
      </c>
      <c r="X4969" t="s">
        <v>73</v>
      </c>
      <c r="Y4969">
        <v>2</v>
      </c>
      <c r="Z4969" t="s">
        <v>73</v>
      </c>
      <c r="AA4969">
        <v>0</v>
      </c>
      <c r="AB4969">
        <v>0</v>
      </c>
      <c r="AC4969">
        <v>0</v>
      </c>
      <c r="AD4969">
        <v>0</v>
      </c>
      <c r="AF4969">
        <v>0</v>
      </c>
      <c r="AG4969">
        <v>0</v>
      </c>
      <c r="AH4969">
        <v>0</v>
      </c>
      <c r="AI4969">
        <v>0</v>
      </c>
      <c r="AL4969">
        <v>0</v>
      </c>
      <c r="AM4969">
        <v>0</v>
      </c>
      <c r="AN4969">
        <v>0</v>
      </c>
      <c r="AR4969">
        <v>0</v>
      </c>
      <c r="AS4969">
        <v>0</v>
      </c>
      <c r="AT4969">
        <v>0</v>
      </c>
      <c r="AW4969" t="s">
        <v>73</v>
      </c>
      <c r="AZ4969" t="s">
        <v>73</v>
      </c>
      <c r="BA4969">
        <v>0</v>
      </c>
      <c r="BC4969">
        <v>0</v>
      </c>
      <c r="BD4969">
        <v>0</v>
      </c>
      <c r="BE4969">
        <v>0</v>
      </c>
      <c r="BH4969">
        <v>0</v>
      </c>
      <c r="BI4969">
        <v>0</v>
      </c>
      <c r="BJ4969">
        <v>0</v>
      </c>
      <c r="BQ4969" t="s">
        <v>77</v>
      </c>
      <c r="BR4969" t="s">
        <v>8992</v>
      </c>
      <c r="BS4969" t="s">
        <v>9863</v>
      </c>
    </row>
    <row r="4970" spans="1:71" x14ac:dyDescent="0.35">
      <c r="A4970">
        <v>6170</v>
      </c>
      <c r="C4970" s="1">
        <v>45596</v>
      </c>
      <c r="D4970" t="s">
        <v>8988</v>
      </c>
      <c r="E4970" t="s">
        <v>85</v>
      </c>
      <c r="F4970" t="s">
        <v>8968</v>
      </c>
      <c r="G4970" t="s">
        <v>8968</v>
      </c>
      <c r="H4970" t="s">
        <v>9817</v>
      </c>
      <c r="I4970" t="s">
        <v>9527</v>
      </c>
      <c r="J4970">
        <v>-1.84893</v>
      </c>
      <c r="K4970">
        <v>36.110300000000002</v>
      </c>
      <c r="L4970">
        <v>178478.05850000001</v>
      </c>
      <c r="M4970">
        <v>9795375.2029999997</v>
      </c>
      <c r="N4970">
        <v>576.1</v>
      </c>
      <c r="O4970">
        <v>8.9</v>
      </c>
      <c r="P4970">
        <v>50</v>
      </c>
      <c r="Q4970">
        <v>200</v>
      </c>
      <c r="R4970">
        <v>72</v>
      </c>
      <c r="S4970">
        <v>15</v>
      </c>
      <c r="T4970">
        <f t="shared" si="231"/>
        <v>106.74000000000001</v>
      </c>
      <c r="U4970">
        <v>2000</v>
      </c>
      <c r="V4970">
        <f t="shared" si="232"/>
        <v>29.144638122327844</v>
      </c>
      <c r="W4970">
        <f t="shared" si="233"/>
        <v>29.144638122327844</v>
      </c>
      <c r="X4970" t="s">
        <v>73</v>
      </c>
      <c r="Y4970">
        <v>5</v>
      </c>
      <c r="Z4970" t="s">
        <v>73</v>
      </c>
      <c r="AA4970">
        <v>0</v>
      </c>
      <c r="AB4970">
        <v>0</v>
      </c>
      <c r="AC4970">
        <v>0</v>
      </c>
      <c r="AD4970">
        <v>0</v>
      </c>
      <c r="AF4970">
        <v>0</v>
      </c>
      <c r="AG4970">
        <v>0</v>
      </c>
      <c r="AH4970">
        <v>0</v>
      </c>
      <c r="AI4970">
        <v>0</v>
      </c>
      <c r="AL4970">
        <v>0</v>
      </c>
      <c r="AM4970">
        <v>0</v>
      </c>
      <c r="AN4970">
        <v>0</v>
      </c>
      <c r="AR4970">
        <v>0</v>
      </c>
      <c r="AS4970">
        <v>0</v>
      </c>
      <c r="AT4970">
        <v>0</v>
      </c>
      <c r="AW4970" t="s">
        <v>73</v>
      </c>
      <c r="AZ4970" t="s">
        <v>73</v>
      </c>
      <c r="BA4970">
        <v>0</v>
      </c>
      <c r="BC4970">
        <v>0</v>
      </c>
      <c r="BD4970">
        <v>0</v>
      </c>
      <c r="BE4970">
        <v>0</v>
      </c>
      <c r="BH4970">
        <v>0</v>
      </c>
      <c r="BI4970">
        <v>0</v>
      </c>
      <c r="BJ4970">
        <v>0</v>
      </c>
      <c r="BQ4970" t="s">
        <v>77</v>
      </c>
      <c r="BR4970" t="s">
        <v>9464</v>
      </c>
      <c r="BS4970" t="s">
        <v>9864</v>
      </c>
    </row>
    <row r="4971" spans="1:71" ht="101.5" x14ac:dyDescent="0.35">
      <c r="A4971">
        <v>6171</v>
      </c>
      <c r="C4971" s="1">
        <v>45596</v>
      </c>
      <c r="D4971" t="s">
        <v>8988</v>
      </c>
      <c r="E4971" t="s">
        <v>85</v>
      </c>
      <c r="F4971" t="s">
        <v>8968</v>
      </c>
      <c r="G4971" t="s">
        <v>8968</v>
      </c>
      <c r="H4971" t="s">
        <v>9817</v>
      </c>
      <c r="I4971" t="s">
        <v>9527</v>
      </c>
      <c r="J4971">
        <v>-1.849</v>
      </c>
      <c r="K4971">
        <v>36.110286700000003</v>
      </c>
      <c r="L4971">
        <v>178476.59</v>
      </c>
      <c r="M4971">
        <v>9795367.4539999999</v>
      </c>
      <c r="N4971">
        <v>528.79999999999995</v>
      </c>
      <c r="O4971">
        <v>6.8</v>
      </c>
      <c r="P4971">
        <v>0</v>
      </c>
      <c r="Q4971">
        <v>0</v>
      </c>
      <c r="R4971">
        <v>0</v>
      </c>
      <c r="S4971">
        <v>0</v>
      </c>
      <c r="T4971">
        <f t="shared" si="231"/>
        <v>0</v>
      </c>
      <c r="U4971">
        <v>0</v>
      </c>
      <c r="V4971">
        <f t="shared" si="232"/>
        <v>0</v>
      </c>
      <c r="W4971">
        <f t="shared" si="233"/>
        <v>0</v>
      </c>
      <c r="X4971" t="s">
        <v>73</v>
      </c>
      <c r="Y4971">
        <v>2</v>
      </c>
      <c r="Z4971" t="s">
        <v>73</v>
      </c>
      <c r="AA4971">
        <v>0</v>
      </c>
      <c r="AB4971">
        <v>0</v>
      </c>
      <c r="AC4971">
        <v>0</v>
      </c>
      <c r="AD4971">
        <v>0</v>
      </c>
      <c r="AF4971">
        <v>0</v>
      </c>
      <c r="AG4971">
        <v>0</v>
      </c>
      <c r="AH4971">
        <v>0</v>
      </c>
      <c r="AI4971">
        <v>0</v>
      </c>
      <c r="AL4971">
        <v>0</v>
      </c>
      <c r="AM4971">
        <v>0</v>
      </c>
      <c r="AN4971">
        <v>0</v>
      </c>
      <c r="AR4971">
        <v>0</v>
      </c>
      <c r="AS4971">
        <v>0</v>
      </c>
      <c r="AT4971">
        <v>0</v>
      </c>
      <c r="AW4971" t="s">
        <v>73</v>
      </c>
      <c r="AZ4971" t="s">
        <v>73</v>
      </c>
      <c r="BA4971">
        <v>0</v>
      </c>
      <c r="BC4971">
        <v>0</v>
      </c>
      <c r="BD4971">
        <v>0</v>
      </c>
      <c r="BE4971">
        <v>0</v>
      </c>
      <c r="BH4971">
        <v>0</v>
      </c>
      <c r="BI4971">
        <v>0</v>
      </c>
      <c r="BJ4971">
        <v>0</v>
      </c>
      <c r="BQ4971" t="s">
        <v>77</v>
      </c>
      <c r="BR4971" s="2" t="s">
        <v>9865</v>
      </c>
      <c r="BS4971" t="s">
        <v>9866</v>
      </c>
    </row>
    <row r="4972" spans="1:71" x14ac:dyDescent="0.35">
      <c r="A4972">
        <v>6569</v>
      </c>
      <c r="C4972" s="1">
        <v>45596</v>
      </c>
      <c r="D4972" t="s">
        <v>10042</v>
      </c>
      <c r="E4972" t="s">
        <v>85</v>
      </c>
      <c r="F4972" t="s">
        <v>10032</v>
      </c>
      <c r="G4972" t="s">
        <v>10053</v>
      </c>
      <c r="H4972" t="s">
        <v>10371</v>
      </c>
      <c r="I4972" t="s">
        <v>10060</v>
      </c>
      <c r="J4972">
        <v>-2.0311341000000001</v>
      </c>
      <c r="K4972">
        <v>36.030372300000003</v>
      </c>
      <c r="L4972">
        <v>169612.43470000001</v>
      </c>
      <c r="M4972">
        <v>9775194.0460000001</v>
      </c>
      <c r="N4972">
        <v>599.1</v>
      </c>
      <c r="O4972">
        <v>8.6999999999999993</v>
      </c>
      <c r="P4972">
        <v>210</v>
      </c>
      <c r="Q4972">
        <v>0</v>
      </c>
      <c r="R4972">
        <v>0</v>
      </c>
      <c r="S4972">
        <v>12</v>
      </c>
      <c r="T4972">
        <f t="shared" si="231"/>
        <v>218.4</v>
      </c>
      <c r="U4972">
        <v>1500</v>
      </c>
      <c r="V4972">
        <f t="shared" si="232"/>
        <v>41.688991095533808</v>
      </c>
      <c r="W4972">
        <f t="shared" si="233"/>
        <v>41.688991095533808</v>
      </c>
      <c r="X4972" t="s">
        <v>69</v>
      </c>
      <c r="Y4972">
        <v>100</v>
      </c>
      <c r="Z4972" t="s">
        <v>73</v>
      </c>
      <c r="AA4972">
        <v>0</v>
      </c>
      <c r="AB4972">
        <v>0</v>
      </c>
      <c r="AC4972">
        <v>0</v>
      </c>
      <c r="AD4972">
        <v>0</v>
      </c>
      <c r="AF4972">
        <v>0</v>
      </c>
      <c r="AG4972">
        <v>0</v>
      </c>
      <c r="AH4972">
        <v>0</v>
      </c>
      <c r="AI4972">
        <v>0</v>
      </c>
      <c r="AL4972">
        <v>0</v>
      </c>
      <c r="AM4972">
        <v>0</v>
      </c>
      <c r="AN4972">
        <v>0</v>
      </c>
      <c r="AR4972">
        <v>0</v>
      </c>
      <c r="AS4972">
        <v>0</v>
      </c>
      <c r="AT4972">
        <v>0</v>
      </c>
      <c r="AW4972" t="s">
        <v>73</v>
      </c>
      <c r="AZ4972" t="s">
        <v>73</v>
      </c>
      <c r="BA4972">
        <v>0</v>
      </c>
      <c r="BC4972">
        <v>0</v>
      </c>
      <c r="BD4972">
        <v>0</v>
      </c>
      <c r="BE4972">
        <v>0</v>
      </c>
      <c r="BH4972">
        <v>0</v>
      </c>
      <c r="BI4972">
        <v>0</v>
      </c>
      <c r="BJ4972">
        <v>0</v>
      </c>
      <c r="BQ4972" t="s">
        <v>77</v>
      </c>
      <c r="BR4972" t="s">
        <v>10045</v>
      </c>
      <c r="BS4972" t="s">
        <v>10424</v>
      </c>
    </row>
    <row r="4973" spans="1:71" x14ac:dyDescent="0.35">
      <c r="A4973">
        <v>6570</v>
      </c>
      <c r="C4973" s="1">
        <v>45596</v>
      </c>
      <c r="D4973" t="s">
        <v>10042</v>
      </c>
      <c r="E4973" t="s">
        <v>85</v>
      </c>
      <c r="F4973" t="s">
        <v>10032</v>
      </c>
      <c r="G4973" t="s">
        <v>10053</v>
      </c>
      <c r="H4973" t="s">
        <v>10371</v>
      </c>
      <c r="I4973" t="s">
        <v>10060</v>
      </c>
      <c r="J4973">
        <v>-2.0311300000000001</v>
      </c>
      <c r="K4973">
        <v>36.030333499999998</v>
      </c>
      <c r="L4973">
        <v>169608.1133</v>
      </c>
      <c r="M4973">
        <v>9775194.4910000004</v>
      </c>
      <c r="N4973">
        <v>599.20000000000005</v>
      </c>
      <c r="O4973">
        <v>8.6</v>
      </c>
      <c r="P4973">
        <v>180</v>
      </c>
      <c r="Q4973">
        <v>0</v>
      </c>
      <c r="R4973">
        <v>0</v>
      </c>
      <c r="S4973">
        <v>0</v>
      </c>
      <c r="T4973">
        <f t="shared" si="231"/>
        <v>180</v>
      </c>
      <c r="U4973">
        <v>1500</v>
      </c>
      <c r="V4973">
        <f t="shared" si="232"/>
        <v>37.846987830302403</v>
      </c>
      <c r="W4973">
        <f t="shared" si="233"/>
        <v>37.846987830302403</v>
      </c>
      <c r="X4973" t="s">
        <v>69</v>
      </c>
      <c r="Y4973">
        <v>100</v>
      </c>
      <c r="Z4973" t="s">
        <v>73</v>
      </c>
      <c r="AA4973">
        <v>0</v>
      </c>
      <c r="AB4973">
        <v>0</v>
      </c>
      <c r="AC4973">
        <v>0</v>
      </c>
      <c r="AD4973">
        <v>0</v>
      </c>
      <c r="AF4973">
        <v>0</v>
      </c>
      <c r="AG4973">
        <v>0</v>
      </c>
      <c r="AH4973">
        <v>0</v>
      </c>
      <c r="AI4973">
        <v>0</v>
      </c>
      <c r="AL4973">
        <v>0</v>
      </c>
      <c r="AM4973">
        <v>0</v>
      </c>
      <c r="AN4973">
        <v>0</v>
      </c>
      <c r="AR4973">
        <v>0</v>
      </c>
      <c r="AS4973">
        <v>0</v>
      </c>
      <c r="AT4973">
        <v>0</v>
      </c>
      <c r="AW4973" t="s">
        <v>73</v>
      </c>
      <c r="AZ4973" t="s">
        <v>73</v>
      </c>
      <c r="BA4973">
        <v>0</v>
      </c>
      <c r="BC4973">
        <v>0</v>
      </c>
      <c r="BD4973">
        <v>0</v>
      </c>
      <c r="BE4973">
        <v>0</v>
      </c>
      <c r="BH4973">
        <v>0</v>
      </c>
      <c r="BI4973">
        <v>0</v>
      </c>
      <c r="BJ4973">
        <v>0</v>
      </c>
      <c r="BQ4973" t="s">
        <v>77</v>
      </c>
      <c r="BR4973" t="s">
        <v>10045</v>
      </c>
      <c r="BS4973" t="s">
        <v>10425</v>
      </c>
    </row>
    <row r="4974" spans="1:71" x14ac:dyDescent="0.35">
      <c r="A4974">
        <v>6571</v>
      </c>
      <c r="C4974" s="1">
        <v>45596</v>
      </c>
      <c r="D4974" t="s">
        <v>10042</v>
      </c>
      <c r="E4974" t="s">
        <v>85</v>
      </c>
      <c r="F4974" t="s">
        <v>10032</v>
      </c>
      <c r="G4974" t="s">
        <v>10053</v>
      </c>
      <c r="H4974" t="s">
        <v>10371</v>
      </c>
      <c r="I4974" t="s">
        <v>10060</v>
      </c>
      <c r="J4974">
        <v>-2.0310866000000001</v>
      </c>
      <c r="K4974">
        <v>36.030436600000002</v>
      </c>
      <c r="L4974">
        <v>169619.5852</v>
      </c>
      <c r="M4974">
        <v>9775199.3159999996</v>
      </c>
      <c r="N4974">
        <v>601.4</v>
      </c>
      <c r="O4974">
        <v>8.3000000000000007</v>
      </c>
      <c r="P4974">
        <v>120</v>
      </c>
      <c r="Q4974">
        <v>0</v>
      </c>
      <c r="R4974">
        <v>0</v>
      </c>
      <c r="S4974">
        <v>1</v>
      </c>
      <c r="T4974">
        <f t="shared" si="231"/>
        <v>120.7</v>
      </c>
      <c r="U4974">
        <v>1800</v>
      </c>
      <c r="V4974">
        <f t="shared" si="232"/>
        <v>30.991935750443023</v>
      </c>
      <c r="W4974">
        <f t="shared" si="233"/>
        <v>30.991935750443023</v>
      </c>
      <c r="X4974" t="s">
        <v>69</v>
      </c>
      <c r="Y4974">
        <v>100</v>
      </c>
      <c r="Z4974" t="s">
        <v>73</v>
      </c>
      <c r="AA4974">
        <v>0</v>
      </c>
      <c r="AB4974">
        <v>0</v>
      </c>
      <c r="AC4974">
        <v>0</v>
      </c>
      <c r="AD4974">
        <v>0</v>
      </c>
      <c r="AF4974">
        <v>0</v>
      </c>
      <c r="AG4974">
        <v>0</v>
      </c>
      <c r="AH4974">
        <v>0</v>
      </c>
      <c r="AI4974">
        <v>0</v>
      </c>
      <c r="AL4974">
        <v>0</v>
      </c>
      <c r="AM4974">
        <v>0</v>
      </c>
      <c r="AN4974">
        <v>0</v>
      </c>
      <c r="AR4974">
        <v>0</v>
      </c>
      <c r="AS4974">
        <v>0</v>
      </c>
      <c r="AT4974">
        <v>0</v>
      </c>
      <c r="AW4974" t="s">
        <v>73</v>
      </c>
      <c r="AZ4974" t="s">
        <v>73</v>
      </c>
      <c r="BA4974">
        <v>0</v>
      </c>
      <c r="BC4974">
        <v>0</v>
      </c>
      <c r="BD4974">
        <v>0</v>
      </c>
      <c r="BE4974">
        <v>0</v>
      </c>
      <c r="BH4974">
        <v>0</v>
      </c>
      <c r="BI4974">
        <v>0</v>
      </c>
      <c r="BJ4974">
        <v>0</v>
      </c>
      <c r="BQ4974" t="s">
        <v>77</v>
      </c>
      <c r="BR4974" t="s">
        <v>10045</v>
      </c>
      <c r="BS4974" t="s">
        <v>10426</v>
      </c>
    </row>
    <row r="4975" spans="1:71" x14ac:dyDescent="0.35">
      <c r="A4975">
        <v>6572</v>
      </c>
      <c r="C4975" s="1">
        <v>45596</v>
      </c>
      <c r="D4975" t="s">
        <v>10042</v>
      </c>
      <c r="E4975" t="s">
        <v>85</v>
      </c>
      <c r="F4975" t="s">
        <v>10032</v>
      </c>
      <c r="G4975" t="s">
        <v>10053</v>
      </c>
      <c r="H4975" t="s">
        <v>10371</v>
      </c>
      <c r="I4975" t="s">
        <v>10060</v>
      </c>
      <c r="J4975">
        <v>-2.0311843000000001</v>
      </c>
      <c r="K4975">
        <v>36.030409900000002</v>
      </c>
      <c r="L4975">
        <v>169616.63190000001</v>
      </c>
      <c r="M4975">
        <v>9775188.4969999995</v>
      </c>
      <c r="N4975">
        <v>602.29999999999995</v>
      </c>
      <c r="O4975">
        <v>7.9</v>
      </c>
      <c r="P4975">
        <v>0</v>
      </c>
      <c r="Q4975">
        <v>123</v>
      </c>
      <c r="R4975">
        <v>480</v>
      </c>
      <c r="S4975">
        <v>0</v>
      </c>
      <c r="T4975">
        <f t="shared" si="231"/>
        <v>102.51</v>
      </c>
      <c r="U4975">
        <v>1500</v>
      </c>
      <c r="V4975">
        <f t="shared" si="232"/>
        <v>28.561314059712128</v>
      </c>
      <c r="W4975">
        <f t="shared" si="233"/>
        <v>28.561314059712128</v>
      </c>
      <c r="X4975" t="s">
        <v>69</v>
      </c>
      <c r="Y4975">
        <v>100</v>
      </c>
      <c r="Z4975" t="s">
        <v>73</v>
      </c>
      <c r="AA4975">
        <v>0</v>
      </c>
      <c r="AB4975">
        <v>0</v>
      </c>
      <c r="AC4975">
        <v>0</v>
      </c>
      <c r="AD4975">
        <v>0</v>
      </c>
      <c r="AF4975">
        <v>0</v>
      </c>
      <c r="AG4975">
        <v>0</v>
      </c>
      <c r="AH4975">
        <v>0</v>
      </c>
      <c r="AI4975">
        <v>0</v>
      </c>
      <c r="AL4975">
        <v>0</v>
      </c>
      <c r="AM4975">
        <v>0</v>
      </c>
      <c r="AN4975">
        <v>0</v>
      </c>
      <c r="AR4975">
        <v>0</v>
      </c>
      <c r="AS4975">
        <v>0</v>
      </c>
      <c r="AT4975">
        <v>0</v>
      </c>
      <c r="AW4975" t="s">
        <v>73</v>
      </c>
      <c r="AZ4975" t="s">
        <v>73</v>
      </c>
      <c r="BA4975">
        <v>0</v>
      </c>
      <c r="BC4975">
        <v>0</v>
      </c>
      <c r="BD4975">
        <v>0</v>
      </c>
      <c r="BE4975">
        <v>0</v>
      </c>
      <c r="BH4975">
        <v>0</v>
      </c>
      <c r="BI4975">
        <v>0</v>
      </c>
      <c r="BJ4975">
        <v>0</v>
      </c>
      <c r="BQ4975" t="s">
        <v>77</v>
      </c>
      <c r="BR4975" t="s">
        <v>10045</v>
      </c>
      <c r="BS4975" t="s">
        <v>10427</v>
      </c>
    </row>
    <row r="4976" spans="1:71" x14ac:dyDescent="0.35">
      <c r="A4976">
        <v>6573</v>
      </c>
      <c r="C4976" s="1">
        <v>45596</v>
      </c>
      <c r="D4976" t="s">
        <v>10042</v>
      </c>
      <c r="E4976" t="s">
        <v>85</v>
      </c>
      <c r="F4976" t="s">
        <v>10032</v>
      </c>
      <c r="G4976" t="s">
        <v>10053</v>
      </c>
      <c r="H4976" t="s">
        <v>10371</v>
      </c>
      <c r="I4976" t="s">
        <v>10060</v>
      </c>
      <c r="J4976">
        <v>-2.031091</v>
      </c>
      <c r="K4976">
        <v>36.030424500000002</v>
      </c>
      <c r="L4976">
        <v>169618.23869999999</v>
      </c>
      <c r="M4976">
        <v>9775198.8269999996</v>
      </c>
      <c r="N4976">
        <v>592</v>
      </c>
      <c r="O4976">
        <v>8.6999999999999993</v>
      </c>
      <c r="P4976">
        <v>0</v>
      </c>
      <c r="Q4976">
        <v>58</v>
      </c>
      <c r="R4976">
        <v>123</v>
      </c>
      <c r="S4976">
        <v>0</v>
      </c>
      <c r="T4976">
        <f t="shared" si="231"/>
        <v>30.770000000000003</v>
      </c>
      <c r="U4976">
        <v>1000</v>
      </c>
      <c r="V4976">
        <f t="shared" si="232"/>
        <v>15.647999231431507</v>
      </c>
      <c r="W4976">
        <f t="shared" si="233"/>
        <v>15.647999231431507</v>
      </c>
      <c r="X4976" t="s">
        <v>69</v>
      </c>
      <c r="Y4976">
        <v>100</v>
      </c>
      <c r="Z4976" t="s">
        <v>73</v>
      </c>
      <c r="AA4976">
        <v>0</v>
      </c>
      <c r="AB4976">
        <v>0</v>
      </c>
      <c r="AC4976">
        <v>0</v>
      </c>
      <c r="AD4976">
        <v>0</v>
      </c>
      <c r="AF4976">
        <v>0</v>
      </c>
      <c r="AG4976">
        <v>0</v>
      </c>
      <c r="AH4976">
        <v>0</v>
      </c>
      <c r="AI4976">
        <v>0</v>
      </c>
      <c r="AL4976">
        <v>0</v>
      </c>
      <c r="AM4976">
        <v>0</v>
      </c>
      <c r="AN4976">
        <v>0</v>
      </c>
      <c r="AR4976">
        <v>0</v>
      </c>
      <c r="AS4976">
        <v>0</v>
      </c>
      <c r="AT4976">
        <v>0</v>
      </c>
      <c r="AW4976" t="s">
        <v>73</v>
      </c>
      <c r="AZ4976" t="s">
        <v>73</v>
      </c>
      <c r="BA4976">
        <v>0</v>
      </c>
      <c r="BC4976">
        <v>0</v>
      </c>
      <c r="BD4976">
        <v>0</v>
      </c>
      <c r="BE4976">
        <v>0</v>
      </c>
      <c r="BH4976">
        <v>0</v>
      </c>
      <c r="BI4976">
        <v>0</v>
      </c>
      <c r="BJ4976">
        <v>0</v>
      </c>
      <c r="BQ4976" t="s">
        <v>77</v>
      </c>
      <c r="BR4976" t="s">
        <v>10045</v>
      </c>
      <c r="BS4976" t="s">
        <v>10428</v>
      </c>
    </row>
    <row r="4977" spans="1:71" x14ac:dyDescent="0.35">
      <c r="A4977">
        <v>6574</v>
      </c>
      <c r="C4977" s="1">
        <v>45596</v>
      </c>
      <c r="D4977" t="s">
        <v>10042</v>
      </c>
      <c r="E4977" t="s">
        <v>85</v>
      </c>
      <c r="F4977" t="s">
        <v>10032</v>
      </c>
      <c r="G4977" t="s">
        <v>10053</v>
      </c>
      <c r="H4977" t="s">
        <v>10371</v>
      </c>
      <c r="I4977" t="s">
        <v>10060</v>
      </c>
      <c r="J4977">
        <v>-2.0311240000000002</v>
      </c>
      <c r="K4977">
        <v>36.030379600000003</v>
      </c>
      <c r="L4977">
        <v>169613.24549999999</v>
      </c>
      <c r="M4977">
        <v>9775195.1649999991</v>
      </c>
      <c r="N4977">
        <v>592.79999999999995</v>
      </c>
      <c r="O4977">
        <v>9.8000000000000007</v>
      </c>
      <c r="P4977">
        <v>108</v>
      </c>
      <c r="Q4977">
        <v>0</v>
      </c>
      <c r="R4977">
        <v>0</v>
      </c>
      <c r="S4977">
        <v>12</v>
      </c>
      <c r="T4977">
        <f t="shared" si="231"/>
        <v>116.4</v>
      </c>
      <c r="U4977">
        <v>1000</v>
      </c>
      <c r="V4977">
        <f t="shared" si="232"/>
        <v>30.434877505829245</v>
      </c>
      <c r="W4977">
        <f t="shared" si="233"/>
        <v>30.434877505829245</v>
      </c>
      <c r="X4977" t="s">
        <v>69</v>
      </c>
      <c r="Y4977">
        <v>100</v>
      </c>
      <c r="Z4977" t="s">
        <v>73</v>
      </c>
      <c r="AA4977">
        <v>0</v>
      </c>
      <c r="AB4977">
        <v>0</v>
      </c>
      <c r="AC4977">
        <v>0</v>
      </c>
      <c r="AD4977">
        <v>0</v>
      </c>
      <c r="AF4977">
        <v>0</v>
      </c>
      <c r="AG4977">
        <v>0</v>
      </c>
      <c r="AH4977">
        <v>0</v>
      </c>
      <c r="AI4977">
        <v>0</v>
      </c>
      <c r="AL4977">
        <v>0</v>
      </c>
      <c r="AM4977">
        <v>0</v>
      </c>
      <c r="AN4977">
        <v>0</v>
      </c>
      <c r="AR4977">
        <v>0</v>
      </c>
      <c r="AS4977">
        <v>0</v>
      </c>
      <c r="AT4977">
        <v>0</v>
      </c>
      <c r="AW4977" t="s">
        <v>73</v>
      </c>
      <c r="AZ4977" t="s">
        <v>73</v>
      </c>
      <c r="BA4977">
        <v>0</v>
      </c>
      <c r="BC4977">
        <v>0</v>
      </c>
      <c r="BD4977">
        <v>0</v>
      </c>
      <c r="BE4977">
        <v>0</v>
      </c>
      <c r="BH4977">
        <v>0</v>
      </c>
      <c r="BI4977">
        <v>0</v>
      </c>
      <c r="BJ4977">
        <v>0</v>
      </c>
      <c r="BQ4977" t="s">
        <v>77</v>
      </c>
      <c r="BR4977" t="s">
        <v>10429</v>
      </c>
      <c r="BS4977" t="s">
        <v>10430</v>
      </c>
    </row>
    <row r="4978" spans="1:71" x14ac:dyDescent="0.35">
      <c r="A4978">
        <v>7051</v>
      </c>
      <c r="C4978" s="1">
        <v>45596</v>
      </c>
      <c r="D4978" t="s">
        <v>10031</v>
      </c>
      <c r="E4978" t="s">
        <v>85</v>
      </c>
      <c r="F4978" t="s">
        <v>10032</v>
      </c>
      <c r="G4978" t="s">
        <v>10032</v>
      </c>
      <c r="H4978" t="s">
        <v>10935</v>
      </c>
      <c r="I4978" t="s">
        <v>10212</v>
      </c>
      <c r="J4978">
        <v>-2.0947363999999999</v>
      </c>
      <c r="K4978">
        <v>36.092723499999998</v>
      </c>
      <c r="L4978">
        <v>176568.2684</v>
      </c>
      <c r="M4978">
        <v>9768167.523</v>
      </c>
      <c r="N4978">
        <v>589.6</v>
      </c>
      <c r="O4978">
        <v>5</v>
      </c>
      <c r="P4978">
        <v>60</v>
      </c>
      <c r="Q4978">
        <v>200</v>
      </c>
      <c r="R4978">
        <v>360</v>
      </c>
      <c r="S4978">
        <v>14</v>
      </c>
      <c r="T4978">
        <f t="shared" si="231"/>
        <v>165</v>
      </c>
      <c r="U4978">
        <v>500</v>
      </c>
      <c r="V4978">
        <f t="shared" si="232"/>
        <v>36.235732095655756</v>
      </c>
      <c r="W4978">
        <f t="shared" si="233"/>
        <v>36.235732095655756</v>
      </c>
      <c r="X4978" t="s">
        <v>69</v>
      </c>
      <c r="Y4978">
        <v>220</v>
      </c>
      <c r="Z4978" t="s">
        <v>73</v>
      </c>
      <c r="AA4978">
        <v>0</v>
      </c>
      <c r="AB4978">
        <v>0</v>
      </c>
      <c r="AC4978">
        <v>0</v>
      </c>
      <c r="AD4978">
        <v>0</v>
      </c>
      <c r="AF4978">
        <v>0</v>
      </c>
      <c r="AG4978">
        <v>0</v>
      </c>
      <c r="AH4978">
        <v>0</v>
      </c>
      <c r="AI4978">
        <v>0</v>
      </c>
      <c r="AL4978">
        <v>0</v>
      </c>
      <c r="AM4978">
        <v>0</v>
      </c>
      <c r="AN4978">
        <v>0</v>
      </c>
      <c r="AR4978">
        <v>0</v>
      </c>
      <c r="AS4978">
        <v>0</v>
      </c>
      <c r="AT4978">
        <v>0</v>
      </c>
      <c r="AW4978" t="s">
        <v>73</v>
      </c>
      <c r="AZ4978" t="s">
        <v>73</v>
      </c>
      <c r="BA4978">
        <v>0</v>
      </c>
      <c r="BC4978">
        <v>0</v>
      </c>
      <c r="BD4978">
        <v>0</v>
      </c>
      <c r="BE4978">
        <v>0</v>
      </c>
      <c r="BH4978">
        <v>0</v>
      </c>
      <c r="BI4978">
        <v>0</v>
      </c>
      <c r="BJ4978">
        <v>0</v>
      </c>
      <c r="BQ4978" t="s">
        <v>77</v>
      </c>
      <c r="BR4978" t="s">
        <v>8117</v>
      </c>
      <c r="BS4978" t="s">
        <v>10946</v>
      </c>
    </row>
    <row r="4979" spans="1:71" x14ac:dyDescent="0.35">
      <c r="A4979">
        <v>7052</v>
      </c>
      <c r="C4979" s="1">
        <v>45596</v>
      </c>
      <c r="D4979" t="s">
        <v>10031</v>
      </c>
      <c r="E4979" t="s">
        <v>85</v>
      </c>
      <c r="F4979" t="s">
        <v>10032</v>
      </c>
      <c r="G4979" t="s">
        <v>10032</v>
      </c>
      <c r="H4979" t="s">
        <v>10935</v>
      </c>
      <c r="I4979" t="s">
        <v>10212</v>
      </c>
      <c r="J4979">
        <v>-2.0986102999999998</v>
      </c>
      <c r="K4979">
        <v>36.084706199999999</v>
      </c>
      <c r="L4979">
        <v>175676.37789999999</v>
      </c>
      <c r="M4979">
        <v>9767737.1180000007</v>
      </c>
      <c r="N4979">
        <v>583.6</v>
      </c>
      <c r="O4979">
        <v>4.7</v>
      </c>
      <c r="P4979">
        <v>80</v>
      </c>
      <c r="Q4979">
        <v>190</v>
      </c>
      <c r="R4979">
        <v>400</v>
      </c>
      <c r="S4979">
        <v>25</v>
      </c>
      <c r="T4979">
        <f t="shared" si="231"/>
        <v>197.8</v>
      </c>
      <c r="U4979">
        <v>100</v>
      </c>
      <c r="V4979">
        <f t="shared" si="232"/>
        <v>39.674203044029063</v>
      </c>
      <c r="W4979">
        <f t="shared" si="233"/>
        <v>39.674203044029063</v>
      </c>
      <c r="X4979" t="s">
        <v>69</v>
      </c>
      <c r="Y4979">
        <v>220</v>
      </c>
      <c r="Z4979" t="s">
        <v>73</v>
      </c>
      <c r="AA4979">
        <v>0</v>
      </c>
      <c r="AB4979">
        <v>0</v>
      </c>
      <c r="AC4979">
        <v>0</v>
      </c>
      <c r="AD4979">
        <v>0</v>
      </c>
      <c r="AF4979">
        <v>0</v>
      </c>
      <c r="AG4979">
        <v>0</v>
      </c>
      <c r="AH4979">
        <v>0</v>
      </c>
      <c r="AI4979">
        <v>0</v>
      </c>
      <c r="AL4979">
        <v>0</v>
      </c>
      <c r="AM4979">
        <v>0</v>
      </c>
      <c r="AN4979">
        <v>0</v>
      </c>
      <c r="AR4979">
        <v>0</v>
      </c>
      <c r="AS4979">
        <v>0</v>
      </c>
      <c r="AT4979">
        <v>0</v>
      </c>
      <c r="AW4979" t="s">
        <v>73</v>
      </c>
      <c r="AZ4979" t="s">
        <v>73</v>
      </c>
      <c r="BA4979">
        <v>0</v>
      </c>
      <c r="BC4979">
        <v>0</v>
      </c>
      <c r="BD4979">
        <v>0</v>
      </c>
      <c r="BE4979">
        <v>0</v>
      </c>
      <c r="BH4979">
        <v>0</v>
      </c>
      <c r="BI4979">
        <v>0</v>
      </c>
      <c r="BJ4979">
        <v>0</v>
      </c>
      <c r="BQ4979" t="s">
        <v>77</v>
      </c>
      <c r="BR4979" t="s">
        <v>8117</v>
      </c>
      <c r="BS4979" t="s">
        <v>10947</v>
      </c>
    </row>
    <row r="4980" spans="1:71" x14ac:dyDescent="0.35">
      <c r="A4980">
        <v>6674</v>
      </c>
      <c r="C4980" s="1">
        <v>45597</v>
      </c>
      <c r="D4980" t="s">
        <v>10042</v>
      </c>
      <c r="E4980" t="s">
        <v>85</v>
      </c>
      <c r="F4980" t="s">
        <v>10032</v>
      </c>
      <c r="G4980" t="s">
        <v>10053</v>
      </c>
      <c r="H4980" t="s">
        <v>9935</v>
      </c>
      <c r="I4980" t="s">
        <v>10060</v>
      </c>
      <c r="J4980">
        <v>-1.95096</v>
      </c>
      <c r="K4980">
        <v>36.082774999999998</v>
      </c>
      <c r="L4980">
        <v>175431.9246</v>
      </c>
      <c r="M4980">
        <v>9784077.9829999991</v>
      </c>
      <c r="N4980">
        <v>507.7</v>
      </c>
      <c r="O4980">
        <v>10</v>
      </c>
      <c r="P4980">
        <v>0</v>
      </c>
      <c r="Q4980">
        <v>75</v>
      </c>
      <c r="R4980">
        <v>180</v>
      </c>
      <c r="S4980">
        <v>2</v>
      </c>
      <c r="T4980">
        <f t="shared" si="231"/>
        <v>44.75</v>
      </c>
      <c r="U4980">
        <v>1000</v>
      </c>
      <c r="V4980">
        <f t="shared" si="232"/>
        <v>18.870855443464023</v>
      </c>
      <c r="W4980">
        <f t="shared" si="233"/>
        <v>18.870855443464023</v>
      </c>
      <c r="X4980" t="s">
        <v>69</v>
      </c>
      <c r="Y4980">
        <v>60</v>
      </c>
      <c r="Z4980" t="s">
        <v>73</v>
      </c>
      <c r="AA4980">
        <v>0</v>
      </c>
      <c r="AB4980">
        <v>0</v>
      </c>
      <c r="AC4980">
        <v>0</v>
      </c>
      <c r="AD4980">
        <v>0</v>
      </c>
      <c r="AF4980">
        <v>0</v>
      </c>
      <c r="AG4980">
        <v>0</v>
      </c>
      <c r="AH4980">
        <v>0</v>
      </c>
      <c r="AI4980">
        <v>0</v>
      </c>
      <c r="AL4980">
        <v>0</v>
      </c>
      <c r="AM4980">
        <v>0</v>
      </c>
      <c r="AN4980">
        <v>0</v>
      </c>
      <c r="AR4980">
        <v>0</v>
      </c>
      <c r="AS4980">
        <v>0</v>
      </c>
      <c r="AT4980">
        <v>0</v>
      </c>
      <c r="AW4980" t="s">
        <v>73</v>
      </c>
      <c r="AZ4980" t="s">
        <v>73</v>
      </c>
      <c r="BA4980">
        <v>0</v>
      </c>
      <c r="BC4980">
        <v>0</v>
      </c>
      <c r="BD4980">
        <v>0</v>
      </c>
      <c r="BE4980">
        <v>0</v>
      </c>
      <c r="BH4980">
        <v>0</v>
      </c>
      <c r="BI4980">
        <v>0</v>
      </c>
      <c r="BJ4980">
        <v>0</v>
      </c>
      <c r="BQ4980" t="s">
        <v>77</v>
      </c>
      <c r="BR4980" t="s">
        <v>10045</v>
      </c>
      <c r="BS4980" t="s">
        <v>10533</v>
      </c>
    </row>
    <row r="4981" spans="1:71" x14ac:dyDescent="0.35">
      <c r="A4981">
        <v>6675</v>
      </c>
      <c r="C4981" s="1">
        <v>45597</v>
      </c>
      <c r="D4981" t="s">
        <v>10042</v>
      </c>
      <c r="E4981" t="s">
        <v>85</v>
      </c>
      <c r="F4981" t="s">
        <v>10032</v>
      </c>
      <c r="G4981" t="s">
        <v>10053</v>
      </c>
      <c r="H4981" t="s">
        <v>9935</v>
      </c>
      <c r="I4981" t="s">
        <v>10060</v>
      </c>
      <c r="J4981">
        <v>-1.9509099999999999</v>
      </c>
      <c r="K4981">
        <v>36.082848300000002</v>
      </c>
      <c r="L4981">
        <v>175440.07740000001</v>
      </c>
      <c r="M4981">
        <v>9784083.5299999993</v>
      </c>
      <c r="N4981">
        <v>507.7</v>
      </c>
      <c r="O4981">
        <v>5.9</v>
      </c>
      <c r="P4981">
        <v>0</v>
      </c>
      <c r="Q4981">
        <v>56</v>
      </c>
      <c r="R4981">
        <v>230</v>
      </c>
      <c r="S4981">
        <v>5</v>
      </c>
      <c r="T4981">
        <f t="shared" si="231"/>
        <v>52.120000000000005</v>
      </c>
      <c r="U4981">
        <v>1200</v>
      </c>
      <c r="V4981">
        <f t="shared" si="232"/>
        <v>20.365602905327385</v>
      </c>
      <c r="W4981">
        <f t="shared" si="233"/>
        <v>20.365602905327385</v>
      </c>
      <c r="X4981" t="s">
        <v>69</v>
      </c>
      <c r="Y4981">
        <v>60</v>
      </c>
      <c r="Z4981" t="s">
        <v>73</v>
      </c>
      <c r="AA4981">
        <v>0</v>
      </c>
      <c r="AB4981">
        <v>0</v>
      </c>
      <c r="AC4981">
        <v>0</v>
      </c>
      <c r="AD4981">
        <v>0</v>
      </c>
      <c r="AF4981">
        <v>0</v>
      </c>
      <c r="AG4981">
        <v>0</v>
      </c>
      <c r="AH4981">
        <v>0</v>
      </c>
      <c r="AI4981">
        <v>0</v>
      </c>
      <c r="AL4981">
        <v>0</v>
      </c>
      <c r="AM4981">
        <v>0</v>
      </c>
      <c r="AN4981">
        <v>0</v>
      </c>
      <c r="AR4981">
        <v>0</v>
      </c>
      <c r="AS4981">
        <v>0</v>
      </c>
      <c r="AT4981">
        <v>0</v>
      </c>
      <c r="AW4981" t="s">
        <v>73</v>
      </c>
      <c r="AZ4981" t="s">
        <v>73</v>
      </c>
      <c r="BA4981">
        <v>0</v>
      </c>
      <c r="BC4981">
        <v>0</v>
      </c>
      <c r="BD4981">
        <v>0</v>
      </c>
      <c r="BE4981">
        <v>0</v>
      </c>
      <c r="BH4981">
        <v>0</v>
      </c>
      <c r="BI4981">
        <v>0</v>
      </c>
      <c r="BJ4981">
        <v>0</v>
      </c>
      <c r="BQ4981" t="s">
        <v>77</v>
      </c>
      <c r="BR4981" t="s">
        <v>10045</v>
      </c>
      <c r="BS4981" t="s">
        <v>10534</v>
      </c>
    </row>
    <row r="4982" spans="1:71" x14ac:dyDescent="0.35">
      <c r="A4982">
        <v>6676</v>
      </c>
      <c r="C4982" s="1">
        <v>45597</v>
      </c>
      <c r="D4982" t="s">
        <v>10042</v>
      </c>
      <c r="E4982" t="s">
        <v>85</v>
      </c>
      <c r="F4982" t="s">
        <v>10032</v>
      </c>
      <c r="G4982" t="s">
        <v>10053</v>
      </c>
      <c r="H4982" t="s">
        <v>9935</v>
      </c>
      <c r="I4982" t="s">
        <v>10060</v>
      </c>
      <c r="J4982">
        <v>-1.9508076999999999</v>
      </c>
      <c r="K4982">
        <v>36.082906899999998</v>
      </c>
      <c r="L4982">
        <v>175446.58319999999</v>
      </c>
      <c r="M4982">
        <v>9784094.8640000001</v>
      </c>
      <c r="N4982">
        <v>507.7</v>
      </c>
      <c r="O4982">
        <v>5.8</v>
      </c>
      <c r="P4982">
        <v>0</v>
      </c>
      <c r="Q4982">
        <v>110</v>
      </c>
      <c r="R4982">
        <v>320</v>
      </c>
      <c r="S4982">
        <v>0</v>
      </c>
      <c r="T4982">
        <f t="shared" si="231"/>
        <v>73.100000000000009</v>
      </c>
      <c r="U4982">
        <v>2000</v>
      </c>
      <c r="V4982">
        <f t="shared" si="232"/>
        <v>24.118692273854268</v>
      </c>
      <c r="W4982">
        <f t="shared" si="233"/>
        <v>24.118692273854268</v>
      </c>
      <c r="X4982" t="s">
        <v>69</v>
      </c>
      <c r="Y4982">
        <v>60</v>
      </c>
      <c r="Z4982" t="s">
        <v>73</v>
      </c>
      <c r="AA4982">
        <v>0</v>
      </c>
      <c r="AB4982">
        <v>0</v>
      </c>
      <c r="AC4982">
        <v>0</v>
      </c>
      <c r="AD4982">
        <v>0</v>
      </c>
      <c r="AF4982">
        <v>0</v>
      </c>
      <c r="AG4982">
        <v>0</v>
      </c>
      <c r="AH4982">
        <v>0</v>
      </c>
      <c r="AI4982">
        <v>0</v>
      </c>
      <c r="AL4982">
        <v>0</v>
      </c>
      <c r="AM4982">
        <v>0</v>
      </c>
      <c r="AN4982">
        <v>0</v>
      </c>
      <c r="AR4982">
        <v>0</v>
      </c>
      <c r="AS4982">
        <v>0</v>
      </c>
      <c r="AT4982">
        <v>0</v>
      </c>
      <c r="AW4982" t="s">
        <v>73</v>
      </c>
      <c r="AZ4982" t="s">
        <v>73</v>
      </c>
      <c r="BA4982">
        <v>0</v>
      </c>
      <c r="BC4982">
        <v>0</v>
      </c>
      <c r="BD4982">
        <v>0</v>
      </c>
      <c r="BE4982">
        <v>0</v>
      </c>
      <c r="BH4982">
        <v>0</v>
      </c>
      <c r="BI4982">
        <v>0</v>
      </c>
      <c r="BJ4982">
        <v>0</v>
      </c>
      <c r="BQ4982" t="s">
        <v>77</v>
      </c>
      <c r="BR4982" t="s">
        <v>10045</v>
      </c>
      <c r="BS4982" t="s">
        <v>10535</v>
      </c>
    </row>
    <row r="4983" spans="1:71" x14ac:dyDescent="0.35">
      <c r="A4983">
        <v>6677</v>
      </c>
      <c r="C4983" s="1">
        <v>45597</v>
      </c>
      <c r="D4983" t="s">
        <v>10042</v>
      </c>
      <c r="E4983" t="s">
        <v>85</v>
      </c>
      <c r="F4983" t="s">
        <v>10032</v>
      </c>
      <c r="G4983" t="s">
        <v>10053</v>
      </c>
      <c r="H4983" t="s">
        <v>9935</v>
      </c>
      <c r="I4983" t="s">
        <v>10060</v>
      </c>
      <c r="J4983">
        <v>-1.9507783000000001</v>
      </c>
      <c r="K4983">
        <v>36.0831333</v>
      </c>
      <c r="L4983">
        <v>175471.7885</v>
      </c>
      <c r="M4983">
        <v>9784098.1610000003</v>
      </c>
      <c r="N4983">
        <v>507.7</v>
      </c>
      <c r="O4983">
        <v>6.6</v>
      </c>
      <c r="P4983">
        <v>68</v>
      </c>
      <c r="Q4983">
        <v>0</v>
      </c>
      <c r="R4983">
        <v>0</v>
      </c>
      <c r="S4983">
        <v>6</v>
      </c>
      <c r="T4983">
        <f t="shared" si="231"/>
        <v>72.2</v>
      </c>
      <c r="U4983">
        <v>1000</v>
      </c>
      <c r="V4983">
        <f t="shared" si="232"/>
        <v>23.96975895919152</v>
      </c>
      <c r="W4983">
        <f t="shared" si="233"/>
        <v>23.96975895919152</v>
      </c>
      <c r="X4983" t="s">
        <v>69</v>
      </c>
      <c r="Y4983">
        <v>60</v>
      </c>
      <c r="Z4983" t="s">
        <v>73</v>
      </c>
      <c r="AA4983">
        <v>0</v>
      </c>
      <c r="AB4983">
        <v>0</v>
      </c>
      <c r="AC4983">
        <v>0</v>
      </c>
      <c r="AD4983">
        <v>0</v>
      </c>
      <c r="AF4983">
        <v>0</v>
      </c>
      <c r="AG4983">
        <v>0</v>
      </c>
      <c r="AH4983">
        <v>0</v>
      </c>
      <c r="AI4983">
        <v>0</v>
      </c>
      <c r="AL4983">
        <v>0</v>
      </c>
      <c r="AM4983">
        <v>0</v>
      </c>
      <c r="AN4983">
        <v>0</v>
      </c>
      <c r="AR4983">
        <v>0</v>
      </c>
      <c r="AS4983">
        <v>0</v>
      </c>
      <c r="AT4983">
        <v>0</v>
      </c>
      <c r="AW4983" t="s">
        <v>73</v>
      </c>
      <c r="AZ4983" t="s">
        <v>73</v>
      </c>
      <c r="BA4983">
        <v>0</v>
      </c>
      <c r="BC4983">
        <v>0</v>
      </c>
      <c r="BD4983">
        <v>0</v>
      </c>
      <c r="BE4983">
        <v>0</v>
      </c>
      <c r="BH4983">
        <v>0</v>
      </c>
      <c r="BI4983">
        <v>0</v>
      </c>
      <c r="BJ4983">
        <v>0</v>
      </c>
      <c r="BQ4983" t="s">
        <v>77</v>
      </c>
      <c r="BR4983" t="s">
        <v>10045</v>
      </c>
      <c r="BS4983" t="s">
        <v>10536</v>
      </c>
    </row>
    <row r="4984" spans="1:71" x14ac:dyDescent="0.35">
      <c r="A4984">
        <v>6678</v>
      </c>
      <c r="C4984" s="1">
        <v>45597</v>
      </c>
      <c r="D4984" t="s">
        <v>10042</v>
      </c>
      <c r="E4984" t="s">
        <v>85</v>
      </c>
      <c r="F4984" t="s">
        <v>10032</v>
      </c>
      <c r="G4984" t="s">
        <v>10053</v>
      </c>
      <c r="H4984" t="s">
        <v>9935</v>
      </c>
      <c r="I4984" t="s">
        <v>10060</v>
      </c>
      <c r="J4984">
        <v>-1.9507933</v>
      </c>
      <c r="K4984">
        <v>36.083153299999999</v>
      </c>
      <c r="L4984">
        <v>175474.01850000001</v>
      </c>
      <c r="M4984">
        <v>9784096.5050000008</v>
      </c>
      <c r="N4984">
        <v>507.8</v>
      </c>
      <c r="O4984">
        <v>7.5</v>
      </c>
      <c r="P4984">
        <v>0</v>
      </c>
      <c r="Q4984">
        <v>80</v>
      </c>
      <c r="R4984">
        <v>280</v>
      </c>
      <c r="S4984">
        <v>0</v>
      </c>
      <c r="T4984">
        <f t="shared" si="231"/>
        <v>61.2</v>
      </c>
      <c r="U4984">
        <v>1500</v>
      </c>
      <c r="V4984">
        <f t="shared" si="232"/>
        <v>22.068396540328884</v>
      </c>
      <c r="W4984">
        <f t="shared" si="233"/>
        <v>22.068396540328884</v>
      </c>
      <c r="X4984" t="s">
        <v>69</v>
      </c>
      <c r="Y4984">
        <v>60</v>
      </c>
      <c r="Z4984" t="s">
        <v>73</v>
      </c>
      <c r="AA4984">
        <v>0</v>
      </c>
      <c r="AB4984">
        <v>0</v>
      </c>
      <c r="AC4984">
        <v>0</v>
      </c>
      <c r="AD4984">
        <v>0</v>
      </c>
      <c r="AF4984">
        <v>0</v>
      </c>
      <c r="AG4984">
        <v>0</v>
      </c>
      <c r="AH4984">
        <v>0</v>
      </c>
      <c r="AI4984">
        <v>0</v>
      </c>
      <c r="AL4984">
        <v>0</v>
      </c>
      <c r="AM4984">
        <v>0</v>
      </c>
      <c r="AN4984">
        <v>0</v>
      </c>
      <c r="AR4984">
        <v>0</v>
      </c>
      <c r="AS4984">
        <v>0</v>
      </c>
      <c r="AT4984">
        <v>0</v>
      </c>
      <c r="AW4984" t="s">
        <v>73</v>
      </c>
      <c r="AZ4984" t="s">
        <v>73</v>
      </c>
      <c r="BA4984">
        <v>0</v>
      </c>
      <c r="BC4984">
        <v>0</v>
      </c>
      <c r="BD4984">
        <v>0</v>
      </c>
      <c r="BE4984">
        <v>0</v>
      </c>
      <c r="BH4984">
        <v>0</v>
      </c>
      <c r="BI4984">
        <v>0</v>
      </c>
      <c r="BJ4984">
        <v>0</v>
      </c>
      <c r="BQ4984" t="s">
        <v>77</v>
      </c>
      <c r="BR4984" t="s">
        <v>10045</v>
      </c>
      <c r="BS4984" t="s">
        <v>10537</v>
      </c>
    </row>
    <row r="4985" spans="1:71" x14ac:dyDescent="0.35">
      <c r="A4985">
        <v>35</v>
      </c>
      <c r="C4985" s="1">
        <v>45600</v>
      </c>
      <c r="D4985" t="s">
        <v>107</v>
      </c>
      <c r="E4985" t="s">
        <v>85</v>
      </c>
      <c r="F4985" t="s">
        <v>67</v>
      </c>
      <c r="G4985" t="s">
        <v>68</v>
      </c>
      <c r="H4985" t="s">
        <v>68</v>
      </c>
      <c r="I4985" t="s">
        <v>68</v>
      </c>
      <c r="J4985">
        <v>-2.2603032999999999</v>
      </c>
      <c r="K4985">
        <v>37.260401700000003</v>
      </c>
      <c r="L4985">
        <v>306546.03289999999</v>
      </c>
      <c r="M4985">
        <v>9750051.4179999996</v>
      </c>
      <c r="N4985">
        <v>1234.2</v>
      </c>
      <c r="O4985">
        <v>4.8</v>
      </c>
      <c r="P4985">
        <v>450</v>
      </c>
      <c r="Q4985">
        <v>500</v>
      </c>
      <c r="R4985">
        <v>350</v>
      </c>
      <c r="S4985">
        <v>400</v>
      </c>
      <c r="T4985">
        <f t="shared" si="231"/>
        <v>874.5</v>
      </c>
      <c r="U4985">
        <v>50</v>
      </c>
      <c r="V4985">
        <f t="shared" si="232"/>
        <v>83.420919958324149</v>
      </c>
      <c r="W4985">
        <f t="shared" si="233"/>
        <v>50</v>
      </c>
      <c r="X4985" t="s">
        <v>69</v>
      </c>
      <c r="Y4985">
        <v>25</v>
      </c>
      <c r="Z4985" t="s">
        <v>73</v>
      </c>
      <c r="AA4985">
        <v>0</v>
      </c>
      <c r="AB4985">
        <v>0</v>
      </c>
      <c r="AC4985">
        <v>0</v>
      </c>
      <c r="AD4985">
        <v>0</v>
      </c>
      <c r="AF4985">
        <v>0</v>
      </c>
      <c r="AG4985">
        <v>0</v>
      </c>
      <c r="AH4985">
        <v>0</v>
      </c>
      <c r="AI4985">
        <v>0</v>
      </c>
      <c r="AL4985">
        <v>0</v>
      </c>
      <c r="AM4985">
        <v>0</v>
      </c>
      <c r="AN4985">
        <v>0</v>
      </c>
      <c r="AR4985">
        <v>0</v>
      </c>
      <c r="AS4985">
        <v>0</v>
      </c>
      <c r="AT4985">
        <v>0</v>
      </c>
      <c r="AW4985" t="s">
        <v>73</v>
      </c>
      <c r="AZ4985" t="s">
        <v>73</v>
      </c>
      <c r="BA4985">
        <v>0</v>
      </c>
      <c r="BC4985">
        <v>0</v>
      </c>
      <c r="BD4985">
        <v>0</v>
      </c>
      <c r="BE4985">
        <v>0</v>
      </c>
      <c r="BH4985">
        <v>0</v>
      </c>
      <c r="BI4985">
        <v>0</v>
      </c>
      <c r="BJ4985">
        <v>0</v>
      </c>
      <c r="BS4985" t="s">
        <v>117</v>
      </c>
    </row>
    <row r="4986" spans="1:71" x14ac:dyDescent="0.35">
      <c r="A4986">
        <v>194</v>
      </c>
      <c r="C4986" s="1">
        <v>45600</v>
      </c>
      <c r="D4986" t="s">
        <v>66</v>
      </c>
      <c r="E4986" t="s">
        <v>85</v>
      </c>
      <c r="F4986" t="s">
        <v>67</v>
      </c>
      <c r="G4986" t="s">
        <v>216</v>
      </c>
      <c r="H4986" t="s">
        <v>305</v>
      </c>
      <c r="I4986" t="s">
        <v>216</v>
      </c>
      <c r="J4986">
        <v>-2.2450291</v>
      </c>
      <c r="K4986">
        <v>37.281303999999999</v>
      </c>
      <c r="L4986">
        <v>308869.20860000001</v>
      </c>
      <c r="M4986">
        <v>9751743.2329999991</v>
      </c>
      <c r="N4986">
        <v>1213.7</v>
      </c>
      <c r="O4986">
        <v>1.8</v>
      </c>
      <c r="P4986">
        <v>750</v>
      </c>
      <c r="Q4986">
        <v>310</v>
      </c>
      <c r="R4986">
        <v>378</v>
      </c>
      <c r="S4986">
        <v>0</v>
      </c>
      <c r="T4986">
        <f t="shared" si="231"/>
        <v>866.96</v>
      </c>
      <c r="U4986">
        <v>50</v>
      </c>
      <c r="V4986">
        <f t="shared" si="232"/>
        <v>83.060510913113689</v>
      </c>
      <c r="W4986">
        <f t="shared" si="233"/>
        <v>50</v>
      </c>
      <c r="X4986" t="s">
        <v>69</v>
      </c>
      <c r="Y4986">
        <v>18</v>
      </c>
      <c r="Z4986" t="s">
        <v>73</v>
      </c>
      <c r="AA4986">
        <v>0</v>
      </c>
      <c r="AB4986">
        <v>0</v>
      </c>
      <c r="AC4986">
        <v>0</v>
      </c>
      <c r="AD4986">
        <v>0</v>
      </c>
      <c r="AF4986">
        <v>0</v>
      </c>
      <c r="AG4986">
        <v>0</v>
      </c>
      <c r="AH4986">
        <v>0</v>
      </c>
      <c r="AI4986">
        <v>0</v>
      </c>
      <c r="AL4986">
        <v>0</v>
      </c>
      <c r="AM4986">
        <v>0</v>
      </c>
      <c r="AN4986">
        <v>0</v>
      </c>
      <c r="AR4986">
        <v>0</v>
      </c>
      <c r="AS4986">
        <v>0</v>
      </c>
      <c r="AT4986">
        <v>0</v>
      </c>
      <c r="AW4986" t="s">
        <v>73</v>
      </c>
      <c r="AZ4986" t="s">
        <v>73</v>
      </c>
      <c r="BA4986">
        <v>0</v>
      </c>
      <c r="BC4986">
        <v>0</v>
      </c>
      <c r="BD4986">
        <v>0</v>
      </c>
      <c r="BE4986">
        <v>0</v>
      </c>
      <c r="BH4986">
        <v>0</v>
      </c>
      <c r="BI4986">
        <v>0</v>
      </c>
      <c r="BJ4986">
        <v>0</v>
      </c>
      <c r="BQ4986" t="s">
        <v>77</v>
      </c>
      <c r="BR4986" t="s">
        <v>72</v>
      </c>
      <c r="BS4986" t="s">
        <v>338</v>
      </c>
    </row>
    <row r="4987" spans="1:71" x14ac:dyDescent="0.35">
      <c r="A4987">
        <v>702</v>
      </c>
      <c r="C4987" s="1">
        <v>45600</v>
      </c>
      <c r="D4987" t="s">
        <v>806</v>
      </c>
      <c r="E4987" t="s">
        <v>85</v>
      </c>
      <c r="F4987" t="s">
        <v>67</v>
      </c>
      <c r="G4987" t="s">
        <v>807</v>
      </c>
      <c r="H4987" t="s">
        <v>1146</v>
      </c>
      <c r="I4987" t="s">
        <v>835</v>
      </c>
      <c r="J4987">
        <v>-2.3502233000000001</v>
      </c>
      <c r="K4987">
        <v>37.379546699999999</v>
      </c>
      <c r="L4987">
        <v>319810.67660000001</v>
      </c>
      <c r="M4987">
        <v>9740123.7359999996</v>
      </c>
      <c r="N4987">
        <v>1162.8</v>
      </c>
      <c r="O4987">
        <v>4.7</v>
      </c>
      <c r="P4987">
        <v>700</v>
      </c>
      <c r="Q4987">
        <v>0</v>
      </c>
      <c r="R4987">
        <v>0</v>
      </c>
      <c r="S4987">
        <v>0</v>
      </c>
      <c r="T4987">
        <f t="shared" si="231"/>
        <v>700</v>
      </c>
      <c r="U4987">
        <v>70</v>
      </c>
      <c r="V4987">
        <f t="shared" si="232"/>
        <v>74.635266518023073</v>
      </c>
      <c r="W4987">
        <f t="shared" si="233"/>
        <v>70</v>
      </c>
      <c r="X4987" t="s">
        <v>69</v>
      </c>
      <c r="Y4987">
        <v>40</v>
      </c>
      <c r="Z4987" t="s">
        <v>73</v>
      </c>
      <c r="AA4987">
        <v>0</v>
      </c>
      <c r="AB4987">
        <v>0</v>
      </c>
      <c r="AC4987">
        <v>0</v>
      </c>
      <c r="AD4987">
        <v>0</v>
      </c>
      <c r="AF4987">
        <v>0</v>
      </c>
      <c r="AG4987">
        <v>0</v>
      </c>
      <c r="AH4987">
        <v>0</v>
      </c>
      <c r="AI4987">
        <v>0</v>
      </c>
      <c r="AL4987">
        <v>0</v>
      </c>
      <c r="AM4987">
        <v>0</v>
      </c>
      <c r="AN4987">
        <v>0</v>
      </c>
      <c r="AR4987">
        <v>0</v>
      </c>
      <c r="AS4987">
        <v>0</v>
      </c>
      <c r="AT4987">
        <v>0</v>
      </c>
      <c r="AW4987" t="s">
        <v>73</v>
      </c>
      <c r="AZ4987" t="s">
        <v>73</v>
      </c>
      <c r="BA4987">
        <v>0</v>
      </c>
      <c r="BC4987">
        <v>0</v>
      </c>
      <c r="BD4987">
        <v>0</v>
      </c>
      <c r="BE4987">
        <v>0</v>
      </c>
      <c r="BH4987">
        <v>0</v>
      </c>
      <c r="BI4987">
        <v>0</v>
      </c>
      <c r="BJ4987">
        <v>0</v>
      </c>
      <c r="BS4987" t="s">
        <v>1166</v>
      </c>
    </row>
    <row r="4988" spans="1:71" x14ac:dyDescent="0.35">
      <c r="A4988">
        <v>993</v>
      </c>
      <c r="C4988" s="1">
        <v>45600</v>
      </c>
      <c r="D4988" t="s">
        <v>1600</v>
      </c>
      <c r="E4988" t="s">
        <v>85</v>
      </c>
      <c r="F4988" t="s">
        <v>1601</v>
      </c>
      <c r="G4988" t="s">
        <v>1602</v>
      </c>
      <c r="H4988" t="s">
        <v>1641</v>
      </c>
      <c r="I4988" t="s">
        <v>1644</v>
      </c>
      <c r="J4988">
        <v>-2.4378183</v>
      </c>
      <c r="K4988">
        <v>36.886384999999997</v>
      </c>
      <c r="L4988">
        <v>264965.5232</v>
      </c>
      <c r="M4988">
        <v>9730361.7390000001</v>
      </c>
      <c r="N4988">
        <v>1160.4000000000001</v>
      </c>
      <c r="O4988">
        <v>7.2</v>
      </c>
      <c r="P4988">
        <v>65</v>
      </c>
      <c r="Q4988">
        <v>40</v>
      </c>
      <c r="R4988">
        <v>37</v>
      </c>
      <c r="S4988">
        <v>0</v>
      </c>
      <c r="T4988">
        <f t="shared" si="231"/>
        <v>78.09</v>
      </c>
      <c r="U4988">
        <v>40</v>
      </c>
      <c r="V4988">
        <f t="shared" si="232"/>
        <v>24.928306707482268</v>
      </c>
      <c r="W4988">
        <f t="shared" si="233"/>
        <v>40</v>
      </c>
      <c r="X4988" t="s">
        <v>69</v>
      </c>
      <c r="Y4988">
        <v>30</v>
      </c>
      <c r="Z4988" t="s">
        <v>73</v>
      </c>
      <c r="AA4988">
        <v>0</v>
      </c>
      <c r="AB4988">
        <v>0</v>
      </c>
      <c r="AC4988">
        <v>0</v>
      </c>
      <c r="AD4988">
        <v>0</v>
      </c>
      <c r="AF4988">
        <v>0</v>
      </c>
      <c r="AG4988">
        <v>0</v>
      </c>
      <c r="AH4988">
        <v>0</v>
      </c>
      <c r="AI4988">
        <v>0</v>
      </c>
      <c r="AL4988">
        <v>0</v>
      </c>
      <c r="AM4988">
        <v>0</v>
      </c>
      <c r="AN4988">
        <v>0</v>
      </c>
      <c r="AR4988">
        <v>0</v>
      </c>
      <c r="AS4988">
        <v>0</v>
      </c>
      <c r="AT4988">
        <v>0</v>
      </c>
      <c r="AW4988" t="s">
        <v>73</v>
      </c>
      <c r="AZ4988" t="s">
        <v>73</v>
      </c>
      <c r="BA4988">
        <v>0</v>
      </c>
      <c r="BC4988">
        <v>0</v>
      </c>
      <c r="BD4988">
        <v>0</v>
      </c>
      <c r="BE4988">
        <v>0</v>
      </c>
      <c r="BH4988">
        <v>0</v>
      </c>
      <c r="BI4988">
        <v>0</v>
      </c>
      <c r="BJ4988">
        <v>0</v>
      </c>
      <c r="BR4988" t="s">
        <v>1606</v>
      </c>
      <c r="BS4988" t="s">
        <v>1688</v>
      </c>
    </row>
    <row r="4989" spans="1:71" x14ac:dyDescent="0.35">
      <c r="A4989">
        <v>1166</v>
      </c>
      <c r="C4989" s="1">
        <v>45600</v>
      </c>
      <c r="D4989" t="s">
        <v>1707</v>
      </c>
      <c r="E4989" t="s">
        <v>85</v>
      </c>
      <c r="F4989" t="s">
        <v>1601</v>
      </c>
      <c r="G4989" t="s">
        <v>1702</v>
      </c>
      <c r="H4989" t="s">
        <v>1939</v>
      </c>
      <c r="I4989" t="s">
        <v>1939</v>
      </c>
      <c r="J4989">
        <v>-2.23142</v>
      </c>
      <c r="K4989">
        <v>36.916375000000002</v>
      </c>
      <c r="L4989">
        <v>268268.07059999998</v>
      </c>
      <c r="M4989">
        <v>9753195.6779999994</v>
      </c>
      <c r="N4989">
        <v>1391.8</v>
      </c>
      <c r="O4989">
        <v>5.6</v>
      </c>
      <c r="P4989">
        <v>300</v>
      </c>
      <c r="Q4989">
        <v>600</v>
      </c>
      <c r="R4989">
        <v>500</v>
      </c>
      <c r="S4989">
        <v>20</v>
      </c>
      <c r="T4989">
        <f t="shared" si="231"/>
        <v>501</v>
      </c>
      <c r="U4989">
        <v>500</v>
      </c>
      <c r="V4989">
        <f t="shared" si="232"/>
        <v>63.141359855897768</v>
      </c>
      <c r="W4989">
        <f t="shared" si="233"/>
        <v>63.141359855897768</v>
      </c>
      <c r="X4989" t="s">
        <v>69</v>
      </c>
      <c r="Y4989">
        <v>15</v>
      </c>
      <c r="Z4989" t="s">
        <v>73</v>
      </c>
      <c r="AA4989">
        <v>0</v>
      </c>
      <c r="AB4989">
        <v>0</v>
      </c>
      <c r="AC4989">
        <v>0</v>
      </c>
      <c r="AD4989">
        <v>0</v>
      </c>
      <c r="AF4989">
        <v>0</v>
      </c>
      <c r="AG4989">
        <v>0</v>
      </c>
      <c r="AH4989">
        <v>0</v>
      </c>
      <c r="AI4989">
        <v>0</v>
      </c>
      <c r="AL4989">
        <v>0</v>
      </c>
      <c r="AM4989">
        <v>0</v>
      </c>
      <c r="AN4989">
        <v>0</v>
      </c>
      <c r="AR4989">
        <v>0</v>
      </c>
      <c r="AS4989">
        <v>0</v>
      </c>
      <c r="AT4989">
        <v>0</v>
      </c>
      <c r="AW4989" t="s">
        <v>73</v>
      </c>
      <c r="AZ4989" t="s">
        <v>69</v>
      </c>
      <c r="BA4989">
        <v>2</v>
      </c>
      <c r="BB4989" t="s">
        <v>2083</v>
      </c>
      <c r="BC4989">
        <v>400</v>
      </c>
      <c r="BD4989">
        <v>600</v>
      </c>
      <c r="BE4989">
        <v>700</v>
      </c>
      <c r="BF4989">
        <v>0</v>
      </c>
      <c r="BG4989" t="s">
        <v>2084</v>
      </c>
      <c r="BH4989">
        <v>200</v>
      </c>
      <c r="BI4989">
        <v>0</v>
      </c>
      <c r="BJ4989">
        <v>0</v>
      </c>
      <c r="BK4989">
        <v>0</v>
      </c>
      <c r="BQ4989" t="s">
        <v>77</v>
      </c>
      <c r="BR4989" t="s">
        <v>2085</v>
      </c>
      <c r="BS4989" t="s">
        <v>2086</v>
      </c>
    </row>
    <row r="4990" spans="1:71" x14ac:dyDescent="0.35">
      <c r="A4990">
        <v>1372</v>
      </c>
      <c r="C4990" s="1">
        <v>45600</v>
      </c>
      <c r="D4990" t="s">
        <v>1600</v>
      </c>
      <c r="E4990" t="s">
        <v>85</v>
      </c>
      <c r="F4990" t="s">
        <v>1601</v>
      </c>
      <c r="G4990" t="s">
        <v>2397</v>
      </c>
      <c r="H4990" t="s">
        <v>2398</v>
      </c>
      <c r="I4990" t="s">
        <v>2398</v>
      </c>
      <c r="J4990">
        <v>-2.3619683</v>
      </c>
      <c r="K4990">
        <v>36.866418299999999</v>
      </c>
      <c r="L4990">
        <v>262731.10830000002</v>
      </c>
      <c r="M4990">
        <v>9738747.9220000003</v>
      </c>
      <c r="N4990">
        <v>1261.8</v>
      </c>
      <c r="O4990">
        <v>9.6</v>
      </c>
      <c r="P4990">
        <v>0</v>
      </c>
      <c r="Q4990">
        <v>42</v>
      </c>
      <c r="R4990">
        <v>17</v>
      </c>
      <c r="S4990">
        <v>0</v>
      </c>
      <c r="T4990">
        <f t="shared" si="231"/>
        <v>10.030000000000001</v>
      </c>
      <c r="U4990">
        <v>30</v>
      </c>
      <c r="V4990">
        <f t="shared" si="232"/>
        <v>8.9339914909622298</v>
      </c>
      <c r="W4990">
        <f t="shared" si="233"/>
        <v>8.9339914909622298</v>
      </c>
      <c r="X4990" t="s">
        <v>69</v>
      </c>
      <c r="Y4990">
        <v>30</v>
      </c>
      <c r="Z4990" t="s">
        <v>73</v>
      </c>
      <c r="AA4990">
        <v>0</v>
      </c>
      <c r="AB4990">
        <v>0</v>
      </c>
      <c r="AC4990">
        <v>0</v>
      </c>
      <c r="AD4990">
        <v>0</v>
      </c>
      <c r="AF4990">
        <v>0</v>
      </c>
      <c r="AG4990">
        <v>0</v>
      </c>
      <c r="AH4990">
        <v>0</v>
      </c>
      <c r="AI4990">
        <v>0</v>
      </c>
      <c r="AL4990">
        <v>0</v>
      </c>
      <c r="AM4990">
        <v>0</v>
      </c>
      <c r="AN4990">
        <v>0</v>
      </c>
      <c r="AR4990">
        <v>0</v>
      </c>
      <c r="AS4990">
        <v>0</v>
      </c>
      <c r="AT4990">
        <v>0</v>
      </c>
      <c r="AW4990" t="s">
        <v>73</v>
      </c>
      <c r="AZ4990" t="s">
        <v>73</v>
      </c>
      <c r="BA4990">
        <v>0</v>
      </c>
      <c r="BC4990">
        <v>0</v>
      </c>
      <c r="BD4990">
        <v>0</v>
      </c>
      <c r="BE4990">
        <v>0</v>
      </c>
      <c r="BH4990">
        <v>0</v>
      </c>
      <c r="BI4990">
        <v>0</v>
      </c>
      <c r="BJ4990">
        <v>0</v>
      </c>
      <c r="BR4990" t="s">
        <v>1606</v>
      </c>
      <c r="BS4990" t="s">
        <v>2470</v>
      </c>
    </row>
    <row r="4991" spans="1:71" x14ac:dyDescent="0.35">
      <c r="A4991">
        <v>1373</v>
      </c>
      <c r="C4991" s="1">
        <v>45600</v>
      </c>
      <c r="D4991" t="s">
        <v>1600</v>
      </c>
      <c r="E4991" t="s">
        <v>85</v>
      </c>
      <c r="F4991" t="s">
        <v>1601</v>
      </c>
      <c r="G4991" t="s">
        <v>2397</v>
      </c>
      <c r="H4991" t="s">
        <v>2398</v>
      </c>
      <c r="I4991" t="s">
        <v>2398</v>
      </c>
      <c r="J4991">
        <v>-2.3661660000000002</v>
      </c>
      <c r="K4991">
        <v>36.868927999999997</v>
      </c>
      <c r="L4991">
        <v>263011.04599999997</v>
      </c>
      <c r="M4991">
        <v>9738284.0480000004</v>
      </c>
      <c r="N4991">
        <v>466</v>
      </c>
      <c r="O4991">
        <v>9.8000000000000007</v>
      </c>
      <c r="P4991">
        <v>10</v>
      </c>
      <c r="Q4991">
        <v>27</v>
      </c>
      <c r="R4991">
        <v>21</v>
      </c>
      <c r="S4991">
        <v>0</v>
      </c>
      <c r="T4991">
        <f t="shared" si="231"/>
        <v>18.16</v>
      </c>
      <c r="U4991">
        <v>20</v>
      </c>
      <c r="V4991">
        <f t="shared" si="232"/>
        <v>12.02134303343187</v>
      </c>
      <c r="W4991">
        <f t="shared" si="233"/>
        <v>20</v>
      </c>
      <c r="X4991" t="s">
        <v>69</v>
      </c>
      <c r="Y4991">
        <v>35</v>
      </c>
      <c r="Z4991" t="s">
        <v>73</v>
      </c>
      <c r="AA4991">
        <v>0</v>
      </c>
      <c r="AB4991">
        <v>0</v>
      </c>
      <c r="AC4991">
        <v>0</v>
      </c>
      <c r="AD4991">
        <v>0</v>
      </c>
      <c r="AF4991">
        <v>0</v>
      </c>
      <c r="AG4991">
        <v>0</v>
      </c>
      <c r="AH4991">
        <v>0</v>
      </c>
      <c r="AI4991">
        <v>0</v>
      </c>
      <c r="AL4991">
        <v>0</v>
      </c>
      <c r="AM4991">
        <v>0</v>
      </c>
      <c r="AN4991">
        <v>0</v>
      </c>
      <c r="AR4991">
        <v>0</v>
      </c>
      <c r="AS4991">
        <v>0</v>
      </c>
      <c r="AT4991">
        <v>0</v>
      </c>
      <c r="AW4991" t="s">
        <v>73</v>
      </c>
      <c r="AZ4991" t="s">
        <v>73</v>
      </c>
      <c r="BA4991">
        <v>0</v>
      </c>
      <c r="BC4991">
        <v>0</v>
      </c>
      <c r="BD4991">
        <v>0</v>
      </c>
      <c r="BE4991">
        <v>0</v>
      </c>
      <c r="BH4991">
        <v>0</v>
      </c>
      <c r="BI4991">
        <v>0</v>
      </c>
      <c r="BJ4991">
        <v>0</v>
      </c>
      <c r="BR4991" t="s">
        <v>1608</v>
      </c>
      <c r="BS4991" t="s">
        <v>2471</v>
      </c>
    </row>
    <row r="4992" spans="1:71" x14ac:dyDescent="0.35">
      <c r="A4992">
        <v>1374</v>
      </c>
      <c r="C4992" s="1">
        <v>45600</v>
      </c>
      <c r="D4992" t="s">
        <v>1600</v>
      </c>
      <c r="E4992" t="s">
        <v>85</v>
      </c>
      <c r="F4992" t="s">
        <v>1601</v>
      </c>
      <c r="G4992" t="s">
        <v>2397</v>
      </c>
      <c r="H4992" t="s">
        <v>2398</v>
      </c>
      <c r="I4992" t="s">
        <v>2398</v>
      </c>
      <c r="J4992">
        <v>-2.3802983000000002</v>
      </c>
      <c r="K4992">
        <v>36.883614999999999</v>
      </c>
      <c r="L4992">
        <v>264647.4754</v>
      </c>
      <c r="M4992">
        <v>9736723.409</v>
      </c>
      <c r="N4992">
        <v>1357.8</v>
      </c>
      <c r="O4992">
        <v>5.7</v>
      </c>
      <c r="P4992">
        <v>30</v>
      </c>
      <c r="Q4992">
        <v>0</v>
      </c>
      <c r="R4992">
        <v>0</v>
      </c>
      <c r="S4992">
        <v>0</v>
      </c>
      <c r="T4992">
        <f t="shared" si="231"/>
        <v>30</v>
      </c>
      <c r="U4992">
        <v>30</v>
      </c>
      <c r="V4992">
        <f t="shared" si="232"/>
        <v>15.450968080927584</v>
      </c>
      <c r="W4992">
        <f t="shared" si="233"/>
        <v>30</v>
      </c>
      <c r="X4992" t="s">
        <v>69</v>
      </c>
      <c r="Y4992">
        <v>30</v>
      </c>
      <c r="Z4992" t="s">
        <v>73</v>
      </c>
      <c r="AA4992">
        <v>0</v>
      </c>
      <c r="AB4992">
        <v>0</v>
      </c>
      <c r="AC4992">
        <v>0</v>
      </c>
      <c r="AD4992">
        <v>0</v>
      </c>
      <c r="AF4992">
        <v>0</v>
      </c>
      <c r="AG4992">
        <v>0</v>
      </c>
      <c r="AH4992">
        <v>0</v>
      </c>
      <c r="AI4992">
        <v>0</v>
      </c>
      <c r="AL4992">
        <v>0</v>
      </c>
      <c r="AM4992">
        <v>0</v>
      </c>
      <c r="AN4992">
        <v>0</v>
      </c>
      <c r="AR4992">
        <v>0</v>
      </c>
      <c r="AS4992">
        <v>0</v>
      </c>
      <c r="AT4992">
        <v>0</v>
      </c>
      <c r="AW4992" t="s">
        <v>73</v>
      </c>
      <c r="AZ4992" t="s">
        <v>73</v>
      </c>
      <c r="BA4992">
        <v>0</v>
      </c>
      <c r="BC4992">
        <v>0</v>
      </c>
      <c r="BD4992">
        <v>0</v>
      </c>
      <c r="BE4992">
        <v>0</v>
      </c>
      <c r="BH4992">
        <v>0</v>
      </c>
      <c r="BI4992">
        <v>0</v>
      </c>
      <c r="BJ4992">
        <v>0</v>
      </c>
      <c r="BR4992" t="s">
        <v>1608</v>
      </c>
      <c r="BS4992" t="s">
        <v>2472</v>
      </c>
    </row>
    <row r="4993" spans="1:71" x14ac:dyDescent="0.35">
      <c r="A4993">
        <v>1375</v>
      </c>
      <c r="C4993" s="1">
        <v>45600</v>
      </c>
      <c r="D4993" t="s">
        <v>1600</v>
      </c>
      <c r="E4993" t="s">
        <v>85</v>
      </c>
      <c r="F4993" t="s">
        <v>1601</v>
      </c>
      <c r="G4993" t="s">
        <v>2397</v>
      </c>
      <c r="H4993" t="s">
        <v>2398</v>
      </c>
      <c r="I4993" t="s">
        <v>2398</v>
      </c>
      <c r="J4993">
        <v>-2.3819602</v>
      </c>
      <c r="K4993">
        <v>36.884681899999997</v>
      </c>
      <c r="L4993">
        <v>264766.45620000002</v>
      </c>
      <c r="M4993">
        <v>9736539.773</v>
      </c>
      <c r="N4993">
        <v>1360.7</v>
      </c>
      <c r="O4993">
        <v>9.3000000000000007</v>
      </c>
      <c r="P4993">
        <v>20</v>
      </c>
      <c r="Q4993">
        <v>45</v>
      </c>
      <c r="R4993">
        <v>39</v>
      </c>
      <c r="S4993">
        <v>0</v>
      </c>
      <c r="T4993">
        <f t="shared" si="231"/>
        <v>34.28</v>
      </c>
      <c r="U4993">
        <v>15</v>
      </c>
      <c r="V4993">
        <f t="shared" si="232"/>
        <v>16.516403133234203</v>
      </c>
      <c r="W4993">
        <f t="shared" si="233"/>
        <v>15</v>
      </c>
      <c r="X4993" t="s">
        <v>69</v>
      </c>
      <c r="Y4993">
        <v>35</v>
      </c>
      <c r="Z4993" t="s">
        <v>73</v>
      </c>
      <c r="AA4993">
        <v>0</v>
      </c>
      <c r="AB4993">
        <v>0</v>
      </c>
      <c r="AC4993">
        <v>0</v>
      </c>
      <c r="AD4993">
        <v>0</v>
      </c>
      <c r="AF4993">
        <v>0</v>
      </c>
      <c r="AG4993">
        <v>0</v>
      </c>
      <c r="AH4993">
        <v>0</v>
      </c>
      <c r="AI4993">
        <v>0</v>
      </c>
      <c r="AL4993">
        <v>0</v>
      </c>
      <c r="AM4993">
        <v>0</v>
      </c>
      <c r="AN4993">
        <v>0</v>
      </c>
      <c r="AR4993">
        <v>0</v>
      </c>
      <c r="AS4993">
        <v>0</v>
      </c>
      <c r="AT4993">
        <v>0</v>
      </c>
      <c r="AW4993" t="s">
        <v>73</v>
      </c>
      <c r="AZ4993" t="s">
        <v>73</v>
      </c>
      <c r="BA4993">
        <v>0</v>
      </c>
      <c r="BC4993">
        <v>0</v>
      </c>
      <c r="BD4993">
        <v>0</v>
      </c>
      <c r="BE4993">
        <v>0</v>
      </c>
      <c r="BH4993">
        <v>0</v>
      </c>
      <c r="BI4993">
        <v>0</v>
      </c>
      <c r="BJ4993">
        <v>0</v>
      </c>
      <c r="BR4993" t="s">
        <v>1608</v>
      </c>
      <c r="BS4993" t="s">
        <v>2473</v>
      </c>
    </row>
    <row r="4994" spans="1:71" x14ac:dyDescent="0.35">
      <c r="A4994">
        <v>1659</v>
      </c>
      <c r="C4994" s="1">
        <v>45600</v>
      </c>
      <c r="D4994" t="s">
        <v>2974</v>
      </c>
      <c r="E4994" t="s">
        <v>85</v>
      </c>
      <c r="F4994" t="s">
        <v>2973</v>
      </c>
      <c r="G4994" t="s">
        <v>1641</v>
      </c>
      <c r="H4994" t="s">
        <v>2987</v>
      </c>
      <c r="I4994" t="s">
        <v>2988</v>
      </c>
      <c r="J4994">
        <v>-1.9254815999999999</v>
      </c>
      <c r="K4994">
        <v>36.389363299999999</v>
      </c>
      <c r="L4994">
        <v>209563.462</v>
      </c>
      <c r="M4994">
        <v>9786953.1879999992</v>
      </c>
      <c r="N4994">
        <v>773.8</v>
      </c>
      <c r="O4994">
        <v>4.7</v>
      </c>
      <c r="P4994">
        <v>80</v>
      </c>
      <c r="Q4994">
        <v>200</v>
      </c>
      <c r="R4994">
        <v>300</v>
      </c>
      <c r="S4994">
        <v>0</v>
      </c>
      <c r="T4994">
        <f t="shared" ref="T4994:T5057" si="234">P4994 + 0.17*(Q4994+R4994) + 0.7*S4994</f>
        <v>165</v>
      </c>
      <c r="U4994">
        <v>250</v>
      </c>
      <c r="V4994">
        <f t="shared" ref="V4994:V5057" si="235">SQRT(T4994*25/PI())</f>
        <v>36.235732095655756</v>
      </c>
      <c r="W4994">
        <f t="shared" ref="W4994:W5057" si="236">IF(U4994 &gt; 2*V4994, V4994, U4994)</f>
        <v>36.235732095655756</v>
      </c>
      <c r="X4994" t="s">
        <v>69</v>
      </c>
      <c r="Y4994">
        <v>15</v>
      </c>
      <c r="Z4994" t="s">
        <v>73</v>
      </c>
      <c r="AA4994">
        <v>0</v>
      </c>
      <c r="AB4994">
        <v>0</v>
      </c>
      <c r="AC4994">
        <v>0</v>
      </c>
      <c r="AD4994">
        <v>0</v>
      </c>
      <c r="AF4994">
        <v>0</v>
      </c>
      <c r="AG4994">
        <v>0</v>
      </c>
      <c r="AH4994">
        <v>0</v>
      </c>
      <c r="AI4994">
        <v>0</v>
      </c>
      <c r="AL4994">
        <v>0</v>
      </c>
      <c r="AM4994">
        <v>0</v>
      </c>
      <c r="AN4994">
        <v>0</v>
      </c>
      <c r="AR4994">
        <v>0</v>
      </c>
      <c r="AS4994">
        <v>0</v>
      </c>
      <c r="AT4994">
        <v>0</v>
      </c>
      <c r="AW4994" t="s">
        <v>73</v>
      </c>
      <c r="AZ4994" t="s">
        <v>73</v>
      </c>
      <c r="BA4994">
        <v>0</v>
      </c>
      <c r="BC4994">
        <v>0</v>
      </c>
      <c r="BD4994">
        <v>0</v>
      </c>
      <c r="BE4994">
        <v>0</v>
      </c>
      <c r="BH4994">
        <v>0</v>
      </c>
      <c r="BI4994">
        <v>0</v>
      </c>
      <c r="BJ4994">
        <v>0</v>
      </c>
      <c r="BQ4994" t="s">
        <v>77</v>
      </c>
      <c r="BR4994" t="s">
        <v>2989</v>
      </c>
      <c r="BS4994" t="s">
        <v>2992</v>
      </c>
    </row>
    <row r="4995" spans="1:71" x14ac:dyDescent="0.35">
      <c r="A4995">
        <v>1660</v>
      </c>
      <c r="C4995" s="1">
        <v>45600</v>
      </c>
      <c r="D4995" t="s">
        <v>2974</v>
      </c>
      <c r="E4995" t="s">
        <v>85</v>
      </c>
      <c r="F4995" t="s">
        <v>2973</v>
      </c>
      <c r="G4995" t="s">
        <v>1641</v>
      </c>
      <c r="H4995" t="s">
        <v>2987</v>
      </c>
      <c r="I4995" t="s">
        <v>2988</v>
      </c>
      <c r="J4995">
        <v>-1.9266546</v>
      </c>
      <c r="K4995">
        <v>36.390915700000001</v>
      </c>
      <c r="L4995">
        <v>209736.48730000001</v>
      </c>
      <c r="M4995">
        <v>9786823.6640000008</v>
      </c>
      <c r="N4995">
        <v>775</v>
      </c>
      <c r="O4995">
        <v>8.6999999999999993</v>
      </c>
      <c r="P4995">
        <v>50</v>
      </c>
      <c r="Q4995">
        <v>350</v>
      </c>
      <c r="R4995">
        <v>400</v>
      </c>
      <c r="S4995">
        <v>0</v>
      </c>
      <c r="T4995">
        <f t="shared" si="234"/>
        <v>177.5</v>
      </c>
      <c r="U4995">
        <v>350</v>
      </c>
      <c r="V4995">
        <f t="shared" si="235"/>
        <v>37.583242541597862</v>
      </c>
      <c r="W4995">
        <f t="shared" si="236"/>
        <v>37.583242541597862</v>
      </c>
      <c r="X4995" t="s">
        <v>69</v>
      </c>
      <c r="Y4995">
        <v>15</v>
      </c>
      <c r="Z4995" t="s">
        <v>73</v>
      </c>
      <c r="AA4995">
        <v>0</v>
      </c>
      <c r="AB4995">
        <v>0</v>
      </c>
      <c r="AC4995">
        <v>0</v>
      </c>
      <c r="AD4995">
        <v>0</v>
      </c>
      <c r="AF4995">
        <v>0</v>
      </c>
      <c r="AG4995">
        <v>0</v>
      </c>
      <c r="AH4995">
        <v>0</v>
      </c>
      <c r="AI4995">
        <v>0</v>
      </c>
      <c r="AL4995">
        <v>0</v>
      </c>
      <c r="AM4995">
        <v>0</v>
      </c>
      <c r="AN4995">
        <v>0</v>
      </c>
      <c r="AR4995">
        <v>0</v>
      </c>
      <c r="AS4995">
        <v>0</v>
      </c>
      <c r="AT4995">
        <v>0</v>
      </c>
      <c r="AW4995" t="s">
        <v>73</v>
      </c>
      <c r="AZ4995" t="s">
        <v>73</v>
      </c>
      <c r="BA4995">
        <v>0</v>
      </c>
      <c r="BC4995">
        <v>0</v>
      </c>
      <c r="BD4995">
        <v>0</v>
      </c>
      <c r="BE4995">
        <v>0</v>
      </c>
      <c r="BH4995">
        <v>0</v>
      </c>
      <c r="BI4995">
        <v>0</v>
      </c>
      <c r="BJ4995">
        <v>0</v>
      </c>
      <c r="BQ4995" t="s">
        <v>77</v>
      </c>
      <c r="BR4995" t="s">
        <v>2989</v>
      </c>
      <c r="BS4995" t="s">
        <v>2993</v>
      </c>
    </row>
    <row r="4996" spans="1:71" x14ac:dyDescent="0.35">
      <c r="A4996">
        <v>1661</v>
      </c>
      <c r="C4996" s="1">
        <v>45600</v>
      </c>
      <c r="D4996" t="s">
        <v>2974</v>
      </c>
      <c r="E4996" t="s">
        <v>85</v>
      </c>
      <c r="F4996" t="s">
        <v>2973</v>
      </c>
      <c r="G4996" t="s">
        <v>1641</v>
      </c>
      <c r="H4996" t="s">
        <v>2987</v>
      </c>
      <c r="I4996" t="s">
        <v>2988</v>
      </c>
      <c r="J4996">
        <v>-1.9267970000000001</v>
      </c>
      <c r="K4996">
        <v>36.392791199999998</v>
      </c>
      <c r="L4996">
        <v>209945.3076</v>
      </c>
      <c r="M4996">
        <v>9786808.2280000001</v>
      </c>
      <c r="N4996">
        <v>693.6</v>
      </c>
      <c r="O4996">
        <v>9.1</v>
      </c>
      <c r="P4996">
        <v>150</v>
      </c>
      <c r="Q4996">
        <v>450</v>
      </c>
      <c r="R4996">
        <v>500</v>
      </c>
      <c r="S4996">
        <v>7</v>
      </c>
      <c r="T4996">
        <f t="shared" si="234"/>
        <v>316.39999999999998</v>
      </c>
      <c r="U4996">
        <v>500</v>
      </c>
      <c r="V4996">
        <f t="shared" si="235"/>
        <v>50.17799517431704</v>
      </c>
      <c r="W4996">
        <f t="shared" si="236"/>
        <v>50.17799517431704</v>
      </c>
      <c r="X4996" t="s">
        <v>69</v>
      </c>
      <c r="Y4996">
        <v>15</v>
      </c>
      <c r="Z4996" t="s">
        <v>73</v>
      </c>
      <c r="AA4996">
        <v>0</v>
      </c>
      <c r="AB4996">
        <v>0</v>
      </c>
      <c r="AC4996">
        <v>0</v>
      </c>
      <c r="AD4996">
        <v>0</v>
      </c>
      <c r="AF4996">
        <v>0</v>
      </c>
      <c r="AG4996">
        <v>0</v>
      </c>
      <c r="AH4996">
        <v>0</v>
      </c>
      <c r="AI4996">
        <v>0</v>
      </c>
      <c r="AL4996">
        <v>0</v>
      </c>
      <c r="AM4996">
        <v>0</v>
      </c>
      <c r="AN4996">
        <v>0</v>
      </c>
      <c r="AR4996">
        <v>0</v>
      </c>
      <c r="AS4996">
        <v>0</v>
      </c>
      <c r="AT4996">
        <v>0</v>
      </c>
      <c r="AW4996" t="s">
        <v>73</v>
      </c>
      <c r="AZ4996" t="s">
        <v>73</v>
      </c>
      <c r="BA4996">
        <v>0</v>
      </c>
      <c r="BC4996">
        <v>0</v>
      </c>
      <c r="BD4996">
        <v>0</v>
      </c>
      <c r="BE4996">
        <v>0</v>
      </c>
      <c r="BH4996">
        <v>0</v>
      </c>
      <c r="BI4996">
        <v>0</v>
      </c>
      <c r="BJ4996">
        <v>0</v>
      </c>
      <c r="BQ4996" t="s">
        <v>77</v>
      </c>
      <c r="BR4996" t="s">
        <v>2989</v>
      </c>
      <c r="BS4996" t="s">
        <v>2994</v>
      </c>
    </row>
    <row r="4997" spans="1:71" x14ac:dyDescent="0.35">
      <c r="A4997">
        <v>1662</v>
      </c>
      <c r="C4997" s="1">
        <v>45600</v>
      </c>
      <c r="D4997" t="s">
        <v>2974</v>
      </c>
      <c r="E4997" t="s">
        <v>85</v>
      </c>
      <c r="F4997" t="s">
        <v>2973</v>
      </c>
      <c r="G4997" t="s">
        <v>1641</v>
      </c>
      <c r="H4997" t="s">
        <v>2987</v>
      </c>
      <c r="I4997" t="s">
        <v>2988</v>
      </c>
      <c r="J4997">
        <v>-1.92824</v>
      </c>
      <c r="K4997">
        <v>36.397633300000003</v>
      </c>
      <c r="L4997">
        <v>210484.61309999999</v>
      </c>
      <c r="M4997">
        <v>9786649.3900000006</v>
      </c>
      <c r="N4997">
        <v>801.2</v>
      </c>
      <c r="O4997">
        <v>5.5</v>
      </c>
      <c r="P4997">
        <v>80</v>
      </c>
      <c r="Q4997">
        <v>500</v>
      </c>
      <c r="R4997">
        <v>600</v>
      </c>
      <c r="S4997">
        <v>11</v>
      </c>
      <c r="T4997">
        <f t="shared" si="234"/>
        <v>274.7</v>
      </c>
      <c r="U4997">
        <v>600</v>
      </c>
      <c r="V4997">
        <f t="shared" si="235"/>
        <v>46.75460558455373</v>
      </c>
      <c r="W4997">
        <f t="shared" si="236"/>
        <v>46.75460558455373</v>
      </c>
      <c r="X4997" t="s">
        <v>69</v>
      </c>
      <c r="Y4997">
        <v>15</v>
      </c>
      <c r="Z4997" t="s">
        <v>73</v>
      </c>
      <c r="AA4997">
        <v>0</v>
      </c>
      <c r="AB4997">
        <v>0</v>
      </c>
      <c r="AC4997">
        <v>0</v>
      </c>
      <c r="AD4997">
        <v>0</v>
      </c>
      <c r="AF4997">
        <v>0</v>
      </c>
      <c r="AG4997">
        <v>0</v>
      </c>
      <c r="AH4997">
        <v>0</v>
      </c>
      <c r="AI4997">
        <v>0</v>
      </c>
      <c r="AL4997">
        <v>0</v>
      </c>
      <c r="AM4997">
        <v>0</v>
      </c>
      <c r="AN4997">
        <v>0</v>
      </c>
      <c r="AR4997">
        <v>0</v>
      </c>
      <c r="AS4997">
        <v>0</v>
      </c>
      <c r="AT4997">
        <v>0</v>
      </c>
      <c r="AW4997" t="s">
        <v>73</v>
      </c>
      <c r="AZ4997" t="s">
        <v>73</v>
      </c>
      <c r="BA4997">
        <v>0</v>
      </c>
      <c r="BC4997">
        <v>0</v>
      </c>
      <c r="BD4997">
        <v>0</v>
      </c>
      <c r="BE4997">
        <v>0</v>
      </c>
      <c r="BH4997">
        <v>0</v>
      </c>
      <c r="BI4997">
        <v>0</v>
      </c>
      <c r="BJ4997">
        <v>0</v>
      </c>
      <c r="BQ4997" t="s">
        <v>77</v>
      </c>
      <c r="BR4997" t="s">
        <v>2989</v>
      </c>
      <c r="BS4997" t="s">
        <v>2995</v>
      </c>
    </row>
    <row r="4998" spans="1:71" x14ac:dyDescent="0.35">
      <c r="A4998">
        <v>1663</v>
      </c>
      <c r="C4998" s="1">
        <v>45600</v>
      </c>
      <c r="D4998" t="s">
        <v>2974</v>
      </c>
      <c r="E4998" t="s">
        <v>85</v>
      </c>
      <c r="F4998" t="s">
        <v>2973</v>
      </c>
      <c r="G4998" t="s">
        <v>1641</v>
      </c>
      <c r="H4998" t="s">
        <v>2987</v>
      </c>
      <c r="I4998" t="s">
        <v>2988</v>
      </c>
      <c r="J4998">
        <v>-1.9296515000000001</v>
      </c>
      <c r="K4998">
        <v>36.400371399999997</v>
      </c>
      <c r="L4998">
        <v>210789.6778</v>
      </c>
      <c r="M4998">
        <v>9786493.6799999997</v>
      </c>
      <c r="N4998">
        <v>828.6</v>
      </c>
      <c r="O4998">
        <v>6.1</v>
      </c>
      <c r="P4998">
        <v>0</v>
      </c>
      <c r="Q4998">
        <v>300</v>
      </c>
      <c r="R4998">
        <v>500</v>
      </c>
      <c r="S4998">
        <v>0</v>
      </c>
      <c r="T4998">
        <f t="shared" si="234"/>
        <v>136</v>
      </c>
      <c r="U4998">
        <v>300</v>
      </c>
      <c r="V4998">
        <f t="shared" si="235"/>
        <v>32.897623212397704</v>
      </c>
      <c r="W4998">
        <f t="shared" si="236"/>
        <v>32.897623212397704</v>
      </c>
      <c r="X4998" t="s">
        <v>69</v>
      </c>
      <c r="Y4998">
        <v>15</v>
      </c>
      <c r="Z4998" t="s">
        <v>73</v>
      </c>
      <c r="AA4998">
        <v>0</v>
      </c>
      <c r="AB4998">
        <v>0</v>
      </c>
      <c r="AC4998">
        <v>0</v>
      </c>
      <c r="AD4998">
        <v>0</v>
      </c>
      <c r="AF4998">
        <v>0</v>
      </c>
      <c r="AG4998">
        <v>0</v>
      </c>
      <c r="AH4998">
        <v>0</v>
      </c>
      <c r="AI4998">
        <v>0</v>
      </c>
      <c r="AL4998">
        <v>0</v>
      </c>
      <c r="AM4998">
        <v>0</v>
      </c>
      <c r="AN4998">
        <v>0</v>
      </c>
      <c r="AR4998">
        <v>0</v>
      </c>
      <c r="AS4998">
        <v>0</v>
      </c>
      <c r="AT4998">
        <v>0</v>
      </c>
      <c r="AW4998" t="s">
        <v>73</v>
      </c>
      <c r="AZ4998" t="s">
        <v>73</v>
      </c>
      <c r="BA4998">
        <v>0</v>
      </c>
      <c r="BC4998">
        <v>0</v>
      </c>
      <c r="BD4998">
        <v>0</v>
      </c>
      <c r="BE4998">
        <v>0</v>
      </c>
      <c r="BH4998">
        <v>0</v>
      </c>
      <c r="BI4998">
        <v>0</v>
      </c>
      <c r="BJ4998">
        <v>0</v>
      </c>
      <c r="BQ4998" t="s">
        <v>77</v>
      </c>
      <c r="BR4998" t="s">
        <v>2989</v>
      </c>
      <c r="BS4998" t="s">
        <v>2996</v>
      </c>
    </row>
    <row r="4999" spans="1:71" x14ac:dyDescent="0.35">
      <c r="A4999">
        <v>1664</v>
      </c>
      <c r="C4999" s="1">
        <v>45600</v>
      </c>
      <c r="D4999" t="s">
        <v>2974</v>
      </c>
      <c r="E4999" t="s">
        <v>85</v>
      </c>
      <c r="F4999" t="s">
        <v>2973</v>
      </c>
      <c r="G4999" t="s">
        <v>1641</v>
      </c>
      <c r="H4999" t="s">
        <v>2987</v>
      </c>
      <c r="I4999" t="s">
        <v>2988</v>
      </c>
      <c r="J4999">
        <v>-1.9261367</v>
      </c>
      <c r="K4999">
        <v>36.398043299999998</v>
      </c>
      <c r="L4999">
        <v>210529.90179999999</v>
      </c>
      <c r="M4999">
        <v>9786882.182</v>
      </c>
      <c r="N4999">
        <v>794.2</v>
      </c>
      <c r="O4999">
        <v>8.9</v>
      </c>
      <c r="P4999">
        <v>0</v>
      </c>
      <c r="Q4999">
        <v>350</v>
      </c>
      <c r="R4999">
        <v>400</v>
      </c>
      <c r="S4999">
        <v>0</v>
      </c>
      <c r="T4999">
        <f t="shared" si="234"/>
        <v>127.50000000000001</v>
      </c>
      <c r="U4999">
        <v>250</v>
      </c>
      <c r="V4999">
        <f t="shared" si="235"/>
        <v>31.852986707855717</v>
      </c>
      <c r="W4999">
        <f t="shared" si="236"/>
        <v>31.852986707855717</v>
      </c>
      <c r="X4999" t="s">
        <v>69</v>
      </c>
      <c r="Y4999">
        <v>15</v>
      </c>
      <c r="Z4999" t="s">
        <v>73</v>
      </c>
      <c r="AA4999">
        <v>0</v>
      </c>
      <c r="AB4999">
        <v>0</v>
      </c>
      <c r="AC4999">
        <v>0</v>
      </c>
      <c r="AD4999">
        <v>0</v>
      </c>
      <c r="AF4999">
        <v>0</v>
      </c>
      <c r="AG4999">
        <v>0</v>
      </c>
      <c r="AH4999">
        <v>0</v>
      </c>
      <c r="AI4999">
        <v>0</v>
      </c>
      <c r="AL4999">
        <v>0</v>
      </c>
      <c r="AM4999">
        <v>0</v>
      </c>
      <c r="AN4999">
        <v>0</v>
      </c>
      <c r="AR4999">
        <v>0</v>
      </c>
      <c r="AS4999">
        <v>0</v>
      </c>
      <c r="AT4999">
        <v>0</v>
      </c>
      <c r="AW4999" t="s">
        <v>73</v>
      </c>
      <c r="AZ4999" t="s">
        <v>73</v>
      </c>
      <c r="BA4999">
        <v>0</v>
      </c>
      <c r="BC4999">
        <v>0</v>
      </c>
      <c r="BD4999">
        <v>0</v>
      </c>
      <c r="BE4999">
        <v>0</v>
      </c>
      <c r="BH4999">
        <v>0</v>
      </c>
      <c r="BI4999">
        <v>0</v>
      </c>
      <c r="BJ4999">
        <v>0</v>
      </c>
      <c r="BQ4999" t="s">
        <v>77</v>
      </c>
      <c r="BR4999" t="s">
        <v>2989</v>
      </c>
      <c r="BS4999" t="s">
        <v>2997</v>
      </c>
    </row>
    <row r="5000" spans="1:71" x14ac:dyDescent="0.35">
      <c r="A5000">
        <v>1665</v>
      </c>
      <c r="C5000" s="1">
        <v>45600</v>
      </c>
      <c r="D5000" t="s">
        <v>2974</v>
      </c>
      <c r="E5000" t="s">
        <v>85</v>
      </c>
      <c r="F5000" t="s">
        <v>2973</v>
      </c>
      <c r="G5000" t="s">
        <v>1641</v>
      </c>
      <c r="H5000" t="s">
        <v>2987</v>
      </c>
      <c r="I5000" t="s">
        <v>2988</v>
      </c>
      <c r="J5000">
        <v>-1.9275846999999999</v>
      </c>
      <c r="K5000">
        <v>36.399499900000002</v>
      </c>
      <c r="L5000">
        <v>210692.3064</v>
      </c>
      <c r="M5000">
        <v>9786722.2139999997</v>
      </c>
      <c r="N5000">
        <v>779.3</v>
      </c>
      <c r="O5000">
        <v>9.6999999999999993</v>
      </c>
      <c r="P5000">
        <v>150</v>
      </c>
      <c r="Q5000">
        <v>200</v>
      </c>
      <c r="R5000">
        <v>200</v>
      </c>
      <c r="S5000">
        <v>0</v>
      </c>
      <c r="T5000">
        <f t="shared" si="234"/>
        <v>218</v>
      </c>
      <c r="U5000">
        <v>250</v>
      </c>
      <c r="V5000">
        <f t="shared" si="235"/>
        <v>41.650796867546951</v>
      </c>
      <c r="W5000">
        <f t="shared" si="236"/>
        <v>41.650796867546951</v>
      </c>
      <c r="X5000" t="s">
        <v>69</v>
      </c>
      <c r="Y5000">
        <v>15</v>
      </c>
      <c r="Z5000" t="s">
        <v>73</v>
      </c>
      <c r="AA5000">
        <v>0</v>
      </c>
      <c r="AB5000">
        <v>0</v>
      </c>
      <c r="AC5000">
        <v>0</v>
      </c>
      <c r="AD5000">
        <v>0</v>
      </c>
      <c r="AF5000">
        <v>0</v>
      </c>
      <c r="AG5000">
        <v>0</v>
      </c>
      <c r="AH5000">
        <v>0</v>
      </c>
      <c r="AI5000">
        <v>0</v>
      </c>
      <c r="AL5000">
        <v>0</v>
      </c>
      <c r="AM5000">
        <v>0</v>
      </c>
      <c r="AN5000">
        <v>0</v>
      </c>
      <c r="AR5000">
        <v>0</v>
      </c>
      <c r="AS5000">
        <v>0</v>
      </c>
      <c r="AT5000">
        <v>0</v>
      </c>
      <c r="AW5000" t="s">
        <v>73</v>
      </c>
      <c r="AZ5000" t="s">
        <v>73</v>
      </c>
      <c r="BA5000">
        <v>0</v>
      </c>
      <c r="BC5000">
        <v>0</v>
      </c>
      <c r="BD5000">
        <v>0</v>
      </c>
      <c r="BE5000">
        <v>0</v>
      </c>
      <c r="BH5000">
        <v>0</v>
      </c>
      <c r="BI5000">
        <v>0</v>
      </c>
      <c r="BJ5000">
        <v>0</v>
      </c>
      <c r="BQ5000" t="s">
        <v>77</v>
      </c>
      <c r="BR5000" t="s">
        <v>2998</v>
      </c>
      <c r="BS5000" t="s">
        <v>2999</v>
      </c>
    </row>
    <row r="5001" spans="1:71" x14ac:dyDescent="0.35">
      <c r="A5001">
        <v>2269</v>
      </c>
      <c r="C5001" s="1">
        <v>45600</v>
      </c>
      <c r="D5001" t="s">
        <v>3571</v>
      </c>
      <c r="E5001" t="s">
        <v>85</v>
      </c>
      <c r="F5001" t="s">
        <v>3554</v>
      </c>
      <c r="G5001" t="s">
        <v>3555</v>
      </c>
      <c r="H5001" t="s">
        <v>3781</v>
      </c>
      <c r="I5001" t="s">
        <v>3695</v>
      </c>
      <c r="J5001">
        <v>-2.7261967</v>
      </c>
      <c r="K5001">
        <v>37.287336699999997</v>
      </c>
      <c r="L5001">
        <v>309609.28480000002</v>
      </c>
      <c r="M5001">
        <v>9698535.6970000006</v>
      </c>
      <c r="N5001">
        <v>1155.5</v>
      </c>
      <c r="O5001">
        <v>4.3</v>
      </c>
      <c r="P5001">
        <v>350</v>
      </c>
      <c r="Q5001">
        <v>20</v>
      </c>
      <c r="R5001">
        <v>35</v>
      </c>
      <c r="S5001">
        <v>0</v>
      </c>
      <c r="T5001">
        <f t="shared" si="234"/>
        <v>359.35</v>
      </c>
      <c r="U5001">
        <v>300</v>
      </c>
      <c r="V5001">
        <f t="shared" si="235"/>
        <v>53.475381625600669</v>
      </c>
      <c r="W5001">
        <f t="shared" si="236"/>
        <v>53.475381625600669</v>
      </c>
      <c r="X5001" t="s">
        <v>69</v>
      </c>
      <c r="Y5001">
        <v>50</v>
      </c>
      <c r="Z5001" t="s">
        <v>73</v>
      </c>
      <c r="AA5001">
        <v>0</v>
      </c>
      <c r="AB5001">
        <v>0</v>
      </c>
      <c r="AC5001">
        <v>0</v>
      </c>
      <c r="AD5001">
        <v>0</v>
      </c>
      <c r="AF5001">
        <v>0</v>
      </c>
      <c r="AG5001">
        <v>0</v>
      </c>
      <c r="AH5001">
        <v>0</v>
      </c>
      <c r="AI5001">
        <v>0</v>
      </c>
      <c r="AL5001">
        <v>0</v>
      </c>
      <c r="AM5001">
        <v>0</v>
      </c>
      <c r="AN5001">
        <v>0</v>
      </c>
      <c r="AR5001">
        <v>0</v>
      </c>
      <c r="AS5001">
        <v>0</v>
      </c>
      <c r="AT5001">
        <v>0</v>
      </c>
      <c r="AW5001" t="s">
        <v>73</v>
      </c>
      <c r="AZ5001" t="s">
        <v>73</v>
      </c>
      <c r="BA5001">
        <v>0</v>
      </c>
      <c r="BC5001">
        <v>0</v>
      </c>
      <c r="BD5001">
        <v>0</v>
      </c>
      <c r="BE5001">
        <v>0</v>
      </c>
      <c r="BH5001">
        <v>0</v>
      </c>
      <c r="BI5001">
        <v>0</v>
      </c>
      <c r="BJ5001">
        <v>0</v>
      </c>
      <c r="BQ5001" t="s">
        <v>1385</v>
      </c>
      <c r="BR5001" t="s">
        <v>3806</v>
      </c>
      <c r="BS5001" t="s">
        <v>3807</v>
      </c>
    </row>
    <row r="5002" spans="1:71" x14ac:dyDescent="0.35">
      <c r="A5002">
        <v>2449</v>
      </c>
      <c r="C5002" s="1">
        <v>45600</v>
      </c>
      <c r="D5002" t="s">
        <v>3571</v>
      </c>
      <c r="E5002" t="s">
        <v>85</v>
      </c>
      <c r="F5002" t="s">
        <v>3554</v>
      </c>
      <c r="G5002" t="s">
        <v>3555</v>
      </c>
      <c r="H5002" t="s">
        <v>4132</v>
      </c>
      <c r="I5002" t="s">
        <v>3695</v>
      </c>
      <c r="J5002">
        <v>-2.7380740000000001</v>
      </c>
      <c r="K5002">
        <v>37.260774400000003</v>
      </c>
      <c r="L5002">
        <v>306657.44679999998</v>
      </c>
      <c r="M5002">
        <v>9697218.0289999992</v>
      </c>
      <c r="N5002">
        <v>1144.0999999999999</v>
      </c>
      <c r="O5002">
        <v>5.2</v>
      </c>
      <c r="P5002">
        <v>300</v>
      </c>
      <c r="Q5002">
        <v>0</v>
      </c>
      <c r="R5002">
        <v>0</v>
      </c>
      <c r="S5002">
        <v>0</v>
      </c>
      <c r="T5002">
        <f t="shared" si="234"/>
        <v>300</v>
      </c>
      <c r="U5002">
        <v>100</v>
      </c>
      <c r="V5002">
        <f t="shared" si="235"/>
        <v>48.860251190291997</v>
      </c>
      <c r="W5002">
        <f t="shared" si="236"/>
        <v>48.860251190291997</v>
      </c>
      <c r="X5002" t="s">
        <v>69</v>
      </c>
      <c r="Y5002">
        <v>60</v>
      </c>
      <c r="Z5002" t="s">
        <v>73</v>
      </c>
      <c r="AA5002">
        <v>0</v>
      </c>
      <c r="AB5002">
        <v>0</v>
      </c>
      <c r="AC5002">
        <v>0</v>
      </c>
      <c r="AD5002">
        <v>0</v>
      </c>
      <c r="AF5002">
        <v>0</v>
      </c>
      <c r="AG5002">
        <v>0</v>
      </c>
      <c r="AH5002">
        <v>0</v>
      </c>
      <c r="AI5002">
        <v>0</v>
      </c>
      <c r="AL5002">
        <v>0</v>
      </c>
      <c r="AM5002">
        <v>0</v>
      </c>
      <c r="AN5002">
        <v>0</v>
      </c>
      <c r="AR5002">
        <v>0</v>
      </c>
      <c r="AS5002">
        <v>0</v>
      </c>
      <c r="AT5002">
        <v>0</v>
      </c>
      <c r="AW5002" t="s">
        <v>73</v>
      </c>
      <c r="AZ5002" t="s">
        <v>73</v>
      </c>
      <c r="BA5002">
        <v>0</v>
      </c>
      <c r="BC5002">
        <v>0</v>
      </c>
      <c r="BD5002">
        <v>0</v>
      </c>
      <c r="BE5002">
        <v>0</v>
      </c>
      <c r="BH5002">
        <v>0</v>
      </c>
      <c r="BI5002">
        <v>0</v>
      </c>
      <c r="BJ5002">
        <v>0</v>
      </c>
      <c r="BQ5002" t="s">
        <v>1385</v>
      </c>
      <c r="BR5002" t="s">
        <v>4142</v>
      </c>
      <c r="BS5002" t="s">
        <v>4143</v>
      </c>
    </row>
    <row r="5003" spans="1:71" x14ac:dyDescent="0.35">
      <c r="A5003">
        <v>2450</v>
      </c>
      <c r="C5003" s="1">
        <v>45600</v>
      </c>
      <c r="D5003" t="s">
        <v>3571</v>
      </c>
      <c r="E5003" t="s">
        <v>85</v>
      </c>
      <c r="F5003" t="s">
        <v>3554</v>
      </c>
      <c r="G5003" t="s">
        <v>3555</v>
      </c>
      <c r="H5003" t="s">
        <v>4132</v>
      </c>
      <c r="I5003" t="s">
        <v>3695</v>
      </c>
      <c r="J5003">
        <v>-2.7312150000000002</v>
      </c>
      <c r="K5003">
        <v>37.262075000000003</v>
      </c>
      <c r="L5003">
        <v>306800.97560000001</v>
      </c>
      <c r="M5003">
        <v>9697976.7310000006</v>
      </c>
      <c r="N5003">
        <v>1146.8</v>
      </c>
      <c r="O5003">
        <v>7.5</v>
      </c>
      <c r="P5003">
        <v>0</v>
      </c>
      <c r="Q5003">
        <v>150</v>
      </c>
      <c r="R5003">
        <v>200</v>
      </c>
      <c r="S5003">
        <v>0</v>
      </c>
      <c r="T5003">
        <f t="shared" si="234"/>
        <v>59.500000000000007</v>
      </c>
      <c r="U5003">
        <v>300</v>
      </c>
      <c r="V5003">
        <f t="shared" si="235"/>
        <v>21.759732436277535</v>
      </c>
      <c r="W5003">
        <f t="shared" si="236"/>
        <v>21.759732436277535</v>
      </c>
      <c r="X5003" t="s">
        <v>69</v>
      </c>
      <c r="Y5003">
        <v>40</v>
      </c>
      <c r="Z5003" t="s">
        <v>73</v>
      </c>
      <c r="AA5003">
        <v>0</v>
      </c>
      <c r="AB5003">
        <v>0</v>
      </c>
      <c r="AC5003">
        <v>0</v>
      </c>
      <c r="AD5003">
        <v>0</v>
      </c>
      <c r="AF5003">
        <v>0</v>
      </c>
      <c r="AG5003">
        <v>0</v>
      </c>
      <c r="AH5003">
        <v>0</v>
      </c>
      <c r="AI5003">
        <v>0</v>
      </c>
      <c r="AL5003">
        <v>0</v>
      </c>
      <c r="AM5003">
        <v>0</v>
      </c>
      <c r="AN5003">
        <v>0</v>
      </c>
      <c r="AR5003">
        <v>0</v>
      </c>
      <c r="AS5003">
        <v>0</v>
      </c>
      <c r="AT5003">
        <v>0</v>
      </c>
      <c r="AW5003" t="s">
        <v>73</v>
      </c>
      <c r="AZ5003" t="s">
        <v>73</v>
      </c>
      <c r="BA5003">
        <v>0</v>
      </c>
      <c r="BC5003">
        <v>0</v>
      </c>
      <c r="BD5003">
        <v>0</v>
      </c>
      <c r="BE5003">
        <v>0</v>
      </c>
      <c r="BH5003">
        <v>0</v>
      </c>
      <c r="BI5003">
        <v>0</v>
      </c>
      <c r="BJ5003">
        <v>0</v>
      </c>
      <c r="BQ5003" t="s">
        <v>1385</v>
      </c>
      <c r="BR5003" t="s">
        <v>4144</v>
      </c>
      <c r="BS5003" t="s">
        <v>4145</v>
      </c>
    </row>
    <row r="5004" spans="1:71" x14ac:dyDescent="0.35">
      <c r="A5004">
        <v>2487</v>
      </c>
      <c r="C5004" s="1">
        <v>45600</v>
      </c>
      <c r="D5004" t="s">
        <v>4204</v>
      </c>
      <c r="E5004" t="s">
        <v>85</v>
      </c>
      <c r="F5004" t="s">
        <v>3554</v>
      </c>
      <c r="G5004" t="s">
        <v>4188</v>
      </c>
      <c r="H5004" t="s">
        <v>4192</v>
      </c>
      <c r="I5004" t="s">
        <v>4193</v>
      </c>
      <c r="J5004">
        <v>-2.8031533</v>
      </c>
      <c r="K5004">
        <v>37.385224999999998</v>
      </c>
      <c r="L5004">
        <v>320505.72730000003</v>
      </c>
      <c r="M5004">
        <v>9690041.1329999994</v>
      </c>
      <c r="N5004">
        <v>1190.9000000000001</v>
      </c>
      <c r="O5004">
        <v>4.5</v>
      </c>
      <c r="P5004">
        <v>100</v>
      </c>
      <c r="Q5004">
        <v>50</v>
      </c>
      <c r="R5004">
        <v>100</v>
      </c>
      <c r="S5004">
        <v>0</v>
      </c>
      <c r="T5004">
        <f t="shared" si="234"/>
        <v>125.5</v>
      </c>
      <c r="U5004">
        <v>30</v>
      </c>
      <c r="V5004">
        <f t="shared" si="235"/>
        <v>31.60217188583157</v>
      </c>
      <c r="W5004">
        <f t="shared" si="236"/>
        <v>30</v>
      </c>
      <c r="X5004" t="s">
        <v>73</v>
      </c>
      <c r="Y5004">
        <v>20</v>
      </c>
      <c r="Z5004" t="s">
        <v>73</v>
      </c>
      <c r="AA5004">
        <v>0</v>
      </c>
      <c r="AB5004">
        <v>0</v>
      </c>
      <c r="AC5004">
        <v>0</v>
      </c>
      <c r="AD5004">
        <v>0</v>
      </c>
      <c r="AF5004">
        <v>0</v>
      </c>
      <c r="AG5004">
        <v>0</v>
      </c>
      <c r="AH5004">
        <v>0</v>
      </c>
      <c r="AI5004">
        <v>0</v>
      </c>
      <c r="AL5004">
        <v>0</v>
      </c>
      <c r="AM5004">
        <v>0</v>
      </c>
      <c r="AN5004">
        <v>0</v>
      </c>
      <c r="AR5004">
        <v>0</v>
      </c>
      <c r="AS5004">
        <v>0</v>
      </c>
      <c r="AT5004">
        <v>0</v>
      </c>
      <c r="AW5004" t="s">
        <v>73</v>
      </c>
      <c r="AZ5004" t="s">
        <v>73</v>
      </c>
      <c r="BA5004">
        <v>0</v>
      </c>
      <c r="BC5004">
        <v>0</v>
      </c>
      <c r="BD5004">
        <v>0</v>
      </c>
      <c r="BE5004">
        <v>0</v>
      </c>
      <c r="BH5004">
        <v>0</v>
      </c>
      <c r="BI5004">
        <v>0</v>
      </c>
      <c r="BJ5004">
        <v>0</v>
      </c>
      <c r="BQ5004" t="s">
        <v>4205</v>
      </c>
      <c r="BR5004" t="s">
        <v>4206</v>
      </c>
      <c r="BS5004" t="s">
        <v>4207</v>
      </c>
    </row>
    <row r="5005" spans="1:71" x14ac:dyDescent="0.35">
      <c r="A5005">
        <v>2488</v>
      </c>
      <c r="C5005" s="1">
        <v>45600</v>
      </c>
      <c r="D5005" t="s">
        <v>4204</v>
      </c>
      <c r="E5005" t="s">
        <v>85</v>
      </c>
      <c r="F5005" t="s">
        <v>3554</v>
      </c>
      <c r="G5005" t="s">
        <v>4188</v>
      </c>
      <c r="H5005" t="s">
        <v>4192</v>
      </c>
      <c r="I5005" t="s">
        <v>4193</v>
      </c>
      <c r="J5005">
        <v>-2.8058049999999999</v>
      </c>
      <c r="K5005">
        <v>37.388833300000002</v>
      </c>
      <c r="L5005">
        <v>320907.32630000002</v>
      </c>
      <c r="M5005">
        <v>9689748.4700000007</v>
      </c>
      <c r="N5005">
        <v>1190.9000000000001</v>
      </c>
      <c r="O5005">
        <v>6.5</v>
      </c>
      <c r="P5005">
        <v>150</v>
      </c>
      <c r="Q5005">
        <v>0</v>
      </c>
      <c r="R5005">
        <v>0</v>
      </c>
      <c r="S5005">
        <v>0</v>
      </c>
      <c r="T5005">
        <f t="shared" si="234"/>
        <v>150</v>
      </c>
      <c r="U5005">
        <v>30</v>
      </c>
      <c r="V5005">
        <f t="shared" si="235"/>
        <v>34.549414947133549</v>
      </c>
      <c r="W5005">
        <f t="shared" si="236"/>
        <v>30</v>
      </c>
      <c r="X5005" t="s">
        <v>69</v>
      </c>
      <c r="Y5005">
        <v>20</v>
      </c>
      <c r="Z5005" t="s">
        <v>73</v>
      </c>
      <c r="AA5005">
        <v>0</v>
      </c>
      <c r="AB5005">
        <v>0</v>
      </c>
      <c r="AC5005">
        <v>0</v>
      </c>
      <c r="AD5005">
        <v>0</v>
      </c>
      <c r="AF5005">
        <v>0</v>
      </c>
      <c r="AG5005">
        <v>0</v>
      </c>
      <c r="AH5005">
        <v>0</v>
      </c>
      <c r="AI5005">
        <v>0</v>
      </c>
      <c r="AL5005">
        <v>0</v>
      </c>
      <c r="AM5005">
        <v>0</v>
      </c>
      <c r="AN5005">
        <v>0</v>
      </c>
      <c r="AR5005">
        <v>0</v>
      </c>
      <c r="AS5005">
        <v>0</v>
      </c>
      <c r="AT5005">
        <v>0</v>
      </c>
      <c r="AW5005" t="s">
        <v>73</v>
      </c>
      <c r="AZ5005" t="s">
        <v>73</v>
      </c>
      <c r="BA5005">
        <v>0</v>
      </c>
      <c r="BC5005">
        <v>0</v>
      </c>
      <c r="BD5005">
        <v>0</v>
      </c>
      <c r="BE5005">
        <v>0</v>
      </c>
      <c r="BH5005">
        <v>0</v>
      </c>
      <c r="BI5005">
        <v>0</v>
      </c>
      <c r="BJ5005">
        <v>0</v>
      </c>
      <c r="BQ5005" t="s">
        <v>4208</v>
      </c>
      <c r="BR5005" t="s">
        <v>4209</v>
      </c>
      <c r="BS5005" t="s">
        <v>4210</v>
      </c>
    </row>
    <row r="5006" spans="1:71" x14ac:dyDescent="0.35">
      <c r="A5006">
        <v>2489</v>
      </c>
      <c r="C5006" s="1">
        <v>45600</v>
      </c>
      <c r="D5006" t="s">
        <v>4204</v>
      </c>
      <c r="E5006" t="s">
        <v>85</v>
      </c>
      <c r="F5006" t="s">
        <v>3554</v>
      </c>
      <c r="G5006" t="s">
        <v>4188</v>
      </c>
      <c r="H5006" t="s">
        <v>4192</v>
      </c>
      <c r="I5006" t="s">
        <v>4193</v>
      </c>
      <c r="J5006">
        <v>-2.8111782999999999</v>
      </c>
      <c r="K5006">
        <v>37.393286699999997</v>
      </c>
      <c r="L5006">
        <v>321403.3003</v>
      </c>
      <c r="M5006">
        <v>9689154.9910000004</v>
      </c>
      <c r="N5006">
        <v>1190.9000000000001</v>
      </c>
      <c r="O5006">
        <v>7</v>
      </c>
      <c r="P5006">
        <v>100</v>
      </c>
      <c r="Q5006">
        <v>0</v>
      </c>
      <c r="R5006">
        <v>0</v>
      </c>
      <c r="S5006">
        <v>0</v>
      </c>
      <c r="T5006">
        <f t="shared" si="234"/>
        <v>100</v>
      </c>
      <c r="U5006">
        <v>20</v>
      </c>
      <c r="V5006">
        <f t="shared" si="235"/>
        <v>28.209479177387816</v>
      </c>
      <c r="W5006">
        <f t="shared" si="236"/>
        <v>20</v>
      </c>
      <c r="X5006" t="s">
        <v>69</v>
      </c>
      <c r="Y5006">
        <v>15</v>
      </c>
      <c r="Z5006" t="s">
        <v>73</v>
      </c>
      <c r="AA5006">
        <v>0</v>
      </c>
      <c r="AB5006">
        <v>0</v>
      </c>
      <c r="AC5006">
        <v>0</v>
      </c>
      <c r="AD5006">
        <v>0</v>
      </c>
      <c r="AF5006">
        <v>0</v>
      </c>
      <c r="AG5006">
        <v>0</v>
      </c>
      <c r="AH5006">
        <v>0</v>
      </c>
      <c r="AI5006">
        <v>0</v>
      </c>
      <c r="AL5006">
        <v>0</v>
      </c>
      <c r="AM5006">
        <v>0</v>
      </c>
      <c r="AN5006">
        <v>0</v>
      </c>
      <c r="AR5006">
        <v>0</v>
      </c>
      <c r="AS5006">
        <v>0</v>
      </c>
      <c r="AT5006">
        <v>0</v>
      </c>
      <c r="AW5006" t="s">
        <v>73</v>
      </c>
      <c r="AZ5006" t="s">
        <v>73</v>
      </c>
      <c r="BA5006">
        <v>0</v>
      </c>
      <c r="BC5006">
        <v>0</v>
      </c>
      <c r="BD5006">
        <v>0</v>
      </c>
      <c r="BE5006">
        <v>0</v>
      </c>
      <c r="BH5006">
        <v>0</v>
      </c>
      <c r="BI5006">
        <v>0</v>
      </c>
      <c r="BJ5006">
        <v>0</v>
      </c>
      <c r="BQ5006" t="s">
        <v>4211</v>
      </c>
      <c r="BR5006" t="s">
        <v>4206</v>
      </c>
      <c r="BS5006" t="s">
        <v>4212</v>
      </c>
    </row>
    <row r="5007" spans="1:71" x14ac:dyDescent="0.35">
      <c r="A5007">
        <v>2490</v>
      </c>
      <c r="C5007" s="1">
        <v>45600</v>
      </c>
      <c r="D5007" t="s">
        <v>4204</v>
      </c>
      <c r="E5007" t="s">
        <v>85</v>
      </c>
      <c r="F5007" t="s">
        <v>3554</v>
      </c>
      <c r="G5007" t="s">
        <v>4188</v>
      </c>
      <c r="H5007" t="s">
        <v>4192</v>
      </c>
      <c r="I5007" t="s">
        <v>4193</v>
      </c>
      <c r="J5007">
        <v>-2.8149117000000001</v>
      </c>
      <c r="K5007">
        <v>37.403933299999998</v>
      </c>
      <c r="L5007">
        <v>322587.61190000002</v>
      </c>
      <c r="M5007">
        <v>9688743.7909999993</v>
      </c>
      <c r="N5007">
        <v>1190.9000000000001</v>
      </c>
      <c r="O5007">
        <v>5</v>
      </c>
      <c r="P5007">
        <v>120</v>
      </c>
      <c r="Q5007">
        <v>80</v>
      </c>
      <c r="R5007">
        <v>150</v>
      </c>
      <c r="S5007">
        <v>0</v>
      </c>
      <c r="T5007">
        <f t="shared" si="234"/>
        <v>159.1</v>
      </c>
      <c r="U5007">
        <v>40</v>
      </c>
      <c r="V5007">
        <f t="shared" si="235"/>
        <v>35.581983816195908</v>
      </c>
      <c r="W5007">
        <f t="shared" si="236"/>
        <v>40</v>
      </c>
      <c r="X5007" t="s">
        <v>69</v>
      </c>
      <c r="Y5007">
        <v>15</v>
      </c>
      <c r="Z5007" t="s">
        <v>73</v>
      </c>
      <c r="AA5007">
        <v>0</v>
      </c>
      <c r="AB5007">
        <v>0</v>
      </c>
      <c r="AC5007">
        <v>0</v>
      </c>
      <c r="AD5007">
        <v>0</v>
      </c>
      <c r="AF5007">
        <v>0</v>
      </c>
      <c r="AG5007">
        <v>0</v>
      </c>
      <c r="AH5007">
        <v>0</v>
      </c>
      <c r="AI5007">
        <v>0</v>
      </c>
      <c r="AL5007">
        <v>0</v>
      </c>
      <c r="AM5007">
        <v>0</v>
      </c>
      <c r="AN5007">
        <v>0</v>
      </c>
      <c r="AR5007">
        <v>0</v>
      </c>
      <c r="AS5007">
        <v>0</v>
      </c>
      <c r="AT5007">
        <v>0</v>
      </c>
      <c r="AW5007" t="s">
        <v>73</v>
      </c>
      <c r="AZ5007" t="s">
        <v>73</v>
      </c>
      <c r="BA5007">
        <v>0</v>
      </c>
      <c r="BC5007">
        <v>0</v>
      </c>
      <c r="BD5007">
        <v>0</v>
      </c>
      <c r="BE5007">
        <v>0</v>
      </c>
      <c r="BH5007">
        <v>0</v>
      </c>
      <c r="BI5007">
        <v>0</v>
      </c>
      <c r="BJ5007">
        <v>0</v>
      </c>
      <c r="BQ5007" t="s">
        <v>4213</v>
      </c>
      <c r="BR5007" t="s">
        <v>4214</v>
      </c>
      <c r="BS5007" t="s">
        <v>4215</v>
      </c>
    </row>
    <row r="5008" spans="1:71" x14ac:dyDescent="0.35">
      <c r="A5008">
        <v>2938</v>
      </c>
      <c r="C5008" s="1">
        <v>45600</v>
      </c>
      <c r="D5008" t="s">
        <v>4187</v>
      </c>
      <c r="E5008" t="s">
        <v>85</v>
      </c>
      <c r="F5008" t="s">
        <v>3554</v>
      </c>
      <c r="G5008" t="s">
        <v>4739</v>
      </c>
      <c r="H5008" t="s">
        <v>4544</v>
      </c>
      <c r="I5008" t="s">
        <v>4741</v>
      </c>
      <c r="J5008">
        <v>-2.8214209000000001</v>
      </c>
      <c r="K5008">
        <v>37.396220200000002</v>
      </c>
      <c r="L5008">
        <v>321731.02149999997</v>
      </c>
      <c r="M5008">
        <v>9688022.852</v>
      </c>
      <c r="N5008">
        <v>1498.4</v>
      </c>
      <c r="O5008">
        <v>2.5</v>
      </c>
      <c r="P5008">
        <v>0</v>
      </c>
      <c r="Q5008">
        <v>200</v>
      </c>
      <c r="R5008">
        <v>280</v>
      </c>
      <c r="S5008">
        <v>0</v>
      </c>
      <c r="T5008">
        <f t="shared" si="234"/>
        <v>81.600000000000009</v>
      </c>
      <c r="U5008">
        <v>50</v>
      </c>
      <c r="V5008">
        <f t="shared" si="235"/>
        <v>25.482389366284572</v>
      </c>
      <c r="W5008">
        <f t="shared" si="236"/>
        <v>50</v>
      </c>
      <c r="X5008" t="s">
        <v>69</v>
      </c>
      <c r="Y5008">
        <v>30</v>
      </c>
      <c r="Z5008" t="s">
        <v>73</v>
      </c>
      <c r="AA5008">
        <v>0</v>
      </c>
      <c r="AB5008">
        <v>0</v>
      </c>
      <c r="AC5008">
        <v>0</v>
      </c>
      <c r="AD5008">
        <v>0</v>
      </c>
      <c r="AF5008">
        <v>0</v>
      </c>
      <c r="AG5008">
        <v>0</v>
      </c>
      <c r="AH5008">
        <v>0</v>
      </c>
      <c r="AI5008">
        <v>0</v>
      </c>
      <c r="AL5008">
        <v>0</v>
      </c>
      <c r="AM5008">
        <v>0</v>
      </c>
      <c r="AN5008">
        <v>0</v>
      </c>
      <c r="AR5008">
        <v>0</v>
      </c>
      <c r="AS5008">
        <v>0</v>
      </c>
      <c r="AT5008">
        <v>0</v>
      </c>
      <c r="AW5008" t="s">
        <v>73</v>
      </c>
      <c r="AZ5008" t="s">
        <v>73</v>
      </c>
      <c r="BA5008">
        <v>0</v>
      </c>
      <c r="BC5008">
        <v>0</v>
      </c>
      <c r="BD5008">
        <v>0</v>
      </c>
      <c r="BE5008">
        <v>0</v>
      </c>
      <c r="BH5008">
        <v>0</v>
      </c>
      <c r="BI5008">
        <v>0</v>
      </c>
      <c r="BJ5008">
        <v>0</v>
      </c>
      <c r="BQ5008" t="s">
        <v>4834</v>
      </c>
      <c r="BR5008" t="s">
        <v>4840</v>
      </c>
      <c r="BS5008" t="s">
        <v>5067</v>
      </c>
    </row>
    <row r="5009" spans="1:71" x14ac:dyDescent="0.35">
      <c r="A5009">
        <v>2939</v>
      </c>
      <c r="C5009" s="1">
        <v>45600</v>
      </c>
      <c r="D5009" t="s">
        <v>4187</v>
      </c>
      <c r="E5009" t="s">
        <v>85</v>
      </c>
      <c r="F5009" t="s">
        <v>3554</v>
      </c>
      <c r="G5009" t="s">
        <v>4739</v>
      </c>
      <c r="H5009" t="s">
        <v>4544</v>
      </c>
      <c r="I5009" t="s">
        <v>4741</v>
      </c>
      <c r="J5009">
        <v>-2.8204826999999999</v>
      </c>
      <c r="K5009">
        <v>37.396746399999998</v>
      </c>
      <c r="L5009">
        <v>321789.38400000002</v>
      </c>
      <c r="M5009">
        <v>9688126.6760000009</v>
      </c>
      <c r="N5009">
        <v>1510.3</v>
      </c>
      <c r="O5009">
        <v>2.2000000000000002</v>
      </c>
      <c r="P5009">
        <v>300</v>
      </c>
      <c r="Q5009">
        <v>90</v>
      </c>
      <c r="R5009">
        <v>120</v>
      </c>
      <c r="S5009">
        <v>22</v>
      </c>
      <c r="T5009">
        <f t="shared" si="234"/>
        <v>351.09999999999997</v>
      </c>
      <c r="U5009">
        <v>1000</v>
      </c>
      <c r="V5009">
        <f t="shared" si="235"/>
        <v>52.85797031648324</v>
      </c>
      <c r="W5009">
        <f t="shared" si="236"/>
        <v>52.85797031648324</v>
      </c>
      <c r="X5009" t="s">
        <v>69</v>
      </c>
      <c r="Y5009">
        <v>20</v>
      </c>
      <c r="Z5009" t="s">
        <v>73</v>
      </c>
      <c r="AA5009">
        <v>0</v>
      </c>
      <c r="AB5009">
        <v>0</v>
      </c>
      <c r="AC5009">
        <v>0</v>
      </c>
      <c r="AD5009">
        <v>0</v>
      </c>
      <c r="AF5009">
        <v>0</v>
      </c>
      <c r="AG5009">
        <v>0</v>
      </c>
      <c r="AH5009">
        <v>0</v>
      </c>
      <c r="AI5009">
        <v>0</v>
      </c>
      <c r="AL5009">
        <v>0</v>
      </c>
      <c r="AM5009">
        <v>0</v>
      </c>
      <c r="AN5009">
        <v>0</v>
      </c>
      <c r="AR5009">
        <v>0</v>
      </c>
      <c r="AS5009">
        <v>0</v>
      </c>
      <c r="AT5009">
        <v>0</v>
      </c>
      <c r="AW5009" t="s">
        <v>73</v>
      </c>
      <c r="AZ5009" t="s">
        <v>73</v>
      </c>
      <c r="BA5009">
        <v>0</v>
      </c>
      <c r="BC5009">
        <v>0</v>
      </c>
      <c r="BD5009">
        <v>0</v>
      </c>
      <c r="BE5009">
        <v>0</v>
      </c>
      <c r="BH5009">
        <v>0</v>
      </c>
      <c r="BI5009">
        <v>0</v>
      </c>
      <c r="BJ5009">
        <v>0</v>
      </c>
      <c r="BQ5009" t="s">
        <v>4837</v>
      </c>
      <c r="BR5009" t="s">
        <v>5068</v>
      </c>
      <c r="BS5009" t="s">
        <v>5069</v>
      </c>
    </row>
    <row r="5010" spans="1:71" ht="409.5" x14ac:dyDescent="0.35">
      <c r="A5010">
        <v>4258</v>
      </c>
      <c r="C5010" s="1">
        <v>45600</v>
      </c>
      <c r="D5010" t="s">
        <v>6752</v>
      </c>
      <c r="E5010" t="s">
        <v>85</v>
      </c>
      <c r="F5010" t="s">
        <v>3554</v>
      </c>
      <c r="G5010" t="s">
        <v>6753</v>
      </c>
      <c r="H5010" t="s">
        <v>7145</v>
      </c>
      <c r="I5010" t="s">
        <v>7085</v>
      </c>
      <c r="J5010">
        <v>-2.3939689999999998</v>
      </c>
      <c r="K5010">
        <v>37.185962799999999</v>
      </c>
      <c r="L5010">
        <v>298284.26199999999</v>
      </c>
      <c r="M5010">
        <v>9735259.5329999998</v>
      </c>
      <c r="N5010">
        <v>1162.0999999999999</v>
      </c>
      <c r="O5010">
        <v>2.7</v>
      </c>
      <c r="P5010">
        <v>0</v>
      </c>
      <c r="Q5010">
        <v>300</v>
      </c>
      <c r="R5010">
        <v>1100</v>
      </c>
      <c r="S5010">
        <v>0</v>
      </c>
      <c r="T5010">
        <f t="shared" si="234"/>
        <v>238.00000000000003</v>
      </c>
      <c r="U5010">
        <v>400</v>
      </c>
      <c r="V5010">
        <f t="shared" si="235"/>
        <v>43.519464872555069</v>
      </c>
      <c r="W5010">
        <f t="shared" si="236"/>
        <v>43.519464872555069</v>
      </c>
      <c r="X5010" t="s">
        <v>69</v>
      </c>
      <c r="Y5010">
        <v>13</v>
      </c>
      <c r="Z5010" t="s">
        <v>73</v>
      </c>
      <c r="AA5010">
        <v>0</v>
      </c>
      <c r="AB5010">
        <v>0</v>
      </c>
      <c r="AC5010">
        <v>0</v>
      </c>
      <c r="AD5010">
        <v>0</v>
      </c>
      <c r="AF5010">
        <v>0</v>
      </c>
      <c r="AG5010">
        <v>0</v>
      </c>
      <c r="AH5010">
        <v>0</v>
      </c>
      <c r="AI5010">
        <v>0</v>
      </c>
      <c r="AL5010">
        <v>0</v>
      </c>
      <c r="AM5010">
        <v>0</v>
      </c>
      <c r="AN5010">
        <v>0</v>
      </c>
      <c r="AR5010">
        <v>0</v>
      </c>
      <c r="AS5010">
        <v>0</v>
      </c>
      <c r="AT5010">
        <v>0</v>
      </c>
      <c r="AW5010" t="s">
        <v>73</v>
      </c>
      <c r="AZ5010" t="s">
        <v>73</v>
      </c>
      <c r="BA5010">
        <v>0</v>
      </c>
      <c r="BC5010">
        <v>0</v>
      </c>
      <c r="BD5010">
        <v>0</v>
      </c>
      <c r="BE5010">
        <v>0</v>
      </c>
      <c r="BH5010">
        <v>0</v>
      </c>
      <c r="BI5010">
        <v>0</v>
      </c>
      <c r="BJ5010">
        <v>0</v>
      </c>
      <c r="BQ5010" t="s">
        <v>77</v>
      </c>
      <c r="BR5010" s="2" t="s">
        <v>7180</v>
      </c>
      <c r="BS5010" t="s">
        <v>7181</v>
      </c>
    </row>
    <row r="5011" spans="1:71" x14ac:dyDescent="0.35">
      <c r="A5011">
        <v>4297</v>
      </c>
      <c r="C5011" s="1">
        <v>45600</v>
      </c>
      <c r="D5011" t="s">
        <v>7219</v>
      </c>
      <c r="E5011" t="s">
        <v>85</v>
      </c>
      <c r="F5011" t="s">
        <v>3554</v>
      </c>
      <c r="G5011" t="s">
        <v>7220</v>
      </c>
      <c r="H5011" t="s">
        <v>7226</v>
      </c>
      <c r="I5011" t="s">
        <v>7226</v>
      </c>
      <c r="J5011">
        <v>-2.4035567000000002</v>
      </c>
      <c r="K5011">
        <v>37.102278300000002</v>
      </c>
      <c r="L5011">
        <v>288976.91609999997</v>
      </c>
      <c r="M5011">
        <v>9734186.602</v>
      </c>
      <c r="N5011">
        <v>1200.7</v>
      </c>
      <c r="O5011">
        <v>5.8</v>
      </c>
      <c r="P5011">
        <v>600</v>
      </c>
      <c r="Q5011">
        <v>300</v>
      </c>
      <c r="R5011">
        <v>800</v>
      </c>
      <c r="S5011">
        <v>5</v>
      </c>
      <c r="T5011">
        <f t="shared" si="234"/>
        <v>790.5</v>
      </c>
      <c r="U5011">
        <v>900</v>
      </c>
      <c r="V5011">
        <f t="shared" si="235"/>
        <v>79.313297281774666</v>
      </c>
      <c r="W5011">
        <f t="shared" si="236"/>
        <v>79.313297281774666</v>
      </c>
      <c r="X5011" t="s">
        <v>69</v>
      </c>
      <c r="Y5011">
        <v>15</v>
      </c>
      <c r="Z5011" t="s">
        <v>73</v>
      </c>
      <c r="AA5011">
        <v>0</v>
      </c>
      <c r="AB5011">
        <v>0</v>
      </c>
      <c r="AC5011">
        <v>0</v>
      </c>
      <c r="AD5011">
        <v>0</v>
      </c>
      <c r="AF5011">
        <v>0</v>
      </c>
      <c r="AG5011">
        <v>0</v>
      </c>
      <c r="AH5011">
        <v>0</v>
      </c>
      <c r="AI5011">
        <v>0</v>
      </c>
      <c r="AL5011">
        <v>0</v>
      </c>
      <c r="AM5011">
        <v>0</v>
      </c>
      <c r="AN5011">
        <v>0</v>
      </c>
      <c r="AR5011">
        <v>0</v>
      </c>
      <c r="AS5011">
        <v>0</v>
      </c>
      <c r="AT5011">
        <v>0</v>
      </c>
      <c r="AW5011" t="s">
        <v>73</v>
      </c>
      <c r="AZ5011" t="s">
        <v>73</v>
      </c>
      <c r="BA5011">
        <v>0</v>
      </c>
      <c r="BC5011">
        <v>0</v>
      </c>
      <c r="BD5011">
        <v>0</v>
      </c>
      <c r="BE5011">
        <v>0</v>
      </c>
      <c r="BH5011">
        <v>0</v>
      </c>
      <c r="BI5011">
        <v>0</v>
      </c>
      <c r="BJ5011">
        <v>0</v>
      </c>
      <c r="BQ5011" t="s">
        <v>77</v>
      </c>
      <c r="BR5011" t="s">
        <v>7255</v>
      </c>
      <c r="BS5011" t="s">
        <v>7256</v>
      </c>
    </row>
    <row r="5012" spans="1:71" x14ac:dyDescent="0.35">
      <c r="A5012">
        <v>5905</v>
      </c>
      <c r="C5012" s="1">
        <v>45600</v>
      </c>
      <c r="D5012" t="s">
        <v>8988</v>
      </c>
      <c r="E5012" t="s">
        <v>85</v>
      </c>
      <c r="F5012" t="s">
        <v>8968</v>
      </c>
      <c r="G5012" t="s">
        <v>8968</v>
      </c>
      <c r="H5012" t="s">
        <v>9519</v>
      </c>
      <c r="I5012" t="s">
        <v>9527</v>
      </c>
      <c r="J5012">
        <v>-1.8580333</v>
      </c>
      <c r="K5012">
        <v>36.164821699999997</v>
      </c>
      <c r="L5012">
        <v>184551.04550000001</v>
      </c>
      <c r="M5012">
        <v>9794377.5610000007</v>
      </c>
      <c r="N5012">
        <v>640.5</v>
      </c>
      <c r="O5012">
        <v>5.8</v>
      </c>
      <c r="P5012">
        <v>0</v>
      </c>
      <c r="Q5012">
        <v>40</v>
      </c>
      <c r="R5012">
        <v>310</v>
      </c>
      <c r="S5012">
        <v>0</v>
      </c>
      <c r="T5012">
        <f t="shared" si="234"/>
        <v>59.500000000000007</v>
      </c>
      <c r="U5012">
        <v>87.5</v>
      </c>
      <c r="V5012">
        <f t="shared" si="235"/>
        <v>21.759732436277535</v>
      </c>
      <c r="W5012">
        <f t="shared" si="236"/>
        <v>21.759732436277535</v>
      </c>
      <c r="X5012" t="s">
        <v>69</v>
      </c>
      <c r="Y5012">
        <v>20</v>
      </c>
      <c r="Z5012" t="s">
        <v>73</v>
      </c>
      <c r="AA5012">
        <v>0</v>
      </c>
      <c r="AB5012">
        <v>0</v>
      </c>
      <c r="AC5012">
        <v>0</v>
      </c>
      <c r="AD5012">
        <v>0</v>
      </c>
      <c r="AF5012">
        <v>0</v>
      </c>
      <c r="AG5012">
        <v>0</v>
      </c>
      <c r="AH5012">
        <v>0</v>
      </c>
      <c r="AI5012">
        <v>0</v>
      </c>
      <c r="AL5012">
        <v>0</v>
      </c>
      <c r="AM5012">
        <v>0</v>
      </c>
      <c r="AN5012">
        <v>0</v>
      </c>
      <c r="AR5012">
        <v>0</v>
      </c>
      <c r="AS5012">
        <v>0</v>
      </c>
      <c r="AT5012">
        <v>0</v>
      </c>
      <c r="AW5012" t="s">
        <v>73</v>
      </c>
      <c r="AZ5012" t="s">
        <v>73</v>
      </c>
      <c r="BA5012">
        <v>0</v>
      </c>
      <c r="BC5012">
        <v>0</v>
      </c>
      <c r="BD5012">
        <v>0</v>
      </c>
      <c r="BE5012">
        <v>0</v>
      </c>
      <c r="BH5012">
        <v>0</v>
      </c>
      <c r="BI5012">
        <v>0</v>
      </c>
      <c r="BJ5012">
        <v>0</v>
      </c>
      <c r="BQ5012" t="s">
        <v>77</v>
      </c>
      <c r="BR5012" t="s">
        <v>8992</v>
      </c>
      <c r="BS5012" t="s">
        <v>9557</v>
      </c>
    </row>
    <row r="5013" spans="1:71" x14ac:dyDescent="0.35">
      <c r="A5013">
        <v>5906</v>
      </c>
      <c r="C5013" s="1">
        <v>45600</v>
      </c>
      <c r="D5013" t="s">
        <v>8988</v>
      </c>
      <c r="E5013" t="s">
        <v>85</v>
      </c>
      <c r="F5013" t="s">
        <v>8968</v>
      </c>
      <c r="G5013" t="s">
        <v>8968</v>
      </c>
      <c r="H5013" t="s">
        <v>9519</v>
      </c>
      <c r="I5013" t="s">
        <v>9527</v>
      </c>
      <c r="J5013">
        <v>-1.8574865</v>
      </c>
      <c r="K5013">
        <v>36.163420199999997</v>
      </c>
      <c r="L5013">
        <v>184394.88589999999</v>
      </c>
      <c r="M5013">
        <v>9794437.8230000008</v>
      </c>
      <c r="N5013">
        <v>647.4</v>
      </c>
      <c r="O5013">
        <v>3</v>
      </c>
      <c r="P5013">
        <v>10</v>
      </c>
      <c r="Q5013">
        <v>40</v>
      </c>
      <c r="R5013">
        <v>150</v>
      </c>
      <c r="S5013">
        <v>2</v>
      </c>
      <c r="T5013">
        <f t="shared" si="234"/>
        <v>43.7</v>
      </c>
      <c r="U5013">
        <v>1000</v>
      </c>
      <c r="V5013">
        <f t="shared" si="235"/>
        <v>18.648151400495205</v>
      </c>
      <c r="W5013">
        <f t="shared" si="236"/>
        <v>18.648151400495205</v>
      </c>
      <c r="X5013" t="s">
        <v>73</v>
      </c>
      <c r="Y5013">
        <v>5</v>
      </c>
      <c r="Z5013" t="s">
        <v>73</v>
      </c>
      <c r="AA5013">
        <v>0</v>
      </c>
      <c r="AB5013">
        <v>0</v>
      </c>
      <c r="AC5013">
        <v>0</v>
      </c>
      <c r="AD5013">
        <v>0</v>
      </c>
      <c r="AF5013">
        <v>0</v>
      </c>
      <c r="AG5013">
        <v>0</v>
      </c>
      <c r="AH5013">
        <v>0</v>
      </c>
      <c r="AI5013">
        <v>0</v>
      </c>
      <c r="AL5013">
        <v>0</v>
      </c>
      <c r="AM5013">
        <v>0</v>
      </c>
      <c r="AN5013">
        <v>0</v>
      </c>
      <c r="AR5013">
        <v>0</v>
      </c>
      <c r="AS5013">
        <v>0</v>
      </c>
      <c r="AT5013">
        <v>0</v>
      </c>
      <c r="AW5013" t="s">
        <v>73</v>
      </c>
      <c r="AZ5013" t="s">
        <v>73</v>
      </c>
      <c r="BA5013">
        <v>0</v>
      </c>
      <c r="BC5013">
        <v>0</v>
      </c>
      <c r="BD5013">
        <v>0</v>
      </c>
      <c r="BE5013">
        <v>0</v>
      </c>
      <c r="BH5013">
        <v>0</v>
      </c>
      <c r="BI5013">
        <v>0</v>
      </c>
      <c r="BJ5013">
        <v>0</v>
      </c>
      <c r="BQ5013" t="s">
        <v>77</v>
      </c>
      <c r="BR5013" t="s">
        <v>8996</v>
      </c>
      <c r="BS5013" t="s">
        <v>9558</v>
      </c>
    </row>
    <row r="5014" spans="1:71" x14ac:dyDescent="0.35">
      <c r="A5014">
        <v>5907</v>
      </c>
      <c r="C5014" s="1">
        <v>45600</v>
      </c>
      <c r="D5014" t="s">
        <v>8988</v>
      </c>
      <c r="E5014" t="s">
        <v>85</v>
      </c>
      <c r="F5014" t="s">
        <v>8968</v>
      </c>
      <c r="G5014" t="s">
        <v>8968</v>
      </c>
      <c r="H5014" t="s">
        <v>9519</v>
      </c>
      <c r="I5014" t="s">
        <v>9527</v>
      </c>
      <c r="J5014">
        <v>-1.8536317</v>
      </c>
      <c r="K5014">
        <v>36.161281700000004</v>
      </c>
      <c r="L5014">
        <v>184156.07029999999</v>
      </c>
      <c r="M5014">
        <v>9794864.0419999994</v>
      </c>
      <c r="N5014">
        <v>646.4</v>
      </c>
      <c r="O5014">
        <v>4.7</v>
      </c>
      <c r="P5014">
        <v>20</v>
      </c>
      <c r="Q5014">
        <v>50</v>
      </c>
      <c r="R5014">
        <v>120</v>
      </c>
      <c r="S5014">
        <v>2</v>
      </c>
      <c r="T5014">
        <f t="shared" si="234"/>
        <v>50.300000000000004</v>
      </c>
      <c r="U5014">
        <v>2000</v>
      </c>
      <c r="V5014">
        <f t="shared" si="235"/>
        <v>20.006865868399199</v>
      </c>
      <c r="W5014">
        <f t="shared" si="236"/>
        <v>20.006865868399199</v>
      </c>
      <c r="X5014" t="s">
        <v>73</v>
      </c>
      <c r="Y5014">
        <v>5</v>
      </c>
      <c r="Z5014" t="s">
        <v>73</v>
      </c>
      <c r="AA5014">
        <v>0</v>
      </c>
      <c r="AB5014">
        <v>0</v>
      </c>
      <c r="AC5014">
        <v>0</v>
      </c>
      <c r="AD5014">
        <v>0</v>
      </c>
      <c r="AF5014">
        <v>0</v>
      </c>
      <c r="AG5014">
        <v>0</v>
      </c>
      <c r="AH5014">
        <v>0</v>
      </c>
      <c r="AI5014">
        <v>0</v>
      </c>
      <c r="AL5014">
        <v>0</v>
      </c>
      <c r="AM5014">
        <v>0</v>
      </c>
      <c r="AN5014">
        <v>0</v>
      </c>
      <c r="AR5014">
        <v>0</v>
      </c>
      <c r="AS5014">
        <v>0</v>
      </c>
      <c r="AT5014">
        <v>0</v>
      </c>
      <c r="AW5014" t="s">
        <v>73</v>
      </c>
      <c r="AZ5014" t="s">
        <v>73</v>
      </c>
      <c r="BA5014">
        <v>0</v>
      </c>
      <c r="BC5014">
        <v>0</v>
      </c>
      <c r="BD5014">
        <v>0</v>
      </c>
      <c r="BE5014">
        <v>0</v>
      </c>
      <c r="BH5014">
        <v>0</v>
      </c>
      <c r="BI5014">
        <v>0</v>
      </c>
      <c r="BJ5014">
        <v>0</v>
      </c>
      <c r="BQ5014" t="s">
        <v>77</v>
      </c>
      <c r="BR5014" t="s">
        <v>8996</v>
      </c>
      <c r="BS5014" t="s">
        <v>9559</v>
      </c>
    </row>
    <row r="5015" spans="1:71" x14ac:dyDescent="0.35">
      <c r="A5015">
        <v>5908</v>
      </c>
      <c r="C5015" s="1">
        <v>45600</v>
      </c>
      <c r="D5015" t="s">
        <v>8988</v>
      </c>
      <c r="E5015" t="s">
        <v>85</v>
      </c>
      <c r="F5015" t="s">
        <v>8968</v>
      </c>
      <c r="G5015" t="s">
        <v>8968</v>
      </c>
      <c r="H5015" t="s">
        <v>9519</v>
      </c>
      <c r="I5015" t="s">
        <v>8968</v>
      </c>
      <c r="J5015">
        <v>-1.8598969999999999</v>
      </c>
      <c r="K5015">
        <v>36.153519500000002</v>
      </c>
      <c r="L5015">
        <v>183292.82930000001</v>
      </c>
      <c r="M5015">
        <v>9794169.2829999998</v>
      </c>
      <c r="N5015">
        <v>646.20000000000005</v>
      </c>
      <c r="O5015">
        <v>4.3</v>
      </c>
      <c r="P5015">
        <v>0</v>
      </c>
      <c r="Q5015">
        <v>0</v>
      </c>
      <c r="R5015">
        <v>0</v>
      </c>
      <c r="S5015">
        <v>0</v>
      </c>
      <c r="T5015">
        <f t="shared" si="234"/>
        <v>0</v>
      </c>
      <c r="U5015">
        <v>0</v>
      </c>
      <c r="V5015">
        <f t="shared" si="235"/>
        <v>0</v>
      </c>
      <c r="W5015">
        <f t="shared" si="236"/>
        <v>0</v>
      </c>
      <c r="X5015" t="s">
        <v>73</v>
      </c>
      <c r="Y5015">
        <v>3</v>
      </c>
      <c r="Z5015" t="s">
        <v>73</v>
      </c>
      <c r="AA5015">
        <v>0</v>
      </c>
      <c r="AB5015">
        <v>0</v>
      </c>
      <c r="AC5015">
        <v>0</v>
      </c>
      <c r="AD5015">
        <v>0</v>
      </c>
      <c r="AF5015">
        <v>0</v>
      </c>
      <c r="AG5015">
        <v>0</v>
      </c>
      <c r="AH5015">
        <v>0</v>
      </c>
      <c r="AI5015">
        <v>0</v>
      </c>
      <c r="AL5015">
        <v>0</v>
      </c>
      <c r="AM5015">
        <v>0</v>
      </c>
      <c r="AN5015">
        <v>0</v>
      </c>
      <c r="AR5015">
        <v>0</v>
      </c>
      <c r="AS5015">
        <v>0</v>
      </c>
      <c r="AT5015">
        <v>0</v>
      </c>
      <c r="AW5015" t="s">
        <v>73</v>
      </c>
      <c r="AZ5015" t="s">
        <v>73</v>
      </c>
      <c r="BA5015">
        <v>0</v>
      </c>
      <c r="BC5015">
        <v>0</v>
      </c>
      <c r="BD5015">
        <v>0</v>
      </c>
      <c r="BE5015">
        <v>0</v>
      </c>
      <c r="BH5015">
        <v>0</v>
      </c>
      <c r="BI5015">
        <v>0</v>
      </c>
      <c r="BJ5015">
        <v>0</v>
      </c>
      <c r="BQ5015" t="s">
        <v>77</v>
      </c>
      <c r="BR5015" t="s">
        <v>9553</v>
      </c>
      <c r="BS5015" t="s">
        <v>9560</v>
      </c>
    </row>
    <row r="5016" spans="1:71" x14ac:dyDescent="0.35">
      <c r="A5016">
        <v>5909</v>
      </c>
      <c r="C5016" s="1">
        <v>45600</v>
      </c>
      <c r="D5016" t="s">
        <v>8988</v>
      </c>
      <c r="E5016" t="s">
        <v>85</v>
      </c>
      <c r="F5016" t="s">
        <v>8968</v>
      </c>
      <c r="G5016" t="s">
        <v>8968</v>
      </c>
      <c r="H5016" t="s">
        <v>9519</v>
      </c>
      <c r="I5016" t="s">
        <v>9527</v>
      </c>
      <c r="J5016">
        <v>-1.8554136000000001</v>
      </c>
      <c r="K5016">
        <v>36.156291000000003</v>
      </c>
      <c r="L5016">
        <v>183600.64970000001</v>
      </c>
      <c r="M5016">
        <v>9794665.9499999993</v>
      </c>
      <c r="N5016">
        <v>646.1</v>
      </c>
      <c r="O5016">
        <v>6.3</v>
      </c>
      <c r="P5016">
        <v>20</v>
      </c>
      <c r="Q5016">
        <v>300</v>
      </c>
      <c r="R5016">
        <v>150</v>
      </c>
      <c r="S5016">
        <v>210</v>
      </c>
      <c r="T5016">
        <f t="shared" si="234"/>
        <v>243.5</v>
      </c>
      <c r="U5016">
        <v>2000</v>
      </c>
      <c r="V5016">
        <f t="shared" si="235"/>
        <v>44.019443796393269</v>
      </c>
      <c r="W5016">
        <f t="shared" si="236"/>
        <v>44.019443796393269</v>
      </c>
      <c r="X5016" t="s">
        <v>73</v>
      </c>
      <c r="Y5016">
        <v>10</v>
      </c>
      <c r="Z5016" t="s">
        <v>73</v>
      </c>
      <c r="AA5016">
        <v>0</v>
      </c>
      <c r="AB5016">
        <v>0</v>
      </c>
      <c r="AC5016">
        <v>0</v>
      </c>
      <c r="AD5016">
        <v>0</v>
      </c>
      <c r="AF5016">
        <v>0</v>
      </c>
      <c r="AG5016">
        <v>0</v>
      </c>
      <c r="AH5016">
        <v>0</v>
      </c>
      <c r="AI5016">
        <v>0</v>
      </c>
      <c r="AL5016">
        <v>0</v>
      </c>
      <c r="AM5016">
        <v>0</v>
      </c>
      <c r="AN5016">
        <v>0</v>
      </c>
      <c r="AR5016">
        <v>0</v>
      </c>
      <c r="AS5016">
        <v>0</v>
      </c>
      <c r="AT5016">
        <v>0</v>
      </c>
      <c r="AW5016" t="s">
        <v>73</v>
      </c>
      <c r="AZ5016" t="s">
        <v>73</v>
      </c>
      <c r="BA5016">
        <v>0</v>
      </c>
      <c r="BC5016">
        <v>0</v>
      </c>
      <c r="BD5016">
        <v>0</v>
      </c>
      <c r="BE5016">
        <v>0</v>
      </c>
      <c r="BH5016">
        <v>0</v>
      </c>
      <c r="BI5016">
        <v>0</v>
      </c>
      <c r="BJ5016">
        <v>0</v>
      </c>
      <c r="BQ5016" t="s">
        <v>77</v>
      </c>
      <c r="BR5016" t="s">
        <v>8992</v>
      </c>
      <c r="BS5016" t="s">
        <v>9561</v>
      </c>
    </row>
    <row r="5017" spans="1:71" x14ac:dyDescent="0.35">
      <c r="A5017">
        <v>5910</v>
      </c>
      <c r="C5017" s="1">
        <v>45600</v>
      </c>
      <c r="D5017" t="s">
        <v>8988</v>
      </c>
      <c r="E5017" t="s">
        <v>85</v>
      </c>
      <c r="F5017" t="s">
        <v>8968</v>
      </c>
      <c r="G5017" t="s">
        <v>8968</v>
      </c>
      <c r="H5017" t="s">
        <v>9519</v>
      </c>
      <c r="I5017" t="s">
        <v>8968</v>
      </c>
      <c r="J5017">
        <v>-1.850209</v>
      </c>
      <c r="K5017">
        <v>36.1600751</v>
      </c>
      <c r="L5017">
        <v>184021.10269999999</v>
      </c>
      <c r="M5017">
        <v>9795242.6089999992</v>
      </c>
      <c r="N5017">
        <v>646</v>
      </c>
      <c r="O5017">
        <v>5.0999999999999996</v>
      </c>
      <c r="P5017">
        <v>0</v>
      </c>
      <c r="Q5017">
        <v>0</v>
      </c>
      <c r="R5017">
        <v>0</v>
      </c>
      <c r="S5017">
        <v>0</v>
      </c>
      <c r="T5017">
        <f t="shared" si="234"/>
        <v>0</v>
      </c>
      <c r="U5017">
        <v>0</v>
      </c>
      <c r="V5017">
        <f t="shared" si="235"/>
        <v>0</v>
      </c>
      <c r="W5017">
        <f t="shared" si="236"/>
        <v>0</v>
      </c>
      <c r="X5017" t="s">
        <v>73</v>
      </c>
      <c r="Y5017">
        <v>15</v>
      </c>
      <c r="Z5017" t="s">
        <v>73</v>
      </c>
      <c r="AA5017">
        <v>0</v>
      </c>
      <c r="AB5017">
        <v>0</v>
      </c>
      <c r="AC5017">
        <v>0</v>
      </c>
      <c r="AD5017">
        <v>0</v>
      </c>
      <c r="AF5017">
        <v>0</v>
      </c>
      <c r="AG5017">
        <v>0</v>
      </c>
      <c r="AH5017">
        <v>0</v>
      </c>
      <c r="AI5017">
        <v>0</v>
      </c>
      <c r="AL5017">
        <v>0</v>
      </c>
      <c r="AM5017">
        <v>0</v>
      </c>
      <c r="AN5017">
        <v>0</v>
      </c>
      <c r="AR5017">
        <v>0</v>
      </c>
      <c r="AS5017">
        <v>0</v>
      </c>
      <c r="AT5017">
        <v>0</v>
      </c>
      <c r="AW5017" t="s">
        <v>73</v>
      </c>
      <c r="AZ5017" t="s">
        <v>73</v>
      </c>
      <c r="BA5017">
        <v>0</v>
      </c>
      <c r="BC5017">
        <v>0</v>
      </c>
      <c r="BD5017">
        <v>0</v>
      </c>
      <c r="BE5017">
        <v>0</v>
      </c>
      <c r="BH5017">
        <v>0</v>
      </c>
      <c r="BI5017">
        <v>0</v>
      </c>
      <c r="BJ5017">
        <v>0</v>
      </c>
      <c r="BQ5017" t="s">
        <v>77</v>
      </c>
      <c r="BR5017" t="s">
        <v>9553</v>
      </c>
      <c r="BS5017" t="s">
        <v>9562</v>
      </c>
    </row>
    <row r="5018" spans="1:71" x14ac:dyDescent="0.35">
      <c r="A5018">
        <v>5911</v>
      </c>
      <c r="C5018" s="1">
        <v>45600</v>
      </c>
      <c r="D5018" t="s">
        <v>8988</v>
      </c>
      <c r="E5018" t="s">
        <v>85</v>
      </c>
      <c r="F5018" t="s">
        <v>8968</v>
      </c>
      <c r="G5018" t="s">
        <v>8968</v>
      </c>
      <c r="H5018" t="s">
        <v>9519</v>
      </c>
      <c r="I5018" t="s">
        <v>9527</v>
      </c>
      <c r="J5018">
        <v>-1.8532252</v>
      </c>
      <c r="K5018">
        <v>36.158369100000002</v>
      </c>
      <c r="L5018">
        <v>183831.66680000001</v>
      </c>
      <c r="M5018">
        <v>9794908.5079999994</v>
      </c>
      <c r="N5018">
        <v>645.70000000000005</v>
      </c>
      <c r="O5018">
        <v>4.5</v>
      </c>
      <c r="P5018">
        <v>0</v>
      </c>
      <c r="Q5018">
        <v>0</v>
      </c>
      <c r="R5018">
        <v>0</v>
      </c>
      <c r="S5018">
        <v>0</v>
      </c>
      <c r="T5018">
        <f t="shared" si="234"/>
        <v>0</v>
      </c>
      <c r="U5018">
        <v>0</v>
      </c>
      <c r="V5018">
        <f t="shared" si="235"/>
        <v>0</v>
      </c>
      <c r="W5018">
        <f t="shared" si="236"/>
        <v>0</v>
      </c>
      <c r="X5018" t="s">
        <v>73</v>
      </c>
      <c r="Y5018">
        <v>5</v>
      </c>
      <c r="Z5018" t="s">
        <v>73</v>
      </c>
      <c r="AA5018">
        <v>0</v>
      </c>
      <c r="AB5018">
        <v>0</v>
      </c>
      <c r="AC5018">
        <v>0</v>
      </c>
      <c r="AD5018">
        <v>0</v>
      </c>
      <c r="AF5018">
        <v>0</v>
      </c>
      <c r="AG5018">
        <v>0</v>
      </c>
      <c r="AH5018">
        <v>0</v>
      </c>
      <c r="AI5018">
        <v>0</v>
      </c>
      <c r="AL5018">
        <v>0</v>
      </c>
      <c r="AM5018">
        <v>0</v>
      </c>
      <c r="AN5018">
        <v>0</v>
      </c>
      <c r="AR5018">
        <v>0</v>
      </c>
      <c r="AS5018">
        <v>0</v>
      </c>
      <c r="AT5018">
        <v>0</v>
      </c>
      <c r="AW5018" t="s">
        <v>73</v>
      </c>
      <c r="AZ5018" t="s">
        <v>73</v>
      </c>
      <c r="BA5018">
        <v>0</v>
      </c>
      <c r="BC5018">
        <v>0</v>
      </c>
      <c r="BD5018">
        <v>0</v>
      </c>
      <c r="BE5018">
        <v>0</v>
      </c>
      <c r="BH5018">
        <v>0</v>
      </c>
      <c r="BI5018">
        <v>0</v>
      </c>
      <c r="BJ5018">
        <v>0</v>
      </c>
      <c r="BQ5018" t="s">
        <v>77</v>
      </c>
      <c r="BR5018" t="s">
        <v>9553</v>
      </c>
      <c r="BS5018" t="s">
        <v>9563</v>
      </c>
    </row>
    <row r="5019" spans="1:71" x14ac:dyDescent="0.35">
      <c r="A5019">
        <v>6625</v>
      </c>
      <c r="C5019" s="1">
        <v>45600</v>
      </c>
      <c r="D5019" t="s">
        <v>10042</v>
      </c>
      <c r="E5019" t="s">
        <v>85</v>
      </c>
      <c r="F5019" t="s">
        <v>10032</v>
      </c>
      <c r="G5019" t="s">
        <v>10053</v>
      </c>
      <c r="H5019" t="s">
        <v>10070</v>
      </c>
      <c r="I5019" t="s">
        <v>10068</v>
      </c>
      <c r="J5019">
        <v>-1.9912318</v>
      </c>
      <c r="K5019">
        <v>36.174536500000002</v>
      </c>
      <c r="L5019">
        <v>185657.25409999999</v>
      </c>
      <c r="M5019">
        <v>9779638.6919999998</v>
      </c>
      <c r="N5019">
        <v>594.70000000000005</v>
      </c>
      <c r="O5019">
        <v>8.1999999999999993</v>
      </c>
      <c r="P5019">
        <v>121</v>
      </c>
      <c r="Q5019">
        <v>0</v>
      </c>
      <c r="R5019">
        <v>0</v>
      </c>
      <c r="S5019">
        <v>12</v>
      </c>
      <c r="T5019">
        <f t="shared" si="234"/>
        <v>129.4</v>
      </c>
      <c r="U5019">
        <v>1000</v>
      </c>
      <c r="V5019">
        <f t="shared" si="235"/>
        <v>32.089445021760085</v>
      </c>
      <c r="W5019">
        <f t="shared" si="236"/>
        <v>32.089445021760085</v>
      </c>
      <c r="X5019" t="s">
        <v>69</v>
      </c>
      <c r="Y5019">
        <v>100</v>
      </c>
      <c r="Z5019" t="s">
        <v>73</v>
      </c>
      <c r="AA5019">
        <v>0</v>
      </c>
      <c r="AB5019">
        <v>0</v>
      </c>
      <c r="AC5019">
        <v>0</v>
      </c>
      <c r="AD5019">
        <v>0</v>
      </c>
      <c r="AF5019">
        <v>0</v>
      </c>
      <c r="AG5019">
        <v>0</v>
      </c>
      <c r="AH5019">
        <v>0</v>
      </c>
      <c r="AI5019">
        <v>0</v>
      </c>
      <c r="AL5019">
        <v>0</v>
      </c>
      <c r="AM5019">
        <v>0</v>
      </c>
      <c r="AN5019">
        <v>0</v>
      </c>
      <c r="AR5019">
        <v>0</v>
      </c>
      <c r="AS5019">
        <v>0</v>
      </c>
      <c r="AT5019">
        <v>0</v>
      </c>
      <c r="AW5019" t="s">
        <v>73</v>
      </c>
      <c r="AZ5019" t="s">
        <v>73</v>
      </c>
      <c r="BA5019">
        <v>0</v>
      </c>
      <c r="BC5019">
        <v>0</v>
      </c>
      <c r="BD5019">
        <v>0</v>
      </c>
      <c r="BE5019">
        <v>0</v>
      </c>
      <c r="BH5019">
        <v>0</v>
      </c>
      <c r="BI5019">
        <v>0</v>
      </c>
      <c r="BJ5019">
        <v>0</v>
      </c>
      <c r="BQ5019" t="s">
        <v>77</v>
      </c>
      <c r="BR5019" t="s">
        <v>10045</v>
      </c>
      <c r="BS5019" t="s">
        <v>10480</v>
      </c>
    </row>
    <row r="5020" spans="1:71" x14ac:dyDescent="0.35">
      <c r="A5020">
        <v>6626</v>
      </c>
      <c r="C5020" s="1">
        <v>45600</v>
      </c>
      <c r="D5020" t="s">
        <v>10042</v>
      </c>
      <c r="E5020" t="s">
        <v>85</v>
      </c>
      <c r="F5020" t="s">
        <v>10032</v>
      </c>
      <c r="G5020" t="s">
        <v>10053</v>
      </c>
      <c r="H5020" t="s">
        <v>10070</v>
      </c>
      <c r="I5020" t="s">
        <v>10068</v>
      </c>
      <c r="J5020">
        <v>-1.9922804000000001</v>
      </c>
      <c r="K5020">
        <v>36.172756399999997</v>
      </c>
      <c r="L5020">
        <v>185459.2494</v>
      </c>
      <c r="M5020">
        <v>9779522.307</v>
      </c>
      <c r="N5020">
        <v>594.70000000000005</v>
      </c>
      <c r="O5020">
        <v>9.6</v>
      </c>
      <c r="P5020">
        <v>130</v>
      </c>
      <c r="Q5020">
        <v>0</v>
      </c>
      <c r="R5020">
        <v>0</v>
      </c>
      <c r="S5020">
        <v>8</v>
      </c>
      <c r="T5020">
        <f t="shared" si="234"/>
        <v>135.6</v>
      </c>
      <c r="U5020">
        <v>1300</v>
      </c>
      <c r="V5020">
        <f t="shared" si="235"/>
        <v>32.849208729633816</v>
      </c>
      <c r="W5020">
        <f t="shared" si="236"/>
        <v>32.849208729633816</v>
      </c>
      <c r="X5020" t="s">
        <v>69</v>
      </c>
      <c r="Y5020">
        <v>100</v>
      </c>
      <c r="Z5020" t="s">
        <v>73</v>
      </c>
      <c r="AA5020">
        <v>0</v>
      </c>
      <c r="AB5020">
        <v>0</v>
      </c>
      <c r="AC5020">
        <v>0</v>
      </c>
      <c r="AD5020">
        <v>0</v>
      </c>
      <c r="AF5020">
        <v>0</v>
      </c>
      <c r="AG5020">
        <v>0</v>
      </c>
      <c r="AH5020">
        <v>0</v>
      </c>
      <c r="AI5020">
        <v>0</v>
      </c>
      <c r="AL5020">
        <v>0</v>
      </c>
      <c r="AM5020">
        <v>0</v>
      </c>
      <c r="AN5020">
        <v>0</v>
      </c>
      <c r="AR5020">
        <v>0</v>
      </c>
      <c r="AS5020">
        <v>0</v>
      </c>
      <c r="AT5020">
        <v>0</v>
      </c>
      <c r="AW5020" t="s">
        <v>73</v>
      </c>
      <c r="AZ5020" t="s">
        <v>73</v>
      </c>
      <c r="BA5020">
        <v>0</v>
      </c>
      <c r="BC5020">
        <v>0</v>
      </c>
      <c r="BD5020">
        <v>0</v>
      </c>
      <c r="BE5020">
        <v>0</v>
      </c>
      <c r="BH5020">
        <v>0</v>
      </c>
      <c r="BI5020">
        <v>0</v>
      </c>
      <c r="BJ5020">
        <v>0</v>
      </c>
      <c r="BQ5020" t="s">
        <v>77</v>
      </c>
      <c r="BR5020" t="s">
        <v>10045</v>
      </c>
      <c r="BS5020" t="s">
        <v>10481</v>
      </c>
    </row>
    <row r="5021" spans="1:71" x14ac:dyDescent="0.35">
      <c r="A5021">
        <v>6627</v>
      </c>
      <c r="C5021" s="1">
        <v>45600</v>
      </c>
      <c r="D5021" t="s">
        <v>10042</v>
      </c>
      <c r="E5021" t="s">
        <v>85</v>
      </c>
      <c r="F5021" t="s">
        <v>10032</v>
      </c>
      <c r="G5021" t="s">
        <v>10053</v>
      </c>
      <c r="H5021" t="s">
        <v>10070</v>
      </c>
      <c r="I5021" t="s">
        <v>10068</v>
      </c>
      <c r="J5021">
        <v>-1.99241</v>
      </c>
      <c r="K5021">
        <v>36.171978299999999</v>
      </c>
      <c r="L5021">
        <v>185372.63699999999</v>
      </c>
      <c r="M5021">
        <v>9779507.8149999995</v>
      </c>
      <c r="N5021">
        <v>594.70000000000005</v>
      </c>
      <c r="O5021">
        <v>8.4</v>
      </c>
      <c r="P5021">
        <v>86</v>
      </c>
      <c r="Q5021">
        <v>0</v>
      </c>
      <c r="R5021">
        <v>0</v>
      </c>
      <c r="S5021">
        <v>0</v>
      </c>
      <c r="T5021">
        <f t="shared" si="234"/>
        <v>86</v>
      </c>
      <c r="U5021">
        <v>800</v>
      </c>
      <c r="V5021">
        <f t="shared" si="235"/>
        <v>26.160394784772457</v>
      </c>
      <c r="W5021">
        <f t="shared" si="236"/>
        <v>26.160394784772457</v>
      </c>
      <c r="X5021" t="s">
        <v>69</v>
      </c>
      <c r="Y5021">
        <v>100</v>
      </c>
      <c r="Z5021" t="s">
        <v>73</v>
      </c>
      <c r="AA5021">
        <v>0</v>
      </c>
      <c r="AB5021">
        <v>0</v>
      </c>
      <c r="AC5021">
        <v>0</v>
      </c>
      <c r="AD5021">
        <v>0</v>
      </c>
      <c r="AF5021">
        <v>0</v>
      </c>
      <c r="AG5021">
        <v>0</v>
      </c>
      <c r="AH5021">
        <v>0</v>
      </c>
      <c r="AI5021">
        <v>0</v>
      </c>
      <c r="AL5021">
        <v>0</v>
      </c>
      <c r="AM5021">
        <v>0</v>
      </c>
      <c r="AN5021">
        <v>0</v>
      </c>
      <c r="AR5021">
        <v>0</v>
      </c>
      <c r="AS5021">
        <v>0</v>
      </c>
      <c r="AT5021">
        <v>0</v>
      </c>
      <c r="AW5021" t="s">
        <v>73</v>
      </c>
      <c r="AZ5021" t="s">
        <v>73</v>
      </c>
      <c r="BA5021">
        <v>0</v>
      </c>
      <c r="BC5021">
        <v>0</v>
      </c>
      <c r="BD5021">
        <v>0</v>
      </c>
      <c r="BE5021">
        <v>0</v>
      </c>
      <c r="BH5021">
        <v>0</v>
      </c>
      <c r="BI5021">
        <v>0</v>
      </c>
      <c r="BJ5021">
        <v>0</v>
      </c>
      <c r="BQ5021" t="s">
        <v>77</v>
      </c>
      <c r="BR5021" t="s">
        <v>10045</v>
      </c>
      <c r="BS5021" t="s">
        <v>10482</v>
      </c>
    </row>
    <row r="5022" spans="1:71" x14ac:dyDescent="0.35">
      <c r="A5022">
        <v>6628</v>
      </c>
      <c r="C5022" s="1">
        <v>45600</v>
      </c>
      <c r="D5022" t="s">
        <v>10042</v>
      </c>
      <c r="E5022" t="s">
        <v>85</v>
      </c>
      <c r="F5022" t="s">
        <v>10032</v>
      </c>
      <c r="G5022" t="s">
        <v>10053</v>
      </c>
      <c r="H5022" t="s">
        <v>10070</v>
      </c>
      <c r="I5022" t="s">
        <v>10068</v>
      </c>
      <c r="J5022">
        <v>-1.9924850000000001</v>
      </c>
      <c r="K5022">
        <v>36.171345199999998</v>
      </c>
      <c r="L5022">
        <v>185302.15919999999</v>
      </c>
      <c r="M5022">
        <v>9779499.3939999994</v>
      </c>
      <c r="N5022">
        <v>594.29999999999995</v>
      </c>
      <c r="O5022">
        <v>5.6</v>
      </c>
      <c r="P5022">
        <v>79</v>
      </c>
      <c r="Q5022">
        <v>0</v>
      </c>
      <c r="R5022">
        <v>0</v>
      </c>
      <c r="S5022">
        <v>0</v>
      </c>
      <c r="T5022">
        <f t="shared" si="234"/>
        <v>79</v>
      </c>
      <c r="U5022">
        <v>700</v>
      </c>
      <c r="V5022">
        <f t="shared" si="235"/>
        <v>25.073133533983871</v>
      </c>
      <c r="W5022">
        <f t="shared" si="236"/>
        <v>25.073133533983871</v>
      </c>
      <c r="X5022" t="s">
        <v>69</v>
      </c>
      <c r="Y5022">
        <v>100</v>
      </c>
      <c r="Z5022" t="s">
        <v>73</v>
      </c>
      <c r="AA5022">
        <v>0</v>
      </c>
      <c r="AB5022">
        <v>0</v>
      </c>
      <c r="AC5022">
        <v>0</v>
      </c>
      <c r="AD5022">
        <v>0</v>
      </c>
      <c r="AF5022">
        <v>0</v>
      </c>
      <c r="AG5022">
        <v>0</v>
      </c>
      <c r="AH5022">
        <v>0</v>
      </c>
      <c r="AI5022">
        <v>0</v>
      </c>
      <c r="AL5022">
        <v>0</v>
      </c>
      <c r="AM5022">
        <v>0</v>
      </c>
      <c r="AN5022">
        <v>0</v>
      </c>
      <c r="AR5022">
        <v>0</v>
      </c>
      <c r="AS5022">
        <v>0</v>
      </c>
      <c r="AT5022">
        <v>0</v>
      </c>
      <c r="AW5022" t="s">
        <v>73</v>
      </c>
      <c r="AZ5022" t="s">
        <v>73</v>
      </c>
      <c r="BA5022">
        <v>0</v>
      </c>
      <c r="BC5022">
        <v>0</v>
      </c>
      <c r="BD5022">
        <v>0</v>
      </c>
      <c r="BE5022">
        <v>0</v>
      </c>
      <c r="BH5022">
        <v>0</v>
      </c>
      <c r="BI5022">
        <v>0</v>
      </c>
      <c r="BJ5022">
        <v>0</v>
      </c>
      <c r="BQ5022" t="s">
        <v>77</v>
      </c>
      <c r="BR5022" t="s">
        <v>10045</v>
      </c>
      <c r="BS5022" t="s">
        <v>10483</v>
      </c>
    </row>
    <row r="5023" spans="1:71" x14ac:dyDescent="0.35">
      <c r="A5023">
        <v>6629</v>
      </c>
      <c r="C5023" s="1">
        <v>45600</v>
      </c>
      <c r="D5023" t="s">
        <v>10042</v>
      </c>
      <c r="E5023" t="s">
        <v>85</v>
      </c>
      <c r="F5023" t="s">
        <v>10032</v>
      </c>
      <c r="G5023" t="s">
        <v>10053</v>
      </c>
      <c r="H5023" t="s">
        <v>10070</v>
      </c>
      <c r="I5023" t="s">
        <v>10068</v>
      </c>
      <c r="J5023">
        <v>-1.9916921000000001</v>
      </c>
      <c r="K5023">
        <v>36.168385800000003</v>
      </c>
      <c r="L5023">
        <v>184972.49530000001</v>
      </c>
      <c r="M5023">
        <v>9779586.5759999994</v>
      </c>
      <c r="N5023">
        <v>594.4</v>
      </c>
      <c r="O5023">
        <v>6.3</v>
      </c>
      <c r="P5023">
        <v>0</v>
      </c>
      <c r="Q5023">
        <v>58</v>
      </c>
      <c r="R5023">
        <v>246</v>
      </c>
      <c r="S5023">
        <v>0</v>
      </c>
      <c r="T5023">
        <f t="shared" si="234"/>
        <v>51.680000000000007</v>
      </c>
      <c r="U5023">
        <v>2000</v>
      </c>
      <c r="V5023">
        <f t="shared" si="235"/>
        <v>20.279456919490165</v>
      </c>
      <c r="W5023">
        <f t="shared" si="236"/>
        <v>20.279456919490165</v>
      </c>
      <c r="X5023" t="s">
        <v>69</v>
      </c>
      <c r="Y5023">
        <v>100</v>
      </c>
      <c r="Z5023" t="s">
        <v>73</v>
      </c>
      <c r="AA5023">
        <v>0</v>
      </c>
      <c r="AB5023">
        <v>0</v>
      </c>
      <c r="AC5023">
        <v>0</v>
      </c>
      <c r="AD5023">
        <v>0</v>
      </c>
      <c r="AF5023">
        <v>0</v>
      </c>
      <c r="AG5023">
        <v>0</v>
      </c>
      <c r="AH5023">
        <v>0</v>
      </c>
      <c r="AI5023">
        <v>0</v>
      </c>
      <c r="AL5023">
        <v>0</v>
      </c>
      <c r="AM5023">
        <v>0</v>
      </c>
      <c r="AN5023">
        <v>0</v>
      </c>
      <c r="AR5023">
        <v>0</v>
      </c>
      <c r="AS5023">
        <v>0</v>
      </c>
      <c r="AT5023">
        <v>0</v>
      </c>
      <c r="AW5023" t="s">
        <v>73</v>
      </c>
      <c r="AZ5023" t="s">
        <v>73</v>
      </c>
      <c r="BA5023">
        <v>0</v>
      </c>
      <c r="BC5023">
        <v>0</v>
      </c>
      <c r="BD5023">
        <v>0</v>
      </c>
      <c r="BE5023">
        <v>0</v>
      </c>
      <c r="BH5023">
        <v>0</v>
      </c>
      <c r="BI5023">
        <v>0</v>
      </c>
      <c r="BJ5023">
        <v>0</v>
      </c>
      <c r="BQ5023" t="s">
        <v>10420</v>
      </c>
      <c r="BR5023" t="s">
        <v>10045</v>
      </c>
      <c r="BS5023" t="s">
        <v>10484</v>
      </c>
    </row>
    <row r="5024" spans="1:71" x14ac:dyDescent="0.35">
      <c r="A5024">
        <v>6630</v>
      </c>
      <c r="C5024" s="1">
        <v>45600</v>
      </c>
      <c r="D5024" t="s">
        <v>10042</v>
      </c>
      <c r="E5024" t="s">
        <v>85</v>
      </c>
      <c r="F5024" t="s">
        <v>10032</v>
      </c>
      <c r="G5024" t="s">
        <v>10053</v>
      </c>
      <c r="H5024" t="s">
        <v>10070</v>
      </c>
      <c r="I5024" t="s">
        <v>10068</v>
      </c>
      <c r="J5024">
        <v>-1.9916281</v>
      </c>
      <c r="K5024">
        <v>36.168443199999999</v>
      </c>
      <c r="L5024">
        <v>184978.8743</v>
      </c>
      <c r="M5024">
        <v>9779593.6699999999</v>
      </c>
      <c r="N5024">
        <v>594.4</v>
      </c>
      <c r="O5024">
        <v>5.2</v>
      </c>
      <c r="P5024">
        <v>0</v>
      </c>
      <c r="Q5024">
        <v>112</v>
      </c>
      <c r="R5024">
        <v>420</v>
      </c>
      <c r="S5024">
        <v>0</v>
      </c>
      <c r="T5024">
        <f t="shared" si="234"/>
        <v>90.440000000000012</v>
      </c>
      <c r="U5024">
        <v>2000</v>
      </c>
      <c r="V5024">
        <f t="shared" si="235"/>
        <v>26.827199866209497</v>
      </c>
      <c r="W5024">
        <f t="shared" si="236"/>
        <v>26.827199866209497</v>
      </c>
      <c r="X5024" t="s">
        <v>69</v>
      </c>
      <c r="Y5024">
        <v>100</v>
      </c>
      <c r="Z5024" t="s">
        <v>73</v>
      </c>
      <c r="AA5024">
        <v>0</v>
      </c>
      <c r="AB5024">
        <v>0</v>
      </c>
      <c r="AC5024">
        <v>0</v>
      </c>
      <c r="AD5024">
        <v>0</v>
      </c>
      <c r="AF5024">
        <v>0</v>
      </c>
      <c r="AG5024">
        <v>0</v>
      </c>
      <c r="AH5024">
        <v>0</v>
      </c>
      <c r="AI5024">
        <v>0</v>
      </c>
      <c r="AL5024">
        <v>0</v>
      </c>
      <c r="AM5024">
        <v>0</v>
      </c>
      <c r="AN5024">
        <v>0</v>
      </c>
      <c r="AR5024">
        <v>0</v>
      </c>
      <c r="AS5024">
        <v>0</v>
      </c>
      <c r="AT5024">
        <v>0</v>
      </c>
      <c r="AW5024" t="s">
        <v>73</v>
      </c>
      <c r="AZ5024" t="s">
        <v>73</v>
      </c>
      <c r="BA5024">
        <v>0</v>
      </c>
      <c r="BC5024">
        <v>0</v>
      </c>
      <c r="BD5024">
        <v>0</v>
      </c>
      <c r="BE5024">
        <v>0</v>
      </c>
      <c r="BH5024">
        <v>0</v>
      </c>
      <c r="BI5024">
        <v>0</v>
      </c>
      <c r="BJ5024">
        <v>0</v>
      </c>
      <c r="BQ5024" t="s">
        <v>77</v>
      </c>
      <c r="BR5024" t="s">
        <v>10045</v>
      </c>
      <c r="BS5024" t="s">
        <v>10485</v>
      </c>
    </row>
    <row r="5025" spans="1:71" x14ac:dyDescent="0.35">
      <c r="A5025">
        <v>6818</v>
      </c>
      <c r="C5025" s="1">
        <v>45600</v>
      </c>
      <c r="D5025" t="s">
        <v>10042</v>
      </c>
      <c r="E5025" t="s">
        <v>85</v>
      </c>
      <c r="F5025" t="s">
        <v>10032</v>
      </c>
      <c r="G5025" t="s">
        <v>10093</v>
      </c>
      <c r="H5025" t="s">
        <v>10134</v>
      </c>
      <c r="I5025" t="s">
        <v>10689</v>
      </c>
      <c r="J5025">
        <v>-1.9097283</v>
      </c>
      <c r="K5025">
        <v>36.112817</v>
      </c>
      <c r="L5025">
        <v>178769.47959999999</v>
      </c>
      <c r="M5025">
        <v>9788646.9680000003</v>
      </c>
      <c r="N5025">
        <v>636.29999999999995</v>
      </c>
      <c r="O5025">
        <v>9.1999999999999993</v>
      </c>
      <c r="P5025">
        <v>87</v>
      </c>
      <c r="Q5025">
        <v>0</v>
      </c>
      <c r="R5025">
        <v>0</v>
      </c>
      <c r="S5025">
        <v>0</v>
      </c>
      <c r="T5025">
        <f t="shared" si="234"/>
        <v>87</v>
      </c>
      <c r="U5025">
        <v>1000</v>
      </c>
      <c r="V5025">
        <f t="shared" si="235"/>
        <v>26.312050517771219</v>
      </c>
      <c r="W5025">
        <f t="shared" si="236"/>
        <v>26.312050517771219</v>
      </c>
      <c r="X5025" t="s">
        <v>69</v>
      </c>
      <c r="Y5025">
        <v>100</v>
      </c>
      <c r="Z5025" t="s">
        <v>73</v>
      </c>
      <c r="AA5025">
        <v>0</v>
      </c>
      <c r="AB5025">
        <v>0</v>
      </c>
      <c r="AC5025">
        <v>0</v>
      </c>
      <c r="AD5025">
        <v>0</v>
      </c>
      <c r="AF5025">
        <v>0</v>
      </c>
      <c r="AG5025">
        <v>0</v>
      </c>
      <c r="AH5025">
        <v>0</v>
      </c>
      <c r="AI5025">
        <v>0</v>
      </c>
      <c r="AL5025">
        <v>0</v>
      </c>
      <c r="AM5025">
        <v>0</v>
      </c>
      <c r="AN5025">
        <v>0</v>
      </c>
      <c r="AR5025">
        <v>0</v>
      </c>
      <c r="AS5025">
        <v>0</v>
      </c>
      <c r="AT5025">
        <v>0</v>
      </c>
      <c r="AW5025" t="s">
        <v>73</v>
      </c>
      <c r="AZ5025" t="s">
        <v>73</v>
      </c>
      <c r="BA5025">
        <v>0</v>
      </c>
      <c r="BC5025">
        <v>0</v>
      </c>
      <c r="BD5025">
        <v>0</v>
      </c>
      <c r="BE5025">
        <v>0</v>
      </c>
      <c r="BH5025">
        <v>0</v>
      </c>
      <c r="BI5025">
        <v>0</v>
      </c>
      <c r="BJ5025">
        <v>0</v>
      </c>
      <c r="BQ5025" t="s">
        <v>77</v>
      </c>
      <c r="BR5025" t="s">
        <v>10286</v>
      </c>
      <c r="BS5025" t="s">
        <v>10690</v>
      </c>
    </row>
    <row r="5026" spans="1:71" x14ac:dyDescent="0.35">
      <c r="A5026">
        <v>6819</v>
      </c>
      <c r="C5026" s="1">
        <v>45600</v>
      </c>
      <c r="D5026" t="s">
        <v>10042</v>
      </c>
      <c r="E5026" t="s">
        <v>85</v>
      </c>
      <c r="F5026" t="s">
        <v>10032</v>
      </c>
      <c r="G5026" t="s">
        <v>10093</v>
      </c>
      <c r="H5026" t="s">
        <v>10134</v>
      </c>
      <c r="I5026" t="s">
        <v>10691</v>
      </c>
      <c r="J5026">
        <v>-1.9100934000000001</v>
      </c>
      <c r="K5026">
        <v>36.112116999999998</v>
      </c>
      <c r="L5026">
        <v>178691.5986</v>
      </c>
      <c r="M5026">
        <v>9788606.4309999999</v>
      </c>
      <c r="N5026">
        <v>634.79999999999995</v>
      </c>
      <c r="O5026">
        <v>9.4</v>
      </c>
      <c r="P5026">
        <v>120</v>
      </c>
      <c r="Q5026">
        <v>0</v>
      </c>
      <c r="R5026">
        <v>0</v>
      </c>
      <c r="S5026">
        <v>12</v>
      </c>
      <c r="T5026">
        <f t="shared" si="234"/>
        <v>128.4</v>
      </c>
      <c r="U5026">
        <v>1300</v>
      </c>
      <c r="V5026">
        <f t="shared" si="235"/>
        <v>31.96521131871285</v>
      </c>
      <c r="W5026">
        <f t="shared" si="236"/>
        <v>31.96521131871285</v>
      </c>
      <c r="X5026" t="s">
        <v>69</v>
      </c>
      <c r="Y5026">
        <v>100</v>
      </c>
      <c r="Z5026" t="s">
        <v>73</v>
      </c>
      <c r="AA5026">
        <v>0</v>
      </c>
      <c r="AB5026">
        <v>0</v>
      </c>
      <c r="AC5026">
        <v>0</v>
      </c>
      <c r="AD5026">
        <v>0</v>
      </c>
      <c r="AF5026">
        <v>0</v>
      </c>
      <c r="AG5026">
        <v>0</v>
      </c>
      <c r="AH5026">
        <v>0</v>
      </c>
      <c r="AI5026">
        <v>0</v>
      </c>
      <c r="AL5026">
        <v>0</v>
      </c>
      <c r="AM5026">
        <v>0</v>
      </c>
      <c r="AN5026">
        <v>0</v>
      </c>
      <c r="AR5026">
        <v>0</v>
      </c>
      <c r="AS5026">
        <v>0</v>
      </c>
      <c r="AT5026">
        <v>0</v>
      </c>
      <c r="AW5026" t="s">
        <v>73</v>
      </c>
      <c r="AZ5026" t="s">
        <v>73</v>
      </c>
      <c r="BA5026">
        <v>0</v>
      </c>
      <c r="BC5026">
        <v>0</v>
      </c>
      <c r="BD5026">
        <v>0</v>
      </c>
      <c r="BE5026">
        <v>0</v>
      </c>
      <c r="BH5026">
        <v>0</v>
      </c>
      <c r="BI5026">
        <v>0</v>
      </c>
      <c r="BJ5026">
        <v>0</v>
      </c>
      <c r="BQ5026" t="s">
        <v>77</v>
      </c>
      <c r="BR5026" t="s">
        <v>10045</v>
      </c>
      <c r="BS5026" t="s">
        <v>10692</v>
      </c>
    </row>
    <row r="5027" spans="1:71" x14ac:dyDescent="0.35">
      <c r="A5027">
        <v>6820</v>
      </c>
      <c r="C5027" s="1">
        <v>45600</v>
      </c>
      <c r="D5027" t="s">
        <v>10042</v>
      </c>
      <c r="E5027" t="s">
        <v>85</v>
      </c>
      <c r="F5027" t="s">
        <v>10032</v>
      </c>
      <c r="G5027" t="s">
        <v>10093</v>
      </c>
      <c r="H5027" t="s">
        <v>10134</v>
      </c>
      <c r="I5027" t="s">
        <v>10693</v>
      </c>
      <c r="J5027">
        <v>-1.9103774</v>
      </c>
      <c r="K5027">
        <v>36.111525</v>
      </c>
      <c r="L5027">
        <v>178625.72889999999</v>
      </c>
      <c r="M5027">
        <v>9788574.8890000004</v>
      </c>
      <c r="N5027">
        <v>634.9</v>
      </c>
      <c r="O5027">
        <v>8.6999999999999993</v>
      </c>
      <c r="P5027">
        <v>130</v>
      </c>
      <c r="Q5027">
        <v>0</v>
      </c>
      <c r="R5027">
        <v>0</v>
      </c>
      <c r="S5027">
        <v>23</v>
      </c>
      <c r="T5027">
        <f t="shared" si="234"/>
        <v>146.1</v>
      </c>
      <c r="U5027">
        <v>2000</v>
      </c>
      <c r="V5027">
        <f t="shared" si="235"/>
        <v>34.097314546548901</v>
      </c>
      <c r="W5027">
        <f t="shared" si="236"/>
        <v>34.097314546548901</v>
      </c>
      <c r="X5027" t="s">
        <v>69</v>
      </c>
      <c r="Y5027">
        <v>100</v>
      </c>
      <c r="Z5027" t="s">
        <v>73</v>
      </c>
      <c r="AA5027">
        <v>0</v>
      </c>
      <c r="AB5027">
        <v>0</v>
      </c>
      <c r="AC5027">
        <v>0</v>
      </c>
      <c r="AD5027">
        <v>0</v>
      </c>
      <c r="AF5027">
        <v>0</v>
      </c>
      <c r="AG5027">
        <v>0</v>
      </c>
      <c r="AH5027">
        <v>0</v>
      </c>
      <c r="AI5027">
        <v>0</v>
      </c>
      <c r="AL5027">
        <v>0</v>
      </c>
      <c r="AM5027">
        <v>0</v>
      </c>
      <c r="AN5027">
        <v>0</v>
      </c>
      <c r="AR5027">
        <v>0</v>
      </c>
      <c r="AS5027">
        <v>0</v>
      </c>
      <c r="AT5027">
        <v>0</v>
      </c>
      <c r="AW5027" t="s">
        <v>73</v>
      </c>
      <c r="AZ5027" t="s">
        <v>73</v>
      </c>
      <c r="BA5027">
        <v>0</v>
      </c>
      <c r="BC5027">
        <v>0</v>
      </c>
      <c r="BD5027">
        <v>0</v>
      </c>
      <c r="BE5027">
        <v>0</v>
      </c>
      <c r="BH5027">
        <v>0</v>
      </c>
      <c r="BI5027">
        <v>0</v>
      </c>
      <c r="BJ5027">
        <v>0</v>
      </c>
      <c r="BQ5027" t="s">
        <v>77</v>
      </c>
      <c r="BR5027" t="s">
        <v>10045</v>
      </c>
      <c r="BS5027" t="s">
        <v>10694</v>
      </c>
    </row>
    <row r="5028" spans="1:71" x14ac:dyDescent="0.35">
      <c r="A5028">
        <v>6821</v>
      </c>
      <c r="C5028" s="1">
        <v>45600</v>
      </c>
      <c r="D5028" t="s">
        <v>10042</v>
      </c>
      <c r="E5028" t="s">
        <v>85</v>
      </c>
      <c r="F5028" t="s">
        <v>10032</v>
      </c>
      <c r="G5028" t="s">
        <v>10093</v>
      </c>
      <c r="H5028" t="s">
        <v>10134</v>
      </c>
      <c r="I5028" t="s">
        <v>10693</v>
      </c>
      <c r="J5028">
        <v>-1.9105407999999999</v>
      </c>
      <c r="K5028">
        <v>36.110807700000002</v>
      </c>
      <c r="L5028">
        <v>178545.88389999999</v>
      </c>
      <c r="M5028">
        <v>9788556.6699999999</v>
      </c>
      <c r="N5028">
        <v>634.9</v>
      </c>
      <c r="O5028">
        <v>6.9</v>
      </c>
      <c r="P5028">
        <v>113</v>
      </c>
      <c r="Q5028">
        <v>0</v>
      </c>
      <c r="R5028">
        <v>0</v>
      </c>
      <c r="S5028">
        <v>0</v>
      </c>
      <c r="T5028">
        <f t="shared" si="234"/>
        <v>113</v>
      </c>
      <c r="U5028">
        <v>1200</v>
      </c>
      <c r="V5028">
        <f t="shared" si="235"/>
        <v>29.987087695693436</v>
      </c>
      <c r="W5028">
        <f t="shared" si="236"/>
        <v>29.987087695693436</v>
      </c>
      <c r="X5028" t="s">
        <v>69</v>
      </c>
      <c r="Y5028">
        <v>100</v>
      </c>
      <c r="Z5028" t="s">
        <v>73</v>
      </c>
      <c r="AA5028">
        <v>0</v>
      </c>
      <c r="AB5028">
        <v>0</v>
      </c>
      <c r="AC5028">
        <v>0</v>
      </c>
      <c r="AD5028">
        <v>0</v>
      </c>
      <c r="AF5028">
        <v>0</v>
      </c>
      <c r="AG5028">
        <v>0</v>
      </c>
      <c r="AH5028">
        <v>0</v>
      </c>
      <c r="AI5028">
        <v>0</v>
      </c>
      <c r="AL5028">
        <v>0</v>
      </c>
      <c r="AM5028">
        <v>0</v>
      </c>
      <c r="AN5028">
        <v>0</v>
      </c>
      <c r="AR5028">
        <v>0</v>
      </c>
      <c r="AS5028">
        <v>0</v>
      </c>
      <c r="AT5028">
        <v>0</v>
      </c>
      <c r="AW5028" t="s">
        <v>73</v>
      </c>
      <c r="AZ5028" t="s">
        <v>73</v>
      </c>
      <c r="BA5028">
        <v>0</v>
      </c>
      <c r="BC5028">
        <v>0</v>
      </c>
      <c r="BD5028">
        <v>0</v>
      </c>
      <c r="BE5028">
        <v>0</v>
      </c>
      <c r="BH5028">
        <v>0</v>
      </c>
      <c r="BI5028">
        <v>0</v>
      </c>
      <c r="BJ5028">
        <v>0</v>
      </c>
      <c r="BQ5028" t="s">
        <v>77</v>
      </c>
      <c r="BR5028" t="s">
        <v>10045</v>
      </c>
      <c r="BS5028" t="s">
        <v>10695</v>
      </c>
    </row>
    <row r="5029" spans="1:71" x14ac:dyDescent="0.35">
      <c r="A5029">
        <v>6822</v>
      </c>
      <c r="C5029" s="1">
        <v>45600</v>
      </c>
      <c r="D5029" t="s">
        <v>10042</v>
      </c>
      <c r="E5029" t="s">
        <v>85</v>
      </c>
      <c r="F5029" t="s">
        <v>10032</v>
      </c>
      <c r="G5029" t="s">
        <v>10093</v>
      </c>
      <c r="H5029" t="s">
        <v>10134</v>
      </c>
      <c r="I5029" t="s">
        <v>10696</v>
      </c>
      <c r="J5029">
        <v>-1.9104916999999999</v>
      </c>
      <c r="K5029">
        <v>36.109476100000002</v>
      </c>
      <c r="L5029">
        <v>178397.59340000001</v>
      </c>
      <c r="M5029">
        <v>9788561.8550000004</v>
      </c>
      <c r="N5029">
        <v>636.4</v>
      </c>
      <c r="O5029">
        <v>7.3</v>
      </c>
      <c r="P5029">
        <v>0</v>
      </c>
      <c r="Q5029">
        <v>130</v>
      </c>
      <c r="R5029">
        <v>460</v>
      </c>
      <c r="S5029">
        <v>0</v>
      </c>
      <c r="T5029">
        <f t="shared" si="234"/>
        <v>100.30000000000001</v>
      </c>
      <c r="U5029">
        <v>2300</v>
      </c>
      <c r="V5029">
        <f t="shared" si="235"/>
        <v>28.251761708004253</v>
      </c>
      <c r="W5029">
        <f t="shared" si="236"/>
        <v>28.251761708004253</v>
      </c>
      <c r="X5029" t="s">
        <v>69</v>
      </c>
      <c r="Y5029">
        <v>100</v>
      </c>
      <c r="Z5029" t="s">
        <v>73</v>
      </c>
      <c r="AA5029">
        <v>0</v>
      </c>
      <c r="AB5029">
        <v>0</v>
      </c>
      <c r="AC5029">
        <v>0</v>
      </c>
      <c r="AD5029">
        <v>0</v>
      </c>
      <c r="AF5029">
        <v>0</v>
      </c>
      <c r="AG5029">
        <v>0</v>
      </c>
      <c r="AH5029">
        <v>0</v>
      </c>
      <c r="AI5029">
        <v>0</v>
      </c>
      <c r="AL5029">
        <v>0</v>
      </c>
      <c r="AM5029">
        <v>0</v>
      </c>
      <c r="AN5029">
        <v>0</v>
      </c>
      <c r="AR5029">
        <v>0</v>
      </c>
      <c r="AS5029">
        <v>0</v>
      </c>
      <c r="AT5029">
        <v>0</v>
      </c>
      <c r="AW5029" t="s">
        <v>73</v>
      </c>
      <c r="AZ5029" t="s">
        <v>73</v>
      </c>
      <c r="BA5029">
        <v>0</v>
      </c>
      <c r="BC5029">
        <v>0</v>
      </c>
      <c r="BD5029">
        <v>0</v>
      </c>
      <c r="BE5029">
        <v>0</v>
      </c>
      <c r="BH5029">
        <v>0</v>
      </c>
      <c r="BI5029">
        <v>0</v>
      </c>
      <c r="BJ5029">
        <v>0</v>
      </c>
      <c r="BQ5029" t="s">
        <v>77</v>
      </c>
      <c r="BR5029" t="s">
        <v>10045</v>
      </c>
      <c r="BS5029" t="s">
        <v>10697</v>
      </c>
    </row>
    <row r="5030" spans="1:71" x14ac:dyDescent="0.35">
      <c r="A5030">
        <v>6823</v>
      </c>
      <c r="C5030" s="1">
        <v>45600</v>
      </c>
      <c r="D5030" t="s">
        <v>10042</v>
      </c>
      <c r="E5030" t="s">
        <v>85</v>
      </c>
      <c r="F5030" t="s">
        <v>10032</v>
      </c>
      <c r="G5030" t="s">
        <v>10093</v>
      </c>
      <c r="H5030" t="s">
        <v>10134</v>
      </c>
      <c r="I5030" t="s">
        <v>10698</v>
      </c>
      <c r="J5030">
        <v>-1.9107160000000001</v>
      </c>
      <c r="K5030">
        <v>36.108767499999999</v>
      </c>
      <c r="L5030">
        <v>178318.7285</v>
      </c>
      <c r="M5030">
        <v>9788536.898</v>
      </c>
      <c r="N5030">
        <v>635.29999999999995</v>
      </c>
      <c r="O5030">
        <v>4.3</v>
      </c>
      <c r="P5030">
        <v>0</v>
      </c>
      <c r="Q5030">
        <v>50</v>
      </c>
      <c r="R5030">
        <v>350</v>
      </c>
      <c r="S5030">
        <v>0</v>
      </c>
      <c r="T5030">
        <f t="shared" si="234"/>
        <v>68</v>
      </c>
      <c r="U5030">
        <v>2000</v>
      </c>
      <c r="V5030">
        <f t="shared" si="235"/>
        <v>23.262132458406391</v>
      </c>
      <c r="W5030">
        <f t="shared" si="236"/>
        <v>23.262132458406391</v>
      </c>
      <c r="X5030" t="s">
        <v>69</v>
      </c>
      <c r="Y5030">
        <v>100</v>
      </c>
      <c r="Z5030" t="s">
        <v>73</v>
      </c>
      <c r="AA5030">
        <v>0</v>
      </c>
      <c r="AB5030">
        <v>0</v>
      </c>
      <c r="AC5030">
        <v>0</v>
      </c>
      <c r="AD5030">
        <v>0</v>
      </c>
      <c r="AF5030">
        <v>0</v>
      </c>
      <c r="AG5030">
        <v>0</v>
      </c>
      <c r="AH5030">
        <v>0</v>
      </c>
      <c r="AI5030">
        <v>0</v>
      </c>
      <c r="AL5030">
        <v>0</v>
      </c>
      <c r="AM5030">
        <v>0</v>
      </c>
      <c r="AN5030">
        <v>0</v>
      </c>
      <c r="AR5030">
        <v>0</v>
      </c>
      <c r="AS5030">
        <v>0</v>
      </c>
      <c r="AT5030">
        <v>0</v>
      </c>
      <c r="AW5030" t="s">
        <v>73</v>
      </c>
      <c r="AZ5030" t="s">
        <v>73</v>
      </c>
      <c r="BA5030">
        <v>0</v>
      </c>
      <c r="BC5030">
        <v>0</v>
      </c>
      <c r="BD5030">
        <v>0</v>
      </c>
      <c r="BE5030">
        <v>0</v>
      </c>
      <c r="BH5030">
        <v>0</v>
      </c>
      <c r="BI5030">
        <v>0</v>
      </c>
      <c r="BJ5030">
        <v>0</v>
      </c>
      <c r="BQ5030" t="s">
        <v>77</v>
      </c>
      <c r="BR5030" t="s">
        <v>10045</v>
      </c>
      <c r="BS5030" t="s">
        <v>10699</v>
      </c>
    </row>
    <row r="5031" spans="1:71" x14ac:dyDescent="0.35">
      <c r="A5031">
        <v>6824</v>
      </c>
      <c r="C5031" s="1">
        <v>45600</v>
      </c>
      <c r="D5031" t="s">
        <v>10042</v>
      </c>
      <c r="E5031" t="s">
        <v>85</v>
      </c>
      <c r="F5031" t="s">
        <v>10032</v>
      </c>
      <c r="G5031" t="s">
        <v>10093</v>
      </c>
      <c r="H5031" t="s">
        <v>10134</v>
      </c>
      <c r="I5031" t="s">
        <v>10135</v>
      </c>
      <c r="J5031">
        <v>-1.9109404000000001</v>
      </c>
      <c r="K5031">
        <v>36.1083225</v>
      </c>
      <c r="L5031">
        <v>178269.2169</v>
      </c>
      <c r="M5031">
        <v>9788511.9800000004</v>
      </c>
      <c r="N5031">
        <v>634.5</v>
      </c>
      <c r="O5031">
        <v>6.9</v>
      </c>
      <c r="P5031">
        <v>0</v>
      </c>
      <c r="Q5031">
        <v>87</v>
      </c>
      <c r="R5031">
        <v>349</v>
      </c>
      <c r="S5031">
        <v>0</v>
      </c>
      <c r="T5031">
        <f t="shared" si="234"/>
        <v>74.12</v>
      </c>
      <c r="U5031">
        <v>2000</v>
      </c>
      <c r="V5031">
        <f t="shared" si="235"/>
        <v>24.286379291663962</v>
      </c>
      <c r="W5031">
        <f t="shared" si="236"/>
        <v>24.286379291663962</v>
      </c>
      <c r="X5031" t="s">
        <v>69</v>
      </c>
      <c r="Y5031">
        <v>100</v>
      </c>
      <c r="Z5031" t="s">
        <v>73</v>
      </c>
      <c r="AA5031">
        <v>0</v>
      </c>
      <c r="AB5031">
        <v>0</v>
      </c>
      <c r="AC5031">
        <v>0</v>
      </c>
      <c r="AD5031">
        <v>0</v>
      </c>
      <c r="AF5031">
        <v>0</v>
      </c>
      <c r="AG5031">
        <v>0</v>
      </c>
      <c r="AH5031">
        <v>0</v>
      </c>
      <c r="AI5031">
        <v>0</v>
      </c>
      <c r="AL5031">
        <v>0</v>
      </c>
      <c r="AM5031">
        <v>0</v>
      </c>
      <c r="AN5031">
        <v>0</v>
      </c>
      <c r="AR5031">
        <v>0</v>
      </c>
      <c r="AS5031">
        <v>0</v>
      </c>
      <c r="AT5031">
        <v>0</v>
      </c>
      <c r="AW5031" t="s">
        <v>73</v>
      </c>
      <c r="AZ5031" t="s">
        <v>73</v>
      </c>
      <c r="BA5031">
        <v>0</v>
      </c>
      <c r="BC5031">
        <v>0</v>
      </c>
      <c r="BD5031">
        <v>0</v>
      </c>
      <c r="BE5031">
        <v>0</v>
      </c>
      <c r="BH5031">
        <v>0</v>
      </c>
      <c r="BI5031">
        <v>0</v>
      </c>
      <c r="BJ5031">
        <v>0</v>
      </c>
      <c r="BQ5031" t="s">
        <v>77</v>
      </c>
      <c r="BR5031" t="s">
        <v>10045</v>
      </c>
      <c r="BS5031" t="s">
        <v>10700</v>
      </c>
    </row>
    <row r="5032" spans="1:71" x14ac:dyDescent="0.35">
      <c r="A5032">
        <v>7053</v>
      </c>
      <c r="C5032" s="1">
        <v>45600</v>
      </c>
      <c r="D5032" t="s">
        <v>10031</v>
      </c>
      <c r="E5032" t="s">
        <v>85</v>
      </c>
      <c r="F5032" t="s">
        <v>10032</v>
      </c>
      <c r="G5032" t="s">
        <v>10032</v>
      </c>
      <c r="H5032" t="s">
        <v>10935</v>
      </c>
      <c r="I5032" t="s">
        <v>10948</v>
      </c>
      <c r="J5032">
        <v>-2.0882749999999999</v>
      </c>
      <c r="K5032">
        <v>36.095615000000002</v>
      </c>
      <c r="L5032">
        <v>176888.89799999999</v>
      </c>
      <c r="M5032">
        <v>9768883.2310000006</v>
      </c>
      <c r="N5032">
        <v>595.4</v>
      </c>
      <c r="O5032">
        <v>4.4000000000000004</v>
      </c>
      <c r="P5032">
        <v>100</v>
      </c>
      <c r="Q5032">
        <v>200</v>
      </c>
      <c r="R5032">
        <v>270</v>
      </c>
      <c r="S5032">
        <v>10</v>
      </c>
      <c r="T5032">
        <f t="shared" si="234"/>
        <v>186.9</v>
      </c>
      <c r="U5032">
        <v>500</v>
      </c>
      <c r="V5032">
        <f t="shared" si="235"/>
        <v>38.565566807629864</v>
      </c>
      <c r="W5032">
        <f t="shared" si="236"/>
        <v>38.565566807629864</v>
      </c>
      <c r="X5032" t="s">
        <v>69</v>
      </c>
      <c r="Y5032">
        <v>210</v>
      </c>
      <c r="Z5032" t="s">
        <v>73</v>
      </c>
      <c r="AA5032">
        <v>0</v>
      </c>
      <c r="AB5032">
        <v>0</v>
      </c>
      <c r="AC5032">
        <v>0</v>
      </c>
      <c r="AD5032">
        <v>0</v>
      </c>
      <c r="AF5032">
        <v>0</v>
      </c>
      <c r="AG5032">
        <v>0</v>
      </c>
      <c r="AH5032">
        <v>0</v>
      </c>
      <c r="AI5032">
        <v>0</v>
      </c>
      <c r="AL5032">
        <v>0</v>
      </c>
      <c r="AM5032">
        <v>0</v>
      </c>
      <c r="AN5032">
        <v>0</v>
      </c>
      <c r="AR5032">
        <v>0</v>
      </c>
      <c r="AS5032">
        <v>0</v>
      </c>
      <c r="AT5032">
        <v>0</v>
      </c>
      <c r="AW5032" t="s">
        <v>73</v>
      </c>
      <c r="AZ5032" t="s">
        <v>73</v>
      </c>
      <c r="BA5032">
        <v>0</v>
      </c>
      <c r="BC5032">
        <v>0</v>
      </c>
      <c r="BD5032">
        <v>0</v>
      </c>
      <c r="BE5032">
        <v>0</v>
      </c>
      <c r="BH5032">
        <v>0</v>
      </c>
      <c r="BI5032">
        <v>0</v>
      </c>
      <c r="BJ5032">
        <v>0</v>
      </c>
      <c r="BQ5032" t="s">
        <v>10949</v>
      </c>
      <c r="BR5032" t="s">
        <v>8117</v>
      </c>
      <c r="BS5032" t="s">
        <v>10950</v>
      </c>
    </row>
    <row r="5033" spans="1:71" x14ac:dyDescent="0.35">
      <c r="A5033">
        <v>7054</v>
      </c>
      <c r="C5033" s="1">
        <v>45600</v>
      </c>
      <c r="D5033" t="s">
        <v>10031</v>
      </c>
      <c r="E5033" t="s">
        <v>85</v>
      </c>
      <c r="F5033" t="s">
        <v>10032</v>
      </c>
      <c r="G5033" t="s">
        <v>10032</v>
      </c>
      <c r="H5033" t="s">
        <v>10935</v>
      </c>
      <c r="I5033" t="s">
        <v>10948</v>
      </c>
      <c r="J5033">
        <v>-2.0862967000000001</v>
      </c>
      <c r="K5033">
        <v>36.097551699999997</v>
      </c>
      <c r="L5033">
        <v>177104.13560000001</v>
      </c>
      <c r="M5033">
        <v>9769102.5759999994</v>
      </c>
      <c r="N5033">
        <v>600.5</v>
      </c>
      <c r="O5033">
        <v>3</v>
      </c>
      <c r="P5033">
        <v>80</v>
      </c>
      <c r="Q5033">
        <v>190</v>
      </c>
      <c r="R5033">
        <v>290</v>
      </c>
      <c r="S5033">
        <v>8</v>
      </c>
      <c r="T5033">
        <f t="shared" si="234"/>
        <v>167.20000000000002</v>
      </c>
      <c r="U5033">
        <v>100</v>
      </c>
      <c r="V5033">
        <f t="shared" si="235"/>
        <v>36.47650372840365</v>
      </c>
      <c r="W5033">
        <f t="shared" si="236"/>
        <v>36.47650372840365</v>
      </c>
      <c r="X5033" t="s">
        <v>69</v>
      </c>
      <c r="Y5033">
        <v>200</v>
      </c>
      <c r="Z5033" t="s">
        <v>73</v>
      </c>
      <c r="AA5033">
        <v>0</v>
      </c>
      <c r="AB5033">
        <v>0</v>
      </c>
      <c r="AC5033">
        <v>0</v>
      </c>
      <c r="AD5033">
        <v>0</v>
      </c>
      <c r="AF5033">
        <v>0</v>
      </c>
      <c r="AG5033">
        <v>0</v>
      </c>
      <c r="AH5033">
        <v>0</v>
      </c>
      <c r="AI5033">
        <v>0</v>
      </c>
      <c r="AL5033">
        <v>0</v>
      </c>
      <c r="AM5033">
        <v>0</v>
      </c>
      <c r="AN5033">
        <v>0</v>
      </c>
      <c r="AR5033">
        <v>0</v>
      </c>
      <c r="AS5033">
        <v>0</v>
      </c>
      <c r="AT5033">
        <v>0</v>
      </c>
      <c r="AW5033" t="s">
        <v>73</v>
      </c>
      <c r="AZ5033" t="s">
        <v>73</v>
      </c>
      <c r="BA5033">
        <v>0</v>
      </c>
      <c r="BC5033">
        <v>0</v>
      </c>
      <c r="BD5033">
        <v>0</v>
      </c>
      <c r="BE5033">
        <v>0</v>
      </c>
      <c r="BH5033">
        <v>0</v>
      </c>
      <c r="BI5033">
        <v>0</v>
      </c>
      <c r="BJ5033">
        <v>0</v>
      </c>
      <c r="BQ5033" t="s">
        <v>10951</v>
      </c>
      <c r="BR5033" t="s">
        <v>8117</v>
      </c>
      <c r="BS5033" t="s">
        <v>10952</v>
      </c>
    </row>
    <row r="5034" spans="1:71" x14ac:dyDescent="0.35">
      <c r="A5034">
        <v>7055</v>
      </c>
      <c r="C5034" s="1">
        <v>45600</v>
      </c>
      <c r="D5034" t="s">
        <v>10031</v>
      </c>
      <c r="E5034" t="s">
        <v>85</v>
      </c>
      <c r="F5034" t="s">
        <v>10032</v>
      </c>
      <c r="G5034" t="s">
        <v>10032</v>
      </c>
      <c r="H5034" t="s">
        <v>10935</v>
      </c>
      <c r="I5034" t="s">
        <v>10948</v>
      </c>
      <c r="J5034">
        <v>-2.0874955000000002</v>
      </c>
      <c r="K5034">
        <v>36.094778400000003</v>
      </c>
      <c r="L5034">
        <v>176795.587</v>
      </c>
      <c r="M5034">
        <v>9768969.3289999999</v>
      </c>
      <c r="N5034">
        <v>628.29999999999995</v>
      </c>
      <c r="O5034">
        <v>4</v>
      </c>
      <c r="P5034">
        <v>150</v>
      </c>
      <c r="Q5034">
        <v>240</v>
      </c>
      <c r="R5034">
        <v>421</v>
      </c>
      <c r="S5034">
        <v>10</v>
      </c>
      <c r="T5034">
        <f t="shared" si="234"/>
        <v>269.37</v>
      </c>
      <c r="U5034">
        <v>500</v>
      </c>
      <c r="V5034">
        <f t="shared" si="235"/>
        <v>46.298794271915902</v>
      </c>
      <c r="W5034">
        <f t="shared" si="236"/>
        <v>46.298794271915902</v>
      </c>
      <c r="X5034" t="s">
        <v>69</v>
      </c>
      <c r="Y5034">
        <v>200</v>
      </c>
      <c r="Z5034" t="s">
        <v>73</v>
      </c>
      <c r="AA5034">
        <v>0</v>
      </c>
      <c r="AB5034">
        <v>0</v>
      </c>
      <c r="AC5034">
        <v>0</v>
      </c>
      <c r="AD5034">
        <v>0</v>
      </c>
      <c r="AF5034">
        <v>0</v>
      </c>
      <c r="AG5034">
        <v>0</v>
      </c>
      <c r="AH5034">
        <v>0</v>
      </c>
      <c r="AI5034">
        <v>0</v>
      </c>
      <c r="AL5034">
        <v>0</v>
      </c>
      <c r="AM5034">
        <v>0</v>
      </c>
      <c r="AN5034">
        <v>0</v>
      </c>
      <c r="AR5034">
        <v>0</v>
      </c>
      <c r="AS5034">
        <v>0</v>
      </c>
      <c r="AT5034">
        <v>0</v>
      </c>
      <c r="AW5034" t="s">
        <v>73</v>
      </c>
      <c r="AZ5034" t="s">
        <v>73</v>
      </c>
      <c r="BA5034">
        <v>0</v>
      </c>
      <c r="BC5034">
        <v>0</v>
      </c>
      <c r="BD5034">
        <v>0</v>
      </c>
      <c r="BE5034">
        <v>0</v>
      </c>
      <c r="BH5034">
        <v>0</v>
      </c>
      <c r="BI5034">
        <v>0</v>
      </c>
      <c r="BJ5034">
        <v>0</v>
      </c>
      <c r="BQ5034" t="s">
        <v>77</v>
      </c>
      <c r="BR5034" t="s">
        <v>8117</v>
      </c>
      <c r="BS5034" t="s">
        <v>10953</v>
      </c>
    </row>
    <row r="5035" spans="1:71" x14ac:dyDescent="0.35">
      <c r="A5035">
        <v>387</v>
      </c>
      <c r="C5035" s="1">
        <v>45601</v>
      </c>
      <c r="D5035" t="s">
        <v>407</v>
      </c>
      <c r="E5035" t="s">
        <v>85</v>
      </c>
      <c r="F5035" t="s">
        <v>67</v>
      </c>
      <c r="G5035" t="s">
        <v>408</v>
      </c>
      <c r="H5035" t="s">
        <v>416</v>
      </c>
      <c r="I5035" t="s">
        <v>416</v>
      </c>
      <c r="J5035">
        <v>-2.2492266999999999</v>
      </c>
      <c r="K5035">
        <v>37.207296700000001</v>
      </c>
      <c r="L5035">
        <v>300637.01779999997</v>
      </c>
      <c r="M5035">
        <v>9751269.1520000007</v>
      </c>
      <c r="N5035">
        <v>1267</v>
      </c>
      <c r="O5035">
        <v>4.2</v>
      </c>
      <c r="P5035">
        <v>55</v>
      </c>
      <c r="Q5035">
        <v>100</v>
      </c>
      <c r="R5035">
        <v>100</v>
      </c>
      <c r="S5035">
        <v>11</v>
      </c>
      <c r="T5035">
        <f t="shared" si="234"/>
        <v>96.7</v>
      </c>
      <c r="U5035">
        <v>130</v>
      </c>
      <c r="V5035">
        <f t="shared" si="235"/>
        <v>27.740118057595105</v>
      </c>
      <c r="W5035">
        <f t="shared" si="236"/>
        <v>27.740118057595105</v>
      </c>
      <c r="X5035" t="s">
        <v>69</v>
      </c>
      <c r="Y5035">
        <v>5</v>
      </c>
      <c r="Z5035" t="s">
        <v>73</v>
      </c>
      <c r="AA5035">
        <v>0</v>
      </c>
      <c r="AB5035">
        <v>0</v>
      </c>
      <c r="AC5035">
        <v>0</v>
      </c>
      <c r="AD5035">
        <v>0</v>
      </c>
      <c r="AF5035">
        <v>0</v>
      </c>
      <c r="AG5035">
        <v>0</v>
      </c>
      <c r="AH5035">
        <v>0</v>
      </c>
      <c r="AI5035">
        <v>0</v>
      </c>
      <c r="AL5035">
        <v>0</v>
      </c>
      <c r="AM5035">
        <v>0</v>
      </c>
      <c r="AN5035">
        <v>0</v>
      </c>
      <c r="AR5035">
        <v>0</v>
      </c>
      <c r="AS5035">
        <v>0</v>
      </c>
      <c r="AT5035">
        <v>0</v>
      </c>
      <c r="AW5035" t="s">
        <v>73</v>
      </c>
      <c r="AZ5035" t="s">
        <v>73</v>
      </c>
      <c r="BA5035">
        <v>0</v>
      </c>
      <c r="BC5035">
        <v>0</v>
      </c>
      <c r="BD5035">
        <v>0</v>
      </c>
      <c r="BE5035">
        <v>0</v>
      </c>
      <c r="BH5035">
        <v>0</v>
      </c>
      <c r="BI5035">
        <v>0</v>
      </c>
      <c r="BJ5035">
        <v>0</v>
      </c>
      <c r="BS5035" t="s">
        <v>625</v>
      </c>
    </row>
    <row r="5036" spans="1:71" x14ac:dyDescent="0.35">
      <c r="A5036">
        <v>388</v>
      </c>
      <c r="C5036" s="1">
        <v>45601</v>
      </c>
      <c r="D5036" t="s">
        <v>407</v>
      </c>
      <c r="E5036" t="s">
        <v>85</v>
      </c>
      <c r="F5036" t="s">
        <v>67</v>
      </c>
      <c r="G5036" t="s">
        <v>408</v>
      </c>
      <c r="H5036" t="s">
        <v>416</v>
      </c>
      <c r="I5036" t="s">
        <v>416</v>
      </c>
      <c r="J5036">
        <v>-2.2514582999999999</v>
      </c>
      <c r="K5036">
        <v>37.206033300000001</v>
      </c>
      <c r="L5036">
        <v>300496.77500000002</v>
      </c>
      <c r="M5036">
        <v>9751022.1950000003</v>
      </c>
      <c r="N5036">
        <v>1267.3</v>
      </c>
      <c r="O5036">
        <v>6.9</v>
      </c>
      <c r="P5036">
        <v>60</v>
      </c>
      <c r="Q5036">
        <v>80</v>
      </c>
      <c r="R5036">
        <v>140</v>
      </c>
      <c r="S5036">
        <v>0</v>
      </c>
      <c r="T5036">
        <f t="shared" si="234"/>
        <v>97.4</v>
      </c>
      <c r="U5036">
        <v>90</v>
      </c>
      <c r="V5036">
        <f t="shared" si="235"/>
        <v>27.840340746074396</v>
      </c>
      <c r="W5036">
        <f t="shared" si="236"/>
        <v>27.840340746074396</v>
      </c>
      <c r="X5036" t="s">
        <v>69</v>
      </c>
      <c r="Y5036">
        <v>5</v>
      </c>
      <c r="Z5036" t="s">
        <v>73</v>
      </c>
      <c r="AA5036">
        <v>0</v>
      </c>
      <c r="AB5036">
        <v>0</v>
      </c>
      <c r="AC5036">
        <v>0</v>
      </c>
      <c r="AD5036">
        <v>0</v>
      </c>
      <c r="AF5036">
        <v>0</v>
      </c>
      <c r="AG5036">
        <v>0</v>
      </c>
      <c r="AH5036">
        <v>0</v>
      </c>
      <c r="AI5036">
        <v>0</v>
      </c>
      <c r="AL5036">
        <v>0</v>
      </c>
      <c r="AM5036">
        <v>0</v>
      </c>
      <c r="AN5036">
        <v>0</v>
      </c>
      <c r="AR5036">
        <v>0</v>
      </c>
      <c r="AS5036">
        <v>0</v>
      </c>
      <c r="AT5036">
        <v>0</v>
      </c>
      <c r="AW5036" t="s">
        <v>73</v>
      </c>
      <c r="AZ5036" t="s">
        <v>73</v>
      </c>
      <c r="BA5036">
        <v>0</v>
      </c>
      <c r="BC5036">
        <v>0</v>
      </c>
      <c r="BD5036">
        <v>0</v>
      </c>
      <c r="BE5036">
        <v>0</v>
      </c>
      <c r="BH5036">
        <v>0</v>
      </c>
      <c r="BI5036">
        <v>0</v>
      </c>
      <c r="BJ5036">
        <v>0</v>
      </c>
      <c r="BS5036" t="s">
        <v>626</v>
      </c>
    </row>
    <row r="5037" spans="1:71" x14ac:dyDescent="0.35">
      <c r="A5037">
        <v>389</v>
      </c>
      <c r="C5037" s="1">
        <v>45601</v>
      </c>
      <c r="D5037" t="s">
        <v>407</v>
      </c>
      <c r="E5037" t="s">
        <v>85</v>
      </c>
      <c r="F5037" t="s">
        <v>67</v>
      </c>
      <c r="G5037" t="s">
        <v>408</v>
      </c>
      <c r="H5037" t="s">
        <v>416</v>
      </c>
      <c r="I5037" t="s">
        <v>416</v>
      </c>
      <c r="J5037">
        <v>-2.2541300999999998</v>
      </c>
      <c r="K5037">
        <v>37.205162700000002</v>
      </c>
      <c r="L5037">
        <v>300400.28960000002</v>
      </c>
      <c r="M5037">
        <v>9750726.6119999997</v>
      </c>
      <c r="N5037">
        <v>1267.7</v>
      </c>
      <c r="O5037">
        <v>3.3</v>
      </c>
      <c r="P5037">
        <v>70</v>
      </c>
      <c r="Q5037">
        <v>75</v>
      </c>
      <c r="R5037">
        <v>95</v>
      </c>
      <c r="S5037">
        <v>5</v>
      </c>
      <c r="T5037">
        <f t="shared" si="234"/>
        <v>102.4</v>
      </c>
      <c r="U5037">
        <v>115</v>
      </c>
      <c r="V5037">
        <f t="shared" si="235"/>
        <v>28.54598585844434</v>
      </c>
      <c r="W5037">
        <f t="shared" si="236"/>
        <v>28.54598585844434</v>
      </c>
      <c r="X5037" t="s">
        <v>69</v>
      </c>
      <c r="Y5037">
        <v>10</v>
      </c>
      <c r="Z5037" t="s">
        <v>73</v>
      </c>
      <c r="AA5037">
        <v>0</v>
      </c>
      <c r="AB5037">
        <v>0</v>
      </c>
      <c r="AC5037">
        <v>0</v>
      </c>
      <c r="AD5037">
        <v>0</v>
      </c>
      <c r="AF5037">
        <v>0</v>
      </c>
      <c r="AG5037">
        <v>0</v>
      </c>
      <c r="AH5037">
        <v>0</v>
      </c>
      <c r="AI5037">
        <v>0</v>
      </c>
      <c r="AL5037">
        <v>0</v>
      </c>
      <c r="AM5037">
        <v>0</v>
      </c>
      <c r="AN5037">
        <v>0</v>
      </c>
      <c r="AR5037">
        <v>0</v>
      </c>
      <c r="AS5037">
        <v>0</v>
      </c>
      <c r="AT5037">
        <v>0</v>
      </c>
      <c r="AW5037" t="s">
        <v>73</v>
      </c>
      <c r="AZ5037" t="s">
        <v>73</v>
      </c>
      <c r="BA5037">
        <v>0</v>
      </c>
      <c r="BC5037">
        <v>0</v>
      </c>
      <c r="BD5037">
        <v>0</v>
      </c>
      <c r="BE5037">
        <v>0</v>
      </c>
      <c r="BH5037">
        <v>0</v>
      </c>
      <c r="BI5037">
        <v>0</v>
      </c>
      <c r="BJ5037">
        <v>0</v>
      </c>
      <c r="BS5037" t="s">
        <v>627</v>
      </c>
    </row>
    <row r="5038" spans="1:71" x14ac:dyDescent="0.35">
      <c r="A5038">
        <v>390</v>
      </c>
      <c r="C5038" s="1">
        <v>45601</v>
      </c>
      <c r="D5038" t="s">
        <v>407</v>
      </c>
      <c r="E5038" t="s">
        <v>85</v>
      </c>
      <c r="F5038" t="s">
        <v>67</v>
      </c>
      <c r="G5038" t="s">
        <v>408</v>
      </c>
      <c r="H5038" t="s">
        <v>416</v>
      </c>
      <c r="I5038" t="s">
        <v>416</v>
      </c>
      <c r="J5038">
        <v>-2.2561171</v>
      </c>
      <c r="K5038">
        <v>37.204742000000003</v>
      </c>
      <c r="L5038">
        <v>300353.76020000002</v>
      </c>
      <c r="M5038">
        <v>9750506.8190000001</v>
      </c>
      <c r="N5038">
        <v>1268.7</v>
      </c>
      <c r="O5038">
        <v>4.3</v>
      </c>
      <c r="P5038">
        <v>120</v>
      </c>
      <c r="Q5038">
        <v>80</v>
      </c>
      <c r="R5038">
        <v>95</v>
      </c>
      <c r="S5038">
        <v>0</v>
      </c>
      <c r="T5038">
        <f t="shared" si="234"/>
        <v>149.75</v>
      </c>
      <c r="U5038">
        <v>117</v>
      </c>
      <c r="V5038">
        <f t="shared" si="235"/>
        <v>34.520611761678936</v>
      </c>
      <c r="W5038">
        <f t="shared" si="236"/>
        <v>34.520611761678936</v>
      </c>
      <c r="X5038" t="s">
        <v>69</v>
      </c>
      <c r="Y5038">
        <v>10</v>
      </c>
      <c r="Z5038" t="s">
        <v>73</v>
      </c>
      <c r="AA5038">
        <v>0</v>
      </c>
      <c r="AB5038">
        <v>0</v>
      </c>
      <c r="AC5038">
        <v>0</v>
      </c>
      <c r="AD5038">
        <v>0</v>
      </c>
      <c r="AF5038">
        <v>0</v>
      </c>
      <c r="AG5038">
        <v>0</v>
      </c>
      <c r="AH5038">
        <v>0</v>
      </c>
      <c r="AI5038">
        <v>0</v>
      </c>
      <c r="AL5038">
        <v>0</v>
      </c>
      <c r="AM5038">
        <v>0</v>
      </c>
      <c r="AN5038">
        <v>0</v>
      </c>
      <c r="AR5038">
        <v>0</v>
      </c>
      <c r="AS5038">
        <v>0</v>
      </c>
      <c r="AT5038">
        <v>0</v>
      </c>
      <c r="AW5038" t="s">
        <v>73</v>
      </c>
      <c r="AZ5038" t="s">
        <v>73</v>
      </c>
      <c r="BA5038">
        <v>0</v>
      </c>
      <c r="BC5038">
        <v>0</v>
      </c>
      <c r="BD5038">
        <v>0</v>
      </c>
      <c r="BE5038">
        <v>0</v>
      </c>
      <c r="BH5038">
        <v>0</v>
      </c>
      <c r="BI5038">
        <v>0</v>
      </c>
      <c r="BJ5038">
        <v>0</v>
      </c>
      <c r="BS5038" t="s">
        <v>628</v>
      </c>
    </row>
    <row r="5039" spans="1:71" x14ac:dyDescent="0.35">
      <c r="A5039">
        <v>391</v>
      </c>
      <c r="C5039" s="1">
        <v>45601</v>
      </c>
      <c r="D5039" t="s">
        <v>407</v>
      </c>
      <c r="E5039" t="s">
        <v>85</v>
      </c>
      <c r="F5039" t="s">
        <v>67</v>
      </c>
      <c r="G5039" t="s">
        <v>408</v>
      </c>
      <c r="H5039" t="s">
        <v>416</v>
      </c>
      <c r="I5039" t="s">
        <v>416</v>
      </c>
      <c r="J5039">
        <v>-2.2578882999999998</v>
      </c>
      <c r="K5039">
        <v>37.202463299999998</v>
      </c>
      <c r="L5039">
        <v>300100.51020000002</v>
      </c>
      <c r="M5039">
        <v>9750310.6349999998</v>
      </c>
      <c r="N5039">
        <v>1259.5999999999999</v>
      </c>
      <c r="O5039">
        <v>8.6999999999999993</v>
      </c>
      <c r="P5039">
        <v>40</v>
      </c>
      <c r="Q5039">
        <v>30</v>
      </c>
      <c r="R5039">
        <v>60</v>
      </c>
      <c r="S5039">
        <v>0</v>
      </c>
      <c r="T5039">
        <f t="shared" si="234"/>
        <v>55.3</v>
      </c>
      <c r="U5039">
        <v>97</v>
      </c>
      <c r="V5039">
        <f t="shared" si="235"/>
        <v>20.977688567835365</v>
      </c>
      <c r="W5039">
        <f t="shared" si="236"/>
        <v>20.977688567835365</v>
      </c>
      <c r="X5039" t="s">
        <v>69</v>
      </c>
      <c r="Y5039">
        <v>15</v>
      </c>
      <c r="Z5039" t="s">
        <v>73</v>
      </c>
      <c r="AA5039">
        <v>0</v>
      </c>
      <c r="AB5039">
        <v>0</v>
      </c>
      <c r="AC5039">
        <v>0</v>
      </c>
      <c r="AD5039">
        <v>0</v>
      </c>
      <c r="AF5039">
        <v>0</v>
      </c>
      <c r="AG5039">
        <v>0</v>
      </c>
      <c r="AH5039">
        <v>0</v>
      </c>
      <c r="AI5039">
        <v>0</v>
      </c>
      <c r="AL5039">
        <v>0</v>
      </c>
      <c r="AM5039">
        <v>0</v>
      </c>
      <c r="AN5039">
        <v>0</v>
      </c>
      <c r="AR5039">
        <v>0</v>
      </c>
      <c r="AS5039">
        <v>0</v>
      </c>
      <c r="AT5039">
        <v>0</v>
      </c>
      <c r="AW5039" t="s">
        <v>73</v>
      </c>
      <c r="AZ5039" t="s">
        <v>73</v>
      </c>
      <c r="BA5039">
        <v>0</v>
      </c>
      <c r="BC5039">
        <v>0</v>
      </c>
      <c r="BD5039">
        <v>0</v>
      </c>
      <c r="BE5039">
        <v>0</v>
      </c>
      <c r="BH5039">
        <v>0</v>
      </c>
      <c r="BI5039">
        <v>0</v>
      </c>
      <c r="BJ5039">
        <v>0</v>
      </c>
      <c r="BS5039" t="s">
        <v>629</v>
      </c>
    </row>
    <row r="5040" spans="1:71" x14ac:dyDescent="0.35">
      <c r="A5040">
        <v>392</v>
      </c>
      <c r="C5040" s="1">
        <v>45601</v>
      </c>
      <c r="D5040" t="s">
        <v>407</v>
      </c>
      <c r="E5040" t="s">
        <v>85</v>
      </c>
      <c r="F5040" t="s">
        <v>67</v>
      </c>
      <c r="G5040" t="s">
        <v>408</v>
      </c>
      <c r="H5040" t="s">
        <v>416</v>
      </c>
      <c r="I5040" t="s">
        <v>416</v>
      </c>
      <c r="J5040">
        <v>-2.2600250000000002</v>
      </c>
      <c r="K5040">
        <v>37.201636700000002</v>
      </c>
      <c r="L5040">
        <v>300008.84830000001</v>
      </c>
      <c r="M5040">
        <v>9750074.2320000008</v>
      </c>
      <c r="N5040">
        <v>1259.0999999999999</v>
      </c>
      <c r="O5040">
        <v>4.3</v>
      </c>
      <c r="P5040">
        <v>60</v>
      </c>
      <c r="Q5040">
        <v>0</v>
      </c>
      <c r="R5040">
        <v>0</v>
      </c>
      <c r="S5040">
        <v>0</v>
      </c>
      <c r="T5040">
        <f t="shared" si="234"/>
        <v>60</v>
      </c>
      <c r="U5040">
        <v>45</v>
      </c>
      <c r="V5040">
        <f t="shared" si="235"/>
        <v>21.850968611841584</v>
      </c>
      <c r="W5040">
        <f t="shared" si="236"/>
        <v>21.850968611841584</v>
      </c>
      <c r="X5040" t="s">
        <v>69</v>
      </c>
      <c r="Y5040">
        <v>15</v>
      </c>
      <c r="Z5040" t="s">
        <v>73</v>
      </c>
      <c r="AA5040">
        <v>0</v>
      </c>
      <c r="AB5040">
        <v>0</v>
      </c>
      <c r="AC5040">
        <v>0</v>
      </c>
      <c r="AD5040">
        <v>0</v>
      </c>
      <c r="AF5040">
        <v>0</v>
      </c>
      <c r="AG5040">
        <v>0</v>
      </c>
      <c r="AH5040">
        <v>0</v>
      </c>
      <c r="AI5040">
        <v>0</v>
      </c>
      <c r="AL5040">
        <v>0</v>
      </c>
      <c r="AM5040">
        <v>0</v>
      </c>
      <c r="AN5040">
        <v>0</v>
      </c>
      <c r="AR5040">
        <v>0</v>
      </c>
      <c r="AS5040">
        <v>0</v>
      </c>
      <c r="AT5040">
        <v>0</v>
      </c>
      <c r="AW5040" t="s">
        <v>73</v>
      </c>
      <c r="AZ5040" t="s">
        <v>73</v>
      </c>
      <c r="BA5040">
        <v>0</v>
      </c>
      <c r="BC5040">
        <v>0</v>
      </c>
      <c r="BD5040">
        <v>0</v>
      </c>
      <c r="BE5040">
        <v>0</v>
      </c>
      <c r="BH5040">
        <v>0</v>
      </c>
      <c r="BI5040">
        <v>0</v>
      </c>
      <c r="BJ5040">
        <v>0</v>
      </c>
      <c r="BS5040" t="s">
        <v>630</v>
      </c>
    </row>
    <row r="5041" spans="1:71" x14ac:dyDescent="0.35">
      <c r="A5041">
        <v>565</v>
      </c>
      <c r="C5041" s="1">
        <v>45601</v>
      </c>
      <c r="D5041" t="s">
        <v>806</v>
      </c>
      <c r="E5041" t="s">
        <v>85</v>
      </c>
      <c r="F5041" t="s">
        <v>67</v>
      </c>
      <c r="G5041" t="s">
        <v>807</v>
      </c>
      <c r="H5041" t="s">
        <v>838</v>
      </c>
      <c r="I5041" t="s">
        <v>838</v>
      </c>
      <c r="J5041">
        <v>-2.4154133</v>
      </c>
      <c r="K5041">
        <v>37.474854999999998</v>
      </c>
      <c r="L5041">
        <v>330419.2304</v>
      </c>
      <c r="M5041">
        <v>9732927.5309999995</v>
      </c>
      <c r="N5041">
        <v>1056.5999999999999</v>
      </c>
      <c r="O5041">
        <v>4</v>
      </c>
      <c r="P5041">
        <v>0</v>
      </c>
      <c r="Q5041">
        <v>50</v>
      </c>
      <c r="R5041">
        <v>50</v>
      </c>
      <c r="S5041">
        <v>0</v>
      </c>
      <c r="T5041">
        <f t="shared" si="234"/>
        <v>17</v>
      </c>
      <c r="U5041">
        <v>35</v>
      </c>
      <c r="V5041">
        <f t="shared" si="235"/>
        <v>11.631066229203196</v>
      </c>
      <c r="W5041">
        <f t="shared" si="236"/>
        <v>11.631066229203196</v>
      </c>
      <c r="X5041" t="s">
        <v>69</v>
      </c>
      <c r="Y5041">
        <v>10</v>
      </c>
      <c r="Z5041" t="s">
        <v>73</v>
      </c>
      <c r="AA5041">
        <v>0</v>
      </c>
      <c r="AB5041">
        <v>0</v>
      </c>
      <c r="AC5041">
        <v>0</v>
      </c>
      <c r="AD5041">
        <v>0</v>
      </c>
      <c r="AF5041">
        <v>0</v>
      </c>
      <c r="AG5041">
        <v>0</v>
      </c>
      <c r="AH5041">
        <v>0</v>
      </c>
      <c r="AI5041">
        <v>0</v>
      </c>
      <c r="AL5041">
        <v>0</v>
      </c>
      <c r="AM5041">
        <v>0</v>
      </c>
      <c r="AN5041">
        <v>0</v>
      </c>
      <c r="AR5041">
        <v>0</v>
      </c>
      <c r="AS5041">
        <v>0</v>
      </c>
      <c r="AT5041">
        <v>0</v>
      </c>
      <c r="AW5041" t="s">
        <v>73</v>
      </c>
      <c r="AZ5041" t="s">
        <v>73</v>
      </c>
      <c r="BA5041">
        <v>0</v>
      </c>
      <c r="BC5041">
        <v>0</v>
      </c>
      <c r="BD5041">
        <v>0</v>
      </c>
      <c r="BE5041">
        <v>0</v>
      </c>
      <c r="BH5041">
        <v>0</v>
      </c>
      <c r="BI5041">
        <v>0</v>
      </c>
      <c r="BJ5041">
        <v>0</v>
      </c>
      <c r="BS5041" t="s">
        <v>906</v>
      </c>
    </row>
    <row r="5042" spans="1:71" x14ac:dyDescent="0.35">
      <c r="A5042">
        <v>785</v>
      </c>
      <c r="C5042" s="1">
        <v>45601</v>
      </c>
      <c r="D5042" t="s">
        <v>806</v>
      </c>
      <c r="E5042" t="s">
        <v>85</v>
      </c>
      <c r="F5042" t="s">
        <v>67</v>
      </c>
      <c r="G5042" t="s">
        <v>807</v>
      </c>
      <c r="H5042" t="s">
        <v>1180</v>
      </c>
      <c r="I5042" t="s">
        <v>1180</v>
      </c>
      <c r="J5042">
        <v>-2.3943142000000002</v>
      </c>
      <c r="K5042">
        <v>37.528911000000001</v>
      </c>
      <c r="L5042">
        <v>336428.5491</v>
      </c>
      <c r="M5042">
        <v>9735267.0549999997</v>
      </c>
      <c r="N5042">
        <v>1048.2</v>
      </c>
      <c r="O5042">
        <v>3.6</v>
      </c>
      <c r="P5042">
        <v>0</v>
      </c>
      <c r="Q5042">
        <v>50</v>
      </c>
      <c r="R5042">
        <v>100</v>
      </c>
      <c r="S5042">
        <v>0</v>
      </c>
      <c r="T5042">
        <f t="shared" si="234"/>
        <v>25.500000000000004</v>
      </c>
      <c r="U5042">
        <v>40</v>
      </c>
      <c r="V5042">
        <f t="shared" si="235"/>
        <v>14.245088713032523</v>
      </c>
      <c r="W5042">
        <f t="shared" si="236"/>
        <v>14.245088713032523</v>
      </c>
      <c r="X5042" t="s">
        <v>69</v>
      </c>
      <c r="Y5042">
        <v>15</v>
      </c>
      <c r="Z5042" t="s">
        <v>73</v>
      </c>
      <c r="AA5042">
        <v>0</v>
      </c>
      <c r="AB5042">
        <v>0</v>
      </c>
      <c r="AC5042">
        <v>0</v>
      </c>
      <c r="AD5042">
        <v>0</v>
      </c>
      <c r="AF5042">
        <v>0</v>
      </c>
      <c r="AG5042">
        <v>0</v>
      </c>
      <c r="AH5042">
        <v>0</v>
      </c>
      <c r="AI5042">
        <v>0</v>
      </c>
      <c r="AL5042">
        <v>0</v>
      </c>
      <c r="AM5042">
        <v>0</v>
      </c>
      <c r="AN5042">
        <v>0</v>
      </c>
      <c r="AR5042">
        <v>0</v>
      </c>
      <c r="AS5042">
        <v>0</v>
      </c>
      <c r="AT5042">
        <v>0</v>
      </c>
      <c r="AW5042" t="s">
        <v>73</v>
      </c>
      <c r="AZ5042" t="s">
        <v>73</v>
      </c>
      <c r="BA5042">
        <v>0</v>
      </c>
      <c r="BC5042">
        <v>0</v>
      </c>
      <c r="BD5042">
        <v>0</v>
      </c>
      <c r="BE5042">
        <v>0</v>
      </c>
      <c r="BH5042">
        <v>0</v>
      </c>
      <c r="BI5042">
        <v>0</v>
      </c>
      <c r="BJ5042">
        <v>0</v>
      </c>
      <c r="BS5042" t="s">
        <v>1322</v>
      </c>
    </row>
    <row r="5043" spans="1:71" x14ac:dyDescent="0.35">
      <c r="A5043">
        <v>949</v>
      </c>
      <c r="C5043" s="1">
        <v>45601</v>
      </c>
      <c r="D5043" t="s">
        <v>1600</v>
      </c>
      <c r="E5043" t="s">
        <v>85</v>
      </c>
      <c r="F5043" t="s">
        <v>1601</v>
      </c>
      <c r="G5043" t="s">
        <v>1602</v>
      </c>
      <c r="H5043" t="s">
        <v>1626</v>
      </c>
      <c r="I5043" t="s">
        <v>1626</v>
      </c>
      <c r="J5043">
        <v>-2.43215</v>
      </c>
      <c r="K5043">
        <v>36.938065000000002</v>
      </c>
      <c r="L5043">
        <v>270713.91310000001</v>
      </c>
      <c r="M5043">
        <v>9730997.5899999999</v>
      </c>
      <c r="N5043">
        <v>1196.3</v>
      </c>
      <c r="O5043">
        <v>7.6</v>
      </c>
      <c r="P5043">
        <v>70</v>
      </c>
      <c r="Q5043">
        <v>180</v>
      </c>
      <c r="R5043">
        <v>150</v>
      </c>
      <c r="S5043">
        <v>0</v>
      </c>
      <c r="T5043">
        <f t="shared" si="234"/>
        <v>126.1</v>
      </c>
      <c r="U5043">
        <v>35</v>
      </c>
      <c r="V5043">
        <f t="shared" si="235"/>
        <v>31.677624850900678</v>
      </c>
      <c r="W5043">
        <f t="shared" si="236"/>
        <v>35</v>
      </c>
      <c r="X5043" t="s">
        <v>69</v>
      </c>
      <c r="Y5043">
        <v>40</v>
      </c>
      <c r="Z5043" t="s">
        <v>73</v>
      </c>
      <c r="AA5043">
        <v>0</v>
      </c>
      <c r="AB5043">
        <v>0</v>
      </c>
      <c r="AC5043">
        <v>0</v>
      </c>
      <c r="AD5043">
        <v>0</v>
      </c>
      <c r="AF5043">
        <v>0</v>
      </c>
      <c r="AG5043">
        <v>0</v>
      </c>
      <c r="AH5043">
        <v>0</v>
      </c>
      <c r="AI5043">
        <v>0</v>
      </c>
      <c r="AL5043">
        <v>0</v>
      </c>
      <c r="AM5043">
        <v>0</v>
      </c>
      <c r="AN5043">
        <v>0</v>
      </c>
      <c r="AR5043">
        <v>0</v>
      </c>
      <c r="AS5043">
        <v>0</v>
      </c>
      <c r="AT5043">
        <v>0</v>
      </c>
      <c r="AW5043" t="s">
        <v>73</v>
      </c>
      <c r="AZ5043" t="s">
        <v>73</v>
      </c>
      <c r="BA5043">
        <v>0</v>
      </c>
      <c r="BC5043">
        <v>0</v>
      </c>
      <c r="BD5043">
        <v>0</v>
      </c>
      <c r="BE5043">
        <v>0</v>
      </c>
      <c r="BH5043">
        <v>0</v>
      </c>
      <c r="BI5043">
        <v>0</v>
      </c>
      <c r="BJ5043">
        <v>0</v>
      </c>
      <c r="BR5043" t="s">
        <v>1608</v>
      </c>
      <c r="BS5043" t="s">
        <v>1637</v>
      </c>
    </row>
    <row r="5044" spans="1:71" x14ac:dyDescent="0.35">
      <c r="A5044">
        <v>950</v>
      </c>
      <c r="C5044" s="1">
        <v>45601</v>
      </c>
      <c r="D5044" t="s">
        <v>1600</v>
      </c>
      <c r="E5044" t="s">
        <v>85</v>
      </c>
      <c r="F5044" t="s">
        <v>1601</v>
      </c>
      <c r="G5044" t="s">
        <v>1602</v>
      </c>
      <c r="H5044" t="s">
        <v>1626</v>
      </c>
      <c r="I5044" t="s">
        <v>1626</v>
      </c>
      <c r="J5044">
        <v>-2.4307477</v>
      </c>
      <c r="K5044">
        <v>36.940134200000003</v>
      </c>
      <c r="L5044">
        <v>270943.86989999999</v>
      </c>
      <c r="M5044">
        <v>9731153.0409999993</v>
      </c>
      <c r="N5044">
        <v>1196.9000000000001</v>
      </c>
      <c r="O5044">
        <v>8.6</v>
      </c>
      <c r="P5044">
        <v>30</v>
      </c>
      <c r="Q5044">
        <v>90</v>
      </c>
      <c r="R5044">
        <v>80</v>
      </c>
      <c r="S5044">
        <v>0</v>
      </c>
      <c r="T5044">
        <f t="shared" si="234"/>
        <v>58.900000000000006</v>
      </c>
      <c r="U5044">
        <v>30</v>
      </c>
      <c r="V5044">
        <f t="shared" si="235"/>
        <v>21.649741508979542</v>
      </c>
      <c r="W5044">
        <f t="shared" si="236"/>
        <v>30</v>
      </c>
      <c r="X5044" t="s">
        <v>69</v>
      </c>
      <c r="Y5044">
        <v>40</v>
      </c>
      <c r="Z5044" t="s">
        <v>73</v>
      </c>
      <c r="AA5044">
        <v>0</v>
      </c>
      <c r="AB5044">
        <v>0</v>
      </c>
      <c r="AC5044">
        <v>0</v>
      </c>
      <c r="AD5044">
        <v>0</v>
      </c>
      <c r="AF5044">
        <v>0</v>
      </c>
      <c r="AG5044">
        <v>0</v>
      </c>
      <c r="AH5044">
        <v>0</v>
      </c>
      <c r="AI5044">
        <v>0</v>
      </c>
      <c r="AL5044">
        <v>0</v>
      </c>
      <c r="AM5044">
        <v>0</v>
      </c>
      <c r="AN5044">
        <v>0</v>
      </c>
      <c r="AR5044">
        <v>0</v>
      </c>
      <c r="AS5044">
        <v>0</v>
      </c>
      <c r="AT5044">
        <v>0</v>
      </c>
      <c r="AW5044" t="s">
        <v>73</v>
      </c>
      <c r="AZ5044" t="s">
        <v>73</v>
      </c>
      <c r="BA5044">
        <v>0</v>
      </c>
      <c r="BC5044">
        <v>0</v>
      </c>
      <c r="BD5044">
        <v>0</v>
      </c>
      <c r="BE5044">
        <v>0</v>
      </c>
      <c r="BH5044">
        <v>0</v>
      </c>
      <c r="BI5044">
        <v>0</v>
      </c>
      <c r="BJ5044">
        <v>0</v>
      </c>
      <c r="BR5044" t="s">
        <v>1638</v>
      </c>
      <c r="BS5044" t="s">
        <v>1639</v>
      </c>
    </row>
    <row r="5045" spans="1:71" x14ac:dyDescent="0.35">
      <c r="A5045">
        <v>1376</v>
      </c>
      <c r="C5045" s="1">
        <v>45601</v>
      </c>
      <c r="D5045" t="s">
        <v>1600</v>
      </c>
      <c r="E5045" t="s">
        <v>85</v>
      </c>
      <c r="F5045" t="s">
        <v>1601</v>
      </c>
      <c r="G5045" t="s">
        <v>2397</v>
      </c>
      <c r="H5045" t="s">
        <v>2398</v>
      </c>
      <c r="I5045" t="s">
        <v>2398</v>
      </c>
      <c r="J5045">
        <v>-2.42509</v>
      </c>
      <c r="K5045">
        <v>36.873894999999997</v>
      </c>
      <c r="L5045">
        <v>263573.77710000001</v>
      </c>
      <c r="M5045">
        <v>9731767.4079999998</v>
      </c>
      <c r="N5045">
        <v>1267.8</v>
      </c>
      <c r="O5045">
        <v>4.8</v>
      </c>
      <c r="P5045">
        <v>40</v>
      </c>
      <c r="Q5045">
        <v>0</v>
      </c>
      <c r="R5045">
        <v>0</v>
      </c>
      <c r="S5045">
        <v>0</v>
      </c>
      <c r="T5045">
        <f t="shared" si="234"/>
        <v>40</v>
      </c>
      <c r="U5045">
        <v>10</v>
      </c>
      <c r="V5045">
        <f t="shared" si="235"/>
        <v>17.841241161527712</v>
      </c>
      <c r="W5045">
        <f t="shared" si="236"/>
        <v>10</v>
      </c>
      <c r="X5045" t="s">
        <v>69</v>
      </c>
      <c r="Y5045">
        <v>35</v>
      </c>
      <c r="Z5045" t="s">
        <v>73</v>
      </c>
      <c r="AA5045">
        <v>0</v>
      </c>
      <c r="AB5045">
        <v>0</v>
      </c>
      <c r="AC5045">
        <v>0</v>
      </c>
      <c r="AD5045">
        <v>0</v>
      </c>
      <c r="AF5045">
        <v>0</v>
      </c>
      <c r="AG5045">
        <v>0</v>
      </c>
      <c r="AH5045">
        <v>0</v>
      </c>
      <c r="AI5045">
        <v>0</v>
      </c>
      <c r="AL5045">
        <v>0</v>
      </c>
      <c r="AM5045">
        <v>0</v>
      </c>
      <c r="AN5045">
        <v>0</v>
      </c>
      <c r="AR5045">
        <v>0</v>
      </c>
      <c r="AS5045">
        <v>0</v>
      </c>
      <c r="AT5045">
        <v>0</v>
      </c>
      <c r="AW5045" t="s">
        <v>73</v>
      </c>
      <c r="AZ5045" t="s">
        <v>73</v>
      </c>
      <c r="BA5045">
        <v>0</v>
      </c>
      <c r="BC5045">
        <v>0</v>
      </c>
      <c r="BD5045">
        <v>0</v>
      </c>
      <c r="BE5045">
        <v>0</v>
      </c>
      <c r="BH5045">
        <v>0</v>
      </c>
      <c r="BI5045">
        <v>0</v>
      </c>
      <c r="BJ5045">
        <v>0</v>
      </c>
      <c r="BR5045" t="s">
        <v>1606</v>
      </c>
      <c r="BS5045" t="s">
        <v>2474</v>
      </c>
    </row>
    <row r="5046" spans="1:71" x14ac:dyDescent="0.35">
      <c r="A5046">
        <v>1377</v>
      </c>
      <c r="C5046" s="1">
        <v>45601</v>
      </c>
      <c r="D5046" t="s">
        <v>1600</v>
      </c>
      <c r="E5046" t="s">
        <v>85</v>
      </c>
      <c r="F5046" t="s">
        <v>1601</v>
      </c>
      <c r="G5046" t="s">
        <v>2397</v>
      </c>
      <c r="H5046" t="s">
        <v>2398</v>
      </c>
      <c r="I5046" t="s">
        <v>2398</v>
      </c>
      <c r="J5046">
        <v>-2.4200849999999998</v>
      </c>
      <c r="K5046">
        <v>36.873137999999997</v>
      </c>
      <c r="L5046">
        <v>263488.68969999999</v>
      </c>
      <c r="M5046">
        <v>9732320.8709999993</v>
      </c>
      <c r="N5046">
        <v>1431.6</v>
      </c>
      <c r="O5046">
        <v>7.3</v>
      </c>
      <c r="P5046">
        <v>15</v>
      </c>
      <c r="Q5046">
        <v>75</v>
      </c>
      <c r="R5046">
        <v>50</v>
      </c>
      <c r="S5046">
        <v>7</v>
      </c>
      <c r="T5046">
        <f t="shared" si="234"/>
        <v>41.15</v>
      </c>
      <c r="U5046">
        <v>40</v>
      </c>
      <c r="V5046">
        <f t="shared" si="235"/>
        <v>18.095891672188323</v>
      </c>
      <c r="W5046">
        <f t="shared" si="236"/>
        <v>18.095891672188323</v>
      </c>
      <c r="X5046" t="s">
        <v>69</v>
      </c>
      <c r="Y5046">
        <v>25</v>
      </c>
      <c r="Z5046" t="s">
        <v>73</v>
      </c>
      <c r="AA5046">
        <v>0</v>
      </c>
      <c r="AB5046">
        <v>0</v>
      </c>
      <c r="AC5046">
        <v>0</v>
      </c>
      <c r="AD5046">
        <v>0</v>
      </c>
      <c r="AF5046">
        <v>0</v>
      </c>
      <c r="AG5046">
        <v>0</v>
      </c>
      <c r="AH5046">
        <v>0</v>
      </c>
      <c r="AI5046">
        <v>0</v>
      </c>
      <c r="AL5046">
        <v>0</v>
      </c>
      <c r="AM5046">
        <v>0</v>
      </c>
      <c r="AN5046">
        <v>0</v>
      </c>
      <c r="AR5046">
        <v>0</v>
      </c>
      <c r="AS5046">
        <v>0</v>
      </c>
      <c r="AT5046">
        <v>0</v>
      </c>
      <c r="AW5046" t="s">
        <v>73</v>
      </c>
      <c r="AZ5046" t="s">
        <v>73</v>
      </c>
      <c r="BA5046">
        <v>0</v>
      </c>
      <c r="BC5046">
        <v>0</v>
      </c>
      <c r="BD5046">
        <v>0</v>
      </c>
      <c r="BE5046">
        <v>0</v>
      </c>
      <c r="BH5046">
        <v>0</v>
      </c>
      <c r="BI5046">
        <v>0</v>
      </c>
      <c r="BJ5046">
        <v>0</v>
      </c>
      <c r="BR5046" t="s">
        <v>1606</v>
      </c>
      <c r="BS5046" t="s">
        <v>2475</v>
      </c>
    </row>
    <row r="5047" spans="1:71" x14ac:dyDescent="0.35">
      <c r="A5047">
        <v>1912</v>
      </c>
      <c r="C5047" s="1">
        <v>45601</v>
      </c>
      <c r="D5047" t="s">
        <v>2974</v>
      </c>
      <c r="E5047" t="s">
        <v>85</v>
      </c>
      <c r="F5047" t="s">
        <v>2973</v>
      </c>
      <c r="G5047" t="s">
        <v>3077</v>
      </c>
      <c r="H5047" t="s">
        <v>3238</v>
      </c>
      <c r="I5047" t="s">
        <v>3112</v>
      </c>
      <c r="J5047">
        <v>-1.9290362999999999</v>
      </c>
      <c r="K5047">
        <v>36.3529196</v>
      </c>
      <c r="L5047">
        <v>205506.78760000001</v>
      </c>
      <c r="M5047">
        <v>9786553.6009999998</v>
      </c>
      <c r="N5047">
        <v>788.3</v>
      </c>
      <c r="O5047">
        <v>7.5</v>
      </c>
      <c r="P5047">
        <v>0</v>
      </c>
      <c r="Q5047">
        <v>300</v>
      </c>
      <c r="R5047">
        <v>500</v>
      </c>
      <c r="S5047">
        <v>30</v>
      </c>
      <c r="T5047">
        <f t="shared" si="234"/>
        <v>157</v>
      </c>
      <c r="U5047">
        <v>400</v>
      </c>
      <c r="V5047">
        <f t="shared" si="235"/>
        <v>35.346376098143054</v>
      </c>
      <c r="W5047">
        <f t="shared" si="236"/>
        <v>35.346376098143054</v>
      </c>
      <c r="X5047" t="s">
        <v>69</v>
      </c>
      <c r="Y5047">
        <v>10</v>
      </c>
      <c r="Z5047" t="s">
        <v>73</v>
      </c>
      <c r="AA5047">
        <v>0</v>
      </c>
      <c r="AB5047">
        <v>0</v>
      </c>
      <c r="AC5047">
        <v>0</v>
      </c>
      <c r="AD5047">
        <v>0</v>
      </c>
      <c r="AF5047">
        <v>0</v>
      </c>
      <c r="AG5047">
        <v>0</v>
      </c>
      <c r="AH5047">
        <v>0</v>
      </c>
      <c r="AI5047">
        <v>0</v>
      </c>
      <c r="AL5047">
        <v>0</v>
      </c>
      <c r="AM5047">
        <v>0</v>
      </c>
      <c r="AN5047">
        <v>0</v>
      </c>
      <c r="AR5047">
        <v>0</v>
      </c>
      <c r="AS5047">
        <v>0</v>
      </c>
      <c r="AT5047">
        <v>0</v>
      </c>
      <c r="AW5047" t="s">
        <v>73</v>
      </c>
      <c r="AZ5047" t="s">
        <v>73</v>
      </c>
      <c r="BA5047">
        <v>0</v>
      </c>
      <c r="BC5047">
        <v>0</v>
      </c>
      <c r="BD5047">
        <v>0</v>
      </c>
      <c r="BE5047">
        <v>0</v>
      </c>
      <c r="BH5047">
        <v>0</v>
      </c>
      <c r="BI5047">
        <v>0</v>
      </c>
      <c r="BJ5047">
        <v>0</v>
      </c>
      <c r="BQ5047" t="s">
        <v>77</v>
      </c>
      <c r="BR5047" t="s">
        <v>2989</v>
      </c>
      <c r="BS5047" t="s">
        <v>3254</v>
      </c>
    </row>
    <row r="5048" spans="1:71" x14ac:dyDescent="0.35">
      <c r="A5048">
        <v>1913</v>
      </c>
      <c r="C5048" s="1">
        <v>45601</v>
      </c>
      <c r="D5048" t="s">
        <v>2974</v>
      </c>
      <c r="E5048" t="s">
        <v>85</v>
      </c>
      <c r="F5048" t="s">
        <v>2973</v>
      </c>
      <c r="G5048" t="s">
        <v>3077</v>
      </c>
      <c r="H5048" t="s">
        <v>3238</v>
      </c>
      <c r="I5048" t="s">
        <v>3112</v>
      </c>
      <c r="J5048">
        <v>-1.9328282999999999</v>
      </c>
      <c r="K5048">
        <v>36.346761700000002</v>
      </c>
      <c r="L5048">
        <v>204821.8719</v>
      </c>
      <c r="M5048">
        <v>9786132.9460000005</v>
      </c>
      <c r="N5048">
        <v>782.2</v>
      </c>
      <c r="O5048">
        <v>4.5999999999999996</v>
      </c>
      <c r="P5048">
        <v>0</v>
      </c>
      <c r="Q5048">
        <v>400</v>
      </c>
      <c r="R5048">
        <v>500</v>
      </c>
      <c r="S5048">
        <v>13</v>
      </c>
      <c r="T5048">
        <f t="shared" si="234"/>
        <v>162.1</v>
      </c>
      <c r="U5048">
        <v>300</v>
      </c>
      <c r="V5048">
        <f t="shared" si="235"/>
        <v>35.915885256524192</v>
      </c>
      <c r="W5048">
        <f t="shared" si="236"/>
        <v>35.915885256524192</v>
      </c>
      <c r="X5048" t="s">
        <v>69</v>
      </c>
      <c r="Y5048">
        <v>10</v>
      </c>
      <c r="Z5048" t="s">
        <v>73</v>
      </c>
      <c r="AA5048">
        <v>0</v>
      </c>
      <c r="AB5048">
        <v>0</v>
      </c>
      <c r="AC5048">
        <v>0</v>
      </c>
      <c r="AD5048">
        <v>0</v>
      </c>
      <c r="AF5048">
        <v>0</v>
      </c>
      <c r="AG5048">
        <v>0</v>
      </c>
      <c r="AH5048">
        <v>0</v>
      </c>
      <c r="AI5048">
        <v>0</v>
      </c>
      <c r="AL5048">
        <v>0</v>
      </c>
      <c r="AM5048">
        <v>0</v>
      </c>
      <c r="AN5048">
        <v>0</v>
      </c>
      <c r="AR5048">
        <v>0</v>
      </c>
      <c r="AS5048">
        <v>0</v>
      </c>
      <c r="AT5048">
        <v>0</v>
      </c>
      <c r="AW5048" t="s">
        <v>73</v>
      </c>
      <c r="AZ5048" t="s">
        <v>73</v>
      </c>
      <c r="BA5048">
        <v>0</v>
      </c>
      <c r="BC5048">
        <v>0</v>
      </c>
      <c r="BD5048">
        <v>0</v>
      </c>
      <c r="BE5048">
        <v>0</v>
      </c>
      <c r="BH5048">
        <v>0</v>
      </c>
      <c r="BI5048">
        <v>0</v>
      </c>
      <c r="BJ5048">
        <v>0</v>
      </c>
      <c r="BQ5048" t="s">
        <v>77</v>
      </c>
      <c r="BR5048" t="s">
        <v>2998</v>
      </c>
      <c r="BS5048" t="s">
        <v>3255</v>
      </c>
    </row>
    <row r="5049" spans="1:71" x14ac:dyDescent="0.35">
      <c r="A5049">
        <v>1914</v>
      </c>
      <c r="C5049" s="1">
        <v>45601</v>
      </c>
      <c r="D5049" t="s">
        <v>2974</v>
      </c>
      <c r="E5049" t="s">
        <v>85</v>
      </c>
      <c r="F5049" t="s">
        <v>2973</v>
      </c>
      <c r="G5049" t="s">
        <v>3077</v>
      </c>
      <c r="H5049" t="s">
        <v>3238</v>
      </c>
      <c r="I5049" t="s">
        <v>3112</v>
      </c>
      <c r="J5049">
        <v>-1.92618</v>
      </c>
      <c r="K5049">
        <v>36.345443299999999</v>
      </c>
      <c r="L5049">
        <v>204673.94339999999</v>
      </c>
      <c r="M5049">
        <v>9786868.3550000004</v>
      </c>
      <c r="N5049">
        <v>758.5</v>
      </c>
      <c r="O5049">
        <v>7.9</v>
      </c>
      <c r="P5049">
        <v>0</v>
      </c>
      <c r="Q5049">
        <v>200</v>
      </c>
      <c r="R5049">
        <v>300</v>
      </c>
      <c r="S5049">
        <v>10</v>
      </c>
      <c r="T5049">
        <f t="shared" si="234"/>
        <v>92</v>
      </c>
      <c r="U5049">
        <v>300</v>
      </c>
      <c r="V5049">
        <f t="shared" si="235"/>
        <v>27.057581899030051</v>
      </c>
      <c r="W5049">
        <f t="shared" si="236"/>
        <v>27.057581899030051</v>
      </c>
      <c r="X5049" t="s">
        <v>69</v>
      </c>
      <c r="Y5049">
        <v>10</v>
      </c>
      <c r="Z5049" t="s">
        <v>73</v>
      </c>
      <c r="AA5049">
        <v>0</v>
      </c>
      <c r="AB5049">
        <v>0</v>
      </c>
      <c r="AC5049">
        <v>0</v>
      </c>
      <c r="AD5049">
        <v>0</v>
      </c>
      <c r="AF5049">
        <v>0</v>
      </c>
      <c r="AG5049">
        <v>0</v>
      </c>
      <c r="AH5049">
        <v>0</v>
      </c>
      <c r="AI5049">
        <v>0</v>
      </c>
      <c r="AL5049">
        <v>0</v>
      </c>
      <c r="AM5049">
        <v>0</v>
      </c>
      <c r="AN5049">
        <v>0</v>
      </c>
      <c r="AR5049">
        <v>0</v>
      </c>
      <c r="AS5049">
        <v>0</v>
      </c>
      <c r="AT5049">
        <v>0</v>
      </c>
      <c r="AW5049" t="s">
        <v>73</v>
      </c>
      <c r="AZ5049" t="s">
        <v>73</v>
      </c>
      <c r="BA5049">
        <v>0</v>
      </c>
      <c r="BC5049">
        <v>0</v>
      </c>
      <c r="BD5049">
        <v>0</v>
      </c>
      <c r="BE5049">
        <v>0</v>
      </c>
      <c r="BH5049">
        <v>0</v>
      </c>
      <c r="BI5049">
        <v>0</v>
      </c>
      <c r="BJ5049">
        <v>0</v>
      </c>
      <c r="BQ5049" t="s">
        <v>77</v>
      </c>
      <c r="BR5049" t="s">
        <v>2998</v>
      </c>
      <c r="BS5049" t="s">
        <v>3256</v>
      </c>
    </row>
    <row r="5050" spans="1:71" x14ac:dyDescent="0.35">
      <c r="A5050">
        <v>1915</v>
      </c>
      <c r="C5050" s="1">
        <v>45601</v>
      </c>
      <c r="D5050" t="s">
        <v>2974</v>
      </c>
      <c r="E5050" t="s">
        <v>85</v>
      </c>
      <c r="F5050" t="s">
        <v>2973</v>
      </c>
      <c r="G5050" t="s">
        <v>3077</v>
      </c>
      <c r="H5050" t="s">
        <v>3238</v>
      </c>
      <c r="I5050" t="s">
        <v>3112</v>
      </c>
      <c r="J5050">
        <v>-1.9186334</v>
      </c>
      <c r="K5050">
        <v>36.346403700000003</v>
      </c>
      <c r="L5050">
        <v>204779.56880000001</v>
      </c>
      <c r="M5050">
        <v>9787703.557</v>
      </c>
      <c r="N5050">
        <v>749.8</v>
      </c>
      <c r="O5050">
        <v>7.1</v>
      </c>
      <c r="P5050">
        <v>100</v>
      </c>
      <c r="Q5050">
        <v>150</v>
      </c>
      <c r="R5050">
        <v>300</v>
      </c>
      <c r="S5050">
        <v>7</v>
      </c>
      <c r="T5050">
        <f t="shared" si="234"/>
        <v>181.4</v>
      </c>
      <c r="U5050">
        <v>450</v>
      </c>
      <c r="V5050">
        <f t="shared" si="235"/>
        <v>37.99388547968595</v>
      </c>
      <c r="W5050">
        <f t="shared" si="236"/>
        <v>37.99388547968595</v>
      </c>
      <c r="X5050" t="s">
        <v>69</v>
      </c>
      <c r="Y5050">
        <v>10</v>
      </c>
      <c r="Z5050" t="s">
        <v>73</v>
      </c>
      <c r="AA5050">
        <v>0</v>
      </c>
      <c r="AB5050">
        <v>0</v>
      </c>
      <c r="AC5050">
        <v>0</v>
      </c>
      <c r="AD5050">
        <v>0</v>
      </c>
      <c r="AF5050">
        <v>0</v>
      </c>
      <c r="AG5050">
        <v>0</v>
      </c>
      <c r="AH5050">
        <v>0</v>
      </c>
      <c r="AI5050">
        <v>0</v>
      </c>
      <c r="AL5050">
        <v>0</v>
      </c>
      <c r="AM5050">
        <v>0</v>
      </c>
      <c r="AN5050">
        <v>0</v>
      </c>
      <c r="AR5050">
        <v>0</v>
      </c>
      <c r="AS5050">
        <v>0</v>
      </c>
      <c r="AT5050">
        <v>0</v>
      </c>
      <c r="AW5050" t="s">
        <v>73</v>
      </c>
      <c r="AZ5050" t="s">
        <v>73</v>
      </c>
      <c r="BA5050">
        <v>0</v>
      </c>
      <c r="BC5050">
        <v>0</v>
      </c>
      <c r="BD5050">
        <v>0</v>
      </c>
      <c r="BE5050">
        <v>0</v>
      </c>
      <c r="BH5050">
        <v>0</v>
      </c>
      <c r="BI5050">
        <v>0</v>
      </c>
      <c r="BJ5050">
        <v>0</v>
      </c>
      <c r="BQ5050" t="s">
        <v>77</v>
      </c>
      <c r="BR5050" t="s">
        <v>2989</v>
      </c>
      <c r="BS5050" t="s">
        <v>3257</v>
      </c>
    </row>
    <row r="5051" spans="1:71" x14ac:dyDescent="0.35">
      <c r="A5051">
        <v>1916</v>
      </c>
      <c r="C5051" s="1">
        <v>45601</v>
      </c>
      <c r="D5051" t="s">
        <v>2974</v>
      </c>
      <c r="E5051" t="s">
        <v>85</v>
      </c>
      <c r="F5051" t="s">
        <v>2973</v>
      </c>
      <c r="G5051" t="s">
        <v>3077</v>
      </c>
      <c r="H5051" t="s">
        <v>3238</v>
      </c>
      <c r="I5051" t="s">
        <v>3112</v>
      </c>
      <c r="J5051">
        <v>-1.9139174999999999</v>
      </c>
      <c r="K5051">
        <v>36.343128900000004</v>
      </c>
      <c r="L5051">
        <v>204414.1655</v>
      </c>
      <c r="M5051">
        <v>9788224.8090000004</v>
      </c>
      <c r="N5051">
        <v>701.7</v>
      </c>
      <c r="O5051">
        <v>7.2</v>
      </c>
      <c r="P5051">
        <v>80</v>
      </c>
      <c r="Q5051">
        <v>400</v>
      </c>
      <c r="R5051">
        <v>600</v>
      </c>
      <c r="S5051">
        <v>15</v>
      </c>
      <c r="T5051">
        <f t="shared" si="234"/>
        <v>260.5</v>
      </c>
      <c r="U5051">
        <v>500</v>
      </c>
      <c r="V5051">
        <f t="shared" si="235"/>
        <v>45.530134348274622</v>
      </c>
      <c r="W5051">
        <f t="shared" si="236"/>
        <v>45.530134348274622</v>
      </c>
      <c r="X5051" t="s">
        <v>69</v>
      </c>
      <c r="Y5051">
        <v>15</v>
      </c>
      <c r="Z5051" t="s">
        <v>73</v>
      </c>
      <c r="AA5051">
        <v>0</v>
      </c>
      <c r="AB5051">
        <v>0</v>
      </c>
      <c r="AC5051">
        <v>0</v>
      </c>
      <c r="AD5051">
        <v>0</v>
      </c>
      <c r="AF5051">
        <v>0</v>
      </c>
      <c r="AG5051">
        <v>0</v>
      </c>
      <c r="AH5051">
        <v>0</v>
      </c>
      <c r="AI5051">
        <v>0</v>
      </c>
      <c r="AL5051">
        <v>0</v>
      </c>
      <c r="AM5051">
        <v>0</v>
      </c>
      <c r="AN5051">
        <v>0</v>
      </c>
      <c r="AR5051">
        <v>0</v>
      </c>
      <c r="AS5051">
        <v>0</v>
      </c>
      <c r="AT5051">
        <v>0</v>
      </c>
      <c r="AW5051" t="s">
        <v>73</v>
      </c>
      <c r="AZ5051" t="s">
        <v>73</v>
      </c>
      <c r="BA5051">
        <v>0</v>
      </c>
      <c r="BC5051">
        <v>0</v>
      </c>
      <c r="BD5051">
        <v>0</v>
      </c>
      <c r="BE5051">
        <v>0</v>
      </c>
      <c r="BH5051">
        <v>0</v>
      </c>
      <c r="BI5051">
        <v>0</v>
      </c>
      <c r="BJ5051">
        <v>0</v>
      </c>
      <c r="BQ5051" t="s">
        <v>77</v>
      </c>
      <c r="BR5051" t="s">
        <v>2989</v>
      </c>
      <c r="BS5051" t="s">
        <v>3258</v>
      </c>
    </row>
    <row r="5052" spans="1:71" x14ac:dyDescent="0.35">
      <c r="A5052">
        <v>1989</v>
      </c>
      <c r="C5052" s="1">
        <v>45601</v>
      </c>
      <c r="D5052" t="s">
        <v>2972</v>
      </c>
      <c r="E5052" t="s">
        <v>85</v>
      </c>
      <c r="F5052" t="s">
        <v>2973</v>
      </c>
      <c r="G5052" t="s">
        <v>3273</v>
      </c>
      <c r="H5052" t="s">
        <v>3293</v>
      </c>
      <c r="I5052" t="s">
        <v>3286</v>
      </c>
      <c r="J5052">
        <v>-1.9197717000000001</v>
      </c>
      <c r="K5052">
        <v>36.30789</v>
      </c>
      <c r="L5052">
        <v>200491.8572</v>
      </c>
      <c r="M5052">
        <v>9787570.8969999999</v>
      </c>
      <c r="N5052">
        <v>726.2</v>
      </c>
      <c r="O5052">
        <v>8.5</v>
      </c>
      <c r="P5052">
        <v>14</v>
      </c>
      <c r="Q5052">
        <v>50</v>
      </c>
      <c r="R5052">
        <v>100</v>
      </c>
      <c r="S5052">
        <v>0</v>
      </c>
      <c r="T5052">
        <f t="shared" si="234"/>
        <v>39.5</v>
      </c>
      <c r="U5052">
        <v>70</v>
      </c>
      <c r="V5052">
        <f t="shared" si="235"/>
        <v>17.729382747475821</v>
      </c>
      <c r="W5052">
        <f t="shared" si="236"/>
        <v>17.729382747475821</v>
      </c>
      <c r="X5052" t="s">
        <v>69</v>
      </c>
      <c r="Y5052">
        <v>30</v>
      </c>
      <c r="Z5052" t="s">
        <v>73</v>
      </c>
      <c r="AA5052">
        <v>0</v>
      </c>
      <c r="AB5052">
        <v>0</v>
      </c>
      <c r="AC5052">
        <v>0</v>
      </c>
      <c r="AD5052">
        <v>0</v>
      </c>
      <c r="AF5052">
        <v>0</v>
      </c>
      <c r="AG5052">
        <v>0</v>
      </c>
      <c r="AH5052">
        <v>0</v>
      </c>
      <c r="AI5052">
        <v>0</v>
      </c>
      <c r="AL5052">
        <v>0</v>
      </c>
      <c r="AM5052">
        <v>0</v>
      </c>
      <c r="AN5052">
        <v>0</v>
      </c>
      <c r="AR5052">
        <v>0</v>
      </c>
      <c r="AS5052">
        <v>0</v>
      </c>
      <c r="AT5052">
        <v>0</v>
      </c>
      <c r="AW5052" t="s">
        <v>73</v>
      </c>
      <c r="AZ5052" t="s">
        <v>73</v>
      </c>
      <c r="BA5052">
        <v>0</v>
      </c>
      <c r="BC5052">
        <v>0</v>
      </c>
      <c r="BD5052">
        <v>0</v>
      </c>
      <c r="BE5052">
        <v>0</v>
      </c>
      <c r="BH5052">
        <v>0</v>
      </c>
      <c r="BI5052">
        <v>0</v>
      </c>
      <c r="BJ5052">
        <v>0</v>
      </c>
      <c r="BS5052" t="s">
        <v>3344</v>
      </c>
    </row>
    <row r="5053" spans="1:71" x14ac:dyDescent="0.35">
      <c r="A5053">
        <v>1990</v>
      </c>
      <c r="C5053" s="1">
        <v>45601</v>
      </c>
      <c r="D5053" t="s">
        <v>2972</v>
      </c>
      <c r="E5053" t="s">
        <v>85</v>
      </c>
      <c r="F5053" t="s">
        <v>2973</v>
      </c>
      <c r="G5053" t="s">
        <v>3273</v>
      </c>
      <c r="H5053" t="s">
        <v>3293</v>
      </c>
      <c r="I5053" t="s">
        <v>3286</v>
      </c>
      <c r="J5053">
        <v>-1.9202191</v>
      </c>
      <c r="K5053">
        <v>36.307540400000001</v>
      </c>
      <c r="L5053">
        <v>200453.01199999999</v>
      </c>
      <c r="M5053">
        <v>9787521.3289999999</v>
      </c>
      <c r="N5053">
        <v>711.9</v>
      </c>
      <c r="O5053">
        <v>9.9</v>
      </c>
      <c r="P5053">
        <v>0</v>
      </c>
      <c r="Q5053">
        <v>100</v>
      </c>
      <c r="R5053">
        <v>150</v>
      </c>
      <c r="S5053">
        <v>6</v>
      </c>
      <c r="T5053">
        <f t="shared" si="234"/>
        <v>46.7</v>
      </c>
      <c r="U5053">
        <v>90</v>
      </c>
      <c r="V5053">
        <f t="shared" si="235"/>
        <v>19.277624130571059</v>
      </c>
      <c r="W5053">
        <f t="shared" si="236"/>
        <v>19.277624130571059</v>
      </c>
      <c r="X5053" t="s">
        <v>69</v>
      </c>
      <c r="Y5053">
        <v>27</v>
      </c>
      <c r="Z5053" t="s">
        <v>73</v>
      </c>
      <c r="AA5053">
        <v>0</v>
      </c>
      <c r="AB5053">
        <v>0</v>
      </c>
      <c r="AC5053">
        <v>0</v>
      </c>
      <c r="AD5053">
        <v>0</v>
      </c>
      <c r="AF5053">
        <v>0</v>
      </c>
      <c r="AG5053">
        <v>0</v>
      </c>
      <c r="AH5053">
        <v>0</v>
      </c>
      <c r="AI5053">
        <v>0</v>
      </c>
      <c r="AL5053">
        <v>0</v>
      </c>
      <c r="AM5053">
        <v>0</v>
      </c>
      <c r="AN5053">
        <v>0</v>
      </c>
      <c r="AR5053">
        <v>0</v>
      </c>
      <c r="AS5053">
        <v>0</v>
      </c>
      <c r="AT5053">
        <v>0</v>
      </c>
      <c r="AW5053" t="s">
        <v>73</v>
      </c>
      <c r="AZ5053" t="s">
        <v>73</v>
      </c>
      <c r="BA5053">
        <v>0</v>
      </c>
      <c r="BC5053">
        <v>0</v>
      </c>
      <c r="BD5053">
        <v>0</v>
      </c>
      <c r="BE5053">
        <v>0</v>
      </c>
      <c r="BH5053">
        <v>0</v>
      </c>
      <c r="BI5053">
        <v>0</v>
      </c>
      <c r="BJ5053">
        <v>0</v>
      </c>
      <c r="BS5053" t="s">
        <v>3345</v>
      </c>
    </row>
    <row r="5054" spans="1:71" x14ac:dyDescent="0.35">
      <c r="A5054">
        <v>1991</v>
      </c>
      <c r="C5054" s="1">
        <v>45601</v>
      </c>
      <c r="D5054" t="s">
        <v>2972</v>
      </c>
      <c r="E5054" t="s">
        <v>85</v>
      </c>
      <c r="F5054" t="s">
        <v>2973</v>
      </c>
      <c r="G5054" t="s">
        <v>3273</v>
      </c>
      <c r="H5054" t="s">
        <v>3293</v>
      </c>
      <c r="I5054" t="s">
        <v>3286</v>
      </c>
      <c r="J5054">
        <v>-1.9203983</v>
      </c>
      <c r="K5054">
        <v>36.306896100000003</v>
      </c>
      <c r="L5054">
        <v>200381.30919999999</v>
      </c>
      <c r="M5054">
        <v>9787501.3870000001</v>
      </c>
      <c r="N5054">
        <v>771.6</v>
      </c>
      <c r="O5054">
        <v>9.6</v>
      </c>
      <c r="P5054">
        <v>8</v>
      </c>
      <c r="Q5054">
        <v>70</v>
      </c>
      <c r="R5054">
        <v>120</v>
      </c>
      <c r="S5054">
        <v>2</v>
      </c>
      <c r="T5054">
        <f t="shared" si="234"/>
        <v>41.7</v>
      </c>
      <c r="U5054">
        <v>80</v>
      </c>
      <c r="V5054">
        <f t="shared" si="235"/>
        <v>18.216422709923091</v>
      </c>
      <c r="W5054">
        <f t="shared" si="236"/>
        <v>18.216422709923091</v>
      </c>
      <c r="X5054" t="s">
        <v>69</v>
      </c>
      <c r="Y5054">
        <v>29</v>
      </c>
      <c r="Z5054" t="s">
        <v>73</v>
      </c>
      <c r="AA5054">
        <v>0</v>
      </c>
      <c r="AB5054">
        <v>0</v>
      </c>
      <c r="AC5054">
        <v>0</v>
      </c>
      <c r="AD5054">
        <v>0</v>
      </c>
      <c r="AF5054">
        <v>0</v>
      </c>
      <c r="AG5054">
        <v>0</v>
      </c>
      <c r="AH5054">
        <v>0</v>
      </c>
      <c r="AI5054">
        <v>0</v>
      </c>
      <c r="AL5054">
        <v>0</v>
      </c>
      <c r="AM5054">
        <v>0</v>
      </c>
      <c r="AN5054">
        <v>0</v>
      </c>
      <c r="AR5054">
        <v>0</v>
      </c>
      <c r="AS5054">
        <v>0</v>
      </c>
      <c r="AT5054">
        <v>0</v>
      </c>
      <c r="AW5054" t="s">
        <v>73</v>
      </c>
      <c r="AZ5054" t="s">
        <v>73</v>
      </c>
      <c r="BA5054">
        <v>0</v>
      </c>
      <c r="BC5054">
        <v>0</v>
      </c>
      <c r="BD5054">
        <v>0</v>
      </c>
      <c r="BE5054">
        <v>0</v>
      </c>
      <c r="BH5054">
        <v>0</v>
      </c>
      <c r="BI5054">
        <v>0</v>
      </c>
      <c r="BJ5054">
        <v>0</v>
      </c>
      <c r="BS5054" t="s">
        <v>3346</v>
      </c>
    </row>
    <row r="5055" spans="1:71" x14ac:dyDescent="0.35">
      <c r="A5055">
        <v>1992</v>
      </c>
      <c r="C5055" s="1">
        <v>45601</v>
      </c>
      <c r="D5055" t="s">
        <v>2972</v>
      </c>
      <c r="E5055" t="s">
        <v>85</v>
      </c>
      <c r="F5055" t="s">
        <v>2973</v>
      </c>
      <c r="G5055" t="s">
        <v>3273</v>
      </c>
      <c r="H5055" t="s">
        <v>3293</v>
      </c>
      <c r="I5055" t="s">
        <v>3286</v>
      </c>
      <c r="J5055">
        <v>-1.9204333</v>
      </c>
      <c r="K5055">
        <v>36.306170000000002</v>
      </c>
      <c r="L5055">
        <v>200300.47399999999</v>
      </c>
      <c r="M5055">
        <v>9787497.3870000001</v>
      </c>
      <c r="N5055">
        <v>768</v>
      </c>
      <c r="O5055">
        <v>7.9</v>
      </c>
      <c r="P5055">
        <v>0</v>
      </c>
      <c r="Q5055">
        <v>100</v>
      </c>
      <c r="R5055">
        <v>200</v>
      </c>
      <c r="S5055">
        <v>0</v>
      </c>
      <c r="T5055">
        <f t="shared" si="234"/>
        <v>51.000000000000007</v>
      </c>
      <c r="U5055">
        <v>1000</v>
      </c>
      <c r="V5055">
        <f t="shared" si="235"/>
        <v>20.145597655178491</v>
      </c>
      <c r="W5055">
        <f t="shared" si="236"/>
        <v>20.145597655178491</v>
      </c>
      <c r="X5055" t="s">
        <v>69</v>
      </c>
      <c r="Y5055">
        <v>27</v>
      </c>
      <c r="Z5055" t="s">
        <v>69</v>
      </c>
      <c r="AA5055">
        <v>0</v>
      </c>
      <c r="AB5055">
        <v>0</v>
      </c>
      <c r="AC5055">
        <v>0</v>
      </c>
      <c r="AD5055">
        <v>0</v>
      </c>
      <c r="AF5055">
        <v>0</v>
      </c>
      <c r="AG5055">
        <v>0</v>
      </c>
      <c r="AH5055">
        <v>0</v>
      </c>
      <c r="AI5055">
        <v>0</v>
      </c>
      <c r="AL5055">
        <v>0</v>
      </c>
      <c r="AM5055">
        <v>0</v>
      </c>
      <c r="AN5055">
        <v>0</v>
      </c>
      <c r="AR5055">
        <v>0</v>
      </c>
      <c r="AS5055">
        <v>0</v>
      </c>
      <c r="AT5055">
        <v>0</v>
      </c>
      <c r="AZ5055" t="s">
        <v>73</v>
      </c>
      <c r="BA5055">
        <v>0</v>
      </c>
      <c r="BC5055">
        <v>0</v>
      </c>
      <c r="BD5055">
        <v>0</v>
      </c>
      <c r="BE5055">
        <v>0</v>
      </c>
      <c r="BH5055">
        <v>0</v>
      </c>
      <c r="BI5055">
        <v>0</v>
      </c>
      <c r="BJ5055">
        <v>0</v>
      </c>
      <c r="BS5055" t="s">
        <v>3347</v>
      </c>
    </row>
    <row r="5056" spans="1:71" x14ac:dyDescent="0.35">
      <c r="A5056">
        <v>1993</v>
      </c>
      <c r="C5056" s="1">
        <v>45601</v>
      </c>
      <c r="D5056" t="s">
        <v>2972</v>
      </c>
      <c r="E5056" t="s">
        <v>85</v>
      </c>
      <c r="F5056" t="s">
        <v>2973</v>
      </c>
      <c r="G5056" t="s">
        <v>3273</v>
      </c>
      <c r="H5056" t="s">
        <v>3293</v>
      </c>
      <c r="I5056" t="s">
        <v>3286</v>
      </c>
      <c r="J5056">
        <v>-1.9211400000000001</v>
      </c>
      <c r="K5056">
        <v>36.305666700000003</v>
      </c>
      <c r="L5056">
        <v>200244.56159999999</v>
      </c>
      <c r="M5056">
        <v>9787419.0989999995</v>
      </c>
      <c r="N5056">
        <v>613.4</v>
      </c>
      <c r="O5056">
        <v>6.6</v>
      </c>
      <c r="P5056">
        <v>0</v>
      </c>
      <c r="Q5056">
        <v>40</v>
      </c>
      <c r="R5056">
        <v>50</v>
      </c>
      <c r="S5056">
        <v>0</v>
      </c>
      <c r="T5056">
        <f t="shared" si="234"/>
        <v>15.3</v>
      </c>
      <c r="U5056">
        <v>50</v>
      </c>
      <c r="V5056">
        <f t="shared" si="235"/>
        <v>11.034198270164442</v>
      </c>
      <c r="W5056">
        <f t="shared" si="236"/>
        <v>11.034198270164442</v>
      </c>
      <c r="X5056" t="s">
        <v>69</v>
      </c>
      <c r="Y5056">
        <v>28</v>
      </c>
      <c r="Z5056" t="s">
        <v>73</v>
      </c>
      <c r="AA5056">
        <v>0</v>
      </c>
      <c r="AB5056">
        <v>0</v>
      </c>
      <c r="AC5056">
        <v>0</v>
      </c>
      <c r="AD5056">
        <v>0</v>
      </c>
      <c r="AF5056">
        <v>0</v>
      </c>
      <c r="AG5056">
        <v>0</v>
      </c>
      <c r="AH5056">
        <v>0</v>
      </c>
      <c r="AI5056">
        <v>0</v>
      </c>
      <c r="AL5056">
        <v>0</v>
      </c>
      <c r="AM5056">
        <v>0</v>
      </c>
      <c r="AN5056">
        <v>0</v>
      </c>
      <c r="AR5056">
        <v>0</v>
      </c>
      <c r="AS5056">
        <v>0</v>
      </c>
      <c r="AT5056">
        <v>0</v>
      </c>
      <c r="AW5056" t="s">
        <v>73</v>
      </c>
      <c r="AZ5056" t="s">
        <v>73</v>
      </c>
      <c r="BA5056">
        <v>0</v>
      </c>
      <c r="BC5056">
        <v>0</v>
      </c>
      <c r="BD5056">
        <v>0</v>
      </c>
      <c r="BE5056">
        <v>0</v>
      </c>
      <c r="BH5056">
        <v>0</v>
      </c>
      <c r="BI5056">
        <v>0</v>
      </c>
      <c r="BJ5056">
        <v>0</v>
      </c>
      <c r="BS5056" t="s">
        <v>3348</v>
      </c>
    </row>
    <row r="5057" spans="1:71" x14ac:dyDescent="0.35">
      <c r="A5057">
        <v>2915</v>
      </c>
      <c r="C5057" s="1">
        <v>45601</v>
      </c>
      <c r="D5057" t="s">
        <v>4187</v>
      </c>
      <c r="E5057" t="s">
        <v>85</v>
      </c>
      <c r="F5057" t="s">
        <v>3554</v>
      </c>
      <c r="G5057" t="s">
        <v>4739</v>
      </c>
      <c r="H5057" t="s">
        <v>5014</v>
      </c>
      <c r="I5057" t="s">
        <v>4851</v>
      </c>
      <c r="J5057">
        <v>-2.8296199</v>
      </c>
      <c r="K5057">
        <v>37.388191999999997</v>
      </c>
      <c r="L5057">
        <v>320839.66499999998</v>
      </c>
      <c r="M5057">
        <v>9687115.0020000003</v>
      </c>
      <c r="N5057">
        <v>1575.6</v>
      </c>
      <c r="O5057">
        <v>3.3</v>
      </c>
      <c r="P5057">
        <v>240</v>
      </c>
      <c r="Q5057">
        <v>200</v>
      </c>
      <c r="R5057">
        <v>320</v>
      </c>
      <c r="S5057">
        <v>22</v>
      </c>
      <c r="T5057">
        <f t="shared" si="234"/>
        <v>343.79999999999995</v>
      </c>
      <c r="U5057">
        <v>1000</v>
      </c>
      <c r="V5057">
        <f t="shared" si="235"/>
        <v>52.305577826362651</v>
      </c>
      <c r="W5057">
        <f t="shared" si="236"/>
        <v>52.305577826362651</v>
      </c>
      <c r="X5057" t="s">
        <v>69</v>
      </c>
      <c r="Y5057">
        <v>25</v>
      </c>
      <c r="Z5057" t="s">
        <v>73</v>
      </c>
      <c r="AA5057">
        <v>0</v>
      </c>
      <c r="AB5057">
        <v>0</v>
      </c>
      <c r="AC5057">
        <v>0</v>
      </c>
      <c r="AD5057">
        <v>0</v>
      </c>
      <c r="AF5057">
        <v>0</v>
      </c>
      <c r="AG5057">
        <v>0</v>
      </c>
      <c r="AH5057">
        <v>0</v>
      </c>
      <c r="AI5057">
        <v>0</v>
      </c>
      <c r="AL5057">
        <v>0</v>
      </c>
      <c r="AM5057">
        <v>0</v>
      </c>
      <c r="AN5057">
        <v>0</v>
      </c>
      <c r="AR5057">
        <v>0</v>
      </c>
      <c r="AS5057">
        <v>0</v>
      </c>
      <c r="AT5057">
        <v>0</v>
      </c>
      <c r="AW5057" t="s">
        <v>73</v>
      </c>
      <c r="AZ5057" t="s">
        <v>73</v>
      </c>
      <c r="BA5057">
        <v>0</v>
      </c>
      <c r="BC5057">
        <v>0</v>
      </c>
      <c r="BD5057">
        <v>0</v>
      </c>
      <c r="BE5057">
        <v>0</v>
      </c>
      <c r="BH5057">
        <v>0</v>
      </c>
      <c r="BI5057">
        <v>0</v>
      </c>
      <c r="BJ5057">
        <v>0</v>
      </c>
      <c r="BQ5057" t="s">
        <v>4194</v>
      </c>
      <c r="BR5057" t="s">
        <v>4838</v>
      </c>
      <c r="BS5057" t="s">
        <v>5033</v>
      </c>
    </row>
    <row r="5058" spans="1:71" x14ac:dyDescent="0.35">
      <c r="A5058">
        <v>2916</v>
      </c>
      <c r="C5058" s="1">
        <v>45601</v>
      </c>
      <c r="D5058" t="s">
        <v>4187</v>
      </c>
      <c r="E5058" t="s">
        <v>85</v>
      </c>
      <c r="F5058" t="s">
        <v>3554</v>
      </c>
      <c r="G5058" t="s">
        <v>4739</v>
      </c>
      <c r="H5058" t="s">
        <v>5014</v>
      </c>
      <c r="I5058" t="s">
        <v>4851</v>
      </c>
      <c r="J5058">
        <v>-2.8297870000000001</v>
      </c>
      <c r="K5058">
        <v>37.3910056</v>
      </c>
      <c r="L5058">
        <v>321152.51850000001</v>
      </c>
      <c r="M5058">
        <v>9687096.9590000007</v>
      </c>
      <c r="N5058">
        <v>1543.7</v>
      </c>
      <c r="O5058">
        <v>1</v>
      </c>
      <c r="P5058">
        <v>180</v>
      </c>
      <c r="Q5058">
        <v>100</v>
      </c>
      <c r="R5058">
        <v>150</v>
      </c>
      <c r="S5058">
        <v>12</v>
      </c>
      <c r="T5058">
        <f t="shared" ref="T5058:T5121" si="237">P5058 + 0.17*(Q5058+R5058) + 0.7*S5058</f>
        <v>230.9</v>
      </c>
      <c r="U5058">
        <v>50</v>
      </c>
      <c r="V5058">
        <f t="shared" ref="V5058:V5121" si="238">SQRT(T5058*25/PI())</f>
        <v>42.865415173493091</v>
      </c>
      <c r="W5058">
        <f t="shared" ref="W5058:W5121" si="239">IF(U5058 &gt; 2*V5058, V5058, U5058)</f>
        <v>50</v>
      </c>
      <c r="X5058" t="s">
        <v>69</v>
      </c>
      <c r="Y5058">
        <v>30</v>
      </c>
      <c r="Z5058" t="s">
        <v>73</v>
      </c>
      <c r="AA5058">
        <v>0</v>
      </c>
      <c r="AB5058">
        <v>0</v>
      </c>
      <c r="AC5058">
        <v>0</v>
      </c>
      <c r="AD5058">
        <v>0</v>
      </c>
      <c r="AF5058">
        <v>0</v>
      </c>
      <c r="AG5058">
        <v>0</v>
      </c>
      <c r="AH5058">
        <v>0</v>
      </c>
      <c r="AI5058">
        <v>0</v>
      </c>
      <c r="AL5058">
        <v>0</v>
      </c>
      <c r="AM5058">
        <v>0</v>
      </c>
      <c r="AN5058">
        <v>0</v>
      </c>
      <c r="AR5058">
        <v>0</v>
      </c>
      <c r="AS5058">
        <v>0</v>
      </c>
      <c r="AT5058">
        <v>0</v>
      </c>
      <c r="AW5058" t="s">
        <v>73</v>
      </c>
      <c r="AZ5058" t="s">
        <v>73</v>
      </c>
      <c r="BA5058">
        <v>0</v>
      </c>
      <c r="BC5058">
        <v>0</v>
      </c>
      <c r="BD5058">
        <v>0</v>
      </c>
      <c r="BE5058">
        <v>0</v>
      </c>
      <c r="BH5058">
        <v>0</v>
      </c>
      <c r="BI5058">
        <v>0</v>
      </c>
      <c r="BJ5058">
        <v>0</v>
      </c>
      <c r="BQ5058" t="s">
        <v>4887</v>
      </c>
      <c r="BR5058" t="s">
        <v>4878</v>
      </c>
      <c r="BS5058" t="s">
        <v>5034</v>
      </c>
    </row>
    <row r="5059" spans="1:71" x14ac:dyDescent="0.35">
      <c r="A5059">
        <v>3051</v>
      </c>
      <c r="C5059" s="1">
        <v>45601</v>
      </c>
      <c r="D5059" t="s">
        <v>5150</v>
      </c>
      <c r="E5059" t="s">
        <v>85</v>
      </c>
      <c r="F5059" t="s">
        <v>3554</v>
      </c>
      <c r="G5059" t="s">
        <v>5151</v>
      </c>
      <c r="H5059" t="s">
        <v>5152</v>
      </c>
      <c r="I5059" t="s">
        <v>5162</v>
      </c>
      <c r="J5059">
        <v>-2.6717835000000001</v>
      </c>
      <c r="K5059">
        <v>37.370125000000002</v>
      </c>
      <c r="L5059">
        <v>318807.05690000003</v>
      </c>
      <c r="M5059">
        <v>9704565.3399999999</v>
      </c>
      <c r="N5059">
        <v>1197.7</v>
      </c>
      <c r="O5059">
        <v>1.9</v>
      </c>
      <c r="P5059">
        <v>60</v>
      </c>
      <c r="Q5059">
        <v>0</v>
      </c>
      <c r="R5059">
        <v>0</v>
      </c>
      <c r="S5059">
        <v>6</v>
      </c>
      <c r="T5059">
        <f t="shared" si="237"/>
        <v>64.2</v>
      </c>
      <c r="U5059">
        <v>34</v>
      </c>
      <c r="V5059">
        <f t="shared" si="238"/>
        <v>22.60281768552284</v>
      </c>
      <c r="W5059">
        <f t="shared" si="239"/>
        <v>34</v>
      </c>
      <c r="X5059" t="s">
        <v>69</v>
      </c>
      <c r="Y5059">
        <v>18</v>
      </c>
      <c r="Z5059" t="s">
        <v>69</v>
      </c>
      <c r="AA5059">
        <v>1</v>
      </c>
      <c r="AB5059">
        <v>25</v>
      </c>
      <c r="AC5059">
        <v>0</v>
      </c>
      <c r="AD5059">
        <v>0</v>
      </c>
      <c r="AE5059" t="s">
        <v>4328</v>
      </c>
      <c r="AF5059">
        <v>25</v>
      </c>
      <c r="AG5059">
        <v>0</v>
      </c>
      <c r="AH5059">
        <v>0</v>
      </c>
      <c r="AI5059">
        <v>0</v>
      </c>
      <c r="AJ5059" t="s">
        <v>69</v>
      </c>
      <c r="AL5059">
        <v>0</v>
      </c>
      <c r="AM5059">
        <v>0</v>
      </c>
      <c r="AN5059">
        <v>0</v>
      </c>
      <c r="AR5059">
        <v>0</v>
      </c>
      <c r="AS5059">
        <v>0</v>
      </c>
      <c r="AT5059">
        <v>0</v>
      </c>
      <c r="AW5059" t="s">
        <v>73</v>
      </c>
      <c r="AZ5059" t="s">
        <v>73</v>
      </c>
      <c r="BA5059">
        <v>0</v>
      </c>
      <c r="BC5059">
        <v>0</v>
      </c>
      <c r="BD5059">
        <v>0</v>
      </c>
      <c r="BE5059">
        <v>0</v>
      </c>
      <c r="BH5059">
        <v>0</v>
      </c>
      <c r="BI5059">
        <v>0</v>
      </c>
      <c r="BJ5059">
        <v>0</v>
      </c>
      <c r="BQ5059" t="s">
        <v>5265</v>
      </c>
      <c r="BR5059" t="s">
        <v>5266</v>
      </c>
      <c r="BS5059" t="s">
        <v>5267</v>
      </c>
    </row>
    <row r="5060" spans="1:71" x14ac:dyDescent="0.35">
      <c r="A5060">
        <v>3052</v>
      </c>
      <c r="C5060" s="1">
        <v>45601</v>
      </c>
      <c r="D5060" t="s">
        <v>5150</v>
      </c>
      <c r="E5060" t="s">
        <v>85</v>
      </c>
      <c r="F5060" t="s">
        <v>3554</v>
      </c>
      <c r="G5060" t="s">
        <v>5151</v>
      </c>
      <c r="H5060" t="s">
        <v>5152</v>
      </c>
      <c r="I5060" t="s">
        <v>5162</v>
      </c>
      <c r="J5060">
        <v>-2.6712590000000001</v>
      </c>
      <c r="K5060">
        <v>37.3699005</v>
      </c>
      <c r="L5060">
        <v>318782.01559999998</v>
      </c>
      <c r="M5060">
        <v>9704623.3049999997</v>
      </c>
      <c r="N5060">
        <v>1178.0999999999999</v>
      </c>
      <c r="O5060">
        <v>3.9</v>
      </c>
      <c r="P5060">
        <v>70</v>
      </c>
      <c r="Q5060">
        <v>0</v>
      </c>
      <c r="R5060">
        <v>0</v>
      </c>
      <c r="S5060">
        <v>0</v>
      </c>
      <c r="T5060">
        <f t="shared" si="237"/>
        <v>70</v>
      </c>
      <c r="U5060">
        <v>39</v>
      </c>
      <c r="V5060">
        <f t="shared" si="238"/>
        <v>23.601743597065742</v>
      </c>
      <c r="W5060">
        <f t="shared" si="239"/>
        <v>39</v>
      </c>
      <c r="X5060" t="s">
        <v>69</v>
      </c>
      <c r="Y5060">
        <v>18</v>
      </c>
      <c r="Z5060" t="s">
        <v>73</v>
      </c>
      <c r="AA5060">
        <v>0</v>
      </c>
      <c r="AB5060">
        <v>0</v>
      </c>
      <c r="AC5060">
        <v>0</v>
      </c>
      <c r="AD5060">
        <v>0</v>
      </c>
      <c r="AF5060">
        <v>0</v>
      </c>
      <c r="AG5060">
        <v>0</v>
      </c>
      <c r="AH5060">
        <v>0</v>
      </c>
      <c r="AI5060">
        <v>0</v>
      </c>
      <c r="AL5060">
        <v>0</v>
      </c>
      <c r="AM5060">
        <v>0</v>
      </c>
      <c r="AN5060">
        <v>0</v>
      </c>
      <c r="AR5060">
        <v>0</v>
      </c>
      <c r="AS5060">
        <v>0</v>
      </c>
      <c r="AT5060">
        <v>0</v>
      </c>
      <c r="AW5060" t="s">
        <v>73</v>
      </c>
      <c r="AZ5060" t="s">
        <v>73</v>
      </c>
      <c r="BA5060">
        <v>0</v>
      </c>
      <c r="BC5060">
        <v>0</v>
      </c>
      <c r="BD5060">
        <v>0</v>
      </c>
      <c r="BE5060">
        <v>0</v>
      </c>
      <c r="BH5060">
        <v>0</v>
      </c>
      <c r="BI5060">
        <v>0</v>
      </c>
      <c r="BJ5060">
        <v>0</v>
      </c>
      <c r="BQ5060" t="s">
        <v>72</v>
      </c>
      <c r="BR5060" t="s">
        <v>5268</v>
      </c>
      <c r="BS5060" t="s">
        <v>5269</v>
      </c>
    </row>
    <row r="5061" spans="1:71" x14ac:dyDescent="0.35">
      <c r="A5061">
        <v>3053</v>
      </c>
      <c r="C5061" s="1">
        <v>45601</v>
      </c>
      <c r="D5061" t="s">
        <v>5150</v>
      </c>
      <c r="E5061" t="s">
        <v>85</v>
      </c>
      <c r="F5061" t="s">
        <v>3554</v>
      </c>
      <c r="G5061" t="s">
        <v>5151</v>
      </c>
      <c r="H5061" t="s">
        <v>5152</v>
      </c>
      <c r="I5061" t="s">
        <v>5162</v>
      </c>
      <c r="J5061">
        <v>-2.6712071000000002</v>
      </c>
      <c r="K5061">
        <v>37.369673800000001</v>
      </c>
      <c r="L5061">
        <v>318756.79889999999</v>
      </c>
      <c r="M5061">
        <v>9704629.0099999998</v>
      </c>
      <c r="N5061">
        <v>1139.5999999999999</v>
      </c>
      <c r="O5061">
        <v>1.5</v>
      </c>
      <c r="P5061">
        <v>45</v>
      </c>
      <c r="Q5061">
        <v>35</v>
      </c>
      <c r="R5061">
        <v>85</v>
      </c>
      <c r="S5061">
        <v>0</v>
      </c>
      <c r="T5061">
        <f t="shared" si="237"/>
        <v>65.400000000000006</v>
      </c>
      <c r="U5061">
        <v>52</v>
      </c>
      <c r="V5061">
        <f t="shared" si="238"/>
        <v>22.813080982420981</v>
      </c>
      <c r="W5061">
        <f t="shared" si="239"/>
        <v>22.813080982420981</v>
      </c>
      <c r="X5061" t="s">
        <v>69</v>
      </c>
      <c r="Y5061">
        <v>18</v>
      </c>
      <c r="Z5061" t="s">
        <v>73</v>
      </c>
      <c r="AA5061">
        <v>0</v>
      </c>
      <c r="AB5061">
        <v>0</v>
      </c>
      <c r="AC5061">
        <v>0</v>
      </c>
      <c r="AD5061">
        <v>0</v>
      </c>
      <c r="AF5061">
        <v>0</v>
      </c>
      <c r="AG5061">
        <v>0</v>
      </c>
      <c r="AH5061">
        <v>0</v>
      </c>
      <c r="AI5061">
        <v>0</v>
      </c>
      <c r="AL5061">
        <v>0</v>
      </c>
      <c r="AM5061">
        <v>0</v>
      </c>
      <c r="AN5061">
        <v>0</v>
      </c>
      <c r="AR5061">
        <v>0</v>
      </c>
      <c r="AS5061">
        <v>0</v>
      </c>
      <c r="AT5061">
        <v>0</v>
      </c>
      <c r="AW5061" t="s">
        <v>73</v>
      </c>
      <c r="AZ5061" t="s">
        <v>73</v>
      </c>
      <c r="BA5061">
        <v>0</v>
      </c>
      <c r="BC5061">
        <v>0</v>
      </c>
      <c r="BD5061">
        <v>0</v>
      </c>
      <c r="BE5061">
        <v>0</v>
      </c>
      <c r="BH5061">
        <v>0</v>
      </c>
      <c r="BI5061">
        <v>0</v>
      </c>
      <c r="BJ5061">
        <v>0</v>
      </c>
      <c r="BQ5061" t="s">
        <v>72</v>
      </c>
      <c r="BR5061" t="s">
        <v>5270</v>
      </c>
      <c r="BS5061" t="s">
        <v>5271</v>
      </c>
    </row>
    <row r="5062" spans="1:71" x14ac:dyDescent="0.35">
      <c r="A5062">
        <v>3131</v>
      </c>
      <c r="C5062" s="1">
        <v>45601</v>
      </c>
      <c r="D5062" t="s">
        <v>5150</v>
      </c>
      <c r="E5062" t="s">
        <v>85</v>
      </c>
      <c r="F5062" t="s">
        <v>3554</v>
      </c>
      <c r="G5062" t="s">
        <v>5151</v>
      </c>
      <c r="H5062" t="s">
        <v>5331</v>
      </c>
      <c r="I5062" t="s">
        <v>5162</v>
      </c>
      <c r="J5062">
        <v>-2.6719175000000002</v>
      </c>
      <c r="K5062">
        <v>37.361901199999998</v>
      </c>
      <c r="L5062">
        <v>317892.58899999998</v>
      </c>
      <c r="M5062">
        <v>9704549.3059999999</v>
      </c>
      <c r="N5062">
        <v>1141.8</v>
      </c>
      <c r="O5062">
        <v>2.8</v>
      </c>
      <c r="P5062">
        <v>100</v>
      </c>
      <c r="Q5062">
        <v>0</v>
      </c>
      <c r="R5062">
        <v>0</v>
      </c>
      <c r="S5062">
        <v>0</v>
      </c>
      <c r="T5062">
        <f t="shared" si="237"/>
        <v>100</v>
      </c>
      <c r="U5062">
        <v>31</v>
      </c>
      <c r="V5062">
        <f t="shared" si="238"/>
        <v>28.209479177387816</v>
      </c>
      <c r="W5062">
        <f t="shared" si="239"/>
        <v>31</v>
      </c>
      <c r="X5062" t="s">
        <v>69</v>
      </c>
      <c r="Y5062">
        <v>21</v>
      </c>
      <c r="Z5062" t="s">
        <v>73</v>
      </c>
      <c r="AA5062">
        <v>0</v>
      </c>
      <c r="AB5062">
        <v>0</v>
      </c>
      <c r="AC5062">
        <v>0</v>
      </c>
      <c r="AD5062">
        <v>0</v>
      </c>
      <c r="AF5062">
        <v>0</v>
      </c>
      <c r="AG5062">
        <v>0</v>
      </c>
      <c r="AH5062">
        <v>0</v>
      </c>
      <c r="AI5062">
        <v>0</v>
      </c>
      <c r="AL5062">
        <v>0</v>
      </c>
      <c r="AM5062">
        <v>0</v>
      </c>
      <c r="AN5062">
        <v>0</v>
      </c>
      <c r="AR5062">
        <v>0</v>
      </c>
      <c r="AS5062">
        <v>0</v>
      </c>
      <c r="AT5062">
        <v>0</v>
      </c>
      <c r="AW5062" t="s">
        <v>73</v>
      </c>
      <c r="AZ5062" t="s">
        <v>73</v>
      </c>
      <c r="BA5062">
        <v>0</v>
      </c>
      <c r="BC5062">
        <v>0</v>
      </c>
      <c r="BD5062">
        <v>0</v>
      </c>
      <c r="BE5062">
        <v>0</v>
      </c>
      <c r="BH5062">
        <v>0</v>
      </c>
      <c r="BI5062">
        <v>0</v>
      </c>
      <c r="BJ5062">
        <v>0</v>
      </c>
      <c r="BQ5062" t="s">
        <v>72</v>
      </c>
      <c r="BR5062" t="s">
        <v>5406</v>
      </c>
      <c r="BS5062" t="s">
        <v>5407</v>
      </c>
    </row>
    <row r="5063" spans="1:71" x14ac:dyDescent="0.35">
      <c r="A5063">
        <v>3132</v>
      </c>
      <c r="C5063" s="1">
        <v>45601</v>
      </c>
      <c r="D5063" t="s">
        <v>5150</v>
      </c>
      <c r="E5063" t="s">
        <v>85</v>
      </c>
      <c r="F5063" t="s">
        <v>3554</v>
      </c>
      <c r="G5063" t="s">
        <v>5151</v>
      </c>
      <c r="H5063" t="s">
        <v>5331</v>
      </c>
      <c r="I5063" t="s">
        <v>5162</v>
      </c>
      <c r="J5063">
        <v>-2.6714202999999999</v>
      </c>
      <c r="K5063">
        <v>37.361646200000003</v>
      </c>
      <c r="L5063">
        <v>317864.15960000001</v>
      </c>
      <c r="M5063">
        <v>9704604.2479999997</v>
      </c>
      <c r="N5063">
        <v>1134.3</v>
      </c>
      <c r="O5063">
        <v>2.8</v>
      </c>
      <c r="P5063">
        <v>80</v>
      </c>
      <c r="Q5063">
        <v>0</v>
      </c>
      <c r="R5063">
        <v>0</v>
      </c>
      <c r="S5063">
        <v>0</v>
      </c>
      <c r="T5063">
        <f t="shared" si="237"/>
        <v>80</v>
      </c>
      <c r="U5063">
        <v>61</v>
      </c>
      <c r="V5063">
        <f t="shared" si="238"/>
        <v>25.231325220201601</v>
      </c>
      <c r="W5063">
        <f t="shared" si="239"/>
        <v>25.231325220201601</v>
      </c>
      <c r="X5063" t="s">
        <v>69</v>
      </c>
      <c r="Y5063">
        <v>21</v>
      </c>
      <c r="Z5063" t="s">
        <v>73</v>
      </c>
      <c r="AA5063">
        <v>0</v>
      </c>
      <c r="AB5063">
        <v>0</v>
      </c>
      <c r="AC5063">
        <v>0</v>
      </c>
      <c r="AD5063">
        <v>0</v>
      </c>
      <c r="AF5063">
        <v>0</v>
      </c>
      <c r="AG5063">
        <v>0</v>
      </c>
      <c r="AH5063">
        <v>0</v>
      </c>
      <c r="AI5063">
        <v>0</v>
      </c>
      <c r="AL5063">
        <v>0</v>
      </c>
      <c r="AM5063">
        <v>0</v>
      </c>
      <c r="AN5063">
        <v>0</v>
      </c>
      <c r="AR5063">
        <v>0</v>
      </c>
      <c r="AS5063">
        <v>0</v>
      </c>
      <c r="AT5063">
        <v>0</v>
      </c>
      <c r="AW5063" t="s">
        <v>73</v>
      </c>
      <c r="AZ5063" t="s">
        <v>73</v>
      </c>
      <c r="BA5063">
        <v>0</v>
      </c>
      <c r="BC5063">
        <v>0</v>
      </c>
      <c r="BD5063">
        <v>0</v>
      </c>
      <c r="BE5063">
        <v>0</v>
      </c>
      <c r="BH5063">
        <v>0</v>
      </c>
      <c r="BI5063">
        <v>0</v>
      </c>
      <c r="BJ5063">
        <v>0</v>
      </c>
      <c r="BQ5063" t="s">
        <v>72</v>
      </c>
      <c r="BR5063" t="s">
        <v>5408</v>
      </c>
      <c r="BS5063" t="s">
        <v>5409</v>
      </c>
    </row>
    <row r="5064" spans="1:71" ht="409.5" x14ac:dyDescent="0.35">
      <c r="A5064">
        <v>4191</v>
      </c>
      <c r="C5064" s="1">
        <v>45601</v>
      </c>
      <c r="D5064" t="s">
        <v>6752</v>
      </c>
      <c r="E5064" t="s">
        <v>85</v>
      </c>
      <c r="F5064" t="s">
        <v>3554</v>
      </c>
      <c r="G5064" t="s">
        <v>6753</v>
      </c>
      <c r="H5064" t="s">
        <v>6912</v>
      </c>
      <c r="I5064" t="s">
        <v>7058</v>
      </c>
      <c r="J5064">
        <v>-2.4404273000000001</v>
      </c>
      <c r="K5064">
        <v>37.157252800000002</v>
      </c>
      <c r="L5064">
        <v>295097.6678</v>
      </c>
      <c r="M5064">
        <v>9730117.4790000003</v>
      </c>
      <c r="N5064">
        <v>1170.9000000000001</v>
      </c>
      <c r="O5064">
        <v>4</v>
      </c>
      <c r="P5064">
        <v>500</v>
      </c>
      <c r="Q5064">
        <v>300</v>
      </c>
      <c r="R5064">
        <v>400</v>
      </c>
      <c r="S5064">
        <v>0</v>
      </c>
      <c r="T5064">
        <f t="shared" si="237"/>
        <v>619</v>
      </c>
      <c r="U5064">
        <v>40</v>
      </c>
      <c r="V5064">
        <f t="shared" si="238"/>
        <v>70.184367837105725</v>
      </c>
      <c r="W5064">
        <f t="shared" si="239"/>
        <v>40</v>
      </c>
      <c r="X5064" t="s">
        <v>69</v>
      </c>
      <c r="Y5064">
        <v>35</v>
      </c>
      <c r="Z5064" t="s">
        <v>69</v>
      </c>
      <c r="AA5064">
        <v>1</v>
      </c>
      <c r="AB5064">
        <v>400</v>
      </c>
      <c r="AC5064">
        <v>300</v>
      </c>
      <c r="AD5064">
        <v>400</v>
      </c>
      <c r="AE5064" t="s">
        <v>2220</v>
      </c>
      <c r="AF5064">
        <v>400</v>
      </c>
      <c r="AG5064">
        <v>400</v>
      </c>
      <c r="AH5064">
        <v>300</v>
      </c>
      <c r="AI5064">
        <v>0</v>
      </c>
      <c r="AJ5064" t="s">
        <v>69</v>
      </c>
      <c r="AL5064">
        <v>0</v>
      </c>
      <c r="AM5064">
        <v>0</v>
      </c>
      <c r="AN5064">
        <v>0</v>
      </c>
      <c r="AR5064">
        <v>0</v>
      </c>
      <c r="AS5064">
        <v>0</v>
      </c>
      <c r="AT5064">
        <v>0</v>
      </c>
      <c r="AW5064" t="s">
        <v>73</v>
      </c>
      <c r="AZ5064" t="s">
        <v>73</v>
      </c>
      <c r="BA5064">
        <v>0</v>
      </c>
      <c r="BC5064">
        <v>0</v>
      </c>
      <c r="BD5064">
        <v>0</v>
      </c>
      <c r="BE5064">
        <v>0</v>
      </c>
      <c r="BH5064">
        <v>0</v>
      </c>
      <c r="BI5064">
        <v>0</v>
      </c>
      <c r="BJ5064">
        <v>0</v>
      </c>
      <c r="BQ5064" t="s">
        <v>77</v>
      </c>
      <c r="BR5064" s="2" t="s">
        <v>7059</v>
      </c>
      <c r="BS5064" t="s">
        <v>7060</v>
      </c>
    </row>
    <row r="5065" spans="1:71" x14ac:dyDescent="0.35">
      <c r="A5065">
        <v>4192</v>
      </c>
      <c r="C5065" s="1">
        <v>45601</v>
      </c>
      <c r="D5065" t="s">
        <v>6752</v>
      </c>
      <c r="E5065" t="s">
        <v>85</v>
      </c>
      <c r="F5065" t="s">
        <v>3554</v>
      </c>
      <c r="G5065" t="s">
        <v>6753</v>
      </c>
      <c r="H5065" t="s">
        <v>6912</v>
      </c>
      <c r="I5065" t="s">
        <v>7058</v>
      </c>
      <c r="J5065">
        <v>-2.4433677</v>
      </c>
      <c r="K5065">
        <v>37.156049899999999</v>
      </c>
      <c r="L5065">
        <v>294964.31229999999</v>
      </c>
      <c r="M5065">
        <v>9729792.1180000007</v>
      </c>
      <c r="N5065">
        <v>1171.5</v>
      </c>
      <c r="O5065">
        <v>2.8</v>
      </c>
      <c r="P5065">
        <v>800</v>
      </c>
      <c r="Q5065">
        <v>500</v>
      </c>
      <c r="R5065">
        <v>400</v>
      </c>
      <c r="S5065">
        <v>0</v>
      </c>
      <c r="T5065">
        <f t="shared" si="237"/>
        <v>953</v>
      </c>
      <c r="U5065">
        <v>20</v>
      </c>
      <c r="V5065">
        <f t="shared" si="238"/>
        <v>87.084631470362282</v>
      </c>
      <c r="W5065">
        <f t="shared" si="239"/>
        <v>20</v>
      </c>
      <c r="X5065" t="s">
        <v>69</v>
      </c>
      <c r="Y5065">
        <v>37</v>
      </c>
      <c r="Z5065" t="s">
        <v>73</v>
      </c>
      <c r="AA5065">
        <v>0</v>
      </c>
      <c r="AB5065">
        <v>0</v>
      </c>
      <c r="AC5065">
        <v>0</v>
      </c>
      <c r="AD5065">
        <v>0</v>
      </c>
      <c r="AF5065">
        <v>0</v>
      </c>
      <c r="AG5065">
        <v>0</v>
      </c>
      <c r="AH5065">
        <v>0</v>
      </c>
      <c r="AI5065">
        <v>0</v>
      </c>
      <c r="AL5065">
        <v>0</v>
      </c>
      <c r="AM5065">
        <v>0</v>
      </c>
      <c r="AN5065">
        <v>0</v>
      </c>
      <c r="AR5065">
        <v>0</v>
      </c>
      <c r="AS5065">
        <v>0</v>
      </c>
      <c r="AT5065">
        <v>0</v>
      </c>
      <c r="AW5065" t="s">
        <v>73</v>
      </c>
      <c r="AZ5065" t="s">
        <v>73</v>
      </c>
      <c r="BA5065">
        <v>0</v>
      </c>
      <c r="BC5065">
        <v>0</v>
      </c>
      <c r="BD5065">
        <v>0</v>
      </c>
      <c r="BE5065">
        <v>0</v>
      </c>
      <c r="BH5065">
        <v>0</v>
      </c>
      <c r="BI5065">
        <v>0</v>
      </c>
      <c r="BJ5065">
        <v>0</v>
      </c>
      <c r="BQ5065" t="s">
        <v>7061</v>
      </c>
      <c r="BR5065" t="s">
        <v>7062</v>
      </c>
      <c r="BS5065" t="s">
        <v>7063</v>
      </c>
    </row>
    <row r="5066" spans="1:71" ht="275.5" x14ac:dyDescent="0.35">
      <c r="A5066">
        <v>4193</v>
      </c>
      <c r="C5066" s="1">
        <v>45601</v>
      </c>
      <c r="D5066" t="s">
        <v>6752</v>
      </c>
      <c r="E5066" t="s">
        <v>85</v>
      </c>
      <c r="F5066" t="s">
        <v>3554</v>
      </c>
      <c r="G5066" t="s">
        <v>6753</v>
      </c>
      <c r="H5066" t="s">
        <v>6912</v>
      </c>
      <c r="I5066" t="s">
        <v>7058</v>
      </c>
      <c r="J5066">
        <v>-2.4524078</v>
      </c>
      <c r="K5066">
        <v>37.153104599999999</v>
      </c>
      <c r="L5066">
        <v>294638.07659999997</v>
      </c>
      <c r="M5066">
        <v>9728791.9269999992</v>
      </c>
      <c r="N5066">
        <v>1172.5999999999999</v>
      </c>
      <c r="O5066">
        <v>4.0999999999999996</v>
      </c>
      <c r="P5066">
        <v>500</v>
      </c>
      <c r="Q5066">
        <v>0</v>
      </c>
      <c r="R5066">
        <v>0</v>
      </c>
      <c r="S5066">
        <v>0</v>
      </c>
      <c r="T5066">
        <f t="shared" si="237"/>
        <v>500</v>
      </c>
      <c r="U5066">
        <v>100</v>
      </c>
      <c r="V5066">
        <f t="shared" si="238"/>
        <v>63.078313050504001</v>
      </c>
      <c r="W5066">
        <f t="shared" si="239"/>
        <v>100</v>
      </c>
      <c r="X5066" t="s">
        <v>69</v>
      </c>
      <c r="Y5066">
        <v>40</v>
      </c>
      <c r="Z5066" t="s">
        <v>73</v>
      </c>
      <c r="AA5066">
        <v>0</v>
      </c>
      <c r="AB5066">
        <v>0</v>
      </c>
      <c r="AC5066">
        <v>0</v>
      </c>
      <c r="AD5066">
        <v>0</v>
      </c>
      <c r="AF5066">
        <v>0</v>
      </c>
      <c r="AG5066">
        <v>0</v>
      </c>
      <c r="AH5066">
        <v>0</v>
      </c>
      <c r="AI5066">
        <v>0</v>
      </c>
      <c r="AL5066">
        <v>0</v>
      </c>
      <c r="AM5066">
        <v>0</v>
      </c>
      <c r="AN5066">
        <v>0</v>
      </c>
      <c r="AR5066">
        <v>0</v>
      </c>
      <c r="AS5066">
        <v>0</v>
      </c>
      <c r="AT5066">
        <v>0</v>
      </c>
      <c r="AW5066" t="s">
        <v>73</v>
      </c>
      <c r="AZ5066" t="s">
        <v>73</v>
      </c>
      <c r="BA5066">
        <v>0</v>
      </c>
      <c r="BC5066">
        <v>0</v>
      </c>
      <c r="BD5066">
        <v>0</v>
      </c>
      <c r="BE5066">
        <v>0</v>
      </c>
      <c r="BH5066">
        <v>0</v>
      </c>
      <c r="BI5066">
        <v>0</v>
      </c>
      <c r="BJ5066">
        <v>0</v>
      </c>
      <c r="BQ5066" t="s">
        <v>77</v>
      </c>
      <c r="BR5066" s="2" t="s">
        <v>7064</v>
      </c>
      <c r="BS5066" t="s">
        <v>7065</v>
      </c>
    </row>
    <row r="5067" spans="1:71" ht="203" x14ac:dyDescent="0.35">
      <c r="A5067">
        <v>4259</v>
      </c>
      <c r="C5067" s="1">
        <v>45601</v>
      </c>
      <c r="D5067" t="s">
        <v>6752</v>
      </c>
      <c r="E5067" t="s">
        <v>85</v>
      </c>
      <c r="F5067" t="s">
        <v>3554</v>
      </c>
      <c r="G5067" t="s">
        <v>6753</v>
      </c>
      <c r="H5067" t="s">
        <v>7145</v>
      </c>
      <c r="I5067" t="s">
        <v>7085</v>
      </c>
      <c r="J5067">
        <v>-2.3971741</v>
      </c>
      <c r="K5067">
        <v>37.179785000000003</v>
      </c>
      <c r="L5067">
        <v>297597.54759999999</v>
      </c>
      <c r="M5067">
        <v>9734904.1769999992</v>
      </c>
      <c r="N5067">
        <v>1164</v>
      </c>
      <c r="O5067">
        <v>3.3</v>
      </c>
      <c r="P5067">
        <v>0</v>
      </c>
      <c r="Q5067">
        <v>200</v>
      </c>
      <c r="R5067">
        <v>400</v>
      </c>
      <c r="S5067">
        <v>0</v>
      </c>
      <c r="T5067">
        <f t="shared" si="237"/>
        <v>102.00000000000001</v>
      </c>
      <c r="U5067">
        <v>0</v>
      </c>
      <c r="V5067">
        <f t="shared" si="238"/>
        <v>28.490177426065046</v>
      </c>
      <c r="W5067">
        <f t="shared" si="239"/>
        <v>0</v>
      </c>
      <c r="X5067" t="s">
        <v>69</v>
      </c>
      <c r="Y5067">
        <v>13</v>
      </c>
      <c r="Z5067" t="s">
        <v>73</v>
      </c>
      <c r="AA5067">
        <v>0</v>
      </c>
      <c r="AB5067">
        <v>0</v>
      </c>
      <c r="AC5067">
        <v>0</v>
      </c>
      <c r="AD5067">
        <v>0</v>
      </c>
      <c r="AF5067">
        <v>0</v>
      </c>
      <c r="AG5067">
        <v>0</v>
      </c>
      <c r="AH5067">
        <v>0</v>
      </c>
      <c r="AI5067">
        <v>0</v>
      </c>
      <c r="AL5067">
        <v>0</v>
      </c>
      <c r="AM5067">
        <v>0</v>
      </c>
      <c r="AN5067">
        <v>0</v>
      </c>
      <c r="AR5067">
        <v>0</v>
      </c>
      <c r="AS5067">
        <v>0</v>
      </c>
      <c r="AT5067">
        <v>0</v>
      </c>
      <c r="AW5067" t="s">
        <v>73</v>
      </c>
      <c r="AZ5067" t="s">
        <v>73</v>
      </c>
      <c r="BA5067">
        <v>0</v>
      </c>
      <c r="BC5067">
        <v>0</v>
      </c>
      <c r="BD5067">
        <v>0</v>
      </c>
      <c r="BE5067">
        <v>0</v>
      </c>
      <c r="BH5067">
        <v>0</v>
      </c>
      <c r="BI5067">
        <v>0</v>
      </c>
      <c r="BJ5067">
        <v>0</v>
      </c>
      <c r="BQ5067" t="s">
        <v>77</v>
      </c>
      <c r="BR5067" s="2" t="s">
        <v>6861</v>
      </c>
      <c r="BS5067" t="s">
        <v>7182</v>
      </c>
    </row>
    <row r="5068" spans="1:71" x14ac:dyDescent="0.35">
      <c r="A5068">
        <v>4378</v>
      </c>
      <c r="C5068" s="1">
        <v>45601</v>
      </c>
      <c r="D5068" t="s">
        <v>7219</v>
      </c>
      <c r="E5068" t="s">
        <v>85</v>
      </c>
      <c r="F5068" t="s">
        <v>3554</v>
      </c>
      <c r="G5068" t="s">
        <v>7220</v>
      </c>
      <c r="H5068" t="s">
        <v>7331</v>
      </c>
      <c r="I5068" t="s">
        <v>7332</v>
      </c>
      <c r="J5068">
        <v>-2.4688500000000002</v>
      </c>
      <c r="K5068">
        <v>37.147876699999998</v>
      </c>
      <c r="L5068">
        <v>294059.092</v>
      </c>
      <c r="M5068">
        <v>9726972.7789999992</v>
      </c>
      <c r="N5068">
        <v>1164.3</v>
      </c>
      <c r="O5068">
        <v>5.0999999999999996</v>
      </c>
      <c r="P5068">
        <v>400</v>
      </c>
      <c r="Q5068">
        <v>250</v>
      </c>
      <c r="R5068">
        <v>700</v>
      </c>
      <c r="S5068">
        <v>8</v>
      </c>
      <c r="T5068">
        <f t="shared" si="237"/>
        <v>567.1</v>
      </c>
      <c r="U5068">
        <v>500</v>
      </c>
      <c r="V5068">
        <f t="shared" si="238"/>
        <v>67.177663038920102</v>
      </c>
      <c r="W5068">
        <f t="shared" si="239"/>
        <v>67.177663038920102</v>
      </c>
      <c r="X5068" t="s">
        <v>69</v>
      </c>
      <c r="Y5068">
        <v>17</v>
      </c>
      <c r="Z5068" t="s">
        <v>73</v>
      </c>
      <c r="AA5068">
        <v>0</v>
      </c>
      <c r="AB5068">
        <v>0</v>
      </c>
      <c r="AC5068">
        <v>0</v>
      </c>
      <c r="AD5068">
        <v>0</v>
      </c>
      <c r="AF5068">
        <v>0</v>
      </c>
      <c r="AG5068">
        <v>0</v>
      </c>
      <c r="AH5068">
        <v>0</v>
      </c>
      <c r="AI5068">
        <v>0</v>
      </c>
      <c r="AL5068">
        <v>0</v>
      </c>
      <c r="AM5068">
        <v>0</v>
      </c>
      <c r="AN5068">
        <v>0</v>
      </c>
      <c r="AR5068">
        <v>0</v>
      </c>
      <c r="AS5068">
        <v>0</v>
      </c>
      <c r="AT5068">
        <v>0</v>
      </c>
      <c r="AW5068" t="s">
        <v>73</v>
      </c>
      <c r="AZ5068" t="s">
        <v>73</v>
      </c>
      <c r="BA5068">
        <v>0</v>
      </c>
      <c r="BC5068">
        <v>0</v>
      </c>
      <c r="BD5068">
        <v>0</v>
      </c>
      <c r="BE5068">
        <v>0</v>
      </c>
      <c r="BH5068">
        <v>0</v>
      </c>
      <c r="BI5068">
        <v>0</v>
      </c>
      <c r="BJ5068">
        <v>0</v>
      </c>
      <c r="BQ5068" t="s">
        <v>77</v>
      </c>
      <c r="BR5068" t="s">
        <v>7079</v>
      </c>
      <c r="BS5068" t="s">
        <v>7371</v>
      </c>
    </row>
    <row r="5069" spans="1:71" x14ac:dyDescent="0.35">
      <c r="A5069">
        <v>4462</v>
      </c>
      <c r="C5069" s="1">
        <v>45601</v>
      </c>
      <c r="D5069" t="s">
        <v>7219</v>
      </c>
      <c r="E5069" t="s">
        <v>85</v>
      </c>
      <c r="F5069" t="s">
        <v>3554</v>
      </c>
      <c r="G5069" t="s">
        <v>7220</v>
      </c>
      <c r="H5069" t="s">
        <v>7446</v>
      </c>
      <c r="I5069" t="s">
        <v>7332</v>
      </c>
      <c r="J5069">
        <v>-2.456855</v>
      </c>
      <c r="K5069">
        <v>37.151656699999997</v>
      </c>
      <c r="L5069">
        <v>294477.70390000002</v>
      </c>
      <c r="M5069">
        <v>9728299.8890000004</v>
      </c>
      <c r="N5069">
        <v>1170.2</v>
      </c>
      <c r="O5069">
        <v>5.3</v>
      </c>
      <c r="P5069">
        <v>600</v>
      </c>
      <c r="Q5069">
        <v>150</v>
      </c>
      <c r="R5069">
        <v>400</v>
      </c>
      <c r="S5069">
        <v>0</v>
      </c>
      <c r="T5069">
        <f t="shared" si="237"/>
        <v>693.5</v>
      </c>
      <c r="U5069">
        <v>600</v>
      </c>
      <c r="V5069">
        <f t="shared" si="238"/>
        <v>74.28793745764834</v>
      </c>
      <c r="W5069">
        <f t="shared" si="239"/>
        <v>74.28793745764834</v>
      </c>
      <c r="X5069" t="s">
        <v>69</v>
      </c>
      <c r="Y5069">
        <v>25</v>
      </c>
      <c r="Z5069" t="s">
        <v>73</v>
      </c>
      <c r="AA5069">
        <v>0</v>
      </c>
      <c r="AB5069">
        <v>0</v>
      </c>
      <c r="AC5069">
        <v>0</v>
      </c>
      <c r="AD5069">
        <v>0</v>
      </c>
      <c r="AF5069">
        <v>0</v>
      </c>
      <c r="AG5069">
        <v>0</v>
      </c>
      <c r="AH5069">
        <v>0</v>
      </c>
      <c r="AI5069">
        <v>0</v>
      </c>
      <c r="AL5069">
        <v>0</v>
      </c>
      <c r="AM5069">
        <v>0</v>
      </c>
      <c r="AN5069">
        <v>0</v>
      </c>
      <c r="AR5069">
        <v>0</v>
      </c>
      <c r="AS5069">
        <v>0</v>
      </c>
      <c r="AT5069">
        <v>0</v>
      </c>
      <c r="AW5069" t="s">
        <v>73</v>
      </c>
      <c r="AZ5069" t="s">
        <v>73</v>
      </c>
      <c r="BA5069">
        <v>0</v>
      </c>
      <c r="BC5069">
        <v>0</v>
      </c>
      <c r="BD5069">
        <v>0</v>
      </c>
      <c r="BE5069">
        <v>0</v>
      </c>
      <c r="BH5069">
        <v>0</v>
      </c>
      <c r="BI5069">
        <v>0</v>
      </c>
      <c r="BJ5069">
        <v>0</v>
      </c>
      <c r="BQ5069" t="s">
        <v>77</v>
      </c>
      <c r="BR5069" t="s">
        <v>7320</v>
      </c>
      <c r="BS5069" t="s">
        <v>7477</v>
      </c>
    </row>
    <row r="5070" spans="1:71" x14ac:dyDescent="0.35">
      <c r="A5070">
        <v>4624</v>
      </c>
      <c r="C5070" s="1">
        <v>45601</v>
      </c>
      <c r="D5070" t="s">
        <v>5966</v>
      </c>
      <c r="E5070" t="s">
        <v>85</v>
      </c>
      <c r="F5070" t="s">
        <v>3554</v>
      </c>
      <c r="G5070" t="s">
        <v>7631</v>
      </c>
      <c r="H5070" t="s">
        <v>7632</v>
      </c>
      <c r="I5070" t="s">
        <v>7633</v>
      </c>
      <c r="J5070">
        <v>-2.4866752000000001</v>
      </c>
      <c r="K5070">
        <v>37.139421599999999</v>
      </c>
      <c r="L5070">
        <v>293121.39189999999</v>
      </c>
      <c r="M5070">
        <v>9725000.1669999994</v>
      </c>
      <c r="N5070">
        <v>1194.0999999999999</v>
      </c>
      <c r="O5070">
        <v>7.1</v>
      </c>
      <c r="P5070">
        <v>400</v>
      </c>
      <c r="Q5070">
        <v>130</v>
      </c>
      <c r="R5070">
        <v>300</v>
      </c>
      <c r="S5070">
        <v>2</v>
      </c>
      <c r="T5070">
        <f t="shared" si="237"/>
        <v>474.5</v>
      </c>
      <c r="U5070">
        <v>200</v>
      </c>
      <c r="V5070">
        <f t="shared" si="238"/>
        <v>61.448767480358931</v>
      </c>
      <c r="W5070">
        <f t="shared" si="239"/>
        <v>61.448767480358931</v>
      </c>
      <c r="X5070" t="s">
        <v>69</v>
      </c>
      <c r="Y5070">
        <v>12</v>
      </c>
      <c r="Z5070" t="s">
        <v>73</v>
      </c>
      <c r="AA5070">
        <v>0</v>
      </c>
      <c r="AB5070">
        <v>0</v>
      </c>
      <c r="AC5070">
        <v>0</v>
      </c>
      <c r="AD5070">
        <v>0</v>
      </c>
      <c r="AF5070">
        <v>0</v>
      </c>
      <c r="AG5070">
        <v>0</v>
      </c>
      <c r="AH5070">
        <v>0</v>
      </c>
      <c r="AI5070">
        <v>0</v>
      </c>
      <c r="AL5070">
        <v>0</v>
      </c>
      <c r="AM5070">
        <v>0</v>
      </c>
      <c r="AN5070">
        <v>0</v>
      </c>
      <c r="AR5070">
        <v>0</v>
      </c>
      <c r="AS5070">
        <v>0</v>
      </c>
      <c r="AT5070">
        <v>0</v>
      </c>
      <c r="AW5070" t="s">
        <v>73</v>
      </c>
      <c r="AZ5070" t="s">
        <v>73</v>
      </c>
      <c r="BA5070">
        <v>0</v>
      </c>
      <c r="BC5070">
        <v>0</v>
      </c>
      <c r="BD5070">
        <v>0</v>
      </c>
      <c r="BE5070">
        <v>0</v>
      </c>
      <c r="BH5070">
        <v>0</v>
      </c>
      <c r="BI5070">
        <v>0</v>
      </c>
      <c r="BJ5070">
        <v>0</v>
      </c>
      <c r="BQ5070" t="s">
        <v>7650</v>
      </c>
      <c r="BR5070" t="s">
        <v>2412</v>
      </c>
      <c r="BS5070" t="s">
        <v>7651</v>
      </c>
    </row>
    <row r="5071" spans="1:71" x14ac:dyDescent="0.35">
      <c r="A5071">
        <v>4625</v>
      </c>
      <c r="C5071" s="1">
        <v>45601</v>
      </c>
      <c r="D5071" t="s">
        <v>5966</v>
      </c>
      <c r="E5071" t="s">
        <v>85</v>
      </c>
      <c r="F5071" t="s">
        <v>3554</v>
      </c>
      <c r="G5071" t="s">
        <v>7631</v>
      </c>
      <c r="H5071" t="s">
        <v>7632</v>
      </c>
      <c r="I5071" t="s">
        <v>7633</v>
      </c>
      <c r="J5071">
        <v>-2.4859433000000002</v>
      </c>
      <c r="K5071">
        <v>37.141731700000001</v>
      </c>
      <c r="L5071">
        <v>293378.22960000002</v>
      </c>
      <c r="M5071">
        <v>9725081.4700000007</v>
      </c>
      <c r="N5071">
        <v>1192.3</v>
      </c>
      <c r="O5071">
        <v>9.6999999999999993</v>
      </c>
      <c r="P5071">
        <v>105</v>
      </c>
      <c r="Q5071">
        <v>150</v>
      </c>
      <c r="R5071">
        <v>280</v>
      </c>
      <c r="S5071">
        <v>0</v>
      </c>
      <c r="T5071">
        <f t="shared" si="237"/>
        <v>178.10000000000002</v>
      </c>
      <c r="U5071">
        <v>300</v>
      </c>
      <c r="V5071">
        <f t="shared" si="238"/>
        <v>37.646709925746876</v>
      </c>
      <c r="W5071">
        <f t="shared" si="239"/>
        <v>37.646709925746876</v>
      </c>
      <c r="X5071" t="s">
        <v>69</v>
      </c>
      <c r="Y5071">
        <v>12</v>
      </c>
      <c r="Z5071" t="s">
        <v>73</v>
      </c>
      <c r="AA5071">
        <v>0</v>
      </c>
      <c r="AB5071">
        <v>0</v>
      </c>
      <c r="AC5071">
        <v>0</v>
      </c>
      <c r="AD5071">
        <v>0</v>
      </c>
      <c r="AF5071">
        <v>0</v>
      </c>
      <c r="AG5071">
        <v>0</v>
      </c>
      <c r="AH5071">
        <v>0</v>
      </c>
      <c r="AI5071">
        <v>0</v>
      </c>
      <c r="AL5071">
        <v>0</v>
      </c>
      <c r="AM5071">
        <v>0</v>
      </c>
      <c r="AN5071">
        <v>0</v>
      </c>
      <c r="AR5071">
        <v>0</v>
      </c>
      <c r="AS5071">
        <v>0</v>
      </c>
      <c r="AT5071">
        <v>0</v>
      </c>
      <c r="AW5071" t="s">
        <v>73</v>
      </c>
      <c r="AZ5071" t="s">
        <v>73</v>
      </c>
      <c r="BA5071">
        <v>0</v>
      </c>
      <c r="BC5071">
        <v>0</v>
      </c>
      <c r="BD5071">
        <v>0</v>
      </c>
      <c r="BE5071">
        <v>0</v>
      </c>
      <c r="BH5071">
        <v>0</v>
      </c>
      <c r="BI5071">
        <v>0</v>
      </c>
      <c r="BJ5071">
        <v>0</v>
      </c>
      <c r="BQ5071" t="s">
        <v>77</v>
      </c>
      <c r="BR5071" t="s">
        <v>2412</v>
      </c>
      <c r="BS5071" t="s">
        <v>7652</v>
      </c>
    </row>
    <row r="5072" spans="1:71" x14ac:dyDescent="0.35">
      <c r="A5072">
        <v>4626</v>
      </c>
      <c r="C5072" s="1">
        <v>45601</v>
      </c>
      <c r="D5072" t="s">
        <v>5966</v>
      </c>
      <c r="E5072" t="s">
        <v>85</v>
      </c>
      <c r="F5072" t="s">
        <v>3554</v>
      </c>
      <c r="G5072" t="s">
        <v>7631</v>
      </c>
      <c r="H5072" t="s">
        <v>7632</v>
      </c>
      <c r="I5072" t="s">
        <v>7633</v>
      </c>
      <c r="J5072">
        <v>-2.4845004999999998</v>
      </c>
      <c r="K5072">
        <v>37.140705799999999</v>
      </c>
      <c r="L5072">
        <v>293263.89449999999</v>
      </c>
      <c r="M5072">
        <v>9725240.8690000009</v>
      </c>
      <c r="N5072">
        <v>1193.0999999999999</v>
      </c>
      <c r="O5072">
        <v>7.6</v>
      </c>
      <c r="P5072">
        <v>0</v>
      </c>
      <c r="Q5072">
        <v>80</v>
      </c>
      <c r="R5072">
        <v>300</v>
      </c>
      <c r="S5072">
        <v>0</v>
      </c>
      <c r="T5072">
        <f t="shared" si="237"/>
        <v>64.600000000000009</v>
      </c>
      <c r="U5072">
        <v>200</v>
      </c>
      <c r="V5072">
        <f t="shared" si="238"/>
        <v>22.673122109379246</v>
      </c>
      <c r="W5072">
        <f t="shared" si="239"/>
        <v>22.673122109379246</v>
      </c>
      <c r="X5072" t="s">
        <v>69</v>
      </c>
      <c r="Y5072">
        <v>12</v>
      </c>
      <c r="Z5072" t="s">
        <v>73</v>
      </c>
      <c r="AA5072">
        <v>0</v>
      </c>
      <c r="AB5072">
        <v>0</v>
      </c>
      <c r="AC5072">
        <v>0</v>
      </c>
      <c r="AD5072">
        <v>0</v>
      </c>
      <c r="AF5072">
        <v>0</v>
      </c>
      <c r="AG5072">
        <v>0</v>
      </c>
      <c r="AH5072">
        <v>0</v>
      </c>
      <c r="AI5072">
        <v>0</v>
      </c>
      <c r="AL5072">
        <v>0</v>
      </c>
      <c r="AM5072">
        <v>0</v>
      </c>
      <c r="AN5072">
        <v>0</v>
      </c>
      <c r="AR5072">
        <v>0</v>
      </c>
      <c r="AS5072">
        <v>0</v>
      </c>
      <c r="AT5072">
        <v>0</v>
      </c>
      <c r="AW5072" t="s">
        <v>73</v>
      </c>
      <c r="AZ5072" t="s">
        <v>73</v>
      </c>
      <c r="BA5072">
        <v>0</v>
      </c>
      <c r="BC5072">
        <v>0</v>
      </c>
      <c r="BD5072">
        <v>0</v>
      </c>
      <c r="BE5072">
        <v>0</v>
      </c>
      <c r="BH5072">
        <v>0</v>
      </c>
      <c r="BI5072">
        <v>0</v>
      </c>
      <c r="BJ5072">
        <v>0</v>
      </c>
      <c r="BQ5072" t="s">
        <v>77</v>
      </c>
      <c r="BR5072" t="s">
        <v>2412</v>
      </c>
      <c r="BS5072" t="s">
        <v>7653</v>
      </c>
    </row>
    <row r="5073" spans="1:71" x14ac:dyDescent="0.35">
      <c r="A5073">
        <v>4879</v>
      </c>
      <c r="C5073" s="1">
        <v>45601</v>
      </c>
      <c r="D5073" t="s">
        <v>3553</v>
      </c>
      <c r="E5073" t="s">
        <v>85</v>
      </c>
      <c r="F5073" t="s">
        <v>3554</v>
      </c>
      <c r="G5073" t="s">
        <v>7809</v>
      </c>
      <c r="H5073" t="s">
        <v>7930</v>
      </c>
      <c r="I5073" t="s">
        <v>7918</v>
      </c>
      <c r="J5073">
        <v>-2.6179117000000001</v>
      </c>
      <c r="K5073">
        <v>37.430630000000001</v>
      </c>
      <c r="L5073">
        <v>325527.57610000001</v>
      </c>
      <c r="M5073">
        <v>9710530.9179999996</v>
      </c>
      <c r="N5073">
        <v>1389.1</v>
      </c>
      <c r="O5073">
        <v>4.5999999999999996</v>
      </c>
      <c r="P5073">
        <v>150</v>
      </c>
      <c r="Q5073">
        <v>0</v>
      </c>
      <c r="R5073">
        <v>0</v>
      </c>
      <c r="S5073">
        <v>0</v>
      </c>
      <c r="T5073">
        <f t="shared" si="237"/>
        <v>150</v>
      </c>
      <c r="U5073">
        <v>0</v>
      </c>
      <c r="V5073">
        <f t="shared" si="238"/>
        <v>34.549414947133549</v>
      </c>
      <c r="W5073">
        <f t="shared" si="239"/>
        <v>0</v>
      </c>
      <c r="X5073" t="s">
        <v>69</v>
      </c>
      <c r="Y5073">
        <v>30</v>
      </c>
      <c r="Z5073" t="s">
        <v>73</v>
      </c>
      <c r="AA5073">
        <v>0</v>
      </c>
      <c r="AB5073">
        <v>0</v>
      </c>
      <c r="AC5073">
        <v>0</v>
      </c>
      <c r="AD5073">
        <v>0</v>
      </c>
      <c r="AF5073">
        <v>0</v>
      </c>
      <c r="AG5073">
        <v>0</v>
      </c>
      <c r="AH5073">
        <v>0</v>
      </c>
      <c r="AI5073">
        <v>0</v>
      </c>
      <c r="AL5073">
        <v>0</v>
      </c>
      <c r="AM5073">
        <v>0</v>
      </c>
      <c r="AN5073">
        <v>0</v>
      </c>
      <c r="AR5073">
        <v>0</v>
      </c>
      <c r="AS5073">
        <v>0</v>
      </c>
      <c r="AT5073">
        <v>0</v>
      </c>
      <c r="AW5073" t="s">
        <v>73</v>
      </c>
      <c r="AZ5073" t="s">
        <v>73</v>
      </c>
      <c r="BA5073">
        <v>0</v>
      </c>
      <c r="BC5073">
        <v>0</v>
      </c>
      <c r="BD5073">
        <v>0</v>
      </c>
      <c r="BE5073">
        <v>0</v>
      </c>
      <c r="BH5073">
        <v>0</v>
      </c>
      <c r="BI5073">
        <v>0</v>
      </c>
      <c r="BJ5073">
        <v>0</v>
      </c>
      <c r="BQ5073" t="s">
        <v>77</v>
      </c>
      <c r="BR5073" t="s">
        <v>8015</v>
      </c>
      <c r="BS5073" t="s">
        <v>8016</v>
      </c>
    </row>
    <row r="5074" spans="1:71" x14ac:dyDescent="0.35">
      <c r="A5074">
        <v>4880</v>
      </c>
      <c r="C5074" s="1">
        <v>45601</v>
      </c>
      <c r="D5074" t="s">
        <v>3553</v>
      </c>
      <c r="E5074" t="s">
        <v>85</v>
      </c>
      <c r="F5074" t="s">
        <v>3554</v>
      </c>
      <c r="G5074" t="s">
        <v>7809</v>
      </c>
      <c r="H5074" t="s">
        <v>7930</v>
      </c>
      <c r="I5074" t="s">
        <v>7918</v>
      </c>
      <c r="J5074">
        <v>-2.6071433000000002</v>
      </c>
      <c r="K5074">
        <v>37.414786700000001</v>
      </c>
      <c r="L5074">
        <v>323764.26990000001</v>
      </c>
      <c r="M5074">
        <v>9711719.4159999993</v>
      </c>
      <c r="N5074">
        <v>1198</v>
      </c>
      <c r="O5074">
        <v>6.4</v>
      </c>
      <c r="P5074">
        <v>300</v>
      </c>
      <c r="Q5074">
        <v>170</v>
      </c>
      <c r="R5074">
        <v>400</v>
      </c>
      <c r="S5074">
        <v>0</v>
      </c>
      <c r="T5074">
        <f t="shared" si="237"/>
        <v>396.9</v>
      </c>
      <c r="U5074">
        <v>200</v>
      </c>
      <c r="V5074">
        <f t="shared" si="238"/>
        <v>56.199909658812288</v>
      </c>
      <c r="W5074">
        <f t="shared" si="239"/>
        <v>56.199909658812288</v>
      </c>
      <c r="X5074" t="s">
        <v>69</v>
      </c>
      <c r="Y5074">
        <v>60</v>
      </c>
      <c r="Z5074" t="s">
        <v>73</v>
      </c>
      <c r="AA5074">
        <v>0</v>
      </c>
      <c r="AB5074">
        <v>0</v>
      </c>
      <c r="AC5074">
        <v>0</v>
      </c>
      <c r="AD5074">
        <v>0</v>
      </c>
      <c r="AF5074">
        <v>0</v>
      </c>
      <c r="AG5074">
        <v>0</v>
      </c>
      <c r="AH5074">
        <v>0</v>
      </c>
      <c r="AI5074">
        <v>0</v>
      </c>
      <c r="AL5074">
        <v>0</v>
      </c>
      <c r="AM5074">
        <v>0</v>
      </c>
      <c r="AN5074">
        <v>0</v>
      </c>
      <c r="AR5074">
        <v>0</v>
      </c>
      <c r="AS5074">
        <v>0</v>
      </c>
      <c r="AT5074">
        <v>0</v>
      </c>
      <c r="AW5074" t="s">
        <v>73</v>
      </c>
      <c r="AZ5074" t="s">
        <v>73</v>
      </c>
      <c r="BA5074">
        <v>0</v>
      </c>
      <c r="BC5074">
        <v>0</v>
      </c>
      <c r="BD5074">
        <v>0</v>
      </c>
      <c r="BE5074">
        <v>0</v>
      </c>
      <c r="BH5074">
        <v>0</v>
      </c>
      <c r="BI5074">
        <v>0</v>
      </c>
      <c r="BJ5074">
        <v>0</v>
      </c>
      <c r="BQ5074" t="s">
        <v>77</v>
      </c>
      <c r="BR5074" t="s">
        <v>8017</v>
      </c>
      <c r="BS5074" t="s">
        <v>8018</v>
      </c>
    </row>
    <row r="5075" spans="1:71" x14ac:dyDescent="0.35">
      <c r="A5075">
        <v>4881</v>
      </c>
      <c r="C5075" s="1">
        <v>45601</v>
      </c>
      <c r="D5075" t="s">
        <v>3553</v>
      </c>
      <c r="E5075" t="s">
        <v>85</v>
      </c>
      <c r="F5075" t="s">
        <v>3554</v>
      </c>
      <c r="G5075" t="s">
        <v>7809</v>
      </c>
      <c r="H5075" t="s">
        <v>7930</v>
      </c>
      <c r="I5075" t="s">
        <v>7918</v>
      </c>
      <c r="J5075">
        <v>-2.6103432999999998</v>
      </c>
      <c r="K5075">
        <v>37.420191699999997</v>
      </c>
      <c r="L5075">
        <v>324365.76669999998</v>
      </c>
      <c r="M5075">
        <v>9711366.3330000006</v>
      </c>
      <c r="N5075">
        <v>1210</v>
      </c>
      <c r="O5075">
        <v>5.0999999999999996</v>
      </c>
      <c r="P5075">
        <v>70</v>
      </c>
      <c r="Q5075">
        <v>0</v>
      </c>
      <c r="R5075">
        <v>0</v>
      </c>
      <c r="S5075">
        <v>0</v>
      </c>
      <c r="T5075">
        <f t="shared" si="237"/>
        <v>70</v>
      </c>
      <c r="U5075">
        <v>100</v>
      </c>
      <c r="V5075">
        <f t="shared" si="238"/>
        <v>23.601743597065742</v>
      </c>
      <c r="W5075">
        <f t="shared" si="239"/>
        <v>23.601743597065742</v>
      </c>
      <c r="X5075" t="s">
        <v>69</v>
      </c>
      <c r="Y5075">
        <v>40</v>
      </c>
      <c r="Z5075" t="s">
        <v>73</v>
      </c>
      <c r="AA5075">
        <v>0</v>
      </c>
      <c r="AB5075">
        <v>0</v>
      </c>
      <c r="AC5075">
        <v>0</v>
      </c>
      <c r="AD5075">
        <v>0</v>
      </c>
      <c r="AF5075">
        <v>0</v>
      </c>
      <c r="AG5075">
        <v>0</v>
      </c>
      <c r="AH5075">
        <v>0</v>
      </c>
      <c r="AI5075">
        <v>0</v>
      </c>
      <c r="AL5075">
        <v>0</v>
      </c>
      <c r="AM5075">
        <v>0</v>
      </c>
      <c r="AN5075">
        <v>0</v>
      </c>
      <c r="AR5075">
        <v>0</v>
      </c>
      <c r="AS5075">
        <v>0</v>
      </c>
      <c r="AT5075">
        <v>0</v>
      </c>
      <c r="AW5075" t="s">
        <v>73</v>
      </c>
      <c r="AZ5075" t="s">
        <v>73</v>
      </c>
      <c r="BA5075">
        <v>0</v>
      </c>
      <c r="BC5075">
        <v>0</v>
      </c>
      <c r="BD5075">
        <v>0</v>
      </c>
      <c r="BE5075">
        <v>0</v>
      </c>
      <c r="BH5075">
        <v>0</v>
      </c>
      <c r="BI5075">
        <v>0</v>
      </c>
      <c r="BJ5075">
        <v>0</v>
      </c>
      <c r="BQ5075" t="s">
        <v>77</v>
      </c>
      <c r="BR5075" t="s">
        <v>8019</v>
      </c>
      <c r="BS5075" t="s">
        <v>8020</v>
      </c>
    </row>
    <row r="5076" spans="1:71" x14ac:dyDescent="0.35">
      <c r="A5076">
        <v>5063</v>
      </c>
      <c r="C5076" s="1">
        <v>45601</v>
      </c>
      <c r="D5076" t="s">
        <v>3553</v>
      </c>
      <c r="E5076" t="s">
        <v>85</v>
      </c>
      <c r="F5076" t="s">
        <v>3554</v>
      </c>
      <c r="G5076" t="s">
        <v>7809</v>
      </c>
      <c r="H5076" t="s">
        <v>5807</v>
      </c>
      <c r="I5076" t="s">
        <v>7918</v>
      </c>
      <c r="J5076">
        <v>-2.6463133000000001</v>
      </c>
      <c r="K5076">
        <v>37.433624999999999</v>
      </c>
      <c r="L5076">
        <v>325864.56790000002</v>
      </c>
      <c r="M5076">
        <v>9707390.8609999996</v>
      </c>
      <c r="N5076">
        <v>1186.7</v>
      </c>
      <c r="O5076">
        <v>4.5</v>
      </c>
      <c r="P5076">
        <v>0</v>
      </c>
      <c r="Q5076">
        <v>120</v>
      </c>
      <c r="R5076">
        <v>200</v>
      </c>
      <c r="S5076">
        <v>0</v>
      </c>
      <c r="T5076">
        <f t="shared" si="237"/>
        <v>54.400000000000006</v>
      </c>
      <c r="U5076">
        <v>200</v>
      </c>
      <c r="V5076">
        <f t="shared" si="238"/>
        <v>20.806283791440396</v>
      </c>
      <c r="W5076">
        <f t="shared" si="239"/>
        <v>20.806283791440396</v>
      </c>
      <c r="X5076" t="s">
        <v>69</v>
      </c>
      <c r="Y5076">
        <v>15</v>
      </c>
      <c r="Z5076" t="s">
        <v>73</v>
      </c>
      <c r="AA5076">
        <v>0</v>
      </c>
      <c r="AB5076">
        <v>0</v>
      </c>
      <c r="AC5076">
        <v>0</v>
      </c>
      <c r="AD5076">
        <v>0</v>
      </c>
      <c r="AF5076">
        <v>0</v>
      </c>
      <c r="AG5076">
        <v>0</v>
      </c>
      <c r="AH5076">
        <v>0</v>
      </c>
      <c r="AI5076">
        <v>0</v>
      </c>
      <c r="AL5076">
        <v>0</v>
      </c>
      <c r="AM5076">
        <v>0</v>
      </c>
      <c r="AN5076">
        <v>0</v>
      </c>
      <c r="AR5076">
        <v>0</v>
      </c>
      <c r="AS5076">
        <v>0</v>
      </c>
      <c r="AT5076">
        <v>0</v>
      </c>
      <c r="AW5076" t="s">
        <v>73</v>
      </c>
      <c r="AZ5076" t="s">
        <v>73</v>
      </c>
      <c r="BA5076">
        <v>0</v>
      </c>
      <c r="BC5076">
        <v>0</v>
      </c>
      <c r="BD5076">
        <v>0</v>
      </c>
      <c r="BE5076">
        <v>0</v>
      </c>
      <c r="BH5076">
        <v>0</v>
      </c>
      <c r="BI5076">
        <v>0</v>
      </c>
      <c r="BJ5076">
        <v>0</v>
      </c>
      <c r="BQ5076" t="s">
        <v>77</v>
      </c>
      <c r="BR5076" t="s">
        <v>8328</v>
      </c>
      <c r="BS5076" t="s">
        <v>8329</v>
      </c>
    </row>
    <row r="5077" spans="1:71" x14ac:dyDescent="0.35">
      <c r="A5077">
        <v>5948</v>
      </c>
      <c r="C5077" s="1">
        <v>45601</v>
      </c>
      <c r="D5077" t="s">
        <v>8988</v>
      </c>
      <c r="E5077" t="s">
        <v>85</v>
      </c>
      <c r="F5077" t="s">
        <v>8968</v>
      </c>
      <c r="G5077" t="s">
        <v>8968</v>
      </c>
      <c r="H5077" t="s">
        <v>9589</v>
      </c>
      <c r="I5077" t="s">
        <v>7632</v>
      </c>
      <c r="J5077">
        <v>-1.8224925999999999</v>
      </c>
      <c r="K5077">
        <v>36.145735899999998</v>
      </c>
      <c r="L5077">
        <v>182419.45430000001</v>
      </c>
      <c r="M5077">
        <v>9798307.3949999996</v>
      </c>
      <c r="N5077">
        <v>683.4</v>
      </c>
      <c r="O5077">
        <v>9.9</v>
      </c>
      <c r="P5077">
        <v>120</v>
      </c>
      <c r="Q5077">
        <v>700</v>
      </c>
      <c r="R5077">
        <v>230</v>
      </c>
      <c r="S5077">
        <v>10</v>
      </c>
      <c r="T5077">
        <f t="shared" si="237"/>
        <v>285.10000000000002</v>
      </c>
      <c r="U5077">
        <v>2000</v>
      </c>
      <c r="V5077">
        <f t="shared" si="238"/>
        <v>47.631436192655038</v>
      </c>
      <c r="W5077">
        <f t="shared" si="239"/>
        <v>47.631436192655038</v>
      </c>
      <c r="X5077" t="s">
        <v>73</v>
      </c>
      <c r="Y5077">
        <v>10</v>
      </c>
      <c r="Z5077" t="s">
        <v>73</v>
      </c>
      <c r="AA5077">
        <v>0</v>
      </c>
      <c r="AB5077">
        <v>0</v>
      </c>
      <c r="AC5077">
        <v>0</v>
      </c>
      <c r="AD5077">
        <v>0</v>
      </c>
      <c r="AF5077">
        <v>0</v>
      </c>
      <c r="AG5077">
        <v>0</v>
      </c>
      <c r="AH5077">
        <v>0</v>
      </c>
      <c r="AI5077">
        <v>0</v>
      </c>
      <c r="AL5077">
        <v>0</v>
      </c>
      <c r="AM5077">
        <v>0</v>
      </c>
      <c r="AN5077">
        <v>0</v>
      </c>
      <c r="AR5077">
        <v>0</v>
      </c>
      <c r="AS5077">
        <v>0</v>
      </c>
      <c r="AT5077">
        <v>0</v>
      </c>
      <c r="AW5077" t="s">
        <v>73</v>
      </c>
      <c r="AZ5077" t="s">
        <v>73</v>
      </c>
      <c r="BA5077">
        <v>0</v>
      </c>
      <c r="BC5077">
        <v>0</v>
      </c>
      <c r="BD5077">
        <v>0</v>
      </c>
      <c r="BE5077">
        <v>0</v>
      </c>
      <c r="BH5077">
        <v>0</v>
      </c>
      <c r="BI5077">
        <v>0</v>
      </c>
      <c r="BJ5077">
        <v>0</v>
      </c>
      <c r="BQ5077" t="s">
        <v>77</v>
      </c>
      <c r="BR5077" t="s">
        <v>9604</v>
      </c>
      <c r="BS5077" t="s">
        <v>9605</v>
      </c>
    </row>
    <row r="5078" spans="1:71" x14ac:dyDescent="0.35">
      <c r="A5078">
        <v>5949</v>
      </c>
      <c r="C5078" s="1">
        <v>45601</v>
      </c>
      <c r="D5078" t="s">
        <v>8988</v>
      </c>
      <c r="E5078" t="s">
        <v>85</v>
      </c>
      <c r="F5078" t="s">
        <v>8968</v>
      </c>
      <c r="G5078" t="s">
        <v>8968</v>
      </c>
      <c r="H5078" t="s">
        <v>9589</v>
      </c>
      <c r="I5078" t="s">
        <v>7632</v>
      </c>
      <c r="J5078">
        <v>-1.8250966</v>
      </c>
      <c r="K5078">
        <v>36.1457379</v>
      </c>
      <c r="L5078">
        <v>182420.13430000001</v>
      </c>
      <c r="M5078">
        <v>9798019.2129999995</v>
      </c>
      <c r="N5078">
        <v>674.4</v>
      </c>
      <c r="O5078">
        <v>8.3000000000000007</v>
      </c>
      <c r="P5078">
        <v>0</v>
      </c>
      <c r="Q5078">
        <v>0</v>
      </c>
      <c r="R5078">
        <v>0</v>
      </c>
      <c r="S5078">
        <v>0</v>
      </c>
      <c r="T5078">
        <f t="shared" si="237"/>
        <v>0</v>
      </c>
      <c r="U5078">
        <v>0</v>
      </c>
      <c r="V5078">
        <f t="shared" si="238"/>
        <v>0</v>
      </c>
      <c r="W5078">
        <f t="shared" si="239"/>
        <v>0</v>
      </c>
      <c r="X5078" t="s">
        <v>73</v>
      </c>
      <c r="Y5078">
        <v>0</v>
      </c>
      <c r="Z5078" t="s">
        <v>73</v>
      </c>
      <c r="AA5078">
        <v>0</v>
      </c>
      <c r="AB5078">
        <v>0</v>
      </c>
      <c r="AC5078">
        <v>0</v>
      </c>
      <c r="AD5078">
        <v>0</v>
      </c>
      <c r="AF5078">
        <v>0</v>
      </c>
      <c r="AG5078">
        <v>0</v>
      </c>
      <c r="AH5078">
        <v>0</v>
      </c>
      <c r="AI5078">
        <v>0</v>
      </c>
      <c r="AL5078">
        <v>0</v>
      </c>
      <c r="AM5078">
        <v>0</v>
      </c>
      <c r="AN5078">
        <v>0</v>
      </c>
      <c r="AR5078">
        <v>0</v>
      </c>
      <c r="AS5078">
        <v>0</v>
      </c>
      <c r="AT5078">
        <v>0</v>
      </c>
      <c r="AW5078" t="s">
        <v>73</v>
      </c>
      <c r="AZ5078" t="s">
        <v>73</v>
      </c>
      <c r="BA5078">
        <v>0</v>
      </c>
      <c r="BC5078">
        <v>0</v>
      </c>
      <c r="BD5078">
        <v>0</v>
      </c>
      <c r="BE5078">
        <v>0</v>
      </c>
      <c r="BH5078">
        <v>0</v>
      </c>
      <c r="BI5078">
        <v>0</v>
      </c>
      <c r="BJ5078">
        <v>0</v>
      </c>
      <c r="BQ5078" t="s">
        <v>77</v>
      </c>
      <c r="BR5078" t="s">
        <v>9553</v>
      </c>
      <c r="BS5078" t="s">
        <v>9606</v>
      </c>
    </row>
    <row r="5079" spans="1:71" x14ac:dyDescent="0.35">
      <c r="A5079">
        <v>5950</v>
      </c>
      <c r="C5079" s="1">
        <v>45601</v>
      </c>
      <c r="D5079" t="s">
        <v>8988</v>
      </c>
      <c r="E5079" t="s">
        <v>85</v>
      </c>
      <c r="F5079" t="s">
        <v>8968</v>
      </c>
      <c r="G5079" t="s">
        <v>8968</v>
      </c>
      <c r="H5079" t="s">
        <v>9589</v>
      </c>
      <c r="I5079" t="s">
        <v>9516</v>
      </c>
      <c r="J5079">
        <v>-1.8316832999999999</v>
      </c>
      <c r="K5079">
        <v>36.145415999999997</v>
      </c>
      <c r="L5079">
        <v>182385.4479</v>
      </c>
      <c r="M5079">
        <v>9797290.2109999992</v>
      </c>
      <c r="N5079">
        <v>674.5</v>
      </c>
      <c r="O5079">
        <v>9</v>
      </c>
      <c r="P5079">
        <v>60</v>
      </c>
      <c r="Q5079">
        <v>250</v>
      </c>
      <c r="R5079">
        <v>400</v>
      </c>
      <c r="S5079">
        <v>15</v>
      </c>
      <c r="T5079">
        <f t="shared" si="237"/>
        <v>181</v>
      </c>
      <c r="U5079">
        <v>3000</v>
      </c>
      <c r="V5079">
        <f t="shared" si="238"/>
        <v>37.951972741632979</v>
      </c>
      <c r="W5079">
        <f t="shared" si="239"/>
        <v>37.951972741632979</v>
      </c>
      <c r="X5079" t="s">
        <v>73</v>
      </c>
      <c r="Y5079">
        <v>15</v>
      </c>
      <c r="Z5079" t="s">
        <v>73</v>
      </c>
      <c r="AA5079">
        <v>0</v>
      </c>
      <c r="AB5079">
        <v>0</v>
      </c>
      <c r="AC5079">
        <v>0</v>
      </c>
      <c r="AD5079">
        <v>0</v>
      </c>
      <c r="AF5079">
        <v>0</v>
      </c>
      <c r="AG5079">
        <v>0</v>
      </c>
      <c r="AH5079">
        <v>0</v>
      </c>
      <c r="AI5079">
        <v>0</v>
      </c>
      <c r="AL5079">
        <v>0</v>
      </c>
      <c r="AM5079">
        <v>0</v>
      </c>
      <c r="AN5079">
        <v>0</v>
      </c>
      <c r="AR5079">
        <v>0</v>
      </c>
      <c r="AS5079">
        <v>0</v>
      </c>
      <c r="AT5079">
        <v>0</v>
      </c>
      <c r="AW5079" t="s">
        <v>73</v>
      </c>
      <c r="AZ5079" t="s">
        <v>73</v>
      </c>
      <c r="BA5079">
        <v>0</v>
      </c>
      <c r="BC5079">
        <v>0</v>
      </c>
      <c r="BD5079">
        <v>0</v>
      </c>
      <c r="BE5079">
        <v>0</v>
      </c>
      <c r="BH5079">
        <v>0</v>
      </c>
      <c r="BI5079">
        <v>0</v>
      </c>
      <c r="BJ5079">
        <v>0</v>
      </c>
      <c r="BQ5079" t="s">
        <v>77</v>
      </c>
      <c r="BR5079" t="s">
        <v>8996</v>
      </c>
      <c r="BS5079" t="s">
        <v>9607</v>
      </c>
    </row>
    <row r="5080" spans="1:71" x14ac:dyDescent="0.35">
      <c r="A5080">
        <v>5951</v>
      </c>
      <c r="C5080" s="1">
        <v>45601</v>
      </c>
      <c r="D5080" t="s">
        <v>8988</v>
      </c>
      <c r="E5080" t="s">
        <v>85</v>
      </c>
      <c r="F5080" t="s">
        <v>8968</v>
      </c>
      <c r="G5080" t="s">
        <v>8968</v>
      </c>
      <c r="H5080" t="s">
        <v>9589</v>
      </c>
      <c r="I5080" t="s">
        <v>7632</v>
      </c>
      <c r="J5080">
        <v>-1.8399467</v>
      </c>
      <c r="K5080">
        <v>36.145285000000001</v>
      </c>
      <c r="L5080">
        <v>182372.321</v>
      </c>
      <c r="M5080">
        <v>9796375.6840000004</v>
      </c>
      <c r="N5080">
        <v>672.8</v>
      </c>
      <c r="O5080">
        <v>5.0999999999999996</v>
      </c>
      <c r="P5080">
        <v>100</v>
      </c>
      <c r="Q5080">
        <v>300</v>
      </c>
      <c r="R5080">
        <v>690</v>
      </c>
      <c r="S5080">
        <v>2</v>
      </c>
      <c r="T5080">
        <f t="shared" si="237"/>
        <v>269.7</v>
      </c>
      <c r="U5080">
        <v>2000</v>
      </c>
      <c r="V5080">
        <f t="shared" si="238"/>
        <v>46.327145472111795</v>
      </c>
      <c r="W5080">
        <f t="shared" si="239"/>
        <v>46.327145472111795</v>
      </c>
      <c r="X5080" t="s">
        <v>73</v>
      </c>
      <c r="Y5080">
        <v>1</v>
      </c>
      <c r="Z5080" t="s">
        <v>73</v>
      </c>
      <c r="AA5080">
        <v>0</v>
      </c>
      <c r="AB5080">
        <v>0</v>
      </c>
      <c r="AC5080">
        <v>0</v>
      </c>
      <c r="AD5080">
        <v>0</v>
      </c>
      <c r="AF5080">
        <v>0</v>
      </c>
      <c r="AG5080">
        <v>0</v>
      </c>
      <c r="AH5080">
        <v>0</v>
      </c>
      <c r="AI5080">
        <v>0</v>
      </c>
      <c r="AL5080">
        <v>0</v>
      </c>
      <c r="AM5080">
        <v>0</v>
      </c>
      <c r="AN5080">
        <v>0</v>
      </c>
      <c r="AR5080">
        <v>0</v>
      </c>
      <c r="AS5080">
        <v>0</v>
      </c>
      <c r="AT5080">
        <v>0</v>
      </c>
      <c r="AW5080" t="s">
        <v>73</v>
      </c>
      <c r="AZ5080" t="s">
        <v>73</v>
      </c>
      <c r="BA5080">
        <v>0</v>
      </c>
      <c r="BC5080">
        <v>0</v>
      </c>
      <c r="BD5080">
        <v>0</v>
      </c>
      <c r="BE5080">
        <v>0</v>
      </c>
      <c r="BH5080">
        <v>0</v>
      </c>
      <c r="BI5080">
        <v>0</v>
      </c>
      <c r="BJ5080">
        <v>0</v>
      </c>
      <c r="BQ5080" t="s">
        <v>77</v>
      </c>
      <c r="BR5080" t="s">
        <v>8992</v>
      </c>
      <c r="BS5080" t="s">
        <v>9608</v>
      </c>
    </row>
    <row r="5081" spans="1:71" x14ac:dyDescent="0.35">
      <c r="A5081">
        <v>114</v>
      </c>
      <c r="C5081" s="1">
        <v>45602</v>
      </c>
      <c r="D5081" t="s">
        <v>66</v>
      </c>
      <c r="E5081" t="s">
        <v>85</v>
      </c>
      <c r="F5081" t="s">
        <v>67</v>
      </c>
      <c r="G5081" t="s">
        <v>216</v>
      </c>
      <c r="H5081" t="s">
        <v>217</v>
      </c>
      <c r="I5081" t="s">
        <v>216</v>
      </c>
      <c r="J5081">
        <v>-2.1943419</v>
      </c>
      <c r="K5081">
        <v>37.210746200000003</v>
      </c>
      <c r="L5081">
        <v>301013.40470000001</v>
      </c>
      <c r="M5081">
        <v>9757339.1040000003</v>
      </c>
      <c r="N5081">
        <v>0</v>
      </c>
      <c r="O5081">
        <v>3300</v>
      </c>
      <c r="P5081">
        <v>0</v>
      </c>
      <c r="Q5081">
        <v>0</v>
      </c>
      <c r="R5081">
        <v>0</v>
      </c>
      <c r="S5081">
        <v>0</v>
      </c>
      <c r="T5081">
        <f t="shared" si="237"/>
        <v>0</v>
      </c>
      <c r="U5081">
        <v>0</v>
      </c>
      <c r="V5081">
        <f t="shared" si="238"/>
        <v>0</v>
      </c>
      <c r="W5081">
        <f t="shared" si="239"/>
        <v>0</v>
      </c>
      <c r="X5081" t="s">
        <v>69</v>
      </c>
      <c r="Y5081">
        <v>14</v>
      </c>
      <c r="Z5081" t="s">
        <v>73</v>
      </c>
      <c r="AA5081">
        <v>0</v>
      </c>
      <c r="AB5081">
        <v>0</v>
      </c>
      <c r="AC5081">
        <v>0</v>
      </c>
      <c r="AD5081">
        <v>0</v>
      </c>
      <c r="AF5081">
        <v>0</v>
      </c>
      <c r="AG5081">
        <v>0</v>
      </c>
      <c r="AH5081">
        <v>0</v>
      </c>
      <c r="AI5081">
        <v>0</v>
      </c>
      <c r="AL5081">
        <v>0</v>
      </c>
      <c r="AM5081">
        <v>0</v>
      </c>
      <c r="AN5081">
        <v>0</v>
      </c>
      <c r="AR5081">
        <v>0</v>
      </c>
      <c r="AS5081">
        <v>0</v>
      </c>
      <c r="AT5081">
        <v>0</v>
      </c>
      <c r="AW5081" t="s">
        <v>73</v>
      </c>
      <c r="AZ5081" t="s">
        <v>73</v>
      </c>
      <c r="BA5081">
        <v>0</v>
      </c>
      <c r="BC5081">
        <v>0</v>
      </c>
      <c r="BD5081">
        <v>0</v>
      </c>
      <c r="BE5081">
        <v>0</v>
      </c>
      <c r="BH5081">
        <v>0</v>
      </c>
      <c r="BI5081">
        <v>0</v>
      </c>
      <c r="BJ5081">
        <v>0</v>
      </c>
      <c r="BQ5081" t="s">
        <v>77</v>
      </c>
      <c r="BR5081" t="s">
        <v>72</v>
      </c>
      <c r="BS5081" t="s">
        <v>234</v>
      </c>
    </row>
    <row r="5082" spans="1:71" x14ac:dyDescent="0.35">
      <c r="A5082">
        <v>321</v>
      </c>
      <c r="C5082" s="1">
        <v>45602</v>
      </c>
      <c r="D5082" t="s">
        <v>407</v>
      </c>
      <c r="E5082" t="s">
        <v>85</v>
      </c>
      <c r="F5082" t="s">
        <v>67</v>
      </c>
      <c r="G5082" t="s">
        <v>408</v>
      </c>
      <c r="H5082" t="s">
        <v>408</v>
      </c>
      <c r="I5082" t="s">
        <v>408</v>
      </c>
      <c r="J5082">
        <v>-2.2414817</v>
      </c>
      <c r="K5082">
        <v>37.199556700000002</v>
      </c>
      <c r="L5082">
        <v>299774.92910000001</v>
      </c>
      <c r="M5082">
        <v>9752124.5850000009</v>
      </c>
      <c r="N5082">
        <v>1255.9000000000001</v>
      </c>
      <c r="O5082">
        <v>7.2</v>
      </c>
      <c r="P5082">
        <v>150</v>
      </c>
      <c r="Q5082">
        <v>70</v>
      </c>
      <c r="R5082">
        <v>200</v>
      </c>
      <c r="S5082">
        <v>0</v>
      </c>
      <c r="T5082">
        <f t="shared" si="237"/>
        <v>195.9</v>
      </c>
      <c r="U5082">
        <v>250</v>
      </c>
      <c r="V5082">
        <f t="shared" si="238"/>
        <v>39.483194748970284</v>
      </c>
      <c r="W5082">
        <f t="shared" si="239"/>
        <v>39.483194748970284</v>
      </c>
      <c r="X5082" t="s">
        <v>69</v>
      </c>
      <c r="Y5082">
        <v>2</v>
      </c>
      <c r="Z5082" t="s">
        <v>73</v>
      </c>
      <c r="AA5082">
        <v>0</v>
      </c>
      <c r="AB5082">
        <v>0</v>
      </c>
      <c r="AC5082">
        <v>0</v>
      </c>
      <c r="AD5082">
        <v>0</v>
      </c>
      <c r="AF5082">
        <v>0</v>
      </c>
      <c r="AG5082">
        <v>0</v>
      </c>
      <c r="AH5082">
        <v>0</v>
      </c>
      <c r="AI5082">
        <v>0</v>
      </c>
      <c r="AL5082">
        <v>0</v>
      </c>
      <c r="AM5082">
        <v>0</v>
      </c>
      <c r="AN5082">
        <v>0</v>
      </c>
      <c r="AR5082">
        <v>0</v>
      </c>
      <c r="AS5082">
        <v>0</v>
      </c>
      <c r="AT5082">
        <v>0</v>
      </c>
      <c r="AW5082" t="s">
        <v>73</v>
      </c>
      <c r="AZ5082" t="s">
        <v>73</v>
      </c>
      <c r="BA5082">
        <v>0</v>
      </c>
      <c r="BC5082">
        <v>0</v>
      </c>
      <c r="BD5082">
        <v>0</v>
      </c>
      <c r="BE5082">
        <v>0</v>
      </c>
      <c r="BH5082">
        <v>0</v>
      </c>
      <c r="BI5082">
        <v>0</v>
      </c>
      <c r="BJ5082">
        <v>0</v>
      </c>
      <c r="BS5082" t="s">
        <v>546</v>
      </c>
    </row>
    <row r="5083" spans="1:71" x14ac:dyDescent="0.35">
      <c r="A5083">
        <v>322</v>
      </c>
      <c r="C5083" s="1">
        <v>45602</v>
      </c>
      <c r="D5083" t="s">
        <v>407</v>
      </c>
      <c r="E5083" t="s">
        <v>85</v>
      </c>
      <c r="F5083" t="s">
        <v>67</v>
      </c>
      <c r="G5083" t="s">
        <v>408</v>
      </c>
      <c r="H5083" t="s">
        <v>408</v>
      </c>
      <c r="I5083" t="s">
        <v>408</v>
      </c>
      <c r="J5083">
        <v>-2.2372481999999998</v>
      </c>
      <c r="K5083">
        <v>37.193930199999997</v>
      </c>
      <c r="L5083">
        <v>299148.42839999998</v>
      </c>
      <c r="M5083">
        <v>9752591.9829999991</v>
      </c>
      <c r="N5083">
        <v>1257.0999999999999</v>
      </c>
      <c r="O5083">
        <v>7.1</v>
      </c>
      <c r="P5083">
        <v>150</v>
      </c>
      <c r="Q5083">
        <v>50</v>
      </c>
      <c r="R5083">
        <v>120</v>
      </c>
      <c r="S5083">
        <v>8</v>
      </c>
      <c r="T5083">
        <f t="shared" si="237"/>
        <v>184.5</v>
      </c>
      <c r="U5083">
        <v>180</v>
      </c>
      <c r="V5083">
        <f t="shared" si="238"/>
        <v>38.317154774627184</v>
      </c>
      <c r="W5083">
        <f t="shared" si="239"/>
        <v>38.317154774627184</v>
      </c>
      <c r="X5083" t="s">
        <v>69</v>
      </c>
      <c r="Y5083">
        <v>2</v>
      </c>
      <c r="Z5083" t="s">
        <v>73</v>
      </c>
      <c r="AA5083">
        <v>0</v>
      </c>
      <c r="AB5083">
        <v>0</v>
      </c>
      <c r="AC5083">
        <v>0</v>
      </c>
      <c r="AD5083">
        <v>0</v>
      </c>
      <c r="AF5083">
        <v>0</v>
      </c>
      <c r="AG5083">
        <v>0</v>
      </c>
      <c r="AH5083">
        <v>0</v>
      </c>
      <c r="AI5083">
        <v>0</v>
      </c>
      <c r="AL5083">
        <v>0</v>
      </c>
      <c r="AM5083">
        <v>0</v>
      </c>
      <c r="AN5083">
        <v>0</v>
      </c>
      <c r="AR5083">
        <v>0</v>
      </c>
      <c r="AS5083">
        <v>0</v>
      </c>
      <c r="AT5083">
        <v>0</v>
      </c>
      <c r="AW5083" t="s">
        <v>73</v>
      </c>
      <c r="AZ5083" t="s">
        <v>73</v>
      </c>
      <c r="BA5083">
        <v>0</v>
      </c>
      <c r="BC5083">
        <v>0</v>
      </c>
      <c r="BD5083">
        <v>0</v>
      </c>
      <c r="BE5083">
        <v>0</v>
      </c>
      <c r="BH5083">
        <v>0</v>
      </c>
      <c r="BI5083">
        <v>0</v>
      </c>
      <c r="BJ5083">
        <v>0</v>
      </c>
      <c r="BS5083" t="s">
        <v>547</v>
      </c>
    </row>
    <row r="5084" spans="1:71" x14ac:dyDescent="0.35">
      <c r="A5084">
        <v>323</v>
      </c>
      <c r="C5084" s="1">
        <v>45602</v>
      </c>
      <c r="D5084" t="s">
        <v>407</v>
      </c>
      <c r="E5084" t="s">
        <v>85</v>
      </c>
      <c r="F5084" t="s">
        <v>67</v>
      </c>
      <c r="G5084" t="s">
        <v>408</v>
      </c>
      <c r="H5084" t="s">
        <v>408</v>
      </c>
      <c r="I5084" t="s">
        <v>408</v>
      </c>
      <c r="J5084">
        <v>-2.2366649999999999</v>
      </c>
      <c r="K5084">
        <v>37.1920067</v>
      </c>
      <c r="L5084">
        <v>298934.36680000002</v>
      </c>
      <c r="M5084">
        <v>9752656.2139999997</v>
      </c>
      <c r="N5084">
        <v>1253.8</v>
      </c>
      <c r="O5084">
        <v>7.9</v>
      </c>
      <c r="P5084">
        <v>80</v>
      </c>
      <c r="Q5084">
        <v>40</v>
      </c>
      <c r="R5084">
        <v>150</v>
      </c>
      <c r="S5084">
        <v>2</v>
      </c>
      <c r="T5084">
        <f t="shared" si="237"/>
        <v>113.70000000000002</v>
      </c>
      <c r="U5084">
        <v>190</v>
      </c>
      <c r="V5084">
        <f t="shared" si="238"/>
        <v>30.079824658355726</v>
      </c>
      <c r="W5084">
        <f t="shared" si="239"/>
        <v>30.079824658355726</v>
      </c>
      <c r="X5084" t="s">
        <v>69</v>
      </c>
      <c r="Y5084">
        <v>2</v>
      </c>
      <c r="Z5084" t="s">
        <v>73</v>
      </c>
      <c r="AA5084">
        <v>0</v>
      </c>
      <c r="AB5084">
        <v>0</v>
      </c>
      <c r="AC5084">
        <v>0</v>
      </c>
      <c r="AD5084">
        <v>0</v>
      </c>
      <c r="AF5084">
        <v>0</v>
      </c>
      <c r="AG5084">
        <v>0</v>
      </c>
      <c r="AH5084">
        <v>0</v>
      </c>
      <c r="AI5084">
        <v>0</v>
      </c>
      <c r="AL5084">
        <v>0</v>
      </c>
      <c r="AM5084">
        <v>0</v>
      </c>
      <c r="AN5084">
        <v>0</v>
      </c>
      <c r="AR5084">
        <v>0</v>
      </c>
      <c r="AS5084">
        <v>0</v>
      </c>
      <c r="AT5084">
        <v>0</v>
      </c>
      <c r="AW5084" t="s">
        <v>73</v>
      </c>
      <c r="AZ5084" t="s">
        <v>73</v>
      </c>
      <c r="BA5084">
        <v>0</v>
      </c>
      <c r="BC5084">
        <v>0</v>
      </c>
      <c r="BD5084">
        <v>0</v>
      </c>
      <c r="BE5084">
        <v>0</v>
      </c>
      <c r="BH5084">
        <v>0</v>
      </c>
      <c r="BI5084">
        <v>0</v>
      </c>
      <c r="BJ5084">
        <v>0</v>
      </c>
      <c r="BS5084" t="s">
        <v>548</v>
      </c>
    </row>
    <row r="5085" spans="1:71" x14ac:dyDescent="0.35">
      <c r="A5085">
        <v>324</v>
      </c>
      <c r="C5085" s="1">
        <v>45602</v>
      </c>
      <c r="D5085" t="s">
        <v>407</v>
      </c>
      <c r="E5085" t="s">
        <v>85</v>
      </c>
      <c r="F5085" t="s">
        <v>67</v>
      </c>
      <c r="G5085" t="s">
        <v>408</v>
      </c>
      <c r="H5085" t="s">
        <v>408</v>
      </c>
      <c r="I5085" t="s">
        <v>408</v>
      </c>
      <c r="J5085">
        <v>-2.2347633</v>
      </c>
      <c r="K5085">
        <v>37.184368300000003</v>
      </c>
      <c r="L5085">
        <v>298084.36090000003</v>
      </c>
      <c r="M5085">
        <v>9752865.4690000005</v>
      </c>
      <c r="N5085">
        <v>1277.5</v>
      </c>
      <c r="O5085">
        <v>4.0999999999999996</v>
      </c>
      <c r="P5085">
        <v>60</v>
      </c>
      <c r="Q5085">
        <v>0</v>
      </c>
      <c r="R5085">
        <v>0</v>
      </c>
      <c r="S5085">
        <v>0</v>
      </c>
      <c r="T5085">
        <f t="shared" si="237"/>
        <v>60</v>
      </c>
      <c r="U5085">
        <v>45</v>
      </c>
      <c r="V5085">
        <f t="shared" si="238"/>
        <v>21.850968611841584</v>
      </c>
      <c r="W5085">
        <f t="shared" si="239"/>
        <v>21.850968611841584</v>
      </c>
      <c r="X5085" t="s">
        <v>69</v>
      </c>
      <c r="Y5085">
        <v>0</v>
      </c>
      <c r="Z5085" t="s">
        <v>73</v>
      </c>
      <c r="AA5085">
        <v>0</v>
      </c>
      <c r="AB5085">
        <v>0</v>
      </c>
      <c r="AC5085">
        <v>0</v>
      </c>
      <c r="AD5085">
        <v>0</v>
      </c>
      <c r="AF5085">
        <v>0</v>
      </c>
      <c r="AG5085">
        <v>0</v>
      </c>
      <c r="AH5085">
        <v>0</v>
      </c>
      <c r="AI5085">
        <v>0</v>
      </c>
      <c r="AL5085">
        <v>0</v>
      </c>
      <c r="AM5085">
        <v>0</v>
      </c>
      <c r="AN5085">
        <v>0</v>
      </c>
      <c r="AR5085">
        <v>0</v>
      </c>
      <c r="AS5085">
        <v>0</v>
      </c>
      <c r="AT5085">
        <v>0</v>
      </c>
      <c r="AW5085" t="s">
        <v>73</v>
      </c>
      <c r="AZ5085" t="s">
        <v>73</v>
      </c>
      <c r="BA5085">
        <v>0</v>
      </c>
      <c r="BC5085">
        <v>0</v>
      </c>
      <c r="BD5085">
        <v>0</v>
      </c>
      <c r="BE5085">
        <v>0</v>
      </c>
      <c r="BH5085">
        <v>0</v>
      </c>
      <c r="BI5085">
        <v>0</v>
      </c>
      <c r="BJ5085">
        <v>0</v>
      </c>
      <c r="BS5085" t="s">
        <v>549</v>
      </c>
    </row>
    <row r="5086" spans="1:71" x14ac:dyDescent="0.35">
      <c r="A5086">
        <v>1887</v>
      </c>
      <c r="C5086" s="1">
        <v>45602</v>
      </c>
      <c r="D5086" t="s">
        <v>2974</v>
      </c>
      <c r="E5086" t="s">
        <v>85</v>
      </c>
      <c r="F5086" t="s">
        <v>2973</v>
      </c>
      <c r="G5086" t="s">
        <v>3077</v>
      </c>
      <c r="H5086" t="s">
        <v>3199</v>
      </c>
      <c r="I5086" t="s">
        <v>3087</v>
      </c>
      <c r="J5086">
        <v>-1.9244793</v>
      </c>
      <c r="K5086">
        <v>36.310172899999998</v>
      </c>
      <c r="L5086">
        <v>200746.84760000001</v>
      </c>
      <c r="M5086">
        <v>9787050.3839999996</v>
      </c>
      <c r="N5086">
        <v>661.4</v>
      </c>
      <c r="O5086">
        <v>7</v>
      </c>
      <c r="P5086">
        <v>0</v>
      </c>
      <c r="Q5086">
        <v>350</v>
      </c>
      <c r="R5086">
        <v>450</v>
      </c>
      <c r="S5086">
        <v>0</v>
      </c>
      <c r="T5086">
        <f t="shared" si="237"/>
        <v>136</v>
      </c>
      <c r="U5086">
        <v>200</v>
      </c>
      <c r="V5086">
        <f t="shared" si="238"/>
        <v>32.897623212397704</v>
      </c>
      <c r="W5086">
        <f t="shared" si="239"/>
        <v>32.897623212397704</v>
      </c>
      <c r="X5086" t="s">
        <v>69</v>
      </c>
      <c r="Y5086">
        <v>10</v>
      </c>
      <c r="Z5086" t="s">
        <v>73</v>
      </c>
      <c r="AA5086">
        <v>0</v>
      </c>
      <c r="AB5086">
        <v>0</v>
      </c>
      <c r="AC5086">
        <v>0</v>
      </c>
      <c r="AD5086">
        <v>0</v>
      </c>
      <c r="AF5086">
        <v>0</v>
      </c>
      <c r="AG5086">
        <v>0</v>
      </c>
      <c r="AH5086">
        <v>0</v>
      </c>
      <c r="AI5086">
        <v>0</v>
      </c>
      <c r="AL5086">
        <v>0</v>
      </c>
      <c r="AM5086">
        <v>0</v>
      </c>
      <c r="AN5086">
        <v>0</v>
      </c>
      <c r="AR5086">
        <v>0</v>
      </c>
      <c r="AS5086">
        <v>0</v>
      </c>
      <c r="AT5086">
        <v>0</v>
      </c>
      <c r="AW5086" t="s">
        <v>73</v>
      </c>
      <c r="AZ5086" t="s">
        <v>73</v>
      </c>
      <c r="BA5086">
        <v>0</v>
      </c>
      <c r="BC5086">
        <v>0</v>
      </c>
      <c r="BD5086">
        <v>0</v>
      </c>
      <c r="BE5086">
        <v>0</v>
      </c>
      <c r="BH5086">
        <v>0</v>
      </c>
      <c r="BI5086">
        <v>0</v>
      </c>
      <c r="BJ5086">
        <v>0</v>
      </c>
      <c r="BQ5086" t="s">
        <v>77</v>
      </c>
      <c r="BR5086" t="s">
        <v>2989</v>
      </c>
      <c r="BS5086" t="s">
        <v>3230</v>
      </c>
    </row>
    <row r="5087" spans="1:71" x14ac:dyDescent="0.35">
      <c r="A5087">
        <v>1888</v>
      </c>
      <c r="C5087" s="1">
        <v>45602</v>
      </c>
      <c r="D5087" t="s">
        <v>2974</v>
      </c>
      <c r="E5087" t="s">
        <v>85</v>
      </c>
      <c r="F5087" t="s">
        <v>2973</v>
      </c>
      <c r="G5087" t="s">
        <v>3077</v>
      </c>
      <c r="H5087" t="s">
        <v>3199</v>
      </c>
      <c r="I5087" t="s">
        <v>3087</v>
      </c>
      <c r="J5087">
        <v>-1.9262821999999999</v>
      </c>
      <c r="K5087">
        <v>36.3115247</v>
      </c>
      <c r="L5087">
        <v>200897.666</v>
      </c>
      <c r="M5087">
        <v>9786851.1239999998</v>
      </c>
      <c r="N5087">
        <v>660.2</v>
      </c>
      <c r="O5087">
        <v>4.0999999999999996</v>
      </c>
      <c r="P5087">
        <v>100</v>
      </c>
      <c r="Q5087">
        <v>400</v>
      </c>
      <c r="R5087">
        <v>600</v>
      </c>
      <c r="S5087">
        <v>4</v>
      </c>
      <c r="T5087">
        <f t="shared" si="237"/>
        <v>272.8</v>
      </c>
      <c r="U5087">
        <v>650</v>
      </c>
      <c r="V5087">
        <f t="shared" si="238"/>
        <v>46.592632719920992</v>
      </c>
      <c r="W5087">
        <f t="shared" si="239"/>
        <v>46.592632719920992</v>
      </c>
      <c r="X5087" t="s">
        <v>69</v>
      </c>
      <c r="Y5087">
        <v>15</v>
      </c>
      <c r="Z5087" t="s">
        <v>73</v>
      </c>
      <c r="AA5087">
        <v>0</v>
      </c>
      <c r="AB5087">
        <v>0</v>
      </c>
      <c r="AC5087">
        <v>0</v>
      </c>
      <c r="AD5087">
        <v>0</v>
      </c>
      <c r="AF5087">
        <v>0</v>
      </c>
      <c r="AG5087">
        <v>0</v>
      </c>
      <c r="AH5087">
        <v>0</v>
      </c>
      <c r="AI5087">
        <v>0</v>
      </c>
      <c r="AL5087">
        <v>0</v>
      </c>
      <c r="AM5087">
        <v>0</v>
      </c>
      <c r="AN5087">
        <v>0</v>
      </c>
      <c r="AR5087">
        <v>0</v>
      </c>
      <c r="AS5087">
        <v>0</v>
      </c>
      <c r="AT5087">
        <v>0</v>
      </c>
      <c r="AW5087" t="s">
        <v>73</v>
      </c>
      <c r="AZ5087" t="s">
        <v>73</v>
      </c>
      <c r="BA5087">
        <v>0</v>
      </c>
      <c r="BC5087">
        <v>0</v>
      </c>
      <c r="BD5087">
        <v>0</v>
      </c>
      <c r="BE5087">
        <v>0</v>
      </c>
      <c r="BH5087">
        <v>0</v>
      </c>
      <c r="BI5087">
        <v>0</v>
      </c>
      <c r="BJ5087">
        <v>0</v>
      </c>
      <c r="BQ5087" t="s">
        <v>77</v>
      </c>
      <c r="BR5087" t="s">
        <v>2998</v>
      </c>
      <c r="BS5087" t="s">
        <v>3231</v>
      </c>
    </row>
    <row r="5088" spans="1:71" x14ac:dyDescent="0.35">
      <c r="A5088">
        <v>1889</v>
      </c>
      <c r="C5088" s="1">
        <v>45602</v>
      </c>
      <c r="D5088" t="s">
        <v>2974</v>
      </c>
      <c r="E5088" t="s">
        <v>85</v>
      </c>
      <c r="F5088" t="s">
        <v>2973</v>
      </c>
      <c r="G5088" t="s">
        <v>3077</v>
      </c>
      <c r="H5088" t="s">
        <v>3199</v>
      </c>
      <c r="I5088" t="s">
        <v>3087</v>
      </c>
      <c r="J5088">
        <v>-1.9385578000000001</v>
      </c>
      <c r="K5088">
        <v>36.304859899999997</v>
      </c>
      <c r="L5088">
        <v>200157.79070000001</v>
      </c>
      <c r="M5088">
        <v>9785491.6040000003</v>
      </c>
      <c r="N5088">
        <v>608</v>
      </c>
      <c r="O5088">
        <v>5.8</v>
      </c>
      <c r="P5088">
        <v>150</v>
      </c>
      <c r="Q5088">
        <v>500</v>
      </c>
      <c r="R5088">
        <v>500</v>
      </c>
      <c r="S5088">
        <v>0</v>
      </c>
      <c r="T5088">
        <f t="shared" si="237"/>
        <v>320</v>
      </c>
      <c r="U5088">
        <v>650</v>
      </c>
      <c r="V5088">
        <f t="shared" si="238"/>
        <v>50.462650440403202</v>
      </c>
      <c r="W5088">
        <f t="shared" si="239"/>
        <v>50.462650440403202</v>
      </c>
      <c r="X5088" t="s">
        <v>69</v>
      </c>
      <c r="Y5088">
        <v>15</v>
      </c>
      <c r="Z5088" t="s">
        <v>73</v>
      </c>
      <c r="AA5088">
        <v>0</v>
      </c>
      <c r="AB5088">
        <v>0</v>
      </c>
      <c r="AC5088">
        <v>0</v>
      </c>
      <c r="AD5088">
        <v>0</v>
      </c>
      <c r="AF5088">
        <v>0</v>
      </c>
      <c r="AG5088">
        <v>0</v>
      </c>
      <c r="AH5088">
        <v>0</v>
      </c>
      <c r="AI5088">
        <v>0</v>
      </c>
      <c r="AL5088">
        <v>0</v>
      </c>
      <c r="AM5088">
        <v>0</v>
      </c>
      <c r="AN5088">
        <v>0</v>
      </c>
      <c r="AR5088">
        <v>0</v>
      </c>
      <c r="AS5088">
        <v>0</v>
      </c>
      <c r="AT5088">
        <v>0</v>
      </c>
      <c r="AW5088" t="s">
        <v>73</v>
      </c>
      <c r="AZ5088" t="s">
        <v>73</v>
      </c>
      <c r="BA5088">
        <v>0</v>
      </c>
      <c r="BC5088">
        <v>0</v>
      </c>
      <c r="BD5088">
        <v>0</v>
      </c>
      <c r="BE5088">
        <v>0</v>
      </c>
      <c r="BH5088">
        <v>0</v>
      </c>
      <c r="BI5088">
        <v>0</v>
      </c>
      <c r="BJ5088">
        <v>0</v>
      </c>
      <c r="BQ5088" t="s">
        <v>77</v>
      </c>
      <c r="BR5088" t="s">
        <v>2998</v>
      </c>
      <c r="BS5088" t="s">
        <v>3232</v>
      </c>
    </row>
    <row r="5089" spans="1:71" x14ac:dyDescent="0.35">
      <c r="A5089">
        <v>1890</v>
      </c>
      <c r="C5089" s="1">
        <v>45602</v>
      </c>
      <c r="D5089" t="s">
        <v>2974</v>
      </c>
      <c r="E5089" t="s">
        <v>85</v>
      </c>
      <c r="F5089" t="s">
        <v>2973</v>
      </c>
      <c r="G5089" t="s">
        <v>3077</v>
      </c>
      <c r="H5089" t="s">
        <v>3199</v>
      </c>
      <c r="I5089" t="s">
        <v>3087</v>
      </c>
      <c r="J5089">
        <v>-1.9250506000000001</v>
      </c>
      <c r="K5089">
        <v>36.288505200000003</v>
      </c>
      <c r="L5089">
        <v>198334.53510000001</v>
      </c>
      <c r="M5089">
        <v>9786983.3450000007</v>
      </c>
      <c r="N5089">
        <v>586.6</v>
      </c>
      <c r="O5089">
        <v>7.5</v>
      </c>
      <c r="P5089">
        <v>50</v>
      </c>
      <c r="Q5089">
        <v>150</v>
      </c>
      <c r="R5089">
        <v>200</v>
      </c>
      <c r="S5089">
        <v>13</v>
      </c>
      <c r="T5089">
        <f t="shared" si="237"/>
        <v>118.6</v>
      </c>
      <c r="U5089">
        <v>600</v>
      </c>
      <c r="V5089">
        <f t="shared" si="238"/>
        <v>30.721146015976345</v>
      </c>
      <c r="W5089">
        <f t="shared" si="239"/>
        <v>30.721146015976345</v>
      </c>
      <c r="X5089" t="s">
        <v>69</v>
      </c>
      <c r="Y5089">
        <v>10</v>
      </c>
      <c r="Z5089" t="s">
        <v>73</v>
      </c>
      <c r="AA5089">
        <v>0</v>
      </c>
      <c r="AB5089">
        <v>0</v>
      </c>
      <c r="AC5089">
        <v>0</v>
      </c>
      <c r="AD5089">
        <v>0</v>
      </c>
      <c r="AF5089">
        <v>0</v>
      </c>
      <c r="AG5089">
        <v>0</v>
      </c>
      <c r="AH5089">
        <v>0</v>
      </c>
      <c r="AI5089">
        <v>0</v>
      </c>
      <c r="AL5089">
        <v>0</v>
      </c>
      <c r="AM5089">
        <v>0</v>
      </c>
      <c r="AN5089">
        <v>0</v>
      </c>
      <c r="AR5089">
        <v>0</v>
      </c>
      <c r="AS5089">
        <v>0</v>
      </c>
      <c r="AT5089">
        <v>0</v>
      </c>
      <c r="AW5089" t="s">
        <v>73</v>
      </c>
      <c r="AZ5089" t="s">
        <v>73</v>
      </c>
      <c r="BA5089">
        <v>0</v>
      </c>
      <c r="BC5089">
        <v>0</v>
      </c>
      <c r="BD5089">
        <v>0</v>
      </c>
      <c r="BE5089">
        <v>0</v>
      </c>
      <c r="BH5089">
        <v>0</v>
      </c>
      <c r="BI5089">
        <v>0</v>
      </c>
      <c r="BJ5089">
        <v>0</v>
      </c>
      <c r="BQ5089" t="s">
        <v>77</v>
      </c>
      <c r="BR5089" t="s">
        <v>2998</v>
      </c>
      <c r="BS5089" t="s">
        <v>3233</v>
      </c>
    </row>
    <row r="5090" spans="1:71" x14ac:dyDescent="0.35">
      <c r="A5090">
        <v>1891</v>
      </c>
      <c r="C5090" s="1">
        <v>45602</v>
      </c>
      <c r="D5090" t="s">
        <v>2974</v>
      </c>
      <c r="E5090" t="s">
        <v>85</v>
      </c>
      <c r="F5090" t="s">
        <v>2973</v>
      </c>
      <c r="G5090" t="s">
        <v>3077</v>
      </c>
      <c r="H5090" t="s">
        <v>3199</v>
      </c>
      <c r="I5090" t="s">
        <v>3087</v>
      </c>
      <c r="J5090">
        <v>-1.9250704999999999</v>
      </c>
      <c r="K5090">
        <v>36.287951499999998</v>
      </c>
      <c r="L5090">
        <v>198272.89079999999</v>
      </c>
      <c r="M5090">
        <v>9786981.0449999999</v>
      </c>
      <c r="N5090">
        <v>561.70000000000005</v>
      </c>
      <c r="O5090">
        <v>7</v>
      </c>
      <c r="P5090">
        <v>0</v>
      </c>
      <c r="Q5090">
        <v>250</v>
      </c>
      <c r="R5090">
        <v>300</v>
      </c>
      <c r="S5090">
        <v>7</v>
      </c>
      <c r="T5090">
        <f t="shared" si="237"/>
        <v>98.4</v>
      </c>
      <c r="U5090">
        <v>350</v>
      </c>
      <c r="V5090">
        <f t="shared" si="238"/>
        <v>27.982893345973448</v>
      </c>
      <c r="W5090">
        <f t="shared" si="239"/>
        <v>27.982893345973448</v>
      </c>
      <c r="X5090" t="s">
        <v>69</v>
      </c>
      <c r="Y5090">
        <v>10</v>
      </c>
      <c r="Z5090" t="s">
        <v>73</v>
      </c>
      <c r="AA5090">
        <v>0</v>
      </c>
      <c r="AB5090">
        <v>0</v>
      </c>
      <c r="AC5090">
        <v>0</v>
      </c>
      <c r="AD5090">
        <v>0</v>
      </c>
      <c r="AF5090">
        <v>0</v>
      </c>
      <c r="AG5090">
        <v>0</v>
      </c>
      <c r="AH5090">
        <v>0</v>
      </c>
      <c r="AI5090">
        <v>0</v>
      </c>
      <c r="AL5090">
        <v>0</v>
      </c>
      <c r="AM5090">
        <v>0</v>
      </c>
      <c r="AN5090">
        <v>0</v>
      </c>
      <c r="AR5090">
        <v>0</v>
      </c>
      <c r="AS5090">
        <v>0</v>
      </c>
      <c r="AT5090">
        <v>0</v>
      </c>
      <c r="AW5090" t="s">
        <v>73</v>
      </c>
      <c r="AZ5090" t="s">
        <v>73</v>
      </c>
      <c r="BA5090">
        <v>0</v>
      </c>
      <c r="BC5090">
        <v>0</v>
      </c>
      <c r="BD5090">
        <v>0</v>
      </c>
      <c r="BE5090">
        <v>0</v>
      </c>
      <c r="BH5090">
        <v>0</v>
      </c>
      <c r="BI5090">
        <v>0</v>
      </c>
      <c r="BJ5090">
        <v>0</v>
      </c>
      <c r="BQ5090" t="s">
        <v>77</v>
      </c>
      <c r="BR5090" t="s">
        <v>2998</v>
      </c>
      <c r="BS5090" t="s">
        <v>3234</v>
      </c>
    </row>
    <row r="5091" spans="1:71" x14ac:dyDescent="0.35">
      <c r="A5091">
        <v>2024</v>
      </c>
      <c r="C5091" s="1">
        <v>45602</v>
      </c>
      <c r="D5091" t="s">
        <v>2972</v>
      </c>
      <c r="E5091" t="s">
        <v>85</v>
      </c>
      <c r="F5091" t="s">
        <v>2973</v>
      </c>
      <c r="G5091" t="s">
        <v>3273</v>
      </c>
      <c r="H5091" t="s">
        <v>3374</v>
      </c>
      <c r="I5091" t="s">
        <v>3308</v>
      </c>
      <c r="J5091">
        <v>-1.9336466999999999</v>
      </c>
      <c r="K5091">
        <v>36.279251700000003</v>
      </c>
      <c r="L5091">
        <v>197305.7887</v>
      </c>
      <c r="M5091">
        <v>9786030.4879999999</v>
      </c>
      <c r="N5091">
        <v>539</v>
      </c>
      <c r="O5091">
        <v>6.7</v>
      </c>
      <c r="P5091">
        <v>0</v>
      </c>
      <c r="Q5091">
        <v>60</v>
      </c>
      <c r="R5091">
        <v>100</v>
      </c>
      <c r="S5091">
        <v>12</v>
      </c>
      <c r="T5091">
        <f t="shared" si="237"/>
        <v>35.6</v>
      </c>
      <c r="U5091">
        <v>80</v>
      </c>
      <c r="V5091">
        <f t="shared" si="238"/>
        <v>16.831393249032409</v>
      </c>
      <c r="W5091">
        <f t="shared" si="239"/>
        <v>16.831393249032409</v>
      </c>
      <c r="X5091" t="s">
        <v>69</v>
      </c>
      <c r="Y5091">
        <v>20</v>
      </c>
      <c r="Z5091" t="s">
        <v>73</v>
      </c>
      <c r="AA5091">
        <v>0</v>
      </c>
      <c r="AB5091">
        <v>0</v>
      </c>
      <c r="AC5091">
        <v>0</v>
      </c>
      <c r="AD5091">
        <v>0</v>
      </c>
      <c r="AF5091">
        <v>0</v>
      </c>
      <c r="AG5091">
        <v>0</v>
      </c>
      <c r="AH5091">
        <v>0</v>
      </c>
      <c r="AI5091">
        <v>0</v>
      </c>
      <c r="AL5091">
        <v>0</v>
      </c>
      <c r="AM5091">
        <v>0</v>
      </c>
      <c r="AN5091">
        <v>0</v>
      </c>
      <c r="AR5091">
        <v>0</v>
      </c>
      <c r="AS5091">
        <v>0</v>
      </c>
      <c r="AT5091">
        <v>0</v>
      </c>
      <c r="AW5091" t="s">
        <v>73</v>
      </c>
      <c r="AZ5091" t="s">
        <v>73</v>
      </c>
      <c r="BA5091">
        <v>0</v>
      </c>
      <c r="BC5091">
        <v>0</v>
      </c>
      <c r="BD5091">
        <v>0</v>
      </c>
      <c r="BE5091">
        <v>0</v>
      </c>
      <c r="BH5091">
        <v>0</v>
      </c>
      <c r="BI5091">
        <v>0</v>
      </c>
      <c r="BJ5091">
        <v>0</v>
      </c>
      <c r="BS5091" t="s">
        <v>3385</v>
      </c>
    </row>
    <row r="5092" spans="1:71" x14ac:dyDescent="0.35">
      <c r="A5092">
        <v>2025</v>
      </c>
      <c r="C5092" s="1">
        <v>45602</v>
      </c>
      <c r="D5092" t="s">
        <v>2972</v>
      </c>
      <c r="E5092" t="s">
        <v>85</v>
      </c>
      <c r="F5092" t="s">
        <v>2973</v>
      </c>
      <c r="G5092" t="s">
        <v>3273</v>
      </c>
      <c r="H5092" t="s">
        <v>3374</v>
      </c>
      <c r="I5092" t="s">
        <v>3308</v>
      </c>
      <c r="J5092">
        <v>-1.9336485999999999</v>
      </c>
      <c r="K5092">
        <v>36.278962499999999</v>
      </c>
      <c r="L5092">
        <v>197273.5901</v>
      </c>
      <c r="M5092">
        <v>9786030.2259999998</v>
      </c>
      <c r="N5092">
        <v>539.6</v>
      </c>
      <c r="O5092">
        <v>9.1</v>
      </c>
      <c r="P5092">
        <v>8</v>
      </c>
      <c r="Q5092">
        <v>40</v>
      </c>
      <c r="R5092">
        <v>17</v>
      </c>
      <c r="S5092">
        <v>0</v>
      </c>
      <c r="T5092">
        <f t="shared" si="237"/>
        <v>17.690000000000001</v>
      </c>
      <c r="U5092">
        <v>50</v>
      </c>
      <c r="V5092">
        <f t="shared" si="238"/>
        <v>11.864760729352339</v>
      </c>
      <c r="W5092">
        <f t="shared" si="239"/>
        <v>11.864760729352339</v>
      </c>
      <c r="X5092" t="s">
        <v>69</v>
      </c>
      <c r="Y5092">
        <v>19</v>
      </c>
      <c r="Z5092" t="s">
        <v>73</v>
      </c>
      <c r="AA5092">
        <v>0</v>
      </c>
      <c r="AB5092">
        <v>0</v>
      </c>
      <c r="AC5092">
        <v>0</v>
      </c>
      <c r="AD5092">
        <v>0</v>
      </c>
      <c r="AF5092">
        <v>0</v>
      </c>
      <c r="AG5092">
        <v>0</v>
      </c>
      <c r="AH5092">
        <v>0</v>
      </c>
      <c r="AI5092">
        <v>0</v>
      </c>
      <c r="AL5092">
        <v>0</v>
      </c>
      <c r="AM5092">
        <v>0</v>
      </c>
      <c r="AN5092">
        <v>0</v>
      </c>
      <c r="AR5092">
        <v>0</v>
      </c>
      <c r="AS5092">
        <v>0</v>
      </c>
      <c r="AT5092">
        <v>0</v>
      </c>
      <c r="AW5092" t="s">
        <v>73</v>
      </c>
      <c r="AZ5092" t="s">
        <v>73</v>
      </c>
      <c r="BA5092">
        <v>0</v>
      </c>
      <c r="BC5092">
        <v>0</v>
      </c>
      <c r="BD5092">
        <v>0</v>
      </c>
      <c r="BE5092">
        <v>0</v>
      </c>
      <c r="BH5092">
        <v>0</v>
      </c>
      <c r="BI5092">
        <v>0</v>
      </c>
      <c r="BJ5092">
        <v>0</v>
      </c>
      <c r="BS5092" t="s">
        <v>3386</v>
      </c>
    </row>
    <row r="5093" spans="1:71" x14ac:dyDescent="0.35">
      <c r="A5093">
        <v>2026</v>
      </c>
      <c r="C5093" s="1">
        <v>45602</v>
      </c>
      <c r="D5093" t="s">
        <v>2972</v>
      </c>
      <c r="E5093" t="s">
        <v>85</v>
      </c>
      <c r="F5093" t="s">
        <v>2973</v>
      </c>
      <c r="G5093" t="s">
        <v>3273</v>
      </c>
      <c r="H5093" t="s">
        <v>3374</v>
      </c>
      <c r="I5093" t="s">
        <v>3308</v>
      </c>
      <c r="J5093">
        <v>-1.93381</v>
      </c>
      <c r="K5093">
        <v>36.279326699999999</v>
      </c>
      <c r="L5093">
        <v>197314.16810000001</v>
      </c>
      <c r="M5093">
        <v>9786012.4309999999</v>
      </c>
      <c r="N5093">
        <v>544.1</v>
      </c>
      <c r="O5093">
        <v>6.7</v>
      </c>
      <c r="P5093">
        <v>0</v>
      </c>
      <c r="Q5093">
        <v>18</v>
      </c>
      <c r="R5093">
        <v>20</v>
      </c>
      <c r="S5093">
        <v>0</v>
      </c>
      <c r="T5093">
        <f t="shared" si="237"/>
        <v>6.4600000000000009</v>
      </c>
      <c r="U5093">
        <v>2</v>
      </c>
      <c r="V5093">
        <f t="shared" si="238"/>
        <v>7.1698707532759753</v>
      </c>
      <c r="W5093">
        <f t="shared" si="239"/>
        <v>2</v>
      </c>
      <c r="X5093" t="s">
        <v>69</v>
      </c>
      <c r="Y5093">
        <v>18</v>
      </c>
      <c r="Z5093" t="s">
        <v>73</v>
      </c>
      <c r="AA5093">
        <v>0</v>
      </c>
      <c r="AB5093">
        <v>0</v>
      </c>
      <c r="AC5093">
        <v>0</v>
      </c>
      <c r="AD5093">
        <v>0</v>
      </c>
      <c r="AF5093">
        <v>0</v>
      </c>
      <c r="AG5093">
        <v>0</v>
      </c>
      <c r="AH5093">
        <v>0</v>
      </c>
      <c r="AI5093">
        <v>0</v>
      </c>
      <c r="AL5093">
        <v>0</v>
      </c>
      <c r="AM5093">
        <v>0</v>
      </c>
      <c r="AN5093">
        <v>0</v>
      </c>
      <c r="AR5093">
        <v>0</v>
      </c>
      <c r="AS5093">
        <v>0</v>
      </c>
      <c r="AT5093">
        <v>0</v>
      </c>
      <c r="AW5093" t="s">
        <v>73</v>
      </c>
      <c r="AZ5093" t="s">
        <v>73</v>
      </c>
      <c r="BA5093">
        <v>0</v>
      </c>
      <c r="BC5093">
        <v>0</v>
      </c>
      <c r="BD5093">
        <v>0</v>
      </c>
      <c r="BE5093">
        <v>0</v>
      </c>
      <c r="BH5093">
        <v>0</v>
      </c>
      <c r="BI5093">
        <v>0</v>
      </c>
      <c r="BJ5093">
        <v>0</v>
      </c>
      <c r="BS5093" t="s">
        <v>3387</v>
      </c>
    </row>
    <row r="5094" spans="1:71" x14ac:dyDescent="0.35">
      <c r="A5094">
        <v>2027</v>
      </c>
      <c r="C5094" s="1">
        <v>45602</v>
      </c>
      <c r="D5094" t="s">
        <v>2972</v>
      </c>
      <c r="E5094" t="s">
        <v>85</v>
      </c>
      <c r="F5094" t="s">
        <v>2973</v>
      </c>
      <c r="G5094" t="s">
        <v>3273</v>
      </c>
      <c r="H5094" t="s">
        <v>3374</v>
      </c>
      <c r="I5094" t="s">
        <v>3308</v>
      </c>
      <c r="J5094">
        <v>-1.9340983</v>
      </c>
      <c r="K5094">
        <v>36.279746699999997</v>
      </c>
      <c r="L5094">
        <v>197360.98120000001</v>
      </c>
      <c r="M5094">
        <v>9785980.6030000001</v>
      </c>
      <c r="N5094">
        <v>552.9</v>
      </c>
      <c r="O5094">
        <v>7.9</v>
      </c>
      <c r="P5094">
        <v>20</v>
      </c>
      <c r="Q5094">
        <v>14</v>
      </c>
      <c r="R5094">
        <v>30</v>
      </c>
      <c r="S5094">
        <v>0</v>
      </c>
      <c r="T5094">
        <f t="shared" si="237"/>
        <v>27.48</v>
      </c>
      <c r="U5094">
        <v>30</v>
      </c>
      <c r="V5094">
        <f t="shared" si="238"/>
        <v>14.787795366729423</v>
      </c>
      <c r="W5094">
        <f t="shared" si="239"/>
        <v>14.787795366729423</v>
      </c>
      <c r="X5094" t="s">
        <v>69</v>
      </c>
      <c r="Y5094">
        <v>20</v>
      </c>
      <c r="Z5094" t="s">
        <v>73</v>
      </c>
      <c r="AA5094">
        <v>0</v>
      </c>
      <c r="AB5094">
        <v>0</v>
      </c>
      <c r="AC5094">
        <v>0</v>
      </c>
      <c r="AD5094">
        <v>0</v>
      </c>
      <c r="AF5094">
        <v>0</v>
      </c>
      <c r="AG5094">
        <v>0</v>
      </c>
      <c r="AH5094">
        <v>0</v>
      </c>
      <c r="AI5094">
        <v>0</v>
      </c>
      <c r="AL5094">
        <v>0</v>
      </c>
      <c r="AM5094">
        <v>0</v>
      </c>
      <c r="AN5094">
        <v>0</v>
      </c>
      <c r="AR5094">
        <v>0</v>
      </c>
      <c r="AS5094">
        <v>0</v>
      </c>
      <c r="AT5094">
        <v>0</v>
      </c>
      <c r="AW5094" t="s">
        <v>73</v>
      </c>
      <c r="AZ5094" t="s">
        <v>73</v>
      </c>
      <c r="BA5094">
        <v>0</v>
      </c>
      <c r="BC5094">
        <v>0</v>
      </c>
      <c r="BD5094">
        <v>0</v>
      </c>
      <c r="BE5094">
        <v>0</v>
      </c>
      <c r="BH5094">
        <v>0</v>
      </c>
      <c r="BI5094">
        <v>0</v>
      </c>
      <c r="BJ5094">
        <v>0</v>
      </c>
      <c r="BS5094" t="s">
        <v>3388</v>
      </c>
    </row>
    <row r="5095" spans="1:71" x14ac:dyDescent="0.35">
      <c r="A5095">
        <v>2164</v>
      </c>
      <c r="C5095" s="1">
        <v>45602</v>
      </c>
      <c r="D5095" t="s">
        <v>3571</v>
      </c>
      <c r="E5095" t="s">
        <v>85</v>
      </c>
      <c r="F5095" t="s">
        <v>3554</v>
      </c>
      <c r="G5095" t="s">
        <v>3555</v>
      </c>
      <c r="H5095" t="s">
        <v>3597</v>
      </c>
      <c r="I5095" t="s">
        <v>3598</v>
      </c>
      <c r="J5095">
        <v>-2.7005333</v>
      </c>
      <c r="K5095">
        <v>37.233523300000002</v>
      </c>
      <c r="L5095">
        <v>303621.02500000002</v>
      </c>
      <c r="M5095">
        <v>9701365.0449999999</v>
      </c>
      <c r="N5095">
        <v>1097.5999999999999</v>
      </c>
      <c r="O5095">
        <v>6.3</v>
      </c>
      <c r="P5095">
        <v>0</v>
      </c>
      <c r="Q5095">
        <v>30</v>
      </c>
      <c r="R5095">
        <v>100</v>
      </c>
      <c r="S5095">
        <v>0</v>
      </c>
      <c r="T5095">
        <f t="shared" si="237"/>
        <v>22.1</v>
      </c>
      <c r="U5095">
        <v>100</v>
      </c>
      <c r="V5095">
        <f t="shared" si="238"/>
        <v>13.26145588223798</v>
      </c>
      <c r="W5095">
        <f t="shared" si="239"/>
        <v>13.26145588223798</v>
      </c>
      <c r="X5095" t="s">
        <v>69</v>
      </c>
      <c r="Y5095">
        <v>30</v>
      </c>
      <c r="Z5095" t="s">
        <v>73</v>
      </c>
      <c r="AA5095">
        <v>0</v>
      </c>
      <c r="AB5095">
        <v>0</v>
      </c>
      <c r="AC5095">
        <v>0</v>
      </c>
      <c r="AD5095">
        <v>0</v>
      </c>
      <c r="AF5095">
        <v>0</v>
      </c>
      <c r="AG5095">
        <v>0</v>
      </c>
      <c r="AH5095">
        <v>0</v>
      </c>
      <c r="AI5095">
        <v>0</v>
      </c>
      <c r="AL5095">
        <v>0</v>
      </c>
      <c r="AM5095">
        <v>0</v>
      </c>
      <c r="AN5095">
        <v>0</v>
      </c>
      <c r="AR5095">
        <v>0</v>
      </c>
      <c r="AS5095">
        <v>0</v>
      </c>
      <c r="AT5095">
        <v>0</v>
      </c>
      <c r="AW5095" t="s">
        <v>73</v>
      </c>
      <c r="AZ5095" t="s">
        <v>73</v>
      </c>
      <c r="BA5095">
        <v>0</v>
      </c>
      <c r="BC5095">
        <v>0</v>
      </c>
      <c r="BD5095">
        <v>0</v>
      </c>
      <c r="BE5095">
        <v>0</v>
      </c>
      <c r="BH5095">
        <v>0</v>
      </c>
      <c r="BI5095">
        <v>0</v>
      </c>
      <c r="BJ5095">
        <v>0</v>
      </c>
      <c r="BQ5095" t="s">
        <v>1385</v>
      </c>
      <c r="BR5095" t="s">
        <v>3606</v>
      </c>
      <c r="BS5095" t="s">
        <v>3607</v>
      </c>
    </row>
    <row r="5096" spans="1:71" x14ac:dyDescent="0.35">
      <c r="A5096">
        <v>2347</v>
      </c>
      <c r="C5096" s="1">
        <v>45602</v>
      </c>
      <c r="D5096" t="s">
        <v>3553</v>
      </c>
      <c r="E5096" t="s">
        <v>85</v>
      </c>
      <c r="F5096" t="s">
        <v>3554</v>
      </c>
      <c r="G5096" t="s">
        <v>3555</v>
      </c>
      <c r="H5096" t="s">
        <v>3942</v>
      </c>
      <c r="I5096" t="s">
        <v>3598</v>
      </c>
      <c r="J5096">
        <v>-2.6916183</v>
      </c>
      <c r="K5096">
        <v>37.230195000000002</v>
      </c>
      <c r="L5096">
        <v>303249.46759999997</v>
      </c>
      <c r="M5096">
        <v>9702350.375</v>
      </c>
      <c r="N5096">
        <v>1150.3</v>
      </c>
      <c r="O5096">
        <v>9.9</v>
      </c>
      <c r="P5096">
        <v>150</v>
      </c>
      <c r="Q5096">
        <v>10</v>
      </c>
      <c r="R5096">
        <v>70</v>
      </c>
      <c r="S5096">
        <v>0</v>
      </c>
      <c r="T5096">
        <f t="shared" si="237"/>
        <v>163.6</v>
      </c>
      <c r="U5096">
        <v>300</v>
      </c>
      <c r="V5096">
        <f t="shared" si="238"/>
        <v>36.081677268271548</v>
      </c>
      <c r="W5096">
        <f t="shared" si="239"/>
        <v>36.081677268271548</v>
      </c>
      <c r="X5096" t="s">
        <v>69</v>
      </c>
      <c r="Y5096">
        <v>40</v>
      </c>
      <c r="Z5096" t="s">
        <v>73</v>
      </c>
      <c r="AA5096">
        <v>0</v>
      </c>
      <c r="AB5096">
        <v>0</v>
      </c>
      <c r="AC5096">
        <v>0</v>
      </c>
      <c r="AD5096">
        <v>0</v>
      </c>
      <c r="AF5096">
        <v>0</v>
      </c>
      <c r="AG5096">
        <v>0</v>
      </c>
      <c r="AH5096">
        <v>0</v>
      </c>
      <c r="AI5096">
        <v>0</v>
      </c>
      <c r="AL5096">
        <v>0</v>
      </c>
      <c r="AM5096">
        <v>0</v>
      </c>
      <c r="AN5096">
        <v>0</v>
      </c>
      <c r="AR5096">
        <v>0</v>
      </c>
      <c r="AS5096">
        <v>0</v>
      </c>
      <c r="AT5096">
        <v>0</v>
      </c>
      <c r="AW5096" t="s">
        <v>73</v>
      </c>
      <c r="AZ5096" t="s">
        <v>73</v>
      </c>
      <c r="BA5096">
        <v>0</v>
      </c>
      <c r="BC5096">
        <v>0</v>
      </c>
      <c r="BD5096">
        <v>0</v>
      </c>
      <c r="BE5096">
        <v>0</v>
      </c>
      <c r="BH5096">
        <v>0</v>
      </c>
      <c r="BI5096">
        <v>0</v>
      </c>
      <c r="BJ5096">
        <v>0</v>
      </c>
      <c r="BQ5096" t="s">
        <v>77</v>
      </c>
      <c r="BR5096" t="s">
        <v>3945</v>
      </c>
      <c r="BS5096" t="s">
        <v>3946</v>
      </c>
    </row>
    <row r="5097" spans="1:71" x14ac:dyDescent="0.35">
      <c r="A5097">
        <v>2348</v>
      </c>
      <c r="C5097" s="1">
        <v>45602</v>
      </c>
      <c r="D5097" t="s">
        <v>3571</v>
      </c>
      <c r="E5097" t="s">
        <v>85</v>
      </c>
      <c r="F5097" t="s">
        <v>3554</v>
      </c>
      <c r="G5097" t="s">
        <v>3555</v>
      </c>
      <c r="H5097" t="s">
        <v>3942</v>
      </c>
      <c r="I5097" t="s">
        <v>3598</v>
      </c>
      <c r="J5097">
        <v>-2.6915982999999999</v>
      </c>
      <c r="K5097">
        <v>37.230041700000001</v>
      </c>
      <c r="L5097">
        <v>303232.41649999999</v>
      </c>
      <c r="M5097">
        <v>9702352.5620000008</v>
      </c>
      <c r="N5097">
        <v>1113.0999999999999</v>
      </c>
      <c r="O5097">
        <v>3.5</v>
      </c>
      <c r="P5097">
        <v>150</v>
      </c>
      <c r="Q5097">
        <v>10</v>
      </c>
      <c r="R5097">
        <v>60</v>
      </c>
      <c r="S5097">
        <v>0</v>
      </c>
      <c r="T5097">
        <f t="shared" si="237"/>
        <v>161.9</v>
      </c>
      <c r="U5097">
        <v>300</v>
      </c>
      <c r="V5097">
        <f t="shared" si="238"/>
        <v>35.893721795446247</v>
      </c>
      <c r="W5097">
        <f t="shared" si="239"/>
        <v>35.893721795446247</v>
      </c>
      <c r="X5097" t="s">
        <v>69</v>
      </c>
      <c r="Y5097">
        <v>40</v>
      </c>
      <c r="Z5097" t="s">
        <v>73</v>
      </c>
      <c r="AA5097">
        <v>0</v>
      </c>
      <c r="AB5097">
        <v>0</v>
      </c>
      <c r="AC5097">
        <v>0</v>
      </c>
      <c r="AD5097">
        <v>0</v>
      </c>
      <c r="AF5097">
        <v>0</v>
      </c>
      <c r="AG5097">
        <v>0</v>
      </c>
      <c r="AH5097">
        <v>0</v>
      </c>
      <c r="AI5097">
        <v>0</v>
      </c>
      <c r="AL5097">
        <v>0</v>
      </c>
      <c r="AM5097">
        <v>0</v>
      </c>
      <c r="AN5097">
        <v>0</v>
      </c>
      <c r="AR5097">
        <v>0</v>
      </c>
      <c r="AS5097">
        <v>0</v>
      </c>
      <c r="AT5097">
        <v>0</v>
      </c>
      <c r="AW5097" t="s">
        <v>73</v>
      </c>
      <c r="AZ5097" t="s">
        <v>73</v>
      </c>
      <c r="BA5097">
        <v>0</v>
      </c>
      <c r="BC5097">
        <v>0</v>
      </c>
      <c r="BD5097">
        <v>0</v>
      </c>
      <c r="BE5097">
        <v>0</v>
      </c>
      <c r="BH5097">
        <v>0</v>
      </c>
      <c r="BI5097">
        <v>0</v>
      </c>
      <c r="BJ5097">
        <v>0</v>
      </c>
      <c r="BQ5097" t="s">
        <v>1385</v>
      </c>
      <c r="BR5097" t="s">
        <v>3947</v>
      </c>
      <c r="BS5097" t="s">
        <v>3948</v>
      </c>
    </row>
    <row r="5098" spans="1:71" x14ac:dyDescent="0.35">
      <c r="A5098">
        <v>2400</v>
      </c>
      <c r="C5098" s="1">
        <v>45602</v>
      </c>
      <c r="D5098" t="s">
        <v>3553</v>
      </c>
      <c r="E5098" t="s">
        <v>85</v>
      </c>
      <c r="F5098" t="s">
        <v>3554</v>
      </c>
      <c r="G5098" t="s">
        <v>3555</v>
      </c>
      <c r="H5098" t="s">
        <v>3959</v>
      </c>
      <c r="I5098" t="s">
        <v>3598</v>
      </c>
      <c r="J5098">
        <v>-2.695195</v>
      </c>
      <c r="K5098">
        <v>37.230780000000003</v>
      </c>
      <c r="L5098">
        <v>303315.09730000002</v>
      </c>
      <c r="M5098">
        <v>9701954.9389999993</v>
      </c>
      <c r="N5098">
        <v>1127</v>
      </c>
      <c r="O5098">
        <v>4.4000000000000004</v>
      </c>
      <c r="P5098">
        <v>50</v>
      </c>
      <c r="Q5098">
        <v>50</v>
      </c>
      <c r="R5098">
        <v>150</v>
      </c>
      <c r="S5098">
        <v>50</v>
      </c>
      <c r="T5098">
        <f t="shared" si="237"/>
        <v>119</v>
      </c>
      <c r="U5098">
        <v>500</v>
      </c>
      <c r="V5098">
        <f t="shared" si="238"/>
        <v>30.772908724993439</v>
      </c>
      <c r="W5098">
        <f t="shared" si="239"/>
        <v>30.772908724993439</v>
      </c>
      <c r="X5098" t="s">
        <v>69</v>
      </c>
      <c r="Y5098">
        <v>50</v>
      </c>
      <c r="Z5098" t="s">
        <v>73</v>
      </c>
      <c r="AA5098">
        <v>0</v>
      </c>
      <c r="AB5098">
        <v>0</v>
      </c>
      <c r="AC5098">
        <v>0</v>
      </c>
      <c r="AD5098">
        <v>0</v>
      </c>
      <c r="AF5098">
        <v>0</v>
      </c>
      <c r="AG5098">
        <v>0</v>
      </c>
      <c r="AH5098">
        <v>0</v>
      </c>
      <c r="AI5098">
        <v>0</v>
      </c>
      <c r="AL5098">
        <v>0</v>
      </c>
      <c r="AM5098">
        <v>0</v>
      </c>
      <c r="AN5098">
        <v>0</v>
      </c>
      <c r="AR5098">
        <v>0</v>
      </c>
      <c r="AS5098">
        <v>0</v>
      </c>
      <c r="AT5098">
        <v>0</v>
      </c>
      <c r="AW5098" t="s">
        <v>73</v>
      </c>
      <c r="AZ5098" t="s">
        <v>73</v>
      </c>
      <c r="BA5098">
        <v>0</v>
      </c>
      <c r="BC5098">
        <v>0</v>
      </c>
      <c r="BD5098">
        <v>0</v>
      </c>
      <c r="BE5098">
        <v>0</v>
      </c>
      <c r="BH5098">
        <v>0</v>
      </c>
      <c r="BI5098">
        <v>0</v>
      </c>
      <c r="BJ5098">
        <v>0</v>
      </c>
      <c r="BR5098" t="s">
        <v>4053</v>
      </c>
      <c r="BS5098" t="s">
        <v>4054</v>
      </c>
    </row>
    <row r="5099" spans="1:71" x14ac:dyDescent="0.35">
      <c r="A5099">
        <v>2401</v>
      </c>
      <c r="C5099" s="1">
        <v>45602</v>
      </c>
      <c r="D5099" t="s">
        <v>3553</v>
      </c>
      <c r="E5099" t="s">
        <v>85</v>
      </c>
      <c r="F5099" t="s">
        <v>3554</v>
      </c>
      <c r="G5099" t="s">
        <v>3555</v>
      </c>
      <c r="H5099" t="s">
        <v>3959</v>
      </c>
      <c r="I5099" t="s">
        <v>3598</v>
      </c>
      <c r="J5099">
        <v>-2.6954452</v>
      </c>
      <c r="K5099">
        <v>37.2365864</v>
      </c>
      <c r="L5099">
        <v>303960.8419</v>
      </c>
      <c r="M5099">
        <v>9701928.2070000004</v>
      </c>
      <c r="N5099">
        <v>1123.4000000000001</v>
      </c>
      <c r="O5099">
        <v>9.1999999999999993</v>
      </c>
      <c r="P5099">
        <v>100</v>
      </c>
      <c r="Q5099">
        <v>50</v>
      </c>
      <c r="R5099">
        <v>120</v>
      </c>
      <c r="S5099">
        <v>0</v>
      </c>
      <c r="T5099">
        <f t="shared" si="237"/>
        <v>128.9</v>
      </c>
      <c r="U5099">
        <v>500</v>
      </c>
      <c r="V5099">
        <f t="shared" si="238"/>
        <v>32.027388407849699</v>
      </c>
      <c r="W5099">
        <f t="shared" si="239"/>
        <v>32.027388407849699</v>
      </c>
      <c r="X5099" t="s">
        <v>69</v>
      </c>
      <c r="Y5099">
        <v>40</v>
      </c>
      <c r="Z5099" t="s">
        <v>73</v>
      </c>
      <c r="AA5099">
        <v>0</v>
      </c>
      <c r="AB5099">
        <v>0</v>
      </c>
      <c r="AC5099">
        <v>0</v>
      </c>
      <c r="AD5099">
        <v>0</v>
      </c>
      <c r="AF5099">
        <v>0</v>
      </c>
      <c r="AG5099">
        <v>0</v>
      </c>
      <c r="AH5099">
        <v>0</v>
      </c>
      <c r="AI5099">
        <v>0</v>
      </c>
      <c r="AL5099">
        <v>0</v>
      </c>
      <c r="AM5099">
        <v>0</v>
      </c>
      <c r="AN5099">
        <v>0</v>
      </c>
      <c r="AR5099">
        <v>0</v>
      </c>
      <c r="AS5099">
        <v>0</v>
      </c>
      <c r="AT5099">
        <v>0</v>
      </c>
      <c r="AW5099" t="s">
        <v>73</v>
      </c>
      <c r="AZ5099" t="s">
        <v>73</v>
      </c>
      <c r="BA5099">
        <v>0</v>
      </c>
      <c r="BC5099">
        <v>0</v>
      </c>
      <c r="BD5099">
        <v>0</v>
      </c>
      <c r="BE5099">
        <v>0</v>
      </c>
      <c r="BH5099">
        <v>0</v>
      </c>
      <c r="BI5099">
        <v>0</v>
      </c>
      <c r="BJ5099">
        <v>0</v>
      </c>
      <c r="BQ5099" t="s">
        <v>77</v>
      </c>
      <c r="BR5099" t="s">
        <v>4055</v>
      </c>
      <c r="BS5099" t="s">
        <v>4056</v>
      </c>
    </row>
    <row r="5100" spans="1:71" x14ac:dyDescent="0.35">
      <c r="A5100">
        <v>2402</v>
      </c>
      <c r="C5100" s="1">
        <v>45602</v>
      </c>
      <c r="D5100" t="s">
        <v>3553</v>
      </c>
      <c r="E5100" t="s">
        <v>85</v>
      </c>
      <c r="F5100" t="s">
        <v>3554</v>
      </c>
      <c r="G5100" t="s">
        <v>3555</v>
      </c>
      <c r="H5100" t="s">
        <v>3959</v>
      </c>
      <c r="I5100" t="s">
        <v>3598</v>
      </c>
      <c r="J5100">
        <v>-2.693835</v>
      </c>
      <c r="K5100">
        <v>37.243670000000002</v>
      </c>
      <c r="L5100">
        <v>304748.3187</v>
      </c>
      <c r="M5100">
        <v>9702107.409</v>
      </c>
      <c r="N5100">
        <v>1125.5</v>
      </c>
      <c r="O5100">
        <v>5.8</v>
      </c>
      <c r="P5100">
        <v>150</v>
      </c>
      <c r="Q5100">
        <v>60</v>
      </c>
      <c r="R5100">
        <v>150</v>
      </c>
      <c r="S5100">
        <v>0</v>
      </c>
      <c r="T5100">
        <f t="shared" si="237"/>
        <v>185.7</v>
      </c>
      <c r="U5100">
        <v>500</v>
      </c>
      <c r="V5100">
        <f t="shared" si="238"/>
        <v>38.441561448622871</v>
      </c>
      <c r="W5100">
        <f t="shared" si="239"/>
        <v>38.441561448622871</v>
      </c>
      <c r="X5100" t="s">
        <v>69</v>
      </c>
      <c r="Y5100">
        <v>60</v>
      </c>
      <c r="Z5100" t="s">
        <v>73</v>
      </c>
      <c r="AA5100">
        <v>0</v>
      </c>
      <c r="AB5100">
        <v>0</v>
      </c>
      <c r="AC5100">
        <v>0</v>
      </c>
      <c r="AD5100">
        <v>0</v>
      </c>
      <c r="AF5100">
        <v>0</v>
      </c>
      <c r="AG5100">
        <v>0</v>
      </c>
      <c r="AH5100">
        <v>0</v>
      </c>
      <c r="AI5100">
        <v>0</v>
      </c>
      <c r="AL5100">
        <v>0</v>
      </c>
      <c r="AM5100">
        <v>0</v>
      </c>
      <c r="AN5100">
        <v>0</v>
      </c>
      <c r="AR5100">
        <v>0</v>
      </c>
      <c r="AS5100">
        <v>0</v>
      </c>
      <c r="AT5100">
        <v>0</v>
      </c>
      <c r="AW5100" t="s">
        <v>73</v>
      </c>
      <c r="AZ5100" t="s">
        <v>73</v>
      </c>
      <c r="BA5100">
        <v>0</v>
      </c>
      <c r="BC5100">
        <v>0</v>
      </c>
      <c r="BD5100">
        <v>0</v>
      </c>
      <c r="BE5100">
        <v>0</v>
      </c>
      <c r="BH5100">
        <v>0</v>
      </c>
      <c r="BI5100">
        <v>0</v>
      </c>
      <c r="BJ5100">
        <v>0</v>
      </c>
      <c r="BR5100" t="s">
        <v>4057</v>
      </c>
      <c r="BS5100" t="s">
        <v>4058</v>
      </c>
    </row>
    <row r="5101" spans="1:71" x14ac:dyDescent="0.35">
      <c r="A5101">
        <v>2403</v>
      </c>
      <c r="C5101" s="1">
        <v>45602</v>
      </c>
      <c r="D5101" t="s">
        <v>3553</v>
      </c>
      <c r="E5101" t="s">
        <v>85</v>
      </c>
      <c r="F5101" t="s">
        <v>3554</v>
      </c>
      <c r="G5101" t="s">
        <v>3555</v>
      </c>
      <c r="H5101" t="s">
        <v>3959</v>
      </c>
      <c r="I5101" t="s">
        <v>3560</v>
      </c>
      <c r="J5101">
        <v>-2.7004267</v>
      </c>
      <c r="K5101">
        <v>37.2491433</v>
      </c>
      <c r="L5101">
        <v>305358.02559999999</v>
      </c>
      <c r="M5101">
        <v>9701379.3460000008</v>
      </c>
      <c r="N5101">
        <v>1126.2</v>
      </c>
      <c r="O5101">
        <v>6.3</v>
      </c>
      <c r="P5101">
        <v>200</v>
      </c>
      <c r="Q5101">
        <v>0</v>
      </c>
      <c r="R5101">
        <v>0</v>
      </c>
      <c r="S5101">
        <v>0</v>
      </c>
      <c r="T5101">
        <f t="shared" si="237"/>
        <v>200</v>
      </c>
      <c r="U5101">
        <v>0</v>
      </c>
      <c r="V5101">
        <f t="shared" si="238"/>
        <v>39.894228040143268</v>
      </c>
      <c r="W5101">
        <f t="shared" si="239"/>
        <v>0</v>
      </c>
      <c r="X5101" t="s">
        <v>69</v>
      </c>
      <c r="Y5101">
        <v>60</v>
      </c>
      <c r="Z5101" t="s">
        <v>73</v>
      </c>
      <c r="AA5101">
        <v>0</v>
      </c>
      <c r="AB5101">
        <v>0</v>
      </c>
      <c r="AC5101">
        <v>0</v>
      </c>
      <c r="AD5101">
        <v>0</v>
      </c>
      <c r="AF5101">
        <v>0</v>
      </c>
      <c r="AG5101">
        <v>0</v>
      </c>
      <c r="AH5101">
        <v>0</v>
      </c>
      <c r="AI5101">
        <v>0</v>
      </c>
      <c r="AL5101">
        <v>0</v>
      </c>
      <c r="AM5101">
        <v>0</v>
      </c>
      <c r="AN5101">
        <v>0</v>
      </c>
      <c r="AR5101">
        <v>0</v>
      </c>
      <c r="AS5101">
        <v>0</v>
      </c>
      <c r="AT5101">
        <v>0</v>
      </c>
      <c r="AW5101" t="s">
        <v>73</v>
      </c>
      <c r="AZ5101" t="s">
        <v>73</v>
      </c>
      <c r="BA5101">
        <v>0</v>
      </c>
      <c r="BC5101">
        <v>0</v>
      </c>
      <c r="BD5101">
        <v>0</v>
      </c>
      <c r="BE5101">
        <v>0</v>
      </c>
      <c r="BH5101">
        <v>0</v>
      </c>
      <c r="BI5101">
        <v>0</v>
      </c>
      <c r="BJ5101">
        <v>0</v>
      </c>
      <c r="BQ5101" t="s">
        <v>77</v>
      </c>
      <c r="BR5101" t="s">
        <v>4059</v>
      </c>
      <c r="BS5101" t="s">
        <v>4060</v>
      </c>
    </row>
    <row r="5102" spans="1:71" x14ac:dyDescent="0.35">
      <c r="A5102">
        <v>2404</v>
      </c>
      <c r="C5102" s="1">
        <v>45602</v>
      </c>
      <c r="D5102" t="s">
        <v>3553</v>
      </c>
      <c r="E5102" t="s">
        <v>85</v>
      </c>
      <c r="F5102" t="s">
        <v>3554</v>
      </c>
      <c r="G5102" t="s">
        <v>3555</v>
      </c>
      <c r="H5102" t="s">
        <v>3959</v>
      </c>
      <c r="I5102" t="s">
        <v>3560</v>
      </c>
      <c r="J5102">
        <v>-2.7081466999999999</v>
      </c>
      <c r="K5102">
        <v>37.2537667</v>
      </c>
      <c r="L5102">
        <v>305873.3947</v>
      </c>
      <c r="M5102">
        <v>9700526.3770000003</v>
      </c>
      <c r="N5102">
        <v>1108.7</v>
      </c>
      <c r="O5102">
        <v>4.0999999999999996</v>
      </c>
      <c r="P5102">
        <v>250</v>
      </c>
      <c r="Q5102">
        <v>10</v>
      </c>
      <c r="R5102">
        <v>50</v>
      </c>
      <c r="S5102">
        <v>0</v>
      </c>
      <c r="T5102">
        <f t="shared" si="237"/>
        <v>260.2</v>
      </c>
      <c r="U5102">
        <v>500</v>
      </c>
      <c r="V5102">
        <f t="shared" si="238"/>
        <v>45.503909827898944</v>
      </c>
      <c r="W5102">
        <f t="shared" si="239"/>
        <v>45.503909827898944</v>
      </c>
      <c r="X5102" t="s">
        <v>69</v>
      </c>
      <c r="Y5102">
        <v>70</v>
      </c>
      <c r="Z5102" t="s">
        <v>73</v>
      </c>
      <c r="AA5102">
        <v>0</v>
      </c>
      <c r="AB5102">
        <v>0</v>
      </c>
      <c r="AC5102">
        <v>0</v>
      </c>
      <c r="AD5102">
        <v>0</v>
      </c>
      <c r="AF5102">
        <v>0</v>
      </c>
      <c r="AG5102">
        <v>0</v>
      </c>
      <c r="AH5102">
        <v>0</v>
      </c>
      <c r="AI5102">
        <v>0</v>
      </c>
      <c r="AL5102">
        <v>0</v>
      </c>
      <c r="AM5102">
        <v>0</v>
      </c>
      <c r="AN5102">
        <v>0</v>
      </c>
      <c r="AR5102">
        <v>0</v>
      </c>
      <c r="AS5102">
        <v>0</v>
      </c>
      <c r="AT5102">
        <v>0</v>
      </c>
      <c r="AW5102" t="s">
        <v>73</v>
      </c>
      <c r="AZ5102" t="s">
        <v>73</v>
      </c>
      <c r="BA5102">
        <v>0</v>
      </c>
      <c r="BC5102">
        <v>0</v>
      </c>
      <c r="BD5102">
        <v>0</v>
      </c>
      <c r="BE5102">
        <v>0</v>
      </c>
      <c r="BH5102">
        <v>0</v>
      </c>
      <c r="BI5102">
        <v>0</v>
      </c>
      <c r="BJ5102">
        <v>0</v>
      </c>
      <c r="BQ5102" t="s">
        <v>77</v>
      </c>
      <c r="BR5102" t="s">
        <v>4061</v>
      </c>
      <c r="BS5102" t="s">
        <v>4062</v>
      </c>
    </row>
    <row r="5103" spans="1:71" x14ac:dyDescent="0.35">
      <c r="A5103">
        <v>2405</v>
      </c>
      <c r="C5103" s="1">
        <v>45602</v>
      </c>
      <c r="D5103" t="s">
        <v>3571</v>
      </c>
      <c r="E5103" t="s">
        <v>85</v>
      </c>
      <c r="F5103" t="s">
        <v>3554</v>
      </c>
      <c r="G5103" t="s">
        <v>3555</v>
      </c>
      <c r="H5103" t="s">
        <v>3959</v>
      </c>
      <c r="I5103" t="s">
        <v>3560</v>
      </c>
      <c r="J5103">
        <v>-2.7085887999999998</v>
      </c>
      <c r="K5103">
        <v>37.2539449</v>
      </c>
      <c r="L5103">
        <v>305893.28159999999</v>
      </c>
      <c r="M5103">
        <v>9700477.5170000009</v>
      </c>
      <c r="N5103">
        <v>1071.8</v>
      </c>
      <c r="O5103">
        <v>9.1</v>
      </c>
      <c r="P5103">
        <v>250</v>
      </c>
      <c r="Q5103">
        <v>10</v>
      </c>
      <c r="R5103">
        <v>40</v>
      </c>
      <c r="S5103">
        <v>0</v>
      </c>
      <c r="T5103">
        <f t="shared" si="237"/>
        <v>258.5</v>
      </c>
      <c r="U5103">
        <v>500</v>
      </c>
      <c r="V5103">
        <f t="shared" si="238"/>
        <v>45.355017798064495</v>
      </c>
      <c r="W5103">
        <f t="shared" si="239"/>
        <v>45.355017798064495</v>
      </c>
      <c r="X5103" t="s">
        <v>69</v>
      </c>
      <c r="Y5103">
        <v>70</v>
      </c>
      <c r="Z5103" t="s">
        <v>73</v>
      </c>
      <c r="AA5103">
        <v>0</v>
      </c>
      <c r="AB5103">
        <v>0</v>
      </c>
      <c r="AC5103">
        <v>0</v>
      </c>
      <c r="AD5103">
        <v>0</v>
      </c>
      <c r="AF5103">
        <v>0</v>
      </c>
      <c r="AG5103">
        <v>0</v>
      </c>
      <c r="AH5103">
        <v>0</v>
      </c>
      <c r="AI5103">
        <v>0</v>
      </c>
      <c r="AL5103">
        <v>0</v>
      </c>
      <c r="AM5103">
        <v>0</v>
      </c>
      <c r="AN5103">
        <v>0</v>
      </c>
      <c r="AR5103">
        <v>0</v>
      </c>
      <c r="AS5103">
        <v>0</v>
      </c>
      <c r="AT5103">
        <v>0</v>
      </c>
      <c r="AW5103" t="s">
        <v>73</v>
      </c>
      <c r="AZ5103" t="s">
        <v>73</v>
      </c>
      <c r="BA5103">
        <v>0</v>
      </c>
      <c r="BC5103">
        <v>0</v>
      </c>
      <c r="BD5103">
        <v>0</v>
      </c>
      <c r="BE5103">
        <v>0</v>
      </c>
      <c r="BH5103">
        <v>0</v>
      </c>
      <c r="BI5103">
        <v>0</v>
      </c>
      <c r="BJ5103">
        <v>0</v>
      </c>
      <c r="BQ5103" t="s">
        <v>1385</v>
      </c>
      <c r="BR5103" t="s">
        <v>4063</v>
      </c>
      <c r="BS5103" t="s">
        <v>4064</v>
      </c>
    </row>
    <row r="5104" spans="1:71" x14ac:dyDescent="0.35">
      <c r="A5104">
        <v>2406</v>
      </c>
      <c r="C5104" s="1">
        <v>45602</v>
      </c>
      <c r="D5104" t="s">
        <v>3571</v>
      </c>
      <c r="E5104" t="s">
        <v>85</v>
      </c>
      <c r="F5104" t="s">
        <v>3554</v>
      </c>
      <c r="G5104" t="s">
        <v>3555</v>
      </c>
      <c r="H5104" t="s">
        <v>3959</v>
      </c>
      <c r="I5104" t="s">
        <v>3560</v>
      </c>
      <c r="J5104">
        <v>-2.7002600000000001</v>
      </c>
      <c r="K5104">
        <v>37.249306699999998</v>
      </c>
      <c r="L5104">
        <v>305376.16989999998</v>
      </c>
      <c r="M5104">
        <v>9701397.807</v>
      </c>
      <c r="N5104">
        <v>1070.5</v>
      </c>
      <c r="O5104">
        <v>4.8</v>
      </c>
      <c r="P5104">
        <v>200</v>
      </c>
      <c r="Q5104">
        <v>0</v>
      </c>
      <c r="R5104">
        <v>0</v>
      </c>
      <c r="S5104">
        <v>0</v>
      </c>
      <c r="T5104">
        <f t="shared" si="237"/>
        <v>200</v>
      </c>
      <c r="U5104">
        <v>200</v>
      </c>
      <c r="V5104">
        <f t="shared" si="238"/>
        <v>39.894228040143268</v>
      </c>
      <c r="W5104">
        <f t="shared" si="239"/>
        <v>39.894228040143268</v>
      </c>
      <c r="X5104" t="s">
        <v>69</v>
      </c>
      <c r="Y5104">
        <v>60</v>
      </c>
      <c r="Z5104" t="s">
        <v>73</v>
      </c>
      <c r="AA5104">
        <v>0</v>
      </c>
      <c r="AB5104">
        <v>0</v>
      </c>
      <c r="AC5104">
        <v>0</v>
      </c>
      <c r="AD5104">
        <v>0</v>
      </c>
      <c r="AF5104">
        <v>0</v>
      </c>
      <c r="AG5104">
        <v>0</v>
      </c>
      <c r="AH5104">
        <v>0</v>
      </c>
      <c r="AI5104">
        <v>0</v>
      </c>
      <c r="AL5104">
        <v>0</v>
      </c>
      <c r="AM5104">
        <v>0</v>
      </c>
      <c r="AN5104">
        <v>0</v>
      </c>
      <c r="AR5104">
        <v>0</v>
      </c>
      <c r="AS5104">
        <v>0</v>
      </c>
      <c r="AT5104">
        <v>0</v>
      </c>
      <c r="AW5104" t="s">
        <v>73</v>
      </c>
      <c r="AZ5104" t="s">
        <v>73</v>
      </c>
      <c r="BA5104">
        <v>0</v>
      </c>
      <c r="BC5104">
        <v>0</v>
      </c>
      <c r="BD5104">
        <v>0</v>
      </c>
      <c r="BE5104">
        <v>0</v>
      </c>
      <c r="BH5104">
        <v>0</v>
      </c>
      <c r="BI5104">
        <v>0</v>
      </c>
      <c r="BJ5104">
        <v>0</v>
      </c>
      <c r="BQ5104" t="s">
        <v>1385</v>
      </c>
      <c r="BR5104" t="s">
        <v>4065</v>
      </c>
      <c r="BS5104" t="s">
        <v>4066</v>
      </c>
    </row>
    <row r="5105" spans="1:71" x14ac:dyDescent="0.35">
      <c r="A5105">
        <v>2407</v>
      </c>
      <c r="C5105" s="1">
        <v>45602</v>
      </c>
      <c r="D5105" t="s">
        <v>3571</v>
      </c>
      <c r="E5105" t="s">
        <v>85</v>
      </c>
      <c r="F5105" t="s">
        <v>3554</v>
      </c>
      <c r="G5105" t="s">
        <v>3555</v>
      </c>
      <c r="H5105" t="s">
        <v>3959</v>
      </c>
      <c r="I5105" t="s">
        <v>3598</v>
      </c>
      <c r="J5105">
        <v>-2.6936963</v>
      </c>
      <c r="K5105">
        <v>37.2437003</v>
      </c>
      <c r="L5105">
        <v>304751.66609999997</v>
      </c>
      <c r="M5105">
        <v>9702122.7520000003</v>
      </c>
      <c r="N5105">
        <v>1107.2</v>
      </c>
      <c r="O5105">
        <v>6.9</v>
      </c>
      <c r="P5105">
        <v>150</v>
      </c>
      <c r="Q5105">
        <v>60</v>
      </c>
      <c r="R5105">
        <v>150</v>
      </c>
      <c r="S5105">
        <v>0</v>
      </c>
      <c r="T5105">
        <f t="shared" si="237"/>
        <v>185.7</v>
      </c>
      <c r="U5105">
        <v>500</v>
      </c>
      <c r="V5105">
        <f t="shared" si="238"/>
        <v>38.441561448622871</v>
      </c>
      <c r="W5105">
        <f t="shared" si="239"/>
        <v>38.441561448622871</v>
      </c>
      <c r="X5105" t="s">
        <v>69</v>
      </c>
      <c r="Y5105">
        <v>30</v>
      </c>
      <c r="Z5105" t="s">
        <v>73</v>
      </c>
      <c r="AA5105">
        <v>0</v>
      </c>
      <c r="AB5105">
        <v>0</v>
      </c>
      <c r="AC5105">
        <v>0</v>
      </c>
      <c r="AD5105">
        <v>0</v>
      </c>
      <c r="AF5105">
        <v>0</v>
      </c>
      <c r="AG5105">
        <v>0</v>
      </c>
      <c r="AH5105">
        <v>0</v>
      </c>
      <c r="AI5105">
        <v>0</v>
      </c>
      <c r="AL5105">
        <v>0</v>
      </c>
      <c r="AM5105">
        <v>0</v>
      </c>
      <c r="AN5105">
        <v>0</v>
      </c>
      <c r="AR5105">
        <v>0</v>
      </c>
      <c r="AS5105">
        <v>0</v>
      </c>
      <c r="AT5105">
        <v>0</v>
      </c>
      <c r="AW5105" t="s">
        <v>73</v>
      </c>
      <c r="AZ5105" t="s">
        <v>73</v>
      </c>
      <c r="BA5105">
        <v>0</v>
      </c>
      <c r="BC5105">
        <v>0</v>
      </c>
      <c r="BD5105">
        <v>0</v>
      </c>
      <c r="BE5105">
        <v>0</v>
      </c>
      <c r="BH5105">
        <v>0</v>
      </c>
      <c r="BI5105">
        <v>0</v>
      </c>
      <c r="BJ5105">
        <v>0</v>
      </c>
      <c r="BQ5105" t="s">
        <v>1385</v>
      </c>
      <c r="BR5105" t="s">
        <v>4063</v>
      </c>
      <c r="BS5105" t="s">
        <v>4067</v>
      </c>
    </row>
    <row r="5106" spans="1:71" x14ac:dyDescent="0.35">
      <c r="A5106">
        <v>2408</v>
      </c>
      <c r="C5106" s="1">
        <v>45602</v>
      </c>
      <c r="D5106" t="s">
        <v>3571</v>
      </c>
      <c r="E5106" t="s">
        <v>85</v>
      </c>
      <c r="F5106" t="s">
        <v>3554</v>
      </c>
      <c r="G5106" t="s">
        <v>3555</v>
      </c>
      <c r="H5106" t="s">
        <v>3959</v>
      </c>
      <c r="I5106" t="s">
        <v>3598</v>
      </c>
      <c r="J5106">
        <v>-2.6955182999999998</v>
      </c>
      <c r="K5106">
        <v>37.236408300000001</v>
      </c>
      <c r="L5106">
        <v>303941.04790000001</v>
      </c>
      <c r="M5106">
        <v>9701920.0950000007</v>
      </c>
      <c r="N5106">
        <v>1097.4000000000001</v>
      </c>
      <c r="O5106">
        <v>3.6</v>
      </c>
      <c r="P5106">
        <v>50</v>
      </c>
      <c r="Q5106">
        <v>50</v>
      </c>
      <c r="R5106">
        <v>150</v>
      </c>
      <c r="S5106">
        <v>0</v>
      </c>
      <c r="T5106">
        <f t="shared" si="237"/>
        <v>84</v>
      </c>
      <c r="U5106">
        <v>300</v>
      </c>
      <c r="V5106">
        <f t="shared" si="238"/>
        <v>25.854414729132053</v>
      </c>
      <c r="W5106">
        <f t="shared" si="239"/>
        <v>25.854414729132053</v>
      </c>
      <c r="X5106" t="s">
        <v>69</v>
      </c>
      <c r="Y5106">
        <v>40</v>
      </c>
      <c r="Z5106" t="s">
        <v>73</v>
      </c>
      <c r="AA5106">
        <v>0</v>
      </c>
      <c r="AB5106">
        <v>0</v>
      </c>
      <c r="AC5106">
        <v>0</v>
      </c>
      <c r="AD5106">
        <v>0</v>
      </c>
      <c r="AF5106">
        <v>0</v>
      </c>
      <c r="AG5106">
        <v>0</v>
      </c>
      <c r="AH5106">
        <v>0</v>
      </c>
      <c r="AI5106">
        <v>0</v>
      </c>
      <c r="AL5106">
        <v>0</v>
      </c>
      <c r="AM5106">
        <v>0</v>
      </c>
      <c r="AN5106">
        <v>0</v>
      </c>
      <c r="AR5106">
        <v>0</v>
      </c>
      <c r="AS5106">
        <v>0</v>
      </c>
      <c r="AT5106">
        <v>0</v>
      </c>
      <c r="AW5106" t="s">
        <v>73</v>
      </c>
      <c r="AZ5106" t="s">
        <v>73</v>
      </c>
      <c r="BA5106">
        <v>0</v>
      </c>
      <c r="BC5106">
        <v>0</v>
      </c>
      <c r="BD5106">
        <v>0</v>
      </c>
      <c r="BE5106">
        <v>0</v>
      </c>
      <c r="BH5106">
        <v>0</v>
      </c>
      <c r="BI5106">
        <v>0</v>
      </c>
      <c r="BJ5106">
        <v>0</v>
      </c>
      <c r="BQ5106" t="s">
        <v>1385</v>
      </c>
      <c r="BR5106" t="s">
        <v>4068</v>
      </c>
      <c r="BS5106" t="s">
        <v>4069</v>
      </c>
    </row>
    <row r="5107" spans="1:71" x14ac:dyDescent="0.35">
      <c r="A5107">
        <v>2409</v>
      </c>
      <c r="C5107" s="1">
        <v>45602</v>
      </c>
      <c r="D5107" t="s">
        <v>3571</v>
      </c>
      <c r="E5107" t="s">
        <v>85</v>
      </c>
      <c r="F5107" t="s">
        <v>3554</v>
      </c>
      <c r="G5107" t="s">
        <v>3555</v>
      </c>
      <c r="H5107" t="s">
        <v>3959</v>
      </c>
      <c r="I5107" t="s">
        <v>3598</v>
      </c>
      <c r="J5107">
        <v>-2.6953217</v>
      </c>
      <c r="K5107">
        <v>37.230761700000002</v>
      </c>
      <c r="L5107">
        <v>303313.08260000002</v>
      </c>
      <c r="M5107">
        <v>9701940.9250000007</v>
      </c>
      <c r="N5107">
        <v>1098.5999999999999</v>
      </c>
      <c r="O5107">
        <v>4.3</v>
      </c>
      <c r="P5107">
        <v>50</v>
      </c>
      <c r="Q5107">
        <v>50</v>
      </c>
      <c r="R5107">
        <v>150</v>
      </c>
      <c r="S5107">
        <v>50</v>
      </c>
      <c r="T5107">
        <f t="shared" si="237"/>
        <v>119</v>
      </c>
      <c r="U5107">
        <v>500</v>
      </c>
      <c r="V5107">
        <f t="shared" si="238"/>
        <v>30.772908724993439</v>
      </c>
      <c r="W5107">
        <f t="shared" si="239"/>
        <v>30.772908724993439</v>
      </c>
      <c r="X5107" t="s">
        <v>69</v>
      </c>
      <c r="Y5107">
        <v>70</v>
      </c>
      <c r="Z5107" t="s">
        <v>73</v>
      </c>
      <c r="AA5107">
        <v>0</v>
      </c>
      <c r="AB5107">
        <v>0</v>
      </c>
      <c r="AC5107">
        <v>0</v>
      </c>
      <c r="AD5107">
        <v>0</v>
      </c>
      <c r="AF5107">
        <v>0</v>
      </c>
      <c r="AG5107">
        <v>0</v>
      </c>
      <c r="AH5107">
        <v>0</v>
      </c>
      <c r="AI5107">
        <v>0</v>
      </c>
      <c r="AL5107">
        <v>0</v>
      </c>
      <c r="AM5107">
        <v>0</v>
      </c>
      <c r="AN5107">
        <v>0</v>
      </c>
      <c r="AR5107">
        <v>0</v>
      </c>
      <c r="AS5107">
        <v>0</v>
      </c>
      <c r="AT5107">
        <v>0</v>
      </c>
      <c r="AW5107" t="s">
        <v>73</v>
      </c>
      <c r="AZ5107" t="s">
        <v>73</v>
      </c>
      <c r="BA5107">
        <v>0</v>
      </c>
      <c r="BC5107">
        <v>0</v>
      </c>
      <c r="BD5107">
        <v>0</v>
      </c>
      <c r="BE5107">
        <v>0</v>
      </c>
      <c r="BH5107">
        <v>0</v>
      </c>
      <c r="BI5107">
        <v>0</v>
      </c>
      <c r="BJ5107">
        <v>0</v>
      </c>
      <c r="BQ5107" t="s">
        <v>1385</v>
      </c>
      <c r="BR5107" t="s">
        <v>3602</v>
      </c>
      <c r="BS5107" t="s">
        <v>4070</v>
      </c>
    </row>
    <row r="5108" spans="1:71" x14ac:dyDescent="0.35">
      <c r="A5108">
        <v>2521</v>
      </c>
      <c r="C5108" s="1">
        <v>45602</v>
      </c>
      <c r="D5108" t="s">
        <v>4204</v>
      </c>
      <c r="E5108" t="s">
        <v>85</v>
      </c>
      <c r="F5108" t="s">
        <v>3554</v>
      </c>
      <c r="G5108" t="s">
        <v>4188</v>
      </c>
      <c r="H5108" t="s">
        <v>4268</v>
      </c>
      <c r="I5108" t="s">
        <v>4269</v>
      </c>
      <c r="J5108">
        <v>-2.7131329000000002</v>
      </c>
      <c r="K5108">
        <v>37.331901799999997</v>
      </c>
      <c r="L5108">
        <v>314562.85499999998</v>
      </c>
      <c r="M5108">
        <v>9699987.2420000006</v>
      </c>
      <c r="N5108">
        <v>1154.4000000000001</v>
      </c>
      <c r="O5108">
        <v>5</v>
      </c>
      <c r="P5108">
        <v>150</v>
      </c>
      <c r="Q5108">
        <v>200</v>
      </c>
      <c r="R5108">
        <v>400</v>
      </c>
      <c r="S5108">
        <v>4</v>
      </c>
      <c r="T5108">
        <f t="shared" si="237"/>
        <v>254.8</v>
      </c>
      <c r="U5108">
        <v>60</v>
      </c>
      <c r="V5108">
        <f t="shared" si="238"/>
        <v>45.029256878064807</v>
      </c>
      <c r="W5108">
        <f t="shared" si="239"/>
        <v>60</v>
      </c>
      <c r="X5108" t="s">
        <v>69</v>
      </c>
      <c r="Y5108">
        <v>10</v>
      </c>
      <c r="Z5108" t="s">
        <v>73</v>
      </c>
      <c r="AA5108">
        <v>0</v>
      </c>
      <c r="AB5108">
        <v>0</v>
      </c>
      <c r="AC5108">
        <v>0</v>
      </c>
      <c r="AD5108">
        <v>0</v>
      </c>
      <c r="AF5108">
        <v>0</v>
      </c>
      <c r="AG5108">
        <v>0</v>
      </c>
      <c r="AH5108">
        <v>0</v>
      </c>
      <c r="AI5108">
        <v>0</v>
      </c>
      <c r="AL5108">
        <v>0</v>
      </c>
      <c r="AM5108">
        <v>0</v>
      </c>
      <c r="AN5108">
        <v>0</v>
      </c>
      <c r="AR5108">
        <v>0</v>
      </c>
      <c r="AS5108">
        <v>0</v>
      </c>
      <c r="AT5108">
        <v>0</v>
      </c>
      <c r="AW5108" t="s">
        <v>73</v>
      </c>
      <c r="AZ5108" t="s">
        <v>73</v>
      </c>
      <c r="BA5108">
        <v>0</v>
      </c>
      <c r="BC5108">
        <v>0</v>
      </c>
      <c r="BD5108">
        <v>0</v>
      </c>
      <c r="BE5108">
        <v>0</v>
      </c>
      <c r="BH5108">
        <v>0</v>
      </c>
      <c r="BI5108">
        <v>0</v>
      </c>
      <c r="BJ5108">
        <v>0</v>
      </c>
      <c r="BQ5108" t="s">
        <v>4211</v>
      </c>
      <c r="BR5108" t="s">
        <v>4278</v>
      </c>
      <c r="BS5108" t="s">
        <v>4279</v>
      </c>
    </row>
    <row r="5109" spans="1:71" x14ac:dyDescent="0.35">
      <c r="A5109">
        <v>2522</v>
      </c>
      <c r="C5109" s="1">
        <v>45602</v>
      </c>
      <c r="D5109" t="s">
        <v>4204</v>
      </c>
      <c r="E5109" t="s">
        <v>85</v>
      </c>
      <c r="F5109" t="s">
        <v>3554</v>
      </c>
      <c r="G5109" t="s">
        <v>4188</v>
      </c>
      <c r="H5109" t="s">
        <v>4268</v>
      </c>
      <c r="I5109" t="s">
        <v>4269</v>
      </c>
      <c r="J5109">
        <v>-2.7163054999999998</v>
      </c>
      <c r="K5109">
        <v>37.341640200000001</v>
      </c>
      <c r="L5109">
        <v>315646.2268</v>
      </c>
      <c r="M5109">
        <v>9699637.9069999997</v>
      </c>
      <c r="N5109">
        <v>1142.9000000000001</v>
      </c>
      <c r="O5109">
        <v>6</v>
      </c>
      <c r="P5109">
        <v>100</v>
      </c>
      <c r="Q5109">
        <v>100</v>
      </c>
      <c r="R5109">
        <v>250</v>
      </c>
      <c r="S5109">
        <v>0</v>
      </c>
      <c r="T5109">
        <f t="shared" si="237"/>
        <v>159.5</v>
      </c>
      <c r="U5109">
        <v>50</v>
      </c>
      <c r="V5109">
        <f t="shared" si="238"/>
        <v>35.626684818515812</v>
      </c>
      <c r="W5109">
        <f t="shared" si="239"/>
        <v>50</v>
      </c>
      <c r="X5109" t="s">
        <v>69</v>
      </c>
      <c r="Y5109">
        <v>10</v>
      </c>
      <c r="Z5109" t="s">
        <v>73</v>
      </c>
      <c r="AA5109">
        <v>0</v>
      </c>
      <c r="AB5109">
        <v>0</v>
      </c>
      <c r="AC5109">
        <v>0</v>
      </c>
      <c r="AD5109">
        <v>0</v>
      </c>
      <c r="AF5109">
        <v>0</v>
      </c>
      <c r="AG5109">
        <v>0</v>
      </c>
      <c r="AH5109">
        <v>0</v>
      </c>
      <c r="AI5109">
        <v>0</v>
      </c>
      <c r="AL5109">
        <v>0</v>
      </c>
      <c r="AM5109">
        <v>0</v>
      </c>
      <c r="AN5109">
        <v>0</v>
      </c>
      <c r="AR5109">
        <v>0</v>
      </c>
      <c r="AS5109">
        <v>0</v>
      </c>
      <c r="AT5109">
        <v>0</v>
      </c>
      <c r="AW5109" t="s">
        <v>73</v>
      </c>
      <c r="AZ5109" t="s">
        <v>73</v>
      </c>
      <c r="BA5109">
        <v>0</v>
      </c>
      <c r="BC5109">
        <v>0</v>
      </c>
      <c r="BD5109">
        <v>0</v>
      </c>
      <c r="BE5109">
        <v>0</v>
      </c>
      <c r="BH5109">
        <v>0</v>
      </c>
      <c r="BI5109">
        <v>0</v>
      </c>
      <c r="BJ5109">
        <v>0</v>
      </c>
      <c r="BQ5109" t="s">
        <v>4224</v>
      </c>
      <c r="BR5109" t="s">
        <v>4280</v>
      </c>
      <c r="BS5109" t="s">
        <v>4281</v>
      </c>
    </row>
    <row r="5110" spans="1:71" x14ac:dyDescent="0.35">
      <c r="A5110">
        <v>2575</v>
      </c>
      <c r="C5110" s="1">
        <v>45602</v>
      </c>
      <c r="D5110" t="s">
        <v>4204</v>
      </c>
      <c r="E5110" t="s">
        <v>85</v>
      </c>
      <c r="F5110" t="s">
        <v>3554</v>
      </c>
      <c r="G5110" t="s">
        <v>4188</v>
      </c>
      <c r="H5110" t="s">
        <v>4310</v>
      </c>
      <c r="I5110" t="s">
        <v>4274</v>
      </c>
      <c r="J5110">
        <v>-2.7394582999999999</v>
      </c>
      <c r="K5110">
        <v>37.353138999999999</v>
      </c>
      <c r="L5110">
        <v>316928.36359999998</v>
      </c>
      <c r="M5110">
        <v>9697079.4570000004</v>
      </c>
      <c r="N5110">
        <v>1151.2</v>
      </c>
      <c r="O5110">
        <v>7</v>
      </c>
      <c r="P5110">
        <v>100</v>
      </c>
      <c r="Q5110">
        <v>100</v>
      </c>
      <c r="R5110">
        <v>200</v>
      </c>
      <c r="S5110">
        <v>0</v>
      </c>
      <c r="T5110">
        <f t="shared" si="237"/>
        <v>151</v>
      </c>
      <c r="U5110">
        <v>50</v>
      </c>
      <c r="V5110">
        <f t="shared" si="238"/>
        <v>34.66438835958035</v>
      </c>
      <c r="W5110">
        <f t="shared" si="239"/>
        <v>50</v>
      </c>
      <c r="X5110" t="s">
        <v>69</v>
      </c>
      <c r="Y5110">
        <v>15</v>
      </c>
      <c r="Z5110" t="s">
        <v>73</v>
      </c>
      <c r="AA5110">
        <v>0</v>
      </c>
      <c r="AB5110">
        <v>0</v>
      </c>
      <c r="AC5110">
        <v>0</v>
      </c>
      <c r="AD5110">
        <v>0</v>
      </c>
      <c r="AF5110">
        <v>0</v>
      </c>
      <c r="AG5110">
        <v>0</v>
      </c>
      <c r="AH5110">
        <v>0</v>
      </c>
      <c r="AI5110">
        <v>0</v>
      </c>
      <c r="AL5110">
        <v>0</v>
      </c>
      <c r="AM5110">
        <v>0</v>
      </c>
      <c r="AN5110">
        <v>0</v>
      </c>
      <c r="AR5110">
        <v>0</v>
      </c>
      <c r="AS5110">
        <v>0</v>
      </c>
      <c r="AT5110">
        <v>0</v>
      </c>
      <c r="AW5110" t="s">
        <v>73</v>
      </c>
      <c r="AZ5110" t="s">
        <v>73</v>
      </c>
      <c r="BA5110">
        <v>0</v>
      </c>
      <c r="BC5110">
        <v>0</v>
      </c>
      <c r="BD5110">
        <v>0</v>
      </c>
      <c r="BE5110">
        <v>0</v>
      </c>
      <c r="BH5110">
        <v>0</v>
      </c>
      <c r="BI5110">
        <v>0</v>
      </c>
      <c r="BJ5110">
        <v>0</v>
      </c>
      <c r="BQ5110" t="s">
        <v>4378</v>
      </c>
      <c r="BR5110" t="s">
        <v>4379</v>
      </c>
      <c r="BS5110" t="s">
        <v>4380</v>
      </c>
    </row>
    <row r="5111" spans="1:71" x14ac:dyDescent="0.35">
      <c r="A5111">
        <v>2576</v>
      </c>
      <c r="C5111" s="1">
        <v>45602</v>
      </c>
      <c r="D5111" t="s">
        <v>4204</v>
      </c>
      <c r="E5111" t="s">
        <v>85</v>
      </c>
      <c r="F5111" t="s">
        <v>3554</v>
      </c>
      <c r="G5111" t="s">
        <v>4188</v>
      </c>
      <c r="H5111" t="s">
        <v>4310</v>
      </c>
      <c r="I5111" t="s">
        <v>4274</v>
      </c>
      <c r="J5111">
        <v>-2.729965</v>
      </c>
      <c r="K5111">
        <v>37.342058299999998</v>
      </c>
      <c r="L5111">
        <v>315694.79560000001</v>
      </c>
      <c r="M5111">
        <v>9698127.5179999992</v>
      </c>
      <c r="N5111">
        <v>1159.4000000000001</v>
      </c>
      <c r="O5111">
        <v>4.0999999999999996</v>
      </c>
      <c r="P5111">
        <v>150</v>
      </c>
      <c r="Q5111">
        <v>100</v>
      </c>
      <c r="R5111">
        <v>200</v>
      </c>
      <c r="S5111">
        <v>0</v>
      </c>
      <c r="T5111">
        <f t="shared" si="237"/>
        <v>201</v>
      </c>
      <c r="U5111">
        <v>50</v>
      </c>
      <c r="V5111">
        <f t="shared" si="238"/>
        <v>39.993839251484076</v>
      </c>
      <c r="W5111">
        <f t="shared" si="239"/>
        <v>50</v>
      </c>
      <c r="X5111" t="s">
        <v>69</v>
      </c>
      <c r="Y5111">
        <v>10</v>
      </c>
      <c r="Z5111" t="s">
        <v>73</v>
      </c>
      <c r="AA5111">
        <v>0</v>
      </c>
      <c r="AB5111">
        <v>0</v>
      </c>
      <c r="AC5111">
        <v>0</v>
      </c>
      <c r="AD5111">
        <v>0</v>
      </c>
      <c r="AF5111">
        <v>0</v>
      </c>
      <c r="AG5111">
        <v>0</v>
      </c>
      <c r="AH5111">
        <v>0</v>
      </c>
      <c r="AI5111">
        <v>0</v>
      </c>
      <c r="AL5111">
        <v>0</v>
      </c>
      <c r="AM5111">
        <v>0</v>
      </c>
      <c r="AN5111">
        <v>0</v>
      </c>
      <c r="AR5111">
        <v>0</v>
      </c>
      <c r="AS5111">
        <v>0</v>
      </c>
      <c r="AT5111">
        <v>0</v>
      </c>
      <c r="AW5111" t="s">
        <v>73</v>
      </c>
      <c r="AZ5111" t="s">
        <v>73</v>
      </c>
      <c r="BA5111">
        <v>0</v>
      </c>
      <c r="BC5111">
        <v>0</v>
      </c>
      <c r="BD5111">
        <v>0</v>
      </c>
      <c r="BE5111">
        <v>0</v>
      </c>
      <c r="BH5111">
        <v>0</v>
      </c>
      <c r="BI5111">
        <v>0</v>
      </c>
      <c r="BJ5111">
        <v>0</v>
      </c>
      <c r="BQ5111" t="s">
        <v>4211</v>
      </c>
      <c r="BR5111" t="s">
        <v>4233</v>
      </c>
      <c r="BS5111" t="s">
        <v>4381</v>
      </c>
    </row>
    <row r="5112" spans="1:71" x14ac:dyDescent="0.35">
      <c r="A5112">
        <v>2577</v>
      </c>
      <c r="C5112" s="1">
        <v>45602</v>
      </c>
      <c r="D5112" t="s">
        <v>4204</v>
      </c>
      <c r="E5112" t="s">
        <v>85</v>
      </c>
      <c r="F5112" t="s">
        <v>3554</v>
      </c>
      <c r="G5112" t="s">
        <v>4188</v>
      </c>
      <c r="H5112" t="s">
        <v>4310</v>
      </c>
      <c r="I5112" t="s">
        <v>4274</v>
      </c>
      <c r="J5112">
        <v>-2.7207224999999999</v>
      </c>
      <c r="K5112">
        <v>37.336246600000003</v>
      </c>
      <c r="L5112">
        <v>315047.14429999999</v>
      </c>
      <c r="M5112">
        <v>9699148.6539999992</v>
      </c>
      <c r="N5112">
        <v>1156.3</v>
      </c>
      <c r="O5112">
        <v>6.2</v>
      </c>
      <c r="P5112">
        <v>200</v>
      </c>
      <c r="Q5112">
        <v>100</v>
      </c>
      <c r="R5112">
        <v>200</v>
      </c>
      <c r="S5112">
        <v>0</v>
      </c>
      <c r="T5112">
        <f t="shared" si="237"/>
        <v>251</v>
      </c>
      <c r="U5112">
        <v>0</v>
      </c>
      <c r="V5112">
        <f t="shared" si="238"/>
        <v>44.692220081388733</v>
      </c>
      <c r="W5112">
        <f t="shared" si="239"/>
        <v>0</v>
      </c>
      <c r="X5112" t="s">
        <v>69</v>
      </c>
      <c r="Y5112">
        <v>15</v>
      </c>
      <c r="Z5112" t="s">
        <v>73</v>
      </c>
      <c r="AA5112">
        <v>0</v>
      </c>
      <c r="AB5112">
        <v>0</v>
      </c>
      <c r="AC5112">
        <v>0</v>
      </c>
      <c r="AD5112">
        <v>0</v>
      </c>
      <c r="AF5112">
        <v>0</v>
      </c>
      <c r="AG5112">
        <v>0</v>
      </c>
      <c r="AH5112">
        <v>0</v>
      </c>
      <c r="AI5112">
        <v>0</v>
      </c>
      <c r="AL5112">
        <v>0</v>
      </c>
      <c r="AM5112">
        <v>0</v>
      </c>
      <c r="AN5112">
        <v>0</v>
      </c>
      <c r="AR5112">
        <v>0</v>
      </c>
      <c r="AS5112">
        <v>0</v>
      </c>
      <c r="AT5112">
        <v>0</v>
      </c>
      <c r="AW5112" t="s">
        <v>73</v>
      </c>
      <c r="AZ5112" t="s">
        <v>73</v>
      </c>
      <c r="BA5112">
        <v>0</v>
      </c>
      <c r="BC5112">
        <v>0</v>
      </c>
      <c r="BD5112">
        <v>0</v>
      </c>
      <c r="BE5112">
        <v>0</v>
      </c>
      <c r="BH5112">
        <v>0</v>
      </c>
      <c r="BI5112">
        <v>0</v>
      </c>
      <c r="BJ5112">
        <v>0</v>
      </c>
      <c r="BQ5112" t="s">
        <v>4211</v>
      </c>
      <c r="BR5112" t="s">
        <v>4382</v>
      </c>
      <c r="BS5112" t="s">
        <v>4383</v>
      </c>
    </row>
    <row r="5113" spans="1:71" ht="377" x14ac:dyDescent="0.35">
      <c r="A5113">
        <v>2578</v>
      </c>
      <c r="C5113" s="1">
        <v>45602</v>
      </c>
      <c r="D5113" t="s">
        <v>4204</v>
      </c>
      <c r="E5113" t="s">
        <v>85</v>
      </c>
      <c r="F5113" t="s">
        <v>3554</v>
      </c>
      <c r="G5113" t="s">
        <v>4188</v>
      </c>
      <c r="H5113" t="s">
        <v>4310</v>
      </c>
      <c r="I5113" t="s">
        <v>4274</v>
      </c>
      <c r="J5113">
        <v>-2.7183902</v>
      </c>
      <c r="K5113">
        <v>37.350738800000002</v>
      </c>
      <c r="L5113">
        <v>316658.28029999998</v>
      </c>
      <c r="M5113">
        <v>9699408.7689999994</v>
      </c>
      <c r="N5113">
        <v>1126.7</v>
      </c>
      <c r="O5113">
        <v>7.7</v>
      </c>
      <c r="P5113">
        <v>100</v>
      </c>
      <c r="Q5113">
        <v>50</v>
      </c>
      <c r="R5113">
        <v>150</v>
      </c>
      <c r="S5113">
        <v>3</v>
      </c>
      <c r="T5113">
        <f t="shared" si="237"/>
        <v>136.1</v>
      </c>
      <c r="U5113">
        <v>40</v>
      </c>
      <c r="V5113">
        <f t="shared" si="238"/>
        <v>32.909715704337948</v>
      </c>
      <c r="W5113">
        <f t="shared" si="239"/>
        <v>40</v>
      </c>
      <c r="X5113" t="s">
        <v>69</v>
      </c>
      <c r="Y5113">
        <v>10</v>
      </c>
      <c r="Z5113" t="s">
        <v>73</v>
      </c>
      <c r="AA5113">
        <v>0</v>
      </c>
      <c r="AB5113">
        <v>0</v>
      </c>
      <c r="AC5113">
        <v>0</v>
      </c>
      <c r="AD5113">
        <v>0</v>
      </c>
      <c r="AF5113">
        <v>0</v>
      </c>
      <c r="AG5113">
        <v>0</v>
      </c>
      <c r="AH5113">
        <v>0</v>
      </c>
      <c r="AI5113">
        <v>0</v>
      </c>
      <c r="AL5113">
        <v>0</v>
      </c>
      <c r="AM5113">
        <v>0</v>
      </c>
      <c r="AN5113">
        <v>0</v>
      </c>
      <c r="AR5113">
        <v>0</v>
      </c>
      <c r="AS5113">
        <v>0</v>
      </c>
      <c r="AT5113">
        <v>0</v>
      </c>
      <c r="AW5113" t="s">
        <v>73</v>
      </c>
      <c r="AZ5113" t="s">
        <v>73</v>
      </c>
      <c r="BA5113">
        <v>0</v>
      </c>
      <c r="BC5113">
        <v>0</v>
      </c>
      <c r="BD5113">
        <v>0</v>
      </c>
      <c r="BE5113">
        <v>0</v>
      </c>
      <c r="BH5113">
        <v>0</v>
      </c>
      <c r="BI5113">
        <v>0</v>
      </c>
      <c r="BJ5113">
        <v>0</v>
      </c>
      <c r="BQ5113" s="2" t="s">
        <v>4384</v>
      </c>
      <c r="BR5113" t="s">
        <v>4385</v>
      </c>
      <c r="BS5113" t="s">
        <v>4386</v>
      </c>
    </row>
    <row r="5114" spans="1:71" x14ac:dyDescent="0.35">
      <c r="A5114">
        <v>2901</v>
      </c>
      <c r="C5114" s="1">
        <v>45602</v>
      </c>
      <c r="D5114" t="s">
        <v>4187</v>
      </c>
      <c r="E5114" t="s">
        <v>85</v>
      </c>
      <c r="F5114" t="s">
        <v>3554</v>
      </c>
      <c r="G5114" t="s">
        <v>4739</v>
      </c>
      <c r="H5114" t="s">
        <v>4982</v>
      </c>
      <c r="I5114" t="s">
        <v>4739</v>
      </c>
      <c r="J5114">
        <v>-2.8327056000000002</v>
      </c>
      <c r="K5114">
        <v>37.347960100000002</v>
      </c>
      <c r="L5114">
        <v>316366.95209999999</v>
      </c>
      <c r="M5114">
        <v>9686767.4969999995</v>
      </c>
      <c r="N5114">
        <v>1529.3</v>
      </c>
      <c r="O5114">
        <v>5</v>
      </c>
      <c r="P5114">
        <v>300</v>
      </c>
      <c r="Q5114">
        <v>190</v>
      </c>
      <c r="R5114">
        <v>250</v>
      </c>
      <c r="S5114">
        <v>22</v>
      </c>
      <c r="T5114">
        <f t="shared" si="237"/>
        <v>390.2</v>
      </c>
      <c r="U5114">
        <v>1000</v>
      </c>
      <c r="V5114">
        <f t="shared" si="238"/>
        <v>55.72354026551865</v>
      </c>
      <c r="W5114">
        <f t="shared" si="239"/>
        <v>55.72354026551865</v>
      </c>
      <c r="X5114" t="s">
        <v>69</v>
      </c>
      <c r="Y5114">
        <v>25</v>
      </c>
      <c r="Z5114" t="s">
        <v>73</v>
      </c>
      <c r="AA5114">
        <v>0</v>
      </c>
      <c r="AB5114">
        <v>0</v>
      </c>
      <c r="AC5114">
        <v>0</v>
      </c>
      <c r="AD5114">
        <v>0</v>
      </c>
      <c r="AF5114">
        <v>0</v>
      </c>
      <c r="AG5114">
        <v>0</v>
      </c>
      <c r="AH5114">
        <v>0</v>
      </c>
      <c r="AI5114">
        <v>0</v>
      </c>
      <c r="AL5114">
        <v>0</v>
      </c>
      <c r="AM5114">
        <v>0</v>
      </c>
      <c r="AN5114">
        <v>0</v>
      </c>
      <c r="AR5114">
        <v>0</v>
      </c>
      <c r="AS5114">
        <v>0</v>
      </c>
      <c r="AT5114">
        <v>0</v>
      </c>
      <c r="AW5114" t="s">
        <v>73</v>
      </c>
      <c r="AZ5114" t="s">
        <v>73</v>
      </c>
      <c r="BA5114">
        <v>0</v>
      </c>
      <c r="BC5114">
        <v>0</v>
      </c>
      <c r="BD5114">
        <v>0</v>
      </c>
      <c r="BE5114">
        <v>0</v>
      </c>
      <c r="BH5114">
        <v>0</v>
      </c>
      <c r="BI5114">
        <v>0</v>
      </c>
      <c r="BJ5114">
        <v>0</v>
      </c>
      <c r="BQ5114" t="s">
        <v>4837</v>
      </c>
      <c r="BR5114" t="s">
        <v>4838</v>
      </c>
      <c r="BS5114" t="s">
        <v>5009</v>
      </c>
    </row>
    <row r="5115" spans="1:71" x14ac:dyDescent="0.35">
      <c r="A5115">
        <v>2902</v>
      </c>
      <c r="C5115" s="1">
        <v>45602</v>
      </c>
      <c r="D5115" t="s">
        <v>4187</v>
      </c>
      <c r="E5115" t="s">
        <v>85</v>
      </c>
      <c r="F5115" t="s">
        <v>3554</v>
      </c>
      <c r="G5115" t="s">
        <v>4739</v>
      </c>
      <c r="H5115" t="s">
        <v>4982</v>
      </c>
      <c r="I5115" t="s">
        <v>4739</v>
      </c>
      <c r="J5115">
        <v>-2.8326088999999999</v>
      </c>
      <c r="K5115">
        <v>37.3486276</v>
      </c>
      <c r="L5115">
        <v>316441.15360000002</v>
      </c>
      <c r="M5115">
        <v>9686778.2960000001</v>
      </c>
      <c r="N5115">
        <v>1522.2</v>
      </c>
      <c r="O5115">
        <v>0.8</v>
      </c>
      <c r="P5115">
        <v>110</v>
      </c>
      <c r="Q5115">
        <v>100</v>
      </c>
      <c r="R5115">
        <v>150</v>
      </c>
      <c r="S5115">
        <v>0</v>
      </c>
      <c r="T5115">
        <f t="shared" si="237"/>
        <v>152.5</v>
      </c>
      <c r="U5115">
        <v>50</v>
      </c>
      <c r="V5115">
        <f t="shared" si="238"/>
        <v>34.836136999898571</v>
      </c>
      <c r="W5115">
        <f t="shared" si="239"/>
        <v>50</v>
      </c>
      <c r="X5115" t="s">
        <v>69</v>
      </c>
      <c r="Y5115">
        <v>35</v>
      </c>
      <c r="Z5115" t="s">
        <v>73</v>
      </c>
      <c r="AA5115">
        <v>0</v>
      </c>
      <c r="AB5115">
        <v>0</v>
      </c>
      <c r="AC5115">
        <v>0</v>
      </c>
      <c r="AD5115">
        <v>0</v>
      </c>
      <c r="AF5115">
        <v>0</v>
      </c>
      <c r="AG5115">
        <v>0</v>
      </c>
      <c r="AH5115">
        <v>0</v>
      </c>
      <c r="AI5115">
        <v>0</v>
      </c>
      <c r="AL5115">
        <v>0</v>
      </c>
      <c r="AM5115">
        <v>0</v>
      </c>
      <c r="AN5115">
        <v>0</v>
      </c>
      <c r="AR5115">
        <v>0</v>
      </c>
      <c r="AS5115">
        <v>0</v>
      </c>
      <c r="AT5115">
        <v>0</v>
      </c>
      <c r="AW5115" t="s">
        <v>73</v>
      </c>
      <c r="AZ5115" t="s">
        <v>73</v>
      </c>
      <c r="BA5115">
        <v>0</v>
      </c>
      <c r="BC5115">
        <v>0</v>
      </c>
      <c r="BD5115">
        <v>0</v>
      </c>
      <c r="BE5115">
        <v>0</v>
      </c>
      <c r="BH5115">
        <v>0</v>
      </c>
      <c r="BI5115">
        <v>0</v>
      </c>
      <c r="BJ5115">
        <v>0</v>
      </c>
      <c r="BQ5115" t="s">
        <v>4767</v>
      </c>
      <c r="BR5115" t="s">
        <v>5010</v>
      </c>
      <c r="BS5115" t="s">
        <v>5011</v>
      </c>
    </row>
    <row r="5116" spans="1:71" x14ac:dyDescent="0.35">
      <c r="A5116">
        <v>3256</v>
      </c>
      <c r="C5116" s="1">
        <v>45602</v>
      </c>
      <c r="D5116" t="s">
        <v>5150</v>
      </c>
      <c r="E5116" t="s">
        <v>85</v>
      </c>
      <c r="F5116" t="s">
        <v>3554</v>
      </c>
      <c r="G5116" t="s">
        <v>5151</v>
      </c>
      <c r="H5116" t="s">
        <v>5621</v>
      </c>
      <c r="I5116" t="s">
        <v>5195</v>
      </c>
      <c r="J5116">
        <v>-2.5128702000000001</v>
      </c>
      <c r="K5116">
        <v>37.294708</v>
      </c>
      <c r="L5116">
        <v>310396.87079999998</v>
      </c>
      <c r="M5116">
        <v>9722126.8169999998</v>
      </c>
      <c r="N5116">
        <v>1123.5</v>
      </c>
      <c r="O5116">
        <v>1.9</v>
      </c>
      <c r="P5116">
        <v>200</v>
      </c>
      <c r="Q5116">
        <v>0</v>
      </c>
      <c r="R5116">
        <v>0</v>
      </c>
      <c r="S5116">
        <v>0</v>
      </c>
      <c r="T5116">
        <f t="shared" si="237"/>
        <v>200</v>
      </c>
      <c r="U5116">
        <v>41</v>
      </c>
      <c r="V5116">
        <f t="shared" si="238"/>
        <v>39.894228040143268</v>
      </c>
      <c r="W5116">
        <f t="shared" si="239"/>
        <v>41</v>
      </c>
      <c r="X5116" t="s">
        <v>69</v>
      </c>
      <c r="Y5116">
        <v>17</v>
      </c>
      <c r="Z5116" t="s">
        <v>69</v>
      </c>
      <c r="AA5116">
        <v>1</v>
      </c>
      <c r="AB5116">
        <v>200</v>
      </c>
      <c r="AC5116">
        <v>0</v>
      </c>
      <c r="AD5116">
        <v>0</v>
      </c>
      <c r="AE5116" t="s">
        <v>131</v>
      </c>
      <c r="AF5116">
        <v>200</v>
      </c>
      <c r="AG5116">
        <v>0</v>
      </c>
      <c r="AH5116">
        <v>0</v>
      </c>
      <c r="AI5116">
        <v>0</v>
      </c>
      <c r="AJ5116" t="s">
        <v>69</v>
      </c>
      <c r="AL5116">
        <v>0</v>
      </c>
      <c r="AM5116">
        <v>0</v>
      </c>
      <c r="AN5116">
        <v>0</v>
      </c>
      <c r="AR5116">
        <v>0</v>
      </c>
      <c r="AS5116">
        <v>0</v>
      </c>
      <c r="AT5116">
        <v>0</v>
      </c>
      <c r="AW5116" t="s">
        <v>73</v>
      </c>
      <c r="AZ5116" t="s">
        <v>73</v>
      </c>
      <c r="BA5116">
        <v>0</v>
      </c>
      <c r="BC5116">
        <v>0</v>
      </c>
      <c r="BD5116">
        <v>0</v>
      </c>
      <c r="BE5116">
        <v>0</v>
      </c>
      <c r="BH5116">
        <v>0</v>
      </c>
      <c r="BI5116">
        <v>0</v>
      </c>
      <c r="BJ5116">
        <v>0</v>
      </c>
      <c r="BQ5116" t="s">
        <v>5629</v>
      </c>
      <c r="BR5116" t="s">
        <v>5630</v>
      </c>
      <c r="BS5116" t="s">
        <v>5631</v>
      </c>
    </row>
    <row r="5117" spans="1:71" x14ac:dyDescent="0.35">
      <c r="A5117">
        <v>3257</v>
      </c>
      <c r="C5117" s="1">
        <v>45602</v>
      </c>
      <c r="D5117" t="s">
        <v>5150</v>
      </c>
      <c r="E5117" t="s">
        <v>85</v>
      </c>
      <c r="F5117" t="s">
        <v>3554</v>
      </c>
      <c r="G5117" t="s">
        <v>5151</v>
      </c>
      <c r="H5117" t="s">
        <v>5621</v>
      </c>
      <c r="I5117" t="s">
        <v>5195</v>
      </c>
      <c r="J5117">
        <v>-2.5130490999999999</v>
      </c>
      <c r="K5117">
        <v>37.2955246</v>
      </c>
      <c r="L5117">
        <v>310487.71730000002</v>
      </c>
      <c r="M5117">
        <v>9722107.1530000009</v>
      </c>
      <c r="N5117">
        <v>1115.9000000000001</v>
      </c>
      <c r="O5117">
        <v>1.4</v>
      </c>
      <c r="P5117">
        <v>0</v>
      </c>
      <c r="Q5117">
        <v>40</v>
      </c>
      <c r="R5117">
        <v>120</v>
      </c>
      <c r="S5117">
        <v>0</v>
      </c>
      <c r="T5117">
        <f t="shared" si="237"/>
        <v>27.200000000000003</v>
      </c>
      <c r="U5117">
        <v>24</v>
      </c>
      <c r="V5117">
        <f t="shared" si="238"/>
        <v>14.712264360219255</v>
      </c>
      <c r="W5117">
        <f t="shared" si="239"/>
        <v>24</v>
      </c>
      <c r="X5117" t="s">
        <v>69</v>
      </c>
      <c r="Y5117">
        <v>14</v>
      </c>
      <c r="Z5117" t="s">
        <v>73</v>
      </c>
      <c r="AA5117">
        <v>0</v>
      </c>
      <c r="AB5117">
        <v>0</v>
      </c>
      <c r="AC5117">
        <v>0</v>
      </c>
      <c r="AD5117">
        <v>0</v>
      </c>
      <c r="AF5117">
        <v>0</v>
      </c>
      <c r="AG5117">
        <v>0</v>
      </c>
      <c r="AH5117">
        <v>0</v>
      </c>
      <c r="AI5117">
        <v>0</v>
      </c>
      <c r="AL5117">
        <v>0</v>
      </c>
      <c r="AM5117">
        <v>0</v>
      </c>
      <c r="AN5117">
        <v>0</v>
      </c>
      <c r="AR5117">
        <v>0</v>
      </c>
      <c r="AS5117">
        <v>0</v>
      </c>
      <c r="AT5117">
        <v>0</v>
      </c>
      <c r="AW5117" t="s">
        <v>73</v>
      </c>
      <c r="AZ5117" t="s">
        <v>73</v>
      </c>
      <c r="BA5117">
        <v>0</v>
      </c>
      <c r="BC5117">
        <v>0</v>
      </c>
      <c r="BD5117">
        <v>0</v>
      </c>
      <c r="BE5117">
        <v>0</v>
      </c>
      <c r="BH5117">
        <v>0</v>
      </c>
      <c r="BI5117">
        <v>0</v>
      </c>
      <c r="BJ5117">
        <v>0</v>
      </c>
      <c r="BQ5117" t="s">
        <v>5632</v>
      </c>
      <c r="BR5117" t="s">
        <v>5633</v>
      </c>
      <c r="BS5117" t="s">
        <v>5634</v>
      </c>
    </row>
    <row r="5118" spans="1:71" x14ac:dyDescent="0.35">
      <c r="A5118">
        <v>3258</v>
      </c>
      <c r="C5118" s="1">
        <v>45602</v>
      </c>
      <c r="D5118" t="s">
        <v>5150</v>
      </c>
      <c r="E5118" t="s">
        <v>85</v>
      </c>
      <c r="F5118" t="s">
        <v>3554</v>
      </c>
      <c r="G5118" t="s">
        <v>5151</v>
      </c>
      <c r="H5118" t="s">
        <v>5621</v>
      </c>
      <c r="I5118" t="s">
        <v>5195</v>
      </c>
      <c r="J5118">
        <v>-2.5110633999999998</v>
      </c>
      <c r="K5118">
        <v>37.295701899999997</v>
      </c>
      <c r="L5118">
        <v>310507.14990000002</v>
      </c>
      <c r="M5118">
        <v>9722326.7589999996</v>
      </c>
      <c r="N5118">
        <v>1142.4000000000001</v>
      </c>
      <c r="O5118">
        <v>1.5</v>
      </c>
      <c r="P5118">
        <v>35</v>
      </c>
      <c r="Q5118">
        <v>0</v>
      </c>
      <c r="R5118">
        <v>0</v>
      </c>
      <c r="S5118">
        <v>0</v>
      </c>
      <c r="T5118">
        <f t="shared" si="237"/>
        <v>35</v>
      </c>
      <c r="U5118">
        <v>14</v>
      </c>
      <c r="V5118">
        <f t="shared" si="238"/>
        <v>16.688952945311364</v>
      </c>
      <c r="W5118">
        <f t="shared" si="239"/>
        <v>14</v>
      </c>
      <c r="X5118" t="s">
        <v>69</v>
      </c>
      <c r="Y5118">
        <v>12</v>
      </c>
      <c r="Z5118" t="s">
        <v>73</v>
      </c>
      <c r="AA5118">
        <v>0</v>
      </c>
      <c r="AB5118">
        <v>0</v>
      </c>
      <c r="AC5118">
        <v>0</v>
      </c>
      <c r="AD5118">
        <v>0</v>
      </c>
      <c r="AF5118">
        <v>0</v>
      </c>
      <c r="AG5118">
        <v>0</v>
      </c>
      <c r="AH5118">
        <v>0</v>
      </c>
      <c r="AI5118">
        <v>0</v>
      </c>
      <c r="AL5118">
        <v>0</v>
      </c>
      <c r="AM5118">
        <v>0</v>
      </c>
      <c r="AN5118">
        <v>0</v>
      </c>
      <c r="AR5118">
        <v>0</v>
      </c>
      <c r="AS5118">
        <v>0</v>
      </c>
      <c r="AT5118">
        <v>0</v>
      </c>
      <c r="AW5118" t="s">
        <v>73</v>
      </c>
      <c r="AZ5118" t="s">
        <v>73</v>
      </c>
      <c r="BA5118">
        <v>0</v>
      </c>
      <c r="BC5118">
        <v>0</v>
      </c>
      <c r="BD5118">
        <v>0</v>
      </c>
      <c r="BE5118">
        <v>0</v>
      </c>
      <c r="BH5118">
        <v>0</v>
      </c>
      <c r="BI5118">
        <v>0</v>
      </c>
      <c r="BJ5118">
        <v>0</v>
      </c>
      <c r="BQ5118" t="s">
        <v>72</v>
      </c>
      <c r="BR5118" t="s">
        <v>5635</v>
      </c>
      <c r="BS5118" t="s">
        <v>5636</v>
      </c>
    </row>
    <row r="5119" spans="1:71" x14ac:dyDescent="0.35">
      <c r="A5119">
        <v>3259</v>
      </c>
      <c r="C5119" s="1">
        <v>45602</v>
      </c>
      <c r="D5119" t="s">
        <v>5150</v>
      </c>
      <c r="E5119" t="s">
        <v>85</v>
      </c>
      <c r="F5119" t="s">
        <v>3554</v>
      </c>
      <c r="G5119" t="s">
        <v>5151</v>
      </c>
      <c r="H5119" t="s">
        <v>5621</v>
      </c>
      <c r="I5119" t="s">
        <v>5195</v>
      </c>
      <c r="J5119">
        <v>-2.5162987000000001</v>
      </c>
      <c r="K5119">
        <v>37.299329100000001</v>
      </c>
      <c r="L5119">
        <v>310911.31390000001</v>
      </c>
      <c r="M5119">
        <v>9721748.3599999994</v>
      </c>
      <c r="N5119">
        <v>1160.7</v>
      </c>
      <c r="O5119">
        <v>1.6</v>
      </c>
      <c r="P5119">
        <v>65</v>
      </c>
      <c r="Q5119">
        <v>0</v>
      </c>
      <c r="R5119">
        <v>0</v>
      </c>
      <c r="S5119">
        <v>0</v>
      </c>
      <c r="T5119">
        <f t="shared" si="237"/>
        <v>65</v>
      </c>
      <c r="U5119">
        <v>32</v>
      </c>
      <c r="V5119">
        <f t="shared" si="238"/>
        <v>22.74320920733615</v>
      </c>
      <c r="W5119">
        <f t="shared" si="239"/>
        <v>32</v>
      </c>
      <c r="X5119" t="s">
        <v>69</v>
      </c>
      <c r="Y5119">
        <v>15</v>
      </c>
      <c r="Z5119" t="s">
        <v>73</v>
      </c>
      <c r="AA5119">
        <v>0</v>
      </c>
      <c r="AB5119">
        <v>0</v>
      </c>
      <c r="AC5119">
        <v>0</v>
      </c>
      <c r="AD5119">
        <v>0</v>
      </c>
      <c r="AF5119">
        <v>0</v>
      </c>
      <c r="AG5119">
        <v>0</v>
      </c>
      <c r="AH5119">
        <v>0</v>
      </c>
      <c r="AI5119">
        <v>0</v>
      </c>
      <c r="AL5119">
        <v>0</v>
      </c>
      <c r="AM5119">
        <v>0</v>
      </c>
      <c r="AN5119">
        <v>0</v>
      </c>
      <c r="AR5119">
        <v>0</v>
      </c>
      <c r="AS5119">
        <v>0</v>
      </c>
      <c r="AT5119">
        <v>0</v>
      </c>
      <c r="AW5119" t="s">
        <v>73</v>
      </c>
      <c r="AZ5119" t="s">
        <v>73</v>
      </c>
      <c r="BA5119">
        <v>0</v>
      </c>
      <c r="BC5119">
        <v>0</v>
      </c>
      <c r="BD5119">
        <v>0</v>
      </c>
      <c r="BE5119">
        <v>0</v>
      </c>
      <c r="BH5119">
        <v>0</v>
      </c>
      <c r="BI5119">
        <v>0</v>
      </c>
      <c r="BJ5119">
        <v>0</v>
      </c>
      <c r="BQ5119" t="s">
        <v>72</v>
      </c>
      <c r="BR5119" t="s">
        <v>5637</v>
      </c>
      <c r="BS5119" t="s">
        <v>5638</v>
      </c>
    </row>
    <row r="5120" spans="1:71" x14ac:dyDescent="0.35">
      <c r="A5120">
        <v>3260</v>
      </c>
      <c r="C5120" s="1">
        <v>45602</v>
      </c>
      <c r="D5120" t="s">
        <v>5150</v>
      </c>
      <c r="E5120" t="s">
        <v>85</v>
      </c>
      <c r="F5120" t="s">
        <v>3554</v>
      </c>
      <c r="G5120" t="s">
        <v>5151</v>
      </c>
      <c r="H5120" t="s">
        <v>5621</v>
      </c>
      <c r="I5120" t="s">
        <v>5195</v>
      </c>
      <c r="J5120">
        <v>-2.5195710999999998</v>
      </c>
      <c r="K5120">
        <v>37.301387300000002</v>
      </c>
      <c r="L5120">
        <v>311140.69309999997</v>
      </c>
      <c r="M5120">
        <v>9721386.7929999996</v>
      </c>
      <c r="N5120">
        <v>1150.0999999999999</v>
      </c>
      <c r="O5120">
        <v>1.1000000000000001</v>
      </c>
      <c r="P5120">
        <v>70</v>
      </c>
      <c r="Q5120">
        <v>0</v>
      </c>
      <c r="R5120">
        <v>0</v>
      </c>
      <c r="S5120">
        <v>6</v>
      </c>
      <c r="T5120">
        <f t="shared" si="237"/>
        <v>74.2</v>
      </c>
      <c r="U5120">
        <v>41</v>
      </c>
      <c r="V5120">
        <f t="shared" si="238"/>
        <v>24.299482275779699</v>
      </c>
      <c r="W5120">
        <f t="shared" si="239"/>
        <v>41</v>
      </c>
      <c r="X5120" t="s">
        <v>69</v>
      </c>
      <c r="Y5120">
        <v>14</v>
      </c>
      <c r="Z5120" t="s">
        <v>73</v>
      </c>
      <c r="AA5120">
        <v>0</v>
      </c>
      <c r="AB5120">
        <v>0</v>
      </c>
      <c r="AC5120">
        <v>0</v>
      </c>
      <c r="AD5120">
        <v>0</v>
      </c>
      <c r="AF5120">
        <v>0</v>
      </c>
      <c r="AG5120">
        <v>0</v>
      </c>
      <c r="AH5120">
        <v>0</v>
      </c>
      <c r="AI5120">
        <v>0</v>
      </c>
      <c r="AL5120">
        <v>0</v>
      </c>
      <c r="AM5120">
        <v>0</v>
      </c>
      <c r="AN5120">
        <v>0</v>
      </c>
      <c r="AR5120">
        <v>0</v>
      </c>
      <c r="AS5120">
        <v>0</v>
      </c>
      <c r="AT5120">
        <v>0</v>
      </c>
      <c r="AW5120" t="s">
        <v>73</v>
      </c>
      <c r="AZ5120" t="s">
        <v>73</v>
      </c>
      <c r="BA5120">
        <v>0</v>
      </c>
      <c r="BC5120">
        <v>0</v>
      </c>
      <c r="BD5120">
        <v>0</v>
      </c>
      <c r="BE5120">
        <v>0</v>
      </c>
      <c r="BH5120">
        <v>0</v>
      </c>
      <c r="BI5120">
        <v>0</v>
      </c>
      <c r="BJ5120">
        <v>0</v>
      </c>
      <c r="BQ5120" t="s">
        <v>72</v>
      </c>
      <c r="BR5120" t="s">
        <v>5639</v>
      </c>
      <c r="BS5120" t="s">
        <v>5640</v>
      </c>
    </row>
    <row r="5121" spans="1:71" x14ac:dyDescent="0.35">
      <c r="A5121">
        <v>5701</v>
      </c>
      <c r="C5121" s="1">
        <v>45602</v>
      </c>
      <c r="D5121" t="s">
        <v>8967</v>
      </c>
      <c r="E5121" t="s">
        <v>85</v>
      </c>
      <c r="F5121" t="s">
        <v>8968</v>
      </c>
      <c r="G5121" t="s">
        <v>9081</v>
      </c>
      <c r="H5121" t="s">
        <v>9249</v>
      </c>
      <c r="I5121" t="s">
        <v>9281</v>
      </c>
      <c r="J5121">
        <v>-1.8612176</v>
      </c>
      <c r="K5121">
        <v>36.232545700000003</v>
      </c>
      <c r="L5121">
        <v>192092.70180000001</v>
      </c>
      <c r="M5121">
        <v>9794037.1469999999</v>
      </c>
      <c r="N5121">
        <v>599.70000000000005</v>
      </c>
      <c r="O5121">
        <v>1.2</v>
      </c>
      <c r="P5121">
        <v>0</v>
      </c>
      <c r="Q5121">
        <v>35</v>
      </c>
      <c r="R5121">
        <v>40</v>
      </c>
      <c r="S5121">
        <v>0</v>
      </c>
      <c r="T5121">
        <f t="shared" si="237"/>
        <v>12.750000000000002</v>
      </c>
      <c r="U5121">
        <v>60</v>
      </c>
      <c r="V5121">
        <f t="shared" si="238"/>
        <v>10.072798827589246</v>
      </c>
      <c r="W5121">
        <f t="shared" si="239"/>
        <v>10.072798827589246</v>
      </c>
      <c r="X5121" t="s">
        <v>69</v>
      </c>
      <c r="Y5121">
        <v>50</v>
      </c>
      <c r="Z5121" t="s">
        <v>73</v>
      </c>
      <c r="AA5121">
        <v>0</v>
      </c>
      <c r="AB5121">
        <v>0</v>
      </c>
      <c r="AC5121">
        <v>0</v>
      </c>
      <c r="AD5121">
        <v>0</v>
      </c>
      <c r="AF5121">
        <v>0</v>
      </c>
      <c r="AG5121">
        <v>0</v>
      </c>
      <c r="AH5121">
        <v>0</v>
      </c>
      <c r="AI5121">
        <v>0</v>
      </c>
      <c r="AL5121">
        <v>0</v>
      </c>
      <c r="AM5121">
        <v>0</v>
      </c>
      <c r="AN5121">
        <v>0</v>
      </c>
      <c r="AR5121">
        <v>0</v>
      </c>
      <c r="AS5121">
        <v>0</v>
      </c>
      <c r="AT5121">
        <v>0</v>
      </c>
      <c r="AW5121" t="s">
        <v>73</v>
      </c>
      <c r="AZ5121" t="s">
        <v>73</v>
      </c>
      <c r="BA5121">
        <v>0</v>
      </c>
      <c r="BC5121">
        <v>0</v>
      </c>
      <c r="BD5121">
        <v>0</v>
      </c>
      <c r="BE5121">
        <v>0</v>
      </c>
      <c r="BH5121">
        <v>0</v>
      </c>
      <c r="BI5121">
        <v>0</v>
      </c>
      <c r="BJ5121">
        <v>0</v>
      </c>
      <c r="BQ5121" t="s">
        <v>77</v>
      </c>
      <c r="BR5121" t="s">
        <v>9287</v>
      </c>
      <c r="BS5121" t="s">
        <v>9288</v>
      </c>
    </row>
    <row r="5122" spans="1:71" x14ac:dyDescent="0.35">
      <c r="A5122">
        <v>5702</v>
      </c>
      <c r="C5122" s="1">
        <v>45602</v>
      </c>
      <c r="D5122" t="s">
        <v>8967</v>
      </c>
      <c r="E5122" t="s">
        <v>85</v>
      </c>
      <c r="F5122" t="s">
        <v>8968</v>
      </c>
      <c r="G5122" t="s">
        <v>9081</v>
      </c>
      <c r="H5122" t="s">
        <v>9249</v>
      </c>
      <c r="I5122" t="s">
        <v>9281</v>
      </c>
      <c r="J5122">
        <v>-1.8481538</v>
      </c>
      <c r="K5122">
        <v>36.244474799999999</v>
      </c>
      <c r="L5122">
        <v>193418.71400000001</v>
      </c>
      <c r="M5122">
        <v>9795484.8650000002</v>
      </c>
      <c r="N5122">
        <v>627.4</v>
      </c>
      <c r="O5122">
        <v>1.1000000000000001</v>
      </c>
      <c r="P5122">
        <v>0</v>
      </c>
      <c r="Q5122">
        <v>201</v>
      </c>
      <c r="R5122">
        <v>340</v>
      </c>
      <c r="S5122">
        <v>0</v>
      </c>
      <c r="T5122">
        <f t="shared" ref="T5122:T5185" si="240">P5122 + 0.17*(Q5122+R5122) + 0.7*S5122</f>
        <v>91.970000000000013</v>
      </c>
      <c r="U5122">
        <v>80</v>
      </c>
      <c r="V5122">
        <f t="shared" ref="V5122:V5185" si="241">SQRT(T5122*25/PI())</f>
        <v>27.053169977067029</v>
      </c>
      <c r="W5122">
        <f t="shared" ref="W5122:W5185" si="242">IF(U5122 &gt; 2*V5122, V5122, U5122)</f>
        <v>27.053169977067029</v>
      </c>
      <c r="X5122" t="s">
        <v>69</v>
      </c>
      <c r="Y5122">
        <v>40</v>
      </c>
      <c r="Z5122" t="s">
        <v>73</v>
      </c>
      <c r="AA5122">
        <v>0</v>
      </c>
      <c r="AB5122">
        <v>0</v>
      </c>
      <c r="AC5122">
        <v>0</v>
      </c>
      <c r="AD5122">
        <v>0</v>
      </c>
      <c r="AF5122">
        <v>0</v>
      </c>
      <c r="AG5122">
        <v>0</v>
      </c>
      <c r="AH5122">
        <v>0</v>
      </c>
      <c r="AI5122">
        <v>0</v>
      </c>
      <c r="AL5122">
        <v>0</v>
      </c>
      <c r="AM5122">
        <v>0</v>
      </c>
      <c r="AN5122">
        <v>0</v>
      </c>
      <c r="AR5122">
        <v>0</v>
      </c>
      <c r="AS5122">
        <v>0</v>
      </c>
      <c r="AT5122">
        <v>0</v>
      </c>
      <c r="AW5122" t="s">
        <v>73</v>
      </c>
      <c r="AZ5122" t="s">
        <v>73</v>
      </c>
      <c r="BA5122">
        <v>0</v>
      </c>
      <c r="BC5122">
        <v>0</v>
      </c>
      <c r="BD5122">
        <v>0</v>
      </c>
      <c r="BE5122">
        <v>0</v>
      </c>
      <c r="BH5122">
        <v>0</v>
      </c>
      <c r="BI5122">
        <v>0</v>
      </c>
      <c r="BJ5122">
        <v>0</v>
      </c>
      <c r="BQ5122" t="s">
        <v>77</v>
      </c>
      <c r="BR5122" t="s">
        <v>9218</v>
      </c>
      <c r="BS5122" t="s">
        <v>9289</v>
      </c>
    </row>
    <row r="5123" spans="1:71" x14ac:dyDescent="0.35">
      <c r="A5123">
        <v>5703</v>
      </c>
      <c r="C5123" s="1">
        <v>45602</v>
      </c>
      <c r="D5123" t="s">
        <v>8967</v>
      </c>
      <c r="E5123" t="s">
        <v>85</v>
      </c>
      <c r="F5123" t="s">
        <v>8968</v>
      </c>
      <c r="G5123" t="s">
        <v>9081</v>
      </c>
      <c r="H5123" t="s">
        <v>9249</v>
      </c>
      <c r="I5123" t="s">
        <v>9090</v>
      </c>
      <c r="J5123">
        <v>-1.8257869</v>
      </c>
      <c r="K5123">
        <v>36.226409599999997</v>
      </c>
      <c r="L5123">
        <v>191403.3524</v>
      </c>
      <c r="M5123">
        <v>9797956.8849999998</v>
      </c>
      <c r="N5123">
        <v>627.1</v>
      </c>
      <c r="O5123">
        <v>1</v>
      </c>
      <c r="P5123">
        <v>0</v>
      </c>
      <c r="Q5123">
        <v>600</v>
      </c>
      <c r="R5123">
        <v>1500</v>
      </c>
      <c r="S5123">
        <v>0</v>
      </c>
      <c r="T5123">
        <f t="shared" si="240"/>
        <v>357</v>
      </c>
      <c r="U5123">
        <v>200</v>
      </c>
      <c r="V5123">
        <f t="shared" si="241"/>
        <v>53.300241408368237</v>
      </c>
      <c r="W5123">
        <f t="shared" si="242"/>
        <v>53.300241408368237</v>
      </c>
      <c r="X5123" t="s">
        <v>69</v>
      </c>
      <c r="Y5123">
        <v>50</v>
      </c>
      <c r="Z5123" t="s">
        <v>73</v>
      </c>
      <c r="AA5123">
        <v>0</v>
      </c>
      <c r="AB5123">
        <v>0</v>
      </c>
      <c r="AC5123">
        <v>0</v>
      </c>
      <c r="AD5123">
        <v>0</v>
      </c>
      <c r="AF5123">
        <v>0</v>
      </c>
      <c r="AG5123">
        <v>0</v>
      </c>
      <c r="AH5123">
        <v>0</v>
      </c>
      <c r="AI5123">
        <v>0</v>
      </c>
      <c r="AL5123">
        <v>0</v>
      </c>
      <c r="AM5123">
        <v>0</v>
      </c>
      <c r="AN5123">
        <v>0</v>
      </c>
      <c r="AR5123">
        <v>0</v>
      </c>
      <c r="AS5123">
        <v>0</v>
      </c>
      <c r="AT5123">
        <v>0</v>
      </c>
      <c r="AW5123" t="s">
        <v>73</v>
      </c>
      <c r="AZ5123" t="s">
        <v>73</v>
      </c>
      <c r="BA5123">
        <v>0</v>
      </c>
      <c r="BC5123">
        <v>0</v>
      </c>
      <c r="BD5123">
        <v>0</v>
      </c>
      <c r="BE5123">
        <v>0</v>
      </c>
      <c r="BH5123">
        <v>0</v>
      </c>
      <c r="BI5123">
        <v>0</v>
      </c>
      <c r="BJ5123">
        <v>0</v>
      </c>
      <c r="BQ5123" t="s">
        <v>77</v>
      </c>
      <c r="BR5123" t="s">
        <v>9290</v>
      </c>
      <c r="BS5123" t="s">
        <v>9291</v>
      </c>
    </row>
    <row r="5124" spans="1:71" x14ac:dyDescent="0.35">
      <c r="A5124">
        <v>5754</v>
      </c>
      <c r="C5124" s="1">
        <v>45602</v>
      </c>
      <c r="D5124" t="s">
        <v>8967</v>
      </c>
      <c r="E5124" t="s">
        <v>85</v>
      </c>
      <c r="F5124" t="s">
        <v>8968</v>
      </c>
      <c r="G5124" t="s">
        <v>9081</v>
      </c>
      <c r="H5124" t="s">
        <v>9328</v>
      </c>
      <c r="I5124" t="s">
        <v>9081</v>
      </c>
      <c r="J5124">
        <v>-1.8188222999999999</v>
      </c>
      <c r="K5124">
        <v>36.225133999999997</v>
      </c>
      <c r="L5124">
        <v>191260.12640000001</v>
      </c>
      <c r="M5124">
        <v>9798727.3790000007</v>
      </c>
      <c r="N5124">
        <v>634.70000000000005</v>
      </c>
      <c r="O5124">
        <v>3.7</v>
      </c>
      <c r="P5124">
        <v>25</v>
      </c>
      <c r="Q5124">
        <v>0</v>
      </c>
      <c r="R5124">
        <v>0</v>
      </c>
      <c r="S5124">
        <v>4</v>
      </c>
      <c r="T5124">
        <f t="shared" si="240"/>
        <v>27.8</v>
      </c>
      <c r="U5124">
        <v>50</v>
      </c>
      <c r="V5124">
        <f t="shared" si="241"/>
        <v>14.873646859386387</v>
      </c>
      <c r="W5124">
        <f t="shared" si="242"/>
        <v>14.873646859386387</v>
      </c>
      <c r="X5124" t="s">
        <v>69</v>
      </c>
      <c r="Y5124">
        <v>40</v>
      </c>
      <c r="Z5124" t="s">
        <v>73</v>
      </c>
      <c r="AA5124">
        <v>0</v>
      </c>
      <c r="AB5124">
        <v>0</v>
      </c>
      <c r="AC5124">
        <v>0</v>
      </c>
      <c r="AD5124">
        <v>0</v>
      </c>
      <c r="AF5124">
        <v>0</v>
      </c>
      <c r="AG5124">
        <v>0</v>
      </c>
      <c r="AH5124">
        <v>0</v>
      </c>
      <c r="AI5124">
        <v>0</v>
      </c>
      <c r="AL5124">
        <v>0</v>
      </c>
      <c r="AM5124">
        <v>0</v>
      </c>
      <c r="AN5124">
        <v>0</v>
      </c>
      <c r="AR5124">
        <v>0</v>
      </c>
      <c r="AS5124">
        <v>0</v>
      </c>
      <c r="AT5124">
        <v>0</v>
      </c>
      <c r="AW5124" t="s">
        <v>73</v>
      </c>
      <c r="AZ5124" t="s">
        <v>73</v>
      </c>
      <c r="BA5124">
        <v>0</v>
      </c>
      <c r="BC5124">
        <v>0</v>
      </c>
      <c r="BD5124">
        <v>0</v>
      </c>
      <c r="BE5124">
        <v>0</v>
      </c>
      <c r="BH5124">
        <v>0</v>
      </c>
      <c r="BI5124">
        <v>0</v>
      </c>
      <c r="BJ5124">
        <v>0</v>
      </c>
      <c r="BQ5124" t="s">
        <v>77</v>
      </c>
      <c r="BR5124" t="s">
        <v>9358</v>
      </c>
      <c r="BS5124" t="s">
        <v>9359</v>
      </c>
    </row>
    <row r="5125" spans="1:71" x14ac:dyDescent="0.35">
      <c r="A5125">
        <v>5755</v>
      </c>
      <c r="C5125" s="1">
        <v>45602</v>
      </c>
      <c r="D5125" t="s">
        <v>8967</v>
      </c>
      <c r="E5125" t="s">
        <v>85</v>
      </c>
      <c r="F5125" t="s">
        <v>8968</v>
      </c>
      <c r="G5125" t="s">
        <v>9081</v>
      </c>
      <c r="H5125" t="s">
        <v>9328</v>
      </c>
      <c r="I5125" t="s">
        <v>9081</v>
      </c>
      <c r="J5125">
        <v>-1.8046462000000001</v>
      </c>
      <c r="K5125">
        <v>36.214479500000003</v>
      </c>
      <c r="L5125">
        <v>190071.32449999999</v>
      </c>
      <c r="M5125">
        <v>9800294.3139999993</v>
      </c>
      <c r="N5125">
        <v>682.1</v>
      </c>
      <c r="O5125">
        <v>0.8</v>
      </c>
      <c r="P5125">
        <v>0</v>
      </c>
      <c r="Q5125">
        <v>160</v>
      </c>
      <c r="R5125">
        <v>390</v>
      </c>
      <c r="S5125">
        <v>0</v>
      </c>
      <c r="T5125">
        <f t="shared" si="240"/>
        <v>93.5</v>
      </c>
      <c r="U5125">
        <v>51</v>
      </c>
      <c r="V5125">
        <f t="shared" si="241"/>
        <v>27.277268172502371</v>
      </c>
      <c r="W5125">
        <f t="shared" si="242"/>
        <v>51</v>
      </c>
      <c r="X5125" t="s">
        <v>69</v>
      </c>
      <c r="Y5125">
        <v>40</v>
      </c>
      <c r="Z5125" t="s">
        <v>73</v>
      </c>
      <c r="AA5125">
        <v>0</v>
      </c>
      <c r="AB5125">
        <v>0</v>
      </c>
      <c r="AC5125">
        <v>0</v>
      </c>
      <c r="AD5125">
        <v>0</v>
      </c>
      <c r="AF5125">
        <v>0</v>
      </c>
      <c r="AG5125">
        <v>0</v>
      </c>
      <c r="AH5125">
        <v>0</v>
      </c>
      <c r="AI5125">
        <v>0</v>
      </c>
      <c r="AL5125">
        <v>0</v>
      </c>
      <c r="AM5125">
        <v>0</v>
      </c>
      <c r="AN5125">
        <v>0</v>
      </c>
      <c r="AR5125">
        <v>0</v>
      </c>
      <c r="AS5125">
        <v>0</v>
      </c>
      <c r="AT5125">
        <v>0</v>
      </c>
      <c r="AW5125" t="s">
        <v>73</v>
      </c>
      <c r="AZ5125" t="s">
        <v>73</v>
      </c>
      <c r="BA5125">
        <v>0</v>
      </c>
      <c r="BC5125">
        <v>0</v>
      </c>
      <c r="BD5125">
        <v>0</v>
      </c>
      <c r="BE5125">
        <v>0</v>
      </c>
      <c r="BH5125">
        <v>0</v>
      </c>
      <c r="BI5125">
        <v>0</v>
      </c>
      <c r="BJ5125">
        <v>0</v>
      </c>
      <c r="BQ5125" t="s">
        <v>73</v>
      </c>
      <c r="BS5125" t="s">
        <v>9360</v>
      </c>
    </row>
    <row r="5126" spans="1:71" x14ac:dyDescent="0.35">
      <c r="A5126">
        <v>5798</v>
      </c>
      <c r="C5126" s="1">
        <v>45602</v>
      </c>
      <c r="D5126" t="s">
        <v>8967</v>
      </c>
      <c r="E5126" t="s">
        <v>85</v>
      </c>
      <c r="F5126" t="s">
        <v>8968</v>
      </c>
      <c r="G5126" t="s">
        <v>9081</v>
      </c>
      <c r="H5126" t="s">
        <v>9403</v>
      </c>
      <c r="I5126" t="s">
        <v>9083</v>
      </c>
      <c r="J5126">
        <v>-1.8687387</v>
      </c>
      <c r="K5126">
        <v>36.245628000000004</v>
      </c>
      <c r="L5126">
        <v>193550.67319999999</v>
      </c>
      <c r="M5126">
        <v>9793207.1469999999</v>
      </c>
      <c r="N5126">
        <v>620.9</v>
      </c>
      <c r="O5126">
        <v>1.4</v>
      </c>
      <c r="P5126">
        <v>0</v>
      </c>
      <c r="Q5126">
        <v>51</v>
      </c>
      <c r="R5126">
        <v>40</v>
      </c>
      <c r="S5126">
        <v>0</v>
      </c>
      <c r="T5126">
        <f t="shared" si="240"/>
        <v>15.47</v>
      </c>
      <c r="U5126">
        <v>71</v>
      </c>
      <c r="V5126">
        <f t="shared" si="241"/>
        <v>11.095330030313702</v>
      </c>
      <c r="W5126">
        <f t="shared" si="242"/>
        <v>11.095330030313702</v>
      </c>
      <c r="X5126" t="s">
        <v>69</v>
      </c>
      <c r="Y5126">
        <v>40</v>
      </c>
      <c r="Z5126" t="s">
        <v>73</v>
      </c>
      <c r="AA5126">
        <v>0</v>
      </c>
      <c r="AB5126">
        <v>0</v>
      </c>
      <c r="AC5126">
        <v>0</v>
      </c>
      <c r="AD5126">
        <v>0</v>
      </c>
      <c r="AF5126">
        <v>0</v>
      </c>
      <c r="AG5126">
        <v>0</v>
      </c>
      <c r="AH5126">
        <v>0</v>
      </c>
      <c r="AI5126">
        <v>0</v>
      </c>
      <c r="AL5126">
        <v>0</v>
      </c>
      <c r="AM5126">
        <v>0</v>
      </c>
      <c r="AN5126">
        <v>0</v>
      </c>
      <c r="AR5126">
        <v>0</v>
      </c>
      <c r="AS5126">
        <v>0</v>
      </c>
      <c r="AT5126">
        <v>0</v>
      </c>
      <c r="AW5126" t="s">
        <v>73</v>
      </c>
      <c r="AZ5126" t="s">
        <v>73</v>
      </c>
      <c r="BA5126">
        <v>0</v>
      </c>
      <c r="BC5126">
        <v>0</v>
      </c>
      <c r="BD5126">
        <v>0</v>
      </c>
      <c r="BE5126">
        <v>0</v>
      </c>
      <c r="BH5126">
        <v>0</v>
      </c>
      <c r="BI5126">
        <v>0</v>
      </c>
      <c r="BJ5126">
        <v>0</v>
      </c>
      <c r="BQ5126" t="s">
        <v>77</v>
      </c>
      <c r="BR5126" t="s">
        <v>9218</v>
      </c>
      <c r="BS5126" t="s">
        <v>9410</v>
      </c>
    </row>
    <row r="5127" spans="1:71" x14ac:dyDescent="0.35">
      <c r="A5127">
        <v>6073</v>
      </c>
      <c r="C5127" s="1">
        <v>45602</v>
      </c>
      <c r="D5127" t="s">
        <v>8988</v>
      </c>
      <c r="E5127" t="s">
        <v>85</v>
      </c>
      <c r="F5127" t="s">
        <v>8968</v>
      </c>
      <c r="G5127" t="s">
        <v>8968</v>
      </c>
      <c r="H5127" t="s">
        <v>9657</v>
      </c>
      <c r="I5127" t="s">
        <v>8968</v>
      </c>
      <c r="J5127">
        <v>-1.8624362999999999</v>
      </c>
      <c r="K5127">
        <v>36.121116299999997</v>
      </c>
      <c r="L5127">
        <v>179684.9866</v>
      </c>
      <c r="M5127">
        <v>9793882.3990000002</v>
      </c>
      <c r="N5127">
        <v>659.8</v>
      </c>
      <c r="O5127">
        <v>3.4</v>
      </c>
      <c r="P5127">
        <v>320</v>
      </c>
      <c r="Q5127">
        <v>130</v>
      </c>
      <c r="R5127">
        <v>200</v>
      </c>
      <c r="S5127">
        <v>15</v>
      </c>
      <c r="T5127">
        <f t="shared" si="240"/>
        <v>386.6</v>
      </c>
      <c r="U5127">
        <v>13.2</v>
      </c>
      <c r="V5127">
        <f t="shared" si="241"/>
        <v>55.46589086967176</v>
      </c>
      <c r="W5127">
        <f t="shared" si="242"/>
        <v>13.2</v>
      </c>
      <c r="X5127" t="s">
        <v>73</v>
      </c>
      <c r="Y5127">
        <v>10</v>
      </c>
      <c r="Z5127" t="s">
        <v>73</v>
      </c>
      <c r="AA5127">
        <v>0</v>
      </c>
      <c r="AB5127">
        <v>0</v>
      </c>
      <c r="AC5127">
        <v>0</v>
      </c>
      <c r="AD5127">
        <v>0</v>
      </c>
      <c r="AF5127">
        <v>0</v>
      </c>
      <c r="AG5127">
        <v>0</v>
      </c>
      <c r="AH5127">
        <v>0</v>
      </c>
      <c r="AI5127">
        <v>0</v>
      </c>
      <c r="AL5127">
        <v>0</v>
      </c>
      <c r="AM5127">
        <v>0</v>
      </c>
      <c r="AN5127">
        <v>0</v>
      </c>
      <c r="AR5127">
        <v>0</v>
      </c>
      <c r="AS5127">
        <v>0</v>
      </c>
      <c r="AT5127">
        <v>0</v>
      </c>
      <c r="AW5127" t="s">
        <v>73</v>
      </c>
      <c r="AZ5127" t="s">
        <v>73</v>
      </c>
      <c r="BA5127">
        <v>0</v>
      </c>
      <c r="BC5127">
        <v>0</v>
      </c>
      <c r="BD5127">
        <v>0</v>
      </c>
      <c r="BE5127">
        <v>0</v>
      </c>
      <c r="BH5127">
        <v>0</v>
      </c>
      <c r="BI5127">
        <v>0</v>
      </c>
      <c r="BJ5127">
        <v>0</v>
      </c>
      <c r="BQ5127" t="s">
        <v>77</v>
      </c>
      <c r="BR5127" t="s">
        <v>8996</v>
      </c>
      <c r="BS5127" t="s">
        <v>9749</v>
      </c>
    </row>
    <row r="5128" spans="1:71" ht="159.5" x14ac:dyDescent="0.35">
      <c r="A5128">
        <v>6074</v>
      </c>
      <c r="C5128" s="1">
        <v>45602</v>
      </c>
      <c r="D5128" t="s">
        <v>8988</v>
      </c>
      <c r="E5128" t="s">
        <v>85</v>
      </c>
      <c r="F5128" t="s">
        <v>8968</v>
      </c>
      <c r="G5128" t="s">
        <v>8968</v>
      </c>
      <c r="H5128" t="s">
        <v>9657</v>
      </c>
      <c r="I5128" t="s">
        <v>8968</v>
      </c>
      <c r="J5128">
        <v>-1.8657269000000001</v>
      </c>
      <c r="K5128">
        <v>36.124519399999997</v>
      </c>
      <c r="L5128">
        <v>180064.54259999999</v>
      </c>
      <c r="M5128">
        <v>9793518.8430000003</v>
      </c>
      <c r="N5128">
        <v>656.7</v>
      </c>
      <c r="O5128">
        <v>5.9</v>
      </c>
      <c r="P5128">
        <v>0</v>
      </c>
      <c r="Q5128">
        <v>0</v>
      </c>
      <c r="R5128">
        <v>0</v>
      </c>
      <c r="S5128">
        <v>0</v>
      </c>
      <c r="T5128">
        <f t="shared" si="240"/>
        <v>0</v>
      </c>
      <c r="U5128">
        <v>0</v>
      </c>
      <c r="V5128">
        <f t="shared" si="241"/>
        <v>0</v>
      </c>
      <c r="W5128">
        <f t="shared" si="242"/>
        <v>0</v>
      </c>
      <c r="X5128" t="s">
        <v>73</v>
      </c>
      <c r="Y5128">
        <v>5</v>
      </c>
      <c r="Z5128" t="s">
        <v>73</v>
      </c>
      <c r="AA5128">
        <v>0</v>
      </c>
      <c r="AB5128">
        <v>0</v>
      </c>
      <c r="AC5128">
        <v>0</v>
      </c>
      <c r="AD5128">
        <v>0</v>
      </c>
      <c r="AF5128">
        <v>0</v>
      </c>
      <c r="AG5128">
        <v>0</v>
      </c>
      <c r="AH5128">
        <v>0</v>
      </c>
      <c r="AI5128">
        <v>0</v>
      </c>
      <c r="AL5128">
        <v>0</v>
      </c>
      <c r="AM5128">
        <v>0</v>
      </c>
      <c r="AN5128">
        <v>0</v>
      </c>
      <c r="AR5128">
        <v>0</v>
      </c>
      <c r="AS5128">
        <v>0</v>
      </c>
      <c r="AT5128">
        <v>0</v>
      </c>
      <c r="AW5128" t="s">
        <v>73</v>
      </c>
      <c r="AZ5128" t="s">
        <v>73</v>
      </c>
      <c r="BA5128">
        <v>0</v>
      </c>
      <c r="BC5128">
        <v>0</v>
      </c>
      <c r="BD5128">
        <v>0</v>
      </c>
      <c r="BE5128">
        <v>0</v>
      </c>
      <c r="BH5128">
        <v>0</v>
      </c>
      <c r="BI5128">
        <v>0</v>
      </c>
      <c r="BJ5128">
        <v>0</v>
      </c>
      <c r="BQ5128" s="2" t="s">
        <v>9750</v>
      </c>
      <c r="BR5128" t="s">
        <v>9553</v>
      </c>
      <c r="BS5128" t="s">
        <v>9751</v>
      </c>
    </row>
    <row r="5129" spans="1:71" x14ac:dyDescent="0.35">
      <c r="A5129">
        <v>6075</v>
      </c>
      <c r="C5129" s="1">
        <v>45602</v>
      </c>
      <c r="D5129" t="s">
        <v>8988</v>
      </c>
      <c r="E5129" t="s">
        <v>85</v>
      </c>
      <c r="F5129" t="s">
        <v>8968</v>
      </c>
      <c r="G5129" t="s">
        <v>8968</v>
      </c>
      <c r="H5129" t="s">
        <v>9657</v>
      </c>
      <c r="I5129" t="s">
        <v>8968</v>
      </c>
      <c r="J5129">
        <v>-1.8706282999999999</v>
      </c>
      <c r="K5129">
        <v>36.1282633</v>
      </c>
      <c r="L5129">
        <v>180482.33929999999</v>
      </c>
      <c r="M5129">
        <v>9792977.0820000004</v>
      </c>
      <c r="N5129">
        <v>649.79999999999995</v>
      </c>
      <c r="O5129">
        <v>3.9</v>
      </c>
      <c r="P5129">
        <v>40</v>
      </c>
      <c r="Q5129">
        <v>250</v>
      </c>
      <c r="R5129">
        <v>400</v>
      </c>
      <c r="S5129">
        <v>12</v>
      </c>
      <c r="T5129">
        <f t="shared" si="240"/>
        <v>158.9</v>
      </c>
      <c r="U5129">
        <v>3000</v>
      </c>
      <c r="V5129">
        <f t="shared" si="241"/>
        <v>35.559612242895852</v>
      </c>
      <c r="W5129">
        <f t="shared" si="242"/>
        <v>35.559612242895852</v>
      </c>
      <c r="X5129" t="s">
        <v>73</v>
      </c>
      <c r="Y5129">
        <v>20</v>
      </c>
      <c r="Z5129" t="s">
        <v>73</v>
      </c>
      <c r="AA5129">
        <v>0</v>
      </c>
      <c r="AB5129">
        <v>0</v>
      </c>
      <c r="AC5129">
        <v>0</v>
      </c>
      <c r="AD5129">
        <v>0</v>
      </c>
      <c r="AF5129">
        <v>0</v>
      </c>
      <c r="AG5129">
        <v>0</v>
      </c>
      <c r="AH5129">
        <v>0</v>
      </c>
      <c r="AI5129">
        <v>0</v>
      </c>
      <c r="AL5129">
        <v>0</v>
      </c>
      <c r="AM5129">
        <v>0</v>
      </c>
      <c r="AN5129">
        <v>0</v>
      </c>
      <c r="AR5129">
        <v>0</v>
      </c>
      <c r="AS5129">
        <v>0</v>
      </c>
      <c r="AT5129">
        <v>0</v>
      </c>
      <c r="AW5129" t="s">
        <v>73</v>
      </c>
      <c r="AZ5129" t="s">
        <v>73</v>
      </c>
      <c r="BA5129">
        <v>0</v>
      </c>
      <c r="BC5129">
        <v>0</v>
      </c>
      <c r="BD5129">
        <v>0</v>
      </c>
      <c r="BE5129">
        <v>0</v>
      </c>
      <c r="BH5129">
        <v>0</v>
      </c>
      <c r="BI5129">
        <v>0</v>
      </c>
      <c r="BJ5129">
        <v>0</v>
      </c>
      <c r="BQ5129" t="s">
        <v>77</v>
      </c>
      <c r="BR5129" t="s">
        <v>9534</v>
      </c>
      <c r="BS5129" t="s">
        <v>9752</v>
      </c>
    </row>
    <row r="5130" spans="1:71" x14ac:dyDescent="0.35">
      <c r="A5130">
        <v>6076</v>
      </c>
      <c r="C5130" s="1">
        <v>45602</v>
      </c>
      <c r="D5130" t="s">
        <v>8988</v>
      </c>
      <c r="E5130" t="s">
        <v>85</v>
      </c>
      <c r="F5130" t="s">
        <v>8968</v>
      </c>
      <c r="G5130" t="s">
        <v>8968</v>
      </c>
      <c r="H5130" t="s">
        <v>9657</v>
      </c>
      <c r="I5130" t="s">
        <v>8968</v>
      </c>
      <c r="J5130">
        <v>-1.8742814999999999</v>
      </c>
      <c r="K5130">
        <v>36.131751100000002</v>
      </c>
      <c r="L5130">
        <v>180871.39</v>
      </c>
      <c r="M5130">
        <v>9792573.4159999993</v>
      </c>
      <c r="N5130">
        <v>651.20000000000005</v>
      </c>
      <c r="O5130">
        <v>4.7</v>
      </c>
      <c r="P5130">
        <v>63</v>
      </c>
      <c r="Q5130">
        <v>200</v>
      </c>
      <c r="R5130">
        <v>400</v>
      </c>
      <c r="S5130">
        <v>15</v>
      </c>
      <c r="T5130">
        <f t="shared" si="240"/>
        <v>175.5</v>
      </c>
      <c r="U5130">
        <v>48.96</v>
      </c>
      <c r="V5130">
        <f t="shared" si="241"/>
        <v>37.370906138751593</v>
      </c>
      <c r="W5130">
        <f t="shared" si="242"/>
        <v>48.96</v>
      </c>
      <c r="X5130" t="s">
        <v>73</v>
      </c>
      <c r="Y5130">
        <v>5</v>
      </c>
      <c r="Z5130" t="s">
        <v>73</v>
      </c>
      <c r="AA5130">
        <v>0</v>
      </c>
      <c r="AB5130">
        <v>0</v>
      </c>
      <c r="AC5130">
        <v>0</v>
      </c>
      <c r="AD5130">
        <v>0</v>
      </c>
      <c r="AF5130">
        <v>0</v>
      </c>
      <c r="AG5130">
        <v>0</v>
      </c>
      <c r="AH5130">
        <v>0</v>
      </c>
      <c r="AI5130">
        <v>0</v>
      </c>
      <c r="AL5130">
        <v>0</v>
      </c>
      <c r="AM5130">
        <v>0</v>
      </c>
      <c r="AN5130">
        <v>0</v>
      </c>
      <c r="AR5130">
        <v>0</v>
      </c>
      <c r="AS5130">
        <v>0</v>
      </c>
      <c r="AT5130">
        <v>0</v>
      </c>
      <c r="AW5130" t="s">
        <v>73</v>
      </c>
      <c r="AZ5130" t="s">
        <v>73</v>
      </c>
      <c r="BA5130">
        <v>0</v>
      </c>
      <c r="BC5130">
        <v>0</v>
      </c>
      <c r="BD5130">
        <v>0</v>
      </c>
      <c r="BE5130">
        <v>0</v>
      </c>
      <c r="BH5130">
        <v>0</v>
      </c>
      <c r="BI5130">
        <v>0</v>
      </c>
      <c r="BJ5130">
        <v>0</v>
      </c>
      <c r="BQ5130" t="s">
        <v>77</v>
      </c>
      <c r="BR5130" t="s">
        <v>9078</v>
      </c>
      <c r="BS5130" t="s">
        <v>9753</v>
      </c>
    </row>
    <row r="5131" spans="1:71" x14ac:dyDescent="0.35">
      <c r="A5131">
        <v>6109</v>
      </c>
      <c r="C5131" s="1">
        <v>45602</v>
      </c>
      <c r="D5131" t="s">
        <v>8988</v>
      </c>
      <c r="E5131" t="s">
        <v>85</v>
      </c>
      <c r="F5131" t="s">
        <v>8968</v>
      </c>
      <c r="G5131" t="s">
        <v>8968</v>
      </c>
      <c r="H5131" t="s">
        <v>9772</v>
      </c>
      <c r="I5131" t="s">
        <v>9527</v>
      </c>
      <c r="J5131">
        <v>-1.8416569</v>
      </c>
      <c r="K5131">
        <v>36.135911800000002</v>
      </c>
      <c r="L5131">
        <v>181328.85130000001</v>
      </c>
      <c r="M5131">
        <v>9796184.7420000006</v>
      </c>
      <c r="N5131">
        <v>637.1</v>
      </c>
      <c r="O5131">
        <v>4.7</v>
      </c>
      <c r="P5131">
        <v>120</v>
      </c>
      <c r="Q5131">
        <v>600</v>
      </c>
      <c r="R5131">
        <v>580</v>
      </c>
      <c r="S5131">
        <v>12</v>
      </c>
      <c r="T5131">
        <f t="shared" si="240"/>
        <v>329</v>
      </c>
      <c r="U5131">
        <v>2000</v>
      </c>
      <c r="V5131">
        <f t="shared" si="241"/>
        <v>51.167360825644295</v>
      </c>
      <c r="W5131">
        <f t="shared" si="242"/>
        <v>51.167360825644295</v>
      </c>
      <c r="X5131" t="s">
        <v>69</v>
      </c>
      <c r="Y5131">
        <v>20</v>
      </c>
      <c r="Z5131" t="s">
        <v>73</v>
      </c>
      <c r="AA5131">
        <v>0</v>
      </c>
      <c r="AB5131">
        <v>0</v>
      </c>
      <c r="AC5131">
        <v>0</v>
      </c>
      <c r="AD5131">
        <v>0</v>
      </c>
      <c r="AF5131">
        <v>0</v>
      </c>
      <c r="AG5131">
        <v>0</v>
      </c>
      <c r="AH5131">
        <v>0</v>
      </c>
      <c r="AI5131">
        <v>0</v>
      </c>
      <c r="AL5131">
        <v>0</v>
      </c>
      <c r="AM5131">
        <v>0</v>
      </c>
      <c r="AN5131">
        <v>0</v>
      </c>
      <c r="AR5131">
        <v>0</v>
      </c>
      <c r="AS5131">
        <v>0</v>
      </c>
      <c r="AT5131">
        <v>0</v>
      </c>
      <c r="AW5131" t="s">
        <v>73</v>
      </c>
      <c r="AZ5131" t="s">
        <v>73</v>
      </c>
      <c r="BA5131">
        <v>0</v>
      </c>
      <c r="BC5131">
        <v>0</v>
      </c>
      <c r="BD5131">
        <v>0</v>
      </c>
      <c r="BE5131">
        <v>0</v>
      </c>
      <c r="BH5131">
        <v>0</v>
      </c>
      <c r="BI5131">
        <v>0</v>
      </c>
      <c r="BJ5131">
        <v>0</v>
      </c>
      <c r="BQ5131" t="s">
        <v>77</v>
      </c>
      <c r="BR5131" t="s">
        <v>8992</v>
      </c>
      <c r="BS5131" t="s">
        <v>9797</v>
      </c>
    </row>
    <row r="5132" spans="1:71" x14ac:dyDescent="0.35">
      <c r="A5132">
        <v>6110</v>
      </c>
      <c r="C5132" s="1">
        <v>45602</v>
      </c>
      <c r="D5132" t="s">
        <v>8988</v>
      </c>
      <c r="E5132" t="s">
        <v>85</v>
      </c>
      <c r="F5132" t="s">
        <v>8968</v>
      </c>
      <c r="G5132" t="s">
        <v>8968</v>
      </c>
      <c r="H5132" t="s">
        <v>9772</v>
      </c>
      <c r="I5132" t="s">
        <v>9527</v>
      </c>
      <c r="J5132">
        <v>-1.848765</v>
      </c>
      <c r="K5132">
        <v>36.133958300000003</v>
      </c>
      <c r="L5132">
        <v>181112.5821</v>
      </c>
      <c r="M5132">
        <v>9795397.7369999997</v>
      </c>
      <c r="N5132">
        <v>647.6</v>
      </c>
      <c r="O5132">
        <v>3.5</v>
      </c>
      <c r="P5132">
        <v>700</v>
      </c>
      <c r="Q5132">
        <v>250</v>
      </c>
      <c r="R5132">
        <v>460</v>
      </c>
      <c r="S5132">
        <v>4</v>
      </c>
      <c r="T5132">
        <f t="shared" si="240"/>
        <v>823.5</v>
      </c>
      <c r="U5132">
        <v>2000</v>
      </c>
      <c r="V5132">
        <f t="shared" si="241"/>
        <v>80.951867068084297</v>
      </c>
      <c r="W5132">
        <f t="shared" si="242"/>
        <v>80.951867068084297</v>
      </c>
      <c r="X5132" t="s">
        <v>73</v>
      </c>
      <c r="Y5132">
        <v>10</v>
      </c>
      <c r="Z5132" t="s">
        <v>73</v>
      </c>
      <c r="AA5132">
        <v>0</v>
      </c>
      <c r="AB5132">
        <v>0</v>
      </c>
      <c r="AC5132">
        <v>0</v>
      </c>
      <c r="AD5132">
        <v>0</v>
      </c>
      <c r="AF5132">
        <v>0</v>
      </c>
      <c r="AG5132">
        <v>0</v>
      </c>
      <c r="AH5132">
        <v>0</v>
      </c>
      <c r="AI5132">
        <v>0</v>
      </c>
      <c r="AL5132">
        <v>0</v>
      </c>
      <c r="AM5132">
        <v>0</v>
      </c>
      <c r="AN5132">
        <v>0</v>
      </c>
      <c r="AR5132">
        <v>0</v>
      </c>
      <c r="AS5132">
        <v>0</v>
      </c>
      <c r="AT5132">
        <v>0</v>
      </c>
      <c r="AW5132" t="s">
        <v>73</v>
      </c>
      <c r="AZ5132" t="s">
        <v>73</v>
      </c>
      <c r="BA5132">
        <v>0</v>
      </c>
      <c r="BC5132">
        <v>0</v>
      </c>
      <c r="BD5132">
        <v>0</v>
      </c>
      <c r="BE5132">
        <v>0</v>
      </c>
      <c r="BH5132">
        <v>0</v>
      </c>
      <c r="BI5132">
        <v>0</v>
      </c>
      <c r="BJ5132">
        <v>0</v>
      </c>
      <c r="BQ5132" t="s">
        <v>77</v>
      </c>
      <c r="BR5132" t="s">
        <v>9534</v>
      </c>
      <c r="BS5132" t="s">
        <v>9798</v>
      </c>
    </row>
    <row r="5133" spans="1:71" x14ac:dyDescent="0.35">
      <c r="A5133">
        <v>6111</v>
      </c>
      <c r="C5133" s="1">
        <v>45602</v>
      </c>
      <c r="D5133" t="s">
        <v>8988</v>
      </c>
      <c r="E5133" t="s">
        <v>85</v>
      </c>
      <c r="F5133" t="s">
        <v>8968</v>
      </c>
      <c r="G5133" t="s">
        <v>8968</v>
      </c>
      <c r="H5133" t="s">
        <v>9772</v>
      </c>
      <c r="I5133" t="s">
        <v>9527</v>
      </c>
      <c r="J5133">
        <v>-1.8550263</v>
      </c>
      <c r="K5133">
        <v>36.163206899999999</v>
      </c>
      <c r="L5133">
        <v>184370.69709999999</v>
      </c>
      <c r="M5133">
        <v>9794710.0490000006</v>
      </c>
      <c r="N5133">
        <v>646.70000000000005</v>
      </c>
      <c r="O5133">
        <v>3.6</v>
      </c>
      <c r="P5133">
        <v>69</v>
      </c>
      <c r="Q5133">
        <v>400</v>
      </c>
      <c r="R5133">
        <v>250</v>
      </c>
      <c r="S5133">
        <v>6</v>
      </c>
      <c r="T5133">
        <f t="shared" si="240"/>
        <v>183.7</v>
      </c>
      <c r="U5133">
        <v>2000</v>
      </c>
      <c r="V5133">
        <f t="shared" si="241"/>
        <v>38.233992105181208</v>
      </c>
      <c r="W5133">
        <f t="shared" si="242"/>
        <v>38.233992105181208</v>
      </c>
      <c r="X5133" t="s">
        <v>73</v>
      </c>
      <c r="Y5133">
        <v>5</v>
      </c>
      <c r="Z5133" t="s">
        <v>73</v>
      </c>
      <c r="AA5133">
        <v>0</v>
      </c>
      <c r="AB5133">
        <v>0</v>
      </c>
      <c r="AC5133">
        <v>0</v>
      </c>
      <c r="AD5133">
        <v>0</v>
      </c>
      <c r="AF5133">
        <v>0</v>
      </c>
      <c r="AG5133">
        <v>0</v>
      </c>
      <c r="AH5133">
        <v>0</v>
      </c>
      <c r="AI5133">
        <v>0</v>
      </c>
      <c r="AL5133">
        <v>0</v>
      </c>
      <c r="AM5133">
        <v>0</v>
      </c>
      <c r="AN5133">
        <v>0</v>
      </c>
      <c r="AR5133">
        <v>0</v>
      </c>
      <c r="AS5133">
        <v>0</v>
      </c>
      <c r="AT5133">
        <v>0</v>
      </c>
      <c r="AW5133" t="s">
        <v>73</v>
      </c>
      <c r="AZ5133" t="s">
        <v>73</v>
      </c>
      <c r="BA5133">
        <v>0</v>
      </c>
      <c r="BC5133">
        <v>0</v>
      </c>
      <c r="BD5133">
        <v>0</v>
      </c>
      <c r="BE5133">
        <v>0</v>
      </c>
      <c r="BH5133">
        <v>0</v>
      </c>
      <c r="BI5133">
        <v>0</v>
      </c>
      <c r="BJ5133">
        <v>0</v>
      </c>
      <c r="BQ5133" t="s">
        <v>77</v>
      </c>
      <c r="BR5133" t="s">
        <v>8992</v>
      </c>
      <c r="BS5133" t="s">
        <v>9799</v>
      </c>
    </row>
    <row r="5134" spans="1:71" x14ac:dyDescent="0.35">
      <c r="A5134">
        <v>6112</v>
      </c>
      <c r="C5134" s="1">
        <v>45602</v>
      </c>
      <c r="D5134" t="s">
        <v>8988</v>
      </c>
      <c r="E5134" t="s">
        <v>85</v>
      </c>
      <c r="F5134" t="s">
        <v>8968</v>
      </c>
      <c r="G5134" t="s">
        <v>8968</v>
      </c>
      <c r="H5134" t="s">
        <v>9772</v>
      </c>
      <c r="I5134" t="s">
        <v>9527</v>
      </c>
      <c r="J5134">
        <v>-1.8273132999999999</v>
      </c>
      <c r="K5134">
        <v>36.138396700000001</v>
      </c>
      <c r="L5134">
        <v>181603.02340000001</v>
      </c>
      <c r="M5134">
        <v>9797772.591</v>
      </c>
      <c r="N5134">
        <v>662.8</v>
      </c>
      <c r="O5134">
        <v>4</v>
      </c>
      <c r="P5134">
        <v>20</v>
      </c>
      <c r="Q5134">
        <v>700</v>
      </c>
      <c r="R5134">
        <v>500</v>
      </c>
      <c r="S5134">
        <v>2</v>
      </c>
      <c r="T5134">
        <f t="shared" si="240"/>
        <v>225.40000000000003</v>
      </c>
      <c r="U5134">
        <v>3000</v>
      </c>
      <c r="V5134">
        <f t="shared" si="241"/>
        <v>42.351814703099336</v>
      </c>
      <c r="W5134">
        <f t="shared" si="242"/>
        <v>42.351814703099336</v>
      </c>
      <c r="X5134" t="s">
        <v>69</v>
      </c>
      <c r="Y5134">
        <v>30</v>
      </c>
      <c r="Z5134" t="s">
        <v>73</v>
      </c>
      <c r="AA5134">
        <v>0</v>
      </c>
      <c r="AB5134">
        <v>0</v>
      </c>
      <c r="AC5134">
        <v>0</v>
      </c>
      <c r="AD5134">
        <v>0</v>
      </c>
      <c r="AF5134">
        <v>0</v>
      </c>
      <c r="AG5134">
        <v>0</v>
      </c>
      <c r="AH5134">
        <v>0</v>
      </c>
      <c r="AI5134">
        <v>0</v>
      </c>
      <c r="AL5134">
        <v>0</v>
      </c>
      <c r="AM5134">
        <v>0</v>
      </c>
      <c r="AN5134">
        <v>0</v>
      </c>
      <c r="AR5134">
        <v>0</v>
      </c>
      <c r="AS5134">
        <v>0</v>
      </c>
      <c r="AT5134">
        <v>0</v>
      </c>
      <c r="AW5134" t="s">
        <v>73</v>
      </c>
      <c r="AZ5134" t="s">
        <v>73</v>
      </c>
      <c r="BA5134">
        <v>0</v>
      </c>
      <c r="BC5134">
        <v>0</v>
      </c>
      <c r="BD5134">
        <v>0</v>
      </c>
      <c r="BE5134">
        <v>0</v>
      </c>
      <c r="BH5134">
        <v>0</v>
      </c>
      <c r="BI5134">
        <v>0</v>
      </c>
      <c r="BJ5134">
        <v>0</v>
      </c>
      <c r="BQ5134" t="s">
        <v>77</v>
      </c>
      <c r="BR5134" t="s">
        <v>8996</v>
      </c>
      <c r="BS5134" t="s">
        <v>9800</v>
      </c>
    </row>
    <row r="5135" spans="1:71" x14ac:dyDescent="0.35">
      <c r="A5135">
        <v>6113</v>
      </c>
      <c r="C5135" s="1">
        <v>45602</v>
      </c>
      <c r="D5135" t="s">
        <v>8988</v>
      </c>
      <c r="E5135" t="s">
        <v>85</v>
      </c>
      <c r="F5135" t="s">
        <v>8968</v>
      </c>
      <c r="G5135" t="s">
        <v>8968</v>
      </c>
      <c r="H5135" t="s">
        <v>9772</v>
      </c>
      <c r="I5135" t="s">
        <v>9527</v>
      </c>
      <c r="J5135">
        <v>-1.8293900000000001</v>
      </c>
      <c r="K5135">
        <v>36.141908299999997</v>
      </c>
      <c r="L5135">
        <v>181994.4345</v>
      </c>
      <c r="M5135">
        <v>9797543.3870000001</v>
      </c>
      <c r="N5135">
        <v>643.79999999999995</v>
      </c>
      <c r="O5135">
        <v>4.7</v>
      </c>
      <c r="P5135">
        <v>25</v>
      </c>
      <c r="Q5135">
        <v>120</v>
      </c>
      <c r="R5135">
        <v>450</v>
      </c>
      <c r="S5135">
        <v>5</v>
      </c>
      <c r="T5135">
        <f t="shared" si="240"/>
        <v>125.4</v>
      </c>
      <c r="U5135">
        <v>3000</v>
      </c>
      <c r="V5135">
        <f t="shared" si="241"/>
        <v>31.58957887003535</v>
      </c>
      <c r="W5135">
        <f t="shared" si="242"/>
        <v>31.58957887003535</v>
      </c>
      <c r="X5135" t="s">
        <v>69</v>
      </c>
      <c r="Y5135">
        <v>20</v>
      </c>
      <c r="Z5135" t="s">
        <v>73</v>
      </c>
      <c r="AA5135">
        <v>0</v>
      </c>
      <c r="AB5135">
        <v>0</v>
      </c>
      <c r="AC5135">
        <v>0</v>
      </c>
      <c r="AD5135">
        <v>0</v>
      </c>
      <c r="AF5135">
        <v>0</v>
      </c>
      <c r="AG5135">
        <v>0</v>
      </c>
      <c r="AH5135">
        <v>0</v>
      </c>
      <c r="AI5135">
        <v>0</v>
      </c>
      <c r="AL5135">
        <v>0</v>
      </c>
      <c r="AM5135">
        <v>0</v>
      </c>
      <c r="AN5135">
        <v>0</v>
      </c>
      <c r="AR5135">
        <v>0</v>
      </c>
      <c r="AS5135">
        <v>0</v>
      </c>
      <c r="AT5135">
        <v>0</v>
      </c>
      <c r="AW5135" t="s">
        <v>73</v>
      </c>
      <c r="AZ5135" t="s">
        <v>73</v>
      </c>
      <c r="BA5135">
        <v>0</v>
      </c>
      <c r="BC5135">
        <v>0</v>
      </c>
      <c r="BD5135">
        <v>0</v>
      </c>
      <c r="BE5135">
        <v>0</v>
      </c>
      <c r="BH5135">
        <v>0</v>
      </c>
      <c r="BI5135">
        <v>0</v>
      </c>
      <c r="BJ5135">
        <v>0</v>
      </c>
      <c r="BQ5135" t="s">
        <v>77</v>
      </c>
      <c r="BR5135" t="s">
        <v>8996</v>
      </c>
      <c r="BS5135" t="s">
        <v>9801</v>
      </c>
    </row>
    <row r="5136" spans="1:71" x14ac:dyDescent="0.35">
      <c r="A5136">
        <v>6114</v>
      </c>
      <c r="C5136" s="1">
        <v>45602</v>
      </c>
      <c r="D5136" t="s">
        <v>8988</v>
      </c>
      <c r="E5136" t="s">
        <v>85</v>
      </c>
      <c r="F5136" t="s">
        <v>8968</v>
      </c>
      <c r="G5136" t="s">
        <v>8968</v>
      </c>
      <c r="H5136" t="s">
        <v>9772</v>
      </c>
      <c r="I5136" t="s">
        <v>9527</v>
      </c>
      <c r="J5136">
        <v>-1.83331</v>
      </c>
      <c r="K5136">
        <v>36.142653299999999</v>
      </c>
      <c r="L5136">
        <v>182078.08799999999</v>
      </c>
      <c r="M5136">
        <v>9797109.6950000003</v>
      </c>
      <c r="N5136">
        <v>639.1</v>
      </c>
      <c r="O5136">
        <v>3.5</v>
      </c>
      <c r="P5136">
        <v>0</v>
      </c>
      <c r="Q5136">
        <v>0</v>
      </c>
      <c r="R5136">
        <v>0</v>
      </c>
      <c r="S5136">
        <v>0</v>
      </c>
      <c r="T5136">
        <f t="shared" si="240"/>
        <v>0</v>
      </c>
      <c r="U5136">
        <v>0</v>
      </c>
      <c r="V5136">
        <f t="shared" si="241"/>
        <v>0</v>
      </c>
      <c r="W5136">
        <f t="shared" si="242"/>
        <v>0</v>
      </c>
      <c r="X5136" t="s">
        <v>73</v>
      </c>
      <c r="Y5136">
        <v>0</v>
      </c>
      <c r="Z5136" t="s">
        <v>73</v>
      </c>
      <c r="AA5136">
        <v>0</v>
      </c>
      <c r="AB5136">
        <v>0</v>
      </c>
      <c r="AC5136">
        <v>0</v>
      </c>
      <c r="AD5136">
        <v>0</v>
      </c>
      <c r="AF5136">
        <v>0</v>
      </c>
      <c r="AG5136">
        <v>0</v>
      </c>
      <c r="AH5136">
        <v>0</v>
      </c>
      <c r="AI5136">
        <v>0</v>
      </c>
      <c r="AL5136">
        <v>0</v>
      </c>
      <c r="AM5136">
        <v>0</v>
      </c>
      <c r="AN5136">
        <v>0</v>
      </c>
      <c r="AR5136">
        <v>0</v>
      </c>
      <c r="AS5136">
        <v>0</v>
      </c>
      <c r="AT5136">
        <v>0</v>
      </c>
      <c r="AW5136" t="s">
        <v>73</v>
      </c>
      <c r="AZ5136" t="s">
        <v>73</v>
      </c>
      <c r="BA5136">
        <v>0</v>
      </c>
      <c r="BC5136">
        <v>0</v>
      </c>
      <c r="BD5136">
        <v>0</v>
      </c>
      <c r="BE5136">
        <v>0</v>
      </c>
      <c r="BH5136">
        <v>0</v>
      </c>
      <c r="BI5136">
        <v>0</v>
      </c>
      <c r="BJ5136">
        <v>0</v>
      </c>
      <c r="BQ5136" t="s">
        <v>77</v>
      </c>
      <c r="BR5136" t="s">
        <v>9553</v>
      </c>
      <c r="BS5136" t="s">
        <v>9802</v>
      </c>
    </row>
    <row r="5137" spans="1:71" x14ac:dyDescent="0.35">
      <c r="A5137">
        <v>6575</v>
      </c>
      <c r="C5137" s="1">
        <v>45602</v>
      </c>
      <c r="D5137" t="s">
        <v>10042</v>
      </c>
      <c r="E5137" t="s">
        <v>85</v>
      </c>
      <c r="F5137" t="s">
        <v>10032</v>
      </c>
      <c r="G5137" t="s">
        <v>10053</v>
      </c>
      <c r="H5137" t="s">
        <v>10371</v>
      </c>
      <c r="I5137" t="s">
        <v>10060</v>
      </c>
      <c r="J5137">
        <v>-1.9239980999999999</v>
      </c>
      <c r="K5137">
        <v>36.096821800000001</v>
      </c>
      <c r="L5137">
        <v>176990.99160000001</v>
      </c>
      <c r="M5137">
        <v>9787064.6710000001</v>
      </c>
      <c r="N5137">
        <v>628.4</v>
      </c>
      <c r="O5137">
        <v>8.1</v>
      </c>
      <c r="P5137">
        <v>90</v>
      </c>
      <c r="Q5137">
        <v>0</v>
      </c>
      <c r="R5137">
        <v>0</v>
      </c>
      <c r="S5137">
        <v>0</v>
      </c>
      <c r="T5137">
        <f t="shared" si="240"/>
        <v>90</v>
      </c>
      <c r="U5137">
        <v>500</v>
      </c>
      <c r="V5137">
        <f t="shared" si="241"/>
        <v>26.761861742291568</v>
      </c>
      <c r="W5137">
        <f t="shared" si="242"/>
        <v>26.761861742291568</v>
      </c>
      <c r="X5137" t="s">
        <v>69</v>
      </c>
      <c r="Y5137">
        <v>100</v>
      </c>
      <c r="Z5137" t="s">
        <v>73</v>
      </c>
      <c r="AA5137">
        <v>0</v>
      </c>
      <c r="AB5137">
        <v>0</v>
      </c>
      <c r="AC5137">
        <v>0</v>
      </c>
      <c r="AD5137">
        <v>0</v>
      </c>
      <c r="AF5137">
        <v>0</v>
      </c>
      <c r="AG5137">
        <v>0</v>
      </c>
      <c r="AH5137">
        <v>0</v>
      </c>
      <c r="AI5137">
        <v>0</v>
      </c>
      <c r="AL5137">
        <v>0</v>
      </c>
      <c r="AM5137">
        <v>0</v>
      </c>
      <c r="AN5137">
        <v>0</v>
      </c>
      <c r="AR5137">
        <v>0</v>
      </c>
      <c r="AS5137">
        <v>0</v>
      </c>
      <c r="AT5137">
        <v>0</v>
      </c>
      <c r="AW5137" t="s">
        <v>73</v>
      </c>
      <c r="AZ5137" t="s">
        <v>73</v>
      </c>
      <c r="BA5137">
        <v>0</v>
      </c>
      <c r="BC5137">
        <v>0</v>
      </c>
      <c r="BD5137">
        <v>0</v>
      </c>
      <c r="BE5137">
        <v>0</v>
      </c>
      <c r="BH5137">
        <v>0</v>
      </c>
      <c r="BI5137">
        <v>0</v>
      </c>
      <c r="BJ5137">
        <v>0</v>
      </c>
      <c r="BQ5137" t="s">
        <v>77</v>
      </c>
      <c r="BR5137" t="s">
        <v>10045</v>
      </c>
      <c r="BS5137" t="s">
        <v>10431</v>
      </c>
    </row>
    <row r="5138" spans="1:71" x14ac:dyDescent="0.35">
      <c r="A5138">
        <v>6576</v>
      </c>
      <c r="C5138" s="1">
        <v>45602</v>
      </c>
      <c r="D5138" t="s">
        <v>10042</v>
      </c>
      <c r="E5138" t="s">
        <v>85</v>
      </c>
      <c r="F5138" t="s">
        <v>10032</v>
      </c>
      <c r="G5138" t="s">
        <v>10053</v>
      </c>
      <c r="H5138" t="s">
        <v>10371</v>
      </c>
      <c r="I5138" t="s">
        <v>10060</v>
      </c>
      <c r="J5138">
        <v>-1.9239695000000001</v>
      </c>
      <c r="K5138">
        <v>36.096919</v>
      </c>
      <c r="L5138">
        <v>177001.81</v>
      </c>
      <c r="M5138">
        <v>9787067.8540000003</v>
      </c>
      <c r="N5138">
        <v>628.1</v>
      </c>
      <c r="O5138">
        <v>4.5</v>
      </c>
      <c r="P5138">
        <v>78</v>
      </c>
      <c r="Q5138">
        <v>0</v>
      </c>
      <c r="R5138">
        <v>0</v>
      </c>
      <c r="S5138">
        <v>0</v>
      </c>
      <c r="T5138">
        <f t="shared" si="240"/>
        <v>78</v>
      </c>
      <c r="U5138">
        <v>700</v>
      </c>
      <c r="V5138">
        <f t="shared" si="241"/>
        <v>24.913937425834398</v>
      </c>
      <c r="W5138">
        <f t="shared" si="242"/>
        <v>24.913937425834398</v>
      </c>
      <c r="X5138" t="s">
        <v>69</v>
      </c>
      <c r="Y5138">
        <v>100</v>
      </c>
      <c r="Z5138" t="s">
        <v>73</v>
      </c>
      <c r="AA5138">
        <v>0</v>
      </c>
      <c r="AB5138">
        <v>0</v>
      </c>
      <c r="AC5138">
        <v>0</v>
      </c>
      <c r="AD5138">
        <v>0</v>
      </c>
      <c r="AF5138">
        <v>0</v>
      </c>
      <c r="AG5138">
        <v>0</v>
      </c>
      <c r="AH5138">
        <v>0</v>
      </c>
      <c r="AI5138">
        <v>0</v>
      </c>
      <c r="AL5138">
        <v>0</v>
      </c>
      <c r="AM5138">
        <v>0</v>
      </c>
      <c r="AN5138">
        <v>0</v>
      </c>
      <c r="AR5138">
        <v>0</v>
      </c>
      <c r="AS5138">
        <v>0</v>
      </c>
      <c r="AT5138">
        <v>0</v>
      </c>
      <c r="AW5138" t="s">
        <v>73</v>
      </c>
      <c r="AZ5138" t="s">
        <v>73</v>
      </c>
      <c r="BA5138">
        <v>0</v>
      </c>
      <c r="BC5138">
        <v>0</v>
      </c>
      <c r="BD5138">
        <v>0</v>
      </c>
      <c r="BE5138">
        <v>0</v>
      </c>
      <c r="BH5138">
        <v>0</v>
      </c>
      <c r="BI5138">
        <v>0</v>
      </c>
      <c r="BJ5138">
        <v>0</v>
      </c>
      <c r="BQ5138" t="s">
        <v>77</v>
      </c>
      <c r="BR5138" t="s">
        <v>10045</v>
      </c>
      <c r="BS5138" t="s">
        <v>10432</v>
      </c>
    </row>
    <row r="5139" spans="1:71" x14ac:dyDescent="0.35">
      <c r="A5139">
        <v>6577</v>
      </c>
      <c r="C5139" s="1">
        <v>45602</v>
      </c>
      <c r="D5139" t="s">
        <v>10042</v>
      </c>
      <c r="E5139" t="s">
        <v>85</v>
      </c>
      <c r="F5139" t="s">
        <v>10032</v>
      </c>
      <c r="G5139" t="s">
        <v>10053</v>
      </c>
      <c r="H5139" t="s">
        <v>10371</v>
      </c>
      <c r="I5139" t="s">
        <v>10060</v>
      </c>
      <c r="J5139">
        <v>-1.9239082999999999</v>
      </c>
      <c r="K5139">
        <v>36.095973499999999</v>
      </c>
      <c r="L5139">
        <v>176896.5111</v>
      </c>
      <c r="M5139">
        <v>9787074.4480000008</v>
      </c>
      <c r="N5139">
        <v>627.79999999999995</v>
      </c>
      <c r="O5139">
        <v>7.9</v>
      </c>
      <c r="P5139">
        <v>120</v>
      </c>
      <c r="Q5139">
        <v>0</v>
      </c>
      <c r="R5139">
        <v>0</v>
      </c>
      <c r="S5139">
        <v>5</v>
      </c>
      <c r="T5139">
        <f t="shared" si="240"/>
        <v>123.5</v>
      </c>
      <c r="U5139">
        <v>1000</v>
      </c>
      <c r="V5139">
        <f t="shared" si="241"/>
        <v>31.349350449290871</v>
      </c>
      <c r="W5139">
        <f t="shared" si="242"/>
        <v>31.349350449290871</v>
      </c>
      <c r="X5139" t="s">
        <v>69</v>
      </c>
      <c r="Y5139">
        <v>100</v>
      </c>
      <c r="Z5139" t="s">
        <v>73</v>
      </c>
      <c r="AA5139">
        <v>0</v>
      </c>
      <c r="AB5139">
        <v>0</v>
      </c>
      <c r="AC5139">
        <v>0</v>
      </c>
      <c r="AD5139">
        <v>0</v>
      </c>
      <c r="AF5139">
        <v>0</v>
      </c>
      <c r="AG5139">
        <v>0</v>
      </c>
      <c r="AH5139">
        <v>0</v>
      </c>
      <c r="AI5139">
        <v>0</v>
      </c>
      <c r="AL5139">
        <v>0</v>
      </c>
      <c r="AM5139">
        <v>0</v>
      </c>
      <c r="AN5139">
        <v>0</v>
      </c>
      <c r="AR5139">
        <v>0</v>
      </c>
      <c r="AS5139">
        <v>0</v>
      </c>
      <c r="AT5139">
        <v>0</v>
      </c>
      <c r="AW5139" t="s">
        <v>73</v>
      </c>
      <c r="AZ5139" t="s">
        <v>73</v>
      </c>
      <c r="BA5139">
        <v>0</v>
      </c>
      <c r="BC5139">
        <v>0</v>
      </c>
      <c r="BD5139">
        <v>0</v>
      </c>
      <c r="BE5139">
        <v>0</v>
      </c>
      <c r="BH5139">
        <v>0</v>
      </c>
      <c r="BI5139">
        <v>0</v>
      </c>
      <c r="BJ5139">
        <v>0</v>
      </c>
      <c r="BQ5139" t="s">
        <v>77</v>
      </c>
      <c r="BR5139" t="s">
        <v>10045</v>
      </c>
      <c r="BS5139" t="s">
        <v>10433</v>
      </c>
    </row>
    <row r="5140" spans="1:71" x14ac:dyDescent="0.35">
      <c r="A5140">
        <v>6578</v>
      </c>
      <c r="C5140" s="1">
        <v>45602</v>
      </c>
      <c r="D5140" t="s">
        <v>10042</v>
      </c>
      <c r="E5140" t="s">
        <v>85</v>
      </c>
      <c r="F5140" t="s">
        <v>10032</v>
      </c>
      <c r="G5140" t="s">
        <v>10053</v>
      </c>
      <c r="H5140" t="s">
        <v>10371</v>
      </c>
      <c r="I5140" t="s">
        <v>10060</v>
      </c>
      <c r="J5140">
        <v>-1.9237504000000001</v>
      </c>
      <c r="K5140">
        <v>36.095610600000001</v>
      </c>
      <c r="L5140">
        <v>176856.07019999999</v>
      </c>
      <c r="M5140">
        <v>9787091.8550000004</v>
      </c>
      <c r="N5140">
        <v>628.1</v>
      </c>
      <c r="O5140">
        <v>5.5</v>
      </c>
      <c r="P5140">
        <v>0</v>
      </c>
      <c r="Q5140">
        <v>56</v>
      </c>
      <c r="R5140">
        <v>240</v>
      </c>
      <c r="S5140">
        <v>0</v>
      </c>
      <c r="T5140">
        <f t="shared" si="240"/>
        <v>50.32</v>
      </c>
      <c r="U5140">
        <v>1200</v>
      </c>
      <c r="V5140">
        <f t="shared" si="241"/>
        <v>20.010842981224172</v>
      </c>
      <c r="W5140">
        <f t="shared" si="242"/>
        <v>20.010842981224172</v>
      </c>
      <c r="X5140" t="s">
        <v>69</v>
      </c>
      <c r="Y5140">
        <v>100</v>
      </c>
      <c r="Z5140" t="s">
        <v>73</v>
      </c>
      <c r="AA5140">
        <v>0</v>
      </c>
      <c r="AB5140">
        <v>0</v>
      </c>
      <c r="AC5140">
        <v>0</v>
      </c>
      <c r="AD5140">
        <v>0</v>
      </c>
      <c r="AF5140">
        <v>0</v>
      </c>
      <c r="AG5140">
        <v>0</v>
      </c>
      <c r="AH5140">
        <v>0</v>
      </c>
      <c r="AI5140">
        <v>0</v>
      </c>
      <c r="AL5140">
        <v>0</v>
      </c>
      <c r="AM5140">
        <v>0</v>
      </c>
      <c r="AN5140">
        <v>0</v>
      </c>
      <c r="AR5140">
        <v>0</v>
      </c>
      <c r="AS5140">
        <v>0</v>
      </c>
      <c r="AT5140">
        <v>0</v>
      </c>
      <c r="AW5140" t="s">
        <v>73</v>
      </c>
      <c r="AZ5140" t="s">
        <v>73</v>
      </c>
      <c r="BA5140">
        <v>0</v>
      </c>
      <c r="BC5140">
        <v>0</v>
      </c>
      <c r="BD5140">
        <v>0</v>
      </c>
      <c r="BE5140">
        <v>0</v>
      </c>
      <c r="BH5140">
        <v>0</v>
      </c>
      <c r="BI5140">
        <v>0</v>
      </c>
      <c r="BJ5140">
        <v>0</v>
      </c>
      <c r="BQ5140" t="s">
        <v>77</v>
      </c>
      <c r="BR5140" t="s">
        <v>10045</v>
      </c>
      <c r="BS5140" t="s">
        <v>10434</v>
      </c>
    </row>
    <row r="5141" spans="1:71" x14ac:dyDescent="0.35">
      <c r="A5141">
        <v>6579</v>
      </c>
      <c r="C5141" s="1">
        <v>45602</v>
      </c>
      <c r="D5141" t="s">
        <v>10042</v>
      </c>
      <c r="E5141" t="s">
        <v>85</v>
      </c>
      <c r="F5141" t="s">
        <v>10032</v>
      </c>
      <c r="G5141" t="s">
        <v>10053</v>
      </c>
      <c r="H5141" t="s">
        <v>10371</v>
      </c>
      <c r="I5141" t="s">
        <v>10060</v>
      </c>
      <c r="J5141">
        <v>-1.9238188000000001</v>
      </c>
      <c r="K5141">
        <v>36.094955800000001</v>
      </c>
      <c r="L5141">
        <v>176783.16690000001</v>
      </c>
      <c r="M5141">
        <v>9787084.1610000003</v>
      </c>
      <c r="N5141">
        <v>628.1</v>
      </c>
      <c r="O5141">
        <v>8.8000000000000007</v>
      </c>
      <c r="P5141">
        <v>0</v>
      </c>
      <c r="Q5141">
        <v>121</v>
      </c>
      <c r="R5141">
        <v>310</v>
      </c>
      <c r="S5141">
        <v>0</v>
      </c>
      <c r="T5141">
        <f t="shared" si="240"/>
        <v>73.27000000000001</v>
      </c>
      <c r="U5141">
        <v>1000</v>
      </c>
      <c r="V5141">
        <f t="shared" si="241"/>
        <v>24.146720978575097</v>
      </c>
      <c r="W5141">
        <f t="shared" si="242"/>
        <v>24.146720978575097</v>
      </c>
      <c r="X5141" t="s">
        <v>69</v>
      </c>
      <c r="Y5141">
        <v>100</v>
      </c>
      <c r="Z5141" t="s">
        <v>73</v>
      </c>
      <c r="AA5141">
        <v>0</v>
      </c>
      <c r="AB5141">
        <v>0</v>
      </c>
      <c r="AC5141">
        <v>0</v>
      </c>
      <c r="AD5141">
        <v>0</v>
      </c>
      <c r="AF5141">
        <v>0</v>
      </c>
      <c r="AG5141">
        <v>0</v>
      </c>
      <c r="AH5141">
        <v>0</v>
      </c>
      <c r="AI5141">
        <v>0</v>
      </c>
      <c r="AL5141">
        <v>0</v>
      </c>
      <c r="AM5141">
        <v>0</v>
      </c>
      <c r="AN5141">
        <v>0</v>
      </c>
      <c r="AR5141">
        <v>0</v>
      </c>
      <c r="AS5141">
        <v>0</v>
      </c>
      <c r="AT5141">
        <v>0</v>
      </c>
      <c r="AW5141" t="s">
        <v>73</v>
      </c>
      <c r="AZ5141" t="s">
        <v>73</v>
      </c>
      <c r="BA5141">
        <v>0</v>
      </c>
      <c r="BC5141">
        <v>0</v>
      </c>
      <c r="BD5141">
        <v>0</v>
      </c>
      <c r="BE5141">
        <v>0</v>
      </c>
      <c r="BH5141">
        <v>0</v>
      </c>
      <c r="BI5141">
        <v>0</v>
      </c>
      <c r="BJ5141">
        <v>0</v>
      </c>
      <c r="BQ5141" t="s">
        <v>77</v>
      </c>
      <c r="BR5141" t="s">
        <v>10045</v>
      </c>
      <c r="BS5141" t="s">
        <v>10435</v>
      </c>
    </row>
    <row r="5142" spans="1:71" x14ac:dyDescent="0.35">
      <c r="A5142">
        <v>6580</v>
      </c>
      <c r="C5142" s="1">
        <v>45602</v>
      </c>
      <c r="D5142" t="s">
        <v>10042</v>
      </c>
      <c r="E5142" t="s">
        <v>85</v>
      </c>
      <c r="F5142" t="s">
        <v>10032</v>
      </c>
      <c r="G5142" t="s">
        <v>10053</v>
      </c>
      <c r="H5142" t="s">
        <v>10371</v>
      </c>
      <c r="I5142" t="s">
        <v>10060</v>
      </c>
      <c r="J5142">
        <v>-1.9197508000000001</v>
      </c>
      <c r="K5142">
        <v>36.093938799999997</v>
      </c>
      <c r="L5142">
        <v>176669.15090000001</v>
      </c>
      <c r="M5142">
        <v>9787534.1909999996</v>
      </c>
      <c r="N5142">
        <v>637.29999999999995</v>
      </c>
      <c r="O5142">
        <v>8.3000000000000007</v>
      </c>
      <c r="P5142">
        <v>280</v>
      </c>
      <c r="Q5142">
        <v>0</v>
      </c>
      <c r="R5142">
        <v>0</v>
      </c>
      <c r="S5142">
        <v>12</v>
      </c>
      <c r="T5142">
        <f t="shared" si="240"/>
        <v>288.39999999999998</v>
      </c>
      <c r="U5142">
        <v>1700</v>
      </c>
      <c r="V5142">
        <f t="shared" si="241"/>
        <v>47.906307302745958</v>
      </c>
      <c r="W5142">
        <f t="shared" si="242"/>
        <v>47.906307302745958</v>
      </c>
      <c r="X5142" t="s">
        <v>69</v>
      </c>
      <c r="Y5142">
        <v>100</v>
      </c>
      <c r="Z5142" t="s">
        <v>73</v>
      </c>
      <c r="AA5142">
        <v>0</v>
      </c>
      <c r="AB5142">
        <v>0</v>
      </c>
      <c r="AC5142">
        <v>0</v>
      </c>
      <c r="AD5142">
        <v>0</v>
      </c>
      <c r="AF5142">
        <v>0</v>
      </c>
      <c r="AG5142">
        <v>0</v>
      </c>
      <c r="AH5142">
        <v>0</v>
      </c>
      <c r="AI5142">
        <v>0</v>
      </c>
      <c r="AL5142">
        <v>0</v>
      </c>
      <c r="AM5142">
        <v>0</v>
      </c>
      <c r="AN5142">
        <v>0</v>
      </c>
      <c r="AR5142">
        <v>0</v>
      </c>
      <c r="AS5142">
        <v>0</v>
      </c>
      <c r="AT5142">
        <v>0</v>
      </c>
      <c r="AW5142" t="s">
        <v>73</v>
      </c>
      <c r="AZ5142" t="s">
        <v>73</v>
      </c>
      <c r="BA5142">
        <v>0</v>
      </c>
      <c r="BC5142">
        <v>0</v>
      </c>
      <c r="BD5142">
        <v>0</v>
      </c>
      <c r="BE5142">
        <v>0</v>
      </c>
      <c r="BH5142">
        <v>0</v>
      </c>
      <c r="BI5142">
        <v>0</v>
      </c>
      <c r="BJ5142">
        <v>0</v>
      </c>
      <c r="BQ5142" t="s">
        <v>77</v>
      </c>
      <c r="BR5142" t="s">
        <v>10045</v>
      </c>
      <c r="BS5142" t="s">
        <v>10436</v>
      </c>
    </row>
    <row r="5143" spans="1:71" x14ac:dyDescent="0.35">
      <c r="A5143">
        <v>7056</v>
      </c>
      <c r="C5143" s="1">
        <v>45602</v>
      </c>
      <c r="D5143" t="s">
        <v>10031</v>
      </c>
      <c r="E5143" t="s">
        <v>85</v>
      </c>
      <c r="F5143" t="s">
        <v>10032</v>
      </c>
      <c r="G5143" t="s">
        <v>10032</v>
      </c>
      <c r="H5143" t="s">
        <v>10935</v>
      </c>
      <c r="I5143" t="s">
        <v>10954</v>
      </c>
      <c r="J5143">
        <v>-2.0877439999999998</v>
      </c>
      <c r="K5143">
        <v>36.095007099999997</v>
      </c>
      <c r="L5143">
        <v>176821.10260000001</v>
      </c>
      <c r="M5143">
        <v>9768941.8739999998</v>
      </c>
      <c r="N5143">
        <v>592.79999999999995</v>
      </c>
      <c r="O5143">
        <v>4.4000000000000004</v>
      </c>
      <c r="P5143">
        <v>110</v>
      </c>
      <c r="Q5143">
        <v>240</v>
      </c>
      <c r="R5143">
        <v>390</v>
      </c>
      <c r="S5143">
        <v>10</v>
      </c>
      <c r="T5143">
        <f t="shared" si="240"/>
        <v>224.10000000000002</v>
      </c>
      <c r="U5143">
        <v>500</v>
      </c>
      <c r="V5143">
        <f t="shared" si="241"/>
        <v>42.229505530430828</v>
      </c>
      <c r="W5143">
        <f t="shared" si="242"/>
        <v>42.229505530430828</v>
      </c>
      <c r="X5143" t="s">
        <v>69</v>
      </c>
      <c r="Y5143">
        <v>200</v>
      </c>
      <c r="Z5143" t="s">
        <v>73</v>
      </c>
      <c r="AA5143">
        <v>0</v>
      </c>
      <c r="AB5143">
        <v>0</v>
      </c>
      <c r="AC5143">
        <v>0</v>
      </c>
      <c r="AD5143">
        <v>0</v>
      </c>
      <c r="AF5143">
        <v>0</v>
      </c>
      <c r="AG5143">
        <v>0</v>
      </c>
      <c r="AH5143">
        <v>0</v>
      </c>
      <c r="AI5143">
        <v>0</v>
      </c>
      <c r="AL5143">
        <v>0</v>
      </c>
      <c r="AM5143">
        <v>0</v>
      </c>
      <c r="AN5143">
        <v>0</v>
      </c>
      <c r="AR5143">
        <v>0</v>
      </c>
      <c r="AS5143">
        <v>0</v>
      </c>
      <c r="AT5143">
        <v>0</v>
      </c>
      <c r="AW5143" t="s">
        <v>73</v>
      </c>
      <c r="AZ5143" t="s">
        <v>73</v>
      </c>
      <c r="BA5143">
        <v>0</v>
      </c>
      <c r="BC5143">
        <v>0</v>
      </c>
      <c r="BD5143">
        <v>0</v>
      </c>
      <c r="BE5143">
        <v>0</v>
      </c>
      <c r="BH5143">
        <v>0</v>
      </c>
      <c r="BI5143">
        <v>0</v>
      </c>
      <c r="BJ5143">
        <v>0</v>
      </c>
      <c r="BQ5143" t="s">
        <v>77</v>
      </c>
      <c r="BR5143" t="s">
        <v>8117</v>
      </c>
      <c r="BS5143" t="s">
        <v>10955</v>
      </c>
    </row>
    <row r="5144" spans="1:71" x14ac:dyDescent="0.35">
      <c r="A5144">
        <v>7057</v>
      </c>
      <c r="C5144" s="1">
        <v>45602</v>
      </c>
      <c r="D5144" t="s">
        <v>10031</v>
      </c>
      <c r="E5144" t="s">
        <v>85</v>
      </c>
      <c r="F5144" t="s">
        <v>10032</v>
      </c>
      <c r="G5144" t="s">
        <v>10032</v>
      </c>
      <c r="H5144" t="s">
        <v>10935</v>
      </c>
      <c r="I5144" t="s">
        <v>10954</v>
      </c>
      <c r="J5144">
        <v>-2.0899651000000001</v>
      </c>
      <c r="K5144">
        <v>36.092065499999997</v>
      </c>
      <c r="L5144">
        <v>176494.02410000001</v>
      </c>
      <c r="M5144">
        <v>9768695.4489999991</v>
      </c>
      <c r="N5144">
        <v>592.1</v>
      </c>
      <c r="O5144">
        <v>4.9000000000000004</v>
      </c>
      <c r="P5144">
        <v>74</v>
      </c>
      <c r="Q5144">
        <v>85</v>
      </c>
      <c r="R5144">
        <v>176</v>
      </c>
      <c r="S5144">
        <v>20</v>
      </c>
      <c r="T5144">
        <f t="shared" si="240"/>
        <v>132.37</v>
      </c>
      <c r="U5144">
        <v>100</v>
      </c>
      <c r="V5144">
        <f t="shared" si="241"/>
        <v>32.455615705971582</v>
      </c>
      <c r="W5144">
        <f t="shared" si="242"/>
        <v>32.455615705971582</v>
      </c>
      <c r="X5144" t="s">
        <v>69</v>
      </c>
      <c r="Y5144">
        <v>200</v>
      </c>
      <c r="Z5144" t="s">
        <v>73</v>
      </c>
      <c r="AA5144">
        <v>0</v>
      </c>
      <c r="AB5144">
        <v>0</v>
      </c>
      <c r="AC5144">
        <v>0</v>
      </c>
      <c r="AD5144">
        <v>0</v>
      </c>
      <c r="AF5144">
        <v>0</v>
      </c>
      <c r="AG5144">
        <v>0</v>
      </c>
      <c r="AH5144">
        <v>0</v>
      </c>
      <c r="AI5144">
        <v>0</v>
      </c>
      <c r="AL5144">
        <v>0</v>
      </c>
      <c r="AM5144">
        <v>0</v>
      </c>
      <c r="AN5144">
        <v>0</v>
      </c>
      <c r="AR5144">
        <v>0</v>
      </c>
      <c r="AS5144">
        <v>0</v>
      </c>
      <c r="AT5144">
        <v>0</v>
      </c>
      <c r="AW5144" t="s">
        <v>73</v>
      </c>
      <c r="AZ5144" t="s">
        <v>73</v>
      </c>
      <c r="BA5144">
        <v>0</v>
      </c>
      <c r="BC5144">
        <v>0</v>
      </c>
      <c r="BD5144">
        <v>0</v>
      </c>
      <c r="BE5144">
        <v>0</v>
      </c>
      <c r="BH5144">
        <v>0</v>
      </c>
      <c r="BI5144">
        <v>0</v>
      </c>
      <c r="BJ5144">
        <v>0</v>
      </c>
      <c r="BQ5144" t="s">
        <v>77</v>
      </c>
      <c r="BR5144" t="s">
        <v>8117</v>
      </c>
      <c r="BS5144" t="s">
        <v>10956</v>
      </c>
    </row>
    <row r="5145" spans="1:71" x14ac:dyDescent="0.35">
      <c r="A5145">
        <v>7069</v>
      </c>
      <c r="C5145" s="1">
        <v>45602</v>
      </c>
      <c r="D5145" t="s">
        <v>10031</v>
      </c>
      <c r="E5145" t="s">
        <v>85</v>
      </c>
      <c r="F5145" t="s">
        <v>10032</v>
      </c>
      <c r="G5145" t="s">
        <v>10032</v>
      </c>
      <c r="H5145" t="s">
        <v>10959</v>
      </c>
      <c r="I5145" t="s">
        <v>10954</v>
      </c>
      <c r="J5145">
        <v>-2.0881926000000002</v>
      </c>
      <c r="K5145">
        <v>36.096036300000002</v>
      </c>
      <c r="L5145">
        <v>176935.79079999999</v>
      </c>
      <c r="M5145">
        <v>9768892.4370000008</v>
      </c>
      <c r="N5145">
        <v>593.6</v>
      </c>
      <c r="O5145">
        <v>4.9000000000000004</v>
      </c>
      <c r="P5145">
        <v>65</v>
      </c>
      <c r="Q5145">
        <v>113</v>
      </c>
      <c r="R5145">
        <v>267</v>
      </c>
      <c r="S5145">
        <v>10</v>
      </c>
      <c r="T5145">
        <f t="shared" si="240"/>
        <v>136.60000000000002</v>
      </c>
      <c r="U5145">
        <v>100</v>
      </c>
      <c r="V5145">
        <f t="shared" si="241"/>
        <v>32.970111636414657</v>
      </c>
      <c r="W5145">
        <f t="shared" si="242"/>
        <v>32.970111636414657</v>
      </c>
      <c r="X5145" t="s">
        <v>69</v>
      </c>
      <c r="Y5145">
        <v>200</v>
      </c>
      <c r="Z5145" t="s">
        <v>73</v>
      </c>
      <c r="AA5145">
        <v>0</v>
      </c>
      <c r="AB5145">
        <v>0</v>
      </c>
      <c r="AC5145">
        <v>0</v>
      </c>
      <c r="AD5145">
        <v>0</v>
      </c>
      <c r="AF5145">
        <v>0</v>
      </c>
      <c r="AG5145">
        <v>0</v>
      </c>
      <c r="AH5145">
        <v>0</v>
      </c>
      <c r="AI5145">
        <v>0</v>
      </c>
      <c r="AL5145">
        <v>0</v>
      </c>
      <c r="AM5145">
        <v>0</v>
      </c>
      <c r="AN5145">
        <v>0</v>
      </c>
      <c r="AR5145">
        <v>0</v>
      </c>
      <c r="AS5145">
        <v>0</v>
      </c>
      <c r="AT5145">
        <v>0</v>
      </c>
      <c r="AW5145" t="s">
        <v>73</v>
      </c>
      <c r="AZ5145" t="s">
        <v>73</v>
      </c>
      <c r="BA5145">
        <v>0</v>
      </c>
      <c r="BC5145">
        <v>0</v>
      </c>
      <c r="BD5145">
        <v>0</v>
      </c>
      <c r="BE5145">
        <v>0</v>
      </c>
      <c r="BH5145">
        <v>0</v>
      </c>
      <c r="BI5145">
        <v>0</v>
      </c>
      <c r="BJ5145">
        <v>0</v>
      </c>
      <c r="BQ5145" t="s">
        <v>77</v>
      </c>
      <c r="BR5145" t="s">
        <v>8117</v>
      </c>
      <c r="BS5145" t="s">
        <v>10971</v>
      </c>
    </row>
    <row r="5146" spans="1:71" x14ac:dyDescent="0.35">
      <c r="A5146">
        <v>994</v>
      </c>
      <c r="C5146" s="1">
        <v>45603</v>
      </c>
      <c r="D5146" t="s">
        <v>1600</v>
      </c>
      <c r="E5146" t="s">
        <v>85</v>
      </c>
      <c r="F5146" t="s">
        <v>1601</v>
      </c>
      <c r="G5146" t="s">
        <v>1602</v>
      </c>
      <c r="H5146" t="s">
        <v>1641</v>
      </c>
      <c r="I5146" t="s">
        <v>1644</v>
      </c>
      <c r="J5146">
        <v>-2.4565682999999998</v>
      </c>
      <c r="K5146">
        <v>36.909823299999999</v>
      </c>
      <c r="L5146">
        <v>267576.26620000001</v>
      </c>
      <c r="M5146">
        <v>9728291.9489999991</v>
      </c>
      <c r="N5146">
        <v>1223.4000000000001</v>
      </c>
      <c r="O5146">
        <v>8.1999999999999993</v>
      </c>
      <c r="P5146">
        <v>10</v>
      </c>
      <c r="Q5146">
        <v>70</v>
      </c>
      <c r="R5146">
        <v>107</v>
      </c>
      <c r="S5146">
        <v>0</v>
      </c>
      <c r="T5146">
        <f t="shared" si="240"/>
        <v>40.090000000000003</v>
      </c>
      <c r="U5146">
        <v>40</v>
      </c>
      <c r="V5146">
        <f t="shared" si="241"/>
        <v>17.861301280357605</v>
      </c>
      <c r="W5146">
        <f t="shared" si="242"/>
        <v>17.861301280357605</v>
      </c>
      <c r="X5146" t="s">
        <v>69</v>
      </c>
      <c r="Y5146">
        <v>30</v>
      </c>
      <c r="Z5146" t="s">
        <v>73</v>
      </c>
      <c r="AA5146">
        <v>0</v>
      </c>
      <c r="AB5146">
        <v>0</v>
      </c>
      <c r="AC5146">
        <v>0</v>
      </c>
      <c r="AD5146">
        <v>0</v>
      </c>
      <c r="AF5146">
        <v>0</v>
      </c>
      <c r="AG5146">
        <v>0</v>
      </c>
      <c r="AH5146">
        <v>0</v>
      </c>
      <c r="AI5146">
        <v>0</v>
      </c>
      <c r="AL5146">
        <v>0</v>
      </c>
      <c r="AM5146">
        <v>0</v>
      </c>
      <c r="AN5146">
        <v>0</v>
      </c>
      <c r="AR5146">
        <v>0</v>
      </c>
      <c r="AS5146">
        <v>0</v>
      </c>
      <c r="AT5146">
        <v>0</v>
      </c>
      <c r="AW5146" t="s">
        <v>73</v>
      </c>
      <c r="AZ5146" t="s">
        <v>73</v>
      </c>
      <c r="BA5146">
        <v>0</v>
      </c>
      <c r="BC5146">
        <v>0</v>
      </c>
      <c r="BD5146">
        <v>0</v>
      </c>
      <c r="BE5146">
        <v>0</v>
      </c>
      <c r="BH5146">
        <v>0</v>
      </c>
      <c r="BI5146">
        <v>0</v>
      </c>
      <c r="BJ5146">
        <v>0</v>
      </c>
      <c r="BR5146" t="s">
        <v>1689</v>
      </c>
      <c r="BS5146" t="s">
        <v>1690</v>
      </c>
    </row>
    <row r="5147" spans="1:71" x14ac:dyDescent="0.35">
      <c r="A5147">
        <v>995</v>
      </c>
      <c r="C5147" s="1">
        <v>45603</v>
      </c>
      <c r="D5147" t="s">
        <v>1600</v>
      </c>
      <c r="E5147" t="s">
        <v>85</v>
      </c>
      <c r="F5147" t="s">
        <v>1601</v>
      </c>
      <c r="G5147" t="s">
        <v>1602</v>
      </c>
      <c r="H5147" t="s">
        <v>1641</v>
      </c>
      <c r="I5147" t="s">
        <v>1644</v>
      </c>
      <c r="J5147">
        <v>-2.4484116999999999</v>
      </c>
      <c r="K5147">
        <v>36.902985000000001</v>
      </c>
      <c r="L5147">
        <v>266814.10639999999</v>
      </c>
      <c r="M5147">
        <v>9729192.9289999995</v>
      </c>
      <c r="N5147">
        <v>1225.3</v>
      </c>
      <c r="O5147">
        <v>8.8000000000000007</v>
      </c>
      <c r="P5147">
        <v>0</v>
      </c>
      <c r="Q5147">
        <v>14</v>
      </c>
      <c r="R5147">
        <v>25</v>
      </c>
      <c r="S5147">
        <v>0</v>
      </c>
      <c r="T5147">
        <f t="shared" si="240"/>
        <v>6.6300000000000008</v>
      </c>
      <c r="U5147">
        <v>30</v>
      </c>
      <c r="V5147">
        <f t="shared" si="241"/>
        <v>7.2635985320613168</v>
      </c>
      <c r="W5147">
        <f t="shared" si="242"/>
        <v>7.2635985320613168</v>
      </c>
      <c r="X5147" t="s">
        <v>69</v>
      </c>
      <c r="Y5147">
        <v>20</v>
      </c>
      <c r="Z5147" t="s">
        <v>73</v>
      </c>
      <c r="AA5147">
        <v>0</v>
      </c>
      <c r="AB5147">
        <v>0</v>
      </c>
      <c r="AC5147">
        <v>0</v>
      </c>
      <c r="AD5147">
        <v>0</v>
      </c>
      <c r="AF5147">
        <v>0</v>
      </c>
      <c r="AG5147">
        <v>0</v>
      </c>
      <c r="AH5147">
        <v>0</v>
      </c>
      <c r="AI5147">
        <v>0</v>
      </c>
      <c r="AL5147">
        <v>0</v>
      </c>
      <c r="AM5147">
        <v>0</v>
      </c>
      <c r="AN5147">
        <v>0</v>
      </c>
      <c r="AR5147">
        <v>0</v>
      </c>
      <c r="AS5147">
        <v>0</v>
      </c>
      <c r="AT5147">
        <v>0</v>
      </c>
      <c r="AW5147" t="s">
        <v>73</v>
      </c>
      <c r="AZ5147" t="s">
        <v>73</v>
      </c>
      <c r="BA5147">
        <v>0</v>
      </c>
      <c r="BC5147">
        <v>0</v>
      </c>
      <c r="BD5147">
        <v>0</v>
      </c>
      <c r="BE5147">
        <v>0</v>
      </c>
      <c r="BH5147">
        <v>0</v>
      </c>
      <c r="BI5147">
        <v>0</v>
      </c>
      <c r="BJ5147">
        <v>0</v>
      </c>
      <c r="BR5147" t="s">
        <v>1606</v>
      </c>
      <c r="BS5147" t="s">
        <v>1691</v>
      </c>
    </row>
    <row r="5148" spans="1:71" x14ac:dyDescent="0.35">
      <c r="A5148">
        <v>2631</v>
      </c>
      <c r="C5148" s="1">
        <v>45603</v>
      </c>
      <c r="D5148" t="s">
        <v>4204</v>
      </c>
      <c r="E5148" t="s">
        <v>85</v>
      </c>
      <c r="F5148" t="s">
        <v>3554</v>
      </c>
      <c r="G5148" t="s">
        <v>4188</v>
      </c>
      <c r="H5148" t="s">
        <v>4472</v>
      </c>
      <c r="I5148" t="s">
        <v>4193</v>
      </c>
      <c r="J5148">
        <v>-2.7723567</v>
      </c>
      <c r="K5148">
        <v>37.3733133</v>
      </c>
      <c r="L5148">
        <v>319176.59419999999</v>
      </c>
      <c r="M5148">
        <v>9693444.7060000002</v>
      </c>
      <c r="N5148">
        <v>1167.8</v>
      </c>
      <c r="O5148">
        <v>6</v>
      </c>
      <c r="P5148">
        <v>0</v>
      </c>
      <c r="Q5148">
        <v>100</v>
      </c>
      <c r="R5148">
        <v>250</v>
      </c>
      <c r="S5148">
        <v>0</v>
      </c>
      <c r="T5148">
        <f t="shared" si="240"/>
        <v>59.500000000000007</v>
      </c>
      <c r="U5148">
        <v>30</v>
      </c>
      <c r="V5148">
        <f t="shared" si="241"/>
        <v>21.759732436277535</v>
      </c>
      <c r="W5148">
        <f t="shared" si="242"/>
        <v>30</v>
      </c>
      <c r="X5148" t="s">
        <v>69</v>
      </c>
      <c r="Y5148">
        <v>10</v>
      </c>
      <c r="Z5148" t="s">
        <v>73</v>
      </c>
      <c r="AA5148">
        <v>0</v>
      </c>
      <c r="AB5148">
        <v>0</v>
      </c>
      <c r="AC5148">
        <v>0</v>
      </c>
      <c r="AD5148">
        <v>0</v>
      </c>
      <c r="AF5148">
        <v>0</v>
      </c>
      <c r="AG5148">
        <v>0</v>
      </c>
      <c r="AH5148">
        <v>0</v>
      </c>
      <c r="AI5148">
        <v>0</v>
      </c>
      <c r="AL5148">
        <v>0</v>
      </c>
      <c r="AM5148">
        <v>0</v>
      </c>
      <c r="AN5148">
        <v>0</v>
      </c>
      <c r="AR5148">
        <v>0</v>
      </c>
      <c r="AS5148">
        <v>0</v>
      </c>
      <c r="AT5148">
        <v>0</v>
      </c>
      <c r="AW5148" t="s">
        <v>73</v>
      </c>
      <c r="AZ5148" t="s">
        <v>73</v>
      </c>
      <c r="BA5148">
        <v>0</v>
      </c>
      <c r="BC5148">
        <v>0</v>
      </c>
      <c r="BD5148">
        <v>0</v>
      </c>
      <c r="BE5148">
        <v>0</v>
      </c>
      <c r="BH5148">
        <v>0</v>
      </c>
      <c r="BI5148">
        <v>0</v>
      </c>
      <c r="BJ5148">
        <v>0</v>
      </c>
      <c r="BQ5148" t="s">
        <v>4487</v>
      </c>
      <c r="BR5148" t="s">
        <v>4280</v>
      </c>
      <c r="BS5148" t="s">
        <v>4488</v>
      </c>
    </row>
    <row r="5149" spans="1:71" x14ac:dyDescent="0.35">
      <c r="A5149">
        <v>2650</v>
      </c>
      <c r="C5149" s="1">
        <v>45603</v>
      </c>
      <c r="D5149" t="s">
        <v>4204</v>
      </c>
      <c r="E5149" t="s">
        <v>85</v>
      </c>
      <c r="F5149" t="s">
        <v>3554</v>
      </c>
      <c r="G5149" t="s">
        <v>4188</v>
      </c>
      <c r="H5149" t="s">
        <v>4506</v>
      </c>
      <c r="I5149" t="s">
        <v>4193</v>
      </c>
      <c r="J5149">
        <v>-2.7894317000000002</v>
      </c>
      <c r="K5149">
        <v>37.372695</v>
      </c>
      <c r="L5149">
        <v>319110.44760000001</v>
      </c>
      <c r="M5149">
        <v>9691556.5030000005</v>
      </c>
      <c r="N5149">
        <v>1282.4000000000001</v>
      </c>
      <c r="O5149">
        <v>3.9</v>
      </c>
      <c r="P5149">
        <v>150</v>
      </c>
      <c r="Q5149">
        <v>50</v>
      </c>
      <c r="R5149">
        <v>100</v>
      </c>
      <c r="S5149">
        <v>0</v>
      </c>
      <c r="T5149">
        <f t="shared" si="240"/>
        <v>175.5</v>
      </c>
      <c r="U5149">
        <v>40</v>
      </c>
      <c r="V5149">
        <f t="shared" si="241"/>
        <v>37.370906138751593</v>
      </c>
      <c r="W5149">
        <f t="shared" si="242"/>
        <v>40</v>
      </c>
      <c r="X5149" t="s">
        <v>69</v>
      </c>
      <c r="Y5149">
        <v>10</v>
      </c>
      <c r="Z5149" t="s">
        <v>73</v>
      </c>
      <c r="AA5149">
        <v>0</v>
      </c>
      <c r="AB5149">
        <v>0</v>
      </c>
      <c r="AC5149">
        <v>0</v>
      </c>
      <c r="AD5149">
        <v>0</v>
      </c>
      <c r="AF5149">
        <v>0</v>
      </c>
      <c r="AG5149">
        <v>0</v>
      </c>
      <c r="AH5149">
        <v>0</v>
      </c>
      <c r="AI5149">
        <v>0</v>
      </c>
      <c r="AL5149">
        <v>0</v>
      </c>
      <c r="AM5149">
        <v>0</v>
      </c>
      <c r="AN5149">
        <v>0</v>
      </c>
      <c r="AR5149">
        <v>0</v>
      </c>
      <c r="AS5149">
        <v>0</v>
      </c>
      <c r="AT5149">
        <v>0</v>
      </c>
      <c r="AW5149" t="s">
        <v>73</v>
      </c>
      <c r="AZ5149" t="s">
        <v>73</v>
      </c>
      <c r="BA5149">
        <v>0</v>
      </c>
      <c r="BC5149">
        <v>0</v>
      </c>
      <c r="BD5149">
        <v>0</v>
      </c>
      <c r="BE5149">
        <v>0</v>
      </c>
      <c r="BH5149">
        <v>0</v>
      </c>
      <c r="BI5149">
        <v>0</v>
      </c>
      <c r="BJ5149">
        <v>0</v>
      </c>
      <c r="BQ5149" t="s">
        <v>4523</v>
      </c>
      <c r="BR5149" t="s">
        <v>4206</v>
      </c>
      <c r="BS5149" t="s">
        <v>4524</v>
      </c>
    </row>
    <row r="5150" spans="1:71" x14ac:dyDescent="0.35">
      <c r="A5150">
        <v>2651</v>
      </c>
      <c r="C5150" s="1">
        <v>45603</v>
      </c>
      <c r="D5150" t="s">
        <v>4204</v>
      </c>
      <c r="E5150" t="s">
        <v>85</v>
      </c>
      <c r="F5150" t="s">
        <v>3554</v>
      </c>
      <c r="G5150" t="s">
        <v>4188</v>
      </c>
      <c r="H5150" t="s">
        <v>4506</v>
      </c>
      <c r="I5150" t="s">
        <v>4193</v>
      </c>
      <c r="J5150">
        <v>-2.7976749999999999</v>
      </c>
      <c r="K5150">
        <v>37.378155</v>
      </c>
      <c r="L5150">
        <v>319718.79619999998</v>
      </c>
      <c r="M5150">
        <v>9690645.8210000005</v>
      </c>
      <c r="N5150">
        <v>1190.9000000000001</v>
      </c>
      <c r="O5150">
        <v>3.4</v>
      </c>
      <c r="P5150">
        <v>50</v>
      </c>
      <c r="Q5150">
        <v>0</v>
      </c>
      <c r="R5150">
        <v>0</v>
      </c>
      <c r="S5150">
        <v>0</v>
      </c>
      <c r="T5150">
        <f t="shared" si="240"/>
        <v>50</v>
      </c>
      <c r="U5150">
        <v>20</v>
      </c>
      <c r="V5150">
        <f t="shared" si="241"/>
        <v>19.947114020071634</v>
      </c>
      <c r="W5150">
        <f t="shared" si="242"/>
        <v>20</v>
      </c>
      <c r="X5150" t="s">
        <v>69</v>
      </c>
      <c r="Y5150">
        <v>10</v>
      </c>
      <c r="Z5150" t="s">
        <v>73</v>
      </c>
      <c r="AA5150">
        <v>0</v>
      </c>
      <c r="AB5150">
        <v>0</v>
      </c>
      <c r="AC5150">
        <v>0</v>
      </c>
      <c r="AD5150">
        <v>0</v>
      </c>
      <c r="AF5150">
        <v>0</v>
      </c>
      <c r="AG5150">
        <v>0</v>
      </c>
      <c r="AH5150">
        <v>0</v>
      </c>
      <c r="AI5150">
        <v>0</v>
      </c>
      <c r="AL5150">
        <v>0</v>
      </c>
      <c r="AM5150">
        <v>0</v>
      </c>
      <c r="AN5150">
        <v>0</v>
      </c>
      <c r="AR5150">
        <v>0</v>
      </c>
      <c r="AS5150">
        <v>0</v>
      </c>
      <c r="AT5150">
        <v>0</v>
      </c>
      <c r="AW5150" t="s">
        <v>73</v>
      </c>
      <c r="AZ5150" t="s">
        <v>73</v>
      </c>
      <c r="BA5150">
        <v>0</v>
      </c>
      <c r="BC5150">
        <v>0</v>
      </c>
      <c r="BD5150">
        <v>0</v>
      </c>
      <c r="BE5150">
        <v>0</v>
      </c>
      <c r="BH5150">
        <v>0</v>
      </c>
      <c r="BI5150">
        <v>0</v>
      </c>
      <c r="BJ5150">
        <v>0</v>
      </c>
      <c r="BQ5150" t="s">
        <v>4255</v>
      </c>
      <c r="BR5150" t="s">
        <v>4206</v>
      </c>
      <c r="BS5150" t="s">
        <v>4525</v>
      </c>
    </row>
    <row r="5151" spans="1:71" ht="409.5" x14ac:dyDescent="0.35">
      <c r="A5151">
        <v>4194</v>
      </c>
      <c r="C5151" s="1">
        <v>45603</v>
      </c>
      <c r="D5151" t="s">
        <v>6752</v>
      </c>
      <c r="E5151" t="s">
        <v>85</v>
      </c>
      <c r="F5151" t="s">
        <v>3554</v>
      </c>
      <c r="G5151" t="s">
        <v>6753</v>
      </c>
      <c r="H5151" t="s">
        <v>6912</v>
      </c>
      <c r="I5151" t="s">
        <v>7058</v>
      </c>
      <c r="J5151">
        <v>-2.3951706000000001</v>
      </c>
      <c r="K5151">
        <v>37.177594399999997</v>
      </c>
      <c r="L5151">
        <v>297353.58230000001</v>
      </c>
      <c r="M5151">
        <v>9735125.4159999993</v>
      </c>
      <c r="N5151">
        <v>1178.3</v>
      </c>
      <c r="O5151">
        <v>3.9</v>
      </c>
      <c r="P5151">
        <v>600</v>
      </c>
      <c r="Q5151">
        <v>400</v>
      </c>
      <c r="R5151">
        <v>500</v>
      </c>
      <c r="S5151">
        <v>0</v>
      </c>
      <c r="T5151">
        <f t="shared" si="240"/>
        <v>753</v>
      </c>
      <c r="U5151">
        <v>20</v>
      </c>
      <c r="V5151">
        <f t="shared" si="241"/>
        <v>77.409195884015347</v>
      </c>
      <c r="W5151">
        <f t="shared" si="242"/>
        <v>20</v>
      </c>
      <c r="X5151" t="s">
        <v>69</v>
      </c>
      <c r="Y5151">
        <v>35</v>
      </c>
      <c r="Z5151" t="s">
        <v>69</v>
      </c>
      <c r="AA5151">
        <v>1</v>
      </c>
      <c r="AB5151">
        <v>400</v>
      </c>
      <c r="AC5151">
        <v>300</v>
      </c>
      <c r="AD5151">
        <v>400</v>
      </c>
      <c r="AE5151" t="s">
        <v>2220</v>
      </c>
      <c r="AF5151">
        <v>400</v>
      </c>
      <c r="AG5151">
        <v>400</v>
      </c>
      <c r="AH5151">
        <v>300</v>
      </c>
      <c r="AI5151">
        <v>0</v>
      </c>
      <c r="AJ5151" t="s">
        <v>69</v>
      </c>
      <c r="AL5151">
        <v>0</v>
      </c>
      <c r="AM5151">
        <v>0</v>
      </c>
      <c r="AN5151">
        <v>0</v>
      </c>
      <c r="AR5151">
        <v>0</v>
      </c>
      <c r="AS5151">
        <v>0</v>
      </c>
      <c r="AT5151">
        <v>0</v>
      </c>
      <c r="AW5151" t="s">
        <v>73</v>
      </c>
      <c r="AZ5151" t="s">
        <v>73</v>
      </c>
      <c r="BA5151">
        <v>0</v>
      </c>
      <c r="BC5151">
        <v>0</v>
      </c>
      <c r="BD5151">
        <v>0</v>
      </c>
      <c r="BE5151">
        <v>0</v>
      </c>
      <c r="BH5151">
        <v>0</v>
      </c>
      <c r="BI5151">
        <v>0</v>
      </c>
      <c r="BJ5151">
        <v>0</v>
      </c>
      <c r="BQ5151" t="s">
        <v>77</v>
      </c>
      <c r="BR5151" s="2" t="s">
        <v>7066</v>
      </c>
      <c r="BS5151" t="s">
        <v>7067</v>
      </c>
    </row>
    <row r="5152" spans="1:71" ht="304.5" x14ac:dyDescent="0.35">
      <c r="A5152">
        <v>4195</v>
      </c>
      <c r="C5152" s="1">
        <v>45603</v>
      </c>
      <c r="D5152" t="s">
        <v>6752</v>
      </c>
      <c r="E5152" t="s">
        <v>85</v>
      </c>
      <c r="F5152" t="s">
        <v>3554</v>
      </c>
      <c r="G5152" t="s">
        <v>6753</v>
      </c>
      <c r="H5152" t="s">
        <v>6912</v>
      </c>
      <c r="I5152" t="s">
        <v>7058</v>
      </c>
      <c r="J5152">
        <v>-2.3949756</v>
      </c>
      <c r="K5152">
        <v>37.177185899999998</v>
      </c>
      <c r="L5152">
        <v>297308.11420000001</v>
      </c>
      <c r="M5152">
        <v>9735146.9199999999</v>
      </c>
      <c r="N5152">
        <v>1178.7</v>
      </c>
      <c r="O5152">
        <v>4</v>
      </c>
      <c r="P5152">
        <v>800</v>
      </c>
      <c r="Q5152">
        <v>400</v>
      </c>
      <c r="R5152">
        <v>300</v>
      </c>
      <c r="S5152">
        <v>0</v>
      </c>
      <c r="T5152">
        <f t="shared" si="240"/>
        <v>919</v>
      </c>
      <c r="U5152">
        <v>100</v>
      </c>
      <c r="V5152">
        <f t="shared" si="241"/>
        <v>85.517072184871893</v>
      </c>
      <c r="W5152">
        <f t="shared" si="242"/>
        <v>100</v>
      </c>
      <c r="X5152" t="s">
        <v>69</v>
      </c>
      <c r="Y5152">
        <v>38</v>
      </c>
      <c r="Z5152" t="s">
        <v>73</v>
      </c>
      <c r="AA5152">
        <v>0</v>
      </c>
      <c r="AB5152">
        <v>0</v>
      </c>
      <c r="AC5152">
        <v>0</v>
      </c>
      <c r="AD5152">
        <v>0</v>
      </c>
      <c r="AF5152">
        <v>0</v>
      </c>
      <c r="AG5152">
        <v>0</v>
      </c>
      <c r="AH5152">
        <v>0</v>
      </c>
      <c r="AI5152">
        <v>0</v>
      </c>
      <c r="AL5152">
        <v>0</v>
      </c>
      <c r="AM5152">
        <v>0</v>
      </c>
      <c r="AN5152">
        <v>0</v>
      </c>
      <c r="AR5152">
        <v>0</v>
      </c>
      <c r="AS5152">
        <v>0</v>
      </c>
      <c r="AT5152">
        <v>0</v>
      </c>
      <c r="AW5152" t="s">
        <v>73</v>
      </c>
      <c r="AZ5152" t="s">
        <v>73</v>
      </c>
      <c r="BA5152">
        <v>0</v>
      </c>
      <c r="BC5152">
        <v>0</v>
      </c>
      <c r="BD5152">
        <v>0</v>
      </c>
      <c r="BE5152">
        <v>0</v>
      </c>
      <c r="BH5152">
        <v>0</v>
      </c>
      <c r="BI5152">
        <v>0</v>
      </c>
      <c r="BJ5152">
        <v>0</v>
      </c>
      <c r="BQ5152" t="s">
        <v>77</v>
      </c>
      <c r="BR5152" s="2" t="s">
        <v>7030</v>
      </c>
      <c r="BS5152" t="s">
        <v>7068</v>
      </c>
    </row>
    <row r="5153" spans="1:71" x14ac:dyDescent="0.35">
      <c r="A5153">
        <v>4196</v>
      </c>
      <c r="C5153" s="1">
        <v>45603</v>
      </c>
      <c r="D5153" t="s">
        <v>6752</v>
      </c>
      <c r="E5153" t="s">
        <v>85</v>
      </c>
      <c r="F5153" t="s">
        <v>3554</v>
      </c>
      <c r="G5153" t="s">
        <v>6753</v>
      </c>
      <c r="H5153" t="s">
        <v>6912</v>
      </c>
      <c r="I5153" t="s">
        <v>7058</v>
      </c>
      <c r="J5153">
        <v>-2.3945916999999999</v>
      </c>
      <c r="K5153">
        <v>37.177259900000003</v>
      </c>
      <c r="L5153">
        <v>297316.2892</v>
      </c>
      <c r="M5153">
        <v>9735189.3859999999</v>
      </c>
      <c r="N5153">
        <v>1179.9000000000001</v>
      </c>
      <c r="O5153">
        <v>4.7</v>
      </c>
      <c r="P5153">
        <v>300</v>
      </c>
      <c r="Q5153">
        <v>0</v>
      </c>
      <c r="R5153">
        <v>0</v>
      </c>
      <c r="S5153">
        <v>0</v>
      </c>
      <c r="T5153">
        <f t="shared" si="240"/>
        <v>300</v>
      </c>
      <c r="U5153">
        <v>100</v>
      </c>
      <c r="V5153">
        <f t="shared" si="241"/>
        <v>48.860251190291997</v>
      </c>
      <c r="W5153">
        <f t="shared" si="242"/>
        <v>48.860251190291997</v>
      </c>
      <c r="X5153" t="s">
        <v>69</v>
      </c>
      <c r="Y5153">
        <v>38</v>
      </c>
      <c r="Z5153" t="s">
        <v>73</v>
      </c>
      <c r="AA5153">
        <v>0</v>
      </c>
      <c r="AB5153">
        <v>0</v>
      </c>
      <c r="AC5153">
        <v>0</v>
      </c>
      <c r="AD5153">
        <v>0</v>
      </c>
      <c r="AF5153">
        <v>0</v>
      </c>
      <c r="AG5153">
        <v>0</v>
      </c>
      <c r="AH5153">
        <v>0</v>
      </c>
      <c r="AI5153">
        <v>0</v>
      </c>
      <c r="AL5153">
        <v>0</v>
      </c>
      <c r="AM5153">
        <v>0</v>
      </c>
      <c r="AN5153">
        <v>0</v>
      </c>
      <c r="AR5153">
        <v>0</v>
      </c>
      <c r="AS5153">
        <v>0</v>
      </c>
      <c r="AT5153">
        <v>0</v>
      </c>
      <c r="AW5153" t="s">
        <v>73</v>
      </c>
      <c r="AZ5153" t="s">
        <v>73</v>
      </c>
      <c r="BA5153">
        <v>0</v>
      </c>
      <c r="BC5153">
        <v>0</v>
      </c>
      <c r="BD5153">
        <v>0</v>
      </c>
      <c r="BE5153">
        <v>0</v>
      </c>
      <c r="BH5153">
        <v>0</v>
      </c>
      <c r="BI5153">
        <v>0</v>
      </c>
      <c r="BJ5153">
        <v>0</v>
      </c>
      <c r="BQ5153" t="s">
        <v>77</v>
      </c>
      <c r="BR5153" t="s">
        <v>7069</v>
      </c>
      <c r="BS5153" t="s">
        <v>7070</v>
      </c>
    </row>
    <row r="5154" spans="1:71" x14ac:dyDescent="0.35">
      <c r="A5154">
        <v>4415</v>
      </c>
      <c r="C5154" s="1">
        <v>45603</v>
      </c>
      <c r="D5154" t="s">
        <v>7219</v>
      </c>
      <c r="E5154" t="s">
        <v>85</v>
      </c>
      <c r="F5154" t="s">
        <v>3554</v>
      </c>
      <c r="G5154" t="s">
        <v>7220</v>
      </c>
      <c r="H5154" t="s">
        <v>7409</v>
      </c>
      <c r="I5154" t="s">
        <v>7226</v>
      </c>
      <c r="J5154">
        <v>-2.4736017000000001</v>
      </c>
      <c r="K5154">
        <v>37.14188</v>
      </c>
      <c r="L5154">
        <v>293392.80910000001</v>
      </c>
      <c r="M5154">
        <v>9726446.3560000006</v>
      </c>
      <c r="N5154">
        <v>1185.4000000000001</v>
      </c>
      <c r="O5154">
        <v>4.9000000000000004</v>
      </c>
      <c r="P5154">
        <v>500</v>
      </c>
      <c r="Q5154">
        <v>200</v>
      </c>
      <c r="R5154">
        <v>700</v>
      </c>
      <c r="S5154">
        <v>0</v>
      </c>
      <c r="T5154">
        <f t="shared" si="240"/>
        <v>653</v>
      </c>
      <c r="U5154">
        <v>900</v>
      </c>
      <c r="V5154">
        <f t="shared" si="241"/>
        <v>72.086121354601843</v>
      </c>
      <c r="W5154">
        <f t="shared" si="242"/>
        <v>72.086121354601843</v>
      </c>
      <c r="X5154" t="s">
        <v>69</v>
      </c>
      <c r="Y5154">
        <v>25</v>
      </c>
      <c r="Z5154" t="s">
        <v>73</v>
      </c>
      <c r="AA5154">
        <v>0</v>
      </c>
      <c r="AB5154">
        <v>0</v>
      </c>
      <c r="AC5154">
        <v>0</v>
      </c>
      <c r="AD5154">
        <v>0</v>
      </c>
      <c r="AF5154">
        <v>0</v>
      </c>
      <c r="AG5154">
        <v>0</v>
      </c>
      <c r="AH5154">
        <v>0</v>
      </c>
      <c r="AI5154">
        <v>0</v>
      </c>
      <c r="AL5154">
        <v>0</v>
      </c>
      <c r="AM5154">
        <v>0</v>
      </c>
      <c r="AN5154">
        <v>0</v>
      </c>
      <c r="AR5154">
        <v>0</v>
      </c>
      <c r="AS5154">
        <v>0</v>
      </c>
      <c r="AT5154">
        <v>0</v>
      </c>
      <c r="AW5154" t="s">
        <v>73</v>
      </c>
      <c r="AZ5154" t="s">
        <v>73</v>
      </c>
      <c r="BA5154">
        <v>0</v>
      </c>
      <c r="BC5154">
        <v>0</v>
      </c>
      <c r="BD5154">
        <v>0</v>
      </c>
      <c r="BE5154">
        <v>0</v>
      </c>
      <c r="BH5154">
        <v>0</v>
      </c>
      <c r="BI5154">
        <v>0</v>
      </c>
      <c r="BJ5154">
        <v>0</v>
      </c>
      <c r="BQ5154" t="s">
        <v>77</v>
      </c>
      <c r="BR5154" t="s">
        <v>6910</v>
      </c>
      <c r="BS5154" t="s">
        <v>7416</v>
      </c>
    </row>
    <row r="5155" spans="1:71" x14ac:dyDescent="0.35">
      <c r="A5155">
        <v>4416</v>
      </c>
      <c r="C5155" s="1">
        <v>45603</v>
      </c>
      <c r="D5155" t="s">
        <v>7219</v>
      </c>
      <c r="E5155" t="s">
        <v>85</v>
      </c>
      <c r="F5155" t="s">
        <v>3554</v>
      </c>
      <c r="G5155" t="s">
        <v>7220</v>
      </c>
      <c r="H5155" t="s">
        <v>7409</v>
      </c>
      <c r="I5155" t="s">
        <v>7332</v>
      </c>
      <c r="J5155">
        <v>-2.4655946000000002</v>
      </c>
      <c r="K5155">
        <v>37.147337999999998</v>
      </c>
      <c r="L5155">
        <v>293998.67080000002</v>
      </c>
      <c r="M5155">
        <v>9727332.7109999992</v>
      </c>
      <c r="N5155">
        <v>1175.9000000000001</v>
      </c>
      <c r="O5155">
        <v>8.9</v>
      </c>
      <c r="P5155">
        <v>400</v>
      </c>
      <c r="Q5155">
        <v>150</v>
      </c>
      <c r="R5155">
        <v>800</v>
      </c>
      <c r="S5155">
        <v>5</v>
      </c>
      <c r="T5155">
        <f t="shared" si="240"/>
        <v>565</v>
      </c>
      <c r="U5155">
        <v>600</v>
      </c>
      <c r="V5155">
        <f t="shared" si="241"/>
        <v>67.053166534818047</v>
      </c>
      <c r="W5155">
        <f t="shared" si="242"/>
        <v>67.053166534818047</v>
      </c>
      <c r="X5155" t="s">
        <v>69</v>
      </c>
      <c r="Y5155">
        <v>25</v>
      </c>
      <c r="Z5155" t="s">
        <v>73</v>
      </c>
      <c r="AA5155">
        <v>0</v>
      </c>
      <c r="AB5155">
        <v>0</v>
      </c>
      <c r="AC5155">
        <v>0</v>
      </c>
      <c r="AD5155">
        <v>0</v>
      </c>
      <c r="AF5155">
        <v>0</v>
      </c>
      <c r="AG5155">
        <v>0</v>
      </c>
      <c r="AH5155">
        <v>0</v>
      </c>
      <c r="AI5155">
        <v>0</v>
      </c>
      <c r="AL5155">
        <v>0</v>
      </c>
      <c r="AM5155">
        <v>0</v>
      </c>
      <c r="AN5155">
        <v>0</v>
      </c>
      <c r="AR5155">
        <v>0</v>
      </c>
      <c r="AS5155">
        <v>0</v>
      </c>
      <c r="AT5155">
        <v>0</v>
      </c>
      <c r="AW5155" t="s">
        <v>73</v>
      </c>
      <c r="AZ5155" t="s">
        <v>73</v>
      </c>
      <c r="BA5155">
        <v>0</v>
      </c>
      <c r="BC5155">
        <v>0</v>
      </c>
      <c r="BD5155">
        <v>0</v>
      </c>
      <c r="BE5155">
        <v>0</v>
      </c>
      <c r="BH5155">
        <v>0</v>
      </c>
      <c r="BI5155">
        <v>0</v>
      </c>
      <c r="BJ5155">
        <v>0</v>
      </c>
      <c r="BQ5155" t="s">
        <v>77</v>
      </c>
      <c r="BR5155" t="s">
        <v>6910</v>
      </c>
      <c r="BS5155" t="s">
        <v>7417</v>
      </c>
    </row>
    <row r="5156" spans="1:71" x14ac:dyDescent="0.35">
      <c r="A5156">
        <v>4664</v>
      </c>
      <c r="C5156" s="1">
        <v>45603</v>
      </c>
      <c r="D5156" t="s">
        <v>5966</v>
      </c>
      <c r="E5156" t="s">
        <v>85</v>
      </c>
      <c r="F5156" t="s">
        <v>3554</v>
      </c>
      <c r="G5156" t="s">
        <v>7631</v>
      </c>
      <c r="H5156" t="s">
        <v>7685</v>
      </c>
      <c r="I5156" t="s">
        <v>7686</v>
      </c>
      <c r="J5156">
        <v>-2.5328132999999999</v>
      </c>
      <c r="K5156">
        <v>37.202788300000002</v>
      </c>
      <c r="L5156">
        <v>300176.5356</v>
      </c>
      <c r="M5156">
        <v>9719907.6699999999</v>
      </c>
      <c r="N5156">
        <v>1137.3</v>
      </c>
      <c r="O5156">
        <v>5.2</v>
      </c>
      <c r="P5156">
        <v>160</v>
      </c>
      <c r="Q5156">
        <v>0</v>
      </c>
      <c r="R5156">
        <v>0</v>
      </c>
      <c r="S5156">
        <v>0</v>
      </c>
      <c r="T5156">
        <f t="shared" si="240"/>
        <v>160</v>
      </c>
      <c r="U5156">
        <v>200</v>
      </c>
      <c r="V5156">
        <f t="shared" si="241"/>
        <v>35.682482323055424</v>
      </c>
      <c r="W5156">
        <f t="shared" si="242"/>
        <v>35.682482323055424</v>
      </c>
      <c r="X5156" t="s">
        <v>69</v>
      </c>
      <c r="Y5156">
        <v>12</v>
      </c>
      <c r="Z5156" t="s">
        <v>73</v>
      </c>
      <c r="AA5156">
        <v>0</v>
      </c>
      <c r="AB5156">
        <v>0</v>
      </c>
      <c r="AC5156">
        <v>0</v>
      </c>
      <c r="AD5156">
        <v>0</v>
      </c>
      <c r="AF5156">
        <v>0</v>
      </c>
      <c r="AG5156">
        <v>0</v>
      </c>
      <c r="AH5156">
        <v>0</v>
      </c>
      <c r="AI5156">
        <v>0</v>
      </c>
      <c r="AL5156">
        <v>0</v>
      </c>
      <c r="AM5156">
        <v>0</v>
      </c>
      <c r="AN5156">
        <v>0</v>
      </c>
      <c r="AR5156">
        <v>0</v>
      </c>
      <c r="AS5156">
        <v>0</v>
      </c>
      <c r="AT5156">
        <v>0</v>
      </c>
      <c r="AW5156" t="s">
        <v>73</v>
      </c>
      <c r="AZ5156" t="s">
        <v>73</v>
      </c>
      <c r="BA5156">
        <v>0</v>
      </c>
      <c r="BC5156">
        <v>0</v>
      </c>
      <c r="BD5156">
        <v>0</v>
      </c>
      <c r="BE5156">
        <v>0</v>
      </c>
      <c r="BH5156">
        <v>0</v>
      </c>
      <c r="BI5156">
        <v>0</v>
      </c>
      <c r="BJ5156">
        <v>0</v>
      </c>
      <c r="BQ5156" t="s">
        <v>77</v>
      </c>
      <c r="BR5156" t="s">
        <v>2412</v>
      </c>
      <c r="BS5156" t="s">
        <v>7703</v>
      </c>
    </row>
    <row r="5157" spans="1:71" x14ac:dyDescent="0.35">
      <c r="A5157">
        <v>4741</v>
      </c>
      <c r="C5157" s="1">
        <v>45603</v>
      </c>
      <c r="D5157" t="s">
        <v>5966</v>
      </c>
      <c r="E5157" t="s">
        <v>85</v>
      </c>
      <c r="F5157" t="s">
        <v>3554</v>
      </c>
      <c r="G5157" t="s">
        <v>7631</v>
      </c>
      <c r="H5157" t="s">
        <v>7790</v>
      </c>
      <c r="I5157" t="s">
        <v>7712</v>
      </c>
      <c r="J5157">
        <v>-2.4937125999999998</v>
      </c>
      <c r="K5157">
        <v>37.234897699999998</v>
      </c>
      <c r="L5157">
        <v>303741.92800000001</v>
      </c>
      <c r="M5157">
        <v>9724236.5209999997</v>
      </c>
      <c r="N5157">
        <v>1133.3</v>
      </c>
      <c r="O5157">
        <v>9.1999999999999993</v>
      </c>
      <c r="P5157">
        <v>80</v>
      </c>
      <c r="Q5157">
        <v>0</v>
      </c>
      <c r="R5157">
        <v>0</v>
      </c>
      <c r="S5157">
        <v>0</v>
      </c>
      <c r="T5157">
        <f t="shared" si="240"/>
        <v>80</v>
      </c>
      <c r="U5157">
        <v>100</v>
      </c>
      <c r="V5157">
        <f t="shared" si="241"/>
        <v>25.231325220201601</v>
      </c>
      <c r="W5157">
        <f t="shared" si="242"/>
        <v>25.231325220201601</v>
      </c>
      <c r="X5157" t="s">
        <v>69</v>
      </c>
      <c r="Y5157">
        <v>15</v>
      </c>
      <c r="Z5157" t="s">
        <v>73</v>
      </c>
      <c r="AA5157">
        <v>0</v>
      </c>
      <c r="AB5157">
        <v>0</v>
      </c>
      <c r="AC5157">
        <v>0</v>
      </c>
      <c r="AD5157">
        <v>0</v>
      </c>
      <c r="AF5157">
        <v>0</v>
      </c>
      <c r="AG5157">
        <v>0</v>
      </c>
      <c r="AH5157">
        <v>0</v>
      </c>
      <c r="AI5157">
        <v>0</v>
      </c>
      <c r="AL5157">
        <v>0</v>
      </c>
      <c r="AM5157">
        <v>0</v>
      </c>
      <c r="AN5157">
        <v>0</v>
      </c>
      <c r="AR5157">
        <v>0</v>
      </c>
      <c r="AS5157">
        <v>0</v>
      </c>
      <c r="AT5157">
        <v>0</v>
      </c>
      <c r="AW5157" t="s">
        <v>73</v>
      </c>
      <c r="AZ5157" t="s">
        <v>73</v>
      </c>
      <c r="BA5157">
        <v>0</v>
      </c>
      <c r="BC5157">
        <v>0</v>
      </c>
      <c r="BD5157">
        <v>0</v>
      </c>
      <c r="BE5157">
        <v>0</v>
      </c>
      <c r="BH5157">
        <v>0</v>
      </c>
      <c r="BI5157">
        <v>0</v>
      </c>
      <c r="BJ5157">
        <v>0</v>
      </c>
      <c r="BQ5157" t="s">
        <v>7799</v>
      </c>
      <c r="BR5157" t="s">
        <v>2412</v>
      </c>
      <c r="BS5157" t="s">
        <v>7800</v>
      </c>
    </row>
    <row r="5158" spans="1:71" x14ac:dyDescent="0.35">
      <c r="A5158">
        <v>4742</v>
      </c>
      <c r="C5158" s="1">
        <v>45603</v>
      </c>
      <c r="D5158" t="s">
        <v>5966</v>
      </c>
      <c r="E5158" t="s">
        <v>85</v>
      </c>
      <c r="F5158" t="s">
        <v>3554</v>
      </c>
      <c r="G5158" t="s">
        <v>7631</v>
      </c>
      <c r="H5158" t="s">
        <v>7790</v>
      </c>
      <c r="I5158" t="s">
        <v>7712</v>
      </c>
      <c r="J5158">
        <v>-2.4929261</v>
      </c>
      <c r="K5158">
        <v>37.236258300000003</v>
      </c>
      <c r="L5158">
        <v>303893.14179999998</v>
      </c>
      <c r="M5158">
        <v>9724323.6980000008</v>
      </c>
      <c r="N5158">
        <v>1133.2</v>
      </c>
      <c r="O5158">
        <v>8</v>
      </c>
      <c r="P5158">
        <v>105</v>
      </c>
      <c r="Q5158">
        <v>0</v>
      </c>
      <c r="R5158">
        <v>0</v>
      </c>
      <c r="S5158">
        <v>0</v>
      </c>
      <c r="T5158">
        <f t="shared" si="240"/>
        <v>105</v>
      </c>
      <c r="U5158">
        <v>100</v>
      </c>
      <c r="V5158">
        <f t="shared" si="241"/>
        <v>28.906114426405541</v>
      </c>
      <c r="W5158">
        <f t="shared" si="242"/>
        <v>28.906114426405541</v>
      </c>
      <c r="X5158" t="s">
        <v>69</v>
      </c>
      <c r="Y5158">
        <v>15</v>
      </c>
      <c r="Z5158" t="s">
        <v>73</v>
      </c>
      <c r="AA5158">
        <v>0</v>
      </c>
      <c r="AB5158">
        <v>0</v>
      </c>
      <c r="AC5158">
        <v>0</v>
      </c>
      <c r="AD5158">
        <v>0</v>
      </c>
      <c r="AF5158">
        <v>0</v>
      </c>
      <c r="AG5158">
        <v>0</v>
      </c>
      <c r="AH5158">
        <v>0</v>
      </c>
      <c r="AI5158">
        <v>0</v>
      </c>
      <c r="AL5158">
        <v>0</v>
      </c>
      <c r="AM5158">
        <v>0</v>
      </c>
      <c r="AN5158">
        <v>0</v>
      </c>
      <c r="AR5158">
        <v>0</v>
      </c>
      <c r="AS5158">
        <v>0</v>
      </c>
      <c r="AT5158">
        <v>0</v>
      </c>
      <c r="AW5158" t="s">
        <v>73</v>
      </c>
      <c r="AZ5158" t="s">
        <v>73</v>
      </c>
      <c r="BA5158">
        <v>0</v>
      </c>
      <c r="BC5158">
        <v>0</v>
      </c>
      <c r="BD5158">
        <v>0</v>
      </c>
      <c r="BE5158">
        <v>0</v>
      </c>
      <c r="BH5158">
        <v>0</v>
      </c>
      <c r="BI5158">
        <v>0</v>
      </c>
      <c r="BJ5158">
        <v>0</v>
      </c>
      <c r="BQ5158" t="s">
        <v>77</v>
      </c>
      <c r="BR5158" t="s">
        <v>2412</v>
      </c>
      <c r="BS5158" t="s">
        <v>7801</v>
      </c>
    </row>
    <row r="5159" spans="1:71" x14ac:dyDescent="0.35">
      <c r="A5159">
        <v>4743</v>
      </c>
      <c r="C5159" s="1">
        <v>45603</v>
      </c>
      <c r="D5159" t="s">
        <v>5966</v>
      </c>
      <c r="E5159" t="s">
        <v>85</v>
      </c>
      <c r="F5159" t="s">
        <v>3554</v>
      </c>
      <c r="G5159" t="s">
        <v>7631</v>
      </c>
      <c r="H5159" t="s">
        <v>7790</v>
      </c>
      <c r="I5159" t="s">
        <v>7712</v>
      </c>
      <c r="J5159">
        <v>-2.4924732999999999</v>
      </c>
      <c r="K5159">
        <v>37.238496699999999</v>
      </c>
      <c r="L5159">
        <v>304142.0367</v>
      </c>
      <c r="M5159">
        <v>9724374.1040000003</v>
      </c>
      <c r="N5159">
        <v>1133.5</v>
      </c>
      <c r="O5159">
        <v>4.4000000000000004</v>
      </c>
      <c r="P5159">
        <v>220</v>
      </c>
      <c r="Q5159">
        <v>0</v>
      </c>
      <c r="R5159">
        <v>0</v>
      </c>
      <c r="S5159">
        <v>0</v>
      </c>
      <c r="T5159">
        <f t="shared" si="240"/>
        <v>220</v>
      </c>
      <c r="U5159">
        <v>200</v>
      </c>
      <c r="V5159">
        <f t="shared" si="241"/>
        <v>41.841419359420023</v>
      </c>
      <c r="W5159">
        <f t="shared" si="242"/>
        <v>41.841419359420023</v>
      </c>
      <c r="X5159" t="s">
        <v>69</v>
      </c>
      <c r="Y5159">
        <v>15</v>
      </c>
      <c r="Z5159" t="s">
        <v>73</v>
      </c>
      <c r="AA5159">
        <v>0</v>
      </c>
      <c r="AB5159">
        <v>0</v>
      </c>
      <c r="AC5159">
        <v>0</v>
      </c>
      <c r="AD5159">
        <v>0</v>
      </c>
      <c r="AF5159">
        <v>0</v>
      </c>
      <c r="AG5159">
        <v>0</v>
      </c>
      <c r="AH5159">
        <v>0</v>
      </c>
      <c r="AI5159">
        <v>0</v>
      </c>
      <c r="AL5159">
        <v>0</v>
      </c>
      <c r="AM5159">
        <v>0</v>
      </c>
      <c r="AN5159">
        <v>0</v>
      </c>
      <c r="AR5159">
        <v>0</v>
      </c>
      <c r="AS5159">
        <v>0</v>
      </c>
      <c r="AT5159">
        <v>0</v>
      </c>
      <c r="AW5159" t="s">
        <v>73</v>
      </c>
      <c r="AZ5159" t="s">
        <v>73</v>
      </c>
      <c r="BA5159">
        <v>0</v>
      </c>
      <c r="BC5159">
        <v>0</v>
      </c>
      <c r="BD5159">
        <v>0</v>
      </c>
      <c r="BE5159">
        <v>0</v>
      </c>
      <c r="BH5159">
        <v>0</v>
      </c>
      <c r="BI5159">
        <v>0</v>
      </c>
      <c r="BJ5159">
        <v>0</v>
      </c>
      <c r="BQ5159" t="s">
        <v>77</v>
      </c>
      <c r="BR5159" t="s">
        <v>2412</v>
      </c>
      <c r="BS5159" t="s">
        <v>7802</v>
      </c>
    </row>
    <row r="5160" spans="1:71" x14ac:dyDescent="0.35">
      <c r="A5160">
        <v>4744</v>
      </c>
      <c r="C5160" s="1">
        <v>45603</v>
      </c>
      <c r="D5160" t="s">
        <v>5966</v>
      </c>
      <c r="E5160" t="s">
        <v>85</v>
      </c>
      <c r="F5160" t="s">
        <v>3554</v>
      </c>
      <c r="G5160" t="s">
        <v>7631</v>
      </c>
      <c r="H5160" t="s">
        <v>7790</v>
      </c>
      <c r="I5160" t="s">
        <v>7712</v>
      </c>
      <c r="J5160">
        <v>-2.4934566999999999</v>
      </c>
      <c r="K5160">
        <v>37.242626700000002</v>
      </c>
      <c r="L5160">
        <v>304601.53269999998</v>
      </c>
      <c r="M5160">
        <v>9724265.9690000005</v>
      </c>
      <c r="N5160">
        <v>1133.5</v>
      </c>
      <c r="O5160">
        <v>7.3</v>
      </c>
      <c r="P5160">
        <v>250</v>
      </c>
      <c r="Q5160">
        <v>0</v>
      </c>
      <c r="R5160">
        <v>0</v>
      </c>
      <c r="S5160">
        <v>0</v>
      </c>
      <c r="T5160">
        <f t="shared" si="240"/>
        <v>250</v>
      </c>
      <c r="U5160">
        <v>200</v>
      </c>
      <c r="V5160">
        <f t="shared" si="241"/>
        <v>44.603102903819277</v>
      </c>
      <c r="W5160">
        <f t="shared" si="242"/>
        <v>44.603102903819277</v>
      </c>
      <c r="X5160" t="s">
        <v>69</v>
      </c>
      <c r="Y5160">
        <v>15</v>
      </c>
      <c r="Z5160" t="s">
        <v>73</v>
      </c>
      <c r="AA5160">
        <v>0</v>
      </c>
      <c r="AB5160">
        <v>0</v>
      </c>
      <c r="AC5160">
        <v>0</v>
      </c>
      <c r="AD5160">
        <v>0</v>
      </c>
      <c r="AF5160">
        <v>0</v>
      </c>
      <c r="AG5160">
        <v>0</v>
      </c>
      <c r="AH5160">
        <v>0</v>
      </c>
      <c r="AI5160">
        <v>0</v>
      </c>
      <c r="AL5160">
        <v>0</v>
      </c>
      <c r="AM5160">
        <v>0</v>
      </c>
      <c r="AN5160">
        <v>0</v>
      </c>
      <c r="AR5160">
        <v>0</v>
      </c>
      <c r="AS5160">
        <v>0</v>
      </c>
      <c r="AT5160">
        <v>0</v>
      </c>
      <c r="AW5160" t="s">
        <v>73</v>
      </c>
      <c r="AZ5160" t="s">
        <v>73</v>
      </c>
      <c r="BA5160">
        <v>0</v>
      </c>
      <c r="BC5160">
        <v>0</v>
      </c>
      <c r="BD5160">
        <v>0</v>
      </c>
      <c r="BE5160">
        <v>0</v>
      </c>
      <c r="BH5160">
        <v>0</v>
      </c>
      <c r="BI5160">
        <v>0</v>
      </c>
      <c r="BJ5160">
        <v>0</v>
      </c>
      <c r="BQ5160" t="s">
        <v>77</v>
      </c>
      <c r="BR5160" t="s">
        <v>2412</v>
      </c>
      <c r="BS5160" t="s">
        <v>7803</v>
      </c>
    </row>
    <row r="5161" spans="1:71" x14ac:dyDescent="0.35">
      <c r="A5161">
        <v>4745</v>
      </c>
      <c r="C5161" s="1">
        <v>45603</v>
      </c>
      <c r="D5161" t="s">
        <v>5966</v>
      </c>
      <c r="E5161" t="s">
        <v>85</v>
      </c>
      <c r="F5161" t="s">
        <v>3554</v>
      </c>
      <c r="G5161" t="s">
        <v>7631</v>
      </c>
      <c r="H5161" t="s">
        <v>7790</v>
      </c>
      <c r="I5161" t="s">
        <v>7712</v>
      </c>
      <c r="J5161">
        <v>-2.4941217</v>
      </c>
      <c r="K5161">
        <v>37.248708299999997</v>
      </c>
      <c r="L5161">
        <v>305278.04190000001</v>
      </c>
      <c r="M5161">
        <v>9724193.3320000004</v>
      </c>
      <c r="N5161">
        <v>1137.3</v>
      </c>
      <c r="O5161">
        <v>4.4000000000000004</v>
      </c>
      <c r="P5161">
        <v>130</v>
      </c>
      <c r="Q5161">
        <v>0</v>
      </c>
      <c r="R5161">
        <v>0</v>
      </c>
      <c r="S5161">
        <v>0</v>
      </c>
      <c r="T5161">
        <f t="shared" si="240"/>
        <v>130</v>
      </c>
      <c r="U5161">
        <v>200</v>
      </c>
      <c r="V5161">
        <f t="shared" si="241"/>
        <v>32.163754912903435</v>
      </c>
      <c r="W5161">
        <f t="shared" si="242"/>
        <v>32.163754912903435</v>
      </c>
      <c r="X5161" t="s">
        <v>69</v>
      </c>
      <c r="Y5161">
        <v>15</v>
      </c>
      <c r="Z5161" t="s">
        <v>73</v>
      </c>
      <c r="AA5161">
        <v>0</v>
      </c>
      <c r="AB5161">
        <v>0</v>
      </c>
      <c r="AC5161">
        <v>0</v>
      </c>
      <c r="AD5161">
        <v>0</v>
      </c>
      <c r="AF5161">
        <v>0</v>
      </c>
      <c r="AG5161">
        <v>0</v>
      </c>
      <c r="AH5161">
        <v>0</v>
      </c>
      <c r="AI5161">
        <v>0</v>
      </c>
      <c r="AL5161">
        <v>0</v>
      </c>
      <c r="AM5161">
        <v>0</v>
      </c>
      <c r="AN5161">
        <v>0</v>
      </c>
      <c r="AR5161">
        <v>0</v>
      </c>
      <c r="AS5161">
        <v>0</v>
      </c>
      <c r="AT5161">
        <v>0</v>
      </c>
      <c r="AW5161" t="s">
        <v>73</v>
      </c>
      <c r="AZ5161" t="s">
        <v>73</v>
      </c>
      <c r="BA5161">
        <v>0</v>
      </c>
      <c r="BC5161">
        <v>0</v>
      </c>
      <c r="BD5161">
        <v>0</v>
      </c>
      <c r="BE5161">
        <v>0</v>
      </c>
      <c r="BH5161">
        <v>0</v>
      </c>
      <c r="BI5161">
        <v>0</v>
      </c>
      <c r="BJ5161">
        <v>0</v>
      </c>
      <c r="BQ5161" t="s">
        <v>77</v>
      </c>
      <c r="BR5161" t="s">
        <v>2412</v>
      </c>
      <c r="BS5161" t="s">
        <v>7804</v>
      </c>
    </row>
    <row r="5162" spans="1:71" x14ac:dyDescent="0.35">
      <c r="A5162">
        <v>5000</v>
      </c>
      <c r="C5162" s="1">
        <v>45603</v>
      </c>
      <c r="D5162" t="s">
        <v>3553</v>
      </c>
      <c r="E5162" t="s">
        <v>85</v>
      </c>
      <c r="F5162" t="s">
        <v>3554</v>
      </c>
      <c r="G5162" t="s">
        <v>7809</v>
      </c>
      <c r="H5162" t="s">
        <v>7878</v>
      </c>
      <c r="I5162" t="s">
        <v>7878</v>
      </c>
      <c r="J5162">
        <v>-2.7027237999999998</v>
      </c>
      <c r="K5162">
        <v>37.405822200000003</v>
      </c>
      <c r="L5162">
        <v>322781.01130000001</v>
      </c>
      <c r="M5162">
        <v>9701149.3120000008</v>
      </c>
      <c r="N5162">
        <v>1106.7</v>
      </c>
      <c r="O5162">
        <v>7.2</v>
      </c>
      <c r="P5162">
        <v>0</v>
      </c>
      <c r="Q5162">
        <v>60</v>
      </c>
      <c r="R5162">
        <v>170</v>
      </c>
      <c r="S5162">
        <v>0</v>
      </c>
      <c r="T5162">
        <f t="shared" si="240"/>
        <v>39.1</v>
      </c>
      <c r="U5162">
        <v>100</v>
      </c>
      <c r="V5162">
        <f t="shared" si="241"/>
        <v>17.639385299512433</v>
      </c>
      <c r="W5162">
        <f t="shared" si="242"/>
        <v>17.639385299512433</v>
      </c>
      <c r="X5162" t="s">
        <v>69</v>
      </c>
      <c r="Y5162">
        <v>40</v>
      </c>
      <c r="Z5162" t="s">
        <v>73</v>
      </c>
      <c r="AA5162">
        <v>0</v>
      </c>
      <c r="AB5162">
        <v>0</v>
      </c>
      <c r="AC5162">
        <v>0</v>
      </c>
      <c r="AD5162">
        <v>0</v>
      </c>
      <c r="AF5162">
        <v>0</v>
      </c>
      <c r="AG5162">
        <v>0</v>
      </c>
      <c r="AH5162">
        <v>0</v>
      </c>
      <c r="AI5162">
        <v>0</v>
      </c>
      <c r="AL5162">
        <v>0</v>
      </c>
      <c r="AM5162">
        <v>0</v>
      </c>
      <c r="AN5162">
        <v>0</v>
      </c>
      <c r="AR5162">
        <v>0</v>
      </c>
      <c r="AS5162">
        <v>0</v>
      </c>
      <c r="AT5162">
        <v>0</v>
      </c>
      <c r="AW5162" t="s">
        <v>73</v>
      </c>
      <c r="AZ5162" t="s">
        <v>73</v>
      </c>
      <c r="BA5162">
        <v>0</v>
      </c>
      <c r="BC5162">
        <v>0</v>
      </c>
      <c r="BD5162">
        <v>0</v>
      </c>
      <c r="BE5162">
        <v>0</v>
      </c>
      <c r="BH5162">
        <v>0</v>
      </c>
      <c r="BI5162">
        <v>0</v>
      </c>
      <c r="BJ5162">
        <v>0</v>
      </c>
      <c r="BR5162" t="s">
        <v>8235</v>
      </c>
      <c r="BS5162" t="s">
        <v>8236</v>
      </c>
    </row>
    <row r="5163" spans="1:71" x14ac:dyDescent="0.35">
      <c r="A5163">
        <v>5001</v>
      </c>
      <c r="C5163" s="1">
        <v>45603</v>
      </c>
      <c r="D5163" t="s">
        <v>3553</v>
      </c>
      <c r="E5163" t="s">
        <v>85</v>
      </c>
      <c r="F5163" t="s">
        <v>3554</v>
      </c>
      <c r="G5163" t="s">
        <v>7809</v>
      </c>
      <c r="H5163" t="s">
        <v>7878</v>
      </c>
      <c r="I5163" t="s">
        <v>7878</v>
      </c>
      <c r="J5163">
        <v>-2.7002397999999999</v>
      </c>
      <c r="K5163">
        <v>37.395589100000002</v>
      </c>
      <c r="L5163">
        <v>321642.77480000001</v>
      </c>
      <c r="M5163">
        <v>9701422.4839999992</v>
      </c>
      <c r="N5163">
        <v>1096.0999999999999</v>
      </c>
      <c r="O5163">
        <v>9.9</v>
      </c>
      <c r="P5163">
        <v>120</v>
      </c>
      <c r="Q5163">
        <v>100</v>
      </c>
      <c r="R5163">
        <v>70</v>
      </c>
      <c r="S5163">
        <v>0</v>
      </c>
      <c r="T5163">
        <f t="shared" si="240"/>
        <v>148.9</v>
      </c>
      <c r="U5163">
        <v>200</v>
      </c>
      <c r="V5163">
        <f t="shared" si="241"/>
        <v>34.422500654646818</v>
      </c>
      <c r="W5163">
        <f t="shared" si="242"/>
        <v>34.422500654646818</v>
      </c>
      <c r="X5163" t="s">
        <v>69</v>
      </c>
      <c r="Y5163">
        <v>70</v>
      </c>
      <c r="Z5163" t="s">
        <v>73</v>
      </c>
      <c r="AA5163">
        <v>0</v>
      </c>
      <c r="AB5163">
        <v>0</v>
      </c>
      <c r="AC5163">
        <v>0</v>
      </c>
      <c r="AD5163">
        <v>0</v>
      </c>
      <c r="AF5163">
        <v>0</v>
      </c>
      <c r="AG5163">
        <v>0</v>
      </c>
      <c r="AH5163">
        <v>0</v>
      </c>
      <c r="AI5163">
        <v>0</v>
      </c>
      <c r="AL5163">
        <v>0</v>
      </c>
      <c r="AM5163">
        <v>0</v>
      </c>
      <c r="AN5163">
        <v>0</v>
      </c>
      <c r="AR5163">
        <v>0</v>
      </c>
      <c r="AS5163">
        <v>0</v>
      </c>
      <c r="AT5163">
        <v>0</v>
      </c>
      <c r="AW5163" t="s">
        <v>73</v>
      </c>
      <c r="AZ5163" t="s">
        <v>73</v>
      </c>
      <c r="BA5163">
        <v>0</v>
      </c>
      <c r="BC5163">
        <v>0</v>
      </c>
      <c r="BD5163">
        <v>0</v>
      </c>
      <c r="BE5163">
        <v>0</v>
      </c>
      <c r="BH5163">
        <v>0</v>
      </c>
      <c r="BI5163">
        <v>0</v>
      </c>
      <c r="BJ5163">
        <v>0</v>
      </c>
      <c r="BR5163" t="s">
        <v>8237</v>
      </c>
      <c r="BS5163" t="s">
        <v>8238</v>
      </c>
    </row>
    <row r="5164" spans="1:71" ht="409.5" x14ac:dyDescent="0.35">
      <c r="A5164">
        <v>5002</v>
      </c>
      <c r="C5164" s="1">
        <v>45603</v>
      </c>
      <c r="D5164" t="s">
        <v>3553</v>
      </c>
      <c r="E5164" t="s">
        <v>85</v>
      </c>
      <c r="F5164" t="s">
        <v>3554</v>
      </c>
      <c r="G5164" t="s">
        <v>7809</v>
      </c>
      <c r="H5164" t="s">
        <v>7878</v>
      </c>
      <c r="I5164" t="s">
        <v>7878</v>
      </c>
      <c r="J5164">
        <v>-2.706696</v>
      </c>
      <c r="K5164">
        <v>37.386428799999997</v>
      </c>
      <c r="L5164">
        <v>320625.13299999997</v>
      </c>
      <c r="M5164">
        <v>9700707.2329999991</v>
      </c>
      <c r="N5164">
        <v>1109.3</v>
      </c>
      <c r="O5164">
        <v>6.7</v>
      </c>
      <c r="P5164">
        <v>280</v>
      </c>
      <c r="Q5164">
        <v>0</v>
      </c>
      <c r="R5164">
        <v>0</v>
      </c>
      <c r="S5164">
        <v>0</v>
      </c>
      <c r="T5164">
        <f t="shared" si="240"/>
        <v>280</v>
      </c>
      <c r="U5164">
        <v>200</v>
      </c>
      <c r="V5164">
        <f t="shared" si="241"/>
        <v>47.203487194131483</v>
      </c>
      <c r="W5164">
        <f t="shared" si="242"/>
        <v>47.203487194131483</v>
      </c>
      <c r="X5164" t="s">
        <v>69</v>
      </c>
      <c r="Y5164">
        <v>60</v>
      </c>
      <c r="Z5164" t="s">
        <v>73</v>
      </c>
      <c r="AA5164">
        <v>0</v>
      </c>
      <c r="AB5164">
        <v>0</v>
      </c>
      <c r="AC5164">
        <v>0</v>
      </c>
      <c r="AD5164">
        <v>0</v>
      </c>
      <c r="AF5164">
        <v>0</v>
      </c>
      <c r="AG5164">
        <v>0</v>
      </c>
      <c r="AH5164">
        <v>0</v>
      </c>
      <c r="AI5164">
        <v>0</v>
      </c>
      <c r="AL5164">
        <v>0</v>
      </c>
      <c r="AM5164">
        <v>0</v>
      </c>
      <c r="AN5164">
        <v>0</v>
      </c>
      <c r="AR5164">
        <v>0</v>
      </c>
      <c r="AS5164">
        <v>0</v>
      </c>
      <c r="AT5164">
        <v>0</v>
      </c>
      <c r="AW5164" t="s">
        <v>73</v>
      </c>
      <c r="AZ5164" t="s">
        <v>73</v>
      </c>
      <c r="BA5164">
        <v>0</v>
      </c>
      <c r="BC5164">
        <v>0</v>
      </c>
      <c r="BD5164">
        <v>0</v>
      </c>
      <c r="BE5164">
        <v>0</v>
      </c>
      <c r="BH5164">
        <v>0</v>
      </c>
      <c r="BI5164">
        <v>0</v>
      </c>
      <c r="BJ5164">
        <v>0</v>
      </c>
      <c r="BR5164" s="2" t="s">
        <v>8239</v>
      </c>
      <c r="BS5164" t="s">
        <v>8240</v>
      </c>
    </row>
    <row r="5165" spans="1:71" x14ac:dyDescent="0.35">
      <c r="A5165">
        <v>5003</v>
      </c>
      <c r="C5165" s="1">
        <v>45603</v>
      </c>
      <c r="D5165" t="s">
        <v>3553</v>
      </c>
      <c r="E5165" t="s">
        <v>85</v>
      </c>
      <c r="F5165" t="s">
        <v>3554</v>
      </c>
      <c r="G5165" t="s">
        <v>7809</v>
      </c>
      <c r="H5165" t="s">
        <v>7878</v>
      </c>
      <c r="I5165" t="s">
        <v>7878</v>
      </c>
      <c r="J5165">
        <v>-2.6933691</v>
      </c>
      <c r="K5165">
        <v>37.4166186</v>
      </c>
      <c r="L5165">
        <v>323980.16950000002</v>
      </c>
      <c r="M5165">
        <v>9702185.2760000005</v>
      </c>
      <c r="N5165">
        <v>1095.0999999999999</v>
      </c>
      <c r="O5165">
        <v>4.9000000000000004</v>
      </c>
      <c r="P5165">
        <v>0</v>
      </c>
      <c r="Q5165">
        <v>150</v>
      </c>
      <c r="R5165">
        <v>220</v>
      </c>
      <c r="S5165">
        <v>0</v>
      </c>
      <c r="T5165">
        <f t="shared" si="240"/>
        <v>62.900000000000006</v>
      </c>
      <c r="U5165">
        <v>0</v>
      </c>
      <c r="V5165">
        <f t="shared" si="241"/>
        <v>22.372802596545899</v>
      </c>
      <c r="W5165">
        <f t="shared" si="242"/>
        <v>0</v>
      </c>
      <c r="X5165" t="s">
        <v>69</v>
      </c>
      <c r="Y5165">
        <v>30</v>
      </c>
      <c r="Z5165" t="s">
        <v>73</v>
      </c>
      <c r="AA5165">
        <v>0</v>
      </c>
      <c r="AB5165">
        <v>0</v>
      </c>
      <c r="AC5165">
        <v>0</v>
      </c>
      <c r="AD5165">
        <v>0</v>
      </c>
      <c r="AF5165">
        <v>0</v>
      </c>
      <c r="AG5165">
        <v>0</v>
      </c>
      <c r="AH5165">
        <v>0</v>
      </c>
      <c r="AI5165">
        <v>0</v>
      </c>
      <c r="AL5165">
        <v>0</v>
      </c>
      <c r="AM5165">
        <v>0</v>
      </c>
      <c r="AN5165">
        <v>0</v>
      </c>
      <c r="AR5165">
        <v>0</v>
      </c>
      <c r="AS5165">
        <v>0</v>
      </c>
      <c r="AT5165">
        <v>0</v>
      </c>
      <c r="AW5165" t="s">
        <v>73</v>
      </c>
      <c r="AZ5165" t="s">
        <v>73</v>
      </c>
      <c r="BA5165">
        <v>0</v>
      </c>
      <c r="BC5165">
        <v>0</v>
      </c>
      <c r="BD5165">
        <v>0</v>
      </c>
      <c r="BE5165">
        <v>0</v>
      </c>
      <c r="BH5165">
        <v>0</v>
      </c>
      <c r="BI5165">
        <v>0</v>
      </c>
      <c r="BJ5165">
        <v>0</v>
      </c>
      <c r="BR5165" t="s">
        <v>8241</v>
      </c>
      <c r="BS5165" t="s">
        <v>8242</v>
      </c>
    </row>
    <row r="5166" spans="1:71" x14ac:dyDescent="0.35">
      <c r="A5166">
        <v>6981</v>
      </c>
      <c r="C5166" s="1">
        <v>45603</v>
      </c>
      <c r="D5166" t="s">
        <v>10031</v>
      </c>
      <c r="E5166" t="s">
        <v>85</v>
      </c>
      <c r="F5166" t="s">
        <v>10032</v>
      </c>
      <c r="G5166" t="s">
        <v>10170</v>
      </c>
      <c r="H5166" t="s">
        <v>10194</v>
      </c>
      <c r="I5166" t="s">
        <v>10198</v>
      </c>
      <c r="J5166">
        <v>-2.0029895</v>
      </c>
      <c r="K5166">
        <v>36.065122600000002</v>
      </c>
      <c r="L5166">
        <v>173476.39619999999</v>
      </c>
      <c r="M5166">
        <v>9778316.0840000007</v>
      </c>
      <c r="N5166">
        <v>597.1</v>
      </c>
      <c r="O5166">
        <v>4.9000000000000004</v>
      </c>
      <c r="P5166">
        <v>112</v>
      </c>
      <c r="Q5166">
        <v>260</v>
      </c>
      <c r="R5166">
        <v>390</v>
      </c>
      <c r="S5166">
        <v>10</v>
      </c>
      <c r="T5166">
        <f t="shared" si="240"/>
        <v>229.5</v>
      </c>
      <c r="U5166">
        <v>100</v>
      </c>
      <c r="V5166">
        <f t="shared" si="241"/>
        <v>42.735266139097568</v>
      </c>
      <c r="W5166">
        <f t="shared" si="242"/>
        <v>42.735266139097568</v>
      </c>
      <c r="X5166" t="s">
        <v>69</v>
      </c>
      <c r="Y5166">
        <v>210</v>
      </c>
      <c r="Z5166" t="s">
        <v>73</v>
      </c>
      <c r="AA5166">
        <v>0</v>
      </c>
      <c r="AB5166">
        <v>0</v>
      </c>
      <c r="AC5166">
        <v>0</v>
      </c>
      <c r="AD5166">
        <v>0</v>
      </c>
      <c r="AF5166">
        <v>0</v>
      </c>
      <c r="AG5166">
        <v>0</v>
      </c>
      <c r="AH5166">
        <v>0</v>
      </c>
      <c r="AI5166">
        <v>0</v>
      </c>
      <c r="AL5166">
        <v>0</v>
      </c>
      <c r="AM5166">
        <v>0</v>
      </c>
      <c r="AN5166">
        <v>0</v>
      </c>
      <c r="AR5166">
        <v>0</v>
      </c>
      <c r="AS5166">
        <v>0</v>
      </c>
      <c r="AT5166">
        <v>0</v>
      </c>
      <c r="AW5166" t="s">
        <v>73</v>
      </c>
      <c r="AZ5166" t="s">
        <v>73</v>
      </c>
      <c r="BA5166">
        <v>0</v>
      </c>
      <c r="BC5166">
        <v>0</v>
      </c>
      <c r="BD5166">
        <v>0</v>
      </c>
      <c r="BE5166">
        <v>0</v>
      </c>
      <c r="BH5166">
        <v>0</v>
      </c>
      <c r="BI5166">
        <v>0</v>
      </c>
      <c r="BJ5166">
        <v>0</v>
      </c>
      <c r="BQ5166" t="s">
        <v>77</v>
      </c>
      <c r="BR5166" t="s">
        <v>8117</v>
      </c>
      <c r="BS5166" t="s">
        <v>10870</v>
      </c>
    </row>
    <row r="5167" spans="1:71" x14ac:dyDescent="0.35">
      <c r="A5167">
        <v>6982</v>
      </c>
      <c r="C5167" s="1">
        <v>45603</v>
      </c>
      <c r="D5167" t="s">
        <v>10031</v>
      </c>
      <c r="E5167" t="s">
        <v>85</v>
      </c>
      <c r="F5167" t="s">
        <v>10032</v>
      </c>
      <c r="G5167" t="s">
        <v>10170</v>
      </c>
      <c r="H5167" t="s">
        <v>10194</v>
      </c>
      <c r="I5167" t="s">
        <v>10198</v>
      </c>
      <c r="J5167">
        <v>-1.9843947</v>
      </c>
      <c r="K5167">
        <v>36.074268400000001</v>
      </c>
      <c r="L5167">
        <v>174491.15520000001</v>
      </c>
      <c r="M5167">
        <v>9780375.9100000001</v>
      </c>
      <c r="N5167">
        <v>590</v>
      </c>
      <c r="O5167">
        <v>4.7</v>
      </c>
      <c r="P5167">
        <v>89</v>
      </c>
      <c r="Q5167">
        <v>113</v>
      </c>
      <c r="R5167">
        <v>358</v>
      </c>
      <c r="S5167">
        <v>11</v>
      </c>
      <c r="T5167">
        <f t="shared" si="240"/>
        <v>176.76999999999998</v>
      </c>
      <c r="U5167">
        <v>100</v>
      </c>
      <c r="V5167">
        <f t="shared" si="241"/>
        <v>37.505879066057325</v>
      </c>
      <c r="W5167">
        <f t="shared" si="242"/>
        <v>37.505879066057325</v>
      </c>
      <c r="X5167" t="s">
        <v>69</v>
      </c>
      <c r="Y5167">
        <v>200</v>
      </c>
      <c r="Z5167" t="s">
        <v>73</v>
      </c>
      <c r="AA5167">
        <v>0</v>
      </c>
      <c r="AB5167">
        <v>0</v>
      </c>
      <c r="AC5167">
        <v>0</v>
      </c>
      <c r="AD5167">
        <v>0</v>
      </c>
      <c r="AF5167">
        <v>0</v>
      </c>
      <c r="AG5167">
        <v>0</v>
      </c>
      <c r="AH5167">
        <v>0</v>
      </c>
      <c r="AI5167">
        <v>0</v>
      </c>
      <c r="AL5167">
        <v>0</v>
      </c>
      <c r="AM5167">
        <v>0</v>
      </c>
      <c r="AN5167">
        <v>0</v>
      </c>
      <c r="AR5167">
        <v>0</v>
      </c>
      <c r="AS5167">
        <v>0</v>
      </c>
      <c r="AT5167">
        <v>0</v>
      </c>
      <c r="AW5167" t="s">
        <v>73</v>
      </c>
      <c r="AZ5167" t="s">
        <v>73</v>
      </c>
      <c r="BA5167">
        <v>0</v>
      </c>
      <c r="BC5167">
        <v>0</v>
      </c>
      <c r="BD5167">
        <v>0</v>
      </c>
      <c r="BE5167">
        <v>0</v>
      </c>
      <c r="BH5167">
        <v>0</v>
      </c>
      <c r="BI5167">
        <v>0</v>
      </c>
      <c r="BJ5167">
        <v>0</v>
      </c>
      <c r="BQ5167" t="s">
        <v>77</v>
      </c>
      <c r="BR5167" t="s">
        <v>8117</v>
      </c>
      <c r="BS5167" t="s">
        <v>10871</v>
      </c>
    </row>
    <row r="5168" spans="1:71" x14ac:dyDescent="0.35">
      <c r="A5168">
        <v>6983</v>
      </c>
      <c r="C5168" s="1">
        <v>45603</v>
      </c>
      <c r="D5168" t="s">
        <v>10031</v>
      </c>
      <c r="E5168" t="s">
        <v>85</v>
      </c>
      <c r="F5168" t="s">
        <v>10032</v>
      </c>
      <c r="G5168" t="s">
        <v>10170</v>
      </c>
      <c r="H5168" t="s">
        <v>10194</v>
      </c>
      <c r="I5168" t="s">
        <v>10198</v>
      </c>
      <c r="J5168">
        <v>-1.958725</v>
      </c>
      <c r="K5168">
        <v>36.0799728</v>
      </c>
      <c r="L5168">
        <v>175121.37820000001</v>
      </c>
      <c r="M5168">
        <v>9783218.0439999998</v>
      </c>
      <c r="N5168">
        <v>575.5</v>
      </c>
      <c r="O5168">
        <v>4.9000000000000004</v>
      </c>
      <c r="P5168">
        <v>117</v>
      </c>
      <c r="Q5168">
        <v>248</v>
      </c>
      <c r="R5168">
        <v>560</v>
      </c>
      <c r="S5168">
        <v>10</v>
      </c>
      <c r="T5168">
        <f t="shared" si="240"/>
        <v>261.36</v>
      </c>
      <c r="U5168">
        <v>500</v>
      </c>
      <c r="V5168">
        <f t="shared" si="241"/>
        <v>45.605227730216285</v>
      </c>
      <c r="W5168">
        <f t="shared" si="242"/>
        <v>45.605227730216285</v>
      </c>
      <c r="X5168" t="s">
        <v>69</v>
      </c>
      <c r="Y5168">
        <v>200</v>
      </c>
      <c r="Z5168" t="s">
        <v>73</v>
      </c>
      <c r="AA5168">
        <v>0</v>
      </c>
      <c r="AB5168">
        <v>0</v>
      </c>
      <c r="AC5168">
        <v>0</v>
      </c>
      <c r="AD5168">
        <v>0</v>
      </c>
      <c r="AF5168">
        <v>0</v>
      </c>
      <c r="AG5168">
        <v>0</v>
      </c>
      <c r="AH5168">
        <v>0</v>
      </c>
      <c r="AI5168">
        <v>0</v>
      </c>
      <c r="AL5168">
        <v>0</v>
      </c>
      <c r="AM5168">
        <v>0</v>
      </c>
      <c r="AN5168">
        <v>0</v>
      </c>
      <c r="AR5168">
        <v>0</v>
      </c>
      <c r="AS5168">
        <v>0</v>
      </c>
      <c r="AT5168">
        <v>0</v>
      </c>
      <c r="AW5168" t="s">
        <v>73</v>
      </c>
      <c r="AZ5168" t="s">
        <v>73</v>
      </c>
      <c r="BA5168">
        <v>0</v>
      </c>
      <c r="BC5168">
        <v>0</v>
      </c>
      <c r="BD5168">
        <v>0</v>
      </c>
      <c r="BE5168">
        <v>0</v>
      </c>
      <c r="BH5168">
        <v>0</v>
      </c>
      <c r="BI5168">
        <v>0</v>
      </c>
      <c r="BJ5168">
        <v>0</v>
      </c>
      <c r="BQ5168" t="s">
        <v>77</v>
      </c>
      <c r="BR5168" t="s">
        <v>8117</v>
      </c>
      <c r="BS5168" t="s">
        <v>10872</v>
      </c>
    </row>
    <row r="5169" spans="1:71" x14ac:dyDescent="0.35">
      <c r="A5169">
        <v>266</v>
      </c>
      <c r="C5169" s="1">
        <v>45604</v>
      </c>
      <c r="D5169" t="s">
        <v>407</v>
      </c>
      <c r="E5169" t="s">
        <v>85</v>
      </c>
      <c r="F5169" t="s">
        <v>67</v>
      </c>
      <c r="G5169" t="s">
        <v>408</v>
      </c>
      <c r="H5169" t="s">
        <v>409</v>
      </c>
      <c r="I5169" t="s">
        <v>420</v>
      </c>
      <c r="J5169">
        <v>-2.2462683999999999</v>
      </c>
      <c r="K5169">
        <v>37.169768599999998</v>
      </c>
      <c r="L5169">
        <v>296461.77159999998</v>
      </c>
      <c r="M5169">
        <v>9751591.1229999997</v>
      </c>
      <c r="N5169">
        <v>1253.7</v>
      </c>
      <c r="O5169">
        <v>6.4</v>
      </c>
      <c r="P5169">
        <v>100</v>
      </c>
      <c r="Q5169">
        <v>79</v>
      </c>
      <c r="R5169">
        <v>150</v>
      </c>
      <c r="S5169">
        <v>11</v>
      </c>
      <c r="T5169">
        <f t="shared" si="240"/>
        <v>146.63</v>
      </c>
      <c r="U5169">
        <v>240</v>
      </c>
      <c r="V5169">
        <f t="shared" si="241"/>
        <v>34.159105159213858</v>
      </c>
      <c r="W5169">
        <f t="shared" si="242"/>
        <v>34.159105159213858</v>
      </c>
      <c r="X5169" t="s">
        <v>69</v>
      </c>
      <c r="Y5169">
        <v>1</v>
      </c>
      <c r="Z5169" t="s">
        <v>73</v>
      </c>
      <c r="AA5169">
        <v>0</v>
      </c>
      <c r="AB5169">
        <v>0</v>
      </c>
      <c r="AC5169">
        <v>0</v>
      </c>
      <c r="AD5169">
        <v>0</v>
      </c>
      <c r="AF5169">
        <v>0</v>
      </c>
      <c r="AG5169">
        <v>0</v>
      </c>
      <c r="AH5169">
        <v>0</v>
      </c>
      <c r="AI5169">
        <v>0</v>
      </c>
      <c r="AL5169">
        <v>0</v>
      </c>
      <c r="AM5169">
        <v>0</v>
      </c>
      <c r="AN5169">
        <v>0</v>
      </c>
      <c r="AR5169">
        <v>0</v>
      </c>
      <c r="AS5169">
        <v>0</v>
      </c>
      <c r="AT5169">
        <v>0</v>
      </c>
      <c r="AW5169" t="s">
        <v>73</v>
      </c>
      <c r="AZ5169" t="s">
        <v>73</v>
      </c>
      <c r="BA5169">
        <v>0</v>
      </c>
      <c r="BC5169">
        <v>0</v>
      </c>
      <c r="BD5169">
        <v>0</v>
      </c>
      <c r="BE5169">
        <v>0</v>
      </c>
      <c r="BH5169">
        <v>0</v>
      </c>
      <c r="BI5169">
        <v>0</v>
      </c>
      <c r="BJ5169">
        <v>0</v>
      </c>
      <c r="BS5169" t="s">
        <v>459</v>
      </c>
    </row>
    <row r="5170" spans="1:71" x14ac:dyDescent="0.35">
      <c r="A5170">
        <v>267</v>
      </c>
      <c r="C5170" s="1">
        <v>45604</v>
      </c>
      <c r="D5170" t="s">
        <v>407</v>
      </c>
      <c r="E5170" t="s">
        <v>85</v>
      </c>
      <c r="F5170" t="s">
        <v>67</v>
      </c>
      <c r="G5170" t="s">
        <v>408</v>
      </c>
      <c r="H5170" t="s">
        <v>409</v>
      </c>
      <c r="I5170" t="s">
        <v>420</v>
      </c>
      <c r="J5170">
        <v>-2.2424301</v>
      </c>
      <c r="K5170">
        <v>37.152121899999997</v>
      </c>
      <c r="L5170">
        <v>294498.0833</v>
      </c>
      <c r="M5170">
        <v>9752013.1280000005</v>
      </c>
      <c r="N5170">
        <v>1238.7</v>
      </c>
      <c r="O5170">
        <v>3</v>
      </c>
      <c r="P5170">
        <v>80</v>
      </c>
      <c r="Q5170">
        <v>70</v>
      </c>
      <c r="R5170">
        <v>115</v>
      </c>
      <c r="S5170">
        <v>0</v>
      </c>
      <c r="T5170">
        <f t="shared" si="240"/>
        <v>111.45</v>
      </c>
      <c r="U5170">
        <v>118</v>
      </c>
      <c r="V5170">
        <f t="shared" si="241"/>
        <v>29.780713899763832</v>
      </c>
      <c r="W5170">
        <f t="shared" si="242"/>
        <v>29.780713899763832</v>
      </c>
      <c r="X5170" t="s">
        <v>69</v>
      </c>
      <c r="Y5170">
        <v>40</v>
      </c>
      <c r="Z5170" t="s">
        <v>73</v>
      </c>
      <c r="AA5170">
        <v>0</v>
      </c>
      <c r="AB5170">
        <v>0</v>
      </c>
      <c r="AC5170">
        <v>0</v>
      </c>
      <c r="AD5170">
        <v>0</v>
      </c>
      <c r="AF5170">
        <v>0</v>
      </c>
      <c r="AG5170">
        <v>0</v>
      </c>
      <c r="AH5170">
        <v>0</v>
      </c>
      <c r="AI5170">
        <v>0</v>
      </c>
      <c r="AL5170">
        <v>0</v>
      </c>
      <c r="AM5170">
        <v>0</v>
      </c>
      <c r="AN5170">
        <v>0</v>
      </c>
      <c r="AR5170">
        <v>0</v>
      </c>
      <c r="AS5170">
        <v>0</v>
      </c>
      <c r="AT5170">
        <v>0</v>
      </c>
      <c r="AW5170" t="s">
        <v>73</v>
      </c>
      <c r="AZ5170" t="s">
        <v>73</v>
      </c>
      <c r="BA5170">
        <v>0</v>
      </c>
      <c r="BC5170">
        <v>0</v>
      </c>
      <c r="BD5170">
        <v>0</v>
      </c>
      <c r="BE5170">
        <v>0</v>
      </c>
      <c r="BH5170">
        <v>0</v>
      </c>
      <c r="BI5170">
        <v>0</v>
      </c>
      <c r="BJ5170">
        <v>0</v>
      </c>
      <c r="BS5170" t="s">
        <v>460</v>
      </c>
    </row>
    <row r="5171" spans="1:71" x14ac:dyDescent="0.35">
      <c r="A5171">
        <v>268</v>
      </c>
      <c r="C5171" s="1">
        <v>45604</v>
      </c>
      <c r="D5171" t="s">
        <v>407</v>
      </c>
      <c r="E5171" t="s">
        <v>85</v>
      </c>
      <c r="F5171" t="s">
        <v>67</v>
      </c>
      <c r="G5171" t="s">
        <v>408</v>
      </c>
      <c r="H5171" t="s">
        <v>409</v>
      </c>
      <c r="I5171" t="s">
        <v>420</v>
      </c>
      <c r="J5171">
        <v>-2.2393334999999999</v>
      </c>
      <c r="K5171">
        <v>37.1550352</v>
      </c>
      <c r="L5171">
        <v>294821.75170000002</v>
      </c>
      <c r="M5171">
        <v>9752355.9879999999</v>
      </c>
      <c r="N5171">
        <v>1249.5</v>
      </c>
      <c r="O5171">
        <v>2.5</v>
      </c>
      <c r="P5171">
        <v>40</v>
      </c>
      <c r="Q5171">
        <v>20</v>
      </c>
      <c r="R5171">
        <v>30</v>
      </c>
      <c r="S5171">
        <v>0</v>
      </c>
      <c r="T5171">
        <f t="shared" si="240"/>
        <v>48.5</v>
      </c>
      <c r="U5171">
        <v>74</v>
      </c>
      <c r="V5171">
        <f t="shared" si="241"/>
        <v>19.645628953989899</v>
      </c>
      <c r="W5171">
        <f t="shared" si="242"/>
        <v>19.645628953989899</v>
      </c>
      <c r="X5171" t="s">
        <v>69</v>
      </c>
      <c r="Y5171">
        <v>40</v>
      </c>
      <c r="Z5171" t="s">
        <v>73</v>
      </c>
      <c r="AA5171">
        <v>0</v>
      </c>
      <c r="AB5171">
        <v>0</v>
      </c>
      <c r="AC5171">
        <v>0</v>
      </c>
      <c r="AD5171">
        <v>0</v>
      </c>
      <c r="AF5171">
        <v>0</v>
      </c>
      <c r="AG5171">
        <v>0</v>
      </c>
      <c r="AH5171">
        <v>0</v>
      </c>
      <c r="AI5171">
        <v>0</v>
      </c>
      <c r="AL5171">
        <v>0</v>
      </c>
      <c r="AM5171">
        <v>0</v>
      </c>
      <c r="AN5171">
        <v>0</v>
      </c>
      <c r="AR5171">
        <v>0</v>
      </c>
      <c r="AS5171">
        <v>0</v>
      </c>
      <c r="AT5171">
        <v>0</v>
      </c>
      <c r="AW5171" t="s">
        <v>73</v>
      </c>
      <c r="AZ5171" t="s">
        <v>73</v>
      </c>
      <c r="BA5171">
        <v>0</v>
      </c>
      <c r="BC5171">
        <v>0</v>
      </c>
      <c r="BD5171">
        <v>0</v>
      </c>
      <c r="BE5171">
        <v>0</v>
      </c>
      <c r="BH5171">
        <v>0</v>
      </c>
      <c r="BI5171">
        <v>0</v>
      </c>
      <c r="BJ5171">
        <v>0</v>
      </c>
      <c r="BS5171" t="s">
        <v>461</v>
      </c>
    </row>
    <row r="5172" spans="1:71" x14ac:dyDescent="0.35">
      <c r="A5172">
        <v>269</v>
      </c>
      <c r="C5172" s="1">
        <v>45604</v>
      </c>
      <c r="D5172" t="s">
        <v>407</v>
      </c>
      <c r="E5172" t="s">
        <v>85</v>
      </c>
      <c r="F5172" t="s">
        <v>67</v>
      </c>
      <c r="G5172" t="s">
        <v>408</v>
      </c>
      <c r="H5172" t="s">
        <v>409</v>
      </c>
      <c r="I5172" t="s">
        <v>420</v>
      </c>
      <c r="J5172">
        <v>-2.2499866000000002</v>
      </c>
      <c r="K5172">
        <v>37.166118099999998</v>
      </c>
      <c r="L5172">
        <v>296056.18050000002</v>
      </c>
      <c r="M5172">
        <v>9751179.4240000006</v>
      </c>
      <c r="N5172">
        <v>1238.9000000000001</v>
      </c>
      <c r="O5172">
        <v>3</v>
      </c>
      <c r="P5172">
        <v>110</v>
      </c>
      <c r="Q5172">
        <v>50</v>
      </c>
      <c r="R5172">
        <v>90</v>
      </c>
      <c r="S5172">
        <v>0</v>
      </c>
      <c r="T5172">
        <f t="shared" si="240"/>
        <v>133.80000000000001</v>
      </c>
      <c r="U5172">
        <v>87</v>
      </c>
      <c r="V5172">
        <f t="shared" si="241"/>
        <v>32.630454628839914</v>
      </c>
      <c r="W5172">
        <f t="shared" si="242"/>
        <v>32.630454628839914</v>
      </c>
      <c r="X5172" t="s">
        <v>69</v>
      </c>
      <c r="Y5172">
        <v>30</v>
      </c>
      <c r="Z5172" t="s">
        <v>73</v>
      </c>
      <c r="AA5172">
        <v>0</v>
      </c>
      <c r="AB5172">
        <v>0</v>
      </c>
      <c r="AC5172">
        <v>0</v>
      </c>
      <c r="AD5172">
        <v>0</v>
      </c>
      <c r="AF5172">
        <v>0</v>
      </c>
      <c r="AG5172">
        <v>0</v>
      </c>
      <c r="AH5172">
        <v>0</v>
      </c>
      <c r="AI5172">
        <v>0</v>
      </c>
      <c r="AL5172">
        <v>0</v>
      </c>
      <c r="AM5172">
        <v>0</v>
      </c>
      <c r="AN5172">
        <v>0</v>
      </c>
      <c r="AR5172">
        <v>0</v>
      </c>
      <c r="AS5172">
        <v>0</v>
      </c>
      <c r="AT5172">
        <v>0</v>
      </c>
      <c r="AW5172" t="s">
        <v>73</v>
      </c>
      <c r="AZ5172" t="s">
        <v>73</v>
      </c>
      <c r="BA5172">
        <v>0</v>
      </c>
      <c r="BC5172">
        <v>0</v>
      </c>
      <c r="BD5172">
        <v>0</v>
      </c>
      <c r="BE5172">
        <v>0</v>
      </c>
      <c r="BH5172">
        <v>0</v>
      </c>
      <c r="BI5172">
        <v>0</v>
      </c>
      <c r="BJ5172">
        <v>0</v>
      </c>
      <c r="BS5172" t="s">
        <v>462</v>
      </c>
    </row>
    <row r="5173" spans="1:71" x14ac:dyDescent="0.35">
      <c r="A5173">
        <v>270</v>
      </c>
      <c r="C5173" s="1">
        <v>45604</v>
      </c>
      <c r="D5173" t="s">
        <v>407</v>
      </c>
      <c r="E5173" t="s">
        <v>85</v>
      </c>
      <c r="F5173" t="s">
        <v>67</v>
      </c>
      <c r="G5173" t="s">
        <v>408</v>
      </c>
      <c r="H5173" t="s">
        <v>409</v>
      </c>
      <c r="I5173" t="s">
        <v>420</v>
      </c>
      <c r="J5173">
        <v>-2.2545188999999999</v>
      </c>
      <c r="K5173">
        <v>37.164466699999998</v>
      </c>
      <c r="L5173">
        <v>295873.09850000002</v>
      </c>
      <c r="M5173">
        <v>9750677.9710000008</v>
      </c>
      <c r="N5173">
        <v>1228.5</v>
      </c>
      <c r="O5173">
        <v>5.5</v>
      </c>
      <c r="P5173">
        <v>0</v>
      </c>
      <c r="Q5173">
        <v>45</v>
      </c>
      <c r="R5173">
        <v>80</v>
      </c>
      <c r="S5173">
        <v>0</v>
      </c>
      <c r="T5173">
        <f t="shared" si="240"/>
        <v>21.25</v>
      </c>
      <c r="U5173">
        <v>70</v>
      </c>
      <c r="V5173">
        <f t="shared" si="241"/>
        <v>13.003927369650247</v>
      </c>
      <c r="W5173">
        <f t="shared" si="242"/>
        <v>13.003927369650247</v>
      </c>
      <c r="X5173" t="s">
        <v>69</v>
      </c>
      <c r="Y5173">
        <v>25</v>
      </c>
      <c r="Z5173" t="s">
        <v>73</v>
      </c>
      <c r="AA5173">
        <v>0</v>
      </c>
      <c r="AB5173">
        <v>0</v>
      </c>
      <c r="AC5173">
        <v>0</v>
      </c>
      <c r="AD5173">
        <v>0</v>
      </c>
      <c r="AF5173">
        <v>0</v>
      </c>
      <c r="AG5173">
        <v>0</v>
      </c>
      <c r="AH5173">
        <v>0</v>
      </c>
      <c r="AI5173">
        <v>0</v>
      </c>
      <c r="AL5173">
        <v>0</v>
      </c>
      <c r="AM5173">
        <v>0</v>
      </c>
      <c r="AN5173">
        <v>0</v>
      </c>
      <c r="AR5173">
        <v>0</v>
      </c>
      <c r="AS5173">
        <v>0</v>
      </c>
      <c r="AT5173">
        <v>0</v>
      </c>
      <c r="AW5173" t="s">
        <v>73</v>
      </c>
      <c r="AZ5173" t="s">
        <v>73</v>
      </c>
      <c r="BA5173">
        <v>0</v>
      </c>
      <c r="BC5173">
        <v>0</v>
      </c>
      <c r="BD5173">
        <v>0</v>
      </c>
      <c r="BE5173">
        <v>0</v>
      </c>
      <c r="BH5173">
        <v>0</v>
      </c>
      <c r="BI5173">
        <v>0</v>
      </c>
      <c r="BJ5173">
        <v>0</v>
      </c>
      <c r="BS5173" t="s">
        <v>463</v>
      </c>
    </row>
    <row r="5174" spans="1:71" x14ac:dyDescent="0.35">
      <c r="A5174">
        <v>271</v>
      </c>
      <c r="C5174" s="1">
        <v>45604</v>
      </c>
      <c r="D5174" t="s">
        <v>407</v>
      </c>
      <c r="E5174" t="s">
        <v>85</v>
      </c>
      <c r="F5174" t="s">
        <v>67</v>
      </c>
      <c r="G5174" t="s">
        <v>408</v>
      </c>
      <c r="H5174" t="s">
        <v>409</v>
      </c>
      <c r="I5174" t="s">
        <v>420</v>
      </c>
      <c r="J5174">
        <v>-2.2800151</v>
      </c>
      <c r="K5174">
        <v>37.1512782</v>
      </c>
      <c r="L5174">
        <v>294409.51650000003</v>
      </c>
      <c r="M5174">
        <v>9747856.5020000003</v>
      </c>
      <c r="N5174">
        <v>1225.4000000000001</v>
      </c>
      <c r="O5174">
        <v>2.5</v>
      </c>
      <c r="P5174">
        <v>50</v>
      </c>
      <c r="Q5174">
        <v>0</v>
      </c>
      <c r="R5174">
        <v>0</v>
      </c>
      <c r="S5174">
        <v>0</v>
      </c>
      <c r="T5174">
        <f t="shared" si="240"/>
        <v>50</v>
      </c>
      <c r="U5174">
        <v>30</v>
      </c>
      <c r="V5174">
        <f t="shared" si="241"/>
        <v>19.947114020071634</v>
      </c>
      <c r="W5174">
        <f t="shared" si="242"/>
        <v>30</v>
      </c>
      <c r="X5174" t="s">
        <v>69</v>
      </c>
      <c r="Y5174">
        <v>70</v>
      </c>
      <c r="Z5174" t="s">
        <v>73</v>
      </c>
      <c r="AA5174">
        <v>0</v>
      </c>
      <c r="AB5174">
        <v>0</v>
      </c>
      <c r="AC5174">
        <v>0</v>
      </c>
      <c r="AD5174">
        <v>0</v>
      </c>
      <c r="AF5174">
        <v>0</v>
      </c>
      <c r="AG5174">
        <v>0</v>
      </c>
      <c r="AH5174">
        <v>0</v>
      </c>
      <c r="AI5174">
        <v>0</v>
      </c>
      <c r="AL5174">
        <v>0</v>
      </c>
      <c r="AM5174">
        <v>0</v>
      </c>
      <c r="AN5174">
        <v>0</v>
      </c>
      <c r="AR5174">
        <v>0</v>
      </c>
      <c r="AS5174">
        <v>0</v>
      </c>
      <c r="AT5174">
        <v>0</v>
      </c>
      <c r="AW5174" t="s">
        <v>73</v>
      </c>
      <c r="AZ5174" t="s">
        <v>73</v>
      </c>
      <c r="BA5174">
        <v>0</v>
      </c>
      <c r="BC5174">
        <v>0</v>
      </c>
      <c r="BD5174">
        <v>0</v>
      </c>
      <c r="BE5174">
        <v>0</v>
      </c>
      <c r="BH5174">
        <v>0</v>
      </c>
      <c r="BI5174">
        <v>0</v>
      </c>
      <c r="BJ5174">
        <v>0</v>
      </c>
      <c r="BS5174" t="s">
        <v>464</v>
      </c>
    </row>
    <row r="5175" spans="1:71" x14ac:dyDescent="0.35">
      <c r="A5175">
        <v>272</v>
      </c>
      <c r="C5175" s="1">
        <v>45604</v>
      </c>
      <c r="D5175" t="s">
        <v>407</v>
      </c>
      <c r="E5175" t="s">
        <v>85</v>
      </c>
      <c r="F5175" t="s">
        <v>67</v>
      </c>
      <c r="G5175" t="s">
        <v>408</v>
      </c>
      <c r="H5175" t="s">
        <v>409</v>
      </c>
      <c r="I5175" t="s">
        <v>420</v>
      </c>
      <c r="J5175">
        <v>-2.2853853000000002</v>
      </c>
      <c r="K5175">
        <v>37.148917300000001</v>
      </c>
      <c r="L5175">
        <v>294147.64120000001</v>
      </c>
      <c r="M5175">
        <v>9747262.2750000004</v>
      </c>
      <c r="N5175">
        <v>1210.0999999999999</v>
      </c>
      <c r="O5175">
        <v>5.9</v>
      </c>
      <c r="P5175">
        <v>80</v>
      </c>
      <c r="Q5175">
        <v>0</v>
      </c>
      <c r="R5175">
        <v>0</v>
      </c>
      <c r="S5175">
        <v>0</v>
      </c>
      <c r="T5175">
        <f t="shared" si="240"/>
        <v>80</v>
      </c>
      <c r="U5175">
        <v>55</v>
      </c>
      <c r="V5175">
        <f t="shared" si="241"/>
        <v>25.231325220201601</v>
      </c>
      <c r="W5175">
        <f t="shared" si="242"/>
        <v>25.231325220201601</v>
      </c>
      <c r="X5175" t="s">
        <v>69</v>
      </c>
      <c r="Y5175">
        <v>100</v>
      </c>
      <c r="Z5175" t="s">
        <v>73</v>
      </c>
      <c r="AA5175">
        <v>0</v>
      </c>
      <c r="AB5175">
        <v>0</v>
      </c>
      <c r="AC5175">
        <v>0</v>
      </c>
      <c r="AD5175">
        <v>0</v>
      </c>
      <c r="AF5175">
        <v>0</v>
      </c>
      <c r="AG5175">
        <v>0</v>
      </c>
      <c r="AH5175">
        <v>0</v>
      </c>
      <c r="AI5175">
        <v>0</v>
      </c>
      <c r="AL5175">
        <v>0</v>
      </c>
      <c r="AM5175">
        <v>0</v>
      </c>
      <c r="AN5175">
        <v>0</v>
      </c>
      <c r="AR5175">
        <v>0</v>
      </c>
      <c r="AS5175">
        <v>0</v>
      </c>
      <c r="AT5175">
        <v>0</v>
      </c>
      <c r="AW5175" t="s">
        <v>73</v>
      </c>
      <c r="AZ5175" t="s">
        <v>73</v>
      </c>
      <c r="BA5175">
        <v>0</v>
      </c>
      <c r="BC5175">
        <v>0</v>
      </c>
      <c r="BD5175">
        <v>0</v>
      </c>
      <c r="BE5175">
        <v>0</v>
      </c>
      <c r="BH5175">
        <v>0</v>
      </c>
      <c r="BI5175">
        <v>0</v>
      </c>
      <c r="BJ5175">
        <v>0</v>
      </c>
      <c r="BS5175" t="s">
        <v>465</v>
      </c>
    </row>
    <row r="5176" spans="1:71" x14ac:dyDescent="0.35">
      <c r="A5176">
        <v>692</v>
      </c>
      <c r="C5176" s="1">
        <v>45604</v>
      </c>
      <c r="D5176" t="s">
        <v>806</v>
      </c>
      <c r="E5176" t="s">
        <v>85</v>
      </c>
      <c r="F5176" t="s">
        <v>67</v>
      </c>
      <c r="G5176" t="s">
        <v>807</v>
      </c>
      <c r="H5176" t="s">
        <v>1140</v>
      </c>
      <c r="I5176" t="s">
        <v>1144</v>
      </c>
      <c r="J5176">
        <v>-2.3502117</v>
      </c>
      <c r="K5176">
        <v>37.378928299999998</v>
      </c>
      <c r="L5176">
        <v>319741.89260000002</v>
      </c>
      <c r="M5176">
        <v>9740124.9389999993</v>
      </c>
      <c r="N5176">
        <v>1189.5999999999999</v>
      </c>
      <c r="O5176">
        <v>6</v>
      </c>
      <c r="P5176">
        <v>800</v>
      </c>
      <c r="Q5176">
        <v>300</v>
      </c>
      <c r="R5176">
        <v>350</v>
      </c>
      <c r="S5176">
        <v>20</v>
      </c>
      <c r="T5176">
        <f t="shared" si="240"/>
        <v>924.5</v>
      </c>
      <c r="U5176">
        <v>50</v>
      </c>
      <c r="V5176">
        <f t="shared" si="241"/>
        <v>85.772590286308031</v>
      </c>
      <c r="W5176">
        <f t="shared" si="242"/>
        <v>50</v>
      </c>
      <c r="X5176" t="s">
        <v>69</v>
      </c>
      <c r="Y5176">
        <v>20</v>
      </c>
      <c r="Z5176" t="s">
        <v>73</v>
      </c>
      <c r="AA5176">
        <v>0</v>
      </c>
      <c r="AB5176">
        <v>0</v>
      </c>
      <c r="AC5176">
        <v>0</v>
      </c>
      <c r="AD5176">
        <v>0</v>
      </c>
      <c r="AF5176">
        <v>0</v>
      </c>
      <c r="AG5176">
        <v>0</v>
      </c>
      <c r="AH5176">
        <v>0</v>
      </c>
      <c r="AI5176">
        <v>0</v>
      </c>
      <c r="AL5176">
        <v>0</v>
      </c>
      <c r="AM5176">
        <v>0</v>
      </c>
      <c r="AN5176">
        <v>0</v>
      </c>
      <c r="AR5176">
        <v>0</v>
      </c>
      <c r="AS5176">
        <v>0</v>
      </c>
      <c r="AT5176">
        <v>0</v>
      </c>
      <c r="AW5176" t="s">
        <v>73</v>
      </c>
      <c r="AZ5176" t="s">
        <v>73</v>
      </c>
      <c r="BA5176">
        <v>0</v>
      </c>
      <c r="BC5176">
        <v>0</v>
      </c>
      <c r="BD5176">
        <v>0</v>
      </c>
      <c r="BE5176">
        <v>0</v>
      </c>
      <c r="BH5176">
        <v>0</v>
      </c>
      <c r="BI5176">
        <v>0</v>
      </c>
      <c r="BJ5176">
        <v>0</v>
      </c>
      <c r="BS5176" t="s">
        <v>1145</v>
      </c>
    </row>
    <row r="5177" spans="1:71" x14ac:dyDescent="0.35">
      <c r="A5177">
        <v>865</v>
      </c>
      <c r="C5177" s="1">
        <v>45604</v>
      </c>
      <c r="D5177" t="s">
        <v>1404</v>
      </c>
      <c r="E5177" t="s">
        <v>85</v>
      </c>
      <c r="F5177" t="s">
        <v>67</v>
      </c>
      <c r="G5177" t="s">
        <v>1389</v>
      </c>
      <c r="H5177" t="s">
        <v>1361</v>
      </c>
      <c r="I5177" t="s">
        <v>1361</v>
      </c>
      <c r="J5177">
        <v>-2.3264681999999999</v>
      </c>
      <c r="K5177">
        <v>37.228205299999999</v>
      </c>
      <c r="L5177">
        <v>302973.5183</v>
      </c>
      <c r="M5177">
        <v>9742730.2510000002</v>
      </c>
      <c r="N5177">
        <v>1206.5</v>
      </c>
      <c r="O5177">
        <v>3.7</v>
      </c>
      <c r="P5177">
        <v>200</v>
      </c>
      <c r="Q5177">
        <v>0</v>
      </c>
      <c r="R5177">
        <v>0</v>
      </c>
      <c r="S5177">
        <v>0</v>
      </c>
      <c r="T5177">
        <f t="shared" si="240"/>
        <v>200</v>
      </c>
      <c r="U5177">
        <v>56</v>
      </c>
      <c r="V5177">
        <f t="shared" si="241"/>
        <v>39.894228040143268</v>
      </c>
      <c r="W5177">
        <f t="shared" si="242"/>
        <v>56</v>
      </c>
      <c r="X5177" t="s">
        <v>69</v>
      </c>
      <c r="Y5177">
        <v>47</v>
      </c>
      <c r="Z5177" t="s">
        <v>73</v>
      </c>
      <c r="AA5177">
        <v>0</v>
      </c>
      <c r="AB5177">
        <v>0</v>
      </c>
      <c r="AC5177">
        <v>0</v>
      </c>
      <c r="AD5177">
        <v>0</v>
      </c>
      <c r="AF5177">
        <v>0</v>
      </c>
      <c r="AG5177">
        <v>0</v>
      </c>
      <c r="AH5177">
        <v>0</v>
      </c>
      <c r="AI5177">
        <v>0</v>
      </c>
      <c r="AL5177">
        <v>0</v>
      </c>
      <c r="AM5177">
        <v>0</v>
      </c>
      <c r="AN5177">
        <v>0</v>
      </c>
      <c r="AR5177">
        <v>0</v>
      </c>
      <c r="AS5177">
        <v>0</v>
      </c>
      <c r="AT5177">
        <v>0</v>
      </c>
      <c r="AW5177" t="s">
        <v>73</v>
      </c>
      <c r="AZ5177" t="s">
        <v>69</v>
      </c>
      <c r="BA5177">
        <v>1</v>
      </c>
      <c r="BB5177" t="s">
        <v>1444</v>
      </c>
      <c r="BC5177">
        <v>150</v>
      </c>
      <c r="BD5177">
        <v>100</v>
      </c>
      <c r="BE5177">
        <v>50</v>
      </c>
      <c r="BF5177">
        <v>8</v>
      </c>
      <c r="BH5177">
        <v>0</v>
      </c>
      <c r="BI5177">
        <v>0</v>
      </c>
      <c r="BJ5177">
        <v>0</v>
      </c>
      <c r="BQ5177" t="s">
        <v>77</v>
      </c>
      <c r="BR5177" t="s">
        <v>1445</v>
      </c>
      <c r="BS5177" t="s">
        <v>1446</v>
      </c>
    </row>
    <row r="5178" spans="1:71" x14ac:dyDescent="0.35">
      <c r="A5178">
        <v>895</v>
      </c>
      <c r="C5178" s="1">
        <v>45604</v>
      </c>
      <c r="D5178" t="s">
        <v>1404</v>
      </c>
      <c r="E5178" t="s">
        <v>85</v>
      </c>
      <c r="F5178" t="s">
        <v>67</v>
      </c>
      <c r="G5178" t="s">
        <v>1389</v>
      </c>
      <c r="H5178" t="s">
        <v>1477</v>
      </c>
      <c r="I5178" t="s">
        <v>1484</v>
      </c>
      <c r="J5178">
        <v>-2.4663832999999999</v>
      </c>
      <c r="K5178">
        <v>37.21593</v>
      </c>
      <c r="L5178">
        <v>301628.19510000001</v>
      </c>
      <c r="M5178">
        <v>9727255.9120000005</v>
      </c>
      <c r="N5178">
        <v>1149.7</v>
      </c>
      <c r="O5178">
        <v>3.7</v>
      </c>
      <c r="P5178">
        <v>0</v>
      </c>
      <c r="Q5178">
        <v>350</v>
      </c>
      <c r="R5178">
        <v>400</v>
      </c>
      <c r="S5178">
        <v>20</v>
      </c>
      <c r="T5178">
        <f t="shared" si="240"/>
        <v>141.5</v>
      </c>
      <c r="U5178">
        <v>72</v>
      </c>
      <c r="V5178">
        <f t="shared" si="241"/>
        <v>33.55623969361227</v>
      </c>
      <c r="W5178">
        <f t="shared" si="242"/>
        <v>33.55623969361227</v>
      </c>
      <c r="X5178" t="s">
        <v>73</v>
      </c>
      <c r="Y5178">
        <v>5</v>
      </c>
      <c r="Z5178" t="s">
        <v>69</v>
      </c>
      <c r="AA5178">
        <v>1</v>
      </c>
      <c r="AB5178">
        <v>210</v>
      </c>
      <c r="AC5178">
        <v>0</v>
      </c>
      <c r="AD5178">
        <v>0</v>
      </c>
      <c r="AE5178" t="s">
        <v>131</v>
      </c>
      <c r="AF5178">
        <v>210</v>
      </c>
      <c r="AG5178">
        <v>0</v>
      </c>
      <c r="AH5178">
        <v>0</v>
      </c>
      <c r="AI5178">
        <v>0</v>
      </c>
      <c r="AJ5178" t="s">
        <v>69</v>
      </c>
      <c r="AL5178">
        <v>0</v>
      </c>
      <c r="AM5178">
        <v>0</v>
      </c>
      <c r="AN5178">
        <v>0</v>
      </c>
      <c r="AR5178">
        <v>0</v>
      </c>
      <c r="AS5178">
        <v>0</v>
      </c>
      <c r="AT5178">
        <v>0</v>
      </c>
      <c r="AW5178" t="s">
        <v>73</v>
      </c>
      <c r="AZ5178" t="s">
        <v>69</v>
      </c>
      <c r="BA5178">
        <v>1</v>
      </c>
      <c r="BB5178" t="s">
        <v>1500</v>
      </c>
      <c r="BC5178">
        <v>200</v>
      </c>
      <c r="BD5178">
        <v>400</v>
      </c>
      <c r="BE5178">
        <v>350</v>
      </c>
      <c r="BF5178">
        <v>20</v>
      </c>
      <c r="BH5178">
        <v>0</v>
      </c>
      <c r="BI5178">
        <v>0</v>
      </c>
      <c r="BJ5178">
        <v>0</v>
      </c>
      <c r="BQ5178" t="s">
        <v>1464</v>
      </c>
      <c r="BR5178" t="s">
        <v>1518</v>
      </c>
      <c r="BS5178" t="s">
        <v>1519</v>
      </c>
    </row>
    <row r="5179" spans="1:71" x14ac:dyDescent="0.35">
      <c r="A5179">
        <v>908</v>
      </c>
      <c r="C5179" s="1">
        <v>45604</v>
      </c>
      <c r="D5179" t="s">
        <v>1404</v>
      </c>
      <c r="E5179" t="s">
        <v>85</v>
      </c>
      <c r="F5179" t="s">
        <v>67</v>
      </c>
      <c r="G5179" t="s">
        <v>1389</v>
      </c>
      <c r="H5179" t="s">
        <v>1523</v>
      </c>
      <c r="I5179" t="s">
        <v>1360</v>
      </c>
      <c r="J5179">
        <v>-2.3432499999999998</v>
      </c>
      <c r="K5179">
        <v>37.1955867</v>
      </c>
      <c r="L5179">
        <v>299347.46539999999</v>
      </c>
      <c r="M5179">
        <v>9740869.8049999997</v>
      </c>
      <c r="N5179">
        <v>1195.3</v>
      </c>
      <c r="O5179">
        <v>5.5</v>
      </c>
      <c r="P5179">
        <v>0</v>
      </c>
      <c r="Q5179">
        <v>0</v>
      </c>
      <c r="R5179">
        <v>0</v>
      </c>
      <c r="S5179">
        <v>0</v>
      </c>
      <c r="T5179">
        <f t="shared" si="240"/>
        <v>0</v>
      </c>
      <c r="U5179">
        <v>0</v>
      </c>
      <c r="V5179">
        <f t="shared" si="241"/>
        <v>0</v>
      </c>
      <c r="W5179">
        <f t="shared" si="242"/>
        <v>0</v>
      </c>
      <c r="X5179" t="s">
        <v>73</v>
      </c>
      <c r="Y5179">
        <v>3</v>
      </c>
      <c r="Z5179" t="s">
        <v>73</v>
      </c>
      <c r="AA5179">
        <v>0</v>
      </c>
      <c r="AB5179">
        <v>0</v>
      </c>
      <c r="AC5179">
        <v>0</v>
      </c>
      <c r="AD5179">
        <v>0</v>
      </c>
      <c r="AF5179">
        <v>0</v>
      </c>
      <c r="AG5179">
        <v>0</v>
      </c>
      <c r="AH5179">
        <v>0</v>
      </c>
      <c r="AI5179">
        <v>0</v>
      </c>
      <c r="AL5179">
        <v>0</v>
      </c>
      <c r="AM5179">
        <v>0</v>
      </c>
      <c r="AN5179">
        <v>0</v>
      </c>
      <c r="AR5179">
        <v>0</v>
      </c>
      <c r="AS5179">
        <v>0</v>
      </c>
      <c r="AT5179">
        <v>0</v>
      </c>
      <c r="AW5179" t="s">
        <v>73</v>
      </c>
      <c r="AZ5179" t="s">
        <v>69</v>
      </c>
      <c r="BA5179">
        <v>2</v>
      </c>
      <c r="BB5179" t="s">
        <v>1447</v>
      </c>
      <c r="BC5179">
        <v>150</v>
      </c>
      <c r="BD5179">
        <v>100</v>
      </c>
      <c r="BE5179">
        <v>50</v>
      </c>
      <c r="BF5179">
        <v>8</v>
      </c>
      <c r="BG5179" t="s">
        <v>1448</v>
      </c>
      <c r="BH5179">
        <v>100</v>
      </c>
      <c r="BI5179">
        <v>150</v>
      </c>
      <c r="BJ5179">
        <v>100</v>
      </c>
      <c r="BK5179">
        <v>12</v>
      </c>
      <c r="BQ5179" t="s">
        <v>77</v>
      </c>
      <c r="BR5179" t="s">
        <v>1552</v>
      </c>
      <c r="BS5179" t="s">
        <v>1553</v>
      </c>
    </row>
    <row r="5180" spans="1:71" x14ac:dyDescent="0.35">
      <c r="A5180">
        <v>935</v>
      </c>
      <c r="C5180" s="1">
        <v>45604</v>
      </c>
      <c r="D5180" t="s">
        <v>1600</v>
      </c>
      <c r="E5180" t="s">
        <v>85</v>
      </c>
      <c r="F5180" t="s">
        <v>1601</v>
      </c>
      <c r="G5180" t="s">
        <v>1602</v>
      </c>
      <c r="H5180" t="s">
        <v>1603</v>
      </c>
      <c r="I5180" t="s">
        <v>1603</v>
      </c>
      <c r="J5180">
        <v>-2.4600602999999999</v>
      </c>
      <c r="K5180">
        <v>36.9294631</v>
      </c>
      <c r="L5180">
        <v>269761.73269999999</v>
      </c>
      <c r="M5180">
        <v>9727909.1199999992</v>
      </c>
      <c r="N5180">
        <v>1261.5999999999999</v>
      </c>
      <c r="O5180">
        <v>4</v>
      </c>
      <c r="P5180">
        <v>0</v>
      </c>
      <c r="Q5180">
        <v>28</v>
      </c>
      <c r="R5180">
        <v>21</v>
      </c>
      <c r="S5180">
        <v>0</v>
      </c>
      <c r="T5180">
        <f t="shared" si="240"/>
        <v>8.33</v>
      </c>
      <c r="U5180">
        <v>10</v>
      </c>
      <c r="V5180">
        <f t="shared" si="241"/>
        <v>8.1417463604422373</v>
      </c>
      <c r="W5180">
        <f t="shared" si="242"/>
        <v>10</v>
      </c>
      <c r="X5180" t="s">
        <v>69</v>
      </c>
      <c r="Y5180">
        <v>30</v>
      </c>
      <c r="Z5180" t="s">
        <v>73</v>
      </c>
      <c r="AA5180">
        <v>0</v>
      </c>
      <c r="AB5180">
        <v>0</v>
      </c>
      <c r="AC5180">
        <v>0</v>
      </c>
      <c r="AD5180">
        <v>0</v>
      </c>
      <c r="AF5180">
        <v>0</v>
      </c>
      <c r="AG5180">
        <v>0</v>
      </c>
      <c r="AH5180">
        <v>0</v>
      </c>
      <c r="AI5180">
        <v>0</v>
      </c>
      <c r="AL5180">
        <v>0</v>
      </c>
      <c r="AM5180">
        <v>0</v>
      </c>
      <c r="AN5180">
        <v>0</v>
      </c>
      <c r="AR5180">
        <v>0</v>
      </c>
      <c r="AS5180">
        <v>0</v>
      </c>
      <c r="AT5180">
        <v>0</v>
      </c>
      <c r="AW5180" t="s">
        <v>73</v>
      </c>
      <c r="AZ5180" t="s">
        <v>73</v>
      </c>
      <c r="BA5180">
        <v>0</v>
      </c>
      <c r="BC5180">
        <v>0</v>
      </c>
      <c r="BD5180">
        <v>0</v>
      </c>
      <c r="BE5180">
        <v>0</v>
      </c>
      <c r="BH5180">
        <v>0</v>
      </c>
      <c r="BI5180">
        <v>0</v>
      </c>
      <c r="BJ5180">
        <v>0</v>
      </c>
      <c r="BQ5180" t="s">
        <v>1616</v>
      </c>
      <c r="BR5180" t="s">
        <v>1617</v>
      </c>
      <c r="BS5180" t="s">
        <v>1618</v>
      </c>
    </row>
    <row r="5181" spans="1:71" x14ac:dyDescent="0.35">
      <c r="A5181">
        <v>936</v>
      </c>
      <c r="C5181" s="1">
        <v>45604</v>
      </c>
      <c r="D5181" t="s">
        <v>1600</v>
      </c>
      <c r="E5181" t="s">
        <v>85</v>
      </c>
      <c r="F5181" t="s">
        <v>1601</v>
      </c>
      <c r="G5181" t="s">
        <v>1602</v>
      </c>
      <c r="H5181" t="s">
        <v>1603</v>
      </c>
      <c r="I5181" t="s">
        <v>1603</v>
      </c>
      <c r="J5181">
        <v>-2.4593183000000001</v>
      </c>
      <c r="K5181">
        <v>36.946289999999998</v>
      </c>
      <c r="L5181">
        <v>271633.5209</v>
      </c>
      <c r="M5181">
        <v>9727994.0810000002</v>
      </c>
      <c r="N5181">
        <v>1261.5999999999999</v>
      </c>
      <c r="O5181">
        <v>5.9</v>
      </c>
      <c r="P5181">
        <v>38</v>
      </c>
      <c r="Q5181">
        <v>25</v>
      </c>
      <c r="R5181">
        <v>53</v>
      </c>
      <c r="S5181">
        <v>0</v>
      </c>
      <c r="T5181">
        <f t="shared" si="240"/>
        <v>51.260000000000005</v>
      </c>
      <c r="U5181">
        <v>40</v>
      </c>
      <c r="V5181">
        <f t="shared" si="241"/>
        <v>20.196883896891812</v>
      </c>
      <c r="W5181">
        <f t="shared" si="242"/>
        <v>40</v>
      </c>
      <c r="X5181" t="s">
        <v>69</v>
      </c>
      <c r="Y5181">
        <v>40</v>
      </c>
      <c r="Z5181" t="s">
        <v>73</v>
      </c>
      <c r="AA5181">
        <v>0</v>
      </c>
      <c r="AB5181">
        <v>0</v>
      </c>
      <c r="AC5181">
        <v>0</v>
      </c>
      <c r="AD5181">
        <v>0</v>
      </c>
      <c r="AF5181">
        <v>0</v>
      </c>
      <c r="AG5181">
        <v>0</v>
      </c>
      <c r="AH5181">
        <v>0</v>
      </c>
      <c r="AI5181">
        <v>0</v>
      </c>
      <c r="AL5181">
        <v>0</v>
      </c>
      <c r="AM5181">
        <v>0</v>
      </c>
      <c r="AN5181">
        <v>0</v>
      </c>
      <c r="AR5181">
        <v>0</v>
      </c>
      <c r="AS5181">
        <v>0</v>
      </c>
      <c r="AT5181">
        <v>0</v>
      </c>
      <c r="AW5181" t="s">
        <v>73</v>
      </c>
      <c r="AZ5181" t="s">
        <v>73</v>
      </c>
      <c r="BA5181">
        <v>0</v>
      </c>
      <c r="BC5181">
        <v>0</v>
      </c>
      <c r="BD5181">
        <v>0</v>
      </c>
      <c r="BE5181">
        <v>0</v>
      </c>
      <c r="BH5181">
        <v>0</v>
      </c>
      <c r="BI5181">
        <v>0</v>
      </c>
      <c r="BJ5181">
        <v>0</v>
      </c>
      <c r="BR5181" t="s">
        <v>1608</v>
      </c>
      <c r="BS5181" t="s">
        <v>1619</v>
      </c>
    </row>
    <row r="5182" spans="1:71" x14ac:dyDescent="0.35">
      <c r="A5182">
        <v>937</v>
      </c>
      <c r="C5182" s="1">
        <v>45604</v>
      </c>
      <c r="D5182" t="s">
        <v>1600</v>
      </c>
      <c r="E5182" t="s">
        <v>85</v>
      </c>
      <c r="F5182" t="s">
        <v>1601</v>
      </c>
      <c r="G5182" t="s">
        <v>1602</v>
      </c>
      <c r="H5182" t="s">
        <v>1603</v>
      </c>
      <c r="I5182" t="s">
        <v>1603</v>
      </c>
      <c r="J5182">
        <v>-2.4596517000000002</v>
      </c>
      <c r="K5182">
        <v>36.9475117</v>
      </c>
      <c r="L5182">
        <v>271769.4853</v>
      </c>
      <c r="M5182">
        <v>9727957.4140000008</v>
      </c>
      <c r="N5182">
        <v>1234.4000000000001</v>
      </c>
      <c r="O5182">
        <v>4.3</v>
      </c>
      <c r="P5182">
        <v>0</v>
      </c>
      <c r="Q5182">
        <v>19</v>
      </c>
      <c r="R5182">
        <v>31</v>
      </c>
      <c r="S5182">
        <v>0</v>
      </c>
      <c r="T5182">
        <f t="shared" si="240"/>
        <v>8.5</v>
      </c>
      <c r="U5182">
        <v>30</v>
      </c>
      <c r="V5182">
        <f t="shared" si="241"/>
        <v>8.224405803099426</v>
      </c>
      <c r="W5182">
        <f t="shared" si="242"/>
        <v>8.224405803099426</v>
      </c>
      <c r="X5182" t="s">
        <v>69</v>
      </c>
      <c r="Y5182">
        <v>35</v>
      </c>
      <c r="Z5182" t="s">
        <v>73</v>
      </c>
      <c r="AA5182">
        <v>0</v>
      </c>
      <c r="AB5182">
        <v>0</v>
      </c>
      <c r="AC5182">
        <v>0</v>
      </c>
      <c r="AD5182">
        <v>0</v>
      </c>
      <c r="AF5182">
        <v>0</v>
      </c>
      <c r="AG5182">
        <v>0</v>
      </c>
      <c r="AH5182">
        <v>0</v>
      </c>
      <c r="AI5182">
        <v>0</v>
      </c>
      <c r="AL5182">
        <v>0</v>
      </c>
      <c r="AM5182">
        <v>0</v>
      </c>
      <c r="AN5182">
        <v>0</v>
      </c>
      <c r="AR5182">
        <v>0</v>
      </c>
      <c r="AS5182">
        <v>0</v>
      </c>
      <c r="AT5182">
        <v>0</v>
      </c>
      <c r="AW5182" t="s">
        <v>73</v>
      </c>
      <c r="AZ5182" t="s">
        <v>73</v>
      </c>
      <c r="BA5182">
        <v>0</v>
      </c>
      <c r="BC5182">
        <v>0</v>
      </c>
      <c r="BD5182">
        <v>0</v>
      </c>
      <c r="BE5182">
        <v>0</v>
      </c>
      <c r="BH5182">
        <v>0</v>
      </c>
      <c r="BI5182">
        <v>0</v>
      </c>
      <c r="BJ5182">
        <v>0</v>
      </c>
      <c r="BR5182" t="s">
        <v>1606</v>
      </c>
      <c r="BS5182" t="s">
        <v>1620</v>
      </c>
    </row>
    <row r="5183" spans="1:71" x14ac:dyDescent="0.35">
      <c r="A5183">
        <v>938</v>
      </c>
      <c r="C5183" s="1">
        <v>45604</v>
      </c>
      <c r="D5183" t="s">
        <v>1600</v>
      </c>
      <c r="E5183" t="s">
        <v>85</v>
      </c>
      <c r="F5183" t="s">
        <v>1601</v>
      </c>
      <c r="G5183" t="s">
        <v>1602</v>
      </c>
      <c r="H5183" t="s">
        <v>1603</v>
      </c>
      <c r="I5183" t="s">
        <v>1603</v>
      </c>
      <c r="J5183">
        <v>-2.45886</v>
      </c>
      <c r="K5183">
        <v>36.951326700000003</v>
      </c>
      <c r="L5183">
        <v>272193.74900000001</v>
      </c>
      <c r="M5183">
        <v>9728045.6309999991</v>
      </c>
      <c r="N5183">
        <v>1228</v>
      </c>
      <c r="O5183">
        <v>9.1999999999999993</v>
      </c>
      <c r="P5183">
        <v>90</v>
      </c>
      <c r="Q5183">
        <v>79</v>
      </c>
      <c r="R5183">
        <v>103</v>
      </c>
      <c r="S5183">
        <v>0</v>
      </c>
      <c r="T5183">
        <f t="shared" si="240"/>
        <v>120.94</v>
      </c>
      <c r="U5183">
        <v>30</v>
      </c>
      <c r="V5183">
        <f t="shared" si="241"/>
        <v>31.02273264682999</v>
      </c>
      <c r="W5183">
        <f t="shared" si="242"/>
        <v>30</v>
      </c>
      <c r="X5183" t="s">
        <v>69</v>
      </c>
      <c r="Y5183">
        <v>30</v>
      </c>
      <c r="Z5183" t="s">
        <v>73</v>
      </c>
      <c r="AA5183">
        <v>0</v>
      </c>
      <c r="AB5183">
        <v>0</v>
      </c>
      <c r="AC5183">
        <v>0</v>
      </c>
      <c r="AD5183">
        <v>0</v>
      </c>
      <c r="AF5183">
        <v>0</v>
      </c>
      <c r="AG5183">
        <v>0</v>
      </c>
      <c r="AH5183">
        <v>0</v>
      </c>
      <c r="AI5183">
        <v>0</v>
      </c>
      <c r="AL5183">
        <v>0</v>
      </c>
      <c r="AM5183">
        <v>0</v>
      </c>
      <c r="AN5183">
        <v>0</v>
      </c>
      <c r="AR5183">
        <v>0</v>
      </c>
      <c r="AS5183">
        <v>0</v>
      </c>
      <c r="AT5183">
        <v>0</v>
      </c>
      <c r="AW5183" t="s">
        <v>73</v>
      </c>
      <c r="AZ5183" t="s">
        <v>73</v>
      </c>
      <c r="BA5183">
        <v>0</v>
      </c>
      <c r="BC5183">
        <v>0</v>
      </c>
      <c r="BD5183">
        <v>0</v>
      </c>
      <c r="BE5183">
        <v>0</v>
      </c>
      <c r="BH5183">
        <v>0</v>
      </c>
      <c r="BI5183">
        <v>0</v>
      </c>
      <c r="BJ5183">
        <v>0</v>
      </c>
      <c r="BR5183" t="s">
        <v>1608</v>
      </c>
      <c r="BS5183" t="s">
        <v>1621</v>
      </c>
    </row>
    <row r="5184" spans="1:71" x14ac:dyDescent="0.35">
      <c r="A5184">
        <v>1892</v>
      </c>
      <c r="C5184" s="1">
        <v>45604</v>
      </c>
      <c r="D5184" t="s">
        <v>2972</v>
      </c>
      <c r="E5184" t="s">
        <v>85</v>
      </c>
      <c r="F5184" t="s">
        <v>2973</v>
      </c>
      <c r="G5184" t="s">
        <v>3077</v>
      </c>
      <c r="H5184" t="s">
        <v>3199</v>
      </c>
      <c r="I5184" t="s">
        <v>3087</v>
      </c>
      <c r="J5184">
        <v>-1.8953621</v>
      </c>
      <c r="K5184">
        <v>36.2890108</v>
      </c>
      <c r="L5184">
        <v>198385.6421</v>
      </c>
      <c r="M5184">
        <v>9790268.6349999998</v>
      </c>
      <c r="N5184">
        <v>0</v>
      </c>
      <c r="O5184">
        <v>1800</v>
      </c>
      <c r="P5184">
        <v>0</v>
      </c>
      <c r="Q5184">
        <v>100</v>
      </c>
      <c r="R5184">
        <v>200</v>
      </c>
      <c r="S5184">
        <v>13</v>
      </c>
      <c r="T5184">
        <f t="shared" si="240"/>
        <v>60.100000000000009</v>
      </c>
      <c r="U5184">
        <v>90</v>
      </c>
      <c r="V5184">
        <f t="shared" si="241"/>
        <v>21.86917017152561</v>
      </c>
      <c r="W5184">
        <f t="shared" si="242"/>
        <v>21.86917017152561</v>
      </c>
      <c r="X5184" t="s">
        <v>69</v>
      </c>
      <c r="Y5184">
        <v>15</v>
      </c>
      <c r="Z5184" t="s">
        <v>73</v>
      </c>
      <c r="AA5184">
        <v>0</v>
      </c>
      <c r="AB5184">
        <v>0</v>
      </c>
      <c r="AC5184">
        <v>0</v>
      </c>
      <c r="AD5184">
        <v>0</v>
      </c>
      <c r="AF5184">
        <v>0</v>
      </c>
      <c r="AG5184">
        <v>0</v>
      </c>
      <c r="AH5184">
        <v>0</v>
      </c>
      <c r="AI5184">
        <v>0</v>
      </c>
      <c r="AL5184">
        <v>0</v>
      </c>
      <c r="AM5184">
        <v>0</v>
      </c>
      <c r="AN5184">
        <v>0</v>
      </c>
      <c r="AR5184">
        <v>0</v>
      </c>
      <c r="AS5184">
        <v>0</v>
      </c>
      <c r="AT5184">
        <v>0</v>
      </c>
      <c r="AW5184" t="s">
        <v>73</v>
      </c>
      <c r="AZ5184" t="s">
        <v>73</v>
      </c>
      <c r="BA5184">
        <v>0</v>
      </c>
      <c r="BC5184">
        <v>0</v>
      </c>
      <c r="BD5184">
        <v>0</v>
      </c>
      <c r="BE5184">
        <v>0</v>
      </c>
      <c r="BH5184">
        <v>0</v>
      </c>
      <c r="BI5184">
        <v>0</v>
      </c>
      <c r="BJ5184">
        <v>0</v>
      </c>
      <c r="BS5184" t="s">
        <v>3235</v>
      </c>
    </row>
    <row r="5185" spans="1:71" x14ac:dyDescent="0.35">
      <c r="A5185">
        <v>2155</v>
      </c>
      <c r="C5185" s="1">
        <v>45604</v>
      </c>
      <c r="D5185" t="s">
        <v>3571</v>
      </c>
      <c r="E5185" t="s">
        <v>85</v>
      </c>
      <c r="F5185" t="s">
        <v>3554</v>
      </c>
      <c r="G5185" t="s">
        <v>3555</v>
      </c>
      <c r="H5185" t="s">
        <v>3556</v>
      </c>
      <c r="I5185" t="s">
        <v>3557</v>
      </c>
      <c r="J5185">
        <v>-2.7778789000000002</v>
      </c>
      <c r="K5185">
        <v>37.258460200000002</v>
      </c>
      <c r="L5185">
        <v>306406.54710000003</v>
      </c>
      <c r="M5185">
        <v>9692815.8780000005</v>
      </c>
      <c r="N5185">
        <v>1180.5999999999999</v>
      </c>
      <c r="O5185">
        <v>9</v>
      </c>
      <c r="P5185">
        <v>300</v>
      </c>
      <c r="Q5185">
        <v>0</v>
      </c>
      <c r="R5185">
        <v>0</v>
      </c>
      <c r="S5185">
        <v>0</v>
      </c>
      <c r="T5185">
        <f t="shared" si="240"/>
        <v>300</v>
      </c>
      <c r="U5185">
        <v>200</v>
      </c>
      <c r="V5185">
        <f t="shared" si="241"/>
        <v>48.860251190291997</v>
      </c>
      <c r="W5185">
        <f t="shared" si="242"/>
        <v>48.860251190291997</v>
      </c>
      <c r="X5185" t="s">
        <v>69</v>
      </c>
      <c r="Y5185">
        <v>70</v>
      </c>
      <c r="Z5185" t="s">
        <v>73</v>
      </c>
      <c r="AA5185">
        <v>0</v>
      </c>
      <c r="AB5185">
        <v>0</v>
      </c>
      <c r="AC5185">
        <v>0</v>
      </c>
      <c r="AD5185">
        <v>0</v>
      </c>
      <c r="AF5185">
        <v>0</v>
      </c>
      <c r="AG5185">
        <v>0</v>
      </c>
      <c r="AH5185">
        <v>0</v>
      </c>
      <c r="AI5185">
        <v>0</v>
      </c>
      <c r="AL5185">
        <v>0</v>
      </c>
      <c r="AM5185">
        <v>0</v>
      </c>
      <c r="AN5185">
        <v>0</v>
      </c>
      <c r="AR5185">
        <v>0</v>
      </c>
      <c r="AS5185">
        <v>0</v>
      </c>
      <c r="AT5185">
        <v>0</v>
      </c>
      <c r="AW5185" t="s">
        <v>73</v>
      </c>
      <c r="AZ5185" t="s">
        <v>73</v>
      </c>
      <c r="BA5185">
        <v>0</v>
      </c>
      <c r="BC5185">
        <v>0</v>
      </c>
      <c r="BD5185">
        <v>0</v>
      </c>
      <c r="BE5185">
        <v>0</v>
      </c>
      <c r="BH5185">
        <v>0</v>
      </c>
      <c r="BI5185">
        <v>0</v>
      </c>
      <c r="BJ5185">
        <v>0</v>
      </c>
      <c r="BQ5185" t="s">
        <v>1385</v>
      </c>
      <c r="BS5185" t="s">
        <v>3586</v>
      </c>
    </row>
    <row r="5186" spans="1:71" x14ac:dyDescent="0.35">
      <c r="A5186">
        <v>2156</v>
      </c>
      <c r="C5186" s="1">
        <v>45604</v>
      </c>
      <c r="D5186" t="s">
        <v>3553</v>
      </c>
      <c r="E5186" t="s">
        <v>85</v>
      </c>
      <c r="F5186" t="s">
        <v>3554</v>
      </c>
      <c r="G5186" t="s">
        <v>3555</v>
      </c>
      <c r="H5186" t="s">
        <v>3556</v>
      </c>
      <c r="I5186" t="s">
        <v>3557</v>
      </c>
      <c r="J5186">
        <v>-2.7775099999999999</v>
      </c>
      <c r="K5186">
        <v>37.258833299999999</v>
      </c>
      <c r="L5186">
        <v>306447.97450000001</v>
      </c>
      <c r="M5186">
        <v>9692856.7339999992</v>
      </c>
      <c r="N5186">
        <v>1222.9000000000001</v>
      </c>
      <c r="O5186">
        <v>9.1</v>
      </c>
      <c r="P5186">
        <v>300</v>
      </c>
      <c r="Q5186">
        <v>0</v>
      </c>
      <c r="R5186">
        <v>0</v>
      </c>
      <c r="S5186">
        <v>0</v>
      </c>
      <c r="T5186">
        <f t="shared" ref="T5186:T5249" si="243">P5186 + 0.17*(Q5186+R5186) + 0.7*S5186</f>
        <v>300</v>
      </c>
      <c r="U5186">
        <v>200</v>
      </c>
      <c r="V5186">
        <f t="shared" ref="V5186:V5249" si="244">SQRT(T5186*25/PI())</f>
        <v>48.860251190291997</v>
      </c>
      <c r="W5186">
        <f t="shared" ref="W5186:W5249" si="245">IF(U5186 &gt; 2*V5186, V5186, U5186)</f>
        <v>48.860251190291997</v>
      </c>
      <c r="X5186" t="s">
        <v>69</v>
      </c>
      <c r="Y5186">
        <v>70</v>
      </c>
      <c r="Z5186" t="s">
        <v>73</v>
      </c>
      <c r="AA5186">
        <v>0</v>
      </c>
      <c r="AB5186">
        <v>0</v>
      </c>
      <c r="AC5186">
        <v>0</v>
      </c>
      <c r="AD5186">
        <v>0</v>
      </c>
      <c r="AF5186">
        <v>0</v>
      </c>
      <c r="AG5186">
        <v>0</v>
      </c>
      <c r="AH5186">
        <v>0</v>
      </c>
      <c r="AI5186">
        <v>0</v>
      </c>
      <c r="AL5186">
        <v>0</v>
      </c>
      <c r="AM5186">
        <v>0</v>
      </c>
      <c r="AN5186">
        <v>0</v>
      </c>
      <c r="AR5186">
        <v>0</v>
      </c>
      <c r="AS5186">
        <v>0</v>
      </c>
      <c r="AT5186">
        <v>0</v>
      </c>
      <c r="AW5186" t="s">
        <v>73</v>
      </c>
      <c r="AZ5186" t="s">
        <v>73</v>
      </c>
      <c r="BA5186">
        <v>0</v>
      </c>
      <c r="BC5186">
        <v>0</v>
      </c>
      <c r="BD5186">
        <v>0</v>
      </c>
      <c r="BE5186">
        <v>0</v>
      </c>
      <c r="BH5186">
        <v>0</v>
      </c>
      <c r="BI5186">
        <v>0</v>
      </c>
      <c r="BJ5186">
        <v>0</v>
      </c>
      <c r="BQ5186" t="s">
        <v>77</v>
      </c>
      <c r="BR5186" t="s">
        <v>3587</v>
      </c>
      <c r="BS5186" t="s">
        <v>3588</v>
      </c>
    </row>
    <row r="5187" spans="1:71" x14ac:dyDescent="0.35">
      <c r="A5187">
        <v>2221</v>
      </c>
      <c r="C5187" s="1">
        <v>45604</v>
      </c>
      <c r="D5187" t="s">
        <v>3571</v>
      </c>
      <c r="E5187" t="s">
        <v>85</v>
      </c>
      <c r="F5187" t="s">
        <v>3554</v>
      </c>
      <c r="G5187" t="s">
        <v>3555</v>
      </c>
      <c r="H5187" t="s">
        <v>3689</v>
      </c>
      <c r="I5187" t="s">
        <v>3695</v>
      </c>
      <c r="J5187">
        <v>-2.7693848999999999</v>
      </c>
      <c r="K5187">
        <v>37.255964499999997</v>
      </c>
      <c r="L5187">
        <v>306127.64980000001</v>
      </c>
      <c r="M5187">
        <v>9693754.7689999994</v>
      </c>
      <c r="N5187">
        <v>1377.7</v>
      </c>
      <c r="O5187">
        <v>7</v>
      </c>
      <c r="P5187">
        <v>0</v>
      </c>
      <c r="Q5187">
        <v>0</v>
      </c>
      <c r="R5187">
        <v>0</v>
      </c>
      <c r="S5187">
        <v>0</v>
      </c>
      <c r="T5187">
        <f t="shared" si="243"/>
        <v>0</v>
      </c>
      <c r="U5187">
        <v>0</v>
      </c>
      <c r="V5187">
        <f t="shared" si="244"/>
        <v>0</v>
      </c>
      <c r="W5187">
        <f t="shared" si="245"/>
        <v>0</v>
      </c>
      <c r="X5187" t="s">
        <v>69</v>
      </c>
      <c r="Y5187">
        <v>50</v>
      </c>
      <c r="Z5187" t="s">
        <v>73</v>
      </c>
      <c r="AA5187">
        <v>0</v>
      </c>
      <c r="AB5187">
        <v>0</v>
      </c>
      <c r="AC5187">
        <v>0</v>
      </c>
      <c r="AD5187">
        <v>0</v>
      </c>
      <c r="AF5187">
        <v>0</v>
      </c>
      <c r="AG5187">
        <v>0</v>
      </c>
      <c r="AH5187">
        <v>0</v>
      </c>
      <c r="AI5187">
        <v>0</v>
      </c>
      <c r="AL5187">
        <v>0</v>
      </c>
      <c r="AM5187">
        <v>0</v>
      </c>
      <c r="AN5187">
        <v>0</v>
      </c>
      <c r="AR5187">
        <v>0</v>
      </c>
      <c r="AS5187">
        <v>0</v>
      </c>
      <c r="AT5187">
        <v>0</v>
      </c>
      <c r="AW5187" t="s">
        <v>73</v>
      </c>
      <c r="AZ5187" t="s">
        <v>73</v>
      </c>
      <c r="BA5187">
        <v>0</v>
      </c>
      <c r="BC5187">
        <v>0</v>
      </c>
      <c r="BD5187">
        <v>0</v>
      </c>
      <c r="BE5187">
        <v>0</v>
      </c>
      <c r="BH5187">
        <v>0</v>
      </c>
      <c r="BI5187">
        <v>0</v>
      </c>
      <c r="BJ5187">
        <v>0</v>
      </c>
      <c r="BQ5187" t="s">
        <v>1385</v>
      </c>
      <c r="BS5187" t="s">
        <v>3719</v>
      </c>
    </row>
    <row r="5188" spans="1:71" x14ac:dyDescent="0.35">
      <c r="A5188">
        <v>2222</v>
      </c>
      <c r="C5188" s="1">
        <v>45604</v>
      </c>
      <c r="D5188" t="s">
        <v>3553</v>
      </c>
      <c r="E5188" t="s">
        <v>85</v>
      </c>
      <c r="F5188" t="s">
        <v>3554</v>
      </c>
      <c r="G5188" t="s">
        <v>3555</v>
      </c>
      <c r="H5188" t="s">
        <v>3689</v>
      </c>
      <c r="I5188" t="s">
        <v>3560</v>
      </c>
      <c r="J5188">
        <v>-2.7694483000000001</v>
      </c>
      <c r="K5188">
        <v>37.256121700000001</v>
      </c>
      <c r="L5188">
        <v>306145.14030000003</v>
      </c>
      <c r="M5188">
        <v>9693747.784</v>
      </c>
      <c r="N5188">
        <v>1256.0999999999999</v>
      </c>
      <c r="O5188">
        <v>4.2</v>
      </c>
      <c r="P5188">
        <v>0</v>
      </c>
      <c r="Q5188">
        <v>0</v>
      </c>
      <c r="R5188">
        <v>0</v>
      </c>
      <c r="S5188">
        <v>0</v>
      </c>
      <c r="T5188">
        <f t="shared" si="243"/>
        <v>0</v>
      </c>
      <c r="U5188">
        <v>0</v>
      </c>
      <c r="V5188">
        <f t="shared" si="244"/>
        <v>0</v>
      </c>
      <c r="W5188">
        <f t="shared" si="245"/>
        <v>0</v>
      </c>
      <c r="X5188" t="s">
        <v>69</v>
      </c>
      <c r="Y5188">
        <v>60</v>
      </c>
      <c r="Z5188" t="s">
        <v>73</v>
      </c>
      <c r="AA5188">
        <v>0</v>
      </c>
      <c r="AB5188">
        <v>0</v>
      </c>
      <c r="AC5188">
        <v>0</v>
      </c>
      <c r="AD5188">
        <v>0</v>
      </c>
      <c r="AF5188">
        <v>0</v>
      </c>
      <c r="AG5188">
        <v>0</v>
      </c>
      <c r="AH5188">
        <v>0</v>
      </c>
      <c r="AI5188">
        <v>0</v>
      </c>
      <c r="AL5188">
        <v>0</v>
      </c>
      <c r="AM5188">
        <v>0</v>
      </c>
      <c r="AN5188">
        <v>0</v>
      </c>
      <c r="AR5188">
        <v>0</v>
      </c>
      <c r="AS5188">
        <v>0</v>
      </c>
      <c r="AT5188">
        <v>0</v>
      </c>
      <c r="AW5188" t="s">
        <v>73</v>
      </c>
      <c r="AZ5188" t="s">
        <v>73</v>
      </c>
      <c r="BA5188">
        <v>0</v>
      </c>
      <c r="BC5188">
        <v>0</v>
      </c>
      <c r="BD5188">
        <v>0</v>
      </c>
      <c r="BE5188">
        <v>0</v>
      </c>
      <c r="BH5188">
        <v>0</v>
      </c>
      <c r="BI5188">
        <v>0</v>
      </c>
      <c r="BJ5188">
        <v>0</v>
      </c>
      <c r="BQ5188" t="s">
        <v>77</v>
      </c>
      <c r="BR5188" t="s">
        <v>3720</v>
      </c>
      <c r="BS5188" t="s">
        <v>3721</v>
      </c>
    </row>
    <row r="5189" spans="1:71" x14ac:dyDescent="0.35">
      <c r="A5189">
        <v>2270</v>
      </c>
      <c r="C5189" s="1">
        <v>45604</v>
      </c>
      <c r="D5189" t="s">
        <v>3553</v>
      </c>
      <c r="E5189" t="s">
        <v>85</v>
      </c>
      <c r="F5189" t="s">
        <v>3554</v>
      </c>
      <c r="G5189" t="s">
        <v>3555</v>
      </c>
      <c r="H5189" t="s">
        <v>3781</v>
      </c>
      <c r="I5189" t="s">
        <v>3560</v>
      </c>
      <c r="J5189">
        <v>-2.7292749999999999</v>
      </c>
      <c r="K5189">
        <v>37.270538299999998</v>
      </c>
      <c r="L5189">
        <v>307741.78950000001</v>
      </c>
      <c r="M5189">
        <v>9698192.6199999992</v>
      </c>
      <c r="N5189">
        <v>1143.7</v>
      </c>
      <c r="O5189">
        <v>5.2</v>
      </c>
      <c r="P5189">
        <v>0</v>
      </c>
      <c r="Q5189">
        <v>60</v>
      </c>
      <c r="R5189">
        <v>115</v>
      </c>
      <c r="S5189">
        <v>0</v>
      </c>
      <c r="T5189">
        <f t="shared" si="243"/>
        <v>29.750000000000004</v>
      </c>
      <c r="U5189">
        <v>100</v>
      </c>
      <c r="V5189">
        <f t="shared" si="244"/>
        <v>15.386454362496719</v>
      </c>
      <c r="W5189">
        <f t="shared" si="245"/>
        <v>15.386454362496719</v>
      </c>
      <c r="X5189" t="s">
        <v>69</v>
      </c>
      <c r="Y5189">
        <v>40</v>
      </c>
      <c r="Z5189" t="s">
        <v>73</v>
      </c>
      <c r="AA5189">
        <v>0</v>
      </c>
      <c r="AB5189">
        <v>0</v>
      </c>
      <c r="AC5189">
        <v>0</v>
      </c>
      <c r="AD5189">
        <v>0</v>
      </c>
      <c r="AF5189">
        <v>0</v>
      </c>
      <c r="AG5189">
        <v>0</v>
      </c>
      <c r="AH5189">
        <v>0</v>
      </c>
      <c r="AI5189">
        <v>0</v>
      </c>
      <c r="AL5189">
        <v>0</v>
      </c>
      <c r="AM5189">
        <v>0</v>
      </c>
      <c r="AN5189">
        <v>0</v>
      </c>
      <c r="AR5189">
        <v>0</v>
      </c>
      <c r="AS5189">
        <v>0</v>
      </c>
      <c r="AT5189">
        <v>0</v>
      </c>
      <c r="AW5189" t="s">
        <v>73</v>
      </c>
      <c r="AZ5189" t="s">
        <v>73</v>
      </c>
      <c r="BA5189">
        <v>0</v>
      </c>
      <c r="BC5189">
        <v>0</v>
      </c>
      <c r="BD5189">
        <v>0</v>
      </c>
      <c r="BE5189">
        <v>0</v>
      </c>
      <c r="BH5189">
        <v>0</v>
      </c>
      <c r="BI5189">
        <v>0</v>
      </c>
      <c r="BJ5189">
        <v>0</v>
      </c>
      <c r="BR5189" t="s">
        <v>3808</v>
      </c>
      <c r="BS5189" t="s">
        <v>3809</v>
      </c>
    </row>
    <row r="5190" spans="1:71" x14ac:dyDescent="0.35">
      <c r="A5190">
        <v>2314</v>
      </c>
      <c r="C5190" s="1">
        <v>45604</v>
      </c>
      <c r="D5190" t="s">
        <v>3571</v>
      </c>
      <c r="E5190" t="s">
        <v>85</v>
      </c>
      <c r="F5190" t="s">
        <v>3554</v>
      </c>
      <c r="G5190" t="s">
        <v>3555</v>
      </c>
      <c r="H5190" t="s">
        <v>3856</v>
      </c>
      <c r="I5190" t="s">
        <v>3695</v>
      </c>
      <c r="J5190">
        <v>-2.7223700000000002</v>
      </c>
      <c r="K5190">
        <v>37.294803299999998</v>
      </c>
      <c r="L5190">
        <v>310438.96779999998</v>
      </c>
      <c r="M5190">
        <v>9698960.0380000006</v>
      </c>
      <c r="N5190">
        <v>1141</v>
      </c>
      <c r="O5190">
        <v>4.8</v>
      </c>
      <c r="P5190">
        <v>300</v>
      </c>
      <c r="Q5190">
        <v>0</v>
      </c>
      <c r="R5190">
        <v>0</v>
      </c>
      <c r="S5190">
        <v>0</v>
      </c>
      <c r="T5190">
        <f t="shared" si="243"/>
        <v>300</v>
      </c>
      <c r="U5190">
        <v>300</v>
      </c>
      <c r="V5190">
        <f t="shared" si="244"/>
        <v>48.860251190291997</v>
      </c>
      <c r="W5190">
        <f t="shared" si="245"/>
        <v>48.860251190291997</v>
      </c>
      <c r="X5190" t="s">
        <v>69</v>
      </c>
      <c r="Y5190">
        <v>50</v>
      </c>
      <c r="Z5190" t="s">
        <v>73</v>
      </c>
      <c r="AA5190">
        <v>0</v>
      </c>
      <c r="AB5190">
        <v>0</v>
      </c>
      <c r="AC5190">
        <v>0</v>
      </c>
      <c r="AD5190">
        <v>0</v>
      </c>
      <c r="AF5190">
        <v>0</v>
      </c>
      <c r="AG5190">
        <v>0</v>
      </c>
      <c r="AH5190">
        <v>0</v>
      </c>
      <c r="AI5190">
        <v>0</v>
      </c>
      <c r="AL5190">
        <v>0</v>
      </c>
      <c r="AM5190">
        <v>0</v>
      </c>
      <c r="AN5190">
        <v>0</v>
      </c>
      <c r="AR5190">
        <v>0</v>
      </c>
      <c r="AS5190">
        <v>0</v>
      </c>
      <c r="AT5190">
        <v>0</v>
      </c>
      <c r="AW5190" t="s">
        <v>73</v>
      </c>
      <c r="AZ5190" t="s">
        <v>73</v>
      </c>
      <c r="BA5190">
        <v>0</v>
      </c>
      <c r="BC5190">
        <v>0</v>
      </c>
      <c r="BD5190">
        <v>0</v>
      </c>
      <c r="BE5190">
        <v>0</v>
      </c>
      <c r="BH5190">
        <v>0</v>
      </c>
      <c r="BI5190">
        <v>0</v>
      </c>
      <c r="BJ5190">
        <v>0</v>
      </c>
      <c r="BQ5190" t="s">
        <v>1385</v>
      </c>
      <c r="BR5190" t="s">
        <v>3602</v>
      </c>
      <c r="BS5190" t="s">
        <v>3882</v>
      </c>
    </row>
    <row r="5191" spans="1:71" x14ac:dyDescent="0.35">
      <c r="A5191">
        <v>2451</v>
      </c>
      <c r="C5191" s="1">
        <v>45604</v>
      </c>
      <c r="D5191" t="s">
        <v>3553</v>
      </c>
      <c r="E5191" t="s">
        <v>85</v>
      </c>
      <c r="F5191" t="s">
        <v>3554</v>
      </c>
      <c r="G5191" t="s">
        <v>3555</v>
      </c>
      <c r="H5191" t="s">
        <v>4132</v>
      </c>
      <c r="I5191" t="s">
        <v>3560</v>
      </c>
      <c r="J5191">
        <v>-2.7281882999999998</v>
      </c>
      <c r="K5191">
        <v>37.266976700000001</v>
      </c>
      <c r="L5191">
        <v>307345.5649</v>
      </c>
      <c r="M5191">
        <v>9698312.2200000007</v>
      </c>
      <c r="N5191">
        <v>1124.9000000000001</v>
      </c>
      <c r="O5191">
        <v>6.5</v>
      </c>
      <c r="P5191">
        <v>0</v>
      </c>
      <c r="Q5191">
        <v>20</v>
      </c>
      <c r="R5191">
        <v>50</v>
      </c>
      <c r="S5191">
        <v>0</v>
      </c>
      <c r="T5191">
        <f t="shared" si="243"/>
        <v>11.9</v>
      </c>
      <c r="U5191">
        <v>100</v>
      </c>
      <c r="V5191">
        <f t="shared" si="244"/>
        <v>9.7312481799447355</v>
      </c>
      <c r="W5191">
        <f t="shared" si="245"/>
        <v>9.7312481799447355</v>
      </c>
      <c r="X5191" t="s">
        <v>69</v>
      </c>
      <c r="Y5191">
        <v>30</v>
      </c>
      <c r="Z5191" t="s">
        <v>73</v>
      </c>
      <c r="AA5191">
        <v>0</v>
      </c>
      <c r="AB5191">
        <v>0</v>
      </c>
      <c r="AC5191">
        <v>0</v>
      </c>
      <c r="AD5191">
        <v>0</v>
      </c>
      <c r="AF5191">
        <v>0</v>
      </c>
      <c r="AG5191">
        <v>0</v>
      </c>
      <c r="AH5191">
        <v>0</v>
      </c>
      <c r="AI5191">
        <v>0</v>
      </c>
      <c r="AL5191">
        <v>0</v>
      </c>
      <c r="AM5191">
        <v>0</v>
      </c>
      <c r="AN5191">
        <v>0</v>
      </c>
      <c r="AR5191">
        <v>0</v>
      </c>
      <c r="AS5191">
        <v>0</v>
      </c>
      <c r="AT5191">
        <v>0</v>
      </c>
      <c r="AW5191" t="s">
        <v>73</v>
      </c>
      <c r="AZ5191" t="s">
        <v>73</v>
      </c>
      <c r="BA5191">
        <v>0</v>
      </c>
      <c r="BC5191">
        <v>0</v>
      </c>
      <c r="BD5191">
        <v>0</v>
      </c>
      <c r="BE5191">
        <v>0</v>
      </c>
      <c r="BH5191">
        <v>0</v>
      </c>
      <c r="BI5191">
        <v>0</v>
      </c>
      <c r="BJ5191">
        <v>0</v>
      </c>
      <c r="BR5191" t="s">
        <v>4146</v>
      </c>
      <c r="BS5191" t="s">
        <v>4147</v>
      </c>
    </row>
    <row r="5192" spans="1:71" x14ac:dyDescent="0.35">
      <c r="A5192">
        <v>2508</v>
      </c>
      <c r="C5192" s="1">
        <v>45604</v>
      </c>
      <c r="D5192" t="s">
        <v>4204</v>
      </c>
      <c r="E5192" t="s">
        <v>85</v>
      </c>
      <c r="F5192" t="s">
        <v>3554</v>
      </c>
      <c r="G5192" t="s">
        <v>4188</v>
      </c>
      <c r="H5192" t="s">
        <v>4250</v>
      </c>
      <c r="I5192" t="s">
        <v>4188</v>
      </c>
      <c r="J5192">
        <v>-2.8102599000000001</v>
      </c>
      <c r="K5192">
        <v>37.322788199999998</v>
      </c>
      <c r="L5192">
        <v>313564.58870000002</v>
      </c>
      <c r="M5192">
        <v>9689245.5280000009</v>
      </c>
      <c r="N5192">
        <v>1252.5</v>
      </c>
      <c r="O5192">
        <v>8.1</v>
      </c>
      <c r="P5192">
        <v>150</v>
      </c>
      <c r="Q5192">
        <v>0</v>
      </c>
      <c r="R5192">
        <v>0</v>
      </c>
      <c r="S5192">
        <v>0</v>
      </c>
      <c r="T5192">
        <f t="shared" si="243"/>
        <v>150</v>
      </c>
      <c r="U5192">
        <v>30</v>
      </c>
      <c r="V5192">
        <f t="shared" si="244"/>
        <v>34.549414947133549</v>
      </c>
      <c r="W5192">
        <f t="shared" si="245"/>
        <v>30</v>
      </c>
      <c r="X5192" t="s">
        <v>69</v>
      </c>
      <c r="Y5192">
        <v>12</v>
      </c>
      <c r="Z5192" t="s">
        <v>73</v>
      </c>
      <c r="AA5192">
        <v>0</v>
      </c>
      <c r="AB5192">
        <v>0</v>
      </c>
      <c r="AC5192">
        <v>0</v>
      </c>
      <c r="AD5192">
        <v>0</v>
      </c>
      <c r="AF5192">
        <v>0</v>
      </c>
      <c r="AG5192">
        <v>0</v>
      </c>
      <c r="AH5192">
        <v>0</v>
      </c>
      <c r="AI5192">
        <v>0</v>
      </c>
      <c r="AL5192">
        <v>0</v>
      </c>
      <c r="AM5192">
        <v>0</v>
      </c>
      <c r="AN5192">
        <v>0</v>
      </c>
      <c r="AR5192">
        <v>0</v>
      </c>
      <c r="AS5192">
        <v>0</v>
      </c>
      <c r="AT5192">
        <v>0</v>
      </c>
      <c r="AW5192" t="s">
        <v>73</v>
      </c>
      <c r="AZ5192" t="s">
        <v>73</v>
      </c>
      <c r="BA5192">
        <v>0</v>
      </c>
      <c r="BC5192">
        <v>0</v>
      </c>
      <c r="BD5192">
        <v>0</v>
      </c>
      <c r="BE5192">
        <v>0</v>
      </c>
      <c r="BH5192">
        <v>0</v>
      </c>
      <c r="BI5192">
        <v>0</v>
      </c>
      <c r="BJ5192">
        <v>0</v>
      </c>
      <c r="BQ5192" t="s">
        <v>4255</v>
      </c>
      <c r="BR5192" t="s">
        <v>4206</v>
      </c>
      <c r="BS5192" t="s">
        <v>4256</v>
      </c>
    </row>
    <row r="5193" spans="1:71" x14ac:dyDescent="0.35">
      <c r="A5193">
        <v>2509</v>
      </c>
      <c r="C5193" s="1">
        <v>45604</v>
      </c>
      <c r="D5193" t="s">
        <v>4204</v>
      </c>
      <c r="E5193" t="s">
        <v>85</v>
      </c>
      <c r="F5193" t="s">
        <v>3554</v>
      </c>
      <c r="G5193" t="s">
        <v>4188</v>
      </c>
      <c r="H5193" t="s">
        <v>4250</v>
      </c>
      <c r="I5193" t="s">
        <v>4188</v>
      </c>
      <c r="J5193">
        <v>-2.8112816999999999</v>
      </c>
      <c r="K5193">
        <v>37.321036700000001</v>
      </c>
      <c r="L5193">
        <v>313370.00219999999</v>
      </c>
      <c r="M5193">
        <v>9689132.2569999993</v>
      </c>
      <c r="N5193">
        <v>1300.0999999999999</v>
      </c>
      <c r="O5193">
        <v>4.0999999999999996</v>
      </c>
      <c r="P5193">
        <v>100</v>
      </c>
      <c r="Q5193">
        <v>0</v>
      </c>
      <c r="R5193">
        <v>0</v>
      </c>
      <c r="S5193">
        <v>0</v>
      </c>
      <c r="T5193">
        <f t="shared" si="243"/>
        <v>100</v>
      </c>
      <c r="U5193">
        <v>20</v>
      </c>
      <c r="V5193">
        <f t="shared" si="244"/>
        <v>28.209479177387816</v>
      </c>
      <c r="W5193">
        <f t="shared" si="245"/>
        <v>20</v>
      </c>
      <c r="X5193" t="s">
        <v>69</v>
      </c>
      <c r="Y5193">
        <v>12</v>
      </c>
      <c r="Z5193" t="s">
        <v>73</v>
      </c>
      <c r="AA5193">
        <v>0</v>
      </c>
      <c r="AB5193">
        <v>0</v>
      </c>
      <c r="AC5193">
        <v>0</v>
      </c>
      <c r="AD5193">
        <v>0</v>
      </c>
      <c r="AF5193">
        <v>0</v>
      </c>
      <c r="AG5193">
        <v>0</v>
      </c>
      <c r="AH5193">
        <v>0</v>
      </c>
      <c r="AI5193">
        <v>0</v>
      </c>
      <c r="AL5193">
        <v>0</v>
      </c>
      <c r="AM5193">
        <v>0</v>
      </c>
      <c r="AN5193">
        <v>0</v>
      </c>
      <c r="AR5193">
        <v>0</v>
      </c>
      <c r="AS5193">
        <v>0</v>
      </c>
      <c r="AT5193">
        <v>0</v>
      </c>
      <c r="AW5193" t="s">
        <v>73</v>
      </c>
      <c r="AZ5193" t="s">
        <v>73</v>
      </c>
      <c r="BA5193">
        <v>0</v>
      </c>
      <c r="BC5193">
        <v>0</v>
      </c>
      <c r="BD5193">
        <v>0</v>
      </c>
      <c r="BE5193">
        <v>0</v>
      </c>
      <c r="BH5193">
        <v>0</v>
      </c>
      <c r="BI5193">
        <v>0</v>
      </c>
      <c r="BJ5193">
        <v>0</v>
      </c>
      <c r="BQ5193" t="s">
        <v>4257</v>
      </c>
      <c r="BR5193" t="s">
        <v>4214</v>
      </c>
      <c r="BS5193" t="s">
        <v>4258</v>
      </c>
    </row>
    <row r="5194" spans="1:71" x14ac:dyDescent="0.35">
      <c r="A5194">
        <v>2732</v>
      </c>
      <c r="C5194" s="1">
        <v>45604</v>
      </c>
      <c r="D5194" t="s">
        <v>4204</v>
      </c>
      <c r="E5194" t="s">
        <v>85</v>
      </c>
      <c r="F5194" t="s">
        <v>3554</v>
      </c>
      <c r="G5194" t="s">
        <v>4188</v>
      </c>
      <c r="H5194" t="s">
        <v>4654</v>
      </c>
      <c r="I5194" t="s">
        <v>4188</v>
      </c>
      <c r="J5194">
        <v>-2.8071682999999998</v>
      </c>
      <c r="K5194">
        <v>37.324686700000001</v>
      </c>
      <c r="L5194">
        <v>313775.1924</v>
      </c>
      <c r="M5194">
        <v>9689587.6999999993</v>
      </c>
      <c r="N5194">
        <v>1149.4000000000001</v>
      </c>
      <c r="O5194">
        <v>8.6</v>
      </c>
      <c r="P5194">
        <v>0</v>
      </c>
      <c r="Q5194">
        <v>150</v>
      </c>
      <c r="R5194">
        <v>300</v>
      </c>
      <c r="S5194">
        <v>5</v>
      </c>
      <c r="T5194">
        <f t="shared" si="243"/>
        <v>80</v>
      </c>
      <c r="U5194">
        <v>30</v>
      </c>
      <c r="V5194">
        <f t="shared" si="244"/>
        <v>25.231325220201601</v>
      </c>
      <c r="W5194">
        <f t="shared" si="245"/>
        <v>30</v>
      </c>
      <c r="X5194" t="s">
        <v>69</v>
      </c>
      <c r="Y5194">
        <v>12</v>
      </c>
      <c r="Z5194" t="s">
        <v>73</v>
      </c>
      <c r="AA5194">
        <v>0</v>
      </c>
      <c r="AB5194">
        <v>0</v>
      </c>
      <c r="AC5194">
        <v>0</v>
      </c>
      <c r="AD5194">
        <v>0</v>
      </c>
      <c r="AF5194">
        <v>0</v>
      </c>
      <c r="AG5194">
        <v>0</v>
      </c>
      <c r="AH5194">
        <v>0</v>
      </c>
      <c r="AI5194">
        <v>0</v>
      </c>
      <c r="AL5194">
        <v>0</v>
      </c>
      <c r="AM5194">
        <v>0</v>
      </c>
      <c r="AN5194">
        <v>0</v>
      </c>
      <c r="AR5194">
        <v>0</v>
      </c>
      <c r="AS5194">
        <v>0</v>
      </c>
      <c r="AT5194">
        <v>0</v>
      </c>
      <c r="AW5194" t="s">
        <v>73</v>
      </c>
      <c r="AZ5194" t="s">
        <v>73</v>
      </c>
      <c r="BA5194">
        <v>0</v>
      </c>
      <c r="BC5194">
        <v>0</v>
      </c>
      <c r="BD5194">
        <v>0</v>
      </c>
      <c r="BE5194">
        <v>0</v>
      </c>
      <c r="BH5194">
        <v>0</v>
      </c>
      <c r="BI5194">
        <v>0</v>
      </c>
      <c r="BJ5194">
        <v>0</v>
      </c>
      <c r="BQ5194" t="s">
        <v>4677</v>
      </c>
      <c r="BR5194" t="s">
        <v>4385</v>
      </c>
      <c r="BS5194" t="s">
        <v>4678</v>
      </c>
    </row>
    <row r="5195" spans="1:71" x14ac:dyDescent="0.35">
      <c r="A5195">
        <v>3081</v>
      </c>
      <c r="C5195" s="1">
        <v>45604</v>
      </c>
      <c r="D5195" t="s">
        <v>5150</v>
      </c>
      <c r="E5195" t="s">
        <v>85</v>
      </c>
      <c r="F5195" t="s">
        <v>3554</v>
      </c>
      <c r="G5195" t="s">
        <v>5151</v>
      </c>
      <c r="H5195" t="s">
        <v>5309</v>
      </c>
      <c r="I5195" t="s">
        <v>5195</v>
      </c>
      <c r="J5195">
        <v>-2.5162547000000002</v>
      </c>
      <c r="K5195">
        <v>37.3446669</v>
      </c>
      <c r="L5195">
        <v>315953.60629999998</v>
      </c>
      <c r="M5195">
        <v>9721759.7109999992</v>
      </c>
      <c r="N5195">
        <v>1137.7</v>
      </c>
      <c r="O5195">
        <v>1.7</v>
      </c>
      <c r="P5195">
        <v>0</v>
      </c>
      <c r="Q5195">
        <v>100</v>
      </c>
      <c r="R5195">
        <v>200</v>
      </c>
      <c r="S5195">
        <v>0</v>
      </c>
      <c r="T5195">
        <f t="shared" si="243"/>
        <v>51.000000000000007</v>
      </c>
      <c r="U5195">
        <v>42</v>
      </c>
      <c r="V5195">
        <f t="shared" si="244"/>
        <v>20.145597655178491</v>
      </c>
      <c r="W5195">
        <f t="shared" si="245"/>
        <v>20.145597655178491</v>
      </c>
      <c r="X5195" t="s">
        <v>69</v>
      </c>
      <c r="Y5195">
        <v>20</v>
      </c>
      <c r="Z5195" t="s">
        <v>73</v>
      </c>
      <c r="AA5195">
        <v>0</v>
      </c>
      <c r="AB5195">
        <v>0</v>
      </c>
      <c r="AC5195">
        <v>0</v>
      </c>
      <c r="AD5195">
        <v>0</v>
      </c>
      <c r="AF5195">
        <v>0</v>
      </c>
      <c r="AG5195">
        <v>0</v>
      </c>
      <c r="AH5195">
        <v>0</v>
      </c>
      <c r="AI5195">
        <v>0</v>
      </c>
      <c r="AL5195">
        <v>0</v>
      </c>
      <c r="AM5195">
        <v>0</v>
      </c>
      <c r="AN5195">
        <v>0</v>
      </c>
      <c r="AR5195">
        <v>0</v>
      </c>
      <c r="AS5195">
        <v>0</v>
      </c>
      <c r="AT5195">
        <v>0</v>
      </c>
      <c r="AW5195" t="s">
        <v>73</v>
      </c>
      <c r="AZ5195" t="s">
        <v>73</v>
      </c>
      <c r="BA5195">
        <v>0</v>
      </c>
      <c r="BC5195">
        <v>0</v>
      </c>
      <c r="BD5195">
        <v>0</v>
      </c>
      <c r="BE5195">
        <v>0</v>
      </c>
      <c r="BH5195">
        <v>0</v>
      </c>
      <c r="BI5195">
        <v>0</v>
      </c>
      <c r="BJ5195">
        <v>0</v>
      </c>
      <c r="BQ5195" t="s">
        <v>77</v>
      </c>
      <c r="BR5195" t="s">
        <v>5315</v>
      </c>
      <c r="BS5195" t="s">
        <v>5316</v>
      </c>
    </row>
    <row r="5196" spans="1:71" x14ac:dyDescent="0.35">
      <c r="A5196">
        <v>3082</v>
      </c>
      <c r="C5196" s="1">
        <v>45604</v>
      </c>
      <c r="D5196" t="s">
        <v>5150</v>
      </c>
      <c r="E5196" t="s">
        <v>85</v>
      </c>
      <c r="F5196" t="s">
        <v>3554</v>
      </c>
      <c r="G5196" t="s">
        <v>5151</v>
      </c>
      <c r="H5196" t="s">
        <v>5309</v>
      </c>
      <c r="I5196" t="s">
        <v>5195</v>
      </c>
      <c r="J5196">
        <v>-2.4959381999999999</v>
      </c>
      <c r="K5196">
        <v>37.347028100000003</v>
      </c>
      <c r="L5196">
        <v>316213.37209999998</v>
      </c>
      <c r="M5196">
        <v>9724006.6079999991</v>
      </c>
      <c r="N5196">
        <v>1109.0999999999999</v>
      </c>
      <c r="O5196">
        <v>0.9</v>
      </c>
      <c r="P5196">
        <v>200</v>
      </c>
      <c r="Q5196">
        <v>0</v>
      </c>
      <c r="R5196">
        <v>0</v>
      </c>
      <c r="S5196">
        <v>0</v>
      </c>
      <c r="T5196">
        <f t="shared" si="243"/>
        <v>200</v>
      </c>
      <c r="U5196">
        <v>53</v>
      </c>
      <c r="V5196">
        <f t="shared" si="244"/>
        <v>39.894228040143268</v>
      </c>
      <c r="W5196">
        <f t="shared" si="245"/>
        <v>53</v>
      </c>
      <c r="X5196" t="s">
        <v>69</v>
      </c>
      <c r="Y5196">
        <v>10</v>
      </c>
      <c r="Z5196" t="s">
        <v>73</v>
      </c>
      <c r="AA5196">
        <v>0</v>
      </c>
      <c r="AB5196">
        <v>0</v>
      </c>
      <c r="AC5196">
        <v>0</v>
      </c>
      <c r="AD5196">
        <v>0</v>
      </c>
      <c r="AF5196">
        <v>0</v>
      </c>
      <c r="AG5196">
        <v>0</v>
      </c>
      <c r="AH5196">
        <v>0</v>
      </c>
      <c r="AI5196">
        <v>0</v>
      </c>
      <c r="AL5196">
        <v>0</v>
      </c>
      <c r="AM5196">
        <v>0</v>
      </c>
      <c r="AN5196">
        <v>0</v>
      </c>
      <c r="AR5196">
        <v>0</v>
      </c>
      <c r="AS5196">
        <v>0</v>
      </c>
      <c r="AT5196">
        <v>0</v>
      </c>
      <c r="AW5196" t="s">
        <v>73</v>
      </c>
      <c r="AZ5196" t="s">
        <v>73</v>
      </c>
      <c r="BA5196">
        <v>0</v>
      </c>
      <c r="BC5196">
        <v>0</v>
      </c>
      <c r="BD5196">
        <v>0</v>
      </c>
      <c r="BE5196">
        <v>0</v>
      </c>
      <c r="BH5196">
        <v>0</v>
      </c>
      <c r="BI5196">
        <v>0</v>
      </c>
      <c r="BJ5196">
        <v>0</v>
      </c>
      <c r="BQ5196" t="s">
        <v>77</v>
      </c>
      <c r="BR5196" t="s">
        <v>5317</v>
      </c>
      <c r="BS5196" t="s">
        <v>5318</v>
      </c>
    </row>
    <row r="5197" spans="1:71" ht="409.5" x14ac:dyDescent="0.35">
      <c r="A5197">
        <v>4107</v>
      </c>
      <c r="C5197" s="1">
        <v>45604</v>
      </c>
      <c r="D5197" t="s">
        <v>6752</v>
      </c>
      <c r="E5197" t="s">
        <v>85</v>
      </c>
      <c r="F5197" t="s">
        <v>3554</v>
      </c>
      <c r="G5197" t="s">
        <v>6753</v>
      </c>
      <c r="H5197" t="s">
        <v>6769</v>
      </c>
      <c r="I5197" t="s">
        <v>6755</v>
      </c>
      <c r="J5197">
        <v>-2.4659673999999998</v>
      </c>
      <c r="K5197">
        <v>37.225031600000001</v>
      </c>
      <c r="L5197">
        <v>302640.47169999999</v>
      </c>
      <c r="M5197">
        <v>9727303.2579999994</v>
      </c>
      <c r="N5197">
        <v>1145.2</v>
      </c>
      <c r="O5197">
        <v>4.8</v>
      </c>
      <c r="P5197">
        <v>300</v>
      </c>
      <c r="Q5197">
        <v>200</v>
      </c>
      <c r="R5197">
        <v>500</v>
      </c>
      <c r="S5197">
        <v>0</v>
      </c>
      <c r="T5197">
        <f t="shared" si="243"/>
        <v>419</v>
      </c>
      <c r="U5197">
        <v>10</v>
      </c>
      <c r="V5197">
        <f t="shared" si="244"/>
        <v>57.743363755285401</v>
      </c>
      <c r="W5197">
        <f t="shared" si="245"/>
        <v>10</v>
      </c>
      <c r="X5197" t="s">
        <v>69</v>
      </c>
      <c r="Y5197">
        <v>38</v>
      </c>
      <c r="Z5197" t="s">
        <v>69</v>
      </c>
      <c r="AA5197">
        <v>1</v>
      </c>
      <c r="AB5197">
        <v>300</v>
      </c>
      <c r="AC5197">
        <v>0</v>
      </c>
      <c r="AD5197">
        <v>0</v>
      </c>
      <c r="AE5197" t="s">
        <v>70</v>
      </c>
      <c r="AF5197">
        <v>300</v>
      </c>
      <c r="AG5197">
        <v>0</v>
      </c>
      <c r="AH5197">
        <v>0</v>
      </c>
      <c r="AI5197">
        <v>0</v>
      </c>
      <c r="AJ5197" t="s">
        <v>69</v>
      </c>
      <c r="AL5197">
        <v>0</v>
      </c>
      <c r="AM5197">
        <v>0</v>
      </c>
      <c r="AN5197">
        <v>0</v>
      </c>
      <c r="AR5197">
        <v>0</v>
      </c>
      <c r="AS5197">
        <v>0</v>
      </c>
      <c r="AT5197">
        <v>0</v>
      </c>
      <c r="AW5197" t="s">
        <v>73</v>
      </c>
      <c r="AZ5197" t="s">
        <v>73</v>
      </c>
      <c r="BA5197">
        <v>0</v>
      </c>
      <c r="BC5197">
        <v>0</v>
      </c>
      <c r="BD5197">
        <v>0</v>
      </c>
      <c r="BE5197">
        <v>0</v>
      </c>
      <c r="BH5197">
        <v>0</v>
      </c>
      <c r="BI5197">
        <v>0</v>
      </c>
      <c r="BJ5197">
        <v>0</v>
      </c>
      <c r="BQ5197" t="s">
        <v>77</v>
      </c>
      <c r="BR5197" s="2" t="s">
        <v>6898</v>
      </c>
      <c r="BS5197" t="s">
        <v>6899</v>
      </c>
    </row>
    <row r="5198" spans="1:71" x14ac:dyDescent="0.35">
      <c r="A5198">
        <v>4108</v>
      </c>
      <c r="C5198" s="1">
        <v>45604</v>
      </c>
      <c r="D5198" t="s">
        <v>6752</v>
      </c>
      <c r="E5198" t="s">
        <v>85</v>
      </c>
      <c r="F5198" t="s">
        <v>3554</v>
      </c>
      <c r="G5198" t="s">
        <v>6753</v>
      </c>
      <c r="H5198" t="s">
        <v>6769</v>
      </c>
      <c r="I5198" t="s">
        <v>6755</v>
      </c>
      <c r="J5198">
        <v>-2.4690356000000002</v>
      </c>
      <c r="K5198">
        <v>37.227754599999997</v>
      </c>
      <c r="L5198">
        <v>302943.79229999997</v>
      </c>
      <c r="M5198">
        <v>9726964.3640000001</v>
      </c>
      <c r="N5198">
        <v>1145.3</v>
      </c>
      <c r="O5198">
        <v>4.7</v>
      </c>
      <c r="P5198">
        <v>200</v>
      </c>
      <c r="Q5198">
        <v>200</v>
      </c>
      <c r="R5198">
        <v>300</v>
      </c>
      <c r="S5198">
        <v>0</v>
      </c>
      <c r="T5198">
        <f t="shared" si="243"/>
        <v>285</v>
      </c>
      <c r="U5198">
        <v>100</v>
      </c>
      <c r="V5198">
        <f t="shared" si="244"/>
        <v>47.623081998748347</v>
      </c>
      <c r="W5198">
        <f t="shared" si="245"/>
        <v>47.623081998748347</v>
      </c>
      <c r="X5198" t="s">
        <v>69</v>
      </c>
      <c r="Y5198">
        <v>37</v>
      </c>
      <c r="Z5198" t="s">
        <v>73</v>
      </c>
      <c r="AA5198">
        <v>0</v>
      </c>
      <c r="AB5198">
        <v>0</v>
      </c>
      <c r="AC5198">
        <v>0</v>
      </c>
      <c r="AD5198">
        <v>0</v>
      </c>
      <c r="AF5198">
        <v>0</v>
      </c>
      <c r="AG5198">
        <v>0</v>
      </c>
      <c r="AH5198">
        <v>0</v>
      </c>
      <c r="AI5198">
        <v>0</v>
      </c>
      <c r="AL5198">
        <v>0</v>
      </c>
      <c r="AM5198">
        <v>0</v>
      </c>
      <c r="AN5198">
        <v>0</v>
      </c>
      <c r="AR5198">
        <v>0</v>
      </c>
      <c r="AS5198">
        <v>0</v>
      </c>
      <c r="AT5198">
        <v>0</v>
      </c>
      <c r="AW5198" t="s">
        <v>73</v>
      </c>
      <c r="AZ5198" t="s">
        <v>73</v>
      </c>
      <c r="BA5198">
        <v>0</v>
      </c>
      <c r="BC5198">
        <v>0</v>
      </c>
      <c r="BD5198">
        <v>0</v>
      </c>
      <c r="BE5198">
        <v>0</v>
      </c>
      <c r="BH5198">
        <v>0</v>
      </c>
      <c r="BI5198">
        <v>0</v>
      </c>
      <c r="BJ5198">
        <v>0</v>
      </c>
      <c r="BQ5198" t="s">
        <v>77</v>
      </c>
      <c r="BR5198" t="s">
        <v>6900</v>
      </c>
      <c r="BS5198" t="s">
        <v>6901</v>
      </c>
    </row>
    <row r="5199" spans="1:71" ht="290" x14ac:dyDescent="0.35">
      <c r="A5199">
        <v>4109</v>
      </c>
      <c r="C5199" s="1">
        <v>45604</v>
      </c>
      <c r="D5199" t="s">
        <v>6752</v>
      </c>
      <c r="E5199" t="s">
        <v>85</v>
      </c>
      <c r="F5199" t="s">
        <v>3554</v>
      </c>
      <c r="G5199" t="s">
        <v>6753</v>
      </c>
      <c r="H5199" t="s">
        <v>6769</v>
      </c>
      <c r="I5199" t="s">
        <v>6755</v>
      </c>
      <c r="J5199">
        <v>-2.4724832000000001</v>
      </c>
      <c r="K5199">
        <v>37.225663099999998</v>
      </c>
      <c r="L5199">
        <v>302711.6727</v>
      </c>
      <c r="M5199">
        <v>9726582.8000000007</v>
      </c>
      <c r="N5199">
        <v>1145.9000000000001</v>
      </c>
      <c r="O5199">
        <v>5</v>
      </c>
      <c r="P5199">
        <v>400</v>
      </c>
      <c r="Q5199">
        <v>0</v>
      </c>
      <c r="R5199">
        <v>0</v>
      </c>
      <c r="S5199">
        <v>0</v>
      </c>
      <c r="T5199">
        <f t="shared" si="243"/>
        <v>400</v>
      </c>
      <c r="U5199">
        <v>20</v>
      </c>
      <c r="V5199">
        <f t="shared" si="244"/>
        <v>56.418958354775633</v>
      </c>
      <c r="W5199">
        <f t="shared" si="245"/>
        <v>20</v>
      </c>
      <c r="X5199" t="s">
        <v>69</v>
      </c>
      <c r="Y5199">
        <v>40</v>
      </c>
      <c r="Z5199" t="s">
        <v>73</v>
      </c>
      <c r="AA5199">
        <v>0</v>
      </c>
      <c r="AB5199">
        <v>0</v>
      </c>
      <c r="AC5199">
        <v>0</v>
      </c>
      <c r="AD5199">
        <v>0</v>
      </c>
      <c r="AF5199">
        <v>0</v>
      </c>
      <c r="AG5199">
        <v>0</v>
      </c>
      <c r="AH5199">
        <v>0</v>
      </c>
      <c r="AI5199">
        <v>0</v>
      </c>
      <c r="AL5199">
        <v>0</v>
      </c>
      <c r="AM5199">
        <v>0</v>
      </c>
      <c r="AN5199">
        <v>0</v>
      </c>
      <c r="AR5199">
        <v>0</v>
      </c>
      <c r="AS5199">
        <v>0</v>
      </c>
      <c r="AT5199">
        <v>0</v>
      </c>
      <c r="AW5199" t="s">
        <v>73</v>
      </c>
      <c r="AZ5199" t="s">
        <v>73</v>
      </c>
      <c r="BA5199">
        <v>0</v>
      </c>
      <c r="BC5199">
        <v>0</v>
      </c>
      <c r="BD5199">
        <v>0</v>
      </c>
      <c r="BE5199">
        <v>0</v>
      </c>
      <c r="BH5199">
        <v>0</v>
      </c>
      <c r="BI5199">
        <v>0</v>
      </c>
      <c r="BJ5199">
        <v>0</v>
      </c>
      <c r="BQ5199" t="s">
        <v>77</v>
      </c>
      <c r="BR5199" s="2" t="s">
        <v>6902</v>
      </c>
      <c r="BS5199" t="s">
        <v>6903</v>
      </c>
    </row>
    <row r="5200" spans="1:71" x14ac:dyDescent="0.35">
      <c r="A5200">
        <v>4320</v>
      </c>
      <c r="C5200" s="1">
        <v>45604</v>
      </c>
      <c r="D5200" t="s">
        <v>7219</v>
      </c>
      <c r="E5200" t="s">
        <v>85</v>
      </c>
      <c r="F5200" t="s">
        <v>3554</v>
      </c>
      <c r="G5200" t="s">
        <v>7220</v>
      </c>
      <c r="H5200" t="s">
        <v>7274</v>
      </c>
      <c r="I5200" t="s">
        <v>7220</v>
      </c>
      <c r="J5200">
        <v>-2.4790999999999999</v>
      </c>
      <c r="K5200">
        <v>37.1217033</v>
      </c>
      <c r="L5200">
        <v>291149.39069999999</v>
      </c>
      <c r="M5200">
        <v>9725835.1300000008</v>
      </c>
      <c r="N5200">
        <v>1175.9000000000001</v>
      </c>
      <c r="O5200">
        <v>4.9000000000000004</v>
      </c>
      <c r="P5200">
        <v>600</v>
      </c>
      <c r="Q5200">
        <v>150</v>
      </c>
      <c r="R5200">
        <v>700</v>
      </c>
      <c r="S5200">
        <v>9</v>
      </c>
      <c r="T5200">
        <f t="shared" si="243"/>
        <v>750.8</v>
      </c>
      <c r="U5200">
        <v>900</v>
      </c>
      <c r="V5200">
        <f t="shared" si="244"/>
        <v>77.296032004688001</v>
      </c>
      <c r="W5200">
        <f t="shared" si="245"/>
        <v>77.296032004688001</v>
      </c>
      <c r="X5200" t="s">
        <v>69</v>
      </c>
      <c r="Y5200">
        <v>30</v>
      </c>
      <c r="Z5200" t="s">
        <v>73</v>
      </c>
      <c r="AA5200">
        <v>0</v>
      </c>
      <c r="AB5200">
        <v>0</v>
      </c>
      <c r="AC5200">
        <v>0</v>
      </c>
      <c r="AD5200">
        <v>0</v>
      </c>
      <c r="AF5200">
        <v>0</v>
      </c>
      <c r="AG5200">
        <v>0</v>
      </c>
      <c r="AH5200">
        <v>0</v>
      </c>
      <c r="AI5200">
        <v>0</v>
      </c>
      <c r="AL5200">
        <v>0</v>
      </c>
      <c r="AM5200">
        <v>0</v>
      </c>
      <c r="AN5200">
        <v>0</v>
      </c>
      <c r="AR5200">
        <v>0</v>
      </c>
      <c r="AS5200">
        <v>0</v>
      </c>
      <c r="AT5200">
        <v>0</v>
      </c>
      <c r="AW5200" t="s">
        <v>73</v>
      </c>
      <c r="AZ5200" t="s">
        <v>73</v>
      </c>
      <c r="BA5200">
        <v>0</v>
      </c>
      <c r="BC5200">
        <v>0</v>
      </c>
      <c r="BD5200">
        <v>0</v>
      </c>
      <c r="BE5200">
        <v>0</v>
      </c>
      <c r="BH5200">
        <v>0</v>
      </c>
      <c r="BI5200">
        <v>0</v>
      </c>
      <c r="BJ5200">
        <v>0</v>
      </c>
      <c r="BQ5200" t="s">
        <v>77</v>
      </c>
      <c r="BR5200" t="s">
        <v>7296</v>
      </c>
      <c r="BS5200" t="s">
        <v>7297</v>
      </c>
    </row>
    <row r="5201" spans="1:71" x14ac:dyDescent="0.35">
      <c r="A5201">
        <v>5134</v>
      </c>
      <c r="C5201" s="1">
        <v>45604</v>
      </c>
      <c r="D5201" t="s">
        <v>5966</v>
      </c>
      <c r="E5201" t="s">
        <v>85</v>
      </c>
      <c r="F5201" t="s">
        <v>3554</v>
      </c>
      <c r="G5201" t="s">
        <v>8361</v>
      </c>
      <c r="H5201" t="s">
        <v>8411</v>
      </c>
      <c r="I5201" t="s">
        <v>8418</v>
      </c>
      <c r="J5201">
        <v>-2.6121325</v>
      </c>
      <c r="K5201">
        <v>37.063810099999998</v>
      </c>
      <c r="L5201">
        <v>284731.82880000002</v>
      </c>
      <c r="M5201">
        <v>9711113.0519999992</v>
      </c>
      <c r="N5201">
        <v>1136.7</v>
      </c>
      <c r="O5201">
        <v>4.5</v>
      </c>
      <c r="P5201">
        <v>350</v>
      </c>
      <c r="Q5201">
        <v>0</v>
      </c>
      <c r="R5201">
        <v>0</v>
      </c>
      <c r="S5201">
        <v>0</v>
      </c>
      <c r="T5201">
        <f t="shared" si="243"/>
        <v>350</v>
      </c>
      <c r="U5201">
        <v>200</v>
      </c>
      <c r="V5201">
        <f t="shared" si="244"/>
        <v>52.775103070559403</v>
      </c>
      <c r="W5201">
        <f t="shared" si="245"/>
        <v>52.775103070559403</v>
      </c>
      <c r="X5201" t="s">
        <v>69</v>
      </c>
      <c r="Y5201">
        <v>15</v>
      </c>
      <c r="Z5201" t="s">
        <v>73</v>
      </c>
      <c r="AA5201">
        <v>0</v>
      </c>
      <c r="AB5201">
        <v>0</v>
      </c>
      <c r="AC5201">
        <v>0</v>
      </c>
      <c r="AD5201">
        <v>0</v>
      </c>
      <c r="AF5201">
        <v>0</v>
      </c>
      <c r="AG5201">
        <v>0</v>
      </c>
      <c r="AH5201">
        <v>0</v>
      </c>
      <c r="AI5201">
        <v>0</v>
      </c>
      <c r="AL5201">
        <v>0</v>
      </c>
      <c r="AM5201">
        <v>0</v>
      </c>
      <c r="AN5201">
        <v>0</v>
      </c>
      <c r="AR5201">
        <v>0</v>
      </c>
      <c r="AS5201">
        <v>0</v>
      </c>
      <c r="AT5201">
        <v>0</v>
      </c>
      <c r="AW5201" t="s">
        <v>73</v>
      </c>
      <c r="AZ5201" t="s">
        <v>73</v>
      </c>
      <c r="BA5201">
        <v>0</v>
      </c>
      <c r="BC5201">
        <v>0</v>
      </c>
      <c r="BD5201">
        <v>0</v>
      </c>
      <c r="BE5201">
        <v>0</v>
      </c>
      <c r="BH5201">
        <v>0</v>
      </c>
      <c r="BI5201">
        <v>0</v>
      </c>
      <c r="BJ5201">
        <v>0</v>
      </c>
      <c r="BQ5201" t="s">
        <v>77</v>
      </c>
      <c r="BR5201" t="s">
        <v>2412</v>
      </c>
      <c r="BS5201" t="s">
        <v>8439</v>
      </c>
    </row>
    <row r="5202" spans="1:71" x14ac:dyDescent="0.35">
      <c r="A5202">
        <v>5661</v>
      </c>
      <c r="C5202" s="1">
        <v>45604</v>
      </c>
      <c r="D5202" t="s">
        <v>8967</v>
      </c>
      <c r="E5202" t="s">
        <v>85</v>
      </c>
      <c r="F5202" t="s">
        <v>8968</v>
      </c>
      <c r="G5202" t="s">
        <v>9081</v>
      </c>
      <c r="H5202" t="s">
        <v>9186</v>
      </c>
      <c r="I5202" t="s">
        <v>9081</v>
      </c>
      <c r="J5202">
        <v>-1.8057312999999999</v>
      </c>
      <c r="K5202">
        <v>36.217402900000003</v>
      </c>
      <c r="L5202">
        <v>190397.03529999999</v>
      </c>
      <c r="M5202">
        <v>9800174.7329999991</v>
      </c>
      <c r="N5202">
        <v>677</v>
      </c>
      <c r="O5202">
        <v>1.6</v>
      </c>
      <c r="P5202">
        <v>31</v>
      </c>
      <c r="Q5202">
        <v>0</v>
      </c>
      <c r="R5202">
        <v>0</v>
      </c>
      <c r="S5202">
        <v>5</v>
      </c>
      <c r="T5202">
        <f t="shared" si="243"/>
        <v>34.5</v>
      </c>
      <c r="U5202">
        <v>30</v>
      </c>
      <c r="V5202">
        <f t="shared" si="244"/>
        <v>16.569317331547474</v>
      </c>
      <c r="W5202">
        <f t="shared" si="245"/>
        <v>30</v>
      </c>
      <c r="X5202" t="s">
        <v>69</v>
      </c>
      <c r="Y5202">
        <v>20</v>
      </c>
      <c r="Z5202" t="s">
        <v>73</v>
      </c>
      <c r="AA5202">
        <v>0</v>
      </c>
      <c r="AB5202">
        <v>0</v>
      </c>
      <c r="AC5202">
        <v>0</v>
      </c>
      <c r="AD5202">
        <v>0</v>
      </c>
      <c r="AF5202">
        <v>0</v>
      </c>
      <c r="AG5202">
        <v>0</v>
      </c>
      <c r="AH5202">
        <v>0</v>
      </c>
      <c r="AI5202">
        <v>0</v>
      </c>
      <c r="AL5202">
        <v>0</v>
      </c>
      <c r="AM5202">
        <v>0</v>
      </c>
      <c r="AN5202">
        <v>0</v>
      </c>
      <c r="AR5202">
        <v>0</v>
      </c>
      <c r="AS5202">
        <v>0</v>
      </c>
      <c r="AT5202">
        <v>0</v>
      </c>
      <c r="AW5202" t="s">
        <v>73</v>
      </c>
      <c r="AZ5202" t="s">
        <v>73</v>
      </c>
      <c r="BA5202">
        <v>0</v>
      </c>
      <c r="BC5202">
        <v>0</v>
      </c>
      <c r="BD5202">
        <v>0</v>
      </c>
      <c r="BE5202">
        <v>0</v>
      </c>
      <c r="BH5202">
        <v>0</v>
      </c>
      <c r="BI5202">
        <v>0</v>
      </c>
      <c r="BJ5202">
        <v>0</v>
      </c>
      <c r="BQ5202" t="s">
        <v>77</v>
      </c>
      <c r="BR5202" t="s">
        <v>9220</v>
      </c>
      <c r="BS5202" t="s">
        <v>9221</v>
      </c>
    </row>
    <row r="5203" spans="1:71" x14ac:dyDescent="0.35">
      <c r="A5203">
        <v>5662</v>
      </c>
      <c r="C5203" s="1">
        <v>45604</v>
      </c>
      <c r="D5203" t="s">
        <v>8967</v>
      </c>
      <c r="E5203" t="s">
        <v>85</v>
      </c>
      <c r="F5203" t="s">
        <v>8968</v>
      </c>
      <c r="G5203" t="s">
        <v>9081</v>
      </c>
      <c r="H5203" t="s">
        <v>9186</v>
      </c>
      <c r="I5203" t="s">
        <v>9081</v>
      </c>
      <c r="J5203">
        <v>-1.8038225000000001</v>
      </c>
      <c r="K5203">
        <v>36.212591199999999</v>
      </c>
      <c r="L5203">
        <v>189860.91800000001</v>
      </c>
      <c r="M5203">
        <v>9800385.1449999996</v>
      </c>
      <c r="N5203">
        <v>663</v>
      </c>
      <c r="O5203">
        <v>3.9</v>
      </c>
      <c r="P5203">
        <v>100</v>
      </c>
      <c r="Q5203">
        <v>0</v>
      </c>
      <c r="R5203">
        <v>0</v>
      </c>
      <c r="S5203">
        <v>12</v>
      </c>
      <c r="T5203">
        <f t="shared" si="243"/>
        <v>108.4</v>
      </c>
      <c r="U5203">
        <v>50</v>
      </c>
      <c r="V5203">
        <f t="shared" si="244"/>
        <v>29.370389707289768</v>
      </c>
      <c r="W5203">
        <f t="shared" si="245"/>
        <v>50</v>
      </c>
      <c r="X5203" t="s">
        <v>69</v>
      </c>
      <c r="Y5203">
        <v>20</v>
      </c>
      <c r="Z5203" t="s">
        <v>73</v>
      </c>
      <c r="AA5203">
        <v>0</v>
      </c>
      <c r="AB5203">
        <v>0</v>
      </c>
      <c r="AC5203">
        <v>0</v>
      </c>
      <c r="AD5203">
        <v>0</v>
      </c>
      <c r="AF5203">
        <v>0</v>
      </c>
      <c r="AG5203">
        <v>0</v>
      </c>
      <c r="AH5203">
        <v>0</v>
      </c>
      <c r="AI5203">
        <v>0</v>
      </c>
      <c r="AL5203">
        <v>0</v>
      </c>
      <c r="AM5203">
        <v>0</v>
      </c>
      <c r="AN5203">
        <v>0</v>
      </c>
      <c r="AR5203">
        <v>0</v>
      </c>
      <c r="AS5203">
        <v>0</v>
      </c>
      <c r="AT5203">
        <v>0</v>
      </c>
      <c r="AW5203" t="s">
        <v>73</v>
      </c>
      <c r="AZ5203" t="s">
        <v>73</v>
      </c>
      <c r="BA5203">
        <v>0</v>
      </c>
      <c r="BC5203">
        <v>0</v>
      </c>
      <c r="BD5203">
        <v>0</v>
      </c>
      <c r="BE5203">
        <v>0</v>
      </c>
      <c r="BH5203">
        <v>0</v>
      </c>
      <c r="BI5203">
        <v>0</v>
      </c>
      <c r="BJ5203">
        <v>0</v>
      </c>
      <c r="BQ5203" t="s">
        <v>77</v>
      </c>
      <c r="BR5203" t="s">
        <v>9222</v>
      </c>
      <c r="BS5203" t="s">
        <v>9223</v>
      </c>
    </row>
    <row r="5204" spans="1:71" x14ac:dyDescent="0.35">
      <c r="A5204">
        <v>5663</v>
      </c>
      <c r="C5204" s="1">
        <v>45604</v>
      </c>
      <c r="D5204" t="s">
        <v>8967</v>
      </c>
      <c r="E5204" t="s">
        <v>85</v>
      </c>
      <c r="F5204" t="s">
        <v>8968</v>
      </c>
      <c r="G5204" t="s">
        <v>9081</v>
      </c>
      <c r="H5204" t="s">
        <v>9186</v>
      </c>
      <c r="I5204" t="s">
        <v>9081</v>
      </c>
      <c r="J5204">
        <v>-1.8036654999999999</v>
      </c>
      <c r="K5204">
        <v>36.209557400000001</v>
      </c>
      <c r="L5204">
        <v>189523.06950000001</v>
      </c>
      <c r="M5204">
        <v>9800402.0010000002</v>
      </c>
      <c r="N5204">
        <v>648.29999999999995</v>
      </c>
      <c r="O5204">
        <v>1.4</v>
      </c>
      <c r="P5204">
        <v>0</v>
      </c>
      <c r="Q5204">
        <v>135</v>
      </c>
      <c r="R5204">
        <v>200</v>
      </c>
      <c r="S5204">
        <v>0</v>
      </c>
      <c r="T5204">
        <f t="shared" si="243"/>
        <v>56.95</v>
      </c>
      <c r="U5204">
        <v>61</v>
      </c>
      <c r="V5204">
        <f t="shared" si="244"/>
        <v>21.288346588078934</v>
      </c>
      <c r="W5204">
        <f t="shared" si="245"/>
        <v>21.288346588078934</v>
      </c>
      <c r="X5204" t="s">
        <v>69</v>
      </c>
      <c r="Y5204">
        <v>20</v>
      </c>
      <c r="Z5204" t="s">
        <v>73</v>
      </c>
      <c r="AA5204">
        <v>0</v>
      </c>
      <c r="AB5204">
        <v>0</v>
      </c>
      <c r="AC5204">
        <v>0</v>
      </c>
      <c r="AD5204">
        <v>0</v>
      </c>
      <c r="AF5204">
        <v>0</v>
      </c>
      <c r="AG5204">
        <v>0</v>
      </c>
      <c r="AH5204">
        <v>0</v>
      </c>
      <c r="AI5204">
        <v>0</v>
      </c>
      <c r="AL5204">
        <v>0</v>
      </c>
      <c r="AM5204">
        <v>0</v>
      </c>
      <c r="AN5204">
        <v>0</v>
      </c>
      <c r="AR5204">
        <v>0</v>
      </c>
      <c r="AS5204">
        <v>0</v>
      </c>
      <c r="AT5204">
        <v>0</v>
      </c>
      <c r="AW5204" t="s">
        <v>73</v>
      </c>
      <c r="AZ5204" t="s">
        <v>73</v>
      </c>
      <c r="BA5204">
        <v>0</v>
      </c>
      <c r="BC5204">
        <v>0</v>
      </c>
      <c r="BD5204">
        <v>0</v>
      </c>
      <c r="BE5204">
        <v>0</v>
      </c>
      <c r="BH5204">
        <v>0</v>
      </c>
      <c r="BI5204">
        <v>0</v>
      </c>
      <c r="BJ5204">
        <v>0</v>
      </c>
      <c r="BQ5204" t="s">
        <v>77</v>
      </c>
      <c r="BR5204" t="s">
        <v>9003</v>
      </c>
      <c r="BS5204" t="s">
        <v>9224</v>
      </c>
    </row>
    <row r="5205" spans="1:71" x14ac:dyDescent="0.35">
      <c r="A5205">
        <v>5664</v>
      </c>
      <c r="C5205" s="1">
        <v>45604</v>
      </c>
      <c r="D5205" t="s">
        <v>8967</v>
      </c>
      <c r="E5205" t="s">
        <v>85</v>
      </c>
      <c r="F5205" t="s">
        <v>8968</v>
      </c>
      <c r="G5205" t="s">
        <v>9081</v>
      </c>
      <c r="H5205" t="s">
        <v>9186</v>
      </c>
      <c r="I5205" t="s">
        <v>9081</v>
      </c>
      <c r="J5205">
        <v>-1.8062218999999999</v>
      </c>
      <c r="K5205">
        <v>36.207997800000001</v>
      </c>
      <c r="L5205">
        <v>189349.83799999999</v>
      </c>
      <c r="M5205">
        <v>9800118.8350000009</v>
      </c>
      <c r="N5205">
        <v>665</v>
      </c>
      <c r="O5205">
        <v>0.6</v>
      </c>
      <c r="P5205">
        <v>0</v>
      </c>
      <c r="Q5205">
        <v>46</v>
      </c>
      <c r="R5205">
        <v>75</v>
      </c>
      <c r="S5205">
        <v>0</v>
      </c>
      <c r="T5205">
        <f t="shared" si="243"/>
        <v>20.57</v>
      </c>
      <c r="U5205">
        <v>23</v>
      </c>
      <c r="V5205">
        <f t="shared" si="244"/>
        <v>12.794172852123515</v>
      </c>
      <c r="W5205">
        <f t="shared" si="245"/>
        <v>23</v>
      </c>
      <c r="X5205" t="s">
        <v>69</v>
      </c>
      <c r="Y5205">
        <v>20</v>
      </c>
      <c r="Z5205" t="s">
        <v>73</v>
      </c>
      <c r="AA5205">
        <v>0</v>
      </c>
      <c r="AB5205">
        <v>0</v>
      </c>
      <c r="AC5205">
        <v>0</v>
      </c>
      <c r="AD5205">
        <v>0</v>
      </c>
      <c r="AF5205">
        <v>0</v>
      </c>
      <c r="AG5205">
        <v>0</v>
      </c>
      <c r="AH5205">
        <v>0</v>
      </c>
      <c r="AI5205">
        <v>0</v>
      </c>
      <c r="AL5205">
        <v>0</v>
      </c>
      <c r="AM5205">
        <v>0</v>
      </c>
      <c r="AN5205">
        <v>0</v>
      </c>
      <c r="AR5205">
        <v>0</v>
      </c>
      <c r="AS5205">
        <v>0</v>
      </c>
      <c r="AT5205">
        <v>0</v>
      </c>
      <c r="AW5205" t="s">
        <v>73</v>
      </c>
      <c r="AZ5205" t="s">
        <v>73</v>
      </c>
      <c r="BA5205">
        <v>0</v>
      </c>
      <c r="BC5205">
        <v>0</v>
      </c>
      <c r="BD5205">
        <v>0</v>
      </c>
      <c r="BE5205">
        <v>0</v>
      </c>
      <c r="BH5205">
        <v>0</v>
      </c>
      <c r="BI5205">
        <v>0</v>
      </c>
      <c r="BJ5205">
        <v>0</v>
      </c>
      <c r="BQ5205" t="s">
        <v>77</v>
      </c>
      <c r="BR5205" t="s">
        <v>9225</v>
      </c>
      <c r="BS5205" t="s">
        <v>9226</v>
      </c>
    </row>
    <row r="5206" spans="1:71" x14ac:dyDescent="0.35">
      <c r="A5206">
        <v>5665</v>
      </c>
      <c r="C5206" s="1">
        <v>45604</v>
      </c>
      <c r="D5206" t="s">
        <v>8967</v>
      </c>
      <c r="E5206" t="s">
        <v>85</v>
      </c>
      <c r="F5206" t="s">
        <v>8968</v>
      </c>
      <c r="G5206" t="s">
        <v>9081</v>
      </c>
      <c r="H5206" t="s">
        <v>9186</v>
      </c>
      <c r="I5206" t="s">
        <v>9081</v>
      </c>
      <c r="J5206">
        <v>-1.8062624</v>
      </c>
      <c r="K5206">
        <v>36.2079545</v>
      </c>
      <c r="L5206">
        <v>189345.0233</v>
      </c>
      <c r="M5206">
        <v>9800114.3460000008</v>
      </c>
      <c r="N5206">
        <v>662.6</v>
      </c>
      <c r="O5206">
        <v>1.8</v>
      </c>
      <c r="P5206">
        <v>0</v>
      </c>
      <c r="Q5206">
        <v>51</v>
      </c>
      <c r="R5206">
        <v>132</v>
      </c>
      <c r="S5206">
        <v>0</v>
      </c>
      <c r="T5206">
        <f t="shared" si="243"/>
        <v>31.110000000000003</v>
      </c>
      <c r="U5206">
        <v>0</v>
      </c>
      <c r="V5206">
        <f t="shared" si="244"/>
        <v>15.734214755730369</v>
      </c>
      <c r="W5206">
        <f t="shared" si="245"/>
        <v>0</v>
      </c>
      <c r="X5206" t="s">
        <v>69</v>
      </c>
      <c r="Y5206">
        <v>20</v>
      </c>
      <c r="Z5206" t="s">
        <v>73</v>
      </c>
      <c r="AA5206">
        <v>0</v>
      </c>
      <c r="AB5206">
        <v>0</v>
      </c>
      <c r="AC5206">
        <v>0</v>
      </c>
      <c r="AD5206">
        <v>0</v>
      </c>
      <c r="AF5206">
        <v>0</v>
      </c>
      <c r="AG5206">
        <v>0</v>
      </c>
      <c r="AH5206">
        <v>0</v>
      </c>
      <c r="AI5206">
        <v>0</v>
      </c>
      <c r="AL5206">
        <v>0</v>
      </c>
      <c r="AM5206">
        <v>0</v>
      </c>
      <c r="AN5206">
        <v>0</v>
      </c>
      <c r="AR5206">
        <v>0</v>
      </c>
      <c r="AS5206">
        <v>0</v>
      </c>
      <c r="AT5206">
        <v>0</v>
      </c>
      <c r="AW5206" t="s">
        <v>73</v>
      </c>
      <c r="AZ5206" t="s">
        <v>73</v>
      </c>
      <c r="BA5206">
        <v>0</v>
      </c>
      <c r="BC5206">
        <v>0</v>
      </c>
      <c r="BD5206">
        <v>0</v>
      </c>
      <c r="BE5206">
        <v>0</v>
      </c>
      <c r="BH5206">
        <v>0</v>
      </c>
      <c r="BI5206">
        <v>0</v>
      </c>
      <c r="BJ5206">
        <v>0</v>
      </c>
      <c r="BQ5206" t="s">
        <v>77</v>
      </c>
      <c r="BR5206" t="s">
        <v>8972</v>
      </c>
      <c r="BS5206" t="s">
        <v>9227</v>
      </c>
    </row>
    <row r="5207" spans="1:71" x14ac:dyDescent="0.35">
      <c r="A5207">
        <v>5666</v>
      </c>
      <c r="C5207" s="1">
        <v>45604</v>
      </c>
      <c r="D5207" t="s">
        <v>8967</v>
      </c>
      <c r="E5207" t="s">
        <v>85</v>
      </c>
      <c r="F5207" t="s">
        <v>8968</v>
      </c>
      <c r="G5207" t="s">
        <v>9081</v>
      </c>
      <c r="H5207" t="s">
        <v>9186</v>
      </c>
      <c r="I5207" t="s">
        <v>9081</v>
      </c>
      <c r="J5207">
        <v>-1.8102946</v>
      </c>
      <c r="K5207">
        <v>36.208148299999998</v>
      </c>
      <c r="L5207">
        <v>189367.29010000001</v>
      </c>
      <c r="M5207">
        <v>9799668.1630000006</v>
      </c>
      <c r="N5207">
        <v>672.6</v>
      </c>
      <c r="O5207">
        <v>1.1000000000000001</v>
      </c>
      <c r="P5207">
        <v>0</v>
      </c>
      <c r="Q5207">
        <v>210</v>
      </c>
      <c r="R5207">
        <v>0</v>
      </c>
      <c r="S5207">
        <v>0</v>
      </c>
      <c r="T5207">
        <f t="shared" si="243"/>
        <v>35.700000000000003</v>
      </c>
      <c r="U5207">
        <v>53</v>
      </c>
      <c r="V5207">
        <f t="shared" si="244"/>
        <v>16.855016268726448</v>
      </c>
      <c r="W5207">
        <f t="shared" si="245"/>
        <v>16.855016268726448</v>
      </c>
      <c r="X5207" t="s">
        <v>69</v>
      </c>
      <c r="Y5207">
        <v>20</v>
      </c>
      <c r="Z5207" t="s">
        <v>73</v>
      </c>
      <c r="AA5207">
        <v>0</v>
      </c>
      <c r="AB5207">
        <v>0</v>
      </c>
      <c r="AC5207">
        <v>0</v>
      </c>
      <c r="AD5207">
        <v>0</v>
      </c>
      <c r="AF5207">
        <v>0</v>
      </c>
      <c r="AG5207">
        <v>0</v>
      </c>
      <c r="AH5207">
        <v>0</v>
      </c>
      <c r="AI5207">
        <v>0</v>
      </c>
      <c r="AL5207">
        <v>0</v>
      </c>
      <c r="AM5207">
        <v>0</v>
      </c>
      <c r="AN5207">
        <v>0</v>
      </c>
      <c r="AR5207">
        <v>0</v>
      </c>
      <c r="AS5207">
        <v>0</v>
      </c>
      <c r="AT5207">
        <v>0</v>
      </c>
      <c r="AW5207" t="s">
        <v>73</v>
      </c>
      <c r="AZ5207" t="s">
        <v>73</v>
      </c>
      <c r="BA5207">
        <v>0</v>
      </c>
      <c r="BC5207">
        <v>0</v>
      </c>
      <c r="BD5207">
        <v>0</v>
      </c>
      <c r="BE5207">
        <v>0</v>
      </c>
      <c r="BH5207">
        <v>0</v>
      </c>
      <c r="BI5207">
        <v>0</v>
      </c>
      <c r="BJ5207">
        <v>0</v>
      </c>
      <c r="BQ5207" t="s">
        <v>77</v>
      </c>
      <c r="BR5207" t="s">
        <v>8972</v>
      </c>
      <c r="BS5207" t="s">
        <v>9228</v>
      </c>
    </row>
    <row r="5208" spans="1:71" x14ac:dyDescent="0.35">
      <c r="A5208">
        <v>5667</v>
      </c>
      <c r="C5208" s="1">
        <v>45604</v>
      </c>
      <c r="D5208" t="s">
        <v>8967</v>
      </c>
      <c r="E5208" t="s">
        <v>85</v>
      </c>
      <c r="F5208" t="s">
        <v>8968</v>
      </c>
      <c r="G5208" t="s">
        <v>9081</v>
      </c>
      <c r="H5208" t="s">
        <v>9186</v>
      </c>
      <c r="I5208" t="s">
        <v>9081</v>
      </c>
      <c r="J5208">
        <v>-1.8125686999999999</v>
      </c>
      <c r="K5208">
        <v>36.210054599999999</v>
      </c>
      <c r="L5208">
        <v>189579.9491</v>
      </c>
      <c r="M5208">
        <v>9799416.8310000002</v>
      </c>
      <c r="N5208">
        <v>670.3</v>
      </c>
      <c r="O5208">
        <v>0.9</v>
      </c>
      <c r="P5208">
        <v>47</v>
      </c>
      <c r="Q5208">
        <v>0</v>
      </c>
      <c r="R5208">
        <v>0</v>
      </c>
      <c r="S5208">
        <v>7</v>
      </c>
      <c r="T5208">
        <f t="shared" si="243"/>
        <v>51.9</v>
      </c>
      <c r="U5208">
        <v>41</v>
      </c>
      <c r="V5208">
        <f t="shared" si="244"/>
        <v>20.322575558316135</v>
      </c>
      <c r="W5208">
        <f t="shared" si="245"/>
        <v>20.322575558316135</v>
      </c>
      <c r="X5208" t="s">
        <v>69</v>
      </c>
      <c r="Y5208">
        <v>20</v>
      </c>
      <c r="Z5208" t="s">
        <v>73</v>
      </c>
      <c r="AA5208">
        <v>0</v>
      </c>
      <c r="AB5208">
        <v>0</v>
      </c>
      <c r="AC5208">
        <v>0</v>
      </c>
      <c r="AD5208">
        <v>0</v>
      </c>
      <c r="AF5208">
        <v>0</v>
      </c>
      <c r="AG5208">
        <v>0</v>
      </c>
      <c r="AH5208">
        <v>0</v>
      </c>
      <c r="AI5208">
        <v>0</v>
      </c>
      <c r="AL5208">
        <v>0</v>
      </c>
      <c r="AM5208">
        <v>0</v>
      </c>
      <c r="AN5208">
        <v>0</v>
      </c>
      <c r="AR5208">
        <v>0</v>
      </c>
      <c r="AS5208">
        <v>0</v>
      </c>
      <c r="AT5208">
        <v>0</v>
      </c>
      <c r="AW5208" t="s">
        <v>73</v>
      </c>
      <c r="AZ5208" t="s">
        <v>73</v>
      </c>
      <c r="BA5208">
        <v>0</v>
      </c>
      <c r="BC5208">
        <v>0</v>
      </c>
      <c r="BD5208">
        <v>0</v>
      </c>
      <c r="BE5208">
        <v>0</v>
      </c>
      <c r="BH5208">
        <v>0</v>
      </c>
      <c r="BI5208">
        <v>0</v>
      </c>
      <c r="BJ5208">
        <v>0</v>
      </c>
      <c r="BQ5208" t="s">
        <v>77</v>
      </c>
      <c r="BR5208" t="s">
        <v>9229</v>
      </c>
      <c r="BS5208" t="s">
        <v>9230</v>
      </c>
    </row>
    <row r="5209" spans="1:71" x14ac:dyDescent="0.35">
      <c r="A5209">
        <v>5668</v>
      </c>
      <c r="C5209" s="1">
        <v>45604</v>
      </c>
      <c r="D5209" t="s">
        <v>8967</v>
      </c>
      <c r="E5209" t="s">
        <v>85</v>
      </c>
      <c r="F5209" t="s">
        <v>8968</v>
      </c>
      <c r="G5209" t="s">
        <v>9081</v>
      </c>
      <c r="H5209" t="s">
        <v>9186</v>
      </c>
      <c r="I5209" t="s">
        <v>9081</v>
      </c>
      <c r="J5209">
        <v>-1.8154853</v>
      </c>
      <c r="K5209">
        <v>36.2102942</v>
      </c>
      <c r="L5209">
        <v>189607.1269</v>
      </c>
      <c r="M5209">
        <v>9799094.1129999999</v>
      </c>
      <c r="N5209">
        <v>652.1</v>
      </c>
      <c r="O5209">
        <v>1</v>
      </c>
      <c r="P5209">
        <v>28</v>
      </c>
      <c r="Q5209">
        <v>0</v>
      </c>
      <c r="R5209">
        <v>0</v>
      </c>
      <c r="S5209">
        <v>0</v>
      </c>
      <c r="T5209">
        <f t="shared" si="243"/>
        <v>28</v>
      </c>
      <c r="U5209">
        <v>21</v>
      </c>
      <c r="V5209">
        <f t="shared" si="244"/>
        <v>14.927053303604616</v>
      </c>
      <c r="W5209">
        <f t="shared" si="245"/>
        <v>21</v>
      </c>
      <c r="X5209" t="s">
        <v>69</v>
      </c>
      <c r="Y5209">
        <v>20</v>
      </c>
      <c r="Z5209" t="s">
        <v>73</v>
      </c>
      <c r="AA5209">
        <v>0</v>
      </c>
      <c r="AB5209">
        <v>0</v>
      </c>
      <c r="AC5209">
        <v>0</v>
      </c>
      <c r="AD5209">
        <v>0</v>
      </c>
      <c r="AF5209">
        <v>0</v>
      </c>
      <c r="AG5209">
        <v>0</v>
      </c>
      <c r="AH5209">
        <v>0</v>
      </c>
      <c r="AI5209">
        <v>0</v>
      </c>
      <c r="AL5209">
        <v>0</v>
      </c>
      <c r="AM5209">
        <v>0</v>
      </c>
      <c r="AN5209">
        <v>0</v>
      </c>
      <c r="AR5209">
        <v>0</v>
      </c>
      <c r="AS5209">
        <v>0</v>
      </c>
      <c r="AT5209">
        <v>0</v>
      </c>
      <c r="AW5209" t="s">
        <v>73</v>
      </c>
      <c r="AZ5209" t="s">
        <v>73</v>
      </c>
      <c r="BA5209">
        <v>0</v>
      </c>
      <c r="BC5209">
        <v>0</v>
      </c>
      <c r="BD5209">
        <v>0</v>
      </c>
      <c r="BE5209">
        <v>0</v>
      </c>
      <c r="BH5209">
        <v>0</v>
      </c>
      <c r="BI5209">
        <v>0</v>
      </c>
      <c r="BJ5209">
        <v>0</v>
      </c>
      <c r="BQ5209" t="s">
        <v>77</v>
      </c>
      <c r="BR5209" t="s">
        <v>9231</v>
      </c>
      <c r="BS5209" t="s">
        <v>9232</v>
      </c>
    </row>
    <row r="5210" spans="1:71" x14ac:dyDescent="0.35">
      <c r="A5210">
        <v>6247</v>
      </c>
      <c r="C5210" s="1">
        <v>45604</v>
      </c>
      <c r="D5210" t="s">
        <v>8988</v>
      </c>
      <c r="E5210" t="s">
        <v>85</v>
      </c>
      <c r="F5210" t="s">
        <v>8968</v>
      </c>
      <c r="G5210" t="s">
        <v>8968</v>
      </c>
      <c r="H5210" t="s">
        <v>9939</v>
      </c>
      <c r="I5210" t="s">
        <v>9516</v>
      </c>
      <c r="J5210">
        <v>-1.8787632999999999</v>
      </c>
      <c r="K5210">
        <v>36.157496700000003</v>
      </c>
      <c r="L5210">
        <v>183739.09039999999</v>
      </c>
      <c r="M5210">
        <v>9792082.1009999998</v>
      </c>
      <c r="N5210">
        <v>623.4</v>
      </c>
      <c r="O5210">
        <v>4.0999999999999996</v>
      </c>
      <c r="P5210">
        <v>20</v>
      </c>
      <c r="Q5210">
        <v>900</v>
      </c>
      <c r="R5210">
        <v>450</v>
      </c>
      <c r="S5210">
        <v>20</v>
      </c>
      <c r="T5210">
        <f t="shared" si="243"/>
        <v>263.5</v>
      </c>
      <c r="U5210">
        <v>3000</v>
      </c>
      <c r="V5210">
        <f t="shared" si="244"/>
        <v>45.791553535949411</v>
      </c>
      <c r="W5210">
        <f t="shared" si="245"/>
        <v>45.791553535949411</v>
      </c>
      <c r="X5210" t="s">
        <v>69</v>
      </c>
      <c r="Y5210">
        <v>30</v>
      </c>
      <c r="Z5210" t="s">
        <v>73</v>
      </c>
      <c r="AA5210">
        <v>0</v>
      </c>
      <c r="AB5210">
        <v>0</v>
      </c>
      <c r="AC5210">
        <v>0</v>
      </c>
      <c r="AD5210">
        <v>0</v>
      </c>
      <c r="AF5210">
        <v>0</v>
      </c>
      <c r="AG5210">
        <v>0</v>
      </c>
      <c r="AH5210">
        <v>0</v>
      </c>
      <c r="AI5210">
        <v>0</v>
      </c>
      <c r="AL5210">
        <v>0</v>
      </c>
      <c r="AM5210">
        <v>0</v>
      </c>
      <c r="AN5210">
        <v>0</v>
      </c>
      <c r="AR5210">
        <v>0</v>
      </c>
      <c r="AS5210">
        <v>0</v>
      </c>
      <c r="AT5210">
        <v>0</v>
      </c>
      <c r="AW5210" t="s">
        <v>73</v>
      </c>
      <c r="AZ5210" t="s">
        <v>73</v>
      </c>
      <c r="BA5210">
        <v>0</v>
      </c>
      <c r="BC5210">
        <v>0</v>
      </c>
      <c r="BD5210">
        <v>0</v>
      </c>
      <c r="BE5210">
        <v>0</v>
      </c>
      <c r="BH5210">
        <v>0</v>
      </c>
      <c r="BI5210">
        <v>0</v>
      </c>
      <c r="BJ5210">
        <v>0</v>
      </c>
      <c r="BQ5210" t="s">
        <v>77</v>
      </c>
      <c r="BR5210" t="s">
        <v>9534</v>
      </c>
      <c r="BS5210" t="s">
        <v>9963</v>
      </c>
    </row>
    <row r="5211" spans="1:71" x14ac:dyDescent="0.35">
      <c r="A5211">
        <v>6248</v>
      </c>
      <c r="C5211" s="1">
        <v>45604</v>
      </c>
      <c r="D5211" t="s">
        <v>8988</v>
      </c>
      <c r="E5211" t="s">
        <v>85</v>
      </c>
      <c r="F5211" t="s">
        <v>8968</v>
      </c>
      <c r="G5211" t="s">
        <v>8968</v>
      </c>
      <c r="H5211" t="s">
        <v>9939</v>
      </c>
      <c r="I5211" t="s">
        <v>9516</v>
      </c>
      <c r="J5211">
        <v>-1.8786741</v>
      </c>
      <c r="K5211">
        <v>36.157274700000002</v>
      </c>
      <c r="L5211">
        <v>183714.35389999999</v>
      </c>
      <c r="M5211">
        <v>9792091.932</v>
      </c>
      <c r="N5211">
        <v>612.70000000000005</v>
      </c>
      <c r="O5211">
        <v>8.1</v>
      </c>
      <c r="P5211">
        <v>50</v>
      </c>
      <c r="Q5211">
        <v>1000</v>
      </c>
      <c r="R5211">
        <v>1500</v>
      </c>
      <c r="S5211">
        <v>20</v>
      </c>
      <c r="T5211">
        <f t="shared" si="243"/>
        <v>489.00000000000006</v>
      </c>
      <c r="U5211">
        <v>3000</v>
      </c>
      <c r="V5211">
        <f t="shared" si="244"/>
        <v>62.380592804147362</v>
      </c>
      <c r="W5211">
        <f t="shared" si="245"/>
        <v>62.380592804147362</v>
      </c>
      <c r="X5211" t="s">
        <v>69</v>
      </c>
      <c r="Y5211">
        <v>30</v>
      </c>
      <c r="Z5211" t="s">
        <v>73</v>
      </c>
      <c r="AA5211">
        <v>0</v>
      </c>
      <c r="AB5211">
        <v>0</v>
      </c>
      <c r="AC5211">
        <v>0</v>
      </c>
      <c r="AD5211">
        <v>0</v>
      </c>
      <c r="AF5211">
        <v>0</v>
      </c>
      <c r="AG5211">
        <v>0</v>
      </c>
      <c r="AH5211">
        <v>0</v>
      </c>
      <c r="AI5211">
        <v>0</v>
      </c>
      <c r="AL5211">
        <v>0</v>
      </c>
      <c r="AM5211">
        <v>0</v>
      </c>
      <c r="AN5211">
        <v>0</v>
      </c>
      <c r="AR5211">
        <v>0</v>
      </c>
      <c r="AS5211">
        <v>0</v>
      </c>
      <c r="AT5211">
        <v>0</v>
      </c>
      <c r="AW5211" t="s">
        <v>73</v>
      </c>
      <c r="AZ5211" t="s">
        <v>73</v>
      </c>
      <c r="BA5211">
        <v>0</v>
      </c>
      <c r="BC5211">
        <v>0</v>
      </c>
      <c r="BD5211">
        <v>0</v>
      </c>
      <c r="BE5211">
        <v>0</v>
      </c>
      <c r="BH5211">
        <v>0</v>
      </c>
      <c r="BI5211">
        <v>0</v>
      </c>
      <c r="BJ5211">
        <v>0</v>
      </c>
      <c r="BQ5211" t="s">
        <v>77</v>
      </c>
      <c r="BR5211" t="s">
        <v>8996</v>
      </c>
      <c r="BS5211" t="s">
        <v>9964</v>
      </c>
    </row>
    <row r="5212" spans="1:71" ht="130.5" x14ac:dyDescent="0.35">
      <c r="A5212">
        <v>6263</v>
      </c>
      <c r="C5212" s="1">
        <v>45604</v>
      </c>
      <c r="D5212" t="s">
        <v>8988</v>
      </c>
      <c r="E5212" t="s">
        <v>85</v>
      </c>
      <c r="F5212" t="s">
        <v>8968</v>
      </c>
      <c r="G5212" t="s">
        <v>8968</v>
      </c>
      <c r="H5212" t="s">
        <v>9965</v>
      </c>
      <c r="I5212" t="s">
        <v>7632</v>
      </c>
      <c r="J5212">
        <v>-1.8780967</v>
      </c>
      <c r="K5212">
        <v>36.157293299999999</v>
      </c>
      <c r="L5212">
        <v>183716.3211</v>
      </c>
      <c r="M5212">
        <v>9792155.8359999992</v>
      </c>
      <c r="N5212">
        <v>626.5</v>
      </c>
      <c r="O5212">
        <v>4.3</v>
      </c>
      <c r="P5212">
        <v>75</v>
      </c>
      <c r="Q5212">
        <v>1350</v>
      </c>
      <c r="R5212">
        <v>2500</v>
      </c>
      <c r="S5212">
        <v>15</v>
      </c>
      <c r="T5212">
        <f t="shared" si="243"/>
        <v>740</v>
      </c>
      <c r="U5212">
        <v>2000</v>
      </c>
      <c r="V5212">
        <f t="shared" si="244"/>
        <v>76.738079819605389</v>
      </c>
      <c r="W5212">
        <f t="shared" si="245"/>
        <v>76.738079819605389</v>
      </c>
      <c r="X5212" t="s">
        <v>69</v>
      </c>
      <c r="Y5212">
        <v>40</v>
      </c>
      <c r="Z5212" t="s">
        <v>73</v>
      </c>
      <c r="AA5212">
        <v>0</v>
      </c>
      <c r="AB5212">
        <v>0</v>
      </c>
      <c r="AC5212">
        <v>0</v>
      </c>
      <c r="AD5212">
        <v>0</v>
      </c>
      <c r="AF5212">
        <v>0</v>
      </c>
      <c r="AG5212">
        <v>0</v>
      </c>
      <c r="AH5212">
        <v>0</v>
      </c>
      <c r="AI5212">
        <v>0</v>
      </c>
      <c r="AL5212">
        <v>0</v>
      </c>
      <c r="AM5212">
        <v>0</v>
      </c>
      <c r="AN5212">
        <v>0</v>
      </c>
      <c r="AR5212">
        <v>0</v>
      </c>
      <c r="AS5212">
        <v>0</v>
      </c>
      <c r="AT5212">
        <v>0</v>
      </c>
      <c r="AW5212" t="s">
        <v>73</v>
      </c>
      <c r="AZ5212" t="s">
        <v>73</v>
      </c>
      <c r="BA5212">
        <v>0</v>
      </c>
      <c r="BC5212">
        <v>0</v>
      </c>
      <c r="BD5212">
        <v>0</v>
      </c>
      <c r="BE5212">
        <v>0</v>
      </c>
      <c r="BH5212">
        <v>0</v>
      </c>
      <c r="BI5212">
        <v>0</v>
      </c>
      <c r="BJ5212">
        <v>0</v>
      </c>
      <c r="BQ5212" s="2" t="s">
        <v>9986</v>
      </c>
      <c r="BR5212" t="s">
        <v>9078</v>
      </c>
      <c r="BS5212" t="s">
        <v>9987</v>
      </c>
    </row>
    <row r="5213" spans="1:71" x14ac:dyDescent="0.35">
      <c r="A5213">
        <v>6264</v>
      </c>
      <c r="C5213" s="1">
        <v>45604</v>
      </c>
      <c r="D5213" t="s">
        <v>8988</v>
      </c>
      <c r="E5213" t="s">
        <v>85</v>
      </c>
      <c r="F5213" t="s">
        <v>8968</v>
      </c>
      <c r="G5213" t="s">
        <v>8968</v>
      </c>
      <c r="H5213" t="s">
        <v>9965</v>
      </c>
      <c r="I5213" t="s">
        <v>7632</v>
      </c>
      <c r="J5213">
        <v>-1.8780667</v>
      </c>
      <c r="K5213">
        <v>36.1577883</v>
      </c>
      <c r="L5213">
        <v>183771.43549999999</v>
      </c>
      <c r="M5213">
        <v>9792159.2449999992</v>
      </c>
      <c r="N5213">
        <v>623.29999999999995</v>
      </c>
      <c r="O5213">
        <v>4.3</v>
      </c>
      <c r="P5213">
        <v>20</v>
      </c>
      <c r="Q5213">
        <v>200</v>
      </c>
      <c r="R5213">
        <v>530</v>
      </c>
      <c r="S5213">
        <v>12</v>
      </c>
      <c r="T5213">
        <f t="shared" si="243"/>
        <v>152.50000000000003</v>
      </c>
      <c r="U5213">
        <v>2000</v>
      </c>
      <c r="V5213">
        <f t="shared" si="244"/>
        <v>34.836136999898571</v>
      </c>
      <c r="W5213">
        <f t="shared" si="245"/>
        <v>34.836136999898571</v>
      </c>
      <c r="X5213" t="s">
        <v>69</v>
      </c>
      <c r="Y5213">
        <v>30</v>
      </c>
      <c r="Z5213" t="s">
        <v>73</v>
      </c>
      <c r="AA5213">
        <v>0</v>
      </c>
      <c r="AB5213">
        <v>0</v>
      </c>
      <c r="AC5213">
        <v>0</v>
      </c>
      <c r="AD5213">
        <v>0</v>
      </c>
      <c r="AF5213">
        <v>0</v>
      </c>
      <c r="AG5213">
        <v>0</v>
      </c>
      <c r="AH5213">
        <v>0</v>
      </c>
      <c r="AI5213">
        <v>0</v>
      </c>
      <c r="AL5213">
        <v>0</v>
      </c>
      <c r="AM5213">
        <v>0</v>
      </c>
      <c r="AN5213">
        <v>0</v>
      </c>
      <c r="AR5213">
        <v>0</v>
      </c>
      <c r="AS5213">
        <v>0</v>
      </c>
      <c r="AT5213">
        <v>0</v>
      </c>
      <c r="AW5213" t="s">
        <v>73</v>
      </c>
      <c r="AZ5213" t="s">
        <v>73</v>
      </c>
      <c r="BA5213">
        <v>0</v>
      </c>
      <c r="BC5213">
        <v>0</v>
      </c>
      <c r="BD5213">
        <v>0</v>
      </c>
      <c r="BE5213">
        <v>0</v>
      </c>
      <c r="BH5213">
        <v>0</v>
      </c>
      <c r="BI5213">
        <v>0</v>
      </c>
      <c r="BJ5213">
        <v>0</v>
      </c>
      <c r="BQ5213" t="s">
        <v>77</v>
      </c>
      <c r="BR5213" t="s">
        <v>9341</v>
      </c>
      <c r="BS5213" t="s">
        <v>9988</v>
      </c>
    </row>
    <row r="5214" spans="1:71" x14ac:dyDescent="0.35">
      <c r="A5214">
        <v>6285</v>
      </c>
      <c r="C5214" s="1">
        <v>45604</v>
      </c>
      <c r="D5214" t="s">
        <v>8988</v>
      </c>
      <c r="E5214" t="s">
        <v>85</v>
      </c>
      <c r="F5214" t="s">
        <v>8968</v>
      </c>
      <c r="G5214" t="s">
        <v>8968</v>
      </c>
      <c r="H5214" t="s">
        <v>9990</v>
      </c>
      <c r="I5214" t="s">
        <v>9520</v>
      </c>
      <c r="J5214">
        <v>-1.8780448999999999</v>
      </c>
      <c r="K5214">
        <v>36.1570094</v>
      </c>
      <c r="L5214">
        <v>183684.6985</v>
      </c>
      <c r="M5214">
        <v>9792161.5170000009</v>
      </c>
      <c r="N5214">
        <v>628.6</v>
      </c>
      <c r="O5214">
        <v>4.0999999999999996</v>
      </c>
      <c r="P5214">
        <v>0</v>
      </c>
      <c r="Q5214">
        <v>0</v>
      </c>
      <c r="R5214">
        <v>0</v>
      </c>
      <c r="S5214">
        <v>0</v>
      </c>
      <c r="T5214">
        <f t="shared" si="243"/>
        <v>0</v>
      </c>
      <c r="U5214">
        <v>0</v>
      </c>
      <c r="V5214">
        <f t="shared" si="244"/>
        <v>0</v>
      </c>
      <c r="W5214">
        <f t="shared" si="245"/>
        <v>0</v>
      </c>
      <c r="X5214" t="s">
        <v>73</v>
      </c>
      <c r="Y5214">
        <v>5</v>
      </c>
      <c r="Z5214" t="s">
        <v>73</v>
      </c>
      <c r="AA5214">
        <v>0</v>
      </c>
      <c r="AB5214">
        <v>0</v>
      </c>
      <c r="AC5214">
        <v>0</v>
      </c>
      <c r="AD5214">
        <v>0</v>
      </c>
      <c r="AF5214">
        <v>0</v>
      </c>
      <c r="AG5214">
        <v>0</v>
      </c>
      <c r="AH5214">
        <v>0</v>
      </c>
      <c r="AI5214">
        <v>0</v>
      </c>
      <c r="AL5214">
        <v>0</v>
      </c>
      <c r="AM5214">
        <v>0</v>
      </c>
      <c r="AN5214">
        <v>0</v>
      </c>
      <c r="AR5214">
        <v>0</v>
      </c>
      <c r="AS5214">
        <v>0</v>
      </c>
      <c r="AT5214">
        <v>0</v>
      </c>
      <c r="AW5214" t="s">
        <v>73</v>
      </c>
      <c r="AZ5214" t="s">
        <v>73</v>
      </c>
      <c r="BA5214">
        <v>0</v>
      </c>
      <c r="BC5214">
        <v>0</v>
      </c>
      <c r="BD5214">
        <v>0</v>
      </c>
      <c r="BE5214">
        <v>0</v>
      </c>
      <c r="BH5214">
        <v>0</v>
      </c>
      <c r="BI5214">
        <v>0</v>
      </c>
      <c r="BJ5214">
        <v>0</v>
      </c>
      <c r="BQ5214" t="s">
        <v>10019</v>
      </c>
      <c r="BR5214" t="s">
        <v>9612</v>
      </c>
      <c r="BS5214" t="s">
        <v>10020</v>
      </c>
    </row>
    <row r="5215" spans="1:71" x14ac:dyDescent="0.35">
      <c r="A5215">
        <v>6286</v>
      </c>
      <c r="C5215" s="1">
        <v>45604</v>
      </c>
      <c r="D5215" t="s">
        <v>8988</v>
      </c>
      <c r="E5215" t="s">
        <v>85</v>
      </c>
      <c r="F5215" t="s">
        <v>8968</v>
      </c>
      <c r="G5215" t="s">
        <v>8968</v>
      </c>
      <c r="H5215" t="s">
        <v>9990</v>
      </c>
      <c r="I5215" t="s">
        <v>9520</v>
      </c>
      <c r="J5215">
        <v>-1.8783559999999999</v>
      </c>
      <c r="K5215">
        <v>36.157033200000001</v>
      </c>
      <c r="L5215">
        <v>183687.40479999999</v>
      </c>
      <c r="M5215">
        <v>9792127.0920000002</v>
      </c>
      <c r="N5215">
        <v>626.5</v>
      </c>
      <c r="O5215">
        <v>3.6</v>
      </c>
      <c r="P5215">
        <v>0</v>
      </c>
      <c r="Q5215">
        <v>0</v>
      </c>
      <c r="R5215">
        <v>0</v>
      </c>
      <c r="S5215">
        <v>0</v>
      </c>
      <c r="T5215">
        <f t="shared" si="243"/>
        <v>0</v>
      </c>
      <c r="U5215">
        <v>0</v>
      </c>
      <c r="V5215">
        <f t="shared" si="244"/>
        <v>0</v>
      </c>
      <c r="W5215">
        <f t="shared" si="245"/>
        <v>0</v>
      </c>
      <c r="X5215" t="s">
        <v>73</v>
      </c>
      <c r="Y5215">
        <v>5</v>
      </c>
      <c r="Z5215" t="s">
        <v>73</v>
      </c>
      <c r="AA5215">
        <v>0</v>
      </c>
      <c r="AB5215">
        <v>0</v>
      </c>
      <c r="AC5215">
        <v>0</v>
      </c>
      <c r="AD5215">
        <v>0</v>
      </c>
      <c r="AF5215">
        <v>0</v>
      </c>
      <c r="AG5215">
        <v>0</v>
      </c>
      <c r="AH5215">
        <v>0</v>
      </c>
      <c r="AI5215">
        <v>0</v>
      </c>
      <c r="AL5215">
        <v>0</v>
      </c>
      <c r="AM5215">
        <v>0</v>
      </c>
      <c r="AN5215">
        <v>0</v>
      </c>
      <c r="AR5215">
        <v>0</v>
      </c>
      <c r="AS5215">
        <v>0</v>
      </c>
      <c r="AT5215">
        <v>0</v>
      </c>
      <c r="AW5215" t="s">
        <v>73</v>
      </c>
      <c r="AZ5215" t="s">
        <v>73</v>
      </c>
      <c r="BA5215">
        <v>0</v>
      </c>
      <c r="BC5215">
        <v>0</v>
      </c>
      <c r="BD5215">
        <v>0</v>
      </c>
      <c r="BE5215">
        <v>0</v>
      </c>
      <c r="BH5215">
        <v>0</v>
      </c>
      <c r="BI5215">
        <v>0</v>
      </c>
      <c r="BJ5215">
        <v>0</v>
      </c>
      <c r="BQ5215" t="s">
        <v>77</v>
      </c>
      <c r="BR5215" t="s">
        <v>10021</v>
      </c>
      <c r="BS5215" t="s">
        <v>10022</v>
      </c>
    </row>
    <row r="5216" spans="1:71" x14ac:dyDescent="0.35">
      <c r="A5216">
        <v>6441</v>
      </c>
      <c r="C5216" s="1">
        <v>45604</v>
      </c>
      <c r="D5216" t="s">
        <v>10042</v>
      </c>
      <c r="E5216" t="s">
        <v>85</v>
      </c>
      <c r="F5216" t="s">
        <v>10032</v>
      </c>
      <c r="G5216" t="s">
        <v>10033</v>
      </c>
      <c r="H5216" t="s">
        <v>10262</v>
      </c>
      <c r="I5216" t="s">
        <v>10270</v>
      </c>
      <c r="J5216">
        <v>-2.0510617999999998</v>
      </c>
      <c r="K5216">
        <v>36.024853299999997</v>
      </c>
      <c r="L5216">
        <v>169001.94399999999</v>
      </c>
      <c r="M5216">
        <v>9772987.2919999994</v>
      </c>
      <c r="N5216">
        <v>650.79999999999995</v>
      </c>
      <c r="O5216">
        <v>4.3</v>
      </c>
      <c r="P5216">
        <v>123</v>
      </c>
      <c r="Q5216">
        <v>0</v>
      </c>
      <c r="R5216">
        <v>0</v>
      </c>
      <c r="S5216">
        <v>8</v>
      </c>
      <c r="T5216">
        <f t="shared" si="243"/>
        <v>128.6</v>
      </c>
      <c r="U5216">
        <v>1000</v>
      </c>
      <c r="V5216">
        <f t="shared" si="244"/>
        <v>31.990096656322983</v>
      </c>
      <c r="W5216">
        <f t="shared" si="245"/>
        <v>31.990096656322983</v>
      </c>
      <c r="X5216" t="s">
        <v>69</v>
      </c>
      <c r="Y5216">
        <v>100</v>
      </c>
      <c r="Z5216" t="s">
        <v>73</v>
      </c>
      <c r="AA5216">
        <v>0</v>
      </c>
      <c r="AB5216">
        <v>0</v>
      </c>
      <c r="AC5216">
        <v>0</v>
      </c>
      <c r="AD5216">
        <v>0</v>
      </c>
      <c r="AF5216">
        <v>0</v>
      </c>
      <c r="AG5216">
        <v>0</v>
      </c>
      <c r="AH5216">
        <v>0</v>
      </c>
      <c r="AI5216">
        <v>0</v>
      </c>
      <c r="AL5216">
        <v>0</v>
      </c>
      <c r="AM5216">
        <v>0</v>
      </c>
      <c r="AN5216">
        <v>0</v>
      </c>
      <c r="AR5216">
        <v>0</v>
      </c>
      <c r="AS5216">
        <v>0</v>
      </c>
      <c r="AT5216">
        <v>0</v>
      </c>
      <c r="AW5216" t="s">
        <v>73</v>
      </c>
      <c r="AZ5216" t="s">
        <v>73</v>
      </c>
      <c r="BA5216">
        <v>0</v>
      </c>
      <c r="BC5216">
        <v>0</v>
      </c>
      <c r="BD5216">
        <v>0</v>
      </c>
      <c r="BE5216">
        <v>0</v>
      </c>
      <c r="BH5216">
        <v>0</v>
      </c>
      <c r="BI5216">
        <v>0</v>
      </c>
      <c r="BJ5216">
        <v>0</v>
      </c>
      <c r="BQ5216" t="s">
        <v>77</v>
      </c>
      <c r="BR5216" t="s">
        <v>10045</v>
      </c>
      <c r="BS5216" t="s">
        <v>10271</v>
      </c>
    </row>
    <row r="5217" spans="1:71" x14ac:dyDescent="0.35">
      <c r="A5217">
        <v>6442</v>
      </c>
      <c r="C5217" s="1">
        <v>45604</v>
      </c>
      <c r="D5217" t="s">
        <v>10042</v>
      </c>
      <c r="E5217" t="s">
        <v>85</v>
      </c>
      <c r="F5217" t="s">
        <v>10032</v>
      </c>
      <c r="G5217" t="s">
        <v>10033</v>
      </c>
      <c r="H5217" t="s">
        <v>10262</v>
      </c>
      <c r="I5217" t="s">
        <v>10270</v>
      </c>
      <c r="J5217">
        <v>-2.05111</v>
      </c>
      <c r="K5217">
        <v>36.024839999999998</v>
      </c>
      <c r="L5217">
        <v>169000.47289999999</v>
      </c>
      <c r="M5217">
        <v>9772981.9539999999</v>
      </c>
      <c r="N5217">
        <v>652</v>
      </c>
      <c r="O5217">
        <v>5.7</v>
      </c>
      <c r="P5217">
        <v>89</v>
      </c>
      <c r="Q5217">
        <v>0</v>
      </c>
      <c r="R5217">
        <v>0</v>
      </c>
      <c r="S5217">
        <v>13</v>
      </c>
      <c r="T5217">
        <f t="shared" si="243"/>
        <v>98.1</v>
      </c>
      <c r="U5217">
        <v>800</v>
      </c>
      <c r="V5217">
        <f t="shared" si="244"/>
        <v>27.940203933861088</v>
      </c>
      <c r="W5217">
        <f t="shared" si="245"/>
        <v>27.940203933861088</v>
      </c>
      <c r="X5217" t="s">
        <v>69</v>
      </c>
      <c r="Y5217">
        <v>100</v>
      </c>
      <c r="Z5217" t="s">
        <v>73</v>
      </c>
      <c r="AA5217">
        <v>0</v>
      </c>
      <c r="AB5217">
        <v>0</v>
      </c>
      <c r="AC5217">
        <v>0</v>
      </c>
      <c r="AD5217">
        <v>0</v>
      </c>
      <c r="AF5217">
        <v>0</v>
      </c>
      <c r="AG5217">
        <v>0</v>
      </c>
      <c r="AH5217">
        <v>0</v>
      </c>
      <c r="AI5217">
        <v>0</v>
      </c>
      <c r="AL5217">
        <v>0</v>
      </c>
      <c r="AM5217">
        <v>0</v>
      </c>
      <c r="AN5217">
        <v>0</v>
      </c>
      <c r="AR5217">
        <v>0</v>
      </c>
      <c r="AS5217">
        <v>0</v>
      </c>
      <c r="AT5217">
        <v>0</v>
      </c>
      <c r="AW5217" t="s">
        <v>73</v>
      </c>
      <c r="AZ5217" t="s">
        <v>73</v>
      </c>
      <c r="BA5217">
        <v>0</v>
      </c>
      <c r="BC5217">
        <v>0</v>
      </c>
      <c r="BD5217">
        <v>0</v>
      </c>
      <c r="BE5217">
        <v>0</v>
      </c>
      <c r="BH5217">
        <v>0</v>
      </c>
      <c r="BI5217">
        <v>0</v>
      </c>
      <c r="BJ5217">
        <v>0</v>
      </c>
      <c r="BQ5217" t="s">
        <v>77</v>
      </c>
      <c r="BR5217" t="s">
        <v>10045</v>
      </c>
      <c r="BS5217" t="s">
        <v>10272</v>
      </c>
    </row>
    <row r="5218" spans="1:71" x14ac:dyDescent="0.35">
      <c r="A5218">
        <v>6443</v>
      </c>
      <c r="C5218" s="1">
        <v>45604</v>
      </c>
      <c r="D5218" t="s">
        <v>10042</v>
      </c>
      <c r="E5218" t="s">
        <v>85</v>
      </c>
      <c r="F5218" t="s">
        <v>10032</v>
      </c>
      <c r="G5218" t="s">
        <v>10033</v>
      </c>
      <c r="H5218" t="s">
        <v>10262</v>
      </c>
      <c r="I5218" t="s">
        <v>10270</v>
      </c>
      <c r="J5218">
        <v>-2.0510733000000001</v>
      </c>
      <c r="K5218">
        <v>36.024859999999997</v>
      </c>
      <c r="L5218">
        <v>169002.6924</v>
      </c>
      <c r="M5218">
        <v>9772986.0199999996</v>
      </c>
      <c r="N5218">
        <v>650.20000000000005</v>
      </c>
      <c r="O5218">
        <v>5.5</v>
      </c>
      <c r="P5218">
        <v>0</v>
      </c>
      <c r="Q5218">
        <v>78</v>
      </c>
      <c r="R5218">
        <v>130</v>
      </c>
      <c r="S5218">
        <v>5</v>
      </c>
      <c r="T5218">
        <f t="shared" si="243"/>
        <v>38.86</v>
      </c>
      <c r="U5218">
        <v>1000</v>
      </c>
      <c r="V5218">
        <f t="shared" si="244"/>
        <v>17.585165749220355</v>
      </c>
      <c r="W5218">
        <f t="shared" si="245"/>
        <v>17.585165749220355</v>
      </c>
      <c r="X5218" t="s">
        <v>69</v>
      </c>
      <c r="Y5218">
        <v>100</v>
      </c>
      <c r="Z5218" t="s">
        <v>73</v>
      </c>
      <c r="AA5218">
        <v>0</v>
      </c>
      <c r="AB5218">
        <v>0</v>
      </c>
      <c r="AC5218">
        <v>0</v>
      </c>
      <c r="AD5218">
        <v>0</v>
      </c>
      <c r="AF5218">
        <v>0</v>
      </c>
      <c r="AG5218">
        <v>0</v>
      </c>
      <c r="AH5218">
        <v>0</v>
      </c>
      <c r="AI5218">
        <v>0</v>
      </c>
      <c r="AL5218">
        <v>0</v>
      </c>
      <c r="AM5218">
        <v>0</v>
      </c>
      <c r="AN5218">
        <v>0</v>
      </c>
      <c r="AR5218">
        <v>0</v>
      </c>
      <c r="AS5218">
        <v>0</v>
      </c>
      <c r="AT5218">
        <v>0</v>
      </c>
      <c r="AW5218" t="s">
        <v>73</v>
      </c>
      <c r="AZ5218" t="s">
        <v>73</v>
      </c>
      <c r="BA5218">
        <v>0</v>
      </c>
      <c r="BC5218">
        <v>0</v>
      </c>
      <c r="BD5218">
        <v>0</v>
      </c>
      <c r="BE5218">
        <v>0</v>
      </c>
      <c r="BH5218">
        <v>0</v>
      </c>
      <c r="BI5218">
        <v>0</v>
      </c>
      <c r="BJ5218">
        <v>0</v>
      </c>
      <c r="BQ5218" t="s">
        <v>77</v>
      </c>
      <c r="BR5218" t="s">
        <v>10045</v>
      </c>
      <c r="BS5218" t="s">
        <v>10273</v>
      </c>
    </row>
    <row r="5219" spans="1:71" x14ac:dyDescent="0.35">
      <c r="A5219">
        <v>6444</v>
      </c>
      <c r="C5219" s="1">
        <v>45604</v>
      </c>
      <c r="D5219" t="s">
        <v>10042</v>
      </c>
      <c r="E5219" t="s">
        <v>85</v>
      </c>
      <c r="F5219" t="s">
        <v>10032</v>
      </c>
      <c r="G5219" t="s">
        <v>10033</v>
      </c>
      <c r="H5219" t="s">
        <v>10262</v>
      </c>
      <c r="I5219" t="s">
        <v>10270</v>
      </c>
      <c r="J5219">
        <v>-2.0510299999999999</v>
      </c>
      <c r="K5219">
        <v>36.024814999999997</v>
      </c>
      <c r="L5219">
        <v>168997.67259999999</v>
      </c>
      <c r="M5219">
        <v>9772990.8029999994</v>
      </c>
      <c r="N5219">
        <v>652.20000000000005</v>
      </c>
      <c r="O5219">
        <v>5.8</v>
      </c>
      <c r="P5219">
        <v>0</v>
      </c>
      <c r="Q5219">
        <v>82</v>
      </c>
      <c r="R5219">
        <v>358</v>
      </c>
      <c r="S5219">
        <v>0</v>
      </c>
      <c r="T5219">
        <f t="shared" si="243"/>
        <v>74.800000000000011</v>
      </c>
      <c r="U5219">
        <v>2000</v>
      </c>
      <c r="V5219">
        <f t="shared" si="244"/>
        <v>24.397530349682704</v>
      </c>
      <c r="W5219">
        <f t="shared" si="245"/>
        <v>24.397530349682704</v>
      </c>
      <c r="X5219" t="s">
        <v>69</v>
      </c>
      <c r="Y5219">
        <v>100</v>
      </c>
      <c r="Z5219" t="s">
        <v>73</v>
      </c>
      <c r="AA5219">
        <v>0</v>
      </c>
      <c r="AB5219">
        <v>0</v>
      </c>
      <c r="AC5219">
        <v>0</v>
      </c>
      <c r="AD5219">
        <v>0</v>
      </c>
      <c r="AF5219">
        <v>0</v>
      </c>
      <c r="AG5219">
        <v>0</v>
      </c>
      <c r="AH5219">
        <v>0</v>
      </c>
      <c r="AI5219">
        <v>0</v>
      </c>
      <c r="AL5219">
        <v>0</v>
      </c>
      <c r="AM5219">
        <v>0</v>
      </c>
      <c r="AN5219">
        <v>0</v>
      </c>
      <c r="AR5219">
        <v>0</v>
      </c>
      <c r="AS5219">
        <v>0</v>
      </c>
      <c r="AT5219">
        <v>0</v>
      </c>
      <c r="AW5219" t="s">
        <v>73</v>
      </c>
      <c r="AZ5219" t="s">
        <v>73</v>
      </c>
      <c r="BA5219">
        <v>0</v>
      </c>
      <c r="BC5219">
        <v>0</v>
      </c>
      <c r="BD5219">
        <v>0</v>
      </c>
      <c r="BE5219">
        <v>0</v>
      </c>
      <c r="BH5219">
        <v>0</v>
      </c>
      <c r="BI5219">
        <v>0</v>
      </c>
      <c r="BJ5219">
        <v>0</v>
      </c>
      <c r="BQ5219" t="s">
        <v>77</v>
      </c>
      <c r="BR5219" t="s">
        <v>10045</v>
      </c>
      <c r="BS5219" t="s">
        <v>10274</v>
      </c>
    </row>
    <row r="5220" spans="1:71" x14ac:dyDescent="0.35">
      <c r="A5220">
        <v>6900</v>
      </c>
      <c r="C5220" s="1">
        <v>45604</v>
      </c>
      <c r="D5220" t="s">
        <v>10031</v>
      </c>
      <c r="E5220" t="s">
        <v>85</v>
      </c>
      <c r="F5220" t="s">
        <v>10032</v>
      </c>
      <c r="G5220" t="s">
        <v>10093</v>
      </c>
      <c r="H5220" t="s">
        <v>10155</v>
      </c>
      <c r="I5220" t="s">
        <v>10159</v>
      </c>
      <c r="J5220">
        <v>-1.9984564</v>
      </c>
      <c r="K5220">
        <v>36.2249591</v>
      </c>
      <c r="L5220">
        <v>191272.74350000001</v>
      </c>
      <c r="M5220">
        <v>9778848.7469999995</v>
      </c>
      <c r="N5220">
        <v>594.4</v>
      </c>
      <c r="O5220">
        <v>5</v>
      </c>
      <c r="P5220">
        <v>141</v>
      </c>
      <c r="Q5220">
        <v>198</v>
      </c>
      <c r="R5220">
        <v>325</v>
      </c>
      <c r="S5220">
        <v>10</v>
      </c>
      <c r="T5220">
        <f t="shared" si="243"/>
        <v>236.91000000000003</v>
      </c>
      <c r="U5220">
        <v>100</v>
      </c>
      <c r="V5220">
        <f t="shared" si="244"/>
        <v>43.419694591222616</v>
      </c>
      <c r="W5220">
        <f t="shared" si="245"/>
        <v>43.419694591222616</v>
      </c>
      <c r="X5220" t="s">
        <v>69</v>
      </c>
      <c r="Y5220">
        <v>170</v>
      </c>
      <c r="Z5220" t="s">
        <v>73</v>
      </c>
      <c r="AA5220">
        <v>0</v>
      </c>
      <c r="AB5220">
        <v>0</v>
      </c>
      <c r="AC5220">
        <v>0</v>
      </c>
      <c r="AD5220">
        <v>0</v>
      </c>
      <c r="AF5220">
        <v>0</v>
      </c>
      <c r="AG5220">
        <v>0</v>
      </c>
      <c r="AH5220">
        <v>0</v>
      </c>
      <c r="AI5220">
        <v>0</v>
      </c>
      <c r="AL5220">
        <v>0</v>
      </c>
      <c r="AM5220">
        <v>0</v>
      </c>
      <c r="AN5220">
        <v>0</v>
      </c>
      <c r="AR5220">
        <v>0</v>
      </c>
      <c r="AS5220">
        <v>0</v>
      </c>
      <c r="AT5220">
        <v>0</v>
      </c>
      <c r="AW5220" t="s">
        <v>73</v>
      </c>
      <c r="AZ5220" t="s">
        <v>73</v>
      </c>
      <c r="BA5220">
        <v>0</v>
      </c>
      <c r="BC5220">
        <v>0</v>
      </c>
      <c r="BD5220">
        <v>0</v>
      </c>
      <c r="BE5220">
        <v>0</v>
      </c>
      <c r="BH5220">
        <v>0</v>
      </c>
      <c r="BI5220">
        <v>0</v>
      </c>
      <c r="BJ5220">
        <v>0</v>
      </c>
      <c r="BQ5220" t="s">
        <v>10784</v>
      </c>
      <c r="BR5220" t="s">
        <v>8117</v>
      </c>
      <c r="BS5220" t="s">
        <v>10785</v>
      </c>
    </row>
    <row r="5221" spans="1:71" x14ac:dyDescent="0.35">
      <c r="A5221">
        <v>6945</v>
      </c>
      <c r="C5221" s="1">
        <v>45605</v>
      </c>
      <c r="D5221" t="s">
        <v>10031</v>
      </c>
      <c r="E5221" t="s">
        <v>85</v>
      </c>
      <c r="F5221" t="s">
        <v>10032</v>
      </c>
      <c r="G5221" t="s">
        <v>10170</v>
      </c>
      <c r="H5221" t="s">
        <v>10178</v>
      </c>
      <c r="I5221" t="s">
        <v>10198</v>
      </c>
      <c r="J5221">
        <v>-2.0883216999999998</v>
      </c>
      <c r="K5221">
        <v>36.010554999999997</v>
      </c>
      <c r="L5221">
        <v>167417.52660000001</v>
      </c>
      <c r="M5221">
        <v>9768860.2949999999</v>
      </c>
      <c r="N5221">
        <v>606.20000000000005</v>
      </c>
      <c r="O5221">
        <v>4.5</v>
      </c>
      <c r="P5221">
        <v>268</v>
      </c>
      <c r="Q5221">
        <v>350</v>
      </c>
      <c r="R5221">
        <v>500</v>
      </c>
      <c r="S5221">
        <v>14</v>
      </c>
      <c r="T5221">
        <f t="shared" si="243"/>
        <v>422.3</v>
      </c>
      <c r="U5221">
        <v>500</v>
      </c>
      <c r="V5221">
        <f t="shared" si="244"/>
        <v>57.97030811877206</v>
      </c>
      <c r="W5221">
        <f t="shared" si="245"/>
        <v>57.97030811877206</v>
      </c>
      <c r="X5221" t="s">
        <v>69</v>
      </c>
      <c r="Y5221">
        <v>200</v>
      </c>
      <c r="Z5221" t="s">
        <v>73</v>
      </c>
      <c r="AA5221">
        <v>0</v>
      </c>
      <c r="AB5221">
        <v>0</v>
      </c>
      <c r="AC5221">
        <v>0</v>
      </c>
      <c r="AD5221">
        <v>0</v>
      </c>
      <c r="AF5221">
        <v>0</v>
      </c>
      <c r="AG5221">
        <v>0</v>
      </c>
      <c r="AH5221">
        <v>0</v>
      </c>
      <c r="AI5221">
        <v>0</v>
      </c>
      <c r="AL5221">
        <v>0</v>
      </c>
      <c r="AM5221">
        <v>0</v>
      </c>
      <c r="AN5221">
        <v>0</v>
      </c>
      <c r="AR5221">
        <v>0</v>
      </c>
      <c r="AS5221">
        <v>0</v>
      </c>
      <c r="AT5221">
        <v>0</v>
      </c>
      <c r="AW5221" t="s">
        <v>73</v>
      </c>
      <c r="AZ5221" t="s">
        <v>73</v>
      </c>
      <c r="BA5221">
        <v>0</v>
      </c>
      <c r="BC5221">
        <v>0</v>
      </c>
      <c r="BD5221">
        <v>0</v>
      </c>
      <c r="BE5221">
        <v>0</v>
      </c>
      <c r="BH5221">
        <v>0</v>
      </c>
      <c r="BI5221">
        <v>0</v>
      </c>
      <c r="BJ5221">
        <v>0</v>
      </c>
      <c r="BQ5221" t="s">
        <v>77</v>
      </c>
      <c r="BR5221" t="s">
        <v>8117</v>
      </c>
      <c r="BS5221" t="s">
        <v>10828</v>
      </c>
    </row>
    <row r="5222" spans="1:71" x14ac:dyDescent="0.35">
      <c r="A5222">
        <v>93</v>
      </c>
      <c r="C5222" s="1">
        <v>45607</v>
      </c>
      <c r="D5222" t="s">
        <v>107</v>
      </c>
      <c r="E5222" t="s">
        <v>85</v>
      </c>
      <c r="F5222" t="s">
        <v>67</v>
      </c>
      <c r="G5222" t="s">
        <v>68</v>
      </c>
      <c r="H5222" t="s">
        <v>183</v>
      </c>
      <c r="I5222" t="s">
        <v>68</v>
      </c>
      <c r="J5222">
        <v>-2.2845767000000001</v>
      </c>
      <c r="K5222">
        <v>37.279350000000001</v>
      </c>
      <c r="L5222">
        <v>308657.03639999998</v>
      </c>
      <c r="M5222">
        <v>9747369.7320000008</v>
      </c>
      <c r="N5222">
        <v>1196.7</v>
      </c>
      <c r="O5222">
        <v>3.8</v>
      </c>
      <c r="P5222">
        <v>800</v>
      </c>
      <c r="Q5222">
        <v>350</v>
      </c>
      <c r="R5222">
        <v>650</v>
      </c>
      <c r="S5222">
        <v>19</v>
      </c>
      <c r="T5222">
        <f t="shared" si="243"/>
        <v>983.3</v>
      </c>
      <c r="U5222">
        <v>50</v>
      </c>
      <c r="V5222">
        <f t="shared" si="244"/>
        <v>88.458197907899049</v>
      </c>
      <c r="W5222">
        <f t="shared" si="245"/>
        <v>50</v>
      </c>
      <c r="X5222" t="s">
        <v>69</v>
      </c>
      <c r="Y5222">
        <v>20</v>
      </c>
      <c r="Z5222" t="s">
        <v>73</v>
      </c>
      <c r="AA5222">
        <v>0</v>
      </c>
      <c r="AB5222">
        <v>0</v>
      </c>
      <c r="AC5222">
        <v>0</v>
      </c>
      <c r="AD5222">
        <v>0</v>
      </c>
      <c r="AF5222">
        <v>0</v>
      </c>
      <c r="AG5222">
        <v>0</v>
      </c>
      <c r="AH5222">
        <v>0</v>
      </c>
      <c r="AI5222">
        <v>0</v>
      </c>
      <c r="AL5222">
        <v>0</v>
      </c>
      <c r="AM5222">
        <v>0</v>
      </c>
      <c r="AN5222">
        <v>0</v>
      </c>
      <c r="AR5222">
        <v>0</v>
      </c>
      <c r="AS5222">
        <v>0</v>
      </c>
      <c r="AT5222">
        <v>0</v>
      </c>
      <c r="AW5222" t="s">
        <v>73</v>
      </c>
      <c r="AZ5222" t="s">
        <v>73</v>
      </c>
      <c r="BA5222">
        <v>0</v>
      </c>
      <c r="BC5222">
        <v>0</v>
      </c>
      <c r="BD5222">
        <v>0</v>
      </c>
      <c r="BE5222">
        <v>0</v>
      </c>
      <c r="BH5222">
        <v>0</v>
      </c>
      <c r="BI5222">
        <v>0</v>
      </c>
      <c r="BJ5222">
        <v>0</v>
      </c>
      <c r="BS5222" t="s">
        <v>198</v>
      </c>
    </row>
    <row r="5223" spans="1:71" x14ac:dyDescent="0.35">
      <c r="A5223">
        <v>104</v>
      </c>
      <c r="C5223" s="1">
        <v>45607</v>
      </c>
      <c r="D5223" t="s">
        <v>107</v>
      </c>
      <c r="E5223" t="s">
        <v>85</v>
      </c>
      <c r="F5223" t="s">
        <v>67</v>
      </c>
      <c r="G5223" t="s">
        <v>68</v>
      </c>
      <c r="H5223" t="s">
        <v>208</v>
      </c>
      <c r="I5223" t="s">
        <v>130</v>
      </c>
      <c r="J5223">
        <v>-2.2794123000000002</v>
      </c>
      <c r="K5223">
        <v>37.217538400000002</v>
      </c>
      <c r="L5223">
        <v>301780.45130000002</v>
      </c>
      <c r="M5223">
        <v>9747932.4580000006</v>
      </c>
      <c r="N5223">
        <v>1211.7</v>
      </c>
      <c r="O5223">
        <v>4.9000000000000004</v>
      </c>
      <c r="P5223">
        <v>800</v>
      </c>
      <c r="Q5223">
        <v>0</v>
      </c>
      <c r="R5223">
        <v>0</v>
      </c>
      <c r="S5223">
        <v>0</v>
      </c>
      <c r="T5223">
        <f t="shared" si="243"/>
        <v>800</v>
      </c>
      <c r="U5223">
        <v>50</v>
      </c>
      <c r="V5223">
        <f t="shared" si="244"/>
        <v>79.788456080286537</v>
      </c>
      <c r="W5223">
        <f t="shared" si="245"/>
        <v>50</v>
      </c>
      <c r="X5223" t="s">
        <v>69</v>
      </c>
      <c r="Y5223">
        <v>30</v>
      </c>
      <c r="Z5223" t="s">
        <v>73</v>
      </c>
      <c r="AA5223">
        <v>0</v>
      </c>
      <c r="AB5223">
        <v>0</v>
      </c>
      <c r="AC5223">
        <v>0</v>
      </c>
      <c r="AD5223">
        <v>0</v>
      </c>
      <c r="AF5223">
        <v>0</v>
      </c>
      <c r="AG5223">
        <v>0</v>
      </c>
      <c r="AH5223">
        <v>0</v>
      </c>
      <c r="AI5223">
        <v>0</v>
      </c>
      <c r="AL5223">
        <v>0</v>
      </c>
      <c r="AM5223">
        <v>0</v>
      </c>
      <c r="AN5223">
        <v>0</v>
      </c>
      <c r="AR5223">
        <v>0</v>
      </c>
      <c r="AS5223">
        <v>0</v>
      </c>
      <c r="AT5223">
        <v>0</v>
      </c>
      <c r="AW5223" t="s">
        <v>73</v>
      </c>
      <c r="AZ5223" t="s">
        <v>73</v>
      </c>
      <c r="BA5223">
        <v>0</v>
      </c>
      <c r="BC5223">
        <v>0</v>
      </c>
      <c r="BD5223">
        <v>0</v>
      </c>
      <c r="BE5223">
        <v>0</v>
      </c>
      <c r="BH5223">
        <v>0</v>
      </c>
      <c r="BI5223">
        <v>0</v>
      </c>
      <c r="BJ5223">
        <v>0</v>
      </c>
      <c r="BS5223" t="s">
        <v>215</v>
      </c>
    </row>
    <row r="5224" spans="1:71" x14ac:dyDescent="0.35">
      <c r="A5224">
        <v>195</v>
      </c>
      <c r="C5224" s="1">
        <v>45607</v>
      </c>
      <c r="D5224" t="s">
        <v>66</v>
      </c>
      <c r="E5224" t="s">
        <v>85</v>
      </c>
      <c r="F5224" t="s">
        <v>67</v>
      </c>
      <c r="G5224" t="s">
        <v>216</v>
      </c>
      <c r="H5224" t="s">
        <v>305</v>
      </c>
      <c r="I5224" t="s">
        <v>302</v>
      </c>
      <c r="J5224">
        <v>-2.3078436</v>
      </c>
      <c r="K5224">
        <v>37.361058499999999</v>
      </c>
      <c r="L5224">
        <v>317748.8382</v>
      </c>
      <c r="M5224">
        <v>9744807.568</v>
      </c>
      <c r="N5224">
        <v>1257.4000000000001</v>
      </c>
      <c r="O5224">
        <v>4.8</v>
      </c>
      <c r="P5224">
        <v>765</v>
      </c>
      <c r="Q5224">
        <v>571</v>
      </c>
      <c r="R5224">
        <v>625</v>
      </c>
      <c r="S5224">
        <v>5</v>
      </c>
      <c r="T5224">
        <f t="shared" si="243"/>
        <v>971.82</v>
      </c>
      <c r="U5224">
        <v>50</v>
      </c>
      <c r="V5224">
        <f t="shared" si="244"/>
        <v>87.940308390284187</v>
      </c>
      <c r="W5224">
        <f t="shared" si="245"/>
        <v>50</v>
      </c>
      <c r="X5224" t="s">
        <v>69</v>
      </c>
      <c r="Y5224">
        <v>18</v>
      </c>
      <c r="Z5224" t="s">
        <v>73</v>
      </c>
      <c r="AA5224">
        <v>0</v>
      </c>
      <c r="AB5224">
        <v>0</v>
      </c>
      <c r="AC5224">
        <v>0</v>
      </c>
      <c r="AD5224">
        <v>0</v>
      </c>
      <c r="AF5224">
        <v>0</v>
      </c>
      <c r="AG5224">
        <v>0</v>
      </c>
      <c r="AH5224">
        <v>0</v>
      </c>
      <c r="AI5224">
        <v>0</v>
      </c>
      <c r="AL5224">
        <v>0</v>
      </c>
      <c r="AM5224">
        <v>0</v>
      </c>
      <c r="AN5224">
        <v>0</v>
      </c>
      <c r="AR5224">
        <v>0</v>
      </c>
      <c r="AS5224">
        <v>0</v>
      </c>
      <c r="AT5224">
        <v>0</v>
      </c>
      <c r="AW5224" t="s">
        <v>73</v>
      </c>
      <c r="AZ5224" t="s">
        <v>73</v>
      </c>
      <c r="BA5224">
        <v>0</v>
      </c>
      <c r="BC5224">
        <v>0</v>
      </c>
      <c r="BD5224">
        <v>0</v>
      </c>
      <c r="BE5224">
        <v>0</v>
      </c>
      <c r="BH5224">
        <v>0</v>
      </c>
      <c r="BI5224">
        <v>0</v>
      </c>
      <c r="BJ5224">
        <v>0</v>
      </c>
      <c r="BQ5224" t="s">
        <v>339</v>
      </c>
      <c r="BR5224" t="s">
        <v>340</v>
      </c>
      <c r="BS5224" t="s">
        <v>341</v>
      </c>
    </row>
    <row r="5225" spans="1:71" x14ac:dyDescent="0.35">
      <c r="A5225">
        <v>450</v>
      </c>
      <c r="C5225" s="1">
        <v>45607</v>
      </c>
      <c r="D5225" t="s">
        <v>407</v>
      </c>
      <c r="E5225" t="s">
        <v>85</v>
      </c>
      <c r="F5225" t="s">
        <v>67</v>
      </c>
      <c r="G5225" t="s">
        <v>408</v>
      </c>
      <c r="H5225" t="s">
        <v>649</v>
      </c>
      <c r="I5225" t="s">
        <v>416</v>
      </c>
      <c r="J5225">
        <v>-2.2511066999999998</v>
      </c>
      <c r="K5225">
        <v>37.206670000000003</v>
      </c>
      <c r="L5225">
        <v>300567.55650000001</v>
      </c>
      <c r="M5225">
        <v>9751061.1640000008</v>
      </c>
      <c r="N5225">
        <v>1401</v>
      </c>
      <c r="O5225">
        <v>6.2</v>
      </c>
      <c r="P5225">
        <v>60</v>
      </c>
      <c r="Q5225">
        <v>100</v>
      </c>
      <c r="R5225">
        <v>90</v>
      </c>
      <c r="S5225">
        <v>8</v>
      </c>
      <c r="T5225">
        <f t="shared" si="243"/>
        <v>97.9</v>
      </c>
      <c r="U5225">
        <v>110</v>
      </c>
      <c r="V5225">
        <f t="shared" si="244"/>
        <v>27.9117080529807</v>
      </c>
      <c r="W5225">
        <f t="shared" si="245"/>
        <v>27.9117080529807</v>
      </c>
      <c r="X5225" t="s">
        <v>69</v>
      </c>
      <c r="Y5225">
        <v>5</v>
      </c>
      <c r="Z5225" t="s">
        <v>73</v>
      </c>
      <c r="AA5225">
        <v>0</v>
      </c>
      <c r="AB5225">
        <v>0</v>
      </c>
      <c r="AC5225">
        <v>0</v>
      </c>
      <c r="AD5225">
        <v>0</v>
      </c>
      <c r="AF5225">
        <v>0</v>
      </c>
      <c r="AG5225">
        <v>0</v>
      </c>
      <c r="AH5225">
        <v>0</v>
      </c>
      <c r="AI5225">
        <v>0</v>
      </c>
      <c r="AL5225">
        <v>0</v>
      </c>
      <c r="AM5225">
        <v>0</v>
      </c>
      <c r="AN5225">
        <v>0</v>
      </c>
      <c r="AR5225">
        <v>0</v>
      </c>
      <c r="AS5225">
        <v>0</v>
      </c>
      <c r="AT5225">
        <v>0</v>
      </c>
      <c r="AW5225" t="s">
        <v>73</v>
      </c>
      <c r="AZ5225" t="s">
        <v>73</v>
      </c>
      <c r="BA5225">
        <v>0</v>
      </c>
      <c r="BC5225">
        <v>0</v>
      </c>
      <c r="BD5225">
        <v>0</v>
      </c>
      <c r="BE5225">
        <v>0</v>
      </c>
      <c r="BH5225">
        <v>0</v>
      </c>
      <c r="BI5225">
        <v>0</v>
      </c>
      <c r="BJ5225">
        <v>0</v>
      </c>
      <c r="BS5225" t="s">
        <v>698</v>
      </c>
    </row>
    <row r="5226" spans="1:71" x14ac:dyDescent="0.35">
      <c r="A5226">
        <v>451</v>
      </c>
      <c r="C5226" s="1">
        <v>45607</v>
      </c>
      <c r="D5226" t="s">
        <v>407</v>
      </c>
      <c r="E5226" t="s">
        <v>85</v>
      </c>
      <c r="F5226" t="s">
        <v>67</v>
      </c>
      <c r="G5226" t="s">
        <v>408</v>
      </c>
      <c r="H5226" t="s">
        <v>649</v>
      </c>
      <c r="I5226" t="s">
        <v>416</v>
      </c>
      <c r="J5226">
        <v>-2.2560083</v>
      </c>
      <c r="K5226">
        <v>37.203606700000002</v>
      </c>
      <c r="L5226">
        <v>300227.44990000001</v>
      </c>
      <c r="M5226">
        <v>9750518.6950000003</v>
      </c>
      <c r="N5226">
        <v>1269.3</v>
      </c>
      <c r="O5226">
        <v>9.8000000000000007</v>
      </c>
      <c r="P5226">
        <v>50</v>
      </c>
      <c r="Q5226">
        <v>80</v>
      </c>
      <c r="R5226">
        <v>120</v>
      </c>
      <c r="S5226">
        <v>2</v>
      </c>
      <c r="T5226">
        <f t="shared" si="243"/>
        <v>85.4</v>
      </c>
      <c r="U5226">
        <v>130</v>
      </c>
      <c r="V5226">
        <f t="shared" si="244"/>
        <v>26.068977866467897</v>
      </c>
      <c r="W5226">
        <f t="shared" si="245"/>
        <v>26.068977866467897</v>
      </c>
      <c r="X5226" t="s">
        <v>69</v>
      </c>
      <c r="Y5226">
        <v>5</v>
      </c>
      <c r="Z5226" t="s">
        <v>73</v>
      </c>
      <c r="AA5226">
        <v>0</v>
      </c>
      <c r="AB5226">
        <v>0</v>
      </c>
      <c r="AC5226">
        <v>0</v>
      </c>
      <c r="AD5226">
        <v>0</v>
      </c>
      <c r="AF5226">
        <v>0</v>
      </c>
      <c r="AG5226">
        <v>0</v>
      </c>
      <c r="AH5226">
        <v>0</v>
      </c>
      <c r="AI5226">
        <v>0</v>
      </c>
      <c r="AL5226">
        <v>0</v>
      </c>
      <c r="AM5226">
        <v>0</v>
      </c>
      <c r="AN5226">
        <v>0</v>
      </c>
      <c r="AR5226">
        <v>0</v>
      </c>
      <c r="AS5226">
        <v>0</v>
      </c>
      <c r="AT5226">
        <v>0</v>
      </c>
      <c r="AW5226" t="s">
        <v>73</v>
      </c>
      <c r="AZ5226" t="s">
        <v>73</v>
      </c>
      <c r="BA5226">
        <v>0</v>
      </c>
      <c r="BC5226">
        <v>0</v>
      </c>
      <c r="BD5226">
        <v>0</v>
      </c>
      <c r="BE5226">
        <v>0</v>
      </c>
      <c r="BH5226">
        <v>0</v>
      </c>
      <c r="BI5226">
        <v>0</v>
      </c>
      <c r="BJ5226">
        <v>0</v>
      </c>
      <c r="BS5226" t="s">
        <v>699</v>
      </c>
    </row>
    <row r="5227" spans="1:71" x14ac:dyDescent="0.35">
      <c r="A5227">
        <v>452</v>
      </c>
      <c r="C5227" s="1">
        <v>45607</v>
      </c>
      <c r="D5227" t="s">
        <v>407</v>
      </c>
      <c r="E5227" t="s">
        <v>85</v>
      </c>
      <c r="F5227" t="s">
        <v>67</v>
      </c>
      <c r="G5227" t="s">
        <v>408</v>
      </c>
      <c r="H5227" t="s">
        <v>649</v>
      </c>
      <c r="I5227" t="s">
        <v>416</v>
      </c>
      <c r="J5227">
        <v>-2.2593966999999999</v>
      </c>
      <c r="K5227">
        <v>37.202241700000002</v>
      </c>
      <c r="L5227">
        <v>300076.0649</v>
      </c>
      <c r="M5227">
        <v>9750143.7960000001</v>
      </c>
      <c r="N5227">
        <v>1269.4000000000001</v>
      </c>
      <c r="O5227">
        <v>6.9</v>
      </c>
      <c r="P5227">
        <v>0</v>
      </c>
      <c r="Q5227">
        <v>55</v>
      </c>
      <c r="R5227">
        <v>90</v>
      </c>
      <c r="S5227">
        <v>0</v>
      </c>
      <c r="T5227">
        <f t="shared" si="243"/>
        <v>24.650000000000002</v>
      </c>
      <c r="U5227">
        <v>68</v>
      </c>
      <c r="V5227">
        <f t="shared" si="244"/>
        <v>14.005658405114735</v>
      </c>
      <c r="W5227">
        <f t="shared" si="245"/>
        <v>14.005658405114735</v>
      </c>
      <c r="X5227" t="s">
        <v>69</v>
      </c>
      <c r="Y5227">
        <v>10</v>
      </c>
      <c r="Z5227" t="s">
        <v>73</v>
      </c>
      <c r="AA5227">
        <v>0</v>
      </c>
      <c r="AB5227">
        <v>0</v>
      </c>
      <c r="AC5227">
        <v>0</v>
      </c>
      <c r="AD5227">
        <v>0</v>
      </c>
      <c r="AF5227">
        <v>0</v>
      </c>
      <c r="AG5227">
        <v>0</v>
      </c>
      <c r="AH5227">
        <v>0</v>
      </c>
      <c r="AI5227">
        <v>0</v>
      </c>
      <c r="AL5227">
        <v>0</v>
      </c>
      <c r="AM5227">
        <v>0</v>
      </c>
      <c r="AN5227">
        <v>0</v>
      </c>
      <c r="AR5227">
        <v>0</v>
      </c>
      <c r="AS5227">
        <v>0</v>
      </c>
      <c r="AT5227">
        <v>0</v>
      </c>
      <c r="AW5227" t="s">
        <v>73</v>
      </c>
      <c r="AZ5227" t="s">
        <v>73</v>
      </c>
      <c r="BA5227">
        <v>0</v>
      </c>
      <c r="BC5227">
        <v>0</v>
      </c>
      <c r="BD5227">
        <v>0</v>
      </c>
      <c r="BE5227">
        <v>0</v>
      </c>
      <c r="BH5227">
        <v>0</v>
      </c>
      <c r="BI5227">
        <v>0</v>
      </c>
      <c r="BJ5227">
        <v>0</v>
      </c>
      <c r="BS5227" t="s">
        <v>700</v>
      </c>
    </row>
    <row r="5228" spans="1:71" x14ac:dyDescent="0.35">
      <c r="A5228">
        <v>453</v>
      </c>
      <c r="C5228" s="1">
        <v>45607</v>
      </c>
      <c r="D5228" t="s">
        <v>407</v>
      </c>
      <c r="E5228" t="s">
        <v>85</v>
      </c>
      <c r="F5228" t="s">
        <v>67</v>
      </c>
      <c r="G5228" t="s">
        <v>408</v>
      </c>
      <c r="H5228" t="s">
        <v>649</v>
      </c>
      <c r="I5228" t="s">
        <v>416</v>
      </c>
      <c r="J5228">
        <v>-2.2632257999999998</v>
      </c>
      <c r="K5228">
        <v>37.201894899999999</v>
      </c>
      <c r="L5228">
        <v>300038.01</v>
      </c>
      <c r="M5228">
        <v>9749720.3019999992</v>
      </c>
      <c r="N5228">
        <v>1258.4000000000001</v>
      </c>
      <c r="O5228">
        <v>6.2</v>
      </c>
      <c r="P5228">
        <v>0</v>
      </c>
      <c r="Q5228">
        <v>70</v>
      </c>
      <c r="R5228">
        <v>80</v>
      </c>
      <c r="S5228">
        <v>0</v>
      </c>
      <c r="T5228">
        <f t="shared" si="243"/>
        <v>25.500000000000004</v>
      </c>
      <c r="U5228">
        <v>100</v>
      </c>
      <c r="V5228">
        <f t="shared" si="244"/>
        <v>14.245088713032523</v>
      </c>
      <c r="W5228">
        <f t="shared" si="245"/>
        <v>14.245088713032523</v>
      </c>
      <c r="X5228" t="s">
        <v>69</v>
      </c>
      <c r="Y5228">
        <v>10</v>
      </c>
      <c r="Z5228" t="s">
        <v>73</v>
      </c>
      <c r="AA5228">
        <v>0</v>
      </c>
      <c r="AB5228">
        <v>0</v>
      </c>
      <c r="AC5228">
        <v>0</v>
      </c>
      <c r="AD5228">
        <v>0</v>
      </c>
      <c r="AF5228">
        <v>0</v>
      </c>
      <c r="AG5228">
        <v>0</v>
      </c>
      <c r="AH5228">
        <v>0</v>
      </c>
      <c r="AI5228">
        <v>0</v>
      </c>
      <c r="AL5228">
        <v>0</v>
      </c>
      <c r="AM5228">
        <v>0</v>
      </c>
      <c r="AN5228">
        <v>0</v>
      </c>
      <c r="AR5228">
        <v>0</v>
      </c>
      <c r="AS5228">
        <v>0</v>
      </c>
      <c r="AT5228">
        <v>0</v>
      </c>
      <c r="AW5228" t="s">
        <v>73</v>
      </c>
      <c r="AZ5228" t="s">
        <v>73</v>
      </c>
      <c r="BA5228">
        <v>0</v>
      </c>
      <c r="BC5228">
        <v>0</v>
      </c>
      <c r="BD5228">
        <v>0</v>
      </c>
      <c r="BE5228">
        <v>0</v>
      </c>
      <c r="BH5228">
        <v>0</v>
      </c>
      <c r="BI5228">
        <v>0</v>
      </c>
      <c r="BJ5228">
        <v>0</v>
      </c>
      <c r="BS5228" t="s">
        <v>701</v>
      </c>
    </row>
    <row r="5229" spans="1:71" x14ac:dyDescent="0.35">
      <c r="A5229">
        <v>454</v>
      </c>
      <c r="C5229" s="1">
        <v>45607</v>
      </c>
      <c r="D5229" t="s">
        <v>407</v>
      </c>
      <c r="E5229" t="s">
        <v>85</v>
      </c>
      <c r="F5229" t="s">
        <v>67</v>
      </c>
      <c r="G5229" t="s">
        <v>408</v>
      </c>
      <c r="H5229" t="s">
        <v>649</v>
      </c>
      <c r="I5229" t="s">
        <v>416</v>
      </c>
      <c r="J5229">
        <v>-2.2687255</v>
      </c>
      <c r="K5229">
        <v>37.200019900000001</v>
      </c>
      <c r="L5229">
        <v>299830.18359999999</v>
      </c>
      <c r="M5229">
        <v>9749111.8509999998</v>
      </c>
      <c r="N5229">
        <v>1261.4000000000001</v>
      </c>
      <c r="O5229">
        <v>4.5</v>
      </c>
      <c r="P5229">
        <v>0</v>
      </c>
      <c r="Q5229">
        <v>60</v>
      </c>
      <c r="R5229">
        <v>80</v>
      </c>
      <c r="S5229">
        <v>0</v>
      </c>
      <c r="T5229">
        <f t="shared" si="243"/>
        <v>23.8</v>
      </c>
      <c r="U5229">
        <v>110</v>
      </c>
      <c r="V5229">
        <f t="shared" si="244"/>
        <v>13.762063154896342</v>
      </c>
      <c r="W5229">
        <f t="shared" si="245"/>
        <v>13.762063154896342</v>
      </c>
      <c r="X5229" t="s">
        <v>69</v>
      </c>
      <c r="Y5229">
        <v>15</v>
      </c>
      <c r="Z5229" t="s">
        <v>73</v>
      </c>
      <c r="AA5229">
        <v>0</v>
      </c>
      <c r="AB5229">
        <v>0</v>
      </c>
      <c r="AC5229">
        <v>0</v>
      </c>
      <c r="AD5229">
        <v>0</v>
      </c>
      <c r="AF5229">
        <v>0</v>
      </c>
      <c r="AG5229">
        <v>0</v>
      </c>
      <c r="AH5229">
        <v>0</v>
      </c>
      <c r="AI5229">
        <v>0</v>
      </c>
      <c r="AL5229">
        <v>0</v>
      </c>
      <c r="AM5229">
        <v>0</v>
      </c>
      <c r="AN5229">
        <v>0</v>
      </c>
      <c r="AR5229">
        <v>0</v>
      </c>
      <c r="AS5229">
        <v>0</v>
      </c>
      <c r="AT5229">
        <v>0</v>
      </c>
      <c r="AW5229" t="s">
        <v>73</v>
      </c>
      <c r="AZ5229" t="s">
        <v>73</v>
      </c>
      <c r="BA5229">
        <v>0</v>
      </c>
      <c r="BC5229">
        <v>0</v>
      </c>
      <c r="BD5229">
        <v>0</v>
      </c>
      <c r="BE5229">
        <v>0</v>
      </c>
      <c r="BH5229">
        <v>0</v>
      </c>
      <c r="BI5229">
        <v>0</v>
      </c>
      <c r="BJ5229">
        <v>0</v>
      </c>
      <c r="BS5229" t="s">
        <v>702</v>
      </c>
    </row>
    <row r="5230" spans="1:71" x14ac:dyDescent="0.35">
      <c r="A5230">
        <v>455</v>
      </c>
      <c r="C5230" s="1">
        <v>45607</v>
      </c>
      <c r="D5230" t="s">
        <v>407</v>
      </c>
      <c r="E5230" t="s">
        <v>85</v>
      </c>
      <c r="F5230" t="s">
        <v>67</v>
      </c>
      <c r="G5230" t="s">
        <v>408</v>
      </c>
      <c r="H5230" t="s">
        <v>649</v>
      </c>
      <c r="I5230" t="s">
        <v>416</v>
      </c>
      <c r="J5230">
        <v>-2.27467</v>
      </c>
      <c r="K5230">
        <v>37.193228300000001</v>
      </c>
      <c r="L5230">
        <v>299075.48340000003</v>
      </c>
      <c r="M5230">
        <v>9748453.5250000004</v>
      </c>
      <c r="N5230">
        <v>1262.8</v>
      </c>
      <c r="O5230">
        <v>6.7</v>
      </c>
      <c r="P5230">
        <v>120</v>
      </c>
      <c r="Q5230">
        <v>0</v>
      </c>
      <c r="R5230">
        <v>0</v>
      </c>
      <c r="S5230">
        <v>0</v>
      </c>
      <c r="T5230">
        <f t="shared" si="243"/>
        <v>120</v>
      </c>
      <c r="U5230">
        <v>100</v>
      </c>
      <c r="V5230">
        <f t="shared" si="244"/>
        <v>30.901936161855168</v>
      </c>
      <c r="W5230">
        <f t="shared" si="245"/>
        <v>30.901936161855168</v>
      </c>
      <c r="X5230" t="s">
        <v>69</v>
      </c>
      <c r="Y5230">
        <v>30</v>
      </c>
      <c r="Z5230" t="s">
        <v>73</v>
      </c>
      <c r="AA5230">
        <v>0</v>
      </c>
      <c r="AB5230">
        <v>0</v>
      </c>
      <c r="AC5230">
        <v>0</v>
      </c>
      <c r="AD5230">
        <v>0</v>
      </c>
      <c r="AF5230">
        <v>0</v>
      </c>
      <c r="AG5230">
        <v>0</v>
      </c>
      <c r="AH5230">
        <v>0</v>
      </c>
      <c r="AI5230">
        <v>0</v>
      </c>
      <c r="AL5230">
        <v>0</v>
      </c>
      <c r="AM5230">
        <v>0</v>
      </c>
      <c r="AN5230">
        <v>0</v>
      </c>
      <c r="AR5230">
        <v>0</v>
      </c>
      <c r="AS5230">
        <v>0</v>
      </c>
      <c r="AT5230">
        <v>0</v>
      </c>
      <c r="AW5230" t="s">
        <v>73</v>
      </c>
      <c r="AZ5230" t="s">
        <v>73</v>
      </c>
      <c r="BA5230">
        <v>0</v>
      </c>
      <c r="BC5230">
        <v>0</v>
      </c>
      <c r="BD5230">
        <v>0</v>
      </c>
      <c r="BE5230">
        <v>0</v>
      </c>
      <c r="BH5230">
        <v>0</v>
      </c>
      <c r="BI5230">
        <v>0</v>
      </c>
      <c r="BJ5230">
        <v>0</v>
      </c>
      <c r="BS5230" t="s">
        <v>703</v>
      </c>
    </row>
    <row r="5231" spans="1:71" x14ac:dyDescent="0.35">
      <c r="A5231">
        <v>456</v>
      </c>
      <c r="C5231" s="1">
        <v>45607</v>
      </c>
      <c r="D5231" t="s">
        <v>407</v>
      </c>
      <c r="E5231" t="s">
        <v>85</v>
      </c>
      <c r="F5231" t="s">
        <v>67</v>
      </c>
      <c r="G5231" t="s">
        <v>408</v>
      </c>
      <c r="H5231" t="s">
        <v>649</v>
      </c>
      <c r="I5231" t="s">
        <v>416</v>
      </c>
      <c r="J5231">
        <v>-2.2802633000000001</v>
      </c>
      <c r="K5231">
        <v>37.188770499999997</v>
      </c>
      <c r="L5231">
        <v>298580.35940000002</v>
      </c>
      <c r="M5231">
        <v>9747834.3550000004</v>
      </c>
      <c r="N5231">
        <v>1269</v>
      </c>
      <c r="O5231">
        <v>14.5</v>
      </c>
      <c r="P5231">
        <v>110</v>
      </c>
      <c r="Q5231">
        <v>0</v>
      </c>
      <c r="R5231">
        <v>0</v>
      </c>
      <c r="S5231">
        <v>0</v>
      </c>
      <c r="T5231">
        <f t="shared" si="243"/>
        <v>110</v>
      </c>
      <c r="U5231">
        <v>80</v>
      </c>
      <c r="V5231">
        <f t="shared" si="244"/>
        <v>29.586351363515988</v>
      </c>
      <c r="W5231">
        <f t="shared" si="245"/>
        <v>29.586351363515988</v>
      </c>
      <c r="X5231" t="s">
        <v>69</v>
      </c>
      <c r="Y5231">
        <v>50</v>
      </c>
      <c r="Z5231" t="s">
        <v>73</v>
      </c>
      <c r="AA5231">
        <v>0</v>
      </c>
      <c r="AB5231">
        <v>0</v>
      </c>
      <c r="AC5231">
        <v>0</v>
      </c>
      <c r="AD5231">
        <v>0</v>
      </c>
      <c r="AF5231">
        <v>0</v>
      </c>
      <c r="AG5231">
        <v>0</v>
      </c>
      <c r="AH5231">
        <v>0</v>
      </c>
      <c r="AI5231">
        <v>0</v>
      </c>
      <c r="AL5231">
        <v>0</v>
      </c>
      <c r="AM5231">
        <v>0</v>
      </c>
      <c r="AN5231">
        <v>0</v>
      </c>
      <c r="AR5231">
        <v>0</v>
      </c>
      <c r="AS5231">
        <v>0</v>
      </c>
      <c r="AT5231">
        <v>0</v>
      </c>
      <c r="AW5231" t="s">
        <v>73</v>
      </c>
      <c r="AZ5231" t="s">
        <v>73</v>
      </c>
      <c r="BA5231">
        <v>0</v>
      </c>
      <c r="BC5231">
        <v>0</v>
      </c>
      <c r="BD5231">
        <v>0</v>
      </c>
      <c r="BE5231">
        <v>0</v>
      </c>
      <c r="BH5231">
        <v>0</v>
      </c>
      <c r="BI5231">
        <v>0</v>
      </c>
      <c r="BJ5231">
        <v>0</v>
      </c>
      <c r="BS5231" t="s">
        <v>704</v>
      </c>
    </row>
    <row r="5232" spans="1:71" x14ac:dyDescent="0.35">
      <c r="A5232">
        <v>457</v>
      </c>
      <c r="C5232" s="1">
        <v>45607</v>
      </c>
      <c r="D5232" t="s">
        <v>407</v>
      </c>
      <c r="E5232" t="s">
        <v>85</v>
      </c>
      <c r="F5232" t="s">
        <v>67</v>
      </c>
      <c r="G5232" t="s">
        <v>408</v>
      </c>
      <c r="H5232" t="s">
        <v>649</v>
      </c>
      <c r="I5232" t="s">
        <v>416</v>
      </c>
      <c r="J5232">
        <v>-2.2820749999999999</v>
      </c>
      <c r="K5232">
        <v>37.185258300000001</v>
      </c>
      <c r="L5232">
        <v>298189.90330000001</v>
      </c>
      <c r="M5232">
        <v>9747633.5120000001</v>
      </c>
      <c r="N5232">
        <v>1222.9000000000001</v>
      </c>
      <c r="O5232">
        <v>4.2</v>
      </c>
      <c r="P5232">
        <v>30</v>
      </c>
      <c r="Q5232">
        <v>0</v>
      </c>
      <c r="R5232">
        <v>0</v>
      </c>
      <c r="S5232">
        <v>0</v>
      </c>
      <c r="T5232">
        <f t="shared" si="243"/>
        <v>30</v>
      </c>
      <c r="U5232">
        <v>20</v>
      </c>
      <c r="V5232">
        <f t="shared" si="244"/>
        <v>15.450968080927584</v>
      </c>
      <c r="W5232">
        <f t="shared" si="245"/>
        <v>20</v>
      </c>
      <c r="X5232" t="s">
        <v>69</v>
      </c>
      <c r="Y5232">
        <v>70</v>
      </c>
      <c r="Z5232" t="s">
        <v>73</v>
      </c>
      <c r="AA5232">
        <v>0</v>
      </c>
      <c r="AB5232">
        <v>0</v>
      </c>
      <c r="AC5232">
        <v>0</v>
      </c>
      <c r="AD5232">
        <v>0</v>
      </c>
      <c r="AF5232">
        <v>0</v>
      </c>
      <c r="AG5232">
        <v>0</v>
      </c>
      <c r="AH5232">
        <v>0</v>
      </c>
      <c r="AI5232">
        <v>0</v>
      </c>
      <c r="AL5232">
        <v>0</v>
      </c>
      <c r="AM5232">
        <v>0</v>
      </c>
      <c r="AN5232">
        <v>0</v>
      </c>
      <c r="AR5232">
        <v>0</v>
      </c>
      <c r="AS5232">
        <v>0</v>
      </c>
      <c r="AT5232">
        <v>0</v>
      </c>
      <c r="AW5232" t="s">
        <v>73</v>
      </c>
      <c r="AZ5232" t="s">
        <v>73</v>
      </c>
      <c r="BA5232">
        <v>0</v>
      </c>
      <c r="BC5232">
        <v>0</v>
      </c>
      <c r="BD5232">
        <v>0</v>
      </c>
      <c r="BE5232">
        <v>0</v>
      </c>
      <c r="BH5232">
        <v>0</v>
      </c>
      <c r="BI5232">
        <v>0</v>
      </c>
      <c r="BJ5232">
        <v>0</v>
      </c>
      <c r="BS5232" t="s">
        <v>705</v>
      </c>
    </row>
    <row r="5233" spans="1:71" x14ac:dyDescent="0.35">
      <c r="A5233">
        <v>920</v>
      </c>
      <c r="C5233" s="1">
        <v>45607</v>
      </c>
      <c r="D5233" t="s">
        <v>1404</v>
      </c>
      <c r="E5233" t="s">
        <v>85</v>
      </c>
      <c r="F5233" t="s">
        <v>67</v>
      </c>
      <c r="G5233" t="s">
        <v>1389</v>
      </c>
      <c r="H5233" t="s">
        <v>1376</v>
      </c>
      <c r="I5233" t="s">
        <v>1376</v>
      </c>
      <c r="J5233">
        <v>-2.3440916999999999</v>
      </c>
      <c r="K5233">
        <v>37.251151700000001</v>
      </c>
      <c r="L5233">
        <v>305528.42090000003</v>
      </c>
      <c r="M5233">
        <v>9740784.5659999996</v>
      </c>
      <c r="N5233">
        <v>1115.3</v>
      </c>
      <c r="O5233">
        <v>6.7</v>
      </c>
      <c r="P5233">
        <v>250</v>
      </c>
      <c r="Q5233">
        <v>0</v>
      </c>
      <c r="R5233">
        <v>0</v>
      </c>
      <c r="S5233">
        <v>0</v>
      </c>
      <c r="T5233">
        <f t="shared" si="243"/>
        <v>250</v>
      </c>
      <c r="U5233">
        <v>56</v>
      </c>
      <c r="V5233">
        <f t="shared" si="244"/>
        <v>44.603102903819277</v>
      </c>
      <c r="W5233">
        <f t="shared" si="245"/>
        <v>56</v>
      </c>
      <c r="X5233" t="s">
        <v>73</v>
      </c>
      <c r="Y5233">
        <v>7</v>
      </c>
      <c r="Z5233" t="s">
        <v>73</v>
      </c>
      <c r="AA5233">
        <v>0</v>
      </c>
      <c r="AB5233">
        <v>0</v>
      </c>
      <c r="AC5233">
        <v>0</v>
      </c>
      <c r="AD5233">
        <v>0</v>
      </c>
      <c r="AF5233">
        <v>0</v>
      </c>
      <c r="AG5233">
        <v>0</v>
      </c>
      <c r="AH5233">
        <v>0</v>
      </c>
      <c r="AI5233">
        <v>0</v>
      </c>
      <c r="AL5233">
        <v>0</v>
      </c>
      <c r="AM5233">
        <v>0</v>
      </c>
      <c r="AN5233">
        <v>0</v>
      </c>
      <c r="AR5233">
        <v>0</v>
      </c>
      <c r="AS5233">
        <v>0</v>
      </c>
      <c r="AT5233">
        <v>0</v>
      </c>
      <c r="AW5233" t="s">
        <v>73</v>
      </c>
      <c r="AZ5233" t="s">
        <v>73</v>
      </c>
      <c r="BA5233">
        <v>0</v>
      </c>
      <c r="BC5233">
        <v>0</v>
      </c>
      <c r="BD5233">
        <v>0</v>
      </c>
      <c r="BE5233">
        <v>0</v>
      </c>
      <c r="BH5233">
        <v>0</v>
      </c>
      <c r="BI5233">
        <v>0</v>
      </c>
      <c r="BJ5233">
        <v>0</v>
      </c>
      <c r="BQ5233" t="s">
        <v>1579</v>
      </c>
      <c r="BR5233" t="s">
        <v>1454</v>
      </c>
      <c r="BS5233" t="s">
        <v>1580</v>
      </c>
    </row>
    <row r="5234" spans="1:71" x14ac:dyDescent="0.35">
      <c r="A5234">
        <v>1378</v>
      </c>
      <c r="C5234" s="1">
        <v>45607</v>
      </c>
      <c r="D5234" t="s">
        <v>1600</v>
      </c>
      <c r="E5234" t="s">
        <v>85</v>
      </c>
      <c r="F5234" t="s">
        <v>1601</v>
      </c>
      <c r="G5234" t="s">
        <v>2397</v>
      </c>
      <c r="H5234" t="s">
        <v>2398</v>
      </c>
      <c r="I5234" t="s">
        <v>2398</v>
      </c>
      <c r="J5234">
        <v>-2.4350516999999998</v>
      </c>
      <c r="K5234">
        <v>36.871733300000002</v>
      </c>
      <c r="L5234">
        <v>263335.01789999998</v>
      </c>
      <c r="M5234">
        <v>9730665.1809999999</v>
      </c>
      <c r="N5234">
        <v>1139</v>
      </c>
      <c r="O5234">
        <v>6</v>
      </c>
      <c r="P5234">
        <v>23</v>
      </c>
      <c r="Q5234">
        <v>33</v>
      </c>
      <c r="R5234">
        <v>29</v>
      </c>
      <c r="S5234">
        <v>0</v>
      </c>
      <c r="T5234">
        <f t="shared" si="243"/>
        <v>33.54</v>
      </c>
      <c r="U5234">
        <v>1</v>
      </c>
      <c r="V5234">
        <f t="shared" si="244"/>
        <v>16.337161306821589</v>
      </c>
      <c r="W5234">
        <f t="shared" si="245"/>
        <v>1</v>
      </c>
      <c r="X5234" t="s">
        <v>69</v>
      </c>
      <c r="Y5234">
        <v>30000</v>
      </c>
      <c r="Z5234" t="s">
        <v>73</v>
      </c>
      <c r="AA5234">
        <v>0</v>
      </c>
      <c r="AB5234">
        <v>0</v>
      </c>
      <c r="AC5234">
        <v>0</v>
      </c>
      <c r="AD5234">
        <v>0</v>
      </c>
      <c r="AF5234">
        <v>0</v>
      </c>
      <c r="AG5234">
        <v>0</v>
      </c>
      <c r="AH5234">
        <v>0</v>
      </c>
      <c r="AI5234">
        <v>0</v>
      </c>
      <c r="AL5234">
        <v>0</v>
      </c>
      <c r="AM5234">
        <v>0</v>
      </c>
      <c r="AN5234">
        <v>0</v>
      </c>
      <c r="AR5234">
        <v>0</v>
      </c>
      <c r="AS5234">
        <v>0</v>
      </c>
      <c r="AT5234">
        <v>0</v>
      </c>
      <c r="AW5234" t="s">
        <v>73</v>
      </c>
      <c r="AZ5234" t="s">
        <v>73</v>
      </c>
      <c r="BA5234">
        <v>0</v>
      </c>
      <c r="BC5234">
        <v>0</v>
      </c>
      <c r="BD5234">
        <v>0</v>
      </c>
      <c r="BE5234">
        <v>0</v>
      </c>
      <c r="BH5234">
        <v>0</v>
      </c>
      <c r="BI5234">
        <v>0</v>
      </c>
      <c r="BJ5234">
        <v>0</v>
      </c>
      <c r="BR5234" t="s">
        <v>2476</v>
      </c>
      <c r="BS5234" t="s">
        <v>2477</v>
      </c>
    </row>
    <row r="5235" spans="1:71" x14ac:dyDescent="0.35">
      <c r="A5235">
        <v>1834</v>
      </c>
      <c r="C5235" s="1">
        <v>45607</v>
      </c>
      <c r="D5235" t="s">
        <v>2974</v>
      </c>
      <c r="E5235" t="s">
        <v>85</v>
      </c>
      <c r="F5235" t="s">
        <v>2973</v>
      </c>
      <c r="G5235" t="s">
        <v>3077</v>
      </c>
      <c r="H5235" t="s">
        <v>3155</v>
      </c>
      <c r="I5235" t="s">
        <v>3125</v>
      </c>
      <c r="J5235">
        <v>-1.8985050000000001</v>
      </c>
      <c r="K5235">
        <v>36.327546699999999</v>
      </c>
      <c r="L5235">
        <v>202676.68539999999</v>
      </c>
      <c r="M5235">
        <v>9789927.5380000006</v>
      </c>
      <c r="N5235">
        <v>604.29999999999995</v>
      </c>
      <c r="O5235">
        <v>6.4</v>
      </c>
      <c r="P5235">
        <v>60</v>
      </c>
      <c r="Q5235">
        <v>250</v>
      </c>
      <c r="R5235">
        <v>300</v>
      </c>
      <c r="S5235">
        <v>0</v>
      </c>
      <c r="T5235">
        <f t="shared" si="243"/>
        <v>153.5</v>
      </c>
      <c r="U5235">
        <v>300</v>
      </c>
      <c r="V5235">
        <f t="shared" si="244"/>
        <v>34.950167213195087</v>
      </c>
      <c r="W5235">
        <f t="shared" si="245"/>
        <v>34.950167213195087</v>
      </c>
      <c r="X5235" t="s">
        <v>69</v>
      </c>
      <c r="Y5235">
        <v>15</v>
      </c>
      <c r="Z5235" t="s">
        <v>73</v>
      </c>
      <c r="AA5235">
        <v>0</v>
      </c>
      <c r="AB5235">
        <v>0</v>
      </c>
      <c r="AC5235">
        <v>0</v>
      </c>
      <c r="AD5235">
        <v>0</v>
      </c>
      <c r="AF5235">
        <v>0</v>
      </c>
      <c r="AG5235">
        <v>0</v>
      </c>
      <c r="AH5235">
        <v>0</v>
      </c>
      <c r="AI5235">
        <v>0</v>
      </c>
      <c r="AL5235">
        <v>0</v>
      </c>
      <c r="AM5235">
        <v>0</v>
      </c>
      <c r="AN5235">
        <v>0</v>
      </c>
      <c r="AR5235">
        <v>0</v>
      </c>
      <c r="AS5235">
        <v>0</v>
      </c>
      <c r="AT5235">
        <v>0</v>
      </c>
      <c r="AW5235" t="s">
        <v>73</v>
      </c>
      <c r="AZ5235" t="s">
        <v>73</v>
      </c>
      <c r="BA5235">
        <v>0</v>
      </c>
      <c r="BC5235">
        <v>0</v>
      </c>
      <c r="BD5235">
        <v>0</v>
      </c>
      <c r="BE5235">
        <v>0</v>
      </c>
      <c r="BH5235">
        <v>0</v>
      </c>
      <c r="BI5235">
        <v>0</v>
      </c>
      <c r="BJ5235">
        <v>0</v>
      </c>
      <c r="BQ5235" t="s">
        <v>77</v>
      </c>
      <c r="BR5235" t="s">
        <v>2989</v>
      </c>
      <c r="BS5235" t="s">
        <v>3172</v>
      </c>
    </row>
    <row r="5236" spans="1:71" x14ac:dyDescent="0.35">
      <c r="A5236">
        <v>1835</v>
      </c>
      <c r="C5236" s="1">
        <v>45607</v>
      </c>
      <c r="D5236" t="s">
        <v>2974</v>
      </c>
      <c r="E5236" t="s">
        <v>85</v>
      </c>
      <c r="F5236" t="s">
        <v>2973</v>
      </c>
      <c r="G5236" t="s">
        <v>3077</v>
      </c>
      <c r="H5236" t="s">
        <v>3155</v>
      </c>
      <c r="I5236" t="s">
        <v>3125</v>
      </c>
      <c r="J5236">
        <v>-1.8961333</v>
      </c>
      <c r="K5236">
        <v>36.333176700000003</v>
      </c>
      <c r="L5236">
        <v>203303.1005</v>
      </c>
      <c r="M5236">
        <v>9790190.9389999993</v>
      </c>
      <c r="N5236">
        <v>667.2</v>
      </c>
      <c r="O5236">
        <v>7.3</v>
      </c>
      <c r="P5236">
        <v>50</v>
      </c>
      <c r="Q5236">
        <v>400</v>
      </c>
      <c r="R5236">
        <v>600</v>
      </c>
      <c r="S5236">
        <v>9</v>
      </c>
      <c r="T5236">
        <f t="shared" si="243"/>
        <v>226.3</v>
      </c>
      <c r="U5236">
        <v>450</v>
      </c>
      <c r="V5236">
        <f t="shared" si="244"/>
        <v>42.436283780331138</v>
      </c>
      <c r="W5236">
        <f t="shared" si="245"/>
        <v>42.436283780331138</v>
      </c>
      <c r="X5236" t="s">
        <v>69</v>
      </c>
      <c r="Y5236">
        <v>15</v>
      </c>
      <c r="Z5236" t="s">
        <v>73</v>
      </c>
      <c r="AA5236">
        <v>0</v>
      </c>
      <c r="AB5236">
        <v>0</v>
      </c>
      <c r="AC5236">
        <v>0</v>
      </c>
      <c r="AD5236">
        <v>0</v>
      </c>
      <c r="AF5236">
        <v>0</v>
      </c>
      <c r="AG5236">
        <v>0</v>
      </c>
      <c r="AH5236">
        <v>0</v>
      </c>
      <c r="AI5236">
        <v>0</v>
      </c>
      <c r="AL5236">
        <v>0</v>
      </c>
      <c r="AM5236">
        <v>0</v>
      </c>
      <c r="AN5236">
        <v>0</v>
      </c>
      <c r="AR5236">
        <v>0</v>
      </c>
      <c r="AS5236">
        <v>0</v>
      </c>
      <c r="AT5236">
        <v>0</v>
      </c>
      <c r="AW5236" t="s">
        <v>73</v>
      </c>
      <c r="AZ5236" t="s">
        <v>73</v>
      </c>
      <c r="BA5236">
        <v>0</v>
      </c>
      <c r="BC5236">
        <v>0</v>
      </c>
      <c r="BD5236">
        <v>0</v>
      </c>
      <c r="BE5236">
        <v>0</v>
      </c>
      <c r="BH5236">
        <v>0</v>
      </c>
      <c r="BI5236">
        <v>0</v>
      </c>
      <c r="BJ5236">
        <v>0</v>
      </c>
      <c r="BQ5236" t="s">
        <v>77</v>
      </c>
      <c r="BR5236" t="s">
        <v>2989</v>
      </c>
      <c r="BS5236" t="s">
        <v>3173</v>
      </c>
    </row>
    <row r="5237" spans="1:71" x14ac:dyDescent="0.35">
      <c r="A5237">
        <v>1836</v>
      </c>
      <c r="C5237" s="1">
        <v>45607</v>
      </c>
      <c r="D5237" t="s">
        <v>2974</v>
      </c>
      <c r="E5237" t="s">
        <v>85</v>
      </c>
      <c r="F5237" t="s">
        <v>2973</v>
      </c>
      <c r="G5237" t="s">
        <v>3077</v>
      </c>
      <c r="H5237" t="s">
        <v>3155</v>
      </c>
      <c r="I5237" t="s">
        <v>3125</v>
      </c>
      <c r="J5237">
        <v>-1.8750083</v>
      </c>
      <c r="K5237">
        <v>36.337316700000002</v>
      </c>
      <c r="L5237">
        <v>203760.45209999999</v>
      </c>
      <c r="M5237">
        <v>9792529.1569999997</v>
      </c>
      <c r="N5237">
        <v>629.79999999999995</v>
      </c>
      <c r="O5237">
        <v>7.4</v>
      </c>
      <c r="P5237">
        <v>50</v>
      </c>
      <c r="Q5237">
        <v>400</v>
      </c>
      <c r="R5237">
        <v>400</v>
      </c>
      <c r="S5237">
        <v>6</v>
      </c>
      <c r="T5237">
        <f t="shared" si="243"/>
        <v>190.2</v>
      </c>
      <c r="U5237">
        <v>400</v>
      </c>
      <c r="V5237">
        <f t="shared" si="244"/>
        <v>38.904543549615447</v>
      </c>
      <c r="W5237">
        <f t="shared" si="245"/>
        <v>38.904543549615447</v>
      </c>
      <c r="X5237" t="s">
        <v>69</v>
      </c>
      <c r="Y5237">
        <v>15</v>
      </c>
      <c r="Z5237" t="s">
        <v>73</v>
      </c>
      <c r="AA5237">
        <v>0</v>
      </c>
      <c r="AB5237">
        <v>0</v>
      </c>
      <c r="AC5237">
        <v>0</v>
      </c>
      <c r="AD5237">
        <v>0</v>
      </c>
      <c r="AF5237">
        <v>0</v>
      </c>
      <c r="AG5237">
        <v>0</v>
      </c>
      <c r="AH5237">
        <v>0</v>
      </c>
      <c r="AI5237">
        <v>0</v>
      </c>
      <c r="AL5237">
        <v>0</v>
      </c>
      <c r="AM5237">
        <v>0</v>
      </c>
      <c r="AN5237">
        <v>0</v>
      </c>
      <c r="AR5237">
        <v>0</v>
      </c>
      <c r="AS5237">
        <v>0</v>
      </c>
      <c r="AT5237">
        <v>0</v>
      </c>
      <c r="AW5237" t="s">
        <v>73</v>
      </c>
      <c r="AZ5237" t="s">
        <v>73</v>
      </c>
      <c r="BA5237">
        <v>0</v>
      </c>
      <c r="BC5237">
        <v>0</v>
      </c>
      <c r="BD5237">
        <v>0</v>
      </c>
      <c r="BE5237">
        <v>0</v>
      </c>
      <c r="BH5237">
        <v>0</v>
      </c>
      <c r="BI5237">
        <v>0</v>
      </c>
      <c r="BJ5237">
        <v>0</v>
      </c>
      <c r="BQ5237" t="s">
        <v>77</v>
      </c>
      <c r="BR5237" t="s">
        <v>2989</v>
      </c>
      <c r="BS5237" t="s">
        <v>3174</v>
      </c>
    </row>
    <row r="5238" spans="1:71" x14ac:dyDescent="0.35">
      <c r="A5238">
        <v>1837</v>
      </c>
      <c r="C5238" s="1">
        <v>45607</v>
      </c>
      <c r="D5238" t="s">
        <v>2974</v>
      </c>
      <c r="E5238" t="s">
        <v>85</v>
      </c>
      <c r="F5238" t="s">
        <v>2973</v>
      </c>
      <c r="G5238" t="s">
        <v>3077</v>
      </c>
      <c r="H5238" t="s">
        <v>3155</v>
      </c>
      <c r="I5238" t="s">
        <v>3125</v>
      </c>
      <c r="J5238">
        <v>-1.8698017</v>
      </c>
      <c r="K5238">
        <v>36.340143300000001</v>
      </c>
      <c r="L5238">
        <v>204074.28109999999</v>
      </c>
      <c r="M5238">
        <v>9793105.7510000002</v>
      </c>
      <c r="N5238">
        <v>631.70000000000005</v>
      </c>
      <c r="O5238">
        <v>6.7</v>
      </c>
      <c r="P5238">
        <v>0</v>
      </c>
      <c r="Q5238">
        <v>350</v>
      </c>
      <c r="R5238">
        <v>450</v>
      </c>
      <c r="S5238">
        <v>0</v>
      </c>
      <c r="T5238">
        <f t="shared" si="243"/>
        <v>136</v>
      </c>
      <c r="U5238">
        <v>250</v>
      </c>
      <c r="V5238">
        <f t="shared" si="244"/>
        <v>32.897623212397704</v>
      </c>
      <c r="W5238">
        <f t="shared" si="245"/>
        <v>32.897623212397704</v>
      </c>
      <c r="X5238" t="s">
        <v>69</v>
      </c>
      <c r="Y5238">
        <v>15</v>
      </c>
      <c r="Z5238" t="s">
        <v>73</v>
      </c>
      <c r="AA5238">
        <v>0</v>
      </c>
      <c r="AB5238">
        <v>0</v>
      </c>
      <c r="AC5238">
        <v>0</v>
      </c>
      <c r="AD5238">
        <v>0</v>
      </c>
      <c r="AF5238">
        <v>0</v>
      </c>
      <c r="AG5238">
        <v>0</v>
      </c>
      <c r="AH5238">
        <v>0</v>
      </c>
      <c r="AI5238">
        <v>0</v>
      </c>
      <c r="AL5238">
        <v>0</v>
      </c>
      <c r="AM5238">
        <v>0</v>
      </c>
      <c r="AN5238">
        <v>0</v>
      </c>
      <c r="AR5238">
        <v>0</v>
      </c>
      <c r="AS5238">
        <v>0</v>
      </c>
      <c r="AT5238">
        <v>0</v>
      </c>
      <c r="AW5238" t="s">
        <v>73</v>
      </c>
      <c r="AZ5238" t="s">
        <v>73</v>
      </c>
      <c r="BA5238">
        <v>0</v>
      </c>
      <c r="BC5238">
        <v>0</v>
      </c>
      <c r="BD5238">
        <v>0</v>
      </c>
      <c r="BE5238">
        <v>0</v>
      </c>
      <c r="BH5238">
        <v>0</v>
      </c>
      <c r="BI5238">
        <v>0</v>
      </c>
      <c r="BJ5238">
        <v>0</v>
      </c>
      <c r="BQ5238" t="s">
        <v>77</v>
      </c>
      <c r="BR5238" t="s">
        <v>2989</v>
      </c>
      <c r="BS5238" t="s">
        <v>3175</v>
      </c>
    </row>
    <row r="5239" spans="1:71" x14ac:dyDescent="0.35">
      <c r="A5239">
        <v>1838</v>
      </c>
      <c r="C5239" s="1">
        <v>45607</v>
      </c>
      <c r="D5239" t="s">
        <v>2974</v>
      </c>
      <c r="E5239" t="s">
        <v>85</v>
      </c>
      <c r="F5239" t="s">
        <v>2973</v>
      </c>
      <c r="G5239" t="s">
        <v>3077</v>
      </c>
      <c r="H5239" t="s">
        <v>3155</v>
      </c>
      <c r="I5239" t="s">
        <v>3125</v>
      </c>
      <c r="J5239">
        <v>-1.8653390000000001</v>
      </c>
      <c r="K5239">
        <v>36.338728600000003</v>
      </c>
      <c r="L5239">
        <v>203916.02499999999</v>
      </c>
      <c r="M5239">
        <v>9793599.3149999995</v>
      </c>
      <c r="N5239">
        <v>670.4</v>
      </c>
      <c r="O5239">
        <v>8.6</v>
      </c>
      <c r="P5239">
        <v>0</v>
      </c>
      <c r="Q5239">
        <v>300</v>
      </c>
      <c r="R5239">
        <v>200</v>
      </c>
      <c r="S5239">
        <v>0</v>
      </c>
      <c r="T5239">
        <f t="shared" si="243"/>
        <v>85</v>
      </c>
      <c r="U5239">
        <v>300</v>
      </c>
      <c r="V5239">
        <f t="shared" si="244"/>
        <v>26.007854739300495</v>
      </c>
      <c r="W5239">
        <f t="shared" si="245"/>
        <v>26.007854739300495</v>
      </c>
      <c r="X5239" t="s">
        <v>69</v>
      </c>
      <c r="Y5239">
        <v>15</v>
      </c>
      <c r="Z5239" t="s">
        <v>73</v>
      </c>
      <c r="AA5239">
        <v>0</v>
      </c>
      <c r="AB5239">
        <v>0</v>
      </c>
      <c r="AC5239">
        <v>0</v>
      </c>
      <c r="AD5239">
        <v>0</v>
      </c>
      <c r="AF5239">
        <v>0</v>
      </c>
      <c r="AG5239">
        <v>0</v>
      </c>
      <c r="AH5239">
        <v>0</v>
      </c>
      <c r="AI5239">
        <v>0</v>
      </c>
      <c r="AL5239">
        <v>0</v>
      </c>
      <c r="AM5239">
        <v>0</v>
      </c>
      <c r="AN5239">
        <v>0</v>
      </c>
      <c r="AR5239">
        <v>0</v>
      </c>
      <c r="AS5239">
        <v>0</v>
      </c>
      <c r="AT5239">
        <v>0</v>
      </c>
      <c r="AW5239" t="s">
        <v>73</v>
      </c>
      <c r="AZ5239" t="s">
        <v>73</v>
      </c>
      <c r="BA5239">
        <v>0</v>
      </c>
      <c r="BC5239">
        <v>0</v>
      </c>
      <c r="BD5239">
        <v>0</v>
      </c>
      <c r="BE5239">
        <v>0</v>
      </c>
      <c r="BH5239">
        <v>0</v>
      </c>
      <c r="BI5239">
        <v>0</v>
      </c>
      <c r="BJ5239">
        <v>0</v>
      </c>
      <c r="BQ5239" t="s">
        <v>77</v>
      </c>
      <c r="BR5239" t="s">
        <v>2989</v>
      </c>
      <c r="BS5239" t="s">
        <v>3176</v>
      </c>
    </row>
    <row r="5240" spans="1:71" x14ac:dyDescent="0.35">
      <c r="A5240">
        <v>1839</v>
      </c>
      <c r="C5240" s="1">
        <v>45607</v>
      </c>
      <c r="D5240" t="s">
        <v>2974</v>
      </c>
      <c r="E5240" t="s">
        <v>85</v>
      </c>
      <c r="F5240" t="s">
        <v>2973</v>
      </c>
      <c r="G5240" t="s">
        <v>3077</v>
      </c>
      <c r="H5240" t="s">
        <v>3155</v>
      </c>
      <c r="I5240" t="s">
        <v>3125</v>
      </c>
      <c r="J5240">
        <v>-1.8661333</v>
      </c>
      <c r="K5240">
        <v>36.338859999999997</v>
      </c>
      <c r="L5240">
        <v>203930.78769999999</v>
      </c>
      <c r="M5240">
        <v>9793511.4470000006</v>
      </c>
      <c r="N5240">
        <v>670.4</v>
      </c>
      <c r="O5240">
        <v>5.4</v>
      </c>
      <c r="P5240">
        <v>0</v>
      </c>
      <c r="Q5240">
        <v>200</v>
      </c>
      <c r="R5240">
        <v>200</v>
      </c>
      <c r="S5240">
        <v>0</v>
      </c>
      <c r="T5240">
        <f t="shared" si="243"/>
        <v>68</v>
      </c>
      <c r="U5240">
        <v>200</v>
      </c>
      <c r="V5240">
        <f t="shared" si="244"/>
        <v>23.262132458406391</v>
      </c>
      <c r="W5240">
        <f t="shared" si="245"/>
        <v>23.262132458406391</v>
      </c>
      <c r="X5240" t="s">
        <v>69</v>
      </c>
      <c r="Y5240">
        <v>10</v>
      </c>
      <c r="Z5240" t="s">
        <v>73</v>
      </c>
      <c r="AA5240">
        <v>0</v>
      </c>
      <c r="AB5240">
        <v>0</v>
      </c>
      <c r="AC5240">
        <v>0</v>
      </c>
      <c r="AD5240">
        <v>0</v>
      </c>
      <c r="AF5240">
        <v>0</v>
      </c>
      <c r="AG5240">
        <v>0</v>
      </c>
      <c r="AH5240">
        <v>0</v>
      </c>
      <c r="AI5240">
        <v>0</v>
      </c>
      <c r="AL5240">
        <v>0</v>
      </c>
      <c r="AM5240">
        <v>0</v>
      </c>
      <c r="AN5240">
        <v>0</v>
      </c>
      <c r="AR5240">
        <v>0</v>
      </c>
      <c r="AS5240">
        <v>0</v>
      </c>
      <c r="AT5240">
        <v>0</v>
      </c>
      <c r="AW5240" t="s">
        <v>73</v>
      </c>
      <c r="AZ5240" t="s">
        <v>73</v>
      </c>
      <c r="BA5240">
        <v>0</v>
      </c>
      <c r="BC5240">
        <v>0</v>
      </c>
      <c r="BD5240">
        <v>0</v>
      </c>
      <c r="BE5240">
        <v>0</v>
      </c>
      <c r="BH5240">
        <v>0</v>
      </c>
      <c r="BI5240">
        <v>0</v>
      </c>
      <c r="BJ5240">
        <v>0</v>
      </c>
      <c r="BQ5240" t="s">
        <v>77</v>
      </c>
      <c r="BR5240" t="s">
        <v>2989</v>
      </c>
      <c r="BS5240" t="s">
        <v>3177</v>
      </c>
    </row>
    <row r="5241" spans="1:71" x14ac:dyDescent="0.35">
      <c r="A5241">
        <v>2053</v>
      </c>
      <c r="C5241" s="1">
        <v>45607</v>
      </c>
      <c r="D5241" t="s">
        <v>2972</v>
      </c>
      <c r="E5241" t="s">
        <v>85</v>
      </c>
      <c r="F5241" t="s">
        <v>2973</v>
      </c>
      <c r="G5241" t="s">
        <v>3273</v>
      </c>
      <c r="H5241" t="s">
        <v>3421</v>
      </c>
      <c r="I5241" t="s">
        <v>3282</v>
      </c>
      <c r="J5241">
        <v>-1.9711812</v>
      </c>
      <c r="K5241">
        <v>36.335965899999998</v>
      </c>
      <c r="L5241">
        <v>203626.6752</v>
      </c>
      <c r="M5241">
        <v>9781887.2599999998</v>
      </c>
      <c r="N5241">
        <v>772.9</v>
      </c>
      <c r="O5241">
        <v>8.6999999999999993</v>
      </c>
      <c r="P5241">
        <v>0</v>
      </c>
      <c r="Q5241">
        <v>250</v>
      </c>
      <c r="R5241">
        <v>300</v>
      </c>
      <c r="S5241">
        <v>18</v>
      </c>
      <c r="T5241">
        <f t="shared" si="243"/>
        <v>106.1</v>
      </c>
      <c r="U5241">
        <v>90</v>
      </c>
      <c r="V5241">
        <f t="shared" si="244"/>
        <v>29.057132912634462</v>
      </c>
      <c r="W5241">
        <f t="shared" si="245"/>
        <v>29.057132912634462</v>
      </c>
      <c r="X5241" t="s">
        <v>69</v>
      </c>
      <c r="Y5241">
        <v>14</v>
      </c>
      <c r="Z5241" t="s">
        <v>73</v>
      </c>
      <c r="AA5241">
        <v>0</v>
      </c>
      <c r="AB5241">
        <v>0</v>
      </c>
      <c r="AC5241">
        <v>0</v>
      </c>
      <c r="AD5241">
        <v>0</v>
      </c>
      <c r="AF5241">
        <v>0</v>
      </c>
      <c r="AG5241">
        <v>0</v>
      </c>
      <c r="AH5241">
        <v>0</v>
      </c>
      <c r="AI5241">
        <v>0</v>
      </c>
      <c r="AL5241">
        <v>0</v>
      </c>
      <c r="AM5241">
        <v>0</v>
      </c>
      <c r="AN5241">
        <v>0</v>
      </c>
      <c r="AR5241">
        <v>0</v>
      </c>
      <c r="AS5241">
        <v>0</v>
      </c>
      <c r="AT5241">
        <v>0</v>
      </c>
      <c r="AW5241" t="s">
        <v>73</v>
      </c>
      <c r="AZ5241" t="s">
        <v>73</v>
      </c>
      <c r="BA5241">
        <v>0</v>
      </c>
      <c r="BC5241">
        <v>0</v>
      </c>
      <c r="BD5241">
        <v>0</v>
      </c>
      <c r="BE5241">
        <v>0</v>
      </c>
      <c r="BH5241">
        <v>0</v>
      </c>
      <c r="BI5241">
        <v>0</v>
      </c>
      <c r="BJ5241">
        <v>0</v>
      </c>
      <c r="BS5241" t="s">
        <v>3424</v>
      </c>
    </row>
    <row r="5242" spans="1:71" x14ac:dyDescent="0.35">
      <c r="A5242">
        <v>2054</v>
      </c>
      <c r="C5242" s="1">
        <v>45607</v>
      </c>
      <c r="D5242" t="s">
        <v>2972</v>
      </c>
      <c r="E5242" t="s">
        <v>85</v>
      </c>
      <c r="F5242" t="s">
        <v>2973</v>
      </c>
      <c r="G5242" t="s">
        <v>3273</v>
      </c>
      <c r="H5242" t="s">
        <v>3421</v>
      </c>
      <c r="I5242" t="s">
        <v>3282</v>
      </c>
      <c r="J5242">
        <v>-1.9742267</v>
      </c>
      <c r="K5242">
        <v>36.337616699999998</v>
      </c>
      <c r="L5242">
        <v>203810.9987</v>
      </c>
      <c r="M5242">
        <v>9781550.5659999996</v>
      </c>
      <c r="N5242">
        <v>770.3</v>
      </c>
      <c r="O5242">
        <v>4.2</v>
      </c>
      <c r="P5242">
        <v>7</v>
      </c>
      <c r="Q5242">
        <v>120</v>
      </c>
      <c r="R5242">
        <v>200</v>
      </c>
      <c r="S5242">
        <v>0</v>
      </c>
      <c r="T5242">
        <f t="shared" si="243"/>
        <v>61.400000000000006</v>
      </c>
      <c r="U5242">
        <v>1000</v>
      </c>
      <c r="V5242">
        <f t="shared" si="244"/>
        <v>22.104426599487233</v>
      </c>
      <c r="W5242">
        <f t="shared" si="245"/>
        <v>22.104426599487233</v>
      </c>
      <c r="X5242" t="s">
        <v>69</v>
      </c>
      <c r="Y5242">
        <v>15</v>
      </c>
      <c r="Z5242" t="s">
        <v>73</v>
      </c>
      <c r="AA5242">
        <v>0</v>
      </c>
      <c r="AB5242">
        <v>0</v>
      </c>
      <c r="AC5242">
        <v>0</v>
      </c>
      <c r="AD5242">
        <v>0</v>
      </c>
      <c r="AF5242">
        <v>0</v>
      </c>
      <c r="AG5242">
        <v>0</v>
      </c>
      <c r="AH5242">
        <v>0</v>
      </c>
      <c r="AI5242">
        <v>0</v>
      </c>
      <c r="AL5242">
        <v>0</v>
      </c>
      <c r="AM5242">
        <v>0</v>
      </c>
      <c r="AN5242">
        <v>0</v>
      </c>
      <c r="AR5242">
        <v>0</v>
      </c>
      <c r="AS5242">
        <v>0</v>
      </c>
      <c r="AT5242">
        <v>0</v>
      </c>
      <c r="AW5242" t="s">
        <v>73</v>
      </c>
      <c r="AZ5242" t="s">
        <v>73</v>
      </c>
      <c r="BA5242">
        <v>0</v>
      </c>
      <c r="BC5242">
        <v>0</v>
      </c>
      <c r="BD5242">
        <v>0</v>
      </c>
      <c r="BE5242">
        <v>0</v>
      </c>
      <c r="BH5242">
        <v>0</v>
      </c>
      <c r="BI5242">
        <v>0</v>
      </c>
      <c r="BJ5242">
        <v>0</v>
      </c>
      <c r="BS5242" t="s">
        <v>3425</v>
      </c>
    </row>
    <row r="5243" spans="1:71" x14ac:dyDescent="0.35">
      <c r="A5243">
        <v>2055</v>
      </c>
      <c r="C5243" s="1">
        <v>45607</v>
      </c>
      <c r="D5243" t="s">
        <v>2972</v>
      </c>
      <c r="E5243" t="s">
        <v>85</v>
      </c>
      <c r="F5243" t="s">
        <v>2973</v>
      </c>
      <c r="G5243" t="s">
        <v>3273</v>
      </c>
      <c r="H5243" t="s">
        <v>3421</v>
      </c>
      <c r="I5243" t="s">
        <v>3282</v>
      </c>
      <c r="J5243">
        <v>-1.9761187</v>
      </c>
      <c r="K5243">
        <v>36.338081199999998</v>
      </c>
      <c r="L5243">
        <v>203863.04699999999</v>
      </c>
      <c r="M5243">
        <v>9781341.2960000001</v>
      </c>
      <c r="N5243">
        <v>770.8</v>
      </c>
      <c r="O5243">
        <v>8.8000000000000007</v>
      </c>
      <c r="P5243">
        <v>0</v>
      </c>
      <c r="Q5243">
        <v>50</v>
      </c>
      <c r="R5243">
        <v>80</v>
      </c>
      <c r="S5243">
        <v>21</v>
      </c>
      <c r="T5243">
        <f t="shared" si="243"/>
        <v>36.799999999999997</v>
      </c>
      <c r="U5243">
        <v>1000</v>
      </c>
      <c r="V5243">
        <f t="shared" si="244"/>
        <v>17.112717355495807</v>
      </c>
      <c r="W5243">
        <f t="shared" si="245"/>
        <v>17.112717355495807</v>
      </c>
      <c r="X5243" t="s">
        <v>69</v>
      </c>
      <c r="Y5243">
        <v>12</v>
      </c>
      <c r="Z5243" t="s">
        <v>73</v>
      </c>
      <c r="AA5243">
        <v>0</v>
      </c>
      <c r="AB5243">
        <v>0</v>
      </c>
      <c r="AC5243">
        <v>0</v>
      </c>
      <c r="AD5243">
        <v>0</v>
      </c>
      <c r="AF5243">
        <v>0</v>
      </c>
      <c r="AG5243">
        <v>0</v>
      </c>
      <c r="AH5243">
        <v>0</v>
      </c>
      <c r="AI5243">
        <v>0</v>
      </c>
      <c r="AL5243">
        <v>0</v>
      </c>
      <c r="AM5243">
        <v>0</v>
      </c>
      <c r="AN5243">
        <v>0</v>
      </c>
      <c r="AR5243">
        <v>0</v>
      </c>
      <c r="AS5243">
        <v>0</v>
      </c>
      <c r="AT5243">
        <v>0</v>
      </c>
      <c r="AW5243" t="s">
        <v>73</v>
      </c>
      <c r="AZ5243" t="s">
        <v>73</v>
      </c>
      <c r="BA5243">
        <v>0</v>
      </c>
      <c r="BC5243">
        <v>0</v>
      </c>
      <c r="BD5243">
        <v>0</v>
      </c>
      <c r="BE5243">
        <v>0</v>
      </c>
      <c r="BH5243">
        <v>0</v>
      </c>
      <c r="BI5243">
        <v>0</v>
      </c>
      <c r="BJ5243">
        <v>0</v>
      </c>
      <c r="BS5243" t="s">
        <v>3426</v>
      </c>
    </row>
    <row r="5244" spans="1:71" x14ac:dyDescent="0.35">
      <c r="A5244">
        <v>2271</v>
      </c>
      <c r="C5244" s="1">
        <v>45607</v>
      </c>
      <c r="D5244" t="s">
        <v>3571</v>
      </c>
      <c r="E5244" t="s">
        <v>85</v>
      </c>
      <c r="F5244" t="s">
        <v>3554</v>
      </c>
      <c r="G5244" t="s">
        <v>3555</v>
      </c>
      <c r="H5244" t="s">
        <v>3781</v>
      </c>
      <c r="I5244" t="s">
        <v>3695</v>
      </c>
      <c r="J5244">
        <v>-2.7257549999999999</v>
      </c>
      <c r="K5244">
        <v>37.270356700000001</v>
      </c>
      <c r="L5244">
        <v>307721.03619999997</v>
      </c>
      <c r="M5244">
        <v>9698581.8430000003</v>
      </c>
      <c r="N5244">
        <v>1129</v>
      </c>
      <c r="O5244">
        <v>5.7</v>
      </c>
      <c r="P5244">
        <v>0</v>
      </c>
      <c r="Q5244">
        <v>100</v>
      </c>
      <c r="R5244">
        <v>200</v>
      </c>
      <c r="S5244">
        <v>0</v>
      </c>
      <c r="T5244">
        <f t="shared" si="243"/>
        <v>51.000000000000007</v>
      </c>
      <c r="U5244">
        <v>500</v>
      </c>
      <c r="V5244">
        <f t="shared" si="244"/>
        <v>20.145597655178491</v>
      </c>
      <c r="W5244">
        <f t="shared" si="245"/>
        <v>20.145597655178491</v>
      </c>
      <c r="X5244" t="s">
        <v>69</v>
      </c>
      <c r="Y5244">
        <v>30</v>
      </c>
      <c r="Z5244" t="s">
        <v>73</v>
      </c>
      <c r="AA5244">
        <v>0</v>
      </c>
      <c r="AB5244">
        <v>0</v>
      </c>
      <c r="AC5244">
        <v>0</v>
      </c>
      <c r="AD5244">
        <v>0</v>
      </c>
      <c r="AF5244">
        <v>0</v>
      </c>
      <c r="AG5244">
        <v>0</v>
      </c>
      <c r="AH5244">
        <v>0</v>
      </c>
      <c r="AI5244">
        <v>0</v>
      </c>
      <c r="AL5244">
        <v>0</v>
      </c>
      <c r="AM5244">
        <v>0</v>
      </c>
      <c r="AN5244">
        <v>0</v>
      </c>
      <c r="AR5244">
        <v>0</v>
      </c>
      <c r="AS5244">
        <v>0</v>
      </c>
      <c r="AT5244">
        <v>0</v>
      </c>
      <c r="AW5244" t="s">
        <v>73</v>
      </c>
      <c r="AZ5244" t="s">
        <v>73</v>
      </c>
      <c r="BA5244">
        <v>0</v>
      </c>
      <c r="BC5244">
        <v>0</v>
      </c>
      <c r="BD5244">
        <v>0</v>
      </c>
      <c r="BE5244">
        <v>0</v>
      </c>
      <c r="BH5244">
        <v>0</v>
      </c>
      <c r="BI5244">
        <v>0</v>
      </c>
      <c r="BJ5244">
        <v>0</v>
      </c>
      <c r="BQ5244" t="s">
        <v>1385</v>
      </c>
      <c r="BR5244" t="s">
        <v>3810</v>
      </c>
      <c r="BS5244" t="s">
        <v>3811</v>
      </c>
    </row>
    <row r="5245" spans="1:71" x14ac:dyDescent="0.35">
      <c r="A5245">
        <v>2272</v>
      </c>
      <c r="C5245" s="1">
        <v>45607</v>
      </c>
      <c r="D5245" t="s">
        <v>3571</v>
      </c>
      <c r="E5245" t="s">
        <v>85</v>
      </c>
      <c r="F5245" t="s">
        <v>3554</v>
      </c>
      <c r="G5245" t="s">
        <v>3555</v>
      </c>
      <c r="H5245" t="s">
        <v>3781</v>
      </c>
      <c r="I5245" t="s">
        <v>3695</v>
      </c>
      <c r="J5245">
        <v>-2.7331732999999998</v>
      </c>
      <c r="K5245">
        <v>37.273510000000002</v>
      </c>
      <c r="L5245">
        <v>308072.86249999999</v>
      </c>
      <c r="M5245">
        <v>9697762.0089999996</v>
      </c>
      <c r="N5245">
        <v>1144.8</v>
      </c>
      <c r="O5245">
        <v>6.3</v>
      </c>
      <c r="P5245">
        <v>139</v>
      </c>
      <c r="Q5245">
        <v>0</v>
      </c>
      <c r="R5245">
        <v>0</v>
      </c>
      <c r="S5245">
        <v>0</v>
      </c>
      <c r="T5245">
        <f t="shared" si="243"/>
        <v>139</v>
      </c>
      <c r="U5245">
        <v>100</v>
      </c>
      <c r="V5245">
        <f t="shared" si="244"/>
        <v>33.258485450914222</v>
      </c>
      <c r="W5245">
        <f t="shared" si="245"/>
        <v>33.258485450914222</v>
      </c>
      <c r="X5245" t="s">
        <v>69</v>
      </c>
      <c r="Y5245">
        <v>60</v>
      </c>
      <c r="Z5245" t="s">
        <v>73</v>
      </c>
      <c r="AA5245">
        <v>0</v>
      </c>
      <c r="AB5245">
        <v>0</v>
      </c>
      <c r="AC5245">
        <v>0</v>
      </c>
      <c r="AD5245">
        <v>0</v>
      </c>
      <c r="AF5245">
        <v>0</v>
      </c>
      <c r="AG5245">
        <v>0</v>
      </c>
      <c r="AH5245">
        <v>0</v>
      </c>
      <c r="AI5245">
        <v>0</v>
      </c>
      <c r="AL5245">
        <v>0</v>
      </c>
      <c r="AM5245">
        <v>0</v>
      </c>
      <c r="AN5245">
        <v>0</v>
      </c>
      <c r="AR5245">
        <v>0</v>
      </c>
      <c r="AS5245">
        <v>0</v>
      </c>
      <c r="AT5245">
        <v>0</v>
      </c>
      <c r="AW5245" t="s">
        <v>73</v>
      </c>
      <c r="AZ5245" t="s">
        <v>73</v>
      </c>
      <c r="BA5245">
        <v>0</v>
      </c>
      <c r="BC5245">
        <v>0</v>
      </c>
      <c r="BD5245">
        <v>0</v>
      </c>
      <c r="BE5245">
        <v>0</v>
      </c>
      <c r="BH5245">
        <v>0</v>
      </c>
      <c r="BI5245">
        <v>0</v>
      </c>
      <c r="BJ5245">
        <v>0</v>
      </c>
      <c r="BQ5245" t="s">
        <v>1385</v>
      </c>
      <c r="BR5245" t="s">
        <v>3812</v>
      </c>
      <c r="BS5245" t="s">
        <v>3813</v>
      </c>
    </row>
    <row r="5246" spans="1:71" x14ac:dyDescent="0.35">
      <c r="A5246">
        <v>2452</v>
      </c>
      <c r="C5246" s="1">
        <v>45607</v>
      </c>
      <c r="D5246" t="s">
        <v>3571</v>
      </c>
      <c r="E5246" t="s">
        <v>85</v>
      </c>
      <c r="F5246" t="s">
        <v>3554</v>
      </c>
      <c r="G5246" t="s">
        <v>3555</v>
      </c>
      <c r="H5246" t="s">
        <v>4132</v>
      </c>
      <c r="I5246" t="s">
        <v>3695</v>
      </c>
      <c r="J5246">
        <v>-2.7286383000000001</v>
      </c>
      <c r="K5246">
        <v>37.264985000000003</v>
      </c>
      <c r="L5246">
        <v>307124.15820000001</v>
      </c>
      <c r="M5246">
        <v>9698262.1390000004</v>
      </c>
      <c r="N5246">
        <v>1118.3</v>
      </c>
      <c r="O5246">
        <v>3.4</v>
      </c>
      <c r="P5246">
        <v>100</v>
      </c>
      <c r="Q5246">
        <v>0</v>
      </c>
      <c r="R5246">
        <v>0</v>
      </c>
      <c r="S5246">
        <v>0</v>
      </c>
      <c r="T5246">
        <f t="shared" si="243"/>
        <v>100</v>
      </c>
      <c r="U5246">
        <v>100</v>
      </c>
      <c r="V5246">
        <f t="shared" si="244"/>
        <v>28.209479177387816</v>
      </c>
      <c r="W5246">
        <f t="shared" si="245"/>
        <v>28.209479177387816</v>
      </c>
      <c r="X5246" t="s">
        <v>69</v>
      </c>
      <c r="Y5246">
        <v>30</v>
      </c>
      <c r="Z5246" t="s">
        <v>73</v>
      </c>
      <c r="AA5246">
        <v>0</v>
      </c>
      <c r="AB5246">
        <v>0</v>
      </c>
      <c r="AC5246">
        <v>0</v>
      </c>
      <c r="AD5246">
        <v>0</v>
      </c>
      <c r="AF5246">
        <v>0</v>
      </c>
      <c r="AG5246">
        <v>0</v>
      </c>
      <c r="AH5246">
        <v>0</v>
      </c>
      <c r="AI5246">
        <v>0</v>
      </c>
      <c r="AL5246">
        <v>0</v>
      </c>
      <c r="AM5246">
        <v>0</v>
      </c>
      <c r="AN5246">
        <v>0</v>
      </c>
      <c r="AR5246">
        <v>0</v>
      </c>
      <c r="AS5246">
        <v>0</v>
      </c>
      <c r="AT5246">
        <v>0</v>
      </c>
      <c r="AW5246" t="s">
        <v>73</v>
      </c>
      <c r="AZ5246" t="s">
        <v>73</v>
      </c>
      <c r="BA5246">
        <v>0</v>
      </c>
      <c r="BC5246">
        <v>0</v>
      </c>
      <c r="BD5246">
        <v>0</v>
      </c>
      <c r="BE5246">
        <v>0</v>
      </c>
      <c r="BH5246">
        <v>0</v>
      </c>
      <c r="BI5246">
        <v>0</v>
      </c>
      <c r="BJ5246">
        <v>0</v>
      </c>
      <c r="BQ5246" t="s">
        <v>1385</v>
      </c>
      <c r="BR5246" t="s">
        <v>4148</v>
      </c>
      <c r="BS5246" t="s">
        <v>4149</v>
      </c>
    </row>
    <row r="5247" spans="1:71" ht="409.5" x14ac:dyDescent="0.35">
      <c r="A5247">
        <v>4260</v>
      </c>
      <c r="C5247" s="1">
        <v>45607</v>
      </c>
      <c r="D5247" t="s">
        <v>6752</v>
      </c>
      <c r="E5247" t="s">
        <v>85</v>
      </c>
      <c r="F5247" t="s">
        <v>3554</v>
      </c>
      <c r="G5247" t="s">
        <v>6753</v>
      </c>
      <c r="H5247" t="s">
        <v>7145</v>
      </c>
      <c r="I5247" t="s">
        <v>7085</v>
      </c>
      <c r="J5247">
        <v>-2.3949357999999998</v>
      </c>
      <c r="K5247">
        <v>37.187968900000001</v>
      </c>
      <c r="L5247">
        <v>298507.55060000002</v>
      </c>
      <c r="M5247">
        <v>9735152.9120000005</v>
      </c>
      <c r="N5247">
        <v>1149.3</v>
      </c>
      <c r="O5247">
        <v>4.9000000000000004</v>
      </c>
      <c r="P5247">
        <v>0</v>
      </c>
      <c r="Q5247">
        <v>300</v>
      </c>
      <c r="R5247">
        <v>800</v>
      </c>
      <c r="S5247">
        <v>0</v>
      </c>
      <c r="T5247">
        <f t="shared" si="243"/>
        <v>187</v>
      </c>
      <c r="U5247">
        <v>10</v>
      </c>
      <c r="V5247">
        <f t="shared" si="244"/>
        <v>38.57588259404082</v>
      </c>
      <c r="W5247">
        <f t="shared" si="245"/>
        <v>10</v>
      </c>
      <c r="X5247" t="s">
        <v>69</v>
      </c>
      <c r="Y5247">
        <v>12</v>
      </c>
      <c r="Z5247" t="s">
        <v>73</v>
      </c>
      <c r="AA5247">
        <v>0</v>
      </c>
      <c r="AB5247">
        <v>0</v>
      </c>
      <c r="AC5247">
        <v>0</v>
      </c>
      <c r="AD5247">
        <v>0</v>
      </c>
      <c r="AF5247">
        <v>0</v>
      </c>
      <c r="AG5247">
        <v>0</v>
      </c>
      <c r="AH5247">
        <v>0</v>
      </c>
      <c r="AI5247">
        <v>0</v>
      </c>
      <c r="AL5247">
        <v>0</v>
      </c>
      <c r="AM5247">
        <v>0</v>
      </c>
      <c r="AN5247">
        <v>0</v>
      </c>
      <c r="AR5247">
        <v>0</v>
      </c>
      <c r="AS5247">
        <v>0</v>
      </c>
      <c r="AT5247">
        <v>0</v>
      </c>
      <c r="AW5247" t="s">
        <v>73</v>
      </c>
      <c r="AZ5247" t="s">
        <v>73</v>
      </c>
      <c r="BA5247">
        <v>0</v>
      </c>
      <c r="BC5247">
        <v>0</v>
      </c>
      <c r="BD5247">
        <v>0</v>
      </c>
      <c r="BE5247">
        <v>0</v>
      </c>
      <c r="BH5247">
        <v>0</v>
      </c>
      <c r="BI5247">
        <v>0</v>
      </c>
      <c r="BJ5247">
        <v>0</v>
      </c>
      <c r="BQ5247" t="s">
        <v>77</v>
      </c>
      <c r="BR5247" s="2" t="s">
        <v>7183</v>
      </c>
      <c r="BS5247" t="s">
        <v>7184</v>
      </c>
    </row>
    <row r="5248" spans="1:71" ht="188.5" x14ac:dyDescent="0.35">
      <c r="A5248">
        <v>4261</v>
      </c>
      <c r="C5248" s="1">
        <v>45607</v>
      </c>
      <c r="D5248" t="s">
        <v>6752</v>
      </c>
      <c r="E5248" t="s">
        <v>85</v>
      </c>
      <c r="F5248" t="s">
        <v>3554</v>
      </c>
      <c r="G5248" t="s">
        <v>6753</v>
      </c>
      <c r="H5248" t="s">
        <v>7145</v>
      </c>
      <c r="I5248" t="s">
        <v>7085</v>
      </c>
      <c r="J5248">
        <v>-2.3929119999999999</v>
      </c>
      <c r="K5248">
        <v>37.197798499999998</v>
      </c>
      <c r="L5248">
        <v>299600.64130000002</v>
      </c>
      <c r="M5248">
        <v>9735378.159</v>
      </c>
      <c r="N5248">
        <v>1146.8</v>
      </c>
      <c r="O5248">
        <v>4.9000000000000004</v>
      </c>
      <c r="P5248">
        <v>0</v>
      </c>
      <c r="Q5248">
        <v>300</v>
      </c>
      <c r="R5248">
        <v>700</v>
      </c>
      <c r="S5248">
        <v>0</v>
      </c>
      <c r="T5248">
        <f t="shared" si="243"/>
        <v>170</v>
      </c>
      <c r="U5248">
        <v>20</v>
      </c>
      <c r="V5248">
        <f t="shared" si="244"/>
        <v>36.780660900548135</v>
      </c>
      <c r="W5248">
        <f t="shared" si="245"/>
        <v>20</v>
      </c>
      <c r="X5248" t="s">
        <v>69</v>
      </c>
      <c r="Y5248">
        <v>12</v>
      </c>
      <c r="Z5248" t="s">
        <v>73</v>
      </c>
      <c r="AA5248">
        <v>0</v>
      </c>
      <c r="AB5248">
        <v>0</v>
      </c>
      <c r="AC5248">
        <v>0</v>
      </c>
      <c r="AD5248">
        <v>0</v>
      </c>
      <c r="AF5248">
        <v>0</v>
      </c>
      <c r="AG5248">
        <v>0</v>
      </c>
      <c r="AH5248">
        <v>0</v>
      </c>
      <c r="AI5248">
        <v>0</v>
      </c>
      <c r="AL5248">
        <v>0</v>
      </c>
      <c r="AM5248">
        <v>0</v>
      </c>
      <c r="AN5248">
        <v>0</v>
      </c>
      <c r="AR5248">
        <v>0</v>
      </c>
      <c r="AS5248">
        <v>0</v>
      </c>
      <c r="AT5248">
        <v>0</v>
      </c>
      <c r="AW5248" t="s">
        <v>73</v>
      </c>
      <c r="AZ5248" t="s">
        <v>73</v>
      </c>
      <c r="BA5248">
        <v>0</v>
      </c>
      <c r="BC5248">
        <v>0</v>
      </c>
      <c r="BD5248">
        <v>0</v>
      </c>
      <c r="BE5248">
        <v>0</v>
      </c>
      <c r="BH5248">
        <v>0</v>
      </c>
      <c r="BI5248">
        <v>0</v>
      </c>
      <c r="BJ5248">
        <v>0</v>
      </c>
      <c r="BQ5248" t="s">
        <v>77</v>
      </c>
      <c r="BR5248" s="2" t="s">
        <v>7185</v>
      </c>
      <c r="BS5248" t="s">
        <v>7186</v>
      </c>
    </row>
    <row r="5249" spans="1:71" ht="304.5" x14ac:dyDescent="0.35">
      <c r="A5249">
        <v>4321</v>
      </c>
      <c r="C5249" s="1">
        <v>45607</v>
      </c>
      <c r="D5249" t="s">
        <v>7219</v>
      </c>
      <c r="E5249" t="s">
        <v>85</v>
      </c>
      <c r="F5249" t="s">
        <v>3554</v>
      </c>
      <c r="G5249" t="s">
        <v>7220</v>
      </c>
      <c r="H5249" t="s">
        <v>7274</v>
      </c>
      <c r="I5249" t="s">
        <v>7226</v>
      </c>
      <c r="J5249">
        <v>-2.4730572</v>
      </c>
      <c r="K5249">
        <v>37.125975400000002</v>
      </c>
      <c r="L5249">
        <v>291623.63740000001</v>
      </c>
      <c r="M5249">
        <v>9726504.0859999992</v>
      </c>
      <c r="N5249">
        <v>1172.3</v>
      </c>
      <c r="O5249">
        <v>6.6</v>
      </c>
      <c r="P5249">
        <v>500</v>
      </c>
      <c r="Q5249">
        <v>350</v>
      </c>
      <c r="R5249">
        <v>800</v>
      </c>
      <c r="S5249">
        <v>5</v>
      </c>
      <c r="T5249">
        <f t="shared" si="243"/>
        <v>699</v>
      </c>
      <c r="U5249">
        <v>700</v>
      </c>
      <c r="V5249">
        <f t="shared" si="244"/>
        <v>74.581936560146673</v>
      </c>
      <c r="W5249">
        <f t="shared" si="245"/>
        <v>74.581936560146673</v>
      </c>
      <c r="X5249" t="s">
        <v>69</v>
      </c>
      <c r="Y5249">
        <v>25</v>
      </c>
      <c r="Z5249" t="s">
        <v>73</v>
      </c>
      <c r="AA5249">
        <v>0</v>
      </c>
      <c r="AB5249">
        <v>0</v>
      </c>
      <c r="AC5249">
        <v>0</v>
      </c>
      <c r="AD5249">
        <v>0</v>
      </c>
      <c r="AF5249">
        <v>0</v>
      </c>
      <c r="AG5249">
        <v>0</v>
      </c>
      <c r="AH5249">
        <v>0</v>
      </c>
      <c r="AI5249">
        <v>0</v>
      </c>
      <c r="AL5249">
        <v>0</v>
      </c>
      <c r="AM5249">
        <v>0</v>
      </c>
      <c r="AN5249">
        <v>0</v>
      </c>
      <c r="AR5249">
        <v>0</v>
      </c>
      <c r="AS5249">
        <v>0</v>
      </c>
      <c r="AT5249">
        <v>0</v>
      </c>
      <c r="AW5249" t="s">
        <v>73</v>
      </c>
      <c r="AZ5249" t="s">
        <v>73</v>
      </c>
      <c r="BA5249">
        <v>0</v>
      </c>
      <c r="BC5249">
        <v>0</v>
      </c>
      <c r="BD5249">
        <v>0</v>
      </c>
      <c r="BE5249">
        <v>0</v>
      </c>
      <c r="BH5249">
        <v>0</v>
      </c>
      <c r="BI5249">
        <v>0</v>
      </c>
      <c r="BJ5249">
        <v>0</v>
      </c>
      <c r="BQ5249" t="s">
        <v>77</v>
      </c>
      <c r="BR5249" s="2" t="s">
        <v>7298</v>
      </c>
      <c r="BS5249" t="s">
        <v>7299</v>
      </c>
    </row>
    <row r="5250" spans="1:71" x14ac:dyDescent="0.35">
      <c r="A5250">
        <v>4728</v>
      </c>
      <c r="C5250" s="1">
        <v>45607</v>
      </c>
      <c r="D5250" t="s">
        <v>5966</v>
      </c>
      <c r="E5250" t="s">
        <v>85</v>
      </c>
      <c r="F5250" t="s">
        <v>3554</v>
      </c>
      <c r="G5250" t="s">
        <v>7631</v>
      </c>
      <c r="H5250" t="s">
        <v>7633</v>
      </c>
      <c r="I5250" t="s">
        <v>7633</v>
      </c>
      <c r="J5250">
        <v>-2.5170650000000001</v>
      </c>
      <c r="K5250">
        <v>37.136861699999997</v>
      </c>
      <c r="L5250">
        <v>292841.42719999998</v>
      </c>
      <c r="M5250">
        <v>9721638.9330000002</v>
      </c>
      <c r="N5250">
        <v>1164.9000000000001</v>
      </c>
      <c r="O5250">
        <v>4.3</v>
      </c>
      <c r="P5250">
        <v>50</v>
      </c>
      <c r="Q5250">
        <v>110</v>
      </c>
      <c r="R5250">
        <v>180</v>
      </c>
      <c r="S5250">
        <v>1</v>
      </c>
      <c r="T5250">
        <f t="shared" ref="T5250:T5313" si="246">P5250 + 0.17*(Q5250+R5250) + 0.7*S5250</f>
        <v>100.00000000000001</v>
      </c>
      <c r="U5250">
        <v>300</v>
      </c>
      <c r="V5250">
        <f t="shared" ref="V5250:V5313" si="247">SQRT(T5250*25/PI())</f>
        <v>28.209479177387816</v>
      </c>
      <c r="W5250">
        <f t="shared" ref="W5250:W5313" si="248">IF(U5250 &gt; 2*V5250, V5250, U5250)</f>
        <v>28.209479177387816</v>
      </c>
      <c r="X5250" t="s">
        <v>69</v>
      </c>
      <c r="Y5250">
        <v>10</v>
      </c>
      <c r="Z5250" t="s">
        <v>73</v>
      </c>
      <c r="AA5250">
        <v>0</v>
      </c>
      <c r="AB5250">
        <v>0</v>
      </c>
      <c r="AC5250">
        <v>0</v>
      </c>
      <c r="AD5250">
        <v>0</v>
      </c>
      <c r="AF5250">
        <v>0</v>
      </c>
      <c r="AG5250">
        <v>0</v>
      </c>
      <c r="AH5250">
        <v>0</v>
      </c>
      <c r="AI5250">
        <v>0</v>
      </c>
      <c r="AL5250">
        <v>0</v>
      </c>
      <c r="AM5250">
        <v>0</v>
      </c>
      <c r="AN5250">
        <v>0</v>
      </c>
      <c r="AR5250">
        <v>0</v>
      </c>
      <c r="AS5250">
        <v>0</v>
      </c>
      <c r="AT5250">
        <v>0</v>
      </c>
      <c r="AW5250" t="s">
        <v>73</v>
      </c>
      <c r="AZ5250" t="s">
        <v>73</v>
      </c>
      <c r="BA5250">
        <v>0</v>
      </c>
      <c r="BC5250">
        <v>0</v>
      </c>
      <c r="BD5250">
        <v>0</v>
      </c>
      <c r="BE5250">
        <v>0</v>
      </c>
      <c r="BH5250">
        <v>0</v>
      </c>
      <c r="BI5250">
        <v>0</v>
      </c>
      <c r="BJ5250">
        <v>0</v>
      </c>
      <c r="BQ5250" t="s">
        <v>7783</v>
      </c>
      <c r="BR5250" t="s">
        <v>2412</v>
      </c>
      <c r="BS5250" t="s">
        <v>7784</v>
      </c>
    </row>
    <row r="5251" spans="1:71" x14ac:dyDescent="0.35">
      <c r="A5251">
        <v>4729</v>
      </c>
      <c r="C5251" s="1">
        <v>45607</v>
      </c>
      <c r="D5251" t="s">
        <v>5966</v>
      </c>
      <c r="E5251" t="s">
        <v>85</v>
      </c>
      <c r="F5251" t="s">
        <v>3554</v>
      </c>
      <c r="G5251" t="s">
        <v>7631</v>
      </c>
      <c r="H5251" t="s">
        <v>7633</v>
      </c>
      <c r="I5251" t="s">
        <v>7633</v>
      </c>
      <c r="J5251">
        <v>-2.5133287000000002</v>
      </c>
      <c r="K5251">
        <v>37.138703999999997</v>
      </c>
      <c r="L5251">
        <v>293045.75180000003</v>
      </c>
      <c r="M5251">
        <v>9722052.4260000009</v>
      </c>
      <c r="N5251">
        <v>1141.4000000000001</v>
      </c>
      <c r="O5251">
        <v>4.8</v>
      </c>
      <c r="P5251">
        <v>0</v>
      </c>
      <c r="Q5251">
        <v>130</v>
      </c>
      <c r="R5251">
        <v>205</v>
      </c>
      <c r="S5251">
        <v>2</v>
      </c>
      <c r="T5251">
        <f t="shared" si="246"/>
        <v>58.35</v>
      </c>
      <c r="U5251">
        <v>200</v>
      </c>
      <c r="V5251">
        <f t="shared" si="247"/>
        <v>21.548423294306353</v>
      </c>
      <c r="W5251">
        <f t="shared" si="248"/>
        <v>21.548423294306353</v>
      </c>
      <c r="X5251" t="s">
        <v>69</v>
      </c>
      <c r="Y5251">
        <v>10</v>
      </c>
      <c r="Z5251" t="s">
        <v>73</v>
      </c>
      <c r="AA5251">
        <v>0</v>
      </c>
      <c r="AB5251">
        <v>0</v>
      </c>
      <c r="AC5251">
        <v>0</v>
      </c>
      <c r="AD5251">
        <v>0</v>
      </c>
      <c r="AF5251">
        <v>0</v>
      </c>
      <c r="AG5251">
        <v>0</v>
      </c>
      <c r="AH5251">
        <v>0</v>
      </c>
      <c r="AI5251">
        <v>0</v>
      </c>
      <c r="AL5251">
        <v>0</v>
      </c>
      <c r="AM5251">
        <v>0</v>
      </c>
      <c r="AN5251">
        <v>0</v>
      </c>
      <c r="AR5251">
        <v>0</v>
      </c>
      <c r="AS5251">
        <v>0</v>
      </c>
      <c r="AT5251">
        <v>0</v>
      </c>
      <c r="AW5251" t="s">
        <v>73</v>
      </c>
      <c r="AZ5251" t="s">
        <v>73</v>
      </c>
      <c r="BA5251">
        <v>0</v>
      </c>
      <c r="BC5251">
        <v>0</v>
      </c>
      <c r="BD5251">
        <v>0</v>
      </c>
      <c r="BE5251">
        <v>0</v>
      </c>
      <c r="BH5251">
        <v>0</v>
      </c>
      <c r="BI5251">
        <v>0</v>
      </c>
      <c r="BJ5251">
        <v>0</v>
      </c>
      <c r="BQ5251" t="s">
        <v>77</v>
      </c>
      <c r="BR5251" t="s">
        <v>2412</v>
      </c>
      <c r="BS5251" t="s">
        <v>7785</v>
      </c>
    </row>
    <row r="5252" spans="1:71" ht="116" x14ac:dyDescent="0.35">
      <c r="A5252">
        <v>5340</v>
      </c>
      <c r="C5252" s="1">
        <v>45607</v>
      </c>
      <c r="D5252" t="s">
        <v>8360</v>
      </c>
      <c r="E5252" t="s">
        <v>85</v>
      </c>
      <c r="F5252" t="s">
        <v>3554</v>
      </c>
      <c r="G5252" t="s">
        <v>8361</v>
      </c>
      <c r="H5252" t="s">
        <v>8733</v>
      </c>
      <c r="I5252" t="s">
        <v>8385</v>
      </c>
      <c r="J5252">
        <v>-2.6061866999999999</v>
      </c>
      <c r="K5252">
        <v>36.997008299999997</v>
      </c>
      <c r="L5252">
        <v>277300.68479999999</v>
      </c>
      <c r="M5252">
        <v>9711759.0130000003</v>
      </c>
      <c r="N5252">
        <v>1139.3</v>
      </c>
      <c r="O5252">
        <v>3.7</v>
      </c>
      <c r="P5252">
        <v>600</v>
      </c>
      <c r="Q5252">
        <v>450</v>
      </c>
      <c r="R5252">
        <v>400</v>
      </c>
      <c r="S5252">
        <v>10</v>
      </c>
      <c r="T5252">
        <f t="shared" si="246"/>
        <v>751.5</v>
      </c>
      <c r="U5252">
        <v>2000</v>
      </c>
      <c r="V5252">
        <f t="shared" si="247"/>
        <v>77.332056656201559</v>
      </c>
      <c r="W5252">
        <f t="shared" si="248"/>
        <v>77.332056656201559</v>
      </c>
      <c r="X5252" t="s">
        <v>69</v>
      </c>
      <c r="Y5252">
        <v>5</v>
      </c>
      <c r="Z5252" t="s">
        <v>73</v>
      </c>
      <c r="AA5252">
        <v>0</v>
      </c>
      <c r="AB5252">
        <v>0</v>
      </c>
      <c r="AC5252">
        <v>0</v>
      </c>
      <c r="AD5252">
        <v>0</v>
      </c>
      <c r="AF5252">
        <v>0</v>
      </c>
      <c r="AG5252">
        <v>0</v>
      </c>
      <c r="AH5252">
        <v>0</v>
      </c>
      <c r="AI5252">
        <v>0</v>
      </c>
      <c r="AL5252">
        <v>0</v>
      </c>
      <c r="AM5252">
        <v>0</v>
      </c>
      <c r="AN5252">
        <v>0</v>
      </c>
      <c r="AR5252">
        <v>0</v>
      </c>
      <c r="AS5252">
        <v>0</v>
      </c>
      <c r="AT5252">
        <v>0</v>
      </c>
      <c r="AW5252" t="s">
        <v>73</v>
      </c>
      <c r="AZ5252" t="s">
        <v>73</v>
      </c>
      <c r="BA5252">
        <v>0</v>
      </c>
      <c r="BC5252">
        <v>0</v>
      </c>
      <c r="BD5252">
        <v>0</v>
      </c>
      <c r="BE5252">
        <v>0</v>
      </c>
      <c r="BH5252">
        <v>0</v>
      </c>
      <c r="BI5252">
        <v>0</v>
      </c>
      <c r="BJ5252">
        <v>0</v>
      </c>
      <c r="BR5252" s="2" t="s">
        <v>8743</v>
      </c>
      <c r="BS5252" t="s">
        <v>8744</v>
      </c>
    </row>
    <row r="5253" spans="1:71" x14ac:dyDescent="0.35">
      <c r="A5253">
        <v>5631</v>
      </c>
      <c r="C5253" s="1">
        <v>45607</v>
      </c>
      <c r="D5253" t="s">
        <v>8967</v>
      </c>
      <c r="E5253" t="s">
        <v>85</v>
      </c>
      <c r="F5253" t="s">
        <v>8968</v>
      </c>
      <c r="G5253" t="s">
        <v>9081</v>
      </c>
      <c r="H5253" t="s">
        <v>9156</v>
      </c>
      <c r="I5253" t="s">
        <v>9081</v>
      </c>
      <c r="J5253">
        <v>-1.8551493999999999</v>
      </c>
      <c r="K5253">
        <v>36.196919000000001</v>
      </c>
      <c r="L5253">
        <v>188124.64540000001</v>
      </c>
      <c r="M5253">
        <v>9794702.4120000005</v>
      </c>
      <c r="N5253">
        <v>761.2</v>
      </c>
      <c r="O5253">
        <v>1.5</v>
      </c>
      <c r="P5253">
        <v>0</v>
      </c>
      <c r="Q5253">
        <v>121</v>
      </c>
      <c r="R5253">
        <v>280</v>
      </c>
      <c r="S5253">
        <v>0</v>
      </c>
      <c r="T5253">
        <f t="shared" si="246"/>
        <v>68.17</v>
      </c>
      <c r="U5253">
        <v>17</v>
      </c>
      <c r="V5253">
        <f t="shared" si="247"/>
        <v>23.291191973119908</v>
      </c>
      <c r="W5253">
        <f t="shared" si="248"/>
        <v>17</v>
      </c>
      <c r="X5253" t="s">
        <v>69</v>
      </c>
      <c r="Y5253">
        <v>30</v>
      </c>
      <c r="Z5253" t="s">
        <v>73</v>
      </c>
      <c r="AA5253">
        <v>0</v>
      </c>
      <c r="AB5253">
        <v>0</v>
      </c>
      <c r="AC5253">
        <v>0</v>
      </c>
      <c r="AD5253">
        <v>0</v>
      </c>
      <c r="AF5253">
        <v>0</v>
      </c>
      <c r="AG5253">
        <v>0</v>
      </c>
      <c r="AH5253">
        <v>0</v>
      </c>
      <c r="AI5253">
        <v>0</v>
      </c>
      <c r="AL5253">
        <v>0</v>
      </c>
      <c r="AM5253">
        <v>0</v>
      </c>
      <c r="AN5253">
        <v>0</v>
      </c>
      <c r="AR5253">
        <v>0</v>
      </c>
      <c r="AS5253">
        <v>0</v>
      </c>
      <c r="AT5253">
        <v>0</v>
      </c>
      <c r="AW5253" t="s">
        <v>73</v>
      </c>
      <c r="AZ5253" t="s">
        <v>73</v>
      </c>
      <c r="BA5253">
        <v>0</v>
      </c>
      <c r="BC5253">
        <v>0</v>
      </c>
      <c r="BD5253">
        <v>0</v>
      </c>
      <c r="BE5253">
        <v>0</v>
      </c>
      <c r="BH5253">
        <v>0</v>
      </c>
      <c r="BI5253">
        <v>0</v>
      </c>
      <c r="BJ5253">
        <v>0</v>
      </c>
      <c r="BQ5253" t="s">
        <v>77</v>
      </c>
      <c r="BR5253" t="s">
        <v>9174</v>
      </c>
      <c r="BS5253" t="s">
        <v>9175</v>
      </c>
    </row>
    <row r="5254" spans="1:71" x14ac:dyDescent="0.35">
      <c r="A5254">
        <v>5632</v>
      </c>
      <c r="C5254" s="1">
        <v>45607</v>
      </c>
      <c r="D5254" t="s">
        <v>8967</v>
      </c>
      <c r="E5254" t="s">
        <v>85</v>
      </c>
      <c r="F5254" t="s">
        <v>8968</v>
      </c>
      <c r="G5254" t="s">
        <v>9081</v>
      </c>
      <c r="H5254" t="s">
        <v>9156</v>
      </c>
      <c r="I5254" t="s">
        <v>9090</v>
      </c>
      <c r="J5254">
        <v>-1.8454767000000001</v>
      </c>
      <c r="K5254">
        <v>36.200272900000002</v>
      </c>
      <c r="L5254">
        <v>188496.4143</v>
      </c>
      <c r="M5254">
        <v>9795773.4220000003</v>
      </c>
      <c r="N5254">
        <v>764.9</v>
      </c>
      <c r="O5254">
        <v>1.8</v>
      </c>
      <c r="P5254">
        <v>0</v>
      </c>
      <c r="Q5254">
        <v>144</v>
      </c>
      <c r="R5254">
        <v>300</v>
      </c>
      <c r="S5254">
        <v>0</v>
      </c>
      <c r="T5254">
        <f t="shared" si="246"/>
        <v>75.48</v>
      </c>
      <c r="U5254">
        <v>90</v>
      </c>
      <c r="V5254">
        <f t="shared" si="247"/>
        <v>24.508177313476683</v>
      </c>
      <c r="W5254">
        <f t="shared" si="248"/>
        <v>24.508177313476683</v>
      </c>
      <c r="X5254" t="s">
        <v>69</v>
      </c>
      <c r="Y5254">
        <v>40</v>
      </c>
      <c r="Z5254" t="s">
        <v>73</v>
      </c>
      <c r="AA5254">
        <v>0</v>
      </c>
      <c r="AB5254">
        <v>0</v>
      </c>
      <c r="AC5254">
        <v>0</v>
      </c>
      <c r="AD5254">
        <v>0</v>
      </c>
      <c r="AF5254">
        <v>0</v>
      </c>
      <c r="AG5254">
        <v>0</v>
      </c>
      <c r="AH5254">
        <v>0</v>
      </c>
      <c r="AI5254">
        <v>0</v>
      </c>
      <c r="AL5254">
        <v>0</v>
      </c>
      <c r="AM5254">
        <v>0</v>
      </c>
      <c r="AN5254">
        <v>0</v>
      </c>
      <c r="AR5254">
        <v>0</v>
      </c>
      <c r="AS5254">
        <v>0</v>
      </c>
      <c r="AT5254">
        <v>0</v>
      </c>
      <c r="AW5254" t="s">
        <v>73</v>
      </c>
      <c r="AZ5254" t="s">
        <v>73</v>
      </c>
      <c r="BA5254">
        <v>0</v>
      </c>
      <c r="BC5254">
        <v>0</v>
      </c>
      <c r="BD5254">
        <v>0</v>
      </c>
      <c r="BE5254">
        <v>0</v>
      </c>
      <c r="BH5254">
        <v>0</v>
      </c>
      <c r="BI5254">
        <v>0</v>
      </c>
      <c r="BJ5254">
        <v>0</v>
      </c>
      <c r="BQ5254" t="s">
        <v>77</v>
      </c>
      <c r="BR5254" t="s">
        <v>9176</v>
      </c>
      <c r="BS5254" t="s">
        <v>9177</v>
      </c>
    </row>
    <row r="5255" spans="1:71" x14ac:dyDescent="0.35">
      <c r="A5255">
        <v>5633</v>
      </c>
      <c r="C5255" s="1">
        <v>45607</v>
      </c>
      <c r="D5255" t="s">
        <v>8967</v>
      </c>
      <c r="E5255" t="s">
        <v>85</v>
      </c>
      <c r="F5255" t="s">
        <v>8968</v>
      </c>
      <c r="G5255" t="s">
        <v>9081</v>
      </c>
      <c r="H5255" t="s">
        <v>9156</v>
      </c>
      <c r="I5255" t="s">
        <v>9110</v>
      </c>
      <c r="J5255">
        <v>-1.8483312000000001</v>
      </c>
      <c r="K5255">
        <v>36.200014899999999</v>
      </c>
      <c r="L5255">
        <v>188468.18359999999</v>
      </c>
      <c r="M5255">
        <v>9795457.4869999997</v>
      </c>
      <c r="N5255">
        <v>752.8</v>
      </c>
      <c r="O5255">
        <v>1.4</v>
      </c>
      <c r="P5255">
        <v>0</v>
      </c>
      <c r="Q5255">
        <v>56</v>
      </c>
      <c r="R5255">
        <v>167</v>
      </c>
      <c r="S5255">
        <v>0</v>
      </c>
      <c r="T5255">
        <f t="shared" si="246"/>
        <v>37.910000000000004</v>
      </c>
      <c r="U5255">
        <v>11</v>
      </c>
      <c r="V5255">
        <f t="shared" si="247"/>
        <v>17.368885820071696</v>
      </c>
      <c r="W5255">
        <f t="shared" si="248"/>
        <v>11</v>
      </c>
      <c r="X5255" t="s">
        <v>69</v>
      </c>
      <c r="Y5255">
        <v>40</v>
      </c>
      <c r="Z5255" t="s">
        <v>73</v>
      </c>
      <c r="AA5255">
        <v>0</v>
      </c>
      <c r="AB5255">
        <v>0</v>
      </c>
      <c r="AC5255">
        <v>0</v>
      </c>
      <c r="AD5255">
        <v>0</v>
      </c>
      <c r="AF5255">
        <v>0</v>
      </c>
      <c r="AG5255">
        <v>0</v>
      </c>
      <c r="AH5255">
        <v>0</v>
      </c>
      <c r="AI5255">
        <v>0</v>
      </c>
      <c r="AL5255">
        <v>0</v>
      </c>
      <c r="AM5255">
        <v>0</v>
      </c>
      <c r="AN5255">
        <v>0</v>
      </c>
      <c r="AR5255">
        <v>0</v>
      </c>
      <c r="AS5255">
        <v>0</v>
      </c>
      <c r="AT5255">
        <v>0</v>
      </c>
      <c r="AW5255" t="s">
        <v>73</v>
      </c>
      <c r="AZ5255" t="s">
        <v>73</v>
      </c>
      <c r="BA5255">
        <v>0</v>
      </c>
      <c r="BC5255">
        <v>0</v>
      </c>
      <c r="BD5255">
        <v>0</v>
      </c>
      <c r="BE5255">
        <v>0</v>
      </c>
      <c r="BH5255">
        <v>0</v>
      </c>
      <c r="BI5255">
        <v>0</v>
      </c>
      <c r="BJ5255">
        <v>0</v>
      </c>
      <c r="BQ5255" t="s">
        <v>77</v>
      </c>
      <c r="BR5255" t="s">
        <v>9031</v>
      </c>
      <c r="BS5255" t="s">
        <v>9178</v>
      </c>
    </row>
    <row r="5256" spans="1:71" x14ac:dyDescent="0.35">
      <c r="A5256">
        <v>5634</v>
      </c>
      <c r="C5256" s="1">
        <v>45607</v>
      </c>
      <c r="D5256" t="s">
        <v>8967</v>
      </c>
      <c r="E5256" t="s">
        <v>85</v>
      </c>
      <c r="F5256" t="s">
        <v>8968</v>
      </c>
      <c r="G5256" t="s">
        <v>9081</v>
      </c>
      <c r="H5256" t="s">
        <v>9156</v>
      </c>
      <c r="I5256" t="s">
        <v>9090</v>
      </c>
      <c r="J5256">
        <v>-1.8392118</v>
      </c>
      <c r="K5256">
        <v>36.201829500000002</v>
      </c>
      <c r="L5256">
        <v>188668.65400000001</v>
      </c>
      <c r="M5256">
        <v>9796466.9920000006</v>
      </c>
      <c r="N5256">
        <v>739.1</v>
      </c>
      <c r="O5256">
        <v>1.3</v>
      </c>
      <c r="P5256">
        <v>0</v>
      </c>
      <c r="Q5256">
        <v>121</v>
      </c>
      <c r="R5256">
        <v>150</v>
      </c>
      <c r="S5256">
        <v>5</v>
      </c>
      <c r="T5256">
        <f t="shared" si="246"/>
        <v>49.57</v>
      </c>
      <c r="U5256">
        <v>9</v>
      </c>
      <c r="V5256">
        <f t="shared" si="247"/>
        <v>19.861156221460586</v>
      </c>
      <c r="W5256">
        <f t="shared" si="248"/>
        <v>9</v>
      </c>
      <c r="X5256" t="s">
        <v>69</v>
      </c>
      <c r="Y5256">
        <v>40</v>
      </c>
      <c r="Z5256" t="s">
        <v>73</v>
      </c>
      <c r="AA5256">
        <v>0</v>
      </c>
      <c r="AB5256">
        <v>0</v>
      </c>
      <c r="AC5256">
        <v>0</v>
      </c>
      <c r="AD5256">
        <v>0</v>
      </c>
      <c r="AF5256">
        <v>0</v>
      </c>
      <c r="AG5256">
        <v>0</v>
      </c>
      <c r="AH5256">
        <v>0</v>
      </c>
      <c r="AI5256">
        <v>0</v>
      </c>
      <c r="AL5256">
        <v>0</v>
      </c>
      <c r="AM5256">
        <v>0</v>
      </c>
      <c r="AN5256">
        <v>0</v>
      </c>
      <c r="AR5256">
        <v>0</v>
      </c>
      <c r="AS5256">
        <v>0</v>
      </c>
      <c r="AT5256">
        <v>0</v>
      </c>
      <c r="AW5256" t="s">
        <v>73</v>
      </c>
      <c r="AZ5256" t="s">
        <v>73</v>
      </c>
      <c r="BA5256">
        <v>0</v>
      </c>
      <c r="BC5256">
        <v>0</v>
      </c>
      <c r="BD5256">
        <v>0</v>
      </c>
      <c r="BE5256">
        <v>0</v>
      </c>
      <c r="BH5256">
        <v>0</v>
      </c>
      <c r="BI5256">
        <v>0</v>
      </c>
      <c r="BJ5256">
        <v>0</v>
      </c>
      <c r="BQ5256" t="s">
        <v>77</v>
      </c>
      <c r="BR5256" t="s">
        <v>9031</v>
      </c>
      <c r="BS5256" t="s">
        <v>9179</v>
      </c>
    </row>
    <row r="5257" spans="1:71" x14ac:dyDescent="0.35">
      <c r="A5257">
        <v>5756</v>
      </c>
      <c r="C5257" s="1">
        <v>45607</v>
      </c>
      <c r="D5257" t="s">
        <v>8967</v>
      </c>
      <c r="E5257" t="s">
        <v>85</v>
      </c>
      <c r="F5257" t="s">
        <v>8968</v>
      </c>
      <c r="G5257" t="s">
        <v>9081</v>
      </c>
      <c r="H5257" t="s">
        <v>9328</v>
      </c>
      <c r="I5257" t="s">
        <v>9081</v>
      </c>
      <c r="J5257">
        <v>-1.8075938</v>
      </c>
      <c r="K5257">
        <v>36.217643700000004</v>
      </c>
      <c r="L5257">
        <v>190424.16469999999</v>
      </c>
      <c r="M5257">
        <v>9799968.6659999993</v>
      </c>
      <c r="N5257">
        <v>650</v>
      </c>
      <c r="O5257">
        <v>0.9</v>
      </c>
      <c r="P5257">
        <v>0</v>
      </c>
      <c r="Q5257">
        <v>21</v>
      </c>
      <c r="R5257">
        <v>45</v>
      </c>
      <c r="S5257">
        <v>6</v>
      </c>
      <c r="T5257">
        <f t="shared" si="246"/>
        <v>15.42</v>
      </c>
      <c r="U5257">
        <v>6</v>
      </c>
      <c r="V5257">
        <f t="shared" si="247"/>
        <v>11.077385121221132</v>
      </c>
      <c r="W5257">
        <f t="shared" si="248"/>
        <v>6</v>
      </c>
      <c r="X5257" t="s">
        <v>69</v>
      </c>
      <c r="Y5257">
        <v>50</v>
      </c>
      <c r="Z5257" t="s">
        <v>73</v>
      </c>
      <c r="AA5257">
        <v>0</v>
      </c>
      <c r="AB5257">
        <v>0</v>
      </c>
      <c r="AC5257">
        <v>0</v>
      </c>
      <c r="AD5257">
        <v>0</v>
      </c>
      <c r="AF5257">
        <v>0</v>
      </c>
      <c r="AG5257">
        <v>0</v>
      </c>
      <c r="AH5257">
        <v>0</v>
      </c>
      <c r="AI5257">
        <v>0</v>
      </c>
      <c r="AL5257">
        <v>0</v>
      </c>
      <c r="AM5257">
        <v>0</v>
      </c>
      <c r="AN5257">
        <v>0</v>
      </c>
      <c r="AR5257">
        <v>0</v>
      </c>
      <c r="AS5257">
        <v>0</v>
      </c>
      <c r="AT5257">
        <v>0</v>
      </c>
      <c r="AW5257" t="s">
        <v>73</v>
      </c>
      <c r="AZ5257" t="s">
        <v>73</v>
      </c>
      <c r="BA5257">
        <v>0</v>
      </c>
      <c r="BC5257">
        <v>0</v>
      </c>
      <c r="BD5257">
        <v>0</v>
      </c>
      <c r="BE5257">
        <v>0</v>
      </c>
      <c r="BH5257">
        <v>0</v>
      </c>
      <c r="BI5257">
        <v>0</v>
      </c>
      <c r="BJ5257">
        <v>0</v>
      </c>
      <c r="BQ5257" t="s">
        <v>77</v>
      </c>
      <c r="BR5257" t="s">
        <v>9361</v>
      </c>
      <c r="BS5257" t="s">
        <v>9362</v>
      </c>
    </row>
    <row r="5258" spans="1:71" x14ac:dyDescent="0.35">
      <c r="A5258">
        <v>5757</v>
      </c>
      <c r="C5258" s="1">
        <v>45607</v>
      </c>
      <c r="D5258" t="s">
        <v>8967</v>
      </c>
      <c r="E5258" t="s">
        <v>85</v>
      </c>
      <c r="F5258" t="s">
        <v>8968</v>
      </c>
      <c r="G5258" t="s">
        <v>9081</v>
      </c>
      <c r="H5258" t="s">
        <v>9328</v>
      </c>
      <c r="I5258" t="s">
        <v>9081</v>
      </c>
      <c r="J5258">
        <v>-1.8228713000000001</v>
      </c>
      <c r="K5258">
        <v>36.225403800000002</v>
      </c>
      <c r="L5258">
        <v>191290.85879999999</v>
      </c>
      <c r="M5258">
        <v>9798279.3570000008</v>
      </c>
      <c r="N5258">
        <v>613.70000000000005</v>
      </c>
      <c r="O5258">
        <v>0.6</v>
      </c>
      <c r="P5258">
        <v>59</v>
      </c>
      <c r="Q5258">
        <v>0</v>
      </c>
      <c r="R5258">
        <v>0</v>
      </c>
      <c r="S5258">
        <v>6</v>
      </c>
      <c r="T5258">
        <f t="shared" si="246"/>
        <v>63.2</v>
      </c>
      <c r="U5258">
        <v>18</v>
      </c>
      <c r="V5258">
        <f t="shared" si="247"/>
        <v>22.42609239636699</v>
      </c>
      <c r="W5258">
        <f t="shared" si="248"/>
        <v>18</v>
      </c>
      <c r="X5258" t="s">
        <v>69</v>
      </c>
      <c r="Y5258">
        <v>50</v>
      </c>
      <c r="Z5258" t="s">
        <v>73</v>
      </c>
      <c r="AA5258">
        <v>0</v>
      </c>
      <c r="AB5258">
        <v>0</v>
      </c>
      <c r="AC5258">
        <v>0</v>
      </c>
      <c r="AD5258">
        <v>0</v>
      </c>
      <c r="AF5258">
        <v>0</v>
      </c>
      <c r="AG5258">
        <v>0</v>
      </c>
      <c r="AH5258">
        <v>0</v>
      </c>
      <c r="AI5258">
        <v>0</v>
      </c>
      <c r="AL5258">
        <v>0</v>
      </c>
      <c r="AM5258">
        <v>0</v>
      </c>
      <c r="AN5258">
        <v>0</v>
      </c>
      <c r="AR5258">
        <v>0</v>
      </c>
      <c r="AS5258">
        <v>0</v>
      </c>
      <c r="AT5258">
        <v>0</v>
      </c>
      <c r="AW5258" t="s">
        <v>73</v>
      </c>
      <c r="AZ5258" t="s">
        <v>73</v>
      </c>
      <c r="BA5258">
        <v>0</v>
      </c>
      <c r="BC5258">
        <v>0</v>
      </c>
      <c r="BD5258">
        <v>0</v>
      </c>
      <c r="BE5258">
        <v>0</v>
      </c>
      <c r="BH5258">
        <v>0</v>
      </c>
      <c r="BI5258">
        <v>0</v>
      </c>
      <c r="BJ5258">
        <v>0</v>
      </c>
      <c r="BQ5258" t="s">
        <v>77</v>
      </c>
      <c r="BR5258" t="s">
        <v>9363</v>
      </c>
      <c r="BS5258" t="s">
        <v>9364</v>
      </c>
    </row>
    <row r="5259" spans="1:71" x14ac:dyDescent="0.35">
      <c r="A5259">
        <v>5758</v>
      </c>
      <c r="C5259" s="1">
        <v>45607</v>
      </c>
      <c r="D5259" t="s">
        <v>8967</v>
      </c>
      <c r="E5259" t="s">
        <v>85</v>
      </c>
      <c r="F5259" t="s">
        <v>8968</v>
      </c>
      <c r="G5259" t="s">
        <v>9081</v>
      </c>
      <c r="H5259" t="s">
        <v>9328</v>
      </c>
      <c r="I5259" t="s">
        <v>9081</v>
      </c>
      <c r="J5259">
        <v>-1.8168215000000001</v>
      </c>
      <c r="K5259">
        <v>36.224356700000001</v>
      </c>
      <c r="L5259">
        <v>191173.23319999999</v>
      </c>
      <c r="M5259">
        <v>9798948.6579999998</v>
      </c>
      <c r="N5259">
        <v>603.6</v>
      </c>
      <c r="O5259">
        <v>0.5</v>
      </c>
      <c r="P5259">
        <v>89</v>
      </c>
      <c r="Q5259">
        <v>31</v>
      </c>
      <c r="R5259">
        <v>70</v>
      </c>
      <c r="S5259">
        <v>0</v>
      </c>
      <c r="T5259">
        <f t="shared" si="246"/>
        <v>106.17</v>
      </c>
      <c r="U5259">
        <v>28</v>
      </c>
      <c r="V5259">
        <f t="shared" si="247"/>
        <v>29.066716625778813</v>
      </c>
      <c r="W5259">
        <f t="shared" si="248"/>
        <v>28</v>
      </c>
      <c r="X5259" t="s">
        <v>69</v>
      </c>
      <c r="Y5259">
        <v>50</v>
      </c>
      <c r="Z5259" t="s">
        <v>73</v>
      </c>
      <c r="AA5259">
        <v>0</v>
      </c>
      <c r="AB5259">
        <v>0</v>
      </c>
      <c r="AC5259">
        <v>0</v>
      </c>
      <c r="AD5259">
        <v>0</v>
      </c>
      <c r="AF5259">
        <v>0</v>
      </c>
      <c r="AG5259">
        <v>0</v>
      </c>
      <c r="AH5259">
        <v>0</v>
      </c>
      <c r="AI5259">
        <v>0</v>
      </c>
      <c r="AL5259">
        <v>0</v>
      </c>
      <c r="AM5259">
        <v>0</v>
      </c>
      <c r="AN5259">
        <v>0</v>
      </c>
      <c r="AR5259">
        <v>0</v>
      </c>
      <c r="AS5259">
        <v>0</v>
      </c>
      <c r="AT5259">
        <v>0</v>
      </c>
      <c r="AW5259" t="s">
        <v>73</v>
      </c>
      <c r="AZ5259" t="s">
        <v>73</v>
      </c>
      <c r="BA5259">
        <v>0</v>
      </c>
      <c r="BC5259">
        <v>0</v>
      </c>
      <c r="BD5259">
        <v>0</v>
      </c>
      <c r="BE5259">
        <v>0</v>
      </c>
      <c r="BH5259">
        <v>0</v>
      </c>
      <c r="BI5259">
        <v>0</v>
      </c>
      <c r="BJ5259">
        <v>0</v>
      </c>
      <c r="BQ5259" t="s">
        <v>77</v>
      </c>
      <c r="BR5259" t="s">
        <v>9365</v>
      </c>
      <c r="BS5259" t="s">
        <v>9366</v>
      </c>
    </row>
    <row r="5260" spans="1:71" x14ac:dyDescent="0.35">
      <c r="A5260">
        <v>5912</v>
      </c>
      <c r="C5260" s="1">
        <v>45607</v>
      </c>
      <c r="D5260" t="s">
        <v>8988</v>
      </c>
      <c r="E5260" t="s">
        <v>85</v>
      </c>
      <c r="F5260" t="s">
        <v>8968</v>
      </c>
      <c r="G5260" t="s">
        <v>8968</v>
      </c>
      <c r="H5260" t="s">
        <v>9519</v>
      </c>
      <c r="I5260" t="s">
        <v>9487</v>
      </c>
      <c r="J5260">
        <v>-1.8778321</v>
      </c>
      <c r="K5260">
        <v>36.156979100000001</v>
      </c>
      <c r="L5260">
        <v>183681.2862</v>
      </c>
      <c r="M5260">
        <v>9792185.0610000007</v>
      </c>
      <c r="N5260">
        <v>628.9</v>
      </c>
      <c r="O5260">
        <v>8.3000000000000007</v>
      </c>
      <c r="P5260">
        <v>780</v>
      </c>
      <c r="Q5260">
        <v>250</v>
      </c>
      <c r="R5260">
        <v>450</v>
      </c>
      <c r="S5260">
        <v>7</v>
      </c>
      <c r="T5260">
        <f t="shared" si="246"/>
        <v>903.9</v>
      </c>
      <c r="U5260">
        <v>3000</v>
      </c>
      <c r="V5260">
        <f t="shared" si="247"/>
        <v>84.811600934295598</v>
      </c>
      <c r="W5260">
        <f t="shared" si="248"/>
        <v>84.811600934295598</v>
      </c>
      <c r="X5260" t="s">
        <v>73</v>
      </c>
      <c r="Y5260">
        <v>10</v>
      </c>
      <c r="Z5260" t="s">
        <v>73</v>
      </c>
      <c r="AA5260">
        <v>0</v>
      </c>
      <c r="AB5260">
        <v>0</v>
      </c>
      <c r="AC5260">
        <v>0</v>
      </c>
      <c r="AD5260">
        <v>0</v>
      </c>
      <c r="AF5260">
        <v>0</v>
      </c>
      <c r="AG5260">
        <v>0</v>
      </c>
      <c r="AH5260">
        <v>0</v>
      </c>
      <c r="AI5260">
        <v>0</v>
      </c>
      <c r="AL5260">
        <v>0</v>
      </c>
      <c r="AM5260">
        <v>0</v>
      </c>
      <c r="AN5260">
        <v>0</v>
      </c>
      <c r="AR5260">
        <v>0</v>
      </c>
      <c r="AS5260">
        <v>0</v>
      </c>
      <c r="AT5260">
        <v>0</v>
      </c>
      <c r="AW5260" t="s">
        <v>73</v>
      </c>
      <c r="AZ5260" t="s">
        <v>73</v>
      </c>
      <c r="BA5260">
        <v>0</v>
      </c>
      <c r="BC5260">
        <v>0</v>
      </c>
      <c r="BD5260">
        <v>0</v>
      </c>
      <c r="BE5260">
        <v>0</v>
      </c>
      <c r="BH5260">
        <v>0</v>
      </c>
      <c r="BI5260">
        <v>0</v>
      </c>
      <c r="BJ5260">
        <v>0</v>
      </c>
      <c r="BQ5260" t="s">
        <v>77</v>
      </c>
      <c r="BR5260" t="s">
        <v>8996</v>
      </c>
      <c r="BS5260" t="s">
        <v>9564</v>
      </c>
    </row>
    <row r="5261" spans="1:71" x14ac:dyDescent="0.35">
      <c r="A5261">
        <v>5913</v>
      </c>
      <c r="C5261" s="1">
        <v>45607</v>
      </c>
      <c r="D5261" t="s">
        <v>8988</v>
      </c>
      <c r="E5261" t="s">
        <v>85</v>
      </c>
      <c r="F5261" t="s">
        <v>8968</v>
      </c>
      <c r="G5261" t="s">
        <v>8968</v>
      </c>
      <c r="H5261" t="s">
        <v>9519</v>
      </c>
      <c r="I5261" t="s">
        <v>9487</v>
      </c>
      <c r="J5261">
        <v>-1.8778433000000001</v>
      </c>
      <c r="K5261">
        <v>36.157071600000002</v>
      </c>
      <c r="L5261">
        <v>183691.58840000001</v>
      </c>
      <c r="M5261">
        <v>9792183.8389999997</v>
      </c>
      <c r="N5261">
        <v>629.6</v>
      </c>
      <c r="O5261">
        <v>5.2</v>
      </c>
      <c r="P5261">
        <v>10</v>
      </c>
      <c r="Q5261">
        <v>200</v>
      </c>
      <c r="R5261">
        <v>400</v>
      </c>
      <c r="S5261">
        <v>2</v>
      </c>
      <c r="T5261">
        <f t="shared" si="246"/>
        <v>113.40000000000002</v>
      </c>
      <c r="U5261">
        <v>3000</v>
      </c>
      <c r="V5261">
        <f t="shared" si="247"/>
        <v>30.040115301560455</v>
      </c>
      <c r="W5261">
        <f t="shared" si="248"/>
        <v>30.040115301560455</v>
      </c>
      <c r="X5261" t="s">
        <v>69</v>
      </c>
      <c r="Y5261">
        <v>20</v>
      </c>
      <c r="Z5261" t="s">
        <v>73</v>
      </c>
      <c r="AA5261">
        <v>0</v>
      </c>
      <c r="AB5261">
        <v>0</v>
      </c>
      <c r="AC5261">
        <v>0</v>
      </c>
      <c r="AD5261">
        <v>0</v>
      </c>
      <c r="AF5261">
        <v>0</v>
      </c>
      <c r="AG5261">
        <v>0</v>
      </c>
      <c r="AH5261">
        <v>0</v>
      </c>
      <c r="AI5261">
        <v>0</v>
      </c>
      <c r="AL5261">
        <v>0</v>
      </c>
      <c r="AM5261">
        <v>0</v>
      </c>
      <c r="AN5261">
        <v>0</v>
      </c>
      <c r="AR5261">
        <v>0</v>
      </c>
      <c r="AS5261">
        <v>0</v>
      </c>
      <c r="AT5261">
        <v>0</v>
      </c>
      <c r="AW5261" t="s">
        <v>73</v>
      </c>
      <c r="AZ5261" t="s">
        <v>73</v>
      </c>
      <c r="BA5261">
        <v>0</v>
      </c>
      <c r="BC5261">
        <v>0</v>
      </c>
      <c r="BD5261">
        <v>0</v>
      </c>
      <c r="BE5261">
        <v>0</v>
      </c>
      <c r="BH5261">
        <v>0</v>
      </c>
      <c r="BI5261">
        <v>0</v>
      </c>
      <c r="BJ5261">
        <v>0</v>
      </c>
      <c r="BQ5261" t="s">
        <v>77</v>
      </c>
      <c r="BR5261" t="s">
        <v>8996</v>
      </c>
      <c r="BS5261" t="s">
        <v>9565</v>
      </c>
    </row>
    <row r="5262" spans="1:71" x14ac:dyDescent="0.35">
      <c r="A5262">
        <v>5914</v>
      </c>
      <c r="C5262" s="1">
        <v>45607</v>
      </c>
      <c r="D5262" t="s">
        <v>8988</v>
      </c>
      <c r="E5262" t="s">
        <v>85</v>
      </c>
      <c r="F5262" t="s">
        <v>8968</v>
      </c>
      <c r="G5262" t="s">
        <v>8968</v>
      </c>
      <c r="H5262" t="s">
        <v>9519</v>
      </c>
      <c r="I5262" t="s">
        <v>9527</v>
      </c>
      <c r="J5262">
        <v>-1.8777866999999999</v>
      </c>
      <c r="K5262">
        <v>36.157103300000003</v>
      </c>
      <c r="L5262">
        <v>183695.10810000001</v>
      </c>
      <c r="M5262">
        <v>9792190.1079999991</v>
      </c>
      <c r="N5262">
        <v>627.6</v>
      </c>
      <c r="O5262">
        <v>4.3</v>
      </c>
      <c r="P5262">
        <v>6</v>
      </c>
      <c r="Q5262">
        <v>300</v>
      </c>
      <c r="R5262">
        <v>500</v>
      </c>
      <c r="S5262">
        <v>5</v>
      </c>
      <c r="T5262">
        <f t="shared" si="246"/>
        <v>145.5</v>
      </c>
      <c r="U5262">
        <v>2000</v>
      </c>
      <c r="V5262">
        <f t="shared" si="247"/>
        <v>34.027227494956719</v>
      </c>
      <c r="W5262">
        <f t="shared" si="248"/>
        <v>34.027227494956719</v>
      </c>
      <c r="X5262" t="s">
        <v>73</v>
      </c>
      <c r="Y5262">
        <v>10</v>
      </c>
      <c r="Z5262" t="s">
        <v>73</v>
      </c>
      <c r="AA5262">
        <v>0</v>
      </c>
      <c r="AB5262">
        <v>0</v>
      </c>
      <c r="AC5262">
        <v>0</v>
      </c>
      <c r="AD5262">
        <v>0</v>
      </c>
      <c r="AF5262">
        <v>0</v>
      </c>
      <c r="AG5262">
        <v>0</v>
      </c>
      <c r="AH5262">
        <v>0</v>
      </c>
      <c r="AI5262">
        <v>0</v>
      </c>
      <c r="AL5262">
        <v>0</v>
      </c>
      <c r="AM5262">
        <v>0</v>
      </c>
      <c r="AN5262">
        <v>0</v>
      </c>
      <c r="AR5262">
        <v>0</v>
      </c>
      <c r="AS5262">
        <v>0</v>
      </c>
      <c r="AT5262">
        <v>0</v>
      </c>
      <c r="AW5262" t="s">
        <v>73</v>
      </c>
      <c r="AZ5262" t="s">
        <v>73</v>
      </c>
      <c r="BA5262">
        <v>0</v>
      </c>
      <c r="BC5262">
        <v>0</v>
      </c>
      <c r="BD5262">
        <v>0</v>
      </c>
      <c r="BE5262">
        <v>0</v>
      </c>
      <c r="BH5262">
        <v>0</v>
      </c>
      <c r="BI5262">
        <v>0</v>
      </c>
      <c r="BJ5262">
        <v>0</v>
      </c>
      <c r="BQ5262" t="s">
        <v>77</v>
      </c>
      <c r="BR5262" t="s">
        <v>8996</v>
      </c>
      <c r="BS5262" t="s">
        <v>9566</v>
      </c>
    </row>
    <row r="5263" spans="1:71" x14ac:dyDescent="0.35">
      <c r="A5263">
        <v>5915</v>
      </c>
      <c r="C5263" s="1">
        <v>45607</v>
      </c>
      <c r="D5263" t="s">
        <v>8988</v>
      </c>
      <c r="E5263" t="s">
        <v>85</v>
      </c>
      <c r="F5263" t="s">
        <v>8968</v>
      </c>
      <c r="G5263" t="s">
        <v>8968</v>
      </c>
      <c r="H5263" t="s">
        <v>9519</v>
      </c>
      <c r="I5263" t="s">
        <v>8968</v>
      </c>
      <c r="J5263">
        <v>-1.87781</v>
      </c>
      <c r="K5263">
        <v>36.1569833</v>
      </c>
      <c r="L5263">
        <v>183681.7499</v>
      </c>
      <c r="M5263">
        <v>9792187.5079999994</v>
      </c>
      <c r="N5263">
        <v>626.6</v>
      </c>
      <c r="O5263">
        <v>9.1</v>
      </c>
      <c r="P5263">
        <v>35</v>
      </c>
      <c r="Q5263">
        <v>250</v>
      </c>
      <c r="R5263">
        <v>400</v>
      </c>
      <c r="S5263">
        <v>15</v>
      </c>
      <c r="T5263">
        <f t="shared" si="246"/>
        <v>156</v>
      </c>
      <c r="U5263">
        <v>1000</v>
      </c>
      <c r="V5263">
        <f t="shared" si="247"/>
        <v>35.233628199729644</v>
      </c>
      <c r="W5263">
        <f t="shared" si="248"/>
        <v>35.233628199729644</v>
      </c>
      <c r="X5263" t="s">
        <v>69</v>
      </c>
      <c r="Y5263">
        <v>20</v>
      </c>
      <c r="Z5263" t="s">
        <v>73</v>
      </c>
      <c r="AA5263">
        <v>0</v>
      </c>
      <c r="AB5263">
        <v>0</v>
      </c>
      <c r="AC5263">
        <v>0</v>
      </c>
      <c r="AD5263">
        <v>0</v>
      </c>
      <c r="AF5263">
        <v>0</v>
      </c>
      <c r="AG5263">
        <v>0</v>
      </c>
      <c r="AH5263">
        <v>0</v>
      </c>
      <c r="AI5263">
        <v>0</v>
      </c>
      <c r="AL5263">
        <v>0</v>
      </c>
      <c r="AM5263">
        <v>0</v>
      </c>
      <c r="AN5263">
        <v>0</v>
      </c>
      <c r="AR5263">
        <v>0</v>
      </c>
      <c r="AS5263">
        <v>0</v>
      </c>
      <c r="AT5263">
        <v>0</v>
      </c>
      <c r="AW5263" t="s">
        <v>73</v>
      </c>
      <c r="AZ5263" t="s">
        <v>73</v>
      </c>
      <c r="BA5263">
        <v>0</v>
      </c>
      <c r="BC5263">
        <v>0</v>
      </c>
      <c r="BD5263">
        <v>0</v>
      </c>
      <c r="BE5263">
        <v>0</v>
      </c>
      <c r="BH5263">
        <v>0</v>
      </c>
      <c r="BI5263">
        <v>0</v>
      </c>
      <c r="BJ5263">
        <v>0</v>
      </c>
      <c r="BQ5263" t="s">
        <v>77</v>
      </c>
      <c r="BR5263" t="s">
        <v>9078</v>
      </c>
      <c r="BS5263" t="s">
        <v>9567</v>
      </c>
    </row>
    <row r="5264" spans="1:71" x14ac:dyDescent="0.35">
      <c r="A5264">
        <v>6975</v>
      </c>
      <c r="C5264" s="1">
        <v>45607</v>
      </c>
      <c r="D5264" t="s">
        <v>10031</v>
      </c>
      <c r="E5264" t="s">
        <v>85</v>
      </c>
      <c r="F5264" t="s">
        <v>10032</v>
      </c>
      <c r="G5264" t="s">
        <v>10170</v>
      </c>
      <c r="H5264" t="s">
        <v>10191</v>
      </c>
      <c r="I5264" t="s">
        <v>10198</v>
      </c>
      <c r="J5264">
        <v>-2.0715911999999999</v>
      </c>
      <c r="K5264">
        <v>36.0575294</v>
      </c>
      <c r="L5264">
        <v>172644.73370000001</v>
      </c>
      <c r="M5264">
        <v>9770721.8699999992</v>
      </c>
      <c r="N5264">
        <v>582.29999999999995</v>
      </c>
      <c r="O5264">
        <v>4.8</v>
      </c>
      <c r="P5264">
        <v>98</v>
      </c>
      <c r="Q5264">
        <v>250</v>
      </c>
      <c r="R5264">
        <v>460</v>
      </c>
      <c r="S5264">
        <v>14</v>
      </c>
      <c r="T5264">
        <f t="shared" si="246"/>
        <v>228.5</v>
      </c>
      <c r="U5264">
        <v>100</v>
      </c>
      <c r="V5264">
        <f t="shared" si="247"/>
        <v>42.642059340806988</v>
      </c>
      <c r="W5264">
        <f t="shared" si="248"/>
        <v>42.642059340806988</v>
      </c>
      <c r="X5264" t="s">
        <v>69</v>
      </c>
      <c r="Y5264">
        <v>180</v>
      </c>
      <c r="Z5264" t="s">
        <v>73</v>
      </c>
      <c r="AA5264">
        <v>0</v>
      </c>
      <c r="AB5264">
        <v>0</v>
      </c>
      <c r="AC5264">
        <v>0</v>
      </c>
      <c r="AD5264">
        <v>0</v>
      </c>
      <c r="AF5264">
        <v>0</v>
      </c>
      <c r="AG5264">
        <v>0</v>
      </c>
      <c r="AH5264">
        <v>0</v>
      </c>
      <c r="AI5264">
        <v>0</v>
      </c>
      <c r="AL5264">
        <v>0</v>
      </c>
      <c r="AM5264">
        <v>0</v>
      </c>
      <c r="AN5264">
        <v>0</v>
      </c>
      <c r="AR5264">
        <v>0</v>
      </c>
      <c r="AS5264">
        <v>0</v>
      </c>
      <c r="AT5264">
        <v>0</v>
      </c>
      <c r="AW5264" t="s">
        <v>73</v>
      </c>
      <c r="AZ5264" t="s">
        <v>73</v>
      </c>
      <c r="BA5264">
        <v>0</v>
      </c>
      <c r="BC5264">
        <v>0</v>
      </c>
      <c r="BD5264">
        <v>0</v>
      </c>
      <c r="BE5264">
        <v>0</v>
      </c>
      <c r="BH5264">
        <v>0</v>
      </c>
      <c r="BI5264">
        <v>0</v>
      </c>
      <c r="BJ5264">
        <v>0</v>
      </c>
      <c r="BQ5264" t="s">
        <v>10861</v>
      </c>
      <c r="BR5264" t="s">
        <v>8117</v>
      </c>
      <c r="BS5264" t="s">
        <v>10862</v>
      </c>
    </row>
    <row r="5265" spans="1:71" x14ac:dyDescent="0.35">
      <c r="A5265">
        <v>6976</v>
      </c>
      <c r="C5265" s="1">
        <v>45607</v>
      </c>
      <c r="D5265" t="s">
        <v>10031</v>
      </c>
      <c r="E5265" t="s">
        <v>85</v>
      </c>
      <c r="F5265" t="s">
        <v>10032</v>
      </c>
      <c r="G5265" t="s">
        <v>10170</v>
      </c>
      <c r="H5265" t="s">
        <v>10191</v>
      </c>
      <c r="I5265" t="s">
        <v>10198</v>
      </c>
      <c r="J5265">
        <v>-2.0717382999999998</v>
      </c>
      <c r="K5265">
        <v>36.062910000000002</v>
      </c>
      <c r="L5265">
        <v>173243.89300000001</v>
      </c>
      <c r="M5265">
        <v>9770706.7009999994</v>
      </c>
      <c r="N5265">
        <v>583.79999999999995</v>
      </c>
      <c r="O5265">
        <v>4.5</v>
      </c>
      <c r="P5265">
        <v>170</v>
      </c>
      <c r="Q5265">
        <v>300</v>
      </c>
      <c r="R5265">
        <v>590</v>
      </c>
      <c r="S5265">
        <v>14</v>
      </c>
      <c r="T5265">
        <f t="shared" si="246"/>
        <v>331.1</v>
      </c>
      <c r="U5265">
        <v>500</v>
      </c>
      <c r="V5265">
        <f t="shared" si="247"/>
        <v>51.330401156491341</v>
      </c>
      <c r="W5265">
        <f t="shared" si="248"/>
        <v>51.330401156491341</v>
      </c>
      <c r="X5265" t="s">
        <v>69</v>
      </c>
      <c r="Y5265">
        <v>180</v>
      </c>
      <c r="Z5265" t="s">
        <v>73</v>
      </c>
      <c r="AA5265">
        <v>0</v>
      </c>
      <c r="AB5265">
        <v>0</v>
      </c>
      <c r="AC5265">
        <v>0</v>
      </c>
      <c r="AD5265">
        <v>0</v>
      </c>
      <c r="AF5265">
        <v>0</v>
      </c>
      <c r="AG5265">
        <v>0</v>
      </c>
      <c r="AH5265">
        <v>0</v>
      </c>
      <c r="AI5265">
        <v>0</v>
      </c>
      <c r="AL5265">
        <v>0</v>
      </c>
      <c r="AM5265">
        <v>0</v>
      </c>
      <c r="AN5265">
        <v>0</v>
      </c>
      <c r="AR5265">
        <v>0</v>
      </c>
      <c r="AS5265">
        <v>0</v>
      </c>
      <c r="AT5265">
        <v>0</v>
      </c>
      <c r="AW5265" t="s">
        <v>73</v>
      </c>
      <c r="AZ5265" t="s">
        <v>73</v>
      </c>
      <c r="BA5265">
        <v>0</v>
      </c>
      <c r="BC5265">
        <v>0</v>
      </c>
      <c r="BD5265">
        <v>0</v>
      </c>
      <c r="BE5265">
        <v>0</v>
      </c>
      <c r="BH5265">
        <v>0</v>
      </c>
      <c r="BI5265">
        <v>0</v>
      </c>
      <c r="BJ5265">
        <v>0</v>
      </c>
      <c r="BQ5265" t="s">
        <v>10863</v>
      </c>
      <c r="BR5265" t="s">
        <v>8117</v>
      </c>
      <c r="BS5265" t="s">
        <v>10864</v>
      </c>
    </row>
    <row r="5266" spans="1:71" x14ac:dyDescent="0.35">
      <c r="A5266">
        <v>77</v>
      </c>
      <c r="C5266" s="1">
        <v>45608</v>
      </c>
      <c r="D5266" t="s">
        <v>107</v>
      </c>
      <c r="E5266" t="s">
        <v>85</v>
      </c>
      <c r="F5266" t="s">
        <v>67</v>
      </c>
      <c r="G5266" t="s">
        <v>68</v>
      </c>
      <c r="H5266" t="s">
        <v>130</v>
      </c>
      <c r="I5266" t="s">
        <v>130</v>
      </c>
      <c r="J5266">
        <v>-2.2400283000000001</v>
      </c>
      <c r="K5266">
        <v>37.2371567</v>
      </c>
      <c r="L5266">
        <v>303957.52399999998</v>
      </c>
      <c r="M5266">
        <v>9752290.3959999997</v>
      </c>
      <c r="N5266">
        <v>1221.4000000000001</v>
      </c>
      <c r="O5266">
        <v>4.5999999999999996</v>
      </c>
      <c r="P5266">
        <v>0</v>
      </c>
      <c r="Q5266">
        <v>400</v>
      </c>
      <c r="R5266">
        <v>450</v>
      </c>
      <c r="S5266">
        <v>60</v>
      </c>
      <c r="T5266">
        <f t="shared" si="246"/>
        <v>186.5</v>
      </c>
      <c r="U5266">
        <v>60</v>
      </c>
      <c r="V5266">
        <f t="shared" si="247"/>
        <v>38.524276039037048</v>
      </c>
      <c r="W5266">
        <f t="shared" si="248"/>
        <v>60</v>
      </c>
      <c r="X5266" t="s">
        <v>69</v>
      </c>
      <c r="Y5266">
        <v>10</v>
      </c>
      <c r="Z5266" t="s">
        <v>73</v>
      </c>
      <c r="AA5266">
        <v>0</v>
      </c>
      <c r="AB5266">
        <v>0</v>
      </c>
      <c r="AC5266">
        <v>0</v>
      </c>
      <c r="AD5266">
        <v>0</v>
      </c>
      <c r="AF5266">
        <v>0</v>
      </c>
      <c r="AG5266">
        <v>0</v>
      </c>
      <c r="AH5266">
        <v>0</v>
      </c>
      <c r="AI5266">
        <v>0</v>
      </c>
      <c r="AL5266">
        <v>0</v>
      </c>
      <c r="AM5266">
        <v>0</v>
      </c>
      <c r="AN5266">
        <v>0</v>
      </c>
      <c r="AR5266">
        <v>0</v>
      </c>
      <c r="AS5266">
        <v>0</v>
      </c>
      <c r="AT5266">
        <v>0</v>
      </c>
      <c r="AW5266" t="s">
        <v>73</v>
      </c>
      <c r="AZ5266" t="s">
        <v>73</v>
      </c>
      <c r="BA5266">
        <v>0</v>
      </c>
      <c r="BC5266">
        <v>0</v>
      </c>
      <c r="BD5266">
        <v>0</v>
      </c>
      <c r="BE5266">
        <v>0</v>
      </c>
      <c r="BH5266">
        <v>0</v>
      </c>
      <c r="BI5266">
        <v>0</v>
      </c>
      <c r="BJ5266">
        <v>0</v>
      </c>
      <c r="BS5266" t="s">
        <v>173</v>
      </c>
    </row>
    <row r="5267" spans="1:71" x14ac:dyDescent="0.35">
      <c r="A5267">
        <v>115</v>
      </c>
      <c r="C5267" s="1">
        <v>45608</v>
      </c>
      <c r="D5267" t="s">
        <v>66</v>
      </c>
      <c r="E5267" t="s">
        <v>85</v>
      </c>
      <c r="F5267" t="s">
        <v>67</v>
      </c>
      <c r="G5267" t="s">
        <v>216</v>
      </c>
      <c r="H5267" t="s">
        <v>217</v>
      </c>
      <c r="I5267" t="s">
        <v>216</v>
      </c>
      <c r="J5267">
        <v>-2.2558286999999999</v>
      </c>
      <c r="K5267">
        <v>37.289126600000003</v>
      </c>
      <c r="L5267">
        <v>309740.79629999999</v>
      </c>
      <c r="M5267">
        <v>9750550.0209999997</v>
      </c>
      <c r="N5267">
        <v>1265.5999999999999</v>
      </c>
      <c r="O5267">
        <v>1.7</v>
      </c>
      <c r="P5267">
        <v>0</v>
      </c>
      <c r="Q5267">
        <v>0</v>
      </c>
      <c r="R5267">
        <v>0</v>
      </c>
      <c r="S5267">
        <v>0</v>
      </c>
      <c r="T5267">
        <f t="shared" si="246"/>
        <v>0</v>
      </c>
      <c r="U5267">
        <v>0</v>
      </c>
      <c r="V5267">
        <f t="shared" si="247"/>
        <v>0</v>
      </c>
      <c r="W5267">
        <f t="shared" si="248"/>
        <v>0</v>
      </c>
      <c r="X5267" t="s">
        <v>69</v>
      </c>
      <c r="Y5267">
        <v>14</v>
      </c>
      <c r="Z5267" t="s">
        <v>73</v>
      </c>
      <c r="AA5267">
        <v>0</v>
      </c>
      <c r="AB5267">
        <v>0</v>
      </c>
      <c r="AC5267">
        <v>0</v>
      </c>
      <c r="AD5267">
        <v>0</v>
      </c>
      <c r="AF5267">
        <v>0</v>
      </c>
      <c r="AG5267">
        <v>0</v>
      </c>
      <c r="AH5267">
        <v>0</v>
      </c>
      <c r="AI5267">
        <v>0</v>
      </c>
      <c r="AL5267">
        <v>0</v>
      </c>
      <c r="AM5267">
        <v>0</v>
      </c>
      <c r="AN5267">
        <v>0</v>
      </c>
      <c r="AR5267">
        <v>0</v>
      </c>
      <c r="AS5267">
        <v>0</v>
      </c>
      <c r="AT5267">
        <v>0</v>
      </c>
      <c r="AW5267" t="s">
        <v>73</v>
      </c>
      <c r="AZ5267" t="s">
        <v>73</v>
      </c>
      <c r="BA5267">
        <v>0</v>
      </c>
      <c r="BC5267">
        <v>0</v>
      </c>
      <c r="BD5267">
        <v>0</v>
      </c>
      <c r="BE5267">
        <v>0</v>
      </c>
      <c r="BH5267">
        <v>0</v>
      </c>
      <c r="BI5267">
        <v>0</v>
      </c>
      <c r="BJ5267">
        <v>0</v>
      </c>
      <c r="BQ5267" t="s">
        <v>77</v>
      </c>
      <c r="BR5267" t="s">
        <v>77</v>
      </c>
      <c r="BS5267" t="s">
        <v>235</v>
      </c>
    </row>
    <row r="5268" spans="1:71" x14ac:dyDescent="0.35">
      <c r="A5268">
        <v>357</v>
      </c>
      <c r="C5268" s="1">
        <v>45608</v>
      </c>
      <c r="D5268" t="s">
        <v>407</v>
      </c>
      <c r="E5268" t="s">
        <v>85</v>
      </c>
      <c r="F5268" t="s">
        <v>67</v>
      </c>
      <c r="G5268" t="s">
        <v>408</v>
      </c>
      <c r="H5268" t="s">
        <v>420</v>
      </c>
      <c r="I5268" t="s">
        <v>420</v>
      </c>
      <c r="J5268">
        <v>-2.2314867999999999</v>
      </c>
      <c r="K5268">
        <v>37.170825000000001</v>
      </c>
      <c r="L5268">
        <v>296577.25349999999</v>
      </c>
      <c r="M5268">
        <v>9753225.943</v>
      </c>
      <c r="N5268">
        <v>1259.0999999999999</v>
      </c>
      <c r="O5268">
        <v>8.1999999999999993</v>
      </c>
      <c r="P5268">
        <v>0</v>
      </c>
      <c r="Q5268">
        <v>79</v>
      </c>
      <c r="R5268">
        <v>100</v>
      </c>
      <c r="S5268">
        <v>8</v>
      </c>
      <c r="T5268">
        <f t="shared" si="246"/>
        <v>36.03</v>
      </c>
      <c r="U5268">
        <v>110</v>
      </c>
      <c r="V5268">
        <f t="shared" si="247"/>
        <v>16.932738407595195</v>
      </c>
      <c r="W5268">
        <f t="shared" si="248"/>
        <v>16.932738407595195</v>
      </c>
      <c r="X5268" t="s">
        <v>69</v>
      </c>
      <c r="Y5268">
        <v>5</v>
      </c>
      <c r="Z5268" t="s">
        <v>73</v>
      </c>
      <c r="AA5268">
        <v>0</v>
      </c>
      <c r="AB5268">
        <v>0</v>
      </c>
      <c r="AC5268">
        <v>0</v>
      </c>
      <c r="AD5268">
        <v>0</v>
      </c>
      <c r="AF5268">
        <v>0</v>
      </c>
      <c r="AG5268">
        <v>0</v>
      </c>
      <c r="AH5268">
        <v>0</v>
      </c>
      <c r="AI5268">
        <v>0</v>
      </c>
      <c r="AL5268">
        <v>0</v>
      </c>
      <c r="AM5268">
        <v>0</v>
      </c>
      <c r="AN5268">
        <v>0</v>
      </c>
      <c r="AR5268">
        <v>0</v>
      </c>
      <c r="AS5268">
        <v>0</v>
      </c>
      <c r="AT5268">
        <v>0</v>
      </c>
      <c r="AW5268" t="s">
        <v>73</v>
      </c>
      <c r="AZ5268" t="s">
        <v>73</v>
      </c>
      <c r="BA5268">
        <v>0</v>
      </c>
      <c r="BC5268">
        <v>0</v>
      </c>
      <c r="BD5268">
        <v>0</v>
      </c>
      <c r="BE5268">
        <v>0</v>
      </c>
      <c r="BH5268">
        <v>0</v>
      </c>
      <c r="BI5268">
        <v>0</v>
      </c>
      <c r="BJ5268">
        <v>0</v>
      </c>
      <c r="BS5268" t="s">
        <v>597</v>
      </c>
    </row>
    <row r="5269" spans="1:71" x14ac:dyDescent="0.35">
      <c r="A5269">
        <v>358</v>
      </c>
      <c r="C5269" s="1">
        <v>45608</v>
      </c>
      <c r="D5269" t="s">
        <v>407</v>
      </c>
      <c r="E5269" t="s">
        <v>85</v>
      </c>
      <c r="F5269" t="s">
        <v>67</v>
      </c>
      <c r="G5269" t="s">
        <v>408</v>
      </c>
      <c r="H5269" t="s">
        <v>420</v>
      </c>
      <c r="I5269" t="s">
        <v>420</v>
      </c>
      <c r="J5269">
        <v>-2.2311915999999998</v>
      </c>
      <c r="K5269">
        <v>37.1678055</v>
      </c>
      <c r="L5269">
        <v>296241.2991</v>
      </c>
      <c r="M5269">
        <v>9753258.1699999999</v>
      </c>
      <c r="N5269">
        <v>1259.2</v>
      </c>
      <c r="O5269">
        <v>9.9</v>
      </c>
      <c r="P5269">
        <v>0</v>
      </c>
      <c r="Q5269">
        <v>100</v>
      </c>
      <c r="R5269">
        <v>130</v>
      </c>
      <c r="S5269">
        <v>0</v>
      </c>
      <c r="T5269">
        <f t="shared" si="246"/>
        <v>39.1</v>
      </c>
      <c r="U5269">
        <v>125</v>
      </c>
      <c r="V5269">
        <f t="shared" si="247"/>
        <v>17.639385299512433</v>
      </c>
      <c r="W5269">
        <f t="shared" si="248"/>
        <v>17.639385299512433</v>
      </c>
      <c r="X5269" t="s">
        <v>69</v>
      </c>
      <c r="Y5269">
        <v>5</v>
      </c>
      <c r="Z5269" t="s">
        <v>73</v>
      </c>
      <c r="AA5269">
        <v>0</v>
      </c>
      <c r="AB5269">
        <v>0</v>
      </c>
      <c r="AC5269">
        <v>0</v>
      </c>
      <c r="AD5269">
        <v>0</v>
      </c>
      <c r="AF5269">
        <v>0</v>
      </c>
      <c r="AG5269">
        <v>0</v>
      </c>
      <c r="AH5269">
        <v>0</v>
      </c>
      <c r="AI5269">
        <v>0</v>
      </c>
      <c r="AL5269">
        <v>0</v>
      </c>
      <c r="AM5269">
        <v>0</v>
      </c>
      <c r="AN5269">
        <v>0</v>
      </c>
      <c r="AR5269">
        <v>0</v>
      </c>
      <c r="AS5269">
        <v>0</v>
      </c>
      <c r="AT5269">
        <v>0</v>
      </c>
      <c r="AW5269" t="s">
        <v>73</v>
      </c>
      <c r="AZ5269" t="s">
        <v>73</v>
      </c>
      <c r="BA5269">
        <v>0</v>
      </c>
      <c r="BC5269">
        <v>0</v>
      </c>
      <c r="BD5269">
        <v>0</v>
      </c>
      <c r="BE5269">
        <v>0</v>
      </c>
      <c r="BH5269">
        <v>0</v>
      </c>
      <c r="BI5269">
        <v>0</v>
      </c>
      <c r="BJ5269">
        <v>0</v>
      </c>
      <c r="BS5269" t="s">
        <v>598</v>
      </c>
    </row>
    <row r="5270" spans="1:71" x14ac:dyDescent="0.35">
      <c r="A5270">
        <v>359</v>
      </c>
      <c r="C5270" s="1">
        <v>45608</v>
      </c>
      <c r="D5270" t="s">
        <v>407</v>
      </c>
      <c r="E5270" t="s">
        <v>85</v>
      </c>
      <c r="F5270" t="s">
        <v>67</v>
      </c>
      <c r="G5270" t="s">
        <v>408</v>
      </c>
      <c r="H5270" t="s">
        <v>420</v>
      </c>
      <c r="I5270" t="s">
        <v>420</v>
      </c>
      <c r="J5270">
        <v>-2.2316240000000001</v>
      </c>
      <c r="K5270">
        <v>37.161060200000001</v>
      </c>
      <c r="L5270">
        <v>295490.9546</v>
      </c>
      <c r="M5270">
        <v>9753209.4149999991</v>
      </c>
      <c r="N5270">
        <v>1262.7</v>
      </c>
      <c r="O5270">
        <v>6.2</v>
      </c>
      <c r="P5270">
        <v>50</v>
      </c>
      <c r="Q5270">
        <v>50</v>
      </c>
      <c r="R5270">
        <v>70</v>
      </c>
      <c r="S5270">
        <v>0</v>
      </c>
      <c r="T5270">
        <f t="shared" si="246"/>
        <v>70.400000000000006</v>
      </c>
      <c r="U5270">
        <v>128</v>
      </c>
      <c r="V5270">
        <f t="shared" si="247"/>
        <v>23.669081090812792</v>
      </c>
      <c r="W5270">
        <f t="shared" si="248"/>
        <v>23.669081090812792</v>
      </c>
      <c r="X5270" t="s">
        <v>69</v>
      </c>
      <c r="Y5270">
        <v>5</v>
      </c>
      <c r="Z5270" t="s">
        <v>73</v>
      </c>
      <c r="AA5270">
        <v>0</v>
      </c>
      <c r="AB5270">
        <v>0</v>
      </c>
      <c r="AC5270">
        <v>0</v>
      </c>
      <c r="AD5270">
        <v>0</v>
      </c>
      <c r="AF5270">
        <v>0</v>
      </c>
      <c r="AG5270">
        <v>0</v>
      </c>
      <c r="AH5270">
        <v>0</v>
      </c>
      <c r="AI5270">
        <v>0</v>
      </c>
      <c r="AL5270">
        <v>0</v>
      </c>
      <c r="AM5270">
        <v>0</v>
      </c>
      <c r="AN5270">
        <v>0</v>
      </c>
      <c r="AR5270">
        <v>0</v>
      </c>
      <c r="AS5270">
        <v>0</v>
      </c>
      <c r="AT5270">
        <v>0</v>
      </c>
      <c r="AW5270" t="s">
        <v>73</v>
      </c>
      <c r="AZ5270" t="s">
        <v>73</v>
      </c>
      <c r="BA5270">
        <v>0</v>
      </c>
      <c r="BC5270">
        <v>0</v>
      </c>
      <c r="BD5270">
        <v>0</v>
      </c>
      <c r="BE5270">
        <v>0</v>
      </c>
      <c r="BH5270">
        <v>0</v>
      </c>
      <c r="BI5270">
        <v>0</v>
      </c>
      <c r="BJ5270">
        <v>0</v>
      </c>
      <c r="BS5270" t="s">
        <v>599</v>
      </c>
    </row>
    <row r="5271" spans="1:71" x14ac:dyDescent="0.35">
      <c r="A5271">
        <v>360</v>
      </c>
      <c r="C5271" s="1">
        <v>45608</v>
      </c>
      <c r="D5271" t="s">
        <v>407</v>
      </c>
      <c r="E5271" t="s">
        <v>85</v>
      </c>
      <c r="F5271" t="s">
        <v>67</v>
      </c>
      <c r="G5271" t="s">
        <v>408</v>
      </c>
      <c r="H5271" t="s">
        <v>420</v>
      </c>
      <c r="I5271" t="s">
        <v>420</v>
      </c>
      <c r="J5271">
        <v>-2.2320999000000001</v>
      </c>
      <c r="K5271">
        <v>37.1544983</v>
      </c>
      <c r="L5271">
        <v>294761.01679999998</v>
      </c>
      <c r="M5271">
        <v>9753155.8719999995</v>
      </c>
      <c r="N5271">
        <v>1259.8</v>
      </c>
      <c r="O5271">
        <v>6.4</v>
      </c>
      <c r="P5271">
        <v>0</v>
      </c>
      <c r="Q5271">
        <v>90</v>
      </c>
      <c r="R5271">
        <v>120</v>
      </c>
      <c r="S5271">
        <v>0</v>
      </c>
      <c r="T5271">
        <f t="shared" si="246"/>
        <v>35.700000000000003</v>
      </c>
      <c r="U5271">
        <v>118</v>
      </c>
      <c r="V5271">
        <f t="shared" si="247"/>
        <v>16.855016268726448</v>
      </c>
      <c r="W5271">
        <f t="shared" si="248"/>
        <v>16.855016268726448</v>
      </c>
      <c r="X5271" t="s">
        <v>69</v>
      </c>
      <c r="Y5271">
        <v>10</v>
      </c>
      <c r="Z5271" t="s">
        <v>73</v>
      </c>
      <c r="AA5271">
        <v>0</v>
      </c>
      <c r="AB5271">
        <v>0</v>
      </c>
      <c r="AC5271">
        <v>0</v>
      </c>
      <c r="AD5271">
        <v>0</v>
      </c>
      <c r="AF5271">
        <v>0</v>
      </c>
      <c r="AG5271">
        <v>0</v>
      </c>
      <c r="AH5271">
        <v>0</v>
      </c>
      <c r="AI5271">
        <v>0</v>
      </c>
      <c r="AL5271">
        <v>0</v>
      </c>
      <c r="AM5271">
        <v>0</v>
      </c>
      <c r="AN5271">
        <v>0</v>
      </c>
      <c r="AR5271">
        <v>0</v>
      </c>
      <c r="AS5271">
        <v>0</v>
      </c>
      <c r="AT5271">
        <v>0</v>
      </c>
      <c r="AW5271" t="s">
        <v>73</v>
      </c>
      <c r="AZ5271" t="s">
        <v>73</v>
      </c>
      <c r="BA5271">
        <v>0</v>
      </c>
      <c r="BC5271">
        <v>0</v>
      </c>
      <c r="BD5271">
        <v>0</v>
      </c>
      <c r="BE5271">
        <v>0</v>
      </c>
      <c r="BH5271">
        <v>0</v>
      </c>
      <c r="BI5271">
        <v>0</v>
      </c>
      <c r="BJ5271">
        <v>0</v>
      </c>
      <c r="BS5271" t="s">
        <v>600</v>
      </c>
    </row>
    <row r="5272" spans="1:71" x14ac:dyDescent="0.35">
      <c r="A5272">
        <v>361</v>
      </c>
      <c r="C5272" s="1">
        <v>45608</v>
      </c>
      <c r="D5272" t="s">
        <v>407</v>
      </c>
      <c r="E5272" t="s">
        <v>85</v>
      </c>
      <c r="F5272" t="s">
        <v>67</v>
      </c>
      <c r="G5272" t="s">
        <v>408</v>
      </c>
      <c r="H5272" t="s">
        <v>420</v>
      </c>
      <c r="I5272" t="s">
        <v>420</v>
      </c>
      <c r="J5272">
        <v>-2.234</v>
      </c>
      <c r="K5272">
        <v>37.146543000000001</v>
      </c>
      <c r="L5272">
        <v>293876.26049999997</v>
      </c>
      <c r="M5272">
        <v>9752944.6270000003</v>
      </c>
      <c r="N5272">
        <v>1268.9000000000001</v>
      </c>
      <c r="O5272">
        <v>5.2</v>
      </c>
      <c r="P5272">
        <v>100</v>
      </c>
      <c r="Q5272">
        <v>0</v>
      </c>
      <c r="R5272">
        <v>0</v>
      </c>
      <c r="S5272">
        <v>0</v>
      </c>
      <c r="T5272">
        <f t="shared" si="246"/>
        <v>100</v>
      </c>
      <c r="U5272">
        <v>80</v>
      </c>
      <c r="V5272">
        <f t="shared" si="247"/>
        <v>28.209479177387816</v>
      </c>
      <c r="W5272">
        <f t="shared" si="248"/>
        <v>28.209479177387816</v>
      </c>
      <c r="X5272" t="s">
        <v>69</v>
      </c>
      <c r="Y5272">
        <v>15</v>
      </c>
      <c r="Z5272" t="s">
        <v>73</v>
      </c>
      <c r="AA5272">
        <v>0</v>
      </c>
      <c r="AB5272">
        <v>0</v>
      </c>
      <c r="AC5272">
        <v>0</v>
      </c>
      <c r="AD5272">
        <v>0</v>
      </c>
      <c r="AF5272">
        <v>0</v>
      </c>
      <c r="AG5272">
        <v>0</v>
      </c>
      <c r="AH5272">
        <v>0</v>
      </c>
      <c r="AI5272">
        <v>0</v>
      </c>
      <c r="AL5272">
        <v>0</v>
      </c>
      <c r="AM5272">
        <v>0</v>
      </c>
      <c r="AN5272">
        <v>0</v>
      </c>
      <c r="AR5272">
        <v>0</v>
      </c>
      <c r="AS5272">
        <v>0</v>
      </c>
      <c r="AT5272">
        <v>0</v>
      </c>
      <c r="AW5272" t="s">
        <v>73</v>
      </c>
      <c r="AZ5272" t="s">
        <v>73</v>
      </c>
      <c r="BA5272">
        <v>0</v>
      </c>
      <c r="BC5272">
        <v>0</v>
      </c>
      <c r="BD5272">
        <v>0</v>
      </c>
      <c r="BE5272">
        <v>0</v>
      </c>
      <c r="BH5272">
        <v>0</v>
      </c>
      <c r="BI5272">
        <v>0</v>
      </c>
      <c r="BJ5272">
        <v>0</v>
      </c>
      <c r="BS5272" t="s">
        <v>601</v>
      </c>
    </row>
    <row r="5273" spans="1:71" x14ac:dyDescent="0.35">
      <c r="A5273">
        <v>362</v>
      </c>
      <c r="C5273" s="1">
        <v>45608</v>
      </c>
      <c r="D5273" t="s">
        <v>407</v>
      </c>
      <c r="E5273" t="s">
        <v>85</v>
      </c>
      <c r="F5273" t="s">
        <v>67</v>
      </c>
      <c r="G5273" t="s">
        <v>408</v>
      </c>
      <c r="H5273" t="s">
        <v>420</v>
      </c>
      <c r="I5273" t="s">
        <v>420</v>
      </c>
      <c r="J5273">
        <v>-2.2377717000000001</v>
      </c>
      <c r="K5273">
        <v>37.142553300000003</v>
      </c>
      <c r="L5273">
        <v>293432.93609999999</v>
      </c>
      <c r="M5273">
        <v>9752526.9539999999</v>
      </c>
      <c r="N5273">
        <v>1269.5999999999999</v>
      </c>
      <c r="O5273">
        <v>5.9</v>
      </c>
      <c r="P5273">
        <v>120</v>
      </c>
      <c r="Q5273">
        <v>0</v>
      </c>
      <c r="R5273">
        <v>0</v>
      </c>
      <c r="S5273">
        <v>3</v>
      </c>
      <c r="T5273">
        <f t="shared" si="246"/>
        <v>122.1</v>
      </c>
      <c r="U5273">
        <v>90</v>
      </c>
      <c r="V5273">
        <f t="shared" si="247"/>
        <v>31.171155377624697</v>
      </c>
      <c r="W5273">
        <f t="shared" si="248"/>
        <v>31.171155377624697</v>
      </c>
      <c r="X5273" t="s">
        <v>69</v>
      </c>
      <c r="Y5273">
        <v>25</v>
      </c>
      <c r="Z5273" t="s">
        <v>73</v>
      </c>
      <c r="AA5273">
        <v>0</v>
      </c>
      <c r="AB5273">
        <v>0</v>
      </c>
      <c r="AC5273">
        <v>0</v>
      </c>
      <c r="AD5273">
        <v>0</v>
      </c>
      <c r="AF5273">
        <v>0</v>
      </c>
      <c r="AG5273">
        <v>0</v>
      </c>
      <c r="AH5273">
        <v>0</v>
      </c>
      <c r="AI5273">
        <v>0</v>
      </c>
      <c r="AL5273">
        <v>0</v>
      </c>
      <c r="AM5273">
        <v>0</v>
      </c>
      <c r="AN5273">
        <v>0</v>
      </c>
      <c r="AR5273">
        <v>0</v>
      </c>
      <c r="AS5273">
        <v>0</v>
      </c>
      <c r="AT5273">
        <v>0</v>
      </c>
      <c r="AW5273" t="s">
        <v>73</v>
      </c>
      <c r="AZ5273" t="s">
        <v>73</v>
      </c>
      <c r="BA5273">
        <v>0</v>
      </c>
      <c r="BC5273">
        <v>0</v>
      </c>
      <c r="BD5273">
        <v>0</v>
      </c>
      <c r="BE5273">
        <v>0</v>
      </c>
      <c r="BH5273">
        <v>0</v>
      </c>
      <c r="BI5273">
        <v>0</v>
      </c>
      <c r="BJ5273">
        <v>0</v>
      </c>
      <c r="BS5273" t="s">
        <v>602</v>
      </c>
    </row>
    <row r="5274" spans="1:71" x14ac:dyDescent="0.35">
      <c r="A5274">
        <v>566</v>
      </c>
      <c r="C5274" s="1">
        <v>45608</v>
      </c>
      <c r="D5274" t="s">
        <v>806</v>
      </c>
      <c r="E5274" t="s">
        <v>85</v>
      </c>
      <c r="F5274" t="s">
        <v>67</v>
      </c>
      <c r="G5274" t="s">
        <v>807</v>
      </c>
      <c r="H5274" t="s">
        <v>838</v>
      </c>
      <c r="I5274" t="s">
        <v>838</v>
      </c>
      <c r="J5274">
        <v>-2.4052422999999998</v>
      </c>
      <c r="K5274">
        <v>37.4678538</v>
      </c>
      <c r="L5274">
        <v>329639.31660000002</v>
      </c>
      <c r="M5274">
        <v>9734051.2799999993</v>
      </c>
      <c r="N5274">
        <v>1066</v>
      </c>
      <c r="O5274">
        <v>7</v>
      </c>
      <c r="P5274">
        <v>10</v>
      </c>
      <c r="Q5274">
        <v>50</v>
      </c>
      <c r="R5274">
        <v>100</v>
      </c>
      <c r="S5274">
        <v>0</v>
      </c>
      <c r="T5274">
        <f t="shared" si="246"/>
        <v>35.5</v>
      </c>
      <c r="U5274">
        <v>70</v>
      </c>
      <c r="V5274">
        <f t="shared" si="247"/>
        <v>16.807737027574955</v>
      </c>
      <c r="W5274">
        <f t="shared" si="248"/>
        <v>16.807737027574955</v>
      </c>
      <c r="X5274" t="s">
        <v>69</v>
      </c>
      <c r="Y5274">
        <v>10</v>
      </c>
      <c r="Z5274" t="s">
        <v>73</v>
      </c>
      <c r="AA5274">
        <v>0</v>
      </c>
      <c r="AB5274">
        <v>0</v>
      </c>
      <c r="AC5274">
        <v>0</v>
      </c>
      <c r="AD5274">
        <v>0</v>
      </c>
      <c r="AF5274">
        <v>0</v>
      </c>
      <c r="AG5274">
        <v>0</v>
      </c>
      <c r="AH5274">
        <v>0</v>
      </c>
      <c r="AI5274">
        <v>0</v>
      </c>
      <c r="AL5274">
        <v>0</v>
      </c>
      <c r="AM5274">
        <v>0</v>
      </c>
      <c r="AN5274">
        <v>0</v>
      </c>
      <c r="AR5274">
        <v>0</v>
      </c>
      <c r="AS5274">
        <v>0</v>
      </c>
      <c r="AT5274">
        <v>0</v>
      </c>
      <c r="AZ5274" t="s">
        <v>73</v>
      </c>
      <c r="BA5274">
        <v>0</v>
      </c>
      <c r="BC5274">
        <v>0</v>
      </c>
      <c r="BD5274">
        <v>0</v>
      </c>
      <c r="BE5274">
        <v>0</v>
      </c>
      <c r="BH5274">
        <v>0</v>
      </c>
      <c r="BI5274">
        <v>0</v>
      </c>
      <c r="BJ5274">
        <v>0</v>
      </c>
      <c r="BQ5274" t="s">
        <v>907</v>
      </c>
      <c r="BR5274" t="s">
        <v>908</v>
      </c>
      <c r="BS5274" t="s">
        <v>909</v>
      </c>
    </row>
    <row r="5275" spans="1:71" x14ac:dyDescent="0.35">
      <c r="A5275">
        <v>664</v>
      </c>
      <c r="C5275" s="1">
        <v>45608</v>
      </c>
      <c r="D5275" t="s">
        <v>806</v>
      </c>
      <c r="E5275" t="s">
        <v>85</v>
      </c>
      <c r="F5275" t="s">
        <v>67</v>
      </c>
      <c r="G5275" t="s">
        <v>807</v>
      </c>
      <c r="H5275" t="s">
        <v>956</v>
      </c>
      <c r="I5275" t="s">
        <v>809</v>
      </c>
      <c r="J5275">
        <v>-2.4143967000000002</v>
      </c>
      <c r="K5275">
        <v>37.448815000000003</v>
      </c>
      <c r="L5275">
        <v>327523.01250000001</v>
      </c>
      <c r="M5275">
        <v>9733036.6620000005</v>
      </c>
      <c r="N5275">
        <v>1084.5999999999999</v>
      </c>
      <c r="O5275">
        <v>4.4000000000000004</v>
      </c>
      <c r="P5275">
        <v>50</v>
      </c>
      <c r="Q5275">
        <v>100</v>
      </c>
      <c r="R5275">
        <v>300</v>
      </c>
      <c r="S5275">
        <v>0</v>
      </c>
      <c r="T5275">
        <f t="shared" si="246"/>
        <v>118</v>
      </c>
      <c r="U5275">
        <v>40</v>
      </c>
      <c r="V5275">
        <f t="shared" si="247"/>
        <v>30.643338007504706</v>
      </c>
      <c r="W5275">
        <f t="shared" si="248"/>
        <v>40</v>
      </c>
      <c r="X5275" t="s">
        <v>69</v>
      </c>
      <c r="Y5275">
        <v>20</v>
      </c>
      <c r="Z5275" t="s">
        <v>73</v>
      </c>
      <c r="AA5275">
        <v>0</v>
      </c>
      <c r="AB5275">
        <v>0</v>
      </c>
      <c r="AC5275">
        <v>0</v>
      </c>
      <c r="AD5275">
        <v>0</v>
      </c>
      <c r="AF5275">
        <v>0</v>
      </c>
      <c r="AG5275">
        <v>0</v>
      </c>
      <c r="AH5275">
        <v>0</v>
      </c>
      <c r="AI5275">
        <v>0</v>
      </c>
      <c r="AL5275">
        <v>0</v>
      </c>
      <c r="AM5275">
        <v>0</v>
      </c>
      <c r="AN5275">
        <v>0</v>
      </c>
      <c r="AR5275">
        <v>0</v>
      </c>
      <c r="AS5275">
        <v>0</v>
      </c>
      <c r="AT5275">
        <v>0</v>
      </c>
      <c r="AW5275" t="s">
        <v>73</v>
      </c>
      <c r="AZ5275" t="s">
        <v>73</v>
      </c>
      <c r="BA5275">
        <v>0</v>
      </c>
      <c r="BC5275">
        <v>0</v>
      </c>
      <c r="BD5275">
        <v>0</v>
      </c>
      <c r="BE5275">
        <v>0</v>
      </c>
      <c r="BH5275">
        <v>0</v>
      </c>
      <c r="BI5275">
        <v>0</v>
      </c>
      <c r="BJ5275">
        <v>0</v>
      </c>
      <c r="BQ5275" t="s">
        <v>1080</v>
      </c>
      <c r="BR5275" t="s">
        <v>1081</v>
      </c>
      <c r="BS5275" t="s">
        <v>1082</v>
      </c>
    </row>
    <row r="5276" spans="1:71" x14ac:dyDescent="0.35">
      <c r="A5276">
        <v>703</v>
      </c>
      <c r="C5276" s="1">
        <v>45608</v>
      </c>
      <c r="D5276" t="s">
        <v>806</v>
      </c>
      <c r="E5276" t="s">
        <v>85</v>
      </c>
      <c r="F5276" t="s">
        <v>67</v>
      </c>
      <c r="G5276" t="s">
        <v>807</v>
      </c>
      <c r="H5276" t="s">
        <v>1146</v>
      </c>
      <c r="I5276" t="s">
        <v>818</v>
      </c>
      <c r="J5276">
        <v>-2.3828467</v>
      </c>
      <c r="K5276">
        <v>37.456659999999999</v>
      </c>
      <c r="L5276">
        <v>328391.58020000003</v>
      </c>
      <c r="M5276">
        <v>9736526.2090000007</v>
      </c>
      <c r="N5276">
        <v>1051.4000000000001</v>
      </c>
      <c r="O5276">
        <v>7.4</v>
      </c>
      <c r="P5276">
        <v>450</v>
      </c>
      <c r="Q5276">
        <v>100</v>
      </c>
      <c r="R5276">
        <v>200</v>
      </c>
      <c r="S5276">
        <v>0</v>
      </c>
      <c r="T5276">
        <f t="shared" si="246"/>
        <v>501</v>
      </c>
      <c r="U5276">
        <v>70</v>
      </c>
      <c r="V5276">
        <f t="shared" si="247"/>
        <v>63.141359855897768</v>
      </c>
      <c r="W5276">
        <f t="shared" si="248"/>
        <v>70</v>
      </c>
      <c r="X5276" t="s">
        <v>69</v>
      </c>
      <c r="Y5276">
        <v>40</v>
      </c>
      <c r="Z5276" t="s">
        <v>69</v>
      </c>
      <c r="AA5276">
        <v>1</v>
      </c>
      <c r="AB5276">
        <v>600</v>
      </c>
      <c r="AC5276">
        <v>0</v>
      </c>
      <c r="AD5276">
        <v>0</v>
      </c>
      <c r="AE5276" t="s">
        <v>70</v>
      </c>
      <c r="AF5276">
        <v>600</v>
      </c>
      <c r="AG5276">
        <v>0</v>
      </c>
      <c r="AH5276">
        <v>0</v>
      </c>
      <c r="AI5276">
        <v>0</v>
      </c>
      <c r="AJ5276" t="s">
        <v>69</v>
      </c>
      <c r="AL5276">
        <v>0</v>
      </c>
      <c r="AM5276">
        <v>0</v>
      </c>
      <c r="AN5276">
        <v>0</v>
      </c>
      <c r="AR5276">
        <v>0</v>
      </c>
      <c r="AS5276">
        <v>0</v>
      </c>
      <c r="AT5276">
        <v>0</v>
      </c>
      <c r="AW5276" t="s">
        <v>73</v>
      </c>
      <c r="AZ5276" t="s">
        <v>73</v>
      </c>
      <c r="BA5276">
        <v>0</v>
      </c>
      <c r="BC5276">
        <v>0</v>
      </c>
      <c r="BD5276">
        <v>0</v>
      </c>
      <c r="BE5276">
        <v>0</v>
      </c>
      <c r="BH5276">
        <v>0</v>
      </c>
      <c r="BI5276">
        <v>0</v>
      </c>
      <c r="BJ5276">
        <v>0</v>
      </c>
      <c r="BQ5276" t="s">
        <v>1167</v>
      </c>
      <c r="BR5276" t="s">
        <v>1168</v>
      </c>
      <c r="BS5276" t="s">
        <v>1169</v>
      </c>
    </row>
    <row r="5277" spans="1:71" x14ac:dyDescent="0.35">
      <c r="A5277">
        <v>746</v>
      </c>
      <c r="C5277" s="1">
        <v>45608</v>
      </c>
      <c r="D5277" t="s">
        <v>806</v>
      </c>
      <c r="E5277" t="s">
        <v>85</v>
      </c>
      <c r="F5277" t="s">
        <v>67</v>
      </c>
      <c r="G5277" t="s">
        <v>807</v>
      </c>
      <c r="H5277" t="s">
        <v>1218</v>
      </c>
      <c r="I5277" t="s">
        <v>992</v>
      </c>
      <c r="J5277">
        <v>-2.4050549000000001</v>
      </c>
      <c r="K5277">
        <v>37.496174600000003</v>
      </c>
      <c r="L5277">
        <v>332789.04090000002</v>
      </c>
      <c r="M5277">
        <v>9734075.5040000007</v>
      </c>
      <c r="N5277">
        <v>1052.4000000000001</v>
      </c>
      <c r="O5277">
        <v>4.5</v>
      </c>
      <c r="P5277">
        <v>20</v>
      </c>
      <c r="Q5277">
        <v>100</v>
      </c>
      <c r="R5277">
        <v>250</v>
      </c>
      <c r="S5277">
        <v>0</v>
      </c>
      <c r="T5277">
        <f t="shared" si="246"/>
        <v>79.5</v>
      </c>
      <c r="U5277">
        <v>40</v>
      </c>
      <c r="V5277">
        <f t="shared" si="247"/>
        <v>25.152353742548311</v>
      </c>
      <c r="W5277">
        <f t="shared" si="248"/>
        <v>40</v>
      </c>
      <c r="X5277" t="s">
        <v>73</v>
      </c>
      <c r="Y5277">
        <v>10</v>
      </c>
      <c r="Z5277" t="s">
        <v>73</v>
      </c>
      <c r="AA5277">
        <v>0</v>
      </c>
      <c r="AB5277">
        <v>0</v>
      </c>
      <c r="AC5277">
        <v>0</v>
      </c>
      <c r="AD5277">
        <v>0</v>
      </c>
      <c r="AF5277">
        <v>0</v>
      </c>
      <c r="AG5277">
        <v>0</v>
      </c>
      <c r="AH5277">
        <v>0</v>
      </c>
      <c r="AI5277">
        <v>0</v>
      </c>
      <c r="AL5277">
        <v>0</v>
      </c>
      <c r="AM5277">
        <v>0</v>
      </c>
      <c r="AN5277">
        <v>0</v>
      </c>
      <c r="AR5277">
        <v>0</v>
      </c>
      <c r="AS5277">
        <v>0</v>
      </c>
      <c r="AT5277">
        <v>0</v>
      </c>
      <c r="AW5277" t="s">
        <v>73</v>
      </c>
      <c r="AZ5277" t="s">
        <v>73</v>
      </c>
      <c r="BA5277">
        <v>0</v>
      </c>
      <c r="BC5277">
        <v>0</v>
      </c>
      <c r="BD5277">
        <v>0</v>
      </c>
      <c r="BE5277">
        <v>0</v>
      </c>
      <c r="BH5277">
        <v>0</v>
      </c>
      <c r="BI5277">
        <v>0</v>
      </c>
      <c r="BJ5277">
        <v>0</v>
      </c>
      <c r="BQ5277" t="s">
        <v>1256</v>
      </c>
      <c r="BR5277" t="s">
        <v>1257</v>
      </c>
      <c r="BS5277" t="s">
        <v>1258</v>
      </c>
    </row>
    <row r="5278" spans="1:71" x14ac:dyDescent="0.35">
      <c r="A5278">
        <v>996</v>
      </c>
      <c r="C5278" s="1">
        <v>45608</v>
      </c>
      <c r="D5278" t="s">
        <v>1600</v>
      </c>
      <c r="E5278" t="s">
        <v>85</v>
      </c>
      <c r="F5278" t="s">
        <v>1601</v>
      </c>
      <c r="G5278" t="s">
        <v>1602</v>
      </c>
      <c r="H5278" t="s">
        <v>1641</v>
      </c>
      <c r="I5278" t="s">
        <v>1644</v>
      </c>
      <c r="J5278">
        <v>-2.4371049</v>
      </c>
      <c r="K5278">
        <v>36.867892500000004</v>
      </c>
      <c r="L5278">
        <v>262908.0796</v>
      </c>
      <c r="M5278">
        <v>9730437.4030000009</v>
      </c>
      <c r="N5278">
        <v>1264</v>
      </c>
      <c r="O5278">
        <v>10</v>
      </c>
      <c r="P5278">
        <v>0</v>
      </c>
      <c r="Q5278">
        <v>46</v>
      </c>
      <c r="R5278">
        <v>39</v>
      </c>
      <c r="S5278">
        <v>0</v>
      </c>
      <c r="T5278">
        <f t="shared" si="246"/>
        <v>14.450000000000001</v>
      </c>
      <c r="U5278">
        <v>20</v>
      </c>
      <c r="V5278">
        <f t="shared" si="247"/>
        <v>10.72331321858568</v>
      </c>
      <c r="W5278">
        <f t="shared" si="248"/>
        <v>20</v>
      </c>
      <c r="X5278" t="s">
        <v>69</v>
      </c>
      <c r="Y5278">
        <v>35</v>
      </c>
      <c r="Z5278" t="s">
        <v>73</v>
      </c>
      <c r="AA5278">
        <v>0</v>
      </c>
      <c r="AB5278">
        <v>0</v>
      </c>
      <c r="AC5278">
        <v>0</v>
      </c>
      <c r="AD5278">
        <v>0</v>
      </c>
      <c r="AF5278">
        <v>0</v>
      </c>
      <c r="AG5278">
        <v>0</v>
      </c>
      <c r="AH5278">
        <v>0</v>
      </c>
      <c r="AI5278">
        <v>0</v>
      </c>
      <c r="AL5278">
        <v>0</v>
      </c>
      <c r="AM5278">
        <v>0</v>
      </c>
      <c r="AN5278">
        <v>0</v>
      </c>
      <c r="AR5278">
        <v>0</v>
      </c>
      <c r="AS5278">
        <v>0</v>
      </c>
      <c r="AT5278">
        <v>0</v>
      </c>
      <c r="AW5278" t="s">
        <v>73</v>
      </c>
      <c r="AZ5278" t="s">
        <v>73</v>
      </c>
      <c r="BA5278">
        <v>0</v>
      </c>
      <c r="BC5278">
        <v>0</v>
      </c>
      <c r="BD5278">
        <v>0</v>
      </c>
      <c r="BE5278">
        <v>0</v>
      </c>
      <c r="BH5278">
        <v>0</v>
      </c>
      <c r="BI5278">
        <v>0</v>
      </c>
      <c r="BJ5278">
        <v>0</v>
      </c>
      <c r="BR5278" t="s">
        <v>1608</v>
      </c>
      <c r="BS5278" t="s">
        <v>1692</v>
      </c>
    </row>
    <row r="5279" spans="1:71" x14ac:dyDescent="0.35">
      <c r="A5279">
        <v>1917</v>
      </c>
      <c r="C5279" s="1">
        <v>45608</v>
      </c>
      <c r="D5279" t="s">
        <v>2974</v>
      </c>
      <c r="E5279" t="s">
        <v>85</v>
      </c>
      <c r="F5279" t="s">
        <v>2973</v>
      </c>
      <c r="G5279" t="s">
        <v>3077</v>
      </c>
      <c r="H5279" t="s">
        <v>3238</v>
      </c>
      <c r="I5279" t="s">
        <v>3112</v>
      </c>
      <c r="J5279">
        <v>-1.9336617</v>
      </c>
      <c r="K5279">
        <v>36.3395267</v>
      </c>
      <c r="L5279">
        <v>204016.52739999999</v>
      </c>
      <c r="M5279">
        <v>9786039.4690000005</v>
      </c>
      <c r="N5279">
        <v>715.9</v>
      </c>
      <c r="O5279">
        <v>4.5</v>
      </c>
      <c r="P5279">
        <v>50</v>
      </c>
      <c r="Q5279">
        <v>500</v>
      </c>
      <c r="R5279">
        <v>600</v>
      </c>
      <c r="S5279">
        <v>5</v>
      </c>
      <c r="T5279">
        <f t="shared" si="246"/>
        <v>240.5</v>
      </c>
      <c r="U5279">
        <v>430</v>
      </c>
      <c r="V5279">
        <f t="shared" si="247"/>
        <v>43.747436389805074</v>
      </c>
      <c r="W5279">
        <f t="shared" si="248"/>
        <v>43.747436389805074</v>
      </c>
      <c r="X5279" t="s">
        <v>69</v>
      </c>
      <c r="Y5279">
        <v>10</v>
      </c>
      <c r="Z5279" t="s">
        <v>73</v>
      </c>
      <c r="AA5279">
        <v>0</v>
      </c>
      <c r="AB5279">
        <v>0</v>
      </c>
      <c r="AC5279">
        <v>0</v>
      </c>
      <c r="AD5279">
        <v>0</v>
      </c>
      <c r="AF5279">
        <v>0</v>
      </c>
      <c r="AG5279">
        <v>0</v>
      </c>
      <c r="AH5279">
        <v>0</v>
      </c>
      <c r="AI5279">
        <v>0</v>
      </c>
      <c r="AL5279">
        <v>0</v>
      </c>
      <c r="AM5279">
        <v>0</v>
      </c>
      <c r="AN5279">
        <v>0</v>
      </c>
      <c r="AR5279">
        <v>0</v>
      </c>
      <c r="AS5279">
        <v>0</v>
      </c>
      <c r="AT5279">
        <v>0</v>
      </c>
      <c r="AW5279" t="s">
        <v>73</v>
      </c>
      <c r="AZ5279" t="s">
        <v>73</v>
      </c>
      <c r="BA5279">
        <v>0</v>
      </c>
      <c r="BC5279">
        <v>0</v>
      </c>
      <c r="BD5279">
        <v>0</v>
      </c>
      <c r="BE5279">
        <v>0</v>
      </c>
      <c r="BH5279">
        <v>0</v>
      </c>
      <c r="BI5279">
        <v>0</v>
      </c>
      <c r="BJ5279">
        <v>0</v>
      </c>
      <c r="BQ5279" t="s">
        <v>77</v>
      </c>
      <c r="BR5279" t="s">
        <v>2989</v>
      </c>
      <c r="BS5279" t="s">
        <v>3259</v>
      </c>
    </row>
    <row r="5280" spans="1:71" x14ac:dyDescent="0.35">
      <c r="A5280">
        <v>1918</v>
      </c>
      <c r="C5280" s="1">
        <v>45608</v>
      </c>
      <c r="D5280" t="s">
        <v>2974</v>
      </c>
      <c r="E5280" t="s">
        <v>85</v>
      </c>
      <c r="F5280" t="s">
        <v>2973</v>
      </c>
      <c r="G5280" t="s">
        <v>3077</v>
      </c>
      <c r="H5280" t="s">
        <v>3238</v>
      </c>
      <c r="I5280" t="s">
        <v>3112</v>
      </c>
      <c r="J5280">
        <v>-1.9319550000000001</v>
      </c>
      <c r="K5280">
        <v>36.342013299999998</v>
      </c>
      <c r="L5280">
        <v>204293.07089999999</v>
      </c>
      <c r="M5280">
        <v>9786228.7510000002</v>
      </c>
      <c r="N5280">
        <v>716.8</v>
      </c>
      <c r="O5280">
        <v>9.1999999999999993</v>
      </c>
      <c r="P5280">
        <v>0</v>
      </c>
      <c r="Q5280">
        <v>200</v>
      </c>
      <c r="R5280">
        <v>300</v>
      </c>
      <c r="S5280">
        <v>10</v>
      </c>
      <c r="T5280">
        <f t="shared" si="246"/>
        <v>92</v>
      </c>
      <c r="U5280">
        <v>200</v>
      </c>
      <c r="V5280">
        <f t="shared" si="247"/>
        <v>27.057581899030051</v>
      </c>
      <c r="W5280">
        <f t="shared" si="248"/>
        <v>27.057581899030051</v>
      </c>
      <c r="X5280" t="s">
        <v>69</v>
      </c>
      <c r="Y5280">
        <v>10</v>
      </c>
      <c r="Z5280" t="s">
        <v>73</v>
      </c>
      <c r="AA5280">
        <v>0</v>
      </c>
      <c r="AB5280">
        <v>0</v>
      </c>
      <c r="AC5280">
        <v>0</v>
      </c>
      <c r="AD5280">
        <v>0</v>
      </c>
      <c r="AF5280">
        <v>0</v>
      </c>
      <c r="AG5280">
        <v>0</v>
      </c>
      <c r="AH5280">
        <v>0</v>
      </c>
      <c r="AI5280">
        <v>0</v>
      </c>
      <c r="AL5280">
        <v>0</v>
      </c>
      <c r="AM5280">
        <v>0</v>
      </c>
      <c r="AN5280">
        <v>0</v>
      </c>
      <c r="AR5280">
        <v>0</v>
      </c>
      <c r="AS5280">
        <v>0</v>
      </c>
      <c r="AT5280">
        <v>0</v>
      </c>
      <c r="AW5280" t="s">
        <v>73</v>
      </c>
      <c r="AZ5280" t="s">
        <v>73</v>
      </c>
      <c r="BA5280">
        <v>0</v>
      </c>
      <c r="BC5280">
        <v>0</v>
      </c>
      <c r="BD5280">
        <v>0</v>
      </c>
      <c r="BE5280">
        <v>0</v>
      </c>
      <c r="BH5280">
        <v>0</v>
      </c>
      <c r="BI5280">
        <v>0</v>
      </c>
      <c r="BJ5280">
        <v>0</v>
      </c>
      <c r="BQ5280" t="s">
        <v>77</v>
      </c>
      <c r="BR5280" t="s">
        <v>2998</v>
      </c>
      <c r="BS5280" t="s">
        <v>3260</v>
      </c>
    </row>
    <row r="5281" spans="1:71" x14ac:dyDescent="0.35">
      <c r="A5281">
        <v>1919</v>
      </c>
      <c r="C5281" s="1">
        <v>45608</v>
      </c>
      <c r="D5281" t="s">
        <v>2974</v>
      </c>
      <c r="E5281" t="s">
        <v>85</v>
      </c>
      <c r="F5281" t="s">
        <v>2973</v>
      </c>
      <c r="G5281" t="s">
        <v>3077</v>
      </c>
      <c r="H5281" t="s">
        <v>3238</v>
      </c>
      <c r="I5281" t="s">
        <v>3112</v>
      </c>
      <c r="J5281">
        <v>-1.9308282999999999</v>
      </c>
      <c r="K5281">
        <v>36.343881699999997</v>
      </c>
      <c r="L5281">
        <v>204500.88939999999</v>
      </c>
      <c r="M5281">
        <v>9786353.7459999993</v>
      </c>
      <c r="N5281">
        <v>712.5</v>
      </c>
      <c r="O5281">
        <v>9.9</v>
      </c>
      <c r="P5281">
        <v>0</v>
      </c>
      <c r="Q5281">
        <v>300</v>
      </c>
      <c r="R5281">
        <v>400</v>
      </c>
      <c r="S5281">
        <v>10</v>
      </c>
      <c r="T5281">
        <f t="shared" si="246"/>
        <v>126.00000000000001</v>
      </c>
      <c r="U5281">
        <v>300</v>
      </c>
      <c r="V5281">
        <f t="shared" si="247"/>
        <v>31.665061842335646</v>
      </c>
      <c r="W5281">
        <f t="shared" si="248"/>
        <v>31.665061842335646</v>
      </c>
      <c r="X5281" t="s">
        <v>69</v>
      </c>
      <c r="Y5281">
        <v>10</v>
      </c>
      <c r="Z5281" t="s">
        <v>73</v>
      </c>
      <c r="AA5281">
        <v>0</v>
      </c>
      <c r="AB5281">
        <v>0</v>
      </c>
      <c r="AC5281">
        <v>0</v>
      </c>
      <c r="AD5281">
        <v>0</v>
      </c>
      <c r="AF5281">
        <v>0</v>
      </c>
      <c r="AG5281">
        <v>0</v>
      </c>
      <c r="AH5281">
        <v>0</v>
      </c>
      <c r="AI5281">
        <v>0</v>
      </c>
      <c r="AL5281">
        <v>0</v>
      </c>
      <c r="AM5281">
        <v>0</v>
      </c>
      <c r="AN5281">
        <v>0</v>
      </c>
      <c r="AR5281">
        <v>0</v>
      </c>
      <c r="AS5281">
        <v>0</v>
      </c>
      <c r="AT5281">
        <v>0</v>
      </c>
      <c r="AW5281" t="s">
        <v>73</v>
      </c>
      <c r="AZ5281" t="s">
        <v>73</v>
      </c>
      <c r="BA5281">
        <v>0</v>
      </c>
      <c r="BC5281">
        <v>0</v>
      </c>
      <c r="BD5281">
        <v>0</v>
      </c>
      <c r="BE5281">
        <v>0</v>
      </c>
      <c r="BH5281">
        <v>0</v>
      </c>
      <c r="BI5281">
        <v>0</v>
      </c>
      <c r="BJ5281">
        <v>0</v>
      </c>
      <c r="BQ5281" t="s">
        <v>77</v>
      </c>
      <c r="BR5281" t="s">
        <v>2998</v>
      </c>
      <c r="BS5281" t="s">
        <v>3261</v>
      </c>
    </row>
    <row r="5282" spans="1:71" x14ac:dyDescent="0.35">
      <c r="A5282">
        <v>1920</v>
      </c>
      <c r="C5282" s="1">
        <v>45608</v>
      </c>
      <c r="D5282" t="s">
        <v>2974</v>
      </c>
      <c r="E5282" t="s">
        <v>85</v>
      </c>
      <c r="F5282" t="s">
        <v>2973</v>
      </c>
      <c r="G5282" t="s">
        <v>3077</v>
      </c>
      <c r="H5282" t="s">
        <v>3238</v>
      </c>
      <c r="I5282" t="s">
        <v>3112</v>
      </c>
      <c r="J5282">
        <v>-1.9298477999999999</v>
      </c>
      <c r="K5282">
        <v>36.353623399999996</v>
      </c>
      <c r="L5282">
        <v>205585.2825</v>
      </c>
      <c r="M5282">
        <v>9786463.9309999999</v>
      </c>
      <c r="N5282">
        <v>765.1</v>
      </c>
      <c r="O5282">
        <v>8.8000000000000007</v>
      </c>
      <c r="P5282">
        <v>0</v>
      </c>
      <c r="Q5282">
        <v>150</v>
      </c>
      <c r="R5282">
        <v>250</v>
      </c>
      <c r="S5282">
        <v>0</v>
      </c>
      <c r="T5282">
        <f t="shared" si="246"/>
        <v>68</v>
      </c>
      <c r="U5282">
        <v>200</v>
      </c>
      <c r="V5282">
        <f t="shared" si="247"/>
        <v>23.262132458406391</v>
      </c>
      <c r="W5282">
        <f t="shared" si="248"/>
        <v>23.262132458406391</v>
      </c>
      <c r="X5282" t="s">
        <v>69</v>
      </c>
      <c r="Y5282">
        <v>10</v>
      </c>
      <c r="Z5282" t="s">
        <v>73</v>
      </c>
      <c r="AA5282">
        <v>0</v>
      </c>
      <c r="AB5282">
        <v>0</v>
      </c>
      <c r="AC5282">
        <v>0</v>
      </c>
      <c r="AD5282">
        <v>0</v>
      </c>
      <c r="AF5282">
        <v>0</v>
      </c>
      <c r="AG5282">
        <v>0</v>
      </c>
      <c r="AH5282">
        <v>0</v>
      </c>
      <c r="AI5282">
        <v>0</v>
      </c>
      <c r="AL5282">
        <v>0</v>
      </c>
      <c r="AM5282">
        <v>0</v>
      </c>
      <c r="AN5282">
        <v>0</v>
      </c>
      <c r="AR5282">
        <v>0</v>
      </c>
      <c r="AS5282">
        <v>0</v>
      </c>
      <c r="AT5282">
        <v>0</v>
      </c>
      <c r="AW5282" t="s">
        <v>73</v>
      </c>
      <c r="AZ5282" t="s">
        <v>73</v>
      </c>
      <c r="BA5282">
        <v>0</v>
      </c>
      <c r="BC5282">
        <v>0</v>
      </c>
      <c r="BD5282">
        <v>0</v>
      </c>
      <c r="BE5282">
        <v>0</v>
      </c>
      <c r="BH5282">
        <v>0</v>
      </c>
      <c r="BI5282">
        <v>0</v>
      </c>
      <c r="BJ5282">
        <v>0</v>
      </c>
      <c r="BQ5282" t="s">
        <v>77</v>
      </c>
      <c r="BR5282" t="s">
        <v>2998</v>
      </c>
      <c r="BS5282" t="s">
        <v>3262</v>
      </c>
    </row>
    <row r="5283" spans="1:71" x14ac:dyDescent="0.35">
      <c r="A5283">
        <v>1945</v>
      </c>
      <c r="C5283" s="1">
        <v>45608</v>
      </c>
      <c r="D5283" t="s">
        <v>2972</v>
      </c>
      <c r="E5283" t="s">
        <v>85</v>
      </c>
      <c r="F5283" t="s">
        <v>2973</v>
      </c>
      <c r="G5283" t="s">
        <v>3273</v>
      </c>
      <c r="H5283" t="s">
        <v>3285</v>
      </c>
      <c r="I5283" t="s">
        <v>3286</v>
      </c>
      <c r="J5283">
        <v>-1.8909815000000001</v>
      </c>
      <c r="K5283">
        <v>36.323703199999997</v>
      </c>
      <c r="L5283">
        <v>202247.47839999999</v>
      </c>
      <c r="M5283">
        <v>9790759.3699999992</v>
      </c>
      <c r="N5283">
        <v>743.7</v>
      </c>
      <c r="O5283">
        <v>9.1</v>
      </c>
      <c r="P5283">
        <v>0</v>
      </c>
      <c r="Q5283">
        <v>10</v>
      </c>
      <c r="R5283">
        <v>33</v>
      </c>
      <c r="S5283">
        <v>0</v>
      </c>
      <c r="T5283">
        <f t="shared" si="246"/>
        <v>7.3100000000000005</v>
      </c>
      <c r="U5283">
        <v>20</v>
      </c>
      <c r="V5283">
        <f t="shared" si="247"/>
        <v>7.6270001770085036</v>
      </c>
      <c r="W5283">
        <f t="shared" si="248"/>
        <v>7.6270001770085036</v>
      </c>
      <c r="X5283" t="s">
        <v>69</v>
      </c>
      <c r="Y5283">
        <v>9</v>
      </c>
      <c r="Z5283" t="s">
        <v>73</v>
      </c>
      <c r="AA5283">
        <v>0</v>
      </c>
      <c r="AB5283">
        <v>0</v>
      </c>
      <c r="AC5283">
        <v>0</v>
      </c>
      <c r="AD5283">
        <v>0</v>
      </c>
      <c r="AF5283">
        <v>0</v>
      </c>
      <c r="AG5283">
        <v>0</v>
      </c>
      <c r="AH5283">
        <v>0</v>
      </c>
      <c r="AI5283">
        <v>0</v>
      </c>
      <c r="AL5283">
        <v>0</v>
      </c>
      <c r="AM5283">
        <v>0</v>
      </c>
      <c r="AN5283">
        <v>0</v>
      </c>
      <c r="AR5283">
        <v>0</v>
      </c>
      <c r="AS5283">
        <v>0</v>
      </c>
      <c r="AT5283">
        <v>0</v>
      </c>
      <c r="AW5283" t="s">
        <v>73</v>
      </c>
      <c r="AZ5283" t="s">
        <v>73</v>
      </c>
      <c r="BA5283">
        <v>0</v>
      </c>
      <c r="BC5283">
        <v>0</v>
      </c>
      <c r="BD5283">
        <v>0</v>
      </c>
      <c r="BE5283">
        <v>0</v>
      </c>
      <c r="BH5283">
        <v>0</v>
      </c>
      <c r="BI5283">
        <v>0</v>
      </c>
      <c r="BJ5283">
        <v>0</v>
      </c>
      <c r="BR5283" t="s">
        <v>3291</v>
      </c>
      <c r="BS5283" t="s">
        <v>3292</v>
      </c>
    </row>
    <row r="5284" spans="1:71" x14ac:dyDescent="0.35">
      <c r="A5284">
        <v>2784</v>
      </c>
      <c r="C5284" s="1">
        <v>45608</v>
      </c>
      <c r="D5284" t="s">
        <v>4187</v>
      </c>
      <c r="E5284" t="s">
        <v>85</v>
      </c>
      <c r="F5284" t="s">
        <v>3554</v>
      </c>
      <c r="G5284" t="s">
        <v>4739</v>
      </c>
      <c r="H5284" t="s">
        <v>4778</v>
      </c>
      <c r="I5284" t="s">
        <v>4739</v>
      </c>
      <c r="J5284">
        <v>-2.8145845</v>
      </c>
      <c r="K5284">
        <v>37.330018000000003</v>
      </c>
      <c r="L5284">
        <v>314369.15110000002</v>
      </c>
      <c r="M5284">
        <v>9688768.466</v>
      </c>
      <c r="N5284">
        <v>1379.7</v>
      </c>
      <c r="O5284">
        <v>1.4</v>
      </c>
      <c r="P5284">
        <v>260</v>
      </c>
      <c r="Q5284">
        <v>200</v>
      </c>
      <c r="R5284">
        <v>300</v>
      </c>
      <c r="S5284">
        <v>0</v>
      </c>
      <c r="T5284">
        <f t="shared" si="246"/>
        <v>345</v>
      </c>
      <c r="U5284">
        <v>50</v>
      </c>
      <c r="V5284">
        <f t="shared" si="247"/>
        <v>52.396782041793315</v>
      </c>
      <c r="W5284">
        <f t="shared" si="248"/>
        <v>50</v>
      </c>
      <c r="X5284" t="s">
        <v>69</v>
      </c>
      <c r="Y5284">
        <v>40</v>
      </c>
      <c r="Z5284" t="s">
        <v>73</v>
      </c>
      <c r="AA5284">
        <v>0</v>
      </c>
      <c r="AB5284">
        <v>0</v>
      </c>
      <c r="AC5284">
        <v>0</v>
      </c>
      <c r="AD5284">
        <v>0</v>
      </c>
      <c r="AF5284">
        <v>0</v>
      </c>
      <c r="AG5284">
        <v>0</v>
      </c>
      <c r="AH5284">
        <v>0</v>
      </c>
      <c r="AI5284">
        <v>0</v>
      </c>
      <c r="AL5284">
        <v>0</v>
      </c>
      <c r="AM5284">
        <v>0</v>
      </c>
      <c r="AN5284">
        <v>0</v>
      </c>
      <c r="AR5284">
        <v>0</v>
      </c>
      <c r="AS5284">
        <v>0</v>
      </c>
      <c r="AT5284">
        <v>0</v>
      </c>
      <c r="AW5284" t="s">
        <v>73</v>
      </c>
      <c r="AZ5284" t="s">
        <v>73</v>
      </c>
      <c r="BA5284">
        <v>0</v>
      </c>
      <c r="BC5284">
        <v>0</v>
      </c>
      <c r="BD5284">
        <v>0</v>
      </c>
      <c r="BE5284">
        <v>0</v>
      </c>
      <c r="BH5284">
        <v>0</v>
      </c>
      <c r="BI5284">
        <v>0</v>
      </c>
      <c r="BJ5284">
        <v>0</v>
      </c>
      <c r="BQ5284" t="s">
        <v>77</v>
      </c>
      <c r="BR5284" t="s">
        <v>4787</v>
      </c>
      <c r="BS5284" t="s">
        <v>4788</v>
      </c>
    </row>
    <row r="5285" spans="1:71" x14ac:dyDescent="0.35">
      <c r="A5285">
        <v>2785</v>
      </c>
      <c r="C5285" s="1">
        <v>45608</v>
      </c>
      <c r="D5285" t="s">
        <v>4187</v>
      </c>
      <c r="E5285" t="s">
        <v>85</v>
      </c>
      <c r="F5285" t="s">
        <v>3554</v>
      </c>
      <c r="G5285" t="s">
        <v>4739</v>
      </c>
      <c r="H5285" t="s">
        <v>4778</v>
      </c>
      <c r="I5285" t="s">
        <v>4739</v>
      </c>
      <c r="J5285">
        <v>-2.8221227</v>
      </c>
      <c r="K5285">
        <v>37.333752099999998</v>
      </c>
      <c r="L5285">
        <v>314785.53360000002</v>
      </c>
      <c r="M5285">
        <v>9687935.4890000001</v>
      </c>
      <c r="N5285">
        <v>1382.9</v>
      </c>
      <c r="O5285">
        <v>2.5</v>
      </c>
      <c r="P5285">
        <v>150</v>
      </c>
      <c r="Q5285">
        <v>100</v>
      </c>
      <c r="R5285">
        <v>180</v>
      </c>
      <c r="S5285">
        <v>15</v>
      </c>
      <c r="T5285">
        <f t="shared" si="246"/>
        <v>208.1</v>
      </c>
      <c r="U5285">
        <v>1000</v>
      </c>
      <c r="V5285">
        <f t="shared" si="247"/>
        <v>40.694068153370594</v>
      </c>
      <c r="W5285">
        <f t="shared" si="248"/>
        <v>40.694068153370594</v>
      </c>
      <c r="X5285" t="s">
        <v>69</v>
      </c>
      <c r="Y5285">
        <v>35</v>
      </c>
      <c r="Z5285" t="s">
        <v>73</v>
      </c>
      <c r="AA5285">
        <v>0</v>
      </c>
      <c r="AB5285">
        <v>0</v>
      </c>
      <c r="AC5285">
        <v>0</v>
      </c>
      <c r="AD5285">
        <v>0</v>
      </c>
      <c r="AF5285">
        <v>0</v>
      </c>
      <c r="AG5285">
        <v>0</v>
      </c>
      <c r="AH5285">
        <v>0</v>
      </c>
      <c r="AI5285">
        <v>0</v>
      </c>
      <c r="AL5285">
        <v>0</v>
      </c>
      <c r="AM5285">
        <v>0</v>
      </c>
      <c r="AN5285">
        <v>0</v>
      </c>
      <c r="AR5285">
        <v>0</v>
      </c>
      <c r="AS5285">
        <v>0</v>
      </c>
      <c r="AT5285">
        <v>0</v>
      </c>
      <c r="AW5285" t="s">
        <v>73</v>
      </c>
      <c r="AZ5285" t="s">
        <v>73</v>
      </c>
      <c r="BA5285">
        <v>0</v>
      </c>
      <c r="BC5285">
        <v>0</v>
      </c>
      <c r="BD5285">
        <v>0</v>
      </c>
      <c r="BE5285">
        <v>0</v>
      </c>
      <c r="BH5285">
        <v>0</v>
      </c>
      <c r="BI5285">
        <v>0</v>
      </c>
      <c r="BJ5285">
        <v>0</v>
      </c>
      <c r="BQ5285" t="s">
        <v>4789</v>
      </c>
      <c r="BR5285" t="s">
        <v>4790</v>
      </c>
      <c r="BS5285" t="s">
        <v>4791</v>
      </c>
    </row>
    <row r="5286" spans="1:71" x14ac:dyDescent="0.35">
      <c r="A5286">
        <v>3054</v>
      </c>
      <c r="C5286" s="1">
        <v>45608</v>
      </c>
      <c r="D5286" t="s">
        <v>5150</v>
      </c>
      <c r="E5286" t="s">
        <v>85</v>
      </c>
      <c r="F5286" t="s">
        <v>3554</v>
      </c>
      <c r="G5286" t="s">
        <v>5151</v>
      </c>
      <c r="H5286" t="s">
        <v>5152</v>
      </c>
      <c r="I5286" t="s">
        <v>5162</v>
      </c>
      <c r="J5286">
        <v>-2.6831836</v>
      </c>
      <c r="K5286">
        <v>37.377206100000002</v>
      </c>
      <c r="L5286">
        <v>319596.14150000003</v>
      </c>
      <c r="M5286">
        <v>9703305.7939999998</v>
      </c>
      <c r="N5286">
        <v>1122.7</v>
      </c>
      <c r="O5286">
        <v>2</v>
      </c>
      <c r="P5286">
        <v>115</v>
      </c>
      <c r="Q5286">
        <v>0</v>
      </c>
      <c r="R5286">
        <v>0</v>
      </c>
      <c r="S5286">
        <v>0</v>
      </c>
      <c r="T5286">
        <f t="shared" si="246"/>
        <v>115</v>
      </c>
      <c r="U5286">
        <v>51</v>
      </c>
      <c r="V5286">
        <f t="shared" si="247"/>
        <v>30.251296216499522</v>
      </c>
      <c r="W5286">
        <f t="shared" si="248"/>
        <v>51</v>
      </c>
      <c r="X5286" t="s">
        <v>69</v>
      </c>
      <c r="Y5286">
        <v>12</v>
      </c>
      <c r="Z5286" t="s">
        <v>73</v>
      </c>
      <c r="AA5286">
        <v>0</v>
      </c>
      <c r="AB5286">
        <v>0</v>
      </c>
      <c r="AC5286">
        <v>0</v>
      </c>
      <c r="AD5286">
        <v>0</v>
      </c>
      <c r="AF5286">
        <v>0</v>
      </c>
      <c r="AG5286">
        <v>0</v>
      </c>
      <c r="AH5286">
        <v>0</v>
      </c>
      <c r="AI5286">
        <v>0</v>
      </c>
      <c r="AL5286">
        <v>0</v>
      </c>
      <c r="AM5286">
        <v>0</v>
      </c>
      <c r="AN5286">
        <v>0</v>
      </c>
      <c r="AR5286">
        <v>0</v>
      </c>
      <c r="AS5286">
        <v>0</v>
      </c>
      <c r="AT5286">
        <v>0</v>
      </c>
      <c r="AW5286" t="s">
        <v>73</v>
      </c>
      <c r="AZ5286" t="s">
        <v>73</v>
      </c>
      <c r="BA5286">
        <v>0</v>
      </c>
      <c r="BC5286">
        <v>0</v>
      </c>
      <c r="BD5286">
        <v>0</v>
      </c>
      <c r="BE5286">
        <v>0</v>
      </c>
      <c r="BH5286">
        <v>0</v>
      </c>
      <c r="BI5286">
        <v>0</v>
      </c>
      <c r="BJ5286">
        <v>0</v>
      </c>
      <c r="BQ5286" t="s">
        <v>5272</v>
      </c>
      <c r="BR5286" t="s">
        <v>5273</v>
      </c>
      <c r="BS5286" t="s">
        <v>5274</v>
      </c>
    </row>
    <row r="5287" spans="1:71" x14ac:dyDescent="0.35">
      <c r="A5287">
        <v>3055</v>
      </c>
      <c r="C5287" s="1">
        <v>45608</v>
      </c>
      <c r="D5287" t="s">
        <v>5150</v>
      </c>
      <c r="E5287" t="s">
        <v>85</v>
      </c>
      <c r="F5287" t="s">
        <v>3554</v>
      </c>
      <c r="G5287" t="s">
        <v>5151</v>
      </c>
      <c r="H5287" t="s">
        <v>5152</v>
      </c>
      <c r="I5287" t="s">
        <v>5162</v>
      </c>
      <c r="J5287">
        <v>-2.6757491999999998</v>
      </c>
      <c r="K5287">
        <v>37.375748199999997</v>
      </c>
      <c r="L5287">
        <v>319432.93540000002</v>
      </c>
      <c r="M5287">
        <v>9704127.6530000009</v>
      </c>
      <c r="N5287">
        <v>1128.8</v>
      </c>
      <c r="O5287">
        <v>2.2999999999999998</v>
      </c>
      <c r="P5287">
        <v>100</v>
      </c>
      <c r="Q5287">
        <v>0</v>
      </c>
      <c r="R5287">
        <v>0</v>
      </c>
      <c r="S5287">
        <v>0</v>
      </c>
      <c r="T5287">
        <f t="shared" si="246"/>
        <v>100</v>
      </c>
      <c r="U5287">
        <v>35</v>
      </c>
      <c r="V5287">
        <f t="shared" si="247"/>
        <v>28.209479177387816</v>
      </c>
      <c r="W5287">
        <f t="shared" si="248"/>
        <v>35</v>
      </c>
      <c r="X5287" t="s">
        <v>69</v>
      </c>
      <c r="Y5287">
        <v>18</v>
      </c>
      <c r="Z5287" t="s">
        <v>73</v>
      </c>
      <c r="AA5287">
        <v>0</v>
      </c>
      <c r="AB5287">
        <v>0</v>
      </c>
      <c r="AC5287">
        <v>0</v>
      </c>
      <c r="AD5287">
        <v>0</v>
      </c>
      <c r="AF5287">
        <v>0</v>
      </c>
      <c r="AG5287">
        <v>0</v>
      </c>
      <c r="AH5287">
        <v>0</v>
      </c>
      <c r="AI5287">
        <v>0</v>
      </c>
      <c r="AL5287">
        <v>0</v>
      </c>
      <c r="AM5287">
        <v>0</v>
      </c>
      <c r="AN5287">
        <v>0</v>
      </c>
      <c r="AR5287">
        <v>0</v>
      </c>
      <c r="AS5287">
        <v>0</v>
      </c>
      <c r="AT5287">
        <v>0</v>
      </c>
      <c r="AW5287" t="s">
        <v>73</v>
      </c>
      <c r="AZ5287" t="s">
        <v>73</v>
      </c>
      <c r="BA5287">
        <v>0</v>
      </c>
      <c r="BC5287">
        <v>0</v>
      </c>
      <c r="BD5287">
        <v>0</v>
      </c>
      <c r="BE5287">
        <v>0</v>
      </c>
      <c r="BH5287">
        <v>0</v>
      </c>
      <c r="BI5287">
        <v>0</v>
      </c>
      <c r="BJ5287">
        <v>0</v>
      </c>
      <c r="BQ5287" t="s">
        <v>72</v>
      </c>
      <c r="BR5287" t="s">
        <v>5275</v>
      </c>
      <c r="BS5287" t="s">
        <v>5276</v>
      </c>
    </row>
    <row r="5288" spans="1:71" x14ac:dyDescent="0.35">
      <c r="A5288">
        <v>3056</v>
      </c>
      <c r="C5288" s="1">
        <v>45608</v>
      </c>
      <c r="D5288" t="s">
        <v>5150</v>
      </c>
      <c r="E5288" t="s">
        <v>85</v>
      </c>
      <c r="F5288" t="s">
        <v>3554</v>
      </c>
      <c r="G5288" t="s">
        <v>5151</v>
      </c>
      <c r="H5288" t="s">
        <v>5152</v>
      </c>
      <c r="I5288" t="s">
        <v>5162</v>
      </c>
      <c r="J5288">
        <v>-2.6830489000000002</v>
      </c>
      <c r="K5288">
        <v>37.390143600000002</v>
      </c>
      <c r="L5288">
        <v>321034.74770000001</v>
      </c>
      <c r="M5288">
        <v>9703322.5889999997</v>
      </c>
      <c r="N5288">
        <v>1109</v>
      </c>
      <c r="O5288">
        <v>3.7</v>
      </c>
      <c r="P5288">
        <v>120</v>
      </c>
      <c r="Q5288">
        <v>0</v>
      </c>
      <c r="R5288">
        <v>0</v>
      </c>
      <c r="S5288">
        <v>0</v>
      </c>
      <c r="T5288">
        <f t="shared" si="246"/>
        <v>120</v>
      </c>
      <c r="U5288">
        <v>65</v>
      </c>
      <c r="V5288">
        <f t="shared" si="247"/>
        <v>30.901936161855168</v>
      </c>
      <c r="W5288">
        <f t="shared" si="248"/>
        <v>30.901936161855168</v>
      </c>
      <c r="X5288" t="s">
        <v>69</v>
      </c>
      <c r="Y5288">
        <v>18</v>
      </c>
      <c r="Z5288" t="s">
        <v>73</v>
      </c>
      <c r="AA5288">
        <v>0</v>
      </c>
      <c r="AB5288">
        <v>0</v>
      </c>
      <c r="AC5288">
        <v>0</v>
      </c>
      <c r="AD5288">
        <v>0</v>
      </c>
      <c r="AF5288">
        <v>0</v>
      </c>
      <c r="AG5288">
        <v>0</v>
      </c>
      <c r="AH5288">
        <v>0</v>
      </c>
      <c r="AI5288">
        <v>0</v>
      </c>
      <c r="AL5288">
        <v>0</v>
      </c>
      <c r="AM5288">
        <v>0</v>
      </c>
      <c r="AN5288">
        <v>0</v>
      </c>
      <c r="AR5288">
        <v>0</v>
      </c>
      <c r="AS5288">
        <v>0</v>
      </c>
      <c r="AT5288">
        <v>0</v>
      </c>
      <c r="AW5288" t="s">
        <v>73</v>
      </c>
      <c r="AZ5288" t="s">
        <v>73</v>
      </c>
      <c r="BA5288">
        <v>0</v>
      </c>
      <c r="BC5288">
        <v>0</v>
      </c>
      <c r="BD5288">
        <v>0</v>
      </c>
      <c r="BE5288">
        <v>0</v>
      </c>
      <c r="BH5288">
        <v>0</v>
      </c>
      <c r="BI5288">
        <v>0</v>
      </c>
      <c r="BJ5288">
        <v>0</v>
      </c>
      <c r="BQ5288" t="s">
        <v>72</v>
      </c>
      <c r="BR5288" t="s">
        <v>5277</v>
      </c>
      <c r="BS5288" t="s">
        <v>5278</v>
      </c>
    </row>
    <row r="5289" spans="1:71" x14ac:dyDescent="0.35">
      <c r="A5289">
        <v>3851</v>
      </c>
      <c r="C5289" s="1">
        <v>45608</v>
      </c>
      <c r="D5289" t="s">
        <v>4204</v>
      </c>
      <c r="E5289" t="s">
        <v>85</v>
      </c>
      <c r="F5289" t="s">
        <v>3554</v>
      </c>
      <c r="G5289" t="s">
        <v>5980</v>
      </c>
      <c r="H5289" t="s">
        <v>6355</v>
      </c>
      <c r="I5289" t="s">
        <v>3618</v>
      </c>
      <c r="J5289">
        <v>-2.6822650000000001</v>
      </c>
      <c r="K5289">
        <v>37.185626800000001</v>
      </c>
      <c r="L5289">
        <v>298291.6116</v>
      </c>
      <c r="M5289">
        <v>9703377.4560000002</v>
      </c>
      <c r="N5289">
        <v>1139.0999999999999</v>
      </c>
      <c r="O5289">
        <v>6.3</v>
      </c>
      <c r="P5289">
        <v>300</v>
      </c>
      <c r="Q5289">
        <v>0</v>
      </c>
      <c r="R5289">
        <v>0</v>
      </c>
      <c r="S5289">
        <v>0</v>
      </c>
      <c r="T5289">
        <f t="shared" si="246"/>
        <v>300</v>
      </c>
      <c r="U5289">
        <v>50</v>
      </c>
      <c r="V5289">
        <f t="shared" si="247"/>
        <v>48.860251190291997</v>
      </c>
      <c r="W5289">
        <f t="shared" si="248"/>
        <v>50</v>
      </c>
      <c r="X5289" t="s">
        <v>69</v>
      </c>
      <c r="Y5289">
        <v>10</v>
      </c>
      <c r="Z5289" t="s">
        <v>73</v>
      </c>
      <c r="AA5289">
        <v>0</v>
      </c>
      <c r="AB5289">
        <v>0</v>
      </c>
      <c r="AC5289">
        <v>0</v>
      </c>
      <c r="AD5289">
        <v>0</v>
      </c>
      <c r="AF5289">
        <v>0</v>
      </c>
      <c r="AG5289">
        <v>0</v>
      </c>
      <c r="AH5289">
        <v>0</v>
      </c>
      <c r="AI5289">
        <v>0</v>
      </c>
      <c r="AL5289">
        <v>0</v>
      </c>
      <c r="AM5289">
        <v>0</v>
      </c>
      <c r="AN5289">
        <v>0</v>
      </c>
      <c r="AR5289">
        <v>0</v>
      </c>
      <c r="AS5289">
        <v>0</v>
      </c>
      <c r="AT5289">
        <v>0</v>
      </c>
      <c r="AW5289" t="s">
        <v>73</v>
      </c>
      <c r="AZ5289" t="s">
        <v>73</v>
      </c>
      <c r="BA5289">
        <v>0</v>
      </c>
      <c r="BC5289">
        <v>0</v>
      </c>
      <c r="BD5289">
        <v>0</v>
      </c>
      <c r="BE5289">
        <v>0</v>
      </c>
      <c r="BH5289">
        <v>0</v>
      </c>
      <c r="BI5289">
        <v>0</v>
      </c>
      <c r="BJ5289">
        <v>0</v>
      </c>
      <c r="BQ5289" t="s">
        <v>4211</v>
      </c>
      <c r="BR5289" t="s">
        <v>4206</v>
      </c>
      <c r="BS5289" t="s">
        <v>6494</v>
      </c>
    </row>
    <row r="5290" spans="1:71" x14ac:dyDescent="0.35">
      <c r="A5290">
        <v>3912</v>
      </c>
      <c r="C5290" s="1">
        <v>45608</v>
      </c>
      <c r="D5290" t="s">
        <v>4204</v>
      </c>
      <c r="E5290" t="s">
        <v>85</v>
      </c>
      <c r="F5290" t="s">
        <v>3554</v>
      </c>
      <c r="G5290" t="s">
        <v>5980</v>
      </c>
      <c r="H5290" t="s">
        <v>6529</v>
      </c>
      <c r="I5290" t="s">
        <v>1769</v>
      </c>
      <c r="J5290">
        <v>-2.7027082999999998</v>
      </c>
      <c r="K5290">
        <v>37.109798300000001</v>
      </c>
      <c r="L5290">
        <v>289862.06839999999</v>
      </c>
      <c r="M5290">
        <v>9701103.8120000008</v>
      </c>
      <c r="N5290">
        <v>1109.5</v>
      </c>
      <c r="O5290">
        <v>4.5999999999999996</v>
      </c>
      <c r="P5290">
        <v>200</v>
      </c>
      <c r="Q5290">
        <v>0</v>
      </c>
      <c r="R5290">
        <v>0</v>
      </c>
      <c r="S5290">
        <v>0</v>
      </c>
      <c r="T5290">
        <f t="shared" si="246"/>
        <v>200</v>
      </c>
      <c r="U5290">
        <v>40</v>
      </c>
      <c r="V5290">
        <f t="shared" si="247"/>
        <v>39.894228040143268</v>
      </c>
      <c r="W5290">
        <f t="shared" si="248"/>
        <v>40</v>
      </c>
      <c r="X5290" t="s">
        <v>69</v>
      </c>
      <c r="Y5290">
        <v>10</v>
      </c>
      <c r="Z5290" t="s">
        <v>73</v>
      </c>
      <c r="AA5290">
        <v>0</v>
      </c>
      <c r="AB5290">
        <v>0</v>
      </c>
      <c r="AC5290">
        <v>0</v>
      </c>
      <c r="AD5290">
        <v>0</v>
      </c>
      <c r="AF5290">
        <v>0</v>
      </c>
      <c r="AG5290">
        <v>0</v>
      </c>
      <c r="AH5290">
        <v>0</v>
      </c>
      <c r="AI5290">
        <v>0</v>
      </c>
      <c r="AL5290">
        <v>0</v>
      </c>
      <c r="AM5290">
        <v>0</v>
      </c>
      <c r="AN5290">
        <v>0</v>
      </c>
      <c r="AR5290">
        <v>0</v>
      </c>
      <c r="AS5290">
        <v>0</v>
      </c>
      <c r="AT5290">
        <v>0</v>
      </c>
      <c r="AW5290" t="s">
        <v>73</v>
      </c>
      <c r="AZ5290" t="s">
        <v>73</v>
      </c>
      <c r="BA5290">
        <v>0</v>
      </c>
      <c r="BC5290">
        <v>0</v>
      </c>
      <c r="BD5290">
        <v>0</v>
      </c>
      <c r="BE5290">
        <v>0</v>
      </c>
      <c r="BH5290">
        <v>0</v>
      </c>
      <c r="BI5290">
        <v>0</v>
      </c>
      <c r="BJ5290">
        <v>0</v>
      </c>
      <c r="BQ5290" t="s">
        <v>4211</v>
      </c>
      <c r="BR5290" t="s">
        <v>4233</v>
      </c>
      <c r="BS5290" t="s">
        <v>6576</v>
      </c>
    </row>
    <row r="5291" spans="1:71" x14ac:dyDescent="0.35">
      <c r="A5291">
        <v>3979</v>
      </c>
      <c r="C5291" s="1">
        <v>45608</v>
      </c>
      <c r="D5291" t="s">
        <v>4204</v>
      </c>
      <c r="E5291" t="s">
        <v>85</v>
      </c>
      <c r="F5291" t="s">
        <v>3554</v>
      </c>
      <c r="G5291" t="s">
        <v>5980</v>
      </c>
      <c r="H5291" t="s">
        <v>6583</v>
      </c>
      <c r="I5291" t="s">
        <v>1769</v>
      </c>
      <c r="J5291">
        <v>-2.695325</v>
      </c>
      <c r="K5291">
        <v>37.129096699999998</v>
      </c>
      <c r="L5291">
        <v>292007.027</v>
      </c>
      <c r="M5291">
        <v>9701923.6649999991</v>
      </c>
      <c r="N5291">
        <v>1126.5</v>
      </c>
      <c r="O5291">
        <v>8.1999999999999993</v>
      </c>
      <c r="P5291">
        <v>200</v>
      </c>
      <c r="Q5291">
        <v>150</v>
      </c>
      <c r="R5291">
        <v>300</v>
      </c>
      <c r="S5291">
        <v>0</v>
      </c>
      <c r="T5291">
        <f t="shared" si="246"/>
        <v>276.5</v>
      </c>
      <c r="U5291">
        <v>70</v>
      </c>
      <c r="V5291">
        <f t="shared" si="247"/>
        <v>46.907537648500089</v>
      </c>
      <c r="W5291">
        <f t="shared" si="248"/>
        <v>70</v>
      </c>
      <c r="X5291" t="s">
        <v>69</v>
      </c>
      <c r="Y5291">
        <v>10</v>
      </c>
      <c r="Z5291" t="s">
        <v>73</v>
      </c>
      <c r="AA5291">
        <v>0</v>
      </c>
      <c r="AB5291">
        <v>0</v>
      </c>
      <c r="AC5291">
        <v>0</v>
      </c>
      <c r="AD5291">
        <v>0</v>
      </c>
      <c r="AF5291">
        <v>0</v>
      </c>
      <c r="AG5291">
        <v>0</v>
      </c>
      <c r="AH5291">
        <v>0</v>
      </c>
      <c r="AI5291">
        <v>0</v>
      </c>
      <c r="AL5291">
        <v>0</v>
      </c>
      <c r="AM5291">
        <v>0</v>
      </c>
      <c r="AN5291">
        <v>0</v>
      </c>
      <c r="AR5291">
        <v>0</v>
      </c>
      <c r="AS5291">
        <v>0</v>
      </c>
      <c r="AT5291">
        <v>0</v>
      </c>
      <c r="AW5291" t="s">
        <v>73</v>
      </c>
      <c r="AZ5291" t="s">
        <v>73</v>
      </c>
      <c r="BA5291">
        <v>0</v>
      </c>
      <c r="BC5291">
        <v>0</v>
      </c>
      <c r="BD5291">
        <v>0</v>
      </c>
      <c r="BE5291">
        <v>0</v>
      </c>
      <c r="BH5291">
        <v>0</v>
      </c>
      <c r="BI5291">
        <v>0</v>
      </c>
      <c r="BJ5291">
        <v>0</v>
      </c>
      <c r="BQ5291" t="s">
        <v>6659</v>
      </c>
      <c r="BR5291" t="s">
        <v>6660</v>
      </c>
      <c r="BS5291" t="s">
        <v>6661</v>
      </c>
    </row>
    <row r="5292" spans="1:71" x14ac:dyDescent="0.35">
      <c r="A5292">
        <v>3980</v>
      </c>
      <c r="C5292" s="1">
        <v>45608</v>
      </c>
      <c r="D5292" t="s">
        <v>4204</v>
      </c>
      <c r="E5292" t="s">
        <v>85</v>
      </c>
      <c r="F5292" t="s">
        <v>3554</v>
      </c>
      <c r="G5292" t="s">
        <v>5980</v>
      </c>
      <c r="H5292" t="s">
        <v>6583</v>
      </c>
      <c r="I5292" t="s">
        <v>1769</v>
      </c>
      <c r="J5292">
        <v>-2.7020300000000002</v>
      </c>
      <c r="K5292">
        <v>37.123600000000003</v>
      </c>
      <c r="L5292">
        <v>291396.87030000001</v>
      </c>
      <c r="M5292">
        <v>9701181.2060000002</v>
      </c>
      <c r="N5292">
        <v>1137.0999999999999</v>
      </c>
      <c r="O5292">
        <v>7.9</v>
      </c>
      <c r="P5292">
        <v>250</v>
      </c>
      <c r="Q5292">
        <v>100</v>
      </c>
      <c r="R5292">
        <v>250</v>
      </c>
      <c r="S5292">
        <v>0</v>
      </c>
      <c r="T5292">
        <f t="shared" si="246"/>
        <v>309.5</v>
      </c>
      <c r="U5292">
        <v>80</v>
      </c>
      <c r="V5292">
        <f t="shared" si="247"/>
        <v>49.62784243090848</v>
      </c>
      <c r="W5292">
        <f t="shared" si="248"/>
        <v>80</v>
      </c>
      <c r="X5292" t="s">
        <v>69</v>
      </c>
      <c r="Y5292">
        <v>10</v>
      </c>
      <c r="Z5292" t="s">
        <v>73</v>
      </c>
      <c r="AA5292">
        <v>0</v>
      </c>
      <c r="AB5292">
        <v>0</v>
      </c>
      <c r="AC5292">
        <v>0</v>
      </c>
      <c r="AD5292">
        <v>0</v>
      </c>
      <c r="AF5292">
        <v>0</v>
      </c>
      <c r="AG5292">
        <v>0</v>
      </c>
      <c r="AH5292">
        <v>0</v>
      </c>
      <c r="AI5292">
        <v>0</v>
      </c>
      <c r="AL5292">
        <v>0</v>
      </c>
      <c r="AM5292">
        <v>0</v>
      </c>
      <c r="AN5292">
        <v>0</v>
      </c>
      <c r="AR5292">
        <v>0</v>
      </c>
      <c r="AS5292">
        <v>0</v>
      </c>
      <c r="AT5292">
        <v>0</v>
      </c>
      <c r="AW5292" t="s">
        <v>73</v>
      </c>
      <c r="AZ5292" t="s">
        <v>73</v>
      </c>
      <c r="BA5292">
        <v>0</v>
      </c>
      <c r="BC5292">
        <v>0</v>
      </c>
      <c r="BD5292">
        <v>0</v>
      </c>
      <c r="BE5292">
        <v>0</v>
      </c>
      <c r="BH5292">
        <v>0</v>
      </c>
      <c r="BI5292">
        <v>0</v>
      </c>
      <c r="BJ5292">
        <v>0</v>
      </c>
      <c r="BQ5292" t="s">
        <v>6662</v>
      </c>
      <c r="BR5292" t="s">
        <v>4209</v>
      </c>
      <c r="BS5292" t="s">
        <v>6663</v>
      </c>
    </row>
    <row r="5293" spans="1:71" x14ac:dyDescent="0.35">
      <c r="A5293">
        <v>4000</v>
      </c>
      <c r="C5293" s="1">
        <v>45608</v>
      </c>
      <c r="D5293" t="s">
        <v>4204</v>
      </c>
      <c r="E5293" t="s">
        <v>85</v>
      </c>
      <c r="F5293" t="s">
        <v>3554</v>
      </c>
      <c r="G5293" t="s">
        <v>5980</v>
      </c>
      <c r="H5293" t="s">
        <v>6697</v>
      </c>
      <c r="I5293" t="s">
        <v>3618</v>
      </c>
      <c r="J5293">
        <v>-2.6833399999999998</v>
      </c>
      <c r="K5293">
        <v>37.194724999999998</v>
      </c>
      <c r="L5293">
        <v>299303.59299999999</v>
      </c>
      <c r="M5293">
        <v>9703260.0710000005</v>
      </c>
      <c r="N5293">
        <v>1140.4000000000001</v>
      </c>
      <c r="O5293">
        <v>4.0999999999999996</v>
      </c>
      <c r="P5293">
        <v>300</v>
      </c>
      <c r="Q5293">
        <v>100</v>
      </c>
      <c r="R5293">
        <v>300</v>
      </c>
      <c r="S5293">
        <v>0</v>
      </c>
      <c r="T5293">
        <f t="shared" si="246"/>
        <v>368</v>
      </c>
      <c r="U5293">
        <v>80</v>
      </c>
      <c r="V5293">
        <f t="shared" si="247"/>
        <v>54.115163798060102</v>
      </c>
      <c r="W5293">
        <f t="shared" si="248"/>
        <v>80</v>
      </c>
      <c r="X5293" t="s">
        <v>69</v>
      </c>
      <c r="Y5293">
        <v>10</v>
      </c>
      <c r="Z5293" t="s">
        <v>73</v>
      </c>
      <c r="AA5293">
        <v>0</v>
      </c>
      <c r="AB5293">
        <v>0</v>
      </c>
      <c r="AC5293">
        <v>0</v>
      </c>
      <c r="AD5293">
        <v>0</v>
      </c>
      <c r="AF5293">
        <v>0</v>
      </c>
      <c r="AG5293">
        <v>0</v>
      </c>
      <c r="AH5293">
        <v>0</v>
      </c>
      <c r="AI5293">
        <v>0</v>
      </c>
      <c r="AL5293">
        <v>0</v>
      </c>
      <c r="AM5293">
        <v>0</v>
      </c>
      <c r="AN5293">
        <v>0</v>
      </c>
      <c r="AR5293">
        <v>0</v>
      </c>
      <c r="AS5293">
        <v>0</v>
      </c>
      <c r="AT5293">
        <v>0</v>
      </c>
      <c r="AW5293" t="s">
        <v>73</v>
      </c>
      <c r="AZ5293" t="s">
        <v>73</v>
      </c>
      <c r="BA5293">
        <v>0</v>
      </c>
      <c r="BC5293">
        <v>0</v>
      </c>
      <c r="BD5293">
        <v>0</v>
      </c>
      <c r="BE5293">
        <v>0</v>
      </c>
      <c r="BH5293">
        <v>0</v>
      </c>
      <c r="BI5293">
        <v>0</v>
      </c>
      <c r="BJ5293">
        <v>0</v>
      </c>
      <c r="BQ5293" t="s">
        <v>6699</v>
      </c>
      <c r="BR5293" t="s">
        <v>4206</v>
      </c>
      <c r="BS5293" t="s">
        <v>6700</v>
      </c>
    </row>
    <row r="5294" spans="1:71" ht="409.5" x14ac:dyDescent="0.35">
      <c r="A5294">
        <v>4197</v>
      </c>
      <c r="C5294" s="1">
        <v>45608</v>
      </c>
      <c r="D5294" t="s">
        <v>6752</v>
      </c>
      <c r="E5294" t="s">
        <v>85</v>
      </c>
      <c r="F5294" t="s">
        <v>3554</v>
      </c>
      <c r="G5294" t="s">
        <v>6753</v>
      </c>
      <c r="H5294" t="s">
        <v>6912</v>
      </c>
      <c r="I5294" t="s">
        <v>7058</v>
      </c>
      <c r="J5294">
        <v>-2.4596282999999999</v>
      </c>
      <c r="K5294">
        <v>37.152871699999999</v>
      </c>
      <c r="L5294">
        <v>294613.27429999999</v>
      </c>
      <c r="M5294">
        <v>9727993.3780000005</v>
      </c>
      <c r="N5294">
        <v>1160.5999999999999</v>
      </c>
      <c r="O5294">
        <v>3.7</v>
      </c>
      <c r="P5294">
        <v>600</v>
      </c>
      <c r="Q5294">
        <v>250</v>
      </c>
      <c r="R5294">
        <v>300</v>
      </c>
      <c r="S5294">
        <v>0</v>
      </c>
      <c r="T5294">
        <f t="shared" si="246"/>
        <v>693.5</v>
      </c>
      <c r="U5294">
        <v>500</v>
      </c>
      <c r="V5294">
        <f t="shared" si="247"/>
        <v>74.28793745764834</v>
      </c>
      <c r="W5294">
        <f t="shared" si="248"/>
        <v>74.28793745764834</v>
      </c>
      <c r="X5294" t="s">
        <v>69</v>
      </c>
      <c r="Y5294">
        <v>35</v>
      </c>
      <c r="Z5294" t="s">
        <v>69</v>
      </c>
      <c r="AA5294">
        <v>1</v>
      </c>
      <c r="AB5294">
        <v>400</v>
      </c>
      <c r="AC5294">
        <v>300</v>
      </c>
      <c r="AD5294">
        <v>400</v>
      </c>
      <c r="AE5294" t="s">
        <v>2220</v>
      </c>
      <c r="AF5294">
        <v>400</v>
      </c>
      <c r="AG5294">
        <v>400</v>
      </c>
      <c r="AH5294">
        <v>300</v>
      </c>
      <c r="AI5294">
        <v>0</v>
      </c>
      <c r="AJ5294" t="s">
        <v>69</v>
      </c>
      <c r="AL5294">
        <v>0</v>
      </c>
      <c r="AM5294">
        <v>0</v>
      </c>
      <c r="AN5294">
        <v>0</v>
      </c>
      <c r="AR5294">
        <v>0</v>
      </c>
      <c r="AS5294">
        <v>0</v>
      </c>
      <c r="AT5294">
        <v>0</v>
      </c>
      <c r="AW5294" t="s">
        <v>73</v>
      </c>
      <c r="AZ5294" t="s">
        <v>73</v>
      </c>
      <c r="BA5294">
        <v>0</v>
      </c>
      <c r="BC5294">
        <v>0</v>
      </c>
      <c r="BD5294">
        <v>0</v>
      </c>
      <c r="BE5294">
        <v>0</v>
      </c>
      <c r="BH5294">
        <v>0</v>
      </c>
      <c r="BI5294">
        <v>0</v>
      </c>
      <c r="BJ5294">
        <v>0</v>
      </c>
      <c r="BQ5294" t="s">
        <v>77</v>
      </c>
      <c r="BR5294" s="2" t="s">
        <v>7046</v>
      </c>
      <c r="BS5294" t="s">
        <v>7071</v>
      </c>
    </row>
    <row r="5295" spans="1:71" x14ac:dyDescent="0.35">
      <c r="A5295">
        <v>4198</v>
      </c>
      <c r="C5295" s="1">
        <v>45608</v>
      </c>
      <c r="D5295" t="s">
        <v>6752</v>
      </c>
      <c r="E5295" t="s">
        <v>85</v>
      </c>
      <c r="F5295" t="s">
        <v>3554</v>
      </c>
      <c r="G5295" t="s">
        <v>6753</v>
      </c>
      <c r="H5295" t="s">
        <v>6912</v>
      </c>
      <c r="I5295" t="s">
        <v>7058</v>
      </c>
      <c r="J5295">
        <v>-2.4613540999999999</v>
      </c>
      <c r="K5295">
        <v>37.150152200000001</v>
      </c>
      <c r="L5295">
        <v>294311.04570000002</v>
      </c>
      <c r="M5295">
        <v>9727802.1030000001</v>
      </c>
      <c r="N5295">
        <v>1163</v>
      </c>
      <c r="O5295">
        <v>3</v>
      </c>
      <c r="P5295">
        <v>300</v>
      </c>
      <c r="Q5295">
        <v>300</v>
      </c>
      <c r="R5295">
        <v>300</v>
      </c>
      <c r="S5295">
        <v>0</v>
      </c>
      <c r="T5295">
        <f t="shared" si="246"/>
        <v>402</v>
      </c>
      <c r="U5295">
        <v>30</v>
      </c>
      <c r="V5295">
        <f t="shared" si="247"/>
        <v>56.559829880818207</v>
      </c>
      <c r="W5295">
        <f t="shared" si="248"/>
        <v>30</v>
      </c>
      <c r="X5295" t="s">
        <v>69</v>
      </c>
      <c r="Y5295">
        <v>35</v>
      </c>
      <c r="Z5295" t="s">
        <v>73</v>
      </c>
      <c r="AA5295">
        <v>0</v>
      </c>
      <c r="AB5295">
        <v>0</v>
      </c>
      <c r="AC5295">
        <v>0</v>
      </c>
      <c r="AD5295">
        <v>0</v>
      </c>
      <c r="AF5295">
        <v>0</v>
      </c>
      <c r="AG5295">
        <v>0</v>
      </c>
      <c r="AH5295">
        <v>0</v>
      </c>
      <c r="AI5295">
        <v>0</v>
      </c>
      <c r="AL5295">
        <v>0</v>
      </c>
      <c r="AM5295">
        <v>0</v>
      </c>
      <c r="AN5295">
        <v>0</v>
      </c>
      <c r="AR5295">
        <v>0</v>
      </c>
      <c r="AS5295">
        <v>0</v>
      </c>
      <c r="AT5295">
        <v>0</v>
      </c>
      <c r="AW5295" t="s">
        <v>73</v>
      </c>
      <c r="AZ5295" t="s">
        <v>73</v>
      </c>
      <c r="BA5295">
        <v>0</v>
      </c>
      <c r="BC5295">
        <v>0</v>
      </c>
      <c r="BD5295">
        <v>0</v>
      </c>
      <c r="BE5295">
        <v>0</v>
      </c>
      <c r="BH5295">
        <v>0</v>
      </c>
      <c r="BI5295">
        <v>0</v>
      </c>
      <c r="BJ5295">
        <v>0</v>
      </c>
      <c r="BQ5295" t="s">
        <v>77</v>
      </c>
      <c r="BR5295" t="s">
        <v>7062</v>
      </c>
      <c r="BS5295" t="s">
        <v>7072</v>
      </c>
    </row>
    <row r="5296" spans="1:71" x14ac:dyDescent="0.35">
      <c r="A5296">
        <v>4199</v>
      </c>
      <c r="C5296" s="1">
        <v>45608</v>
      </c>
      <c r="D5296" t="s">
        <v>6752</v>
      </c>
      <c r="E5296" t="s">
        <v>85</v>
      </c>
      <c r="F5296" t="s">
        <v>3554</v>
      </c>
      <c r="G5296" t="s">
        <v>6753</v>
      </c>
      <c r="H5296" t="s">
        <v>6912</v>
      </c>
      <c r="I5296" t="s">
        <v>7058</v>
      </c>
      <c r="J5296">
        <v>-2.4597533</v>
      </c>
      <c r="K5296">
        <v>37.151618300000003</v>
      </c>
      <c r="L5296">
        <v>294473.8763</v>
      </c>
      <c r="M5296">
        <v>9727979.3609999996</v>
      </c>
      <c r="N5296">
        <v>1163</v>
      </c>
      <c r="O5296">
        <v>2.2999999999999998</v>
      </c>
      <c r="P5296">
        <v>300</v>
      </c>
      <c r="Q5296">
        <v>250</v>
      </c>
      <c r="R5296">
        <v>250</v>
      </c>
      <c r="S5296">
        <v>0</v>
      </c>
      <c r="T5296">
        <f t="shared" si="246"/>
        <v>385</v>
      </c>
      <c r="U5296">
        <v>50</v>
      </c>
      <c r="V5296">
        <f t="shared" si="247"/>
        <v>55.350995063494437</v>
      </c>
      <c r="W5296">
        <f t="shared" si="248"/>
        <v>50</v>
      </c>
      <c r="X5296" t="s">
        <v>69</v>
      </c>
      <c r="Y5296">
        <v>34</v>
      </c>
      <c r="Z5296" t="s">
        <v>73</v>
      </c>
      <c r="AA5296">
        <v>0</v>
      </c>
      <c r="AB5296">
        <v>0</v>
      </c>
      <c r="AC5296">
        <v>0</v>
      </c>
      <c r="AD5296">
        <v>0</v>
      </c>
      <c r="AF5296">
        <v>0</v>
      </c>
      <c r="AG5296">
        <v>0</v>
      </c>
      <c r="AH5296">
        <v>0</v>
      </c>
      <c r="AI5296">
        <v>0</v>
      </c>
      <c r="AL5296">
        <v>0</v>
      </c>
      <c r="AM5296">
        <v>0</v>
      </c>
      <c r="AN5296">
        <v>0</v>
      </c>
      <c r="AR5296">
        <v>0</v>
      </c>
      <c r="AS5296">
        <v>0</v>
      </c>
      <c r="AT5296">
        <v>0</v>
      </c>
      <c r="AW5296" t="s">
        <v>73</v>
      </c>
      <c r="AZ5296" t="s">
        <v>73</v>
      </c>
      <c r="BA5296">
        <v>0</v>
      </c>
      <c r="BC5296">
        <v>0</v>
      </c>
      <c r="BD5296">
        <v>0</v>
      </c>
      <c r="BE5296">
        <v>0</v>
      </c>
      <c r="BH5296">
        <v>0</v>
      </c>
      <c r="BI5296">
        <v>0</v>
      </c>
      <c r="BJ5296">
        <v>0</v>
      </c>
      <c r="BQ5296" t="s">
        <v>77</v>
      </c>
      <c r="BR5296" t="s">
        <v>7073</v>
      </c>
      <c r="BS5296" t="s">
        <v>7074</v>
      </c>
    </row>
    <row r="5297" spans="1:71" ht="319" x14ac:dyDescent="0.35">
      <c r="A5297">
        <v>4200</v>
      </c>
      <c r="C5297" s="1">
        <v>45608</v>
      </c>
      <c r="D5297" t="s">
        <v>6752</v>
      </c>
      <c r="E5297" t="s">
        <v>85</v>
      </c>
      <c r="F5297" t="s">
        <v>3554</v>
      </c>
      <c r="G5297" t="s">
        <v>6753</v>
      </c>
      <c r="H5297" t="s">
        <v>6912</v>
      </c>
      <c r="I5297" t="s">
        <v>7058</v>
      </c>
      <c r="J5297">
        <v>-2.4519782999999999</v>
      </c>
      <c r="K5297">
        <v>37.153260000000003</v>
      </c>
      <c r="L5297">
        <v>294655.2965</v>
      </c>
      <c r="M5297">
        <v>9728839.4489999991</v>
      </c>
      <c r="N5297">
        <v>1167.0999999999999</v>
      </c>
      <c r="O5297">
        <v>2.6</v>
      </c>
      <c r="P5297">
        <v>500</v>
      </c>
      <c r="Q5297">
        <v>0</v>
      </c>
      <c r="R5297">
        <v>0</v>
      </c>
      <c r="S5297">
        <v>0</v>
      </c>
      <c r="T5297">
        <f t="shared" si="246"/>
        <v>500</v>
      </c>
      <c r="U5297">
        <v>10</v>
      </c>
      <c r="V5297">
        <f t="shared" si="247"/>
        <v>63.078313050504001</v>
      </c>
      <c r="W5297">
        <f t="shared" si="248"/>
        <v>10</v>
      </c>
      <c r="X5297" t="s">
        <v>69</v>
      </c>
      <c r="Y5297">
        <v>37</v>
      </c>
      <c r="Z5297" t="s">
        <v>73</v>
      </c>
      <c r="AA5297">
        <v>0</v>
      </c>
      <c r="AB5297">
        <v>0</v>
      </c>
      <c r="AC5297">
        <v>0</v>
      </c>
      <c r="AD5297">
        <v>0</v>
      </c>
      <c r="AF5297">
        <v>0</v>
      </c>
      <c r="AG5297">
        <v>0</v>
      </c>
      <c r="AH5297">
        <v>0</v>
      </c>
      <c r="AI5297">
        <v>0</v>
      </c>
      <c r="AL5297">
        <v>0</v>
      </c>
      <c r="AM5297">
        <v>0</v>
      </c>
      <c r="AN5297">
        <v>0</v>
      </c>
      <c r="AR5297">
        <v>0</v>
      </c>
      <c r="AS5297">
        <v>0</v>
      </c>
      <c r="AT5297">
        <v>0</v>
      </c>
      <c r="AW5297" t="s">
        <v>73</v>
      </c>
      <c r="AZ5297" t="s">
        <v>73</v>
      </c>
      <c r="BA5297">
        <v>0</v>
      </c>
      <c r="BC5297">
        <v>0</v>
      </c>
      <c r="BD5297">
        <v>0</v>
      </c>
      <c r="BE5297">
        <v>0</v>
      </c>
      <c r="BH5297">
        <v>0</v>
      </c>
      <c r="BI5297">
        <v>0</v>
      </c>
      <c r="BJ5297">
        <v>0</v>
      </c>
      <c r="BQ5297" t="s">
        <v>77</v>
      </c>
      <c r="BR5297" s="2" t="s">
        <v>7075</v>
      </c>
      <c r="BS5297" t="s">
        <v>7076</v>
      </c>
    </row>
    <row r="5298" spans="1:71" x14ac:dyDescent="0.35">
      <c r="A5298">
        <v>4465</v>
      </c>
      <c r="C5298" s="1">
        <v>45608</v>
      </c>
      <c r="D5298" t="s">
        <v>7219</v>
      </c>
      <c r="E5298" t="s">
        <v>85</v>
      </c>
      <c r="F5298" t="s">
        <v>3554</v>
      </c>
      <c r="G5298" t="s">
        <v>7220</v>
      </c>
      <c r="H5298" t="s">
        <v>7479</v>
      </c>
      <c r="I5298" t="s">
        <v>7332</v>
      </c>
      <c r="J5298">
        <v>-2.3881950000000001</v>
      </c>
      <c r="K5298">
        <v>37.132876699999997</v>
      </c>
      <c r="L5298">
        <v>292378.30410000001</v>
      </c>
      <c r="M5298">
        <v>9735890.1579999998</v>
      </c>
      <c r="N5298">
        <v>1172.3</v>
      </c>
      <c r="O5298">
        <v>7.7</v>
      </c>
      <c r="P5298">
        <v>600</v>
      </c>
      <c r="Q5298">
        <v>500</v>
      </c>
      <c r="R5298">
        <v>1200</v>
      </c>
      <c r="S5298">
        <v>6</v>
      </c>
      <c r="T5298">
        <f t="shared" si="246"/>
        <v>893.2</v>
      </c>
      <c r="U5298">
        <v>900</v>
      </c>
      <c r="V5298">
        <f t="shared" si="247"/>
        <v>84.308123917473381</v>
      </c>
      <c r="W5298">
        <f t="shared" si="248"/>
        <v>84.308123917473381</v>
      </c>
      <c r="X5298" t="s">
        <v>69</v>
      </c>
      <c r="Y5298">
        <v>20</v>
      </c>
      <c r="Z5298" t="s">
        <v>73</v>
      </c>
      <c r="AA5298">
        <v>0</v>
      </c>
      <c r="AB5298">
        <v>0</v>
      </c>
      <c r="AC5298">
        <v>0</v>
      </c>
      <c r="AD5298">
        <v>0</v>
      </c>
      <c r="AF5298">
        <v>0</v>
      </c>
      <c r="AG5298">
        <v>0</v>
      </c>
      <c r="AH5298">
        <v>0</v>
      </c>
      <c r="AI5298">
        <v>0</v>
      </c>
      <c r="AL5298">
        <v>0</v>
      </c>
      <c r="AM5298">
        <v>0</v>
      </c>
      <c r="AN5298">
        <v>0</v>
      </c>
      <c r="AR5298">
        <v>0</v>
      </c>
      <c r="AS5298">
        <v>0</v>
      </c>
      <c r="AT5298">
        <v>0</v>
      </c>
      <c r="AW5298" t="s">
        <v>73</v>
      </c>
      <c r="AZ5298" t="s">
        <v>73</v>
      </c>
      <c r="BA5298">
        <v>0</v>
      </c>
      <c r="BC5298">
        <v>0</v>
      </c>
      <c r="BD5298">
        <v>0</v>
      </c>
      <c r="BE5298">
        <v>0</v>
      </c>
      <c r="BH5298">
        <v>0</v>
      </c>
      <c r="BI5298">
        <v>0</v>
      </c>
      <c r="BJ5298">
        <v>0</v>
      </c>
      <c r="BQ5298" t="s">
        <v>77</v>
      </c>
      <c r="BR5298" t="s">
        <v>7079</v>
      </c>
      <c r="BS5298" t="s">
        <v>7482</v>
      </c>
    </row>
    <row r="5299" spans="1:71" x14ac:dyDescent="0.35">
      <c r="A5299">
        <v>4627</v>
      </c>
      <c r="C5299" s="1">
        <v>45608</v>
      </c>
      <c r="D5299" t="s">
        <v>5966</v>
      </c>
      <c r="E5299" t="s">
        <v>85</v>
      </c>
      <c r="F5299" t="s">
        <v>3554</v>
      </c>
      <c r="G5299" t="s">
        <v>7631</v>
      </c>
      <c r="H5299" t="s">
        <v>7632</v>
      </c>
      <c r="I5299" t="s">
        <v>7633</v>
      </c>
      <c r="J5299">
        <v>-2.4903784999999998</v>
      </c>
      <c r="K5299">
        <v>37.135127900000001</v>
      </c>
      <c r="L5299">
        <v>292644.38339999999</v>
      </c>
      <c r="M5299">
        <v>9724589.9419999998</v>
      </c>
      <c r="N5299">
        <v>1181.2</v>
      </c>
      <c r="O5299">
        <v>4.5</v>
      </c>
      <c r="P5299">
        <v>130</v>
      </c>
      <c r="Q5299">
        <v>30</v>
      </c>
      <c r="R5299">
        <v>150</v>
      </c>
      <c r="S5299">
        <v>0</v>
      </c>
      <c r="T5299">
        <f t="shared" si="246"/>
        <v>160.6</v>
      </c>
      <c r="U5299">
        <v>400</v>
      </c>
      <c r="V5299">
        <f t="shared" si="247"/>
        <v>35.749324371628617</v>
      </c>
      <c r="W5299">
        <f t="shared" si="248"/>
        <v>35.749324371628617</v>
      </c>
      <c r="X5299" t="s">
        <v>69</v>
      </c>
      <c r="Y5299">
        <v>10</v>
      </c>
      <c r="Z5299" t="s">
        <v>73</v>
      </c>
      <c r="AA5299">
        <v>0</v>
      </c>
      <c r="AB5299">
        <v>0</v>
      </c>
      <c r="AC5299">
        <v>0</v>
      </c>
      <c r="AD5299">
        <v>0</v>
      </c>
      <c r="AF5299">
        <v>0</v>
      </c>
      <c r="AG5299">
        <v>0</v>
      </c>
      <c r="AH5299">
        <v>0</v>
      </c>
      <c r="AI5299">
        <v>0</v>
      </c>
      <c r="AL5299">
        <v>0</v>
      </c>
      <c r="AM5299">
        <v>0</v>
      </c>
      <c r="AN5299">
        <v>0</v>
      </c>
      <c r="AR5299">
        <v>0</v>
      </c>
      <c r="AS5299">
        <v>0</v>
      </c>
      <c r="AT5299">
        <v>0</v>
      </c>
      <c r="AW5299" t="s">
        <v>73</v>
      </c>
      <c r="AZ5299" t="s">
        <v>73</v>
      </c>
      <c r="BA5299">
        <v>0</v>
      </c>
      <c r="BC5299">
        <v>0</v>
      </c>
      <c r="BD5299">
        <v>0</v>
      </c>
      <c r="BE5299">
        <v>0</v>
      </c>
      <c r="BH5299">
        <v>0</v>
      </c>
      <c r="BI5299">
        <v>0</v>
      </c>
      <c r="BJ5299">
        <v>0</v>
      </c>
      <c r="BQ5299" t="s">
        <v>77</v>
      </c>
      <c r="BR5299" t="s">
        <v>2412</v>
      </c>
      <c r="BS5299" t="s">
        <v>7654</v>
      </c>
    </row>
    <row r="5300" spans="1:71" x14ac:dyDescent="0.35">
      <c r="A5300">
        <v>4628</v>
      </c>
      <c r="C5300" s="1">
        <v>45608</v>
      </c>
      <c r="D5300" t="s">
        <v>5966</v>
      </c>
      <c r="E5300" t="s">
        <v>85</v>
      </c>
      <c r="F5300" t="s">
        <v>3554</v>
      </c>
      <c r="G5300" t="s">
        <v>7631</v>
      </c>
      <c r="H5300" t="s">
        <v>7632</v>
      </c>
      <c r="I5300" t="s">
        <v>7633</v>
      </c>
      <c r="J5300">
        <v>-2.4923833000000002</v>
      </c>
      <c r="K5300">
        <v>37.134061699999997</v>
      </c>
      <c r="L5300">
        <v>292526.10430000001</v>
      </c>
      <c r="M5300">
        <v>9724368.0610000007</v>
      </c>
      <c r="N5300">
        <v>1170.2</v>
      </c>
      <c r="O5300">
        <v>3</v>
      </c>
      <c r="P5300">
        <v>150</v>
      </c>
      <c r="Q5300">
        <v>0</v>
      </c>
      <c r="R5300">
        <v>0</v>
      </c>
      <c r="S5300">
        <v>0</v>
      </c>
      <c r="T5300">
        <f t="shared" si="246"/>
        <v>150</v>
      </c>
      <c r="U5300">
        <v>100</v>
      </c>
      <c r="V5300">
        <f t="shared" si="247"/>
        <v>34.549414947133549</v>
      </c>
      <c r="W5300">
        <f t="shared" si="248"/>
        <v>34.549414947133549</v>
      </c>
      <c r="X5300" t="s">
        <v>69</v>
      </c>
      <c r="Y5300">
        <v>10</v>
      </c>
      <c r="Z5300" t="s">
        <v>73</v>
      </c>
      <c r="AA5300">
        <v>0</v>
      </c>
      <c r="AB5300">
        <v>0</v>
      </c>
      <c r="AC5300">
        <v>0</v>
      </c>
      <c r="AD5300">
        <v>0</v>
      </c>
      <c r="AF5300">
        <v>0</v>
      </c>
      <c r="AG5300">
        <v>0</v>
      </c>
      <c r="AH5300">
        <v>0</v>
      </c>
      <c r="AI5300">
        <v>0</v>
      </c>
      <c r="AL5300">
        <v>0</v>
      </c>
      <c r="AM5300">
        <v>0</v>
      </c>
      <c r="AN5300">
        <v>0</v>
      </c>
      <c r="AR5300">
        <v>0</v>
      </c>
      <c r="AS5300">
        <v>0</v>
      </c>
      <c r="AT5300">
        <v>0</v>
      </c>
      <c r="AW5300" t="s">
        <v>73</v>
      </c>
      <c r="AZ5300" t="s">
        <v>73</v>
      </c>
      <c r="BA5300">
        <v>0</v>
      </c>
      <c r="BC5300">
        <v>0</v>
      </c>
      <c r="BD5300">
        <v>0</v>
      </c>
      <c r="BE5300">
        <v>0</v>
      </c>
      <c r="BH5300">
        <v>0</v>
      </c>
      <c r="BI5300">
        <v>0</v>
      </c>
      <c r="BJ5300">
        <v>0</v>
      </c>
      <c r="BQ5300" t="s">
        <v>77</v>
      </c>
      <c r="BR5300" t="s">
        <v>2412</v>
      </c>
      <c r="BS5300" t="s">
        <v>7655</v>
      </c>
    </row>
    <row r="5301" spans="1:71" x14ac:dyDescent="0.35">
      <c r="A5301">
        <v>4629</v>
      </c>
      <c r="C5301" s="1">
        <v>45608</v>
      </c>
      <c r="D5301" t="s">
        <v>5966</v>
      </c>
      <c r="E5301" t="s">
        <v>85</v>
      </c>
      <c r="F5301" t="s">
        <v>3554</v>
      </c>
      <c r="G5301" t="s">
        <v>7631</v>
      </c>
      <c r="H5301" t="s">
        <v>7632</v>
      </c>
      <c r="I5301" t="s">
        <v>7633</v>
      </c>
      <c r="J5301">
        <v>-2.4943985</v>
      </c>
      <c r="K5301">
        <v>37.135665000000003</v>
      </c>
      <c r="L5301">
        <v>292704.75420000002</v>
      </c>
      <c r="M5301">
        <v>9724145.4509999994</v>
      </c>
      <c r="N5301">
        <v>1173.8</v>
      </c>
      <c r="O5301">
        <v>4.3</v>
      </c>
      <c r="P5301">
        <v>0</v>
      </c>
      <c r="Q5301">
        <v>60</v>
      </c>
      <c r="R5301">
        <v>180</v>
      </c>
      <c r="S5301">
        <v>0</v>
      </c>
      <c r="T5301">
        <f t="shared" si="246"/>
        <v>40.800000000000004</v>
      </c>
      <c r="U5301">
        <v>100</v>
      </c>
      <c r="V5301">
        <f t="shared" si="247"/>
        <v>18.01877032173579</v>
      </c>
      <c r="W5301">
        <f t="shared" si="248"/>
        <v>18.01877032173579</v>
      </c>
      <c r="X5301" t="s">
        <v>69</v>
      </c>
      <c r="Y5301">
        <v>10</v>
      </c>
      <c r="Z5301" t="s">
        <v>73</v>
      </c>
      <c r="AA5301">
        <v>0</v>
      </c>
      <c r="AB5301">
        <v>0</v>
      </c>
      <c r="AC5301">
        <v>0</v>
      </c>
      <c r="AD5301">
        <v>0</v>
      </c>
      <c r="AF5301">
        <v>0</v>
      </c>
      <c r="AG5301">
        <v>0</v>
      </c>
      <c r="AH5301">
        <v>0</v>
      </c>
      <c r="AI5301">
        <v>0</v>
      </c>
      <c r="AL5301">
        <v>0</v>
      </c>
      <c r="AM5301">
        <v>0</v>
      </c>
      <c r="AN5301">
        <v>0</v>
      </c>
      <c r="AR5301">
        <v>0</v>
      </c>
      <c r="AS5301">
        <v>0</v>
      </c>
      <c r="AT5301">
        <v>0</v>
      </c>
      <c r="AW5301" t="s">
        <v>73</v>
      </c>
      <c r="AZ5301" t="s">
        <v>73</v>
      </c>
      <c r="BA5301">
        <v>0</v>
      </c>
      <c r="BC5301">
        <v>0</v>
      </c>
      <c r="BD5301">
        <v>0</v>
      </c>
      <c r="BE5301">
        <v>0</v>
      </c>
      <c r="BH5301">
        <v>0</v>
      </c>
      <c r="BI5301">
        <v>0</v>
      </c>
      <c r="BJ5301">
        <v>0</v>
      </c>
      <c r="BQ5301" t="s">
        <v>77</v>
      </c>
      <c r="BR5301" t="s">
        <v>2412</v>
      </c>
      <c r="BS5301" t="s">
        <v>7656</v>
      </c>
    </row>
    <row r="5302" spans="1:71" x14ac:dyDescent="0.35">
      <c r="A5302">
        <v>4882</v>
      </c>
      <c r="C5302" s="1">
        <v>45608</v>
      </c>
      <c r="D5302" t="s">
        <v>3553</v>
      </c>
      <c r="E5302" t="s">
        <v>85</v>
      </c>
      <c r="F5302" t="s">
        <v>3554</v>
      </c>
      <c r="G5302" t="s">
        <v>7809</v>
      </c>
      <c r="H5302" t="s">
        <v>7930</v>
      </c>
      <c r="I5302" t="s">
        <v>7918</v>
      </c>
      <c r="J5302">
        <v>-2.6119075999999999</v>
      </c>
      <c r="K5302">
        <v>37.421181199999999</v>
      </c>
      <c r="L5302">
        <v>324476.01890000002</v>
      </c>
      <c r="M5302">
        <v>9711193.4989999998</v>
      </c>
      <c r="N5302">
        <v>1205.0999999999999</v>
      </c>
      <c r="O5302">
        <v>9.1999999999999993</v>
      </c>
      <c r="P5302">
        <v>75</v>
      </c>
      <c r="Q5302">
        <v>50</v>
      </c>
      <c r="R5302">
        <v>130</v>
      </c>
      <c r="S5302">
        <v>0</v>
      </c>
      <c r="T5302">
        <f t="shared" si="246"/>
        <v>105.6</v>
      </c>
      <c r="U5302">
        <v>100</v>
      </c>
      <c r="V5302">
        <f t="shared" si="247"/>
        <v>28.988585676524604</v>
      </c>
      <c r="W5302">
        <f t="shared" si="248"/>
        <v>28.988585676524604</v>
      </c>
      <c r="X5302" t="s">
        <v>69</v>
      </c>
      <c r="Y5302">
        <v>40</v>
      </c>
      <c r="Z5302" t="s">
        <v>73</v>
      </c>
      <c r="AA5302">
        <v>0</v>
      </c>
      <c r="AB5302">
        <v>0</v>
      </c>
      <c r="AC5302">
        <v>0</v>
      </c>
      <c r="AD5302">
        <v>0</v>
      </c>
      <c r="AF5302">
        <v>0</v>
      </c>
      <c r="AG5302">
        <v>0</v>
      </c>
      <c r="AH5302">
        <v>0</v>
      </c>
      <c r="AI5302">
        <v>0</v>
      </c>
      <c r="AL5302">
        <v>0</v>
      </c>
      <c r="AM5302">
        <v>0</v>
      </c>
      <c r="AN5302">
        <v>0</v>
      </c>
      <c r="AR5302">
        <v>0</v>
      </c>
      <c r="AS5302">
        <v>0</v>
      </c>
      <c r="AT5302">
        <v>0</v>
      </c>
      <c r="AW5302" t="s">
        <v>73</v>
      </c>
      <c r="AZ5302" t="s">
        <v>73</v>
      </c>
      <c r="BA5302">
        <v>0</v>
      </c>
      <c r="BC5302">
        <v>0</v>
      </c>
      <c r="BD5302">
        <v>0</v>
      </c>
      <c r="BE5302">
        <v>0</v>
      </c>
      <c r="BH5302">
        <v>0</v>
      </c>
      <c r="BI5302">
        <v>0</v>
      </c>
      <c r="BJ5302">
        <v>0</v>
      </c>
      <c r="BQ5302" t="s">
        <v>77</v>
      </c>
      <c r="BR5302" t="s">
        <v>8021</v>
      </c>
      <c r="BS5302" t="s">
        <v>8022</v>
      </c>
    </row>
    <row r="5303" spans="1:71" x14ac:dyDescent="0.35">
      <c r="A5303">
        <v>4883</v>
      </c>
      <c r="C5303" s="1">
        <v>45608</v>
      </c>
      <c r="D5303" t="s">
        <v>3553</v>
      </c>
      <c r="E5303" t="s">
        <v>85</v>
      </c>
      <c r="F5303" t="s">
        <v>3554</v>
      </c>
      <c r="G5303" t="s">
        <v>7809</v>
      </c>
      <c r="H5303" t="s">
        <v>7930</v>
      </c>
      <c r="I5303" t="s">
        <v>7918</v>
      </c>
      <c r="J5303">
        <v>-2.5956605000000001</v>
      </c>
      <c r="K5303">
        <v>37.382194300000002</v>
      </c>
      <c r="L5303">
        <v>320138.23349999997</v>
      </c>
      <c r="M5303">
        <v>9712984.534</v>
      </c>
      <c r="N5303">
        <v>1176</v>
      </c>
      <c r="O5303">
        <v>9.9</v>
      </c>
      <c r="P5303">
        <v>0</v>
      </c>
      <c r="Q5303">
        <v>250</v>
      </c>
      <c r="R5303">
        <v>400</v>
      </c>
      <c r="S5303">
        <v>0</v>
      </c>
      <c r="T5303">
        <f t="shared" si="246"/>
        <v>110.50000000000001</v>
      </c>
      <c r="U5303">
        <v>200</v>
      </c>
      <c r="V5303">
        <f t="shared" si="247"/>
        <v>29.653516833298575</v>
      </c>
      <c r="W5303">
        <f t="shared" si="248"/>
        <v>29.653516833298575</v>
      </c>
      <c r="X5303" t="s">
        <v>69</v>
      </c>
      <c r="Y5303">
        <v>50</v>
      </c>
      <c r="Z5303" t="s">
        <v>73</v>
      </c>
      <c r="AA5303">
        <v>0</v>
      </c>
      <c r="AB5303">
        <v>0</v>
      </c>
      <c r="AC5303">
        <v>0</v>
      </c>
      <c r="AD5303">
        <v>0</v>
      </c>
      <c r="AF5303">
        <v>0</v>
      </c>
      <c r="AG5303">
        <v>0</v>
      </c>
      <c r="AH5303">
        <v>0</v>
      </c>
      <c r="AI5303">
        <v>0</v>
      </c>
      <c r="AL5303">
        <v>0</v>
      </c>
      <c r="AM5303">
        <v>0</v>
      </c>
      <c r="AN5303">
        <v>0</v>
      </c>
      <c r="AR5303">
        <v>0</v>
      </c>
      <c r="AS5303">
        <v>0</v>
      </c>
      <c r="AT5303">
        <v>0</v>
      </c>
      <c r="AW5303" t="s">
        <v>73</v>
      </c>
      <c r="AZ5303" t="s">
        <v>73</v>
      </c>
      <c r="BA5303">
        <v>0</v>
      </c>
      <c r="BC5303">
        <v>0</v>
      </c>
      <c r="BD5303">
        <v>0</v>
      </c>
      <c r="BE5303">
        <v>0</v>
      </c>
      <c r="BH5303">
        <v>0</v>
      </c>
      <c r="BI5303">
        <v>0</v>
      </c>
      <c r="BJ5303">
        <v>0</v>
      </c>
      <c r="BR5303" t="s">
        <v>8023</v>
      </c>
      <c r="BS5303" t="s">
        <v>8024</v>
      </c>
    </row>
    <row r="5304" spans="1:71" x14ac:dyDescent="0.35">
      <c r="A5304">
        <v>4884</v>
      </c>
      <c r="C5304" s="1">
        <v>45608</v>
      </c>
      <c r="D5304" t="s">
        <v>3553</v>
      </c>
      <c r="E5304" t="s">
        <v>85</v>
      </c>
      <c r="F5304" t="s">
        <v>3554</v>
      </c>
      <c r="G5304" t="s">
        <v>7809</v>
      </c>
      <c r="H5304" t="s">
        <v>7930</v>
      </c>
      <c r="I5304" t="s">
        <v>7918</v>
      </c>
      <c r="J5304">
        <v>-2.6009167</v>
      </c>
      <c r="K5304">
        <v>37.400238299999998</v>
      </c>
      <c r="L5304">
        <v>322145.56160000002</v>
      </c>
      <c r="M5304">
        <v>9712405.8790000007</v>
      </c>
      <c r="N5304">
        <v>1142.8</v>
      </c>
      <c r="O5304">
        <v>3.6</v>
      </c>
      <c r="P5304">
        <v>60</v>
      </c>
      <c r="Q5304">
        <v>0</v>
      </c>
      <c r="R5304">
        <v>0</v>
      </c>
      <c r="S5304">
        <v>0</v>
      </c>
      <c r="T5304">
        <f t="shared" si="246"/>
        <v>60</v>
      </c>
      <c r="U5304">
        <v>100</v>
      </c>
      <c r="V5304">
        <f t="shared" si="247"/>
        <v>21.850968611841584</v>
      </c>
      <c r="W5304">
        <f t="shared" si="248"/>
        <v>21.850968611841584</v>
      </c>
      <c r="X5304" t="s">
        <v>69</v>
      </c>
      <c r="Y5304">
        <v>50</v>
      </c>
      <c r="Z5304" t="s">
        <v>73</v>
      </c>
      <c r="AA5304">
        <v>0</v>
      </c>
      <c r="AB5304">
        <v>0</v>
      </c>
      <c r="AC5304">
        <v>0</v>
      </c>
      <c r="AD5304">
        <v>0</v>
      </c>
      <c r="AF5304">
        <v>0</v>
      </c>
      <c r="AG5304">
        <v>0</v>
      </c>
      <c r="AH5304">
        <v>0</v>
      </c>
      <c r="AI5304">
        <v>0</v>
      </c>
      <c r="AL5304">
        <v>0</v>
      </c>
      <c r="AM5304">
        <v>0</v>
      </c>
      <c r="AN5304">
        <v>0</v>
      </c>
      <c r="AR5304">
        <v>0</v>
      </c>
      <c r="AS5304">
        <v>0</v>
      </c>
      <c r="AT5304">
        <v>0</v>
      </c>
      <c r="AW5304" t="s">
        <v>73</v>
      </c>
      <c r="AZ5304" t="s">
        <v>73</v>
      </c>
      <c r="BA5304">
        <v>0</v>
      </c>
      <c r="BC5304">
        <v>0</v>
      </c>
      <c r="BD5304">
        <v>0</v>
      </c>
      <c r="BE5304">
        <v>0</v>
      </c>
      <c r="BH5304">
        <v>0</v>
      </c>
      <c r="BI5304">
        <v>0</v>
      </c>
      <c r="BJ5304">
        <v>0</v>
      </c>
      <c r="BR5304" t="s">
        <v>8025</v>
      </c>
      <c r="BS5304" t="s">
        <v>8026</v>
      </c>
    </row>
    <row r="5305" spans="1:71" x14ac:dyDescent="0.35">
      <c r="A5305">
        <v>4885</v>
      </c>
      <c r="C5305" s="1">
        <v>45608</v>
      </c>
      <c r="D5305" t="s">
        <v>3553</v>
      </c>
      <c r="E5305" t="s">
        <v>85</v>
      </c>
      <c r="F5305" t="s">
        <v>3554</v>
      </c>
      <c r="G5305" t="s">
        <v>7809</v>
      </c>
      <c r="H5305" t="s">
        <v>7930</v>
      </c>
      <c r="I5305" t="s">
        <v>7918</v>
      </c>
      <c r="J5305">
        <v>-2.6011150000000001</v>
      </c>
      <c r="K5305">
        <v>37.410476099999997</v>
      </c>
      <c r="L5305">
        <v>323284.07630000002</v>
      </c>
      <c r="M5305">
        <v>9712385.3910000008</v>
      </c>
      <c r="N5305">
        <v>1201</v>
      </c>
      <c r="O5305">
        <v>9.3000000000000007</v>
      </c>
      <c r="P5305">
        <v>250</v>
      </c>
      <c r="Q5305">
        <v>110</v>
      </c>
      <c r="R5305">
        <v>60</v>
      </c>
      <c r="S5305">
        <v>0</v>
      </c>
      <c r="T5305">
        <f t="shared" si="246"/>
        <v>278.89999999999998</v>
      </c>
      <c r="U5305">
        <v>300</v>
      </c>
      <c r="V5305">
        <f t="shared" si="247"/>
        <v>47.110674813851695</v>
      </c>
      <c r="W5305">
        <f t="shared" si="248"/>
        <v>47.110674813851695</v>
      </c>
      <c r="X5305" t="s">
        <v>69</v>
      </c>
      <c r="Y5305">
        <v>60</v>
      </c>
      <c r="Z5305" t="s">
        <v>73</v>
      </c>
      <c r="AA5305">
        <v>0</v>
      </c>
      <c r="AB5305">
        <v>0</v>
      </c>
      <c r="AC5305">
        <v>0</v>
      </c>
      <c r="AD5305">
        <v>0</v>
      </c>
      <c r="AF5305">
        <v>0</v>
      </c>
      <c r="AG5305">
        <v>0</v>
      </c>
      <c r="AH5305">
        <v>0</v>
      </c>
      <c r="AI5305">
        <v>0</v>
      </c>
      <c r="AL5305">
        <v>0</v>
      </c>
      <c r="AM5305">
        <v>0</v>
      </c>
      <c r="AN5305">
        <v>0</v>
      </c>
      <c r="AR5305">
        <v>0</v>
      </c>
      <c r="AS5305">
        <v>0</v>
      </c>
      <c r="AT5305">
        <v>0</v>
      </c>
      <c r="AW5305" t="s">
        <v>73</v>
      </c>
      <c r="AZ5305" t="s">
        <v>73</v>
      </c>
      <c r="BA5305">
        <v>0</v>
      </c>
      <c r="BC5305">
        <v>0</v>
      </c>
      <c r="BD5305">
        <v>0</v>
      </c>
      <c r="BE5305">
        <v>0</v>
      </c>
      <c r="BH5305">
        <v>0</v>
      </c>
      <c r="BI5305">
        <v>0</v>
      </c>
      <c r="BJ5305">
        <v>0</v>
      </c>
      <c r="BR5305" t="s">
        <v>8027</v>
      </c>
      <c r="BS5305" t="s">
        <v>8028</v>
      </c>
    </row>
    <row r="5306" spans="1:71" ht="409.5" x14ac:dyDescent="0.35">
      <c r="A5306">
        <v>4886</v>
      </c>
      <c r="C5306" s="1">
        <v>45608</v>
      </c>
      <c r="D5306" t="s">
        <v>3553</v>
      </c>
      <c r="E5306" t="s">
        <v>85</v>
      </c>
      <c r="F5306" t="s">
        <v>3554</v>
      </c>
      <c r="G5306" t="s">
        <v>7809</v>
      </c>
      <c r="H5306" t="s">
        <v>7930</v>
      </c>
      <c r="I5306" t="s">
        <v>7918</v>
      </c>
      <c r="J5306">
        <v>-2.6253682</v>
      </c>
      <c r="K5306">
        <v>37.4318259</v>
      </c>
      <c r="L5306">
        <v>325661.5943</v>
      </c>
      <c r="M5306">
        <v>9709706.5899999999</v>
      </c>
      <c r="N5306">
        <v>1165.5999999999999</v>
      </c>
      <c r="O5306">
        <v>9.8000000000000007</v>
      </c>
      <c r="P5306">
        <v>0</v>
      </c>
      <c r="Q5306">
        <v>0</v>
      </c>
      <c r="R5306">
        <v>0</v>
      </c>
      <c r="S5306">
        <v>0</v>
      </c>
      <c r="T5306">
        <f t="shared" si="246"/>
        <v>0</v>
      </c>
      <c r="U5306">
        <v>200</v>
      </c>
      <c r="V5306">
        <f t="shared" si="247"/>
        <v>0</v>
      </c>
      <c r="W5306">
        <f t="shared" si="248"/>
        <v>0</v>
      </c>
      <c r="X5306" t="s">
        <v>69</v>
      </c>
      <c r="Y5306">
        <v>30</v>
      </c>
      <c r="Z5306" t="s">
        <v>69</v>
      </c>
      <c r="AA5306">
        <v>1</v>
      </c>
      <c r="AB5306">
        <v>300</v>
      </c>
      <c r="AC5306">
        <v>0</v>
      </c>
      <c r="AD5306">
        <v>0</v>
      </c>
      <c r="AE5306" t="s">
        <v>70</v>
      </c>
      <c r="AF5306">
        <v>300</v>
      </c>
      <c r="AG5306">
        <v>0</v>
      </c>
      <c r="AH5306">
        <v>0</v>
      </c>
      <c r="AI5306">
        <v>0</v>
      </c>
      <c r="AJ5306" t="s">
        <v>69</v>
      </c>
      <c r="AL5306">
        <v>0</v>
      </c>
      <c r="AM5306">
        <v>0</v>
      </c>
      <c r="AN5306">
        <v>0</v>
      </c>
      <c r="AR5306">
        <v>0</v>
      </c>
      <c r="AS5306">
        <v>0</v>
      </c>
      <c r="AT5306">
        <v>0</v>
      </c>
      <c r="AW5306" t="s">
        <v>73</v>
      </c>
      <c r="AZ5306" t="s">
        <v>73</v>
      </c>
      <c r="BA5306">
        <v>0</v>
      </c>
      <c r="BC5306">
        <v>0</v>
      </c>
      <c r="BD5306">
        <v>0</v>
      </c>
      <c r="BE5306">
        <v>0</v>
      </c>
      <c r="BH5306">
        <v>0</v>
      </c>
      <c r="BI5306">
        <v>0</v>
      </c>
      <c r="BJ5306">
        <v>0</v>
      </c>
      <c r="BR5306" s="2" t="s">
        <v>8029</v>
      </c>
      <c r="BS5306" t="s">
        <v>8030</v>
      </c>
    </row>
    <row r="5307" spans="1:71" x14ac:dyDescent="0.35">
      <c r="A5307">
        <v>5203</v>
      </c>
      <c r="C5307" s="1">
        <v>45608</v>
      </c>
      <c r="D5307" t="s">
        <v>8360</v>
      </c>
      <c r="E5307" t="s">
        <v>85</v>
      </c>
      <c r="F5307" t="s">
        <v>3554</v>
      </c>
      <c r="G5307" t="s">
        <v>8361</v>
      </c>
      <c r="H5307" t="s">
        <v>8548</v>
      </c>
      <c r="I5307" t="s">
        <v>8385</v>
      </c>
      <c r="J5307">
        <v>-2.6393529999999998</v>
      </c>
      <c r="K5307">
        <v>36.936529200000003</v>
      </c>
      <c r="L5307">
        <v>270579.59110000002</v>
      </c>
      <c r="M5307">
        <v>9708079.8190000001</v>
      </c>
      <c r="N5307">
        <v>1135.9000000000001</v>
      </c>
      <c r="O5307">
        <v>7.1</v>
      </c>
      <c r="P5307">
        <v>230</v>
      </c>
      <c r="Q5307">
        <v>0</v>
      </c>
      <c r="R5307">
        <v>0</v>
      </c>
      <c r="S5307">
        <v>0</v>
      </c>
      <c r="T5307">
        <f t="shared" si="246"/>
        <v>230</v>
      </c>
      <c r="U5307">
        <v>5000</v>
      </c>
      <c r="V5307">
        <f t="shared" si="247"/>
        <v>42.781793388739523</v>
      </c>
      <c r="W5307">
        <f t="shared" si="248"/>
        <v>42.781793388739523</v>
      </c>
      <c r="X5307" t="s">
        <v>69</v>
      </c>
      <c r="Y5307">
        <v>12</v>
      </c>
      <c r="Z5307" t="s">
        <v>73</v>
      </c>
      <c r="AA5307">
        <v>0</v>
      </c>
      <c r="AB5307">
        <v>0</v>
      </c>
      <c r="AC5307">
        <v>0</v>
      </c>
      <c r="AD5307">
        <v>0</v>
      </c>
      <c r="AF5307">
        <v>0</v>
      </c>
      <c r="AG5307">
        <v>0</v>
      </c>
      <c r="AH5307">
        <v>0</v>
      </c>
      <c r="AI5307">
        <v>0</v>
      </c>
      <c r="AL5307">
        <v>0</v>
      </c>
      <c r="AM5307">
        <v>0</v>
      </c>
      <c r="AN5307">
        <v>0</v>
      </c>
      <c r="AR5307">
        <v>0</v>
      </c>
      <c r="AS5307">
        <v>0</v>
      </c>
      <c r="AT5307">
        <v>0</v>
      </c>
      <c r="AW5307" t="s">
        <v>73</v>
      </c>
      <c r="AZ5307" t="s">
        <v>73</v>
      </c>
      <c r="BA5307">
        <v>0</v>
      </c>
      <c r="BC5307">
        <v>0</v>
      </c>
      <c r="BD5307">
        <v>0</v>
      </c>
      <c r="BE5307">
        <v>0</v>
      </c>
      <c r="BH5307">
        <v>0</v>
      </c>
      <c r="BI5307">
        <v>0</v>
      </c>
      <c r="BJ5307">
        <v>0</v>
      </c>
      <c r="BR5307" t="s">
        <v>2412</v>
      </c>
      <c r="BS5307" t="s">
        <v>8550</v>
      </c>
    </row>
    <row r="5308" spans="1:71" x14ac:dyDescent="0.35">
      <c r="A5308">
        <v>5204</v>
      </c>
      <c r="C5308" s="1">
        <v>45608</v>
      </c>
      <c r="D5308" t="s">
        <v>8360</v>
      </c>
      <c r="E5308" t="s">
        <v>85</v>
      </c>
      <c r="F5308" t="s">
        <v>3554</v>
      </c>
      <c r="G5308" t="s">
        <v>8361</v>
      </c>
      <c r="H5308" t="s">
        <v>8548</v>
      </c>
      <c r="I5308" t="s">
        <v>8371</v>
      </c>
      <c r="J5308">
        <v>-2.6359282999999998</v>
      </c>
      <c r="K5308">
        <v>36.921046699999998</v>
      </c>
      <c r="L5308">
        <v>268856.83120000002</v>
      </c>
      <c r="M5308">
        <v>9708455.7410000004</v>
      </c>
      <c r="N5308">
        <v>1187.4000000000001</v>
      </c>
      <c r="O5308">
        <v>5</v>
      </c>
      <c r="P5308">
        <v>100</v>
      </c>
      <c r="Q5308">
        <v>0</v>
      </c>
      <c r="R5308">
        <v>0</v>
      </c>
      <c r="S5308">
        <v>15</v>
      </c>
      <c r="T5308">
        <f t="shared" si="246"/>
        <v>110.5</v>
      </c>
      <c r="U5308">
        <v>4000</v>
      </c>
      <c r="V5308">
        <f t="shared" si="247"/>
        <v>29.653516833298571</v>
      </c>
      <c r="W5308">
        <f t="shared" si="248"/>
        <v>29.653516833298571</v>
      </c>
      <c r="X5308" t="s">
        <v>69</v>
      </c>
      <c r="Y5308">
        <v>14</v>
      </c>
      <c r="Z5308" t="s">
        <v>73</v>
      </c>
      <c r="AA5308">
        <v>0</v>
      </c>
      <c r="AB5308">
        <v>0</v>
      </c>
      <c r="AC5308">
        <v>0</v>
      </c>
      <c r="AD5308">
        <v>0</v>
      </c>
      <c r="AF5308">
        <v>0</v>
      </c>
      <c r="AG5308">
        <v>0</v>
      </c>
      <c r="AH5308">
        <v>0</v>
      </c>
      <c r="AI5308">
        <v>0</v>
      </c>
      <c r="AL5308">
        <v>0</v>
      </c>
      <c r="AM5308">
        <v>0</v>
      </c>
      <c r="AN5308">
        <v>0</v>
      </c>
      <c r="AR5308">
        <v>0</v>
      </c>
      <c r="AS5308">
        <v>0</v>
      </c>
      <c r="AT5308">
        <v>0</v>
      </c>
      <c r="AW5308" t="s">
        <v>73</v>
      </c>
      <c r="AZ5308" t="s">
        <v>73</v>
      </c>
      <c r="BA5308">
        <v>0</v>
      </c>
      <c r="BC5308">
        <v>0</v>
      </c>
      <c r="BD5308">
        <v>0</v>
      </c>
      <c r="BE5308">
        <v>0</v>
      </c>
      <c r="BH5308">
        <v>0</v>
      </c>
      <c r="BI5308">
        <v>0</v>
      </c>
      <c r="BJ5308">
        <v>0</v>
      </c>
      <c r="BQ5308" t="s">
        <v>8551</v>
      </c>
      <c r="BR5308" t="s">
        <v>2412</v>
      </c>
      <c r="BS5308" t="s">
        <v>8552</v>
      </c>
    </row>
    <row r="5309" spans="1:71" x14ac:dyDescent="0.35">
      <c r="A5309">
        <v>5205</v>
      </c>
      <c r="C5309" s="1">
        <v>45608</v>
      </c>
      <c r="D5309" t="s">
        <v>8360</v>
      </c>
      <c r="E5309" t="s">
        <v>85</v>
      </c>
      <c r="F5309" t="s">
        <v>3554</v>
      </c>
      <c r="G5309" t="s">
        <v>8361</v>
      </c>
      <c r="H5309" t="s">
        <v>8548</v>
      </c>
      <c r="I5309" t="s">
        <v>8371</v>
      </c>
      <c r="J5309">
        <v>-2.6346539999999998</v>
      </c>
      <c r="K5309">
        <v>36.932174799999999</v>
      </c>
      <c r="L5309">
        <v>270094.38709999999</v>
      </c>
      <c r="M5309">
        <v>9708598.7449999992</v>
      </c>
      <c r="N5309">
        <v>1176</v>
      </c>
      <c r="O5309">
        <v>4.7</v>
      </c>
      <c r="P5309">
        <v>87</v>
      </c>
      <c r="Q5309">
        <v>0</v>
      </c>
      <c r="R5309">
        <v>0</v>
      </c>
      <c r="S5309">
        <v>0</v>
      </c>
      <c r="T5309">
        <f t="shared" si="246"/>
        <v>87</v>
      </c>
      <c r="U5309">
        <v>4000</v>
      </c>
      <c r="V5309">
        <f t="shared" si="247"/>
        <v>26.312050517771219</v>
      </c>
      <c r="W5309">
        <f t="shared" si="248"/>
        <v>26.312050517771219</v>
      </c>
      <c r="X5309" t="s">
        <v>69</v>
      </c>
      <c r="Y5309">
        <v>14</v>
      </c>
      <c r="Z5309" t="s">
        <v>69</v>
      </c>
      <c r="AA5309">
        <v>1</v>
      </c>
      <c r="AB5309">
        <v>96</v>
      </c>
      <c r="AC5309">
        <v>0</v>
      </c>
      <c r="AD5309">
        <v>0</v>
      </c>
      <c r="AE5309" t="s">
        <v>184</v>
      </c>
      <c r="AF5309">
        <v>96</v>
      </c>
      <c r="AG5309">
        <v>0</v>
      </c>
      <c r="AH5309">
        <v>0</v>
      </c>
      <c r="AI5309">
        <v>0</v>
      </c>
      <c r="AJ5309" t="s">
        <v>69</v>
      </c>
      <c r="AL5309">
        <v>0</v>
      </c>
      <c r="AM5309">
        <v>0</v>
      </c>
      <c r="AN5309">
        <v>0</v>
      </c>
      <c r="AR5309">
        <v>0</v>
      </c>
      <c r="AS5309">
        <v>0</v>
      </c>
      <c r="AT5309">
        <v>0</v>
      </c>
      <c r="AW5309" t="s">
        <v>73</v>
      </c>
      <c r="AZ5309" t="s">
        <v>73</v>
      </c>
      <c r="BA5309">
        <v>0</v>
      </c>
      <c r="BC5309">
        <v>0</v>
      </c>
      <c r="BD5309">
        <v>0</v>
      </c>
      <c r="BE5309">
        <v>0</v>
      </c>
      <c r="BH5309">
        <v>0</v>
      </c>
      <c r="BI5309">
        <v>0</v>
      </c>
      <c r="BJ5309">
        <v>0</v>
      </c>
      <c r="BR5309" t="s">
        <v>2412</v>
      </c>
      <c r="BS5309" t="s">
        <v>8553</v>
      </c>
    </row>
    <row r="5310" spans="1:71" x14ac:dyDescent="0.35">
      <c r="A5310">
        <v>5206</v>
      </c>
      <c r="C5310" s="1">
        <v>45608</v>
      </c>
      <c r="D5310" t="s">
        <v>8360</v>
      </c>
      <c r="E5310" t="s">
        <v>85</v>
      </c>
      <c r="F5310" t="s">
        <v>3554</v>
      </c>
      <c r="G5310" t="s">
        <v>8361</v>
      </c>
      <c r="H5310" t="s">
        <v>8548</v>
      </c>
      <c r="I5310" t="s">
        <v>8371</v>
      </c>
      <c r="J5310">
        <v>-2.6267182999999998</v>
      </c>
      <c r="K5310">
        <v>36.931211699999999</v>
      </c>
      <c r="L5310">
        <v>269985.80550000002</v>
      </c>
      <c r="M5310">
        <v>9709476.2929999996</v>
      </c>
      <c r="N5310">
        <v>1168.8</v>
      </c>
      <c r="O5310">
        <v>5</v>
      </c>
      <c r="P5310">
        <v>125</v>
      </c>
      <c r="Q5310">
        <v>0</v>
      </c>
      <c r="R5310">
        <v>0</v>
      </c>
      <c r="S5310">
        <v>0</v>
      </c>
      <c r="T5310">
        <f t="shared" si="246"/>
        <v>125</v>
      </c>
      <c r="U5310">
        <v>3000</v>
      </c>
      <c r="V5310">
        <f t="shared" si="247"/>
        <v>31.539156525252</v>
      </c>
      <c r="W5310">
        <f t="shared" si="248"/>
        <v>31.539156525252</v>
      </c>
      <c r="X5310" t="s">
        <v>69</v>
      </c>
      <c r="Y5310">
        <v>10</v>
      </c>
      <c r="Z5310" t="s">
        <v>73</v>
      </c>
      <c r="AA5310">
        <v>0</v>
      </c>
      <c r="AB5310">
        <v>0</v>
      </c>
      <c r="AC5310">
        <v>0</v>
      </c>
      <c r="AD5310">
        <v>0</v>
      </c>
      <c r="AF5310">
        <v>0</v>
      </c>
      <c r="AG5310">
        <v>0</v>
      </c>
      <c r="AH5310">
        <v>0</v>
      </c>
      <c r="AI5310">
        <v>0</v>
      </c>
      <c r="AL5310">
        <v>0</v>
      </c>
      <c r="AM5310">
        <v>0</v>
      </c>
      <c r="AN5310">
        <v>0</v>
      </c>
      <c r="AR5310">
        <v>0</v>
      </c>
      <c r="AS5310">
        <v>0</v>
      </c>
      <c r="AT5310">
        <v>0</v>
      </c>
      <c r="AW5310" t="s">
        <v>73</v>
      </c>
      <c r="AZ5310" t="s">
        <v>73</v>
      </c>
      <c r="BA5310">
        <v>0</v>
      </c>
      <c r="BC5310">
        <v>0</v>
      </c>
      <c r="BD5310">
        <v>0</v>
      </c>
      <c r="BE5310">
        <v>0</v>
      </c>
      <c r="BH5310">
        <v>0</v>
      </c>
      <c r="BI5310">
        <v>0</v>
      </c>
      <c r="BJ5310">
        <v>0</v>
      </c>
      <c r="BR5310" t="s">
        <v>2412</v>
      </c>
      <c r="BS5310" t="s">
        <v>8554</v>
      </c>
    </row>
    <row r="5311" spans="1:71" x14ac:dyDescent="0.35">
      <c r="A5311">
        <v>5416</v>
      </c>
      <c r="C5311" s="1">
        <v>45608</v>
      </c>
      <c r="D5311" t="s">
        <v>8360</v>
      </c>
      <c r="E5311" t="s">
        <v>85</v>
      </c>
      <c r="F5311" t="s">
        <v>3554</v>
      </c>
      <c r="G5311" t="s">
        <v>8361</v>
      </c>
      <c r="H5311" t="s">
        <v>8796</v>
      </c>
      <c r="I5311" t="s">
        <v>8385</v>
      </c>
      <c r="J5311">
        <v>-2.6118367</v>
      </c>
      <c r="K5311">
        <v>36.98856</v>
      </c>
      <c r="L5311">
        <v>276361.98729999998</v>
      </c>
      <c r="M5311">
        <v>9711132.6209999993</v>
      </c>
      <c r="N5311">
        <v>1129.4000000000001</v>
      </c>
      <c r="O5311">
        <v>5.0999999999999996</v>
      </c>
      <c r="P5311">
        <v>0</v>
      </c>
      <c r="Q5311">
        <v>45</v>
      </c>
      <c r="R5311">
        <v>55</v>
      </c>
      <c r="S5311">
        <v>0</v>
      </c>
      <c r="T5311">
        <f t="shared" si="246"/>
        <v>17</v>
      </c>
      <c r="U5311">
        <v>4000</v>
      </c>
      <c r="V5311">
        <f t="shared" si="247"/>
        <v>11.631066229203196</v>
      </c>
      <c r="W5311">
        <f t="shared" si="248"/>
        <v>11.631066229203196</v>
      </c>
      <c r="X5311" t="s">
        <v>69</v>
      </c>
      <c r="Y5311">
        <v>10</v>
      </c>
      <c r="Z5311" t="s">
        <v>73</v>
      </c>
      <c r="AA5311">
        <v>0</v>
      </c>
      <c r="AB5311">
        <v>0</v>
      </c>
      <c r="AC5311">
        <v>0</v>
      </c>
      <c r="AD5311">
        <v>0</v>
      </c>
      <c r="AF5311">
        <v>0</v>
      </c>
      <c r="AG5311">
        <v>0</v>
      </c>
      <c r="AH5311">
        <v>0</v>
      </c>
      <c r="AI5311">
        <v>0</v>
      </c>
      <c r="AL5311">
        <v>0</v>
      </c>
      <c r="AM5311">
        <v>0</v>
      </c>
      <c r="AN5311">
        <v>0</v>
      </c>
      <c r="AR5311">
        <v>0</v>
      </c>
      <c r="AS5311">
        <v>0</v>
      </c>
      <c r="AT5311">
        <v>0</v>
      </c>
      <c r="AW5311" t="s">
        <v>73</v>
      </c>
      <c r="AZ5311" t="s">
        <v>73</v>
      </c>
      <c r="BA5311">
        <v>0</v>
      </c>
      <c r="BC5311">
        <v>0</v>
      </c>
      <c r="BD5311">
        <v>0</v>
      </c>
      <c r="BE5311">
        <v>0</v>
      </c>
      <c r="BH5311">
        <v>0</v>
      </c>
      <c r="BI5311">
        <v>0</v>
      </c>
      <c r="BJ5311">
        <v>0</v>
      </c>
      <c r="BQ5311" t="s">
        <v>8857</v>
      </c>
      <c r="BR5311" t="s">
        <v>2412</v>
      </c>
      <c r="BS5311" t="s">
        <v>8858</v>
      </c>
    </row>
    <row r="5312" spans="1:71" x14ac:dyDescent="0.35">
      <c r="A5312">
        <v>5417</v>
      </c>
      <c r="C5312" s="1">
        <v>45608</v>
      </c>
      <c r="D5312" t="s">
        <v>8360</v>
      </c>
      <c r="E5312" t="s">
        <v>85</v>
      </c>
      <c r="F5312" t="s">
        <v>3554</v>
      </c>
      <c r="G5312" t="s">
        <v>8361</v>
      </c>
      <c r="H5312" t="s">
        <v>8796</v>
      </c>
      <c r="I5312" t="s">
        <v>8385</v>
      </c>
      <c r="J5312">
        <v>-2.6150142999999999</v>
      </c>
      <c r="K5312">
        <v>36.991143899999997</v>
      </c>
      <c r="L5312">
        <v>276649.9534</v>
      </c>
      <c r="M5312">
        <v>9710781.6370000001</v>
      </c>
      <c r="N5312">
        <v>1136.2</v>
      </c>
      <c r="O5312">
        <v>3</v>
      </c>
      <c r="P5312">
        <v>0</v>
      </c>
      <c r="Q5312">
        <v>20</v>
      </c>
      <c r="R5312">
        <v>19</v>
      </c>
      <c r="S5312">
        <v>0</v>
      </c>
      <c r="T5312">
        <f t="shared" si="246"/>
        <v>6.6300000000000008</v>
      </c>
      <c r="U5312">
        <v>2000</v>
      </c>
      <c r="V5312">
        <f t="shared" si="247"/>
        <v>7.2635985320613168</v>
      </c>
      <c r="W5312">
        <f t="shared" si="248"/>
        <v>7.2635985320613168</v>
      </c>
      <c r="X5312" t="s">
        <v>69</v>
      </c>
      <c r="Y5312">
        <v>8</v>
      </c>
      <c r="Z5312" t="s">
        <v>69</v>
      </c>
      <c r="AA5312">
        <v>1</v>
      </c>
      <c r="AB5312">
        <v>0</v>
      </c>
      <c r="AC5312">
        <v>19</v>
      </c>
      <c r="AD5312">
        <v>20</v>
      </c>
      <c r="AE5312" t="s">
        <v>4626</v>
      </c>
      <c r="AF5312">
        <v>0</v>
      </c>
      <c r="AG5312">
        <v>20</v>
      </c>
      <c r="AH5312">
        <v>19</v>
      </c>
      <c r="AI5312">
        <v>0</v>
      </c>
      <c r="AJ5312" t="s">
        <v>69</v>
      </c>
      <c r="AL5312">
        <v>0</v>
      </c>
      <c r="AM5312">
        <v>0</v>
      </c>
      <c r="AN5312">
        <v>0</v>
      </c>
      <c r="AR5312">
        <v>0</v>
      </c>
      <c r="AS5312">
        <v>0</v>
      </c>
      <c r="AT5312">
        <v>0</v>
      </c>
      <c r="AW5312" t="s">
        <v>73</v>
      </c>
      <c r="AZ5312" t="s">
        <v>73</v>
      </c>
      <c r="BA5312">
        <v>0</v>
      </c>
      <c r="BC5312">
        <v>0</v>
      </c>
      <c r="BD5312">
        <v>0</v>
      </c>
      <c r="BE5312">
        <v>0</v>
      </c>
      <c r="BH5312">
        <v>0</v>
      </c>
      <c r="BI5312">
        <v>0</v>
      </c>
      <c r="BJ5312">
        <v>0</v>
      </c>
      <c r="BQ5312" t="s">
        <v>8859</v>
      </c>
      <c r="BR5312" t="s">
        <v>2412</v>
      </c>
      <c r="BS5312" t="s">
        <v>8860</v>
      </c>
    </row>
    <row r="5313" spans="1:71" ht="362.5" x14ac:dyDescent="0.35">
      <c r="A5313">
        <v>5418</v>
      </c>
      <c r="C5313" s="1">
        <v>45608</v>
      </c>
      <c r="D5313" t="s">
        <v>8360</v>
      </c>
      <c r="E5313" t="s">
        <v>85</v>
      </c>
      <c r="F5313" t="s">
        <v>3554</v>
      </c>
      <c r="G5313" t="s">
        <v>8361</v>
      </c>
      <c r="H5313" t="s">
        <v>8796</v>
      </c>
      <c r="I5313" t="s">
        <v>8385</v>
      </c>
      <c r="J5313">
        <v>-2.6274155000000001</v>
      </c>
      <c r="K5313">
        <v>36.986248099999997</v>
      </c>
      <c r="L5313">
        <v>276107.60619999998</v>
      </c>
      <c r="M5313">
        <v>9709409.1809999999</v>
      </c>
      <c r="N5313">
        <v>1166.5</v>
      </c>
      <c r="O5313">
        <v>3.5</v>
      </c>
      <c r="P5313">
        <v>0</v>
      </c>
      <c r="Q5313">
        <v>34</v>
      </c>
      <c r="R5313">
        <v>40</v>
      </c>
      <c r="S5313">
        <v>0</v>
      </c>
      <c r="T5313">
        <f t="shared" si="246"/>
        <v>12.58</v>
      </c>
      <c r="U5313">
        <v>4000</v>
      </c>
      <c r="V5313">
        <f t="shared" si="247"/>
        <v>10.005421490612086</v>
      </c>
      <c r="W5313">
        <f t="shared" si="248"/>
        <v>10.005421490612086</v>
      </c>
      <c r="X5313" t="s">
        <v>69</v>
      </c>
      <c r="Y5313">
        <v>9</v>
      </c>
      <c r="Z5313" t="s">
        <v>73</v>
      </c>
      <c r="AA5313">
        <v>0</v>
      </c>
      <c r="AB5313">
        <v>0</v>
      </c>
      <c r="AC5313">
        <v>0</v>
      </c>
      <c r="AD5313">
        <v>0</v>
      </c>
      <c r="AF5313">
        <v>0</v>
      </c>
      <c r="AG5313">
        <v>0</v>
      </c>
      <c r="AH5313">
        <v>0</v>
      </c>
      <c r="AI5313">
        <v>0</v>
      </c>
      <c r="AL5313">
        <v>0</v>
      </c>
      <c r="AM5313">
        <v>0</v>
      </c>
      <c r="AN5313">
        <v>0</v>
      </c>
      <c r="AR5313">
        <v>0</v>
      </c>
      <c r="AS5313">
        <v>0</v>
      </c>
      <c r="AT5313">
        <v>0</v>
      </c>
      <c r="AW5313" t="s">
        <v>73</v>
      </c>
      <c r="AZ5313" t="s">
        <v>73</v>
      </c>
      <c r="BA5313">
        <v>0</v>
      </c>
      <c r="BC5313">
        <v>0</v>
      </c>
      <c r="BD5313">
        <v>0</v>
      </c>
      <c r="BE5313">
        <v>0</v>
      </c>
      <c r="BH5313">
        <v>0</v>
      </c>
      <c r="BI5313">
        <v>0</v>
      </c>
      <c r="BJ5313">
        <v>0</v>
      </c>
      <c r="BR5313" s="2" t="s">
        <v>8861</v>
      </c>
      <c r="BS5313" t="s">
        <v>8862</v>
      </c>
    </row>
    <row r="5314" spans="1:71" x14ac:dyDescent="0.35">
      <c r="A5314">
        <v>5419</v>
      </c>
      <c r="C5314" s="1">
        <v>45608</v>
      </c>
      <c r="D5314" t="s">
        <v>8360</v>
      </c>
      <c r="E5314" t="s">
        <v>85</v>
      </c>
      <c r="F5314" t="s">
        <v>3554</v>
      </c>
      <c r="G5314" t="s">
        <v>8361</v>
      </c>
      <c r="H5314" t="s">
        <v>8796</v>
      </c>
      <c r="I5314" t="s">
        <v>8385</v>
      </c>
      <c r="J5314">
        <v>-2.6318006999999999</v>
      </c>
      <c r="K5314">
        <v>36.986708299999997</v>
      </c>
      <c r="L5314">
        <v>276159.57539999997</v>
      </c>
      <c r="M5314">
        <v>9708924.2569999993</v>
      </c>
      <c r="N5314">
        <v>1152.0999999999999</v>
      </c>
      <c r="O5314">
        <v>4.7</v>
      </c>
      <c r="P5314">
        <v>0</v>
      </c>
      <c r="Q5314">
        <v>10</v>
      </c>
      <c r="R5314">
        <v>29</v>
      </c>
      <c r="S5314">
        <v>0</v>
      </c>
      <c r="T5314">
        <f t="shared" ref="T5314:T5377" si="249">P5314 + 0.17*(Q5314+R5314) + 0.7*S5314</f>
        <v>6.6300000000000008</v>
      </c>
      <c r="U5314">
        <v>5000</v>
      </c>
      <c r="V5314">
        <f t="shared" ref="V5314:V5377" si="250">SQRT(T5314*25/PI())</f>
        <v>7.2635985320613168</v>
      </c>
      <c r="W5314">
        <f t="shared" ref="W5314:W5377" si="251">IF(U5314 &gt; 2*V5314, V5314, U5314)</f>
        <v>7.2635985320613168</v>
      </c>
      <c r="X5314" t="s">
        <v>69</v>
      </c>
      <c r="Y5314">
        <v>11</v>
      </c>
      <c r="Z5314" t="s">
        <v>73</v>
      </c>
      <c r="AA5314">
        <v>0</v>
      </c>
      <c r="AB5314">
        <v>0</v>
      </c>
      <c r="AC5314">
        <v>0</v>
      </c>
      <c r="AD5314">
        <v>0</v>
      </c>
      <c r="AF5314">
        <v>0</v>
      </c>
      <c r="AG5314">
        <v>0</v>
      </c>
      <c r="AH5314">
        <v>0</v>
      </c>
      <c r="AI5314">
        <v>0</v>
      </c>
      <c r="AL5314">
        <v>0</v>
      </c>
      <c r="AM5314">
        <v>0</v>
      </c>
      <c r="AN5314">
        <v>0</v>
      </c>
      <c r="AR5314">
        <v>0</v>
      </c>
      <c r="AS5314">
        <v>0</v>
      </c>
      <c r="AT5314">
        <v>0</v>
      </c>
      <c r="AW5314" t="s">
        <v>73</v>
      </c>
      <c r="AZ5314" t="s">
        <v>73</v>
      </c>
      <c r="BA5314">
        <v>0</v>
      </c>
      <c r="BC5314">
        <v>0</v>
      </c>
      <c r="BD5314">
        <v>0</v>
      </c>
      <c r="BE5314">
        <v>0</v>
      </c>
      <c r="BH5314">
        <v>0</v>
      </c>
      <c r="BI5314">
        <v>0</v>
      </c>
      <c r="BJ5314">
        <v>0</v>
      </c>
      <c r="BR5314" t="s">
        <v>2412</v>
      </c>
      <c r="BS5314" t="s">
        <v>8863</v>
      </c>
    </row>
    <row r="5315" spans="1:71" x14ac:dyDescent="0.35">
      <c r="A5315">
        <v>5420</v>
      </c>
      <c r="C5315" s="1">
        <v>45608</v>
      </c>
      <c r="D5315" t="s">
        <v>8360</v>
      </c>
      <c r="E5315" t="s">
        <v>85</v>
      </c>
      <c r="F5315" t="s">
        <v>3554</v>
      </c>
      <c r="G5315" t="s">
        <v>8361</v>
      </c>
      <c r="H5315" t="s">
        <v>8796</v>
      </c>
      <c r="I5315" t="s">
        <v>8385</v>
      </c>
      <c r="J5315">
        <v>-2.6132597</v>
      </c>
      <c r="K5315">
        <v>36.947843900000002</v>
      </c>
      <c r="L5315">
        <v>271833.3823</v>
      </c>
      <c r="M5315">
        <v>9710967.9110000003</v>
      </c>
      <c r="N5315">
        <v>1196.5999999999999</v>
      </c>
      <c r="O5315">
        <v>5.3</v>
      </c>
      <c r="P5315">
        <v>0</v>
      </c>
      <c r="Q5315">
        <v>23</v>
      </c>
      <c r="R5315">
        <v>27</v>
      </c>
      <c r="S5315">
        <v>0</v>
      </c>
      <c r="T5315">
        <f t="shared" si="249"/>
        <v>8.5</v>
      </c>
      <c r="U5315">
        <v>4000</v>
      </c>
      <c r="V5315">
        <f t="shared" si="250"/>
        <v>8.224405803099426</v>
      </c>
      <c r="W5315">
        <f t="shared" si="251"/>
        <v>8.224405803099426</v>
      </c>
      <c r="X5315" t="s">
        <v>69</v>
      </c>
      <c r="Y5315">
        <v>13</v>
      </c>
      <c r="Z5315" t="s">
        <v>73</v>
      </c>
      <c r="AA5315">
        <v>0</v>
      </c>
      <c r="AB5315">
        <v>0</v>
      </c>
      <c r="AC5315">
        <v>0</v>
      </c>
      <c r="AD5315">
        <v>0</v>
      </c>
      <c r="AF5315">
        <v>0</v>
      </c>
      <c r="AG5315">
        <v>0</v>
      </c>
      <c r="AH5315">
        <v>0</v>
      </c>
      <c r="AI5315">
        <v>0</v>
      </c>
      <c r="AL5315">
        <v>0</v>
      </c>
      <c r="AM5315">
        <v>0</v>
      </c>
      <c r="AN5315">
        <v>0</v>
      </c>
      <c r="AR5315">
        <v>0</v>
      </c>
      <c r="AS5315">
        <v>0</v>
      </c>
      <c r="AT5315">
        <v>0</v>
      </c>
      <c r="AW5315" t="s">
        <v>73</v>
      </c>
      <c r="AZ5315" t="s">
        <v>73</v>
      </c>
      <c r="BA5315">
        <v>0</v>
      </c>
      <c r="BC5315">
        <v>0</v>
      </c>
      <c r="BD5315">
        <v>0</v>
      </c>
      <c r="BE5315">
        <v>0</v>
      </c>
      <c r="BH5315">
        <v>0</v>
      </c>
      <c r="BI5315">
        <v>0</v>
      </c>
      <c r="BJ5315">
        <v>0</v>
      </c>
      <c r="BR5315" t="s">
        <v>2412</v>
      </c>
      <c r="BS5315" t="s">
        <v>8864</v>
      </c>
    </row>
    <row r="5316" spans="1:71" x14ac:dyDescent="0.35">
      <c r="A5316">
        <v>5421</v>
      </c>
      <c r="C5316" s="1">
        <v>45608</v>
      </c>
      <c r="D5316" t="s">
        <v>8360</v>
      </c>
      <c r="E5316" t="s">
        <v>85</v>
      </c>
      <c r="F5316" t="s">
        <v>3554</v>
      </c>
      <c r="G5316" t="s">
        <v>8361</v>
      </c>
      <c r="H5316" t="s">
        <v>8796</v>
      </c>
      <c r="I5316" t="s">
        <v>8371</v>
      </c>
      <c r="J5316">
        <v>-2.6278717</v>
      </c>
      <c r="K5316">
        <v>36.943458300000003</v>
      </c>
      <c r="L5316">
        <v>271348.2181</v>
      </c>
      <c r="M5316">
        <v>9709350.9710000008</v>
      </c>
      <c r="N5316">
        <v>1163.5</v>
      </c>
      <c r="O5316">
        <v>4.9000000000000004</v>
      </c>
      <c r="P5316">
        <v>200</v>
      </c>
      <c r="Q5316">
        <v>0</v>
      </c>
      <c r="R5316">
        <v>0</v>
      </c>
      <c r="S5316">
        <v>5</v>
      </c>
      <c r="T5316">
        <f t="shared" si="249"/>
        <v>203.5</v>
      </c>
      <c r="U5316">
        <v>4000</v>
      </c>
      <c r="V5316">
        <f t="shared" si="250"/>
        <v>40.241788553194738</v>
      </c>
      <c r="W5316">
        <f t="shared" si="251"/>
        <v>40.241788553194738</v>
      </c>
      <c r="X5316" t="s">
        <v>69</v>
      </c>
      <c r="Y5316">
        <v>10</v>
      </c>
      <c r="Z5316" t="s">
        <v>73</v>
      </c>
      <c r="AA5316">
        <v>0</v>
      </c>
      <c r="AB5316">
        <v>0</v>
      </c>
      <c r="AC5316">
        <v>0</v>
      </c>
      <c r="AD5316">
        <v>0</v>
      </c>
      <c r="AF5316">
        <v>0</v>
      </c>
      <c r="AG5316">
        <v>0</v>
      </c>
      <c r="AH5316">
        <v>0</v>
      </c>
      <c r="AI5316">
        <v>0</v>
      </c>
      <c r="AL5316">
        <v>0</v>
      </c>
      <c r="AM5316">
        <v>0</v>
      </c>
      <c r="AN5316">
        <v>0</v>
      </c>
      <c r="AR5316">
        <v>0</v>
      </c>
      <c r="AS5316">
        <v>0</v>
      </c>
      <c r="AT5316">
        <v>0</v>
      </c>
      <c r="AW5316" t="s">
        <v>73</v>
      </c>
      <c r="AZ5316" t="s">
        <v>73</v>
      </c>
      <c r="BA5316">
        <v>0</v>
      </c>
      <c r="BC5316">
        <v>0</v>
      </c>
      <c r="BD5316">
        <v>0</v>
      </c>
      <c r="BE5316">
        <v>0</v>
      </c>
      <c r="BH5316">
        <v>0</v>
      </c>
      <c r="BI5316">
        <v>0</v>
      </c>
      <c r="BJ5316">
        <v>0</v>
      </c>
      <c r="BR5316" t="s">
        <v>2412</v>
      </c>
      <c r="BS5316" t="s">
        <v>8865</v>
      </c>
    </row>
    <row r="5317" spans="1:71" x14ac:dyDescent="0.35">
      <c r="A5317">
        <v>5422</v>
      </c>
      <c r="C5317" s="1">
        <v>45608</v>
      </c>
      <c r="D5317" t="s">
        <v>8360</v>
      </c>
      <c r="E5317" t="s">
        <v>85</v>
      </c>
      <c r="F5317" t="s">
        <v>3554</v>
      </c>
      <c r="G5317" t="s">
        <v>8361</v>
      </c>
      <c r="H5317" t="s">
        <v>8796</v>
      </c>
      <c r="I5317" t="s">
        <v>8385</v>
      </c>
      <c r="J5317">
        <v>-2.6222284</v>
      </c>
      <c r="K5317">
        <v>36.981129899999999</v>
      </c>
      <c r="L5317">
        <v>275537.39390000002</v>
      </c>
      <c r="M5317">
        <v>9709981.9619999994</v>
      </c>
      <c r="N5317">
        <v>1151.4000000000001</v>
      </c>
      <c r="O5317">
        <v>3.5</v>
      </c>
      <c r="P5317">
        <v>47</v>
      </c>
      <c r="Q5317">
        <v>0</v>
      </c>
      <c r="R5317">
        <v>0</v>
      </c>
      <c r="S5317">
        <v>0</v>
      </c>
      <c r="T5317">
        <f t="shared" si="249"/>
        <v>47</v>
      </c>
      <c r="U5317">
        <v>4000</v>
      </c>
      <c r="V5317">
        <f t="shared" si="250"/>
        <v>19.339444569737623</v>
      </c>
      <c r="W5317">
        <f t="shared" si="251"/>
        <v>19.339444569737623</v>
      </c>
      <c r="X5317" t="s">
        <v>69</v>
      </c>
      <c r="Y5317">
        <v>10</v>
      </c>
      <c r="Z5317" t="s">
        <v>73</v>
      </c>
      <c r="AA5317">
        <v>0</v>
      </c>
      <c r="AB5317">
        <v>0</v>
      </c>
      <c r="AC5317">
        <v>0</v>
      </c>
      <c r="AD5317">
        <v>0</v>
      </c>
      <c r="AF5317">
        <v>0</v>
      </c>
      <c r="AG5317">
        <v>0</v>
      </c>
      <c r="AH5317">
        <v>0</v>
      </c>
      <c r="AI5317">
        <v>0</v>
      </c>
      <c r="AL5317">
        <v>0</v>
      </c>
      <c r="AM5317">
        <v>0</v>
      </c>
      <c r="AN5317">
        <v>0</v>
      </c>
      <c r="AR5317">
        <v>0</v>
      </c>
      <c r="AS5317">
        <v>0</v>
      </c>
      <c r="AT5317">
        <v>0</v>
      </c>
      <c r="AW5317" t="s">
        <v>73</v>
      </c>
      <c r="AZ5317" t="s">
        <v>73</v>
      </c>
      <c r="BA5317">
        <v>0</v>
      </c>
      <c r="BC5317">
        <v>0</v>
      </c>
      <c r="BD5317">
        <v>0</v>
      </c>
      <c r="BE5317">
        <v>0</v>
      </c>
      <c r="BH5317">
        <v>0</v>
      </c>
      <c r="BI5317">
        <v>0</v>
      </c>
      <c r="BJ5317">
        <v>0</v>
      </c>
      <c r="BR5317" t="s">
        <v>2412</v>
      </c>
      <c r="BS5317" t="s">
        <v>8866</v>
      </c>
    </row>
    <row r="5318" spans="1:71" x14ac:dyDescent="0.35">
      <c r="A5318">
        <v>5423</v>
      </c>
      <c r="C5318" s="1">
        <v>45608</v>
      </c>
      <c r="D5318" t="s">
        <v>8360</v>
      </c>
      <c r="E5318" t="s">
        <v>85</v>
      </c>
      <c r="F5318" t="s">
        <v>3554</v>
      </c>
      <c r="G5318" t="s">
        <v>8361</v>
      </c>
      <c r="H5318" t="s">
        <v>8796</v>
      </c>
      <c r="I5318" t="s">
        <v>8385</v>
      </c>
      <c r="J5318">
        <v>-2.6222466999999998</v>
      </c>
      <c r="K5318">
        <v>36.981108300000002</v>
      </c>
      <c r="L5318">
        <v>275534.99459999998</v>
      </c>
      <c r="M5318">
        <v>9709979.9340000004</v>
      </c>
      <c r="N5318">
        <v>1151.8</v>
      </c>
      <c r="O5318">
        <v>4.7</v>
      </c>
      <c r="P5318">
        <v>0</v>
      </c>
      <c r="Q5318">
        <v>21</v>
      </c>
      <c r="R5318">
        <v>27</v>
      </c>
      <c r="S5318">
        <v>0</v>
      </c>
      <c r="T5318">
        <f t="shared" si="249"/>
        <v>8.16</v>
      </c>
      <c r="U5318">
        <v>3000</v>
      </c>
      <c r="V5318">
        <f t="shared" si="250"/>
        <v>8.0582390620713955</v>
      </c>
      <c r="W5318">
        <f t="shared" si="251"/>
        <v>8.0582390620713955</v>
      </c>
      <c r="X5318" t="s">
        <v>69</v>
      </c>
      <c r="Y5318">
        <v>10</v>
      </c>
      <c r="Z5318" t="s">
        <v>73</v>
      </c>
      <c r="AA5318">
        <v>0</v>
      </c>
      <c r="AB5318">
        <v>0</v>
      </c>
      <c r="AC5318">
        <v>0</v>
      </c>
      <c r="AD5318">
        <v>0</v>
      </c>
      <c r="AF5318">
        <v>0</v>
      </c>
      <c r="AG5318">
        <v>0</v>
      </c>
      <c r="AH5318">
        <v>0</v>
      </c>
      <c r="AI5318">
        <v>0</v>
      </c>
      <c r="AL5318">
        <v>0</v>
      </c>
      <c r="AM5318">
        <v>0</v>
      </c>
      <c r="AN5318">
        <v>0</v>
      </c>
      <c r="AR5318">
        <v>0</v>
      </c>
      <c r="AS5318">
        <v>0</v>
      </c>
      <c r="AT5318">
        <v>0</v>
      </c>
      <c r="AW5318" t="s">
        <v>73</v>
      </c>
      <c r="AZ5318" t="s">
        <v>73</v>
      </c>
      <c r="BA5318">
        <v>0</v>
      </c>
      <c r="BC5318">
        <v>0</v>
      </c>
      <c r="BD5318">
        <v>0</v>
      </c>
      <c r="BE5318">
        <v>0</v>
      </c>
      <c r="BH5318">
        <v>0</v>
      </c>
      <c r="BI5318">
        <v>0</v>
      </c>
      <c r="BJ5318">
        <v>0</v>
      </c>
      <c r="BR5318" t="s">
        <v>2412</v>
      </c>
      <c r="BS5318" t="s">
        <v>8867</v>
      </c>
    </row>
    <row r="5319" spans="1:71" ht="333.5" x14ac:dyDescent="0.35">
      <c r="A5319">
        <v>5424</v>
      </c>
      <c r="C5319" s="1">
        <v>45608</v>
      </c>
      <c r="D5319" t="s">
        <v>8360</v>
      </c>
      <c r="E5319" t="s">
        <v>85</v>
      </c>
      <c r="F5319" t="s">
        <v>3554</v>
      </c>
      <c r="G5319" t="s">
        <v>8361</v>
      </c>
      <c r="H5319" t="s">
        <v>8796</v>
      </c>
      <c r="I5319" t="s">
        <v>8385</v>
      </c>
      <c r="J5319">
        <v>-2.6075172000000002</v>
      </c>
      <c r="K5319">
        <v>36.984342099999999</v>
      </c>
      <c r="L5319">
        <v>275892.06900000002</v>
      </c>
      <c r="M5319">
        <v>9711609.6109999996</v>
      </c>
      <c r="N5319">
        <v>1121.8</v>
      </c>
      <c r="O5319">
        <v>4.5</v>
      </c>
      <c r="P5319">
        <v>0</v>
      </c>
      <c r="Q5319">
        <v>32</v>
      </c>
      <c r="R5319">
        <v>40</v>
      </c>
      <c r="S5319">
        <v>0</v>
      </c>
      <c r="T5319">
        <f t="shared" si="249"/>
        <v>12.24</v>
      </c>
      <c r="U5319">
        <v>4000</v>
      </c>
      <c r="V5319">
        <f t="shared" si="250"/>
        <v>9.8692869637193112</v>
      </c>
      <c r="W5319">
        <f t="shared" si="251"/>
        <v>9.8692869637193112</v>
      </c>
      <c r="X5319" t="s">
        <v>69</v>
      </c>
      <c r="Y5319">
        <v>8</v>
      </c>
      <c r="Z5319" t="s">
        <v>73</v>
      </c>
      <c r="AA5319">
        <v>0</v>
      </c>
      <c r="AB5319">
        <v>0</v>
      </c>
      <c r="AC5319">
        <v>0</v>
      </c>
      <c r="AD5319">
        <v>0</v>
      </c>
      <c r="AF5319">
        <v>0</v>
      </c>
      <c r="AG5319">
        <v>0</v>
      </c>
      <c r="AH5319">
        <v>0</v>
      </c>
      <c r="AI5319">
        <v>0</v>
      </c>
      <c r="AL5319">
        <v>0</v>
      </c>
      <c r="AM5319">
        <v>0</v>
      </c>
      <c r="AN5319">
        <v>0</v>
      </c>
      <c r="AR5319">
        <v>0</v>
      </c>
      <c r="AS5319">
        <v>0</v>
      </c>
      <c r="AT5319">
        <v>0</v>
      </c>
      <c r="AW5319" t="s">
        <v>73</v>
      </c>
      <c r="AZ5319" t="s">
        <v>73</v>
      </c>
      <c r="BA5319">
        <v>0</v>
      </c>
      <c r="BC5319">
        <v>0</v>
      </c>
      <c r="BD5319">
        <v>0</v>
      </c>
      <c r="BE5319">
        <v>0</v>
      </c>
      <c r="BH5319">
        <v>0</v>
      </c>
      <c r="BI5319">
        <v>0</v>
      </c>
      <c r="BJ5319">
        <v>0</v>
      </c>
      <c r="BR5319" s="2" t="s">
        <v>8868</v>
      </c>
      <c r="BS5319" t="s">
        <v>8869</v>
      </c>
    </row>
    <row r="5320" spans="1:71" x14ac:dyDescent="0.35">
      <c r="A5320">
        <v>5522</v>
      </c>
      <c r="C5320" s="1">
        <v>45608</v>
      </c>
      <c r="D5320" t="s">
        <v>8967</v>
      </c>
      <c r="E5320" t="s">
        <v>85</v>
      </c>
      <c r="F5320" t="s">
        <v>8968</v>
      </c>
      <c r="G5320" t="s">
        <v>8969</v>
      </c>
      <c r="H5320" t="s">
        <v>8981</v>
      </c>
      <c r="I5320" t="s">
        <v>8978</v>
      </c>
      <c r="J5320">
        <v>-1.9012462999999999</v>
      </c>
      <c r="K5320">
        <v>36.093087699999998</v>
      </c>
      <c r="L5320">
        <v>176570.9081</v>
      </c>
      <c r="M5320">
        <v>9789582.0030000005</v>
      </c>
      <c r="N5320">
        <v>643.9</v>
      </c>
      <c r="O5320">
        <v>1.7</v>
      </c>
      <c r="P5320">
        <v>0</v>
      </c>
      <c r="Q5320">
        <v>160</v>
      </c>
      <c r="R5320">
        <v>200</v>
      </c>
      <c r="S5320">
        <v>0</v>
      </c>
      <c r="T5320">
        <f t="shared" si="249"/>
        <v>61.2</v>
      </c>
      <c r="U5320">
        <v>53</v>
      </c>
      <c r="V5320">
        <f t="shared" si="250"/>
        <v>22.068396540328884</v>
      </c>
      <c r="W5320">
        <f t="shared" si="251"/>
        <v>22.068396540328884</v>
      </c>
      <c r="X5320" t="s">
        <v>69</v>
      </c>
      <c r="Y5320">
        <v>50</v>
      </c>
      <c r="Z5320" t="s">
        <v>73</v>
      </c>
      <c r="AA5320">
        <v>0</v>
      </c>
      <c r="AB5320">
        <v>0</v>
      </c>
      <c r="AC5320">
        <v>0</v>
      </c>
      <c r="AD5320">
        <v>0</v>
      </c>
      <c r="AF5320">
        <v>0</v>
      </c>
      <c r="AG5320">
        <v>0</v>
      </c>
      <c r="AH5320">
        <v>0</v>
      </c>
      <c r="AI5320">
        <v>0</v>
      </c>
      <c r="AL5320">
        <v>0</v>
      </c>
      <c r="AM5320">
        <v>0</v>
      </c>
      <c r="AN5320">
        <v>0</v>
      </c>
      <c r="AR5320">
        <v>0</v>
      </c>
      <c r="AS5320">
        <v>0</v>
      </c>
      <c r="AT5320">
        <v>0</v>
      </c>
      <c r="AW5320" t="s">
        <v>73</v>
      </c>
      <c r="AZ5320" t="s">
        <v>73</v>
      </c>
      <c r="BA5320">
        <v>0</v>
      </c>
      <c r="BC5320">
        <v>0</v>
      </c>
      <c r="BD5320">
        <v>0</v>
      </c>
      <c r="BE5320">
        <v>0</v>
      </c>
      <c r="BH5320">
        <v>0</v>
      </c>
      <c r="BI5320">
        <v>0</v>
      </c>
      <c r="BJ5320">
        <v>0</v>
      </c>
      <c r="BQ5320" t="s">
        <v>77</v>
      </c>
      <c r="BR5320" t="s">
        <v>9029</v>
      </c>
      <c r="BS5320" t="s">
        <v>9030</v>
      </c>
    </row>
    <row r="5321" spans="1:71" x14ac:dyDescent="0.35">
      <c r="A5321">
        <v>5523</v>
      </c>
      <c r="C5321" s="1">
        <v>45608</v>
      </c>
      <c r="D5321" t="s">
        <v>8967</v>
      </c>
      <c r="E5321" t="s">
        <v>85</v>
      </c>
      <c r="F5321" t="s">
        <v>8968</v>
      </c>
      <c r="G5321" t="s">
        <v>8969</v>
      </c>
      <c r="H5321" t="s">
        <v>8981</v>
      </c>
      <c r="I5321" t="s">
        <v>8978</v>
      </c>
      <c r="J5321">
        <v>-1.9041646999999999</v>
      </c>
      <c r="K5321">
        <v>36.0924792</v>
      </c>
      <c r="L5321">
        <v>176503.69140000001</v>
      </c>
      <c r="M5321">
        <v>9789258.8959999997</v>
      </c>
      <c r="N5321">
        <v>647.4</v>
      </c>
      <c r="O5321">
        <v>1.5</v>
      </c>
      <c r="P5321">
        <v>40</v>
      </c>
      <c r="Q5321">
        <v>0</v>
      </c>
      <c r="R5321">
        <v>0</v>
      </c>
      <c r="S5321">
        <v>0</v>
      </c>
      <c r="T5321">
        <f t="shared" si="249"/>
        <v>40</v>
      </c>
      <c r="U5321">
        <v>21</v>
      </c>
      <c r="V5321">
        <f t="shared" si="250"/>
        <v>17.841241161527712</v>
      </c>
      <c r="W5321">
        <f t="shared" si="251"/>
        <v>21</v>
      </c>
      <c r="X5321" t="s">
        <v>69</v>
      </c>
      <c r="Y5321">
        <v>50</v>
      </c>
      <c r="Z5321" t="s">
        <v>73</v>
      </c>
      <c r="AA5321">
        <v>0</v>
      </c>
      <c r="AB5321">
        <v>0</v>
      </c>
      <c r="AC5321">
        <v>0</v>
      </c>
      <c r="AD5321">
        <v>0</v>
      </c>
      <c r="AF5321">
        <v>0</v>
      </c>
      <c r="AG5321">
        <v>0</v>
      </c>
      <c r="AH5321">
        <v>0</v>
      </c>
      <c r="AI5321">
        <v>0</v>
      </c>
      <c r="AL5321">
        <v>0</v>
      </c>
      <c r="AM5321">
        <v>0</v>
      </c>
      <c r="AN5321">
        <v>0</v>
      </c>
      <c r="AR5321">
        <v>0</v>
      </c>
      <c r="AS5321">
        <v>0</v>
      </c>
      <c r="AT5321">
        <v>0</v>
      </c>
      <c r="AW5321" t="s">
        <v>73</v>
      </c>
      <c r="AZ5321" t="s">
        <v>73</v>
      </c>
      <c r="BA5321">
        <v>0</v>
      </c>
      <c r="BC5321">
        <v>0</v>
      </c>
      <c r="BD5321">
        <v>0</v>
      </c>
      <c r="BE5321">
        <v>0</v>
      </c>
      <c r="BH5321">
        <v>0</v>
      </c>
      <c r="BI5321">
        <v>0</v>
      </c>
      <c r="BJ5321">
        <v>0</v>
      </c>
      <c r="BQ5321" t="s">
        <v>77</v>
      </c>
      <c r="BR5321" t="s">
        <v>9031</v>
      </c>
      <c r="BS5321" t="s">
        <v>9032</v>
      </c>
    </row>
    <row r="5322" spans="1:71" x14ac:dyDescent="0.35">
      <c r="A5322">
        <v>5524</v>
      </c>
      <c r="C5322" s="1">
        <v>45608</v>
      </c>
      <c r="D5322" t="s">
        <v>8967</v>
      </c>
      <c r="E5322" t="s">
        <v>85</v>
      </c>
      <c r="F5322" t="s">
        <v>8968</v>
      </c>
      <c r="G5322" t="s">
        <v>8969</v>
      </c>
      <c r="H5322" t="s">
        <v>8981</v>
      </c>
      <c r="I5322" t="s">
        <v>8978</v>
      </c>
      <c r="J5322">
        <v>-1.9079060000000001</v>
      </c>
      <c r="K5322">
        <v>36.089505099999997</v>
      </c>
      <c r="L5322">
        <v>176173.2016</v>
      </c>
      <c r="M5322">
        <v>9788844.2699999996</v>
      </c>
      <c r="N5322">
        <v>734.6</v>
      </c>
      <c r="O5322">
        <v>2.2000000000000002</v>
      </c>
      <c r="P5322">
        <v>75</v>
      </c>
      <c r="Q5322">
        <v>0</v>
      </c>
      <c r="R5322">
        <v>0</v>
      </c>
      <c r="S5322">
        <v>0</v>
      </c>
      <c r="T5322">
        <f t="shared" si="249"/>
        <v>75</v>
      </c>
      <c r="U5322">
        <v>46</v>
      </c>
      <c r="V5322">
        <f t="shared" si="250"/>
        <v>24.430125595145999</v>
      </c>
      <c r="W5322">
        <f t="shared" si="251"/>
        <v>46</v>
      </c>
      <c r="X5322" t="s">
        <v>69</v>
      </c>
      <c r="Y5322">
        <v>80</v>
      </c>
      <c r="Z5322" t="s">
        <v>73</v>
      </c>
      <c r="AA5322">
        <v>0</v>
      </c>
      <c r="AB5322">
        <v>0</v>
      </c>
      <c r="AC5322">
        <v>0</v>
      </c>
      <c r="AD5322">
        <v>0</v>
      </c>
      <c r="AF5322">
        <v>0</v>
      </c>
      <c r="AG5322">
        <v>0</v>
      </c>
      <c r="AH5322">
        <v>0</v>
      </c>
      <c r="AI5322">
        <v>0</v>
      </c>
      <c r="AL5322">
        <v>0</v>
      </c>
      <c r="AM5322">
        <v>0</v>
      </c>
      <c r="AN5322">
        <v>0</v>
      </c>
      <c r="AR5322">
        <v>0</v>
      </c>
      <c r="AS5322">
        <v>0</v>
      </c>
      <c r="AT5322">
        <v>0</v>
      </c>
      <c r="AW5322" t="s">
        <v>73</v>
      </c>
      <c r="AZ5322" t="s">
        <v>73</v>
      </c>
      <c r="BA5322">
        <v>0</v>
      </c>
      <c r="BC5322">
        <v>0</v>
      </c>
      <c r="BD5322">
        <v>0</v>
      </c>
      <c r="BE5322">
        <v>0</v>
      </c>
      <c r="BH5322">
        <v>0</v>
      </c>
      <c r="BI5322">
        <v>0</v>
      </c>
      <c r="BJ5322">
        <v>0</v>
      </c>
      <c r="BQ5322" t="s">
        <v>77</v>
      </c>
      <c r="BR5322" t="s">
        <v>9031</v>
      </c>
      <c r="BS5322" t="s">
        <v>9033</v>
      </c>
    </row>
    <row r="5323" spans="1:71" x14ac:dyDescent="0.35">
      <c r="A5323">
        <v>5525</v>
      </c>
      <c r="C5323" s="1">
        <v>45608</v>
      </c>
      <c r="D5323" t="s">
        <v>8967</v>
      </c>
      <c r="E5323" t="s">
        <v>85</v>
      </c>
      <c r="F5323" t="s">
        <v>8968</v>
      </c>
      <c r="G5323" t="s">
        <v>8969</v>
      </c>
      <c r="H5323" t="s">
        <v>8981</v>
      </c>
      <c r="I5323" t="s">
        <v>8971</v>
      </c>
      <c r="J5323">
        <v>-1.9063403999999999</v>
      </c>
      <c r="K5323">
        <v>36.086257600000003</v>
      </c>
      <c r="L5323">
        <v>175811.27249999999</v>
      </c>
      <c r="M5323">
        <v>9789016.9299999997</v>
      </c>
      <c r="N5323">
        <v>671.4</v>
      </c>
      <c r="O5323">
        <v>2</v>
      </c>
      <c r="P5323">
        <v>58</v>
      </c>
      <c r="Q5323">
        <v>0</v>
      </c>
      <c r="R5323">
        <v>0</v>
      </c>
      <c r="S5323">
        <v>0</v>
      </c>
      <c r="T5323">
        <f t="shared" si="249"/>
        <v>58</v>
      </c>
      <c r="U5323">
        <v>61</v>
      </c>
      <c r="V5323">
        <f t="shared" si="250"/>
        <v>21.483699284957805</v>
      </c>
      <c r="W5323">
        <f t="shared" si="251"/>
        <v>21.483699284957805</v>
      </c>
      <c r="X5323" t="s">
        <v>69</v>
      </c>
      <c r="Y5323">
        <v>80</v>
      </c>
      <c r="Z5323" t="s">
        <v>73</v>
      </c>
      <c r="AA5323">
        <v>0</v>
      </c>
      <c r="AB5323">
        <v>0</v>
      </c>
      <c r="AC5323">
        <v>0</v>
      </c>
      <c r="AD5323">
        <v>0</v>
      </c>
      <c r="AF5323">
        <v>0</v>
      </c>
      <c r="AG5323">
        <v>0</v>
      </c>
      <c r="AH5323">
        <v>0</v>
      </c>
      <c r="AI5323">
        <v>0</v>
      </c>
      <c r="AL5323">
        <v>0</v>
      </c>
      <c r="AM5323">
        <v>0</v>
      </c>
      <c r="AN5323">
        <v>0</v>
      </c>
      <c r="AR5323">
        <v>0</v>
      </c>
      <c r="AS5323">
        <v>0</v>
      </c>
      <c r="AT5323">
        <v>0</v>
      </c>
      <c r="AW5323" t="s">
        <v>73</v>
      </c>
      <c r="AZ5323" t="s">
        <v>73</v>
      </c>
      <c r="BA5323">
        <v>0</v>
      </c>
      <c r="BC5323">
        <v>0</v>
      </c>
      <c r="BD5323">
        <v>0</v>
      </c>
      <c r="BE5323">
        <v>0</v>
      </c>
      <c r="BH5323">
        <v>0</v>
      </c>
      <c r="BI5323">
        <v>0</v>
      </c>
      <c r="BJ5323">
        <v>0</v>
      </c>
      <c r="BQ5323" t="s">
        <v>77</v>
      </c>
      <c r="BR5323" t="s">
        <v>9031</v>
      </c>
      <c r="BS5323" t="s">
        <v>9034</v>
      </c>
    </row>
    <row r="5324" spans="1:71" x14ac:dyDescent="0.35">
      <c r="A5324">
        <v>5526</v>
      </c>
      <c r="C5324" s="1">
        <v>45608</v>
      </c>
      <c r="D5324" t="s">
        <v>8967</v>
      </c>
      <c r="E5324" t="s">
        <v>85</v>
      </c>
      <c r="F5324" t="s">
        <v>8968</v>
      </c>
      <c r="G5324" t="s">
        <v>8969</v>
      </c>
      <c r="H5324" t="s">
        <v>8981</v>
      </c>
      <c r="I5324" t="s">
        <v>8978</v>
      </c>
      <c r="J5324">
        <v>-1.9021402000000001</v>
      </c>
      <c r="K5324">
        <v>36.086167500000002</v>
      </c>
      <c r="L5324">
        <v>175800.4529</v>
      </c>
      <c r="M5324">
        <v>9789481.7699999996</v>
      </c>
      <c r="N5324">
        <v>631.6</v>
      </c>
      <c r="O5324">
        <v>2</v>
      </c>
      <c r="P5324">
        <v>0</v>
      </c>
      <c r="Q5324">
        <v>20</v>
      </c>
      <c r="R5324">
        <v>76</v>
      </c>
      <c r="S5324">
        <v>0</v>
      </c>
      <c r="T5324">
        <f t="shared" si="249"/>
        <v>16.32</v>
      </c>
      <c r="U5324">
        <v>12</v>
      </c>
      <c r="V5324">
        <f t="shared" si="250"/>
        <v>11.396070970426017</v>
      </c>
      <c r="W5324">
        <f t="shared" si="251"/>
        <v>12</v>
      </c>
      <c r="X5324" t="s">
        <v>69</v>
      </c>
      <c r="Y5324">
        <v>80</v>
      </c>
      <c r="Z5324" t="s">
        <v>73</v>
      </c>
      <c r="AA5324">
        <v>0</v>
      </c>
      <c r="AB5324">
        <v>0</v>
      </c>
      <c r="AC5324">
        <v>0</v>
      </c>
      <c r="AD5324">
        <v>0</v>
      </c>
      <c r="AF5324">
        <v>0</v>
      </c>
      <c r="AG5324">
        <v>0</v>
      </c>
      <c r="AH5324">
        <v>0</v>
      </c>
      <c r="AI5324">
        <v>0</v>
      </c>
      <c r="AL5324">
        <v>0</v>
      </c>
      <c r="AM5324">
        <v>0</v>
      </c>
      <c r="AN5324">
        <v>0</v>
      </c>
      <c r="AR5324">
        <v>0</v>
      </c>
      <c r="AS5324">
        <v>0</v>
      </c>
      <c r="AT5324">
        <v>0</v>
      </c>
      <c r="AW5324" t="s">
        <v>73</v>
      </c>
      <c r="AZ5324" t="s">
        <v>73</v>
      </c>
      <c r="BA5324">
        <v>0</v>
      </c>
      <c r="BC5324">
        <v>0</v>
      </c>
      <c r="BD5324">
        <v>0</v>
      </c>
      <c r="BE5324">
        <v>0</v>
      </c>
      <c r="BH5324">
        <v>0</v>
      </c>
      <c r="BI5324">
        <v>0</v>
      </c>
      <c r="BJ5324">
        <v>0</v>
      </c>
      <c r="BQ5324" t="s">
        <v>77</v>
      </c>
      <c r="BR5324" t="s">
        <v>8972</v>
      </c>
      <c r="BS5324" t="s">
        <v>9035</v>
      </c>
    </row>
    <row r="5325" spans="1:71" x14ac:dyDescent="0.35">
      <c r="A5325">
        <v>5527</v>
      </c>
      <c r="C5325" s="1">
        <v>45608</v>
      </c>
      <c r="D5325" t="s">
        <v>8967</v>
      </c>
      <c r="E5325" t="s">
        <v>85</v>
      </c>
      <c r="F5325" t="s">
        <v>8968</v>
      </c>
      <c r="G5325" t="s">
        <v>8969</v>
      </c>
      <c r="H5325" t="s">
        <v>8981</v>
      </c>
      <c r="I5325" t="s">
        <v>8978</v>
      </c>
      <c r="J5325">
        <v>-1.8989510999999999</v>
      </c>
      <c r="K5325">
        <v>36.091477300000001</v>
      </c>
      <c r="L5325">
        <v>176391.14910000001</v>
      </c>
      <c r="M5325">
        <v>9789835.7200000007</v>
      </c>
      <c r="N5325">
        <v>689</v>
      </c>
      <c r="O5325">
        <v>2.4</v>
      </c>
      <c r="P5325">
        <v>68</v>
      </c>
      <c r="Q5325">
        <v>0</v>
      </c>
      <c r="R5325">
        <v>0</v>
      </c>
      <c r="S5325">
        <v>0</v>
      </c>
      <c r="T5325">
        <f t="shared" si="249"/>
        <v>68</v>
      </c>
      <c r="U5325">
        <v>50</v>
      </c>
      <c r="V5325">
        <f t="shared" si="250"/>
        <v>23.262132458406391</v>
      </c>
      <c r="W5325">
        <f t="shared" si="251"/>
        <v>23.262132458406391</v>
      </c>
      <c r="X5325" t="s">
        <v>69</v>
      </c>
      <c r="Y5325">
        <v>80</v>
      </c>
      <c r="Z5325" t="s">
        <v>73</v>
      </c>
      <c r="AA5325">
        <v>0</v>
      </c>
      <c r="AB5325">
        <v>0</v>
      </c>
      <c r="AC5325">
        <v>0</v>
      </c>
      <c r="AD5325">
        <v>0</v>
      </c>
      <c r="AF5325">
        <v>0</v>
      </c>
      <c r="AG5325">
        <v>0</v>
      </c>
      <c r="AH5325">
        <v>0</v>
      </c>
      <c r="AI5325">
        <v>0</v>
      </c>
      <c r="AL5325">
        <v>0</v>
      </c>
      <c r="AM5325">
        <v>0</v>
      </c>
      <c r="AN5325">
        <v>0</v>
      </c>
      <c r="AR5325">
        <v>0</v>
      </c>
      <c r="AS5325">
        <v>0</v>
      </c>
      <c r="AT5325">
        <v>0</v>
      </c>
      <c r="AW5325" t="s">
        <v>73</v>
      </c>
      <c r="AZ5325" t="s">
        <v>73</v>
      </c>
      <c r="BA5325">
        <v>0</v>
      </c>
      <c r="BC5325">
        <v>0</v>
      </c>
      <c r="BD5325">
        <v>0</v>
      </c>
      <c r="BE5325">
        <v>0</v>
      </c>
      <c r="BH5325">
        <v>0</v>
      </c>
      <c r="BI5325">
        <v>0</v>
      </c>
      <c r="BJ5325">
        <v>0</v>
      </c>
      <c r="BQ5325" t="s">
        <v>77</v>
      </c>
      <c r="BR5325" t="s">
        <v>9031</v>
      </c>
      <c r="BS5325" t="s">
        <v>9036</v>
      </c>
    </row>
    <row r="5326" spans="1:71" x14ac:dyDescent="0.35">
      <c r="A5326">
        <v>5528</v>
      </c>
      <c r="C5326" s="1">
        <v>45608</v>
      </c>
      <c r="D5326" t="s">
        <v>8967</v>
      </c>
      <c r="E5326" t="s">
        <v>85</v>
      </c>
      <c r="F5326" t="s">
        <v>8968</v>
      </c>
      <c r="G5326" t="s">
        <v>8969</v>
      </c>
      <c r="H5326" t="s">
        <v>8981</v>
      </c>
      <c r="I5326" t="s">
        <v>8978</v>
      </c>
      <c r="J5326">
        <v>-1.8987037</v>
      </c>
      <c r="K5326">
        <v>36.096872599999998</v>
      </c>
      <c r="L5326">
        <v>176991.91339999999</v>
      </c>
      <c r="M5326">
        <v>9789864.1119999997</v>
      </c>
      <c r="N5326">
        <v>526.5</v>
      </c>
      <c r="O5326">
        <v>2.7</v>
      </c>
      <c r="P5326">
        <v>200</v>
      </c>
      <c r="Q5326">
        <v>600</v>
      </c>
      <c r="R5326">
        <v>0</v>
      </c>
      <c r="S5326">
        <v>0</v>
      </c>
      <c r="T5326">
        <f t="shared" si="249"/>
        <v>302</v>
      </c>
      <c r="U5326">
        <v>61</v>
      </c>
      <c r="V5326">
        <f t="shared" si="250"/>
        <v>49.022848149486578</v>
      </c>
      <c r="W5326">
        <f t="shared" si="251"/>
        <v>61</v>
      </c>
      <c r="X5326" t="s">
        <v>69</v>
      </c>
      <c r="Y5326">
        <v>80</v>
      </c>
      <c r="Z5326" t="s">
        <v>73</v>
      </c>
      <c r="AA5326">
        <v>0</v>
      </c>
      <c r="AB5326">
        <v>0</v>
      </c>
      <c r="AC5326">
        <v>0</v>
      </c>
      <c r="AD5326">
        <v>0</v>
      </c>
      <c r="AF5326">
        <v>0</v>
      </c>
      <c r="AG5326">
        <v>0</v>
      </c>
      <c r="AH5326">
        <v>0</v>
      </c>
      <c r="AI5326">
        <v>0</v>
      </c>
      <c r="AL5326">
        <v>0</v>
      </c>
      <c r="AM5326">
        <v>0</v>
      </c>
      <c r="AN5326">
        <v>0</v>
      </c>
      <c r="AR5326">
        <v>0</v>
      </c>
      <c r="AS5326">
        <v>0</v>
      </c>
      <c r="AT5326">
        <v>0</v>
      </c>
      <c r="AW5326" t="s">
        <v>73</v>
      </c>
      <c r="AZ5326" t="s">
        <v>73</v>
      </c>
      <c r="BA5326">
        <v>0</v>
      </c>
      <c r="BC5326">
        <v>0</v>
      </c>
      <c r="BD5326">
        <v>0</v>
      </c>
      <c r="BE5326">
        <v>0</v>
      </c>
      <c r="BH5326">
        <v>0</v>
      </c>
      <c r="BI5326">
        <v>0</v>
      </c>
      <c r="BJ5326">
        <v>0</v>
      </c>
      <c r="BQ5326" t="s">
        <v>77</v>
      </c>
      <c r="BR5326" t="s">
        <v>9031</v>
      </c>
      <c r="BS5326" t="s">
        <v>9037</v>
      </c>
    </row>
    <row r="5327" spans="1:71" x14ac:dyDescent="0.35">
      <c r="A5327">
        <v>5529</v>
      </c>
      <c r="C5327" s="1">
        <v>45608</v>
      </c>
      <c r="D5327" t="s">
        <v>8967</v>
      </c>
      <c r="E5327" t="s">
        <v>85</v>
      </c>
      <c r="F5327" t="s">
        <v>8968</v>
      </c>
      <c r="G5327" t="s">
        <v>8969</v>
      </c>
      <c r="H5327" t="s">
        <v>8981</v>
      </c>
      <c r="I5327" t="s">
        <v>8978</v>
      </c>
      <c r="J5327">
        <v>-1.8630163</v>
      </c>
      <c r="K5327">
        <v>36.151779099999999</v>
      </c>
      <c r="L5327">
        <v>183099.5852</v>
      </c>
      <c r="M5327">
        <v>9793823.7620000001</v>
      </c>
      <c r="N5327">
        <v>683.1</v>
      </c>
      <c r="O5327">
        <v>1.4</v>
      </c>
      <c r="P5327">
        <v>59</v>
      </c>
      <c r="Q5327">
        <v>0</v>
      </c>
      <c r="R5327">
        <v>0</v>
      </c>
      <c r="S5327">
        <v>0</v>
      </c>
      <c r="T5327">
        <f t="shared" si="249"/>
        <v>59</v>
      </c>
      <c r="U5327">
        <v>14</v>
      </c>
      <c r="V5327">
        <f t="shared" si="250"/>
        <v>21.668112103298046</v>
      </c>
      <c r="W5327">
        <f t="shared" si="251"/>
        <v>14</v>
      </c>
      <c r="X5327" t="s">
        <v>69</v>
      </c>
      <c r="Y5327">
        <v>50</v>
      </c>
      <c r="Z5327" t="s">
        <v>73</v>
      </c>
      <c r="AA5327">
        <v>0</v>
      </c>
      <c r="AB5327">
        <v>0</v>
      </c>
      <c r="AC5327">
        <v>0</v>
      </c>
      <c r="AD5327">
        <v>0</v>
      </c>
      <c r="AF5327">
        <v>0</v>
      </c>
      <c r="AG5327">
        <v>0</v>
      </c>
      <c r="AH5327">
        <v>0</v>
      </c>
      <c r="AI5327">
        <v>0</v>
      </c>
      <c r="AL5327">
        <v>0</v>
      </c>
      <c r="AM5327">
        <v>0</v>
      </c>
      <c r="AN5327">
        <v>0</v>
      </c>
      <c r="AR5327">
        <v>0</v>
      </c>
      <c r="AS5327">
        <v>0</v>
      </c>
      <c r="AT5327">
        <v>0</v>
      </c>
      <c r="AW5327" t="s">
        <v>73</v>
      </c>
      <c r="AZ5327" t="s">
        <v>73</v>
      </c>
      <c r="BA5327">
        <v>0</v>
      </c>
      <c r="BC5327">
        <v>0</v>
      </c>
      <c r="BD5327">
        <v>0</v>
      </c>
      <c r="BE5327">
        <v>0</v>
      </c>
      <c r="BH5327">
        <v>0</v>
      </c>
      <c r="BI5327">
        <v>0</v>
      </c>
      <c r="BJ5327">
        <v>0</v>
      </c>
      <c r="BQ5327" t="s">
        <v>77</v>
      </c>
      <c r="BR5327" t="s">
        <v>9031</v>
      </c>
      <c r="BS5327" t="s">
        <v>9038</v>
      </c>
    </row>
    <row r="5328" spans="1:71" x14ac:dyDescent="0.35">
      <c r="A5328">
        <v>5530</v>
      </c>
      <c r="C5328" s="1">
        <v>45608</v>
      </c>
      <c r="D5328" t="s">
        <v>8967</v>
      </c>
      <c r="E5328" t="s">
        <v>85</v>
      </c>
      <c r="F5328" t="s">
        <v>8968</v>
      </c>
      <c r="G5328" t="s">
        <v>8969</v>
      </c>
      <c r="H5328" t="s">
        <v>8981</v>
      </c>
      <c r="I5328" t="s">
        <v>8978</v>
      </c>
      <c r="J5328">
        <v>-1.8949784999999999</v>
      </c>
      <c r="K5328">
        <v>36.112672799999999</v>
      </c>
      <c r="L5328">
        <v>178750.68890000001</v>
      </c>
      <c r="M5328">
        <v>9790279.3369999994</v>
      </c>
      <c r="N5328">
        <v>641.6</v>
      </c>
      <c r="O5328">
        <v>3.6</v>
      </c>
      <c r="P5328">
        <v>164</v>
      </c>
      <c r="Q5328">
        <v>0</v>
      </c>
      <c r="R5328">
        <v>0</v>
      </c>
      <c r="S5328">
        <v>12</v>
      </c>
      <c r="T5328">
        <f t="shared" si="249"/>
        <v>172.4</v>
      </c>
      <c r="U5328">
        <v>13</v>
      </c>
      <c r="V5328">
        <f t="shared" si="250"/>
        <v>37.03937917206683</v>
      </c>
      <c r="W5328">
        <f t="shared" si="251"/>
        <v>13</v>
      </c>
      <c r="X5328" t="s">
        <v>69</v>
      </c>
      <c r="Y5328">
        <v>70</v>
      </c>
      <c r="Z5328" t="s">
        <v>73</v>
      </c>
      <c r="AA5328">
        <v>0</v>
      </c>
      <c r="AB5328">
        <v>0</v>
      </c>
      <c r="AC5328">
        <v>0</v>
      </c>
      <c r="AD5328">
        <v>0</v>
      </c>
      <c r="AF5328">
        <v>0</v>
      </c>
      <c r="AG5328">
        <v>0</v>
      </c>
      <c r="AH5328">
        <v>0</v>
      </c>
      <c r="AI5328">
        <v>0</v>
      </c>
      <c r="AL5328">
        <v>0</v>
      </c>
      <c r="AM5328">
        <v>0</v>
      </c>
      <c r="AN5328">
        <v>0</v>
      </c>
      <c r="AR5328">
        <v>0</v>
      </c>
      <c r="AS5328">
        <v>0</v>
      </c>
      <c r="AT5328">
        <v>0</v>
      </c>
      <c r="AW5328" t="s">
        <v>73</v>
      </c>
      <c r="AZ5328" t="s">
        <v>73</v>
      </c>
      <c r="BA5328">
        <v>0</v>
      </c>
      <c r="BC5328">
        <v>0</v>
      </c>
      <c r="BD5328">
        <v>0</v>
      </c>
      <c r="BE5328">
        <v>0</v>
      </c>
      <c r="BH5328">
        <v>0</v>
      </c>
      <c r="BI5328">
        <v>0</v>
      </c>
      <c r="BJ5328">
        <v>0</v>
      </c>
      <c r="BQ5328" t="s">
        <v>77</v>
      </c>
      <c r="BR5328" t="s">
        <v>9031</v>
      </c>
      <c r="BS5328" t="s">
        <v>9039</v>
      </c>
    </row>
    <row r="5329" spans="1:71" x14ac:dyDescent="0.35">
      <c r="A5329">
        <v>6631</v>
      </c>
      <c r="C5329" s="1">
        <v>45608</v>
      </c>
      <c r="D5329" t="s">
        <v>10042</v>
      </c>
      <c r="E5329" t="s">
        <v>85</v>
      </c>
      <c r="F5329" t="s">
        <v>10032</v>
      </c>
      <c r="G5329" t="s">
        <v>10053</v>
      </c>
      <c r="H5329" t="s">
        <v>10070</v>
      </c>
      <c r="I5329" t="s">
        <v>10060</v>
      </c>
      <c r="J5329">
        <v>-1.9259200000000001</v>
      </c>
      <c r="K5329">
        <v>36.127495000000003</v>
      </c>
      <c r="L5329">
        <v>180406.95499999999</v>
      </c>
      <c r="M5329">
        <v>9786857.7569999993</v>
      </c>
      <c r="N5329">
        <v>604.1</v>
      </c>
      <c r="O5329">
        <v>6.2</v>
      </c>
      <c r="P5329">
        <v>0</v>
      </c>
      <c r="Q5329">
        <v>75</v>
      </c>
      <c r="R5329">
        <v>280</v>
      </c>
      <c r="S5329">
        <v>0</v>
      </c>
      <c r="T5329">
        <f t="shared" si="249"/>
        <v>60.35</v>
      </c>
      <c r="U5329">
        <v>1000</v>
      </c>
      <c r="V5329">
        <f t="shared" si="250"/>
        <v>21.914607931236056</v>
      </c>
      <c r="W5329">
        <f t="shared" si="251"/>
        <v>21.914607931236056</v>
      </c>
      <c r="X5329" t="s">
        <v>69</v>
      </c>
      <c r="Y5329">
        <v>80</v>
      </c>
      <c r="Z5329" t="s">
        <v>73</v>
      </c>
      <c r="AA5329">
        <v>0</v>
      </c>
      <c r="AB5329">
        <v>0</v>
      </c>
      <c r="AC5329">
        <v>0</v>
      </c>
      <c r="AD5329">
        <v>0</v>
      </c>
      <c r="AF5329">
        <v>0</v>
      </c>
      <c r="AG5329">
        <v>0</v>
      </c>
      <c r="AH5329">
        <v>0</v>
      </c>
      <c r="AI5329">
        <v>0</v>
      </c>
      <c r="AL5329">
        <v>0</v>
      </c>
      <c r="AM5329">
        <v>0</v>
      </c>
      <c r="AN5329">
        <v>0</v>
      </c>
      <c r="AR5329">
        <v>0</v>
      </c>
      <c r="AS5329">
        <v>0</v>
      </c>
      <c r="AT5329">
        <v>0</v>
      </c>
      <c r="AW5329" t="s">
        <v>73</v>
      </c>
      <c r="AZ5329" t="s">
        <v>73</v>
      </c>
      <c r="BA5329">
        <v>0</v>
      </c>
      <c r="BC5329">
        <v>0</v>
      </c>
      <c r="BD5329">
        <v>0</v>
      </c>
      <c r="BE5329">
        <v>0</v>
      </c>
      <c r="BH5329">
        <v>0</v>
      </c>
      <c r="BI5329">
        <v>0</v>
      </c>
      <c r="BJ5329">
        <v>0</v>
      </c>
      <c r="BQ5329" t="s">
        <v>77</v>
      </c>
      <c r="BR5329" t="s">
        <v>10045</v>
      </c>
      <c r="BS5329" t="s">
        <v>10486</v>
      </c>
    </row>
    <row r="5330" spans="1:71" x14ac:dyDescent="0.35">
      <c r="A5330">
        <v>6632</v>
      </c>
      <c r="C5330" s="1">
        <v>45608</v>
      </c>
      <c r="D5330" t="s">
        <v>10042</v>
      </c>
      <c r="E5330" t="s">
        <v>85</v>
      </c>
      <c r="F5330" t="s">
        <v>10032</v>
      </c>
      <c r="G5330" t="s">
        <v>10053</v>
      </c>
      <c r="H5330" t="s">
        <v>10070</v>
      </c>
      <c r="I5330" t="s">
        <v>10060</v>
      </c>
      <c r="J5330">
        <v>-1.92587</v>
      </c>
      <c r="K5330">
        <v>36.127834999999997</v>
      </c>
      <c r="L5330">
        <v>180444.8057</v>
      </c>
      <c r="M5330">
        <v>9786863.3540000003</v>
      </c>
      <c r="N5330">
        <v>604</v>
      </c>
      <c r="O5330">
        <v>9.6999999999999993</v>
      </c>
      <c r="P5330">
        <v>0</v>
      </c>
      <c r="Q5330">
        <v>52</v>
      </c>
      <c r="R5330">
        <v>213</v>
      </c>
      <c r="S5330">
        <v>0</v>
      </c>
      <c r="T5330">
        <f t="shared" si="249"/>
        <v>45.050000000000004</v>
      </c>
      <c r="U5330">
        <v>1500</v>
      </c>
      <c r="V5330">
        <f t="shared" si="250"/>
        <v>18.934004048655272</v>
      </c>
      <c r="W5330">
        <f t="shared" si="251"/>
        <v>18.934004048655272</v>
      </c>
      <c r="X5330" t="s">
        <v>69</v>
      </c>
      <c r="Y5330">
        <v>80</v>
      </c>
      <c r="Z5330" t="s">
        <v>73</v>
      </c>
      <c r="AA5330">
        <v>0</v>
      </c>
      <c r="AB5330">
        <v>0</v>
      </c>
      <c r="AC5330">
        <v>0</v>
      </c>
      <c r="AD5330">
        <v>0</v>
      </c>
      <c r="AF5330">
        <v>0</v>
      </c>
      <c r="AG5330">
        <v>0</v>
      </c>
      <c r="AH5330">
        <v>0</v>
      </c>
      <c r="AI5330">
        <v>0</v>
      </c>
      <c r="AL5330">
        <v>0</v>
      </c>
      <c r="AM5330">
        <v>0</v>
      </c>
      <c r="AN5330">
        <v>0</v>
      </c>
      <c r="AR5330">
        <v>0</v>
      </c>
      <c r="AS5330">
        <v>0</v>
      </c>
      <c r="AT5330">
        <v>0</v>
      </c>
      <c r="AW5330" t="s">
        <v>73</v>
      </c>
      <c r="AZ5330" t="s">
        <v>73</v>
      </c>
      <c r="BA5330">
        <v>0</v>
      </c>
      <c r="BC5330">
        <v>0</v>
      </c>
      <c r="BD5330">
        <v>0</v>
      </c>
      <c r="BE5330">
        <v>0</v>
      </c>
      <c r="BH5330">
        <v>0</v>
      </c>
      <c r="BI5330">
        <v>0</v>
      </c>
      <c r="BJ5330">
        <v>0</v>
      </c>
      <c r="BQ5330" t="s">
        <v>77</v>
      </c>
      <c r="BR5330" t="s">
        <v>10045</v>
      </c>
      <c r="BS5330" t="s">
        <v>10487</v>
      </c>
    </row>
    <row r="5331" spans="1:71" x14ac:dyDescent="0.35">
      <c r="A5331">
        <v>6712</v>
      </c>
      <c r="C5331" s="1">
        <v>45608</v>
      </c>
      <c r="D5331" t="s">
        <v>10042</v>
      </c>
      <c r="E5331" t="s">
        <v>85</v>
      </c>
      <c r="F5331" t="s">
        <v>10032</v>
      </c>
      <c r="G5331" t="s">
        <v>10053</v>
      </c>
      <c r="H5331" t="s">
        <v>10084</v>
      </c>
      <c r="I5331" t="s">
        <v>10060</v>
      </c>
      <c r="J5331">
        <v>-1.9258497999999999</v>
      </c>
      <c r="K5331">
        <v>36.127751199999999</v>
      </c>
      <c r="L5331">
        <v>180435.4705</v>
      </c>
      <c r="M5331">
        <v>9786865.5739999991</v>
      </c>
      <c r="N5331">
        <v>604</v>
      </c>
      <c r="O5331">
        <v>5.3</v>
      </c>
      <c r="P5331">
        <v>70</v>
      </c>
      <c r="Q5331">
        <v>0</v>
      </c>
      <c r="R5331">
        <v>0</v>
      </c>
      <c r="S5331">
        <v>0</v>
      </c>
      <c r="T5331">
        <f t="shared" si="249"/>
        <v>70</v>
      </c>
      <c r="U5331">
        <v>800</v>
      </c>
      <c r="V5331">
        <f t="shared" si="250"/>
        <v>23.601743597065742</v>
      </c>
      <c r="W5331">
        <f t="shared" si="251"/>
        <v>23.601743597065742</v>
      </c>
      <c r="X5331" t="s">
        <v>69</v>
      </c>
      <c r="Y5331">
        <v>80</v>
      </c>
      <c r="Z5331" t="s">
        <v>73</v>
      </c>
      <c r="AA5331">
        <v>0</v>
      </c>
      <c r="AB5331">
        <v>0</v>
      </c>
      <c r="AC5331">
        <v>0</v>
      </c>
      <c r="AD5331">
        <v>0</v>
      </c>
      <c r="AF5331">
        <v>0</v>
      </c>
      <c r="AG5331">
        <v>0</v>
      </c>
      <c r="AH5331">
        <v>0</v>
      </c>
      <c r="AI5331">
        <v>0</v>
      </c>
      <c r="AL5331">
        <v>0</v>
      </c>
      <c r="AM5331">
        <v>0</v>
      </c>
      <c r="AN5331">
        <v>0</v>
      </c>
      <c r="AR5331">
        <v>0</v>
      </c>
      <c r="AS5331">
        <v>0</v>
      </c>
      <c r="AT5331">
        <v>0</v>
      </c>
      <c r="AW5331" t="s">
        <v>73</v>
      </c>
      <c r="AZ5331" t="s">
        <v>73</v>
      </c>
      <c r="BA5331">
        <v>0</v>
      </c>
      <c r="BC5331">
        <v>0</v>
      </c>
      <c r="BD5331">
        <v>0</v>
      </c>
      <c r="BE5331">
        <v>0</v>
      </c>
      <c r="BH5331">
        <v>0</v>
      </c>
      <c r="BI5331">
        <v>0</v>
      </c>
      <c r="BJ5331">
        <v>0</v>
      </c>
      <c r="BQ5331" t="s">
        <v>77</v>
      </c>
      <c r="BR5331" t="s">
        <v>10045</v>
      </c>
      <c r="BS5331" t="s">
        <v>10573</v>
      </c>
    </row>
    <row r="5332" spans="1:71" x14ac:dyDescent="0.35">
      <c r="A5332">
        <v>6713</v>
      </c>
      <c r="C5332" s="1">
        <v>45608</v>
      </c>
      <c r="D5332" t="s">
        <v>10042</v>
      </c>
      <c r="E5332" t="s">
        <v>85</v>
      </c>
      <c r="F5332" t="s">
        <v>10032</v>
      </c>
      <c r="G5332" t="s">
        <v>10053</v>
      </c>
      <c r="H5332" t="s">
        <v>10084</v>
      </c>
      <c r="I5332" t="s">
        <v>10060</v>
      </c>
      <c r="J5332">
        <v>-1.9260046</v>
      </c>
      <c r="K5332">
        <v>36.127395300000003</v>
      </c>
      <c r="L5332">
        <v>180395.8689</v>
      </c>
      <c r="M5332">
        <v>9786848.3760000002</v>
      </c>
      <c r="N5332">
        <v>604</v>
      </c>
      <c r="O5332">
        <v>5.6</v>
      </c>
      <c r="P5332">
        <v>0</v>
      </c>
      <c r="Q5332">
        <v>36</v>
      </c>
      <c r="R5332">
        <v>230</v>
      </c>
      <c r="S5332">
        <v>0</v>
      </c>
      <c r="T5332">
        <f t="shared" si="249"/>
        <v>45.220000000000006</v>
      </c>
      <c r="U5332">
        <v>1000</v>
      </c>
      <c r="V5332">
        <f t="shared" si="250"/>
        <v>18.969694945643578</v>
      </c>
      <c r="W5332">
        <f t="shared" si="251"/>
        <v>18.969694945643578</v>
      </c>
      <c r="X5332" t="s">
        <v>69</v>
      </c>
      <c r="Y5332">
        <v>80</v>
      </c>
      <c r="Z5332" t="s">
        <v>73</v>
      </c>
      <c r="AA5332">
        <v>0</v>
      </c>
      <c r="AB5332">
        <v>0</v>
      </c>
      <c r="AC5332">
        <v>0</v>
      </c>
      <c r="AD5332">
        <v>0</v>
      </c>
      <c r="AF5332">
        <v>0</v>
      </c>
      <c r="AG5332">
        <v>0</v>
      </c>
      <c r="AH5332">
        <v>0</v>
      </c>
      <c r="AI5332">
        <v>0</v>
      </c>
      <c r="AL5332">
        <v>0</v>
      </c>
      <c r="AM5332">
        <v>0</v>
      </c>
      <c r="AN5332">
        <v>0</v>
      </c>
      <c r="AR5332">
        <v>0</v>
      </c>
      <c r="AS5332">
        <v>0</v>
      </c>
      <c r="AT5332">
        <v>0</v>
      </c>
      <c r="AW5332" t="s">
        <v>73</v>
      </c>
      <c r="AZ5332" t="s">
        <v>73</v>
      </c>
      <c r="BA5332">
        <v>0</v>
      </c>
      <c r="BC5332">
        <v>0</v>
      </c>
      <c r="BD5332">
        <v>0</v>
      </c>
      <c r="BE5332">
        <v>0</v>
      </c>
      <c r="BH5332">
        <v>0</v>
      </c>
      <c r="BI5332">
        <v>0</v>
      </c>
      <c r="BJ5332">
        <v>0</v>
      </c>
      <c r="BQ5332" t="s">
        <v>77</v>
      </c>
      <c r="BR5332" t="s">
        <v>10045</v>
      </c>
      <c r="BS5332" t="s">
        <v>10574</v>
      </c>
    </row>
    <row r="5333" spans="1:71" x14ac:dyDescent="0.35">
      <c r="A5333">
        <v>6825</v>
      </c>
      <c r="C5333" s="1">
        <v>45608</v>
      </c>
      <c r="D5333" t="s">
        <v>10031</v>
      </c>
      <c r="E5333" t="s">
        <v>85</v>
      </c>
      <c r="F5333" t="s">
        <v>10032</v>
      </c>
      <c r="G5333" t="s">
        <v>10093</v>
      </c>
      <c r="H5333" t="s">
        <v>10134</v>
      </c>
      <c r="I5333" t="s">
        <v>10106</v>
      </c>
      <c r="J5333">
        <v>-2.0097079999999998</v>
      </c>
      <c r="K5333">
        <v>36.170202500000002</v>
      </c>
      <c r="L5333">
        <v>185178.21580000001</v>
      </c>
      <c r="M5333">
        <v>9777593.159</v>
      </c>
      <c r="N5333">
        <v>600.1</v>
      </c>
      <c r="O5333">
        <v>4.9000000000000004</v>
      </c>
      <c r="P5333">
        <v>200</v>
      </c>
      <c r="Q5333">
        <v>300</v>
      </c>
      <c r="R5333">
        <v>640</v>
      </c>
      <c r="S5333">
        <v>25</v>
      </c>
      <c r="T5333">
        <f t="shared" si="249"/>
        <v>377.3</v>
      </c>
      <c r="U5333">
        <v>100</v>
      </c>
      <c r="V5333">
        <f t="shared" si="250"/>
        <v>54.794689536748045</v>
      </c>
      <c r="W5333">
        <f t="shared" si="251"/>
        <v>100</v>
      </c>
      <c r="X5333" t="s">
        <v>69</v>
      </c>
      <c r="Y5333">
        <v>200</v>
      </c>
      <c r="Z5333" t="s">
        <v>73</v>
      </c>
      <c r="AA5333">
        <v>0</v>
      </c>
      <c r="AB5333">
        <v>0</v>
      </c>
      <c r="AC5333">
        <v>0</v>
      </c>
      <c r="AD5333">
        <v>0</v>
      </c>
      <c r="AF5333">
        <v>0</v>
      </c>
      <c r="AG5333">
        <v>0</v>
      </c>
      <c r="AH5333">
        <v>0</v>
      </c>
      <c r="AI5333">
        <v>0</v>
      </c>
      <c r="AL5333">
        <v>0</v>
      </c>
      <c r="AM5333">
        <v>0</v>
      </c>
      <c r="AN5333">
        <v>0</v>
      </c>
      <c r="AR5333">
        <v>0</v>
      </c>
      <c r="AS5333">
        <v>0</v>
      </c>
      <c r="AT5333">
        <v>0</v>
      </c>
      <c r="AW5333" t="s">
        <v>73</v>
      </c>
      <c r="AZ5333" t="s">
        <v>73</v>
      </c>
      <c r="BA5333">
        <v>0</v>
      </c>
      <c r="BC5333">
        <v>0</v>
      </c>
      <c r="BD5333">
        <v>0</v>
      </c>
      <c r="BE5333">
        <v>0</v>
      </c>
      <c r="BH5333">
        <v>0</v>
      </c>
      <c r="BI5333">
        <v>0</v>
      </c>
      <c r="BJ5333">
        <v>0</v>
      </c>
      <c r="BQ5333" t="s">
        <v>77</v>
      </c>
      <c r="BR5333" t="s">
        <v>8117</v>
      </c>
      <c r="BS5333" t="s">
        <v>10701</v>
      </c>
    </row>
    <row r="5334" spans="1:71" x14ac:dyDescent="0.35">
      <c r="A5334">
        <v>6826</v>
      </c>
      <c r="C5334" s="1">
        <v>45608</v>
      </c>
      <c r="D5334" t="s">
        <v>10031</v>
      </c>
      <c r="E5334" t="s">
        <v>85</v>
      </c>
      <c r="F5334" t="s">
        <v>10032</v>
      </c>
      <c r="G5334" t="s">
        <v>10093</v>
      </c>
      <c r="H5334" t="s">
        <v>10134</v>
      </c>
      <c r="I5334" t="s">
        <v>10106</v>
      </c>
      <c r="J5334">
        <v>-2.0099149999999999</v>
      </c>
      <c r="K5334">
        <v>36.167655000000003</v>
      </c>
      <c r="L5334">
        <v>184894.60810000001</v>
      </c>
      <c r="M5334">
        <v>9777569.7589999996</v>
      </c>
      <c r="N5334">
        <v>609</v>
      </c>
      <c r="O5334">
        <v>4.3</v>
      </c>
      <c r="P5334">
        <v>180</v>
      </c>
      <c r="Q5334">
        <v>335</v>
      </c>
      <c r="R5334">
        <v>598</v>
      </c>
      <c r="S5334">
        <v>15</v>
      </c>
      <c r="T5334">
        <f t="shared" si="249"/>
        <v>349.11</v>
      </c>
      <c r="U5334">
        <v>100</v>
      </c>
      <c r="V5334">
        <f t="shared" si="250"/>
        <v>52.707960586049801</v>
      </c>
      <c r="W5334">
        <f t="shared" si="251"/>
        <v>100</v>
      </c>
      <c r="X5334" t="s">
        <v>69</v>
      </c>
      <c r="Y5334">
        <v>210</v>
      </c>
      <c r="Z5334" t="s">
        <v>73</v>
      </c>
      <c r="AA5334">
        <v>0</v>
      </c>
      <c r="AB5334">
        <v>0</v>
      </c>
      <c r="AC5334">
        <v>0</v>
      </c>
      <c r="AD5334">
        <v>0</v>
      </c>
      <c r="AF5334">
        <v>0</v>
      </c>
      <c r="AG5334">
        <v>0</v>
      </c>
      <c r="AH5334">
        <v>0</v>
      </c>
      <c r="AI5334">
        <v>0</v>
      </c>
      <c r="AL5334">
        <v>0</v>
      </c>
      <c r="AM5334">
        <v>0</v>
      </c>
      <c r="AN5334">
        <v>0</v>
      </c>
      <c r="AR5334">
        <v>0</v>
      </c>
      <c r="AS5334">
        <v>0</v>
      </c>
      <c r="AT5334">
        <v>0</v>
      </c>
      <c r="AW5334" t="s">
        <v>73</v>
      </c>
      <c r="AZ5334" t="s">
        <v>73</v>
      </c>
      <c r="BA5334">
        <v>0</v>
      </c>
      <c r="BC5334">
        <v>0</v>
      </c>
      <c r="BD5334">
        <v>0</v>
      </c>
      <c r="BE5334">
        <v>0</v>
      </c>
      <c r="BH5334">
        <v>0</v>
      </c>
      <c r="BI5334">
        <v>0</v>
      </c>
      <c r="BJ5334">
        <v>0</v>
      </c>
      <c r="BQ5334" t="s">
        <v>77</v>
      </c>
      <c r="BR5334" t="s">
        <v>8117</v>
      </c>
      <c r="BS5334" t="s">
        <v>10702</v>
      </c>
    </row>
    <row r="5335" spans="1:71" x14ac:dyDescent="0.35">
      <c r="A5335">
        <v>6827</v>
      </c>
      <c r="C5335" s="1">
        <v>45608</v>
      </c>
      <c r="D5335" t="s">
        <v>10031</v>
      </c>
      <c r="E5335" t="s">
        <v>85</v>
      </c>
      <c r="F5335" t="s">
        <v>10032</v>
      </c>
      <c r="G5335" t="s">
        <v>10093</v>
      </c>
      <c r="H5335" t="s">
        <v>10134</v>
      </c>
      <c r="I5335" t="s">
        <v>10106</v>
      </c>
      <c r="J5335">
        <v>-2.0076282999999999</v>
      </c>
      <c r="K5335">
        <v>36.168271699999998</v>
      </c>
      <c r="L5335">
        <v>184962.83480000001</v>
      </c>
      <c r="M5335">
        <v>9777822.9409999996</v>
      </c>
      <c r="N5335">
        <v>608.9</v>
      </c>
      <c r="O5335">
        <v>2.4</v>
      </c>
      <c r="P5335">
        <v>150</v>
      </c>
      <c r="Q5335">
        <v>340</v>
      </c>
      <c r="R5335">
        <v>670</v>
      </c>
      <c r="S5335">
        <v>10</v>
      </c>
      <c r="T5335">
        <f t="shared" si="249"/>
        <v>328.70000000000005</v>
      </c>
      <c r="U5335">
        <v>500</v>
      </c>
      <c r="V5335">
        <f t="shared" si="250"/>
        <v>51.144026921188953</v>
      </c>
      <c r="W5335">
        <f t="shared" si="251"/>
        <v>51.144026921188953</v>
      </c>
      <c r="X5335" t="s">
        <v>69</v>
      </c>
      <c r="Y5335">
        <v>200</v>
      </c>
      <c r="Z5335" t="s">
        <v>73</v>
      </c>
      <c r="AA5335">
        <v>0</v>
      </c>
      <c r="AB5335">
        <v>0</v>
      </c>
      <c r="AC5335">
        <v>0</v>
      </c>
      <c r="AD5335">
        <v>0</v>
      </c>
      <c r="AF5335">
        <v>0</v>
      </c>
      <c r="AG5335">
        <v>0</v>
      </c>
      <c r="AH5335">
        <v>0</v>
      </c>
      <c r="AI5335">
        <v>0</v>
      </c>
      <c r="AL5335">
        <v>0</v>
      </c>
      <c r="AM5335">
        <v>0</v>
      </c>
      <c r="AN5335">
        <v>0</v>
      </c>
      <c r="AR5335">
        <v>0</v>
      </c>
      <c r="AS5335">
        <v>0</v>
      </c>
      <c r="AT5335">
        <v>0</v>
      </c>
      <c r="AW5335" t="s">
        <v>73</v>
      </c>
      <c r="AZ5335" t="s">
        <v>73</v>
      </c>
      <c r="BA5335">
        <v>0</v>
      </c>
      <c r="BC5335">
        <v>0</v>
      </c>
      <c r="BD5335">
        <v>0</v>
      </c>
      <c r="BE5335">
        <v>0</v>
      </c>
      <c r="BH5335">
        <v>0</v>
      </c>
      <c r="BI5335">
        <v>0</v>
      </c>
      <c r="BJ5335">
        <v>0</v>
      </c>
      <c r="BQ5335" t="s">
        <v>77</v>
      </c>
      <c r="BR5335" t="s">
        <v>8117</v>
      </c>
      <c r="BS5335" t="s">
        <v>10703</v>
      </c>
    </row>
    <row r="5336" spans="1:71" x14ac:dyDescent="0.35">
      <c r="A5336">
        <v>78</v>
      </c>
      <c r="C5336" s="1">
        <v>45609</v>
      </c>
      <c r="D5336" t="s">
        <v>107</v>
      </c>
      <c r="E5336" t="s">
        <v>85</v>
      </c>
      <c r="F5336" t="s">
        <v>67</v>
      </c>
      <c r="G5336" t="s">
        <v>68</v>
      </c>
      <c r="H5336" t="s">
        <v>130</v>
      </c>
      <c r="I5336" t="s">
        <v>130</v>
      </c>
      <c r="J5336">
        <v>-2.2807883000000002</v>
      </c>
      <c r="K5336">
        <v>37.233113299999999</v>
      </c>
      <c r="L5336">
        <v>303513.20630000002</v>
      </c>
      <c r="M5336">
        <v>9747782.4289999995</v>
      </c>
      <c r="N5336">
        <v>1219.2</v>
      </c>
      <c r="O5336">
        <v>4.8</v>
      </c>
      <c r="P5336">
        <v>700</v>
      </c>
      <c r="Q5336">
        <v>450</v>
      </c>
      <c r="R5336">
        <v>500</v>
      </c>
      <c r="S5336">
        <v>60</v>
      </c>
      <c r="T5336">
        <f t="shared" si="249"/>
        <v>903.5</v>
      </c>
      <c r="U5336">
        <v>50</v>
      </c>
      <c r="V5336">
        <f t="shared" si="250"/>
        <v>84.792833153376662</v>
      </c>
      <c r="W5336">
        <f t="shared" si="251"/>
        <v>50</v>
      </c>
      <c r="X5336" t="s">
        <v>69</v>
      </c>
      <c r="Y5336">
        <v>15</v>
      </c>
      <c r="Z5336" t="s">
        <v>73</v>
      </c>
      <c r="AA5336">
        <v>0</v>
      </c>
      <c r="AB5336">
        <v>0</v>
      </c>
      <c r="AC5336">
        <v>0</v>
      </c>
      <c r="AD5336">
        <v>0</v>
      </c>
      <c r="AF5336">
        <v>0</v>
      </c>
      <c r="AG5336">
        <v>0</v>
      </c>
      <c r="AH5336">
        <v>0</v>
      </c>
      <c r="AI5336">
        <v>0</v>
      </c>
      <c r="AL5336">
        <v>0</v>
      </c>
      <c r="AM5336">
        <v>0</v>
      </c>
      <c r="AN5336">
        <v>0</v>
      </c>
      <c r="AR5336">
        <v>0</v>
      </c>
      <c r="AS5336">
        <v>0</v>
      </c>
      <c r="AT5336">
        <v>0</v>
      </c>
      <c r="AW5336" t="s">
        <v>73</v>
      </c>
      <c r="AZ5336" t="s">
        <v>73</v>
      </c>
      <c r="BA5336">
        <v>0</v>
      </c>
      <c r="BC5336">
        <v>0</v>
      </c>
      <c r="BD5336">
        <v>0</v>
      </c>
      <c r="BE5336">
        <v>0</v>
      </c>
      <c r="BH5336">
        <v>0</v>
      </c>
      <c r="BI5336">
        <v>0</v>
      </c>
      <c r="BJ5336">
        <v>0</v>
      </c>
      <c r="BS5336" t="s">
        <v>174</v>
      </c>
    </row>
    <row r="5337" spans="1:71" ht="232" x14ac:dyDescent="0.35">
      <c r="A5337">
        <v>146</v>
      </c>
      <c r="C5337" s="1">
        <v>45609</v>
      </c>
      <c r="D5337" t="s">
        <v>66</v>
      </c>
      <c r="E5337" t="s">
        <v>85</v>
      </c>
      <c r="F5337" t="s">
        <v>67</v>
      </c>
      <c r="G5337" t="s">
        <v>216</v>
      </c>
      <c r="H5337" t="s">
        <v>216</v>
      </c>
      <c r="I5337" t="s">
        <v>216</v>
      </c>
      <c r="J5337">
        <v>-2.2559597</v>
      </c>
      <c r="K5337">
        <v>37.288907500000001</v>
      </c>
      <c r="L5337">
        <v>309716.44079999998</v>
      </c>
      <c r="M5337">
        <v>9750535.5059999991</v>
      </c>
      <c r="N5337">
        <v>1251.5</v>
      </c>
      <c r="O5337">
        <v>1.6</v>
      </c>
      <c r="P5337">
        <v>10</v>
      </c>
      <c r="Q5337">
        <v>745</v>
      </c>
      <c r="R5337">
        <v>810</v>
      </c>
      <c r="S5337">
        <v>20</v>
      </c>
      <c r="T5337">
        <f t="shared" si="249"/>
        <v>288.35000000000002</v>
      </c>
      <c r="U5337">
        <v>80</v>
      </c>
      <c r="V5337">
        <f t="shared" si="250"/>
        <v>47.902154356849138</v>
      </c>
      <c r="W5337">
        <f t="shared" si="251"/>
        <v>80</v>
      </c>
      <c r="X5337" t="s">
        <v>73</v>
      </c>
      <c r="Y5337">
        <v>12</v>
      </c>
      <c r="Z5337" t="s">
        <v>73</v>
      </c>
      <c r="AA5337">
        <v>0</v>
      </c>
      <c r="AB5337">
        <v>0</v>
      </c>
      <c r="AC5337">
        <v>0</v>
      </c>
      <c r="AD5337">
        <v>0</v>
      </c>
      <c r="AF5337">
        <v>0</v>
      </c>
      <c r="AG5337">
        <v>0</v>
      </c>
      <c r="AH5337">
        <v>0</v>
      </c>
      <c r="AI5337">
        <v>0</v>
      </c>
      <c r="AL5337">
        <v>0</v>
      </c>
      <c r="AM5337">
        <v>0</v>
      </c>
      <c r="AN5337">
        <v>0</v>
      </c>
      <c r="AR5337">
        <v>0</v>
      </c>
      <c r="AS5337">
        <v>0</v>
      </c>
      <c r="AT5337">
        <v>0</v>
      </c>
      <c r="AW5337" t="s">
        <v>73</v>
      </c>
      <c r="AZ5337" t="s">
        <v>73</v>
      </c>
      <c r="BA5337">
        <v>0</v>
      </c>
      <c r="BC5337">
        <v>0</v>
      </c>
      <c r="BD5337">
        <v>0</v>
      </c>
      <c r="BE5337">
        <v>0</v>
      </c>
      <c r="BH5337">
        <v>0</v>
      </c>
      <c r="BI5337">
        <v>0</v>
      </c>
      <c r="BJ5337">
        <v>0</v>
      </c>
      <c r="BQ5337" s="2" t="s">
        <v>285</v>
      </c>
      <c r="BR5337" t="s">
        <v>286</v>
      </c>
      <c r="BS5337" t="s">
        <v>287</v>
      </c>
    </row>
    <row r="5338" spans="1:71" x14ac:dyDescent="0.35">
      <c r="A5338">
        <v>273</v>
      </c>
      <c r="C5338" s="1">
        <v>45609</v>
      </c>
      <c r="D5338" t="s">
        <v>407</v>
      </c>
      <c r="E5338" t="s">
        <v>85</v>
      </c>
      <c r="F5338" t="s">
        <v>67</v>
      </c>
      <c r="G5338" t="s">
        <v>408</v>
      </c>
      <c r="H5338" t="s">
        <v>409</v>
      </c>
      <c r="I5338" t="s">
        <v>408</v>
      </c>
      <c r="J5338">
        <v>-2.2399906000000001</v>
      </c>
      <c r="K5338">
        <v>37.175415700000002</v>
      </c>
      <c r="L5338">
        <v>297089.12790000002</v>
      </c>
      <c r="M5338">
        <v>9752286.1579999998</v>
      </c>
      <c r="N5338">
        <v>1242.7</v>
      </c>
      <c r="O5338">
        <v>6.9</v>
      </c>
      <c r="P5338">
        <v>0</v>
      </c>
      <c r="Q5338">
        <v>100</v>
      </c>
      <c r="R5338">
        <v>120</v>
      </c>
      <c r="S5338">
        <v>8</v>
      </c>
      <c r="T5338">
        <f t="shared" si="249"/>
        <v>43.000000000000007</v>
      </c>
      <c r="U5338">
        <v>113</v>
      </c>
      <c r="V5338">
        <f t="shared" si="250"/>
        <v>18.498192550829799</v>
      </c>
      <c r="W5338">
        <f t="shared" si="251"/>
        <v>18.498192550829799</v>
      </c>
      <c r="X5338" t="s">
        <v>73</v>
      </c>
      <c r="Y5338">
        <v>0</v>
      </c>
      <c r="Z5338" t="s">
        <v>73</v>
      </c>
      <c r="AA5338">
        <v>0</v>
      </c>
      <c r="AB5338">
        <v>0</v>
      </c>
      <c r="AC5338">
        <v>0</v>
      </c>
      <c r="AD5338">
        <v>0</v>
      </c>
      <c r="AF5338">
        <v>0</v>
      </c>
      <c r="AG5338">
        <v>0</v>
      </c>
      <c r="AH5338">
        <v>0</v>
      </c>
      <c r="AI5338">
        <v>0</v>
      </c>
      <c r="AL5338">
        <v>0</v>
      </c>
      <c r="AM5338">
        <v>0</v>
      </c>
      <c r="AN5338">
        <v>0</v>
      </c>
      <c r="AR5338">
        <v>0</v>
      </c>
      <c r="AS5338">
        <v>0</v>
      </c>
      <c r="AT5338">
        <v>0</v>
      </c>
      <c r="AW5338" t="s">
        <v>73</v>
      </c>
      <c r="AZ5338" t="s">
        <v>73</v>
      </c>
      <c r="BA5338">
        <v>0</v>
      </c>
      <c r="BC5338">
        <v>0</v>
      </c>
      <c r="BD5338">
        <v>0</v>
      </c>
      <c r="BE5338">
        <v>0</v>
      </c>
      <c r="BH5338">
        <v>0</v>
      </c>
      <c r="BI5338">
        <v>0</v>
      </c>
      <c r="BJ5338">
        <v>0</v>
      </c>
      <c r="BS5338" t="s">
        <v>466</v>
      </c>
    </row>
    <row r="5339" spans="1:71" x14ac:dyDescent="0.35">
      <c r="A5339">
        <v>274</v>
      </c>
      <c r="C5339" s="1">
        <v>45609</v>
      </c>
      <c r="D5339" t="s">
        <v>407</v>
      </c>
      <c r="E5339" t="s">
        <v>85</v>
      </c>
      <c r="F5339" t="s">
        <v>67</v>
      </c>
      <c r="G5339" t="s">
        <v>408</v>
      </c>
      <c r="H5339" t="s">
        <v>409</v>
      </c>
      <c r="I5339" t="s">
        <v>408</v>
      </c>
      <c r="J5339">
        <v>-2.2440589000000002</v>
      </c>
      <c r="K5339">
        <v>37.171835700000003</v>
      </c>
      <c r="L5339">
        <v>296691.42460000003</v>
      </c>
      <c r="M5339">
        <v>9751835.7559999991</v>
      </c>
      <c r="N5339">
        <v>1238</v>
      </c>
      <c r="O5339">
        <v>2.8</v>
      </c>
      <c r="P5339">
        <v>0</v>
      </c>
      <c r="Q5339">
        <v>10</v>
      </c>
      <c r="R5339">
        <v>90</v>
      </c>
      <c r="S5339">
        <v>0</v>
      </c>
      <c r="T5339">
        <f t="shared" si="249"/>
        <v>17</v>
      </c>
      <c r="U5339">
        <v>90</v>
      </c>
      <c r="V5339">
        <f t="shared" si="250"/>
        <v>11.631066229203196</v>
      </c>
      <c r="W5339">
        <f t="shared" si="251"/>
        <v>11.631066229203196</v>
      </c>
      <c r="X5339" t="s">
        <v>73</v>
      </c>
      <c r="Y5339">
        <v>0</v>
      </c>
      <c r="Z5339" t="s">
        <v>73</v>
      </c>
      <c r="AA5339">
        <v>0</v>
      </c>
      <c r="AB5339">
        <v>0</v>
      </c>
      <c r="AC5339">
        <v>0</v>
      </c>
      <c r="AD5339">
        <v>0</v>
      </c>
      <c r="AF5339">
        <v>0</v>
      </c>
      <c r="AG5339">
        <v>0</v>
      </c>
      <c r="AH5339">
        <v>0</v>
      </c>
      <c r="AI5339">
        <v>0</v>
      </c>
      <c r="AL5339">
        <v>0</v>
      </c>
      <c r="AM5339">
        <v>0</v>
      </c>
      <c r="AN5339">
        <v>0</v>
      </c>
      <c r="AR5339">
        <v>0</v>
      </c>
      <c r="AS5339">
        <v>0</v>
      </c>
      <c r="AT5339">
        <v>0</v>
      </c>
      <c r="AW5339" t="s">
        <v>73</v>
      </c>
      <c r="AZ5339" t="s">
        <v>73</v>
      </c>
      <c r="BA5339">
        <v>0</v>
      </c>
      <c r="BC5339">
        <v>0</v>
      </c>
      <c r="BD5339">
        <v>0</v>
      </c>
      <c r="BE5339">
        <v>0</v>
      </c>
      <c r="BH5339">
        <v>0</v>
      </c>
      <c r="BI5339">
        <v>0</v>
      </c>
      <c r="BJ5339">
        <v>0</v>
      </c>
      <c r="BS5339" t="s">
        <v>467</v>
      </c>
    </row>
    <row r="5340" spans="1:71" x14ac:dyDescent="0.35">
      <c r="A5340">
        <v>275</v>
      </c>
      <c r="C5340" s="1">
        <v>45609</v>
      </c>
      <c r="D5340" t="s">
        <v>407</v>
      </c>
      <c r="E5340" t="s">
        <v>85</v>
      </c>
      <c r="F5340" t="s">
        <v>67</v>
      </c>
      <c r="G5340" t="s">
        <v>408</v>
      </c>
      <c r="H5340" t="s">
        <v>409</v>
      </c>
      <c r="I5340" t="s">
        <v>408</v>
      </c>
      <c r="J5340">
        <v>-2.2513035000000001</v>
      </c>
      <c r="K5340">
        <v>37.168689800000003</v>
      </c>
      <c r="L5340">
        <v>296342.45689999999</v>
      </c>
      <c r="M5340">
        <v>9751034.1490000002</v>
      </c>
      <c r="N5340">
        <v>1208.9000000000001</v>
      </c>
      <c r="O5340">
        <v>2.8</v>
      </c>
      <c r="P5340">
        <v>50</v>
      </c>
      <c r="Q5340">
        <v>15</v>
      </c>
      <c r="R5340">
        <v>110</v>
      </c>
      <c r="S5340">
        <v>7</v>
      </c>
      <c r="T5340">
        <f t="shared" si="249"/>
        <v>76.150000000000006</v>
      </c>
      <c r="U5340">
        <v>137</v>
      </c>
      <c r="V5340">
        <f t="shared" si="250"/>
        <v>24.616710702739951</v>
      </c>
      <c r="W5340">
        <f t="shared" si="251"/>
        <v>24.616710702739951</v>
      </c>
      <c r="X5340" t="s">
        <v>69</v>
      </c>
      <c r="Y5340">
        <v>5</v>
      </c>
      <c r="Z5340" t="s">
        <v>73</v>
      </c>
      <c r="AA5340">
        <v>0</v>
      </c>
      <c r="AB5340">
        <v>0</v>
      </c>
      <c r="AC5340">
        <v>0</v>
      </c>
      <c r="AD5340">
        <v>0</v>
      </c>
      <c r="AF5340">
        <v>0</v>
      </c>
      <c r="AG5340">
        <v>0</v>
      </c>
      <c r="AH5340">
        <v>0</v>
      </c>
      <c r="AI5340">
        <v>0</v>
      </c>
      <c r="AL5340">
        <v>0</v>
      </c>
      <c r="AM5340">
        <v>0</v>
      </c>
      <c r="AN5340">
        <v>0</v>
      </c>
      <c r="AR5340">
        <v>0</v>
      </c>
      <c r="AS5340">
        <v>0</v>
      </c>
      <c r="AT5340">
        <v>0</v>
      </c>
      <c r="AW5340" t="s">
        <v>73</v>
      </c>
      <c r="AZ5340" t="s">
        <v>73</v>
      </c>
      <c r="BA5340">
        <v>0</v>
      </c>
      <c r="BC5340">
        <v>0</v>
      </c>
      <c r="BD5340">
        <v>0</v>
      </c>
      <c r="BE5340">
        <v>0</v>
      </c>
      <c r="BH5340">
        <v>0</v>
      </c>
      <c r="BI5340">
        <v>0</v>
      </c>
      <c r="BJ5340">
        <v>0</v>
      </c>
      <c r="BS5340" t="s">
        <v>468</v>
      </c>
    </row>
    <row r="5341" spans="1:71" x14ac:dyDescent="0.35">
      <c r="A5341">
        <v>276</v>
      </c>
      <c r="C5341" s="1">
        <v>45609</v>
      </c>
      <c r="D5341" t="s">
        <v>407</v>
      </c>
      <c r="E5341" t="s">
        <v>85</v>
      </c>
      <c r="F5341" t="s">
        <v>67</v>
      </c>
      <c r="G5341" t="s">
        <v>408</v>
      </c>
      <c r="H5341" t="s">
        <v>409</v>
      </c>
      <c r="I5341" t="s">
        <v>408</v>
      </c>
      <c r="J5341">
        <v>-2.2567058000000002</v>
      </c>
      <c r="K5341">
        <v>37.164078099999998</v>
      </c>
      <c r="L5341">
        <v>295830.17310000001</v>
      </c>
      <c r="M5341">
        <v>9750436.0700000003</v>
      </c>
      <c r="N5341">
        <v>1231.2</v>
      </c>
      <c r="O5341">
        <v>6.5</v>
      </c>
      <c r="P5341">
        <v>50</v>
      </c>
      <c r="Q5341">
        <v>25</v>
      </c>
      <c r="R5341">
        <v>120</v>
      </c>
      <c r="S5341">
        <v>0</v>
      </c>
      <c r="T5341">
        <f t="shared" si="249"/>
        <v>74.650000000000006</v>
      </c>
      <c r="U5341">
        <v>118</v>
      </c>
      <c r="V5341">
        <f t="shared" si="250"/>
        <v>24.373055308895918</v>
      </c>
      <c r="W5341">
        <f t="shared" si="251"/>
        <v>24.373055308895918</v>
      </c>
      <c r="X5341" t="s">
        <v>69</v>
      </c>
      <c r="Y5341">
        <v>10</v>
      </c>
      <c r="Z5341" t="s">
        <v>73</v>
      </c>
      <c r="AA5341">
        <v>0</v>
      </c>
      <c r="AB5341">
        <v>0</v>
      </c>
      <c r="AC5341">
        <v>0</v>
      </c>
      <c r="AD5341">
        <v>0</v>
      </c>
      <c r="AF5341">
        <v>0</v>
      </c>
      <c r="AG5341">
        <v>0</v>
      </c>
      <c r="AH5341">
        <v>0</v>
      </c>
      <c r="AI5341">
        <v>0</v>
      </c>
      <c r="AL5341">
        <v>0</v>
      </c>
      <c r="AM5341">
        <v>0</v>
      </c>
      <c r="AN5341">
        <v>0</v>
      </c>
      <c r="AR5341">
        <v>0</v>
      </c>
      <c r="AS5341">
        <v>0</v>
      </c>
      <c r="AT5341">
        <v>0</v>
      </c>
      <c r="AW5341" t="s">
        <v>73</v>
      </c>
      <c r="AZ5341" t="s">
        <v>73</v>
      </c>
      <c r="BA5341">
        <v>0</v>
      </c>
      <c r="BC5341">
        <v>0</v>
      </c>
      <c r="BD5341">
        <v>0</v>
      </c>
      <c r="BE5341">
        <v>0</v>
      </c>
      <c r="BH5341">
        <v>0</v>
      </c>
      <c r="BI5341">
        <v>0</v>
      </c>
      <c r="BJ5341">
        <v>0</v>
      </c>
      <c r="BS5341" t="s">
        <v>469</v>
      </c>
    </row>
    <row r="5342" spans="1:71" x14ac:dyDescent="0.35">
      <c r="A5342">
        <v>277</v>
      </c>
      <c r="C5342" s="1">
        <v>45609</v>
      </c>
      <c r="D5342" t="s">
        <v>407</v>
      </c>
      <c r="E5342" t="s">
        <v>85</v>
      </c>
      <c r="F5342" t="s">
        <v>67</v>
      </c>
      <c r="G5342" t="s">
        <v>408</v>
      </c>
      <c r="H5342" t="s">
        <v>409</v>
      </c>
      <c r="I5342" t="s">
        <v>408</v>
      </c>
      <c r="J5342">
        <v>-2.2632368999999999</v>
      </c>
      <c r="K5342">
        <v>37.161541700000001</v>
      </c>
      <c r="L5342">
        <v>295548.92139999999</v>
      </c>
      <c r="M5342">
        <v>9749713.4470000006</v>
      </c>
      <c r="N5342">
        <v>1228.3</v>
      </c>
      <c r="O5342">
        <v>6.7</v>
      </c>
      <c r="P5342">
        <v>0</v>
      </c>
      <c r="Q5342">
        <v>10</v>
      </c>
      <c r="R5342">
        <v>60</v>
      </c>
      <c r="S5342">
        <v>0</v>
      </c>
      <c r="T5342">
        <f t="shared" si="249"/>
        <v>11.9</v>
      </c>
      <c r="U5342">
        <v>80</v>
      </c>
      <c r="V5342">
        <f t="shared" si="250"/>
        <v>9.7312481799447355</v>
      </c>
      <c r="W5342">
        <f t="shared" si="251"/>
        <v>9.7312481799447355</v>
      </c>
      <c r="X5342" t="s">
        <v>69</v>
      </c>
      <c r="Y5342">
        <v>15</v>
      </c>
      <c r="Z5342" t="s">
        <v>73</v>
      </c>
      <c r="AA5342">
        <v>0</v>
      </c>
      <c r="AB5342">
        <v>0</v>
      </c>
      <c r="AC5342">
        <v>0</v>
      </c>
      <c r="AD5342">
        <v>0</v>
      </c>
      <c r="AF5342">
        <v>0</v>
      </c>
      <c r="AG5342">
        <v>0</v>
      </c>
      <c r="AH5342">
        <v>0</v>
      </c>
      <c r="AI5342">
        <v>0</v>
      </c>
      <c r="AL5342">
        <v>0</v>
      </c>
      <c r="AM5342">
        <v>0</v>
      </c>
      <c r="AN5342">
        <v>0</v>
      </c>
      <c r="AR5342">
        <v>0</v>
      </c>
      <c r="AS5342">
        <v>0</v>
      </c>
      <c r="AT5342">
        <v>0</v>
      </c>
      <c r="AW5342" t="s">
        <v>73</v>
      </c>
      <c r="AZ5342" t="s">
        <v>73</v>
      </c>
      <c r="BA5342">
        <v>0</v>
      </c>
      <c r="BC5342">
        <v>0</v>
      </c>
      <c r="BD5342">
        <v>0</v>
      </c>
      <c r="BE5342">
        <v>0</v>
      </c>
      <c r="BH5342">
        <v>0</v>
      </c>
      <c r="BI5342">
        <v>0</v>
      </c>
      <c r="BJ5342">
        <v>0</v>
      </c>
      <c r="BS5342" t="s">
        <v>470</v>
      </c>
    </row>
    <row r="5343" spans="1:71" x14ac:dyDescent="0.35">
      <c r="A5343">
        <v>278</v>
      </c>
      <c r="C5343" s="1">
        <v>45609</v>
      </c>
      <c r="D5343" t="s">
        <v>407</v>
      </c>
      <c r="E5343" t="s">
        <v>85</v>
      </c>
      <c r="F5343" t="s">
        <v>67</v>
      </c>
      <c r="G5343" t="s">
        <v>408</v>
      </c>
      <c r="H5343" t="s">
        <v>409</v>
      </c>
      <c r="I5343" t="s">
        <v>408</v>
      </c>
      <c r="J5343">
        <v>-2.2738673</v>
      </c>
      <c r="K5343">
        <v>37.156126</v>
      </c>
      <c r="L5343">
        <v>294947.9425</v>
      </c>
      <c r="M5343">
        <v>9748537.0739999991</v>
      </c>
      <c r="N5343">
        <v>1227.4000000000001</v>
      </c>
      <c r="O5343">
        <v>2.9</v>
      </c>
      <c r="P5343">
        <v>150</v>
      </c>
      <c r="Q5343">
        <v>0</v>
      </c>
      <c r="R5343">
        <v>0</v>
      </c>
      <c r="S5343">
        <v>0</v>
      </c>
      <c r="T5343">
        <f t="shared" si="249"/>
        <v>150</v>
      </c>
      <c r="U5343">
        <v>80</v>
      </c>
      <c r="V5343">
        <f t="shared" si="250"/>
        <v>34.549414947133549</v>
      </c>
      <c r="W5343">
        <f t="shared" si="251"/>
        <v>34.549414947133549</v>
      </c>
      <c r="X5343" t="s">
        <v>69</v>
      </c>
      <c r="Y5343">
        <v>30</v>
      </c>
      <c r="Z5343" t="s">
        <v>73</v>
      </c>
      <c r="AA5343">
        <v>0</v>
      </c>
      <c r="AB5343">
        <v>0</v>
      </c>
      <c r="AC5343">
        <v>0</v>
      </c>
      <c r="AD5343">
        <v>0</v>
      </c>
      <c r="AF5343">
        <v>0</v>
      </c>
      <c r="AG5343">
        <v>0</v>
      </c>
      <c r="AH5343">
        <v>0</v>
      </c>
      <c r="AI5343">
        <v>0</v>
      </c>
      <c r="AL5343">
        <v>0</v>
      </c>
      <c r="AM5343">
        <v>0</v>
      </c>
      <c r="AN5343">
        <v>0</v>
      </c>
      <c r="AR5343">
        <v>0</v>
      </c>
      <c r="AS5343">
        <v>0</v>
      </c>
      <c r="AT5343">
        <v>0</v>
      </c>
      <c r="AW5343" t="s">
        <v>73</v>
      </c>
      <c r="AZ5343" t="s">
        <v>73</v>
      </c>
      <c r="BA5343">
        <v>0</v>
      </c>
      <c r="BC5343">
        <v>0</v>
      </c>
      <c r="BD5343">
        <v>0</v>
      </c>
      <c r="BE5343">
        <v>0</v>
      </c>
      <c r="BH5343">
        <v>0</v>
      </c>
      <c r="BI5343">
        <v>0</v>
      </c>
      <c r="BJ5343">
        <v>0</v>
      </c>
      <c r="BS5343" t="s">
        <v>471</v>
      </c>
    </row>
    <row r="5344" spans="1:71" x14ac:dyDescent="0.35">
      <c r="A5344">
        <v>279</v>
      </c>
      <c r="C5344" s="1">
        <v>45609</v>
      </c>
      <c r="D5344" t="s">
        <v>407</v>
      </c>
      <c r="E5344" t="s">
        <v>85</v>
      </c>
      <c r="F5344" t="s">
        <v>67</v>
      </c>
      <c r="G5344" t="s">
        <v>408</v>
      </c>
      <c r="H5344" t="s">
        <v>409</v>
      </c>
      <c r="I5344" t="s">
        <v>408</v>
      </c>
      <c r="J5344">
        <v>-2.2806780999999998</v>
      </c>
      <c r="K5344">
        <v>37.150805099999999</v>
      </c>
      <c r="L5344">
        <v>294356.9804</v>
      </c>
      <c r="M5344">
        <v>9747783.1129999999</v>
      </c>
      <c r="N5344">
        <v>1199.7</v>
      </c>
      <c r="O5344">
        <v>2.8</v>
      </c>
      <c r="P5344">
        <v>80</v>
      </c>
      <c r="Q5344">
        <v>0</v>
      </c>
      <c r="R5344">
        <v>0</v>
      </c>
      <c r="S5344">
        <v>0</v>
      </c>
      <c r="T5344">
        <f t="shared" si="249"/>
        <v>80</v>
      </c>
      <c r="U5344">
        <v>50</v>
      </c>
      <c r="V5344">
        <f t="shared" si="250"/>
        <v>25.231325220201601</v>
      </c>
      <c r="W5344">
        <f t="shared" si="251"/>
        <v>50</v>
      </c>
      <c r="X5344" t="s">
        <v>69</v>
      </c>
      <c r="Y5344">
        <v>80</v>
      </c>
      <c r="Z5344" t="s">
        <v>73</v>
      </c>
      <c r="AA5344">
        <v>0</v>
      </c>
      <c r="AB5344">
        <v>0</v>
      </c>
      <c r="AC5344">
        <v>0</v>
      </c>
      <c r="AD5344">
        <v>0</v>
      </c>
      <c r="AF5344">
        <v>0</v>
      </c>
      <c r="AG5344">
        <v>0</v>
      </c>
      <c r="AH5344">
        <v>0</v>
      </c>
      <c r="AI5344">
        <v>0</v>
      </c>
      <c r="AL5344">
        <v>0</v>
      </c>
      <c r="AM5344">
        <v>0</v>
      </c>
      <c r="AN5344">
        <v>0</v>
      </c>
      <c r="AR5344">
        <v>0</v>
      </c>
      <c r="AS5344">
        <v>0</v>
      </c>
      <c r="AT5344">
        <v>0</v>
      </c>
      <c r="AW5344" t="s">
        <v>73</v>
      </c>
      <c r="AZ5344" t="s">
        <v>73</v>
      </c>
      <c r="BA5344">
        <v>0</v>
      </c>
      <c r="BC5344">
        <v>0</v>
      </c>
      <c r="BD5344">
        <v>0</v>
      </c>
      <c r="BE5344">
        <v>0</v>
      </c>
      <c r="BH5344">
        <v>0</v>
      </c>
      <c r="BI5344">
        <v>0</v>
      </c>
      <c r="BJ5344">
        <v>0</v>
      </c>
      <c r="BS5344" t="s">
        <v>472</v>
      </c>
    </row>
    <row r="5345" spans="1:71" x14ac:dyDescent="0.35">
      <c r="A5345">
        <v>587</v>
      </c>
      <c r="C5345" s="1">
        <v>45609</v>
      </c>
      <c r="D5345" t="s">
        <v>806</v>
      </c>
      <c r="E5345" t="s">
        <v>85</v>
      </c>
      <c r="F5345" t="s">
        <v>67</v>
      </c>
      <c r="G5345" t="s">
        <v>807</v>
      </c>
      <c r="H5345" t="s">
        <v>944</v>
      </c>
      <c r="I5345" t="s">
        <v>818</v>
      </c>
      <c r="J5345">
        <v>-2.4485399999999999</v>
      </c>
      <c r="K5345">
        <v>37.428489999999996</v>
      </c>
      <c r="L5345">
        <v>325266.89539999998</v>
      </c>
      <c r="M5345">
        <v>9729258.7129999995</v>
      </c>
      <c r="N5345">
        <v>1082.8</v>
      </c>
      <c r="O5345">
        <v>4.2</v>
      </c>
      <c r="P5345">
        <v>100</v>
      </c>
      <c r="Q5345">
        <v>50</v>
      </c>
      <c r="R5345">
        <v>100</v>
      </c>
      <c r="S5345">
        <v>0</v>
      </c>
      <c r="T5345">
        <f t="shared" si="249"/>
        <v>125.5</v>
      </c>
      <c r="U5345">
        <v>40</v>
      </c>
      <c r="V5345">
        <f t="shared" si="250"/>
        <v>31.60217188583157</v>
      </c>
      <c r="W5345">
        <f t="shared" si="251"/>
        <v>40</v>
      </c>
      <c r="X5345" t="s">
        <v>69</v>
      </c>
      <c r="Y5345">
        <v>50</v>
      </c>
      <c r="Z5345" t="s">
        <v>69</v>
      </c>
      <c r="AA5345">
        <v>1</v>
      </c>
      <c r="AB5345">
        <v>100</v>
      </c>
      <c r="AC5345">
        <v>100</v>
      </c>
      <c r="AD5345">
        <v>50</v>
      </c>
      <c r="AE5345" t="s">
        <v>70</v>
      </c>
      <c r="AF5345">
        <v>100</v>
      </c>
      <c r="AG5345">
        <v>50</v>
      </c>
      <c r="AH5345">
        <v>100</v>
      </c>
      <c r="AI5345">
        <v>0</v>
      </c>
      <c r="AJ5345" t="s">
        <v>69</v>
      </c>
      <c r="AL5345">
        <v>0</v>
      </c>
      <c r="AM5345">
        <v>0</v>
      </c>
      <c r="AN5345">
        <v>0</v>
      </c>
      <c r="AR5345">
        <v>0</v>
      </c>
      <c r="AS5345">
        <v>0</v>
      </c>
      <c r="AT5345">
        <v>0</v>
      </c>
      <c r="AW5345" t="s">
        <v>73</v>
      </c>
      <c r="AZ5345" t="s">
        <v>73</v>
      </c>
      <c r="BA5345">
        <v>0</v>
      </c>
      <c r="BC5345">
        <v>0</v>
      </c>
      <c r="BD5345">
        <v>0</v>
      </c>
      <c r="BE5345">
        <v>0</v>
      </c>
      <c r="BH5345">
        <v>0</v>
      </c>
      <c r="BI5345">
        <v>0</v>
      </c>
      <c r="BJ5345">
        <v>0</v>
      </c>
      <c r="BQ5345" t="s">
        <v>945</v>
      </c>
      <c r="BR5345" t="s">
        <v>946</v>
      </c>
      <c r="BS5345" t="s">
        <v>947</v>
      </c>
    </row>
    <row r="5346" spans="1:71" x14ac:dyDescent="0.35">
      <c r="A5346">
        <v>591</v>
      </c>
      <c r="C5346" s="1">
        <v>45609</v>
      </c>
      <c r="D5346" t="s">
        <v>806</v>
      </c>
      <c r="E5346" t="s">
        <v>85</v>
      </c>
      <c r="F5346" t="s">
        <v>67</v>
      </c>
      <c r="G5346" t="s">
        <v>807</v>
      </c>
      <c r="H5346" t="s">
        <v>952</v>
      </c>
      <c r="I5346" t="s">
        <v>818</v>
      </c>
      <c r="J5346">
        <v>-2.4509099999999999</v>
      </c>
      <c r="K5346">
        <v>37.4279267</v>
      </c>
      <c r="L5346">
        <v>325204.55479999998</v>
      </c>
      <c r="M5346">
        <v>9728996.5800000001</v>
      </c>
      <c r="N5346">
        <v>1084.2</v>
      </c>
      <c r="O5346">
        <v>5.0999999999999996</v>
      </c>
      <c r="P5346">
        <v>500</v>
      </c>
      <c r="Q5346">
        <v>100</v>
      </c>
      <c r="R5346">
        <v>200</v>
      </c>
      <c r="S5346">
        <v>0</v>
      </c>
      <c r="T5346">
        <f t="shared" si="249"/>
        <v>551</v>
      </c>
      <c r="U5346">
        <v>50</v>
      </c>
      <c r="V5346">
        <f t="shared" si="250"/>
        <v>66.217208353884246</v>
      </c>
      <c r="W5346">
        <f t="shared" si="251"/>
        <v>50</v>
      </c>
      <c r="X5346" t="s">
        <v>69</v>
      </c>
      <c r="Y5346">
        <v>45</v>
      </c>
      <c r="Z5346" t="s">
        <v>69</v>
      </c>
      <c r="AA5346">
        <v>1</v>
      </c>
      <c r="AB5346">
        <v>100</v>
      </c>
      <c r="AC5346">
        <v>100</v>
      </c>
      <c r="AD5346">
        <v>50</v>
      </c>
      <c r="AE5346" t="s">
        <v>70</v>
      </c>
      <c r="AF5346">
        <v>100</v>
      </c>
      <c r="AG5346">
        <v>50</v>
      </c>
      <c r="AH5346">
        <v>100</v>
      </c>
      <c r="AI5346">
        <v>0</v>
      </c>
      <c r="AJ5346" t="s">
        <v>69</v>
      </c>
      <c r="AL5346">
        <v>0</v>
      </c>
      <c r="AM5346">
        <v>0</v>
      </c>
      <c r="AN5346">
        <v>0</v>
      </c>
      <c r="AR5346">
        <v>0</v>
      </c>
      <c r="AS5346">
        <v>0</v>
      </c>
      <c r="AT5346">
        <v>0</v>
      </c>
      <c r="AW5346" t="s">
        <v>73</v>
      </c>
      <c r="AZ5346" t="s">
        <v>73</v>
      </c>
      <c r="BA5346">
        <v>0</v>
      </c>
      <c r="BC5346">
        <v>0</v>
      </c>
      <c r="BD5346">
        <v>0</v>
      </c>
      <c r="BE5346">
        <v>0</v>
      </c>
      <c r="BH5346">
        <v>0</v>
      </c>
      <c r="BI5346">
        <v>0</v>
      </c>
      <c r="BJ5346">
        <v>0</v>
      </c>
      <c r="BQ5346" t="s">
        <v>953</v>
      </c>
      <c r="BR5346" t="s">
        <v>954</v>
      </c>
      <c r="BS5346" t="s">
        <v>955</v>
      </c>
    </row>
    <row r="5347" spans="1:71" x14ac:dyDescent="0.35">
      <c r="A5347">
        <v>665</v>
      </c>
      <c r="C5347" s="1">
        <v>45609</v>
      </c>
      <c r="D5347" t="s">
        <v>806</v>
      </c>
      <c r="E5347" t="s">
        <v>85</v>
      </c>
      <c r="F5347" t="s">
        <v>67</v>
      </c>
      <c r="G5347" t="s">
        <v>807</v>
      </c>
      <c r="H5347" t="s">
        <v>956</v>
      </c>
      <c r="I5347" t="s">
        <v>809</v>
      </c>
      <c r="J5347">
        <v>-2.4140583000000002</v>
      </c>
      <c r="K5347">
        <v>37.450123300000001</v>
      </c>
      <c r="L5347">
        <v>327668.47590000002</v>
      </c>
      <c r="M5347">
        <v>9733074.2459999993</v>
      </c>
      <c r="N5347">
        <v>1068.9000000000001</v>
      </c>
      <c r="O5347">
        <v>6.2</v>
      </c>
      <c r="P5347">
        <v>50</v>
      </c>
      <c r="Q5347">
        <v>100</v>
      </c>
      <c r="R5347">
        <v>200</v>
      </c>
      <c r="S5347">
        <v>0</v>
      </c>
      <c r="T5347">
        <f t="shared" si="249"/>
        <v>101</v>
      </c>
      <c r="U5347">
        <v>60</v>
      </c>
      <c r="V5347">
        <f t="shared" si="250"/>
        <v>28.350175706934717</v>
      </c>
      <c r="W5347">
        <f t="shared" si="251"/>
        <v>28.350175706934717</v>
      </c>
      <c r="X5347" t="s">
        <v>69</v>
      </c>
      <c r="Y5347">
        <v>20</v>
      </c>
      <c r="Z5347" t="s">
        <v>73</v>
      </c>
      <c r="AA5347">
        <v>0</v>
      </c>
      <c r="AB5347">
        <v>0</v>
      </c>
      <c r="AC5347">
        <v>0</v>
      </c>
      <c r="AD5347">
        <v>0</v>
      </c>
      <c r="AF5347">
        <v>0</v>
      </c>
      <c r="AG5347">
        <v>0</v>
      </c>
      <c r="AH5347">
        <v>0</v>
      </c>
      <c r="AI5347">
        <v>0</v>
      </c>
      <c r="AL5347">
        <v>0</v>
      </c>
      <c r="AM5347">
        <v>0</v>
      </c>
      <c r="AN5347">
        <v>0</v>
      </c>
      <c r="AR5347">
        <v>0</v>
      </c>
      <c r="AS5347">
        <v>0</v>
      </c>
      <c r="AT5347">
        <v>0</v>
      </c>
      <c r="AW5347" t="s">
        <v>73</v>
      </c>
      <c r="AZ5347" t="s">
        <v>73</v>
      </c>
      <c r="BA5347">
        <v>0</v>
      </c>
      <c r="BC5347">
        <v>0</v>
      </c>
      <c r="BD5347">
        <v>0</v>
      </c>
      <c r="BE5347">
        <v>0</v>
      </c>
      <c r="BH5347">
        <v>0</v>
      </c>
      <c r="BI5347">
        <v>0</v>
      </c>
      <c r="BJ5347">
        <v>0</v>
      </c>
      <c r="BQ5347" t="s">
        <v>1083</v>
      </c>
      <c r="BR5347" t="s">
        <v>820</v>
      </c>
      <c r="BS5347" t="s">
        <v>1084</v>
      </c>
    </row>
    <row r="5348" spans="1:71" x14ac:dyDescent="0.35">
      <c r="A5348">
        <v>747</v>
      </c>
      <c r="C5348" s="1">
        <v>45609</v>
      </c>
      <c r="D5348" t="s">
        <v>806</v>
      </c>
      <c r="E5348" t="s">
        <v>85</v>
      </c>
      <c r="F5348" t="s">
        <v>67</v>
      </c>
      <c r="G5348" t="s">
        <v>807</v>
      </c>
      <c r="H5348" t="s">
        <v>1218</v>
      </c>
      <c r="I5348" t="s">
        <v>992</v>
      </c>
      <c r="J5348">
        <v>-2.4050633000000001</v>
      </c>
      <c r="K5348">
        <v>37.496151699999999</v>
      </c>
      <c r="L5348">
        <v>332786.495</v>
      </c>
      <c r="M5348">
        <v>9734074.5720000006</v>
      </c>
      <c r="N5348">
        <v>1047.7</v>
      </c>
      <c r="O5348">
        <v>4.0999999999999996</v>
      </c>
      <c r="P5348">
        <v>50</v>
      </c>
      <c r="Q5348">
        <v>150</v>
      </c>
      <c r="R5348">
        <v>300</v>
      </c>
      <c r="S5348">
        <v>0</v>
      </c>
      <c r="T5348">
        <f t="shared" si="249"/>
        <v>126.5</v>
      </c>
      <c r="U5348">
        <v>40</v>
      </c>
      <c r="V5348">
        <f t="shared" si="250"/>
        <v>31.727827140480926</v>
      </c>
      <c r="W5348">
        <f t="shared" si="251"/>
        <v>40</v>
      </c>
      <c r="X5348" t="s">
        <v>73</v>
      </c>
      <c r="Y5348">
        <v>10</v>
      </c>
      <c r="Z5348" t="s">
        <v>73</v>
      </c>
      <c r="AA5348">
        <v>0</v>
      </c>
      <c r="AB5348">
        <v>0</v>
      </c>
      <c r="AC5348">
        <v>0</v>
      </c>
      <c r="AD5348">
        <v>0</v>
      </c>
      <c r="AF5348">
        <v>0</v>
      </c>
      <c r="AG5348">
        <v>0</v>
      </c>
      <c r="AH5348">
        <v>0</v>
      </c>
      <c r="AI5348">
        <v>0</v>
      </c>
      <c r="AL5348">
        <v>0</v>
      </c>
      <c r="AM5348">
        <v>0</v>
      </c>
      <c r="AN5348">
        <v>0</v>
      </c>
      <c r="AR5348">
        <v>0</v>
      </c>
      <c r="AS5348">
        <v>0</v>
      </c>
      <c r="AT5348">
        <v>0</v>
      </c>
      <c r="AW5348" t="s">
        <v>73</v>
      </c>
      <c r="AZ5348" t="s">
        <v>73</v>
      </c>
      <c r="BA5348">
        <v>0</v>
      </c>
      <c r="BC5348">
        <v>0</v>
      </c>
      <c r="BD5348">
        <v>0</v>
      </c>
      <c r="BE5348">
        <v>0</v>
      </c>
      <c r="BH5348">
        <v>0</v>
      </c>
      <c r="BI5348">
        <v>0</v>
      </c>
      <c r="BJ5348">
        <v>0</v>
      </c>
      <c r="BQ5348" t="s">
        <v>1253</v>
      </c>
      <c r="BR5348" t="s">
        <v>908</v>
      </c>
      <c r="BS5348" t="s">
        <v>1259</v>
      </c>
    </row>
    <row r="5349" spans="1:71" x14ac:dyDescent="0.35">
      <c r="A5349">
        <v>866</v>
      </c>
      <c r="C5349" s="1">
        <v>45609</v>
      </c>
      <c r="D5349" t="s">
        <v>1404</v>
      </c>
      <c r="E5349" t="s">
        <v>85</v>
      </c>
      <c r="F5349" t="s">
        <v>67</v>
      </c>
      <c r="G5349" t="s">
        <v>1389</v>
      </c>
      <c r="H5349" t="s">
        <v>1361</v>
      </c>
      <c r="I5349" t="s">
        <v>1361</v>
      </c>
      <c r="J5349">
        <v>-2.3131832999999999</v>
      </c>
      <c r="K5349">
        <v>37.207041699999998</v>
      </c>
      <c r="L5349">
        <v>300617.46309999999</v>
      </c>
      <c r="M5349">
        <v>9744196.4030000009</v>
      </c>
      <c r="N5349">
        <v>1197</v>
      </c>
      <c r="O5349">
        <v>5.3</v>
      </c>
      <c r="P5349">
        <v>0</v>
      </c>
      <c r="Q5349">
        <v>200</v>
      </c>
      <c r="R5349">
        <v>350</v>
      </c>
      <c r="S5349">
        <v>0</v>
      </c>
      <c r="T5349">
        <f t="shared" si="249"/>
        <v>93.5</v>
      </c>
      <c r="U5349">
        <v>52</v>
      </c>
      <c r="V5349">
        <f t="shared" si="250"/>
        <v>27.277268172502371</v>
      </c>
      <c r="W5349">
        <f t="shared" si="251"/>
        <v>52</v>
      </c>
      <c r="X5349" t="s">
        <v>73</v>
      </c>
      <c r="Y5349">
        <v>3</v>
      </c>
      <c r="Z5349" t="s">
        <v>73</v>
      </c>
      <c r="AA5349">
        <v>0</v>
      </c>
      <c r="AB5349">
        <v>0</v>
      </c>
      <c r="AC5349">
        <v>0</v>
      </c>
      <c r="AD5349">
        <v>0</v>
      </c>
      <c r="AF5349">
        <v>0</v>
      </c>
      <c r="AG5349">
        <v>0</v>
      </c>
      <c r="AH5349">
        <v>0</v>
      </c>
      <c r="AI5349">
        <v>0</v>
      </c>
      <c r="AL5349">
        <v>0</v>
      </c>
      <c r="AM5349">
        <v>0</v>
      </c>
      <c r="AN5349">
        <v>0</v>
      </c>
      <c r="AR5349">
        <v>0</v>
      </c>
      <c r="AS5349">
        <v>0</v>
      </c>
      <c r="AT5349">
        <v>0</v>
      </c>
      <c r="AW5349" t="s">
        <v>73</v>
      </c>
      <c r="AZ5349" t="s">
        <v>69</v>
      </c>
      <c r="BA5349">
        <v>2</v>
      </c>
      <c r="BB5349" t="s">
        <v>1447</v>
      </c>
      <c r="BC5349">
        <v>150</v>
      </c>
      <c r="BD5349">
        <v>300</v>
      </c>
      <c r="BE5349">
        <v>150</v>
      </c>
      <c r="BF5349">
        <v>12</v>
      </c>
      <c r="BG5349" t="s">
        <v>1448</v>
      </c>
      <c r="BH5349">
        <v>210</v>
      </c>
      <c r="BI5349">
        <v>100</v>
      </c>
      <c r="BJ5349">
        <v>250</v>
      </c>
      <c r="BK5349">
        <v>0</v>
      </c>
      <c r="BQ5349" t="s">
        <v>77</v>
      </c>
      <c r="BR5349" t="s">
        <v>1449</v>
      </c>
      <c r="BS5349" t="s">
        <v>1450</v>
      </c>
    </row>
    <row r="5350" spans="1:71" x14ac:dyDescent="0.35">
      <c r="A5350">
        <v>867</v>
      </c>
      <c r="C5350" s="1">
        <v>45609</v>
      </c>
      <c r="D5350" t="s">
        <v>1404</v>
      </c>
      <c r="E5350" t="s">
        <v>85</v>
      </c>
      <c r="F5350" t="s">
        <v>67</v>
      </c>
      <c r="G5350" t="s">
        <v>1389</v>
      </c>
      <c r="H5350" t="s">
        <v>1361</v>
      </c>
      <c r="I5350" t="s">
        <v>1361</v>
      </c>
      <c r="J5350">
        <v>-2.3417140999999999</v>
      </c>
      <c r="K5350">
        <v>37.211225800000001</v>
      </c>
      <c r="L5350">
        <v>301086.90149999998</v>
      </c>
      <c r="M5350">
        <v>9741041.8849999998</v>
      </c>
      <c r="N5350">
        <v>1203.4000000000001</v>
      </c>
      <c r="O5350">
        <v>6.9</v>
      </c>
      <c r="P5350">
        <v>0</v>
      </c>
      <c r="Q5350">
        <v>0</v>
      </c>
      <c r="R5350">
        <v>0</v>
      </c>
      <c r="S5350">
        <v>0</v>
      </c>
      <c r="T5350">
        <f t="shared" si="249"/>
        <v>0</v>
      </c>
      <c r="U5350">
        <v>0</v>
      </c>
      <c r="V5350">
        <f t="shared" si="250"/>
        <v>0</v>
      </c>
      <c r="W5350">
        <f t="shared" si="251"/>
        <v>0</v>
      </c>
      <c r="X5350" t="s">
        <v>69</v>
      </c>
      <c r="Y5350">
        <v>36</v>
      </c>
      <c r="Z5350" t="s">
        <v>73</v>
      </c>
      <c r="AA5350">
        <v>0</v>
      </c>
      <c r="AB5350">
        <v>0</v>
      </c>
      <c r="AC5350">
        <v>0</v>
      </c>
      <c r="AD5350">
        <v>0</v>
      </c>
      <c r="AF5350">
        <v>0</v>
      </c>
      <c r="AG5350">
        <v>0</v>
      </c>
      <c r="AH5350">
        <v>0</v>
      </c>
      <c r="AI5350">
        <v>0</v>
      </c>
      <c r="AL5350">
        <v>0</v>
      </c>
      <c r="AM5350">
        <v>0</v>
      </c>
      <c r="AN5350">
        <v>0</v>
      </c>
      <c r="AR5350">
        <v>0</v>
      </c>
      <c r="AS5350">
        <v>0</v>
      </c>
      <c r="AT5350">
        <v>0</v>
      </c>
      <c r="AW5350" t="s">
        <v>73</v>
      </c>
      <c r="AZ5350" t="s">
        <v>73</v>
      </c>
      <c r="BA5350">
        <v>0</v>
      </c>
      <c r="BC5350">
        <v>0</v>
      </c>
      <c r="BD5350">
        <v>0</v>
      </c>
      <c r="BE5350">
        <v>0</v>
      </c>
      <c r="BH5350">
        <v>0</v>
      </c>
      <c r="BI5350">
        <v>0</v>
      </c>
      <c r="BJ5350">
        <v>0</v>
      </c>
      <c r="BQ5350" t="s">
        <v>1451</v>
      </c>
      <c r="BR5350" t="s">
        <v>1452</v>
      </c>
      <c r="BS5350" t="s">
        <v>1453</v>
      </c>
    </row>
    <row r="5351" spans="1:71" x14ac:dyDescent="0.35">
      <c r="A5351">
        <v>2028</v>
      </c>
      <c r="C5351" s="1">
        <v>45609</v>
      </c>
      <c r="D5351" t="s">
        <v>2972</v>
      </c>
      <c r="E5351" t="s">
        <v>85</v>
      </c>
      <c r="F5351" t="s">
        <v>2973</v>
      </c>
      <c r="G5351" t="s">
        <v>3273</v>
      </c>
      <c r="H5351" t="s">
        <v>3374</v>
      </c>
      <c r="I5351" t="s">
        <v>3308</v>
      </c>
      <c r="J5351">
        <v>-1.9381647</v>
      </c>
      <c r="K5351">
        <v>36.281103999999999</v>
      </c>
      <c r="L5351">
        <v>197512.8222</v>
      </c>
      <c r="M5351">
        <v>9785530.8719999995</v>
      </c>
      <c r="N5351">
        <v>836</v>
      </c>
      <c r="O5351">
        <v>7.6</v>
      </c>
      <c r="P5351">
        <v>0</v>
      </c>
      <c r="Q5351">
        <v>12</v>
      </c>
      <c r="R5351">
        <v>16</v>
      </c>
      <c r="S5351">
        <v>7</v>
      </c>
      <c r="T5351">
        <f t="shared" si="249"/>
        <v>9.66</v>
      </c>
      <c r="U5351">
        <v>20</v>
      </c>
      <c r="V5351">
        <f t="shared" si="250"/>
        <v>8.7676586106773939</v>
      </c>
      <c r="W5351">
        <f t="shared" si="251"/>
        <v>8.7676586106773939</v>
      </c>
      <c r="X5351" t="s">
        <v>69</v>
      </c>
      <c r="Y5351">
        <v>14</v>
      </c>
      <c r="Z5351" t="s">
        <v>73</v>
      </c>
      <c r="AA5351">
        <v>0</v>
      </c>
      <c r="AB5351">
        <v>0</v>
      </c>
      <c r="AC5351">
        <v>0</v>
      </c>
      <c r="AD5351">
        <v>0</v>
      </c>
      <c r="AF5351">
        <v>0</v>
      </c>
      <c r="AG5351">
        <v>0</v>
      </c>
      <c r="AH5351">
        <v>0</v>
      </c>
      <c r="AI5351">
        <v>0</v>
      </c>
      <c r="AL5351">
        <v>0</v>
      </c>
      <c r="AM5351">
        <v>0</v>
      </c>
      <c r="AN5351">
        <v>0</v>
      </c>
      <c r="AR5351">
        <v>0</v>
      </c>
      <c r="AS5351">
        <v>0</v>
      </c>
      <c r="AT5351">
        <v>0</v>
      </c>
      <c r="AW5351" t="s">
        <v>73</v>
      </c>
      <c r="AZ5351" t="s">
        <v>73</v>
      </c>
      <c r="BA5351">
        <v>0</v>
      </c>
      <c r="BC5351">
        <v>0</v>
      </c>
      <c r="BD5351">
        <v>0</v>
      </c>
      <c r="BE5351">
        <v>0</v>
      </c>
      <c r="BH5351">
        <v>0</v>
      </c>
      <c r="BI5351">
        <v>0</v>
      </c>
      <c r="BJ5351">
        <v>0</v>
      </c>
      <c r="BR5351" t="s">
        <v>3389</v>
      </c>
      <c r="BS5351" t="s">
        <v>3390</v>
      </c>
    </row>
    <row r="5352" spans="1:71" x14ac:dyDescent="0.35">
      <c r="A5352">
        <v>2029</v>
      </c>
      <c r="C5352" s="1">
        <v>45609</v>
      </c>
      <c r="D5352" t="s">
        <v>2972</v>
      </c>
      <c r="E5352" t="s">
        <v>85</v>
      </c>
      <c r="F5352" t="s">
        <v>2973</v>
      </c>
      <c r="G5352" t="s">
        <v>3273</v>
      </c>
      <c r="H5352" t="s">
        <v>3374</v>
      </c>
      <c r="I5352" t="s">
        <v>3308</v>
      </c>
      <c r="J5352">
        <v>-1.9379483</v>
      </c>
      <c r="K5352">
        <v>36.281651699999998</v>
      </c>
      <c r="L5352">
        <v>197573.76329999999</v>
      </c>
      <c r="M5352">
        <v>9785554.9159999993</v>
      </c>
      <c r="N5352">
        <v>608.79999999999995</v>
      </c>
      <c r="O5352">
        <v>4</v>
      </c>
      <c r="P5352">
        <v>40</v>
      </c>
      <c r="Q5352">
        <v>50</v>
      </c>
      <c r="R5352">
        <v>100</v>
      </c>
      <c r="S5352">
        <v>5</v>
      </c>
      <c r="T5352">
        <f t="shared" si="249"/>
        <v>69</v>
      </c>
      <c r="U5352">
        <v>90</v>
      </c>
      <c r="V5352">
        <f t="shared" si="250"/>
        <v>23.432553289538017</v>
      </c>
      <c r="W5352">
        <f t="shared" si="251"/>
        <v>23.432553289538017</v>
      </c>
      <c r="X5352" t="s">
        <v>69</v>
      </c>
      <c r="Y5352">
        <v>16</v>
      </c>
      <c r="Z5352" t="s">
        <v>73</v>
      </c>
      <c r="AA5352">
        <v>0</v>
      </c>
      <c r="AB5352">
        <v>0</v>
      </c>
      <c r="AC5352">
        <v>0</v>
      </c>
      <c r="AD5352">
        <v>0</v>
      </c>
      <c r="AF5352">
        <v>0</v>
      </c>
      <c r="AG5352">
        <v>0</v>
      </c>
      <c r="AH5352">
        <v>0</v>
      </c>
      <c r="AI5352">
        <v>0</v>
      </c>
      <c r="AL5352">
        <v>0</v>
      </c>
      <c r="AM5352">
        <v>0</v>
      </c>
      <c r="AN5352">
        <v>0</v>
      </c>
      <c r="AR5352">
        <v>0</v>
      </c>
      <c r="AS5352">
        <v>0</v>
      </c>
      <c r="AT5352">
        <v>0</v>
      </c>
      <c r="AW5352" t="s">
        <v>73</v>
      </c>
      <c r="AZ5352" t="s">
        <v>73</v>
      </c>
      <c r="BA5352">
        <v>0</v>
      </c>
      <c r="BC5352">
        <v>0</v>
      </c>
      <c r="BD5352">
        <v>0</v>
      </c>
      <c r="BE5352">
        <v>0</v>
      </c>
      <c r="BH5352">
        <v>0</v>
      </c>
      <c r="BI5352">
        <v>0</v>
      </c>
      <c r="BJ5352">
        <v>0</v>
      </c>
      <c r="BR5352" t="s">
        <v>3391</v>
      </c>
      <c r="BS5352" t="s">
        <v>3392</v>
      </c>
    </row>
    <row r="5353" spans="1:71" x14ac:dyDescent="0.35">
      <c r="A5353">
        <v>2030</v>
      </c>
      <c r="C5353" s="1">
        <v>45609</v>
      </c>
      <c r="D5353" t="s">
        <v>2972</v>
      </c>
      <c r="E5353" t="s">
        <v>85</v>
      </c>
      <c r="F5353" t="s">
        <v>2973</v>
      </c>
      <c r="G5353" t="s">
        <v>3273</v>
      </c>
      <c r="H5353" t="s">
        <v>3374</v>
      </c>
      <c r="I5353" t="s">
        <v>3308</v>
      </c>
      <c r="J5353">
        <v>-1.9482223999999999</v>
      </c>
      <c r="K5353">
        <v>36.279260600000001</v>
      </c>
      <c r="L5353">
        <v>197309.3757</v>
      </c>
      <c r="M5353">
        <v>9784417.5920000002</v>
      </c>
      <c r="N5353">
        <v>641</v>
      </c>
      <c r="O5353">
        <v>4.0999999999999996</v>
      </c>
      <c r="P5353">
        <v>0</v>
      </c>
      <c r="Q5353">
        <v>35</v>
      </c>
      <c r="R5353">
        <v>40</v>
      </c>
      <c r="S5353">
        <v>0</v>
      </c>
      <c r="T5353">
        <f t="shared" si="249"/>
        <v>12.750000000000002</v>
      </c>
      <c r="U5353">
        <v>80</v>
      </c>
      <c r="V5353">
        <f t="shared" si="250"/>
        <v>10.072798827589246</v>
      </c>
      <c r="W5353">
        <f t="shared" si="251"/>
        <v>10.072798827589246</v>
      </c>
      <c r="X5353" t="s">
        <v>69</v>
      </c>
      <c r="Y5353">
        <v>18</v>
      </c>
      <c r="Z5353" t="s">
        <v>73</v>
      </c>
      <c r="AA5353">
        <v>0</v>
      </c>
      <c r="AB5353">
        <v>0</v>
      </c>
      <c r="AC5353">
        <v>0</v>
      </c>
      <c r="AD5353">
        <v>0</v>
      </c>
      <c r="AF5353">
        <v>0</v>
      </c>
      <c r="AG5353">
        <v>0</v>
      </c>
      <c r="AH5353">
        <v>0</v>
      </c>
      <c r="AI5353">
        <v>0</v>
      </c>
      <c r="AL5353">
        <v>0</v>
      </c>
      <c r="AM5353">
        <v>0</v>
      </c>
      <c r="AN5353">
        <v>0</v>
      </c>
      <c r="AR5353">
        <v>0</v>
      </c>
      <c r="AS5353">
        <v>0</v>
      </c>
      <c r="AT5353">
        <v>0</v>
      </c>
      <c r="AW5353" t="s">
        <v>73</v>
      </c>
      <c r="AZ5353" t="s">
        <v>73</v>
      </c>
      <c r="BA5353">
        <v>0</v>
      </c>
      <c r="BC5353">
        <v>0</v>
      </c>
      <c r="BD5353">
        <v>0</v>
      </c>
      <c r="BE5353">
        <v>0</v>
      </c>
      <c r="BH5353">
        <v>0</v>
      </c>
      <c r="BI5353">
        <v>0</v>
      </c>
      <c r="BJ5353">
        <v>0</v>
      </c>
      <c r="BR5353" t="s">
        <v>3080</v>
      </c>
      <c r="BS5353" t="s">
        <v>3393</v>
      </c>
    </row>
    <row r="5354" spans="1:71" x14ac:dyDescent="0.35">
      <c r="A5354">
        <v>2410</v>
      </c>
      <c r="C5354" s="1">
        <v>45609</v>
      </c>
      <c r="D5354" t="s">
        <v>3571</v>
      </c>
      <c r="E5354" t="s">
        <v>85</v>
      </c>
      <c r="F5354" t="s">
        <v>3554</v>
      </c>
      <c r="G5354" t="s">
        <v>3555</v>
      </c>
      <c r="H5354" t="s">
        <v>3959</v>
      </c>
      <c r="I5354" t="s">
        <v>3560</v>
      </c>
      <c r="J5354">
        <v>-2.7083499999999998</v>
      </c>
      <c r="K5354">
        <v>37.256995000000003</v>
      </c>
      <c r="L5354">
        <v>306232.42430000001</v>
      </c>
      <c r="M5354">
        <v>9700504.4120000005</v>
      </c>
      <c r="N5354">
        <v>1106.3</v>
      </c>
      <c r="O5354">
        <v>5.2</v>
      </c>
      <c r="P5354">
        <v>50</v>
      </c>
      <c r="Q5354">
        <v>30</v>
      </c>
      <c r="R5354">
        <v>40</v>
      </c>
      <c r="S5354">
        <v>0</v>
      </c>
      <c r="T5354">
        <f t="shared" si="249"/>
        <v>61.9</v>
      </c>
      <c r="U5354">
        <v>500</v>
      </c>
      <c r="V5354">
        <f t="shared" si="250"/>
        <v>22.194245850431955</v>
      </c>
      <c r="W5354">
        <f t="shared" si="251"/>
        <v>22.194245850431955</v>
      </c>
      <c r="X5354" t="s">
        <v>69</v>
      </c>
      <c r="Y5354">
        <v>40</v>
      </c>
      <c r="Z5354" t="s">
        <v>73</v>
      </c>
      <c r="AA5354">
        <v>0</v>
      </c>
      <c r="AB5354">
        <v>0</v>
      </c>
      <c r="AC5354">
        <v>0</v>
      </c>
      <c r="AD5354">
        <v>0</v>
      </c>
      <c r="AF5354">
        <v>0</v>
      </c>
      <c r="AG5354">
        <v>0</v>
      </c>
      <c r="AH5354">
        <v>0</v>
      </c>
      <c r="AI5354">
        <v>0</v>
      </c>
      <c r="AL5354">
        <v>0</v>
      </c>
      <c r="AM5354">
        <v>0</v>
      </c>
      <c r="AN5354">
        <v>0</v>
      </c>
      <c r="AR5354">
        <v>0</v>
      </c>
      <c r="AS5354">
        <v>0</v>
      </c>
      <c r="AT5354">
        <v>0</v>
      </c>
      <c r="AW5354" t="s">
        <v>73</v>
      </c>
      <c r="AZ5354" t="s">
        <v>73</v>
      </c>
      <c r="BA5354">
        <v>0</v>
      </c>
      <c r="BC5354">
        <v>0</v>
      </c>
      <c r="BD5354">
        <v>0</v>
      </c>
      <c r="BE5354">
        <v>0</v>
      </c>
      <c r="BH5354">
        <v>0</v>
      </c>
      <c r="BI5354">
        <v>0</v>
      </c>
      <c r="BJ5354">
        <v>0</v>
      </c>
      <c r="BQ5354" t="s">
        <v>77</v>
      </c>
      <c r="BR5354" t="s">
        <v>4071</v>
      </c>
      <c r="BS5354" t="s">
        <v>4072</v>
      </c>
    </row>
    <row r="5355" spans="1:71" x14ac:dyDescent="0.35">
      <c r="A5355">
        <v>2434</v>
      </c>
      <c r="C5355" s="1">
        <v>45609</v>
      </c>
      <c r="D5355" t="s">
        <v>3571</v>
      </c>
      <c r="E5355" t="s">
        <v>85</v>
      </c>
      <c r="F5355" t="s">
        <v>3554</v>
      </c>
      <c r="G5355" t="s">
        <v>3555</v>
      </c>
      <c r="H5355" t="s">
        <v>4085</v>
      </c>
      <c r="I5355" t="s">
        <v>3710</v>
      </c>
      <c r="J5355">
        <v>-2.7094923</v>
      </c>
      <c r="K5355">
        <v>37.2486709</v>
      </c>
      <c r="L5355">
        <v>305306.93930000003</v>
      </c>
      <c r="M5355">
        <v>9700376.7579999994</v>
      </c>
      <c r="N5355">
        <v>1125.9000000000001</v>
      </c>
      <c r="O5355">
        <v>9.4</v>
      </c>
      <c r="P5355">
        <v>50</v>
      </c>
      <c r="Q5355">
        <v>20</v>
      </c>
      <c r="R5355">
        <v>30</v>
      </c>
      <c r="S5355">
        <v>0</v>
      </c>
      <c r="T5355">
        <f t="shared" si="249"/>
        <v>58.5</v>
      </c>
      <c r="U5355">
        <v>500</v>
      </c>
      <c r="V5355">
        <f t="shared" si="250"/>
        <v>21.576102719068473</v>
      </c>
      <c r="W5355">
        <f t="shared" si="251"/>
        <v>21.576102719068473</v>
      </c>
      <c r="X5355" t="s">
        <v>69</v>
      </c>
      <c r="Y5355">
        <v>30</v>
      </c>
      <c r="Z5355" t="s">
        <v>73</v>
      </c>
      <c r="AA5355">
        <v>0</v>
      </c>
      <c r="AB5355">
        <v>0</v>
      </c>
      <c r="AC5355">
        <v>0</v>
      </c>
      <c r="AD5355">
        <v>0</v>
      </c>
      <c r="AF5355">
        <v>0</v>
      </c>
      <c r="AG5355">
        <v>0</v>
      </c>
      <c r="AH5355">
        <v>0</v>
      </c>
      <c r="AI5355">
        <v>0</v>
      </c>
      <c r="AL5355">
        <v>0</v>
      </c>
      <c r="AM5355">
        <v>0</v>
      </c>
      <c r="AN5355">
        <v>0</v>
      </c>
      <c r="AR5355">
        <v>0</v>
      </c>
      <c r="AS5355">
        <v>0</v>
      </c>
      <c r="AT5355">
        <v>0</v>
      </c>
      <c r="AW5355" t="s">
        <v>73</v>
      </c>
      <c r="AZ5355" t="s">
        <v>73</v>
      </c>
      <c r="BA5355">
        <v>0</v>
      </c>
      <c r="BC5355">
        <v>0</v>
      </c>
      <c r="BD5355">
        <v>0</v>
      </c>
      <c r="BE5355">
        <v>0</v>
      </c>
      <c r="BH5355">
        <v>0</v>
      </c>
      <c r="BI5355">
        <v>0</v>
      </c>
      <c r="BJ5355">
        <v>0</v>
      </c>
      <c r="BQ5355" t="s">
        <v>77</v>
      </c>
      <c r="BR5355" t="s">
        <v>4113</v>
      </c>
      <c r="BS5355" t="s">
        <v>4114</v>
      </c>
    </row>
    <row r="5356" spans="1:71" x14ac:dyDescent="0.35">
      <c r="A5356">
        <v>2435</v>
      </c>
      <c r="C5356" s="1">
        <v>45609</v>
      </c>
      <c r="D5356" t="s">
        <v>3571</v>
      </c>
      <c r="E5356" t="s">
        <v>85</v>
      </c>
      <c r="F5356" t="s">
        <v>3554</v>
      </c>
      <c r="G5356" t="s">
        <v>3555</v>
      </c>
      <c r="H5356" t="s">
        <v>4085</v>
      </c>
      <c r="I5356" t="s">
        <v>3710</v>
      </c>
      <c r="J5356">
        <v>-2.7146617000000002</v>
      </c>
      <c r="K5356">
        <v>37.252300099999999</v>
      </c>
      <c r="L5356">
        <v>305711.34389999998</v>
      </c>
      <c r="M5356">
        <v>9699805.6870000008</v>
      </c>
      <c r="N5356">
        <v>1128.5</v>
      </c>
      <c r="O5356">
        <v>5.0999999999999996</v>
      </c>
      <c r="P5356">
        <v>0</v>
      </c>
      <c r="Q5356">
        <v>20</v>
      </c>
      <c r="R5356">
        <v>30</v>
      </c>
      <c r="S5356">
        <v>0</v>
      </c>
      <c r="T5356">
        <f t="shared" si="249"/>
        <v>8.5</v>
      </c>
      <c r="U5356">
        <v>300</v>
      </c>
      <c r="V5356">
        <f t="shared" si="250"/>
        <v>8.224405803099426</v>
      </c>
      <c r="W5356">
        <f t="shared" si="251"/>
        <v>8.224405803099426</v>
      </c>
      <c r="X5356" t="s">
        <v>69</v>
      </c>
      <c r="Y5356">
        <v>30</v>
      </c>
      <c r="Z5356" t="s">
        <v>73</v>
      </c>
      <c r="AA5356">
        <v>0</v>
      </c>
      <c r="AB5356">
        <v>0</v>
      </c>
      <c r="AC5356">
        <v>0</v>
      </c>
      <c r="AD5356">
        <v>0</v>
      </c>
      <c r="AF5356">
        <v>0</v>
      </c>
      <c r="AG5356">
        <v>0</v>
      </c>
      <c r="AH5356">
        <v>0</v>
      </c>
      <c r="AI5356">
        <v>0</v>
      </c>
      <c r="AL5356">
        <v>0</v>
      </c>
      <c r="AM5356">
        <v>0</v>
      </c>
      <c r="AN5356">
        <v>0</v>
      </c>
      <c r="AR5356">
        <v>0</v>
      </c>
      <c r="AS5356">
        <v>0</v>
      </c>
      <c r="AT5356">
        <v>0</v>
      </c>
      <c r="AW5356" t="s">
        <v>73</v>
      </c>
      <c r="AZ5356" t="s">
        <v>73</v>
      </c>
      <c r="BA5356">
        <v>0</v>
      </c>
      <c r="BC5356">
        <v>0</v>
      </c>
      <c r="BD5356">
        <v>0</v>
      </c>
      <c r="BE5356">
        <v>0</v>
      </c>
      <c r="BH5356">
        <v>0</v>
      </c>
      <c r="BI5356">
        <v>0</v>
      </c>
      <c r="BJ5356">
        <v>0</v>
      </c>
      <c r="BQ5356" t="s">
        <v>1385</v>
      </c>
      <c r="BS5356" t="s">
        <v>4115</v>
      </c>
    </row>
    <row r="5357" spans="1:71" x14ac:dyDescent="0.35">
      <c r="A5357">
        <v>2523</v>
      </c>
      <c r="C5357" s="1">
        <v>45609</v>
      </c>
      <c r="D5357" t="s">
        <v>4204</v>
      </c>
      <c r="E5357" t="s">
        <v>85</v>
      </c>
      <c r="F5357" t="s">
        <v>3554</v>
      </c>
      <c r="G5357" t="s">
        <v>4188</v>
      </c>
      <c r="H5357" t="s">
        <v>4268</v>
      </c>
      <c r="I5357" t="s">
        <v>4274</v>
      </c>
      <c r="J5357">
        <v>-2.747385</v>
      </c>
      <c r="K5357">
        <v>37.348478299999996</v>
      </c>
      <c r="L5357">
        <v>316411.32760000002</v>
      </c>
      <c r="M5357">
        <v>9696202.2210000008</v>
      </c>
      <c r="N5357">
        <v>1170.9000000000001</v>
      </c>
      <c r="O5357">
        <v>7.1</v>
      </c>
      <c r="P5357">
        <v>200</v>
      </c>
      <c r="Q5357">
        <v>100</v>
      </c>
      <c r="R5357">
        <v>300</v>
      </c>
      <c r="S5357">
        <v>5</v>
      </c>
      <c r="T5357">
        <f t="shared" si="249"/>
        <v>271.5</v>
      </c>
      <c r="U5357">
        <v>60</v>
      </c>
      <c r="V5357">
        <f t="shared" si="250"/>
        <v>46.481483974508379</v>
      </c>
      <c r="W5357">
        <f t="shared" si="251"/>
        <v>60</v>
      </c>
      <c r="X5357" t="s">
        <v>69</v>
      </c>
      <c r="Y5357">
        <v>12</v>
      </c>
      <c r="Z5357" t="s">
        <v>73</v>
      </c>
      <c r="AA5357">
        <v>0</v>
      </c>
      <c r="AB5357">
        <v>0</v>
      </c>
      <c r="AC5357">
        <v>0</v>
      </c>
      <c r="AD5357">
        <v>0</v>
      </c>
      <c r="AF5357">
        <v>0</v>
      </c>
      <c r="AG5357">
        <v>0</v>
      </c>
      <c r="AH5357">
        <v>0</v>
      </c>
      <c r="AI5357">
        <v>0</v>
      </c>
      <c r="AL5357">
        <v>0</v>
      </c>
      <c r="AM5357">
        <v>0</v>
      </c>
      <c r="AN5357">
        <v>0</v>
      </c>
      <c r="AR5357">
        <v>0</v>
      </c>
      <c r="AS5357">
        <v>0</v>
      </c>
      <c r="AT5357">
        <v>0</v>
      </c>
      <c r="AW5357" t="s">
        <v>73</v>
      </c>
      <c r="AZ5357" t="s">
        <v>73</v>
      </c>
      <c r="BA5357">
        <v>0</v>
      </c>
      <c r="BC5357">
        <v>0</v>
      </c>
      <c r="BD5357">
        <v>0</v>
      </c>
      <c r="BE5357">
        <v>0</v>
      </c>
      <c r="BH5357">
        <v>0</v>
      </c>
      <c r="BI5357">
        <v>0</v>
      </c>
      <c r="BJ5357">
        <v>0</v>
      </c>
      <c r="BQ5357" t="s">
        <v>4282</v>
      </c>
      <c r="BR5357" t="s">
        <v>4206</v>
      </c>
      <c r="BS5357" t="s">
        <v>4283</v>
      </c>
    </row>
    <row r="5358" spans="1:71" x14ac:dyDescent="0.35">
      <c r="A5358">
        <v>2524</v>
      </c>
      <c r="C5358" s="1">
        <v>45609</v>
      </c>
      <c r="D5358" t="s">
        <v>4204</v>
      </c>
      <c r="E5358" t="s">
        <v>85</v>
      </c>
      <c r="F5358" t="s">
        <v>3554</v>
      </c>
      <c r="G5358" t="s">
        <v>4188</v>
      </c>
      <c r="H5358" t="s">
        <v>4268</v>
      </c>
      <c r="I5358" t="s">
        <v>4274</v>
      </c>
      <c r="J5358">
        <v>-2.7462791000000002</v>
      </c>
      <c r="K5358">
        <v>37.343623399999998</v>
      </c>
      <c r="L5358">
        <v>315871.32069999998</v>
      </c>
      <c r="M5358">
        <v>9696323.7630000003</v>
      </c>
      <c r="N5358">
        <v>1169.5</v>
      </c>
      <c r="O5358">
        <v>6</v>
      </c>
      <c r="P5358">
        <v>100</v>
      </c>
      <c r="Q5358">
        <v>120</v>
      </c>
      <c r="R5358">
        <v>250</v>
      </c>
      <c r="S5358">
        <v>3</v>
      </c>
      <c r="T5358">
        <f t="shared" si="249"/>
        <v>165</v>
      </c>
      <c r="U5358">
        <v>50</v>
      </c>
      <c r="V5358">
        <f t="shared" si="250"/>
        <v>36.235732095655756</v>
      </c>
      <c r="W5358">
        <f t="shared" si="251"/>
        <v>50</v>
      </c>
      <c r="X5358" t="s">
        <v>69</v>
      </c>
      <c r="Y5358">
        <v>10</v>
      </c>
      <c r="Z5358" t="s">
        <v>73</v>
      </c>
      <c r="AA5358">
        <v>0</v>
      </c>
      <c r="AB5358">
        <v>0</v>
      </c>
      <c r="AC5358">
        <v>0</v>
      </c>
      <c r="AD5358">
        <v>0</v>
      </c>
      <c r="AF5358">
        <v>0</v>
      </c>
      <c r="AG5358">
        <v>0</v>
      </c>
      <c r="AH5358">
        <v>0</v>
      </c>
      <c r="AI5358">
        <v>0</v>
      </c>
      <c r="AL5358">
        <v>0</v>
      </c>
      <c r="AM5358">
        <v>0</v>
      </c>
      <c r="AN5358">
        <v>0</v>
      </c>
      <c r="AR5358">
        <v>0</v>
      </c>
      <c r="AS5358">
        <v>0</v>
      </c>
      <c r="AT5358">
        <v>0</v>
      </c>
      <c r="AW5358" t="s">
        <v>73</v>
      </c>
      <c r="AZ5358" t="s">
        <v>73</v>
      </c>
      <c r="BA5358">
        <v>0</v>
      </c>
      <c r="BC5358">
        <v>0</v>
      </c>
      <c r="BD5358">
        <v>0</v>
      </c>
      <c r="BE5358">
        <v>0</v>
      </c>
      <c r="BH5358">
        <v>0</v>
      </c>
      <c r="BI5358">
        <v>0</v>
      </c>
      <c r="BJ5358">
        <v>0</v>
      </c>
      <c r="BQ5358" t="s">
        <v>4211</v>
      </c>
      <c r="BR5358" t="s">
        <v>4214</v>
      </c>
      <c r="BS5358" t="s">
        <v>4284</v>
      </c>
    </row>
    <row r="5359" spans="1:71" ht="409.5" x14ac:dyDescent="0.35">
      <c r="A5359">
        <v>2525</v>
      </c>
      <c r="C5359" s="1">
        <v>45609</v>
      </c>
      <c r="D5359" t="s">
        <v>4204</v>
      </c>
      <c r="E5359" t="s">
        <v>85</v>
      </c>
      <c r="F5359" t="s">
        <v>3554</v>
      </c>
      <c r="G5359" t="s">
        <v>4188</v>
      </c>
      <c r="H5359" t="s">
        <v>4268</v>
      </c>
      <c r="I5359" t="s">
        <v>4274</v>
      </c>
      <c r="J5359">
        <v>-2.736183</v>
      </c>
      <c r="K5359">
        <v>37.342267800000002</v>
      </c>
      <c r="L5359">
        <v>315719.03999999998</v>
      </c>
      <c r="M5359">
        <v>9697439.9700000007</v>
      </c>
      <c r="N5359">
        <v>1162.3</v>
      </c>
      <c r="O5359">
        <v>7.9</v>
      </c>
      <c r="P5359">
        <v>0</v>
      </c>
      <c r="Q5359">
        <v>100</v>
      </c>
      <c r="R5359">
        <v>300</v>
      </c>
      <c r="S5359">
        <v>0</v>
      </c>
      <c r="T5359">
        <f t="shared" si="249"/>
        <v>68</v>
      </c>
      <c r="U5359">
        <v>40</v>
      </c>
      <c r="V5359">
        <f t="shared" si="250"/>
        <v>23.262132458406391</v>
      </c>
      <c r="W5359">
        <f t="shared" si="251"/>
        <v>40</v>
      </c>
      <c r="X5359" t="s">
        <v>69</v>
      </c>
      <c r="Y5359">
        <v>10</v>
      </c>
      <c r="Z5359" t="s">
        <v>73</v>
      </c>
      <c r="AA5359">
        <v>0</v>
      </c>
      <c r="AB5359">
        <v>0</v>
      </c>
      <c r="AC5359">
        <v>0</v>
      </c>
      <c r="AD5359">
        <v>0</v>
      </c>
      <c r="AF5359">
        <v>0</v>
      </c>
      <c r="AG5359">
        <v>0</v>
      </c>
      <c r="AH5359">
        <v>0</v>
      </c>
      <c r="AI5359">
        <v>0</v>
      </c>
      <c r="AL5359">
        <v>0</v>
      </c>
      <c r="AM5359">
        <v>0</v>
      </c>
      <c r="AN5359">
        <v>0</v>
      </c>
      <c r="AR5359">
        <v>0</v>
      </c>
      <c r="AS5359">
        <v>0</v>
      </c>
      <c r="AT5359">
        <v>0</v>
      </c>
      <c r="AW5359" t="s">
        <v>73</v>
      </c>
      <c r="AZ5359" t="s">
        <v>73</v>
      </c>
      <c r="BA5359">
        <v>0</v>
      </c>
      <c r="BC5359">
        <v>0</v>
      </c>
      <c r="BD5359">
        <v>0</v>
      </c>
      <c r="BE5359">
        <v>0</v>
      </c>
      <c r="BH5359">
        <v>0</v>
      </c>
      <c r="BI5359">
        <v>0</v>
      </c>
      <c r="BJ5359">
        <v>0</v>
      </c>
      <c r="BQ5359" s="2" t="s">
        <v>4285</v>
      </c>
      <c r="BR5359" t="s">
        <v>4286</v>
      </c>
      <c r="BS5359" t="s">
        <v>4287</v>
      </c>
    </row>
    <row r="5360" spans="1:71" x14ac:dyDescent="0.35">
      <c r="A5360">
        <v>3179</v>
      </c>
      <c r="C5360" s="1">
        <v>45609</v>
      </c>
      <c r="D5360" t="s">
        <v>5150</v>
      </c>
      <c r="E5360" t="s">
        <v>85</v>
      </c>
      <c r="F5360" t="s">
        <v>3554</v>
      </c>
      <c r="G5360" t="s">
        <v>5151</v>
      </c>
      <c r="H5360" t="s">
        <v>5468</v>
      </c>
      <c r="I5360" t="s">
        <v>5153</v>
      </c>
      <c r="J5360">
        <v>-2.5775998000000002</v>
      </c>
      <c r="K5360">
        <v>37.408479399999997</v>
      </c>
      <c r="L5360">
        <v>323058.77140000003</v>
      </c>
      <c r="M5360">
        <v>9714985.3059999999</v>
      </c>
      <c r="N5360">
        <v>1187.4000000000001</v>
      </c>
      <c r="O5360">
        <v>1.3</v>
      </c>
      <c r="P5360">
        <v>0</v>
      </c>
      <c r="Q5360">
        <v>5</v>
      </c>
      <c r="R5360">
        <v>112</v>
      </c>
      <c r="S5360">
        <v>0</v>
      </c>
      <c r="T5360">
        <f t="shared" si="249"/>
        <v>19.89</v>
      </c>
      <c r="U5360">
        <v>70</v>
      </c>
      <c r="V5360">
        <f t="shared" si="250"/>
        <v>12.580921703312914</v>
      </c>
      <c r="W5360">
        <f t="shared" si="251"/>
        <v>12.580921703312914</v>
      </c>
      <c r="X5360" t="s">
        <v>69</v>
      </c>
      <c r="Y5360">
        <v>12</v>
      </c>
      <c r="Z5360" t="s">
        <v>73</v>
      </c>
      <c r="AA5360">
        <v>0</v>
      </c>
      <c r="AB5360">
        <v>0</v>
      </c>
      <c r="AC5360">
        <v>0</v>
      </c>
      <c r="AD5360">
        <v>0</v>
      </c>
      <c r="AF5360">
        <v>0</v>
      </c>
      <c r="AG5360">
        <v>0</v>
      </c>
      <c r="AH5360">
        <v>0</v>
      </c>
      <c r="AI5360">
        <v>0</v>
      </c>
      <c r="AL5360">
        <v>0</v>
      </c>
      <c r="AM5360">
        <v>0</v>
      </c>
      <c r="AN5360">
        <v>0</v>
      </c>
      <c r="AR5360">
        <v>0</v>
      </c>
      <c r="AS5360">
        <v>0</v>
      </c>
      <c r="AT5360">
        <v>0</v>
      </c>
      <c r="AW5360" t="s">
        <v>69</v>
      </c>
      <c r="AX5360" t="s">
        <v>5476</v>
      </c>
      <c r="AY5360" t="s">
        <v>5477</v>
      </c>
      <c r="AZ5360" t="s">
        <v>73</v>
      </c>
      <c r="BA5360">
        <v>0</v>
      </c>
      <c r="BC5360">
        <v>0</v>
      </c>
      <c r="BD5360">
        <v>0</v>
      </c>
      <c r="BE5360">
        <v>0</v>
      </c>
      <c r="BH5360">
        <v>0</v>
      </c>
      <c r="BI5360">
        <v>0</v>
      </c>
      <c r="BJ5360">
        <v>0</v>
      </c>
      <c r="BQ5360" t="s">
        <v>77</v>
      </c>
      <c r="BR5360" t="s">
        <v>5478</v>
      </c>
      <c r="BS5360" t="s">
        <v>5479</v>
      </c>
    </row>
    <row r="5361" spans="1:71" x14ac:dyDescent="0.35">
      <c r="A5361">
        <v>3466</v>
      </c>
      <c r="C5361" s="1">
        <v>45609</v>
      </c>
      <c r="D5361" t="s">
        <v>5150</v>
      </c>
      <c r="E5361" t="s">
        <v>85</v>
      </c>
      <c r="F5361" t="s">
        <v>3554</v>
      </c>
      <c r="G5361" t="s">
        <v>5151</v>
      </c>
      <c r="H5361" t="s">
        <v>5819</v>
      </c>
      <c r="I5361" t="s">
        <v>5153</v>
      </c>
      <c r="J5361">
        <v>-2.6254504000000001</v>
      </c>
      <c r="K5361">
        <v>37.437146599999998</v>
      </c>
      <c r="L5361">
        <v>326253.27049999998</v>
      </c>
      <c r="M5361">
        <v>9709698.2420000006</v>
      </c>
      <c r="N5361">
        <v>1187.4000000000001</v>
      </c>
      <c r="O5361">
        <v>4.9000000000000004</v>
      </c>
      <c r="P5361">
        <v>100</v>
      </c>
      <c r="Q5361">
        <v>0</v>
      </c>
      <c r="R5361">
        <v>0</v>
      </c>
      <c r="S5361">
        <v>0</v>
      </c>
      <c r="T5361">
        <f t="shared" si="249"/>
        <v>100</v>
      </c>
      <c r="U5361">
        <v>31</v>
      </c>
      <c r="V5361">
        <f t="shared" si="250"/>
        <v>28.209479177387816</v>
      </c>
      <c r="W5361">
        <f t="shared" si="251"/>
        <v>31</v>
      </c>
      <c r="X5361" t="s">
        <v>69</v>
      </c>
      <c r="Y5361">
        <v>12</v>
      </c>
      <c r="Z5361" t="s">
        <v>73</v>
      </c>
      <c r="AA5361">
        <v>0</v>
      </c>
      <c r="AB5361">
        <v>0</v>
      </c>
      <c r="AC5361">
        <v>0</v>
      </c>
      <c r="AD5361">
        <v>0</v>
      </c>
      <c r="AF5361">
        <v>0</v>
      </c>
      <c r="AG5361">
        <v>0</v>
      </c>
      <c r="AH5361">
        <v>0</v>
      </c>
      <c r="AI5361">
        <v>0</v>
      </c>
      <c r="AL5361">
        <v>0</v>
      </c>
      <c r="AM5361">
        <v>0</v>
      </c>
      <c r="AN5361">
        <v>0</v>
      </c>
      <c r="AR5361">
        <v>0</v>
      </c>
      <c r="AS5361">
        <v>0</v>
      </c>
      <c r="AT5361">
        <v>0</v>
      </c>
      <c r="AW5361" t="s">
        <v>73</v>
      </c>
      <c r="AZ5361" t="s">
        <v>73</v>
      </c>
      <c r="BA5361">
        <v>0</v>
      </c>
      <c r="BC5361">
        <v>0</v>
      </c>
      <c r="BD5361">
        <v>0</v>
      </c>
      <c r="BE5361">
        <v>0</v>
      </c>
      <c r="BH5361">
        <v>0</v>
      </c>
      <c r="BI5361">
        <v>0</v>
      </c>
      <c r="BJ5361">
        <v>0</v>
      </c>
      <c r="BQ5361" t="s">
        <v>72</v>
      </c>
      <c r="BR5361" t="s">
        <v>5937</v>
      </c>
      <c r="BS5361" t="s">
        <v>5938</v>
      </c>
    </row>
    <row r="5362" spans="1:71" ht="409.5" x14ac:dyDescent="0.35">
      <c r="A5362">
        <v>4110</v>
      </c>
      <c r="C5362" s="1">
        <v>45609</v>
      </c>
      <c r="D5362" t="s">
        <v>6752</v>
      </c>
      <c r="E5362" t="s">
        <v>85</v>
      </c>
      <c r="F5362" t="s">
        <v>3554</v>
      </c>
      <c r="G5362" t="s">
        <v>6753</v>
      </c>
      <c r="H5362" t="s">
        <v>6769</v>
      </c>
      <c r="I5362" t="s">
        <v>6755</v>
      </c>
      <c r="J5362">
        <v>-2.4620608000000002</v>
      </c>
      <c r="K5362">
        <v>37.2216886</v>
      </c>
      <c r="L5362">
        <v>302268.06579999998</v>
      </c>
      <c r="M5362">
        <v>9727734.7750000004</v>
      </c>
      <c r="N5362">
        <v>1148.5999999999999</v>
      </c>
      <c r="O5362">
        <v>4</v>
      </c>
      <c r="P5362">
        <v>250</v>
      </c>
      <c r="Q5362">
        <v>200</v>
      </c>
      <c r="R5362">
        <v>500</v>
      </c>
      <c r="S5362">
        <v>0</v>
      </c>
      <c r="T5362">
        <f t="shared" si="249"/>
        <v>369</v>
      </c>
      <c r="U5362">
        <v>200</v>
      </c>
      <c r="V5362">
        <f t="shared" si="250"/>
        <v>54.188639953826751</v>
      </c>
      <c r="W5362">
        <f t="shared" si="251"/>
        <v>54.188639953826751</v>
      </c>
      <c r="X5362" t="s">
        <v>69</v>
      </c>
      <c r="Y5362">
        <v>37</v>
      </c>
      <c r="Z5362" t="s">
        <v>69</v>
      </c>
      <c r="AA5362">
        <v>1</v>
      </c>
      <c r="AB5362">
        <v>300</v>
      </c>
      <c r="AC5362">
        <v>0</v>
      </c>
      <c r="AD5362">
        <v>0</v>
      </c>
      <c r="AE5362" t="s">
        <v>70</v>
      </c>
      <c r="AF5362">
        <v>300</v>
      </c>
      <c r="AG5362">
        <v>0</v>
      </c>
      <c r="AH5362">
        <v>0</v>
      </c>
      <c r="AI5362">
        <v>0</v>
      </c>
      <c r="AJ5362" t="s">
        <v>69</v>
      </c>
      <c r="AL5362">
        <v>0</v>
      </c>
      <c r="AM5362">
        <v>0</v>
      </c>
      <c r="AN5362">
        <v>0</v>
      </c>
      <c r="AR5362">
        <v>0</v>
      </c>
      <c r="AS5362">
        <v>0</v>
      </c>
      <c r="AT5362">
        <v>0</v>
      </c>
      <c r="AW5362" t="s">
        <v>73</v>
      </c>
      <c r="AZ5362" t="s">
        <v>73</v>
      </c>
      <c r="BA5362">
        <v>0</v>
      </c>
      <c r="BC5362">
        <v>0</v>
      </c>
      <c r="BD5362">
        <v>0</v>
      </c>
      <c r="BE5362">
        <v>0</v>
      </c>
      <c r="BH5362">
        <v>0</v>
      </c>
      <c r="BI5362">
        <v>0</v>
      </c>
      <c r="BJ5362">
        <v>0</v>
      </c>
      <c r="BQ5362" t="s">
        <v>77</v>
      </c>
      <c r="BR5362" s="2" t="s">
        <v>6904</v>
      </c>
      <c r="BS5362" t="s">
        <v>6905</v>
      </c>
    </row>
    <row r="5363" spans="1:71" ht="348" x14ac:dyDescent="0.35">
      <c r="A5363">
        <v>4111</v>
      </c>
      <c r="C5363" s="1">
        <v>45609</v>
      </c>
      <c r="D5363" t="s">
        <v>6752</v>
      </c>
      <c r="E5363" t="s">
        <v>85</v>
      </c>
      <c r="F5363" t="s">
        <v>3554</v>
      </c>
      <c r="G5363" t="s">
        <v>6753</v>
      </c>
      <c r="H5363" t="s">
        <v>6769</v>
      </c>
      <c r="I5363" t="s">
        <v>6755</v>
      </c>
      <c r="J5363">
        <v>-2.4678550000000001</v>
      </c>
      <c r="K5363">
        <v>37.225161700000001</v>
      </c>
      <c r="L5363">
        <v>302655.22070000001</v>
      </c>
      <c r="M5363">
        <v>9727094.5360000003</v>
      </c>
      <c r="N5363">
        <v>1147.8</v>
      </c>
      <c r="O5363">
        <v>4.9000000000000004</v>
      </c>
      <c r="P5363">
        <v>250</v>
      </c>
      <c r="Q5363">
        <v>200</v>
      </c>
      <c r="R5363">
        <v>300</v>
      </c>
      <c r="S5363">
        <v>0</v>
      </c>
      <c r="T5363">
        <f t="shared" si="249"/>
        <v>335</v>
      </c>
      <c r="U5363">
        <v>50</v>
      </c>
      <c r="V5363">
        <f t="shared" si="250"/>
        <v>51.631824457298109</v>
      </c>
      <c r="W5363">
        <f t="shared" si="251"/>
        <v>50</v>
      </c>
      <c r="X5363" t="s">
        <v>69</v>
      </c>
      <c r="Y5363">
        <v>37</v>
      </c>
      <c r="Z5363" t="s">
        <v>73</v>
      </c>
      <c r="AA5363">
        <v>0</v>
      </c>
      <c r="AB5363">
        <v>0</v>
      </c>
      <c r="AC5363">
        <v>0</v>
      </c>
      <c r="AD5363">
        <v>0</v>
      </c>
      <c r="AF5363">
        <v>0</v>
      </c>
      <c r="AG5363">
        <v>0</v>
      </c>
      <c r="AH5363">
        <v>0</v>
      </c>
      <c r="AI5363">
        <v>0</v>
      </c>
      <c r="AL5363">
        <v>0</v>
      </c>
      <c r="AM5363">
        <v>0</v>
      </c>
      <c r="AN5363">
        <v>0</v>
      </c>
      <c r="AR5363">
        <v>0</v>
      </c>
      <c r="AS5363">
        <v>0</v>
      </c>
      <c r="AT5363">
        <v>0</v>
      </c>
      <c r="AW5363" t="s">
        <v>73</v>
      </c>
      <c r="AZ5363" t="s">
        <v>73</v>
      </c>
      <c r="BA5363">
        <v>0</v>
      </c>
      <c r="BC5363">
        <v>0</v>
      </c>
      <c r="BD5363">
        <v>0</v>
      </c>
      <c r="BE5363">
        <v>0</v>
      </c>
      <c r="BH5363">
        <v>0</v>
      </c>
      <c r="BI5363">
        <v>0</v>
      </c>
      <c r="BJ5363">
        <v>0</v>
      </c>
      <c r="BQ5363" t="s">
        <v>77</v>
      </c>
      <c r="BR5363" s="2" t="s">
        <v>6906</v>
      </c>
      <c r="BS5363" t="s">
        <v>6907</v>
      </c>
    </row>
    <row r="5364" spans="1:71" ht="261" x14ac:dyDescent="0.35">
      <c r="A5364">
        <v>4112</v>
      </c>
      <c r="C5364" s="1">
        <v>45609</v>
      </c>
      <c r="D5364" t="s">
        <v>6752</v>
      </c>
      <c r="E5364" t="s">
        <v>85</v>
      </c>
      <c r="F5364" t="s">
        <v>3554</v>
      </c>
      <c r="G5364" t="s">
        <v>6753</v>
      </c>
      <c r="H5364" t="s">
        <v>6769</v>
      </c>
      <c r="I5364" t="s">
        <v>6755</v>
      </c>
      <c r="J5364">
        <v>-2.4702258000000001</v>
      </c>
      <c r="K5364">
        <v>37.228275099999998</v>
      </c>
      <c r="L5364">
        <v>303001.86070000002</v>
      </c>
      <c r="M5364">
        <v>9726832.8230000008</v>
      </c>
      <c r="N5364">
        <v>1145.4000000000001</v>
      </c>
      <c r="O5364">
        <v>3.6</v>
      </c>
      <c r="P5364">
        <v>400</v>
      </c>
      <c r="Q5364">
        <v>0</v>
      </c>
      <c r="R5364">
        <v>0</v>
      </c>
      <c r="S5364">
        <v>0</v>
      </c>
      <c r="T5364">
        <f t="shared" si="249"/>
        <v>400</v>
      </c>
      <c r="U5364">
        <v>0</v>
      </c>
      <c r="V5364">
        <f t="shared" si="250"/>
        <v>56.418958354775633</v>
      </c>
      <c r="W5364">
        <f t="shared" si="251"/>
        <v>0</v>
      </c>
      <c r="X5364" t="s">
        <v>69</v>
      </c>
      <c r="Y5364">
        <v>40</v>
      </c>
      <c r="Z5364" t="s">
        <v>73</v>
      </c>
      <c r="AA5364">
        <v>0</v>
      </c>
      <c r="AB5364">
        <v>0</v>
      </c>
      <c r="AC5364">
        <v>0</v>
      </c>
      <c r="AD5364">
        <v>0</v>
      </c>
      <c r="AF5364">
        <v>0</v>
      </c>
      <c r="AG5364">
        <v>0</v>
      </c>
      <c r="AH5364">
        <v>0</v>
      </c>
      <c r="AI5364">
        <v>0</v>
      </c>
      <c r="AL5364">
        <v>0</v>
      </c>
      <c r="AM5364">
        <v>0</v>
      </c>
      <c r="AN5364">
        <v>0</v>
      </c>
      <c r="AR5364">
        <v>0</v>
      </c>
      <c r="AS5364">
        <v>0</v>
      </c>
      <c r="AT5364">
        <v>0</v>
      </c>
      <c r="AW5364" t="s">
        <v>73</v>
      </c>
      <c r="AZ5364" t="s">
        <v>73</v>
      </c>
      <c r="BA5364">
        <v>0</v>
      </c>
      <c r="BC5364">
        <v>0</v>
      </c>
      <c r="BD5364">
        <v>0</v>
      </c>
      <c r="BE5364">
        <v>0</v>
      </c>
      <c r="BH5364">
        <v>0</v>
      </c>
      <c r="BI5364">
        <v>0</v>
      </c>
      <c r="BJ5364">
        <v>0</v>
      </c>
      <c r="BQ5364" t="s">
        <v>77</v>
      </c>
      <c r="BR5364" s="2" t="s">
        <v>6908</v>
      </c>
      <c r="BS5364" t="s">
        <v>6909</v>
      </c>
    </row>
    <row r="5365" spans="1:71" x14ac:dyDescent="0.35">
      <c r="A5365">
        <v>4379</v>
      </c>
      <c r="C5365" s="1">
        <v>45609</v>
      </c>
      <c r="D5365" t="s">
        <v>7219</v>
      </c>
      <c r="E5365" t="s">
        <v>85</v>
      </c>
      <c r="F5365" t="s">
        <v>3554</v>
      </c>
      <c r="G5365" t="s">
        <v>7220</v>
      </c>
      <c r="H5365" t="s">
        <v>7331</v>
      </c>
      <c r="I5365" t="s">
        <v>7332</v>
      </c>
      <c r="J5365">
        <v>-2.43668</v>
      </c>
      <c r="K5365">
        <v>37.158453299999998</v>
      </c>
      <c r="L5365">
        <v>295230.63540000003</v>
      </c>
      <c r="M5365">
        <v>9730532.0739999991</v>
      </c>
      <c r="N5365">
        <v>1169</v>
      </c>
      <c r="O5365">
        <v>3.9</v>
      </c>
      <c r="P5365">
        <v>500</v>
      </c>
      <c r="Q5365">
        <v>350</v>
      </c>
      <c r="R5365">
        <v>800</v>
      </c>
      <c r="S5365">
        <v>2</v>
      </c>
      <c r="T5365">
        <f t="shared" si="249"/>
        <v>696.9</v>
      </c>
      <c r="U5365">
        <v>800</v>
      </c>
      <c r="V5365">
        <f t="shared" si="250"/>
        <v>74.469819336675528</v>
      </c>
      <c r="W5365">
        <f t="shared" si="251"/>
        <v>74.469819336675528</v>
      </c>
      <c r="X5365" t="s">
        <v>69</v>
      </c>
      <c r="Y5365">
        <v>19</v>
      </c>
      <c r="Z5365" t="s">
        <v>73</v>
      </c>
      <c r="AA5365">
        <v>0</v>
      </c>
      <c r="AB5365">
        <v>0</v>
      </c>
      <c r="AC5365">
        <v>0</v>
      </c>
      <c r="AD5365">
        <v>0</v>
      </c>
      <c r="AF5365">
        <v>0</v>
      </c>
      <c r="AG5365">
        <v>0</v>
      </c>
      <c r="AH5365">
        <v>0</v>
      </c>
      <c r="AI5365">
        <v>0</v>
      </c>
      <c r="AL5365">
        <v>0</v>
      </c>
      <c r="AM5365">
        <v>0</v>
      </c>
      <c r="AN5365">
        <v>0</v>
      </c>
      <c r="AR5365">
        <v>0</v>
      </c>
      <c r="AS5365">
        <v>0</v>
      </c>
      <c r="AT5365">
        <v>0</v>
      </c>
      <c r="AW5365" t="s">
        <v>73</v>
      </c>
      <c r="AZ5365" t="s">
        <v>73</v>
      </c>
      <c r="BA5365">
        <v>0</v>
      </c>
      <c r="BC5365">
        <v>0</v>
      </c>
      <c r="BD5365">
        <v>0</v>
      </c>
      <c r="BE5365">
        <v>0</v>
      </c>
      <c r="BH5365">
        <v>0</v>
      </c>
      <c r="BI5365">
        <v>0</v>
      </c>
      <c r="BJ5365">
        <v>0</v>
      </c>
      <c r="BQ5365" t="s">
        <v>77</v>
      </c>
      <c r="BR5365" t="s">
        <v>7079</v>
      </c>
      <c r="BS5365" t="s">
        <v>7372</v>
      </c>
    </row>
    <row r="5366" spans="1:71" ht="348" x14ac:dyDescent="0.35">
      <c r="A5366">
        <v>4645</v>
      </c>
      <c r="C5366" s="1">
        <v>45609</v>
      </c>
      <c r="D5366" t="s">
        <v>5966</v>
      </c>
      <c r="E5366" t="s">
        <v>85</v>
      </c>
      <c r="F5366" t="s">
        <v>3554</v>
      </c>
      <c r="G5366" t="s">
        <v>7631</v>
      </c>
      <c r="H5366" t="s">
        <v>7663</v>
      </c>
      <c r="I5366" t="s">
        <v>7637</v>
      </c>
      <c r="J5366">
        <v>-2.5451864999999998</v>
      </c>
      <c r="K5366">
        <v>37.104648500000003</v>
      </c>
      <c r="L5366">
        <v>289262.9523</v>
      </c>
      <c r="M5366">
        <v>9718523.7320000008</v>
      </c>
      <c r="N5366">
        <v>1084.5</v>
      </c>
      <c r="O5366">
        <v>5.7</v>
      </c>
      <c r="P5366">
        <v>180</v>
      </c>
      <c r="Q5366">
        <v>0</v>
      </c>
      <c r="R5366">
        <v>0</v>
      </c>
      <c r="S5366">
        <v>0</v>
      </c>
      <c r="T5366">
        <f t="shared" si="249"/>
        <v>180</v>
      </c>
      <c r="U5366">
        <v>100</v>
      </c>
      <c r="V5366">
        <f t="shared" si="250"/>
        <v>37.846987830302403</v>
      </c>
      <c r="W5366">
        <f t="shared" si="251"/>
        <v>37.846987830302403</v>
      </c>
      <c r="X5366" t="s">
        <v>69</v>
      </c>
      <c r="Y5366">
        <v>15</v>
      </c>
      <c r="Z5366" t="s">
        <v>73</v>
      </c>
      <c r="AA5366">
        <v>0</v>
      </c>
      <c r="AB5366">
        <v>0</v>
      </c>
      <c r="AC5366">
        <v>0</v>
      </c>
      <c r="AD5366">
        <v>0</v>
      </c>
      <c r="AF5366">
        <v>0</v>
      </c>
      <c r="AG5366">
        <v>0</v>
      </c>
      <c r="AH5366">
        <v>0</v>
      </c>
      <c r="AI5366">
        <v>0</v>
      </c>
      <c r="AL5366">
        <v>0</v>
      </c>
      <c r="AM5366">
        <v>0</v>
      </c>
      <c r="AN5366">
        <v>0</v>
      </c>
      <c r="AR5366">
        <v>0</v>
      </c>
      <c r="AS5366">
        <v>0</v>
      </c>
      <c r="AT5366">
        <v>0</v>
      </c>
      <c r="AW5366" t="s">
        <v>73</v>
      </c>
      <c r="AZ5366" t="s">
        <v>73</v>
      </c>
      <c r="BA5366">
        <v>0</v>
      </c>
      <c r="BC5366">
        <v>0</v>
      </c>
      <c r="BD5366">
        <v>0</v>
      </c>
      <c r="BE5366">
        <v>0</v>
      </c>
      <c r="BH5366">
        <v>0</v>
      </c>
      <c r="BI5366">
        <v>0</v>
      </c>
      <c r="BJ5366">
        <v>0</v>
      </c>
      <c r="BQ5366" s="2" t="s">
        <v>7677</v>
      </c>
      <c r="BR5366" t="s">
        <v>7678</v>
      </c>
      <c r="BS5366" t="s">
        <v>7679</v>
      </c>
    </row>
    <row r="5367" spans="1:71" x14ac:dyDescent="0.35">
      <c r="A5367">
        <v>4810</v>
      </c>
      <c r="C5367" s="1">
        <v>45609</v>
      </c>
      <c r="D5367" t="s">
        <v>3553</v>
      </c>
      <c r="E5367" t="s">
        <v>85</v>
      </c>
      <c r="F5367" t="s">
        <v>3554</v>
      </c>
      <c r="G5367" t="s">
        <v>7809</v>
      </c>
      <c r="H5367" t="s">
        <v>7839</v>
      </c>
      <c r="I5367" t="s">
        <v>7849</v>
      </c>
      <c r="J5367">
        <v>-2.6622767000000001</v>
      </c>
      <c r="K5367">
        <v>37.407911800000001</v>
      </c>
      <c r="L5367">
        <v>323007.54670000001</v>
      </c>
      <c r="M5367">
        <v>9705622.0649999995</v>
      </c>
      <c r="N5367">
        <v>1145.9000000000001</v>
      </c>
      <c r="O5367">
        <v>6.4</v>
      </c>
      <c r="P5367">
        <v>230</v>
      </c>
      <c r="Q5367">
        <v>180</v>
      </c>
      <c r="R5367">
        <v>200</v>
      </c>
      <c r="S5367">
        <v>0</v>
      </c>
      <c r="T5367">
        <f t="shared" si="249"/>
        <v>294.60000000000002</v>
      </c>
      <c r="U5367">
        <v>200</v>
      </c>
      <c r="V5367">
        <f t="shared" si="250"/>
        <v>48.418512076927961</v>
      </c>
      <c r="W5367">
        <f t="shared" si="251"/>
        <v>48.418512076927961</v>
      </c>
      <c r="X5367" t="s">
        <v>69</v>
      </c>
      <c r="Y5367">
        <v>60</v>
      </c>
      <c r="Z5367" t="s">
        <v>73</v>
      </c>
      <c r="AA5367">
        <v>0</v>
      </c>
      <c r="AB5367">
        <v>0</v>
      </c>
      <c r="AC5367">
        <v>0</v>
      </c>
      <c r="AD5367">
        <v>0</v>
      </c>
      <c r="AF5367">
        <v>0</v>
      </c>
      <c r="AG5367">
        <v>0</v>
      </c>
      <c r="AH5367">
        <v>0</v>
      </c>
      <c r="AI5367">
        <v>0</v>
      </c>
      <c r="AL5367">
        <v>0</v>
      </c>
      <c r="AM5367">
        <v>0</v>
      </c>
      <c r="AN5367">
        <v>0</v>
      </c>
      <c r="AR5367">
        <v>0</v>
      </c>
      <c r="AS5367">
        <v>0</v>
      </c>
      <c r="AT5367">
        <v>0</v>
      </c>
      <c r="AW5367" t="s">
        <v>73</v>
      </c>
      <c r="AZ5367" t="s">
        <v>73</v>
      </c>
      <c r="BA5367">
        <v>0</v>
      </c>
      <c r="BC5367">
        <v>0</v>
      </c>
      <c r="BD5367">
        <v>0</v>
      </c>
      <c r="BE5367">
        <v>0</v>
      </c>
      <c r="BH5367">
        <v>0</v>
      </c>
      <c r="BI5367">
        <v>0</v>
      </c>
      <c r="BJ5367">
        <v>0</v>
      </c>
      <c r="BR5367" t="s">
        <v>7899</v>
      </c>
      <c r="BS5367" t="s">
        <v>7900</v>
      </c>
    </row>
    <row r="5368" spans="1:71" x14ac:dyDescent="0.35">
      <c r="A5368">
        <v>4811</v>
      </c>
      <c r="C5368" s="1">
        <v>45609</v>
      </c>
      <c r="D5368" t="s">
        <v>3553</v>
      </c>
      <c r="E5368" t="s">
        <v>85</v>
      </c>
      <c r="F5368" t="s">
        <v>3554</v>
      </c>
      <c r="G5368" t="s">
        <v>7809</v>
      </c>
      <c r="H5368" t="s">
        <v>7839</v>
      </c>
      <c r="I5368" t="s">
        <v>7849</v>
      </c>
      <c r="J5368">
        <v>-2.6595871999999998</v>
      </c>
      <c r="K5368">
        <v>37.396329100000003</v>
      </c>
      <c r="L5368">
        <v>321719.17540000001</v>
      </c>
      <c r="M5368">
        <v>9705917.7899999991</v>
      </c>
      <c r="N5368">
        <v>1155.9000000000001</v>
      </c>
      <c r="O5368">
        <v>6.5</v>
      </c>
      <c r="P5368">
        <v>200</v>
      </c>
      <c r="Q5368">
        <v>150</v>
      </c>
      <c r="R5368">
        <v>100</v>
      </c>
      <c r="S5368">
        <v>0</v>
      </c>
      <c r="T5368">
        <f t="shared" si="249"/>
        <v>242.5</v>
      </c>
      <c r="U5368">
        <v>200</v>
      </c>
      <c r="V5368">
        <f t="shared" si="250"/>
        <v>43.928961801859501</v>
      </c>
      <c r="W5368">
        <f t="shared" si="251"/>
        <v>43.928961801859501</v>
      </c>
      <c r="X5368" t="s">
        <v>69</v>
      </c>
      <c r="Y5368">
        <v>40</v>
      </c>
      <c r="Z5368" t="s">
        <v>73</v>
      </c>
      <c r="AA5368">
        <v>0</v>
      </c>
      <c r="AB5368">
        <v>0</v>
      </c>
      <c r="AC5368">
        <v>0</v>
      </c>
      <c r="AD5368">
        <v>0</v>
      </c>
      <c r="AF5368">
        <v>0</v>
      </c>
      <c r="AG5368">
        <v>0</v>
      </c>
      <c r="AH5368">
        <v>0</v>
      </c>
      <c r="AI5368">
        <v>0</v>
      </c>
      <c r="AL5368">
        <v>0</v>
      </c>
      <c r="AM5368">
        <v>0</v>
      </c>
      <c r="AN5368">
        <v>0</v>
      </c>
      <c r="AR5368">
        <v>0</v>
      </c>
      <c r="AS5368">
        <v>0</v>
      </c>
      <c r="AT5368">
        <v>0</v>
      </c>
      <c r="AW5368" t="s">
        <v>73</v>
      </c>
      <c r="AZ5368" t="s">
        <v>73</v>
      </c>
      <c r="BA5368">
        <v>0</v>
      </c>
      <c r="BC5368">
        <v>0</v>
      </c>
      <c r="BD5368">
        <v>0</v>
      </c>
      <c r="BE5368">
        <v>0</v>
      </c>
      <c r="BH5368">
        <v>0</v>
      </c>
      <c r="BI5368">
        <v>0</v>
      </c>
      <c r="BJ5368">
        <v>0</v>
      </c>
      <c r="BR5368" t="s">
        <v>7901</v>
      </c>
      <c r="BS5368" t="s">
        <v>7902</v>
      </c>
    </row>
    <row r="5369" spans="1:71" x14ac:dyDescent="0.35">
      <c r="A5369">
        <v>4910</v>
      </c>
      <c r="C5369" s="1">
        <v>45609</v>
      </c>
      <c r="D5369" t="s">
        <v>3553</v>
      </c>
      <c r="E5369" t="s">
        <v>85</v>
      </c>
      <c r="F5369" t="s">
        <v>3554</v>
      </c>
      <c r="G5369" t="s">
        <v>7809</v>
      </c>
      <c r="H5369" t="s">
        <v>8074</v>
      </c>
      <c r="I5369" t="s">
        <v>7826</v>
      </c>
      <c r="J5369">
        <v>-2.671195</v>
      </c>
      <c r="K5369">
        <v>37.414978300000001</v>
      </c>
      <c r="L5369">
        <v>323794.6005</v>
      </c>
      <c r="M5369">
        <v>9704636.9379999992</v>
      </c>
      <c r="N5369">
        <v>1133.7</v>
      </c>
      <c r="O5369">
        <v>6.3</v>
      </c>
      <c r="P5369">
        <v>0</v>
      </c>
      <c r="Q5369">
        <v>105</v>
      </c>
      <c r="R5369">
        <v>240</v>
      </c>
      <c r="S5369">
        <v>0</v>
      </c>
      <c r="T5369">
        <f t="shared" si="249"/>
        <v>58.650000000000006</v>
      </c>
      <c r="U5369">
        <v>200</v>
      </c>
      <c r="V5369">
        <f t="shared" si="250"/>
        <v>21.603746680078046</v>
      </c>
      <c r="W5369">
        <f t="shared" si="251"/>
        <v>21.603746680078046</v>
      </c>
      <c r="X5369" t="s">
        <v>69</v>
      </c>
      <c r="Y5369">
        <v>15</v>
      </c>
      <c r="Z5369" t="s">
        <v>73</v>
      </c>
      <c r="AA5369">
        <v>0</v>
      </c>
      <c r="AB5369">
        <v>0</v>
      </c>
      <c r="AC5369">
        <v>0</v>
      </c>
      <c r="AD5369">
        <v>0</v>
      </c>
      <c r="AF5369">
        <v>0</v>
      </c>
      <c r="AG5369">
        <v>0</v>
      </c>
      <c r="AH5369">
        <v>0</v>
      </c>
      <c r="AI5369">
        <v>0</v>
      </c>
      <c r="AL5369">
        <v>0</v>
      </c>
      <c r="AM5369">
        <v>0</v>
      </c>
      <c r="AN5369">
        <v>0</v>
      </c>
      <c r="AR5369">
        <v>0</v>
      </c>
      <c r="AS5369">
        <v>0</v>
      </c>
      <c r="AT5369">
        <v>0</v>
      </c>
      <c r="AW5369" t="s">
        <v>73</v>
      </c>
      <c r="AZ5369" t="s">
        <v>73</v>
      </c>
      <c r="BA5369">
        <v>0</v>
      </c>
      <c r="BC5369">
        <v>0</v>
      </c>
      <c r="BD5369">
        <v>0</v>
      </c>
      <c r="BE5369">
        <v>0</v>
      </c>
      <c r="BH5369">
        <v>0</v>
      </c>
      <c r="BI5369">
        <v>0</v>
      </c>
      <c r="BJ5369">
        <v>0</v>
      </c>
      <c r="BR5369" t="s">
        <v>8079</v>
      </c>
      <c r="BS5369" t="s">
        <v>8080</v>
      </c>
    </row>
    <row r="5370" spans="1:71" ht="174" x14ac:dyDescent="0.35">
      <c r="A5370">
        <v>5311</v>
      </c>
      <c r="C5370" s="1">
        <v>45609</v>
      </c>
      <c r="D5370" t="s">
        <v>8360</v>
      </c>
      <c r="E5370" t="s">
        <v>85</v>
      </c>
      <c r="F5370" t="s">
        <v>3554</v>
      </c>
      <c r="G5370" t="s">
        <v>8361</v>
      </c>
      <c r="H5370" t="s">
        <v>8697</v>
      </c>
      <c r="I5370" t="s">
        <v>8378</v>
      </c>
      <c r="J5370">
        <v>-2.68702</v>
      </c>
      <c r="K5370">
        <v>37.0521283</v>
      </c>
      <c r="L5370">
        <v>283445.55180000002</v>
      </c>
      <c r="M5370">
        <v>9702828.75</v>
      </c>
      <c r="N5370">
        <v>1123.5</v>
      </c>
      <c r="O5370">
        <v>4.8</v>
      </c>
      <c r="P5370">
        <v>19</v>
      </c>
      <c r="Q5370">
        <v>4</v>
      </c>
      <c r="R5370">
        <v>10</v>
      </c>
      <c r="S5370">
        <v>0</v>
      </c>
      <c r="T5370">
        <f t="shared" si="249"/>
        <v>21.38</v>
      </c>
      <c r="U5370">
        <v>3000</v>
      </c>
      <c r="V5370">
        <f t="shared" si="250"/>
        <v>13.043643439056288</v>
      </c>
      <c r="W5370">
        <f t="shared" si="251"/>
        <v>13.043643439056288</v>
      </c>
      <c r="X5370" t="s">
        <v>69</v>
      </c>
      <c r="Y5370">
        <v>10</v>
      </c>
      <c r="Z5370" t="s">
        <v>73</v>
      </c>
      <c r="AA5370">
        <v>0</v>
      </c>
      <c r="AB5370">
        <v>0</v>
      </c>
      <c r="AC5370">
        <v>0</v>
      </c>
      <c r="AD5370">
        <v>0</v>
      </c>
      <c r="AF5370">
        <v>0</v>
      </c>
      <c r="AG5370">
        <v>0</v>
      </c>
      <c r="AH5370">
        <v>0</v>
      </c>
      <c r="AI5370">
        <v>0</v>
      </c>
      <c r="AL5370">
        <v>0</v>
      </c>
      <c r="AM5370">
        <v>0</v>
      </c>
      <c r="AN5370">
        <v>0</v>
      </c>
      <c r="AR5370">
        <v>0</v>
      </c>
      <c r="AS5370">
        <v>0</v>
      </c>
      <c r="AT5370">
        <v>0</v>
      </c>
      <c r="AW5370" t="s">
        <v>73</v>
      </c>
      <c r="AZ5370" t="s">
        <v>73</v>
      </c>
      <c r="BA5370">
        <v>0</v>
      </c>
      <c r="BC5370">
        <v>0</v>
      </c>
      <c r="BD5370">
        <v>0</v>
      </c>
      <c r="BE5370">
        <v>0</v>
      </c>
      <c r="BH5370">
        <v>0</v>
      </c>
      <c r="BI5370">
        <v>0</v>
      </c>
      <c r="BJ5370">
        <v>0</v>
      </c>
      <c r="BQ5370" s="2" t="s">
        <v>8701</v>
      </c>
      <c r="BR5370" t="s">
        <v>2412</v>
      </c>
      <c r="BS5370" t="s">
        <v>8702</v>
      </c>
    </row>
    <row r="5371" spans="1:71" x14ac:dyDescent="0.35">
      <c r="A5371">
        <v>5312</v>
      </c>
      <c r="C5371" s="1">
        <v>45609</v>
      </c>
      <c r="D5371" t="s">
        <v>8360</v>
      </c>
      <c r="E5371" t="s">
        <v>85</v>
      </c>
      <c r="F5371" t="s">
        <v>3554</v>
      </c>
      <c r="G5371" t="s">
        <v>8361</v>
      </c>
      <c r="H5371" t="s">
        <v>8697</v>
      </c>
      <c r="I5371" t="s">
        <v>8378</v>
      </c>
      <c r="J5371">
        <v>-2.7026116999999998</v>
      </c>
      <c r="K5371">
        <v>37.066364999999998</v>
      </c>
      <c r="L5371">
        <v>285031.65740000003</v>
      </c>
      <c r="M5371">
        <v>9701106.8920000009</v>
      </c>
      <c r="N5371">
        <v>1096.9000000000001</v>
      </c>
      <c r="O5371">
        <v>4.5</v>
      </c>
      <c r="P5371">
        <v>21</v>
      </c>
      <c r="Q5371">
        <v>4</v>
      </c>
      <c r="R5371">
        <v>45</v>
      </c>
      <c r="S5371">
        <v>0</v>
      </c>
      <c r="T5371">
        <f t="shared" si="249"/>
        <v>29.33</v>
      </c>
      <c r="U5371">
        <v>3000</v>
      </c>
      <c r="V5371">
        <f t="shared" si="250"/>
        <v>15.27745803608259</v>
      </c>
      <c r="W5371">
        <f t="shared" si="251"/>
        <v>15.27745803608259</v>
      </c>
      <c r="X5371" t="s">
        <v>69</v>
      </c>
      <c r="Y5371">
        <v>12</v>
      </c>
      <c r="Z5371" t="s">
        <v>73</v>
      </c>
      <c r="AA5371">
        <v>0</v>
      </c>
      <c r="AB5371">
        <v>0</v>
      </c>
      <c r="AC5371">
        <v>0</v>
      </c>
      <c r="AD5371">
        <v>0</v>
      </c>
      <c r="AF5371">
        <v>0</v>
      </c>
      <c r="AG5371">
        <v>0</v>
      </c>
      <c r="AH5371">
        <v>0</v>
      </c>
      <c r="AI5371">
        <v>0</v>
      </c>
      <c r="AL5371">
        <v>0</v>
      </c>
      <c r="AM5371">
        <v>0</v>
      </c>
      <c r="AN5371">
        <v>0</v>
      </c>
      <c r="AR5371">
        <v>0</v>
      </c>
      <c r="AS5371">
        <v>0</v>
      </c>
      <c r="AT5371">
        <v>0</v>
      </c>
      <c r="AW5371" t="s">
        <v>73</v>
      </c>
      <c r="AZ5371" t="s">
        <v>73</v>
      </c>
      <c r="BA5371">
        <v>0</v>
      </c>
      <c r="BC5371">
        <v>0</v>
      </c>
      <c r="BD5371">
        <v>0</v>
      </c>
      <c r="BE5371">
        <v>0</v>
      </c>
      <c r="BH5371">
        <v>0</v>
      </c>
      <c r="BI5371">
        <v>0</v>
      </c>
      <c r="BJ5371">
        <v>0</v>
      </c>
      <c r="BQ5371" t="s">
        <v>8703</v>
      </c>
      <c r="BR5371" t="s">
        <v>2412</v>
      </c>
      <c r="BS5371" t="s">
        <v>8704</v>
      </c>
    </row>
    <row r="5372" spans="1:71" x14ac:dyDescent="0.35">
      <c r="A5372">
        <v>5313</v>
      </c>
      <c r="C5372" s="1">
        <v>45609</v>
      </c>
      <c r="D5372" t="s">
        <v>8360</v>
      </c>
      <c r="E5372" t="s">
        <v>85</v>
      </c>
      <c r="F5372" t="s">
        <v>3554</v>
      </c>
      <c r="G5372" t="s">
        <v>8361</v>
      </c>
      <c r="H5372" t="s">
        <v>8697</v>
      </c>
      <c r="I5372" t="s">
        <v>8378</v>
      </c>
      <c r="J5372">
        <v>-2.7007183000000001</v>
      </c>
      <c r="K5372">
        <v>37.0738883</v>
      </c>
      <c r="L5372">
        <v>285868.03110000002</v>
      </c>
      <c r="M5372">
        <v>9701317.6219999995</v>
      </c>
      <c r="N5372">
        <v>1114.5999999999999</v>
      </c>
      <c r="O5372">
        <v>5.2</v>
      </c>
      <c r="P5372">
        <v>52</v>
      </c>
      <c r="Q5372">
        <v>0</v>
      </c>
      <c r="R5372">
        <v>0</v>
      </c>
      <c r="S5372">
        <v>0</v>
      </c>
      <c r="T5372">
        <f t="shared" si="249"/>
        <v>52</v>
      </c>
      <c r="U5372">
        <v>3000</v>
      </c>
      <c r="V5372">
        <f t="shared" si="250"/>
        <v>20.342144725641095</v>
      </c>
      <c r="W5372">
        <f t="shared" si="251"/>
        <v>20.342144725641095</v>
      </c>
      <c r="X5372" t="s">
        <v>69</v>
      </c>
      <c r="Y5372">
        <v>14</v>
      </c>
      <c r="Z5372" t="s">
        <v>73</v>
      </c>
      <c r="AA5372">
        <v>0</v>
      </c>
      <c r="AB5372">
        <v>0</v>
      </c>
      <c r="AC5372">
        <v>0</v>
      </c>
      <c r="AD5372">
        <v>0</v>
      </c>
      <c r="AF5372">
        <v>0</v>
      </c>
      <c r="AG5372">
        <v>0</v>
      </c>
      <c r="AH5372">
        <v>0</v>
      </c>
      <c r="AI5372">
        <v>0</v>
      </c>
      <c r="AL5372">
        <v>0</v>
      </c>
      <c r="AM5372">
        <v>0</v>
      </c>
      <c r="AN5372">
        <v>0</v>
      </c>
      <c r="AR5372">
        <v>0</v>
      </c>
      <c r="AS5372">
        <v>0</v>
      </c>
      <c r="AT5372">
        <v>0</v>
      </c>
      <c r="AW5372" t="s">
        <v>73</v>
      </c>
      <c r="AZ5372" t="s">
        <v>73</v>
      </c>
      <c r="BA5372">
        <v>0</v>
      </c>
      <c r="BC5372">
        <v>0</v>
      </c>
      <c r="BD5372">
        <v>0</v>
      </c>
      <c r="BE5372">
        <v>0</v>
      </c>
      <c r="BH5372">
        <v>0</v>
      </c>
      <c r="BI5372">
        <v>0</v>
      </c>
      <c r="BJ5372">
        <v>0</v>
      </c>
      <c r="BQ5372" t="s">
        <v>8705</v>
      </c>
      <c r="BR5372" t="s">
        <v>2412</v>
      </c>
      <c r="BS5372" t="s">
        <v>8706</v>
      </c>
    </row>
    <row r="5373" spans="1:71" x14ac:dyDescent="0.35">
      <c r="A5373">
        <v>5314</v>
      </c>
      <c r="C5373" s="1">
        <v>45609</v>
      </c>
      <c r="D5373" t="s">
        <v>8360</v>
      </c>
      <c r="E5373" t="s">
        <v>85</v>
      </c>
      <c r="F5373" t="s">
        <v>3554</v>
      </c>
      <c r="G5373" t="s">
        <v>8361</v>
      </c>
      <c r="H5373" t="s">
        <v>8697</v>
      </c>
      <c r="I5373" t="s">
        <v>8378</v>
      </c>
      <c r="J5373">
        <v>-2.6998733000000001</v>
      </c>
      <c r="K5373">
        <v>37.0715583</v>
      </c>
      <c r="L5373">
        <v>285608.75140000001</v>
      </c>
      <c r="M5373">
        <v>9701410.6640000008</v>
      </c>
      <c r="N5373">
        <v>1103.8</v>
      </c>
      <c r="O5373">
        <v>6.5</v>
      </c>
      <c r="P5373">
        <v>18</v>
      </c>
      <c r="Q5373">
        <v>0</v>
      </c>
      <c r="R5373">
        <v>0</v>
      </c>
      <c r="S5373">
        <v>0</v>
      </c>
      <c r="T5373">
        <f t="shared" si="249"/>
        <v>18</v>
      </c>
      <c r="U5373">
        <v>3000</v>
      </c>
      <c r="V5373">
        <f t="shared" si="250"/>
        <v>11.968268412042981</v>
      </c>
      <c r="W5373">
        <f t="shared" si="251"/>
        <v>11.968268412042981</v>
      </c>
      <c r="X5373" t="s">
        <v>69</v>
      </c>
      <c r="Y5373">
        <v>10</v>
      </c>
      <c r="Z5373" t="s">
        <v>73</v>
      </c>
      <c r="AA5373">
        <v>0</v>
      </c>
      <c r="AB5373">
        <v>0</v>
      </c>
      <c r="AC5373">
        <v>0</v>
      </c>
      <c r="AD5373">
        <v>0</v>
      </c>
      <c r="AF5373">
        <v>0</v>
      </c>
      <c r="AG5373">
        <v>0</v>
      </c>
      <c r="AH5373">
        <v>0</v>
      </c>
      <c r="AI5373">
        <v>0</v>
      </c>
      <c r="AL5373">
        <v>0</v>
      </c>
      <c r="AM5373">
        <v>0</v>
      </c>
      <c r="AN5373">
        <v>0</v>
      </c>
      <c r="AR5373">
        <v>0</v>
      </c>
      <c r="AS5373">
        <v>0</v>
      </c>
      <c r="AT5373">
        <v>0</v>
      </c>
      <c r="AW5373" t="s">
        <v>73</v>
      </c>
      <c r="AZ5373" t="s">
        <v>73</v>
      </c>
      <c r="BA5373">
        <v>0</v>
      </c>
      <c r="BC5373">
        <v>0</v>
      </c>
      <c r="BD5373">
        <v>0</v>
      </c>
      <c r="BE5373">
        <v>0</v>
      </c>
      <c r="BH5373">
        <v>0</v>
      </c>
      <c r="BI5373">
        <v>0</v>
      </c>
      <c r="BJ5373">
        <v>0</v>
      </c>
      <c r="BR5373" t="s">
        <v>2412</v>
      </c>
      <c r="BS5373" t="s">
        <v>8707</v>
      </c>
    </row>
    <row r="5374" spans="1:71" x14ac:dyDescent="0.35">
      <c r="A5374">
        <v>5315</v>
      </c>
      <c r="C5374" s="1">
        <v>45609</v>
      </c>
      <c r="D5374" t="s">
        <v>8360</v>
      </c>
      <c r="E5374" t="s">
        <v>85</v>
      </c>
      <c r="F5374" t="s">
        <v>3554</v>
      </c>
      <c r="G5374" t="s">
        <v>8361</v>
      </c>
      <c r="H5374" t="s">
        <v>8697</v>
      </c>
      <c r="I5374" t="s">
        <v>8381</v>
      </c>
      <c r="J5374">
        <v>-2.6640283</v>
      </c>
      <c r="K5374">
        <v>37.0038883</v>
      </c>
      <c r="L5374">
        <v>278076.18790000002</v>
      </c>
      <c r="M5374">
        <v>9705362.966</v>
      </c>
      <c r="N5374">
        <v>1088.2</v>
      </c>
      <c r="O5374">
        <v>5.4</v>
      </c>
      <c r="P5374">
        <v>23</v>
      </c>
      <c r="Q5374">
        <v>0</v>
      </c>
      <c r="R5374">
        <v>0</v>
      </c>
      <c r="S5374">
        <v>0</v>
      </c>
      <c r="T5374">
        <f t="shared" si="249"/>
        <v>23</v>
      </c>
      <c r="U5374">
        <v>3000</v>
      </c>
      <c r="V5374">
        <f t="shared" si="250"/>
        <v>13.528790949515026</v>
      </c>
      <c r="W5374">
        <f t="shared" si="251"/>
        <v>13.528790949515026</v>
      </c>
      <c r="X5374" t="s">
        <v>69</v>
      </c>
      <c r="Y5374">
        <v>9</v>
      </c>
      <c r="Z5374" t="s">
        <v>73</v>
      </c>
      <c r="AA5374">
        <v>0</v>
      </c>
      <c r="AB5374">
        <v>0</v>
      </c>
      <c r="AC5374">
        <v>0</v>
      </c>
      <c r="AD5374">
        <v>0</v>
      </c>
      <c r="AF5374">
        <v>0</v>
      </c>
      <c r="AG5374">
        <v>0</v>
      </c>
      <c r="AH5374">
        <v>0</v>
      </c>
      <c r="AI5374">
        <v>0</v>
      </c>
      <c r="AL5374">
        <v>0</v>
      </c>
      <c r="AM5374">
        <v>0</v>
      </c>
      <c r="AN5374">
        <v>0</v>
      </c>
      <c r="AR5374">
        <v>0</v>
      </c>
      <c r="AS5374">
        <v>0</v>
      </c>
      <c r="AT5374">
        <v>0</v>
      </c>
      <c r="AW5374" t="s">
        <v>73</v>
      </c>
      <c r="AZ5374" t="s">
        <v>73</v>
      </c>
      <c r="BA5374">
        <v>0</v>
      </c>
      <c r="BC5374">
        <v>0</v>
      </c>
      <c r="BD5374">
        <v>0</v>
      </c>
      <c r="BE5374">
        <v>0</v>
      </c>
      <c r="BH5374">
        <v>0</v>
      </c>
      <c r="BI5374">
        <v>0</v>
      </c>
      <c r="BJ5374">
        <v>0</v>
      </c>
      <c r="BR5374" t="s">
        <v>2412</v>
      </c>
      <c r="BS5374" t="s">
        <v>8708</v>
      </c>
    </row>
    <row r="5375" spans="1:71" x14ac:dyDescent="0.35">
      <c r="A5375">
        <v>5425</v>
      </c>
      <c r="C5375" s="1">
        <v>45609</v>
      </c>
      <c r="D5375" t="s">
        <v>8360</v>
      </c>
      <c r="E5375" t="s">
        <v>85</v>
      </c>
      <c r="F5375" t="s">
        <v>3554</v>
      </c>
      <c r="G5375" t="s">
        <v>8361</v>
      </c>
      <c r="H5375" t="s">
        <v>8796</v>
      </c>
      <c r="I5375" t="s">
        <v>8381</v>
      </c>
      <c r="J5375">
        <v>-2.6415847000000001</v>
      </c>
      <c r="K5375">
        <v>37.002044400000003</v>
      </c>
      <c r="L5375">
        <v>277867.0955</v>
      </c>
      <c r="M5375">
        <v>9707844.8910000008</v>
      </c>
      <c r="N5375">
        <v>1119.3</v>
      </c>
      <c r="O5375">
        <v>7.1</v>
      </c>
      <c r="P5375">
        <v>18</v>
      </c>
      <c r="Q5375">
        <v>0</v>
      </c>
      <c r="R5375">
        <v>0</v>
      </c>
      <c r="S5375">
        <v>8</v>
      </c>
      <c r="T5375">
        <f t="shared" si="249"/>
        <v>23.6</v>
      </c>
      <c r="U5375">
        <v>3000</v>
      </c>
      <c r="V5375">
        <f t="shared" si="250"/>
        <v>13.704117368456696</v>
      </c>
      <c r="W5375">
        <f t="shared" si="251"/>
        <v>13.704117368456696</v>
      </c>
      <c r="X5375" t="s">
        <v>69</v>
      </c>
      <c r="Y5375">
        <v>9</v>
      </c>
      <c r="Z5375" t="s">
        <v>73</v>
      </c>
      <c r="AA5375">
        <v>0</v>
      </c>
      <c r="AB5375">
        <v>0</v>
      </c>
      <c r="AC5375">
        <v>0</v>
      </c>
      <c r="AD5375">
        <v>0</v>
      </c>
      <c r="AF5375">
        <v>0</v>
      </c>
      <c r="AG5375">
        <v>0</v>
      </c>
      <c r="AH5375">
        <v>0</v>
      </c>
      <c r="AI5375">
        <v>0</v>
      </c>
      <c r="AL5375">
        <v>0</v>
      </c>
      <c r="AM5375">
        <v>0</v>
      </c>
      <c r="AN5375">
        <v>0</v>
      </c>
      <c r="AR5375">
        <v>0</v>
      </c>
      <c r="AS5375">
        <v>0</v>
      </c>
      <c r="AT5375">
        <v>0</v>
      </c>
      <c r="AW5375" t="s">
        <v>73</v>
      </c>
      <c r="AZ5375" t="s">
        <v>73</v>
      </c>
      <c r="BA5375">
        <v>0</v>
      </c>
      <c r="BC5375">
        <v>0</v>
      </c>
      <c r="BD5375">
        <v>0</v>
      </c>
      <c r="BE5375">
        <v>0</v>
      </c>
      <c r="BH5375">
        <v>0</v>
      </c>
      <c r="BI5375">
        <v>0</v>
      </c>
      <c r="BJ5375">
        <v>0</v>
      </c>
      <c r="BQ5375" t="s">
        <v>8870</v>
      </c>
      <c r="BR5375" t="s">
        <v>8457</v>
      </c>
      <c r="BS5375" t="s">
        <v>8871</v>
      </c>
    </row>
    <row r="5376" spans="1:71" x14ac:dyDescent="0.35">
      <c r="A5376">
        <v>5426</v>
      </c>
      <c r="C5376" s="1">
        <v>45609</v>
      </c>
      <c r="D5376" t="s">
        <v>8360</v>
      </c>
      <c r="E5376" t="s">
        <v>85</v>
      </c>
      <c r="F5376" t="s">
        <v>3554</v>
      </c>
      <c r="G5376" t="s">
        <v>8361</v>
      </c>
      <c r="H5376" t="s">
        <v>8796</v>
      </c>
      <c r="I5376" t="s">
        <v>8872</v>
      </c>
      <c r="J5376">
        <v>-2.6389518000000001</v>
      </c>
      <c r="K5376">
        <v>37.001369699999998</v>
      </c>
      <c r="L5376">
        <v>277791.58370000002</v>
      </c>
      <c r="M5376">
        <v>9708135.9690000005</v>
      </c>
      <c r="N5376">
        <v>1109.0999999999999</v>
      </c>
      <c r="O5376">
        <v>4.3</v>
      </c>
      <c r="P5376">
        <v>54</v>
      </c>
      <c r="Q5376">
        <v>0</v>
      </c>
      <c r="R5376">
        <v>0</v>
      </c>
      <c r="S5376">
        <v>0</v>
      </c>
      <c r="T5376">
        <f t="shared" si="249"/>
        <v>54</v>
      </c>
      <c r="U5376">
        <v>4000</v>
      </c>
      <c r="V5376">
        <f t="shared" si="250"/>
        <v>20.729648968280131</v>
      </c>
      <c r="W5376">
        <f t="shared" si="251"/>
        <v>20.729648968280131</v>
      </c>
      <c r="X5376" t="s">
        <v>69</v>
      </c>
      <c r="Y5376">
        <v>10</v>
      </c>
      <c r="Z5376" t="s">
        <v>73</v>
      </c>
      <c r="AA5376">
        <v>0</v>
      </c>
      <c r="AB5376">
        <v>0</v>
      </c>
      <c r="AC5376">
        <v>0</v>
      </c>
      <c r="AD5376">
        <v>0</v>
      </c>
      <c r="AF5376">
        <v>0</v>
      </c>
      <c r="AG5376">
        <v>0</v>
      </c>
      <c r="AH5376">
        <v>0</v>
      </c>
      <c r="AI5376">
        <v>0</v>
      </c>
      <c r="AL5376">
        <v>0</v>
      </c>
      <c r="AM5376">
        <v>0</v>
      </c>
      <c r="AN5376">
        <v>0</v>
      </c>
      <c r="AR5376">
        <v>0</v>
      </c>
      <c r="AS5376">
        <v>0</v>
      </c>
      <c r="AT5376">
        <v>0</v>
      </c>
      <c r="AW5376" t="s">
        <v>73</v>
      </c>
      <c r="AZ5376" t="s">
        <v>73</v>
      </c>
      <c r="BA5376">
        <v>0</v>
      </c>
      <c r="BC5376">
        <v>0</v>
      </c>
      <c r="BD5376">
        <v>0</v>
      </c>
      <c r="BE5376">
        <v>0</v>
      </c>
      <c r="BH5376">
        <v>0</v>
      </c>
      <c r="BI5376">
        <v>0</v>
      </c>
      <c r="BJ5376">
        <v>0</v>
      </c>
      <c r="BQ5376" t="s">
        <v>8873</v>
      </c>
      <c r="BR5376" t="s">
        <v>2412</v>
      </c>
      <c r="BS5376" t="s">
        <v>8874</v>
      </c>
    </row>
    <row r="5377" spans="1:71" x14ac:dyDescent="0.35">
      <c r="A5377">
        <v>5704</v>
      </c>
      <c r="C5377" s="1">
        <v>45609</v>
      </c>
      <c r="D5377" t="s">
        <v>8967</v>
      </c>
      <c r="E5377" t="s">
        <v>85</v>
      </c>
      <c r="F5377" t="s">
        <v>8968</v>
      </c>
      <c r="G5377" t="s">
        <v>9081</v>
      </c>
      <c r="H5377" t="s">
        <v>9249</v>
      </c>
      <c r="I5377" t="s">
        <v>9281</v>
      </c>
      <c r="J5377">
        <v>-1.8431922999999999</v>
      </c>
      <c r="K5377">
        <v>36.233314800000002</v>
      </c>
      <c r="L5377">
        <v>192175.22320000001</v>
      </c>
      <c r="M5377">
        <v>9796031.9759999998</v>
      </c>
      <c r="N5377">
        <v>596.29999999999995</v>
      </c>
      <c r="O5377">
        <v>0.6</v>
      </c>
      <c r="P5377">
        <v>0</v>
      </c>
      <c r="Q5377">
        <v>12</v>
      </c>
      <c r="R5377">
        <v>35</v>
      </c>
      <c r="S5377">
        <v>0</v>
      </c>
      <c r="T5377">
        <f t="shared" si="249"/>
        <v>7.99</v>
      </c>
      <c r="U5377">
        <v>5</v>
      </c>
      <c r="V5377">
        <f t="shared" si="250"/>
        <v>7.973857270180611</v>
      </c>
      <c r="W5377">
        <f t="shared" si="251"/>
        <v>5</v>
      </c>
      <c r="X5377" t="s">
        <v>69</v>
      </c>
      <c r="Y5377">
        <v>40</v>
      </c>
      <c r="Z5377" t="s">
        <v>73</v>
      </c>
      <c r="AA5377">
        <v>0</v>
      </c>
      <c r="AB5377">
        <v>0</v>
      </c>
      <c r="AC5377">
        <v>0</v>
      </c>
      <c r="AD5377">
        <v>0</v>
      </c>
      <c r="AF5377">
        <v>0</v>
      </c>
      <c r="AG5377">
        <v>0</v>
      </c>
      <c r="AH5377">
        <v>0</v>
      </c>
      <c r="AI5377">
        <v>0</v>
      </c>
      <c r="AL5377">
        <v>0</v>
      </c>
      <c r="AM5377">
        <v>0</v>
      </c>
      <c r="AN5377">
        <v>0</v>
      </c>
      <c r="AR5377">
        <v>0</v>
      </c>
      <c r="AS5377">
        <v>0</v>
      </c>
      <c r="AT5377">
        <v>0</v>
      </c>
      <c r="AW5377" t="s">
        <v>73</v>
      </c>
      <c r="AZ5377" t="s">
        <v>73</v>
      </c>
      <c r="BA5377">
        <v>0</v>
      </c>
      <c r="BC5377">
        <v>0</v>
      </c>
      <c r="BD5377">
        <v>0</v>
      </c>
      <c r="BE5377">
        <v>0</v>
      </c>
      <c r="BH5377">
        <v>0</v>
      </c>
      <c r="BI5377">
        <v>0</v>
      </c>
      <c r="BJ5377">
        <v>0</v>
      </c>
      <c r="BQ5377" t="s">
        <v>1464</v>
      </c>
      <c r="BR5377" t="s">
        <v>9031</v>
      </c>
      <c r="BS5377" t="s">
        <v>9292</v>
      </c>
    </row>
    <row r="5378" spans="1:71" x14ac:dyDescent="0.35">
      <c r="A5378">
        <v>5705</v>
      </c>
      <c r="C5378" s="1">
        <v>45609</v>
      </c>
      <c r="D5378" t="s">
        <v>8967</v>
      </c>
      <c r="E5378" t="s">
        <v>85</v>
      </c>
      <c r="F5378" t="s">
        <v>8968</v>
      </c>
      <c r="G5378" t="s">
        <v>9081</v>
      </c>
      <c r="H5378" t="s">
        <v>9249</v>
      </c>
      <c r="I5378" t="s">
        <v>9281</v>
      </c>
      <c r="J5378">
        <v>-1.8402558</v>
      </c>
      <c r="K5378">
        <v>36.233895099999998</v>
      </c>
      <c r="L5378">
        <v>192239.3339</v>
      </c>
      <c r="M5378">
        <v>9796357.0309999995</v>
      </c>
      <c r="N5378">
        <v>602.9</v>
      </c>
      <c r="O5378">
        <v>0.6</v>
      </c>
      <c r="P5378">
        <v>0</v>
      </c>
      <c r="Q5378">
        <v>190</v>
      </c>
      <c r="R5378">
        <v>400</v>
      </c>
      <c r="S5378">
        <v>0</v>
      </c>
      <c r="T5378">
        <f t="shared" ref="T5378:T5441" si="252">P5378 + 0.17*(Q5378+R5378) + 0.7*S5378</f>
        <v>100.30000000000001</v>
      </c>
      <c r="U5378">
        <v>12</v>
      </c>
      <c r="V5378">
        <f t="shared" ref="V5378:V5441" si="253">SQRT(T5378*25/PI())</f>
        <v>28.251761708004253</v>
      </c>
      <c r="W5378">
        <f t="shared" ref="W5378:W5441" si="254">IF(U5378 &gt; 2*V5378, V5378, U5378)</f>
        <v>12</v>
      </c>
      <c r="X5378" t="s">
        <v>69</v>
      </c>
      <c r="Y5378">
        <v>30</v>
      </c>
      <c r="Z5378" t="s">
        <v>73</v>
      </c>
      <c r="AA5378">
        <v>0</v>
      </c>
      <c r="AB5378">
        <v>0</v>
      </c>
      <c r="AC5378">
        <v>0</v>
      </c>
      <c r="AD5378">
        <v>0</v>
      </c>
      <c r="AF5378">
        <v>0</v>
      </c>
      <c r="AG5378">
        <v>0</v>
      </c>
      <c r="AH5378">
        <v>0</v>
      </c>
      <c r="AI5378">
        <v>0</v>
      </c>
      <c r="AL5378">
        <v>0</v>
      </c>
      <c r="AM5378">
        <v>0</v>
      </c>
      <c r="AN5378">
        <v>0</v>
      </c>
      <c r="AR5378">
        <v>0</v>
      </c>
      <c r="AS5378">
        <v>0</v>
      </c>
      <c r="AT5378">
        <v>0</v>
      </c>
      <c r="AW5378" t="s">
        <v>73</v>
      </c>
      <c r="AZ5378" t="s">
        <v>73</v>
      </c>
      <c r="BA5378">
        <v>0</v>
      </c>
      <c r="BC5378">
        <v>0</v>
      </c>
      <c r="BD5378">
        <v>0</v>
      </c>
      <c r="BE5378">
        <v>0</v>
      </c>
      <c r="BH5378">
        <v>0</v>
      </c>
      <c r="BI5378">
        <v>0</v>
      </c>
      <c r="BJ5378">
        <v>0</v>
      </c>
      <c r="BQ5378" t="s">
        <v>77</v>
      </c>
      <c r="BR5378" t="s">
        <v>9293</v>
      </c>
      <c r="BS5378" t="s">
        <v>9294</v>
      </c>
    </row>
    <row r="5379" spans="1:71" x14ac:dyDescent="0.35">
      <c r="A5379">
        <v>5706</v>
      </c>
      <c r="C5379" s="1">
        <v>45609</v>
      </c>
      <c r="D5379" t="s">
        <v>8967</v>
      </c>
      <c r="E5379" t="s">
        <v>85</v>
      </c>
      <c r="F5379" t="s">
        <v>8968</v>
      </c>
      <c r="G5379" t="s">
        <v>9081</v>
      </c>
      <c r="H5379" t="s">
        <v>9249</v>
      </c>
      <c r="I5379" t="s">
        <v>9281</v>
      </c>
      <c r="J5379">
        <v>-1.8359905000000001</v>
      </c>
      <c r="K5379">
        <v>36.2362155</v>
      </c>
      <c r="L5379">
        <v>192496.9754</v>
      </c>
      <c r="M5379">
        <v>9796829.432</v>
      </c>
      <c r="N5379">
        <v>634.1</v>
      </c>
      <c r="O5379">
        <v>1.3</v>
      </c>
      <c r="P5379">
        <v>0</v>
      </c>
      <c r="Q5379">
        <v>35</v>
      </c>
      <c r="R5379">
        <v>70</v>
      </c>
      <c r="S5379">
        <v>5</v>
      </c>
      <c r="T5379">
        <f t="shared" si="252"/>
        <v>21.35</v>
      </c>
      <c r="U5379">
        <v>14</v>
      </c>
      <c r="V5379">
        <f t="shared" si="253"/>
        <v>13.034488933233948</v>
      </c>
      <c r="W5379">
        <f t="shared" si="254"/>
        <v>14</v>
      </c>
      <c r="X5379" t="s">
        <v>69</v>
      </c>
      <c r="Y5379">
        <v>40</v>
      </c>
      <c r="Z5379" t="s">
        <v>73</v>
      </c>
      <c r="AA5379">
        <v>0</v>
      </c>
      <c r="AB5379">
        <v>0</v>
      </c>
      <c r="AC5379">
        <v>0</v>
      </c>
      <c r="AD5379">
        <v>0</v>
      </c>
      <c r="AF5379">
        <v>0</v>
      </c>
      <c r="AG5379">
        <v>0</v>
      </c>
      <c r="AH5379">
        <v>0</v>
      </c>
      <c r="AI5379">
        <v>0</v>
      </c>
      <c r="AL5379">
        <v>0</v>
      </c>
      <c r="AM5379">
        <v>0</v>
      </c>
      <c r="AN5379">
        <v>0</v>
      </c>
      <c r="AR5379">
        <v>0</v>
      </c>
      <c r="AS5379">
        <v>0</v>
      </c>
      <c r="AT5379">
        <v>0</v>
      </c>
      <c r="AW5379" t="s">
        <v>73</v>
      </c>
      <c r="AZ5379" t="s">
        <v>73</v>
      </c>
      <c r="BA5379">
        <v>0</v>
      </c>
      <c r="BC5379">
        <v>0</v>
      </c>
      <c r="BD5379">
        <v>0</v>
      </c>
      <c r="BE5379">
        <v>0</v>
      </c>
      <c r="BH5379">
        <v>0</v>
      </c>
      <c r="BI5379">
        <v>0</v>
      </c>
      <c r="BJ5379">
        <v>0</v>
      </c>
      <c r="BQ5379" t="s">
        <v>77</v>
      </c>
      <c r="BR5379" t="s">
        <v>9231</v>
      </c>
      <c r="BS5379" t="s">
        <v>9295</v>
      </c>
    </row>
    <row r="5380" spans="1:71" x14ac:dyDescent="0.35">
      <c r="A5380">
        <v>5707</v>
      </c>
      <c r="C5380" s="1">
        <v>45609</v>
      </c>
      <c r="D5380" t="s">
        <v>8967</v>
      </c>
      <c r="E5380" t="s">
        <v>85</v>
      </c>
      <c r="F5380" t="s">
        <v>8968</v>
      </c>
      <c r="G5380" t="s">
        <v>9081</v>
      </c>
      <c r="H5380" t="s">
        <v>9249</v>
      </c>
      <c r="I5380" t="s">
        <v>9281</v>
      </c>
      <c r="J5380">
        <v>-1.8317247999999999</v>
      </c>
      <c r="K5380">
        <v>36.233955799999997</v>
      </c>
      <c r="L5380">
        <v>192244.63140000001</v>
      </c>
      <c r="M5380">
        <v>9797301.0879999995</v>
      </c>
      <c r="N5380">
        <v>613.6</v>
      </c>
      <c r="O5380">
        <v>0.8</v>
      </c>
      <c r="P5380">
        <v>0</v>
      </c>
      <c r="Q5380">
        <v>57</v>
      </c>
      <c r="R5380">
        <v>14</v>
      </c>
      <c r="S5380">
        <v>0</v>
      </c>
      <c r="T5380">
        <f t="shared" si="252"/>
        <v>12.07</v>
      </c>
      <c r="U5380">
        <v>23</v>
      </c>
      <c r="V5380">
        <f t="shared" si="253"/>
        <v>9.8005106068999712</v>
      </c>
      <c r="W5380">
        <f t="shared" si="254"/>
        <v>9.8005106068999712</v>
      </c>
      <c r="X5380" t="s">
        <v>69</v>
      </c>
      <c r="Y5380">
        <v>50</v>
      </c>
      <c r="Z5380" t="s">
        <v>73</v>
      </c>
      <c r="AA5380">
        <v>0</v>
      </c>
      <c r="AB5380">
        <v>0</v>
      </c>
      <c r="AC5380">
        <v>0</v>
      </c>
      <c r="AD5380">
        <v>0</v>
      </c>
      <c r="AF5380">
        <v>0</v>
      </c>
      <c r="AG5380">
        <v>0</v>
      </c>
      <c r="AH5380">
        <v>0</v>
      </c>
      <c r="AI5380">
        <v>0</v>
      </c>
      <c r="AL5380">
        <v>0</v>
      </c>
      <c r="AM5380">
        <v>0</v>
      </c>
      <c r="AN5380">
        <v>0</v>
      </c>
      <c r="AR5380">
        <v>0</v>
      </c>
      <c r="AS5380">
        <v>0</v>
      </c>
      <c r="AT5380">
        <v>0</v>
      </c>
      <c r="AW5380" t="s">
        <v>73</v>
      </c>
      <c r="AZ5380" t="s">
        <v>73</v>
      </c>
      <c r="BA5380">
        <v>0</v>
      </c>
      <c r="BC5380">
        <v>0</v>
      </c>
      <c r="BD5380">
        <v>0</v>
      </c>
      <c r="BE5380">
        <v>0</v>
      </c>
      <c r="BH5380">
        <v>0</v>
      </c>
      <c r="BI5380">
        <v>0</v>
      </c>
      <c r="BJ5380">
        <v>0</v>
      </c>
      <c r="BQ5380" t="s">
        <v>77</v>
      </c>
      <c r="BR5380" t="s">
        <v>9296</v>
      </c>
      <c r="BS5380" t="s">
        <v>9297</v>
      </c>
    </row>
    <row r="5381" spans="1:71" x14ac:dyDescent="0.35">
      <c r="A5381">
        <v>5708</v>
      </c>
      <c r="C5381" s="1">
        <v>45609</v>
      </c>
      <c r="D5381" t="s">
        <v>8967</v>
      </c>
      <c r="E5381" t="s">
        <v>85</v>
      </c>
      <c r="F5381" t="s">
        <v>8968</v>
      </c>
      <c r="G5381" t="s">
        <v>9081</v>
      </c>
      <c r="H5381" t="s">
        <v>9249</v>
      </c>
      <c r="I5381" t="s">
        <v>9090</v>
      </c>
      <c r="J5381">
        <v>-1.8270928</v>
      </c>
      <c r="K5381">
        <v>36.228807699999997</v>
      </c>
      <c r="L5381">
        <v>191670.60320000001</v>
      </c>
      <c r="M5381">
        <v>9797812.7850000001</v>
      </c>
      <c r="N5381">
        <v>608.79999999999995</v>
      </c>
      <c r="O5381">
        <v>0.5</v>
      </c>
      <c r="P5381">
        <v>0</v>
      </c>
      <c r="Q5381">
        <v>13</v>
      </c>
      <c r="R5381">
        <v>75</v>
      </c>
      <c r="S5381">
        <v>8</v>
      </c>
      <c r="T5381">
        <f t="shared" si="252"/>
        <v>20.560000000000002</v>
      </c>
      <c r="U5381">
        <v>17</v>
      </c>
      <c r="V5381">
        <f t="shared" si="253"/>
        <v>12.791062563308351</v>
      </c>
      <c r="W5381">
        <f t="shared" si="254"/>
        <v>17</v>
      </c>
      <c r="X5381" t="s">
        <v>69</v>
      </c>
      <c r="Y5381">
        <v>40</v>
      </c>
      <c r="Z5381" t="s">
        <v>73</v>
      </c>
      <c r="AA5381">
        <v>0</v>
      </c>
      <c r="AB5381">
        <v>0</v>
      </c>
      <c r="AC5381">
        <v>0</v>
      </c>
      <c r="AD5381">
        <v>0</v>
      </c>
      <c r="AF5381">
        <v>0</v>
      </c>
      <c r="AG5381">
        <v>0</v>
      </c>
      <c r="AH5381">
        <v>0</v>
      </c>
      <c r="AI5381">
        <v>0</v>
      </c>
      <c r="AL5381">
        <v>0</v>
      </c>
      <c r="AM5381">
        <v>0</v>
      </c>
      <c r="AN5381">
        <v>0</v>
      </c>
      <c r="AR5381">
        <v>0</v>
      </c>
      <c r="AS5381">
        <v>0</v>
      </c>
      <c r="AT5381">
        <v>0</v>
      </c>
      <c r="AW5381" t="s">
        <v>73</v>
      </c>
      <c r="AZ5381" t="s">
        <v>73</v>
      </c>
      <c r="BA5381">
        <v>0</v>
      </c>
      <c r="BC5381">
        <v>0</v>
      </c>
      <c r="BD5381">
        <v>0</v>
      </c>
      <c r="BE5381">
        <v>0</v>
      </c>
      <c r="BH5381">
        <v>0</v>
      </c>
      <c r="BI5381">
        <v>0</v>
      </c>
      <c r="BJ5381">
        <v>0</v>
      </c>
      <c r="BQ5381" t="s">
        <v>77</v>
      </c>
      <c r="BR5381" t="s">
        <v>9231</v>
      </c>
      <c r="BS5381" t="s">
        <v>9298</v>
      </c>
    </row>
    <row r="5382" spans="1:71" x14ac:dyDescent="0.35">
      <c r="A5382">
        <v>5799</v>
      </c>
      <c r="C5382" s="1">
        <v>45609</v>
      </c>
      <c r="D5382" t="s">
        <v>8967</v>
      </c>
      <c r="E5382" t="s">
        <v>85</v>
      </c>
      <c r="F5382" t="s">
        <v>8968</v>
      </c>
      <c r="G5382" t="s">
        <v>9081</v>
      </c>
      <c r="H5382" t="s">
        <v>9403</v>
      </c>
      <c r="I5382" t="s">
        <v>9083</v>
      </c>
      <c r="J5382">
        <v>-1.8321616000000001</v>
      </c>
      <c r="K5382">
        <v>36.224142100000002</v>
      </c>
      <c r="L5382">
        <v>191151.95790000001</v>
      </c>
      <c r="M5382">
        <v>9797251.0610000007</v>
      </c>
      <c r="N5382">
        <v>597.9</v>
      </c>
      <c r="O5382">
        <v>0.8</v>
      </c>
      <c r="P5382">
        <v>0</v>
      </c>
      <c r="Q5382">
        <v>78</v>
      </c>
      <c r="R5382">
        <v>42</v>
      </c>
      <c r="S5382">
        <v>0</v>
      </c>
      <c r="T5382">
        <f t="shared" si="252"/>
        <v>20.400000000000002</v>
      </c>
      <c r="U5382">
        <v>19</v>
      </c>
      <c r="V5382">
        <f t="shared" si="253"/>
        <v>12.741194683142286</v>
      </c>
      <c r="W5382">
        <f t="shared" si="254"/>
        <v>19</v>
      </c>
      <c r="X5382" t="s">
        <v>69</v>
      </c>
      <c r="Y5382">
        <v>30</v>
      </c>
      <c r="Z5382" t="s">
        <v>73</v>
      </c>
      <c r="AA5382">
        <v>0</v>
      </c>
      <c r="AB5382">
        <v>0</v>
      </c>
      <c r="AC5382">
        <v>0</v>
      </c>
      <c r="AD5382">
        <v>0</v>
      </c>
      <c r="AF5382">
        <v>0</v>
      </c>
      <c r="AG5382">
        <v>0</v>
      </c>
      <c r="AH5382">
        <v>0</v>
      </c>
      <c r="AI5382">
        <v>0</v>
      </c>
      <c r="AL5382">
        <v>0</v>
      </c>
      <c r="AM5382">
        <v>0</v>
      </c>
      <c r="AN5382">
        <v>0</v>
      </c>
      <c r="AR5382">
        <v>0</v>
      </c>
      <c r="AS5382">
        <v>0</v>
      </c>
      <c r="AT5382">
        <v>0</v>
      </c>
      <c r="AW5382" t="s">
        <v>73</v>
      </c>
      <c r="AZ5382" t="s">
        <v>73</v>
      </c>
      <c r="BA5382">
        <v>0</v>
      </c>
      <c r="BC5382">
        <v>0</v>
      </c>
      <c r="BD5382">
        <v>0</v>
      </c>
      <c r="BE5382">
        <v>0</v>
      </c>
      <c r="BH5382">
        <v>0</v>
      </c>
      <c r="BI5382">
        <v>0</v>
      </c>
      <c r="BJ5382">
        <v>0</v>
      </c>
      <c r="BQ5382" t="s">
        <v>77</v>
      </c>
      <c r="BR5382" t="s">
        <v>9411</v>
      </c>
      <c r="BS5382" t="s">
        <v>9412</v>
      </c>
    </row>
    <row r="5383" spans="1:71" x14ac:dyDescent="0.35">
      <c r="A5383">
        <v>5800</v>
      </c>
      <c r="C5383" s="1">
        <v>45609</v>
      </c>
      <c r="D5383" t="s">
        <v>8967</v>
      </c>
      <c r="E5383" t="s">
        <v>85</v>
      </c>
      <c r="F5383" t="s">
        <v>8968</v>
      </c>
      <c r="G5383" t="s">
        <v>9081</v>
      </c>
      <c r="H5383" t="s">
        <v>9403</v>
      </c>
      <c r="I5383" t="s">
        <v>9083</v>
      </c>
      <c r="J5383">
        <v>-1.8396174000000001</v>
      </c>
      <c r="K5383">
        <v>36.227662100000003</v>
      </c>
      <c r="L5383">
        <v>191545.18830000001</v>
      </c>
      <c r="M5383">
        <v>9796426.5999999996</v>
      </c>
      <c r="N5383">
        <v>596.6</v>
      </c>
      <c r="O5383">
        <v>0.8</v>
      </c>
      <c r="P5383">
        <v>0</v>
      </c>
      <c r="Q5383">
        <v>43</v>
      </c>
      <c r="R5383">
        <v>54</v>
      </c>
      <c r="S5383">
        <v>0</v>
      </c>
      <c r="T5383">
        <f t="shared" si="252"/>
        <v>16.490000000000002</v>
      </c>
      <c r="U5383">
        <v>9</v>
      </c>
      <c r="V5383">
        <f t="shared" si="253"/>
        <v>11.455271737469509</v>
      </c>
      <c r="W5383">
        <f t="shared" si="254"/>
        <v>9</v>
      </c>
      <c r="X5383" t="s">
        <v>69</v>
      </c>
      <c r="Y5383">
        <v>50</v>
      </c>
      <c r="Z5383" t="s">
        <v>73</v>
      </c>
      <c r="AA5383">
        <v>0</v>
      </c>
      <c r="AB5383">
        <v>0</v>
      </c>
      <c r="AC5383">
        <v>0</v>
      </c>
      <c r="AD5383">
        <v>0</v>
      </c>
      <c r="AF5383">
        <v>0</v>
      </c>
      <c r="AG5383">
        <v>0</v>
      </c>
      <c r="AH5383">
        <v>0</v>
      </c>
      <c r="AI5383">
        <v>0</v>
      </c>
      <c r="AL5383">
        <v>0</v>
      </c>
      <c r="AM5383">
        <v>0</v>
      </c>
      <c r="AN5383">
        <v>0</v>
      </c>
      <c r="AR5383">
        <v>0</v>
      </c>
      <c r="AS5383">
        <v>0</v>
      </c>
      <c r="AT5383">
        <v>0</v>
      </c>
      <c r="AW5383" t="s">
        <v>73</v>
      </c>
      <c r="AZ5383" t="s">
        <v>73</v>
      </c>
      <c r="BA5383">
        <v>0</v>
      </c>
      <c r="BC5383">
        <v>0</v>
      </c>
      <c r="BD5383">
        <v>0</v>
      </c>
      <c r="BE5383">
        <v>0</v>
      </c>
      <c r="BH5383">
        <v>0</v>
      </c>
      <c r="BI5383">
        <v>0</v>
      </c>
      <c r="BJ5383">
        <v>0</v>
      </c>
      <c r="BQ5383" t="s">
        <v>77</v>
      </c>
      <c r="BR5383" t="s">
        <v>9031</v>
      </c>
      <c r="BS5383" t="s">
        <v>9413</v>
      </c>
    </row>
    <row r="5384" spans="1:71" x14ac:dyDescent="0.35">
      <c r="A5384">
        <v>5801</v>
      </c>
      <c r="C5384" s="1">
        <v>45609</v>
      </c>
      <c r="D5384" t="s">
        <v>8967</v>
      </c>
      <c r="E5384" t="s">
        <v>85</v>
      </c>
      <c r="F5384" t="s">
        <v>8968</v>
      </c>
      <c r="G5384" t="s">
        <v>9081</v>
      </c>
      <c r="H5384" t="s">
        <v>9403</v>
      </c>
      <c r="I5384" t="s">
        <v>9083</v>
      </c>
      <c r="J5384">
        <v>-1.8447709999999999</v>
      </c>
      <c r="K5384">
        <v>36.231973799999999</v>
      </c>
      <c r="L5384">
        <v>192026.177</v>
      </c>
      <c r="M5384">
        <v>9795857.0429999996</v>
      </c>
      <c r="N5384">
        <v>603.1</v>
      </c>
      <c r="O5384">
        <v>0.8</v>
      </c>
      <c r="P5384">
        <v>0</v>
      </c>
      <c r="Q5384">
        <v>134</v>
      </c>
      <c r="R5384">
        <v>0</v>
      </c>
      <c r="S5384">
        <v>0</v>
      </c>
      <c r="T5384">
        <f t="shared" si="252"/>
        <v>22.78</v>
      </c>
      <c r="U5384">
        <v>6</v>
      </c>
      <c r="V5384">
        <f t="shared" si="253"/>
        <v>13.46393256748075</v>
      </c>
      <c r="W5384">
        <f t="shared" si="254"/>
        <v>6</v>
      </c>
      <c r="X5384" t="s">
        <v>69</v>
      </c>
      <c r="Y5384">
        <v>40</v>
      </c>
      <c r="Z5384" t="s">
        <v>73</v>
      </c>
      <c r="AA5384">
        <v>0</v>
      </c>
      <c r="AB5384">
        <v>0</v>
      </c>
      <c r="AC5384">
        <v>0</v>
      </c>
      <c r="AD5384">
        <v>0</v>
      </c>
      <c r="AF5384">
        <v>0</v>
      </c>
      <c r="AG5384">
        <v>0</v>
      </c>
      <c r="AH5384">
        <v>0</v>
      </c>
      <c r="AI5384">
        <v>0</v>
      </c>
      <c r="AL5384">
        <v>0</v>
      </c>
      <c r="AM5384">
        <v>0</v>
      </c>
      <c r="AN5384">
        <v>0</v>
      </c>
      <c r="AR5384">
        <v>0</v>
      </c>
      <c r="AS5384">
        <v>0</v>
      </c>
      <c r="AT5384">
        <v>0</v>
      </c>
      <c r="AW5384" t="s">
        <v>73</v>
      </c>
      <c r="AZ5384" t="s">
        <v>73</v>
      </c>
      <c r="BA5384">
        <v>0</v>
      </c>
      <c r="BC5384">
        <v>0</v>
      </c>
      <c r="BD5384">
        <v>0</v>
      </c>
      <c r="BE5384">
        <v>0</v>
      </c>
      <c r="BH5384">
        <v>0</v>
      </c>
      <c r="BI5384">
        <v>0</v>
      </c>
      <c r="BJ5384">
        <v>0</v>
      </c>
      <c r="BQ5384" t="s">
        <v>77</v>
      </c>
      <c r="BR5384" t="s">
        <v>9414</v>
      </c>
      <c r="BS5384" t="s">
        <v>9415</v>
      </c>
    </row>
    <row r="5385" spans="1:71" x14ac:dyDescent="0.35">
      <c r="A5385">
        <v>5802</v>
      </c>
      <c r="C5385" s="1">
        <v>45609</v>
      </c>
      <c r="D5385" t="s">
        <v>8967</v>
      </c>
      <c r="E5385" t="s">
        <v>85</v>
      </c>
      <c r="F5385" t="s">
        <v>8968</v>
      </c>
      <c r="G5385" t="s">
        <v>9081</v>
      </c>
      <c r="H5385" t="s">
        <v>9403</v>
      </c>
      <c r="I5385" t="s">
        <v>9083</v>
      </c>
      <c r="J5385">
        <v>-1.8285621000000001</v>
      </c>
      <c r="K5385">
        <v>36.232379899999998</v>
      </c>
      <c r="L5385">
        <v>192068.6164</v>
      </c>
      <c r="M5385">
        <v>9797650.8039999995</v>
      </c>
      <c r="N5385">
        <v>610.4</v>
      </c>
      <c r="O5385">
        <v>0.5</v>
      </c>
      <c r="P5385">
        <v>0</v>
      </c>
      <c r="Q5385">
        <v>210</v>
      </c>
      <c r="R5385">
        <v>0</v>
      </c>
      <c r="S5385">
        <v>0</v>
      </c>
      <c r="T5385">
        <f t="shared" si="252"/>
        <v>35.700000000000003</v>
      </c>
      <c r="U5385">
        <v>39</v>
      </c>
      <c r="V5385">
        <f t="shared" si="253"/>
        <v>16.855016268726448</v>
      </c>
      <c r="W5385">
        <f t="shared" si="254"/>
        <v>16.855016268726448</v>
      </c>
      <c r="X5385" t="s">
        <v>69</v>
      </c>
      <c r="Y5385">
        <v>40</v>
      </c>
      <c r="Z5385" t="s">
        <v>73</v>
      </c>
      <c r="AA5385">
        <v>0</v>
      </c>
      <c r="AB5385">
        <v>0</v>
      </c>
      <c r="AC5385">
        <v>0</v>
      </c>
      <c r="AD5385">
        <v>0</v>
      </c>
      <c r="AF5385">
        <v>0</v>
      </c>
      <c r="AG5385">
        <v>0</v>
      </c>
      <c r="AH5385">
        <v>0</v>
      </c>
      <c r="AI5385">
        <v>0</v>
      </c>
      <c r="AL5385">
        <v>0</v>
      </c>
      <c r="AM5385">
        <v>0</v>
      </c>
      <c r="AN5385">
        <v>0</v>
      </c>
      <c r="AR5385">
        <v>0</v>
      </c>
      <c r="AS5385">
        <v>0</v>
      </c>
      <c r="AT5385">
        <v>0</v>
      </c>
      <c r="AW5385" t="s">
        <v>73</v>
      </c>
      <c r="AZ5385" t="s">
        <v>73</v>
      </c>
      <c r="BA5385">
        <v>0</v>
      </c>
      <c r="BC5385">
        <v>0</v>
      </c>
      <c r="BD5385">
        <v>0</v>
      </c>
      <c r="BE5385">
        <v>0</v>
      </c>
      <c r="BH5385">
        <v>0</v>
      </c>
      <c r="BI5385">
        <v>0</v>
      </c>
      <c r="BJ5385">
        <v>0</v>
      </c>
      <c r="BQ5385" t="s">
        <v>77</v>
      </c>
      <c r="BR5385" t="s">
        <v>8972</v>
      </c>
      <c r="BS5385" t="s">
        <v>9416</v>
      </c>
    </row>
    <row r="5386" spans="1:71" x14ac:dyDescent="0.35">
      <c r="A5386">
        <v>6077</v>
      </c>
      <c r="C5386" s="1">
        <v>45609</v>
      </c>
      <c r="D5386" t="s">
        <v>8988</v>
      </c>
      <c r="E5386" t="s">
        <v>85</v>
      </c>
      <c r="F5386" t="s">
        <v>8968</v>
      </c>
      <c r="G5386" t="s">
        <v>8968</v>
      </c>
      <c r="H5386" t="s">
        <v>9657</v>
      </c>
      <c r="I5386" t="s">
        <v>8968</v>
      </c>
      <c r="J5386">
        <v>-1.8780114999999999</v>
      </c>
      <c r="K5386">
        <v>36.156993800000002</v>
      </c>
      <c r="L5386">
        <v>183682.95540000001</v>
      </c>
      <c r="M5386">
        <v>9792165.2100000009</v>
      </c>
      <c r="N5386">
        <v>623.4</v>
      </c>
      <c r="O5386">
        <v>5.7</v>
      </c>
      <c r="P5386">
        <v>0</v>
      </c>
      <c r="Q5386">
        <v>0</v>
      </c>
      <c r="R5386">
        <v>0</v>
      </c>
      <c r="S5386">
        <v>9</v>
      </c>
      <c r="T5386">
        <f t="shared" si="252"/>
        <v>6.3</v>
      </c>
      <c r="U5386">
        <v>1000</v>
      </c>
      <c r="V5386">
        <f t="shared" si="253"/>
        <v>7.0805230791197227</v>
      </c>
      <c r="W5386">
        <f t="shared" si="254"/>
        <v>7.0805230791197227</v>
      </c>
      <c r="X5386" t="s">
        <v>73</v>
      </c>
      <c r="Y5386">
        <v>3</v>
      </c>
      <c r="Z5386" t="s">
        <v>73</v>
      </c>
      <c r="AA5386">
        <v>0</v>
      </c>
      <c r="AB5386">
        <v>0</v>
      </c>
      <c r="AC5386">
        <v>0</v>
      </c>
      <c r="AD5386">
        <v>0</v>
      </c>
      <c r="AF5386">
        <v>0</v>
      </c>
      <c r="AG5386">
        <v>0</v>
      </c>
      <c r="AH5386">
        <v>0</v>
      </c>
      <c r="AI5386">
        <v>0</v>
      </c>
      <c r="AL5386">
        <v>0</v>
      </c>
      <c r="AM5386">
        <v>0</v>
      </c>
      <c r="AN5386">
        <v>0</v>
      </c>
      <c r="AR5386">
        <v>0</v>
      </c>
      <c r="AS5386">
        <v>0</v>
      </c>
      <c r="AT5386">
        <v>0</v>
      </c>
      <c r="AW5386" t="s">
        <v>73</v>
      </c>
      <c r="AZ5386" t="s">
        <v>73</v>
      </c>
      <c r="BA5386">
        <v>0</v>
      </c>
      <c r="BC5386">
        <v>0</v>
      </c>
      <c r="BD5386">
        <v>0</v>
      </c>
      <c r="BE5386">
        <v>0</v>
      </c>
      <c r="BH5386">
        <v>0</v>
      </c>
      <c r="BI5386">
        <v>0</v>
      </c>
      <c r="BJ5386">
        <v>0</v>
      </c>
      <c r="BQ5386" t="s">
        <v>9754</v>
      </c>
      <c r="BR5386" t="s">
        <v>9755</v>
      </c>
      <c r="BS5386" t="s">
        <v>9756</v>
      </c>
    </row>
    <row r="5387" spans="1:71" ht="159.5" x14ac:dyDescent="0.35">
      <c r="A5387">
        <v>6078</v>
      </c>
      <c r="C5387" s="1">
        <v>45609</v>
      </c>
      <c r="D5387" t="s">
        <v>8988</v>
      </c>
      <c r="E5387" t="s">
        <v>85</v>
      </c>
      <c r="F5387" t="s">
        <v>8968</v>
      </c>
      <c r="G5387" t="s">
        <v>8968</v>
      </c>
      <c r="H5387" t="s">
        <v>9657</v>
      </c>
      <c r="I5387" t="s">
        <v>8968</v>
      </c>
      <c r="J5387">
        <v>-1.8883532999999999</v>
      </c>
      <c r="K5387">
        <v>36.158578300000002</v>
      </c>
      <c r="L5387">
        <v>183861.26130000001</v>
      </c>
      <c r="M5387">
        <v>9791020.9920000006</v>
      </c>
      <c r="N5387">
        <v>620.4</v>
      </c>
      <c r="O5387">
        <v>7.5</v>
      </c>
      <c r="P5387">
        <v>70</v>
      </c>
      <c r="Q5387">
        <v>1200</v>
      </c>
      <c r="R5387">
        <v>1500</v>
      </c>
      <c r="S5387">
        <v>30</v>
      </c>
      <c r="T5387">
        <f t="shared" si="252"/>
        <v>550</v>
      </c>
      <c r="U5387">
        <v>2000</v>
      </c>
      <c r="V5387">
        <f t="shared" si="253"/>
        <v>66.15709285501535</v>
      </c>
      <c r="W5387">
        <f t="shared" si="254"/>
        <v>66.15709285501535</v>
      </c>
      <c r="X5387" t="s">
        <v>69</v>
      </c>
      <c r="Y5387">
        <v>30</v>
      </c>
      <c r="Z5387" t="s">
        <v>73</v>
      </c>
      <c r="AA5387">
        <v>0</v>
      </c>
      <c r="AB5387">
        <v>0</v>
      </c>
      <c r="AC5387">
        <v>0</v>
      </c>
      <c r="AD5387">
        <v>0</v>
      </c>
      <c r="AF5387">
        <v>0</v>
      </c>
      <c r="AG5387">
        <v>0</v>
      </c>
      <c r="AH5387">
        <v>0</v>
      </c>
      <c r="AI5387">
        <v>0</v>
      </c>
      <c r="AL5387">
        <v>0</v>
      </c>
      <c r="AM5387">
        <v>0</v>
      </c>
      <c r="AN5387">
        <v>0</v>
      </c>
      <c r="AR5387">
        <v>0</v>
      </c>
      <c r="AS5387">
        <v>0</v>
      </c>
      <c r="AT5387">
        <v>0</v>
      </c>
      <c r="AW5387" t="s">
        <v>73</v>
      </c>
      <c r="AZ5387" t="s">
        <v>73</v>
      </c>
      <c r="BA5387">
        <v>0</v>
      </c>
      <c r="BC5387">
        <v>0</v>
      </c>
      <c r="BD5387">
        <v>0</v>
      </c>
      <c r="BE5387">
        <v>0</v>
      </c>
      <c r="BH5387">
        <v>0</v>
      </c>
      <c r="BI5387">
        <v>0</v>
      </c>
      <c r="BJ5387">
        <v>0</v>
      </c>
      <c r="BQ5387" s="2" t="s">
        <v>9757</v>
      </c>
      <c r="BR5387" t="s">
        <v>8996</v>
      </c>
      <c r="BS5387" t="s">
        <v>9758</v>
      </c>
    </row>
    <row r="5388" spans="1:71" x14ac:dyDescent="0.35">
      <c r="A5388">
        <v>6079</v>
      </c>
      <c r="C5388" s="1">
        <v>45609</v>
      </c>
      <c r="D5388" t="s">
        <v>8988</v>
      </c>
      <c r="E5388" t="s">
        <v>85</v>
      </c>
      <c r="F5388" t="s">
        <v>8968</v>
      </c>
      <c r="G5388" t="s">
        <v>8968</v>
      </c>
      <c r="H5388" t="s">
        <v>9657</v>
      </c>
      <c r="I5388" t="s">
        <v>8968</v>
      </c>
      <c r="J5388">
        <v>-1.8865133000000001</v>
      </c>
      <c r="K5388">
        <v>36.157571699999998</v>
      </c>
      <c r="L5388">
        <v>183748.84090000001</v>
      </c>
      <c r="M5388">
        <v>9791224.4379999992</v>
      </c>
      <c r="N5388">
        <v>620.29999999999995</v>
      </c>
      <c r="O5388">
        <v>7.4</v>
      </c>
      <c r="P5388">
        <v>60</v>
      </c>
      <c r="Q5388">
        <v>900</v>
      </c>
      <c r="R5388">
        <v>760</v>
      </c>
      <c r="S5388">
        <v>16</v>
      </c>
      <c r="T5388">
        <f t="shared" si="252"/>
        <v>353.40000000000003</v>
      </c>
      <c r="U5388">
        <v>2000</v>
      </c>
      <c r="V5388">
        <f t="shared" si="253"/>
        <v>53.030819760152596</v>
      </c>
      <c r="W5388">
        <f t="shared" si="254"/>
        <v>53.030819760152596</v>
      </c>
      <c r="X5388" t="s">
        <v>69</v>
      </c>
      <c r="Y5388">
        <v>20</v>
      </c>
      <c r="Z5388" t="s">
        <v>73</v>
      </c>
      <c r="AA5388">
        <v>0</v>
      </c>
      <c r="AB5388">
        <v>0</v>
      </c>
      <c r="AC5388">
        <v>0</v>
      </c>
      <c r="AD5388">
        <v>0</v>
      </c>
      <c r="AF5388">
        <v>0</v>
      </c>
      <c r="AG5388">
        <v>0</v>
      </c>
      <c r="AH5388">
        <v>0</v>
      </c>
      <c r="AI5388">
        <v>0</v>
      </c>
      <c r="AL5388">
        <v>0</v>
      </c>
      <c r="AM5388">
        <v>0</v>
      </c>
      <c r="AN5388">
        <v>0</v>
      </c>
      <c r="AR5388">
        <v>0</v>
      </c>
      <c r="AS5388">
        <v>0</v>
      </c>
      <c r="AT5388">
        <v>0</v>
      </c>
      <c r="AW5388" t="s">
        <v>73</v>
      </c>
      <c r="AZ5388" t="s">
        <v>73</v>
      </c>
      <c r="BA5388">
        <v>0</v>
      </c>
      <c r="BC5388">
        <v>0</v>
      </c>
      <c r="BD5388">
        <v>0</v>
      </c>
      <c r="BE5388">
        <v>0</v>
      </c>
      <c r="BH5388">
        <v>0</v>
      </c>
      <c r="BI5388">
        <v>0</v>
      </c>
      <c r="BJ5388">
        <v>0</v>
      </c>
      <c r="BQ5388" t="s">
        <v>77</v>
      </c>
      <c r="BR5388" t="s">
        <v>8996</v>
      </c>
      <c r="BS5388" t="s">
        <v>9759</v>
      </c>
    </row>
    <row r="5389" spans="1:71" ht="174" x14ac:dyDescent="0.35">
      <c r="A5389">
        <v>6080</v>
      </c>
      <c r="C5389" s="1">
        <v>45609</v>
      </c>
      <c r="D5389" t="s">
        <v>8988</v>
      </c>
      <c r="E5389" t="s">
        <v>85</v>
      </c>
      <c r="F5389" t="s">
        <v>8968</v>
      </c>
      <c r="G5389" t="s">
        <v>8968</v>
      </c>
      <c r="H5389" t="s">
        <v>9657</v>
      </c>
      <c r="I5389" t="s">
        <v>8968</v>
      </c>
      <c r="J5389">
        <v>-1.8824417</v>
      </c>
      <c r="K5389">
        <v>36.156201699999997</v>
      </c>
      <c r="L5389">
        <v>183595.5515</v>
      </c>
      <c r="M5389">
        <v>9791674.7850000001</v>
      </c>
      <c r="N5389">
        <v>613.20000000000005</v>
      </c>
      <c r="O5389">
        <v>6</v>
      </c>
      <c r="P5389">
        <v>380</v>
      </c>
      <c r="Q5389">
        <v>1200</v>
      </c>
      <c r="R5389">
        <v>2000</v>
      </c>
      <c r="S5389">
        <v>60</v>
      </c>
      <c r="T5389">
        <f t="shared" si="252"/>
        <v>966</v>
      </c>
      <c r="U5389">
        <v>3000</v>
      </c>
      <c r="V5389">
        <f t="shared" si="253"/>
        <v>87.676586106773939</v>
      </c>
      <c r="W5389">
        <f t="shared" si="254"/>
        <v>87.676586106773939</v>
      </c>
      <c r="X5389" t="s">
        <v>69</v>
      </c>
      <c r="Y5389">
        <v>20</v>
      </c>
      <c r="Z5389" t="s">
        <v>73</v>
      </c>
      <c r="AA5389">
        <v>0</v>
      </c>
      <c r="AB5389">
        <v>0</v>
      </c>
      <c r="AC5389">
        <v>0</v>
      </c>
      <c r="AD5389">
        <v>0</v>
      </c>
      <c r="AF5389">
        <v>0</v>
      </c>
      <c r="AG5389">
        <v>0</v>
      </c>
      <c r="AH5389">
        <v>0</v>
      </c>
      <c r="AI5389">
        <v>0</v>
      </c>
      <c r="AL5389">
        <v>0</v>
      </c>
      <c r="AM5389">
        <v>0</v>
      </c>
      <c r="AN5389">
        <v>0</v>
      </c>
      <c r="AR5389">
        <v>0</v>
      </c>
      <c r="AS5389">
        <v>0</v>
      </c>
      <c r="AT5389">
        <v>0</v>
      </c>
      <c r="AW5389" t="s">
        <v>73</v>
      </c>
      <c r="AZ5389" t="s">
        <v>73</v>
      </c>
      <c r="BA5389">
        <v>0</v>
      </c>
      <c r="BC5389">
        <v>0</v>
      </c>
      <c r="BD5389">
        <v>0</v>
      </c>
      <c r="BE5389">
        <v>0</v>
      </c>
      <c r="BH5389">
        <v>0</v>
      </c>
      <c r="BI5389">
        <v>0</v>
      </c>
      <c r="BJ5389">
        <v>0</v>
      </c>
      <c r="BQ5389" s="2" t="s">
        <v>9760</v>
      </c>
      <c r="BR5389" t="s">
        <v>9761</v>
      </c>
      <c r="BS5389" t="s">
        <v>9762</v>
      </c>
    </row>
    <row r="5390" spans="1:71" ht="101.5" x14ac:dyDescent="0.35">
      <c r="A5390">
        <v>6115</v>
      </c>
      <c r="C5390" s="1">
        <v>45609</v>
      </c>
      <c r="D5390" t="s">
        <v>8988</v>
      </c>
      <c r="E5390" t="s">
        <v>85</v>
      </c>
      <c r="F5390" t="s">
        <v>8968</v>
      </c>
      <c r="G5390" t="s">
        <v>8968</v>
      </c>
      <c r="H5390" t="s">
        <v>9772</v>
      </c>
      <c r="I5390" t="s">
        <v>9527</v>
      </c>
      <c r="J5390">
        <v>-1.8779642000000001</v>
      </c>
      <c r="K5390">
        <v>36.157127000000003</v>
      </c>
      <c r="L5390">
        <v>183697.77910000001</v>
      </c>
      <c r="M5390">
        <v>9792170.4690000005</v>
      </c>
      <c r="N5390">
        <v>623.1</v>
      </c>
      <c r="O5390">
        <v>5.4</v>
      </c>
      <c r="P5390">
        <v>0</v>
      </c>
      <c r="Q5390">
        <v>0</v>
      </c>
      <c r="R5390">
        <v>0</v>
      </c>
      <c r="S5390">
        <v>0</v>
      </c>
      <c r="T5390">
        <f t="shared" si="252"/>
        <v>0</v>
      </c>
      <c r="U5390">
        <v>0</v>
      </c>
      <c r="V5390">
        <f t="shared" si="253"/>
        <v>0</v>
      </c>
      <c r="W5390">
        <f t="shared" si="254"/>
        <v>0</v>
      </c>
      <c r="X5390" t="s">
        <v>73</v>
      </c>
      <c r="Y5390">
        <v>5</v>
      </c>
      <c r="Z5390" t="s">
        <v>73</v>
      </c>
      <c r="AA5390">
        <v>0</v>
      </c>
      <c r="AB5390">
        <v>0</v>
      </c>
      <c r="AC5390">
        <v>0</v>
      </c>
      <c r="AD5390">
        <v>0</v>
      </c>
      <c r="AF5390">
        <v>0</v>
      </c>
      <c r="AG5390">
        <v>0</v>
      </c>
      <c r="AH5390">
        <v>0</v>
      </c>
      <c r="AI5390">
        <v>0</v>
      </c>
      <c r="AL5390">
        <v>0</v>
      </c>
      <c r="AM5390">
        <v>0</v>
      </c>
      <c r="AN5390">
        <v>0</v>
      </c>
      <c r="AR5390">
        <v>0</v>
      </c>
      <c r="AS5390">
        <v>0</v>
      </c>
      <c r="AT5390">
        <v>0</v>
      </c>
      <c r="AW5390" t="s">
        <v>73</v>
      </c>
      <c r="AZ5390" t="s">
        <v>73</v>
      </c>
      <c r="BA5390">
        <v>0</v>
      </c>
      <c r="BC5390">
        <v>0</v>
      </c>
      <c r="BD5390">
        <v>0</v>
      </c>
      <c r="BE5390">
        <v>0</v>
      </c>
      <c r="BH5390">
        <v>0</v>
      </c>
      <c r="BI5390">
        <v>0</v>
      </c>
      <c r="BJ5390">
        <v>0</v>
      </c>
      <c r="BQ5390" s="2" t="s">
        <v>9803</v>
      </c>
      <c r="BR5390" t="s">
        <v>9612</v>
      </c>
      <c r="BS5390" t="s">
        <v>9804</v>
      </c>
    </row>
    <row r="5391" spans="1:71" x14ac:dyDescent="0.35">
      <c r="A5391">
        <v>6116</v>
      </c>
      <c r="C5391" s="1">
        <v>45609</v>
      </c>
      <c r="D5391" t="s">
        <v>8988</v>
      </c>
      <c r="E5391" t="s">
        <v>85</v>
      </c>
      <c r="F5391" t="s">
        <v>8968</v>
      </c>
      <c r="G5391" t="s">
        <v>8968</v>
      </c>
      <c r="H5391" t="s">
        <v>9772</v>
      </c>
      <c r="I5391" t="s">
        <v>9527</v>
      </c>
      <c r="J5391">
        <v>-1.8852466999999999</v>
      </c>
      <c r="K5391">
        <v>36.1569</v>
      </c>
      <c r="L5391">
        <v>183673.8162</v>
      </c>
      <c r="M5391">
        <v>9791364.4869999997</v>
      </c>
      <c r="N5391">
        <v>620.1</v>
      </c>
      <c r="O5391">
        <v>6.1</v>
      </c>
      <c r="P5391">
        <v>20</v>
      </c>
      <c r="Q5391">
        <v>300</v>
      </c>
      <c r="R5391">
        <v>160</v>
      </c>
      <c r="S5391">
        <v>30</v>
      </c>
      <c r="T5391">
        <f t="shared" si="252"/>
        <v>119.2</v>
      </c>
      <c r="U5391">
        <v>1000</v>
      </c>
      <c r="V5391">
        <f t="shared" si="253"/>
        <v>30.798757455905527</v>
      </c>
      <c r="W5391">
        <f t="shared" si="254"/>
        <v>30.798757455905527</v>
      </c>
      <c r="X5391" t="s">
        <v>73</v>
      </c>
      <c r="Y5391">
        <v>10</v>
      </c>
      <c r="Z5391" t="s">
        <v>73</v>
      </c>
      <c r="AA5391">
        <v>0</v>
      </c>
      <c r="AB5391">
        <v>0</v>
      </c>
      <c r="AC5391">
        <v>0</v>
      </c>
      <c r="AD5391">
        <v>0</v>
      </c>
      <c r="AF5391">
        <v>0</v>
      </c>
      <c r="AG5391">
        <v>0</v>
      </c>
      <c r="AH5391">
        <v>0</v>
      </c>
      <c r="AI5391">
        <v>0</v>
      </c>
      <c r="AL5391">
        <v>0</v>
      </c>
      <c r="AM5391">
        <v>0</v>
      </c>
      <c r="AN5391">
        <v>0</v>
      </c>
      <c r="AR5391">
        <v>0</v>
      </c>
      <c r="AS5391">
        <v>0</v>
      </c>
      <c r="AT5391">
        <v>0</v>
      </c>
      <c r="AW5391" t="s">
        <v>73</v>
      </c>
      <c r="AZ5391" t="s">
        <v>73</v>
      </c>
      <c r="BA5391">
        <v>0</v>
      </c>
      <c r="BC5391">
        <v>0</v>
      </c>
      <c r="BD5391">
        <v>0</v>
      </c>
      <c r="BE5391">
        <v>0</v>
      </c>
      <c r="BH5391">
        <v>0</v>
      </c>
      <c r="BI5391">
        <v>0</v>
      </c>
      <c r="BJ5391">
        <v>0</v>
      </c>
      <c r="BQ5391" t="s">
        <v>9805</v>
      </c>
      <c r="BR5391" t="s">
        <v>8992</v>
      </c>
      <c r="BS5391" t="s">
        <v>9806</v>
      </c>
    </row>
    <row r="5392" spans="1:71" x14ac:dyDescent="0.35">
      <c r="A5392">
        <v>6679</v>
      </c>
      <c r="C5392" s="1">
        <v>45609</v>
      </c>
      <c r="D5392" t="s">
        <v>10042</v>
      </c>
      <c r="E5392" t="s">
        <v>85</v>
      </c>
      <c r="F5392" t="s">
        <v>10032</v>
      </c>
      <c r="G5392" t="s">
        <v>10053</v>
      </c>
      <c r="H5392" t="s">
        <v>9935</v>
      </c>
      <c r="I5392" t="s">
        <v>10060</v>
      </c>
      <c r="J5392">
        <v>-1.9180317</v>
      </c>
      <c r="K5392">
        <v>36.106211700000003</v>
      </c>
      <c r="L5392">
        <v>178035.492</v>
      </c>
      <c r="M5392">
        <v>9787726.7679999992</v>
      </c>
      <c r="N5392">
        <v>626</v>
      </c>
      <c r="O5392">
        <v>4.7</v>
      </c>
      <c r="P5392">
        <v>0</v>
      </c>
      <c r="Q5392">
        <v>70</v>
      </c>
      <c r="R5392">
        <v>210</v>
      </c>
      <c r="S5392">
        <v>3</v>
      </c>
      <c r="T5392">
        <f t="shared" si="252"/>
        <v>49.7</v>
      </c>
      <c r="U5392">
        <v>1200</v>
      </c>
      <c r="V5392">
        <f t="shared" si="253"/>
        <v>19.887182645698207</v>
      </c>
      <c r="W5392">
        <f t="shared" si="254"/>
        <v>19.887182645698207</v>
      </c>
      <c r="X5392" t="s">
        <v>69</v>
      </c>
      <c r="Y5392">
        <v>70</v>
      </c>
      <c r="Z5392" t="s">
        <v>73</v>
      </c>
      <c r="AA5392">
        <v>0</v>
      </c>
      <c r="AB5392">
        <v>0</v>
      </c>
      <c r="AC5392">
        <v>0</v>
      </c>
      <c r="AD5392">
        <v>0</v>
      </c>
      <c r="AF5392">
        <v>0</v>
      </c>
      <c r="AG5392">
        <v>0</v>
      </c>
      <c r="AH5392">
        <v>0</v>
      </c>
      <c r="AI5392">
        <v>0</v>
      </c>
      <c r="AL5392">
        <v>0</v>
      </c>
      <c r="AM5392">
        <v>0</v>
      </c>
      <c r="AN5392">
        <v>0</v>
      </c>
      <c r="AR5392">
        <v>0</v>
      </c>
      <c r="AS5392">
        <v>0</v>
      </c>
      <c r="AT5392">
        <v>0</v>
      </c>
      <c r="AW5392" t="s">
        <v>73</v>
      </c>
      <c r="AZ5392" t="s">
        <v>73</v>
      </c>
      <c r="BA5392">
        <v>0</v>
      </c>
      <c r="BC5392">
        <v>0</v>
      </c>
      <c r="BD5392">
        <v>0</v>
      </c>
      <c r="BE5392">
        <v>0</v>
      </c>
      <c r="BH5392">
        <v>0</v>
      </c>
      <c r="BI5392">
        <v>0</v>
      </c>
      <c r="BJ5392">
        <v>0</v>
      </c>
      <c r="BQ5392" t="s">
        <v>77</v>
      </c>
      <c r="BR5392" t="s">
        <v>10045</v>
      </c>
      <c r="BS5392" t="s">
        <v>10538</v>
      </c>
    </row>
    <row r="5393" spans="1:71" x14ac:dyDescent="0.35">
      <c r="A5393">
        <v>6680</v>
      </c>
      <c r="C5393" s="1">
        <v>45609</v>
      </c>
      <c r="D5393" t="s">
        <v>10042</v>
      </c>
      <c r="E5393" t="s">
        <v>85</v>
      </c>
      <c r="F5393" t="s">
        <v>10032</v>
      </c>
      <c r="G5393" t="s">
        <v>10053</v>
      </c>
      <c r="H5393" t="s">
        <v>9935</v>
      </c>
      <c r="I5393" t="s">
        <v>10060</v>
      </c>
      <c r="J5393">
        <v>-1.9171754999999999</v>
      </c>
      <c r="K5393">
        <v>36.105996500000003</v>
      </c>
      <c r="L5393">
        <v>178011.36790000001</v>
      </c>
      <c r="M5393">
        <v>9787821.4859999996</v>
      </c>
      <c r="N5393">
        <v>625.79999999999995</v>
      </c>
      <c r="O5393">
        <v>7.2</v>
      </c>
      <c r="P5393">
        <v>0</v>
      </c>
      <c r="Q5393">
        <v>40</v>
      </c>
      <c r="R5393">
        <v>130</v>
      </c>
      <c r="S5393">
        <v>0</v>
      </c>
      <c r="T5393">
        <f t="shared" si="252"/>
        <v>28.900000000000002</v>
      </c>
      <c r="U5393">
        <v>1000</v>
      </c>
      <c r="V5393">
        <f t="shared" si="253"/>
        <v>15.165054987298555</v>
      </c>
      <c r="W5393">
        <f t="shared" si="254"/>
        <v>15.165054987298555</v>
      </c>
      <c r="X5393" t="s">
        <v>69</v>
      </c>
      <c r="Y5393">
        <v>70</v>
      </c>
      <c r="Z5393" t="s">
        <v>73</v>
      </c>
      <c r="AA5393">
        <v>0</v>
      </c>
      <c r="AB5393">
        <v>0</v>
      </c>
      <c r="AC5393">
        <v>0</v>
      </c>
      <c r="AD5393">
        <v>0</v>
      </c>
      <c r="AF5393">
        <v>0</v>
      </c>
      <c r="AG5393">
        <v>0</v>
      </c>
      <c r="AH5393">
        <v>0</v>
      </c>
      <c r="AI5393">
        <v>0</v>
      </c>
      <c r="AL5393">
        <v>0</v>
      </c>
      <c r="AM5393">
        <v>0</v>
      </c>
      <c r="AN5393">
        <v>0</v>
      </c>
      <c r="AR5393">
        <v>0</v>
      </c>
      <c r="AS5393">
        <v>0</v>
      </c>
      <c r="AT5393">
        <v>0</v>
      </c>
      <c r="AW5393" t="s">
        <v>73</v>
      </c>
      <c r="AZ5393" t="s">
        <v>73</v>
      </c>
      <c r="BA5393">
        <v>0</v>
      </c>
      <c r="BC5393">
        <v>0</v>
      </c>
      <c r="BD5393">
        <v>0</v>
      </c>
      <c r="BE5393">
        <v>0</v>
      </c>
      <c r="BH5393">
        <v>0</v>
      </c>
      <c r="BI5393">
        <v>0</v>
      </c>
      <c r="BJ5393">
        <v>0</v>
      </c>
      <c r="BQ5393" t="s">
        <v>77</v>
      </c>
      <c r="BR5393" t="s">
        <v>10045</v>
      </c>
      <c r="BS5393" t="s">
        <v>10539</v>
      </c>
    </row>
    <row r="5394" spans="1:71" x14ac:dyDescent="0.35">
      <c r="A5394">
        <v>6681</v>
      </c>
      <c r="C5394" s="1">
        <v>45609</v>
      </c>
      <c r="D5394" t="s">
        <v>10042</v>
      </c>
      <c r="E5394" t="s">
        <v>85</v>
      </c>
      <c r="F5394" t="s">
        <v>10032</v>
      </c>
      <c r="G5394" t="s">
        <v>10053</v>
      </c>
      <c r="H5394" t="s">
        <v>9935</v>
      </c>
      <c r="I5394" t="s">
        <v>10060</v>
      </c>
      <c r="J5394">
        <v>-1.9164238</v>
      </c>
      <c r="K5394">
        <v>36.1059074</v>
      </c>
      <c r="L5394">
        <v>178001.30549999999</v>
      </c>
      <c r="M5394">
        <v>9787904.6620000005</v>
      </c>
      <c r="N5394">
        <v>622.9</v>
      </c>
      <c r="O5394">
        <v>7.2</v>
      </c>
      <c r="P5394">
        <v>0</v>
      </c>
      <c r="Q5394">
        <v>0</v>
      </c>
      <c r="R5394">
        <v>300</v>
      </c>
      <c r="S5394">
        <v>0</v>
      </c>
      <c r="T5394">
        <f t="shared" si="252"/>
        <v>51.000000000000007</v>
      </c>
      <c r="U5394">
        <v>1300</v>
      </c>
      <c r="V5394">
        <f t="shared" si="253"/>
        <v>20.145597655178491</v>
      </c>
      <c r="W5394">
        <f t="shared" si="254"/>
        <v>20.145597655178491</v>
      </c>
      <c r="X5394" t="s">
        <v>69</v>
      </c>
      <c r="Y5394">
        <v>70</v>
      </c>
      <c r="Z5394" t="s">
        <v>73</v>
      </c>
      <c r="AA5394">
        <v>0</v>
      </c>
      <c r="AB5394">
        <v>0</v>
      </c>
      <c r="AC5394">
        <v>0</v>
      </c>
      <c r="AD5394">
        <v>0</v>
      </c>
      <c r="AF5394">
        <v>0</v>
      </c>
      <c r="AG5394">
        <v>0</v>
      </c>
      <c r="AH5394">
        <v>0</v>
      </c>
      <c r="AI5394">
        <v>0</v>
      </c>
      <c r="AL5394">
        <v>0</v>
      </c>
      <c r="AM5394">
        <v>0</v>
      </c>
      <c r="AN5394">
        <v>0</v>
      </c>
      <c r="AR5394">
        <v>0</v>
      </c>
      <c r="AS5394">
        <v>0</v>
      </c>
      <c r="AT5394">
        <v>0</v>
      </c>
      <c r="AW5394" t="s">
        <v>73</v>
      </c>
      <c r="AZ5394" t="s">
        <v>73</v>
      </c>
      <c r="BA5394">
        <v>0</v>
      </c>
      <c r="BC5394">
        <v>0</v>
      </c>
      <c r="BD5394">
        <v>0</v>
      </c>
      <c r="BE5394">
        <v>0</v>
      </c>
      <c r="BH5394">
        <v>0</v>
      </c>
      <c r="BI5394">
        <v>0</v>
      </c>
      <c r="BJ5394">
        <v>0</v>
      </c>
      <c r="BQ5394" t="s">
        <v>77</v>
      </c>
      <c r="BR5394" t="s">
        <v>10045</v>
      </c>
      <c r="BS5394" t="s">
        <v>10540</v>
      </c>
    </row>
    <row r="5395" spans="1:71" x14ac:dyDescent="0.35">
      <c r="A5395">
        <v>6682</v>
      </c>
      <c r="C5395" s="1">
        <v>45609</v>
      </c>
      <c r="D5395" t="s">
        <v>10042</v>
      </c>
      <c r="E5395" t="s">
        <v>85</v>
      </c>
      <c r="F5395" t="s">
        <v>10032</v>
      </c>
      <c r="G5395" t="s">
        <v>10053</v>
      </c>
      <c r="H5395" t="s">
        <v>9935</v>
      </c>
      <c r="I5395" t="s">
        <v>10060</v>
      </c>
      <c r="J5395">
        <v>-1.9145882999999999</v>
      </c>
      <c r="K5395">
        <v>36.106686699999997</v>
      </c>
      <c r="L5395">
        <v>178087.74179999999</v>
      </c>
      <c r="M5395">
        <v>9788107.9489999991</v>
      </c>
      <c r="N5395">
        <v>623</v>
      </c>
      <c r="O5395">
        <v>7.2</v>
      </c>
      <c r="P5395">
        <v>0</v>
      </c>
      <c r="Q5395">
        <v>46</v>
      </c>
      <c r="R5395">
        <v>180</v>
      </c>
      <c r="S5395">
        <v>0</v>
      </c>
      <c r="T5395">
        <f t="shared" si="252"/>
        <v>38.42</v>
      </c>
      <c r="U5395">
        <v>1000</v>
      </c>
      <c r="V5395">
        <f t="shared" si="253"/>
        <v>17.485326582009584</v>
      </c>
      <c r="W5395">
        <f t="shared" si="254"/>
        <v>17.485326582009584</v>
      </c>
      <c r="X5395" t="s">
        <v>69</v>
      </c>
      <c r="Y5395">
        <v>70</v>
      </c>
      <c r="Z5395" t="s">
        <v>73</v>
      </c>
      <c r="AA5395">
        <v>0</v>
      </c>
      <c r="AB5395">
        <v>0</v>
      </c>
      <c r="AC5395">
        <v>0</v>
      </c>
      <c r="AD5395">
        <v>0</v>
      </c>
      <c r="AF5395">
        <v>0</v>
      </c>
      <c r="AG5395">
        <v>0</v>
      </c>
      <c r="AH5395">
        <v>0</v>
      </c>
      <c r="AI5395">
        <v>0</v>
      </c>
      <c r="AL5395">
        <v>0</v>
      </c>
      <c r="AM5395">
        <v>0</v>
      </c>
      <c r="AN5395">
        <v>0</v>
      </c>
      <c r="AR5395">
        <v>0</v>
      </c>
      <c r="AS5395">
        <v>0</v>
      </c>
      <c r="AT5395">
        <v>0</v>
      </c>
      <c r="AW5395" t="s">
        <v>73</v>
      </c>
      <c r="AZ5395" t="s">
        <v>73</v>
      </c>
      <c r="BA5395">
        <v>0</v>
      </c>
      <c r="BC5395">
        <v>0</v>
      </c>
      <c r="BD5395">
        <v>0</v>
      </c>
      <c r="BE5395">
        <v>0</v>
      </c>
      <c r="BH5395">
        <v>0</v>
      </c>
      <c r="BI5395">
        <v>0</v>
      </c>
      <c r="BJ5395">
        <v>0</v>
      </c>
      <c r="BQ5395" t="s">
        <v>77</v>
      </c>
      <c r="BR5395" t="s">
        <v>10045</v>
      </c>
      <c r="BS5395" t="s">
        <v>10541</v>
      </c>
    </row>
    <row r="5396" spans="1:71" x14ac:dyDescent="0.35">
      <c r="A5396">
        <v>7070</v>
      </c>
      <c r="C5396" s="1">
        <v>45609</v>
      </c>
      <c r="D5396" t="s">
        <v>10031</v>
      </c>
      <c r="E5396" t="s">
        <v>85</v>
      </c>
      <c r="F5396" t="s">
        <v>10032</v>
      </c>
      <c r="G5396" t="s">
        <v>10032</v>
      </c>
      <c r="H5396" t="s">
        <v>10959</v>
      </c>
      <c r="I5396" t="s">
        <v>10233</v>
      </c>
      <c r="J5396">
        <v>-2.0896644000000002</v>
      </c>
      <c r="K5396">
        <v>36.132139700000003</v>
      </c>
      <c r="L5396">
        <v>180955.96170000001</v>
      </c>
      <c r="M5396">
        <v>9768736.9360000007</v>
      </c>
      <c r="N5396">
        <v>585.1</v>
      </c>
      <c r="O5396">
        <v>4.2</v>
      </c>
      <c r="P5396">
        <v>65</v>
      </c>
      <c r="Q5396">
        <v>168</v>
      </c>
      <c r="R5396">
        <v>340</v>
      </c>
      <c r="S5396">
        <v>10</v>
      </c>
      <c r="T5396">
        <f t="shared" si="252"/>
        <v>158.36000000000001</v>
      </c>
      <c r="U5396">
        <v>500</v>
      </c>
      <c r="V5396">
        <f t="shared" si="253"/>
        <v>35.499138572670006</v>
      </c>
      <c r="W5396">
        <f t="shared" si="254"/>
        <v>35.499138572670006</v>
      </c>
      <c r="X5396" t="s">
        <v>69</v>
      </c>
      <c r="Y5396">
        <v>200</v>
      </c>
      <c r="Z5396" t="s">
        <v>73</v>
      </c>
      <c r="AA5396">
        <v>0</v>
      </c>
      <c r="AB5396">
        <v>0</v>
      </c>
      <c r="AC5396">
        <v>0</v>
      </c>
      <c r="AD5396">
        <v>0</v>
      </c>
      <c r="AF5396">
        <v>0</v>
      </c>
      <c r="AG5396">
        <v>0</v>
      </c>
      <c r="AH5396">
        <v>0</v>
      </c>
      <c r="AI5396">
        <v>0</v>
      </c>
      <c r="AL5396">
        <v>0</v>
      </c>
      <c r="AM5396">
        <v>0</v>
      </c>
      <c r="AN5396">
        <v>0</v>
      </c>
      <c r="AR5396">
        <v>0</v>
      </c>
      <c r="AS5396">
        <v>0</v>
      </c>
      <c r="AT5396">
        <v>0</v>
      </c>
      <c r="AW5396" t="s">
        <v>73</v>
      </c>
      <c r="AZ5396" t="s">
        <v>73</v>
      </c>
      <c r="BA5396">
        <v>0</v>
      </c>
      <c r="BC5396">
        <v>0</v>
      </c>
      <c r="BD5396">
        <v>0</v>
      </c>
      <c r="BE5396">
        <v>0</v>
      </c>
      <c r="BH5396">
        <v>0</v>
      </c>
      <c r="BI5396">
        <v>0</v>
      </c>
      <c r="BJ5396">
        <v>0</v>
      </c>
      <c r="BQ5396" t="s">
        <v>77</v>
      </c>
      <c r="BR5396" t="s">
        <v>8117</v>
      </c>
      <c r="BS5396" t="s">
        <v>10972</v>
      </c>
    </row>
    <row r="5397" spans="1:71" x14ac:dyDescent="0.35">
      <c r="A5397">
        <v>7071</v>
      </c>
      <c r="C5397" s="1">
        <v>45609</v>
      </c>
      <c r="D5397" t="s">
        <v>10031</v>
      </c>
      <c r="E5397" t="s">
        <v>85</v>
      </c>
      <c r="F5397" t="s">
        <v>10032</v>
      </c>
      <c r="G5397" t="s">
        <v>10032</v>
      </c>
      <c r="H5397" t="s">
        <v>10959</v>
      </c>
      <c r="I5397" t="s">
        <v>10233</v>
      </c>
      <c r="J5397">
        <v>-2.0862606000000001</v>
      </c>
      <c r="K5397">
        <v>36.1364983</v>
      </c>
      <c r="L5397">
        <v>181440.56719999999</v>
      </c>
      <c r="M5397">
        <v>9769114.5219999999</v>
      </c>
      <c r="N5397">
        <v>578.9</v>
      </c>
      <c r="O5397">
        <v>5</v>
      </c>
      <c r="P5397">
        <v>141</v>
      </c>
      <c r="Q5397">
        <v>321</v>
      </c>
      <c r="R5397">
        <v>500</v>
      </c>
      <c r="S5397">
        <v>14</v>
      </c>
      <c r="T5397">
        <f t="shared" si="252"/>
        <v>290.37000000000006</v>
      </c>
      <c r="U5397">
        <v>100</v>
      </c>
      <c r="V5397">
        <f t="shared" si="253"/>
        <v>48.069647817304457</v>
      </c>
      <c r="W5397">
        <f t="shared" si="254"/>
        <v>48.069647817304457</v>
      </c>
      <c r="X5397" t="s">
        <v>69</v>
      </c>
      <c r="Y5397">
        <v>200</v>
      </c>
      <c r="Z5397" t="s">
        <v>73</v>
      </c>
      <c r="AA5397">
        <v>0</v>
      </c>
      <c r="AB5397">
        <v>0</v>
      </c>
      <c r="AC5397">
        <v>0</v>
      </c>
      <c r="AD5397">
        <v>0</v>
      </c>
      <c r="AF5397">
        <v>0</v>
      </c>
      <c r="AG5397">
        <v>0</v>
      </c>
      <c r="AH5397">
        <v>0</v>
      </c>
      <c r="AI5397">
        <v>0</v>
      </c>
      <c r="AL5397">
        <v>0</v>
      </c>
      <c r="AM5397">
        <v>0</v>
      </c>
      <c r="AN5397">
        <v>0</v>
      </c>
      <c r="AR5397">
        <v>0</v>
      </c>
      <c r="AS5397">
        <v>0</v>
      </c>
      <c r="AT5397">
        <v>0</v>
      </c>
      <c r="AW5397" t="s">
        <v>73</v>
      </c>
      <c r="AZ5397" t="s">
        <v>73</v>
      </c>
      <c r="BA5397">
        <v>0</v>
      </c>
      <c r="BC5397">
        <v>0</v>
      </c>
      <c r="BD5397">
        <v>0</v>
      </c>
      <c r="BE5397">
        <v>0</v>
      </c>
      <c r="BH5397">
        <v>0</v>
      </c>
      <c r="BI5397">
        <v>0</v>
      </c>
      <c r="BJ5397">
        <v>0</v>
      </c>
      <c r="BQ5397" t="s">
        <v>77</v>
      </c>
      <c r="BR5397" t="s">
        <v>8117</v>
      </c>
      <c r="BS5397" t="s">
        <v>10973</v>
      </c>
    </row>
    <row r="5398" spans="1:71" x14ac:dyDescent="0.35">
      <c r="A5398">
        <v>7072</v>
      </c>
      <c r="C5398" s="1">
        <v>45609</v>
      </c>
      <c r="D5398" t="s">
        <v>10031</v>
      </c>
      <c r="E5398" t="s">
        <v>85</v>
      </c>
      <c r="F5398" t="s">
        <v>10032</v>
      </c>
      <c r="G5398" t="s">
        <v>10032</v>
      </c>
      <c r="H5398" t="s">
        <v>10959</v>
      </c>
      <c r="I5398" t="s">
        <v>10233</v>
      </c>
      <c r="J5398">
        <v>-2.0834763999999999</v>
      </c>
      <c r="K5398">
        <v>36.143475700000003</v>
      </c>
      <c r="L5398">
        <v>182216.87820000001</v>
      </c>
      <c r="M5398">
        <v>9769424.0610000007</v>
      </c>
      <c r="N5398">
        <v>543.9</v>
      </c>
      <c r="O5398">
        <v>4.8</v>
      </c>
      <c r="P5398">
        <v>90</v>
      </c>
      <c r="Q5398">
        <v>250</v>
      </c>
      <c r="R5398">
        <v>600</v>
      </c>
      <c r="S5398">
        <v>14</v>
      </c>
      <c r="T5398">
        <f t="shared" si="252"/>
        <v>244.3</v>
      </c>
      <c r="U5398">
        <v>100</v>
      </c>
      <c r="V5398">
        <f t="shared" si="253"/>
        <v>44.091695701883609</v>
      </c>
      <c r="W5398">
        <f t="shared" si="254"/>
        <v>44.091695701883609</v>
      </c>
      <c r="X5398" t="s">
        <v>69</v>
      </c>
      <c r="Y5398">
        <v>200</v>
      </c>
      <c r="Z5398" t="s">
        <v>73</v>
      </c>
      <c r="AA5398">
        <v>0</v>
      </c>
      <c r="AB5398">
        <v>0</v>
      </c>
      <c r="AC5398">
        <v>0</v>
      </c>
      <c r="AD5398">
        <v>0</v>
      </c>
      <c r="AF5398">
        <v>0</v>
      </c>
      <c r="AG5398">
        <v>0</v>
      </c>
      <c r="AH5398">
        <v>0</v>
      </c>
      <c r="AI5398">
        <v>0</v>
      </c>
      <c r="AL5398">
        <v>0</v>
      </c>
      <c r="AM5398">
        <v>0</v>
      </c>
      <c r="AN5398">
        <v>0</v>
      </c>
      <c r="AR5398">
        <v>0</v>
      </c>
      <c r="AS5398">
        <v>0</v>
      </c>
      <c r="AT5398">
        <v>0</v>
      </c>
      <c r="AW5398" t="s">
        <v>73</v>
      </c>
      <c r="AZ5398" t="s">
        <v>73</v>
      </c>
      <c r="BA5398">
        <v>0</v>
      </c>
      <c r="BC5398">
        <v>0</v>
      </c>
      <c r="BD5398">
        <v>0</v>
      </c>
      <c r="BE5398">
        <v>0</v>
      </c>
      <c r="BH5398">
        <v>0</v>
      </c>
      <c r="BI5398">
        <v>0</v>
      </c>
      <c r="BJ5398">
        <v>0</v>
      </c>
      <c r="BQ5398" t="s">
        <v>77</v>
      </c>
      <c r="BR5398" t="s">
        <v>8117</v>
      </c>
      <c r="BS5398" t="s">
        <v>10974</v>
      </c>
    </row>
    <row r="5399" spans="1:71" x14ac:dyDescent="0.35">
      <c r="A5399">
        <v>7073</v>
      </c>
      <c r="C5399" s="1">
        <v>45609</v>
      </c>
      <c r="D5399" t="s">
        <v>10031</v>
      </c>
      <c r="E5399" t="s">
        <v>85</v>
      </c>
      <c r="F5399" t="s">
        <v>10032</v>
      </c>
      <c r="G5399" t="s">
        <v>10032</v>
      </c>
      <c r="H5399" t="s">
        <v>10959</v>
      </c>
      <c r="I5399" t="s">
        <v>10233</v>
      </c>
      <c r="J5399">
        <v>-2.0886577000000002</v>
      </c>
      <c r="K5399">
        <v>36.149144999999997</v>
      </c>
      <c r="L5399">
        <v>182849.1404</v>
      </c>
      <c r="M5399">
        <v>9768851.7949999999</v>
      </c>
      <c r="N5399">
        <v>561.79999999999995</v>
      </c>
      <c r="O5399">
        <v>4.9000000000000004</v>
      </c>
      <c r="P5399">
        <v>0</v>
      </c>
      <c r="Q5399">
        <v>150</v>
      </c>
      <c r="R5399">
        <v>290</v>
      </c>
      <c r="S5399">
        <v>10</v>
      </c>
      <c r="T5399">
        <f t="shared" si="252"/>
        <v>81.800000000000011</v>
      </c>
      <c r="U5399">
        <v>100</v>
      </c>
      <c r="V5399">
        <f t="shared" si="253"/>
        <v>25.513598672979317</v>
      </c>
      <c r="W5399">
        <f t="shared" si="254"/>
        <v>25.513598672979317</v>
      </c>
      <c r="X5399" t="s">
        <v>69</v>
      </c>
      <c r="Y5399">
        <v>200</v>
      </c>
      <c r="Z5399" t="s">
        <v>73</v>
      </c>
      <c r="AA5399">
        <v>0</v>
      </c>
      <c r="AB5399">
        <v>0</v>
      </c>
      <c r="AC5399">
        <v>0</v>
      </c>
      <c r="AD5399">
        <v>0</v>
      </c>
      <c r="AF5399">
        <v>0</v>
      </c>
      <c r="AG5399">
        <v>0</v>
      </c>
      <c r="AH5399">
        <v>0</v>
      </c>
      <c r="AI5399">
        <v>0</v>
      </c>
      <c r="AL5399">
        <v>0</v>
      </c>
      <c r="AM5399">
        <v>0</v>
      </c>
      <c r="AN5399">
        <v>0</v>
      </c>
      <c r="AR5399">
        <v>0</v>
      </c>
      <c r="AS5399">
        <v>0</v>
      </c>
      <c r="AT5399">
        <v>0</v>
      </c>
      <c r="AW5399" t="s">
        <v>73</v>
      </c>
      <c r="AZ5399" t="s">
        <v>73</v>
      </c>
      <c r="BA5399">
        <v>0</v>
      </c>
      <c r="BC5399">
        <v>0</v>
      </c>
      <c r="BD5399">
        <v>0</v>
      </c>
      <c r="BE5399">
        <v>0</v>
      </c>
      <c r="BH5399">
        <v>0</v>
      </c>
      <c r="BI5399">
        <v>0</v>
      </c>
      <c r="BJ5399">
        <v>0</v>
      </c>
      <c r="BQ5399" t="s">
        <v>77</v>
      </c>
      <c r="BR5399" t="s">
        <v>8117</v>
      </c>
      <c r="BS5399" t="s">
        <v>10975</v>
      </c>
    </row>
    <row r="5400" spans="1:71" ht="409.5" x14ac:dyDescent="0.35">
      <c r="A5400">
        <v>36</v>
      </c>
      <c r="C5400" s="1">
        <v>45610</v>
      </c>
      <c r="D5400" t="s">
        <v>107</v>
      </c>
      <c r="E5400" t="s">
        <v>85</v>
      </c>
      <c r="F5400" t="s">
        <v>67</v>
      </c>
      <c r="G5400" t="s">
        <v>68</v>
      </c>
      <c r="H5400" t="s">
        <v>68</v>
      </c>
      <c r="I5400" t="s">
        <v>68</v>
      </c>
      <c r="J5400">
        <v>-2.3113058</v>
      </c>
      <c r="K5400">
        <v>37.286204400000003</v>
      </c>
      <c r="L5400">
        <v>309423.04700000002</v>
      </c>
      <c r="M5400">
        <v>9744414.9000000004</v>
      </c>
      <c r="N5400">
        <v>1217.8</v>
      </c>
      <c r="O5400">
        <v>6.9</v>
      </c>
      <c r="P5400">
        <v>0</v>
      </c>
      <c r="Q5400">
        <v>200</v>
      </c>
      <c r="R5400">
        <v>250</v>
      </c>
      <c r="S5400">
        <v>20</v>
      </c>
      <c r="T5400">
        <f t="shared" si="252"/>
        <v>90.5</v>
      </c>
      <c r="U5400">
        <v>50</v>
      </c>
      <c r="V5400">
        <f t="shared" si="253"/>
        <v>26.83609728501569</v>
      </c>
      <c r="W5400">
        <f t="shared" si="254"/>
        <v>50</v>
      </c>
      <c r="X5400" t="s">
        <v>69</v>
      </c>
      <c r="Y5400">
        <v>10</v>
      </c>
      <c r="Z5400" t="s">
        <v>73</v>
      </c>
      <c r="AA5400">
        <v>0</v>
      </c>
      <c r="AB5400">
        <v>0</v>
      </c>
      <c r="AC5400">
        <v>0</v>
      </c>
      <c r="AD5400">
        <v>0</v>
      </c>
      <c r="AF5400">
        <v>0</v>
      </c>
      <c r="AG5400">
        <v>0</v>
      </c>
      <c r="AH5400">
        <v>0</v>
      </c>
      <c r="AI5400">
        <v>0</v>
      </c>
      <c r="AL5400">
        <v>0</v>
      </c>
      <c r="AM5400">
        <v>0</v>
      </c>
      <c r="AN5400">
        <v>0</v>
      </c>
      <c r="AR5400">
        <v>0</v>
      </c>
      <c r="AS5400">
        <v>0</v>
      </c>
      <c r="AT5400">
        <v>0</v>
      </c>
      <c r="AW5400" t="s">
        <v>73</v>
      </c>
      <c r="AZ5400" t="s">
        <v>73</v>
      </c>
      <c r="BA5400">
        <v>0</v>
      </c>
      <c r="BC5400">
        <v>0</v>
      </c>
      <c r="BD5400">
        <v>0</v>
      </c>
      <c r="BE5400">
        <v>0</v>
      </c>
      <c r="BH5400">
        <v>0</v>
      </c>
      <c r="BI5400">
        <v>0</v>
      </c>
      <c r="BJ5400">
        <v>0</v>
      </c>
      <c r="BQ5400" s="2" t="s">
        <v>118</v>
      </c>
      <c r="BR5400" t="s">
        <v>119</v>
      </c>
      <c r="BS5400" t="s">
        <v>120</v>
      </c>
    </row>
    <row r="5401" spans="1:71" x14ac:dyDescent="0.35">
      <c r="A5401">
        <v>501</v>
      </c>
      <c r="C5401" s="1">
        <v>45610</v>
      </c>
      <c r="D5401" t="s">
        <v>407</v>
      </c>
      <c r="E5401" t="s">
        <v>85</v>
      </c>
      <c r="F5401" t="s">
        <v>67</v>
      </c>
      <c r="G5401" t="s">
        <v>408</v>
      </c>
      <c r="H5401" t="s">
        <v>730</v>
      </c>
      <c r="I5401" t="s">
        <v>736</v>
      </c>
      <c r="J5401">
        <v>-2.2069583000000002</v>
      </c>
      <c r="K5401">
        <v>37.173943299999998</v>
      </c>
      <c r="L5401">
        <v>296920.80910000001</v>
      </c>
      <c r="M5401">
        <v>9755938.9330000002</v>
      </c>
      <c r="N5401">
        <v>1249</v>
      </c>
      <c r="O5401">
        <v>7.3</v>
      </c>
      <c r="P5401">
        <v>50</v>
      </c>
      <c r="Q5401">
        <v>150</v>
      </c>
      <c r="R5401">
        <v>200</v>
      </c>
      <c r="S5401">
        <v>8</v>
      </c>
      <c r="T5401">
        <f t="shared" si="252"/>
        <v>115.1</v>
      </c>
      <c r="U5401">
        <v>290</v>
      </c>
      <c r="V5401">
        <f t="shared" si="253"/>
        <v>30.264446095936691</v>
      </c>
      <c r="W5401">
        <f t="shared" si="254"/>
        <v>30.264446095936691</v>
      </c>
      <c r="X5401" t="s">
        <v>73</v>
      </c>
      <c r="Y5401">
        <v>0</v>
      </c>
      <c r="Z5401" t="s">
        <v>73</v>
      </c>
      <c r="AA5401">
        <v>0</v>
      </c>
      <c r="AB5401">
        <v>0</v>
      </c>
      <c r="AC5401">
        <v>0</v>
      </c>
      <c r="AD5401">
        <v>0</v>
      </c>
      <c r="AF5401">
        <v>0</v>
      </c>
      <c r="AG5401">
        <v>0</v>
      </c>
      <c r="AH5401">
        <v>0</v>
      </c>
      <c r="AI5401">
        <v>0</v>
      </c>
      <c r="AL5401">
        <v>0</v>
      </c>
      <c r="AM5401">
        <v>0</v>
      </c>
      <c r="AN5401">
        <v>0</v>
      </c>
      <c r="AR5401">
        <v>0</v>
      </c>
      <c r="AS5401">
        <v>0</v>
      </c>
      <c r="AT5401">
        <v>0</v>
      </c>
      <c r="AW5401" t="s">
        <v>73</v>
      </c>
      <c r="AZ5401" t="s">
        <v>73</v>
      </c>
      <c r="BA5401">
        <v>0</v>
      </c>
      <c r="BC5401">
        <v>0</v>
      </c>
      <c r="BD5401">
        <v>0</v>
      </c>
      <c r="BE5401">
        <v>0</v>
      </c>
      <c r="BH5401">
        <v>0</v>
      </c>
      <c r="BI5401">
        <v>0</v>
      </c>
      <c r="BJ5401">
        <v>0</v>
      </c>
      <c r="BS5401" t="s">
        <v>781</v>
      </c>
    </row>
    <row r="5402" spans="1:71" x14ac:dyDescent="0.35">
      <c r="A5402">
        <v>502</v>
      </c>
      <c r="C5402" s="1">
        <v>45610</v>
      </c>
      <c r="D5402" t="s">
        <v>407</v>
      </c>
      <c r="E5402" t="s">
        <v>85</v>
      </c>
      <c r="F5402" t="s">
        <v>67</v>
      </c>
      <c r="G5402" t="s">
        <v>408</v>
      </c>
      <c r="H5402" t="s">
        <v>730</v>
      </c>
      <c r="I5402" t="s">
        <v>736</v>
      </c>
      <c r="J5402">
        <v>-2.2016467</v>
      </c>
      <c r="K5402">
        <v>37.1765671</v>
      </c>
      <c r="L5402">
        <v>297211.9866</v>
      </c>
      <c r="M5402">
        <v>9756526.6899999995</v>
      </c>
      <c r="N5402">
        <v>1264.5</v>
      </c>
      <c r="O5402">
        <v>4.8</v>
      </c>
      <c r="P5402">
        <v>0</v>
      </c>
      <c r="Q5402">
        <v>60</v>
      </c>
      <c r="R5402">
        <v>90</v>
      </c>
      <c r="S5402">
        <v>0</v>
      </c>
      <c r="T5402">
        <f t="shared" si="252"/>
        <v>25.500000000000004</v>
      </c>
      <c r="U5402">
        <v>55</v>
      </c>
      <c r="V5402">
        <f t="shared" si="253"/>
        <v>14.245088713032523</v>
      </c>
      <c r="W5402">
        <f t="shared" si="254"/>
        <v>14.245088713032523</v>
      </c>
      <c r="X5402" t="s">
        <v>73</v>
      </c>
      <c r="Y5402">
        <v>0</v>
      </c>
      <c r="Z5402" t="s">
        <v>73</v>
      </c>
      <c r="AA5402">
        <v>0</v>
      </c>
      <c r="AB5402">
        <v>0</v>
      </c>
      <c r="AC5402">
        <v>0</v>
      </c>
      <c r="AD5402">
        <v>0</v>
      </c>
      <c r="AF5402">
        <v>0</v>
      </c>
      <c r="AG5402">
        <v>0</v>
      </c>
      <c r="AH5402">
        <v>0</v>
      </c>
      <c r="AI5402">
        <v>0</v>
      </c>
      <c r="AL5402">
        <v>0</v>
      </c>
      <c r="AM5402">
        <v>0</v>
      </c>
      <c r="AN5402">
        <v>0</v>
      </c>
      <c r="AR5402">
        <v>0</v>
      </c>
      <c r="AS5402">
        <v>0</v>
      </c>
      <c r="AT5402">
        <v>0</v>
      </c>
      <c r="AW5402" t="s">
        <v>73</v>
      </c>
      <c r="AZ5402" t="s">
        <v>73</v>
      </c>
      <c r="BA5402">
        <v>0</v>
      </c>
      <c r="BC5402">
        <v>0</v>
      </c>
      <c r="BD5402">
        <v>0</v>
      </c>
      <c r="BE5402">
        <v>0</v>
      </c>
      <c r="BH5402">
        <v>0</v>
      </c>
      <c r="BI5402">
        <v>0</v>
      </c>
      <c r="BJ5402">
        <v>0</v>
      </c>
      <c r="BS5402" t="s">
        <v>782</v>
      </c>
    </row>
    <row r="5403" spans="1:71" x14ac:dyDescent="0.35">
      <c r="A5403">
        <v>503</v>
      </c>
      <c r="C5403" s="1">
        <v>45610</v>
      </c>
      <c r="D5403" t="s">
        <v>407</v>
      </c>
      <c r="E5403" t="s">
        <v>85</v>
      </c>
      <c r="F5403" t="s">
        <v>67</v>
      </c>
      <c r="G5403" t="s">
        <v>408</v>
      </c>
      <c r="H5403" t="s">
        <v>730</v>
      </c>
      <c r="I5403" t="s">
        <v>736</v>
      </c>
      <c r="J5403">
        <v>-2.1986533000000001</v>
      </c>
      <c r="K5403">
        <v>37.178820700000003</v>
      </c>
      <c r="L5403">
        <v>297462.29509999999</v>
      </c>
      <c r="M5403">
        <v>9756858.0299999993</v>
      </c>
      <c r="N5403">
        <v>1264.9000000000001</v>
      </c>
      <c r="O5403">
        <v>2.9</v>
      </c>
      <c r="P5403">
        <v>60</v>
      </c>
      <c r="Q5403">
        <v>120</v>
      </c>
      <c r="R5403">
        <v>150</v>
      </c>
      <c r="S5403">
        <v>4</v>
      </c>
      <c r="T5403">
        <f t="shared" si="252"/>
        <v>108.7</v>
      </c>
      <c r="U5403">
        <v>130</v>
      </c>
      <c r="V5403">
        <f t="shared" si="253"/>
        <v>29.411003310061545</v>
      </c>
      <c r="W5403">
        <f t="shared" si="254"/>
        <v>29.411003310061545</v>
      </c>
      <c r="X5403" t="s">
        <v>73</v>
      </c>
      <c r="Y5403">
        <v>0</v>
      </c>
      <c r="Z5403" t="s">
        <v>73</v>
      </c>
      <c r="AA5403">
        <v>0</v>
      </c>
      <c r="AB5403">
        <v>0</v>
      </c>
      <c r="AC5403">
        <v>0</v>
      </c>
      <c r="AD5403">
        <v>0</v>
      </c>
      <c r="AF5403">
        <v>0</v>
      </c>
      <c r="AG5403">
        <v>0</v>
      </c>
      <c r="AH5403">
        <v>0</v>
      </c>
      <c r="AI5403">
        <v>0</v>
      </c>
      <c r="AL5403">
        <v>0</v>
      </c>
      <c r="AM5403">
        <v>0</v>
      </c>
      <c r="AN5403">
        <v>0</v>
      </c>
      <c r="AR5403">
        <v>0</v>
      </c>
      <c r="AS5403">
        <v>0</v>
      </c>
      <c r="AT5403">
        <v>0</v>
      </c>
      <c r="AW5403" t="s">
        <v>73</v>
      </c>
      <c r="AZ5403" t="s">
        <v>73</v>
      </c>
      <c r="BA5403">
        <v>0</v>
      </c>
      <c r="BC5403">
        <v>0</v>
      </c>
      <c r="BD5403">
        <v>0</v>
      </c>
      <c r="BE5403">
        <v>0</v>
      </c>
      <c r="BH5403">
        <v>0</v>
      </c>
      <c r="BI5403">
        <v>0</v>
      </c>
      <c r="BJ5403">
        <v>0</v>
      </c>
      <c r="BS5403" t="s">
        <v>783</v>
      </c>
    </row>
    <row r="5404" spans="1:71" x14ac:dyDescent="0.35">
      <c r="A5404">
        <v>504</v>
      </c>
      <c r="C5404" s="1">
        <v>45610</v>
      </c>
      <c r="D5404" t="s">
        <v>407</v>
      </c>
      <c r="E5404" t="s">
        <v>85</v>
      </c>
      <c r="F5404" t="s">
        <v>67</v>
      </c>
      <c r="G5404" t="s">
        <v>408</v>
      </c>
      <c r="H5404" t="s">
        <v>730</v>
      </c>
      <c r="I5404" t="s">
        <v>416</v>
      </c>
      <c r="J5404">
        <v>-2.193333</v>
      </c>
      <c r="K5404">
        <v>37.186729800000002</v>
      </c>
      <c r="L5404">
        <v>298341.46679999999</v>
      </c>
      <c r="M5404">
        <v>9757447.4580000006</v>
      </c>
      <c r="N5404">
        <v>1265.5</v>
      </c>
      <c r="O5404">
        <v>3.1</v>
      </c>
      <c r="P5404">
        <v>20</v>
      </c>
      <c r="Q5404">
        <v>70</v>
      </c>
      <c r="R5404">
        <v>90</v>
      </c>
      <c r="S5404">
        <v>0</v>
      </c>
      <c r="T5404">
        <f t="shared" si="252"/>
        <v>47.2</v>
      </c>
      <c r="U5404">
        <v>100</v>
      </c>
      <c r="V5404">
        <f t="shared" si="253"/>
        <v>19.380548642824149</v>
      </c>
      <c r="W5404">
        <f t="shared" si="254"/>
        <v>19.380548642824149</v>
      </c>
      <c r="X5404" t="s">
        <v>73</v>
      </c>
      <c r="Y5404">
        <v>0</v>
      </c>
      <c r="Z5404" t="s">
        <v>73</v>
      </c>
      <c r="AA5404">
        <v>0</v>
      </c>
      <c r="AB5404">
        <v>0</v>
      </c>
      <c r="AC5404">
        <v>0</v>
      </c>
      <c r="AD5404">
        <v>0</v>
      </c>
      <c r="AF5404">
        <v>0</v>
      </c>
      <c r="AG5404">
        <v>0</v>
      </c>
      <c r="AH5404">
        <v>0</v>
      </c>
      <c r="AI5404">
        <v>0</v>
      </c>
      <c r="AL5404">
        <v>0</v>
      </c>
      <c r="AM5404">
        <v>0</v>
      </c>
      <c r="AN5404">
        <v>0</v>
      </c>
      <c r="AR5404">
        <v>0</v>
      </c>
      <c r="AS5404">
        <v>0</v>
      </c>
      <c r="AT5404">
        <v>0</v>
      </c>
      <c r="AW5404" t="s">
        <v>73</v>
      </c>
      <c r="AZ5404" t="s">
        <v>73</v>
      </c>
      <c r="BA5404">
        <v>0</v>
      </c>
      <c r="BC5404">
        <v>0</v>
      </c>
      <c r="BD5404">
        <v>0</v>
      </c>
      <c r="BE5404">
        <v>0</v>
      </c>
      <c r="BH5404">
        <v>0</v>
      </c>
      <c r="BI5404">
        <v>0</v>
      </c>
      <c r="BJ5404">
        <v>0</v>
      </c>
      <c r="BS5404" t="s">
        <v>784</v>
      </c>
    </row>
    <row r="5405" spans="1:71" x14ac:dyDescent="0.35">
      <c r="A5405">
        <v>567</v>
      </c>
      <c r="C5405" s="1">
        <v>45610</v>
      </c>
      <c r="D5405" t="s">
        <v>806</v>
      </c>
      <c r="E5405" t="s">
        <v>85</v>
      </c>
      <c r="F5405" t="s">
        <v>67</v>
      </c>
      <c r="G5405" t="s">
        <v>807</v>
      </c>
      <c r="H5405" t="s">
        <v>838</v>
      </c>
      <c r="I5405" t="s">
        <v>838</v>
      </c>
      <c r="J5405">
        <v>-2.4008424000000002</v>
      </c>
      <c r="K5405">
        <v>37.4646635</v>
      </c>
      <c r="L5405">
        <v>329283.95250000001</v>
      </c>
      <c r="M5405">
        <v>9734537.3859999999</v>
      </c>
      <c r="N5405">
        <v>1100.7</v>
      </c>
      <c r="O5405">
        <v>8.1</v>
      </c>
      <c r="P5405">
        <v>10</v>
      </c>
      <c r="Q5405">
        <v>50</v>
      </c>
      <c r="R5405">
        <v>100</v>
      </c>
      <c r="S5405">
        <v>0</v>
      </c>
      <c r="T5405">
        <f t="shared" si="252"/>
        <v>35.5</v>
      </c>
      <c r="U5405">
        <v>80</v>
      </c>
      <c r="V5405">
        <f t="shared" si="253"/>
        <v>16.807737027574955</v>
      </c>
      <c r="W5405">
        <f t="shared" si="254"/>
        <v>16.807737027574955</v>
      </c>
      <c r="X5405" t="s">
        <v>69</v>
      </c>
      <c r="Y5405">
        <v>20</v>
      </c>
      <c r="Z5405" t="s">
        <v>73</v>
      </c>
      <c r="AA5405">
        <v>0</v>
      </c>
      <c r="AB5405">
        <v>0</v>
      </c>
      <c r="AC5405">
        <v>0</v>
      </c>
      <c r="AD5405">
        <v>0</v>
      </c>
      <c r="AF5405">
        <v>0</v>
      </c>
      <c r="AG5405">
        <v>0</v>
      </c>
      <c r="AH5405">
        <v>0</v>
      </c>
      <c r="AI5405">
        <v>0</v>
      </c>
      <c r="AL5405">
        <v>0</v>
      </c>
      <c r="AM5405">
        <v>0</v>
      </c>
      <c r="AN5405">
        <v>0</v>
      </c>
      <c r="AR5405">
        <v>0</v>
      </c>
      <c r="AS5405">
        <v>0</v>
      </c>
      <c r="AT5405">
        <v>0</v>
      </c>
      <c r="AW5405" t="s">
        <v>73</v>
      </c>
      <c r="AZ5405" t="s">
        <v>73</v>
      </c>
      <c r="BA5405">
        <v>0</v>
      </c>
      <c r="BC5405">
        <v>0</v>
      </c>
      <c r="BD5405">
        <v>0</v>
      </c>
      <c r="BE5405">
        <v>0</v>
      </c>
      <c r="BH5405">
        <v>0</v>
      </c>
      <c r="BI5405">
        <v>0</v>
      </c>
      <c r="BJ5405">
        <v>0</v>
      </c>
      <c r="BQ5405" t="s">
        <v>910</v>
      </c>
      <c r="BR5405" t="s">
        <v>820</v>
      </c>
      <c r="BS5405" t="s">
        <v>911</v>
      </c>
    </row>
    <row r="5406" spans="1:71" x14ac:dyDescent="0.35">
      <c r="A5406">
        <v>666</v>
      </c>
      <c r="C5406" s="1">
        <v>45610</v>
      </c>
      <c r="D5406" t="s">
        <v>806</v>
      </c>
      <c r="E5406" t="s">
        <v>85</v>
      </c>
      <c r="F5406" t="s">
        <v>67</v>
      </c>
      <c r="G5406" t="s">
        <v>807</v>
      </c>
      <c r="H5406" t="s">
        <v>956</v>
      </c>
      <c r="I5406" t="s">
        <v>809</v>
      </c>
      <c r="J5406">
        <v>-2.4137749999999998</v>
      </c>
      <c r="K5406">
        <v>37.449533299999999</v>
      </c>
      <c r="L5406">
        <v>327602.82179999998</v>
      </c>
      <c r="M5406">
        <v>9733105.4959999993</v>
      </c>
      <c r="N5406">
        <v>1065.9000000000001</v>
      </c>
      <c r="O5406">
        <v>8.9</v>
      </c>
      <c r="P5406">
        <v>50</v>
      </c>
      <c r="Q5406">
        <v>100</v>
      </c>
      <c r="R5406">
        <v>250</v>
      </c>
      <c r="S5406">
        <v>0</v>
      </c>
      <c r="T5406">
        <f t="shared" si="252"/>
        <v>109.5</v>
      </c>
      <c r="U5406">
        <v>80</v>
      </c>
      <c r="V5406">
        <f t="shared" si="253"/>
        <v>29.519033070683854</v>
      </c>
      <c r="W5406">
        <f t="shared" si="254"/>
        <v>29.519033070683854</v>
      </c>
      <c r="X5406" t="s">
        <v>69</v>
      </c>
      <c r="Y5406">
        <v>20</v>
      </c>
      <c r="Z5406" t="s">
        <v>73</v>
      </c>
      <c r="AA5406">
        <v>0</v>
      </c>
      <c r="AB5406">
        <v>0</v>
      </c>
      <c r="AC5406">
        <v>0</v>
      </c>
      <c r="AD5406">
        <v>0</v>
      </c>
      <c r="AF5406">
        <v>0</v>
      </c>
      <c r="AG5406">
        <v>0</v>
      </c>
      <c r="AH5406">
        <v>0</v>
      </c>
      <c r="AI5406">
        <v>0</v>
      </c>
      <c r="AL5406">
        <v>0</v>
      </c>
      <c r="AM5406">
        <v>0</v>
      </c>
      <c r="AN5406">
        <v>0</v>
      </c>
      <c r="AR5406">
        <v>0</v>
      </c>
      <c r="AS5406">
        <v>0</v>
      </c>
      <c r="AT5406">
        <v>0</v>
      </c>
      <c r="AW5406" t="s">
        <v>73</v>
      </c>
      <c r="AZ5406" t="s">
        <v>73</v>
      </c>
      <c r="BA5406">
        <v>0</v>
      </c>
      <c r="BC5406">
        <v>0</v>
      </c>
      <c r="BD5406">
        <v>0</v>
      </c>
      <c r="BE5406">
        <v>0</v>
      </c>
      <c r="BH5406">
        <v>0</v>
      </c>
      <c r="BI5406">
        <v>0</v>
      </c>
      <c r="BJ5406">
        <v>0</v>
      </c>
      <c r="BQ5406" t="s">
        <v>1085</v>
      </c>
      <c r="BR5406" t="s">
        <v>820</v>
      </c>
      <c r="BS5406" t="s">
        <v>1086</v>
      </c>
    </row>
    <row r="5407" spans="1:71" x14ac:dyDescent="0.35">
      <c r="A5407">
        <v>667</v>
      </c>
      <c r="C5407" s="1">
        <v>45610</v>
      </c>
      <c r="D5407" t="s">
        <v>806</v>
      </c>
      <c r="E5407" t="s">
        <v>85</v>
      </c>
      <c r="F5407" t="s">
        <v>67</v>
      </c>
      <c r="G5407" t="s">
        <v>807</v>
      </c>
      <c r="H5407" t="s">
        <v>956</v>
      </c>
      <c r="I5407" t="s">
        <v>809</v>
      </c>
      <c r="J5407">
        <v>-2.4008316999999999</v>
      </c>
      <c r="K5407">
        <v>37.457886700000003</v>
      </c>
      <c r="L5407">
        <v>328530.24790000002</v>
      </c>
      <c r="M5407">
        <v>9734537.7210000008</v>
      </c>
      <c r="N5407">
        <v>1043.0999999999999</v>
      </c>
      <c r="O5407">
        <v>5.5</v>
      </c>
      <c r="P5407">
        <v>10</v>
      </c>
      <c r="Q5407">
        <v>100</v>
      </c>
      <c r="R5407">
        <v>200</v>
      </c>
      <c r="S5407">
        <v>0</v>
      </c>
      <c r="T5407">
        <f t="shared" si="252"/>
        <v>61.000000000000007</v>
      </c>
      <c r="U5407">
        <v>50</v>
      </c>
      <c r="V5407">
        <f t="shared" si="253"/>
        <v>22.032307560268872</v>
      </c>
      <c r="W5407">
        <f t="shared" si="254"/>
        <v>22.032307560268872</v>
      </c>
      <c r="X5407" t="s">
        <v>69</v>
      </c>
      <c r="Y5407">
        <v>20</v>
      </c>
      <c r="Z5407" t="s">
        <v>73</v>
      </c>
      <c r="AA5407">
        <v>0</v>
      </c>
      <c r="AB5407">
        <v>0</v>
      </c>
      <c r="AC5407">
        <v>0</v>
      </c>
      <c r="AD5407">
        <v>0</v>
      </c>
      <c r="AF5407">
        <v>0</v>
      </c>
      <c r="AG5407">
        <v>0</v>
      </c>
      <c r="AH5407">
        <v>0</v>
      </c>
      <c r="AI5407">
        <v>0</v>
      </c>
      <c r="AL5407">
        <v>0</v>
      </c>
      <c r="AM5407">
        <v>0</v>
      </c>
      <c r="AN5407">
        <v>0</v>
      </c>
      <c r="AR5407">
        <v>0</v>
      </c>
      <c r="AS5407">
        <v>0</v>
      </c>
      <c r="AT5407">
        <v>0</v>
      </c>
      <c r="AW5407" t="s">
        <v>73</v>
      </c>
      <c r="AZ5407" t="s">
        <v>73</v>
      </c>
      <c r="BA5407">
        <v>0</v>
      </c>
      <c r="BC5407">
        <v>0</v>
      </c>
      <c r="BD5407">
        <v>0</v>
      </c>
      <c r="BE5407">
        <v>0</v>
      </c>
      <c r="BH5407">
        <v>0</v>
      </c>
      <c r="BI5407">
        <v>0</v>
      </c>
      <c r="BJ5407">
        <v>0</v>
      </c>
      <c r="BQ5407" t="s">
        <v>1087</v>
      </c>
      <c r="BR5407" t="s">
        <v>820</v>
      </c>
      <c r="BS5407" t="s">
        <v>1088</v>
      </c>
    </row>
    <row r="5408" spans="1:71" x14ac:dyDescent="0.35">
      <c r="A5408">
        <v>748</v>
      </c>
      <c r="C5408" s="1">
        <v>45610</v>
      </c>
      <c r="D5408" t="s">
        <v>806</v>
      </c>
      <c r="E5408" t="s">
        <v>85</v>
      </c>
      <c r="F5408" t="s">
        <v>67</v>
      </c>
      <c r="G5408" t="s">
        <v>807</v>
      </c>
      <c r="H5408" t="s">
        <v>1218</v>
      </c>
      <c r="I5408" t="s">
        <v>992</v>
      </c>
      <c r="J5408">
        <v>-2.4048850000000002</v>
      </c>
      <c r="K5408">
        <v>37.496248299999998</v>
      </c>
      <c r="L5408">
        <v>332797.21679999999</v>
      </c>
      <c r="M5408">
        <v>9734094.2990000006</v>
      </c>
      <c r="N5408">
        <v>1063</v>
      </c>
      <c r="O5408">
        <v>7.6</v>
      </c>
      <c r="P5408">
        <v>20</v>
      </c>
      <c r="Q5408">
        <v>150</v>
      </c>
      <c r="R5408">
        <v>250</v>
      </c>
      <c r="S5408">
        <v>0</v>
      </c>
      <c r="T5408">
        <f t="shared" si="252"/>
        <v>88</v>
      </c>
      <c r="U5408">
        <v>70</v>
      </c>
      <c r="V5408">
        <f t="shared" si="253"/>
        <v>26.462837142006137</v>
      </c>
      <c r="W5408">
        <f t="shared" si="254"/>
        <v>26.462837142006137</v>
      </c>
      <c r="X5408" t="s">
        <v>73</v>
      </c>
      <c r="Y5408">
        <v>10</v>
      </c>
      <c r="Z5408" t="s">
        <v>73</v>
      </c>
      <c r="AA5408">
        <v>0</v>
      </c>
      <c r="AB5408">
        <v>0</v>
      </c>
      <c r="AC5408">
        <v>0</v>
      </c>
      <c r="AD5408">
        <v>0</v>
      </c>
      <c r="AF5408">
        <v>0</v>
      </c>
      <c r="AG5408">
        <v>0</v>
      </c>
      <c r="AH5408">
        <v>0</v>
      </c>
      <c r="AI5408">
        <v>0</v>
      </c>
      <c r="AL5408">
        <v>0</v>
      </c>
      <c r="AM5408">
        <v>0</v>
      </c>
      <c r="AN5408">
        <v>0</v>
      </c>
      <c r="AR5408">
        <v>0</v>
      </c>
      <c r="AS5408">
        <v>0</v>
      </c>
      <c r="AT5408">
        <v>0</v>
      </c>
      <c r="AW5408" t="s">
        <v>73</v>
      </c>
      <c r="AZ5408" t="s">
        <v>73</v>
      </c>
      <c r="BA5408">
        <v>0</v>
      </c>
      <c r="BC5408">
        <v>0</v>
      </c>
      <c r="BD5408">
        <v>0</v>
      </c>
      <c r="BE5408">
        <v>0</v>
      </c>
      <c r="BH5408">
        <v>0</v>
      </c>
      <c r="BI5408">
        <v>0</v>
      </c>
      <c r="BJ5408">
        <v>0</v>
      </c>
      <c r="BQ5408" t="s">
        <v>1253</v>
      </c>
      <c r="BR5408" t="s">
        <v>820</v>
      </c>
      <c r="BS5408" t="s">
        <v>1260</v>
      </c>
    </row>
    <row r="5409" spans="1:71" x14ac:dyDescent="0.35">
      <c r="A5409">
        <v>1700</v>
      </c>
      <c r="C5409" s="1">
        <v>45610</v>
      </c>
      <c r="D5409" t="s">
        <v>2974</v>
      </c>
      <c r="E5409" t="s">
        <v>85</v>
      </c>
      <c r="F5409" t="s">
        <v>2973</v>
      </c>
      <c r="G5409" t="s">
        <v>1641</v>
      </c>
      <c r="H5409" t="s">
        <v>3007</v>
      </c>
      <c r="I5409" t="s">
        <v>2988</v>
      </c>
      <c r="J5409">
        <v>-1.9239822</v>
      </c>
      <c r="K5409">
        <v>36.377780399999999</v>
      </c>
      <c r="L5409">
        <v>208273.69260000001</v>
      </c>
      <c r="M5409">
        <v>9787117.1129999999</v>
      </c>
      <c r="N5409">
        <v>780.4</v>
      </c>
      <c r="O5409">
        <v>9.4</v>
      </c>
      <c r="P5409">
        <v>0</v>
      </c>
      <c r="Q5409">
        <v>350</v>
      </c>
      <c r="R5409">
        <v>400</v>
      </c>
      <c r="S5409">
        <v>8</v>
      </c>
      <c r="T5409">
        <f t="shared" si="252"/>
        <v>133.10000000000002</v>
      </c>
      <c r="U5409">
        <v>300</v>
      </c>
      <c r="V5409">
        <f t="shared" si="253"/>
        <v>32.544986499867591</v>
      </c>
      <c r="W5409">
        <f t="shared" si="254"/>
        <v>32.544986499867591</v>
      </c>
      <c r="X5409" t="s">
        <v>69</v>
      </c>
      <c r="Y5409">
        <v>10</v>
      </c>
      <c r="Z5409" t="s">
        <v>73</v>
      </c>
      <c r="AA5409">
        <v>0</v>
      </c>
      <c r="AB5409">
        <v>0</v>
      </c>
      <c r="AC5409">
        <v>0</v>
      </c>
      <c r="AD5409">
        <v>0</v>
      </c>
      <c r="AF5409">
        <v>0</v>
      </c>
      <c r="AG5409">
        <v>0</v>
      </c>
      <c r="AH5409">
        <v>0</v>
      </c>
      <c r="AI5409">
        <v>0</v>
      </c>
      <c r="AL5409">
        <v>0</v>
      </c>
      <c r="AM5409">
        <v>0</v>
      </c>
      <c r="AN5409">
        <v>0</v>
      </c>
      <c r="AR5409">
        <v>0</v>
      </c>
      <c r="AS5409">
        <v>0</v>
      </c>
      <c r="AT5409">
        <v>0</v>
      </c>
      <c r="AW5409" t="s">
        <v>73</v>
      </c>
      <c r="AZ5409" t="s">
        <v>73</v>
      </c>
      <c r="BA5409">
        <v>0</v>
      </c>
      <c r="BC5409">
        <v>0</v>
      </c>
      <c r="BD5409">
        <v>0</v>
      </c>
      <c r="BE5409">
        <v>0</v>
      </c>
      <c r="BH5409">
        <v>0</v>
      </c>
      <c r="BI5409">
        <v>0</v>
      </c>
      <c r="BJ5409">
        <v>0</v>
      </c>
      <c r="BQ5409" t="s">
        <v>77</v>
      </c>
      <c r="BR5409" t="s">
        <v>2998</v>
      </c>
      <c r="BS5409" t="s">
        <v>3033</v>
      </c>
    </row>
    <row r="5410" spans="1:71" x14ac:dyDescent="0.35">
      <c r="A5410">
        <v>1701</v>
      </c>
      <c r="C5410" s="1">
        <v>45610</v>
      </c>
      <c r="D5410" t="s">
        <v>2974</v>
      </c>
      <c r="E5410" t="s">
        <v>85</v>
      </c>
      <c r="F5410" t="s">
        <v>2973</v>
      </c>
      <c r="G5410" t="s">
        <v>1641</v>
      </c>
      <c r="H5410" t="s">
        <v>3007</v>
      </c>
      <c r="I5410" t="s">
        <v>2988</v>
      </c>
      <c r="J5410">
        <v>-1.9241652</v>
      </c>
      <c r="K5410">
        <v>36.379799300000002</v>
      </c>
      <c r="L5410">
        <v>208498.4872</v>
      </c>
      <c r="M5410">
        <v>9787097.2100000009</v>
      </c>
      <c r="N5410">
        <v>787</v>
      </c>
      <c r="O5410">
        <v>7.3</v>
      </c>
      <c r="P5410">
        <v>0</v>
      </c>
      <c r="Q5410">
        <v>200</v>
      </c>
      <c r="R5410">
        <v>300</v>
      </c>
      <c r="S5410">
        <v>7</v>
      </c>
      <c r="T5410">
        <f t="shared" si="252"/>
        <v>89.9</v>
      </c>
      <c r="U5410">
        <v>300</v>
      </c>
      <c r="V5410">
        <f t="shared" si="253"/>
        <v>26.746989909110699</v>
      </c>
      <c r="W5410">
        <f t="shared" si="254"/>
        <v>26.746989909110699</v>
      </c>
      <c r="X5410" t="s">
        <v>69</v>
      </c>
      <c r="Y5410">
        <v>10</v>
      </c>
      <c r="Z5410" t="s">
        <v>73</v>
      </c>
      <c r="AA5410">
        <v>0</v>
      </c>
      <c r="AB5410">
        <v>0</v>
      </c>
      <c r="AC5410">
        <v>0</v>
      </c>
      <c r="AD5410">
        <v>0</v>
      </c>
      <c r="AF5410">
        <v>0</v>
      </c>
      <c r="AG5410">
        <v>0</v>
      </c>
      <c r="AH5410">
        <v>0</v>
      </c>
      <c r="AI5410">
        <v>0</v>
      </c>
      <c r="AL5410">
        <v>0</v>
      </c>
      <c r="AM5410">
        <v>0</v>
      </c>
      <c r="AN5410">
        <v>0</v>
      </c>
      <c r="AR5410">
        <v>0</v>
      </c>
      <c r="AS5410">
        <v>0</v>
      </c>
      <c r="AT5410">
        <v>0</v>
      </c>
      <c r="AW5410" t="s">
        <v>73</v>
      </c>
      <c r="AZ5410" t="s">
        <v>73</v>
      </c>
      <c r="BA5410">
        <v>0</v>
      </c>
      <c r="BC5410">
        <v>0</v>
      </c>
      <c r="BD5410">
        <v>0</v>
      </c>
      <c r="BE5410">
        <v>0</v>
      </c>
      <c r="BH5410">
        <v>0</v>
      </c>
      <c r="BI5410">
        <v>0</v>
      </c>
      <c r="BJ5410">
        <v>0</v>
      </c>
      <c r="BQ5410" t="s">
        <v>77</v>
      </c>
      <c r="BR5410" t="s">
        <v>2998</v>
      </c>
      <c r="BS5410" t="s">
        <v>3034</v>
      </c>
    </row>
    <row r="5411" spans="1:71" x14ac:dyDescent="0.35">
      <c r="A5411">
        <v>1702</v>
      </c>
      <c r="C5411" s="1">
        <v>45610</v>
      </c>
      <c r="D5411" t="s">
        <v>2974</v>
      </c>
      <c r="E5411" t="s">
        <v>85</v>
      </c>
      <c r="F5411" t="s">
        <v>2973</v>
      </c>
      <c r="G5411" t="s">
        <v>1641</v>
      </c>
      <c r="H5411" t="s">
        <v>3007</v>
      </c>
      <c r="I5411" t="s">
        <v>2988</v>
      </c>
      <c r="J5411">
        <v>-1.9251784999999999</v>
      </c>
      <c r="K5411">
        <v>36.383228500000001</v>
      </c>
      <c r="L5411">
        <v>208880.4301</v>
      </c>
      <c r="M5411">
        <v>9786985.6769999992</v>
      </c>
      <c r="N5411">
        <v>798.7</v>
      </c>
      <c r="O5411">
        <v>5.8</v>
      </c>
      <c r="P5411">
        <v>0</v>
      </c>
      <c r="Q5411">
        <v>150</v>
      </c>
      <c r="R5411">
        <v>200</v>
      </c>
      <c r="S5411">
        <v>0</v>
      </c>
      <c r="T5411">
        <f t="shared" si="252"/>
        <v>59.500000000000007</v>
      </c>
      <c r="U5411">
        <v>250</v>
      </c>
      <c r="V5411">
        <f t="shared" si="253"/>
        <v>21.759732436277535</v>
      </c>
      <c r="W5411">
        <f t="shared" si="254"/>
        <v>21.759732436277535</v>
      </c>
      <c r="X5411" t="s">
        <v>69</v>
      </c>
      <c r="Y5411">
        <v>10</v>
      </c>
      <c r="Z5411" t="s">
        <v>73</v>
      </c>
      <c r="AA5411">
        <v>0</v>
      </c>
      <c r="AB5411">
        <v>0</v>
      </c>
      <c r="AC5411">
        <v>0</v>
      </c>
      <c r="AD5411">
        <v>0</v>
      </c>
      <c r="AF5411">
        <v>0</v>
      </c>
      <c r="AG5411">
        <v>0</v>
      </c>
      <c r="AH5411">
        <v>0</v>
      </c>
      <c r="AI5411">
        <v>0</v>
      </c>
      <c r="AL5411">
        <v>0</v>
      </c>
      <c r="AM5411">
        <v>0</v>
      </c>
      <c r="AN5411">
        <v>0</v>
      </c>
      <c r="AR5411">
        <v>0</v>
      </c>
      <c r="AS5411">
        <v>0</v>
      </c>
      <c r="AT5411">
        <v>0</v>
      </c>
      <c r="AW5411" t="s">
        <v>73</v>
      </c>
      <c r="AZ5411" t="s">
        <v>73</v>
      </c>
      <c r="BA5411">
        <v>0</v>
      </c>
      <c r="BC5411">
        <v>0</v>
      </c>
      <c r="BD5411">
        <v>0</v>
      </c>
      <c r="BE5411">
        <v>0</v>
      </c>
      <c r="BH5411">
        <v>0</v>
      </c>
      <c r="BI5411">
        <v>0</v>
      </c>
      <c r="BJ5411">
        <v>0</v>
      </c>
      <c r="BQ5411" t="s">
        <v>77</v>
      </c>
      <c r="BR5411" t="s">
        <v>2989</v>
      </c>
      <c r="BS5411" t="s">
        <v>3035</v>
      </c>
    </row>
    <row r="5412" spans="1:71" x14ac:dyDescent="0.35">
      <c r="A5412">
        <v>1703</v>
      </c>
      <c r="C5412" s="1">
        <v>45610</v>
      </c>
      <c r="D5412" t="s">
        <v>2974</v>
      </c>
      <c r="E5412" t="s">
        <v>85</v>
      </c>
      <c r="F5412" t="s">
        <v>2973</v>
      </c>
      <c r="G5412" t="s">
        <v>1641</v>
      </c>
      <c r="H5412" t="s">
        <v>3007</v>
      </c>
      <c r="I5412" t="s">
        <v>2988</v>
      </c>
      <c r="J5412">
        <v>-1.9258917</v>
      </c>
      <c r="K5412">
        <v>36.384801699999997</v>
      </c>
      <c r="L5412">
        <v>209055.69409999999</v>
      </c>
      <c r="M5412">
        <v>9786907.0329999998</v>
      </c>
      <c r="N5412">
        <v>824</v>
      </c>
      <c r="O5412">
        <v>5.4</v>
      </c>
      <c r="P5412">
        <v>0</v>
      </c>
      <c r="Q5412">
        <v>100</v>
      </c>
      <c r="R5412">
        <v>150</v>
      </c>
      <c r="S5412">
        <v>0</v>
      </c>
      <c r="T5412">
        <f t="shared" si="252"/>
        <v>42.5</v>
      </c>
      <c r="U5412">
        <v>200</v>
      </c>
      <c r="V5412">
        <f t="shared" si="253"/>
        <v>18.390330450274067</v>
      </c>
      <c r="W5412">
        <f t="shared" si="254"/>
        <v>18.390330450274067</v>
      </c>
      <c r="X5412" t="s">
        <v>69</v>
      </c>
      <c r="Y5412">
        <v>10</v>
      </c>
      <c r="Z5412" t="s">
        <v>73</v>
      </c>
      <c r="AA5412">
        <v>0</v>
      </c>
      <c r="AB5412">
        <v>0</v>
      </c>
      <c r="AC5412">
        <v>0</v>
      </c>
      <c r="AD5412">
        <v>0</v>
      </c>
      <c r="AF5412">
        <v>0</v>
      </c>
      <c r="AG5412">
        <v>0</v>
      </c>
      <c r="AH5412">
        <v>0</v>
      </c>
      <c r="AI5412">
        <v>0</v>
      </c>
      <c r="AL5412">
        <v>0</v>
      </c>
      <c r="AM5412">
        <v>0</v>
      </c>
      <c r="AN5412">
        <v>0</v>
      </c>
      <c r="AR5412">
        <v>0</v>
      </c>
      <c r="AS5412">
        <v>0</v>
      </c>
      <c r="AT5412">
        <v>0</v>
      </c>
      <c r="AW5412" t="s">
        <v>73</v>
      </c>
      <c r="AZ5412" t="s">
        <v>73</v>
      </c>
      <c r="BA5412">
        <v>0</v>
      </c>
      <c r="BC5412">
        <v>0</v>
      </c>
      <c r="BD5412">
        <v>0</v>
      </c>
      <c r="BE5412">
        <v>0</v>
      </c>
      <c r="BH5412">
        <v>0</v>
      </c>
      <c r="BI5412">
        <v>0</v>
      </c>
      <c r="BJ5412">
        <v>0</v>
      </c>
      <c r="BQ5412" t="s">
        <v>77</v>
      </c>
      <c r="BR5412" t="s">
        <v>2998</v>
      </c>
      <c r="BS5412" t="s">
        <v>3036</v>
      </c>
    </row>
    <row r="5413" spans="1:71" x14ac:dyDescent="0.35">
      <c r="A5413">
        <v>1704</v>
      </c>
      <c r="C5413" s="1">
        <v>45610</v>
      </c>
      <c r="D5413" t="s">
        <v>2974</v>
      </c>
      <c r="E5413" t="s">
        <v>85</v>
      </c>
      <c r="F5413" t="s">
        <v>2973</v>
      </c>
      <c r="G5413" t="s">
        <v>1641</v>
      </c>
      <c r="H5413" t="s">
        <v>3007</v>
      </c>
      <c r="I5413" t="s">
        <v>2988</v>
      </c>
      <c r="J5413">
        <v>-1.9217382999999999</v>
      </c>
      <c r="K5413">
        <v>36.387723299999998</v>
      </c>
      <c r="L5413">
        <v>209380.2487</v>
      </c>
      <c r="M5413">
        <v>9787367.0920000002</v>
      </c>
      <c r="N5413">
        <v>805.8</v>
      </c>
      <c r="O5413">
        <v>5.9</v>
      </c>
      <c r="P5413">
        <v>150</v>
      </c>
      <c r="Q5413">
        <v>400</v>
      </c>
      <c r="R5413">
        <v>600</v>
      </c>
      <c r="S5413">
        <v>11</v>
      </c>
      <c r="T5413">
        <f t="shared" si="252"/>
        <v>327.7</v>
      </c>
      <c r="U5413">
        <v>350</v>
      </c>
      <c r="V5413">
        <f t="shared" si="253"/>
        <v>51.066170235888116</v>
      </c>
      <c r="W5413">
        <f t="shared" si="254"/>
        <v>51.066170235888116</v>
      </c>
      <c r="X5413" t="s">
        <v>69</v>
      </c>
      <c r="Y5413">
        <v>10</v>
      </c>
      <c r="Z5413" t="s">
        <v>73</v>
      </c>
      <c r="AA5413">
        <v>0</v>
      </c>
      <c r="AB5413">
        <v>0</v>
      </c>
      <c r="AC5413">
        <v>0</v>
      </c>
      <c r="AD5413">
        <v>0</v>
      </c>
      <c r="AF5413">
        <v>0</v>
      </c>
      <c r="AG5413">
        <v>0</v>
      </c>
      <c r="AH5413">
        <v>0</v>
      </c>
      <c r="AI5413">
        <v>0</v>
      </c>
      <c r="AL5413">
        <v>0</v>
      </c>
      <c r="AM5413">
        <v>0</v>
      </c>
      <c r="AN5413">
        <v>0</v>
      </c>
      <c r="AR5413">
        <v>0</v>
      </c>
      <c r="AS5413">
        <v>0</v>
      </c>
      <c r="AT5413">
        <v>0</v>
      </c>
      <c r="AW5413" t="s">
        <v>73</v>
      </c>
      <c r="AZ5413" t="s">
        <v>73</v>
      </c>
      <c r="BA5413">
        <v>0</v>
      </c>
      <c r="BC5413">
        <v>0</v>
      </c>
      <c r="BD5413">
        <v>0</v>
      </c>
      <c r="BE5413">
        <v>0</v>
      </c>
      <c r="BH5413">
        <v>0</v>
      </c>
      <c r="BI5413">
        <v>0</v>
      </c>
      <c r="BJ5413">
        <v>0</v>
      </c>
      <c r="BQ5413" t="s">
        <v>77</v>
      </c>
      <c r="BR5413" t="s">
        <v>2998</v>
      </c>
      <c r="BS5413" t="s">
        <v>3037</v>
      </c>
    </row>
    <row r="5414" spans="1:71" x14ac:dyDescent="0.35">
      <c r="A5414">
        <v>2189</v>
      </c>
      <c r="C5414" s="1">
        <v>45610</v>
      </c>
      <c r="D5414" t="s">
        <v>3571</v>
      </c>
      <c r="E5414" t="s">
        <v>85</v>
      </c>
      <c r="F5414" t="s">
        <v>3554</v>
      </c>
      <c r="G5414" t="s">
        <v>3555</v>
      </c>
      <c r="H5414" t="s">
        <v>3633</v>
      </c>
      <c r="I5414" t="s">
        <v>3638</v>
      </c>
      <c r="J5414">
        <v>-2.7259899999999999</v>
      </c>
      <c r="K5414">
        <v>37.2352183</v>
      </c>
      <c r="L5414">
        <v>303813.6237</v>
      </c>
      <c r="M5414">
        <v>9698550.1870000008</v>
      </c>
      <c r="N5414">
        <v>1149.2</v>
      </c>
      <c r="O5414">
        <v>4.8</v>
      </c>
      <c r="P5414">
        <v>0</v>
      </c>
      <c r="Q5414">
        <v>0</v>
      </c>
      <c r="R5414">
        <v>0</v>
      </c>
      <c r="S5414">
        <v>0</v>
      </c>
      <c r="T5414">
        <f t="shared" si="252"/>
        <v>0</v>
      </c>
      <c r="U5414">
        <v>100</v>
      </c>
      <c r="V5414">
        <f t="shared" si="253"/>
        <v>0</v>
      </c>
      <c r="W5414">
        <f t="shared" si="254"/>
        <v>0</v>
      </c>
      <c r="X5414" t="s">
        <v>69</v>
      </c>
      <c r="Y5414">
        <v>40</v>
      </c>
      <c r="Z5414" t="s">
        <v>73</v>
      </c>
      <c r="AA5414">
        <v>0</v>
      </c>
      <c r="AB5414">
        <v>0</v>
      </c>
      <c r="AC5414">
        <v>0</v>
      </c>
      <c r="AD5414">
        <v>0</v>
      </c>
      <c r="AF5414">
        <v>0</v>
      </c>
      <c r="AG5414">
        <v>0</v>
      </c>
      <c r="AH5414">
        <v>0</v>
      </c>
      <c r="AI5414">
        <v>0</v>
      </c>
      <c r="AL5414">
        <v>0</v>
      </c>
      <c r="AM5414">
        <v>0</v>
      </c>
      <c r="AN5414">
        <v>0</v>
      </c>
      <c r="AR5414">
        <v>0</v>
      </c>
      <c r="AS5414">
        <v>0</v>
      </c>
      <c r="AT5414">
        <v>0</v>
      </c>
      <c r="AW5414" t="s">
        <v>73</v>
      </c>
      <c r="AZ5414" t="s">
        <v>73</v>
      </c>
      <c r="BA5414">
        <v>0</v>
      </c>
      <c r="BC5414">
        <v>0</v>
      </c>
      <c r="BD5414">
        <v>0</v>
      </c>
      <c r="BE5414">
        <v>0</v>
      </c>
      <c r="BH5414">
        <v>0</v>
      </c>
      <c r="BI5414">
        <v>0</v>
      </c>
      <c r="BJ5414">
        <v>0</v>
      </c>
      <c r="BQ5414" t="s">
        <v>1385</v>
      </c>
      <c r="BR5414" t="s">
        <v>3662</v>
      </c>
      <c r="BS5414" t="s">
        <v>3663</v>
      </c>
    </row>
    <row r="5415" spans="1:71" x14ac:dyDescent="0.35">
      <c r="A5415">
        <v>2190</v>
      </c>
      <c r="C5415" s="1">
        <v>45610</v>
      </c>
      <c r="D5415" t="s">
        <v>3553</v>
      </c>
      <c r="E5415" t="s">
        <v>85</v>
      </c>
      <c r="F5415" t="s">
        <v>3554</v>
      </c>
      <c r="G5415" t="s">
        <v>3555</v>
      </c>
      <c r="H5415" t="s">
        <v>3633</v>
      </c>
      <c r="I5415" t="s">
        <v>3626</v>
      </c>
      <c r="J5415">
        <v>-2.7257783</v>
      </c>
      <c r="K5415">
        <v>37.235123299999998</v>
      </c>
      <c r="L5415">
        <v>303803.02510000003</v>
      </c>
      <c r="M5415">
        <v>9698573.5820000004</v>
      </c>
      <c r="N5415">
        <v>1141.3</v>
      </c>
      <c r="O5415">
        <v>4</v>
      </c>
      <c r="P5415">
        <v>0</v>
      </c>
      <c r="Q5415">
        <v>0</v>
      </c>
      <c r="R5415">
        <v>0</v>
      </c>
      <c r="S5415">
        <v>0</v>
      </c>
      <c r="T5415">
        <f t="shared" si="252"/>
        <v>0</v>
      </c>
      <c r="U5415">
        <v>0</v>
      </c>
      <c r="V5415">
        <f t="shared" si="253"/>
        <v>0</v>
      </c>
      <c r="W5415">
        <f t="shared" si="254"/>
        <v>0</v>
      </c>
      <c r="X5415" t="s">
        <v>69</v>
      </c>
      <c r="Y5415">
        <v>40</v>
      </c>
      <c r="Z5415" t="s">
        <v>73</v>
      </c>
      <c r="AA5415">
        <v>0</v>
      </c>
      <c r="AB5415">
        <v>0</v>
      </c>
      <c r="AC5415">
        <v>0</v>
      </c>
      <c r="AD5415">
        <v>0</v>
      </c>
      <c r="AF5415">
        <v>0</v>
      </c>
      <c r="AG5415">
        <v>0</v>
      </c>
      <c r="AH5415">
        <v>0</v>
      </c>
      <c r="AI5415">
        <v>0</v>
      </c>
      <c r="AL5415">
        <v>0</v>
      </c>
      <c r="AM5415">
        <v>0</v>
      </c>
      <c r="AN5415">
        <v>0</v>
      </c>
      <c r="AR5415">
        <v>0</v>
      </c>
      <c r="AS5415">
        <v>0</v>
      </c>
      <c r="AT5415">
        <v>0</v>
      </c>
      <c r="AW5415" t="s">
        <v>73</v>
      </c>
      <c r="AZ5415" t="s">
        <v>73</v>
      </c>
      <c r="BA5415">
        <v>0</v>
      </c>
      <c r="BC5415">
        <v>0</v>
      </c>
      <c r="BD5415">
        <v>0</v>
      </c>
      <c r="BE5415">
        <v>0</v>
      </c>
      <c r="BH5415">
        <v>0</v>
      </c>
      <c r="BI5415">
        <v>0</v>
      </c>
      <c r="BJ5415">
        <v>0</v>
      </c>
      <c r="BR5415" t="s">
        <v>3639</v>
      </c>
      <c r="BS5415" t="s">
        <v>3664</v>
      </c>
    </row>
    <row r="5416" spans="1:71" x14ac:dyDescent="0.35">
      <c r="A5416">
        <v>2273</v>
      </c>
      <c r="C5416" s="1">
        <v>45610</v>
      </c>
      <c r="D5416" t="s">
        <v>3571</v>
      </c>
      <c r="E5416" t="s">
        <v>85</v>
      </c>
      <c r="F5416" t="s">
        <v>3554</v>
      </c>
      <c r="G5416" t="s">
        <v>3555</v>
      </c>
      <c r="H5416" t="s">
        <v>3781</v>
      </c>
      <c r="I5416" t="s">
        <v>3695</v>
      </c>
      <c r="J5416">
        <v>-2.7422282999999998</v>
      </c>
      <c r="K5416">
        <v>37.273209999999999</v>
      </c>
      <c r="L5416">
        <v>308040.94439999998</v>
      </c>
      <c r="M5416">
        <v>9696760.6329999994</v>
      </c>
      <c r="N5416">
        <v>1163.7</v>
      </c>
      <c r="O5416">
        <v>4.2</v>
      </c>
      <c r="P5416">
        <v>0</v>
      </c>
      <c r="Q5416">
        <v>0</v>
      </c>
      <c r="R5416">
        <v>0</v>
      </c>
      <c r="S5416">
        <v>0</v>
      </c>
      <c r="T5416">
        <f t="shared" si="252"/>
        <v>0</v>
      </c>
      <c r="U5416">
        <v>100</v>
      </c>
      <c r="V5416">
        <f t="shared" si="253"/>
        <v>0</v>
      </c>
      <c r="W5416">
        <f t="shared" si="254"/>
        <v>0</v>
      </c>
      <c r="X5416" t="s">
        <v>69</v>
      </c>
      <c r="Y5416">
        <v>50</v>
      </c>
      <c r="Z5416" t="s">
        <v>73</v>
      </c>
      <c r="AA5416">
        <v>0</v>
      </c>
      <c r="AB5416">
        <v>0</v>
      </c>
      <c r="AC5416">
        <v>0</v>
      </c>
      <c r="AD5416">
        <v>0</v>
      </c>
      <c r="AF5416">
        <v>0</v>
      </c>
      <c r="AG5416">
        <v>0</v>
      </c>
      <c r="AH5416">
        <v>0</v>
      </c>
      <c r="AI5416">
        <v>0</v>
      </c>
      <c r="AL5416">
        <v>0</v>
      </c>
      <c r="AM5416">
        <v>0</v>
      </c>
      <c r="AN5416">
        <v>0</v>
      </c>
      <c r="AR5416">
        <v>0</v>
      </c>
      <c r="AS5416">
        <v>0</v>
      </c>
      <c r="AT5416">
        <v>0</v>
      </c>
      <c r="AW5416" t="s">
        <v>73</v>
      </c>
      <c r="AZ5416" t="s">
        <v>73</v>
      </c>
      <c r="BA5416">
        <v>0</v>
      </c>
      <c r="BC5416">
        <v>0</v>
      </c>
      <c r="BD5416">
        <v>0</v>
      </c>
      <c r="BE5416">
        <v>0</v>
      </c>
      <c r="BH5416">
        <v>0</v>
      </c>
      <c r="BI5416">
        <v>0</v>
      </c>
      <c r="BJ5416">
        <v>0</v>
      </c>
      <c r="BQ5416" t="s">
        <v>1385</v>
      </c>
      <c r="BR5416" t="s">
        <v>3814</v>
      </c>
      <c r="BS5416" t="s">
        <v>3815</v>
      </c>
    </row>
    <row r="5417" spans="1:71" x14ac:dyDescent="0.35">
      <c r="A5417">
        <v>2274</v>
      </c>
      <c r="C5417" s="1">
        <v>45610</v>
      </c>
      <c r="D5417" t="s">
        <v>3571</v>
      </c>
      <c r="E5417" t="s">
        <v>85</v>
      </c>
      <c r="F5417" t="s">
        <v>3554</v>
      </c>
      <c r="G5417" t="s">
        <v>3555</v>
      </c>
      <c r="H5417" t="s">
        <v>3781</v>
      </c>
      <c r="I5417" t="s">
        <v>3695</v>
      </c>
      <c r="J5417">
        <v>-2.7422282999999998</v>
      </c>
      <c r="K5417">
        <v>37.273209999999999</v>
      </c>
      <c r="L5417">
        <v>308040.94439999998</v>
      </c>
      <c r="M5417">
        <v>9696760.6329999994</v>
      </c>
      <c r="N5417">
        <v>1163.7</v>
      </c>
      <c r="O5417">
        <v>4.2</v>
      </c>
      <c r="P5417">
        <v>0</v>
      </c>
      <c r="Q5417">
        <v>0</v>
      </c>
      <c r="R5417">
        <v>0</v>
      </c>
      <c r="S5417">
        <v>0</v>
      </c>
      <c r="T5417">
        <f t="shared" si="252"/>
        <v>0</v>
      </c>
      <c r="U5417">
        <v>100</v>
      </c>
      <c r="V5417">
        <f t="shared" si="253"/>
        <v>0</v>
      </c>
      <c r="W5417">
        <f t="shared" si="254"/>
        <v>0</v>
      </c>
      <c r="X5417" t="s">
        <v>69</v>
      </c>
      <c r="Y5417">
        <v>50</v>
      </c>
      <c r="Z5417" t="s">
        <v>73</v>
      </c>
      <c r="AA5417">
        <v>0</v>
      </c>
      <c r="AB5417">
        <v>0</v>
      </c>
      <c r="AC5417">
        <v>0</v>
      </c>
      <c r="AD5417">
        <v>0</v>
      </c>
      <c r="AF5417">
        <v>0</v>
      </c>
      <c r="AG5417">
        <v>0</v>
      </c>
      <c r="AH5417">
        <v>0</v>
      </c>
      <c r="AI5417">
        <v>0</v>
      </c>
      <c r="AL5417">
        <v>0</v>
      </c>
      <c r="AM5417">
        <v>0</v>
      </c>
      <c r="AN5417">
        <v>0</v>
      </c>
      <c r="AR5417">
        <v>0</v>
      </c>
      <c r="AS5417">
        <v>0</v>
      </c>
      <c r="AT5417">
        <v>0</v>
      </c>
      <c r="AW5417" t="s">
        <v>73</v>
      </c>
      <c r="AZ5417" t="s">
        <v>73</v>
      </c>
      <c r="BA5417">
        <v>0</v>
      </c>
      <c r="BC5417">
        <v>0</v>
      </c>
      <c r="BD5417">
        <v>0</v>
      </c>
      <c r="BE5417">
        <v>0</v>
      </c>
      <c r="BH5417">
        <v>0</v>
      </c>
      <c r="BI5417">
        <v>0</v>
      </c>
      <c r="BJ5417">
        <v>0</v>
      </c>
      <c r="BQ5417" t="s">
        <v>1385</v>
      </c>
      <c r="BR5417" t="s">
        <v>3814</v>
      </c>
      <c r="BS5417" t="s">
        <v>3816</v>
      </c>
    </row>
    <row r="5418" spans="1:71" x14ac:dyDescent="0.35">
      <c r="A5418">
        <v>2315</v>
      </c>
      <c r="C5418" s="1">
        <v>45610</v>
      </c>
      <c r="D5418" t="s">
        <v>3553</v>
      </c>
      <c r="E5418" t="s">
        <v>85</v>
      </c>
      <c r="F5418" t="s">
        <v>3554</v>
      </c>
      <c r="G5418" t="s">
        <v>3555</v>
      </c>
      <c r="H5418" t="s">
        <v>3856</v>
      </c>
      <c r="I5418" t="s">
        <v>3560</v>
      </c>
      <c r="J5418">
        <v>-2.7231049999999999</v>
      </c>
      <c r="K5418">
        <v>37.291628299999999</v>
      </c>
      <c r="L5418">
        <v>310086.02399999998</v>
      </c>
      <c r="M5418">
        <v>9698878.2609999999</v>
      </c>
      <c r="N5418">
        <v>1146.5</v>
      </c>
      <c r="O5418">
        <v>3.9</v>
      </c>
      <c r="P5418">
        <v>250</v>
      </c>
      <c r="Q5418">
        <v>110</v>
      </c>
      <c r="R5418">
        <v>100</v>
      </c>
      <c r="S5418">
        <v>0</v>
      </c>
      <c r="T5418">
        <f t="shared" si="252"/>
        <v>285.7</v>
      </c>
      <c r="U5418">
        <v>200</v>
      </c>
      <c r="V5418">
        <f t="shared" si="253"/>
        <v>47.681530617920863</v>
      </c>
      <c r="W5418">
        <f t="shared" si="254"/>
        <v>47.681530617920863</v>
      </c>
      <c r="X5418" t="s">
        <v>69</v>
      </c>
      <c r="Y5418">
        <v>60</v>
      </c>
      <c r="Z5418" t="s">
        <v>73</v>
      </c>
      <c r="AA5418">
        <v>0</v>
      </c>
      <c r="AB5418">
        <v>0</v>
      </c>
      <c r="AC5418">
        <v>0</v>
      </c>
      <c r="AD5418">
        <v>0</v>
      </c>
      <c r="AF5418">
        <v>0</v>
      </c>
      <c r="AG5418">
        <v>0</v>
      </c>
      <c r="AH5418">
        <v>0</v>
      </c>
      <c r="AI5418">
        <v>0</v>
      </c>
      <c r="AL5418">
        <v>0</v>
      </c>
      <c r="AM5418">
        <v>0</v>
      </c>
      <c r="AN5418">
        <v>0</v>
      </c>
      <c r="AR5418">
        <v>0</v>
      </c>
      <c r="AS5418">
        <v>0</v>
      </c>
      <c r="AT5418">
        <v>0</v>
      </c>
      <c r="AW5418" t="s">
        <v>73</v>
      </c>
      <c r="AZ5418" t="s">
        <v>73</v>
      </c>
      <c r="BA5418">
        <v>0</v>
      </c>
      <c r="BC5418">
        <v>0</v>
      </c>
      <c r="BD5418">
        <v>0</v>
      </c>
      <c r="BE5418">
        <v>0</v>
      </c>
      <c r="BH5418">
        <v>0</v>
      </c>
      <c r="BI5418">
        <v>0</v>
      </c>
      <c r="BJ5418">
        <v>0</v>
      </c>
      <c r="BR5418" t="s">
        <v>3883</v>
      </c>
      <c r="BS5418" t="s">
        <v>3884</v>
      </c>
    </row>
    <row r="5419" spans="1:71" x14ac:dyDescent="0.35">
      <c r="A5419">
        <v>2349</v>
      </c>
      <c r="C5419" s="1">
        <v>45610</v>
      </c>
      <c r="D5419" t="s">
        <v>3571</v>
      </c>
      <c r="E5419" t="s">
        <v>85</v>
      </c>
      <c r="F5419" t="s">
        <v>3554</v>
      </c>
      <c r="G5419" t="s">
        <v>3555</v>
      </c>
      <c r="H5419" t="s">
        <v>3942</v>
      </c>
      <c r="I5419" t="s">
        <v>3598</v>
      </c>
      <c r="J5419">
        <v>-2.6935498</v>
      </c>
      <c r="K5419">
        <v>37.230201600000001</v>
      </c>
      <c r="L5419">
        <v>303250.51160000003</v>
      </c>
      <c r="M5419">
        <v>9702136.7809999995</v>
      </c>
      <c r="N5419">
        <v>1126.9000000000001</v>
      </c>
      <c r="O5419">
        <v>5.7</v>
      </c>
      <c r="P5419">
        <v>60</v>
      </c>
      <c r="Q5419">
        <v>100</v>
      </c>
      <c r="R5419">
        <v>150</v>
      </c>
      <c r="S5419">
        <v>40</v>
      </c>
      <c r="T5419">
        <f t="shared" si="252"/>
        <v>130.5</v>
      </c>
      <c r="U5419">
        <v>500</v>
      </c>
      <c r="V5419">
        <f t="shared" si="253"/>
        <v>32.225548927436705</v>
      </c>
      <c r="W5419">
        <f t="shared" si="254"/>
        <v>32.225548927436705</v>
      </c>
      <c r="X5419" t="s">
        <v>69</v>
      </c>
      <c r="Y5419">
        <v>40</v>
      </c>
      <c r="Z5419" t="s">
        <v>73</v>
      </c>
      <c r="AA5419">
        <v>0</v>
      </c>
      <c r="AB5419">
        <v>0</v>
      </c>
      <c r="AC5419">
        <v>0</v>
      </c>
      <c r="AD5419">
        <v>0</v>
      </c>
      <c r="AF5419">
        <v>0</v>
      </c>
      <c r="AG5419">
        <v>0</v>
      </c>
      <c r="AH5419">
        <v>0</v>
      </c>
      <c r="AI5419">
        <v>0</v>
      </c>
      <c r="AL5419">
        <v>0</v>
      </c>
      <c r="AM5419">
        <v>0</v>
      </c>
      <c r="AN5419">
        <v>0</v>
      </c>
      <c r="AR5419">
        <v>0</v>
      </c>
      <c r="AS5419">
        <v>0</v>
      </c>
      <c r="AT5419">
        <v>0</v>
      </c>
      <c r="AW5419" t="s">
        <v>73</v>
      </c>
      <c r="AZ5419" t="s">
        <v>73</v>
      </c>
      <c r="BA5419">
        <v>0</v>
      </c>
      <c r="BC5419">
        <v>0</v>
      </c>
      <c r="BD5419">
        <v>0</v>
      </c>
      <c r="BE5419">
        <v>0</v>
      </c>
      <c r="BH5419">
        <v>0</v>
      </c>
      <c r="BI5419">
        <v>0</v>
      </c>
      <c r="BJ5419">
        <v>0</v>
      </c>
      <c r="BQ5419" t="s">
        <v>1385</v>
      </c>
      <c r="BR5419" t="s">
        <v>3949</v>
      </c>
      <c r="BS5419" t="s">
        <v>3950</v>
      </c>
    </row>
    <row r="5420" spans="1:71" x14ac:dyDescent="0.35">
      <c r="A5420">
        <v>2350</v>
      </c>
      <c r="C5420" s="1">
        <v>45610</v>
      </c>
      <c r="D5420" t="s">
        <v>3571</v>
      </c>
      <c r="E5420" t="s">
        <v>85</v>
      </c>
      <c r="F5420" t="s">
        <v>3554</v>
      </c>
      <c r="G5420" t="s">
        <v>3555</v>
      </c>
      <c r="H5420" t="s">
        <v>3942</v>
      </c>
      <c r="I5420" t="s">
        <v>3598</v>
      </c>
      <c r="J5420">
        <v>-2.6906466999999998</v>
      </c>
      <c r="K5420">
        <v>37.2353533</v>
      </c>
      <c r="L5420">
        <v>303822.94630000001</v>
      </c>
      <c r="M5420">
        <v>9702458.6510000005</v>
      </c>
      <c r="N5420">
        <v>1123</v>
      </c>
      <c r="O5420">
        <v>8.6</v>
      </c>
      <c r="P5420">
        <v>85</v>
      </c>
      <c r="Q5420">
        <v>33</v>
      </c>
      <c r="R5420">
        <v>29</v>
      </c>
      <c r="S5420">
        <v>0</v>
      </c>
      <c r="T5420">
        <f t="shared" si="252"/>
        <v>95.54</v>
      </c>
      <c r="U5420">
        <v>100</v>
      </c>
      <c r="V5420">
        <f t="shared" si="253"/>
        <v>27.573232729405959</v>
      </c>
      <c r="W5420">
        <f t="shared" si="254"/>
        <v>27.573232729405959</v>
      </c>
      <c r="X5420" t="s">
        <v>69</v>
      </c>
      <c r="Y5420">
        <v>40</v>
      </c>
      <c r="Z5420" t="s">
        <v>73</v>
      </c>
      <c r="AA5420">
        <v>0</v>
      </c>
      <c r="AB5420">
        <v>0</v>
      </c>
      <c r="AC5420">
        <v>0</v>
      </c>
      <c r="AD5420">
        <v>0</v>
      </c>
      <c r="AF5420">
        <v>0</v>
      </c>
      <c r="AG5420">
        <v>0</v>
      </c>
      <c r="AH5420">
        <v>0</v>
      </c>
      <c r="AI5420">
        <v>0</v>
      </c>
      <c r="AL5420">
        <v>0</v>
      </c>
      <c r="AM5420">
        <v>0</v>
      </c>
      <c r="AN5420">
        <v>0</v>
      </c>
      <c r="AR5420">
        <v>0</v>
      </c>
      <c r="AS5420">
        <v>0</v>
      </c>
      <c r="AT5420">
        <v>0</v>
      </c>
      <c r="AW5420" t="s">
        <v>73</v>
      </c>
      <c r="AZ5420" t="s">
        <v>73</v>
      </c>
      <c r="BA5420">
        <v>0</v>
      </c>
      <c r="BC5420">
        <v>0</v>
      </c>
      <c r="BD5420">
        <v>0</v>
      </c>
      <c r="BE5420">
        <v>0</v>
      </c>
      <c r="BH5420">
        <v>0</v>
      </c>
      <c r="BI5420">
        <v>0</v>
      </c>
      <c r="BJ5420">
        <v>0</v>
      </c>
      <c r="BQ5420" t="s">
        <v>77</v>
      </c>
      <c r="BR5420" t="s">
        <v>3951</v>
      </c>
      <c r="BS5420" t="s">
        <v>3952</v>
      </c>
    </row>
    <row r="5421" spans="1:71" x14ac:dyDescent="0.35">
      <c r="A5421">
        <v>2351</v>
      </c>
      <c r="C5421" s="1">
        <v>45610</v>
      </c>
      <c r="D5421" t="s">
        <v>3553</v>
      </c>
      <c r="E5421" t="s">
        <v>85</v>
      </c>
      <c r="F5421" t="s">
        <v>3554</v>
      </c>
      <c r="G5421" t="s">
        <v>3555</v>
      </c>
      <c r="H5421" t="s">
        <v>3942</v>
      </c>
      <c r="I5421" t="s">
        <v>3598</v>
      </c>
      <c r="J5421">
        <v>-2.693505</v>
      </c>
      <c r="K5421">
        <v>37.230091700000003</v>
      </c>
      <c r="L5421">
        <v>303238.28289999999</v>
      </c>
      <c r="M5421">
        <v>9702141.7170000002</v>
      </c>
      <c r="N5421">
        <v>1142.0999999999999</v>
      </c>
      <c r="O5421">
        <v>8</v>
      </c>
      <c r="P5421">
        <v>60</v>
      </c>
      <c r="Q5421">
        <v>100</v>
      </c>
      <c r="R5421">
        <v>150</v>
      </c>
      <c r="S5421">
        <v>40</v>
      </c>
      <c r="T5421">
        <f t="shared" si="252"/>
        <v>130.5</v>
      </c>
      <c r="U5421">
        <v>500</v>
      </c>
      <c r="V5421">
        <f t="shared" si="253"/>
        <v>32.225548927436705</v>
      </c>
      <c r="W5421">
        <f t="shared" si="254"/>
        <v>32.225548927436705</v>
      </c>
      <c r="X5421" t="s">
        <v>69</v>
      </c>
      <c r="Y5421">
        <v>50</v>
      </c>
      <c r="Z5421" t="s">
        <v>73</v>
      </c>
      <c r="AA5421">
        <v>0</v>
      </c>
      <c r="AB5421">
        <v>0</v>
      </c>
      <c r="AC5421">
        <v>0</v>
      </c>
      <c r="AD5421">
        <v>0</v>
      </c>
      <c r="AF5421">
        <v>0</v>
      </c>
      <c r="AG5421">
        <v>0</v>
      </c>
      <c r="AH5421">
        <v>0</v>
      </c>
      <c r="AI5421">
        <v>0</v>
      </c>
      <c r="AL5421">
        <v>0</v>
      </c>
      <c r="AM5421">
        <v>0</v>
      </c>
      <c r="AN5421">
        <v>0</v>
      </c>
      <c r="AR5421">
        <v>0</v>
      </c>
      <c r="AS5421">
        <v>0</v>
      </c>
      <c r="AT5421">
        <v>0</v>
      </c>
      <c r="AW5421" t="s">
        <v>73</v>
      </c>
      <c r="AZ5421" t="s">
        <v>73</v>
      </c>
      <c r="BA5421">
        <v>0</v>
      </c>
      <c r="BC5421">
        <v>0</v>
      </c>
      <c r="BD5421">
        <v>0</v>
      </c>
      <c r="BE5421">
        <v>0</v>
      </c>
      <c r="BH5421">
        <v>0</v>
      </c>
      <c r="BI5421">
        <v>0</v>
      </c>
      <c r="BJ5421">
        <v>0</v>
      </c>
      <c r="BR5421" t="s">
        <v>3953</v>
      </c>
      <c r="BS5421" t="s">
        <v>3954</v>
      </c>
    </row>
    <row r="5422" spans="1:71" x14ac:dyDescent="0.35">
      <c r="A5422">
        <v>2352</v>
      </c>
      <c r="C5422" s="1">
        <v>45610</v>
      </c>
      <c r="D5422" t="s">
        <v>3553</v>
      </c>
      <c r="E5422" t="s">
        <v>85</v>
      </c>
      <c r="F5422" t="s">
        <v>3554</v>
      </c>
      <c r="G5422" t="s">
        <v>3555</v>
      </c>
      <c r="H5422" t="s">
        <v>3942</v>
      </c>
      <c r="I5422" t="s">
        <v>3598</v>
      </c>
      <c r="J5422">
        <v>-2.6905367</v>
      </c>
      <c r="K5422">
        <v>37.235264999999998</v>
      </c>
      <c r="L5422">
        <v>303813.10920000001</v>
      </c>
      <c r="M5422">
        <v>9702470.8010000009</v>
      </c>
      <c r="N5422">
        <v>1123.3</v>
      </c>
      <c r="O5422">
        <v>4.5</v>
      </c>
      <c r="P5422">
        <v>85</v>
      </c>
      <c r="Q5422">
        <v>60</v>
      </c>
      <c r="R5422">
        <v>40</v>
      </c>
      <c r="S5422">
        <v>0</v>
      </c>
      <c r="T5422">
        <f t="shared" si="252"/>
        <v>102</v>
      </c>
      <c r="U5422">
        <v>100</v>
      </c>
      <c r="V5422">
        <f t="shared" si="253"/>
        <v>28.490177426065046</v>
      </c>
      <c r="W5422">
        <f t="shared" si="254"/>
        <v>28.490177426065046</v>
      </c>
      <c r="X5422" t="s">
        <v>69</v>
      </c>
      <c r="Y5422">
        <v>40</v>
      </c>
      <c r="Z5422" t="s">
        <v>73</v>
      </c>
      <c r="AA5422">
        <v>0</v>
      </c>
      <c r="AB5422">
        <v>0</v>
      </c>
      <c r="AC5422">
        <v>0</v>
      </c>
      <c r="AD5422">
        <v>0</v>
      </c>
      <c r="AF5422">
        <v>0</v>
      </c>
      <c r="AG5422">
        <v>0</v>
      </c>
      <c r="AH5422">
        <v>0</v>
      </c>
      <c r="AI5422">
        <v>0</v>
      </c>
      <c r="AL5422">
        <v>0</v>
      </c>
      <c r="AM5422">
        <v>0</v>
      </c>
      <c r="AN5422">
        <v>0</v>
      </c>
      <c r="AR5422">
        <v>0</v>
      </c>
      <c r="AS5422">
        <v>0</v>
      </c>
      <c r="AT5422">
        <v>0</v>
      </c>
      <c r="AW5422" t="s">
        <v>73</v>
      </c>
      <c r="AZ5422" t="s">
        <v>73</v>
      </c>
      <c r="BA5422">
        <v>0</v>
      </c>
      <c r="BC5422">
        <v>0</v>
      </c>
      <c r="BD5422">
        <v>0</v>
      </c>
      <c r="BE5422">
        <v>0</v>
      </c>
      <c r="BH5422">
        <v>0</v>
      </c>
      <c r="BI5422">
        <v>0</v>
      </c>
      <c r="BJ5422">
        <v>0</v>
      </c>
      <c r="BR5422" t="s">
        <v>3955</v>
      </c>
      <c r="BS5422" t="s">
        <v>3956</v>
      </c>
    </row>
    <row r="5423" spans="1:71" x14ac:dyDescent="0.35">
      <c r="A5423">
        <v>2501</v>
      </c>
      <c r="C5423" s="1">
        <v>45610</v>
      </c>
      <c r="D5423" t="s">
        <v>4204</v>
      </c>
      <c r="E5423" t="s">
        <v>85</v>
      </c>
      <c r="F5423" t="s">
        <v>3554</v>
      </c>
      <c r="G5423" t="s">
        <v>4188</v>
      </c>
      <c r="H5423" t="s">
        <v>4216</v>
      </c>
      <c r="I5423" t="s">
        <v>4217</v>
      </c>
      <c r="J5423">
        <v>-2.7773433000000001</v>
      </c>
      <c r="K5423">
        <v>37.271214999999998</v>
      </c>
      <c r="L5423">
        <v>307824.74540000001</v>
      </c>
      <c r="M5423">
        <v>9692877.1889999993</v>
      </c>
      <c r="N5423">
        <v>1221</v>
      </c>
      <c r="O5423">
        <v>8.3000000000000007</v>
      </c>
      <c r="P5423">
        <v>100</v>
      </c>
      <c r="Q5423">
        <v>150</v>
      </c>
      <c r="R5423">
        <v>400</v>
      </c>
      <c r="S5423">
        <v>0</v>
      </c>
      <c r="T5423">
        <f t="shared" si="252"/>
        <v>193.5</v>
      </c>
      <c r="U5423">
        <v>70</v>
      </c>
      <c r="V5423">
        <f t="shared" si="253"/>
        <v>39.240592177158682</v>
      </c>
      <c r="W5423">
        <f t="shared" si="254"/>
        <v>70</v>
      </c>
      <c r="X5423" t="s">
        <v>69</v>
      </c>
      <c r="Y5423">
        <v>10</v>
      </c>
      <c r="Z5423" t="s">
        <v>73</v>
      </c>
      <c r="AA5423">
        <v>0</v>
      </c>
      <c r="AB5423">
        <v>0</v>
      </c>
      <c r="AC5423">
        <v>0</v>
      </c>
      <c r="AD5423">
        <v>0</v>
      </c>
      <c r="AF5423">
        <v>0</v>
      </c>
      <c r="AG5423">
        <v>0</v>
      </c>
      <c r="AH5423">
        <v>0</v>
      </c>
      <c r="AI5423">
        <v>0</v>
      </c>
      <c r="AL5423">
        <v>0</v>
      </c>
      <c r="AM5423">
        <v>0</v>
      </c>
      <c r="AN5423">
        <v>0</v>
      </c>
      <c r="AR5423">
        <v>0</v>
      </c>
      <c r="AS5423">
        <v>0</v>
      </c>
      <c r="AT5423">
        <v>0</v>
      </c>
      <c r="AW5423" t="s">
        <v>73</v>
      </c>
      <c r="AZ5423" t="s">
        <v>73</v>
      </c>
      <c r="BA5423">
        <v>0</v>
      </c>
      <c r="BC5423">
        <v>0</v>
      </c>
      <c r="BD5423">
        <v>0</v>
      </c>
      <c r="BE5423">
        <v>0</v>
      </c>
      <c r="BH5423">
        <v>0</v>
      </c>
      <c r="BI5423">
        <v>0</v>
      </c>
      <c r="BJ5423">
        <v>0</v>
      </c>
      <c r="BQ5423" t="s">
        <v>4224</v>
      </c>
      <c r="BR5423" t="s">
        <v>4206</v>
      </c>
      <c r="BS5423" t="s">
        <v>4242</v>
      </c>
    </row>
    <row r="5424" spans="1:71" x14ac:dyDescent="0.35">
      <c r="A5424">
        <v>2711</v>
      </c>
      <c r="C5424" s="1">
        <v>45610</v>
      </c>
      <c r="D5424" t="s">
        <v>4204</v>
      </c>
      <c r="E5424" t="s">
        <v>85</v>
      </c>
      <c r="F5424" t="s">
        <v>3554</v>
      </c>
      <c r="G5424" t="s">
        <v>4188</v>
      </c>
      <c r="H5424" t="s">
        <v>4625</v>
      </c>
      <c r="I5424" t="s">
        <v>4217</v>
      </c>
      <c r="J5424">
        <v>-2.7597182999999998</v>
      </c>
      <c r="K5424">
        <v>37.273903300000001</v>
      </c>
      <c r="L5424">
        <v>308120.83610000001</v>
      </c>
      <c r="M5424">
        <v>9694826.6490000002</v>
      </c>
      <c r="N5424">
        <v>1170</v>
      </c>
      <c r="O5424">
        <v>4.9000000000000004</v>
      </c>
      <c r="P5424">
        <v>150</v>
      </c>
      <c r="Q5424">
        <v>150</v>
      </c>
      <c r="R5424">
        <v>400</v>
      </c>
      <c r="S5424">
        <v>0</v>
      </c>
      <c r="T5424">
        <f t="shared" si="252"/>
        <v>243.5</v>
      </c>
      <c r="U5424">
        <v>50</v>
      </c>
      <c r="V5424">
        <f t="shared" si="253"/>
        <v>44.019443796393269</v>
      </c>
      <c r="W5424">
        <f t="shared" si="254"/>
        <v>50</v>
      </c>
      <c r="X5424" t="s">
        <v>69</v>
      </c>
      <c r="Y5424">
        <v>10</v>
      </c>
      <c r="Z5424" t="s">
        <v>73</v>
      </c>
      <c r="AA5424">
        <v>0</v>
      </c>
      <c r="AB5424">
        <v>0</v>
      </c>
      <c r="AC5424">
        <v>0</v>
      </c>
      <c r="AD5424">
        <v>0</v>
      </c>
      <c r="AF5424">
        <v>0</v>
      </c>
      <c r="AG5424">
        <v>0</v>
      </c>
      <c r="AH5424">
        <v>0</v>
      </c>
      <c r="AI5424">
        <v>0</v>
      </c>
      <c r="AL5424">
        <v>0</v>
      </c>
      <c r="AM5424">
        <v>0</v>
      </c>
      <c r="AN5424">
        <v>0</v>
      </c>
      <c r="AR5424">
        <v>0</v>
      </c>
      <c r="AS5424">
        <v>0</v>
      </c>
      <c r="AT5424">
        <v>0</v>
      </c>
      <c r="AW5424" t="s">
        <v>73</v>
      </c>
      <c r="AZ5424" t="s">
        <v>73</v>
      </c>
      <c r="BA5424">
        <v>0</v>
      </c>
      <c r="BC5424">
        <v>0</v>
      </c>
      <c r="BD5424">
        <v>0</v>
      </c>
      <c r="BE5424">
        <v>0</v>
      </c>
      <c r="BH5424">
        <v>0</v>
      </c>
      <c r="BI5424">
        <v>0</v>
      </c>
      <c r="BJ5424">
        <v>0</v>
      </c>
      <c r="BQ5424" t="s">
        <v>4639</v>
      </c>
      <c r="BR5424" t="s">
        <v>4233</v>
      </c>
      <c r="BS5424" t="s">
        <v>4640</v>
      </c>
    </row>
    <row r="5425" spans="1:71" x14ac:dyDescent="0.35">
      <c r="A5425">
        <v>2712</v>
      </c>
      <c r="C5425" s="1">
        <v>45610</v>
      </c>
      <c r="D5425" t="s">
        <v>4204</v>
      </c>
      <c r="E5425" t="s">
        <v>85</v>
      </c>
      <c r="F5425" t="s">
        <v>3554</v>
      </c>
      <c r="G5425" t="s">
        <v>4188</v>
      </c>
      <c r="H5425" t="s">
        <v>4625</v>
      </c>
      <c r="I5425" t="s">
        <v>4217</v>
      </c>
      <c r="J5425">
        <v>-2.7684283999999999</v>
      </c>
      <c r="K5425">
        <v>37.270523900000001</v>
      </c>
      <c r="L5425">
        <v>307746.45789999998</v>
      </c>
      <c r="M5425">
        <v>9693862.9140000008</v>
      </c>
      <c r="N5425">
        <v>1181.9000000000001</v>
      </c>
      <c r="O5425">
        <v>4.5</v>
      </c>
      <c r="P5425">
        <v>200</v>
      </c>
      <c r="Q5425">
        <v>100</v>
      </c>
      <c r="R5425">
        <v>300</v>
      </c>
      <c r="S5425">
        <v>0</v>
      </c>
      <c r="T5425">
        <f t="shared" si="252"/>
        <v>268</v>
      </c>
      <c r="U5425">
        <v>50</v>
      </c>
      <c r="V5425">
        <f t="shared" si="253"/>
        <v>46.180907715541899</v>
      </c>
      <c r="W5425">
        <f t="shared" si="254"/>
        <v>50</v>
      </c>
      <c r="X5425" t="s">
        <v>69</v>
      </c>
      <c r="Y5425">
        <v>10</v>
      </c>
      <c r="Z5425" t="s">
        <v>73</v>
      </c>
      <c r="AA5425">
        <v>0</v>
      </c>
      <c r="AB5425">
        <v>0</v>
      </c>
      <c r="AC5425">
        <v>0</v>
      </c>
      <c r="AD5425">
        <v>0</v>
      </c>
      <c r="AF5425">
        <v>0</v>
      </c>
      <c r="AG5425">
        <v>0</v>
      </c>
      <c r="AH5425">
        <v>0</v>
      </c>
      <c r="AI5425">
        <v>0</v>
      </c>
      <c r="AL5425">
        <v>0</v>
      </c>
      <c r="AM5425">
        <v>0</v>
      </c>
      <c r="AN5425">
        <v>0</v>
      </c>
      <c r="AR5425">
        <v>0</v>
      </c>
      <c r="AS5425">
        <v>0</v>
      </c>
      <c r="AT5425">
        <v>0</v>
      </c>
      <c r="AW5425" t="s">
        <v>73</v>
      </c>
      <c r="AZ5425" t="s">
        <v>73</v>
      </c>
      <c r="BA5425">
        <v>0</v>
      </c>
      <c r="BC5425">
        <v>0</v>
      </c>
      <c r="BD5425">
        <v>0</v>
      </c>
      <c r="BE5425">
        <v>0</v>
      </c>
      <c r="BH5425">
        <v>0</v>
      </c>
      <c r="BI5425">
        <v>0</v>
      </c>
      <c r="BJ5425">
        <v>0</v>
      </c>
      <c r="BQ5425" t="s">
        <v>4255</v>
      </c>
      <c r="BR5425" t="s">
        <v>4214</v>
      </c>
      <c r="BS5425" t="s">
        <v>4641</v>
      </c>
    </row>
    <row r="5426" spans="1:71" x14ac:dyDescent="0.35">
      <c r="A5426">
        <v>2840</v>
      </c>
      <c r="C5426" s="1">
        <v>45610</v>
      </c>
      <c r="D5426" t="s">
        <v>4187</v>
      </c>
      <c r="E5426" t="s">
        <v>85</v>
      </c>
      <c r="F5426" t="s">
        <v>3554</v>
      </c>
      <c r="G5426" t="s">
        <v>4739</v>
      </c>
      <c r="H5426" t="s">
        <v>4897</v>
      </c>
      <c r="I5426" t="s">
        <v>4739</v>
      </c>
      <c r="J5426">
        <v>-2.8353217000000002</v>
      </c>
      <c r="K5426">
        <v>37.3687732</v>
      </c>
      <c r="L5426">
        <v>318681.47690000001</v>
      </c>
      <c r="M5426">
        <v>9686481.4930000007</v>
      </c>
      <c r="N5426">
        <v>1536.1</v>
      </c>
      <c r="O5426">
        <v>2.1</v>
      </c>
      <c r="P5426">
        <v>160</v>
      </c>
      <c r="Q5426">
        <v>85</v>
      </c>
      <c r="R5426">
        <v>100</v>
      </c>
      <c r="S5426">
        <v>0</v>
      </c>
      <c r="T5426">
        <f t="shared" si="252"/>
        <v>191.45</v>
      </c>
      <c r="U5426">
        <v>50</v>
      </c>
      <c r="V5426">
        <f t="shared" si="253"/>
        <v>39.032175096286501</v>
      </c>
      <c r="W5426">
        <f t="shared" si="254"/>
        <v>50</v>
      </c>
      <c r="X5426" t="s">
        <v>69</v>
      </c>
      <c r="Y5426">
        <v>25</v>
      </c>
      <c r="Z5426" t="s">
        <v>73</v>
      </c>
      <c r="AA5426">
        <v>0</v>
      </c>
      <c r="AB5426">
        <v>0</v>
      </c>
      <c r="AC5426">
        <v>0</v>
      </c>
      <c r="AD5426">
        <v>0</v>
      </c>
      <c r="AF5426">
        <v>0</v>
      </c>
      <c r="AG5426">
        <v>0</v>
      </c>
      <c r="AH5426">
        <v>0</v>
      </c>
      <c r="AI5426">
        <v>0</v>
      </c>
      <c r="AL5426">
        <v>0</v>
      </c>
      <c r="AM5426">
        <v>0</v>
      </c>
      <c r="AN5426">
        <v>0</v>
      </c>
      <c r="AR5426">
        <v>0</v>
      </c>
      <c r="AS5426">
        <v>0</v>
      </c>
      <c r="AT5426">
        <v>0</v>
      </c>
      <c r="AW5426" t="s">
        <v>73</v>
      </c>
      <c r="AZ5426" t="s">
        <v>73</v>
      </c>
      <c r="BA5426">
        <v>0</v>
      </c>
      <c r="BC5426">
        <v>0</v>
      </c>
      <c r="BD5426">
        <v>0</v>
      </c>
      <c r="BE5426">
        <v>0</v>
      </c>
      <c r="BH5426">
        <v>0</v>
      </c>
      <c r="BI5426">
        <v>0</v>
      </c>
      <c r="BJ5426">
        <v>0</v>
      </c>
      <c r="BQ5426" t="s">
        <v>77</v>
      </c>
      <c r="BR5426" t="s">
        <v>4901</v>
      </c>
      <c r="BS5426" t="s">
        <v>4902</v>
      </c>
    </row>
    <row r="5427" spans="1:71" x14ac:dyDescent="0.35">
      <c r="A5427">
        <v>2841</v>
      </c>
      <c r="C5427" s="1">
        <v>45610</v>
      </c>
      <c r="D5427" t="s">
        <v>4187</v>
      </c>
      <c r="E5427" t="s">
        <v>85</v>
      </c>
      <c r="F5427" t="s">
        <v>3554</v>
      </c>
      <c r="G5427" t="s">
        <v>4739</v>
      </c>
      <c r="H5427" t="s">
        <v>4897</v>
      </c>
      <c r="I5427" t="s">
        <v>4739</v>
      </c>
      <c r="J5427">
        <v>-2.8321062000000001</v>
      </c>
      <c r="K5427">
        <v>37.362154699999998</v>
      </c>
      <c r="L5427">
        <v>317945.09649999999</v>
      </c>
      <c r="M5427">
        <v>9686836.0179999992</v>
      </c>
      <c r="N5427">
        <v>1491.3</v>
      </c>
      <c r="O5427">
        <v>3.3</v>
      </c>
      <c r="P5427">
        <v>80</v>
      </c>
      <c r="Q5427">
        <v>50</v>
      </c>
      <c r="R5427">
        <v>100</v>
      </c>
      <c r="S5427">
        <v>0</v>
      </c>
      <c r="T5427">
        <f t="shared" si="252"/>
        <v>105.5</v>
      </c>
      <c r="U5427">
        <v>50</v>
      </c>
      <c r="V5427">
        <f t="shared" si="253"/>
        <v>28.974856769443193</v>
      </c>
      <c r="W5427">
        <f t="shared" si="254"/>
        <v>50</v>
      </c>
      <c r="X5427" t="s">
        <v>69</v>
      </c>
      <c r="Y5427">
        <v>28</v>
      </c>
      <c r="Z5427" t="s">
        <v>73</v>
      </c>
      <c r="AA5427">
        <v>0</v>
      </c>
      <c r="AB5427">
        <v>0</v>
      </c>
      <c r="AC5427">
        <v>0</v>
      </c>
      <c r="AD5427">
        <v>0</v>
      </c>
      <c r="AF5427">
        <v>0</v>
      </c>
      <c r="AG5427">
        <v>0</v>
      </c>
      <c r="AH5427">
        <v>0</v>
      </c>
      <c r="AI5427">
        <v>0</v>
      </c>
      <c r="AL5427">
        <v>0</v>
      </c>
      <c r="AM5427">
        <v>0</v>
      </c>
      <c r="AN5427">
        <v>0</v>
      </c>
      <c r="AR5427">
        <v>0</v>
      </c>
      <c r="AS5427">
        <v>0</v>
      </c>
      <c r="AT5427">
        <v>0</v>
      </c>
      <c r="AW5427" t="s">
        <v>73</v>
      </c>
      <c r="AZ5427" t="s">
        <v>73</v>
      </c>
      <c r="BA5427">
        <v>0</v>
      </c>
      <c r="BC5427">
        <v>0</v>
      </c>
      <c r="BD5427">
        <v>0</v>
      </c>
      <c r="BE5427">
        <v>0</v>
      </c>
      <c r="BH5427">
        <v>0</v>
      </c>
      <c r="BI5427">
        <v>0</v>
      </c>
      <c r="BJ5427">
        <v>0</v>
      </c>
      <c r="BQ5427" t="s">
        <v>77</v>
      </c>
      <c r="BR5427" t="s">
        <v>4903</v>
      </c>
      <c r="BS5427" t="s">
        <v>4904</v>
      </c>
    </row>
    <row r="5428" spans="1:71" x14ac:dyDescent="0.35">
      <c r="A5428">
        <v>3232</v>
      </c>
      <c r="C5428" s="1">
        <v>45610</v>
      </c>
      <c r="D5428" t="s">
        <v>5150</v>
      </c>
      <c r="E5428" t="s">
        <v>85</v>
      </c>
      <c r="F5428" t="s">
        <v>3554</v>
      </c>
      <c r="G5428" t="s">
        <v>5151</v>
      </c>
      <c r="H5428" t="s">
        <v>5484</v>
      </c>
      <c r="I5428" t="s">
        <v>5153</v>
      </c>
      <c r="J5428">
        <v>-2.5253982000000001</v>
      </c>
      <c r="K5428">
        <v>37.3345348</v>
      </c>
      <c r="L5428">
        <v>314828.05560000002</v>
      </c>
      <c r="M5428">
        <v>9720747.1970000006</v>
      </c>
      <c r="N5428">
        <v>1187.4000000000001</v>
      </c>
      <c r="O5428">
        <v>3.5</v>
      </c>
      <c r="P5428">
        <v>0</v>
      </c>
      <c r="Q5428">
        <v>80</v>
      </c>
      <c r="R5428">
        <v>200</v>
      </c>
      <c r="S5428">
        <v>0</v>
      </c>
      <c r="T5428">
        <f t="shared" si="252"/>
        <v>47.6</v>
      </c>
      <c r="U5428">
        <v>65</v>
      </c>
      <c r="V5428">
        <f t="shared" si="253"/>
        <v>19.462496359889471</v>
      </c>
      <c r="W5428">
        <f t="shared" si="254"/>
        <v>19.462496359889471</v>
      </c>
      <c r="X5428" t="s">
        <v>69</v>
      </c>
      <c r="Y5428">
        <v>15</v>
      </c>
      <c r="Z5428" t="s">
        <v>73</v>
      </c>
      <c r="AA5428">
        <v>0</v>
      </c>
      <c r="AB5428">
        <v>0</v>
      </c>
      <c r="AC5428">
        <v>0</v>
      </c>
      <c r="AD5428">
        <v>0</v>
      </c>
      <c r="AF5428">
        <v>0</v>
      </c>
      <c r="AG5428">
        <v>0</v>
      </c>
      <c r="AH5428">
        <v>0</v>
      </c>
      <c r="AI5428">
        <v>0</v>
      </c>
      <c r="AL5428">
        <v>0</v>
      </c>
      <c r="AM5428">
        <v>0</v>
      </c>
      <c r="AN5428">
        <v>0</v>
      </c>
      <c r="AR5428">
        <v>0</v>
      </c>
      <c r="AS5428">
        <v>0</v>
      </c>
      <c r="AT5428">
        <v>0</v>
      </c>
      <c r="AW5428" t="s">
        <v>73</v>
      </c>
      <c r="AZ5428" t="s">
        <v>73</v>
      </c>
      <c r="BA5428">
        <v>0</v>
      </c>
      <c r="BC5428">
        <v>0</v>
      </c>
      <c r="BD5428">
        <v>0</v>
      </c>
      <c r="BE5428">
        <v>0</v>
      </c>
      <c r="BH5428">
        <v>0</v>
      </c>
      <c r="BI5428">
        <v>0</v>
      </c>
      <c r="BJ5428">
        <v>0</v>
      </c>
      <c r="BQ5428" t="s">
        <v>72</v>
      </c>
      <c r="BR5428" t="s">
        <v>5580</v>
      </c>
      <c r="BS5428" t="s">
        <v>5581</v>
      </c>
    </row>
    <row r="5429" spans="1:71" x14ac:dyDescent="0.35">
      <c r="A5429">
        <v>3233</v>
      </c>
      <c r="C5429" s="1">
        <v>45610</v>
      </c>
      <c r="D5429" t="s">
        <v>5150</v>
      </c>
      <c r="E5429" t="s">
        <v>85</v>
      </c>
      <c r="F5429" t="s">
        <v>3554</v>
      </c>
      <c r="G5429" t="s">
        <v>5151</v>
      </c>
      <c r="H5429" t="s">
        <v>5484</v>
      </c>
      <c r="I5429" t="s">
        <v>5153</v>
      </c>
      <c r="J5429">
        <v>-2.5254707000000001</v>
      </c>
      <c r="K5429">
        <v>37.334745099999999</v>
      </c>
      <c r="L5429">
        <v>314851.45439999999</v>
      </c>
      <c r="M5429">
        <v>9720739.2100000009</v>
      </c>
      <c r="N5429">
        <v>1115.2</v>
      </c>
      <c r="O5429">
        <v>3.1</v>
      </c>
      <c r="P5429">
        <v>70</v>
      </c>
      <c r="Q5429">
        <v>0</v>
      </c>
      <c r="R5429">
        <v>0</v>
      </c>
      <c r="S5429">
        <v>0</v>
      </c>
      <c r="T5429">
        <f t="shared" si="252"/>
        <v>70</v>
      </c>
      <c r="U5429">
        <v>41</v>
      </c>
      <c r="V5429">
        <f t="shared" si="253"/>
        <v>23.601743597065742</v>
      </c>
      <c r="W5429">
        <f t="shared" si="254"/>
        <v>41</v>
      </c>
      <c r="X5429" t="s">
        <v>69</v>
      </c>
      <c r="Y5429">
        <v>12</v>
      </c>
      <c r="Z5429" t="s">
        <v>73</v>
      </c>
      <c r="AA5429">
        <v>0</v>
      </c>
      <c r="AB5429">
        <v>0</v>
      </c>
      <c r="AC5429">
        <v>0</v>
      </c>
      <c r="AD5429">
        <v>0</v>
      </c>
      <c r="AF5429">
        <v>0</v>
      </c>
      <c r="AG5429">
        <v>0</v>
      </c>
      <c r="AH5429">
        <v>0</v>
      </c>
      <c r="AI5429">
        <v>0</v>
      </c>
      <c r="AL5429">
        <v>0</v>
      </c>
      <c r="AM5429">
        <v>0</v>
      </c>
      <c r="AN5429">
        <v>0</v>
      </c>
      <c r="AR5429">
        <v>0</v>
      </c>
      <c r="AS5429">
        <v>0</v>
      </c>
      <c r="AT5429">
        <v>0</v>
      </c>
      <c r="AW5429" t="s">
        <v>73</v>
      </c>
      <c r="AZ5429" t="s">
        <v>73</v>
      </c>
      <c r="BA5429">
        <v>0</v>
      </c>
      <c r="BC5429">
        <v>0</v>
      </c>
      <c r="BD5429">
        <v>0</v>
      </c>
      <c r="BE5429">
        <v>0</v>
      </c>
      <c r="BH5429">
        <v>0</v>
      </c>
      <c r="BI5429">
        <v>0</v>
      </c>
      <c r="BJ5429">
        <v>0</v>
      </c>
      <c r="BQ5429" t="s">
        <v>5582</v>
      </c>
      <c r="BR5429" t="s">
        <v>5583</v>
      </c>
      <c r="BS5429" t="s">
        <v>5584</v>
      </c>
    </row>
    <row r="5430" spans="1:71" x14ac:dyDescent="0.35">
      <c r="A5430">
        <v>3234</v>
      </c>
      <c r="C5430" s="1">
        <v>45610</v>
      </c>
      <c r="D5430" t="s">
        <v>5150</v>
      </c>
      <c r="E5430" t="s">
        <v>85</v>
      </c>
      <c r="F5430" t="s">
        <v>3554</v>
      </c>
      <c r="G5430" t="s">
        <v>5151</v>
      </c>
      <c r="H5430" t="s">
        <v>5484</v>
      </c>
      <c r="I5430" t="s">
        <v>5153</v>
      </c>
      <c r="J5430">
        <v>-2.5264139999999999</v>
      </c>
      <c r="K5430">
        <v>37.335194100000002</v>
      </c>
      <c r="L5430">
        <v>314901.52340000001</v>
      </c>
      <c r="M5430">
        <v>9720634.9649999999</v>
      </c>
      <c r="N5430">
        <v>1211.5999999999999</v>
      </c>
      <c r="O5430">
        <v>2.2000000000000002</v>
      </c>
      <c r="P5430">
        <v>0</v>
      </c>
      <c r="Q5430">
        <v>45</v>
      </c>
      <c r="R5430">
        <v>140</v>
      </c>
      <c r="S5430">
        <v>0</v>
      </c>
      <c r="T5430">
        <f t="shared" si="252"/>
        <v>31.450000000000003</v>
      </c>
      <c r="U5430">
        <v>70</v>
      </c>
      <c r="V5430">
        <f t="shared" si="253"/>
        <v>15.819960430165603</v>
      </c>
      <c r="W5430">
        <f t="shared" si="254"/>
        <v>15.819960430165603</v>
      </c>
      <c r="X5430" t="s">
        <v>69</v>
      </c>
      <c r="Y5430">
        <v>12</v>
      </c>
      <c r="Z5430" t="s">
        <v>73</v>
      </c>
      <c r="AA5430">
        <v>0</v>
      </c>
      <c r="AB5430">
        <v>0</v>
      </c>
      <c r="AC5430">
        <v>0</v>
      </c>
      <c r="AD5430">
        <v>0</v>
      </c>
      <c r="AF5430">
        <v>0</v>
      </c>
      <c r="AG5430">
        <v>0</v>
      </c>
      <c r="AH5430">
        <v>0</v>
      </c>
      <c r="AI5430">
        <v>0</v>
      </c>
      <c r="AL5430">
        <v>0</v>
      </c>
      <c r="AM5430">
        <v>0</v>
      </c>
      <c r="AN5430">
        <v>0</v>
      </c>
      <c r="AR5430">
        <v>0</v>
      </c>
      <c r="AS5430">
        <v>0</v>
      </c>
      <c r="AT5430">
        <v>0</v>
      </c>
      <c r="AW5430" t="s">
        <v>73</v>
      </c>
      <c r="AZ5430" t="s">
        <v>73</v>
      </c>
      <c r="BA5430">
        <v>0</v>
      </c>
      <c r="BC5430">
        <v>0</v>
      </c>
      <c r="BD5430">
        <v>0</v>
      </c>
      <c r="BE5430">
        <v>0</v>
      </c>
      <c r="BH5430">
        <v>0</v>
      </c>
      <c r="BI5430">
        <v>0</v>
      </c>
      <c r="BJ5430">
        <v>0</v>
      </c>
      <c r="BQ5430" t="s">
        <v>72</v>
      </c>
      <c r="BR5430" t="s">
        <v>5585</v>
      </c>
      <c r="BS5430" t="s">
        <v>5586</v>
      </c>
    </row>
    <row r="5431" spans="1:71" x14ac:dyDescent="0.35">
      <c r="A5431">
        <v>3913</v>
      </c>
      <c r="C5431" s="1">
        <v>45610</v>
      </c>
      <c r="D5431" t="s">
        <v>4204</v>
      </c>
      <c r="E5431" t="s">
        <v>85</v>
      </c>
      <c r="F5431" t="s">
        <v>3554</v>
      </c>
      <c r="G5431" t="s">
        <v>5980</v>
      </c>
      <c r="H5431" t="s">
        <v>6529</v>
      </c>
      <c r="I5431" t="s">
        <v>1769</v>
      </c>
      <c r="J5431">
        <v>-2.7197849999999999</v>
      </c>
      <c r="K5431">
        <v>37.188933300000002</v>
      </c>
      <c r="L5431">
        <v>298665.50900000002</v>
      </c>
      <c r="M5431">
        <v>9699228.7440000009</v>
      </c>
      <c r="N5431">
        <v>1144.4000000000001</v>
      </c>
      <c r="O5431">
        <v>5.7</v>
      </c>
      <c r="P5431">
        <v>200</v>
      </c>
      <c r="Q5431">
        <v>100</v>
      </c>
      <c r="R5431">
        <v>300</v>
      </c>
      <c r="S5431">
        <v>0</v>
      </c>
      <c r="T5431">
        <f t="shared" si="252"/>
        <v>268</v>
      </c>
      <c r="U5431">
        <v>60</v>
      </c>
      <c r="V5431">
        <f t="shared" si="253"/>
        <v>46.180907715541899</v>
      </c>
      <c r="W5431">
        <f t="shared" si="254"/>
        <v>60</v>
      </c>
      <c r="X5431" t="s">
        <v>69</v>
      </c>
      <c r="Y5431">
        <v>10</v>
      </c>
      <c r="Z5431" t="s">
        <v>73</v>
      </c>
      <c r="AA5431">
        <v>0</v>
      </c>
      <c r="AB5431">
        <v>0</v>
      </c>
      <c r="AC5431">
        <v>0</v>
      </c>
      <c r="AD5431">
        <v>0</v>
      </c>
      <c r="AF5431">
        <v>0</v>
      </c>
      <c r="AG5431">
        <v>0</v>
      </c>
      <c r="AH5431">
        <v>0</v>
      </c>
      <c r="AI5431">
        <v>0</v>
      </c>
      <c r="AL5431">
        <v>0</v>
      </c>
      <c r="AM5431">
        <v>0</v>
      </c>
      <c r="AN5431">
        <v>0</v>
      </c>
      <c r="AR5431">
        <v>0</v>
      </c>
      <c r="AS5431">
        <v>0</v>
      </c>
      <c r="AT5431">
        <v>0</v>
      </c>
      <c r="AW5431" t="s">
        <v>73</v>
      </c>
      <c r="AZ5431" t="s">
        <v>73</v>
      </c>
      <c r="BA5431">
        <v>0</v>
      </c>
      <c r="BC5431">
        <v>0</v>
      </c>
      <c r="BD5431">
        <v>0</v>
      </c>
      <c r="BE5431">
        <v>0</v>
      </c>
      <c r="BH5431">
        <v>0</v>
      </c>
      <c r="BI5431">
        <v>0</v>
      </c>
      <c r="BJ5431">
        <v>0</v>
      </c>
      <c r="BQ5431" t="s">
        <v>6577</v>
      </c>
      <c r="BR5431" t="s">
        <v>4367</v>
      </c>
      <c r="BS5431" t="s">
        <v>6578</v>
      </c>
    </row>
    <row r="5432" spans="1:71" x14ac:dyDescent="0.35">
      <c r="A5432">
        <v>3914</v>
      </c>
      <c r="C5432" s="1">
        <v>45610</v>
      </c>
      <c r="D5432" t="s">
        <v>4204</v>
      </c>
      <c r="E5432" t="s">
        <v>85</v>
      </c>
      <c r="F5432" t="s">
        <v>3554</v>
      </c>
      <c r="G5432" t="s">
        <v>5980</v>
      </c>
      <c r="H5432" t="s">
        <v>6529</v>
      </c>
      <c r="I5432" t="s">
        <v>1769</v>
      </c>
      <c r="J5432">
        <v>-2.7116932999999999</v>
      </c>
      <c r="K5432">
        <v>37.174484999999997</v>
      </c>
      <c r="L5432">
        <v>297057.4117</v>
      </c>
      <c r="M5432">
        <v>9700121.1750000007</v>
      </c>
      <c r="N5432">
        <v>1140.5999999999999</v>
      </c>
      <c r="O5432">
        <v>3.7</v>
      </c>
      <c r="P5432">
        <v>300</v>
      </c>
      <c r="Q5432">
        <v>100</v>
      </c>
      <c r="R5432">
        <v>250</v>
      </c>
      <c r="S5432">
        <v>0</v>
      </c>
      <c r="T5432">
        <f t="shared" si="252"/>
        <v>359.5</v>
      </c>
      <c r="U5432">
        <v>70</v>
      </c>
      <c r="V5432">
        <f t="shared" si="253"/>
        <v>53.48654131720258</v>
      </c>
      <c r="W5432">
        <f t="shared" si="254"/>
        <v>70</v>
      </c>
      <c r="X5432" t="s">
        <v>69</v>
      </c>
      <c r="Y5432">
        <v>10</v>
      </c>
      <c r="Z5432" t="s">
        <v>73</v>
      </c>
      <c r="AA5432">
        <v>0</v>
      </c>
      <c r="AB5432">
        <v>0</v>
      </c>
      <c r="AC5432">
        <v>0</v>
      </c>
      <c r="AD5432">
        <v>0</v>
      </c>
      <c r="AF5432">
        <v>0</v>
      </c>
      <c r="AG5432">
        <v>0</v>
      </c>
      <c r="AH5432">
        <v>0</v>
      </c>
      <c r="AI5432">
        <v>0</v>
      </c>
      <c r="AL5432">
        <v>0</v>
      </c>
      <c r="AM5432">
        <v>0</v>
      </c>
      <c r="AN5432">
        <v>0</v>
      </c>
      <c r="AR5432">
        <v>0</v>
      </c>
      <c r="AS5432">
        <v>0</v>
      </c>
      <c r="AT5432">
        <v>0</v>
      </c>
      <c r="AW5432" t="s">
        <v>73</v>
      </c>
      <c r="AZ5432" t="s">
        <v>73</v>
      </c>
      <c r="BA5432">
        <v>0</v>
      </c>
      <c r="BC5432">
        <v>0</v>
      </c>
      <c r="BD5432">
        <v>0</v>
      </c>
      <c r="BE5432">
        <v>0</v>
      </c>
      <c r="BH5432">
        <v>0</v>
      </c>
      <c r="BI5432">
        <v>0</v>
      </c>
      <c r="BJ5432">
        <v>0</v>
      </c>
      <c r="BQ5432" t="s">
        <v>6579</v>
      </c>
      <c r="BR5432" t="s">
        <v>6580</v>
      </c>
      <c r="BS5432" t="s">
        <v>6581</v>
      </c>
    </row>
    <row r="5433" spans="1:71" x14ac:dyDescent="0.35">
      <c r="A5433">
        <v>3915</v>
      </c>
      <c r="C5433" s="1">
        <v>45610</v>
      </c>
      <c r="D5433" t="s">
        <v>4204</v>
      </c>
      <c r="E5433" t="s">
        <v>85</v>
      </c>
      <c r="F5433" t="s">
        <v>3554</v>
      </c>
      <c r="G5433" t="s">
        <v>5980</v>
      </c>
      <c r="H5433" t="s">
        <v>6529</v>
      </c>
      <c r="I5433" t="s">
        <v>1769</v>
      </c>
      <c r="J5433">
        <v>-2.7025883999999998</v>
      </c>
      <c r="K5433">
        <v>37.175798999999998</v>
      </c>
      <c r="L5433">
        <v>297202.02399999998</v>
      </c>
      <c r="M5433">
        <v>9701128.2939999998</v>
      </c>
      <c r="N5433">
        <v>1121.5999999999999</v>
      </c>
      <c r="O5433">
        <v>4</v>
      </c>
      <c r="P5433">
        <v>150</v>
      </c>
      <c r="Q5433">
        <v>0</v>
      </c>
      <c r="R5433">
        <v>0</v>
      </c>
      <c r="S5433">
        <v>0</v>
      </c>
      <c r="T5433">
        <f t="shared" si="252"/>
        <v>150</v>
      </c>
      <c r="U5433">
        <v>50</v>
      </c>
      <c r="V5433">
        <f t="shared" si="253"/>
        <v>34.549414947133549</v>
      </c>
      <c r="W5433">
        <f t="shared" si="254"/>
        <v>50</v>
      </c>
      <c r="X5433" t="s">
        <v>69</v>
      </c>
      <c r="Y5433">
        <v>10</v>
      </c>
      <c r="Z5433" t="s">
        <v>73</v>
      </c>
      <c r="AA5433">
        <v>0</v>
      </c>
      <c r="AB5433">
        <v>0</v>
      </c>
      <c r="AC5433">
        <v>0</v>
      </c>
      <c r="AD5433">
        <v>0</v>
      </c>
      <c r="AF5433">
        <v>0</v>
      </c>
      <c r="AG5433">
        <v>0</v>
      </c>
      <c r="AH5433">
        <v>0</v>
      </c>
      <c r="AI5433">
        <v>0</v>
      </c>
      <c r="AL5433">
        <v>0</v>
      </c>
      <c r="AM5433">
        <v>0</v>
      </c>
      <c r="AN5433">
        <v>0</v>
      </c>
      <c r="AR5433">
        <v>0</v>
      </c>
      <c r="AS5433">
        <v>0</v>
      </c>
      <c r="AT5433">
        <v>0</v>
      </c>
      <c r="AW5433" t="s">
        <v>73</v>
      </c>
      <c r="AZ5433" t="s">
        <v>73</v>
      </c>
      <c r="BA5433">
        <v>0</v>
      </c>
      <c r="BC5433">
        <v>0</v>
      </c>
      <c r="BD5433">
        <v>0</v>
      </c>
      <c r="BE5433">
        <v>0</v>
      </c>
      <c r="BH5433">
        <v>0</v>
      </c>
      <c r="BI5433">
        <v>0</v>
      </c>
      <c r="BJ5433">
        <v>0</v>
      </c>
      <c r="BQ5433" t="s">
        <v>4224</v>
      </c>
      <c r="BR5433" t="s">
        <v>4397</v>
      </c>
      <c r="BS5433" t="s">
        <v>6582</v>
      </c>
    </row>
    <row r="5434" spans="1:71" ht="409.5" x14ac:dyDescent="0.35">
      <c r="A5434">
        <v>4306</v>
      </c>
      <c r="C5434" s="1">
        <v>45610</v>
      </c>
      <c r="D5434" t="s">
        <v>7219</v>
      </c>
      <c r="E5434" t="s">
        <v>85</v>
      </c>
      <c r="F5434" t="s">
        <v>3554</v>
      </c>
      <c r="G5434" t="s">
        <v>7220</v>
      </c>
      <c r="H5434" t="s">
        <v>7259</v>
      </c>
      <c r="I5434" t="s">
        <v>7220</v>
      </c>
      <c r="J5434">
        <v>-2.5577983</v>
      </c>
      <c r="K5434">
        <v>37.272889999999997</v>
      </c>
      <c r="L5434">
        <v>307976.92790000001</v>
      </c>
      <c r="M5434">
        <v>9717155.3629999999</v>
      </c>
      <c r="N5434">
        <v>1155.8</v>
      </c>
      <c r="O5434">
        <v>6.7</v>
      </c>
      <c r="P5434">
        <v>500</v>
      </c>
      <c r="Q5434">
        <v>350</v>
      </c>
      <c r="R5434">
        <v>800</v>
      </c>
      <c r="S5434">
        <v>3</v>
      </c>
      <c r="T5434">
        <f t="shared" si="252"/>
        <v>697.6</v>
      </c>
      <c r="U5434">
        <v>500</v>
      </c>
      <c r="V5434">
        <f t="shared" si="253"/>
        <v>74.507210490296231</v>
      </c>
      <c r="W5434">
        <f t="shared" si="254"/>
        <v>74.507210490296231</v>
      </c>
      <c r="X5434" t="s">
        <v>69</v>
      </c>
      <c r="Y5434">
        <v>19</v>
      </c>
      <c r="Z5434" t="s">
        <v>73</v>
      </c>
      <c r="AA5434">
        <v>0</v>
      </c>
      <c r="AB5434">
        <v>0</v>
      </c>
      <c r="AC5434">
        <v>0</v>
      </c>
      <c r="AD5434">
        <v>0</v>
      </c>
      <c r="AF5434">
        <v>0</v>
      </c>
      <c r="AG5434">
        <v>0</v>
      </c>
      <c r="AH5434">
        <v>0</v>
      </c>
      <c r="AI5434">
        <v>0</v>
      </c>
      <c r="AL5434">
        <v>0</v>
      </c>
      <c r="AM5434">
        <v>0</v>
      </c>
      <c r="AN5434">
        <v>0</v>
      </c>
      <c r="AR5434">
        <v>0</v>
      </c>
      <c r="AS5434">
        <v>0</v>
      </c>
      <c r="AT5434">
        <v>0</v>
      </c>
      <c r="AW5434" t="s">
        <v>73</v>
      </c>
      <c r="AZ5434" t="s">
        <v>73</v>
      </c>
      <c r="BA5434">
        <v>0</v>
      </c>
      <c r="BC5434">
        <v>0</v>
      </c>
      <c r="BD5434">
        <v>0</v>
      </c>
      <c r="BE5434">
        <v>0</v>
      </c>
      <c r="BH5434">
        <v>0</v>
      </c>
      <c r="BI5434">
        <v>0</v>
      </c>
      <c r="BJ5434">
        <v>0</v>
      </c>
      <c r="BQ5434" t="s">
        <v>77</v>
      </c>
      <c r="BR5434" s="2" t="s">
        <v>7270</v>
      </c>
      <c r="BS5434" t="s">
        <v>7271</v>
      </c>
    </row>
    <row r="5435" spans="1:71" ht="391.5" x14ac:dyDescent="0.35">
      <c r="A5435">
        <v>4665</v>
      </c>
      <c r="C5435" s="1">
        <v>45610</v>
      </c>
      <c r="D5435" t="s">
        <v>5966</v>
      </c>
      <c r="E5435" t="s">
        <v>85</v>
      </c>
      <c r="F5435" t="s">
        <v>3554</v>
      </c>
      <c r="G5435" t="s">
        <v>7631</v>
      </c>
      <c r="H5435" t="s">
        <v>7685</v>
      </c>
      <c r="I5435" t="s">
        <v>7686</v>
      </c>
      <c r="J5435">
        <v>-2.4661252999999999</v>
      </c>
      <c r="K5435">
        <v>37.2126801</v>
      </c>
      <c r="L5435">
        <v>301266.68099999998</v>
      </c>
      <c r="M5435">
        <v>9727283.9580000006</v>
      </c>
      <c r="N5435">
        <v>1151.9000000000001</v>
      </c>
      <c r="O5435">
        <v>3.2</v>
      </c>
      <c r="P5435">
        <v>105</v>
      </c>
      <c r="Q5435">
        <v>0</v>
      </c>
      <c r="R5435">
        <v>0</v>
      </c>
      <c r="S5435">
        <v>0</v>
      </c>
      <c r="T5435">
        <f t="shared" si="252"/>
        <v>105</v>
      </c>
      <c r="U5435">
        <v>100</v>
      </c>
      <c r="V5435">
        <f t="shared" si="253"/>
        <v>28.906114426405541</v>
      </c>
      <c r="W5435">
        <f t="shared" si="254"/>
        <v>28.906114426405541</v>
      </c>
      <c r="X5435" t="s">
        <v>69</v>
      </c>
      <c r="Y5435">
        <v>15</v>
      </c>
      <c r="Z5435" t="s">
        <v>73</v>
      </c>
      <c r="AA5435">
        <v>0</v>
      </c>
      <c r="AB5435">
        <v>0</v>
      </c>
      <c r="AC5435">
        <v>0</v>
      </c>
      <c r="AD5435">
        <v>0</v>
      </c>
      <c r="AF5435">
        <v>0</v>
      </c>
      <c r="AG5435">
        <v>0</v>
      </c>
      <c r="AH5435">
        <v>0</v>
      </c>
      <c r="AI5435">
        <v>0</v>
      </c>
      <c r="AL5435">
        <v>0</v>
      </c>
      <c r="AM5435">
        <v>0</v>
      </c>
      <c r="AN5435">
        <v>0</v>
      </c>
      <c r="AR5435">
        <v>0</v>
      </c>
      <c r="AS5435">
        <v>0</v>
      </c>
      <c r="AT5435">
        <v>0</v>
      </c>
      <c r="AW5435" t="s">
        <v>73</v>
      </c>
      <c r="AZ5435" t="s">
        <v>73</v>
      </c>
      <c r="BA5435">
        <v>0</v>
      </c>
      <c r="BC5435">
        <v>0</v>
      </c>
      <c r="BD5435">
        <v>0</v>
      </c>
      <c r="BE5435">
        <v>0</v>
      </c>
      <c r="BH5435">
        <v>0</v>
      </c>
      <c r="BI5435">
        <v>0</v>
      </c>
      <c r="BJ5435">
        <v>0</v>
      </c>
      <c r="BQ5435" s="2" t="s">
        <v>7704</v>
      </c>
      <c r="BR5435" t="s">
        <v>7665</v>
      </c>
      <c r="BS5435" t="s">
        <v>7705</v>
      </c>
    </row>
    <row r="5436" spans="1:71" x14ac:dyDescent="0.35">
      <c r="A5436">
        <v>4666</v>
      </c>
      <c r="C5436" s="1">
        <v>45610</v>
      </c>
      <c r="D5436" t="s">
        <v>5966</v>
      </c>
      <c r="E5436" t="s">
        <v>85</v>
      </c>
      <c r="F5436" t="s">
        <v>3554</v>
      </c>
      <c r="G5436" t="s">
        <v>7631</v>
      </c>
      <c r="H5436" t="s">
        <v>7685</v>
      </c>
      <c r="I5436" t="s">
        <v>7686</v>
      </c>
      <c r="J5436">
        <v>-2.4686883000000002</v>
      </c>
      <c r="K5436">
        <v>37.209836699999997</v>
      </c>
      <c r="L5436">
        <v>300950.79960000003</v>
      </c>
      <c r="M5436">
        <v>9727000.0999999996</v>
      </c>
      <c r="N5436">
        <v>1150.9000000000001</v>
      </c>
      <c r="O5436">
        <v>2.8</v>
      </c>
      <c r="P5436">
        <v>80</v>
      </c>
      <c r="Q5436">
        <v>0</v>
      </c>
      <c r="R5436">
        <v>0</v>
      </c>
      <c r="S5436">
        <v>0</v>
      </c>
      <c r="T5436">
        <f t="shared" si="252"/>
        <v>80</v>
      </c>
      <c r="U5436">
        <v>100</v>
      </c>
      <c r="V5436">
        <f t="shared" si="253"/>
        <v>25.231325220201601</v>
      </c>
      <c r="W5436">
        <f t="shared" si="254"/>
        <v>25.231325220201601</v>
      </c>
      <c r="X5436" t="s">
        <v>69</v>
      </c>
      <c r="Y5436">
        <v>15</v>
      </c>
      <c r="Z5436" t="s">
        <v>73</v>
      </c>
      <c r="AA5436">
        <v>0</v>
      </c>
      <c r="AB5436">
        <v>0</v>
      </c>
      <c r="AC5436">
        <v>0</v>
      </c>
      <c r="AD5436">
        <v>0</v>
      </c>
      <c r="AF5436">
        <v>0</v>
      </c>
      <c r="AG5436">
        <v>0</v>
      </c>
      <c r="AH5436">
        <v>0</v>
      </c>
      <c r="AI5436">
        <v>0</v>
      </c>
      <c r="AL5436">
        <v>0</v>
      </c>
      <c r="AM5436">
        <v>0</v>
      </c>
      <c r="AN5436">
        <v>0</v>
      </c>
      <c r="AR5436">
        <v>0</v>
      </c>
      <c r="AS5436">
        <v>0</v>
      </c>
      <c r="AT5436">
        <v>0</v>
      </c>
      <c r="AW5436" t="s">
        <v>73</v>
      </c>
      <c r="AZ5436" t="s">
        <v>73</v>
      </c>
      <c r="BA5436">
        <v>0</v>
      </c>
      <c r="BC5436">
        <v>0</v>
      </c>
      <c r="BD5436">
        <v>0</v>
      </c>
      <c r="BE5436">
        <v>0</v>
      </c>
      <c r="BH5436">
        <v>0</v>
      </c>
      <c r="BI5436">
        <v>0</v>
      </c>
      <c r="BJ5436">
        <v>0</v>
      </c>
      <c r="BQ5436" t="s">
        <v>77</v>
      </c>
      <c r="BR5436" t="s">
        <v>2412</v>
      </c>
      <c r="BS5436" t="s">
        <v>7706</v>
      </c>
    </row>
    <row r="5437" spans="1:71" ht="409.5" x14ac:dyDescent="0.35">
      <c r="A5437">
        <v>5135</v>
      </c>
      <c r="C5437" s="1">
        <v>45610</v>
      </c>
      <c r="D5437" t="s">
        <v>8360</v>
      </c>
      <c r="E5437" t="s">
        <v>85</v>
      </c>
      <c r="F5437" t="s">
        <v>3554</v>
      </c>
      <c r="G5437" t="s">
        <v>8361</v>
      </c>
      <c r="H5437" t="s">
        <v>8411</v>
      </c>
      <c r="I5437" t="s">
        <v>8381</v>
      </c>
      <c r="J5437">
        <v>-2.6282904999999999</v>
      </c>
      <c r="K5437">
        <v>37.0552955</v>
      </c>
      <c r="L5437">
        <v>283787.57429999998</v>
      </c>
      <c r="M5437">
        <v>9709324.5759999994</v>
      </c>
      <c r="N5437">
        <v>1116.5</v>
      </c>
      <c r="O5437">
        <v>3.4</v>
      </c>
      <c r="P5437">
        <v>100</v>
      </c>
      <c r="Q5437">
        <v>0</v>
      </c>
      <c r="R5437">
        <v>0</v>
      </c>
      <c r="S5437">
        <v>0</v>
      </c>
      <c r="T5437">
        <f t="shared" si="252"/>
        <v>100</v>
      </c>
      <c r="U5437">
        <v>3000</v>
      </c>
      <c r="V5437">
        <f t="shared" si="253"/>
        <v>28.209479177387816</v>
      </c>
      <c r="W5437">
        <f t="shared" si="254"/>
        <v>28.209479177387816</v>
      </c>
      <c r="X5437" t="s">
        <v>69</v>
      </c>
      <c r="Y5437">
        <v>10</v>
      </c>
      <c r="Z5437" t="s">
        <v>73</v>
      </c>
      <c r="AA5437">
        <v>0</v>
      </c>
      <c r="AB5437">
        <v>0</v>
      </c>
      <c r="AC5437">
        <v>0</v>
      </c>
      <c r="AD5437">
        <v>0</v>
      </c>
      <c r="AF5437">
        <v>0</v>
      </c>
      <c r="AG5437">
        <v>0</v>
      </c>
      <c r="AH5437">
        <v>0</v>
      </c>
      <c r="AI5437">
        <v>0</v>
      </c>
      <c r="AL5437">
        <v>0</v>
      </c>
      <c r="AM5437">
        <v>0</v>
      </c>
      <c r="AN5437">
        <v>0</v>
      </c>
      <c r="AR5437">
        <v>0</v>
      </c>
      <c r="AS5437">
        <v>0</v>
      </c>
      <c r="AT5437">
        <v>0</v>
      </c>
      <c r="AW5437" t="s">
        <v>73</v>
      </c>
      <c r="AZ5437" t="s">
        <v>73</v>
      </c>
      <c r="BA5437">
        <v>0</v>
      </c>
      <c r="BC5437">
        <v>0</v>
      </c>
      <c r="BD5437">
        <v>0</v>
      </c>
      <c r="BE5437">
        <v>0</v>
      </c>
      <c r="BH5437">
        <v>0</v>
      </c>
      <c r="BI5437">
        <v>0</v>
      </c>
      <c r="BJ5437">
        <v>0</v>
      </c>
      <c r="BQ5437" s="2" t="s">
        <v>8440</v>
      </c>
      <c r="BR5437" t="s">
        <v>2412</v>
      </c>
      <c r="BS5437" t="s">
        <v>8441</v>
      </c>
    </row>
    <row r="5438" spans="1:71" x14ac:dyDescent="0.35">
      <c r="A5438">
        <v>5136</v>
      </c>
      <c r="C5438" s="1">
        <v>45610</v>
      </c>
      <c r="D5438" t="s">
        <v>8360</v>
      </c>
      <c r="E5438" t="s">
        <v>85</v>
      </c>
      <c r="F5438" t="s">
        <v>3554</v>
      </c>
      <c r="G5438" t="s">
        <v>8361</v>
      </c>
      <c r="H5438" t="s">
        <v>8411</v>
      </c>
      <c r="I5438" t="s">
        <v>8381</v>
      </c>
      <c r="J5438">
        <v>-2.6318033000000001</v>
      </c>
      <c r="K5438">
        <v>37.048451700000001</v>
      </c>
      <c r="L5438">
        <v>283026.99290000001</v>
      </c>
      <c r="M5438">
        <v>9708934.8839999996</v>
      </c>
      <c r="N5438">
        <v>1118.8</v>
      </c>
      <c r="O5438">
        <v>4.8</v>
      </c>
      <c r="P5438">
        <v>65</v>
      </c>
      <c r="Q5438">
        <v>0</v>
      </c>
      <c r="R5438">
        <v>0</v>
      </c>
      <c r="S5438">
        <v>0</v>
      </c>
      <c r="T5438">
        <f t="shared" si="252"/>
        <v>65</v>
      </c>
      <c r="U5438">
        <v>3000</v>
      </c>
      <c r="V5438">
        <f t="shared" si="253"/>
        <v>22.74320920733615</v>
      </c>
      <c r="W5438">
        <f t="shared" si="254"/>
        <v>22.74320920733615</v>
      </c>
      <c r="X5438" t="s">
        <v>69</v>
      </c>
      <c r="Y5438">
        <v>12</v>
      </c>
      <c r="Z5438" t="s">
        <v>73</v>
      </c>
      <c r="AA5438">
        <v>0</v>
      </c>
      <c r="AB5438">
        <v>0</v>
      </c>
      <c r="AC5438">
        <v>0</v>
      </c>
      <c r="AD5438">
        <v>0</v>
      </c>
      <c r="AF5438">
        <v>0</v>
      </c>
      <c r="AG5438">
        <v>0</v>
      </c>
      <c r="AH5438">
        <v>0</v>
      </c>
      <c r="AI5438">
        <v>0</v>
      </c>
      <c r="AL5438">
        <v>0</v>
      </c>
      <c r="AM5438">
        <v>0</v>
      </c>
      <c r="AN5438">
        <v>0</v>
      </c>
      <c r="AR5438">
        <v>0</v>
      </c>
      <c r="AS5438">
        <v>0</v>
      </c>
      <c r="AT5438">
        <v>0</v>
      </c>
      <c r="AW5438" t="s">
        <v>73</v>
      </c>
      <c r="AZ5438" t="s">
        <v>73</v>
      </c>
      <c r="BA5438">
        <v>0</v>
      </c>
      <c r="BC5438">
        <v>0</v>
      </c>
      <c r="BD5438">
        <v>0</v>
      </c>
      <c r="BE5438">
        <v>0</v>
      </c>
      <c r="BH5438">
        <v>0</v>
      </c>
      <c r="BI5438">
        <v>0</v>
      </c>
      <c r="BJ5438">
        <v>0</v>
      </c>
      <c r="BQ5438" t="s">
        <v>8442</v>
      </c>
      <c r="BR5438" t="s">
        <v>2412</v>
      </c>
      <c r="BS5438" t="s">
        <v>8443</v>
      </c>
    </row>
    <row r="5439" spans="1:71" x14ac:dyDescent="0.35">
      <c r="A5439">
        <v>5137</v>
      </c>
      <c r="C5439" s="1">
        <v>45610</v>
      </c>
      <c r="D5439" t="s">
        <v>8360</v>
      </c>
      <c r="E5439" t="s">
        <v>85</v>
      </c>
      <c r="F5439" t="s">
        <v>3554</v>
      </c>
      <c r="G5439" t="s">
        <v>8361</v>
      </c>
      <c r="H5439" t="s">
        <v>8411</v>
      </c>
      <c r="I5439" t="s">
        <v>8385</v>
      </c>
      <c r="J5439">
        <v>-2.6168266999999998</v>
      </c>
      <c r="K5439">
        <v>37.044236699999999</v>
      </c>
      <c r="L5439">
        <v>282555.59730000002</v>
      </c>
      <c r="M5439">
        <v>9710590.5170000009</v>
      </c>
      <c r="N5439">
        <v>1111.4000000000001</v>
      </c>
      <c r="O5439">
        <v>2.5</v>
      </c>
      <c r="P5439">
        <v>170</v>
      </c>
      <c r="Q5439">
        <v>0</v>
      </c>
      <c r="R5439">
        <v>0</v>
      </c>
      <c r="S5439">
        <v>0</v>
      </c>
      <c r="T5439">
        <f t="shared" si="252"/>
        <v>170</v>
      </c>
      <c r="U5439">
        <v>0</v>
      </c>
      <c r="V5439">
        <f t="shared" si="253"/>
        <v>36.780660900548135</v>
      </c>
      <c r="W5439">
        <f t="shared" si="254"/>
        <v>0</v>
      </c>
      <c r="X5439" t="s">
        <v>69</v>
      </c>
      <c r="Y5439">
        <v>12</v>
      </c>
      <c r="Z5439" t="s">
        <v>69</v>
      </c>
      <c r="AA5439">
        <v>1</v>
      </c>
      <c r="AB5439">
        <v>170</v>
      </c>
      <c r="AC5439">
        <v>0</v>
      </c>
      <c r="AD5439">
        <v>0</v>
      </c>
      <c r="AE5439" t="s">
        <v>70</v>
      </c>
      <c r="AF5439">
        <v>170</v>
      </c>
      <c r="AG5439">
        <v>0</v>
      </c>
      <c r="AH5439">
        <v>0</v>
      </c>
      <c r="AI5439">
        <v>0</v>
      </c>
      <c r="AJ5439" t="s">
        <v>69</v>
      </c>
      <c r="AL5439">
        <v>0</v>
      </c>
      <c r="AM5439">
        <v>0</v>
      </c>
      <c r="AN5439">
        <v>0</v>
      </c>
      <c r="AR5439">
        <v>0</v>
      </c>
      <c r="AS5439">
        <v>0</v>
      </c>
      <c r="AT5439">
        <v>0</v>
      </c>
      <c r="AW5439" t="s">
        <v>73</v>
      </c>
      <c r="AZ5439" t="s">
        <v>73</v>
      </c>
      <c r="BA5439">
        <v>0</v>
      </c>
      <c r="BC5439">
        <v>0</v>
      </c>
      <c r="BD5439">
        <v>0</v>
      </c>
      <c r="BE5439">
        <v>0</v>
      </c>
      <c r="BH5439">
        <v>0</v>
      </c>
      <c r="BI5439">
        <v>0</v>
      </c>
      <c r="BJ5439">
        <v>0</v>
      </c>
      <c r="BR5439" t="s">
        <v>2412</v>
      </c>
      <c r="BS5439" t="s">
        <v>8444</v>
      </c>
    </row>
    <row r="5440" spans="1:71" x14ac:dyDescent="0.35">
      <c r="A5440">
        <v>5138</v>
      </c>
      <c r="C5440" s="1">
        <v>45610</v>
      </c>
      <c r="D5440" t="s">
        <v>8360</v>
      </c>
      <c r="E5440" t="s">
        <v>85</v>
      </c>
      <c r="F5440" t="s">
        <v>3554</v>
      </c>
      <c r="G5440" t="s">
        <v>8361</v>
      </c>
      <c r="H5440" t="s">
        <v>8411</v>
      </c>
      <c r="I5440" t="s">
        <v>8385</v>
      </c>
      <c r="J5440">
        <v>-2.6048882999999998</v>
      </c>
      <c r="K5440">
        <v>37.043804999999999</v>
      </c>
      <c r="L5440">
        <v>282505.52740000002</v>
      </c>
      <c r="M5440">
        <v>9711910.7929999996</v>
      </c>
      <c r="N5440">
        <v>1129.2</v>
      </c>
      <c r="O5440">
        <v>4</v>
      </c>
      <c r="P5440">
        <v>60</v>
      </c>
      <c r="Q5440">
        <v>0</v>
      </c>
      <c r="R5440">
        <v>0</v>
      </c>
      <c r="S5440">
        <v>0</v>
      </c>
      <c r="T5440">
        <f t="shared" si="252"/>
        <v>60</v>
      </c>
      <c r="U5440">
        <v>0</v>
      </c>
      <c r="V5440">
        <f t="shared" si="253"/>
        <v>21.850968611841584</v>
      </c>
      <c r="W5440">
        <f t="shared" si="254"/>
        <v>0</v>
      </c>
      <c r="X5440" t="s">
        <v>69</v>
      </c>
      <c r="Y5440">
        <v>12</v>
      </c>
      <c r="Z5440" t="s">
        <v>73</v>
      </c>
      <c r="AA5440">
        <v>0</v>
      </c>
      <c r="AB5440">
        <v>0</v>
      </c>
      <c r="AC5440">
        <v>0</v>
      </c>
      <c r="AD5440">
        <v>0</v>
      </c>
      <c r="AF5440">
        <v>0</v>
      </c>
      <c r="AG5440">
        <v>0</v>
      </c>
      <c r="AH5440">
        <v>0</v>
      </c>
      <c r="AI5440">
        <v>0</v>
      </c>
      <c r="AL5440">
        <v>0</v>
      </c>
      <c r="AM5440">
        <v>0</v>
      </c>
      <c r="AN5440">
        <v>0</v>
      </c>
      <c r="AR5440">
        <v>0</v>
      </c>
      <c r="AS5440">
        <v>0</v>
      </c>
      <c r="AT5440">
        <v>0</v>
      </c>
      <c r="AW5440" t="s">
        <v>73</v>
      </c>
      <c r="AZ5440" t="s">
        <v>73</v>
      </c>
      <c r="BA5440">
        <v>0</v>
      </c>
      <c r="BC5440">
        <v>0</v>
      </c>
      <c r="BD5440">
        <v>0</v>
      </c>
      <c r="BE5440">
        <v>0</v>
      </c>
      <c r="BH5440">
        <v>0</v>
      </c>
      <c r="BI5440">
        <v>0</v>
      </c>
      <c r="BJ5440">
        <v>0</v>
      </c>
      <c r="BR5440" t="s">
        <v>2412</v>
      </c>
      <c r="BS5440" t="s">
        <v>8445</v>
      </c>
    </row>
    <row r="5441" spans="1:71" x14ac:dyDescent="0.35">
      <c r="A5441">
        <v>5139</v>
      </c>
      <c r="C5441" s="1">
        <v>45610</v>
      </c>
      <c r="D5441" t="s">
        <v>8360</v>
      </c>
      <c r="E5441" t="s">
        <v>85</v>
      </c>
      <c r="F5441" t="s">
        <v>3554</v>
      </c>
      <c r="G5441" t="s">
        <v>8361</v>
      </c>
      <c r="H5441" t="s">
        <v>8411</v>
      </c>
      <c r="I5441" t="s">
        <v>8385</v>
      </c>
      <c r="J5441">
        <v>-2.6035412</v>
      </c>
      <c r="K5441">
        <v>37.042440399999997</v>
      </c>
      <c r="L5441">
        <v>282353.51730000001</v>
      </c>
      <c r="M5441">
        <v>9712059.5419999994</v>
      </c>
      <c r="N5441">
        <v>1139.2</v>
      </c>
      <c r="O5441">
        <v>3.4</v>
      </c>
      <c r="P5441">
        <v>60</v>
      </c>
      <c r="Q5441">
        <v>0</v>
      </c>
      <c r="R5441">
        <v>0</v>
      </c>
      <c r="S5441">
        <v>0</v>
      </c>
      <c r="T5441">
        <f t="shared" si="252"/>
        <v>60</v>
      </c>
      <c r="U5441">
        <v>0</v>
      </c>
      <c r="V5441">
        <f t="shared" si="253"/>
        <v>21.850968611841584</v>
      </c>
      <c r="W5441">
        <f t="shared" si="254"/>
        <v>0</v>
      </c>
      <c r="X5441" t="s">
        <v>69</v>
      </c>
      <c r="Y5441">
        <v>12</v>
      </c>
      <c r="Z5441" t="s">
        <v>69</v>
      </c>
      <c r="AA5441">
        <v>1</v>
      </c>
      <c r="AB5441">
        <v>60</v>
      </c>
      <c r="AC5441">
        <v>0</v>
      </c>
      <c r="AD5441">
        <v>0</v>
      </c>
      <c r="AE5441" t="s">
        <v>70</v>
      </c>
      <c r="AF5441">
        <v>60</v>
      </c>
      <c r="AG5441">
        <v>0</v>
      </c>
      <c r="AH5441">
        <v>0</v>
      </c>
      <c r="AI5441">
        <v>0</v>
      </c>
      <c r="AJ5441" t="s">
        <v>69</v>
      </c>
      <c r="AL5441">
        <v>0</v>
      </c>
      <c r="AM5441">
        <v>0</v>
      </c>
      <c r="AN5441">
        <v>0</v>
      </c>
      <c r="AR5441">
        <v>0</v>
      </c>
      <c r="AS5441">
        <v>0</v>
      </c>
      <c r="AT5441">
        <v>0</v>
      </c>
      <c r="AW5441" t="s">
        <v>73</v>
      </c>
      <c r="AZ5441" t="s">
        <v>73</v>
      </c>
      <c r="BA5441">
        <v>0</v>
      </c>
      <c r="BC5441">
        <v>0</v>
      </c>
      <c r="BD5441">
        <v>0</v>
      </c>
      <c r="BE5441">
        <v>0</v>
      </c>
      <c r="BH5441">
        <v>0</v>
      </c>
      <c r="BI5441">
        <v>0</v>
      </c>
      <c r="BJ5441">
        <v>0</v>
      </c>
      <c r="BR5441" t="s">
        <v>2412</v>
      </c>
      <c r="BS5441" t="s">
        <v>8446</v>
      </c>
    </row>
    <row r="5442" spans="1:71" x14ac:dyDescent="0.35">
      <c r="A5442">
        <v>5140</v>
      </c>
      <c r="C5442" s="1">
        <v>45610</v>
      </c>
      <c r="D5442" t="s">
        <v>8360</v>
      </c>
      <c r="E5442" t="s">
        <v>85</v>
      </c>
      <c r="F5442" t="s">
        <v>3554</v>
      </c>
      <c r="G5442" t="s">
        <v>8361</v>
      </c>
      <c r="H5442" t="s">
        <v>8411</v>
      </c>
      <c r="I5442" t="s">
        <v>8385</v>
      </c>
      <c r="J5442">
        <v>-2.5990880000000001</v>
      </c>
      <c r="K5442">
        <v>37.037608599999999</v>
      </c>
      <c r="L5442">
        <v>281815.32909999997</v>
      </c>
      <c r="M5442">
        <v>9712551.2190000005</v>
      </c>
      <c r="N5442">
        <v>1126.0999999999999</v>
      </c>
      <c r="O5442">
        <v>4.4000000000000004</v>
      </c>
      <c r="P5442">
        <v>150</v>
      </c>
      <c r="Q5442">
        <v>0</v>
      </c>
      <c r="R5442">
        <v>0</v>
      </c>
      <c r="S5442">
        <v>0</v>
      </c>
      <c r="T5442">
        <f t="shared" ref="T5442:T5505" si="255">P5442 + 0.17*(Q5442+R5442) + 0.7*S5442</f>
        <v>150</v>
      </c>
      <c r="U5442">
        <v>3000</v>
      </c>
      <c r="V5442">
        <f t="shared" ref="V5442:V5505" si="256">SQRT(T5442*25/PI())</f>
        <v>34.549414947133549</v>
      </c>
      <c r="W5442">
        <f t="shared" ref="W5442:W5505" si="257">IF(U5442 &gt; 2*V5442, V5442, U5442)</f>
        <v>34.549414947133549</v>
      </c>
      <c r="X5442" t="s">
        <v>69</v>
      </c>
      <c r="Y5442">
        <v>12</v>
      </c>
      <c r="Z5442" t="s">
        <v>73</v>
      </c>
      <c r="AA5442">
        <v>0</v>
      </c>
      <c r="AB5442">
        <v>0</v>
      </c>
      <c r="AC5442">
        <v>0</v>
      </c>
      <c r="AD5442">
        <v>0</v>
      </c>
      <c r="AF5442">
        <v>0</v>
      </c>
      <c r="AG5442">
        <v>0</v>
      </c>
      <c r="AH5442">
        <v>0</v>
      </c>
      <c r="AI5442">
        <v>0</v>
      </c>
      <c r="AL5442">
        <v>0</v>
      </c>
      <c r="AM5442">
        <v>0</v>
      </c>
      <c r="AN5442">
        <v>0</v>
      </c>
      <c r="AR5442">
        <v>0</v>
      </c>
      <c r="AS5442">
        <v>0</v>
      </c>
      <c r="AT5442">
        <v>0</v>
      </c>
      <c r="AW5442" t="s">
        <v>73</v>
      </c>
      <c r="AZ5442" t="s">
        <v>73</v>
      </c>
      <c r="BA5442">
        <v>0</v>
      </c>
      <c r="BC5442">
        <v>0</v>
      </c>
      <c r="BD5442">
        <v>0</v>
      </c>
      <c r="BE5442">
        <v>0</v>
      </c>
      <c r="BH5442">
        <v>0</v>
      </c>
      <c r="BI5442">
        <v>0</v>
      </c>
      <c r="BJ5442">
        <v>0</v>
      </c>
      <c r="BR5442" t="s">
        <v>2412</v>
      </c>
      <c r="BS5442" t="s">
        <v>8447</v>
      </c>
    </row>
    <row r="5443" spans="1:71" x14ac:dyDescent="0.35">
      <c r="A5443">
        <v>5141</v>
      </c>
      <c r="C5443" s="1">
        <v>45610</v>
      </c>
      <c r="D5443" t="s">
        <v>8360</v>
      </c>
      <c r="E5443" t="s">
        <v>85</v>
      </c>
      <c r="F5443" t="s">
        <v>3554</v>
      </c>
      <c r="G5443" t="s">
        <v>8361</v>
      </c>
      <c r="H5443" t="s">
        <v>8411</v>
      </c>
      <c r="I5443" t="s">
        <v>8418</v>
      </c>
      <c r="J5443">
        <v>-2.5941608</v>
      </c>
      <c r="K5443">
        <v>37.031947099999996</v>
      </c>
      <c r="L5443">
        <v>281184.76990000001</v>
      </c>
      <c r="M5443">
        <v>9713095.1760000009</v>
      </c>
      <c r="N5443">
        <v>1132.7</v>
      </c>
      <c r="O5443">
        <v>9.6</v>
      </c>
      <c r="P5443">
        <v>75</v>
      </c>
      <c r="Q5443">
        <v>0</v>
      </c>
      <c r="R5443">
        <v>0</v>
      </c>
      <c r="S5443">
        <v>0</v>
      </c>
      <c r="T5443">
        <f t="shared" si="255"/>
        <v>75</v>
      </c>
      <c r="U5443">
        <v>3000</v>
      </c>
      <c r="V5443">
        <f t="shared" si="256"/>
        <v>24.430125595145999</v>
      </c>
      <c r="W5443">
        <f t="shared" si="257"/>
        <v>24.430125595145999</v>
      </c>
      <c r="X5443" t="s">
        <v>69</v>
      </c>
      <c r="Y5443">
        <v>12</v>
      </c>
      <c r="Z5443" t="s">
        <v>73</v>
      </c>
      <c r="AA5443">
        <v>0</v>
      </c>
      <c r="AB5443">
        <v>0</v>
      </c>
      <c r="AC5443">
        <v>0</v>
      </c>
      <c r="AD5443">
        <v>0</v>
      </c>
      <c r="AF5443">
        <v>0</v>
      </c>
      <c r="AG5443">
        <v>0</v>
      </c>
      <c r="AH5443">
        <v>0</v>
      </c>
      <c r="AI5443">
        <v>0</v>
      </c>
      <c r="AL5443">
        <v>0</v>
      </c>
      <c r="AM5443">
        <v>0</v>
      </c>
      <c r="AN5443">
        <v>0</v>
      </c>
      <c r="AR5443">
        <v>0</v>
      </c>
      <c r="AS5443">
        <v>0</v>
      </c>
      <c r="AT5443">
        <v>0</v>
      </c>
      <c r="AW5443" t="s">
        <v>73</v>
      </c>
      <c r="AZ5443" t="s">
        <v>73</v>
      </c>
      <c r="BA5443">
        <v>0</v>
      </c>
      <c r="BC5443">
        <v>0</v>
      </c>
      <c r="BD5443">
        <v>0</v>
      </c>
      <c r="BE5443">
        <v>0</v>
      </c>
      <c r="BH5443">
        <v>0</v>
      </c>
      <c r="BI5443">
        <v>0</v>
      </c>
      <c r="BJ5443">
        <v>0</v>
      </c>
      <c r="BQ5443" t="s">
        <v>8448</v>
      </c>
      <c r="BR5443" t="s">
        <v>2412</v>
      </c>
      <c r="BS5443" t="s">
        <v>8449</v>
      </c>
    </row>
    <row r="5444" spans="1:71" x14ac:dyDescent="0.35">
      <c r="A5444">
        <v>5142</v>
      </c>
      <c r="C5444" s="1">
        <v>45610</v>
      </c>
      <c r="D5444" t="s">
        <v>8360</v>
      </c>
      <c r="E5444" t="s">
        <v>85</v>
      </c>
      <c r="F5444" t="s">
        <v>3554</v>
      </c>
      <c r="G5444" t="s">
        <v>8361</v>
      </c>
      <c r="H5444" t="s">
        <v>8411</v>
      </c>
      <c r="I5444" t="s">
        <v>3597</v>
      </c>
      <c r="J5444">
        <v>-2.5924233000000001</v>
      </c>
      <c r="K5444">
        <v>37.020569999999999</v>
      </c>
      <c r="L5444">
        <v>279919.01899999997</v>
      </c>
      <c r="M5444">
        <v>9713285.3670000006</v>
      </c>
      <c r="N5444">
        <v>1145</v>
      </c>
      <c r="O5444">
        <v>4.2</v>
      </c>
      <c r="P5444">
        <v>150</v>
      </c>
      <c r="Q5444">
        <v>0</v>
      </c>
      <c r="R5444">
        <v>0</v>
      </c>
      <c r="S5444">
        <v>0</v>
      </c>
      <c r="T5444">
        <f t="shared" si="255"/>
        <v>150</v>
      </c>
      <c r="U5444">
        <v>0</v>
      </c>
      <c r="V5444">
        <f t="shared" si="256"/>
        <v>34.549414947133549</v>
      </c>
      <c r="W5444">
        <f t="shared" si="257"/>
        <v>0</v>
      </c>
      <c r="X5444" t="s">
        <v>69</v>
      </c>
      <c r="Y5444">
        <v>13</v>
      </c>
      <c r="Z5444" t="s">
        <v>69</v>
      </c>
      <c r="AA5444">
        <v>1</v>
      </c>
      <c r="AB5444">
        <v>150</v>
      </c>
      <c r="AC5444">
        <v>0</v>
      </c>
      <c r="AD5444">
        <v>0</v>
      </c>
      <c r="AE5444" t="s">
        <v>498</v>
      </c>
      <c r="AF5444">
        <v>150</v>
      </c>
      <c r="AG5444">
        <v>0</v>
      </c>
      <c r="AH5444">
        <v>0</v>
      </c>
      <c r="AI5444">
        <v>0</v>
      </c>
      <c r="AJ5444" t="s">
        <v>69</v>
      </c>
      <c r="AL5444">
        <v>0</v>
      </c>
      <c r="AM5444">
        <v>0</v>
      </c>
      <c r="AN5444">
        <v>0</v>
      </c>
      <c r="AR5444">
        <v>0</v>
      </c>
      <c r="AS5444">
        <v>0</v>
      </c>
      <c r="AT5444">
        <v>0</v>
      </c>
      <c r="AW5444" t="s">
        <v>73</v>
      </c>
      <c r="AZ5444" t="s">
        <v>73</v>
      </c>
      <c r="BA5444">
        <v>0</v>
      </c>
      <c r="BC5444">
        <v>0</v>
      </c>
      <c r="BD5444">
        <v>0</v>
      </c>
      <c r="BE5444">
        <v>0</v>
      </c>
      <c r="BH5444">
        <v>0</v>
      </c>
      <c r="BI5444">
        <v>0</v>
      </c>
      <c r="BJ5444">
        <v>0</v>
      </c>
      <c r="BQ5444" t="s">
        <v>8450</v>
      </c>
      <c r="BR5444" t="s">
        <v>2412</v>
      </c>
      <c r="BS5444" t="s">
        <v>8451</v>
      </c>
    </row>
    <row r="5445" spans="1:71" x14ac:dyDescent="0.35">
      <c r="A5445">
        <v>5200</v>
      </c>
      <c r="C5445" s="1">
        <v>45610</v>
      </c>
      <c r="D5445" t="s">
        <v>8360</v>
      </c>
      <c r="E5445" t="s">
        <v>85</v>
      </c>
      <c r="F5445" t="s">
        <v>3554</v>
      </c>
      <c r="G5445" t="s">
        <v>8361</v>
      </c>
      <c r="H5445" t="s">
        <v>8543</v>
      </c>
      <c r="I5445" t="s">
        <v>8385</v>
      </c>
      <c r="J5445">
        <v>-2.5948332999999999</v>
      </c>
      <c r="K5445">
        <v>37.020015000000001</v>
      </c>
      <c r="L5445">
        <v>279857.70419999998</v>
      </c>
      <c r="M5445">
        <v>9713018.7280000001</v>
      </c>
      <c r="N5445">
        <v>1123.8</v>
      </c>
      <c r="O5445">
        <v>3.9</v>
      </c>
      <c r="P5445">
        <v>43</v>
      </c>
      <c r="Q5445">
        <v>0</v>
      </c>
      <c r="R5445">
        <v>0</v>
      </c>
      <c r="S5445">
        <v>0</v>
      </c>
      <c r="T5445">
        <f t="shared" si="255"/>
        <v>43</v>
      </c>
      <c r="U5445">
        <v>0</v>
      </c>
      <c r="V5445">
        <f t="shared" si="256"/>
        <v>18.498192550829796</v>
      </c>
      <c r="W5445">
        <f t="shared" si="257"/>
        <v>0</v>
      </c>
      <c r="X5445" t="s">
        <v>69</v>
      </c>
      <c r="Y5445">
        <v>13</v>
      </c>
      <c r="Z5445" t="s">
        <v>73</v>
      </c>
      <c r="AA5445">
        <v>0</v>
      </c>
      <c r="AB5445">
        <v>0</v>
      </c>
      <c r="AC5445">
        <v>0</v>
      </c>
      <c r="AD5445">
        <v>0</v>
      </c>
      <c r="AF5445">
        <v>0</v>
      </c>
      <c r="AG5445">
        <v>0</v>
      </c>
      <c r="AH5445">
        <v>0</v>
      </c>
      <c r="AI5445">
        <v>0</v>
      </c>
      <c r="AL5445">
        <v>0</v>
      </c>
      <c r="AM5445">
        <v>0</v>
      </c>
      <c r="AN5445">
        <v>0</v>
      </c>
      <c r="AR5445">
        <v>0</v>
      </c>
      <c r="AS5445">
        <v>0</v>
      </c>
      <c r="AT5445">
        <v>0</v>
      </c>
      <c r="AW5445" t="s">
        <v>73</v>
      </c>
      <c r="AZ5445" t="s">
        <v>73</v>
      </c>
      <c r="BA5445">
        <v>0</v>
      </c>
      <c r="BC5445">
        <v>0</v>
      </c>
      <c r="BD5445">
        <v>0</v>
      </c>
      <c r="BE5445">
        <v>0</v>
      </c>
      <c r="BH5445">
        <v>0</v>
      </c>
      <c r="BI5445">
        <v>0</v>
      </c>
      <c r="BJ5445">
        <v>0</v>
      </c>
      <c r="BR5445" t="s">
        <v>2412</v>
      </c>
      <c r="BS5445" t="s">
        <v>8544</v>
      </c>
    </row>
    <row r="5446" spans="1:71" x14ac:dyDescent="0.35">
      <c r="A5446">
        <v>5711</v>
      </c>
      <c r="C5446" s="1">
        <v>45610</v>
      </c>
      <c r="D5446" t="s">
        <v>8967</v>
      </c>
      <c r="E5446" t="s">
        <v>85</v>
      </c>
      <c r="F5446" t="s">
        <v>8968</v>
      </c>
      <c r="G5446" t="s">
        <v>9081</v>
      </c>
      <c r="H5446" t="s">
        <v>9301</v>
      </c>
      <c r="I5446" t="s">
        <v>9081</v>
      </c>
      <c r="J5446">
        <v>-1.7960229999999999</v>
      </c>
      <c r="K5446">
        <v>36.223857199999998</v>
      </c>
      <c r="L5446">
        <v>191114.09529999999</v>
      </c>
      <c r="M5446">
        <v>9801250.1689999998</v>
      </c>
      <c r="N5446">
        <v>669.8</v>
      </c>
      <c r="O5446">
        <v>1.9</v>
      </c>
      <c r="P5446">
        <v>25</v>
      </c>
      <c r="Q5446">
        <v>0</v>
      </c>
      <c r="R5446">
        <v>0</v>
      </c>
      <c r="S5446">
        <v>0</v>
      </c>
      <c r="T5446">
        <f t="shared" si="255"/>
        <v>25</v>
      </c>
      <c r="U5446">
        <v>11</v>
      </c>
      <c r="V5446">
        <f t="shared" si="256"/>
        <v>14.104739588693908</v>
      </c>
      <c r="W5446">
        <f t="shared" si="257"/>
        <v>11</v>
      </c>
      <c r="X5446" t="s">
        <v>69</v>
      </c>
      <c r="Y5446">
        <v>40</v>
      </c>
      <c r="Z5446" t="s">
        <v>73</v>
      </c>
      <c r="AA5446">
        <v>0</v>
      </c>
      <c r="AB5446">
        <v>0</v>
      </c>
      <c r="AC5446">
        <v>0</v>
      </c>
      <c r="AD5446">
        <v>0</v>
      </c>
      <c r="AF5446">
        <v>0</v>
      </c>
      <c r="AG5446">
        <v>0</v>
      </c>
      <c r="AH5446">
        <v>0</v>
      </c>
      <c r="AI5446">
        <v>0</v>
      </c>
      <c r="AL5446">
        <v>0</v>
      </c>
      <c r="AM5446">
        <v>0</v>
      </c>
      <c r="AN5446">
        <v>0</v>
      </c>
      <c r="AR5446">
        <v>0</v>
      </c>
      <c r="AS5446">
        <v>0</v>
      </c>
      <c r="AT5446">
        <v>0</v>
      </c>
      <c r="AW5446" t="s">
        <v>73</v>
      </c>
      <c r="AZ5446" t="s">
        <v>73</v>
      </c>
      <c r="BA5446">
        <v>0</v>
      </c>
      <c r="BC5446">
        <v>0</v>
      </c>
      <c r="BD5446">
        <v>0</v>
      </c>
      <c r="BE5446">
        <v>0</v>
      </c>
      <c r="BH5446">
        <v>0</v>
      </c>
      <c r="BI5446">
        <v>0</v>
      </c>
      <c r="BJ5446">
        <v>0</v>
      </c>
      <c r="BQ5446" t="s">
        <v>77</v>
      </c>
      <c r="BR5446" t="s">
        <v>9304</v>
      </c>
      <c r="BS5446" t="s">
        <v>9305</v>
      </c>
    </row>
    <row r="5447" spans="1:71" x14ac:dyDescent="0.35">
      <c r="A5447">
        <v>5712</v>
      </c>
      <c r="C5447" s="1">
        <v>45610</v>
      </c>
      <c r="D5447" t="s">
        <v>8967</v>
      </c>
      <c r="E5447" t="s">
        <v>85</v>
      </c>
      <c r="F5447" t="s">
        <v>8968</v>
      </c>
      <c r="G5447" t="s">
        <v>9081</v>
      </c>
      <c r="H5447" t="s">
        <v>9301</v>
      </c>
      <c r="I5447" t="s">
        <v>9081</v>
      </c>
      <c r="J5447">
        <v>-1.7934429000000001</v>
      </c>
      <c r="K5447">
        <v>36.223995000000002</v>
      </c>
      <c r="L5447">
        <v>191129.00599999999</v>
      </c>
      <c r="M5447">
        <v>9801535.7100000009</v>
      </c>
      <c r="N5447">
        <v>660.7</v>
      </c>
      <c r="O5447">
        <v>1.9</v>
      </c>
      <c r="P5447">
        <v>106</v>
      </c>
      <c r="Q5447">
        <v>0</v>
      </c>
      <c r="R5447">
        <v>0</v>
      </c>
      <c r="S5447">
        <v>12</v>
      </c>
      <c r="T5447">
        <f t="shared" si="255"/>
        <v>114.4</v>
      </c>
      <c r="U5447">
        <v>42</v>
      </c>
      <c r="V5447">
        <f t="shared" si="256"/>
        <v>30.172276587716105</v>
      </c>
      <c r="W5447">
        <f t="shared" si="257"/>
        <v>42</v>
      </c>
      <c r="X5447" t="s">
        <v>69</v>
      </c>
      <c r="Y5447">
        <v>40</v>
      </c>
      <c r="Z5447" t="s">
        <v>73</v>
      </c>
      <c r="AA5447">
        <v>0</v>
      </c>
      <c r="AB5447">
        <v>0</v>
      </c>
      <c r="AC5447">
        <v>0</v>
      </c>
      <c r="AD5447">
        <v>0</v>
      </c>
      <c r="AF5447">
        <v>0</v>
      </c>
      <c r="AG5447">
        <v>0</v>
      </c>
      <c r="AH5447">
        <v>0</v>
      </c>
      <c r="AI5447">
        <v>0</v>
      </c>
      <c r="AL5447">
        <v>0</v>
      </c>
      <c r="AM5447">
        <v>0</v>
      </c>
      <c r="AN5447">
        <v>0</v>
      </c>
      <c r="AR5447">
        <v>0</v>
      </c>
      <c r="AS5447">
        <v>0</v>
      </c>
      <c r="AT5447">
        <v>0</v>
      </c>
      <c r="AW5447" t="s">
        <v>73</v>
      </c>
      <c r="AZ5447" t="s">
        <v>73</v>
      </c>
      <c r="BA5447">
        <v>0</v>
      </c>
      <c r="BC5447">
        <v>0</v>
      </c>
      <c r="BD5447">
        <v>0</v>
      </c>
      <c r="BE5447">
        <v>0</v>
      </c>
      <c r="BH5447">
        <v>0</v>
      </c>
      <c r="BI5447">
        <v>0</v>
      </c>
      <c r="BJ5447">
        <v>0</v>
      </c>
      <c r="BQ5447" t="s">
        <v>77</v>
      </c>
      <c r="BR5447" t="s">
        <v>9031</v>
      </c>
      <c r="BS5447" t="s">
        <v>9306</v>
      </c>
    </row>
    <row r="5448" spans="1:71" x14ac:dyDescent="0.35">
      <c r="A5448">
        <v>5713</v>
      </c>
      <c r="C5448" s="1">
        <v>45610</v>
      </c>
      <c r="D5448" t="s">
        <v>8967</v>
      </c>
      <c r="E5448" t="s">
        <v>85</v>
      </c>
      <c r="F5448" t="s">
        <v>8968</v>
      </c>
      <c r="G5448" t="s">
        <v>9081</v>
      </c>
      <c r="H5448" t="s">
        <v>9301</v>
      </c>
      <c r="I5448" t="s">
        <v>9081</v>
      </c>
      <c r="J5448">
        <v>-1.7903764</v>
      </c>
      <c r="K5448">
        <v>36.2243213</v>
      </c>
      <c r="L5448">
        <v>191164.82569999999</v>
      </c>
      <c r="M5448">
        <v>9801875.1089999992</v>
      </c>
      <c r="N5448">
        <v>701</v>
      </c>
      <c r="O5448">
        <v>1.9</v>
      </c>
      <c r="P5448">
        <v>35</v>
      </c>
      <c r="Q5448">
        <v>0</v>
      </c>
      <c r="R5448">
        <v>0</v>
      </c>
      <c r="S5448">
        <v>3</v>
      </c>
      <c r="T5448">
        <f t="shared" si="255"/>
        <v>37.1</v>
      </c>
      <c r="U5448">
        <v>9</v>
      </c>
      <c r="V5448">
        <f t="shared" si="256"/>
        <v>17.182328696526145</v>
      </c>
      <c r="W5448">
        <f t="shared" si="257"/>
        <v>9</v>
      </c>
      <c r="X5448" t="s">
        <v>69</v>
      </c>
      <c r="Y5448">
        <v>40</v>
      </c>
      <c r="Z5448" t="s">
        <v>73</v>
      </c>
      <c r="AA5448">
        <v>0</v>
      </c>
      <c r="AB5448">
        <v>0</v>
      </c>
      <c r="AC5448">
        <v>0</v>
      </c>
      <c r="AD5448">
        <v>0</v>
      </c>
      <c r="AF5448">
        <v>0</v>
      </c>
      <c r="AG5448">
        <v>0</v>
      </c>
      <c r="AH5448">
        <v>0</v>
      </c>
      <c r="AI5448">
        <v>0</v>
      </c>
      <c r="AL5448">
        <v>0</v>
      </c>
      <c r="AM5448">
        <v>0</v>
      </c>
      <c r="AN5448">
        <v>0</v>
      </c>
      <c r="AR5448">
        <v>0</v>
      </c>
      <c r="AS5448">
        <v>0</v>
      </c>
      <c r="AT5448">
        <v>0</v>
      </c>
      <c r="AW5448" t="s">
        <v>73</v>
      </c>
      <c r="AZ5448" t="s">
        <v>73</v>
      </c>
      <c r="BA5448">
        <v>0</v>
      </c>
      <c r="BC5448">
        <v>0</v>
      </c>
      <c r="BD5448">
        <v>0</v>
      </c>
      <c r="BE5448">
        <v>0</v>
      </c>
      <c r="BH5448">
        <v>0</v>
      </c>
      <c r="BI5448">
        <v>0</v>
      </c>
      <c r="BJ5448">
        <v>0</v>
      </c>
      <c r="BQ5448" t="s">
        <v>77</v>
      </c>
      <c r="BR5448" t="s">
        <v>9031</v>
      </c>
      <c r="BS5448" t="s">
        <v>9307</v>
      </c>
    </row>
    <row r="5449" spans="1:71" x14ac:dyDescent="0.35">
      <c r="A5449">
        <v>5714</v>
      </c>
      <c r="C5449" s="1">
        <v>45610</v>
      </c>
      <c r="D5449" t="s">
        <v>8967</v>
      </c>
      <c r="E5449" t="s">
        <v>85</v>
      </c>
      <c r="F5449" t="s">
        <v>8968</v>
      </c>
      <c r="G5449" t="s">
        <v>9081</v>
      </c>
      <c r="H5449" t="s">
        <v>9301</v>
      </c>
      <c r="I5449" t="s">
        <v>9081</v>
      </c>
      <c r="J5449">
        <v>-1.7858409</v>
      </c>
      <c r="K5449">
        <v>36.224140200000001</v>
      </c>
      <c r="L5449">
        <v>191143.90049999999</v>
      </c>
      <c r="M5449">
        <v>9802376.9839999992</v>
      </c>
      <c r="N5449">
        <v>719.4</v>
      </c>
      <c r="O5449">
        <v>1.9</v>
      </c>
      <c r="P5449">
        <v>164</v>
      </c>
      <c r="Q5449">
        <v>200</v>
      </c>
      <c r="R5449">
        <v>460</v>
      </c>
      <c r="S5449">
        <v>0</v>
      </c>
      <c r="T5449">
        <f t="shared" si="255"/>
        <v>276.2</v>
      </c>
      <c r="U5449">
        <v>59</v>
      </c>
      <c r="V5449">
        <f t="shared" si="256"/>
        <v>46.882083615162358</v>
      </c>
      <c r="W5449">
        <f t="shared" si="257"/>
        <v>59</v>
      </c>
      <c r="X5449" t="s">
        <v>69</v>
      </c>
      <c r="Y5449">
        <v>50</v>
      </c>
      <c r="Z5449" t="s">
        <v>73</v>
      </c>
      <c r="AA5449">
        <v>0</v>
      </c>
      <c r="AB5449">
        <v>0</v>
      </c>
      <c r="AC5449">
        <v>0</v>
      </c>
      <c r="AD5449">
        <v>0</v>
      </c>
      <c r="AF5449">
        <v>0</v>
      </c>
      <c r="AG5449">
        <v>0</v>
      </c>
      <c r="AH5449">
        <v>0</v>
      </c>
      <c r="AI5449">
        <v>0</v>
      </c>
      <c r="AL5449">
        <v>0</v>
      </c>
      <c r="AM5449">
        <v>0</v>
      </c>
      <c r="AN5449">
        <v>0</v>
      </c>
      <c r="AR5449">
        <v>0</v>
      </c>
      <c r="AS5449">
        <v>0</v>
      </c>
      <c r="AT5449">
        <v>0</v>
      </c>
      <c r="AW5449" t="s">
        <v>73</v>
      </c>
      <c r="AZ5449" t="s">
        <v>73</v>
      </c>
      <c r="BA5449">
        <v>0</v>
      </c>
      <c r="BC5449">
        <v>0</v>
      </c>
      <c r="BD5449">
        <v>0</v>
      </c>
      <c r="BE5449">
        <v>0</v>
      </c>
      <c r="BH5449">
        <v>0</v>
      </c>
      <c r="BI5449">
        <v>0</v>
      </c>
      <c r="BJ5449">
        <v>0</v>
      </c>
      <c r="BQ5449" t="s">
        <v>77</v>
      </c>
      <c r="BR5449" t="s">
        <v>8972</v>
      </c>
      <c r="BS5449" t="s">
        <v>9308</v>
      </c>
    </row>
    <row r="5450" spans="1:71" x14ac:dyDescent="0.35">
      <c r="A5450">
        <v>5715</v>
      </c>
      <c r="C5450" s="1">
        <v>45610</v>
      </c>
      <c r="D5450" t="s">
        <v>8967</v>
      </c>
      <c r="E5450" t="s">
        <v>85</v>
      </c>
      <c r="F5450" t="s">
        <v>8968</v>
      </c>
      <c r="G5450" t="s">
        <v>9081</v>
      </c>
      <c r="H5450" t="s">
        <v>9301</v>
      </c>
      <c r="I5450" t="s">
        <v>9081</v>
      </c>
      <c r="J5450">
        <v>-1.7841867</v>
      </c>
      <c r="K5450">
        <v>36.224876399999999</v>
      </c>
      <c r="L5450">
        <v>191225.6018</v>
      </c>
      <c r="M5450">
        <v>9802560.1640000008</v>
      </c>
      <c r="N5450">
        <v>695.3</v>
      </c>
      <c r="O5450">
        <v>1.9</v>
      </c>
      <c r="P5450">
        <v>0</v>
      </c>
      <c r="Q5450">
        <v>300</v>
      </c>
      <c r="R5450">
        <v>400</v>
      </c>
      <c r="S5450">
        <v>0</v>
      </c>
      <c r="T5450">
        <f t="shared" si="255"/>
        <v>119.00000000000001</v>
      </c>
      <c r="U5450">
        <v>31</v>
      </c>
      <c r="V5450">
        <f t="shared" si="256"/>
        <v>30.772908724993439</v>
      </c>
      <c r="W5450">
        <f t="shared" si="257"/>
        <v>31</v>
      </c>
      <c r="X5450" t="s">
        <v>69</v>
      </c>
      <c r="Y5450">
        <v>40</v>
      </c>
      <c r="Z5450" t="s">
        <v>73</v>
      </c>
      <c r="AA5450">
        <v>0</v>
      </c>
      <c r="AB5450">
        <v>0</v>
      </c>
      <c r="AC5450">
        <v>0</v>
      </c>
      <c r="AD5450">
        <v>0</v>
      </c>
      <c r="AF5450">
        <v>0</v>
      </c>
      <c r="AG5450">
        <v>0</v>
      </c>
      <c r="AH5450">
        <v>0</v>
      </c>
      <c r="AI5450">
        <v>0</v>
      </c>
      <c r="AL5450">
        <v>0</v>
      </c>
      <c r="AM5450">
        <v>0</v>
      </c>
      <c r="AN5450">
        <v>0</v>
      </c>
      <c r="AR5450">
        <v>0</v>
      </c>
      <c r="AS5450">
        <v>0</v>
      </c>
      <c r="AT5450">
        <v>0</v>
      </c>
      <c r="AW5450" t="s">
        <v>73</v>
      </c>
      <c r="AZ5450" t="s">
        <v>73</v>
      </c>
      <c r="BA5450">
        <v>0</v>
      </c>
      <c r="BC5450">
        <v>0</v>
      </c>
      <c r="BD5450">
        <v>0</v>
      </c>
      <c r="BE5450">
        <v>0</v>
      </c>
      <c r="BH5450">
        <v>0</v>
      </c>
      <c r="BI5450">
        <v>0</v>
      </c>
      <c r="BJ5450">
        <v>0</v>
      </c>
      <c r="BQ5450" t="s">
        <v>77</v>
      </c>
      <c r="BR5450" t="s">
        <v>9031</v>
      </c>
      <c r="BS5450" t="s">
        <v>9309</v>
      </c>
    </row>
    <row r="5451" spans="1:71" x14ac:dyDescent="0.35">
      <c r="A5451">
        <v>5716</v>
      </c>
      <c r="C5451" s="1">
        <v>45610</v>
      </c>
      <c r="D5451" t="s">
        <v>8967</v>
      </c>
      <c r="E5451" t="s">
        <v>85</v>
      </c>
      <c r="F5451" t="s">
        <v>8968</v>
      </c>
      <c r="G5451" t="s">
        <v>9081</v>
      </c>
      <c r="H5451" t="s">
        <v>9301</v>
      </c>
      <c r="I5451" t="s">
        <v>9081</v>
      </c>
      <c r="J5451">
        <v>-1.7815673000000001</v>
      </c>
      <c r="K5451">
        <v>36.223659300000001</v>
      </c>
      <c r="L5451">
        <v>191089.6372</v>
      </c>
      <c r="M5451">
        <v>9802849.8269999996</v>
      </c>
      <c r="N5451">
        <v>678.5</v>
      </c>
      <c r="O5451">
        <v>2.1</v>
      </c>
      <c r="P5451">
        <v>0</v>
      </c>
      <c r="Q5451">
        <v>68</v>
      </c>
      <c r="R5451">
        <v>194</v>
      </c>
      <c r="S5451">
        <v>0</v>
      </c>
      <c r="T5451">
        <f t="shared" si="255"/>
        <v>44.540000000000006</v>
      </c>
      <c r="U5451">
        <v>9</v>
      </c>
      <c r="V5451">
        <f t="shared" si="256"/>
        <v>18.826525390141725</v>
      </c>
      <c r="W5451">
        <f t="shared" si="257"/>
        <v>9</v>
      </c>
      <c r="X5451" t="s">
        <v>69</v>
      </c>
      <c r="Y5451">
        <v>40</v>
      </c>
      <c r="Z5451" t="s">
        <v>73</v>
      </c>
      <c r="AA5451">
        <v>0</v>
      </c>
      <c r="AB5451">
        <v>0</v>
      </c>
      <c r="AC5451">
        <v>0</v>
      </c>
      <c r="AD5451">
        <v>0</v>
      </c>
      <c r="AF5451">
        <v>0</v>
      </c>
      <c r="AG5451">
        <v>0</v>
      </c>
      <c r="AH5451">
        <v>0</v>
      </c>
      <c r="AI5451">
        <v>0</v>
      </c>
      <c r="AL5451">
        <v>0</v>
      </c>
      <c r="AM5451">
        <v>0</v>
      </c>
      <c r="AN5451">
        <v>0</v>
      </c>
      <c r="AR5451">
        <v>0</v>
      </c>
      <c r="AS5451">
        <v>0</v>
      </c>
      <c r="AT5451">
        <v>0</v>
      </c>
      <c r="AW5451" t="s">
        <v>73</v>
      </c>
      <c r="AZ5451" t="s">
        <v>73</v>
      </c>
      <c r="BA5451">
        <v>0</v>
      </c>
      <c r="BC5451">
        <v>0</v>
      </c>
      <c r="BD5451">
        <v>0</v>
      </c>
      <c r="BE5451">
        <v>0</v>
      </c>
      <c r="BH5451">
        <v>0</v>
      </c>
      <c r="BI5451">
        <v>0</v>
      </c>
      <c r="BJ5451">
        <v>0</v>
      </c>
      <c r="BQ5451" t="s">
        <v>77</v>
      </c>
      <c r="BR5451" t="s">
        <v>9031</v>
      </c>
      <c r="BS5451" t="s">
        <v>9310</v>
      </c>
    </row>
    <row r="5452" spans="1:71" x14ac:dyDescent="0.35">
      <c r="A5452">
        <v>5717</v>
      </c>
      <c r="C5452" s="1">
        <v>45610</v>
      </c>
      <c r="D5452" t="s">
        <v>8967</v>
      </c>
      <c r="E5452" t="s">
        <v>85</v>
      </c>
      <c r="F5452" t="s">
        <v>8968</v>
      </c>
      <c r="G5452" t="s">
        <v>9081</v>
      </c>
      <c r="H5452" t="s">
        <v>9301</v>
      </c>
      <c r="I5452" t="s">
        <v>9081</v>
      </c>
      <c r="J5452">
        <v>-1.7820484000000001</v>
      </c>
      <c r="K5452">
        <v>36.222112799999998</v>
      </c>
      <c r="L5452">
        <v>190917.51019999999</v>
      </c>
      <c r="M5452">
        <v>9802796.3279999997</v>
      </c>
      <c r="N5452">
        <v>671.8</v>
      </c>
      <c r="O5452">
        <v>2.6</v>
      </c>
      <c r="P5452">
        <v>51</v>
      </c>
      <c r="Q5452">
        <v>0</v>
      </c>
      <c r="R5452">
        <v>0</v>
      </c>
      <c r="S5452">
        <v>3</v>
      </c>
      <c r="T5452">
        <f t="shared" si="255"/>
        <v>53.1</v>
      </c>
      <c r="U5452">
        <v>8</v>
      </c>
      <c r="V5452">
        <f t="shared" si="256"/>
        <v>20.556176052685046</v>
      </c>
      <c r="W5452">
        <f t="shared" si="257"/>
        <v>8</v>
      </c>
      <c r="X5452" t="s">
        <v>69</v>
      </c>
      <c r="Y5452">
        <v>40</v>
      </c>
      <c r="Z5452" t="s">
        <v>73</v>
      </c>
      <c r="AA5452">
        <v>0</v>
      </c>
      <c r="AB5452">
        <v>0</v>
      </c>
      <c r="AC5452">
        <v>0</v>
      </c>
      <c r="AD5452">
        <v>0</v>
      </c>
      <c r="AF5452">
        <v>0</v>
      </c>
      <c r="AG5452">
        <v>0</v>
      </c>
      <c r="AH5452">
        <v>0</v>
      </c>
      <c r="AI5452">
        <v>0</v>
      </c>
      <c r="AL5452">
        <v>0</v>
      </c>
      <c r="AM5452">
        <v>0</v>
      </c>
      <c r="AN5452">
        <v>0</v>
      </c>
      <c r="AR5452">
        <v>0</v>
      </c>
      <c r="AS5452">
        <v>0</v>
      </c>
      <c r="AT5452">
        <v>0</v>
      </c>
      <c r="AW5452" t="s">
        <v>73</v>
      </c>
      <c r="AZ5452" t="s">
        <v>73</v>
      </c>
      <c r="BA5452">
        <v>0</v>
      </c>
      <c r="BC5452">
        <v>0</v>
      </c>
      <c r="BD5452">
        <v>0</v>
      </c>
      <c r="BE5452">
        <v>0</v>
      </c>
      <c r="BH5452">
        <v>0</v>
      </c>
      <c r="BI5452">
        <v>0</v>
      </c>
      <c r="BJ5452">
        <v>0</v>
      </c>
      <c r="BQ5452" t="s">
        <v>77</v>
      </c>
      <c r="BR5452" t="s">
        <v>9031</v>
      </c>
      <c r="BS5452" t="s">
        <v>9311</v>
      </c>
    </row>
    <row r="5453" spans="1:71" x14ac:dyDescent="0.35">
      <c r="A5453">
        <v>5729</v>
      </c>
      <c r="C5453" s="1">
        <v>45610</v>
      </c>
      <c r="D5453" t="s">
        <v>8967</v>
      </c>
      <c r="E5453" t="s">
        <v>85</v>
      </c>
      <c r="F5453" t="s">
        <v>8968</v>
      </c>
      <c r="G5453" t="s">
        <v>9081</v>
      </c>
      <c r="H5453" t="s">
        <v>9312</v>
      </c>
      <c r="I5453" t="s">
        <v>9081</v>
      </c>
      <c r="J5453">
        <v>-1.7864005999999999</v>
      </c>
      <c r="K5453">
        <v>36.2164395</v>
      </c>
      <c r="L5453">
        <v>190286.49890000001</v>
      </c>
      <c r="M5453">
        <v>9802313.7489999998</v>
      </c>
      <c r="N5453">
        <v>667.5</v>
      </c>
      <c r="O5453">
        <v>1.9</v>
      </c>
      <c r="P5453">
        <v>0</v>
      </c>
      <c r="Q5453">
        <v>0</v>
      </c>
      <c r="R5453">
        <v>0</v>
      </c>
      <c r="S5453">
        <v>16</v>
      </c>
      <c r="T5453">
        <f t="shared" si="255"/>
        <v>11.2</v>
      </c>
      <c r="U5453">
        <v>7</v>
      </c>
      <c r="V5453">
        <f t="shared" si="256"/>
        <v>9.4406974388262963</v>
      </c>
      <c r="W5453">
        <f t="shared" si="257"/>
        <v>7</v>
      </c>
      <c r="X5453" t="s">
        <v>69</v>
      </c>
      <c r="Y5453">
        <v>40</v>
      </c>
      <c r="Z5453" t="s">
        <v>73</v>
      </c>
      <c r="AA5453">
        <v>0</v>
      </c>
      <c r="AB5453">
        <v>0</v>
      </c>
      <c r="AC5453">
        <v>0</v>
      </c>
      <c r="AD5453">
        <v>0</v>
      </c>
      <c r="AF5453">
        <v>0</v>
      </c>
      <c r="AG5453">
        <v>0</v>
      </c>
      <c r="AH5453">
        <v>0</v>
      </c>
      <c r="AI5453">
        <v>0</v>
      </c>
      <c r="AL5453">
        <v>0</v>
      </c>
      <c r="AM5453">
        <v>0</v>
      </c>
      <c r="AN5453">
        <v>0</v>
      </c>
      <c r="AR5453">
        <v>0</v>
      </c>
      <c r="AS5453">
        <v>0</v>
      </c>
      <c r="AT5453">
        <v>0</v>
      </c>
      <c r="AW5453" t="s">
        <v>73</v>
      </c>
      <c r="AZ5453" t="s">
        <v>73</v>
      </c>
      <c r="BA5453">
        <v>0</v>
      </c>
      <c r="BC5453">
        <v>0</v>
      </c>
      <c r="BD5453">
        <v>0</v>
      </c>
      <c r="BE5453">
        <v>0</v>
      </c>
      <c r="BH5453">
        <v>0</v>
      </c>
      <c r="BI5453">
        <v>0</v>
      </c>
      <c r="BJ5453">
        <v>0</v>
      </c>
      <c r="BQ5453" t="s">
        <v>77</v>
      </c>
      <c r="BR5453" t="s">
        <v>9322</v>
      </c>
      <c r="BS5453" t="s">
        <v>9323</v>
      </c>
    </row>
    <row r="5454" spans="1:71" x14ac:dyDescent="0.35">
      <c r="A5454">
        <v>5730</v>
      </c>
      <c r="C5454" s="1">
        <v>45610</v>
      </c>
      <c r="D5454" t="s">
        <v>8967</v>
      </c>
      <c r="E5454" t="s">
        <v>85</v>
      </c>
      <c r="F5454" t="s">
        <v>8968</v>
      </c>
      <c r="G5454" t="s">
        <v>9081</v>
      </c>
      <c r="H5454" t="s">
        <v>9312</v>
      </c>
      <c r="I5454" t="s">
        <v>9081</v>
      </c>
      <c r="J5454">
        <v>-1.7849607999999999</v>
      </c>
      <c r="K5454">
        <v>36.218195299999998</v>
      </c>
      <c r="L5454">
        <v>190481.7715</v>
      </c>
      <c r="M5454">
        <v>9802473.3760000002</v>
      </c>
      <c r="N5454">
        <v>669.6</v>
      </c>
      <c r="O5454">
        <v>3.9</v>
      </c>
      <c r="P5454">
        <v>0</v>
      </c>
      <c r="Q5454">
        <v>0</v>
      </c>
      <c r="R5454">
        <v>0</v>
      </c>
      <c r="S5454">
        <v>0</v>
      </c>
      <c r="T5454">
        <f t="shared" si="255"/>
        <v>0</v>
      </c>
      <c r="U5454">
        <v>0</v>
      </c>
      <c r="V5454">
        <f t="shared" si="256"/>
        <v>0</v>
      </c>
      <c r="W5454">
        <f t="shared" si="257"/>
        <v>0</v>
      </c>
      <c r="X5454" t="s">
        <v>69</v>
      </c>
      <c r="Y5454">
        <v>50</v>
      </c>
      <c r="Z5454" t="s">
        <v>73</v>
      </c>
      <c r="AA5454">
        <v>0</v>
      </c>
      <c r="AB5454">
        <v>0</v>
      </c>
      <c r="AC5454">
        <v>0</v>
      </c>
      <c r="AD5454">
        <v>0</v>
      </c>
      <c r="AF5454">
        <v>0</v>
      </c>
      <c r="AG5454">
        <v>0</v>
      </c>
      <c r="AH5454">
        <v>0</v>
      </c>
      <c r="AI5454">
        <v>0</v>
      </c>
      <c r="AL5454">
        <v>0</v>
      </c>
      <c r="AM5454">
        <v>0</v>
      </c>
      <c r="AN5454">
        <v>0</v>
      </c>
      <c r="AR5454">
        <v>0</v>
      </c>
      <c r="AS5454">
        <v>0</v>
      </c>
      <c r="AT5454">
        <v>0</v>
      </c>
      <c r="AW5454" t="s">
        <v>73</v>
      </c>
      <c r="AZ5454" t="s">
        <v>73</v>
      </c>
      <c r="BA5454">
        <v>0</v>
      </c>
      <c r="BC5454">
        <v>0</v>
      </c>
      <c r="BD5454">
        <v>0</v>
      </c>
      <c r="BE5454">
        <v>0</v>
      </c>
      <c r="BH5454">
        <v>0</v>
      </c>
      <c r="BI5454">
        <v>0</v>
      </c>
      <c r="BJ5454">
        <v>0</v>
      </c>
      <c r="BQ5454" t="s">
        <v>77</v>
      </c>
      <c r="BR5454" t="s">
        <v>9324</v>
      </c>
      <c r="BS5454" t="s">
        <v>9325</v>
      </c>
    </row>
    <row r="5455" spans="1:71" x14ac:dyDescent="0.35">
      <c r="A5455">
        <v>6172</v>
      </c>
      <c r="C5455" s="1">
        <v>45610</v>
      </c>
      <c r="D5455" t="s">
        <v>8988</v>
      </c>
      <c r="E5455" t="s">
        <v>85</v>
      </c>
      <c r="F5455" t="s">
        <v>8968</v>
      </c>
      <c r="G5455" t="s">
        <v>8968</v>
      </c>
      <c r="H5455" t="s">
        <v>9817</v>
      </c>
      <c r="I5455" t="s">
        <v>8968</v>
      </c>
      <c r="J5455">
        <v>-1.8778999999999999</v>
      </c>
      <c r="K5455">
        <v>36.157094999999998</v>
      </c>
      <c r="L5455">
        <v>183694.20430000001</v>
      </c>
      <c r="M5455">
        <v>9792177.568</v>
      </c>
      <c r="N5455">
        <v>607.70000000000005</v>
      </c>
      <c r="O5455">
        <v>5.3</v>
      </c>
      <c r="P5455">
        <v>0</v>
      </c>
      <c r="Q5455">
        <v>0</v>
      </c>
      <c r="R5455">
        <v>0</v>
      </c>
      <c r="S5455">
        <v>5</v>
      </c>
      <c r="T5455">
        <f t="shared" si="255"/>
        <v>3.5</v>
      </c>
      <c r="U5455">
        <v>0</v>
      </c>
      <c r="V5455">
        <f t="shared" si="256"/>
        <v>5.2775103070559402</v>
      </c>
      <c r="W5455">
        <f t="shared" si="257"/>
        <v>0</v>
      </c>
      <c r="X5455" t="s">
        <v>73</v>
      </c>
      <c r="Y5455">
        <v>5</v>
      </c>
      <c r="Z5455" t="s">
        <v>73</v>
      </c>
      <c r="AA5455">
        <v>0</v>
      </c>
      <c r="AB5455">
        <v>0</v>
      </c>
      <c r="AC5455">
        <v>0</v>
      </c>
      <c r="AD5455">
        <v>0</v>
      </c>
      <c r="AF5455">
        <v>0</v>
      </c>
      <c r="AG5455">
        <v>0</v>
      </c>
      <c r="AH5455">
        <v>0</v>
      </c>
      <c r="AI5455">
        <v>0</v>
      </c>
      <c r="AL5455">
        <v>0</v>
      </c>
      <c r="AM5455">
        <v>0</v>
      </c>
      <c r="AN5455">
        <v>0</v>
      </c>
      <c r="AR5455">
        <v>0</v>
      </c>
      <c r="AS5455">
        <v>0</v>
      </c>
      <c r="AT5455">
        <v>0</v>
      </c>
      <c r="AW5455" t="s">
        <v>73</v>
      </c>
      <c r="AZ5455" t="s">
        <v>73</v>
      </c>
      <c r="BA5455">
        <v>0</v>
      </c>
      <c r="BC5455">
        <v>0</v>
      </c>
      <c r="BD5455">
        <v>0</v>
      </c>
      <c r="BE5455">
        <v>0</v>
      </c>
      <c r="BH5455">
        <v>0</v>
      </c>
      <c r="BI5455">
        <v>0</v>
      </c>
      <c r="BJ5455">
        <v>0</v>
      </c>
      <c r="BQ5455" t="s">
        <v>77</v>
      </c>
      <c r="BR5455" t="s">
        <v>9867</v>
      </c>
      <c r="BS5455" t="s">
        <v>9868</v>
      </c>
    </row>
    <row r="5456" spans="1:71" x14ac:dyDescent="0.35">
      <c r="A5456">
        <v>6173</v>
      </c>
      <c r="C5456" s="1">
        <v>45610</v>
      </c>
      <c r="D5456" t="s">
        <v>8988</v>
      </c>
      <c r="E5456" t="s">
        <v>85</v>
      </c>
      <c r="F5456" t="s">
        <v>8968</v>
      </c>
      <c r="G5456" t="s">
        <v>8968</v>
      </c>
      <c r="H5456" t="s">
        <v>9817</v>
      </c>
      <c r="I5456" t="s">
        <v>8968</v>
      </c>
      <c r="J5456">
        <v>-1.8778657000000001</v>
      </c>
      <c r="K5456">
        <v>36.157090400000001</v>
      </c>
      <c r="L5456">
        <v>183693.68590000001</v>
      </c>
      <c r="M5456">
        <v>9792181.3629999999</v>
      </c>
      <c r="N5456">
        <v>610.1</v>
      </c>
      <c r="O5456">
        <v>5.2</v>
      </c>
      <c r="P5456">
        <v>0</v>
      </c>
      <c r="Q5456">
        <v>0</v>
      </c>
      <c r="R5456">
        <v>0</v>
      </c>
      <c r="S5456">
        <v>0</v>
      </c>
      <c r="T5456">
        <f t="shared" si="255"/>
        <v>0</v>
      </c>
      <c r="U5456">
        <v>0</v>
      </c>
      <c r="V5456">
        <f t="shared" si="256"/>
        <v>0</v>
      </c>
      <c r="W5456">
        <f t="shared" si="257"/>
        <v>0</v>
      </c>
      <c r="X5456" t="s">
        <v>73</v>
      </c>
      <c r="Y5456">
        <v>5</v>
      </c>
      <c r="Z5456" t="s">
        <v>73</v>
      </c>
      <c r="AA5456">
        <v>0</v>
      </c>
      <c r="AB5456">
        <v>0</v>
      </c>
      <c r="AC5456">
        <v>0</v>
      </c>
      <c r="AD5456">
        <v>0</v>
      </c>
      <c r="AF5456">
        <v>0</v>
      </c>
      <c r="AG5456">
        <v>0</v>
      </c>
      <c r="AH5456">
        <v>0</v>
      </c>
      <c r="AI5456">
        <v>0</v>
      </c>
      <c r="AL5456">
        <v>0</v>
      </c>
      <c r="AM5456">
        <v>0</v>
      </c>
      <c r="AN5456">
        <v>0</v>
      </c>
      <c r="AR5456">
        <v>0</v>
      </c>
      <c r="AS5456">
        <v>0</v>
      </c>
      <c r="AT5456">
        <v>0</v>
      </c>
      <c r="AW5456" t="s">
        <v>73</v>
      </c>
      <c r="AZ5456" t="s">
        <v>73</v>
      </c>
      <c r="BA5456">
        <v>0</v>
      </c>
      <c r="BC5456">
        <v>0</v>
      </c>
      <c r="BD5456">
        <v>0</v>
      </c>
      <c r="BE5456">
        <v>0</v>
      </c>
      <c r="BH5456">
        <v>0</v>
      </c>
      <c r="BI5456">
        <v>0</v>
      </c>
      <c r="BJ5456">
        <v>0</v>
      </c>
      <c r="BQ5456" t="s">
        <v>77</v>
      </c>
      <c r="BR5456" t="s">
        <v>9612</v>
      </c>
      <c r="BS5456" t="s">
        <v>9869</v>
      </c>
    </row>
    <row r="5457" spans="1:71" ht="232" x14ac:dyDescent="0.35">
      <c r="A5457">
        <v>6217</v>
      </c>
      <c r="C5457" s="1">
        <v>45610</v>
      </c>
      <c r="D5457" t="s">
        <v>8988</v>
      </c>
      <c r="E5457" t="s">
        <v>85</v>
      </c>
      <c r="F5457" t="s">
        <v>8968</v>
      </c>
      <c r="G5457" t="s">
        <v>8968</v>
      </c>
      <c r="H5457" t="s">
        <v>9896</v>
      </c>
      <c r="I5457" t="s">
        <v>9459</v>
      </c>
      <c r="J5457">
        <v>-1.8603533000000001</v>
      </c>
      <c r="K5457">
        <v>36.158538299999996</v>
      </c>
      <c r="L5457">
        <v>183851.77669999999</v>
      </c>
      <c r="M5457">
        <v>9794119.6860000007</v>
      </c>
      <c r="N5457">
        <v>629.5</v>
      </c>
      <c r="O5457">
        <v>4.4000000000000004</v>
      </c>
      <c r="P5457">
        <v>58</v>
      </c>
      <c r="Q5457">
        <v>700</v>
      </c>
      <c r="R5457">
        <v>1200</v>
      </c>
      <c r="S5457">
        <v>30</v>
      </c>
      <c r="T5457">
        <f t="shared" si="255"/>
        <v>402</v>
      </c>
      <c r="U5457">
        <v>2000</v>
      </c>
      <c r="V5457">
        <f t="shared" si="256"/>
        <v>56.559829880818207</v>
      </c>
      <c r="W5457">
        <f t="shared" si="257"/>
        <v>56.559829880818207</v>
      </c>
      <c r="X5457" t="s">
        <v>69</v>
      </c>
      <c r="Y5457">
        <v>20</v>
      </c>
      <c r="Z5457" t="s">
        <v>73</v>
      </c>
      <c r="AA5457">
        <v>0</v>
      </c>
      <c r="AB5457">
        <v>0</v>
      </c>
      <c r="AC5457">
        <v>0</v>
      </c>
      <c r="AD5457">
        <v>0</v>
      </c>
      <c r="AF5457">
        <v>0</v>
      </c>
      <c r="AG5457">
        <v>0</v>
      </c>
      <c r="AH5457">
        <v>0</v>
      </c>
      <c r="AI5457">
        <v>0</v>
      </c>
      <c r="AL5457">
        <v>0</v>
      </c>
      <c r="AM5457">
        <v>0</v>
      </c>
      <c r="AN5457">
        <v>0</v>
      </c>
      <c r="AR5457">
        <v>0</v>
      </c>
      <c r="AS5457">
        <v>0</v>
      </c>
      <c r="AT5457">
        <v>0</v>
      </c>
      <c r="AW5457" t="s">
        <v>73</v>
      </c>
      <c r="AZ5457" t="s">
        <v>73</v>
      </c>
      <c r="BA5457">
        <v>0</v>
      </c>
      <c r="BC5457">
        <v>0</v>
      </c>
      <c r="BD5457">
        <v>0</v>
      </c>
      <c r="BE5457">
        <v>0</v>
      </c>
      <c r="BH5457">
        <v>0</v>
      </c>
      <c r="BI5457">
        <v>0</v>
      </c>
      <c r="BJ5457">
        <v>0</v>
      </c>
      <c r="BQ5457" s="2" t="s">
        <v>9923</v>
      </c>
      <c r="BR5457" t="s">
        <v>9924</v>
      </c>
      <c r="BS5457" t="s">
        <v>9925</v>
      </c>
    </row>
    <row r="5458" spans="1:71" x14ac:dyDescent="0.35">
      <c r="A5458">
        <v>6218</v>
      </c>
      <c r="C5458" s="1">
        <v>45610</v>
      </c>
      <c r="D5458" t="s">
        <v>8988</v>
      </c>
      <c r="E5458" t="s">
        <v>85</v>
      </c>
      <c r="F5458" t="s">
        <v>8968</v>
      </c>
      <c r="G5458" t="s">
        <v>8968</v>
      </c>
      <c r="H5458" t="s">
        <v>9896</v>
      </c>
      <c r="I5458" t="s">
        <v>9459</v>
      </c>
      <c r="J5458">
        <v>-1.8779383000000001</v>
      </c>
      <c r="K5458">
        <v>36.156928299999997</v>
      </c>
      <c r="L5458">
        <v>183675.64859999999</v>
      </c>
      <c r="M5458">
        <v>9792173.2990000006</v>
      </c>
      <c r="N5458">
        <v>607.70000000000005</v>
      </c>
      <c r="O5458">
        <v>9.6</v>
      </c>
      <c r="P5458">
        <v>80</v>
      </c>
      <c r="Q5458">
        <v>1000</v>
      </c>
      <c r="R5458">
        <v>1200</v>
      </c>
      <c r="S5458">
        <v>20</v>
      </c>
      <c r="T5458">
        <f t="shared" si="255"/>
        <v>468</v>
      </c>
      <c r="U5458">
        <v>2000</v>
      </c>
      <c r="V5458">
        <f t="shared" si="256"/>
        <v>61.026434176923289</v>
      </c>
      <c r="W5458">
        <f t="shared" si="257"/>
        <v>61.026434176923289</v>
      </c>
      <c r="X5458" t="s">
        <v>69</v>
      </c>
      <c r="Y5458">
        <v>20</v>
      </c>
      <c r="Z5458" t="s">
        <v>73</v>
      </c>
      <c r="AA5458">
        <v>0</v>
      </c>
      <c r="AB5458">
        <v>0</v>
      </c>
      <c r="AC5458">
        <v>0</v>
      </c>
      <c r="AD5458">
        <v>0</v>
      </c>
      <c r="AF5458">
        <v>0</v>
      </c>
      <c r="AG5458">
        <v>0</v>
      </c>
      <c r="AH5458">
        <v>0</v>
      </c>
      <c r="AI5458">
        <v>0</v>
      </c>
      <c r="AL5458">
        <v>0</v>
      </c>
      <c r="AM5458">
        <v>0</v>
      </c>
      <c r="AN5458">
        <v>0</v>
      </c>
      <c r="AR5458">
        <v>0</v>
      </c>
      <c r="AS5458">
        <v>0</v>
      </c>
      <c r="AT5458">
        <v>0</v>
      </c>
      <c r="AW5458" t="s">
        <v>73</v>
      </c>
      <c r="AZ5458" t="s">
        <v>73</v>
      </c>
      <c r="BA5458">
        <v>0</v>
      </c>
      <c r="BC5458">
        <v>0</v>
      </c>
      <c r="BD5458">
        <v>0</v>
      </c>
      <c r="BE5458">
        <v>0</v>
      </c>
      <c r="BH5458">
        <v>0</v>
      </c>
      <c r="BI5458">
        <v>0</v>
      </c>
      <c r="BJ5458">
        <v>0</v>
      </c>
      <c r="BQ5458" t="s">
        <v>77</v>
      </c>
      <c r="BR5458" t="s">
        <v>8996</v>
      </c>
      <c r="BS5458" t="s">
        <v>9926</v>
      </c>
    </row>
    <row r="5459" spans="1:71" x14ac:dyDescent="0.35">
      <c r="A5459">
        <v>6219</v>
      </c>
      <c r="C5459" s="1">
        <v>45610</v>
      </c>
      <c r="D5459" t="s">
        <v>8988</v>
      </c>
      <c r="E5459" t="s">
        <v>85</v>
      </c>
      <c r="F5459" t="s">
        <v>8968</v>
      </c>
      <c r="G5459" t="s">
        <v>8968</v>
      </c>
      <c r="H5459" t="s">
        <v>9896</v>
      </c>
      <c r="I5459" t="s">
        <v>9459</v>
      </c>
      <c r="J5459">
        <v>-1.8777633</v>
      </c>
      <c r="K5459">
        <v>36.157068299999999</v>
      </c>
      <c r="L5459">
        <v>183691.2065</v>
      </c>
      <c r="M5459">
        <v>9792192.6919999998</v>
      </c>
      <c r="N5459">
        <v>610.1</v>
      </c>
      <c r="O5459">
        <v>5.7</v>
      </c>
      <c r="P5459">
        <v>50</v>
      </c>
      <c r="Q5459">
        <v>700</v>
      </c>
      <c r="R5459">
        <v>900</v>
      </c>
      <c r="S5459">
        <v>20</v>
      </c>
      <c r="T5459">
        <f t="shared" si="255"/>
        <v>336</v>
      </c>
      <c r="U5459">
        <v>3000</v>
      </c>
      <c r="V5459">
        <f t="shared" si="256"/>
        <v>51.708829458264105</v>
      </c>
      <c r="W5459">
        <f t="shared" si="257"/>
        <v>51.708829458264105</v>
      </c>
      <c r="X5459" t="s">
        <v>69</v>
      </c>
      <c r="Y5459">
        <v>20</v>
      </c>
      <c r="Z5459" t="s">
        <v>73</v>
      </c>
      <c r="AA5459">
        <v>0</v>
      </c>
      <c r="AB5459">
        <v>0</v>
      </c>
      <c r="AC5459">
        <v>0</v>
      </c>
      <c r="AD5459">
        <v>0</v>
      </c>
      <c r="AF5459">
        <v>0</v>
      </c>
      <c r="AG5459">
        <v>0</v>
      </c>
      <c r="AH5459">
        <v>0</v>
      </c>
      <c r="AI5459">
        <v>0</v>
      </c>
      <c r="AL5459">
        <v>0</v>
      </c>
      <c r="AM5459">
        <v>0</v>
      </c>
      <c r="AN5459">
        <v>0</v>
      </c>
      <c r="AR5459">
        <v>0</v>
      </c>
      <c r="AS5459">
        <v>0</v>
      </c>
      <c r="AT5459">
        <v>0</v>
      </c>
      <c r="AW5459" t="s">
        <v>73</v>
      </c>
      <c r="AZ5459" t="s">
        <v>73</v>
      </c>
      <c r="BA5459">
        <v>0</v>
      </c>
      <c r="BC5459">
        <v>0</v>
      </c>
      <c r="BD5459">
        <v>0</v>
      </c>
      <c r="BE5459">
        <v>0</v>
      </c>
      <c r="BH5459">
        <v>0</v>
      </c>
      <c r="BI5459">
        <v>0</v>
      </c>
      <c r="BJ5459">
        <v>0</v>
      </c>
      <c r="BQ5459" t="s">
        <v>77</v>
      </c>
      <c r="BR5459" t="s">
        <v>8996</v>
      </c>
      <c r="BS5459" t="s">
        <v>9927</v>
      </c>
    </row>
    <row r="5460" spans="1:71" x14ac:dyDescent="0.35">
      <c r="A5460">
        <v>6581</v>
      </c>
      <c r="C5460" s="1">
        <v>45610</v>
      </c>
      <c r="D5460" t="s">
        <v>10042</v>
      </c>
      <c r="E5460" t="s">
        <v>85</v>
      </c>
      <c r="F5460" t="s">
        <v>10032</v>
      </c>
      <c r="G5460" t="s">
        <v>10053</v>
      </c>
      <c r="H5460" t="s">
        <v>10371</v>
      </c>
      <c r="I5460" t="s">
        <v>10060</v>
      </c>
      <c r="J5460">
        <v>-1.91744</v>
      </c>
      <c r="K5460">
        <v>36.097821699999997</v>
      </c>
      <c r="L5460">
        <v>177101.10329999999</v>
      </c>
      <c r="M5460">
        <v>9787790.6710000001</v>
      </c>
      <c r="N5460">
        <v>608.5</v>
      </c>
      <c r="O5460">
        <v>5.4</v>
      </c>
      <c r="P5460">
        <v>130</v>
      </c>
      <c r="Q5460">
        <v>0</v>
      </c>
      <c r="R5460">
        <v>0</v>
      </c>
      <c r="S5460">
        <v>0</v>
      </c>
      <c r="T5460">
        <f t="shared" si="255"/>
        <v>130</v>
      </c>
      <c r="U5460">
        <v>1000</v>
      </c>
      <c r="V5460">
        <f t="shared" si="256"/>
        <v>32.163754912903435</v>
      </c>
      <c r="W5460">
        <f t="shared" si="257"/>
        <v>32.163754912903435</v>
      </c>
      <c r="X5460" t="s">
        <v>69</v>
      </c>
      <c r="Y5460">
        <v>100</v>
      </c>
      <c r="Z5460" t="s">
        <v>73</v>
      </c>
      <c r="AA5460">
        <v>0</v>
      </c>
      <c r="AB5460">
        <v>0</v>
      </c>
      <c r="AC5460">
        <v>0</v>
      </c>
      <c r="AD5460">
        <v>0</v>
      </c>
      <c r="AF5460">
        <v>0</v>
      </c>
      <c r="AG5460">
        <v>0</v>
      </c>
      <c r="AH5460">
        <v>0</v>
      </c>
      <c r="AI5460">
        <v>0</v>
      </c>
      <c r="AL5460">
        <v>0</v>
      </c>
      <c r="AM5460">
        <v>0</v>
      </c>
      <c r="AN5460">
        <v>0</v>
      </c>
      <c r="AR5460">
        <v>0</v>
      </c>
      <c r="AS5460">
        <v>0</v>
      </c>
      <c r="AT5460">
        <v>0</v>
      </c>
      <c r="AW5460" t="s">
        <v>73</v>
      </c>
      <c r="AZ5460" t="s">
        <v>73</v>
      </c>
      <c r="BA5460">
        <v>0</v>
      </c>
      <c r="BC5460">
        <v>0</v>
      </c>
      <c r="BD5460">
        <v>0</v>
      </c>
      <c r="BE5460">
        <v>0</v>
      </c>
      <c r="BH5460">
        <v>0</v>
      </c>
      <c r="BI5460">
        <v>0</v>
      </c>
      <c r="BJ5460">
        <v>0</v>
      </c>
      <c r="BQ5460" t="s">
        <v>77</v>
      </c>
      <c r="BR5460" t="s">
        <v>10045</v>
      </c>
      <c r="BS5460" t="s">
        <v>10437</v>
      </c>
    </row>
    <row r="5461" spans="1:71" x14ac:dyDescent="0.35">
      <c r="A5461">
        <v>6582</v>
      </c>
      <c r="C5461" s="1">
        <v>45610</v>
      </c>
      <c r="D5461" t="s">
        <v>10042</v>
      </c>
      <c r="E5461" t="s">
        <v>85</v>
      </c>
      <c r="F5461" t="s">
        <v>10032</v>
      </c>
      <c r="G5461" t="s">
        <v>10053</v>
      </c>
      <c r="H5461" t="s">
        <v>10371</v>
      </c>
      <c r="I5461" t="s">
        <v>10060</v>
      </c>
      <c r="J5461">
        <v>-1.9173148</v>
      </c>
      <c r="K5461">
        <v>36.0985607</v>
      </c>
      <c r="L5461">
        <v>177183.37229999999</v>
      </c>
      <c r="M5461">
        <v>9787804.6669999994</v>
      </c>
      <c r="N5461">
        <v>609.70000000000005</v>
      </c>
      <c r="O5461">
        <v>10</v>
      </c>
      <c r="P5461">
        <v>220</v>
      </c>
      <c r="Q5461">
        <v>0</v>
      </c>
      <c r="R5461">
        <v>0</v>
      </c>
      <c r="S5461">
        <v>0</v>
      </c>
      <c r="T5461">
        <f t="shared" si="255"/>
        <v>220</v>
      </c>
      <c r="U5461">
        <v>1200</v>
      </c>
      <c r="V5461">
        <f t="shared" si="256"/>
        <v>41.841419359420023</v>
      </c>
      <c r="W5461">
        <f t="shared" si="257"/>
        <v>41.841419359420023</v>
      </c>
      <c r="X5461" t="s">
        <v>69</v>
      </c>
      <c r="Y5461">
        <v>100</v>
      </c>
      <c r="Z5461" t="s">
        <v>73</v>
      </c>
      <c r="AA5461">
        <v>0</v>
      </c>
      <c r="AB5461">
        <v>0</v>
      </c>
      <c r="AC5461">
        <v>0</v>
      </c>
      <c r="AD5461">
        <v>0</v>
      </c>
      <c r="AF5461">
        <v>0</v>
      </c>
      <c r="AG5461">
        <v>0</v>
      </c>
      <c r="AH5461">
        <v>0</v>
      </c>
      <c r="AI5461">
        <v>0</v>
      </c>
      <c r="AL5461">
        <v>0</v>
      </c>
      <c r="AM5461">
        <v>0</v>
      </c>
      <c r="AN5461">
        <v>0</v>
      </c>
      <c r="AR5461">
        <v>0</v>
      </c>
      <c r="AS5461">
        <v>0</v>
      </c>
      <c r="AT5461">
        <v>0</v>
      </c>
      <c r="AW5461" t="s">
        <v>73</v>
      </c>
      <c r="AZ5461" t="s">
        <v>73</v>
      </c>
      <c r="BA5461">
        <v>0</v>
      </c>
      <c r="BC5461">
        <v>0</v>
      </c>
      <c r="BD5461">
        <v>0</v>
      </c>
      <c r="BE5461">
        <v>0</v>
      </c>
      <c r="BH5461">
        <v>0</v>
      </c>
      <c r="BI5461">
        <v>0</v>
      </c>
      <c r="BJ5461">
        <v>0</v>
      </c>
      <c r="BQ5461" t="s">
        <v>77</v>
      </c>
      <c r="BR5461" t="s">
        <v>10045</v>
      </c>
      <c r="BS5461" t="s">
        <v>10438</v>
      </c>
    </row>
    <row r="5462" spans="1:71" x14ac:dyDescent="0.35">
      <c r="A5462">
        <v>6583</v>
      </c>
      <c r="C5462" s="1">
        <v>45610</v>
      </c>
      <c r="D5462" t="s">
        <v>10042</v>
      </c>
      <c r="E5462" t="s">
        <v>85</v>
      </c>
      <c r="F5462" t="s">
        <v>10032</v>
      </c>
      <c r="G5462" t="s">
        <v>10053</v>
      </c>
      <c r="H5462" t="s">
        <v>10371</v>
      </c>
      <c r="I5462" t="s">
        <v>10060</v>
      </c>
      <c r="J5462">
        <v>-1.916895</v>
      </c>
      <c r="K5462">
        <v>36.099277899999997</v>
      </c>
      <c r="L5462">
        <v>177263.15839999999</v>
      </c>
      <c r="M5462">
        <v>9787851.2630000003</v>
      </c>
      <c r="N5462">
        <v>615.79999999999995</v>
      </c>
      <c r="O5462">
        <v>7</v>
      </c>
      <c r="P5462">
        <v>87</v>
      </c>
      <c r="Q5462">
        <v>0</v>
      </c>
      <c r="R5462">
        <v>0</v>
      </c>
      <c r="S5462">
        <v>0</v>
      </c>
      <c r="T5462">
        <f t="shared" si="255"/>
        <v>87</v>
      </c>
      <c r="U5462">
        <v>800</v>
      </c>
      <c r="V5462">
        <f t="shared" si="256"/>
        <v>26.312050517771219</v>
      </c>
      <c r="W5462">
        <f t="shared" si="257"/>
        <v>26.312050517771219</v>
      </c>
      <c r="X5462" t="s">
        <v>69</v>
      </c>
      <c r="Y5462">
        <v>100</v>
      </c>
      <c r="Z5462" t="s">
        <v>73</v>
      </c>
      <c r="AA5462">
        <v>0</v>
      </c>
      <c r="AB5462">
        <v>0</v>
      </c>
      <c r="AC5462">
        <v>0</v>
      </c>
      <c r="AD5462">
        <v>0</v>
      </c>
      <c r="AF5462">
        <v>0</v>
      </c>
      <c r="AG5462">
        <v>0</v>
      </c>
      <c r="AH5462">
        <v>0</v>
      </c>
      <c r="AI5462">
        <v>0</v>
      </c>
      <c r="AL5462">
        <v>0</v>
      </c>
      <c r="AM5462">
        <v>0</v>
      </c>
      <c r="AN5462">
        <v>0</v>
      </c>
      <c r="AR5462">
        <v>0</v>
      </c>
      <c r="AS5462">
        <v>0</v>
      </c>
      <c r="AT5462">
        <v>0</v>
      </c>
      <c r="AW5462" t="s">
        <v>73</v>
      </c>
      <c r="AZ5462" t="s">
        <v>73</v>
      </c>
      <c r="BA5462">
        <v>0</v>
      </c>
      <c r="BC5462">
        <v>0</v>
      </c>
      <c r="BD5462">
        <v>0</v>
      </c>
      <c r="BE5462">
        <v>0</v>
      </c>
      <c r="BH5462">
        <v>0</v>
      </c>
      <c r="BI5462">
        <v>0</v>
      </c>
      <c r="BJ5462">
        <v>0</v>
      </c>
      <c r="BQ5462" t="s">
        <v>77</v>
      </c>
      <c r="BR5462" t="s">
        <v>10045</v>
      </c>
      <c r="BS5462" t="s">
        <v>10439</v>
      </c>
    </row>
    <row r="5463" spans="1:71" x14ac:dyDescent="0.35">
      <c r="A5463">
        <v>6584</v>
      </c>
      <c r="C5463" s="1">
        <v>45610</v>
      </c>
      <c r="D5463" t="s">
        <v>10042</v>
      </c>
      <c r="E5463" t="s">
        <v>85</v>
      </c>
      <c r="F5463" t="s">
        <v>10032</v>
      </c>
      <c r="G5463" t="s">
        <v>10053</v>
      </c>
      <c r="H5463" t="s">
        <v>10371</v>
      </c>
      <c r="I5463" t="s">
        <v>10060</v>
      </c>
      <c r="J5463">
        <v>-1.9165422999999999</v>
      </c>
      <c r="K5463">
        <v>36.099836099999997</v>
      </c>
      <c r="L5463">
        <v>177325.25140000001</v>
      </c>
      <c r="M5463">
        <v>9787890.4030000009</v>
      </c>
      <c r="N5463">
        <v>615.70000000000005</v>
      </c>
      <c r="O5463">
        <v>5</v>
      </c>
      <c r="P5463">
        <v>76</v>
      </c>
      <c r="Q5463">
        <v>0</v>
      </c>
      <c r="R5463">
        <v>0</v>
      </c>
      <c r="S5463">
        <v>0</v>
      </c>
      <c r="T5463">
        <f t="shared" si="255"/>
        <v>76</v>
      </c>
      <c r="U5463">
        <v>500</v>
      </c>
      <c r="V5463">
        <f t="shared" si="256"/>
        <v>24.592453796829673</v>
      </c>
      <c r="W5463">
        <f t="shared" si="257"/>
        <v>24.592453796829673</v>
      </c>
      <c r="X5463" t="s">
        <v>69</v>
      </c>
      <c r="Y5463">
        <v>100</v>
      </c>
      <c r="Z5463" t="s">
        <v>73</v>
      </c>
      <c r="AA5463">
        <v>0</v>
      </c>
      <c r="AB5463">
        <v>0</v>
      </c>
      <c r="AC5463">
        <v>0</v>
      </c>
      <c r="AD5463">
        <v>0</v>
      </c>
      <c r="AF5463">
        <v>0</v>
      </c>
      <c r="AG5463">
        <v>0</v>
      </c>
      <c r="AH5463">
        <v>0</v>
      </c>
      <c r="AI5463">
        <v>0</v>
      </c>
      <c r="AL5463">
        <v>0</v>
      </c>
      <c r="AM5463">
        <v>0</v>
      </c>
      <c r="AN5463">
        <v>0</v>
      </c>
      <c r="AR5463">
        <v>0</v>
      </c>
      <c r="AS5463">
        <v>0</v>
      </c>
      <c r="AT5463">
        <v>0</v>
      </c>
      <c r="AW5463" t="s">
        <v>73</v>
      </c>
      <c r="AZ5463" t="s">
        <v>73</v>
      </c>
      <c r="BA5463">
        <v>0</v>
      </c>
      <c r="BC5463">
        <v>0</v>
      </c>
      <c r="BD5463">
        <v>0</v>
      </c>
      <c r="BE5463">
        <v>0</v>
      </c>
      <c r="BH5463">
        <v>0</v>
      </c>
      <c r="BI5463">
        <v>0</v>
      </c>
      <c r="BJ5463">
        <v>0</v>
      </c>
      <c r="BQ5463" t="s">
        <v>77</v>
      </c>
      <c r="BR5463" t="s">
        <v>10045</v>
      </c>
      <c r="BS5463" t="s">
        <v>10440</v>
      </c>
    </row>
    <row r="5464" spans="1:71" x14ac:dyDescent="0.35">
      <c r="A5464">
        <v>6585</v>
      </c>
      <c r="C5464" s="1">
        <v>45610</v>
      </c>
      <c r="D5464" t="s">
        <v>10042</v>
      </c>
      <c r="E5464" t="s">
        <v>85</v>
      </c>
      <c r="F5464" t="s">
        <v>10032</v>
      </c>
      <c r="G5464" t="s">
        <v>10053</v>
      </c>
      <c r="H5464" t="s">
        <v>10371</v>
      </c>
      <c r="I5464" t="s">
        <v>10060</v>
      </c>
      <c r="J5464">
        <v>-1.9167954</v>
      </c>
      <c r="K5464">
        <v>36.101530599999997</v>
      </c>
      <c r="L5464">
        <v>177513.9921</v>
      </c>
      <c r="M5464">
        <v>9787862.7109999992</v>
      </c>
      <c r="N5464">
        <v>616.1</v>
      </c>
      <c r="O5464">
        <v>9.1</v>
      </c>
      <c r="P5464">
        <v>0</v>
      </c>
      <c r="Q5464">
        <v>25</v>
      </c>
      <c r="R5464">
        <v>78</v>
      </c>
      <c r="S5464">
        <v>0</v>
      </c>
      <c r="T5464">
        <f t="shared" si="255"/>
        <v>17.510000000000002</v>
      </c>
      <c r="U5464">
        <v>1000</v>
      </c>
      <c r="V5464">
        <f t="shared" si="256"/>
        <v>11.80424299465893</v>
      </c>
      <c r="W5464">
        <f t="shared" si="257"/>
        <v>11.80424299465893</v>
      </c>
      <c r="X5464" t="s">
        <v>69</v>
      </c>
      <c r="Y5464">
        <v>100</v>
      </c>
      <c r="Z5464" t="s">
        <v>73</v>
      </c>
      <c r="AA5464">
        <v>0</v>
      </c>
      <c r="AB5464">
        <v>0</v>
      </c>
      <c r="AC5464">
        <v>0</v>
      </c>
      <c r="AD5464">
        <v>0</v>
      </c>
      <c r="AF5464">
        <v>0</v>
      </c>
      <c r="AG5464">
        <v>0</v>
      </c>
      <c r="AH5464">
        <v>0</v>
      </c>
      <c r="AI5464">
        <v>0</v>
      </c>
      <c r="AL5464">
        <v>0</v>
      </c>
      <c r="AM5464">
        <v>0</v>
      </c>
      <c r="AN5464">
        <v>0</v>
      </c>
      <c r="AR5464">
        <v>0</v>
      </c>
      <c r="AS5464">
        <v>0</v>
      </c>
      <c r="AT5464">
        <v>0</v>
      </c>
      <c r="AW5464" t="s">
        <v>73</v>
      </c>
      <c r="AZ5464" t="s">
        <v>73</v>
      </c>
      <c r="BA5464">
        <v>0</v>
      </c>
      <c r="BC5464">
        <v>0</v>
      </c>
      <c r="BD5464">
        <v>0</v>
      </c>
      <c r="BE5464">
        <v>0</v>
      </c>
      <c r="BH5464">
        <v>0</v>
      </c>
      <c r="BI5464">
        <v>0</v>
      </c>
      <c r="BJ5464">
        <v>0</v>
      </c>
      <c r="BQ5464" t="s">
        <v>77</v>
      </c>
      <c r="BR5464" t="s">
        <v>10045</v>
      </c>
      <c r="BS5464" t="s">
        <v>10441</v>
      </c>
    </row>
    <row r="5465" spans="1:71" x14ac:dyDescent="0.35">
      <c r="A5465">
        <v>6946</v>
      </c>
      <c r="C5465" s="1">
        <v>45610</v>
      </c>
      <c r="D5465" t="s">
        <v>10031</v>
      </c>
      <c r="E5465" t="s">
        <v>85</v>
      </c>
      <c r="F5465" t="s">
        <v>10032</v>
      </c>
      <c r="G5465" t="s">
        <v>10170</v>
      </c>
      <c r="H5465" t="s">
        <v>10178</v>
      </c>
      <c r="I5465" t="s">
        <v>10170</v>
      </c>
      <c r="J5465">
        <v>-2.0878549999999998</v>
      </c>
      <c r="K5465">
        <v>36.006033299999999</v>
      </c>
      <c r="L5465">
        <v>166913.91899999999</v>
      </c>
      <c r="M5465">
        <v>9768910.9920000006</v>
      </c>
      <c r="N5465">
        <v>616.29999999999995</v>
      </c>
      <c r="O5465">
        <v>4.3</v>
      </c>
      <c r="P5465">
        <v>178</v>
      </c>
      <c r="Q5465">
        <v>260</v>
      </c>
      <c r="R5465">
        <v>400</v>
      </c>
      <c r="S5465">
        <v>25</v>
      </c>
      <c r="T5465">
        <f t="shared" si="255"/>
        <v>307.7</v>
      </c>
      <c r="U5465">
        <v>100</v>
      </c>
      <c r="V5465">
        <f t="shared" si="256"/>
        <v>49.483318395887821</v>
      </c>
      <c r="W5465">
        <f t="shared" si="257"/>
        <v>49.483318395887821</v>
      </c>
      <c r="X5465" t="s">
        <v>69</v>
      </c>
      <c r="Y5465">
        <v>200</v>
      </c>
      <c r="Z5465" t="s">
        <v>73</v>
      </c>
      <c r="AA5465">
        <v>0</v>
      </c>
      <c r="AB5465">
        <v>0</v>
      </c>
      <c r="AC5465">
        <v>0</v>
      </c>
      <c r="AD5465">
        <v>0</v>
      </c>
      <c r="AF5465">
        <v>0</v>
      </c>
      <c r="AG5465">
        <v>0</v>
      </c>
      <c r="AH5465">
        <v>0</v>
      </c>
      <c r="AI5465">
        <v>0</v>
      </c>
      <c r="AL5465">
        <v>0</v>
      </c>
      <c r="AM5465">
        <v>0</v>
      </c>
      <c r="AN5465">
        <v>0</v>
      </c>
      <c r="AR5465">
        <v>0</v>
      </c>
      <c r="AS5465">
        <v>0</v>
      </c>
      <c r="AT5465">
        <v>0</v>
      </c>
      <c r="AW5465" t="s">
        <v>73</v>
      </c>
      <c r="AZ5465" t="s">
        <v>73</v>
      </c>
      <c r="BA5465">
        <v>0</v>
      </c>
      <c r="BC5465">
        <v>0</v>
      </c>
      <c r="BD5465">
        <v>0</v>
      </c>
      <c r="BE5465">
        <v>0</v>
      </c>
      <c r="BH5465">
        <v>0</v>
      </c>
      <c r="BI5465">
        <v>0</v>
      </c>
      <c r="BJ5465">
        <v>0</v>
      </c>
      <c r="BQ5465" t="s">
        <v>10829</v>
      </c>
      <c r="BR5465" t="s">
        <v>8117</v>
      </c>
      <c r="BS5465" t="s">
        <v>10830</v>
      </c>
    </row>
    <row r="5466" spans="1:71" x14ac:dyDescent="0.35">
      <c r="A5466">
        <v>6947</v>
      </c>
      <c r="C5466" s="1">
        <v>45610</v>
      </c>
      <c r="D5466" t="s">
        <v>10031</v>
      </c>
      <c r="E5466" t="s">
        <v>85</v>
      </c>
      <c r="F5466" t="s">
        <v>10032</v>
      </c>
      <c r="G5466" t="s">
        <v>10170</v>
      </c>
      <c r="H5466" t="s">
        <v>10178</v>
      </c>
      <c r="I5466" t="s">
        <v>10170</v>
      </c>
      <c r="J5466">
        <v>-2.0859700000000001</v>
      </c>
      <c r="K5466">
        <v>36.0063666</v>
      </c>
      <c r="L5466">
        <v>166950.6361</v>
      </c>
      <c r="M5466">
        <v>9769119.6999999993</v>
      </c>
      <c r="N5466">
        <v>617.5</v>
      </c>
      <c r="O5466">
        <v>4.9000000000000004</v>
      </c>
      <c r="P5466">
        <v>42</v>
      </c>
      <c r="Q5466">
        <v>150</v>
      </c>
      <c r="R5466">
        <v>240</v>
      </c>
      <c r="S5466">
        <v>14</v>
      </c>
      <c r="T5466">
        <f t="shared" si="255"/>
        <v>118.10000000000001</v>
      </c>
      <c r="U5466">
        <v>100</v>
      </c>
      <c r="V5466">
        <f t="shared" si="256"/>
        <v>30.656319722981131</v>
      </c>
      <c r="W5466">
        <f t="shared" si="257"/>
        <v>30.656319722981131</v>
      </c>
      <c r="X5466" t="s">
        <v>69</v>
      </c>
      <c r="Y5466">
        <v>200</v>
      </c>
      <c r="Z5466" t="s">
        <v>73</v>
      </c>
      <c r="AA5466">
        <v>0</v>
      </c>
      <c r="AB5466">
        <v>0</v>
      </c>
      <c r="AC5466">
        <v>0</v>
      </c>
      <c r="AD5466">
        <v>0</v>
      </c>
      <c r="AF5466">
        <v>0</v>
      </c>
      <c r="AG5466">
        <v>0</v>
      </c>
      <c r="AH5466">
        <v>0</v>
      </c>
      <c r="AI5466">
        <v>0</v>
      </c>
      <c r="AL5466">
        <v>0</v>
      </c>
      <c r="AM5466">
        <v>0</v>
      </c>
      <c r="AN5466">
        <v>0</v>
      </c>
      <c r="AR5466">
        <v>0</v>
      </c>
      <c r="AS5466">
        <v>0</v>
      </c>
      <c r="AT5466">
        <v>0</v>
      </c>
      <c r="AW5466" t="s">
        <v>73</v>
      </c>
      <c r="AZ5466" t="s">
        <v>73</v>
      </c>
      <c r="BA5466">
        <v>0</v>
      </c>
      <c r="BC5466">
        <v>0</v>
      </c>
      <c r="BD5466">
        <v>0</v>
      </c>
      <c r="BE5466">
        <v>0</v>
      </c>
      <c r="BH5466">
        <v>0</v>
      </c>
      <c r="BI5466">
        <v>0</v>
      </c>
      <c r="BJ5466">
        <v>0</v>
      </c>
      <c r="BQ5466" t="s">
        <v>10831</v>
      </c>
      <c r="BR5466" t="s">
        <v>8117</v>
      </c>
      <c r="BS5466" t="s">
        <v>10832</v>
      </c>
    </row>
    <row r="5467" spans="1:71" x14ac:dyDescent="0.35">
      <c r="A5467">
        <v>6948</v>
      </c>
      <c r="C5467" s="1">
        <v>45610</v>
      </c>
      <c r="D5467" t="s">
        <v>10031</v>
      </c>
      <c r="E5467" t="s">
        <v>85</v>
      </c>
      <c r="F5467" t="s">
        <v>10032</v>
      </c>
      <c r="G5467" t="s">
        <v>10170</v>
      </c>
      <c r="H5467" t="s">
        <v>10178</v>
      </c>
      <c r="I5467" t="s">
        <v>10170</v>
      </c>
      <c r="J5467">
        <v>-2.0922581</v>
      </c>
      <c r="K5467">
        <v>36.004329300000002</v>
      </c>
      <c r="L5467">
        <v>166725.10149999999</v>
      </c>
      <c r="M5467">
        <v>9768423.2799999993</v>
      </c>
      <c r="N5467">
        <v>616.79999999999995</v>
      </c>
      <c r="O5467">
        <v>4.7</v>
      </c>
      <c r="P5467">
        <v>0</v>
      </c>
      <c r="Q5467">
        <v>100</v>
      </c>
      <c r="R5467">
        <v>260</v>
      </c>
      <c r="S5467">
        <v>10</v>
      </c>
      <c r="T5467">
        <f t="shared" si="255"/>
        <v>68.2</v>
      </c>
      <c r="U5467">
        <v>100</v>
      </c>
      <c r="V5467">
        <f t="shared" si="256"/>
        <v>23.296316359960496</v>
      </c>
      <c r="W5467">
        <f t="shared" si="257"/>
        <v>23.296316359960496</v>
      </c>
      <c r="X5467" t="s">
        <v>69</v>
      </c>
      <c r="Y5467">
        <v>208</v>
      </c>
      <c r="Z5467" t="s">
        <v>73</v>
      </c>
      <c r="AA5467">
        <v>0</v>
      </c>
      <c r="AB5467">
        <v>0</v>
      </c>
      <c r="AC5467">
        <v>0</v>
      </c>
      <c r="AD5467">
        <v>0</v>
      </c>
      <c r="AF5467">
        <v>0</v>
      </c>
      <c r="AG5467">
        <v>0</v>
      </c>
      <c r="AH5467">
        <v>0</v>
      </c>
      <c r="AI5467">
        <v>0</v>
      </c>
      <c r="AL5467">
        <v>0</v>
      </c>
      <c r="AM5467">
        <v>0</v>
      </c>
      <c r="AN5467">
        <v>0</v>
      </c>
      <c r="AR5467">
        <v>0</v>
      </c>
      <c r="AS5467">
        <v>0</v>
      </c>
      <c r="AT5467">
        <v>0</v>
      </c>
      <c r="AW5467" t="s">
        <v>73</v>
      </c>
      <c r="AZ5467" t="s">
        <v>73</v>
      </c>
      <c r="BA5467">
        <v>0</v>
      </c>
      <c r="BC5467">
        <v>0</v>
      </c>
      <c r="BD5467">
        <v>0</v>
      </c>
      <c r="BE5467">
        <v>0</v>
      </c>
      <c r="BH5467">
        <v>0</v>
      </c>
      <c r="BI5467">
        <v>0</v>
      </c>
      <c r="BJ5467">
        <v>0</v>
      </c>
      <c r="BQ5467" t="s">
        <v>10833</v>
      </c>
      <c r="BR5467" t="s">
        <v>8117</v>
      </c>
      <c r="BS5467" t="s">
        <v>10834</v>
      </c>
    </row>
    <row r="5468" spans="1:71" x14ac:dyDescent="0.35">
      <c r="A5468">
        <v>37</v>
      </c>
      <c r="C5468" s="1">
        <v>45611</v>
      </c>
      <c r="D5468" t="s">
        <v>107</v>
      </c>
      <c r="E5468" t="s">
        <v>85</v>
      </c>
      <c r="F5468" t="s">
        <v>67</v>
      </c>
      <c r="G5468" t="s">
        <v>68</v>
      </c>
      <c r="H5468" t="s">
        <v>68</v>
      </c>
      <c r="I5468" t="s">
        <v>68</v>
      </c>
      <c r="J5468">
        <v>-2.2562128000000001</v>
      </c>
      <c r="K5468">
        <v>37.260113199999999</v>
      </c>
      <c r="L5468">
        <v>306513.39870000002</v>
      </c>
      <c r="M5468">
        <v>9750503.7190000005</v>
      </c>
      <c r="N5468">
        <v>1220.9000000000001</v>
      </c>
      <c r="O5468">
        <v>3.6</v>
      </c>
      <c r="P5468">
        <v>200</v>
      </c>
      <c r="Q5468">
        <v>450</v>
      </c>
      <c r="R5468">
        <v>500</v>
      </c>
      <c r="S5468">
        <v>60</v>
      </c>
      <c r="T5468">
        <f t="shared" si="255"/>
        <v>403.5</v>
      </c>
      <c r="U5468">
        <v>50</v>
      </c>
      <c r="V5468">
        <f t="shared" si="256"/>
        <v>56.665253699943747</v>
      </c>
      <c r="W5468">
        <f t="shared" si="257"/>
        <v>50</v>
      </c>
      <c r="X5468" t="s">
        <v>69</v>
      </c>
      <c r="Y5468">
        <v>15</v>
      </c>
      <c r="Z5468" t="s">
        <v>73</v>
      </c>
      <c r="AA5468">
        <v>0</v>
      </c>
      <c r="AB5468">
        <v>0</v>
      </c>
      <c r="AC5468">
        <v>0</v>
      </c>
      <c r="AD5468">
        <v>0</v>
      </c>
      <c r="AF5468">
        <v>0</v>
      </c>
      <c r="AG5468">
        <v>0</v>
      </c>
      <c r="AH5468">
        <v>0</v>
      </c>
      <c r="AI5468">
        <v>0</v>
      </c>
      <c r="AL5468">
        <v>0</v>
      </c>
      <c r="AM5468">
        <v>0</v>
      </c>
      <c r="AN5468">
        <v>0</v>
      </c>
      <c r="AR5468">
        <v>0</v>
      </c>
      <c r="AS5468">
        <v>0</v>
      </c>
      <c r="AT5468">
        <v>0</v>
      </c>
      <c r="AW5468" t="s">
        <v>73</v>
      </c>
      <c r="AZ5468" t="s">
        <v>73</v>
      </c>
      <c r="BA5468">
        <v>0</v>
      </c>
      <c r="BC5468">
        <v>0</v>
      </c>
      <c r="BD5468">
        <v>0</v>
      </c>
      <c r="BE5468">
        <v>0</v>
      </c>
      <c r="BH5468">
        <v>0</v>
      </c>
      <c r="BI5468">
        <v>0</v>
      </c>
      <c r="BJ5468">
        <v>0</v>
      </c>
      <c r="BS5468" t="s">
        <v>121</v>
      </c>
    </row>
    <row r="5469" spans="1:71" x14ac:dyDescent="0.35">
      <c r="A5469">
        <v>458</v>
      </c>
      <c r="C5469" s="1">
        <v>45611</v>
      </c>
      <c r="D5469" t="s">
        <v>407</v>
      </c>
      <c r="E5469" t="s">
        <v>85</v>
      </c>
      <c r="F5469" t="s">
        <v>67</v>
      </c>
      <c r="G5469" t="s">
        <v>408</v>
      </c>
      <c r="H5469" t="s">
        <v>649</v>
      </c>
      <c r="I5469" t="s">
        <v>416</v>
      </c>
      <c r="J5469">
        <v>-2.2520983000000001</v>
      </c>
      <c r="K5469">
        <v>37.202095</v>
      </c>
      <c r="L5469">
        <v>300058.74819999997</v>
      </c>
      <c r="M5469">
        <v>9750950.8800000008</v>
      </c>
      <c r="N5469">
        <v>1254.9000000000001</v>
      </c>
      <c r="O5469">
        <v>8.8000000000000007</v>
      </c>
      <c r="P5469">
        <v>0</v>
      </c>
      <c r="Q5469">
        <v>100</v>
      </c>
      <c r="R5469">
        <v>150</v>
      </c>
      <c r="S5469">
        <v>9</v>
      </c>
      <c r="T5469">
        <f t="shared" si="255"/>
        <v>48.8</v>
      </c>
      <c r="U5469">
        <v>120</v>
      </c>
      <c r="V5469">
        <f t="shared" si="256"/>
        <v>19.706294962377495</v>
      </c>
      <c r="W5469">
        <f t="shared" si="257"/>
        <v>19.706294962377495</v>
      </c>
      <c r="X5469" t="s">
        <v>73</v>
      </c>
      <c r="Y5469">
        <v>0</v>
      </c>
      <c r="Z5469" t="s">
        <v>73</v>
      </c>
      <c r="AA5469">
        <v>0</v>
      </c>
      <c r="AB5469">
        <v>0</v>
      </c>
      <c r="AC5469">
        <v>0</v>
      </c>
      <c r="AD5469">
        <v>0</v>
      </c>
      <c r="AF5469">
        <v>0</v>
      </c>
      <c r="AG5469">
        <v>0</v>
      </c>
      <c r="AH5469">
        <v>0</v>
      </c>
      <c r="AI5469">
        <v>0</v>
      </c>
      <c r="AL5469">
        <v>0</v>
      </c>
      <c r="AM5469">
        <v>0</v>
      </c>
      <c r="AN5469">
        <v>0</v>
      </c>
      <c r="AR5469">
        <v>0</v>
      </c>
      <c r="AS5469">
        <v>0</v>
      </c>
      <c r="AT5469">
        <v>0</v>
      </c>
      <c r="AW5469" t="s">
        <v>73</v>
      </c>
      <c r="AZ5469" t="s">
        <v>73</v>
      </c>
      <c r="BA5469">
        <v>0</v>
      </c>
      <c r="BC5469">
        <v>0</v>
      </c>
      <c r="BD5469">
        <v>0</v>
      </c>
      <c r="BE5469">
        <v>0</v>
      </c>
      <c r="BH5469">
        <v>0</v>
      </c>
      <c r="BI5469">
        <v>0</v>
      </c>
      <c r="BJ5469">
        <v>0</v>
      </c>
      <c r="BS5469" t="s">
        <v>706</v>
      </c>
    </row>
    <row r="5470" spans="1:71" x14ac:dyDescent="0.35">
      <c r="A5470">
        <v>459</v>
      </c>
      <c r="C5470" s="1">
        <v>45611</v>
      </c>
      <c r="D5470" t="s">
        <v>407</v>
      </c>
      <c r="E5470" t="s">
        <v>85</v>
      </c>
      <c r="F5470" t="s">
        <v>67</v>
      </c>
      <c r="G5470" t="s">
        <v>408</v>
      </c>
      <c r="H5470" t="s">
        <v>649</v>
      </c>
      <c r="I5470" t="s">
        <v>416</v>
      </c>
      <c r="J5470">
        <v>-2.2592466999999998</v>
      </c>
      <c r="K5470">
        <v>37.201625</v>
      </c>
      <c r="L5470">
        <v>300007.44020000001</v>
      </c>
      <c r="M5470">
        <v>9750160.2990000006</v>
      </c>
      <c r="N5470">
        <v>1254.9000000000001</v>
      </c>
      <c r="O5470">
        <v>8</v>
      </c>
      <c r="P5470">
        <v>0</v>
      </c>
      <c r="Q5470">
        <v>120</v>
      </c>
      <c r="R5470">
        <v>160</v>
      </c>
      <c r="S5470">
        <v>0</v>
      </c>
      <c r="T5470">
        <f t="shared" si="255"/>
        <v>47.6</v>
      </c>
      <c r="U5470">
        <v>154</v>
      </c>
      <c r="V5470">
        <f t="shared" si="256"/>
        <v>19.462496359889471</v>
      </c>
      <c r="W5470">
        <f t="shared" si="257"/>
        <v>19.462496359889471</v>
      </c>
      <c r="X5470" t="s">
        <v>69</v>
      </c>
      <c r="Y5470">
        <v>5</v>
      </c>
      <c r="Z5470" t="s">
        <v>73</v>
      </c>
      <c r="AA5470">
        <v>0</v>
      </c>
      <c r="AB5470">
        <v>0</v>
      </c>
      <c r="AC5470">
        <v>0</v>
      </c>
      <c r="AD5470">
        <v>0</v>
      </c>
      <c r="AF5470">
        <v>0</v>
      </c>
      <c r="AG5470">
        <v>0</v>
      </c>
      <c r="AH5470">
        <v>0</v>
      </c>
      <c r="AI5470">
        <v>0</v>
      </c>
      <c r="AL5470">
        <v>0</v>
      </c>
      <c r="AM5470">
        <v>0</v>
      </c>
      <c r="AN5470">
        <v>0</v>
      </c>
      <c r="AR5470">
        <v>0</v>
      </c>
      <c r="AS5470">
        <v>0</v>
      </c>
      <c r="AT5470">
        <v>0</v>
      </c>
      <c r="AW5470" t="s">
        <v>73</v>
      </c>
      <c r="AZ5470" t="s">
        <v>73</v>
      </c>
      <c r="BA5470">
        <v>0</v>
      </c>
      <c r="BC5470">
        <v>0</v>
      </c>
      <c r="BD5470">
        <v>0</v>
      </c>
      <c r="BE5470">
        <v>0</v>
      </c>
      <c r="BH5470">
        <v>0</v>
      </c>
      <c r="BI5470">
        <v>0</v>
      </c>
      <c r="BJ5470">
        <v>0</v>
      </c>
      <c r="BS5470" t="s">
        <v>707</v>
      </c>
    </row>
    <row r="5471" spans="1:71" x14ac:dyDescent="0.35">
      <c r="A5471">
        <v>460</v>
      </c>
      <c r="C5471" s="1">
        <v>45611</v>
      </c>
      <c r="D5471" t="s">
        <v>407</v>
      </c>
      <c r="E5471" t="s">
        <v>85</v>
      </c>
      <c r="F5471" t="s">
        <v>67</v>
      </c>
      <c r="G5471" t="s">
        <v>408</v>
      </c>
      <c r="H5471" t="s">
        <v>649</v>
      </c>
      <c r="I5471" t="s">
        <v>416</v>
      </c>
      <c r="J5471">
        <v>-2.2651267000000002</v>
      </c>
      <c r="K5471">
        <v>37.199333299999999</v>
      </c>
      <c r="L5471">
        <v>299753.30900000001</v>
      </c>
      <c r="M5471">
        <v>9749509.7349999994</v>
      </c>
      <c r="N5471">
        <v>1255</v>
      </c>
      <c r="O5471">
        <v>7.7</v>
      </c>
      <c r="P5471">
        <v>0</v>
      </c>
      <c r="Q5471">
        <v>130</v>
      </c>
      <c r="R5471">
        <v>100</v>
      </c>
      <c r="S5471">
        <v>0</v>
      </c>
      <c r="T5471">
        <f t="shared" si="255"/>
        <v>39.1</v>
      </c>
      <c r="U5471">
        <v>110</v>
      </c>
      <c r="V5471">
        <f t="shared" si="256"/>
        <v>17.639385299512433</v>
      </c>
      <c r="W5471">
        <f t="shared" si="257"/>
        <v>17.639385299512433</v>
      </c>
      <c r="X5471" t="s">
        <v>69</v>
      </c>
      <c r="Y5471">
        <v>5</v>
      </c>
      <c r="Z5471" t="s">
        <v>73</v>
      </c>
      <c r="AA5471">
        <v>0</v>
      </c>
      <c r="AB5471">
        <v>0</v>
      </c>
      <c r="AC5471">
        <v>0</v>
      </c>
      <c r="AD5471">
        <v>0</v>
      </c>
      <c r="AF5471">
        <v>0</v>
      </c>
      <c r="AG5471">
        <v>0</v>
      </c>
      <c r="AH5471">
        <v>0</v>
      </c>
      <c r="AI5471">
        <v>0</v>
      </c>
      <c r="AL5471">
        <v>0</v>
      </c>
      <c r="AM5471">
        <v>0</v>
      </c>
      <c r="AN5471">
        <v>0</v>
      </c>
      <c r="AR5471">
        <v>0</v>
      </c>
      <c r="AS5471">
        <v>0</v>
      </c>
      <c r="AT5471">
        <v>0</v>
      </c>
      <c r="AW5471" t="s">
        <v>73</v>
      </c>
      <c r="AZ5471" t="s">
        <v>73</v>
      </c>
      <c r="BA5471">
        <v>0</v>
      </c>
      <c r="BC5471">
        <v>0</v>
      </c>
      <c r="BD5471">
        <v>0</v>
      </c>
      <c r="BE5471">
        <v>0</v>
      </c>
      <c r="BH5471">
        <v>0</v>
      </c>
      <c r="BI5471">
        <v>0</v>
      </c>
      <c r="BJ5471">
        <v>0</v>
      </c>
      <c r="BS5471" t="s">
        <v>708</v>
      </c>
    </row>
    <row r="5472" spans="1:71" x14ac:dyDescent="0.35">
      <c r="A5472">
        <v>461</v>
      </c>
      <c r="C5472" s="1">
        <v>45611</v>
      </c>
      <c r="D5472" t="s">
        <v>407</v>
      </c>
      <c r="E5472" t="s">
        <v>85</v>
      </c>
      <c r="F5472" t="s">
        <v>67</v>
      </c>
      <c r="G5472" t="s">
        <v>408</v>
      </c>
      <c r="H5472" t="s">
        <v>649</v>
      </c>
      <c r="I5472" t="s">
        <v>416</v>
      </c>
      <c r="J5472">
        <v>-2.2679399</v>
      </c>
      <c r="K5472">
        <v>37.197302700000002</v>
      </c>
      <c r="L5472">
        <v>299527.80459999997</v>
      </c>
      <c r="M5472">
        <v>9749198.3509999998</v>
      </c>
      <c r="N5472">
        <v>1255.2</v>
      </c>
      <c r="O5472">
        <v>5</v>
      </c>
      <c r="P5472">
        <v>60</v>
      </c>
      <c r="Q5472">
        <v>50</v>
      </c>
      <c r="R5472">
        <v>90</v>
      </c>
      <c r="S5472">
        <v>0</v>
      </c>
      <c r="T5472">
        <f t="shared" si="255"/>
        <v>83.8</v>
      </c>
      <c r="U5472">
        <v>100</v>
      </c>
      <c r="V5472">
        <f t="shared" si="256"/>
        <v>25.823617321263136</v>
      </c>
      <c r="W5472">
        <f t="shared" si="257"/>
        <v>25.823617321263136</v>
      </c>
      <c r="X5472" t="s">
        <v>69</v>
      </c>
      <c r="Y5472">
        <v>20</v>
      </c>
      <c r="Z5472" t="s">
        <v>73</v>
      </c>
      <c r="AA5472">
        <v>0</v>
      </c>
      <c r="AB5472">
        <v>0</v>
      </c>
      <c r="AC5472">
        <v>0</v>
      </c>
      <c r="AD5472">
        <v>0</v>
      </c>
      <c r="AF5472">
        <v>0</v>
      </c>
      <c r="AG5472">
        <v>0</v>
      </c>
      <c r="AH5472">
        <v>0</v>
      </c>
      <c r="AI5472">
        <v>0</v>
      </c>
      <c r="AL5472">
        <v>0</v>
      </c>
      <c r="AM5472">
        <v>0</v>
      </c>
      <c r="AN5472">
        <v>0</v>
      </c>
      <c r="AR5472">
        <v>0</v>
      </c>
      <c r="AS5472">
        <v>0</v>
      </c>
      <c r="AT5472">
        <v>0</v>
      </c>
      <c r="AW5472" t="s">
        <v>73</v>
      </c>
      <c r="AZ5472" t="s">
        <v>73</v>
      </c>
      <c r="BA5472">
        <v>0</v>
      </c>
      <c r="BC5472">
        <v>0</v>
      </c>
      <c r="BD5472">
        <v>0</v>
      </c>
      <c r="BE5472">
        <v>0</v>
      </c>
      <c r="BH5472">
        <v>0</v>
      </c>
      <c r="BI5472">
        <v>0</v>
      </c>
      <c r="BJ5472">
        <v>0</v>
      </c>
      <c r="BS5472" t="s">
        <v>709</v>
      </c>
    </row>
    <row r="5473" spans="1:71" x14ac:dyDescent="0.35">
      <c r="A5473">
        <v>462</v>
      </c>
      <c r="C5473" s="1">
        <v>45611</v>
      </c>
      <c r="D5473" t="s">
        <v>407</v>
      </c>
      <c r="E5473" t="s">
        <v>85</v>
      </c>
      <c r="F5473" t="s">
        <v>67</v>
      </c>
      <c r="G5473" t="s">
        <v>408</v>
      </c>
      <c r="H5473" t="s">
        <v>649</v>
      </c>
      <c r="I5473" t="s">
        <v>416</v>
      </c>
      <c r="J5473">
        <v>-2.2725236999999998</v>
      </c>
      <c r="K5473">
        <v>37.194266399999997</v>
      </c>
      <c r="L5473">
        <v>299190.66830000002</v>
      </c>
      <c r="M5473">
        <v>9748691.0219999999</v>
      </c>
      <c r="N5473">
        <v>1250.5999999999999</v>
      </c>
      <c r="O5473">
        <v>6.4</v>
      </c>
      <c r="P5473">
        <v>150</v>
      </c>
      <c r="Q5473">
        <v>0</v>
      </c>
      <c r="R5473">
        <v>0</v>
      </c>
      <c r="S5473">
        <v>0</v>
      </c>
      <c r="T5473">
        <f t="shared" si="255"/>
        <v>150</v>
      </c>
      <c r="U5473">
        <v>80</v>
      </c>
      <c r="V5473">
        <f t="shared" si="256"/>
        <v>34.549414947133549</v>
      </c>
      <c r="W5473">
        <f t="shared" si="257"/>
        <v>34.549414947133549</v>
      </c>
      <c r="X5473" t="s">
        <v>69</v>
      </c>
      <c r="Y5473">
        <v>40</v>
      </c>
      <c r="Z5473" t="s">
        <v>73</v>
      </c>
      <c r="AA5473">
        <v>0</v>
      </c>
      <c r="AB5473">
        <v>0</v>
      </c>
      <c r="AC5473">
        <v>0</v>
      </c>
      <c r="AD5473">
        <v>0</v>
      </c>
      <c r="AF5473">
        <v>0</v>
      </c>
      <c r="AG5473">
        <v>0</v>
      </c>
      <c r="AH5473">
        <v>0</v>
      </c>
      <c r="AI5473">
        <v>0</v>
      </c>
      <c r="AL5473">
        <v>0</v>
      </c>
      <c r="AM5473">
        <v>0</v>
      </c>
      <c r="AN5473">
        <v>0</v>
      </c>
      <c r="AR5473">
        <v>0</v>
      </c>
      <c r="AS5473">
        <v>0</v>
      </c>
      <c r="AT5473">
        <v>0</v>
      </c>
      <c r="AW5473" t="s">
        <v>73</v>
      </c>
      <c r="AZ5473" t="s">
        <v>73</v>
      </c>
      <c r="BA5473">
        <v>0</v>
      </c>
      <c r="BC5473">
        <v>0</v>
      </c>
      <c r="BD5473">
        <v>0</v>
      </c>
      <c r="BE5473">
        <v>0</v>
      </c>
      <c r="BH5473">
        <v>0</v>
      </c>
      <c r="BI5473">
        <v>0</v>
      </c>
      <c r="BJ5473">
        <v>0</v>
      </c>
      <c r="BS5473" t="s">
        <v>710</v>
      </c>
    </row>
    <row r="5474" spans="1:71" x14ac:dyDescent="0.35">
      <c r="A5474">
        <v>463</v>
      </c>
      <c r="C5474" s="1">
        <v>45611</v>
      </c>
      <c r="D5474" t="s">
        <v>407</v>
      </c>
      <c r="E5474" t="s">
        <v>85</v>
      </c>
      <c r="F5474" t="s">
        <v>67</v>
      </c>
      <c r="G5474" t="s">
        <v>408</v>
      </c>
      <c r="H5474" t="s">
        <v>649</v>
      </c>
      <c r="I5474" t="s">
        <v>416</v>
      </c>
      <c r="J5474">
        <v>-2.2783967000000001</v>
      </c>
      <c r="K5474">
        <v>37.190148299999997</v>
      </c>
      <c r="L5474">
        <v>298733.37079999998</v>
      </c>
      <c r="M5474">
        <v>9748040.9700000007</v>
      </c>
      <c r="N5474">
        <v>1235</v>
      </c>
      <c r="O5474">
        <v>8.6</v>
      </c>
      <c r="P5474">
        <v>200</v>
      </c>
      <c r="Q5474">
        <v>0</v>
      </c>
      <c r="R5474">
        <v>0</v>
      </c>
      <c r="S5474">
        <v>3</v>
      </c>
      <c r="T5474">
        <f t="shared" si="255"/>
        <v>202.1</v>
      </c>
      <c r="U5474">
        <v>100</v>
      </c>
      <c r="V5474">
        <f t="shared" si="256"/>
        <v>40.103125812629649</v>
      </c>
      <c r="W5474">
        <f t="shared" si="257"/>
        <v>40.103125812629649</v>
      </c>
      <c r="X5474" t="s">
        <v>69</v>
      </c>
      <c r="Y5474">
        <v>60</v>
      </c>
      <c r="Z5474" t="s">
        <v>73</v>
      </c>
      <c r="AA5474">
        <v>0</v>
      </c>
      <c r="AB5474">
        <v>0</v>
      </c>
      <c r="AC5474">
        <v>0</v>
      </c>
      <c r="AD5474">
        <v>0</v>
      </c>
      <c r="AF5474">
        <v>0</v>
      </c>
      <c r="AG5474">
        <v>0</v>
      </c>
      <c r="AH5474">
        <v>0</v>
      </c>
      <c r="AI5474">
        <v>0</v>
      </c>
      <c r="AL5474">
        <v>0</v>
      </c>
      <c r="AM5474">
        <v>0</v>
      </c>
      <c r="AN5474">
        <v>0</v>
      </c>
      <c r="AR5474">
        <v>0</v>
      </c>
      <c r="AS5474">
        <v>0</v>
      </c>
      <c r="AT5474">
        <v>0</v>
      </c>
      <c r="AW5474" t="s">
        <v>73</v>
      </c>
      <c r="AZ5474" t="s">
        <v>73</v>
      </c>
      <c r="BA5474">
        <v>0</v>
      </c>
      <c r="BC5474">
        <v>0</v>
      </c>
      <c r="BD5474">
        <v>0</v>
      </c>
      <c r="BE5474">
        <v>0</v>
      </c>
      <c r="BH5474">
        <v>0</v>
      </c>
      <c r="BI5474">
        <v>0</v>
      </c>
      <c r="BJ5474">
        <v>0</v>
      </c>
      <c r="BQ5474" t="s">
        <v>711</v>
      </c>
      <c r="BS5474" t="s">
        <v>712</v>
      </c>
    </row>
    <row r="5475" spans="1:71" x14ac:dyDescent="0.35">
      <c r="A5475">
        <v>568</v>
      </c>
      <c r="C5475" s="1">
        <v>45611</v>
      </c>
      <c r="D5475" t="s">
        <v>806</v>
      </c>
      <c r="E5475" t="s">
        <v>85</v>
      </c>
      <c r="F5475" t="s">
        <v>67</v>
      </c>
      <c r="G5475" t="s">
        <v>807</v>
      </c>
      <c r="H5475" t="s">
        <v>838</v>
      </c>
      <c r="I5475" t="s">
        <v>838</v>
      </c>
      <c r="J5475">
        <v>-2.4048500000000002</v>
      </c>
      <c r="K5475">
        <v>37.465358299999998</v>
      </c>
      <c r="L5475">
        <v>329361.72450000001</v>
      </c>
      <c r="M5475">
        <v>9734094.3450000007</v>
      </c>
      <c r="N5475">
        <v>1130.3</v>
      </c>
      <c r="O5475">
        <v>8.9</v>
      </c>
      <c r="P5475">
        <v>600</v>
      </c>
      <c r="Q5475">
        <v>50</v>
      </c>
      <c r="R5475">
        <v>150</v>
      </c>
      <c r="S5475">
        <v>0</v>
      </c>
      <c r="T5475">
        <f t="shared" si="255"/>
        <v>634</v>
      </c>
      <c r="U5475">
        <v>80</v>
      </c>
      <c r="V5475">
        <f t="shared" si="256"/>
        <v>71.029653638554947</v>
      </c>
      <c r="W5475">
        <f t="shared" si="257"/>
        <v>80</v>
      </c>
      <c r="X5475" t="s">
        <v>69</v>
      </c>
      <c r="Y5475">
        <v>15</v>
      </c>
      <c r="Z5475" t="s">
        <v>73</v>
      </c>
      <c r="AA5475">
        <v>0</v>
      </c>
      <c r="AB5475">
        <v>0</v>
      </c>
      <c r="AC5475">
        <v>0</v>
      </c>
      <c r="AD5475">
        <v>0</v>
      </c>
      <c r="AF5475">
        <v>0</v>
      </c>
      <c r="AG5475">
        <v>0</v>
      </c>
      <c r="AH5475">
        <v>0</v>
      </c>
      <c r="AI5475">
        <v>0</v>
      </c>
      <c r="AL5475">
        <v>0</v>
      </c>
      <c r="AM5475">
        <v>0</v>
      </c>
      <c r="AN5475">
        <v>0</v>
      </c>
      <c r="AR5475">
        <v>0</v>
      </c>
      <c r="AS5475">
        <v>0</v>
      </c>
      <c r="AT5475">
        <v>0</v>
      </c>
      <c r="AW5475" t="s">
        <v>69</v>
      </c>
      <c r="AX5475" t="s">
        <v>912</v>
      </c>
      <c r="AY5475" t="s">
        <v>886</v>
      </c>
      <c r="AZ5475" t="s">
        <v>73</v>
      </c>
      <c r="BA5475">
        <v>0</v>
      </c>
      <c r="BC5475">
        <v>0</v>
      </c>
      <c r="BD5475">
        <v>0</v>
      </c>
      <c r="BE5475">
        <v>0</v>
      </c>
      <c r="BH5475">
        <v>0</v>
      </c>
      <c r="BI5475">
        <v>0</v>
      </c>
      <c r="BJ5475">
        <v>0</v>
      </c>
      <c r="BQ5475" t="s">
        <v>913</v>
      </c>
      <c r="BR5475" t="s">
        <v>914</v>
      </c>
      <c r="BS5475" t="s">
        <v>915</v>
      </c>
    </row>
    <row r="5476" spans="1:71" x14ac:dyDescent="0.35">
      <c r="A5476">
        <v>749</v>
      </c>
      <c r="C5476" s="1">
        <v>45611</v>
      </c>
      <c r="D5476" t="s">
        <v>806</v>
      </c>
      <c r="E5476" t="s">
        <v>85</v>
      </c>
      <c r="F5476" t="s">
        <v>67</v>
      </c>
      <c r="G5476" t="s">
        <v>807</v>
      </c>
      <c r="H5476" t="s">
        <v>1218</v>
      </c>
      <c r="I5476" t="s">
        <v>992</v>
      </c>
      <c r="J5476">
        <v>-2.4051887000000001</v>
      </c>
      <c r="K5476">
        <v>37.4962856</v>
      </c>
      <c r="L5476">
        <v>332801.40210000001</v>
      </c>
      <c r="M5476">
        <v>9734060.7229999993</v>
      </c>
      <c r="N5476">
        <v>1082.7</v>
      </c>
      <c r="O5476">
        <v>4.4000000000000004</v>
      </c>
      <c r="P5476">
        <v>650</v>
      </c>
      <c r="Q5476">
        <v>100</v>
      </c>
      <c r="R5476">
        <v>250</v>
      </c>
      <c r="S5476">
        <v>0</v>
      </c>
      <c r="T5476">
        <f t="shared" si="255"/>
        <v>709.5</v>
      </c>
      <c r="U5476">
        <v>40</v>
      </c>
      <c r="V5476">
        <f t="shared" si="256"/>
        <v>75.140013349646054</v>
      </c>
      <c r="W5476">
        <f t="shared" si="257"/>
        <v>40</v>
      </c>
      <c r="X5476" t="s">
        <v>73</v>
      </c>
      <c r="Y5476">
        <v>10</v>
      </c>
      <c r="Z5476" t="s">
        <v>69</v>
      </c>
      <c r="AA5476">
        <v>1</v>
      </c>
      <c r="AB5476">
        <v>600</v>
      </c>
      <c r="AC5476">
        <v>0</v>
      </c>
      <c r="AD5476">
        <v>0</v>
      </c>
      <c r="AE5476" t="s">
        <v>1018</v>
      </c>
      <c r="AF5476">
        <v>600</v>
      </c>
      <c r="AG5476">
        <v>0</v>
      </c>
      <c r="AH5476">
        <v>0</v>
      </c>
      <c r="AI5476">
        <v>0</v>
      </c>
      <c r="AJ5476" t="s">
        <v>69</v>
      </c>
      <c r="AL5476">
        <v>0</v>
      </c>
      <c r="AM5476">
        <v>0</v>
      </c>
      <c r="AN5476">
        <v>0</v>
      </c>
      <c r="AR5476">
        <v>0</v>
      </c>
      <c r="AS5476">
        <v>0</v>
      </c>
      <c r="AT5476">
        <v>0</v>
      </c>
      <c r="AW5476" t="s">
        <v>69</v>
      </c>
      <c r="AX5476" t="s">
        <v>1261</v>
      </c>
      <c r="AY5476" t="s">
        <v>70</v>
      </c>
      <c r="AZ5476" t="s">
        <v>69</v>
      </c>
      <c r="BA5476">
        <v>1</v>
      </c>
      <c r="BB5476" t="s">
        <v>1262</v>
      </c>
      <c r="BC5476">
        <v>600</v>
      </c>
      <c r="BD5476">
        <v>100</v>
      </c>
      <c r="BE5476">
        <v>250</v>
      </c>
      <c r="BF5476">
        <v>0</v>
      </c>
      <c r="BH5476">
        <v>0</v>
      </c>
      <c r="BI5476">
        <v>0</v>
      </c>
      <c r="BJ5476">
        <v>0</v>
      </c>
      <c r="BQ5476" t="s">
        <v>1263</v>
      </c>
      <c r="BR5476" t="s">
        <v>1264</v>
      </c>
      <c r="BS5476" t="s">
        <v>1265</v>
      </c>
    </row>
    <row r="5477" spans="1:71" x14ac:dyDescent="0.35">
      <c r="A5477">
        <v>1724</v>
      </c>
      <c r="C5477" s="1">
        <v>45611</v>
      </c>
      <c r="D5477" t="s">
        <v>2974</v>
      </c>
      <c r="E5477" t="s">
        <v>85</v>
      </c>
      <c r="F5477" t="s">
        <v>2973</v>
      </c>
      <c r="G5477" t="s">
        <v>1641</v>
      </c>
      <c r="H5477" t="s">
        <v>3055</v>
      </c>
      <c r="I5477" t="s">
        <v>2976</v>
      </c>
      <c r="J5477">
        <v>-1.9181049999999999</v>
      </c>
      <c r="K5477">
        <v>36.391195000000003</v>
      </c>
      <c r="L5477">
        <v>209766.1354</v>
      </c>
      <c r="M5477">
        <v>9787769.6950000003</v>
      </c>
      <c r="N5477">
        <v>810.8</v>
      </c>
      <c r="O5477">
        <v>5.3</v>
      </c>
      <c r="P5477">
        <v>250</v>
      </c>
      <c r="Q5477">
        <v>400</v>
      </c>
      <c r="R5477">
        <v>600</v>
      </c>
      <c r="S5477">
        <v>0</v>
      </c>
      <c r="T5477">
        <f t="shared" si="255"/>
        <v>420</v>
      </c>
      <c r="U5477">
        <v>500</v>
      </c>
      <c r="V5477">
        <f t="shared" si="256"/>
        <v>57.812228852811081</v>
      </c>
      <c r="W5477">
        <f t="shared" si="257"/>
        <v>57.812228852811081</v>
      </c>
      <c r="X5477" t="s">
        <v>69</v>
      </c>
      <c r="Y5477">
        <v>20</v>
      </c>
      <c r="Z5477" t="s">
        <v>73</v>
      </c>
      <c r="AA5477">
        <v>0</v>
      </c>
      <c r="AB5477">
        <v>0</v>
      </c>
      <c r="AC5477">
        <v>0</v>
      </c>
      <c r="AD5477">
        <v>0</v>
      </c>
      <c r="AF5477">
        <v>0</v>
      </c>
      <c r="AG5477">
        <v>0</v>
      </c>
      <c r="AH5477">
        <v>0</v>
      </c>
      <c r="AI5477">
        <v>0</v>
      </c>
      <c r="AL5477">
        <v>0</v>
      </c>
      <c r="AM5477">
        <v>0</v>
      </c>
      <c r="AN5477">
        <v>0</v>
      </c>
      <c r="AR5477">
        <v>0</v>
      </c>
      <c r="AS5477">
        <v>0</v>
      </c>
      <c r="AT5477">
        <v>0</v>
      </c>
      <c r="AW5477" t="s">
        <v>73</v>
      </c>
      <c r="AZ5477" t="s">
        <v>73</v>
      </c>
      <c r="BA5477">
        <v>0</v>
      </c>
      <c r="BC5477">
        <v>0</v>
      </c>
      <c r="BD5477">
        <v>0</v>
      </c>
      <c r="BE5477">
        <v>0</v>
      </c>
      <c r="BH5477">
        <v>0</v>
      </c>
      <c r="BI5477">
        <v>0</v>
      </c>
      <c r="BJ5477">
        <v>0</v>
      </c>
      <c r="BQ5477" t="s">
        <v>77</v>
      </c>
      <c r="BR5477" t="s">
        <v>2998</v>
      </c>
      <c r="BS5477" t="s">
        <v>3058</v>
      </c>
    </row>
    <row r="5478" spans="1:71" x14ac:dyDescent="0.35">
      <c r="A5478">
        <v>1725</v>
      </c>
      <c r="C5478" s="1">
        <v>45611</v>
      </c>
      <c r="D5478" t="s">
        <v>2974</v>
      </c>
      <c r="E5478" t="s">
        <v>85</v>
      </c>
      <c r="F5478" t="s">
        <v>2973</v>
      </c>
      <c r="G5478" t="s">
        <v>1641</v>
      </c>
      <c r="H5478" t="s">
        <v>3055</v>
      </c>
      <c r="I5478" t="s">
        <v>2976</v>
      </c>
      <c r="J5478">
        <v>-1.9177150000000001</v>
      </c>
      <c r="K5478">
        <v>36.39208</v>
      </c>
      <c r="L5478">
        <v>209864.5956</v>
      </c>
      <c r="M5478">
        <v>9787812.9969999995</v>
      </c>
      <c r="N5478">
        <v>805.6</v>
      </c>
      <c r="O5478">
        <v>4.3</v>
      </c>
      <c r="P5478">
        <v>100</v>
      </c>
      <c r="Q5478">
        <v>200</v>
      </c>
      <c r="R5478">
        <v>400</v>
      </c>
      <c r="S5478">
        <v>0</v>
      </c>
      <c r="T5478">
        <f t="shared" si="255"/>
        <v>202</v>
      </c>
      <c r="U5478">
        <v>400</v>
      </c>
      <c r="V5478">
        <f t="shared" si="256"/>
        <v>40.093202980407327</v>
      </c>
      <c r="W5478">
        <f t="shared" si="257"/>
        <v>40.093202980407327</v>
      </c>
      <c r="X5478" t="s">
        <v>69</v>
      </c>
      <c r="Y5478">
        <v>15</v>
      </c>
      <c r="Z5478" t="s">
        <v>73</v>
      </c>
      <c r="AA5478">
        <v>0</v>
      </c>
      <c r="AB5478">
        <v>0</v>
      </c>
      <c r="AC5478">
        <v>0</v>
      </c>
      <c r="AD5478">
        <v>0</v>
      </c>
      <c r="AF5478">
        <v>0</v>
      </c>
      <c r="AG5478">
        <v>0</v>
      </c>
      <c r="AH5478">
        <v>0</v>
      </c>
      <c r="AI5478">
        <v>0</v>
      </c>
      <c r="AL5478">
        <v>0</v>
      </c>
      <c r="AM5478">
        <v>0</v>
      </c>
      <c r="AN5478">
        <v>0</v>
      </c>
      <c r="AR5478">
        <v>0</v>
      </c>
      <c r="AS5478">
        <v>0</v>
      </c>
      <c r="AT5478">
        <v>0</v>
      </c>
      <c r="AW5478" t="s">
        <v>73</v>
      </c>
      <c r="AZ5478" t="s">
        <v>73</v>
      </c>
      <c r="BA5478">
        <v>0</v>
      </c>
      <c r="BC5478">
        <v>0</v>
      </c>
      <c r="BD5478">
        <v>0</v>
      </c>
      <c r="BE5478">
        <v>0</v>
      </c>
      <c r="BH5478">
        <v>0</v>
      </c>
      <c r="BI5478">
        <v>0</v>
      </c>
      <c r="BJ5478">
        <v>0</v>
      </c>
      <c r="BQ5478" t="s">
        <v>77</v>
      </c>
      <c r="BR5478" t="s">
        <v>2989</v>
      </c>
      <c r="BS5478" t="s">
        <v>3059</v>
      </c>
    </row>
    <row r="5479" spans="1:71" x14ac:dyDescent="0.35">
      <c r="A5479">
        <v>1726</v>
      </c>
      <c r="C5479" s="1">
        <v>45611</v>
      </c>
      <c r="D5479" t="s">
        <v>2974</v>
      </c>
      <c r="E5479" t="s">
        <v>85</v>
      </c>
      <c r="F5479" t="s">
        <v>2973</v>
      </c>
      <c r="G5479" t="s">
        <v>1641</v>
      </c>
      <c r="H5479" t="s">
        <v>3055</v>
      </c>
      <c r="I5479" t="s">
        <v>2976</v>
      </c>
      <c r="J5479">
        <v>-1.9156747999999999</v>
      </c>
      <c r="K5479">
        <v>36.390633299999998</v>
      </c>
      <c r="L5479">
        <v>209703.19200000001</v>
      </c>
      <c r="M5479">
        <v>9788038.4930000007</v>
      </c>
      <c r="N5479">
        <v>810</v>
      </c>
      <c r="O5479">
        <v>9.8000000000000007</v>
      </c>
      <c r="P5479">
        <v>100</v>
      </c>
      <c r="Q5479">
        <v>250</v>
      </c>
      <c r="R5479">
        <v>400</v>
      </c>
      <c r="S5479">
        <v>0</v>
      </c>
      <c r="T5479">
        <f t="shared" si="255"/>
        <v>210.5</v>
      </c>
      <c r="U5479">
        <v>450</v>
      </c>
      <c r="V5479">
        <f t="shared" si="256"/>
        <v>40.92805609899154</v>
      </c>
      <c r="W5479">
        <f t="shared" si="257"/>
        <v>40.92805609899154</v>
      </c>
      <c r="X5479" t="s">
        <v>69</v>
      </c>
      <c r="Y5479">
        <v>15</v>
      </c>
      <c r="Z5479" t="s">
        <v>73</v>
      </c>
      <c r="AA5479">
        <v>0</v>
      </c>
      <c r="AB5479">
        <v>0</v>
      </c>
      <c r="AC5479">
        <v>0</v>
      </c>
      <c r="AD5479">
        <v>0</v>
      </c>
      <c r="AF5479">
        <v>0</v>
      </c>
      <c r="AG5479">
        <v>0</v>
      </c>
      <c r="AH5479">
        <v>0</v>
      </c>
      <c r="AI5479">
        <v>0</v>
      </c>
      <c r="AL5479">
        <v>0</v>
      </c>
      <c r="AM5479">
        <v>0</v>
      </c>
      <c r="AN5479">
        <v>0</v>
      </c>
      <c r="AR5479">
        <v>0</v>
      </c>
      <c r="AS5479">
        <v>0</v>
      </c>
      <c r="AT5479">
        <v>0</v>
      </c>
      <c r="AW5479" t="s">
        <v>73</v>
      </c>
      <c r="AZ5479" t="s">
        <v>73</v>
      </c>
      <c r="BA5479">
        <v>0</v>
      </c>
      <c r="BC5479">
        <v>0</v>
      </c>
      <c r="BD5479">
        <v>0</v>
      </c>
      <c r="BE5479">
        <v>0</v>
      </c>
      <c r="BH5479">
        <v>0</v>
      </c>
      <c r="BI5479">
        <v>0</v>
      </c>
      <c r="BJ5479">
        <v>0</v>
      </c>
      <c r="BQ5479" t="s">
        <v>77</v>
      </c>
      <c r="BR5479" t="s">
        <v>2989</v>
      </c>
      <c r="BS5479" t="s">
        <v>3060</v>
      </c>
    </row>
    <row r="5480" spans="1:71" x14ac:dyDescent="0.35">
      <c r="A5480">
        <v>2688</v>
      </c>
      <c r="C5480" s="1">
        <v>45611</v>
      </c>
      <c r="D5480" t="s">
        <v>4204</v>
      </c>
      <c r="E5480" t="s">
        <v>85</v>
      </c>
      <c r="F5480" t="s">
        <v>3554</v>
      </c>
      <c r="G5480" t="s">
        <v>4188</v>
      </c>
      <c r="H5480" t="s">
        <v>4548</v>
      </c>
      <c r="I5480" t="s">
        <v>4188</v>
      </c>
      <c r="J5480">
        <v>-2.7841866999999998</v>
      </c>
      <c r="K5480">
        <v>37.319634999999998</v>
      </c>
      <c r="L5480">
        <v>313209.85710000002</v>
      </c>
      <c r="M5480">
        <v>9692128.2070000004</v>
      </c>
      <c r="N5480">
        <v>1240</v>
      </c>
      <c r="O5480">
        <v>4.5999999999999996</v>
      </c>
      <c r="P5480">
        <v>100</v>
      </c>
      <c r="Q5480">
        <v>150</v>
      </c>
      <c r="R5480">
        <v>300</v>
      </c>
      <c r="S5480">
        <v>0</v>
      </c>
      <c r="T5480">
        <f t="shared" si="255"/>
        <v>176.5</v>
      </c>
      <c r="U5480">
        <v>40</v>
      </c>
      <c r="V5480">
        <f t="shared" si="256"/>
        <v>37.47722472096855</v>
      </c>
      <c r="W5480">
        <f t="shared" si="257"/>
        <v>40</v>
      </c>
      <c r="X5480" t="s">
        <v>69</v>
      </c>
      <c r="Y5480">
        <v>10</v>
      </c>
      <c r="Z5480" t="s">
        <v>73</v>
      </c>
      <c r="AA5480">
        <v>0</v>
      </c>
      <c r="AB5480">
        <v>0</v>
      </c>
      <c r="AC5480">
        <v>0</v>
      </c>
      <c r="AD5480">
        <v>0</v>
      </c>
      <c r="AF5480">
        <v>0</v>
      </c>
      <c r="AG5480">
        <v>0</v>
      </c>
      <c r="AH5480">
        <v>0</v>
      </c>
      <c r="AI5480">
        <v>0</v>
      </c>
      <c r="AL5480">
        <v>0</v>
      </c>
      <c r="AM5480">
        <v>0</v>
      </c>
      <c r="AN5480">
        <v>0</v>
      </c>
      <c r="AR5480">
        <v>0</v>
      </c>
      <c r="AS5480">
        <v>0</v>
      </c>
      <c r="AT5480">
        <v>0</v>
      </c>
      <c r="AW5480" t="s">
        <v>73</v>
      </c>
      <c r="AZ5480" t="s">
        <v>73</v>
      </c>
      <c r="BA5480">
        <v>0</v>
      </c>
      <c r="BC5480">
        <v>0</v>
      </c>
      <c r="BD5480">
        <v>0</v>
      </c>
      <c r="BE5480">
        <v>0</v>
      </c>
      <c r="BH5480">
        <v>0</v>
      </c>
      <c r="BI5480">
        <v>0</v>
      </c>
      <c r="BJ5480">
        <v>0</v>
      </c>
      <c r="BQ5480" t="s">
        <v>4597</v>
      </c>
      <c r="BR5480" t="s">
        <v>4209</v>
      </c>
      <c r="BS5480" t="s">
        <v>4598</v>
      </c>
    </row>
    <row r="5481" spans="1:71" x14ac:dyDescent="0.35">
      <c r="A5481">
        <v>2689</v>
      </c>
      <c r="C5481" s="1">
        <v>45611</v>
      </c>
      <c r="D5481" t="s">
        <v>4204</v>
      </c>
      <c r="E5481" t="s">
        <v>85</v>
      </c>
      <c r="F5481" t="s">
        <v>3554</v>
      </c>
      <c r="G5481" t="s">
        <v>4188</v>
      </c>
      <c r="H5481" t="s">
        <v>4548</v>
      </c>
      <c r="I5481" t="s">
        <v>4188</v>
      </c>
      <c r="J5481">
        <v>-2.7756313000000001</v>
      </c>
      <c r="K5481">
        <v>37.314823599999997</v>
      </c>
      <c r="L5481">
        <v>312673.51539999997</v>
      </c>
      <c r="M5481">
        <v>9693073.5050000008</v>
      </c>
      <c r="N5481">
        <v>1247.8</v>
      </c>
      <c r="O5481">
        <v>3.9</v>
      </c>
      <c r="P5481">
        <v>200</v>
      </c>
      <c r="Q5481">
        <v>100</v>
      </c>
      <c r="R5481">
        <v>200</v>
      </c>
      <c r="S5481">
        <v>0</v>
      </c>
      <c r="T5481">
        <f t="shared" si="255"/>
        <v>251</v>
      </c>
      <c r="U5481">
        <v>40</v>
      </c>
      <c r="V5481">
        <f t="shared" si="256"/>
        <v>44.692220081388733</v>
      </c>
      <c r="W5481">
        <f t="shared" si="257"/>
        <v>40</v>
      </c>
      <c r="X5481" t="s">
        <v>69</v>
      </c>
      <c r="Y5481">
        <v>10</v>
      </c>
      <c r="Z5481" t="s">
        <v>73</v>
      </c>
      <c r="AA5481">
        <v>0</v>
      </c>
      <c r="AB5481">
        <v>0</v>
      </c>
      <c r="AC5481">
        <v>0</v>
      </c>
      <c r="AD5481">
        <v>0</v>
      </c>
      <c r="AF5481">
        <v>0</v>
      </c>
      <c r="AG5481">
        <v>0</v>
      </c>
      <c r="AH5481">
        <v>0</v>
      </c>
      <c r="AI5481">
        <v>0</v>
      </c>
      <c r="AL5481">
        <v>0</v>
      </c>
      <c r="AM5481">
        <v>0</v>
      </c>
      <c r="AN5481">
        <v>0</v>
      </c>
      <c r="AR5481">
        <v>0</v>
      </c>
      <c r="AS5481">
        <v>0</v>
      </c>
      <c r="AT5481">
        <v>0</v>
      </c>
      <c r="AW5481" t="s">
        <v>73</v>
      </c>
      <c r="AZ5481" t="s">
        <v>73</v>
      </c>
      <c r="BA5481">
        <v>0</v>
      </c>
      <c r="BC5481">
        <v>0</v>
      </c>
      <c r="BD5481">
        <v>0</v>
      </c>
      <c r="BE5481">
        <v>0</v>
      </c>
      <c r="BH5481">
        <v>0</v>
      </c>
      <c r="BI5481">
        <v>0</v>
      </c>
      <c r="BJ5481">
        <v>0</v>
      </c>
      <c r="BQ5481" t="s">
        <v>4211</v>
      </c>
      <c r="BR5481" t="s">
        <v>4206</v>
      </c>
      <c r="BS5481" t="s">
        <v>4599</v>
      </c>
    </row>
    <row r="5482" spans="1:71" x14ac:dyDescent="0.35">
      <c r="A5482">
        <v>2690</v>
      </c>
      <c r="C5482" s="1">
        <v>45611</v>
      </c>
      <c r="D5482" t="s">
        <v>4204</v>
      </c>
      <c r="E5482" t="s">
        <v>85</v>
      </c>
      <c r="F5482" t="s">
        <v>3554</v>
      </c>
      <c r="G5482" t="s">
        <v>4188</v>
      </c>
      <c r="H5482" t="s">
        <v>4548</v>
      </c>
      <c r="I5482" t="s">
        <v>4188</v>
      </c>
      <c r="J5482">
        <v>-2.7693083000000001</v>
      </c>
      <c r="K5482">
        <v>37.310798300000002</v>
      </c>
      <c r="L5482">
        <v>312224.93050000002</v>
      </c>
      <c r="M5482">
        <v>9693772.0690000001</v>
      </c>
      <c r="N5482">
        <v>1230.3</v>
      </c>
      <c r="O5482">
        <v>4.5</v>
      </c>
      <c r="P5482">
        <v>200</v>
      </c>
      <c r="Q5482">
        <v>70</v>
      </c>
      <c r="R5482">
        <v>150</v>
      </c>
      <c r="S5482">
        <v>3</v>
      </c>
      <c r="T5482">
        <f t="shared" si="255"/>
        <v>239.5</v>
      </c>
      <c r="U5482">
        <v>50</v>
      </c>
      <c r="V5482">
        <f t="shared" si="256"/>
        <v>43.656390637860191</v>
      </c>
      <c r="W5482">
        <f t="shared" si="257"/>
        <v>50</v>
      </c>
      <c r="X5482" t="s">
        <v>69</v>
      </c>
      <c r="Y5482">
        <v>12</v>
      </c>
      <c r="Z5482" t="s">
        <v>73</v>
      </c>
      <c r="AA5482">
        <v>0</v>
      </c>
      <c r="AB5482">
        <v>0</v>
      </c>
      <c r="AC5482">
        <v>0</v>
      </c>
      <c r="AD5482">
        <v>0</v>
      </c>
      <c r="AF5482">
        <v>0</v>
      </c>
      <c r="AG5482">
        <v>0</v>
      </c>
      <c r="AH5482">
        <v>0</v>
      </c>
      <c r="AI5482">
        <v>0</v>
      </c>
      <c r="AL5482">
        <v>0</v>
      </c>
      <c r="AM5482">
        <v>0</v>
      </c>
      <c r="AN5482">
        <v>0</v>
      </c>
      <c r="AR5482">
        <v>0</v>
      </c>
      <c r="AS5482">
        <v>0</v>
      </c>
      <c r="AT5482">
        <v>0</v>
      </c>
      <c r="AW5482" t="s">
        <v>73</v>
      </c>
      <c r="AZ5482" t="s">
        <v>73</v>
      </c>
      <c r="BA5482">
        <v>0</v>
      </c>
      <c r="BC5482">
        <v>0</v>
      </c>
      <c r="BD5482">
        <v>0</v>
      </c>
      <c r="BE5482">
        <v>0</v>
      </c>
      <c r="BH5482">
        <v>0</v>
      </c>
      <c r="BI5482">
        <v>0</v>
      </c>
      <c r="BJ5482">
        <v>0</v>
      </c>
      <c r="BQ5482" t="s">
        <v>4600</v>
      </c>
      <c r="BR5482" t="s">
        <v>4209</v>
      </c>
      <c r="BS5482" t="s">
        <v>4601</v>
      </c>
    </row>
    <row r="5483" spans="1:71" x14ac:dyDescent="0.35">
      <c r="A5483">
        <v>2691</v>
      </c>
      <c r="C5483" s="1">
        <v>45611</v>
      </c>
      <c r="D5483" t="s">
        <v>4204</v>
      </c>
      <c r="E5483" t="s">
        <v>85</v>
      </c>
      <c r="F5483" t="s">
        <v>3554</v>
      </c>
      <c r="G5483" t="s">
        <v>4188</v>
      </c>
      <c r="H5483" t="s">
        <v>4548</v>
      </c>
      <c r="I5483" t="s">
        <v>4188</v>
      </c>
      <c r="J5483">
        <v>-2.7645404</v>
      </c>
      <c r="K5483">
        <v>37.3094155</v>
      </c>
      <c r="L5483">
        <v>312070.41970000003</v>
      </c>
      <c r="M5483">
        <v>9694299.0879999995</v>
      </c>
      <c r="N5483">
        <v>1239.4000000000001</v>
      </c>
      <c r="O5483">
        <v>5.4</v>
      </c>
      <c r="P5483">
        <v>100</v>
      </c>
      <c r="Q5483">
        <v>0</v>
      </c>
      <c r="R5483">
        <v>0</v>
      </c>
      <c r="S5483">
        <v>0</v>
      </c>
      <c r="T5483">
        <f t="shared" si="255"/>
        <v>100</v>
      </c>
      <c r="U5483">
        <v>20</v>
      </c>
      <c r="V5483">
        <f t="shared" si="256"/>
        <v>28.209479177387816</v>
      </c>
      <c r="W5483">
        <f t="shared" si="257"/>
        <v>20</v>
      </c>
      <c r="X5483" t="s">
        <v>69</v>
      </c>
      <c r="Y5483">
        <v>10</v>
      </c>
      <c r="Z5483" t="s">
        <v>73</v>
      </c>
      <c r="AA5483">
        <v>0</v>
      </c>
      <c r="AB5483">
        <v>0</v>
      </c>
      <c r="AC5483">
        <v>0</v>
      </c>
      <c r="AD5483">
        <v>0</v>
      </c>
      <c r="AF5483">
        <v>0</v>
      </c>
      <c r="AG5483">
        <v>0</v>
      </c>
      <c r="AH5483">
        <v>0</v>
      </c>
      <c r="AI5483">
        <v>0</v>
      </c>
      <c r="AL5483">
        <v>0</v>
      </c>
      <c r="AM5483">
        <v>0</v>
      </c>
      <c r="AN5483">
        <v>0</v>
      </c>
      <c r="AR5483">
        <v>0</v>
      </c>
      <c r="AS5483">
        <v>0</v>
      </c>
      <c r="AT5483">
        <v>0</v>
      </c>
      <c r="AW5483" t="s">
        <v>73</v>
      </c>
      <c r="AZ5483" t="s">
        <v>73</v>
      </c>
      <c r="BA5483">
        <v>0</v>
      </c>
      <c r="BC5483">
        <v>0</v>
      </c>
      <c r="BD5483">
        <v>0</v>
      </c>
      <c r="BE5483">
        <v>0</v>
      </c>
      <c r="BH5483">
        <v>0</v>
      </c>
      <c r="BI5483">
        <v>0</v>
      </c>
      <c r="BJ5483">
        <v>0</v>
      </c>
      <c r="BQ5483" t="s">
        <v>4211</v>
      </c>
      <c r="BR5483" t="s">
        <v>4248</v>
      </c>
      <c r="BS5483" t="s">
        <v>4602</v>
      </c>
    </row>
    <row r="5484" spans="1:71" x14ac:dyDescent="0.35">
      <c r="A5484">
        <v>2692</v>
      </c>
      <c r="C5484" s="1">
        <v>45611</v>
      </c>
      <c r="D5484" t="s">
        <v>4204</v>
      </c>
      <c r="E5484" t="s">
        <v>85</v>
      </c>
      <c r="F5484" t="s">
        <v>3554</v>
      </c>
      <c r="G5484" t="s">
        <v>4188</v>
      </c>
      <c r="H5484" t="s">
        <v>4548</v>
      </c>
      <c r="I5484" t="s">
        <v>4188</v>
      </c>
      <c r="J5484">
        <v>-2.7399030999999998</v>
      </c>
      <c r="K5484">
        <v>37.306500700000001</v>
      </c>
      <c r="L5484">
        <v>311742.4411</v>
      </c>
      <c r="M5484">
        <v>9697023.0439999998</v>
      </c>
      <c r="N5484">
        <v>1142.2</v>
      </c>
      <c r="O5484">
        <v>3.6</v>
      </c>
      <c r="P5484">
        <v>150</v>
      </c>
      <c r="Q5484">
        <v>0</v>
      </c>
      <c r="R5484">
        <v>0</v>
      </c>
      <c r="S5484">
        <v>0</v>
      </c>
      <c r="T5484">
        <f t="shared" si="255"/>
        <v>150</v>
      </c>
      <c r="U5484">
        <v>30</v>
      </c>
      <c r="V5484">
        <f t="shared" si="256"/>
        <v>34.549414947133549</v>
      </c>
      <c r="W5484">
        <f t="shared" si="257"/>
        <v>30</v>
      </c>
      <c r="X5484" t="s">
        <v>69</v>
      </c>
      <c r="Y5484">
        <v>12</v>
      </c>
      <c r="Z5484" t="s">
        <v>73</v>
      </c>
      <c r="AA5484">
        <v>0</v>
      </c>
      <c r="AB5484">
        <v>0</v>
      </c>
      <c r="AC5484">
        <v>0</v>
      </c>
      <c r="AD5484">
        <v>0</v>
      </c>
      <c r="AF5484">
        <v>0</v>
      </c>
      <c r="AG5484">
        <v>0</v>
      </c>
      <c r="AH5484">
        <v>0</v>
      </c>
      <c r="AI5484">
        <v>0</v>
      </c>
      <c r="AL5484">
        <v>0</v>
      </c>
      <c r="AM5484">
        <v>0</v>
      </c>
      <c r="AN5484">
        <v>0</v>
      </c>
      <c r="AR5484">
        <v>0</v>
      </c>
      <c r="AS5484">
        <v>0</v>
      </c>
      <c r="AT5484">
        <v>0</v>
      </c>
      <c r="AW5484" t="s">
        <v>73</v>
      </c>
      <c r="AZ5484" t="s">
        <v>73</v>
      </c>
      <c r="BA5484">
        <v>0</v>
      </c>
      <c r="BC5484">
        <v>0</v>
      </c>
      <c r="BD5484">
        <v>0</v>
      </c>
      <c r="BE5484">
        <v>0</v>
      </c>
      <c r="BH5484">
        <v>0</v>
      </c>
      <c r="BI5484">
        <v>0</v>
      </c>
      <c r="BJ5484">
        <v>0</v>
      </c>
      <c r="BQ5484" t="s">
        <v>4211</v>
      </c>
      <c r="BR5484" t="s">
        <v>4206</v>
      </c>
      <c r="BS5484" t="s">
        <v>4603</v>
      </c>
    </row>
    <row r="5485" spans="1:71" x14ac:dyDescent="0.35">
      <c r="A5485">
        <v>2946</v>
      </c>
      <c r="C5485" s="1">
        <v>45611</v>
      </c>
      <c r="D5485" t="s">
        <v>4187</v>
      </c>
      <c r="E5485" t="s">
        <v>85</v>
      </c>
      <c r="F5485" t="s">
        <v>3554</v>
      </c>
      <c r="G5485" t="s">
        <v>4739</v>
      </c>
      <c r="H5485" t="s">
        <v>5070</v>
      </c>
      <c r="I5485" t="s">
        <v>4851</v>
      </c>
      <c r="J5485">
        <v>-2.8457534</v>
      </c>
      <c r="K5485">
        <v>37.379937499999997</v>
      </c>
      <c r="L5485">
        <v>319924.39059999998</v>
      </c>
      <c r="M5485">
        <v>9685329.7290000003</v>
      </c>
      <c r="N5485">
        <v>1589.3</v>
      </c>
      <c r="O5485">
        <v>2.2000000000000002</v>
      </c>
      <c r="P5485">
        <v>280</v>
      </c>
      <c r="Q5485">
        <v>0</v>
      </c>
      <c r="R5485">
        <v>0</v>
      </c>
      <c r="S5485">
        <v>0</v>
      </c>
      <c r="T5485">
        <f t="shared" si="255"/>
        <v>280</v>
      </c>
      <c r="U5485">
        <v>50</v>
      </c>
      <c r="V5485">
        <f t="shared" si="256"/>
        <v>47.203487194131483</v>
      </c>
      <c r="W5485">
        <f t="shared" si="257"/>
        <v>50</v>
      </c>
      <c r="X5485" t="s">
        <v>69</v>
      </c>
      <c r="Y5485">
        <v>25</v>
      </c>
      <c r="Z5485" t="s">
        <v>73</v>
      </c>
      <c r="AA5485">
        <v>0</v>
      </c>
      <c r="AB5485">
        <v>0</v>
      </c>
      <c r="AC5485">
        <v>0</v>
      </c>
      <c r="AD5485">
        <v>0</v>
      </c>
      <c r="AF5485">
        <v>0</v>
      </c>
      <c r="AG5485">
        <v>0</v>
      </c>
      <c r="AH5485">
        <v>0</v>
      </c>
      <c r="AI5485">
        <v>0</v>
      </c>
      <c r="AL5485">
        <v>0</v>
      </c>
      <c r="AM5485">
        <v>0</v>
      </c>
      <c r="AN5485">
        <v>0</v>
      </c>
      <c r="AR5485">
        <v>0</v>
      </c>
      <c r="AS5485">
        <v>0</v>
      </c>
      <c r="AT5485">
        <v>0</v>
      </c>
      <c r="AW5485" t="s">
        <v>73</v>
      </c>
      <c r="AZ5485" t="s">
        <v>73</v>
      </c>
      <c r="BA5485">
        <v>0</v>
      </c>
      <c r="BC5485">
        <v>0</v>
      </c>
      <c r="BD5485">
        <v>0</v>
      </c>
      <c r="BE5485">
        <v>0</v>
      </c>
      <c r="BH5485">
        <v>0</v>
      </c>
      <c r="BI5485">
        <v>0</v>
      </c>
      <c r="BJ5485">
        <v>0</v>
      </c>
      <c r="BQ5485" t="s">
        <v>77</v>
      </c>
      <c r="BR5485" t="s">
        <v>5084</v>
      </c>
      <c r="BS5485" t="s">
        <v>5085</v>
      </c>
    </row>
    <row r="5486" spans="1:71" x14ac:dyDescent="0.35">
      <c r="A5486">
        <v>3083</v>
      </c>
      <c r="C5486" s="1">
        <v>45611</v>
      </c>
      <c r="D5486" t="s">
        <v>5150</v>
      </c>
      <c r="E5486" t="s">
        <v>85</v>
      </c>
      <c r="F5486" t="s">
        <v>3554</v>
      </c>
      <c r="G5486" t="s">
        <v>5151</v>
      </c>
      <c r="H5486" t="s">
        <v>5309</v>
      </c>
      <c r="I5486" t="s">
        <v>5195</v>
      </c>
      <c r="J5486">
        <v>-2.5323310000000001</v>
      </c>
      <c r="K5486">
        <v>37.335991900000003</v>
      </c>
      <c r="L5486">
        <v>314991.08919999999</v>
      </c>
      <c r="M5486">
        <v>9719980.7829999998</v>
      </c>
      <c r="N5486">
        <v>887.2</v>
      </c>
      <c r="O5486">
        <v>3.6</v>
      </c>
      <c r="P5486">
        <v>0</v>
      </c>
      <c r="Q5486">
        <v>60</v>
      </c>
      <c r="R5486">
        <v>150</v>
      </c>
      <c r="S5486">
        <v>0</v>
      </c>
      <c r="T5486">
        <f t="shared" si="255"/>
        <v>35.700000000000003</v>
      </c>
      <c r="U5486">
        <v>35</v>
      </c>
      <c r="V5486">
        <f t="shared" si="256"/>
        <v>16.855016268726448</v>
      </c>
      <c r="W5486">
        <f t="shared" si="257"/>
        <v>16.855016268726448</v>
      </c>
      <c r="X5486" t="s">
        <v>69</v>
      </c>
      <c r="Y5486">
        <v>15</v>
      </c>
      <c r="Z5486" t="s">
        <v>73</v>
      </c>
      <c r="AA5486">
        <v>0</v>
      </c>
      <c r="AB5486">
        <v>0</v>
      </c>
      <c r="AC5486">
        <v>0</v>
      </c>
      <c r="AD5486">
        <v>0</v>
      </c>
      <c r="AF5486">
        <v>0</v>
      </c>
      <c r="AG5486">
        <v>0</v>
      </c>
      <c r="AH5486">
        <v>0</v>
      </c>
      <c r="AI5486">
        <v>0</v>
      </c>
      <c r="AL5486">
        <v>0</v>
      </c>
      <c r="AM5486">
        <v>0</v>
      </c>
      <c r="AN5486">
        <v>0</v>
      </c>
      <c r="AR5486">
        <v>0</v>
      </c>
      <c r="AS5486">
        <v>0</v>
      </c>
      <c r="AT5486">
        <v>0</v>
      </c>
      <c r="AW5486" t="s">
        <v>73</v>
      </c>
      <c r="AZ5486" t="s">
        <v>73</v>
      </c>
      <c r="BA5486">
        <v>0</v>
      </c>
      <c r="BC5486">
        <v>0</v>
      </c>
      <c r="BD5486">
        <v>0</v>
      </c>
      <c r="BE5486">
        <v>0</v>
      </c>
      <c r="BH5486">
        <v>0</v>
      </c>
      <c r="BI5486">
        <v>0</v>
      </c>
      <c r="BJ5486">
        <v>0</v>
      </c>
      <c r="BQ5486" t="s">
        <v>72</v>
      </c>
      <c r="BR5486" t="s">
        <v>5319</v>
      </c>
      <c r="BS5486" t="s">
        <v>5320</v>
      </c>
    </row>
    <row r="5487" spans="1:71" x14ac:dyDescent="0.35">
      <c r="A5487">
        <v>3084</v>
      </c>
      <c r="C5487" s="1">
        <v>45611</v>
      </c>
      <c r="D5487" t="s">
        <v>5150</v>
      </c>
      <c r="E5487" t="s">
        <v>85</v>
      </c>
      <c r="F5487" t="s">
        <v>3554</v>
      </c>
      <c r="G5487" t="s">
        <v>5151</v>
      </c>
      <c r="H5487" t="s">
        <v>5309</v>
      </c>
      <c r="I5487" t="s">
        <v>5195</v>
      </c>
      <c r="J5487">
        <v>-2.5333237</v>
      </c>
      <c r="K5487">
        <v>37.336061999999998</v>
      </c>
      <c r="L5487">
        <v>314999.02620000002</v>
      </c>
      <c r="M5487">
        <v>9719871.0209999997</v>
      </c>
      <c r="N5487">
        <v>1189.9000000000001</v>
      </c>
      <c r="O5487">
        <v>0.9</v>
      </c>
      <c r="P5487">
        <v>0</v>
      </c>
      <c r="Q5487">
        <v>35</v>
      </c>
      <c r="R5487">
        <v>120</v>
      </c>
      <c r="S5487">
        <v>0</v>
      </c>
      <c r="T5487">
        <f t="shared" si="255"/>
        <v>26.35</v>
      </c>
      <c r="U5487">
        <v>23</v>
      </c>
      <c r="V5487">
        <f t="shared" si="256"/>
        <v>14.480560677113719</v>
      </c>
      <c r="W5487">
        <f t="shared" si="257"/>
        <v>23</v>
      </c>
      <c r="X5487" t="s">
        <v>69</v>
      </c>
      <c r="Y5487">
        <v>18</v>
      </c>
      <c r="Z5487" t="s">
        <v>73</v>
      </c>
      <c r="AA5487">
        <v>0</v>
      </c>
      <c r="AB5487">
        <v>0</v>
      </c>
      <c r="AC5487">
        <v>0</v>
      </c>
      <c r="AD5487">
        <v>0</v>
      </c>
      <c r="AF5487">
        <v>0</v>
      </c>
      <c r="AG5487">
        <v>0</v>
      </c>
      <c r="AH5487">
        <v>0</v>
      </c>
      <c r="AI5487">
        <v>0</v>
      </c>
      <c r="AL5487">
        <v>0</v>
      </c>
      <c r="AM5487">
        <v>0</v>
      </c>
      <c r="AN5487">
        <v>0</v>
      </c>
      <c r="AR5487">
        <v>0</v>
      </c>
      <c r="AS5487">
        <v>0</v>
      </c>
      <c r="AT5487">
        <v>0</v>
      </c>
      <c r="AW5487" t="s">
        <v>73</v>
      </c>
      <c r="AZ5487" t="s">
        <v>73</v>
      </c>
      <c r="BA5487">
        <v>0</v>
      </c>
      <c r="BC5487">
        <v>0</v>
      </c>
      <c r="BD5487">
        <v>0</v>
      </c>
      <c r="BE5487">
        <v>0</v>
      </c>
      <c r="BH5487">
        <v>0</v>
      </c>
      <c r="BI5487">
        <v>0</v>
      </c>
      <c r="BJ5487">
        <v>0</v>
      </c>
      <c r="BQ5487" t="s">
        <v>72</v>
      </c>
      <c r="BR5487" t="s">
        <v>5321</v>
      </c>
      <c r="BS5487" t="s">
        <v>5322</v>
      </c>
    </row>
    <row r="5488" spans="1:71" x14ac:dyDescent="0.35">
      <c r="A5488">
        <v>3180</v>
      </c>
      <c r="C5488" s="1">
        <v>45611</v>
      </c>
      <c r="D5488" t="s">
        <v>5150</v>
      </c>
      <c r="E5488" t="s">
        <v>85</v>
      </c>
      <c r="F5488" t="s">
        <v>3554</v>
      </c>
      <c r="G5488" t="s">
        <v>5151</v>
      </c>
      <c r="H5488" t="s">
        <v>5468</v>
      </c>
      <c r="I5488" t="s">
        <v>5153</v>
      </c>
      <c r="J5488">
        <v>-2.5771033999999999</v>
      </c>
      <c r="K5488">
        <v>37.409305199999999</v>
      </c>
      <c r="L5488">
        <v>323150.53690000001</v>
      </c>
      <c r="M5488">
        <v>9715040.3100000005</v>
      </c>
      <c r="N5488">
        <v>1189.9000000000001</v>
      </c>
      <c r="O5488">
        <v>2.6</v>
      </c>
      <c r="P5488">
        <v>65</v>
      </c>
      <c r="Q5488">
        <v>0</v>
      </c>
      <c r="R5488">
        <v>0</v>
      </c>
      <c r="S5488">
        <v>0</v>
      </c>
      <c r="T5488">
        <f t="shared" si="255"/>
        <v>65</v>
      </c>
      <c r="U5488">
        <v>44</v>
      </c>
      <c r="V5488">
        <f t="shared" si="256"/>
        <v>22.74320920733615</v>
      </c>
      <c r="W5488">
        <f t="shared" si="257"/>
        <v>44</v>
      </c>
      <c r="X5488" t="s">
        <v>69</v>
      </c>
      <c r="Y5488">
        <v>18</v>
      </c>
      <c r="Z5488" t="s">
        <v>73</v>
      </c>
      <c r="AA5488">
        <v>0</v>
      </c>
      <c r="AB5488">
        <v>0</v>
      </c>
      <c r="AC5488">
        <v>0</v>
      </c>
      <c r="AD5488">
        <v>0</v>
      </c>
      <c r="AF5488">
        <v>0</v>
      </c>
      <c r="AG5488">
        <v>0</v>
      </c>
      <c r="AH5488">
        <v>0</v>
      </c>
      <c r="AI5488">
        <v>0</v>
      </c>
      <c r="AL5488">
        <v>0</v>
      </c>
      <c r="AM5488">
        <v>0</v>
      </c>
      <c r="AN5488">
        <v>0</v>
      </c>
      <c r="AR5488">
        <v>0</v>
      </c>
      <c r="AS5488">
        <v>0</v>
      </c>
      <c r="AT5488">
        <v>0</v>
      </c>
      <c r="AW5488" t="s">
        <v>69</v>
      </c>
      <c r="AX5488" t="s">
        <v>5480</v>
      </c>
      <c r="AY5488" t="s">
        <v>5481</v>
      </c>
      <c r="AZ5488" t="s">
        <v>73</v>
      </c>
      <c r="BA5488">
        <v>0</v>
      </c>
      <c r="BC5488">
        <v>0</v>
      </c>
      <c r="BD5488">
        <v>0</v>
      </c>
      <c r="BE5488">
        <v>0</v>
      </c>
      <c r="BH5488">
        <v>0</v>
      </c>
      <c r="BI5488">
        <v>0</v>
      </c>
      <c r="BJ5488">
        <v>0</v>
      </c>
      <c r="BQ5488" t="s">
        <v>77</v>
      </c>
      <c r="BR5488" t="s">
        <v>5482</v>
      </c>
      <c r="BS5488" t="s">
        <v>5483</v>
      </c>
    </row>
    <row r="5489" spans="1:71" x14ac:dyDescent="0.35">
      <c r="A5489">
        <v>4322</v>
      </c>
      <c r="C5489" s="1">
        <v>45611</v>
      </c>
      <c r="D5489" t="s">
        <v>7219</v>
      </c>
      <c r="E5489" t="s">
        <v>85</v>
      </c>
      <c r="F5489" t="s">
        <v>3554</v>
      </c>
      <c r="G5489" t="s">
        <v>7220</v>
      </c>
      <c r="H5489" t="s">
        <v>7274</v>
      </c>
      <c r="I5489" t="s">
        <v>7226</v>
      </c>
      <c r="J5489">
        <v>-2.5260585</v>
      </c>
      <c r="K5489">
        <v>37.137173300000001</v>
      </c>
      <c r="L5489">
        <v>292877.50880000001</v>
      </c>
      <c r="M5489">
        <v>9720644.3839999996</v>
      </c>
      <c r="N5489">
        <v>1153.0999999999999</v>
      </c>
      <c r="O5489">
        <v>3.9</v>
      </c>
      <c r="P5489">
        <v>500</v>
      </c>
      <c r="Q5489">
        <v>250</v>
      </c>
      <c r="R5489">
        <v>600</v>
      </c>
      <c r="S5489">
        <v>4</v>
      </c>
      <c r="T5489">
        <f t="shared" si="255"/>
        <v>647.29999999999995</v>
      </c>
      <c r="U5489">
        <v>600</v>
      </c>
      <c r="V5489">
        <f t="shared" si="256"/>
        <v>71.770813936928377</v>
      </c>
      <c r="W5489">
        <f t="shared" si="257"/>
        <v>71.770813936928377</v>
      </c>
      <c r="X5489" t="s">
        <v>69</v>
      </c>
      <c r="Y5489">
        <v>25</v>
      </c>
      <c r="Z5489" t="s">
        <v>73</v>
      </c>
      <c r="AA5489">
        <v>0</v>
      </c>
      <c r="AB5489">
        <v>0</v>
      </c>
      <c r="AC5489">
        <v>0</v>
      </c>
      <c r="AD5489">
        <v>0</v>
      </c>
      <c r="AF5489">
        <v>0</v>
      </c>
      <c r="AG5489">
        <v>0</v>
      </c>
      <c r="AH5489">
        <v>0</v>
      </c>
      <c r="AI5489">
        <v>0</v>
      </c>
      <c r="AL5489">
        <v>0</v>
      </c>
      <c r="AM5489">
        <v>0</v>
      </c>
      <c r="AN5489">
        <v>0</v>
      </c>
      <c r="AR5489">
        <v>0</v>
      </c>
      <c r="AS5489">
        <v>0</v>
      </c>
      <c r="AT5489">
        <v>0</v>
      </c>
      <c r="AW5489" t="s">
        <v>73</v>
      </c>
      <c r="AZ5489" t="s">
        <v>73</v>
      </c>
      <c r="BA5489">
        <v>0</v>
      </c>
      <c r="BC5489">
        <v>0</v>
      </c>
      <c r="BD5489">
        <v>0</v>
      </c>
      <c r="BE5489">
        <v>0</v>
      </c>
      <c r="BH5489">
        <v>0</v>
      </c>
      <c r="BI5489">
        <v>0</v>
      </c>
      <c r="BJ5489">
        <v>0</v>
      </c>
      <c r="BQ5489" t="s">
        <v>77</v>
      </c>
      <c r="BR5489" t="s">
        <v>7268</v>
      </c>
      <c r="BS5489" t="s">
        <v>7300</v>
      </c>
    </row>
    <row r="5490" spans="1:71" x14ac:dyDescent="0.35">
      <c r="A5490">
        <v>4667</v>
      </c>
      <c r="C5490" s="1">
        <v>45611</v>
      </c>
      <c r="D5490" t="s">
        <v>5966</v>
      </c>
      <c r="E5490" t="s">
        <v>85</v>
      </c>
      <c r="F5490" t="s">
        <v>3554</v>
      </c>
      <c r="G5490" t="s">
        <v>7631</v>
      </c>
      <c r="H5490" t="s">
        <v>7685</v>
      </c>
      <c r="I5490" t="s">
        <v>7686</v>
      </c>
      <c r="J5490">
        <v>-2.4781833</v>
      </c>
      <c r="K5490">
        <v>37.204856700000001</v>
      </c>
      <c r="L5490">
        <v>300398.30949999997</v>
      </c>
      <c r="M5490">
        <v>9725949.3340000007</v>
      </c>
      <c r="N5490">
        <v>1173.7</v>
      </c>
      <c r="O5490">
        <v>4</v>
      </c>
      <c r="P5490">
        <v>10</v>
      </c>
      <c r="Q5490">
        <v>80</v>
      </c>
      <c r="R5490">
        <v>150</v>
      </c>
      <c r="S5490">
        <v>2</v>
      </c>
      <c r="T5490">
        <f t="shared" si="255"/>
        <v>50.5</v>
      </c>
      <c r="U5490">
        <v>300</v>
      </c>
      <c r="V5490">
        <f t="shared" si="256"/>
        <v>20.046601490203663</v>
      </c>
      <c r="W5490">
        <f t="shared" si="257"/>
        <v>20.046601490203663</v>
      </c>
      <c r="X5490" t="s">
        <v>69</v>
      </c>
      <c r="Y5490">
        <v>15</v>
      </c>
      <c r="Z5490" t="s">
        <v>73</v>
      </c>
      <c r="AA5490">
        <v>0</v>
      </c>
      <c r="AB5490">
        <v>0</v>
      </c>
      <c r="AC5490">
        <v>0</v>
      </c>
      <c r="AD5490">
        <v>0</v>
      </c>
      <c r="AF5490">
        <v>0</v>
      </c>
      <c r="AG5490">
        <v>0</v>
      </c>
      <c r="AH5490">
        <v>0</v>
      </c>
      <c r="AI5490">
        <v>0</v>
      </c>
      <c r="AL5490">
        <v>0</v>
      </c>
      <c r="AM5490">
        <v>0</v>
      </c>
      <c r="AN5490">
        <v>0</v>
      </c>
      <c r="AR5490">
        <v>0</v>
      </c>
      <c r="AS5490">
        <v>0</v>
      </c>
      <c r="AT5490">
        <v>0</v>
      </c>
      <c r="AW5490" t="s">
        <v>73</v>
      </c>
      <c r="AZ5490" t="s">
        <v>73</v>
      </c>
      <c r="BA5490">
        <v>0</v>
      </c>
      <c r="BC5490">
        <v>0</v>
      </c>
      <c r="BD5490">
        <v>0</v>
      </c>
      <c r="BE5490">
        <v>0</v>
      </c>
      <c r="BH5490">
        <v>0</v>
      </c>
      <c r="BI5490">
        <v>0</v>
      </c>
      <c r="BJ5490">
        <v>0</v>
      </c>
      <c r="BQ5490" t="s">
        <v>77</v>
      </c>
      <c r="BR5490" t="s">
        <v>2412</v>
      </c>
      <c r="BS5490" t="s">
        <v>7707</v>
      </c>
    </row>
    <row r="5491" spans="1:71" x14ac:dyDescent="0.35">
      <c r="A5491">
        <v>4668</v>
      </c>
      <c r="C5491" s="1">
        <v>45611</v>
      </c>
      <c r="D5491" t="s">
        <v>5966</v>
      </c>
      <c r="E5491" t="s">
        <v>85</v>
      </c>
      <c r="F5491" t="s">
        <v>3554</v>
      </c>
      <c r="G5491" t="s">
        <v>7631</v>
      </c>
      <c r="H5491" t="s">
        <v>7685</v>
      </c>
      <c r="I5491" t="s">
        <v>7686</v>
      </c>
      <c r="J5491">
        <v>-2.4842528000000001</v>
      </c>
      <c r="K5491">
        <v>37.205962100000001</v>
      </c>
      <c r="L5491">
        <v>300522.1692</v>
      </c>
      <c r="M5491">
        <v>9725278.2960000001</v>
      </c>
      <c r="N5491">
        <v>1184.3</v>
      </c>
      <c r="O5491">
        <v>4.8</v>
      </c>
      <c r="P5491">
        <v>0</v>
      </c>
      <c r="Q5491">
        <v>50</v>
      </c>
      <c r="R5491">
        <v>180</v>
      </c>
      <c r="S5491">
        <v>0</v>
      </c>
      <c r="T5491">
        <f t="shared" si="255"/>
        <v>39.1</v>
      </c>
      <c r="U5491">
        <v>200</v>
      </c>
      <c r="V5491">
        <f t="shared" si="256"/>
        <v>17.639385299512433</v>
      </c>
      <c r="W5491">
        <f t="shared" si="257"/>
        <v>17.639385299512433</v>
      </c>
      <c r="X5491" t="s">
        <v>69</v>
      </c>
      <c r="Y5491">
        <v>15</v>
      </c>
      <c r="Z5491" t="s">
        <v>73</v>
      </c>
      <c r="AA5491">
        <v>0</v>
      </c>
      <c r="AB5491">
        <v>0</v>
      </c>
      <c r="AC5491">
        <v>0</v>
      </c>
      <c r="AD5491">
        <v>0</v>
      </c>
      <c r="AF5491">
        <v>0</v>
      </c>
      <c r="AG5491">
        <v>0</v>
      </c>
      <c r="AH5491">
        <v>0</v>
      </c>
      <c r="AI5491">
        <v>0</v>
      </c>
      <c r="AL5491">
        <v>0</v>
      </c>
      <c r="AM5491">
        <v>0</v>
      </c>
      <c r="AN5491">
        <v>0</v>
      </c>
      <c r="AR5491">
        <v>0</v>
      </c>
      <c r="AS5491">
        <v>0</v>
      </c>
      <c r="AT5491">
        <v>0</v>
      </c>
      <c r="AW5491" t="s">
        <v>73</v>
      </c>
      <c r="AZ5491" t="s">
        <v>73</v>
      </c>
      <c r="BA5491">
        <v>0</v>
      </c>
      <c r="BC5491">
        <v>0</v>
      </c>
      <c r="BD5491">
        <v>0</v>
      </c>
      <c r="BE5491">
        <v>0</v>
      </c>
      <c r="BH5491">
        <v>0</v>
      </c>
      <c r="BI5491">
        <v>0</v>
      </c>
      <c r="BJ5491">
        <v>0</v>
      </c>
      <c r="BQ5491" t="s">
        <v>77</v>
      </c>
      <c r="BR5491" t="s">
        <v>2412</v>
      </c>
      <c r="BS5491" t="s">
        <v>7708</v>
      </c>
    </row>
    <row r="5492" spans="1:71" x14ac:dyDescent="0.35">
      <c r="A5492">
        <v>4669</v>
      </c>
      <c r="C5492" s="1">
        <v>45611</v>
      </c>
      <c r="D5492" t="s">
        <v>5966</v>
      </c>
      <c r="E5492" t="s">
        <v>85</v>
      </c>
      <c r="F5492" t="s">
        <v>3554</v>
      </c>
      <c r="G5492" t="s">
        <v>7631</v>
      </c>
      <c r="H5492" t="s">
        <v>7685</v>
      </c>
      <c r="I5492" t="s">
        <v>7686</v>
      </c>
      <c r="J5492">
        <v>-2.5004987000000001</v>
      </c>
      <c r="K5492">
        <v>37.19847</v>
      </c>
      <c r="L5492">
        <v>299691.31030000001</v>
      </c>
      <c r="M5492">
        <v>9723480.5779999997</v>
      </c>
      <c r="N5492">
        <v>1165.4000000000001</v>
      </c>
      <c r="O5492">
        <v>3.3</v>
      </c>
      <c r="P5492">
        <v>0</v>
      </c>
      <c r="Q5492">
        <v>130</v>
      </c>
      <c r="R5492">
        <v>200</v>
      </c>
      <c r="S5492">
        <v>0</v>
      </c>
      <c r="T5492">
        <f t="shared" si="255"/>
        <v>56.1</v>
      </c>
      <c r="U5492">
        <v>300</v>
      </c>
      <c r="V5492">
        <f t="shared" si="256"/>
        <v>21.12888107242706</v>
      </c>
      <c r="W5492">
        <f t="shared" si="257"/>
        <v>21.12888107242706</v>
      </c>
      <c r="X5492" t="s">
        <v>69</v>
      </c>
      <c r="Y5492">
        <v>15</v>
      </c>
      <c r="Z5492" t="s">
        <v>73</v>
      </c>
      <c r="AA5492">
        <v>0</v>
      </c>
      <c r="AB5492">
        <v>0</v>
      </c>
      <c r="AC5492">
        <v>0</v>
      </c>
      <c r="AD5492">
        <v>0</v>
      </c>
      <c r="AF5492">
        <v>0</v>
      </c>
      <c r="AG5492">
        <v>0</v>
      </c>
      <c r="AH5492">
        <v>0</v>
      </c>
      <c r="AI5492">
        <v>0</v>
      </c>
      <c r="AL5492">
        <v>0</v>
      </c>
      <c r="AM5492">
        <v>0</v>
      </c>
      <c r="AN5492">
        <v>0</v>
      </c>
      <c r="AR5492">
        <v>0</v>
      </c>
      <c r="AS5492">
        <v>0</v>
      </c>
      <c r="AT5492">
        <v>0</v>
      </c>
      <c r="AW5492" t="s">
        <v>73</v>
      </c>
      <c r="AZ5492" t="s">
        <v>73</v>
      </c>
      <c r="BA5492">
        <v>0</v>
      </c>
      <c r="BC5492">
        <v>0</v>
      </c>
      <c r="BD5492">
        <v>0</v>
      </c>
      <c r="BE5492">
        <v>0</v>
      </c>
      <c r="BH5492">
        <v>0</v>
      </c>
      <c r="BI5492">
        <v>0</v>
      </c>
      <c r="BJ5492">
        <v>0</v>
      </c>
      <c r="BQ5492" t="s">
        <v>77</v>
      </c>
      <c r="BR5492" t="s">
        <v>2412</v>
      </c>
      <c r="BS5492" t="s">
        <v>7709</v>
      </c>
    </row>
    <row r="5493" spans="1:71" x14ac:dyDescent="0.35">
      <c r="A5493">
        <v>5004</v>
      </c>
      <c r="C5493" s="1">
        <v>45611</v>
      </c>
      <c r="D5493" t="s">
        <v>3553</v>
      </c>
      <c r="E5493" t="s">
        <v>85</v>
      </c>
      <c r="F5493" t="s">
        <v>3554</v>
      </c>
      <c r="G5493" t="s">
        <v>7809</v>
      </c>
      <c r="H5493" t="s">
        <v>7878</v>
      </c>
      <c r="I5493" t="s">
        <v>7878</v>
      </c>
      <c r="J5493">
        <v>-2.6971699999999998</v>
      </c>
      <c r="K5493">
        <v>37.398755000000001</v>
      </c>
      <c r="L5493">
        <v>321994.36290000001</v>
      </c>
      <c r="M5493">
        <v>9701762.3939999994</v>
      </c>
      <c r="N5493">
        <v>1140.5999999999999</v>
      </c>
      <c r="O5493">
        <v>9.6999999999999993</v>
      </c>
      <c r="P5493">
        <v>0</v>
      </c>
      <c r="Q5493">
        <v>150</v>
      </c>
      <c r="R5493">
        <v>210</v>
      </c>
      <c r="S5493">
        <v>0</v>
      </c>
      <c r="T5493">
        <f t="shared" si="255"/>
        <v>61.2</v>
      </c>
      <c r="U5493">
        <v>100</v>
      </c>
      <c r="V5493">
        <f t="shared" si="256"/>
        <v>22.068396540328884</v>
      </c>
      <c r="W5493">
        <f t="shared" si="257"/>
        <v>22.068396540328884</v>
      </c>
      <c r="X5493" t="s">
        <v>69</v>
      </c>
      <c r="Y5493">
        <v>30</v>
      </c>
      <c r="Z5493" t="s">
        <v>73</v>
      </c>
      <c r="AA5493">
        <v>0</v>
      </c>
      <c r="AB5493">
        <v>0</v>
      </c>
      <c r="AC5493">
        <v>0</v>
      </c>
      <c r="AD5493">
        <v>0</v>
      </c>
      <c r="AF5493">
        <v>0</v>
      </c>
      <c r="AG5493">
        <v>0</v>
      </c>
      <c r="AH5493">
        <v>0</v>
      </c>
      <c r="AI5493">
        <v>0</v>
      </c>
      <c r="AL5493">
        <v>0</v>
      </c>
      <c r="AM5493">
        <v>0</v>
      </c>
      <c r="AN5493">
        <v>0</v>
      </c>
      <c r="AR5493">
        <v>0</v>
      </c>
      <c r="AS5493">
        <v>0</v>
      </c>
      <c r="AT5493">
        <v>0</v>
      </c>
      <c r="AW5493" t="s">
        <v>73</v>
      </c>
      <c r="AZ5493" t="s">
        <v>73</v>
      </c>
      <c r="BA5493">
        <v>0</v>
      </c>
      <c r="BC5493">
        <v>0</v>
      </c>
      <c r="BD5493">
        <v>0</v>
      </c>
      <c r="BE5493">
        <v>0</v>
      </c>
      <c r="BH5493">
        <v>0</v>
      </c>
      <c r="BI5493">
        <v>0</v>
      </c>
      <c r="BJ5493">
        <v>0</v>
      </c>
      <c r="BR5493" t="s">
        <v>8243</v>
      </c>
      <c r="BS5493" t="s">
        <v>8244</v>
      </c>
    </row>
    <row r="5494" spans="1:71" x14ac:dyDescent="0.35">
      <c r="A5494">
        <v>5005</v>
      </c>
      <c r="C5494" s="1">
        <v>45611</v>
      </c>
      <c r="D5494" t="s">
        <v>3553</v>
      </c>
      <c r="E5494" t="s">
        <v>85</v>
      </c>
      <c r="F5494" t="s">
        <v>3554</v>
      </c>
      <c r="G5494" t="s">
        <v>7809</v>
      </c>
      <c r="H5494" t="s">
        <v>7878</v>
      </c>
      <c r="I5494" t="s">
        <v>7849</v>
      </c>
      <c r="J5494">
        <v>-2.6951882999999999</v>
      </c>
      <c r="K5494">
        <v>37.394416700000001</v>
      </c>
      <c r="L5494">
        <v>321511.67170000001</v>
      </c>
      <c r="M5494">
        <v>9701980.8870000001</v>
      </c>
      <c r="N5494">
        <v>1142.4000000000001</v>
      </c>
      <c r="O5494">
        <v>3.8</v>
      </c>
      <c r="P5494">
        <v>75</v>
      </c>
      <c r="Q5494">
        <v>0</v>
      </c>
      <c r="R5494">
        <v>0</v>
      </c>
      <c r="S5494">
        <v>0</v>
      </c>
      <c r="T5494">
        <f t="shared" si="255"/>
        <v>75</v>
      </c>
      <c r="U5494">
        <v>100</v>
      </c>
      <c r="V5494">
        <f t="shared" si="256"/>
        <v>24.430125595145999</v>
      </c>
      <c r="W5494">
        <f t="shared" si="257"/>
        <v>24.430125595145999</v>
      </c>
      <c r="X5494" t="s">
        <v>69</v>
      </c>
      <c r="Y5494">
        <v>60</v>
      </c>
      <c r="Z5494" t="s">
        <v>73</v>
      </c>
      <c r="AA5494">
        <v>0</v>
      </c>
      <c r="AB5494">
        <v>0</v>
      </c>
      <c r="AC5494">
        <v>0</v>
      </c>
      <c r="AD5494">
        <v>0</v>
      </c>
      <c r="AF5494">
        <v>0</v>
      </c>
      <c r="AG5494">
        <v>0</v>
      </c>
      <c r="AH5494">
        <v>0</v>
      </c>
      <c r="AI5494">
        <v>0</v>
      </c>
      <c r="AL5494">
        <v>0</v>
      </c>
      <c r="AM5494">
        <v>0</v>
      </c>
      <c r="AN5494">
        <v>0</v>
      </c>
      <c r="AR5494">
        <v>0</v>
      </c>
      <c r="AS5494">
        <v>0</v>
      </c>
      <c r="AT5494">
        <v>0</v>
      </c>
      <c r="AW5494" t="s">
        <v>73</v>
      </c>
      <c r="AZ5494" t="s">
        <v>73</v>
      </c>
      <c r="BA5494">
        <v>0</v>
      </c>
      <c r="BC5494">
        <v>0</v>
      </c>
      <c r="BD5494">
        <v>0</v>
      </c>
      <c r="BE5494">
        <v>0</v>
      </c>
      <c r="BH5494">
        <v>0</v>
      </c>
      <c r="BI5494">
        <v>0</v>
      </c>
      <c r="BJ5494">
        <v>0</v>
      </c>
      <c r="BR5494" t="s">
        <v>8245</v>
      </c>
      <c r="BS5494" t="s">
        <v>8246</v>
      </c>
    </row>
    <row r="5495" spans="1:71" x14ac:dyDescent="0.35">
      <c r="A5495">
        <v>5006</v>
      </c>
      <c r="C5495" s="1">
        <v>45611</v>
      </c>
      <c r="D5495" t="s">
        <v>3553</v>
      </c>
      <c r="E5495" t="s">
        <v>85</v>
      </c>
      <c r="F5495" t="s">
        <v>3554</v>
      </c>
      <c r="G5495" t="s">
        <v>7809</v>
      </c>
      <c r="H5495" t="s">
        <v>7878</v>
      </c>
      <c r="I5495" t="s">
        <v>7849</v>
      </c>
      <c r="J5495">
        <v>-2.7044800000000002</v>
      </c>
      <c r="K5495">
        <v>37.385673300000001</v>
      </c>
      <c r="L5495">
        <v>320540.79849999998</v>
      </c>
      <c r="M5495">
        <v>9700952.159</v>
      </c>
      <c r="N5495">
        <v>1155.4000000000001</v>
      </c>
      <c r="O5495">
        <v>4.4000000000000004</v>
      </c>
      <c r="P5495">
        <v>200</v>
      </c>
      <c r="Q5495">
        <v>0</v>
      </c>
      <c r="R5495">
        <v>0</v>
      </c>
      <c r="S5495">
        <v>0</v>
      </c>
      <c r="T5495">
        <f t="shared" si="255"/>
        <v>200</v>
      </c>
      <c r="U5495">
        <v>200</v>
      </c>
      <c r="V5495">
        <f t="shared" si="256"/>
        <v>39.894228040143268</v>
      </c>
      <c r="W5495">
        <f t="shared" si="257"/>
        <v>39.894228040143268</v>
      </c>
      <c r="X5495" t="s">
        <v>69</v>
      </c>
      <c r="Y5495">
        <v>50</v>
      </c>
      <c r="Z5495" t="s">
        <v>73</v>
      </c>
      <c r="AA5495">
        <v>0</v>
      </c>
      <c r="AB5495">
        <v>0</v>
      </c>
      <c r="AC5495">
        <v>0</v>
      </c>
      <c r="AD5495">
        <v>0</v>
      </c>
      <c r="AF5495">
        <v>0</v>
      </c>
      <c r="AG5495">
        <v>0</v>
      </c>
      <c r="AH5495">
        <v>0</v>
      </c>
      <c r="AI5495">
        <v>0</v>
      </c>
      <c r="AL5495">
        <v>0</v>
      </c>
      <c r="AM5495">
        <v>0</v>
      </c>
      <c r="AN5495">
        <v>0</v>
      </c>
      <c r="AR5495">
        <v>0</v>
      </c>
      <c r="AS5495">
        <v>0</v>
      </c>
      <c r="AT5495">
        <v>0</v>
      </c>
      <c r="AW5495" t="s">
        <v>73</v>
      </c>
      <c r="AZ5495" t="s">
        <v>73</v>
      </c>
      <c r="BA5495">
        <v>0</v>
      </c>
      <c r="BC5495">
        <v>0</v>
      </c>
      <c r="BD5495">
        <v>0</v>
      </c>
      <c r="BE5495">
        <v>0</v>
      </c>
      <c r="BH5495">
        <v>0</v>
      </c>
      <c r="BI5495">
        <v>0</v>
      </c>
      <c r="BJ5495">
        <v>0</v>
      </c>
      <c r="BR5495" t="s">
        <v>8247</v>
      </c>
      <c r="BS5495" t="s">
        <v>8248</v>
      </c>
    </row>
    <row r="5496" spans="1:71" x14ac:dyDescent="0.35">
      <c r="A5496">
        <v>5007</v>
      </c>
      <c r="C5496" s="1">
        <v>45611</v>
      </c>
      <c r="D5496" t="s">
        <v>3553</v>
      </c>
      <c r="E5496" t="s">
        <v>85</v>
      </c>
      <c r="F5496" t="s">
        <v>3554</v>
      </c>
      <c r="G5496" t="s">
        <v>7809</v>
      </c>
      <c r="H5496" t="s">
        <v>7878</v>
      </c>
      <c r="I5496" t="s">
        <v>7849</v>
      </c>
      <c r="J5496">
        <v>-2.6880766999999999</v>
      </c>
      <c r="K5496">
        <v>37.400021700000003</v>
      </c>
      <c r="L5496">
        <v>322133.89549999998</v>
      </c>
      <c r="M5496">
        <v>9702768.0769999996</v>
      </c>
      <c r="N5496">
        <v>1137.5</v>
      </c>
      <c r="O5496">
        <v>4.2</v>
      </c>
      <c r="P5496">
        <v>0</v>
      </c>
      <c r="Q5496">
        <v>105</v>
      </c>
      <c r="R5496">
        <v>170</v>
      </c>
      <c r="S5496">
        <v>0</v>
      </c>
      <c r="T5496">
        <f t="shared" si="255"/>
        <v>46.75</v>
      </c>
      <c r="U5496">
        <v>100</v>
      </c>
      <c r="V5496">
        <f t="shared" si="256"/>
        <v>19.28794129702041</v>
      </c>
      <c r="W5496">
        <f t="shared" si="257"/>
        <v>19.28794129702041</v>
      </c>
      <c r="X5496" t="s">
        <v>69</v>
      </c>
      <c r="Y5496">
        <v>30</v>
      </c>
      <c r="Z5496" t="s">
        <v>73</v>
      </c>
      <c r="AA5496">
        <v>0</v>
      </c>
      <c r="AB5496">
        <v>0</v>
      </c>
      <c r="AC5496">
        <v>0</v>
      </c>
      <c r="AD5496">
        <v>0</v>
      </c>
      <c r="AF5496">
        <v>0</v>
      </c>
      <c r="AG5496">
        <v>0</v>
      </c>
      <c r="AH5496">
        <v>0</v>
      </c>
      <c r="AI5496">
        <v>0</v>
      </c>
      <c r="AL5496">
        <v>0</v>
      </c>
      <c r="AM5496">
        <v>0</v>
      </c>
      <c r="AN5496">
        <v>0</v>
      </c>
      <c r="AR5496">
        <v>0</v>
      </c>
      <c r="AS5496">
        <v>0</v>
      </c>
      <c r="AT5496">
        <v>0</v>
      </c>
      <c r="AW5496" t="s">
        <v>73</v>
      </c>
      <c r="AZ5496" t="s">
        <v>73</v>
      </c>
      <c r="BA5496">
        <v>0</v>
      </c>
      <c r="BC5496">
        <v>0</v>
      </c>
      <c r="BD5496">
        <v>0</v>
      </c>
      <c r="BE5496">
        <v>0</v>
      </c>
      <c r="BH5496">
        <v>0</v>
      </c>
      <c r="BI5496">
        <v>0</v>
      </c>
      <c r="BJ5496">
        <v>0</v>
      </c>
      <c r="BR5496" t="s">
        <v>8249</v>
      </c>
      <c r="BS5496" t="s">
        <v>8250</v>
      </c>
    </row>
    <row r="5497" spans="1:71" x14ac:dyDescent="0.35">
      <c r="A5497">
        <v>5094</v>
      </c>
      <c r="C5497" s="1">
        <v>45611</v>
      </c>
      <c r="D5497" t="s">
        <v>8360</v>
      </c>
      <c r="E5497" t="s">
        <v>85</v>
      </c>
      <c r="F5497" t="s">
        <v>3554</v>
      </c>
      <c r="G5497" t="s">
        <v>8361</v>
      </c>
      <c r="H5497" t="s">
        <v>8377</v>
      </c>
      <c r="I5497" t="s">
        <v>8385</v>
      </c>
      <c r="J5497">
        <v>-2.5795336999999998</v>
      </c>
      <c r="K5497">
        <v>36.986378299999998</v>
      </c>
      <c r="L5497">
        <v>276113.63040000002</v>
      </c>
      <c r="M5497">
        <v>9714704.9700000007</v>
      </c>
      <c r="N5497">
        <v>1148.3</v>
      </c>
      <c r="O5497">
        <v>7.5</v>
      </c>
      <c r="P5497">
        <v>0</v>
      </c>
      <c r="Q5497">
        <v>12</v>
      </c>
      <c r="R5497">
        <v>30</v>
      </c>
      <c r="S5497">
        <v>0</v>
      </c>
      <c r="T5497">
        <f t="shared" si="255"/>
        <v>7.1400000000000006</v>
      </c>
      <c r="U5497">
        <v>2000</v>
      </c>
      <c r="V5497">
        <f t="shared" si="256"/>
        <v>7.5377924277474397</v>
      </c>
      <c r="W5497">
        <f t="shared" si="257"/>
        <v>7.5377924277474397</v>
      </c>
      <c r="X5497" t="s">
        <v>69</v>
      </c>
      <c r="Y5497">
        <v>10</v>
      </c>
      <c r="Z5497" t="s">
        <v>73</v>
      </c>
      <c r="AA5497">
        <v>0</v>
      </c>
      <c r="AB5497">
        <v>0</v>
      </c>
      <c r="AC5497">
        <v>0</v>
      </c>
      <c r="AD5497">
        <v>0</v>
      </c>
      <c r="AF5497">
        <v>0</v>
      </c>
      <c r="AG5497">
        <v>0</v>
      </c>
      <c r="AH5497">
        <v>0</v>
      </c>
      <c r="AI5497">
        <v>0</v>
      </c>
      <c r="AL5497">
        <v>0</v>
      </c>
      <c r="AM5497">
        <v>0</v>
      </c>
      <c r="AN5497">
        <v>0</v>
      </c>
      <c r="AR5497">
        <v>0</v>
      </c>
      <c r="AS5497">
        <v>0</v>
      </c>
      <c r="AT5497">
        <v>0</v>
      </c>
      <c r="AW5497" t="s">
        <v>73</v>
      </c>
      <c r="AZ5497" t="s">
        <v>73</v>
      </c>
      <c r="BA5497">
        <v>0</v>
      </c>
      <c r="BC5497">
        <v>0</v>
      </c>
      <c r="BD5497">
        <v>0</v>
      </c>
      <c r="BE5497">
        <v>0</v>
      </c>
      <c r="BH5497">
        <v>0</v>
      </c>
      <c r="BI5497">
        <v>0</v>
      </c>
      <c r="BJ5497">
        <v>0</v>
      </c>
      <c r="BQ5497" t="s">
        <v>8386</v>
      </c>
      <c r="BR5497" t="s">
        <v>2412</v>
      </c>
      <c r="BS5497" t="s">
        <v>8387</v>
      </c>
    </row>
    <row r="5498" spans="1:71" x14ac:dyDescent="0.35">
      <c r="A5498">
        <v>5201</v>
      </c>
      <c r="C5498" s="1">
        <v>45611</v>
      </c>
      <c r="D5498" t="s">
        <v>8360</v>
      </c>
      <c r="E5498" t="s">
        <v>85</v>
      </c>
      <c r="F5498" t="s">
        <v>3554</v>
      </c>
      <c r="G5498" t="s">
        <v>8361</v>
      </c>
      <c r="H5498" t="s">
        <v>8545</v>
      </c>
      <c r="I5498" t="s">
        <v>8418</v>
      </c>
      <c r="J5498">
        <v>-2.5090075000000001</v>
      </c>
      <c r="K5498">
        <v>37.053346699999999</v>
      </c>
      <c r="L5498">
        <v>283550.72779999999</v>
      </c>
      <c r="M5498">
        <v>9722516.4930000007</v>
      </c>
      <c r="N5498">
        <v>1188.5999999999999</v>
      </c>
      <c r="O5498">
        <v>3.9</v>
      </c>
      <c r="P5498">
        <v>113</v>
      </c>
      <c r="Q5498">
        <v>0</v>
      </c>
      <c r="R5498">
        <v>0</v>
      </c>
      <c r="S5498">
        <v>0</v>
      </c>
      <c r="T5498">
        <f t="shared" si="255"/>
        <v>113</v>
      </c>
      <c r="U5498">
        <v>2000</v>
      </c>
      <c r="V5498">
        <f t="shared" si="256"/>
        <v>29.987087695693436</v>
      </c>
      <c r="W5498">
        <f t="shared" si="257"/>
        <v>29.987087695693436</v>
      </c>
      <c r="X5498" t="s">
        <v>69</v>
      </c>
      <c r="Y5498">
        <v>14</v>
      </c>
      <c r="Z5498" t="s">
        <v>73</v>
      </c>
      <c r="AA5498">
        <v>0</v>
      </c>
      <c r="AB5498">
        <v>0</v>
      </c>
      <c r="AC5498">
        <v>0</v>
      </c>
      <c r="AD5498">
        <v>0</v>
      </c>
      <c r="AF5498">
        <v>0</v>
      </c>
      <c r="AG5498">
        <v>0</v>
      </c>
      <c r="AH5498">
        <v>0</v>
      </c>
      <c r="AI5498">
        <v>0</v>
      </c>
      <c r="AL5498">
        <v>0</v>
      </c>
      <c r="AM5498">
        <v>0</v>
      </c>
      <c r="AN5498">
        <v>0</v>
      </c>
      <c r="AR5498">
        <v>0</v>
      </c>
      <c r="AS5498">
        <v>0</v>
      </c>
      <c r="AT5498">
        <v>0</v>
      </c>
      <c r="AW5498" t="s">
        <v>73</v>
      </c>
      <c r="AZ5498" t="s">
        <v>73</v>
      </c>
      <c r="BA5498">
        <v>0</v>
      </c>
      <c r="BC5498">
        <v>0</v>
      </c>
      <c r="BD5498">
        <v>0</v>
      </c>
      <c r="BE5498">
        <v>0</v>
      </c>
      <c r="BH5498">
        <v>0</v>
      </c>
      <c r="BI5498">
        <v>0</v>
      </c>
      <c r="BJ5498">
        <v>0</v>
      </c>
      <c r="BQ5498" t="s">
        <v>8546</v>
      </c>
      <c r="BR5498" t="s">
        <v>2412</v>
      </c>
      <c r="BS5498" t="s">
        <v>8547</v>
      </c>
    </row>
    <row r="5499" spans="1:71" ht="406" x14ac:dyDescent="0.35">
      <c r="A5499">
        <v>5207</v>
      </c>
      <c r="C5499" s="1">
        <v>45611</v>
      </c>
      <c r="D5499" t="s">
        <v>8360</v>
      </c>
      <c r="E5499" t="s">
        <v>85</v>
      </c>
      <c r="F5499" t="s">
        <v>3554</v>
      </c>
      <c r="G5499" t="s">
        <v>8361</v>
      </c>
      <c r="H5499" t="s">
        <v>8548</v>
      </c>
      <c r="I5499" t="s">
        <v>8418</v>
      </c>
      <c r="J5499">
        <v>-2.5150617</v>
      </c>
      <c r="K5499">
        <v>37.0571883</v>
      </c>
      <c r="L5499">
        <v>283979.03700000001</v>
      </c>
      <c r="M5499">
        <v>9721847.5590000004</v>
      </c>
      <c r="N5499">
        <v>1159.4000000000001</v>
      </c>
      <c r="O5499">
        <v>5.8</v>
      </c>
      <c r="P5499">
        <v>140</v>
      </c>
      <c r="Q5499">
        <v>0</v>
      </c>
      <c r="R5499">
        <v>0</v>
      </c>
      <c r="S5499">
        <v>0</v>
      </c>
      <c r="T5499">
        <f t="shared" si="255"/>
        <v>140</v>
      </c>
      <c r="U5499">
        <v>3000</v>
      </c>
      <c r="V5499">
        <f t="shared" si="256"/>
        <v>33.377905890622728</v>
      </c>
      <c r="W5499">
        <f t="shared" si="257"/>
        <v>33.377905890622728</v>
      </c>
      <c r="X5499" t="s">
        <v>69</v>
      </c>
      <c r="Y5499">
        <v>14</v>
      </c>
      <c r="Z5499" t="s">
        <v>73</v>
      </c>
      <c r="AA5499">
        <v>0</v>
      </c>
      <c r="AB5499">
        <v>0</v>
      </c>
      <c r="AC5499">
        <v>0</v>
      </c>
      <c r="AD5499">
        <v>0</v>
      </c>
      <c r="AF5499">
        <v>0</v>
      </c>
      <c r="AG5499">
        <v>0</v>
      </c>
      <c r="AH5499">
        <v>0</v>
      </c>
      <c r="AI5499">
        <v>0</v>
      </c>
      <c r="AL5499">
        <v>0</v>
      </c>
      <c r="AM5499">
        <v>0</v>
      </c>
      <c r="AN5499">
        <v>0</v>
      </c>
      <c r="AR5499">
        <v>0</v>
      </c>
      <c r="AS5499">
        <v>0</v>
      </c>
      <c r="AT5499">
        <v>0</v>
      </c>
      <c r="AW5499" t="s">
        <v>73</v>
      </c>
      <c r="AZ5499" t="s">
        <v>73</v>
      </c>
      <c r="BA5499">
        <v>0</v>
      </c>
      <c r="BC5499">
        <v>0</v>
      </c>
      <c r="BD5499">
        <v>0</v>
      </c>
      <c r="BE5499">
        <v>0</v>
      </c>
      <c r="BH5499">
        <v>0</v>
      </c>
      <c r="BI5499">
        <v>0</v>
      </c>
      <c r="BJ5499">
        <v>0</v>
      </c>
      <c r="BQ5499" s="2" t="s">
        <v>8555</v>
      </c>
      <c r="BR5499" t="s">
        <v>2412</v>
      </c>
      <c r="BS5499" t="s">
        <v>8556</v>
      </c>
    </row>
    <row r="5500" spans="1:71" x14ac:dyDescent="0.35">
      <c r="A5500">
        <v>5208</v>
      </c>
      <c r="C5500" s="1">
        <v>45611</v>
      </c>
      <c r="D5500" t="s">
        <v>8360</v>
      </c>
      <c r="E5500" t="s">
        <v>85</v>
      </c>
      <c r="F5500" t="s">
        <v>3554</v>
      </c>
      <c r="G5500" t="s">
        <v>8361</v>
      </c>
      <c r="H5500" t="s">
        <v>8548</v>
      </c>
      <c r="I5500" t="s">
        <v>8418</v>
      </c>
      <c r="J5500">
        <v>-2.5255117</v>
      </c>
      <c r="K5500">
        <v>37.059208300000002</v>
      </c>
      <c r="L5500">
        <v>284205.44880000001</v>
      </c>
      <c r="M5500">
        <v>9720692.1669999994</v>
      </c>
      <c r="N5500">
        <v>1136.9000000000001</v>
      </c>
      <c r="O5500">
        <v>5.5</v>
      </c>
      <c r="P5500">
        <v>21</v>
      </c>
      <c r="Q5500">
        <v>0</v>
      </c>
      <c r="R5500">
        <v>0</v>
      </c>
      <c r="S5500">
        <v>0</v>
      </c>
      <c r="T5500">
        <f t="shared" si="255"/>
        <v>21</v>
      </c>
      <c r="U5500">
        <v>2000</v>
      </c>
      <c r="V5500">
        <f t="shared" si="256"/>
        <v>12.927207364566026</v>
      </c>
      <c r="W5500">
        <f t="shared" si="257"/>
        <v>12.927207364566026</v>
      </c>
      <c r="X5500" t="s">
        <v>69</v>
      </c>
      <c r="Y5500">
        <v>15</v>
      </c>
      <c r="Z5500" t="s">
        <v>73</v>
      </c>
      <c r="AA5500">
        <v>0</v>
      </c>
      <c r="AB5500">
        <v>0</v>
      </c>
      <c r="AC5500">
        <v>0</v>
      </c>
      <c r="AD5500">
        <v>0</v>
      </c>
      <c r="AF5500">
        <v>0</v>
      </c>
      <c r="AG5500">
        <v>0</v>
      </c>
      <c r="AH5500">
        <v>0</v>
      </c>
      <c r="AI5500">
        <v>0</v>
      </c>
      <c r="AL5500">
        <v>0</v>
      </c>
      <c r="AM5500">
        <v>0</v>
      </c>
      <c r="AN5500">
        <v>0</v>
      </c>
      <c r="AR5500">
        <v>0</v>
      </c>
      <c r="AS5500">
        <v>0</v>
      </c>
      <c r="AT5500">
        <v>0</v>
      </c>
      <c r="AW5500" t="s">
        <v>73</v>
      </c>
      <c r="AZ5500" t="s">
        <v>73</v>
      </c>
      <c r="BA5500">
        <v>0</v>
      </c>
      <c r="BC5500">
        <v>0</v>
      </c>
      <c r="BD5500">
        <v>0</v>
      </c>
      <c r="BE5500">
        <v>0</v>
      </c>
      <c r="BH5500">
        <v>0</v>
      </c>
      <c r="BI5500">
        <v>0</v>
      </c>
      <c r="BJ5500">
        <v>0</v>
      </c>
      <c r="BQ5500" t="s">
        <v>8557</v>
      </c>
      <c r="BR5500" t="s">
        <v>2412</v>
      </c>
      <c r="BS5500" t="s">
        <v>8558</v>
      </c>
    </row>
    <row r="5501" spans="1:71" x14ac:dyDescent="0.35">
      <c r="A5501">
        <v>5270</v>
      </c>
      <c r="C5501" s="1">
        <v>45611</v>
      </c>
      <c r="D5501" t="s">
        <v>8360</v>
      </c>
      <c r="E5501" t="s">
        <v>85</v>
      </c>
      <c r="F5501" t="s">
        <v>3554</v>
      </c>
      <c r="G5501" t="s">
        <v>8361</v>
      </c>
      <c r="H5501" t="s">
        <v>8633</v>
      </c>
      <c r="I5501" t="s">
        <v>3597</v>
      </c>
      <c r="J5501">
        <v>-2.5720516</v>
      </c>
      <c r="K5501">
        <v>37.005791199999997</v>
      </c>
      <c r="L5501">
        <v>278271.65500000003</v>
      </c>
      <c r="M5501">
        <v>9715535.8870000001</v>
      </c>
      <c r="N5501">
        <v>1163.0999999999999</v>
      </c>
      <c r="O5501">
        <v>9.1</v>
      </c>
      <c r="P5501">
        <v>0</v>
      </c>
      <c r="Q5501">
        <v>50</v>
      </c>
      <c r="R5501">
        <v>75</v>
      </c>
      <c r="S5501">
        <v>0</v>
      </c>
      <c r="T5501">
        <f t="shared" si="255"/>
        <v>21.25</v>
      </c>
      <c r="U5501">
        <v>4000</v>
      </c>
      <c r="V5501">
        <f t="shared" si="256"/>
        <v>13.003927369650247</v>
      </c>
      <c r="W5501">
        <f t="shared" si="257"/>
        <v>13.003927369650247</v>
      </c>
      <c r="X5501" t="s">
        <v>69</v>
      </c>
      <c r="Y5501">
        <v>8</v>
      </c>
      <c r="Z5501" t="s">
        <v>73</v>
      </c>
      <c r="AA5501">
        <v>0</v>
      </c>
      <c r="AB5501">
        <v>0</v>
      </c>
      <c r="AC5501">
        <v>0</v>
      </c>
      <c r="AD5501">
        <v>0</v>
      </c>
      <c r="AF5501">
        <v>0</v>
      </c>
      <c r="AG5501">
        <v>0</v>
      </c>
      <c r="AH5501">
        <v>0</v>
      </c>
      <c r="AI5501">
        <v>0</v>
      </c>
      <c r="AL5501">
        <v>0</v>
      </c>
      <c r="AM5501">
        <v>0</v>
      </c>
      <c r="AN5501">
        <v>0</v>
      </c>
      <c r="AR5501">
        <v>0</v>
      </c>
      <c r="AS5501">
        <v>0</v>
      </c>
      <c r="AT5501">
        <v>0</v>
      </c>
      <c r="AW5501" t="s">
        <v>73</v>
      </c>
      <c r="AZ5501" t="s">
        <v>73</v>
      </c>
      <c r="BA5501">
        <v>0</v>
      </c>
      <c r="BC5501">
        <v>0</v>
      </c>
      <c r="BD5501">
        <v>0</v>
      </c>
      <c r="BE5501">
        <v>0</v>
      </c>
      <c r="BH5501">
        <v>0</v>
      </c>
      <c r="BI5501">
        <v>0</v>
      </c>
      <c r="BJ5501">
        <v>0</v>
      </c>
      <c r="BQ5501" t="s">
        <v>8639</v>
      </c>
      <c r="BR5501" t="s">
        <v>2412</v>
      </c>
      <c r="BS5501" t="s">
        <v>8640</v>
      </c>
    </row>
    <row r="5502" spans="1:71" x14ac:dyDescent="0.35">
      <c r="A5502">
        <v>5285</v>
      </c>
      <c r="C5502" s="1">
        <v>45611</v>
      </c>
      <c r="D5502" t="s">
        <v>8360</v>
      </c>
      <c r="E5502" t="s">
        <v>85</v>
      </c>
      <c r="F5502" t="s">
        <v>3554</v>
      </c>
      <c r="G5502" t="s">
        <v>8361</v>
      </c>
      <c r="H5502" t="s">
        <v>8660</v>
      </c>
      <c r="I5502" t="s">
        <v>3597</v>
      </c>
      <c r="J5502">
        <v>-2.5402307999999998</v>
      </c>
      <c r="K5502">
        <v>37.040879599999997</v>
      </c>
      <c r="L5502">
        <v>282169.16810000001</v>
      </c>
      <c r="M5502">
        <v>9719061.2190000005</v>
      </c>
      <c r="N5502">
        <v>1145</v>
      </c>
      <c r="O5502">
        <v>9.8000000000000007</v>
      </c>
      <c r="P5502">
        <v>54</v>
      </c>
      <c r="Q5502">
        <v>0</v>
      </c>
      <c r="R5502">
        <v>0</v>
      </c>
      <c r="S5502">
        <v>0</v>
      </c>
      <c r="T5502">
        <f t="shared" si="255"/>
        <v>54</v>
      </c>
      <c r="U5502">
        <v>3000</v>
      </c>
      <c r="V5502">
        <f t="shared" si="256"/>
        <v>20.729648968280131</v>
      </c>
      <c r="W5502">
        <f t="shared" si="257"/>
        <v>20.729648968280131</v>
      </c>
      <c r="X5502" t="s">
        <v>69</v>
      </c>
      <c r="Y5502">
        <v>12</v>
      </c>
      <c r="Z5502" t="s">
        <v>73</v>
      </c>
      <c r="AA5502">
        <v>0</v>
      </c>
      <c r="AB5502">
        <v>0</v>
      </c>
      <c r="AC5502">
        <v>0</v>
      </c>
      <c r="AD5502">
        <v>0</v>
      </c>
      <c r="AF5502">
        <v>0</v>
      </c>
      <c r="AG5502">
        <v>0</v>
      </c>
      <c r="AH5502">
        <v>0</v>
      </c>
      <c r="AI5502">
        <v>0</v>
      </c>
      <c r="AL5502">
        <v>0</v>
      </c>
      <c r="AM5502">
        <v>0</v>
      </c>
      <c r="AN5502">
        <v>0</v>
      </c>
      <c r="AR5502">
        <v>0</v>
      </c>
      <c r="AS5502">
        <v>0</v>
      </c>
      <c r="AT5502">
        <v>0</v>
      </c>
      <c r="AW5502" t="s">
        <v>73</v>
      </c>
      <c r="AZ5502" t="s">
        <v>73</v>
      </c>
      <c r="BA5502">
        <v>0</v>
      </c>
      <c r="BC5502">
        <v>0</v>
      </c>
      <c r="BD5502">
        <v>0</v>
      </c>
      <c r="BE5502">
        <v>0</v>
      </c>
      <c r="BH5502">
        <v>0</v>
      </c>
      <c r="BI5502">
        <v>0</v>
      </c>
      <c r="BJ5502">
        <v>0</v>
      </c>
      <c r="BQ5502" t="s">
        <v>8663</v>
      </c>
      <c r="BR5502" t="s">
        <v>2412</v>
      </c>
      <c r="BS5502" t="s">
        <v>8664</v>
      </c>
    </row>
    <row r="5503" spans="1:71" x14ac:dyDescent="0.35">
      <c r="A5503">
        <v>6265</v>
      </c>
      <c r="C5503" s="1">
        <v>45611</v>
      </c>
      <c r="D5503" t="s">
        <v>8988</v>
      </c>
      <c r="E5503" t="s">
        <v>85</v>
      </c>
      <c r="F5503" t="s">
        <v>8968</v>
      </c>
      <c r="G5503" t="s">
        <v>8968</v>
      </c>
      <c r="H5503" t="s">
        <v>9965</v>
      </c>
      <c r="I5503" t="s">
        <v>7632</v>
      </c>
      <c r="J5503">
        <v>-1.8778140999999999</v>
      </c>
      <c r="K5503">
        <v>36.156961899999999</v>
      </c>
      <c r="L5503">
        <v>183679.3677</v>
      </c>
      <c r="M5503">
        <v>9792187.0500000007</v>
      </c>
      <c r="N5503">
        <v>609.4</v>
      </c>
      <c r="O5503">
        <v>7.4</v>
      </c>
      <c r="P5503">
        <v>0</v>
      </c>
      <c r="Q5503">
        <v>0</v>
      </c>
      <c r="R5503">
        <v>0</v>
      </c>
      <c r="S5503">
        <v>0</v>
      </c>
      <c r="T5503">
        <f t="shared" si="255"/>
        <v>0</v>
      </c>
      <c r="U5503">
        <v>0</v>
      </c>
      <c r="V5503">
        <f t="shared" si="256"/>
        <v>0</v>
      </c>
      <c r="W5503">
        <f t="shared" si="257"/>
        <v>0</v>
      </c>
      <c r="X5503" t="s">
        <v>73</v>
      </c>
      <c r="Y5503">
        <v>5</v>
      </c>
      <c r="Z5503" t="s">
        <v>73</v>
      </c>
      <c r="AA5503">
        <v>0</v>
      </c>
      <c r="AB5503">
        <v>0</v>
      </c>
      <c r="AC5503">
        <v>0</v>
      </c>
      <c r="AD5503">
        <v>0</v>
      </c>
      <c r="AF5503">
        <v>0</v>
      </c>
      <c r="AG5503">
        <v>0</v>
      </c>
      <c r="AH5503">
        <v>0</v>
      </c>
      <c r="AI5503">
        <v>0</v>
      </c>
      <c r="AL5503">
        <v>0</v>
      </c>
      <c r="AM5503">
        <v>0</v>
      </c>
      <c r="AN5503">
        <v>0</v>
      </c>
      <c r="AR5503">
        <v>0</v>
      </c>
      <c r="AS5503">
        <v>0</v>
      </c>
      <c r="AT5503">
        <v>0</v>
      </c>
      <c r="AW5503" t="s">
        <v>73</v>
      </c>
      <c r="AZ5503" t="s">
        <v>73</v>
      </c>
      <c r="BA5503">
        <v>0</v>
      </c>
      <c r="BC5503">
        <v>0</v>
      </c>
      <c r="BD5503">
        <v>0</v>
      </c>
      <c r="BE5503">
        <v>0</v>
      </c>
      <c r="BH5503">
        <v>0</v>
      </c>
      <c r="BI5503">
        <v>0</v>
      </c>
      <c r="BJ5503">
        <v>0</v>
      </c>
      <c r="BQ5503" t="s">
        <v>77</v>
      </c>
      <c r="BR5503" t="s">
        <v>9612</v>
      </c>
      <c r="BS5503" t="s">
        <v>9989</v>
      </c>
    </row>
    <row r="5504" spans="1:71" x14ac:dyDescent="0.35">
      <c r="A5504">
        <v>6287</v>
      </c>
      <c r="C5504" s="1">
        <v>45611</v>
      </c>
      <c r="D5504" t="s">
        <v>8988</v>
      </c>
      <c r="E5504" t="s">
        <v>85</v>
      </c>
      <c r="F5504" t="s">
        <v>8968</v>
      </c>
      <c r="G5504" t="s">
        <v>8968</v>
      </c>
      <c r="H5504" t="s">
        <v>9990</v>
      </c>
      <c r="I5504" t="s">
        <v>9520</v>
      </c>
      <c r="J5504">
        <v>-1.8778067000000001</v>
      </c>
      <c r="K5504">
        <v>36.156836699999999</v>
      </c>
      <c r="L5504">
        <v>183665.42490000001</v>
      </c>
      <c r="M5504">
        <v>9792187.8469999991</v>
      </c>
      <c r="N5504">
        <v>608.6</v>
      </c>
      <c r="O5504">
        <v>9.6999999999999993</v>
      </c>
      <c r="P5504">
        <v>10</v>
      </c>
      <c r="Q5504">
        <v>200</v>
      </c>
      <c r="R5504">
        <v>150</v>
      </c>
      <c r="S5504">
        <v>11</v>
      </c>
      <c r="T5504">
        <f t="shared" si="255"/>
        <v>77.2</v>
      </c>
      <c r="U5504">
        <v>2000</v>
      </c>
      <c r="V5504">
        <f t="shared" si="256"/>
        <v>24.785844353879011</v>
      </c>
      <c r="W5504">
        <f t="shared" si="257"/>
        <v>24.785844353879011</v>
      </c>
      <c r="X5504" t="s">
        <v>73</v>
      </c>
      <c r="Y5504">
        <v>10</v>
      </c>
      <c r="Z5504" t="s">
        <v>73</v>
      </c>
      <c r="AA5504">
        <v>0</v>
      </c>
      <c r="AB5504">
        <v>0</v>
      </c>
      <c r="AC5504">
        <v>0</v>
      </c>
      <c r="AD5504">
        <v>0</v>
      </c>
      <c r="AF5504">
        <v>0</v>
      </c>
      <c r="AG5504">
        <v>0</v>
      </c>
      <c r="AH5504">
        <v>0</v>
      </c>
      <c r="AI5504">
        <v>0</v>
      </c>
      <c r="AL5504">
        <v>0</v>
      </c>
      <c r="AM5504">
        <v>0</v>
      </c>
      <c r="AN5504">
        <v>0</v>
      </c>
      <c r="AR5504">
        <v>0</v>
      </c>
      <c r="AS5504">
        <v>0</v>
      </c>
      <c r="AT5504">
        <v>0</v>
      </c>
      <c r="AW5504" t="s">
        <v>73</v>
      </c>
      <c r="AZ5504" t="s">
        <v>73</v>
      </c>
      <c r="BA5504">
        <v>0</v>
      </c>
      <c r="BC5504">
        <v>0</v>
      </c>
      <c r="BD5504">
        <v>0</v>
      </c>
      <c r="BE5504">
        <v>0</v>
      </c>
      <c r="BH5504">
        <v>0</v>
      </c>
      <c r="BI5504">
        <v>0</v>
      </c>
      <c r="BJ5504">
        <v>0</v>
      </c>
      <c r="BQ5504" t="s">
        <v>77</v>
      </c>
      <c r="BR5504" t="s">
        <v>8992</v>
      </c>
      <c r="BS5504" t="s">
        <v>10023</v>
      </c>
    </row>
    <row r="5505" spans="1:71" x14ac:dyDescent="0.35">
      <c r="A5505">
        <v>6288</v>
      </c>
      <c r="C5505" s="1">
        <v>45611</v>
      </c>
      <c r="D5505" t="s">
        <v>8988</v>
      </c>
      <c r="E5505" t="s">
        <v>85</v>
      </c>
      <c r="F5505" t="s">
        <v>8968</v>
      </c>
      <c r="G5505" t="s">
        <v>8968</v>
      </c>
      <c r="H5505" t="s">
        <v>9990</v>
      </c>
      <c r="I5505" t="s">
        <v>9520</v>
      </c>
      <c r="J5505">
        <v>-1.8778413</v>
      </c>
      <c r="K5505">
        <v>36.157012700000003</v>
      </c>
      <c r="L5505">
        <v>183685.02929999999</v>
      </c>
      <c r="M5505">
        <v>9792184.0490000006</v>
      </c>
      <c r="N5505">
        <v>608.5</v>
      </c>
      <c r="O5505">
        <v>6.5</v>
      </c>
      <c r="P5505">
        <v>0</v>
      </c>
      <c r="Q5505">
        <v>60</v>
      </c>
      <c r="R5505">
        <v>43</v>
      </c>
      <c r="S5505">
        <v>0</v>
      </c>
      <c r="T5505">
        <f t="shared" si="255"/>
        <v>17.510000000000002</v>
      </c>
      <c r="U5505">
        <v>3000</v>
      </c>
      <c r="V5505">
        <f t="shared" si="256"/>
        <v>11.80424299465893</v>
      </c>
      <c r="W5505">
        <f t="shared" si="257"/>
        <v>11.80424299465893</v>
      </c>
      <c r="X5505" t="s">
        <v>73</v>
      </c>
      <c r="Y5505">
        <v>15</v>
      </c>
      <c r="Z5505" t="s">
        <v>73</v>
      </c>
      <c r="AA5505">
        <v>0</v>
      </c>
      <c r="AB5505">
        <v>0</v>
      </c>
      <c r="AC5505">
        <v>0</v>
      </c>
      <c r="AD5505">
        <v>0</v>
      </c>
      <c r="AF5505">
        <v>0</v>
      </c>
      <c r="AG5505">
        <v>0</v>
      </c>
      <c r="AH5505">
        <v>0</v>
      </c>
      <c r="AI5505">
        <v>0</v>
      </c>
      <c r="AL5505">
        <v>0</v>
      </c>
      <c r="AM5505">
        <v>0</v>
      </c>
      <c r="AN5505">
        <v>0</v>
      </c>
      <c r="AR5505">
        <v>0</v>
      </c>
      <c r="AS5505">
        <v>0</v>
      </c>
      <c r="AT5505">
        <v>0</v>
      </c>
      <c r="AW5505" t="s">
        <v>73</v>
      </c>
      <c r="AZ5505" t="s">
        <v>73</v>
      </c>
      <c r="BA5505">
        <v>0</v>
      </c>
      <c r="BC5505">
        <v>0</v>
      </c>
      <c r="BD5505">
        <v>0</v>
      </c>
      <c r="BE5505">
        <v>0</v>
      </c>
      <c r="BH5505">
        <v>0</v>
      </c>
      <c r="BI5505">
        <v>0</v>
      </c>
      <c r="BJ5505">
        <v>0</v>
      </c>
      <c r="BQ5505" t="s">
        <v>77</v>
      </c>
      <c r="BR5505" t="s">
        <v>8992</v>
      </c>
      <c r="BS5505" t="s">
        <v>10024</v>
      </c>
    </row>
    <row r="5506" spans="1:71" x14ac:dyDescent="0.35">
      <c r="A5506">
        <v>6984</v>
      </c>
      <c r="C5506" s="1">
        <v>45611</v>
      </c>
      <c r="D5506" t="s">
        <v>10031</v>
      </c>
      <c r="E5506" t="s">
        <v>85</v>
      </c>
      <c r="F5506" t="s">
        <v>10032</v>
      </c>
      <c r="G5506" t="s">
        <v>10170</v>
      </c>
      <c r="H5506" t="s">
        <v>10194</v>
      </c>
      <c r="I5506" t="s">
        <v>10198</v>
      </c>
      <c r="J5506">
        <v>-2.0025762</v>
      </c>
      <c r="K5506">
        <v>36.059398299999998</v>
      </c>
      <c r="L5506">
        <v>172838.88810000001</v>
      </c>
      <c r="M5506">
        <v>9778360.6840000004</v>
      </c>
      <c r="N5506">
        <v>602.6</v>
      </c>
      <c r="O5506">
        <v>4.9000000000000004</v>
      </c>
      <c r="P5506">
        <v>70</v>
      </c>
      <c r="Q5506">
        <v>60</v>
      </c>
      <c r="R5506">
        <v>200</v>
      </c>
      <c r="S5506">
        <v>3</v>
      </c>
      <c r="T5506">
        <f t="shared" ref="T5506:T5569" si="258">P5506 + 0.17*(Q5506+R5506) + 0.7*S5506</f>
        <v>116.3</v>
      </c>
      <c r="U5506">
        <v>100</v>
      </c>
      <c r="V5506">
        <f t="shared" ref="V5506:V5569" si="259">SQRT(T5506*25/PI())</f>
        <v>30.421801295770955</v>
      </c>
      <c r="W5506">
        <f t="shared" ref="W5506:W5569" si="260">IF(U5506 &gt; 2*V5506, V5506, U5506)</f>
        <v>30.421801295770955</v>
      </c>
      <c r="X5506" t="s">
        <v>69</v>
      </c>
      <c r="Y5506">
        <v>200</v>
      </c>
      <c r="Z5506" t="s">
        <v>73</v>
      </c>
      <c r="AA5506">
        <v>0</v>
      </c>
      <c r="AB5506">
        <v>0</v>
      </c>
      <c r="AC5506">
        <v>0</v>
      </c>
      <c r="AD5506">
        <v>0</v>
      </c>
      <c r="AF5506">
        <v>0</v>
      </c>
      <c r="AG5506">
        <v>0</v>
      </c>
      <c r="AH5506">
        <v>0</v>
      </c>
      <c r="AI5506">
        <v>0</v>
      </c>
      <c r="AL5506">
        <v>0</v>
      </c>
      <c r="AM5506">
        <v>0</v>
      </c>
      <c r="AN5506">
        <v>0</v>
      </c>
      <c r="AR5506">
        <v>0</v>
      </c>
      <c r="AS5506">
        <v>0</v>
      </c>
      <c r="AT5506">
        <v>0</v>
      </c>
      <c r="AW5506" t="s">
        <v>73</v>
      </c>
      <c r="AZ5506" t="s">
        <v>73</v>
      </c>
      <c r="BA5506">
        <v>0</v>
      </c>
      <c r="BC5506">
        <v>0</v>
      </c>
      <c r="BD5506">
        <v>0</v>
      </c>
      <c r="BE5506">
        <v>0</v>
      </c>
      <c r="BH5506">
        <v>0</v>
      </c>
      <c r="BI5506">
        <v>0</v>
      </c>
      <c r="BJ5506">
        <v>0</v>
      </c>
      <c r="BQ5506" t="s">
        <v>10873</v>
      </c>
      <c r="BR5506" t="s">
        <v>8117</v>
      </c>
      <c r="BS5506" t="s">
        <v>10874</v>
      </c>
    </row>
    <row r="5507" spans="1:71" x14ac:dyDescent="0.35">
      <c r="A5507">
        <v>4670</v>
      </c>
      <c r="C5507" s="1">
        <v>45612</v>
      </c>
      <c r="D5507" t="s">
        <v>5966</v>
      </c>
      <c r="E5507" t="s">
        <v>85</v>
      </c>
      <c r="F5507" t="s">
        <v>3554</v>
      </c>
      <c r="G5507" t="s">
        <v>7631</v>
      </c>
      <c r="H5507" t="s">
        <v>7685</v>
      </c>
      <c r="I5507" t="s">
        <v>7686</v>
      </c>
      <c r="J5507">
        <v>-2.4893784999999999</v>
      </c>
      <c r="K5507">
        <v>37.205449399999999</v>
      </c>
      <c r="L5507">
        <v>300465.9143</v>
      </c>
      <c r="M5507">
        <v>9724711.3849999998</v>
      </c>
      <c r="N5507">
        <v>1172.3</v>
      </c>
      <c r="O5507">
        <v>3.3</v>
      </c>
      <c r="P5507">
        <v>50</v>
      </c>
      <c r="Q5507">
        <v>105</v>
      </c>
      <c r="R5507">
        <v>200</v>
      </c>
      <c r="S5507">
        <v>0</v>
      </c>
      <c r="T5507">
        <f t="shared" si="258"/>
        <v>101.85</v>
      </c>
      <c r="U5507">
        <v>300</v>
      </c>
      <c r="V5507">
        <f t="shared" si="259"/>
        <v>28.469221058811517</v>
      </c>
      <c r="W5507">
        <f t="shared" si="260"/>
        <v>28.469221058811517</v>
      </c>
      <c r="X5507" t="s">
        <v>69</v>
      </c>
      <c r="Y5507">
        <v>15</v>
      </c>
      <c r="Z5507" t="s">
        <v>73</v>
      </c>
      <c r="AA5507">
        <v>0</v>
      </c>
      <c r="AB5507">
        <v>0</v>
      </c>
      <c r="AC5507">
        <v>0</v>
      </c>
      <c r="AD5507">
        <v>0</v>
      </c>
      <c r="AF5507">
        <v>0</v>
      </c>
      <c r="AG5507">
        <v>0</v>
      </c>
      <c r="AH5507">
        <v>0</v>
      </c>
      <c r="AI5507">
        <v>0</v>
      </c>
      <c r="AL5507">
        <v>0</v>
      </c>
      <c r="AM5507">
        <v>0</v>
      </c>
      <c r="AN5507">
        <v>0</v>
      </c>
      <c r="AR5507">
        <v>0</v>
      </c>
      <c r="AS5507">
        <v>0</v>
      </c>
      <c r="AT5507">
        <v>0</v>
      </c>
      <c r="AW5507" t="s">
        <v>73</v>
      </c>
      <c r="AZ5507" t="s">
        <v>73</v>
      </c>
      <c r="BA5507">
        <v>0</v>
      </c>
      <c r="BC5507">
        <v>0</v>
      </c>
      <c r="BD5507">
        <v>0</v>
      </c>
      <c r="BE5507">
        <v>0</v>
      </c>
      <c r="BH5507">
        <v>0</v>
      </c>
      <c r="BI5507">
        <v>0</v>
      </c>
      <c r="BJ5507">
        <v>0</v>
      </c>
      <c r="BQ5507" t="s">
        <v>77</v>
      </c>
      <c r="BR5507" t="s">
        <v>2412</v>
      </c>
      <c r="BS5507" t="s">
        <v>7710</v>
      </c>
    </row>
    <row r="5508" spans="1:71" x14ac:dyDescent="0.35">
      <c r="A5508">
        <v>5916</v>
      </c>
      <c r="C5508" s="1">
        <v>45612</v>
      </c>
      <c r="D5508" t="s">
        <v>8988</v>
      </c>
      <c r="E5508" t="s">
        <v>85</v>
      </c>
      <c r="F5508" t="s">
        <v>8968</v>
      </c>
      <c r="G5508" t="s">
        <v>8968</v>
      </c>
      <c r="H5508" t="s">
        <v>9519</v>
      </c>
      <c r="I5508" t="s">
        <v>9487</v>
      </c>
      <c r="J5508">
        <v>-1.8554424</v>
      </c>
      <c r="K5508">
        <v>36.149988200000003</v>
      </c>
      <c r="L5508">
        <v>182898.80600000001</v>
      </c>
      <c r="M5508">
        <v>9794661.6329999994</v>
      </c>
      <c r="N5508">
        <v>639.70000000000005</v>
      </c>
      <c r="O5508">
        <v>0.7</v>
      </c>
      <c r="P5508">
        <v>130</v>
      </c>
      <c r="Q5508">
        <v>280</v>
      </c>
      <c r="R5508">
        <v>370</v>
      </c>
      <c r="S5508">
        <v>100</v>
      </c>
      <c r="T5508">
        <f t="shared" si="258"/>
        <v>310.5</v>
      </c>
      <c r="U5508">
        <v>2000</v>
      </c>
      <c r="V5508">
        <f t="shared" si="259"/>
        <v>49.707951994642421</v>
      </c>
      <c r="W5508">
        <f t="shared" si="260"/>
        <v>49.707951994642421</v>
      </c>
      <c r="X5508" t="s">
        <v>73</v>
      </c>
      <c r="Y5508">
        <v>30</v>
      </c>
      <c r="Z5508" t="s">
        <v>73</v>
      </c>
      <c r="AA5508">
        <v>0</v>
      </c>
      <c r="AB5508">
        <v>0</v>
      </c>
      <c r="AC5508">
        <v>0</v>
      </c>
      <c r="AD5508">
        <v>0</v>
      </c>
      <c r="AF5508">
        <v>0</v>
      </c>
      <c r="AG5508">
        <v>0</v>
      </c>
      <c r="AH5508">
        <v>0</v>
      </c>
      <c r="AI5508">
        <v>0</v>
      </c>
      <c r="AL5508">
        <v>0</v>
      </c>
      <c r="AM5508">
        <v>0</v>
      </c>
      <c r="AN5508">
        <v>0</v>
      </c>
      <c r="AR5508">
        <v>0</v>
      </c>
      <c r="AS5508">
        <v>0</v>
      </c>
      <c r="AT5508">
        <v>0</v>
      </c>
      <c r="AW5508" t="s">
        <v>73</v>
      </c>
      <c r="AZ5508" t="s">
        <v>73</v>
      </c>
      <c r="BA5508">
        <v>0</v>
      </c>
      <c r="BC5508">
        <v>0</v>
      </c>
      <c r="BD5508">
        <v>0</v>
      </c>
      <c r="BE5508">
        <v>0</v>
      </c>
      <c r="BH5508">
        <v>0</v>
      </c>
      <c r="BI5508">
        <v>0</v>
      </c>
      <c r="BJ5508">
        <v>0</v>
      </c>
      <c r="BQ5508" t="s">
        <v>77</v>
      </c>
      <c r="BR5508" t="s">
        <v>8996</v>
      </c>
      <c r="BS5508" t="s">
        <v>9568</v>
      </c>
    </row>
    <row r="5509" spans="1:71" ht="409.5" x14ac:dyDescent="0.35">
      <c r="A5509">
        <v>38</v>
      </c>
      <c r="C5509" s="1">
        <v>45614</v>
      </c>
      <c r="D5509" t="s">
        <v>107</v>
      </c>
      <c r="E5509" t="s">
        <v>85</v>
      </c>
      <c r="F5509" t="s">
        <v>67</v>
      </c>
      <c r="G5509" t="s">
        <v>68</v>
      </c>
      <c r="H5509" t="s">
        <v>68</v>
      </c>
      <c r="I5509" t="s">
        <v>68</v>
      </c>
      <c r="J5509">
        <v>-2.2574906000000001</v>
      </c>
      <c r="K5509">
        <v>37.252021599999999</v>
      </c>
      <c r="L5509">
        <v>305613.4509</v>
      </c>
      <c r="M5509">
        <v>9750361.3369999994</v>
      </c>
      <c r="N5509">
        <v>1246.9000000000001</v>
      </c>
      <c r="O5509">
        <v>6.3</v>
      </c>
      <c r="P5509">
        <v>200</v>
      </c>
      <c r="Q5509">
        <v>250</v>
      </c>
      <c r="R5509">
        <v>202</v>
      </c>
      <c r="S5509">
        <v>0</v>
      </c>
      <c r="T5509">
        <f t="shared" si="258"/>
        <v>276.84000000000003</v>
      </c>
      <c r="U5509">
        <v>60</v>
      </c>
      <c r="V5509">
        <f t="shared" si="259"/>
        <v>46.936368865497208</v>
      </c>
      <c r="W5509">
        <f t="shared" si="260"/>
        <v>60</v>
      </c>
      <c r="X5509" t="s">
        <v>69</v>
      </c>
      <c r="Y5509">
        <v>15</v>
      </c>
      <c r="Z5509" t="s">
        <v>73</v>
      </c>
      <c r="AA5509">
        <v>0</v>
      </c>
      <c r="AB5509">
        <v>0</v>
      </c>
      <c r="AC5509">
        <v>0</v>
      </c>
      <c r="AD5509">
        <v>0</v>
      </c>
      <c r="AF5509">
        <v>0</v>
      </c>
      <c r="AG5509">
        <v>0</v>
      </c>
      <c r="AH5509">
        <v>0</v>
      </c>
      <c r="AI5509">
        <v>0</v>
      </c>
      <c r="AL5509">
        <v>0</v>
      </c>
      <c r="AM5509">
        <v>0</v>
      </c>
      <c r="AN5509">
        <v>0</v>
      </c>
      <c r="AR5509">
        <v>0</v>
      </c>
      <c r="AS5509">
        <v>0</v>
      </c>
      <c r="AT5509">
        <v>0</v>
      </c>
      <c r="AW5509" t="s">
        <v>73</v>
      </c>
      <c r="AZ5509" t="s">
        <v>73</v>
      </c>
      <c r="BA5509">
        <v>0</v>
      </c>
      <c r="BC5509">
        <v>0</v>
      </c>
      <c r="BD5509">
        <v>0</v>
      </c>
      <c r="BE5509">
        <v>0</v>
      </c>
      <c r="BH5509">
        <v>0</v>
      </c>
      <c r="BI5509">
        <v>0</v>
      </c>
      <c r="BJ5509">
        <v>0</v>
      </c>
      <c r="BQ5509" s="2" t="s">
        <v>122</v>
      </c>
      <c r="BR5509" t="s">
        <v>123</v>
      </c>
      <c r="BS5509" t="s">
        <v>124</v>
      </c>
    </row>
    <row r="5510" spans="1:71" ht="409.5" x14ac:dyDescent="0.35">
      <c r="A5510">
        <v>94</v>
      </c>
      <c r="C5510" s="1">
        <v>45614</v>
      </c>
      <c r="D5510" t="s">
        <v>107</v>
      </c>
      <c r="E5510" t="s">
        <v>85</v>
      </c>
      <c r="F5510" t="s">
        <v>67</v>
      </c>
      <c r="G5510" t="s">
        <v>68</v>
      </c>
      <c r="H5510" t="s">
        <v>183</v>
      </c>
      <c r="I5510" t="s">
        <v>68</v>
      </c>
      <c r="J5510">
        <v>-2.3011694</v>
      </c>
      <c r="K5510">
        <v>37.285988500000002</v>
      </c>
      <c r="L5510">
        <v>309397.68160000001</v>
      </c>
      <c r="M5510">
        <v>9745535.7699999996</v>
      </c>
      <c r="N5510">
        <v>1186.7</v>
      </c>
      <c r="O5510">
        <v>3.8</v>
      </c>
      <c r="P5510">
        <v>800</v>
      </c>
      <c r="Q5510">
        <v>255</v>
      </c>
      <c r="R5510">
        <v>200</v>
      </c>
      <c r="S5510">
        <v>20</v>
      </c>
      <c r="T5510">
        <f t="shared" si="258"/>
        <v>891.35</v>
      </c>
      <c r="U5510">
        <v>60</v>
      </c>
      <c r="V5510">
        <f t="shared" si="259"/>
        <v>84.220768972077465</v>
      </c>
      <c r="W5510">
        <f t="shared" si="260"/>
        <v>60</v>
      </c>
      <c r="X5510" t="s">
        <v>69</v>
      </c>
      <c r="Y5510">
        <v>15</v>
      </c>
      <c r="Z5510" t="s">
        <v>73</v>
      </c>
      <c r="AA5510">
        <v>0</v>
      </c>
      <c r="AB5510">
        <v>0</v>
      </c>
      <c r="AC5510">
        <v>0</v>
      </c>
      <c r="AD5510">
        <v>0</v>
      </c>
      <c r="AF5510">
        <v>0</v>
      </c>
      <c r="AG5510">
        <v>0</v>
      </c>
      <c r="AH5510">
        <v>0</v>
      </c>
      <c r="AI5510">
        <v>0</v>
      </c>
      <c r="AL5510">
        <v>0</v>
      </c>
      <c r="AM5510">
        <v>0</v>
      </c>
      <c r="AN5510">
        <v>0</v>
      </c>
      <c r="AR5510">
        <v>0</v>
      </c>
      <c r="AS5510">
        <v>0</v>
      </c>
      <c r="AT5510">
        <v>0</v>
      </c>
      <c r="AW5510" t="s">
        <v>73</v>
      </c>
      <c r="AZ5510" t="s">
        <v>73</v>
      </c>
      <c r="BA5510">
        <v>0</v>
      </c>
      <c r="BC5510">
        <v>0</v>
      </c>
      <c r="BD5510">
        <v>0</v>
      </c>
      <c r="BE5510">
        <v>0</v>
      </c>
      <c r="BH5510">
        <v>0</v>
      </c>
      <c r="BI5510">
        <v>0</v>
      </c>
      <c r="BJ5510">
        <v>0</v>
      </c>
      <c r="BQ5510" s="2" t="s">
        <v>199</v>
      </c>
      <c r="BR5510" t="s">
        <v>200</v>
      </c>
      <c r="BS5510" t="s">
        <v>201</v>
      </c>
    </row>
    <row r="5511" spans="1:71" x14ac:dyDescent="0.35">
      <c r="A5511">
        <v>116</v>
      </c>
      <c r="C5511" s="1">
        <v>45614</v>
      </c>
      <c r="D5511" t="s">
        <v>66</v>
      </c>
      <c r="E5511" t="s">
        <v>85</v>
      </c>
      <c r="F5511" t="s">
        <v>67</v>
      </c>
      <c r="G5511" t="s">
        <v>216</v>
      </c>
      <c r="H5511" t="s">
        <v>217</v>
      </c>
      <c r="I5511" t="s">
        <v>216</v>
      </c>
      <c r="J5511">
        <v>-2.2438180000000001</v>
      </c>
      <c r="K5511">
        <v>37.279594699999997</v>
      </c>
      <c r="L5511">
        <v>308678.90779999999</v>
      </c>
      <c r="M5511">
        <v>9751876.9350000005</v>
      </c>
      <c r="N5511">
        <v>1228.8</v>
      </c>
      <c r="O5511">
        <v>2.1</v>
      </c>
      <c r="P5511">
        <v>52</v>
      </c>
      <c r="Q5511">
        <v>275</v>
      </c>
      <c r="R5511">
        <v>425</v>
      </c>
      <c r="S5511">
        <v>5</v>
      </c>
      <c r="T5511">
        <f t="shared" si="258"/>
        <v>174.5</v>
      </c>
      <c r="U5511">
        <v>50</v>
      </c>
      <c r="V5511">
        <f t="shared" si="259"/>
        <v>37.264284220641983</v>
      </c>
      <c r="W5511">
        <f t="shared" si="260"/>
        <v>50</v>
      </c>
      <c r="X5511" t="s">
        <v>69</v>
      </c>
      <c r="Y5511">
        <v>13</v>
      </c>
      <c r="Z5511" t="s">
        <v>69</v>
      </c>
      <c r="AA5511">
        <v>1</v>
      </c>
      <c r="AB5511">
        <v>125</v>
      </c>
      <c r="AC5511">
        <v>315</v>
      </c>
      <c r="AD5511">
        <v>181</v>
      </c>
      <c r="AE5511" t="s">
        <v>236</v>
      </c>
      <c r="AF5511">
        <v>125</v>
      </c>
      <c r="AG5511">
        <v>181</v>
      </c>
      <c r="AH5511">
        <v>315</v>
      </c>
      <c r="AI5511">
        <v>0</v>
      </c>
      <c r="AJ5511" t="s">
        <v>73</v>
      </c>
      <c r="AL5511">
        <v>0</v>
      </c>
      <c r="AM5511">
        <v>0</v>
      </c>
      <c r="AN5511">
        <v>0</v>
      </c>
      <c r="AR5511">
        <v>0</v>
      </c>
      <c r="AS5511">
        <v>0</v>
      </c>
      <c r="AT5511">
        <v>0</v>
      </c>
      <c r="AW5511" t="s">
        <v>69</v>
      </c>
      <c r="AX5511" t="s">
        <v>237</v>
      </c>
      <c r="AY5511" t="s">
        <v>238</v>
      </c>
      <c r="AZ5511" t="s">
        <v>73</v>
      </c>
      <c r="BA5511">
        <v>0</v>
      </c>
      <c r="BC5511">
        <v>0</v>
      </c>
      <c r="BD5511">
        <v>0</v>
      </c>
      <c r="BE5511">
        <v>0</v>
      </c>
      <c r="BH5511">
        <v>0</v>
      </c>
      <c r="BI5511">
        <v>0</v>
      </c>
      <c r="BJ5511">
        <v>0</v>
      </c>
      <c r="BQ5511" t="s">
        <v>239</v>
      </c>
      <c r="BR5511" t="s">
        <v>77</v>
      </c>
      <c r="BS5511" t="s">
        <v>240</v>
      </c>
    </row>
    <row r="5512" spans="1:71" x14ac:dyDescent="0.35">
      <c r="A5512">
        <v>393</v>
      </c>
      <c r="C5512" s="1">
        <v>45614</v>
      </c>
      <c r="D5512" t="s">
        <v>407</v>
      </c>
      <c r="E5512" t="s">
        <v>85</v>
      </c>
      <c r="F5512" t="s">
        <v>67</v>
      </c>
      <c r="G5512" t="s">
        <v>408</v>
      </c>
      <c r="H5512" t="s">
        <v>416</v>
      </c>
      <c r="I5512" t="s">
        <v>416</v>
      </c>
      <c r="J5512">
        <v>-2.2165018000000001</v>
      </c>
      <c r="K5512">
        <v>37.283665599999999</v>
      </c>
      <c r="L5512">
        <v>309128.23420000001</v>
      </c>
      <c r="M5512">
        <v>9754898.1339999996</v>
      </c>
      <c r="N5512">
        <v>0</v>
      </c>
      <c r="O5512">
        <v>4400</v>
      </c>
      <c r="P5512">
        <v>0</v>
      </c>
      <c r="Q5512">
        <v>150</v>
      </c>
      <c r="R5512">
        <v>200</v>
      </c>
      <c r="S5512">
        <v>5</v>
      </c>
      <c r="T5512">
        <f t="shared" si="258"/>
        <v>63.000000000000007</v>
      </c>
      <c r="U5512">
        <v>210</v>
      </c>
      <c r="V5512">
        <f t="shared" si="259"/>
        <v>22.390579955406928</v>
      </c>
      <c r="W5512">
        <f t="shared" si="260"/>
        <v>22.390579955406928</v>
      </c>
      <c r="X5512" t="s">
        <v>73</v>
      </c>
      <c r="Y5512">
        <v>0</v>
      </c>
      <c r="Z5512" t="s">
        <v>73</v>
      </c>
      <c r="AA5512">
        <v>0</v>
      </c>
      <c r="AB5512">
        <v>0</v>
      </c>
      <c r="AC5512">
        <v>0</v>
      </c>
      <c r="AD5512">
        <v>0</v>
      </c>
      <c r="AF5512">
        <v>0</v>
      </c>
      <c r="AG5512">
        <v>0</v>
      </c>
      <c r="AH5512">
        <v>0</v>
      </c>
      <c r="AI5512">
        <v>0</v>
      </c>
      <c r="AL5512">
        <v>0</v>
      </c>
      <c r="AM5512">
        <v>0</v>
      </c>
      <c r="AN5512">
        <v>0</v>
      </c>
      <c r="AR5512">
        <v>0</v>
      </c>
      <c r="AS5512">
        <v>0</v>
      </c>
      <c r="AT5512">
        <v>0</v>
      </c>
      <c r="AW5512" t="s">
        <v>73</v>
      </c>
      <c r="AZ5512" t="s">
        <v>73</v>
      </c>
      <c r="BA5512">
        <v>0</v>
      </c>
      <c r="BC5512">
        <v>0</v>
      </c>
      <c r="BD5512">
        <v>0</v>
      </c>
      <c r="BE5512">
        <v>0</v>
      </c>
      <c r="BH5512">
        <v>0</v>
      </c>
      <c r="BI5512">
        <v>0</v>
      </c>
      <c r="BJ5512">
        <v>0</v>
      </c>
      <c r="BS5512" t="s">
        <v>631</v>
      </c>
    </row>
    <row r="5513" spans="1:71" x14ac:dyDescent="0.35">
      <c r="A5513">
        <v>394</v>
      </c>
      <c r="C5513" s="1">
        <v>45614</v>
      </c>
      <c r="D5513" t="s">
        <v>407</v>
      </c>
      <c r="E5513" t="s">
        <v>85</v>
      </c>
      <c r="F5513" t="s">
        <v>67</v>
      </c>
      <c r="G5513" t="s">
        <v>408</v>
      </c>
      <c r="H5513" t="s">
        <v>416</v>
      </c>
      <c r="I5513" t="s">
        <v>416</v>
      </c>
      <c r="J5513">
        <v>-2.2537970999999999</v>
      </c>
      <c r="K5513">
        <v>37.205763599999997</v>
      </c>
      <c r="L5513">
        <v>300467.09090000001</v>
      </c>
      <c r="M5513">
        <v>9750763.5189999994</v>
      </c>
      <c r="N5513">
        <v>1254.4000000000001</v>
      </c>
      <c r="O5513">
        <v>4.8</v>
      </c>
      <c r="P5513">
        <v>50</v>
      </c>
      <c r="Q5513">
        <v>110</v>
      </c>
      <c r="R5513">
        <v>140</v>
      </c>
      <c r="S5513">
        <v>0</v>
      </c>
      <c r="T5513">
        <f t="shared" si="258"/>
        <v>92.5</v>
      </c>
      <c r="U5513">
        <v>200</v>
      </c>
      <c r="V5513">
        <f t="shared" si="259"/>
        <v>27.131008307838762</v>
      </c>
      <c r="W5513">
        <f t="shared" si="260"/>
        <v>27.131008307838762</v>
      </c>
      <c r="X5513" t="s">
        <v>69</v>
      </c>
      <c r="Y5513">
        <v>5</v>
      </c>
      <c r="Z5513" t="s">
        <v>73</v>
      </c>
      <c r="AA5513">
        <v>0</v>
      </c>
      <c r="AB5513">
        <v>0</v>
      </c>
      <c r="AC5513">
        <v>0</v>
      </c>
      <c r="AD5513">
        <v>0</v>
      </c>
      <c r="AF5513">
        <v>0</v>
      </c>
      <c r="AG5513">
        <v>0</v>
      </c>
      <c r="AH5513">
        <v>0</v>
      </c>
      <c r="AI5513">
        <v>0</v>
      </c>
      <c r="AL5513">
        <v>0</v>
      </c>
      <c r="AM5513">
        <v>0</v>
      </c>
      <c r="AN5513">
        <v>0</v>
      </c>
      <c r="AR5513">
        <v>0</v>
      </c>
      <c r="AS5513">
        <v>0</v>
      </c>
      <c r="AT5513">
        <v>0</v>
      </c>
      <c r="AW5513" t="s">
        <v>73</v>
      </c>
      <c r="AZ5513" t="s">
        <v>73</v>
      </c>
      <c r="BA5513">
        <v>0</v>
      </c>
      <c r="BC5513">
        <v>0</v>
      </c>
      <c r="BD5513">
        <v>0</v>
      </c>
      <c r="BE5513">
        <v>0</v>
      </c>
      <c r="BH5513">
        <v>0</v>
      </c>
      <c r="BI5513">
        <v>0</v>
      </c>
      <c r="BJ5513">
        <v>0</v>
      </c>
      <c r="BS5513" t="s">
        <v>632</v>
      </c>
    </row>
    <row r="5514" spans="1:71" x14ac:dyDescent="0.35">
      <c r="A5514">
        <v>395</v>
      </c>
      <c r="C5514" s="1">
        <v>45614</v>
      </c>
      <c r="D5514" t="s">
        <v>407</v>
      </c>
      <c r="E5514" t="s">
        <v>85</v>
      </c>
      <c r="F5514" t="s">
        <v>67</v>
      </c>
      <c r="G5514" t="s">
        <v>408</v>
      </c>
      <c r="H5514" t="s">
        <v>416</v>
      </c>
      <c r="I5514" t="s">
        <v>416</v>
      </c>
      <c r="J5514">
        <v>-2.2565032999999999</v>
      </c>
      <c r="K5514">
        <v>37.205131600000001</v>
      </c>
      <c r="L5514">
        <v>300397.15360000002</v>
      </c>
      <c r="M5514">
        <v>9750464.1640000008</v>
      </c>
      <c r="N5514">
        <v>1254.5</v>
      </c>
      <c r="O5514">
        <v>5.2</v>
      </c>
      <c r="P5514">
        <v>0</v>
      </c>
      <c r="Q5514">
        <v>90</v>
      </c>
      <c r="R5514">
        <v>160</v>
      </c>
      <c r="S5514">
        <v>0</v>
      </c>
      <c r="T5514">
        <f t="shared" si="258"/>
        <v>42.5</v>
      </c>
      <c r="U5514">
        <v>140</v>
      </c>
      <c r="V5514">
        <f t="shared" si="259"/>
        <v>18.390330450274067</v>
      </c>
      <c r="W5514">
        <f t="shared" si="260"/>
        <v>18.390330450274067</v>
      </c>
      <c r="X5514" t="s">
        <v>69</v>
      </c>
      <c r="Y5514">
        <v>10</v>
      </c>
      <c r="Z5514" t="s">
        <v>73</v>
      </c>
      <c r="AA5514">
        <v>0</v>
      </c>
      <c r="AB5514">
        <v>0</v>
      </c>
      <c r="AC5514">
        <v>0</v>
      </c>
      <c r="AD5514">
        <v>0</v>
      </c>
      <c r="AF5514">
        <v>0</v>
      </c>
      <c r="AG5514">
        <v>0</v>
      </c>
      <c r="AH5514">
        <v>0</v>
      </c>
      <c r="AI5514">
        <v>0</v>
      </c>
      <c r="AL5514">
        <v>0</v>
      </c>
      <c r="AM5514">
        <v>0</v>
      </c>
      <c r="AN5514">
        <v>0</v>
      </c>
      <c r="AR5514">
        <v>0</v>
      </c>
      <c r="AS5514">
        <v>0</v>
      </c>
      <c r="AT5514">
        <v>0</v>
      </c>
      <c r="AW5514" t="s">
        <v>73</v>
      </c>
      <c r="AZ5514" t="s">
        <v>73</v>
      </c>
      <c r="BA5514">
        <v>0</v>
      </c>
      <c r="BC5514">
        <v>0</v>
      </c>
      <c r="BD5514">
        <v>0</v>
      </c>
      <c r="BE5514">
        <v>0</v>
      </c>
      <c r="BH5514">
        <v>0</v>
      </c>
      <c r="BI5514">
        <v>0</v>
      </c>
      <c r="BJ5514">
        <v>0</v>
      </c>
      <c r="BS5514" t="s">
        <v>633</v>
      </c>
    </row>
    <row r="5515" spans="1:71" x14ac:dyDescent="0.35">
      <c r="A5515">
        <v>396</v>
      </c>
      <c r="C5515" s="1">
        <v>45614</v>
      </c>
      <c r="D5515" t="s">
        <v>407</v>
      </c>
      <c r="E5515" t="s">
        <v>85</v>
      </c>
      <c r="F5515" t="s">
        <v>67</v>
      </c>
      <c r="G5515" t="s">
        <v>408</v>
      </c>
      <c r="H5515" t="s">
        <v>416</v>
      </c>
      <c r="I5515" t="s">
        <v>416</v>
      </c>
      <c r="J5515">
        <v>-2.2605195</v>
      </c>
      <c r="K5515">
        <v>37.204999999999998</v>
      </c>
      <c r="L5515">
        <v>300383.0624</v>
      </c>
      <c r="M5515">
        <v>9750020.0099999998</v>
      </c>
      <c r="N5515">
        <v>1261</v>
      </c>
      <c r="O5515">
        <v>6.2</v>
      </c>
      <c r="P5515">
        <v>100</v>
      </c>
      <c r="Q5515">
        <v>50</v>
      </c>
      <c r="R5515">
        <v>80</v>
      </c>
      <c r="S5515">
        <v>0</v>
      </c>
      <c r="T5515">
        <f t="shared" si="258"/>
        <v>122.1</v>
      </c>
      <c r="U5515">
        <v>90</v>
      </c>
      <c r="V5515">
        <f t="shared" si="259"/>
        <v>31.171155377624697</v>
      </c>
      <c r="W5515">
        <f t="shared" si="260"/>
        <v>31.171155377624697</v>
      </c>
      <c r="X5515" t="s">
        <v>69</v>
      </c>
      <c r="Y5515">
        <v>15</v>
      </c>
      <c r="Z5515" t="s">
        <v>73</v>
      </c>
      <c r="AA5515">
        <v>0</v>
      </c>
      <c r="AB5515">
        <v>0</v>
      </c>
      <c r="AC5515">
        <v>0</v>
      </c>
      <c r="AD5515">
        <v>0</v>
      </c>
      <c r="AF5515">
        <v>0</v>
      </c>
      <c r="AG5515">
        <v>0</v>
      </c>
      <c r="AH5515">
        <v>0</v>
      </c>
      <c r="AI5515">
        <v>0</v>
      </c>
      <c r="AL5515">
        <v>0</v>
      </c>
      <c r="AM5515">
        <v>0</v>
      </c>
      <c r="AN5515">
        <v>0</v>
      </c>
      <c r="AR5515">
        <v>0</v>
      </c>
      <c r="AS5515">
        <v>0</v>
      </c>
      <c r="AT5515">
        <v>0</v>
      </c>
      <c r="AW5515" t="s">
        <v>73</v>
      </c>
      <c r="AZ5515" t="s">
        <v>73</v>
      </c>
      <c r="BA5515">
        <v>0</v>
      </c>
      <c r="BC5515">
        <v>0</v>
      </c>
      <c r="BD5515">
        <v>0</v>
      </c>
      <c r="BE5515">
        <v>0</v>
      </c>
      <c r="BH5515">
        <v>0</v>
      </c>
      <c r="BI5515">
        <v>0</v>
      </c>
      <c r="BJ5515">
        <v>0</v>
      </c>
      <c r="BS5515" t="s">
        <v>634</v>
      </c>
    </row>
    <row r="5516" spans="1:71" x14ac:dyDescent="0.35">
      <c r="A5516">
        <v>397</v>
      </c>
      <c r="C5516" s="1">
        <v>45614</v>
      </c>
      <c r="D5516" t="s">
        <v>407</v>
      </c>
      <c r="E5516" t="s">
        <v>85</v>
      </c>
      <c r="F5516" t="s">
        <v>67</v>
      </c>
      <c r="G5516" t="s">
        <v>408</v>
      </c>
      <c r="H5516" t="s">
        <v>416</v>
      </c>
      <c r="I5516" t="s">
        <v>416</v>
      </c>
      <c r="J5516">
        <v>-2.2656510999999999</v>
      </c>
      <c r="K5516">
        <v>37.204507499999998</v>
      </c>
      <c r="L5516">
        <v>300328.97730000003</v>
      </c>
      <c r="M5516">
        <v>9749452.4570000004</v>
      </c>
      <c r="N5516">
        <v>1239.3</v>
      </c>
      <c r="O5516">
        <v>3.1</v>
      </c>
      <c r="P5516">
        <v>150</v>
      </c>
      <c r="Q5516">
        <v>0</v>
      </c>
      <c r="R5516">
        <v>0</v>
      </c>
      <c r="S5516">
        <v>0</v>
      </c>
      <c r="T5516">
        <f t="shared" si="258"/>
        <v>150</v>
      </c>
      <c r="U5516">
        <v>80</v>
      </c>
      <c r="V5516">
        <f t="shared" si="259"/>
        <v>34.549414947133549</v>
      </c>
      <c r="W5516">
        <f t="shared" si="260"/>
        <v>34.549414947133549</v>
      </c>
      <c r="X5516" t="s">
        <v>69</v>
      </c>
      <c r="Y5516">
        <v>20</v>
      </c>
      <c r="Z5516" t="s">
        <v>73</v>
      </c>
      <c r="AA5516">
        <v>0</v>
      </c>
      <c r="AB5516">
        <v>0</v>
      </c>
      <c r="AC5516">
        <v>0</v>
      </c>
      <c r="AD5516">
        <v>0</v>
      </c>
      <c r="AF5516">
        <v>0</v>
      </c>
      <c r="AG5516">
        <v>0</v>
      </c>
      <c r="AH5516">
        <v>0</v>
      </c>
      <c r="AI5516">
        <v>0</v>
      </c>
      <c r="AL5516">
        <v>0</v>
      </c>
      <c r="AM5516">
        <v>0</v>
      </c>
      <c r="AN5516">
        <v>0</v>
      </c>
      <c r="AR5516">
        <v>0</v>
      </c>
      <c r="AS5516">
        <v>0</v>
      </c>
      <c r="AT5516">
        <v>0</v>
      </c>
      <c r="AW5516" t="s">
        <v>73</v>
      </c>
      <c r="AZ5516" t="s">
        <v>73</v>
      </c>
      <c r="BA5516">
        <v>0</v>
      </c>
      <c r="BC5516">
        <v>0</v>
      </c>
      <c r="BD5516">
        <v>0</v>
      </c>
      <c r="BE5516">
        <v>0</v>
      </c>
      <c r="BH5516">
        <v>0</v>
      </c>
      <c r="BI5516">
        <v>0</v>
      </c>
      <c r="BJ5516">
        <v>0</v>
      </c>
      <c r="BS5516" t="s">
        <v>635</v>
      </c>
    </row>
    <row r="5517" spans="1:71" x14ac:dyDescent="0.35">
      <c r="A5517">
        <v>398</v>
      </c>
      <c r="C5517" s="1">
        <v>45614</v>
      </c>
      <c r="D5517" t="s">
        <v>407</v>
      </c>
      <c r="E5517" t="s">
        <v>85</v>
      </c>
      <c r="F5517" t="s">
        <v>67</v>
      </c>
      <c r="G5517" t="s">
        <v>408</v>
      </c>
      <c r="H5517" t="s">
        <v>416</v>
      </c>
      <c r="I5517" t="s">
        <v>416</v>
      </c>
      <c r="J5517">
        <v>-2.2697029999999998</v>
      </c>
      <c r="K5517">
        <v>37.203819099999997</v>
      </c>
      <c r="L5517">
        <v>300252.9534</v>
      </c>
      <c r="M5517">
        <v>9749004.2780000009</v>
      </c>
      <c r="N5517">
        <v>1223</v>
      </c>
      <c r="O5517">
        <v>3.5</v>
      </c>
      <c r="P5517">
        <v>80</v>
      </c>
      <c r="Q5517">
        <v>0</v>
      </c>
      <c r="R5517">
        <v>0</v>
      </c>
      <c r="S5517">
        <v>0</v>
      </c>
      <c r="T5517">
        <f t="shared" si="258"/>
        <v>80</v>
      </c>
      <c r="U5517">
        <v>55</v>
      </c>
      <c r="V5517">
        <f t="shared" si="259"/>
        <v>25.231325220201601</v>
      </c>
      <c r="W5517">
        <f t="shared" si="260"/>
        <v>25.231325220201601</v>
      </c>
      <c r="X5517" t="s">
        <v>69</v>
      </c>
      <c r="Y5517">
        <v>30</v>
      </c>
      <c r="Z5517" t="s">
        <v>73</v>
      </c>
      <c r="AA5517">
        <v>0</v>
      </c>
      <c r="AB5517">
        <v>0</v>
      </c>
      <c r="AC5517">
        <v>0</v>
      </c>
      <c r="AD5517">
        <v>0</v>
      </c>
      <c r="AF5517">
        <v>0</v>
      </c>
      <c r="AG5517">
        <v>0</v>
      </c>
      <c r="AH5517">
        <v>0</v>
      </c>
      <c r="AI5517">
        <v>0</v>
      </c>
      <c r="AL5517">
        <v>0</v>
      </c>
      <c r="AM5517">
        <v>0</v>
      </c>
      <c r="AN5517">
        <v>0</v>
      </c>
      <c r="AR5517">
        <v>0</v>
      </c>
      <c r="AS5517">
        <v>0</v>
      </c>
      <c r="AT5517">
        <v>0</v>
      </c>
      <c r="AW5517" t="s">
        <v>73</v>
      </c>
      <c r="AZ5517" t="s">
        <v>73</v>
      </c>
      <c r="BA5517">
        <v>0</v>
      </c>
      <c r="BC5517">
        <v>0</v>
      </c>
      <c r="BD5517">
        <v>0</v>
      </c>
      <c r="BE5517">
        <v>0</v>
      </c>
      <c r="BH5517">
        <v>0</v>
      </c>
      <c r="BI5517">
        <v>0</v>
      </c>
      <c r="BJ5517">
        <v>0</v>
      </c>
      <c r="BS5517" t="s">
        <v>636</v>
      </c>
    </row>
    <row r="5518" spans="1:71" x14ac:dyDescent="0.35">
      <c r="A5518">
        <v>668</v>
      </c>
      <c r="C5518" s="1">
        <v>45614</v>
      </c>
      <c r="D5518" t="s">
        <v>806</v>
      </c>
      <c r="E5518" t="s">
        <v>85</v>
      </c>
      <c r="F5518" t="s">
        <v>67</v>
      </c>
      <c r="G5518" t="s">
        <v>807</v>
      </c>
      <c r="H5518" t="s">
        <v>956</v>
      </c>
      <c r="I5518" t="s">
        <v>809</v>
      </c>
      <c r="J5518">
        <v>-2.4150011</v>
      </c>
      <c r="K5518">
        <v>37.448825200000002</v>
      </c>
      <c r="L5518">
        <v>327524.2231</v>
      </c>
      <c r="M5518">
        <v>9732969.8330000006</v>
      </c>
      <c r="N5518">
        <v>1094.5</v>
      </c>
      <c r="O5518">
        <v>6.5</v>
      </c>
      <c r="P5518">
        <v>50</v>
      </c>
      <c r="Q5518">
        <v>100</v>
      </c>
      <c r="R5518">
        <v>200</v>
      </c>
      <c r="S5518">
        <v>0</v>
      </c>
      <c r="T5518">
        <f t="shared" si="258"/>
        <v>101</v>
      </c>
      <c r="U5518">
        <v>60</v>
      </c>
      <c r="V5518">
        <f t="shared" si="259"/>
        <v>28.350175706934717</v>
      </c>
      <c r="W5518">
        <f t="shared" si="260"/>
        <v>28.350175706934717</v>
      </c>
      <c r="X5518" t="s">
        <v>69</v>
      </c>
      <c r="Y5518">
        <v>25</v>
      </c>
      <c r="Z5518" t="s">
        <v>73</v>
      </c>
      <c r="AA5518">
        <v>0</v>
      </c>
      <c r="AB5518">
        <v>0</v>
      </c>
      <c r="AC5518">
        <v>0</v>
      </c>
      <c r="AD5518">
        <v>0</v>
      </c>
      <c r="AF5518">
        <v>0</v>
      </c>
      <c r="AG5518">
        <v>0</v>
      </c>
      <c r="AH5518">
        <v>0</v>
      </c>
      <c r="AI5518">
        <v>0</v>
      </c>
      <c r="AL5518">
        <v>0</v>
      </c>
      <c r="AM5518">
        <v>0</v>
      </c>
      <c r="AN5518">
        <v>0</v>
      </c>
      <c r="AR5518">
        <v>0</v>
      </c>
      <c r="AS5518">
        <v>0</v>
      </c>
      <c r="AT5518">
        <v>0</v>
      </c>
      <c r="AW5518" t="s">
        <v>73</v>
      </c>
      <c r="AZ5518" t="s">
        <v>69</v>
      </c>
      <c r="BA5518">
        <v>1</v>
      </c>
      <c r="BB5518" t="s">
        <v>70</v>
      </c>
      <c r="BC5518">
        <v>600</v>
      </c>
      <c r="BD5518">
        <v>50</v>
      </c>
      <c r="BE5518">
        <v>150</v>
      </c>
      <c r="BF5518">
        <v>0</v>
      </c>
      <c r="BH5518">
        <v>0</v>
      </c>
      <c r="BI5518">
        <v>0</v>
      </c>
      <c r="BJ5518">
        <v>0</v>
      </c>
      <c r="BQ5518" t="s">
        <v>1089</v>
      </c>
      <c r="BR5518" t="s">
        <v>1090</v>
      </c>
      <c r="BS5518" t="s">
        <v>1091</v>
      </c>
    </row>
    <row r="5519" spans="1:71" x14ac:dyDescent="0.35">
      <c r="A5519">
        <v>786</v>
      </c>
      <c r="C5519" s="1">
        <v>45614</v>
      </c>
      <c r="D5519" t="s">
        <v>806</v>
      </c>
      <c r="E5519" t="s">
        <v>85</v>
      </c>
      <c r="F5519" t="s">
        <v>67</v>
      </c>
      <c r="G5519" t="s">
        <v>807</v>
      </c>
      <c r="H5519" t="s">
        <v>1180</v>
      </c>
      <c r="I5519" t="s">
        <v>1180</v>
      </c>
      <c r="J5519">
        <v>-2.3973833</v>
      </c>
      <c r="K5519">
        <v>37.523579900000001</v>
      </c>
      <c r="L5519">
        <v>335836.01439999999</v>
      </c>
      <c r="M5519">
        <v>9734927.0710000005</v>
      </c>
      <c r="N5519">
        <v>1001</v>
      </c>
      <c r="O5519">
        <v>9.8000000000000007</v>
      </c>
      <c r="P5519">
        <v>10</v>
      </c>
      <c r="Q5519">
        <v>50</v>
      </c>
      <c r="R5519">
        <v>100</v>
      </c>
      <c r="S5519">
        <v>0</v>
      </c>
      <c r="T5519">
        <f t="shared" si="258"/>
        <v>35.5</v>
      </c>
      <c r="U5519">
        <v>90</v>
      </c>
      <c r="V5519">
        <f t="shared" si="259"/>
        <v>16.807737027574955</v>
      </c>
      <c r="W5519">
        <f t="shared" si="260"/>
        <v>16.807737027574955</v>
      </c>
      <c r="X5519" t="s">
        <v>73</v>
      </c>
      <c r="Y5519">
        <v>5</v>
      </c>
      <c r="Z5519" t="s">
        <v>73</v>
      </c>
      <c r="AA5519">
        <v>0</v>
      </c>
      <c r="AB5519">
        <v>0</v>
      </c>
      <c r="AC5519">
        <v>0</v>
      </c>
      <c r="AD5519">
        <v>0</v>
      </c>
      <c r="AF5519">
        <v>0</v>
      </c>
      <c r="AG5519">
        <v>0</v>
      </c>
      <c r="AH5519">
        <v>0</v>
      </c>
      <c r="AI5519">
        <v>0</v>
      </c>
      <c r="AL5519">
        <v>0</v>
      </c>
      <c r="AM5519">
        <v>0</v>
      </c>
      <c r="AN5519">
        <v>0</v>
      </c>
      <c r="AR5519">
        <v>0</v>
      </c>
      <c r="AS5519">
        <v>0</v>
      </c>
      <c r="AT5519">
        <v>0</v>
      </c>
      <c r="AW5519" t="s">
        <v>69</v>
      </c>
      <c r="AX5519" t="s">
        <v>1323</v>
      </c>
      <c r="AY5519" t="s">
        <v>1324</v>
      </c>
      <c r="AZ5519" t="s">
        <v>69</v>
      </c>
      <c r="BA5519">
        <v>1</v>
      </c>
      <c r="BB5519" t="s">
        <v>70</v>
      </c>
      <c r="BC5519">
        <v>650</v>
      </c>
      <c r="BD5519">
        <v>50</v>
      </c>
      <c r="BE5519">
        <v>150</v>
      </c>
      <c r="BF5519">
        <v>0</v>
      </c>
      <c r="BH5519">
        <v>0</v>
      </c>
      <c r="BI5519">
        <v>0</v>
      </c>
      <c r="BJ5519">
        <v>0</v>
      </c>
      <c r="BQ5519" t="s">
        <v>1325</v>
      </c>
      <c r="BR5519" t="s">
        <v>1326</v>
      </c>
      <c r="BS5519" t="s">
        <v>1327</v>
      </c>
    </row>
    <row r="5520" spans="1:71" x14ac:dyDescent="0.35">
      <c r="A5520">
        <v>868</v>
      </c>
      <c r="C5520" s="1">
        <v>45614</v>
      </c>
      <c r="D5520" t="s">
        <v>1404</v>
      </c>
      <c r="E5520" t="s">
        <v>85</v>
      </c>
      <c r="F5520" t="s">
        <v>67</v>
      </c>
      <c r="G5520" t="s">
        <v>1389</v>
      </c>
      <c r="H5520" t="s">
        <v>1361</v>
      </c>
      <c r="I5520" t="s">
        <v>1361</v>
      </c>
      <c r="J5520">
        <v>-2.3215750000000002</v>
      </c>
      <c r="K5520">
        <v>37.218510000000002</v>
      </c>
      <c r="L5520">
        <v>301894.35470000003</v>
      </c>
      <c r="M5520">
        <v>9743270.0099999998</v>
      </c>
      <c r="N5520">
        <v>1210.0999999999999</v>
      </c>
      <c r="O5520">
        <v>3.8</v>
      </c>
      <c r="P5520">
        <v>200</v>
      </c>
      <c r="Q5520">
        <v>0</v>
      </c>
      <c r="R5520">
        <v>0</v>
      </c>
      <c r="S5520">
        <v>0</v>
      </c>
      <c r="T5520">
        <f t="shared" si="258"/>
        <v>200</v>
      </c>
      <c r="U5520">
        <v>40</v>
      </c>
      <c r="V5520">
        <f t="shared" si="259"/>
        <v>39.894228040143268</v>
      </c>
      <c r="W5520">
        <f t="shared" si="260"/>
        <v>40</v>
      </c>
      <c r="X5520" t="s">
        <v>69</v>
      </c>
      <c r="Y5520">
        <v>28</v>
      </c>
      <c r="Z5520" t="s">
        <v>73</v>
      </c>
      <c r="AA5520">
        <v>0</v>
      </c>
      <c r="AB5520">
        <v>0</v>
      </c>
      <c r="AC5520">
        <v>0</v>
      </c>
      <c r="AD5520">
        <v>0</v>
      </c>
      <c r="AF5520">
        <v>0</v>
      </c>
      <c r="AG5520">
        <v>0</v>
      </c>
      <c r="AH5520">
        <v>0</v>
      </c>
      <c r="AI5520">
        <v>0</v>
      </c>
      <c r="AL5520">
        <v>0</v>
      </c>
      <c r="AM5520">
        <v>0</v>
      </c>
      <c r="AN5520">
        <v>0</v>
      </c>
      <c r="AR5520">
        <v>0</v>
      </c>
      <c r="AS5520">
        <v>0</v>
      </c>
      <c r="AT5520">
        <v>0</v>
      </c>
      <c r="AW5520" t="s">
        <v>73</v>
      </c>
      <c r="AZ5520" t="s">
        <v>73</v>
      </c>
      <c r="BA5520">
        <v>0</v>
      </c>
      <c r="BC5520">
        <v>0</v>
      </c>
      <c r="BD5520">
        <v>0</v>
      </c>
      <c r="BE5520">
        <v>0</v>
      </c>
      <c r="BH5520">
        <v>0</v>
      </c>
      <c r="BI5520">
        <v>0</v>
      </c>
      <c r="BJ5520">
        <v>0</v>
      </c>
      <c r="BQ5520" t="s">
        <v>77</v>
      </c>
      <c r="BR5520" t="s">
        <v>1454</v>
      </c>
      <c r="BS5520" t="s">
        <v>1455</v>
      </c>
    </row>
    <row r="5521" spans="1:71" x14ac:dyDescent="0.35">
      <c r="A5521">
        <v>869</v>
      </c>
      <c r="C5521" s="1">
        <v>45614</v>
      </c>
      <c r="D5521" t="s">
        <v>1404</v>
      </c>
      <c r="E5521" t="s">
        <v>85</v>
      </c>
      <c r="F5521" t="s">
        <v>67</v>
      </c>
      <c r="G5521" t="s">
        <v>1389</v>
      </c>
      <c r="H5521" t="s">
        <v>1361</v>
      </c>
      <c r="I5521" t="s">
        <v>1361</v>
      </c>
      <c r="J5521">
        <v>-2.3371038999999998</v>
      </c>
      <c r="K5521">
        <v>37.243235800000001</v>
      </c>
      <c r="L5521">
        <v>304646.9302</v>
      </c>
      <c r="M5521">
        <v>9741556.2029999997</v>
      </c>
      <c r="N5521">
        <v>1238.5999999999999</v>
      </c>
      <c r="O5521">
        <v>3.6</v>
      </c>
      <c r="P5521">
        <v>0</v>
      </c>
      <c r="Q5521">
        <v>200</v>
      </c>
      <c r="R5521">
        <v>150</v>
      </c>
      <c r="S5521">
        <v>0</v>
      </c>
      <c r="T5521">
        <f t="shared" si="258"/>
        <v>59.500000000000007</v>
      </c>
      <c r="U5521">
        <v>57</v>
      </c>
      <c r="V5521">
        <f t="shared" si="259"/>
        <v>21.759732436277535</v>
      </c>
      <c r="W5521">
        <f t="shared" si="260"/>
        <v>21.759732436277535</v>
      </c>
      <c r="X5521" t="s">
        <v>73</v>
      </c>
      <c r="Y5521">
        <v>3</v>
      </c>
      <c r="Z5521" t="s">
        <v>73</v>
      </c>
      <c r="AA5521">
        <v>0</v>
      </c>
      <c r="AB5521">
        <v>0</v>
      </c>
      <c r="AC5521">
        <v>0</v>
      </c>
      <c r="AD5521">
        <v>0</v>
      </c>
      <c r="AF5521">
        <v>0</v>
      </c>
      <c r="AG5521">
        <v>0</v>
      </c>
      <c r="AH5521">
        <v>0</v>
      </c>
      <c r="AI5521">
        <v>0</v>
      </c>
      <c r="AL5521">
        <v>0</v>
      </c>
      <c r="AM5521">
        <v>0</v>
      </c>
      <c r="AN5521">
        <v>0</v>
      </c>
      <c r="AR5521">
        <v>0</v>
      </c>
      <c r="AS5521">
        <v>0</v>
      </c>
      <c r="AT5521">
        <v>0</v>
      </c>
      <c r="AW5521" t="s">
        <v>73</v>
      </c>
      <c r="AZ5521" t="s">
        <v>73</v>
      </c>
      <c r="BA5521">
        <v>0</v>
      </c>
      <c r="BC5521">
        <v>0</v>
      </c>
      <c r="BD5521">
        <v>0</v>
      </c>
      <c r="BE5521">
        <v>0</v>
      </c>
      <c r="BH5521">
        <v>0</v>
      </c>
      <c r="BI5521">
        <v>0</v>
      </c>
      <c r="BJ5521">
        <v>0</v>
      </c>
      <c r="BQ5521" t="s">
        <v>77</v>
      </c>
      <c r="BR5521" t="s">
        <v>1456</v>
      </c>
      <c r="BS5521" t="s">
        <v>1457</v>
      </c>
    </row>
    <row r="5522" spans="1:71" x14ac:dyDescent="0.35">
      <c r="A5522">
        <v>1379</v>
      </c>
      <c r="C5522" s="1">
        <v>45614</v>
      </c>
      <c r="D5522" t="s">
        <v>1600</v>
      </c>
      <c r="E5522" t="s">
        <v>85</v>
      </c>
      <c r="F5522" t="s">
        <v>1601</v>
      </c>
      <c r="G5522" t="s">
        <v>2397</v>
      </c>
      <c r="H5522" t="s">
        <v>2398</v>
      </c>
      <c r="I5522" t="s">
        <v>2398</v>
      </c>
      <c r="J5522">
        <v>-2.4255399999999998</v>
      </c>
      <c r="K5522">
        <v>36.863593299999998</v>
      </c>
      <c r="L5522">
        <v>262427.75890000002</v>
      </c>
      <c r="M5522">
        <v>9731715.8289999999</v>
      </c>
      <c r="N5522">
        <v>1262.3</v>
      </c>
      <c r="O5522">
        <v>5.0999999999999996</v>
      </c>
      <c r="P5522">
        <v>17</v>
      </c>
      <c r="Q5522">
        <v>26</v>
      </c>
      <c r="R5522">
        <v>39</v>
      </c>
      <c r="S5522">
        <v>0</v>
      </c>
      <c r="T5522">
        <f t="shared" si="258"/>
        <v>28.05</v>
      </c>
      <c r="U5522">
        <v>40</v>
      </c>
      <c r="V5522">
        <f t="shared" si="259"/>
        <v>14.940375085197266</v>
      </c>
      <c r="W5522">
        <f t="shared" si="260"/>
        <v>14.940375085197266</v>
      </c>
      <c r="X5522" t="s">
        <v>69</v>
      </c>
      <c r="Y5522">
        <v>30</v>
      </c>
      <c r="Z5522" t="s">
        <v>73</v>
      </c>
      <c r="AA5522">
        <v>0</v>
      </c>
      <c r="AB5522">
        <v>0</v>
      </c>
      <c r="AC5522">
        <v>0</v>
      </c>
      <c r="AD5522">
        <v>0</v>
      </c>
      <c r="AF5522">
        <v>0</v>
      </c>
      <c r="AG5522">
        <v>0</v>
      </c>
      <c r="AH5522">
        <v>0</v>
      </c>
      <c r="AI5522">
        <v>0</v>
      </c>
      <c r="AL5522">
        <v>0</v>
      </c>
      <c r="AM5522">
        <v>0</v>
      </c>
      <c r="AN5522">
        <v>0</v>
      </c>
      <c r="AR5522">
        <v>0</v>
      </c>
      <c r="AS5522">
        <v>0</v>
      </c>
      <c r="AT5522">
        <v>0</v>
      </c>
      <c r="AW5522" t="s">
        <v>73</v>
      </c>
      <c r="AZ5522" t="s">
        <v>73</v>
      </c>
      <c r="BA5522">
        <v>0</v>
      </c>
      <c r="BC5522">
        <v>0</v>
      </c>
      <c r="BD5522">
        <v>0</v>
      </c>
      <c r="BE5522">
        <v>0</v>
      </c>
      <c r="BH5522">
        <v>0</v>
      </c>
      <c r="BI5522">
        <v>0</v>
      </c>
      <c r="BJ5522">
        <v>0</v>
      </c>
      <c r="BR5522" t="s">
        <v>1674</v>
      </c>
      <c r="BS5522" t="s">
        <v>2478</v>
      </c>
    </row>
    <row r="5523" spans="1:71" x14ac:dyDescent="0.35">
      <c r="A5523">
        <v>1380</v>
      </c>
      <c r="C5523" s="1">
        <v>45614</v>
      </c>
      <c r="D5523" t="s">
        <v>1600</v>
      </c>
      <c r="E5523" t="s">
        <v>85</v>
      </c>
      <c r="F5523" t="s">
        <v>1601</v>
      </c>
      <c r="G5523" t="s">
        <v>2397</v>
      </c>
      <c r="H5523" t="s">
        <v>2398</v>
      </c>
      <c r="I5523" t="s">
        <v>2398</v>
      </c>
      <c r="J5523">
        <v>-2.4287432999999998</v>
      </c>
      <c r="K5523">
        <v>36.871698299999998</v>
      </c>
      <c r="L5523">
        <v>263330.02380000002</v>
      </c>
      <c r="M5523">
        <v>9731362.9379999992</v>
      </c>
      <c r="N5523">
        <v>1262.3</v>
      </c>
      <c r="O5523">
        <v>6.4</v>
      </c>
      <c r="P5523">
        <v>45</v>
      </c>
      <c r="Q5523">
        <v>42</v>
      </c>
      <c r="R5523">
        <v>100</v>
      </c>
      <c r="S5523">
        <v>0</v>
      </c>
      <c r="T5523">
        <f t="shared" si="258"/>
        <v>69.14</v>
      </c>
      <c r="U5523">
        <v>50</v>
      </c>
      <c r="V5523">
        <f t="shared" si="259"/>
        <v>23.456313398926998</v>
      </c>
      <c r="W5523">
        <f t="shared" si="260"/>
        <v>23.456313398926998</v>
      </c>
      <c r="X5523" t="s">
        <v>69</v>
      </c>
      <c r="Y5523">
        <v>35</v>
      </c>
      <c r="Z5523" t="s">
        <v>73</v>
      </c>
      <c r="AA5523">
        <v>0</v>
      </c>
      <c r="AB5523">
        <v>0</v>
      </c>
      <c r="AC5523">
        <v>0</v>
      </c>
      <c r="AD5523">
        <v>0</v>
      </c>
      <c r="AF5523">
        <v>0</v>
      </c>
      <c r="AG5523">
        <v>0</v>
      </c>
      <c r="AH5523">
        <v>0</v>
      </c>
      <c r="AI5523">
        <v>0</v>
      </c>
      <c r="AL5523">
        <v>0</v>
      </c>
      <c r="AM5523">
        <v>0</v>
      </c>
      <c r="AN5523">
        <v>0</v>
      </c>
      <c r="AR5523">
        <v>0</v>
      </c>
      <c r="AS5523">
        <v>0</v>
      </c>
      <c r="AT5523">
        <v>0</v>
      </c>
      <c r="AW5523" t="s">
        <v>73</v>
      </c>
      <c r="AZ5523" t="s">
        <v>73</v>
      </c>
      <c r="BA5523">
        <v>0</v>
      </c>
      <c r="BC5523">
        <v>0</v>
      </c>
      <c r="BD5523">
        <v>0</v>
      </c>
      <c r="BE5523">
        <v>0</v>
      </c>
      <c r="BH5523">
        <v>0</v>
      </c>
      <c r="BI5523">
        <v>0</v>
      </c>
      <c r="BJ5523">
        <v>0</v>
      </c>
      <c r="BR5523" t="s">
        <v>1638</v>
      </c>
      <c r="BS5523" t="s">
        <v>2479</v>
      </c>
    </row>
    <row r="5524" spans="1:71" x14ac:dyDescent="0.35">
      <c r="A5524">
        <v>1381</v>
      </c>
      <c r="C5524" s="1">
        <v>45614</v>
      </c>
      <c r="D5524" t="s">
        <v>1600</v>
      </c>
      <c r="E5524" t="s">
        <v>85</v>
      </c>
      <c r="F5524" t="s">
        <v>1601</v>
      </c>
      <c r="G5524" t="s">
        <v>2397</v>
      </c>
      <c r="H5524" t="s">
        <v>2398</v>
      </c>
      <c r="I5524" t="s">
        <v>2398</v>
      </c>
      <c r="J5524">
        <v>-2.4176033000000001</v>
      </c>
      <c r="K5524">
        <v>36.871443300000003</v>
      </c>
      <c r="L5524">
        <v>263299.7181</v>
      </c>
      <c r="M5524">
        <v>9732595.0730000008</v>
      </c>
      <c r="N5524">
        <v>1253.5999999999999</v>
      </c>
      <c r="O5524">
        <v>6.1</v>
      </c>
      <c r="P5524">
        <v>20</v>
      </c>
      <c r="Q5524">
        <v>23</v>
      </c>
      <c r="R5524">
        <v>18</v>
      </c>
      <c r="S5524">
        <v>0</v>
      </c>
      <c r="T5524">
        <f t="shared" si="258"/>
        <v>26.97</v>
      </c>
      <c r="U5524">
        <v>20</v>
      </c>
      <c r="V5524">
        <f t="shared" si="259"/>
        <v>14.649929718582982</v>
      </c>
      <c r="W5524">
        <f t="shared" si="260"/>
        <v>20</v>
      </c>
      <c r="X5524" t="s">
        <v>69</v>
      </c>
      <c r="Y5524">
        <v>40</v>
      </c>
      <c r="Z5524" t="s">
        <v>73</v>
      </c>
      <c r="AA5524">
        <v>0</v>
      </c>
      <c r="AB5524">
        <v>0</v>
      </c>
      <c r="AC5524">
        <v>0</v>
      </c>
      <c r="AD5524">
        <v>0</v>
      </c>
      <c r="AF5524">
        <v>0</v>
      </c>
      <c r="AG5524">
        <v>0</v>
      </c>
      <c r="AH5524">
        <v>0</v>
      </c>
      <c r="AI5524">
        <v>0</v>
      </c>
      <c r="AL5524">
        <v>0</v>
      </c>
      <c r="AM5524">
        <v>0</v>
      </c>
      <c r="AN5524">
        <v>0</v>
      </c>
      <c r="AR5524">
        <v>0</v>
      </c>
      <c r="AS5524">
        <v>0</v>
      </c>
      <c r="AT5524">
        <v>0</v>
      </c>
      <c r="AW5524" t="s">
        <v>73</v>
      </c>
      <c r="AZ5524" t="s">
        <v>73</v>
      </c>
      <c r="BA5524">
        <v>0</v>
      </c>
      <c r="BC5524">
        <v>0</v>
      </c>
      <c r="BD5524">
        <v>0</v>
      </c>
      <c r="BE5524">
        <v>0</v>
      </c>
      <c r="BH5524">
        <v>0</v>
      </c>
      <c r="BI5524">
        <v>0</v>
      </c>
      <c r="BJ5524">
        <v>0</v>
      </c>
      <c r="BR5524" t="s">
        <v>1608</v>
      </c>
      <c r="BS5524" t="s">
        <v>2480</v>
      </c>
    </row>
    <row r="5525" spans="1:71" x14ac:dyDescent="0.35">
      <c r="A5525">
        <v>1382</v>
      </c>
      <c r="C5525" s="1">
        <v>45614</v>
      </c>
      <c r="D5525" t="s">
        <v>1600</v>
      </c>
      <c r="E5525" t="s">
        <v>85</v>
      </c>
      <c r="F5525" t="s">
        <v>1601</v>
      </c>
      <c r="G5525" t="s">
        <v>2397</v>
      </c>
      <c r="H5525" t="s">
        <v>2398</v>
      </c>
      <c r="I5525" t="s">
        <v>2398</v>
      </c>
      <c r="J5525">
        <v>-2.4288086999999998</v>
      </c>
      <c r="K5525">
        <v>36.855322600000001</v>
      </c>
      <c r="L5525">
        <v>261508.18539999999</v>
      </c>
      <c r="M5525">
        <v>9731352.8239999991</v>
      </c>
      <c r="N5525">
        <v>1241.5</v>
      </c>
      <c r="O5525">
        <v>6</v>
      </c>
      <c r="P5525">
        <v>0</v>
      </c>
      <c r="Q5525">
        <v>93</v>
      </c>
      <c r="R5525">
        <v>110</v>
      </c>
      <c r="S5525">
        <v>6</v>
      </c>
      <c r="T5525">
        <f t="shared" si="258"/>
        <v>38.710000000000008</v>
      </c>
      <c r="U5525">
        <v>30</v>
      </c>
      <c r="V5525">
        <f t="shared" si="259"/>
        <v>17.551193473788711</v>
      </c>
      <c r="W5525">
        <f t="shared" si="260"/>
        <v>30</v>
      </c>
      <c r="X5525" t="s">
        <v>69</v>
      </c>
      <c r="Y5525">
        <v>30</v>
      </c>
      <c r="Z5525" t="s">
        <v>73</v>
      </c>
      <c r="AA5525">
        <v>0</v>
      </c>
      <c r="AB5525">
        <v>0</v>
      </c>
      <c r="AC5525">
        <v>0</v>
      </c>
      <c r="AD5525">
        <v>0</v>
      </c>
      <c r="AF5525">
        <v>0</v>
      </c>
      <c r="AG5525">
        <v>0</v>
      </c>
      <c r="AH5525">
        <v>0</v>
      </c>
      <c r="AI5525">
        <v>0</v>
      </c>
      <c r="AL5525">
        <v>0</v>
      </c>
      <c r="AM5525">
        <v>0</v>
      </c>
      <c r="AN5525">
        <v>0</v>
      </c>
      <c r="AR5525">
        <v>0</v>
      </c>
      <c r="AS5525">
        <v>0</v>
      </c>
      <c r="AT5525">
        <v>0</v>
      </c>
      <c r="AW5525" t="s">
        <v>73</v>
      </c>
      <c r="AZ5525" t="s">
        <v>73</v>
      </c>
      <c r="BA5525">
        <v>0</v>
      </c>
      <c r="BC5525">
        <v>0</v>
      </c>
      <c r="BD5525">
        <v>0</v>
      </c>
      <c r="BE5525">
        <v>0</v>
      </c>
      <c r="BH5525">
        <v>0</v>
      </c>
      <c r="BI5525">
        <v>0</v>
      </c>
      <c r="BJ5525">
        <v>0</v>
      </c>
      <c r="BR5525" t="s">
        <v>1606</v>
      </c>
      <c r="BS5525" t="s">
        <v>2481</v>
      </c>
    </row>
    <row r="5526" spans="1:71" x14ac:dyDescent="0.35">
      <c r="A5526">
        <v>2157</v>
      </c>
      <c r="C5526" s="1">
        <v>45614</v>
      </c>
      <c r="D5526" t="s">
        <v>3553</v>
      </c>
      <c r="E5526" t="s">
        <v>85</v>
      </c>
      <c r="F5526" t="s">
        <v>3554</v>
      </c>
      <c r="G5526" t="s">
        <v>3555</v>
      </c>
      <c r="H5526" t="s">
        <v>3556</v>
      </c>
      <c r="I5526" t="s">
        <v>3557</v>
      </c>
      <c r="J5526">
        <v>-2.7716973</v>
      </c>
      <c r="K5526">
        <v>37.252245100000003</v>
      </c>
      <c r="L5526">
        <v>305714.43859999999</v>
      </c>
      <c r="M5526">
        <v>9693498.4450000003</v>
      </c>
      <c r="N5526">
        <v>1252.2</v>
      </c>
      <c r="O5526">
        <v>8.1999999999999993</v>
      </c>
      <c r="P5526">
        <v>0</v>
      </c>
      <c r="Q5526">
        <v>0</v>
      </c>
      <c r="R5526">
        <v>0</v>
      </c>
      <c r="S5526">
        <v>0</v>
      </c>
      <c r="T5526">
        <f t="shared" si="258"/>
        <v>0</v>
      </c>
      <c r="U5526">
        <v>0</v>
      </c>
      <c r="V5526">
        <f t="shared" si="259"/>
        <v>0</v>
      </c>
      <c r="W5526">
        <f t="shared" si="260"/>
        <v>0</v>
      </c>
      <c r="X5526" t="s">
        <v>69</v>
      </c>
      <c r="Y5526">
        <v>70</v>
      </c>
      <c r="Z5526" t="s">
        <v>73</v>
      </c>
      <c r="AA5526">
        <v>0</v>
      </c>
      <c r="AB5526">
        <v>0</v>
      </c>
      <c r="AC5526">
        <v>0</v>
      </c>
      <c r="AD5526">
        <v>0</v>
      </c>
      <c r="AF5526">
        <v>0</v>
      </c>
      <c r="AG5526">
        <v>0</v>
      </c>
      <c r="AH5526">
        <v>0</v>
      </c>
      <c r="AI5526">
        <v>0</v>
      </c>
      <c r="AL5526">
        <v>0</v>
      </c>
      <c r="AM5526">
        <v>0</v>
      </c>
      <c r="AN5526">
        <v>0</v>
      </c>
      <c r="AR5526">
        <v>0</v>
      </c>
      <c r="AS5526">
        <v>0</v>
      </c>
      <c r="AT5526">
        <v>0</v>
      </c>
      <c r="AW5526" t="s">
        <v>73</v>
      </c>
      <c r="AZ5526" t="s">
        <v>73</v>
      </c>
      <c r="BA5526">
        <v>0</v>
      </c>
      <c r="BC5526">
        <v>0</v>
      </c>
      <c r="BD5526">
        <v>0</v>
      </c>
      <c r="BE5526">
        <v>0</v>
      </c>
      <c r="BH5526">
        <v>0</v>
      </c>
      <c r="BI5526">
        <v>0</v>
      </c>
      <c r="BJ5526">
        <v>0</v>
      </c>
      <c r="BR5526" t="s">
        <v>3589</v>
      </c>
      <c r="BS5526" t="s">
        <v>3590</v>
      </c>
    </row>
    <row r="5527" spans="1:71" x14ac:dyDescent="0.35">
      <c r="A5527">
        <v>2158</v>
      </c>
      <c r="C5527" s="1">
        <v>45614</v>
      </c>
      <c r="D5527" t="s">
        <v>3571</v>
      </c>
      <c r="E5527" t="s">
        <v>85</v>
      </c>
      <c r="F5527" t="s">
        <v>3554</v>
      </c>
      <c r="G5527" t="s">
        <v>3555</v>
      </c>
      <c r="H5527" t="s">
        <v>3556</v>
      </c>
      <c r="I5527" t="s">
        <v>3557</v>
      </c>
      <c r="J5527">
        <v>-2.7747467000000001</v>
      </c>
      <c r="K5527">
        <v>37.252238300000002</v>
      </c>
      <c r="L5527">
        <v>305714.18030000001</v>
      </c>
      <c r="M5527">
        <v>9693161.2290000003</v>
      </c>
      <c r="N5527">
        <v>1286.5999999999999</v>
      </c>
      <c r="O5527">
        <v>3.1</v>
      </c>
      <c r="P5527">
        <v>0</v>
      </c>
      <c r="Q5527">
        <v>0</v>
      </c>
      <c r="R5527">
        <v>0</v>
      </c>
      <c r="S5527">
        <v>0</v>
      </c>
      <c r="T5527">
        <f t="shared" si="258"/>
        <v>0</v>
      </c>
      <c r="U5527">
        <v>0</v>
      </c>
      <c r="V5527">
        <f t="shared" si="259"/>
        <v>0</v>
      </c>
      <c r="W5527">
        <f t="shared" si="260"/>
        <v>0</v>
      </c>
      <c r="X5527" t="s">
        <v>69</v>
      </c>
      <c r="Y5527">
        <v>60</v>
      </c>
      <c r="Z5527" t="s">
        <v>73</v>
      </c>
      <c r="AA5527">
        <v>0</v>
      </c>
      <c r="AB5527">
        <v>0</v>
      </c>
      <c r="AC5527">
        <v>0</v>
      </c>
      <c r="AD5527">
        <v>0</v>
      </c>
      <c r="AF5527">
        <v>0</v>
      </c>
      <c r="AG5527">
        <v>0</v>
      </c>
      <c r="AH5527">
        <v>0</v>
      </c>
      <c r="AI5527">
        <v>0</v>
      </c>
      <c r="AL5527">
        <v>0</v>
      </c>
      <c r="AM5527">
        <v>0</v>
      </c>
      <c r="AN5527">
        <v>0</v>
      </c>
      <c r="AR5527">
        <v>0</v>
      </c>
      <c r="AS5527">
        <v>0</v>
      </c>
      <c r="AT5527">
        <v>0</v>
      </c>
      <c r="AW5527" t="s">
        <v>73</v>
      </c>
      <c r="AZ5527" t="s">
        <v>73</v>
      </c>
      <c r="BA5527">
        <v>0</v>
      </c>
      <c r="BC5527">
        <v>0</v>
      </c>
      <c r="BD5527">
        <v>0</v>
      </c>
      <c r="BE5527">
        <v>0</v>
      </c>
      <c r="BH5527">
        <v>0</v>
      </c>
      <c r="BI5527">
        <v>0</v>
      </c>
      <c r="BJ5527">
        <v>0</v>
      </c>
      <c r="BQ5527" t="s">
        <v>1385</v>
      </c>
      <c r="BR5527" t="s">
        <v>3591</v>
      </c>
      <c r="BS5527" t="s">
        <v>3592</v>
      </c>
    </row>
    <row r="5528" spans="1:71" x14ac:dyDescent="0.35">
      <c r="A5528">
        <v>2223</v>
      </c>
      <c r="C5528" s="1">
        <v>45614</v>
      </c>
      <c r="D5528" t="s">
        <v>3553</v>
      </c>
      <c r="E5528" t="s">
        <v>85</v>
      </c>
      <c r="F5528" t="s">
        <v>3554</v>
      </c>
      <c r="G5528" t="s">
        <v>3555</v>
      </c>
      <c r="H5528" t="s">
        <v>3689</v>
      </c>
      <c r="I5528" t="s">
        <v>3560</v>
      </c>
      <c r="J5528">
        <v>-2.7697715000000001</v>
      </c>
      <c r="K5528">
        <v>37.256318899999997</v>
      </c>
      <c r="L5528">
        <v>306167.12099999998</v>
      </c>
      <c r="M5528">
        <v>9693712.0749999993</v>
      </c>
      <c r="N5528">
        <v>1265.7</v>
      </c>
      <c r="O5528">
        <v>6.5</v>
      </c>
      <c r="P5528">
        <v>300</v>
      </c>
      <c r="Q5528">
        <v>0</v>
      </c>
      <c r="R5528">
        <v>0</v>
      </c>
      <c r="S5528">
        <v>0</v>
      </c>
      <c r="T5528">
        <f t="shared" si="258"/>
        <v>300</v>
      </c>
      <c r="U5528">
        <v>200</v>
      </c>
      <c r="V5528">
        <f t="shared" si="259"/>
        <v>48.860251190291997</v>
      </c>
      <c r="W5528">
        <f t="shared" si="260"/>
        <v>48.860251190291997</v>
      </c>
      <c r="X5528" t="s">
        <v>69</v>
      </c>
      <c r="Y5528">
        <v>50</v>
      </c>
      <c r="Z5528" t="s">
        <v>73</v>
      </c>
      <c r="AA5528">
        <v>0</v>
      </c>
      <c r="AB5528">
        <v>0</v>
      </c>
      <c r="AC5528">
        <v>0</v>
      </c>
      <c r="AD5528">
        <v>0</v>
      </c>
      <c r="AF5528">
        <v>0</v>
      </c>
      <c r="AG5528">
        <v>0</v>
      </c>
      <c r="AH5528">
        <v>0</v>
      </c>
      <c r="AI5528">
        <v>0</v>
      </c>
      <c r="AL5528">
        <v>0</v>
      </c>
      <c r="AM5528">
        <v>0</v>
      </c>
      <c r="AN5528">
        <v>0</v>
      </c>
      <c r="AR5528">
        <v>0</v>
      </c>
      <c r="AS5528">
        <v>0</v>
      </c>
      <c r="AT5528">
        <v>0</v>
      </c>
      <c r="AW5528" t="s">
        <v>73</v>
      </c>
      <c r="AZ5528" t="s">
        <v>73</v>
      </c>
      <c r="BA5528">
        <v>0</v>
      </c>
      <c r="BC5528">
        <v>0</v>
      </c>
      <c r="BD5528">
        <v>0</v>
      </c>
      <c r="BE5528">
        <v>0</v>
      </c>
      <c r="BH5528">
        <v>0</v>
      </c>
      <c r="BI5528">
        <v>0</v>
      </c>
      <c r="BJ5528">
        <v>0</v>
      </c>
      <c r="BR5528" t="s">
        <v>3722</v>
      </c>
      <c r="BS5528" t="s">
        <v>3723</v>
      </c>
    </row>
    <row r="5529" spans="1:71" x14ac:dyDescent="0.35">
      <c r="A5529">
        <v>2224</v>
      </c>
      <c r="C5529" s="1">
        <v>45614</v>
      </c>
      <c r="D5529" t="s">
        <v>3571</v>
      </c>
      <c r="E5529" t="s">
        <v>85</v>
      </c>
      <c r="F5529" t="s">
        <v>3554</v>
      </c>
      <c r="G5529" t="s">
        <v>3555</v>
      </c>
      <c r="H5529" t="s">
        <v>3689</v>
      </c>
      <c r="I5529" t="s">
        <v>3695</v>
      </c>
      <c r="J5529">
        <v>-2.7693500000000002</v>
      </c>
      <c r="K5529">
        <v>37.256148400000001</v>
      </c>
      <c r="L5529">
        <v>306148.09330000001</v>
      </c>
      <c r="M5529">
        <v>9693758.659</v>
      </c>
      <c r="N5529">
        <v>1278.5</v>
      </c>
      <c r="O5529">
        <v>7.9</v>
      </c>
      <c r="P5529">
        <v>300</v>
      </c>
      <c r="Q5529">
        <v>0</v>
      </c>
      <c r="R5529">
        <v>0</v>
      </c>
      <c r="S5529">
        <v>0</v>
      </c>
      <c r="T5529">
        <f t="shared" si="258"/>
        <v>300</v>
      </c>
      <c r="U5529">
        <v>300</v>
      </c>
      <c r="V5529">
        <f t="shared" si="259"/>
        <v>48.860251190291997</v>
      </c>
      <c r="W5529">
        <f t="shared" si="260"/>
        <v>48.860251190291997</v>
      </c>
      <c r="X5529" t="s">
        <v>69</v>
      </c>
      <c r="Y5529">
        <v>30</v>
      </c>
      <c r="Z5529" t="s">
        <v>73</v>
      </c>
      <c r="AA5529">
        <v>0</v>
      </c>
      <c r="AB5529">
        <v>0</v>
      </c>
      <c r="AC5529">
        <v>0</v>
      </c>
      <c r="AD5529">
        <v>0</v>
      </c>
      <c r="AF5529">
        <v>0</v>
      </c>
      <c r="AG5529">
        <v>0</v>
      </c>
      <c r="AH5529">
        <v>0</v>
      </c>
      <c r="AI5529">
        <v>0</v>
      </c>
      <c r="AL5529">
        <v>0</v>
      </c>
      <c r="AM5529">
        <v>0</v>
      </c>
      <c r="AN5529">
        <v>0</v>
      </c>
      <c r="AR5529">
        <v>0</v>
      </c>
      <c r="AS5529">
        <v>0</v>
      </c>
      <c r="AT5529">
        <v>0</v>
      </c>
      <c r="AW5529" t="s">
        <v>73</v>
      </c>
      <c r="AZ5529" t="s">
        <v>73</v>
      </c>
      <c r="BA5529">
        <v>0</v>
      </c>
      <c r="BC5529">
        <v>0</v>
      </c>
      <c r="BD5529">
        <v>0</v>
      </c>
      <c r="BE5529">
        <v>0</v>
      </c>
      <c r="BH5529">
        <v>0</v>
      </c>
      <c r="BI5529">
        <v>0</v>
      </c>
      <c r="BJ5529">
        <v>0</v>
      </c>
      <c r="BQ5529" t="s">
        <v>1385</v>
      </c>
      <c r="BR5529" t="s">
        <v>3724</v>
      </c>
      <c r="BS5529" t="s">
        <v>3725</v>
      </c>
    </row>
    <row r="5530" spans="1:71" x14ac:dyDescent="0.35">
      <c r="A5530">
        <v>2275</v>
      </c>
      <c r="C5530" s="1">
        <v>45614</v>
      </c>
      <c r="D5530" t="s">
        <v>3571</v>
      </c>
      <c r="E5530" t="s">
        <v>85</v>
      </c>
      <c r="F5530" t="s">
        <v>3554</v>
      </c>
      <c r="G5530" t="s">
        <v>3555</v>
      </c>
      <c r="H5530" t="s">
        <v>3781</v>
      </c>
      <c r="I5530" t="s">
        <v>3695</v>
      </c>
      <c r="J5530">
        <v>-2.724475</v>
      </c>
      <c r="K5530">
        <v>37.268926700000002</v>
      </c>
      <c r="L5530">
        <v>307561.81579999998</v>
      </c>
      <c r="M5530">
        <v>9698723.1610000003</v>
      </c>
      <c r="N5530">
        <v>1152.2</v>
      </c>
      <c r="O5530">
        <v>2.8</v>
      </c>
      <c r="P5530">
        <v>50</v>
      </c>
      <c r="Q5530">
        <v>10</v>
      </c>
      <c r="R5530">
        <v>30</v>
      </c>
      <c r="S5530">
        <v>0</v>
      </c>
      <c r="T5530">
        <f t="shared" si="258"/>
        <v>56.8</v>
      </c>
      <c r="U5530">
        <v>100</v>
      </c>
      <c r="V5530">
        <f t="shared" si="259"/>
        <v>21.260292528114064</v>
      </c>
      <c r="W5530">
        <f t="shared" si="260"/>
        <v>21.260292528114064</v>
      </c>
      <c r="X5530" t="s">
        <v>69</v>
      </c>
      <c r="Y5530">
        <v>30</v>
      </c>
      <c r="Z5530" t="s">
        <v>73</v>
      </c>
      <c r="AA5530">
        <v>0</v>
      </c>
      <c r="AB5530">
        <v>0</v>
      </c>
      <c r="AC5530">
        <v>0</v>
      </c>
      <c r="AD5530">
        <v>0</v>
      </c>
      <c r="AF5530">
        <v>0</v>
      </c>
      <c r="AG5530">
        <v>0</v>
      </c>
      <c r="AH5530">
        <v>0</v>
      </c>
      <c r="AI5530">
        <v>0</v>
      </c>
      <c r="AL5530">
        <v>0</v>
      </c>
      <c r="AM5530">
        <v>0</v>
      </c>
      <c r="AN5530">
        <v>0</v>
      </c>
      <c r="AR5530">
        <v>0</v>
      </c>
      <c r="AS5530">
        <v>0</v>
      </c>
      <c r="AT5530">
        <v>0</v>
      </c>
      <c r="AW5530" t="s">
        <v>73</v>
      </c>
      <c r="AZ5530" t="s">
        <v>73</v>
      </c>
      <c r="BA5530">
        <v>0</v>
      </c>
      <c r="BC5530">
        <v>0</v>
      </c>
      <c r="BD5530">
        <v>0</v>
      </c>
      <c r="BE5530">
        <v>0</v>
      </c>
      <c r="BH5530">
        <v>0</v>
      </c>
      <c r="BI5530">
        <v>0</v>
      </c>
      <c r="BJ5530">
        <v>0</v>
      </c>
      <c r="BQ5530" t="s">
        <v>1385</v>
      </c>
      <c r="BR5530" t="s">
        <v>3817</v>
      </c>
      <c r="BS5530" t="s">
        <v>3818</v>
      </c>
    </row>
    <row r="5531" spans="1:71" x14ac:dyDescent="0.35">
      <c r="A5531">
        <v>2453</v>
      </c>
      <c r="C5531" s="1">
        <v>45614</v>
      </c>
      <c r="D5531" t="s">
        <v>3553</v>
      </c>
      <c r="E5531" t="s">
        <v>85</v>
      </c>
      <c r="F5531" t="s">
        <v>3554</v>
      </c>
      <c r="G5531" t="s">
        <v>3555</v>
      </c>
      <c r="H5531" t="s">
        <v>4132</v>
      </c>
      <c r="I5531" t="s">
        <v>3560</v>
      </c>
      <c r="J5531">
        <v>-2.7396783</v>
      </c>
      <c r="K5531">
        <v>37.270843300000003</v>
      </c>
      <c r="L5531">
        <v>307777.36249999999</v>
      </c>
      <c r="M5531">
        <v>9697042.2400000002</v>
      </c>
      <c r="N5531">
        <v>1145.8</v>
      </c>
      <c r="O5531">
        <v>8.1</v>
      </c>
      <c r="P5531">
        <v>250</v>
      </c>
      <c r="Q5531">
        <v>0</v>
      </c>
      <c r="R5531">
        <v>0</v>
      </c>
      <c r="S5531">
        <v>0</v>
      </c>
      <c r="T5531">
        <f t="shared" si="258"/>
        <v>250</v>
      </c>
      <c r="U5531">
        <v>100</v>
      </c>
      <c r="V5531">
        <f t="shared" si="259"/>
        <v>44.603102903819277</v>
      </c>
      <c r="W5531">
        <f t="shared" si="260"/>
        <v>44.603102903819277</v>
      </c>
      <c r="X5531" t="s">
        <v>69</v>
      </c>
      <c r="Y5531">
        <v>40</v>
      </c>
      <c r="Z5531" t="s">
        <v>73</v>
      </c>
      <c r="AA5531">
        <v>0</v>
      </c>
      <c r="AB5531">
        <v>0</v>
      </c>
      <c r="AC5531">
        <v>0</v>
      </c>
      <c r="AD5531">
        <v>0</v>
      </c>
      <c r="AF5531">
        <v>0</v>
      </c>
      <c r="AG5531">
        <v>0</v>
      </c>
      <c r="AH5531">
        <v>0</v>
      </c>
      <c r="AI5531">
        <v>0</v>
      </c>
      <c r="AL5531">
        <v>0</v>
      </c>
      <c r="AM5531">
        <v>0</v>
      </c>
      <c r="AN5531">
        <v>0</v>
      </c>
      <c r="AR5531">
        <v>0</v>
      </c>
      <c r="AS5531">
        <v>0</v>
      </c>
      <c r="AT5531">
        <v>0</v>
      </c>
      <c r="AW5531" t="s">
        <v>73</v>
      </c>
      <c r="AZ5531" t="s">
        <v>73</v>
      </c>
      <c r="BA5531">
        <v>0</v>
      </c>
      <c r="BC5531">
        <v>0</v>
      </c>
      <c r="BD5531">
        <v>0</v>
      </c>
      <c r="BE5531">
        <v>0</v>
      </c>
      <c r="BH5531">
        <v>0</v>
      </c>
      <c r="BI5531">
        <v>0</v>
      </c>
      <c r="BJ5531">
        <v>0</v>
      </c>
      <c r="BR5531" t="s">
        <v>4150</v>
      </c>
      <c r="BS5531" t="s">
        <v>4151</v>
      </c>
    </row>
    <row r="5532" spans="1:71" x14ac:dyDescent="0.35">
      <c r="A5532">
        <v>2454</v>
      </c>
      <c r="C5532" s="1">
        <v>45614</v>
      </c>
      <c r="D5532" t="s">
        <v>3553</v>
      </c>
      <c r="E5532" t="s">
        <v>85</v>
      </c>
      <c r="F5532" t="s">
        <v>3554</v>
      </c>
      <c r="G5532" t="s">
        <v>3555</v>
      </c>
      <c r="H5532" t="s">
        <v>4132</v>
      </c>
      <c r="I5532" t="s">
        <v>3560</v>
      </c>
      <c r="J5532">
        <v>-2.7467233000000002</v>
      </c>
      <c r="K5532">
        <v>37.273254999999999</v>
      </c>
      <c r="L5532">
        <v>308046.66590000002</v>
      </c>
      <c r="M5532">
        <v>9696263.5700000003</v>
      </c>
      <c r="N5532">
        <v>1168.2</v>
      </c>
      <c r="O5532">
        <v>6.8</v>
      </c>
      <c r="P5532">
        <v>150</v>
      </c>
      <c r="Q5532">
        <v>110</v>
      </c>
      <c r="R5532">
        <v>200</v>
      </c>
      <c r="S5532">
        <v>0</v>
      </c>
      <c r="T5532">
        <f t="shared" si="258"/>
        <v>202.7</v>
      </c>
      <c r="U5532">
        <v>300</v>
      </c>
      <c r="V5532">
        <f t="shared" si="259"/>
        <v>40.162611322427225</v>
      </c>
      <c r="W5532">
        <f t="shared" si="260"/>
        <v>40.162611322427225</v>
      </c>
      <c r="X5532" t="s">
        <v>69</v>
      </c>
      <c r="Y5532">
        <v>60</v>
      </c>
      <c r="Z5532" t="s">
        <v>73</v>
      </c>
      <c r="AA5532">
        <v>0</v>
      </c>
      <c r="AB5532">
        <v>0</v>
      </c>
      <c r="AC5532">
        <v>0</v>
      </c>
      <c r="AD5532">
        <v>0</v>
      </c>
      <c r="AF5532">
        <v>0</v>
      </c>
      <c r="AG5532">
        <v>0</v>
      </c>
      <c r="AH5532">
        <v>0</v>
      </c>
      <c r="AI5532">
        <v>0</v>
      </c>
      <c r="AL5532">
        <v>0</v>
      </c>
      <c r="AM5532">
        <v>0</v>
      </c>
      <c r="AN5532">
        <v>0</v>
      </c>
      <c r="AR5532">
        <v>0</v>
      </c>
      <c r="AS5532">
        <v>0</v>
      </c>
      <c r="AT5532">
        <v>0</v>
      </c>
      <c r="AW5532" t="s">
        <v>73</v>
      </c>
      <c r="AZ5532" t="s">
        <v>73</v>
      </c>
      <c r="BA5532">
        <v>0</v>
      </c>
      <c r="BC5532">
        <v>0</v>
      </c>
      <c r="BD5532">
        <v>0</v>
      </c>
      <c r="BE5532">
        <v>0</v>
      </c>
      <c r="BH5532">
        <v>0</v>
      </c>
      <c r="BI5532">
        <v>0</v>
      </c>
      <c r="BJ5532">
        <v>0</v>
      </c>
      <c r="BR5532" t="s">
        <v>4152</v>
      </c>
      <c r="BS5532" t="s">
        <v>4153</v>
      </c>
    </row>
    <row r="5533" spans="1:71" x14ac:dyDescent="0.35">
      <c r="A5533">
        <v>2455</v>
      </c>
      <c r="C5533" s="1">
        <v>45614</v>
      </c>
      <c r="D5533" t="s">
        <v>3571</v>
      </c>
      <c r="E5533" t="s">
        <v>85</v>
      </c>
      <c r="F5533" t="s">
        <v>3554</v>
      </c>
      <c r="G5533" t="s">
        <v>3555</v>
      </c>
      <c r="H5533" t="s">
        <v>4132</v>
      </c>
      <c r="I5533" t="s">
        <v>3695</v>
      </c>
      <c r="J5533">
        <v>-2.7398717000000001</v>
      </c>
      <c r="K5533">
        <v>37.270940000000003</v>
      </c>
      <c r="L5533">
        <v>307788.14640000003</v>
      </c>
      <c r="M5533">
        <v>9697020.8690000009</v>
      </c>
      <c r="N5533">
        <v>1145</v>
      </c>
      <c r="O5533">
        <v>5.2</v>
      </c>
      <c r="P5533">
        <v>250</v>
      </c>
      <c r="Q5533">
        <v>0</v>
      </c>
      <c r="R5533">
        <v>0</v>
      </c>
      <c r="S5533">
        <v>0</v>
      </c>
      <c r="T5533">
        <f t="shared" si="258"/>
        <v>250</v>
      </c>
      <c r="U5533">
        <v>100</v>
      </c>
      <c r="V5533">
        <f t="shared" si="259"/>
        <v>44.603102903819277</v>
      </c>
      <c r="W5533">
        <f t="shared" si="260"/>
        <v>44.603102903819277</v>
      </c>
      <c r="X5533" t="s">
        <v>69</v>
      </c>
      <c r="Y5533">
        <v>50</v>
      </c>
      <c r="Z5533" t="s">
        <v>73</v>
      </c>
      <c r="AA5533">
        <v>0</v>
      </c>
      <c r="AB5533">
        <v>0</v>
      </c>
      <c r="AC5533">
        <v>0</v>
      </c>
      <c r="AD5533">
        <v>0</v>
      </c>
      <c r="AF5533">
        <v>0</v>
      </c>
      <c r="AG5533">
        <v>0</v>
      </c>
      <c r="AH5533">
        <v>0</v>
      </c>
      <c r="AI5533">
        <v>0</v>
      </c>
      <c r="AL5533">
        <v>0</v>
      </c>
      <c r="AM5533">
        <v>0</v>
      </c>
      <c r="AN5533">
        <v>0</v>
      </c>
      <c r="AR5533">
        <v>0</v>
      </c>
      <c r="AS5533">
        <v>0</v>
      </c>
      <c r="AT5533">
        <v>0</v>
      </c>
      <c r="AW5533" t="s">
        <v>73</v>
      </c>
      <c r="AZ5533" t="s">
        <v>73</v>
      </c>
      <c r="BA5533">
        <v>0</v>
      </c>
      <c r="BC5533">
        <v>0</v>
      </c>
      <c r="BD5533">
        <v>0</v>
      </c>
      <c r="BE5533">
        <v>0</v>
      </c>
      <c r="BH5533">
        <v>0</v>
      </c>
      <c r="BI5533">
        <v>0</v>
      </c>
      <c r="BJ5533">
        <v>0</v>
      </c>
      <c r="BQ5533" t="s">
        <v>77</v>
      </c>
      <c r="BR5533" t="s">
        <v>4154</v>
      </c>
      <c r="BS5533" t="s">
        <v>4155</v>
      </c>
    </row>
    <row r="5534" spans="1:71" x14ac:dyDescent="0.35">
      <c r="A5534">
        <v>2456</v>
      </c>
      <c r="C5534" s="1">
        <v>45614</v>
      </c>
      <c r="D5534" t="s">
        <v>3571</v>
      </c>
      <c r="E5534" t="s">
        <v>85</v>
      </c>
      <c r="F5534" t="s">
        <v>3554</v>
      </c>
      <c r="G5534" t="s">
        <v>3555</v>
      </c>
      <c r="H5534" t="s">
        <v>4132</v>
      </c>
      <c r="I5534" t="s">
        <v>3695</v>
      </c>
      <c r="J5534">
        <v>-2.7467166999999999</v>
      </c>
      <c r="K5534">
        <v>37.273355000000002</v>
      </c>
      <c r="L5534">
        <v>308057.78470000002</v>
      </c>
      <c r="M5534">
        <v>9696264.3159999996</v>
      </c>
      <c r="N5534">
        <v>1173.5</v>
      </c>
      <c r="O5534">
        <v>6.1</v>
      </c>
      <c r="P5534">
        <v>150</v>
      </c>
      <c r="Q5534">
        <v>100</v>
      </c>
      <c r="R5534">
        <v>200</v>
      </c>
      <c r="S5534">
        <v>0</v>
      </c>
      <c r="T5534">
        <f t="shared" si="258"/>
        <v>201</v>
      </c>
      <c r="U5534">
        <v>500</v>
      </c>
      <c r="V5534">
        <f t="shared" si="259"/>
        <v>39.993839251484076</v>
      </c>
      <c r="W5534">
        <f t="shared" si="260"/>
        <v>39.993839251484076</v>
      </c>
      <c r="X5534" t="s">
        <v>69</v>
      </c>
      <c r="Y5534">
        <v>50</v>
      </c>
      <c r="Z5534" t="s">
        <v>73</v>
      </c>
      <c r="AA5534">
        <v>0</v>
      </c>
      <c r="AB5534">
        <v>0</v>
      </c>
      <c r="AC5534">
        <v>0</v>
      </c>
      <c r="AD5534">
        <v>0</v>
      </c>
      <c r="AF5534">
        <v>0</v>
      </c>
      <c r="AG5534">
        <v>0</v>
      </c>
      <c r="AH5534">
        <v>0</v>
      </c>
      <c r="AI5534">
        <v>0</v>
      </c>
      <c r="AL5534">
        <v>0</v>
      </c>
      <c r="AM5534">
        <v>0</v>
      </c>
      <c r="AN5534">
        <v>0</v>
      </c>
      <c r="AR5534">
        <v>0</v>
      </c>
      <c r="AS5534">
        <v>0</v>
      </c>
      <c r="AT5534">
        <v>0</v>
      </c>
      <c r="AW5534" t="s">
        <v>73</v>
      </c>
      <c r="AZ5534" t="s">
        <v>73</v>
      </c>
      <c r="BA5534">
        <v>0</v>
      </c>
      <c r="BC5534">
        <v>0</v>
      </c>
      <c r="BD5534">
        <v>0</v>
      </c>
      <c r="BE5534">
        <v>0</v>
      </c>
      <c r="BH5534">
        <v>0</v>
      </c>
      <c r="BI5534">
        <v>0</v>
      </c>
      <c r="BJ5534">
        <v>0</v>
      </c>
      <c r="BQ5534" t="s">
        <v>1385</v>
      </c>
      <c r="BR5534" t="s">
        <v>4156</v>
      </c>
      <c r="BS5534" t="s">
        <v>4157</v>
      </c>
    </row>
    <row r="5535" spans="1:71" x14ac:dyDescent="0.35">
      <c r="A5535">
        <v>2579</v>
      </c>
      <c r="C5535" s="1">
        <v>45614</v>
      </c>
      <c r="D5535" t="s">
        <v>4204</v>
      </c>
      <c r="E5535" t="s">
        <v>85</v>
      </c>
      <c r="F5535" t="s">
        <v>3554</v>
      </c>
      <c r="G5535" t="s">
        <v>4188</v>
      </c>
      <c r="H5535" t="s">
        <v>4310</v>
      </c>
      <c r="I5535" t="s">
        <v>4274</v>
      </c>
      <c r="J5535">
        <v>-2.7338770999999999</v>
      </c>
      <c r="K5535">
        <v>37.352498199999999</v>
      </c>
      <c r="L5535">
        <v>316856.26250000001</v>
      </c>
      <c r="M5535">
        <v>9697696.5199999996</v>
      </c>
      <c r="N5535">
        <v>1151</v>
      </c>
      <c r="O5535">
        <v>4.2</v>
      </c>
      <c r="P5535">
        <v>150</v>
      </c>
      <c r="Q5535">
        <v>100</v>
      </c>
      <c r="R5535">
        <v>200</v>
      </c>
      <c r="S5535">
        <v>5</v>
      </c>
      <c r="T5535">
        <f t="shared" si="258"/>
        <v>204.5</v>
      </c>
      <c r="U5535">
        <v>50</v>
      </c>
      <c r="V5535">
        <f t="shared" si="259"/>
        <v>40.340541557032054</v>
      </c>
      <c r="W5535">
        <f t="shared" si="260"/>
        <v>50</v>
      </c>
      <c r="X5535" t="s">
        <v>69</v>
      </c>
      <c r="Y5535">
        <v>10</v>
      </c>
      <c r="Z5535" t="s">
        <v>73</v>
      </c>
      <c r="AA5535">
        <v>0</v>
      </c>
      <c r="AB5535">
        <v>0</v>
      </c>
      <c r="AC5535">
        <v>0</v>
      </c>
      <c r="AD5535">
        <v>0</v>
      </c>
      <c r="AF5535">
        <v>0</v>
      </c>
      <c r="AG5535">
        <v>0</v>
      </c>
      <c r="AH5535">
        <v>0</v>
      </c>
      <c r="AI5535">
        <v>0</v>
      </c>
      <c r="AL5535">
        <v>0</v>
      </c>
      <c r="AM5535">
        <v>0</v>
      </c>
      <c r="AN5535">
        <v>0</v>
      </c>
      <c r="AR5535">
        <v>0</v>
      </c>
      <c r="AS5535">
        <v>0</v>
      </c>
      <c r="AT5535">
        <v>0</v>
      </c>
      <c r="AW5535" t="s">
        <v>73</v>
      </c>
      <c r="AZ5535" t="s">
        <v>73</v>
      </c>
      <c r="BA5535">
        <v>0</v>
      </c>
      <c r="BC5535">
        <v>0</v>
      </c>
      <c r="BD5535">
        <v>0</v>
      </c>
      <c r="BE5535">
        <v>0</v>
      </c>
      <c r="BH5535">
        <v>0</v>
      </c>
      <c r="BI5535">
        <v>0</v>
      </c>
      <c r="BJ5535">
        <v>0</v>
      </c>
      <c r="BQ5535" t="s">
        <v>4387</v>
      </c>
      <c r="BR5535" t="s">
        <v>4388</v>
      </c>
      <c r="BS5535" t="s">
        <v>4389</v>
      </c>
    </row>
    <row r="5536" spans="1:71" ht="377" x14ac:dyDescent="0.35">
      <c r="A5536">
        <v>2580</v>
      </c>
      <c r="C5536" s="1">
        <v>45614</v>
      </c>
      <c r="D5536" t="s">
        <v>4204</v>
      </c>
      <c r="E5536" t="s">
        <v>85</v>
      </c>
      <c r="F5536" t="s">
        <v>3554</v>
      </c>
      <c r="G5536" t="s">
        <v>4188</v>
      </c>
      <c r="H5536" t="s">
        <v>4310</v>
      </c>
      <c r="I5536" t="s">
        <v>4274</v>
      </c>
      <c r="J5536">
        <v>-2.7181274000000002</v>
      </c>
      <c r="K5536">
        <v>37.3490824</v>
      </c>
      <c r="L5536">
        <v>316474.05420000001</v>
      </c>
      <c r="M5536">
        <v>9699437.5769999996</v>
      </c>
      <c r="N5536">
        <v>1157.0999999999999</v>
      </c>
      <c r="O5536">
        <v>7.2</v>
      </c>
      <c r="P5536">
        <v>200</v>
      </c>
      <c r="Q5536">
        <v>150</v>
      </c>
      <c r="R5536">
        <v>300</v>
      </c>
      <c r="S5536">
        <v>0</v>
      </c>
      <c r="T5536">
        <f t="shared" si="258"/>
        <v>276.5</v>
      </c>
      <c r="U5536">
        <v>60</v>
      </c>
      <c r="V5536">
        <f t="shared" si="259"/>
        <v>46.907537648500089</v>
      </c>
      <c r="W5536">
        <f t="shared" si="260"/>
        <v>60</v>
      </c>
      <c r="X5536" t="s">
        <v>69</v>
      </c>
      <c r="Y5536">
        <v>12</v>
      </c>
      <c r="Z5536" t="s">
        <v>73</v>
      </c>
      <c r="AA5536">
        <v>0</v>
      </c>
      <c r="AB5536">
        <v>0</v>
      </c>
      <c r="AC5536">
        <v>0</v>
      </c>
      <c r="AD5536">
        <v>0</v>
      </c>
      <c r="AF5536">
        <v>0</v>
      </c>
      <c r="AG5536">
        <v>0</v>
      </c>
      <c r="AH5536">
        <v>0</v>
      </c>
      <c r="AI5536">
        <v>0</v>
      </c>
      <c r="AL5536">
        <v>0</v>
      </c>
      <c r="AM5536">
        <v>0</v>
      </c>
      <c r="AN5536">
        <v>0</v>
      </c>
      <c r="AR5536">
        <v>0</v>
      </c>
      <c r="AS5536">
        <v>0</v>
      </c>
      <c r="AT5536">
        <v>0</v>
      </c>
      <c r="AW5536" t="s">
        <v>73</v>
      </c>
      <c r="AZ5536" t="s">
        <v>73</v>
      </c>
      <c r="BA5536">
        <v>0</v>
      </c>
      <c r="BC5536">
        <v>0</v>
      </c>
      <c r="BD5536">
        <v>0</v>
      </c>
      <c r="BE5536">
        <v>0</v>
      </c>
      <c r="BH5536">
        <v>0</v>
      </c>
      <c r="BI5536">
        <v>0</v>
      </c>
      <c r="BJ5536">
        <v>0</v>
      </c>
      <c r="BQ5536" s="2" t="s">
        <v>4390</v>
      </c>
      <c r="BR5536" t="s">
        <v>4209</v>
      </c>
      <c r="BS5536" t="s">
        <v>4391</v>
      </c>
    </row>
    <row r="5537" spans="1:71" x14ac:dyDescent="0.35">
      <c r="A5537">
        <v>2581</v>
      </c>
      <c r="C5537" s="1">
        <v>45614</v>
      </c>
      <c r="D5537" t="s">
        <v>4204</v>
      </c>
      <c r="E5537" t="s">
        <v>85</v>
      </c>
      <c r="F5537" t="s">
        <v>3554</v>
      </c>
      <c r="G5537" t="s">
        <v>4188</v>
      </c>
      <c r="H5537" t="s">
        <v>4310</v>
      </c>
      <c r="I5537" t="s">
        <v>4274</v>
      </c>
      <c r="J5537">
        <v>-2.7155825</v>
      </c>
      <c r="K5537">
        <v>37.354153500000002</v>
      </c>
      <c r="L5537">
        <v>317037.56060000003</v>
      </c>
      <c r="M5537">
        <v>9699719.7569999993</v>
      </c>
      <c r="N5537">
        <v>1135.5999999999999</v>
      </c>
      <c r="O5537">
        <v>6.2</v>
      </c>
      <c r="P5537">
        <v>100</v>
      </c>
      <c r="Q5537">
        <v>0</v>
      </c>
      <c r="R5537">
        <v>0</v>
      </c>
      <c r="S5537">
        <v>0</v>
      </c>
      <c r="T5537">
        <f t="shared" si="258"/>
        <v>100</v>
      </c>
      <c r="U5537">
        <v>30</v>
      </c>
      <c r="V5537">
        <f t="shared" si="259"/>
        <v>28.209479177387816</v>
      </c>
      <c r="W5537">
        <f t="shared" si="260"/>
        <v>30</v>
      </c>
      <c r="X5537" t="s">
        <v>69</v>
      </c>
      <c r="Y5537">
        <v>12</v>
      </c>
      <c r="Z5537" t="s">
        <v>73</v>
      </c>
      <c r="AA5537">
        <v>0</v>
      </c>
      <c r="AB5537">
        <v>0</v>
      </c>
      <c r="AC5537">
        <v>0</v>
      </c>
      <c r="AD5537">
        <v>0</v>
      </c>
      <c r="AF5537">
        <v>0</v>
      </c>
      <c r="AG5537">
        <v>0</v>
      </c>
      <c r="AH5537">
        <v>0</v>
      </c>
      <c r="AI5537">
        <v>0</v>
      </c>
      <c r="AL5537">
        <v>0</v>
      </c>
      <c r="AM5537">
        <v>0</v>
      </c>
      <c r="AN5537">
        <v>0</v>
      </c>
      <c r="AR5537">
        <v>0</v>
      </c>
      <c r="AS5537">
        <v>0</v>
      </c>
      <c r="AT5537">
        <v>0</v>
      </c>
      <c r="AW5537" t="s">
        <v>73</v>
      </c>
      <c r="AZ5537" t="s">
        <v>73</v>
      </c>
      <c r="BA5537">
        <v>0</v>
      </c>
      <c r="BC5537">
        <v>0</v>
      </c>
      <c r="BD5537">
        <v>0</v>
      </c>
      <c r="BE5537">
        <v>0</v>
      </c>
      <c r="BH5537">
        <v>0</v>
      </c>
      <c r="BI5537">
        <v>0</v>
      </c>
      <c r="BJ5537">
        <v>0</v>
      </c>
      <c r="BQ5537" t="s">
        <v>4392</v>
      </c>
      <c r="BR5537" t="s">
        <v>4206</v>
      </c>
      <c r="BS5537" t="s">
        <v>4393</v>
      </c>
    </row>
    <row r="5538" spans="1:71" x14ac:dyDescent="0.35">
      <c r="A5538">
        <v>2768</v>
      </c>
      <c r="C5538" s="1">
        <v>45614</v>
      </c>
      <c r="D5538" t="s">
        <v>4187</v>
      </c>
      <c r="E5538" t="s">
        <v>85</v>
      </c>
      <c r="F5538" t="s">
        <v>3554</v>
      </c>
      <c r="G5538" t="s">
        <v>4739</v>
      </c>
      <c r="H5538" t="s">
        <v>4740</v>
      </c>
      <c r="I5538" t="s">
        <v>4741</v>
      </c>
      <c r="J5538">
        <v>-2.8467913</v>
      </c>
      <c r="K5538">
        <v>37.406691700000003</v>
      </c>
      <c r="L5538">
        <v>322899.14649999997</v>
      </c>
      <c r="M5538">
        <v>9685219.1050000004</v>
      </c>
      <c r="N5538">
        <v>1620.7</v>
      </c>
      <c r="O5538">
        <v>1</v>
      </c>
      <c r="P5538">
        <v>500</v>
      </c>
      <c r="Q5538">
        <v>200</v>
      </c>
      <c r="R5538">
        <v>280</v>
      </c>
      <c r="S5538">
        <v>34</v>
      </c>
      <c r="T5538">
        <f t="shared" si="258"/>
        <v>605.4</v>
      </c>
      <c r="U5538">
        <v>1000</v>
      </c>
      <c r="V5538">
        <f t="shared" si="259"/>
        <v>69.409078133855601</v>
      </c>
      <c r="W5538">
        <f t="shared" si="260"/>
        <v>69.409078133855601</v>
      </c>
      <c r="X5538" t="s">
        <v>69</v>
      </c>
      <c r="Y5538">
        <v>40</v>
      </c>
      <c r="Z5538" t="s">
        <v>73</v>
      </c>
      <c r="AA5538">
        <v>0</v>
      </c>
      <c r="AB5538">
        <v>0</v>
      </c>
      <c r="AC5538">
        <v>0</v>
      </c>
      <c r="AD5538">
        <v>0</v>
      </c>
      <c r="AF5538">
        <v>0</v>
      </c>
      <c r="AG5538">
        <v>0</v>
      </c>
      <c r="AH5538">
        <v>0</v>
      </c>
      <c r="AI5538">
        <v>0</v>
      </c>
      <c r="AL5538">
        <v>0</v>
      </c>
      <c r="AM5538">
        <v>0</v>
      </c>
      <c r="AN5538">
        <v>0</v>
      </c>
      <c r="AR5538">
        <v>0</v>
      </c>
      <c r="AS5538">
        <v>0</v>
      </c>
      <c r="AT5538">
        <v>0</v>
      </c>
      <c r="AW5538" t="s">
        <v>73</v>
      </c>
      <c r="AZ5538" t="s">
        <v>73</v>
      </c>
      <c r="BA5538">
        <v>0</v>
      </c>
      <c r="BC5538">
        <v>0</v>
      </c>
      <c r="BD5538">
        <v>0</v>
      </c>
      <c r="BE5538">
        <v>0</v>
      </c>
      <c r="BH5538">
        <v>0</v>
      </c>
      <c r="BI5538">
        <v>0</v>
      </c>
      <c r="BJ5538">
        <v>0</v>
      </c>
      <c r="BQ5538" t="s">
        <v>77</v>
      </c>
      <c r="BR5538" t="s">
        <v>4748</v>
      </c>
      <c r="BS5538" t="s">
        <v>4749</v>
      </c>
    </row>
    <row r="5539" spans="1:71" x14ac:dyDescent="0.35">
      <c r="A5539">
        <v>2769</v>
      </c>
      <c r="C5539" s="1">
        <v>45614</v>
      </c>
      <c r="D5539" t="s">
        <v>4187</v>
      </c>
      <c r="E5539" t="s">
        <v>85</v>
      </c>
      <c r="F5539" t="s">
        <v>3554</v>
      </c>
      <c r="G5539" t="s">
        <v>4739</v>
      </c>
      <c r="H5539" t="s">
        <v>4740</v>
      </c>
      <c r="I5539" t="s">
        <v>4741</v>
      </c>
      <c r="J5539">
        <v>-2.8471812999999999</v>
      </c>
      <c r="K5539">
        <v>37.406737800000002</v>
      </c>
      <c r="L5539">
        <v>322904.33159999998</v>
      </c>
      <c r="M5539">
        <v>9685175.9869999997</v>
      </c>
      <c r="N5539">
        <v>1603.3</v>
      </c>
      <c r="O5539">
        <v>0.8</v>
      </c>
      <c r="P5539">
        <v>400</v>
      </c>
      <c r="Q5539">
        <v>250</v>
      </c>
      <c r="R5539">
        <v>350</v>
      </c>
      <c r="S5539">
        <v>24</v>
      </c>
      <c r="T5539">
        <f t="shared" si="258"/>
        <v>518.79999999999995</v>
      </c>
      <c r="U5539">
        <v>1000</v>
      </c>
      <c r="V5539">
        <f t="shared" si="259"/>
        <v>64.253242904959777</v>
      </c>
      <c r="W5539">
        <f t="shared" si="260"/>
        <v>64.253242904959777</v>
      </c>
      <c r="X5539" t="s">
        <v>69</v>
      </c>
      <c r="Y5539">
        <v>45</v>
      </c>
      <c r="Z5539" t="s">
        <v>73</v>
      </c>
      <c r="AA5539">
        <v>0</v>
      </c>
      <c r="AB5539">
        <v>0</v>
      </c>
      <c r="AC5539">
        <v>0</v>
      </c>
      <c r="AD5539">
        <v>0</v>
      </c>
      <c r="AF5539">
        <v>0</v>
      </c>
      <c r="AG5539">
        <v>0</v>
      </c>
      <c r="AH5539">
        <v>0</v>
      </c>
      <c r="AI5539">
        <v>0</v>
      </c>
      <c r="AL5539">
        <v>0</v>
      </c>
      <c r="AM5539">
        <v>0</v>
      </c>
      <c r="AN5539">
        <v>0</v>
      </c>
      <c r="AR5539">
        <v>0</v>
      </c>
      <c r="AS5539">
        <v>0</v>
      </c>
      <c r="AT5539">
        <v>0</v>
      </c>
      <c r="AW5539" t="s">
        <v>73</v>
      </c>
      <c r="AZ5539" t="s">
        <v>73</v>
      </c>
      <c r="BA5539">
        <v>0</v>
      </c>
      <c r="BC5539">
        <v>0</v>
      </c>
      <c r="BD5539">
        <v>0</v>
      </c>
      <c r="BE5539">
        <v>0</v>
      </c>
      <c r="BH5539">
        <v>0</v>
      </c>
      <c r="BI5539">
        <v>0</v>
      </c>
      <c r="BJ5539">
        <v>0</v>
      </c>
      <c r="BQ5539" t="s">
        <v>77</v>
      </c>
      <c r="BR5539" t="s">
        <v>4750</v>
      </c>
      <c r="BS5539" t="s">
        <v>4751</v>
      </c>
    </row>
    <row r="5540" spans="1:71" x14ac:dyDescent="0.35">
      <c r="A5540">
        <v>3235</v>
      </c>
      <c r="C5540" s="1">
        <v>45614</v>
      </c>
      <c r="D5540" t="s">
        <v>5150</v>
      </c>
      <c r="E5540" t="s">
        <v>85</v>
      </c>
      <c r="F5540" t="s">
        <v>3554</v>
      </c>
      <c r="G5540" t="s">
        <v>5151</v>
      </c>
      <c r="H5540" t="s">
        <v>5484</v>
      </c>
      <c r="I5540" t="s">
        <v>5153</v>
      </c>
      <c r="J5540">
        <v>-2.5644152</v>
      </c>
      <c r="K5540">
        <v>37.347914000000003</v>
      </c>
      <c r="L5540">
        <v>316321.54009999998</v>
      </c>
      <c r="M5540">
        <v>9716434.6610000003</v>
      </c>
      <c r="N5540">
        <v>1142.7</v>
      </c>
      <c r="O5540">
        <v>1.5</v>
      </c>
      <c r="P5540">
        <v>0</v>
      </c>
      <c r="Q5540">
        <v>50</v>
      </c>
      <c r="R5540">
        <v>145</v>
      </c>
      <c r="S5540">
        <v>0</v>
      </c>
      <c r="T5540">
        <f t="shared" si="258"/>
        <v>33.150000000000006</v>
      </c>
      <c r="U5540">
        <v>41</v>
      </c>
      <c r="V5540">
        <f t="shared" si="259"/>
        <v>16.241900078956789</v>
      </c>
      <c r="W5540">
        <f t="shared" si="260"/>
        <v>16.241900078956789</v>
      </c>
      <c r="X5540" t="s">
        <v>69</v>
      </c>
      <c r="Y5540">
        <v>12</v>
      </c>
      <c r="Z5540" t="s">
        <v>73</v>
      </c>
      <c r="AA5540">
        <v>0</v>
      </c>
      <c r="AB5540">
        <v>0</v>
      </c>
      <c r="AC5540">
        <v>0</v>
      </c>
      <c r="AD5540">
        <v>0</v>
      </c>
      <c r="AF5540">
        <v>0</v>
      </c>
      <c r="AG5540">
        <v>0</v>
      </c>
      <c r="AH5540">
        <v>0</v>
      </c>
      <c r="AI5540">
        <v>0</v>
      </c>
      <c r="AL5540">
        <v>0</v>
      </c>
      <c r="AM5540">
        <v>0</v>
      </c>
      <c r="AN5540">
        <v>0</v>
      </c>
      <c r="AR5540">
        <v>0</v>
      </c>
      <c r="AS5540">
        <v>0</v>
      </c>
      <c r="AT5540">
        <v>0</v>
      </c>
      <c r="AW5540" t="s">
        <v>73</v>
      </c>
      <c r="AZ5540" t="s">
        <v>73</v>
      </c>
      <c r="BA5540">
        <v>0</v>
      </c>
      <c r="BC5540">
        <v>0</v>
      </c>
      <c r="BD5540">
        <v>0</v>
      </c>
      <c r="BE5540">
        <v>0</v>
      </c>
      <c r="BH5540">
        <v>0</v>
      </c>
      <c r="BI5540">
        <v>0</v>
      </c>
      <c r="BJ5540">
        <v>0</v>
      </c>
      <c r="BQ5540" t="s">
        <v>72</v>
      </c>
      <c r="BR5540" t="s">
        <v>5587</v>
      </c>
      <c r="BS5540" t="s">
        <v>5588</v>
      </c>
    </row>
    <row r="5541" spans="1:71" x14ac:dyDescent="0.35">
      <c r="A5541">
        <v>3236</v>
      </c>
      <c r="C5541" s="1">
        <v>45614</v>
      </c>
      <c r="D5541" t="s">
        <v>5150</v>
      </c>
      <c r="E5541" t="s">
        <v>85</v>
      </c>
      <c r="F5541" t="s">
        <v>3554</v>
      </c>
      <c r="G5541" t="s">
        <v>5151</v>
      </c>
      <c r="H5541" t="s">
        <v>5484</v>
      </c>
      <c r="I5541" t="s">
        <v>5153</v>
      </c>
      <c r="J5541">
        <v>-2.5527182000000002</v>
      </c>
      <c r="K5541">
        <v>37.380426100000001</v>
      </c>
      <c r="L5541">
        <v>319935.56900000002</v>
      </c>
      <c r="M5541">
        <v>9717732.6950000003</v>
      </c>
      <c r="N5541">
        <v>1150.7</v>
      </c>
      <c r="O5541">
        <v>1.1000000000000001</v>
      </c>
      <c r="P5541">
        <v>120</v>
      </c>
      <c r="Q5541">
        <v>0</v>
      </c>
      <c r="R5541">
        <v>0</v>
      </c>
      <c r="S5541">
        <v>0</v>
      </c>
      <c r="T5541">
        <f t="shared" si="258"/>
        <v>120</v>
      </c>
      <c r="U5541">
        <v>23</v>
      </c>
      <c r="V5541">
        <f t="shared" si="259"/>
        <v>30.901936161855168</v>
      </c>
      <c r="W5541">
        <f t="shared" si="260"/>
        <v>23</v>
      </c>
      <c r="X5541" t="s">
        <v>69</v>
      </c>
      <c r="Y5541">
        <v>13</v>
      </c>
      <c r="Z5541" t="s">
        <v>73</v>
      </c>
      <c r="AA5541">
        <v>0</v>
      </c>
      <c r="AB5541">
        <v>0</v>
      </c>
      <c r="AC5541">
        <v>0</v>
      </c>
      <c r="AD5541">
        <v>0</v>
      </c>
      <c r="AF5541">
        <v>0</v>
      </c>
      <c r="AG5541">
        <v>0</v>
      </c>
      <c r="AH5541">
        <v>0</v>
      </c>
      <c r="AI5541">
        <v>0</v>
      </c>
      <c r="AL5541">
        <v>0</v>
      </c>
      <c r="AM5541">
        <v>0</v>
      </c>
      <c r="AN5541">
        <v>0</v>
      </c>
      <c r="AR5541">
        <v>0</v>
      </c>
      <c r="AS5541">
        <v>0</v>
      </c>
      <c r="AT5541">
        <v>0</v>
      </c>
      <c r="AW5541" t="s">
        <v>73</v>
      </c>
      <c r="AZ5541" t="s">
        <v>73</v>
      </c>
      <c r="BA5541">
        <v>0</v>
      </c>
      <c r="BC5541">
        <v>0</v>
      </c>
      <c r="BD5541">
        <v>0</v>
      </c>
      <c r="BE5541">
        <v>0</v>
      </c>
      <c r="BH5541">
        <v>0</v>
      </c>
      <c r="BI5541">
        <v>0</v>
      </c>
      <c r="BJ5541">
        <v>0</v>
      </c>
      <c r="BQ5541" t="s">
        <v>72</v>
      </c>
      <c r="BR5541" t="s">
        <v>5589</v>
      </c>
      <c r="BS5541" t="s">
        <v>5590</v>
      </c>
    </row>
    <row r="5542" spans="1:71" x14ac:dyDescent="0.35">
      <c r="A5542">
        <v>3237</v>
      </c>
      <c r="C5542" s="1">
        <v>45614</v>
      </c>
      <c r="D5542" t="s">
        <v>5150</v>
      </c>
      <c r="E5542" t="s">
        <v>85</v>
      </c>
      <c r="F5542" t="s">
        <v>3554</v>
      </c>
      <c r="G5542" t="s">
        <v>5151</v>
      </c>
      <c r="H5542" t="s">
        <v>5484</v>
      </c>
      <c r="I5542" t="s">
        <v>5153</v>
      </c>
      <c r="J5542">
        <v>-2.5785312999999999</v>
      </c>
      <c r="K5542">
        <v>37.380513899999997</v>
      </c>
      <c r="L5542">
        <v>319948.94569999998</v>
      </c>
      <c r="M5542">
        <v>9714878.3839999996</v>
      </c>
      <c r="N5542">
        <v>1159.5999999999999</v>
      </c>
      <c r="O5542">
        <v>1.1000000000000001</v>
      </c>
      <c r="P5542">
        <v>0</v>
      </c>
      <c r="Q5542">
        <v>30</v>
      </c>
      <c r="R5542">
        <v>120</v>
      </c>
      <c r="S5542">
        <v>0</v>
      </c>
      <c r="T5542">
        <f t="shared" si="258"/>
        <v>25.500000000000004</v>
      </c>
      <c r="U5542">
        <v>52</v>
      </c>
      <c r="V5542">
        <f t="shared" si="259"/>
        <v>14.245088713032523</v>
      </c>
      <c r="W5542">
        <f t="shared" si="260"/>
        <v>14.245088713032523</v>
      </c>
      <c r="X5542" t="s">
        <v>69</v>
      </c>
      <c r="Y5542">
        <v>12</v>
      </c>
      <c r="Z5542" t="s">
        <v>73</v>
      </c>
      <c r="AA5542">
        <v>0</v>
      </c>
      <c r="AB5542">
        <v>0</v>
      </c>
      <c r="AC5542">
        <v>0</v>
      </c>
      <c r="AD5542">
        <v>0</v>
      </c>
      <c r="AF5542">
        <v>0</v>
      </c>
      <c r="AG5542">
        <v>0</v>
      </c>
      <c r="AH5542">
        <v>0</v>
      </c>
      <c r="AI5542">
        <v>0</v>
      </c>
      <c r="AL5542">
        <v>0</v>
      </c>
      <c r="AM5542">
        <v>0</v>
      </c>
      <c r="AN5542">
        <v>0</v>
      </c>
      <c r="AR5542">
        <v>0</v>
      </c>
      <c r="AS5542">
        <v>0</v>
      </c>
      <c r="AT5542">
        <v>0</v>
      </c>
      <c r="AW5542" t="s">
        <v>73</v>
      </c>
      <c r="AZ5542" t="s">
        <v>73</v>
      </c>
      <c r="BA5542">
        <v>0</v>
      </c>
      <c r="BC5542">
        <v>0</v>
      </c>
      <c r="BD5542">
        <v>0</v>
      </c>
      <c r="BE5542">
        <v>0</v>
      </c>
      <c r="BH5542">
        <v>0</v>
      </c>
      <c r="BI5542">
        <v>0</v>
      </c>
      <c r="BJ5542">
        <v>0</v>
      </c>
      <c r="BQ5542" t="s">
        <v>72</v>
      </c>
      <c r="BR5542" t="s">
        <v>5591</v>
      </c>
      <c r="BS5542" t="s">
        <v>5592</v>
      </c>
    </row>
    <row r="5543" spans="1:71" x14ac:dyDescent="0.35">
      <c r="A5543">
        <v>3238</v>
      </c>
      <c r="C5543" s="1">
        <v>45614</v>
      </c>
      <c r="D5543" t="s">
        <v>5150</v>
      </c>
      <c r="E5543" t="s">
        <v>85</v>
      </c>
      <c r="F5543" t="s">
        <v>3554</v>
      </c>
      <c r="G5543" t="s">
        <v>5151</v>
      </c>
      <c r="H5543" t="s">
        <v>5484</v>
      </c>
      <c r="I5543" t="s">
        <v>5153</v>
      </c>
      <c r="J5543">
        <v>-2.5835279</v>
      </c>
      <c r="K5543">
        <v>37.374368699999998</v>
      </c>
      <c r="L5543">
        <v>319266.25790000003</v>
      </c>
      <c r="M5543">
        <v>9714325.0040000007</v>
      </c>
      <c r="N5543">
        <v>1150.5</v>
      </c>
      <c r="O5543">
        <v>1.1000000000000001</v>
      </c>
      <c r="P5543">
        <v>65</v>
      </c>
      <c r="Q5543">
        <v>0</v>
      </c>
      <c r="R5543">
        <v>0</v>
      </c>
      <c r="S5543">
        <v>0</v>
      </c>
      <c r="T5543">
        <f t="shared" si="258"/>
        <v>65</v>
      </c>
      <c r="U5543">
        <v>31</v>
      </c>
      <c r="V5543">
        <f t="shared" si="259"/>
        <v>22.74320920733615</v>
      </c>
      <c r="W5543">
        <f t="shared" si="260"/>
        <v>31</v>
      </c>
      <c r="X5543" t="s">
        <v>69</v>
      </c>
      <c r="Y5543">
        <v>14</v>
      </c>
      <c r="Z5543" t="s">
        <v>73</v>
      </c>
      <c r="AA5543">
        <v>0</v>
      </c>
      <c r="AB5543">
        <v>0</v>
      </c>
      <c r="AC5543">
        <v>0</v>
      </c>
      <c r="AD5543">
        <v>0</v>
      </c>
      <c r="AF5543">
        <v>0</v>
      </c>
      <c r="AG5543">
        <v>0</v>
      </c>
      <c r="AH5543">
        <v>0</v>
      </c>
      <c r="AI5543">
        <v>0</v>
      </c>
      <c r="AL5543">
        <v>0</v>
      </c>
      <c r="AM5543">
        <v>0</v>
      </c>
      <c r="AN5543">
        <v>0</v>
      </c>
      <c r="AR5543">
        <v>0</v>
      </c>
      <c r="AS5543">
        <v>0</v>
      </c>
      <c r="AT5543">
        <v>0</v>
      </c>
      <c r="AW5543" t="s">
        <v>73</v>
      </c>
      <c r="AZ5543" t="s">
        <v>73</v>
      </c>
      <c r="BA5543">
        <v>0</v>
      </c>
      <c r="BC5543">
        <v>0</v>
      </c>
      <c r="BD5543">
        <v>0</v>
      </c>
      <c r="BE5543">
        <v>0</v>
      </c>
      <c r="BH5543">
        <v>0</v>
      </c>
      <c r="BI5543">
        <v>0</v>
      </c>
      <c r="BJ5543">
        <v>0</v>
      </c>
      <c r="BQ5543" t="s">
        <v>72</v>
      </c>
      <c r="BR5543" t="s">
        <v>5593</v>
      </c>
      <c r="BS5543" t="s">
        <v>5594</v>
      </c>
    </row>
    <row r="5544" spans="1:71" x14ac:dyDescent="0.35">
      <c r="A5544">
        <v>4341</v>
      </c>
      <c r="C5544" s="1">
        <v>45614</v>
      </c>
      <c r="D5544" t="s">
        <v>7219</v>
      </c>
      <c r="E5544" t="s">
        <v>85</v>
      </c>
      <c r="F5544" t="s">
        <v>3554</v>
      </c>
      <c r="G5544" t="s">
        <v>7220</v>
      </c>
      <c r="H5544" t="s">
        <v>7313</v>
      </c>
      <c r="I5544" t="s">
        <v>7226</v>
      </c>
      <c r="J5544">
        <v>-2.4465696000000001</v>
      </c>
      <c r="K5544">
        <v>37.117550199999997</v>
      </c>
      <c r="L5544">
        <v>290682.35379999998</v>
      </c>
      <c r="M5544">
        <v>9729432.0749999993</v>
      </c>
      <c r="N5544">
        <v>1162.8</v>
      </c>
      <c r="O5544">
        <v>5</v>
      </c>
      <c r="P5544">
        <v>400</v>
      </c>
      <c r="Q5544">
        <v>350</v>
      </c>
      <c r="R5544">
        <v>600</v>
      </c>
      <c r="S5544">
        <v>2</v>
      </c>
      <c r="T5544">
        <f t="shared" si="258"/>
        <v>562.9</v>
      </c>
      <c r="U5544">
        <v>800</v>
      </c>
      <c r="V5544">
        <f t="shared" si="259"/>
        <v>66.92843844974567</v>
      </c>
      <c r="W5544">
        <f t="shared" si="260"/>
        <v>66.92843844974567</v>
      </c>
      <c r="X5544" t="s">
        <v>69</v>
      </c>
      <c r="Y5544">
        <v>19</v>
      </c>
      <c r="Z5544" t="s">
        <v>73</v>
      </c>
      <c r="AA5544">
        <v>0</v>
      </c>
      <c r="AB5544">
        <v>0</v>
      </c>
      <c r="AC5544">
        <v>0</v>
      </c>
      <c r="AD5544">
        <v>0</v>
      </c>
      <c r="AF5544">
        <v>0</v>
      </c>
      <c r="AG5544">
        <v>0</v>
      </c>
      <c r="AH5544">
        <v>0</v>
      </c>
      <c r="AI5544">
        <v>0</v>
      </c>
      <c r="AL5544">
        <v>0</v>
      </c>
      <c r="AM5544">
        <v>0</v>
      </c>
      <c r="AN5544">
        <v>0</v>
      </c>
      <c r="AR5544">
        <v>0</v>
      </c>
      <c r="AS5544">
        <v>0</v>
      </c>
      <c r="AT5544">
        <v>0</v>
      </c>
      <c r="AW5544" t="s">
        <v>73</v>
      </c>
      <c r="AZ5544" t="s">
        <v>73</v>
      </c>
      <c r="BA5544">
        <v>0</v>
      </c>
      <c r="BC5544">
        <v>0</v>
      </c>
      <c r="BD5544">
        <v>0</v>
      </c>
      <c r="BE5544">
        <v>0</v>
      </c>
      <c r="BH5544">
        <v>0</v>
      </c>
      <c r="BI5544">
        <v>0</v>
      </c>
      <c r="BJ5544">
        <v>0</v>
      </c>
      <c r="BQ5544" t="s">
        <v>77</v>
      </c>
      <c r="BR5544" t="s">
        <v>6910</v>
      </c>
      <c r="BS5544" t="s">
        <v>7327</v>
      </c>
    </row>
    <row r="5545" spans="1:71" ht="304.5" x14ac:dyDescent="0.35">
      <c r="A5545">
        <v>4470</v>
      </c>
      <c r="C5545" s="1">
        <v>45614</v>
      </c>
      <c r="D5545" t="s">
        <v>7219</v>
      </c>
      <c r="E5545" t="s">
        <v>85</v>
      </c>
      <c r="F5545" t="s">
        <v>3554</v>
      </c>
      <c r="G5545" t="s">
        <v>7220</v>
      </c>
      <c r="H5545" t="s">
        <v>7485</v>
      </c>
      <c r="I5545" t="s">
        <v>7220</v>
      </c>
      <c r="J5545">
        <v>-2.3249667000000001</v>
      </c>
      <c r="K5545">
        <v>37.081673299999999</v>
      </c>
      <c r="L5545">
        <v>286672.81510000001</v>
      </c>
      <c r="M5545">
        <v>9742874.9920000006</v>
      </c>
      <c r="N5545">
        <v>1221</v>
      </c>
      <c r="O5545">
        <v>6.5</v>
      </c>
      <c r="P5545">
        <v>0</v>
      </c>
      <c r="Q5545">
        <v>0</v>
      </c>
      <c r="R5545">
        <v>0</v>
      </c>
      <c r="S5545">
        <v>0</v>
      </c>
      <c r="T5545">
        <f t="shared" si="258"/>
        <v>0</v>
      </c>
      <c r="U5545">
        <v>900</v>
      </c>
      <c r="V5545">
        <f t="shared" si="259"/>
        <v>0</v>
      </c>
      <c r="W5545">
        <f t="shared" si="260"/>
        <v>0</v>
      </c>
      <c r="X5545" t="s">
        <v>69</v>
      </c>
      <c r="Y5545">
        <v>20</v>
      </c>
      <c r="Z5545" t="s">
        <v>73</v>
      </c>
      <c r="AA5545">
        <v>0</v>
      </c>
      <c r="AB5545">
        <v>0</v>
      </c>
      <c r="AC5545">
        <v>0</v>
      </c>
      <c r="AD5545">
        <v>0</v>
      </c>
      <c r="AF5545">
        <v>0</v>
      </c>
      <c r="AG5545">
        <v>0</v>
      </c>
      <c r="AH5545">
        <v>0</v>
      </c>
      <c r="AI5545">
        <v>0</v>
      </c>
      <c r="AL5545">
        <v>0</v>
      </c>
      <c r="AM5545">
        <v>0</v>
      </c>
      <c r="AN5545">
        <v>0</v>
      </c>
      <c r="AR5545">
        <v>0</v>
      </c>
      <c r="AS5545">
        <v>0</v>
      </c>
      <c r="AT5545">
        <v>0</v>
      </c>
      <c r="AW5545" t="s">
        <v>73</v>
      </c>
      <c r="AZ5545" t="s">
        <v>73</v>
      </c>
      <c r="BA5545">
        <v>0</v>
      </c>
      <c r="BC5545">
        <v>0</v>
      </c>
      <c r="BD5545">
        <v>0</v>
      </c>
      <c r="BE5545">
        <v>0</v>
      </c>
      <c r="BH5545">
        <v>0</v>
      </c>
      <c r="BI5545">
        <v>0</v>
      </c>
      <c r="BJ5545">
        <v>0</v>
      </c>
      <c r="BQ5545" t="s">
        <v>77</v>
      </c>
      <c r="BR5545" s="2" t="s">
        <v>7489</v>
      </c>
      <c r="BS5545" t="s">
        <v>7490</v>
      </c>
    </row>
    <row r="5546" spans="1:71" ht="275.5" x14ac:dyDescent="0.35">
      <c r="A5546">
        <v>4706</v>
      </c>
      <c r="C5546" s="1">
        <v>45614</v>
      </c>
      <c r="D5546" t="s">
        <v>5966</v>
      </c>
      <c r="E5546" t="s">
        <v>85</v>
      </c>
      <c r="F5546" t="s">
        <v>3554</v>
      </c>
      <c r="G5546" t="s">
        <v>7631</v>
      </c>
      <c r="H5546" t="s">
        <v>7729</v>
      </c>
      <c r="I5546" t="s">
        <v>7637</v>
      </c>
      <c r="J5546">
        <v>-2.5564469999999999</v>
      </c>
      <c r="K5546">
        <v>37.090132599999997</v>
      </c>
      <c r="L5546">
        <v>287650.23440000002</v>
      </c>
      <c r="M5546">
        <v>9717276.0079999994</v>
      </c>
      <c r="N5546">
        <v>1135.2</v>
      </c>
      <c r="O5546">
        <v>4.3</v>
      </c>
      <c r="P5546">
        <v>200</v>
      </c>
      <c r="Q5546">
        <v>0</v>
      </c>
      <c r="R5546">
        <v>0</v>
      </c>
      <c r="S5546">
        <v>0</v>
      </c>
      <c r="T5546">
        <f t="shared" si="258"/>
        <v>200</v>
      </c>
      <c r="U5546">
        <v>100</v>
      </c>
      <c r="V5546">
        <f t="shared" si="259"/>
        <v>39.894228040143268</v>
      </c>
      <c r="W5546">
        <f t="shared" si="260"/>
        <v>39.894228040143268</v>
      </c>
      <c r="X5546" t="s">
        <v>69</v>
      </c>
      <c r="Y5546">
        <v>15</v>
      </c>
      <c r="Z5546" t="s">
        <v>73</v>
      </c>
      <c r="AA5546">
        <v>0</v>
      </c>
      <c r="AB5546">
        <v>0</v>
      </c>
      <c r="AC5546">
        <v>0</v>
      </c>
      <c r="AD5546">
        <v>0</v>
      </c>
      <c r="AF5546">
        <v>0</v>
      </c>
      <c r="AG5546">
        <v>0</v>
      </c>
      <c r="AH5546">
        <v>0</v>
      </c>
      <c r="AI5546">
        <v>0</v>
      </c>
      <c r="AL5546">
        <v>0</v>
      </c>
      <c r="AM5546">
        <v>0</v>
      </c>
      <c r="AN5546">
        <v>0</v>
      </c>
      <c r="AR5546">
        <v>0</v>
      </c>
      <c r="AS5546">
        <v>0</v>
      </c>
      <c r="AT5546">
        <v>0</v>
      </c>
      <c r="AW5546" t="s">
        <v>73</v>
      </c>
      <c r="AZ5546" t="s">
        <v>73</v>
      </c>
      <c r="BA5546">
        <v>0</v>
      </c>
      <c r="BC5546">
        <v>0</v>
      </c>
      <c r="BD5546">
        <v>0</v>
      </c>
      <c r="BE5546">
        <v>0</v>
      </c>
      <c r="BH5546">
        <v>0</v>
      </c>
      <c r="BI5546">
        <v>0</v>
      </c>
      <c r="BJ5546">
        <v>0</v>
      </c>
      <c r="BQ5546" s="2" t="s">
        <v>7756</v>
      </c>
      <c r="BR5546" t="s">
        <v>2412</v>
      </c>
      <c r="BS5546" t="s">
        <v>7757</v>
      </c>
    </row>
    <row r="5547" spans="1:71" ht="409.5" x14ac:dyDescent="0.35">
      <c r="A5547">
        <v>5427</v>
      </c>
      <c r="C5547" s="1">
        <v>45614</v>
      </c>
      <c r="D5547" t="s">
        <v>8360</v>
      </c>
      <c r="E5547" t="s">
        <v>85</v>
      </c>
      <c r="F5547" t="s">
        <v>3554</v>
      </c>
      <c r="G5547" t="s">
        <v>8361</v>
      </c>
      <c r="H5547" t="s">
        <v>8796</v>
      </c>
      <c r="I5547" t="s">
        <v>8385</v>
      </c>
      <c r="J5547">
        <v>-2.6206512000000002</v>
      </c>
      <c r="K5547">
        <v>36.989602400000003</v>
      </c>
      <c r="L5547">
        <v>276479.49430000002</v>
      </c>
      <c r="M5547">
        <v>9710157.9179999996</v>
      </c>
      <c r="N5547">
        <v>1143.2</v>
      </c>
      <c r="O5547">
        <v>2.5</v>
      </c>
      <c r="P5547">
        <v>0</v>
      </c>
      <c r="Q5547">
        <v>12</v>
      </c>
      <c r="R5547">
        <v>18</v>
      </c>
      <c r="S5547">
        <v>0</v>
      </c>
      <c r="T5547">
        <f t="shared" si="258"/>
        <v>5.1000000000000005</v>
      </c>
      <c r="U5547">
        <v>3000</v>
      </c>
      <c r="V5547">
        <f t="shared" si="259"/>
        <v>6.370597341571143</v>
      </c>
      <c r="W5547">
        <f t="shared" si="260"/>
        <v>6.370597341571143</v>
      </c>
      <c r="X5547" t="s">
        <v>69</v>
      </c>
      <c r="Y5547">
        <v>10</v>
      </c>
      <c r="Z5547" t="s">
        <v>69</v>
      </c>
      <c r="AA5547">
        <v>1</v>
      </c>
      <c r="AB5547">
        <v>0</v>
      </c>
      <c r="AC5547">
        <v>18</v>
      </c>
      <c r="AD5547">
        <v>12</v>
      </c>
      <c r="AE5547" t="s">
        <v>70</v>
      </c>
      <c r="AF5547">
        <v>0</v>
      </c>
      <c r="AG5547">
        <v>12</v>
      </c>
      <c r="AH5547">
        <v>18</v>
      </c>
      <c r="AI5547">
        <v>0</v>
      </c>
      <c r="AJ5547" t="s">
        <v>69</v>
      </c>
      <c r="AL5547">
        <v>0</v>
      </c>
      <c r="AM5547">
        <v>0</v>
      </c>
      <c r="AN5547">
        <v>0</v>
      </c>
      <c r="AR5547">
        <v>0</v>
      </c>
      <c r="AS5547">
        <v>0</v>
      </c>
      <c r="AT5547">
        <v>0</v>
      </c>
      <c r="AW5547" t="s">
        <v>73</v>
      </c>
      <c r="AZ5547" t="s">
        <v>73</v>
      </c>
      <c r="BA5547">
        <v>0</v>
      </c>
      <c r="BC5547">
        <v>0</v>
      </c>
      <c r="BD5547">
        <v>0</v>
      </c>
      <c r="BE5547">
        <v>0</v>
      </c>
      <c r="BH5547">
        <v>0</v>
      </c>
      <c r="BI5547">
        <v>0</v>
      </c>
      <c r="BJ5547">
        <v>0</v>
      </c>
      <c r="BQ5547" s="2" t="s">
        <v>8875</v>
      </c>
      <c r="BR5547" t="s">
        <v>2412</v>
      </c>
      <c r="BS5547" t="s">
        <v>8876</v>
      </c>
    </row>
    <row r="5548" spans="1:71" x14ac:dyDescent="0.35">
      <c r="A5548">
        <v>5428</v>
      </c>
      <c r="C5548" s="1">
        <v>45614</v>
      </c>
      <c r="D5548" t="s">
        <v>8360</v>
      </c>
      <c r="E5548" t="s">
        <v>85</v>
      </c>
      <c r="F5548" t="s">
        <v>3554</v>
      </c>
      <c r="G5548" t="s">
        <v>8361</v>
      </c>
      <c r="H5548" t="s">
        <v>8796</v>
      </c>
      <c r="I5548" t="s">
        <v>8385</v>
      </c>
      <c r="J5548">
        <v>-2.6185624999999999</v>
      </c>
      <c r="K5548">
        <v>36.985653499999998</v>
      </c>
      <c r="L5548">
        <v>276039.89419999998</v>
      </c>
      <c r="M5548">
        <v>9710388.2239999995</v>
      </c>
      <c r="N5548">
        <v>1133.8</v>
      </c>
      <c r="O5548">
        <v>5.8</v>
      </c>
      <c r="P5548">
        <v>36</v>
      </c>
      <c r="Q5548">
        <v>0</v>
      </c>
      <c r="R5548">
        <v>0</v>
      </c>
      <c r="S5548">
        <v>0</v>
      </c>
      <c r="T5548">
        <f t="shared" si="258"/>
        <v>36</v>
      </c>
      <c r="U5548">
        <v>3000</v>
      </c>
      <c r="V5548">
        <f t="shared" si="259"/>
        <v>16.925687506432688</v>
      </c>
      <c r="W5548">
        <f t="shared" si="260"/>
        <v>16.925687506432688</v>
      </c>
      <c r="X5548" t="s">
        <v>69</v>
      </c>
      <c r="Y5548">
        <v>9</v>
      </c>
      <c r="Z5548" t="s">
        <v>73</v>
      </c>
      <c r="AA5548">
        <v>0</v>
      </c>
      <c r="AB5548">
        <v>0</v>
      </c>
      <c r="AC5548">
        <v>0</v>
      </c>
      <c r="AD5548">
        <v>0</v>
      </c>
      <c r="AF5548">
        <v>0</v>
      </c>
      <c r="AG5548">
        <v>0</v>
      </c>
      <c r="AH5548">
        <v>0</v>
      </c>
      <c r="AI5548">
        <v>0</v>
      </c>
      <c r="AL5548">
        <v>0</v>
      </c>
      <c r="AM5548">
        <v>0</v>
      </c>
      <c r="AN5548">
        <v>0</v>
      </c>
      <c r="AR5548">
        <v>0</v>
      </c>
      <c r="AS5548">
        <v>0</v>
      </c>
      <c r="AT5548">
        <v>0</v>
      </c>
      <c r="AW5548" t="s">
        <v>73</v>
      </c>
      <c r="AZ5548" t="s">
        <v>73</v>
      </c>
      <c r="BA5548">
        <v>0</v>
      </c>
      <c r="BC5548">
        <v>0</v>
      </c>
      <c r="BD5548">
        <v>0</v>
      </c>
      <c r="BE5548">
        <v>0</v>
      </c>
      <c r="BH5548">
        <v>0</v>
      </c>
      <c r="BI5548">
        <v>0</v>
      </c>
      <c r="BJ5548">
        <v>0</v>
      </c>
      <c r="BQ5548" t="s">
        <v>8877</v>
      </c>
      <c r="BR5548" t="s">
        <v>2412</v>
      </c>
      <c r="BS5548" t="s">
        <v>8878</v>
      </c>
    </row>
    <row r="5549" spans="1:71" x14ac:dyDescent="0.35">
      <c r="A5549">
        <v>5429</v>
      </c>
      <c r="C5549" s="1">
        <v>45614</v>
      </c>
      <c r="D5549" t="s">
        <v>8360</v>
      </c>
      <c r="E5549" t="s">
        <v>85</v>
      </c>
      <c r="F5549" t="s">
        <v>3554</v>
      </c>
      <c r="G5549" t="s">
        <v>8361</v>
      </c>
      <c r="H5549" t="s">
        <v>8796</v>
      </c>
      <c r="I5549" t="s">
        <v>8385</v>
      </c>
      <c r="J5549">
        <v>-2.6186129999999999</v>
      </c>
      <c r="K5549">
        <v>36.985672700000002</v>
      </c>
      <c r="L5549">
        <v>276042.03879999998</v>
      </c>
      <c r="M5549">
        <v>9710382.6420000009</v>
      </c>
      <c r="N5549">
        <v>1135.2</v>
      </c>
      <c r="O5549">
        <v>7.9</v>
      </c>
      <c r="P5549">
        <v>65</v>
      </c>
      <c r="Q5549">
        <v>0</v>
      </c>
      <c r="R5549">
        <v>0</v>
      </c>
      <c r="S5549">
        <v>0</v>
      </c>
      <c r="T5549">
        <f t="shared" si="258"/>
        <v>65</v>
      </c>
      <c r="U5549">
        <v>3000</v>
      </c>
      <c r="V5549">
        <f t="shared" si="259"/>
        <v>22.74320920733615</v>
      </c>
      <c r="W5549">
        <f t="shared" si="260"/>
        <v>22.74320920733615</v>
      </c>
      <c r="X5549" t="s">
        <v>69</v>
      </c>
      <c r="Y5549">
        <v>9</v>
      </c>
      <c r="Z5549" t="s">
        <v>73</v>
      </c>
      <c r="AA5549">
        <v>0</v>
      </c>
      <c r="AB5549">
        <v>0</v>
      </c>
      <c r="AC5549">
        <v>0</v>
      </c>
      <c r="AD5549">
        <v>0</v>
      </c>
      <c r="AF5549">
        <v>0</v>
      </c>
      <c r="AG5549">
        <v>0</v>
      </c>
      <c r="AH5549">
        <v>0</v>
      </c>
      <c r="AI5549">
        <v>0</v>
      </c>
      <c r="AL5549">
        <v>0</v>
      </c>
      <c r="AM5549">
        <v>0</v>
      </c>
      <c r="AN5549">
        <v>0</v>
      </c>
      <c r="AR5549">
        <v>0</v>
      </c>
      <c r="AS5549">
        <v>0</v>
      </c>
      <c r="AT5549">
        <v>0</v>
      </c>
      <c r="AW5549" t="s">
        <v>73</v>
      </c>
      <c r="AZ5549" t="s">
        <v>73</v>
      </c>
      <c r="BA5549">
        <v>0</v>
      </c>
      <c r="BC5549">
        <v>0</v>
      </c>
      <c r="BD5549">
        <v>0</v>
      </c>
      <c r="BE5549">
        <v>0</v>
      </c>
      <c r="BH5549">
        <v>0</v>
      </c>
      <c r="BI5549">
        <v>0</v>
      </c>
      <c r="BJ5549">
        <v>0</v>
      </c>
      <c r="BR5549" t="s">
        <v>2412</v>
      </c>
      <c r="BS5549" t="s">
        <v>8879</v>
      </c>
    </row>
    <row r="5550" spans="1:71" x14ac:dyDescent="0.35">
      <c r="A5550">
        <v>5430</v>
      </c>
      <c r="C5550" s="1">
        <v>45614</v>
      </c>
      <c r="D5550" t="s">
        <v>8360</v>
      </c>
      <c r="E5550" t="s">
        <v>85</v>
      </c>
      <c r="F5550" t="s">
        <v>3554</v>
      </c>
      <c r="G5550" t="s">
        <v>8361</v>
      </c>
      <c r="H5550" t="s">
        <v>8796</v>
      </c>
      <c r="I5550" t="s">
        <v>8385</v>
      </c>
      <c r="J5550">
        <v>-2.6193737000000001</v>
      </c>
      <c r="K5550">
        <v>36.980323200000001</v>
      </c>
      <c r="L5550">
        <v>275447.1568</v>
      </c>
      <c r="M5550">
        <v>9710297.5510000009</v>
      </c>
      <c r="N5550">
        <v>1151.9000000000001</v>
      </c>
      <c r="O5550">
        <v>3.5</v>
      </c>
      <c r="P5550">
        <v>0</v>
      </c>
      <c r="Q5550">
        <v>15</v>
      </c>
      <c r="R5550">
        <v>20</v>
      </c>
      <c r="S5550">
        <v>0</v>
      </c>
      <c r="T5550">
        <f t="shared" si="258"/>
        <v>5.95</v>
      </c>
      <c r="U5550">
        <v>2000</v>
      </c>
      <c r="V5550">
        <f t="shared" si="259"/>
        <v>6.8810315774481712</v>
      </c>
      <c r="W5550">
        <f t="shared" si="260"/>
        <v>6.8810315774481712</v>
      </c>
      <c r="X5550" t="s">
        <v>69</v>
      </c>
      <c r="Y5550">
        <v>9</v>
      </c>
      <c r="Z5550" t="s">
        <v>73</v>
      </c>
      <c r="AA5550">
        <v>0</v>
      </c>
      <c r="AB5550">
        <v>0</v>
      </c>
      <c r="AC5550">
        <v>0</v>
      </c>
      <c r="AD5550">
        <v>0</v>
      </c>
      <c r="AF5550">
        <v>0</v>
      </c>
      <c r="AG5550">
        <v>0</v>
      </c>
      <c r="AH5550">
        <v>0</v>
      </c>
      <c r="AI5550">
        <v>0</v>
      </c>
      <c r="AL5550">
        <v>0</v>
      </c>
      <c r="AM5550">
        <v>0</v>
      </c>
      <c r="AN5550">
        <v>0</v>
      </c>
      <c r="AR5550">
        <v>0</v>
      </c>
      <c r="AS5550">
        <v>0</v>
      </c>
      <c r="AT5550">
        <v>0</v>
      </c>
      <c r="AW5550" t="s">
        <v>73</v>
      </c>
      <c r="AZ5550" t="s">
        <v>73</v>
      </c>
      <c r="BA5550">
        <v>0</v>
      </c>
      <c r="BC5550">
        <v>0</v>
      </c>
      <c r="BD5550">
        <v>0</v>
      </c>
      <c r="BE5550">
        <v>0</v>
      </c>
      <c r="BH5550">
        <v>0</v>
      </c>
      <c r="BI5550">
        <v>0</v>
      </c>
      <c r="BJ5550">
        <v>0</v>
      </c>
      <c r="BQ5550" t="s">
        <v>8880</v>
      </c>
      <c r="BR5550" t="s">
        <v>2412</v>
      </c>
      <c r="BS5550" t="s">
        <v>8881</v>
      </c>
    </row>
    <row r="5551" spans="1:71" x14ac:dyDescent="0.35">
      <c r="A5551">
        <v>5431</v>
      </c>
      <c r="C5551" s="1">
        <v>45614</v>
      </c>
      <c r="D5551" t="s">
        <v>8360</v>
      </c>
      <c r="E5551" t="s">
        <v>85</v>
      </c>
      <c r="F5551" t="s">
        <v>3554</v>
      </c>
      <c r="G5551" t="s">
        <v>8361</v>
      </c>
      <c r="H5551" t="s">
        <v>8796</v>
      </c>
      <c r="I5551" t="s">
        <v>8385</v>
      </c>
      <c r="J5551">
        <v>-2.6211899000000001</v>
      </c>
      <c r="K5551">
        <v>36.970661300000003</v>
      </c>
      <c r="L5551">
        <v>274372.79790000001</v>
      </c>
      <c r="M5551">
        <v>9710094.9389999993</v>
      </c>
      <c r="N5551">
        <v>1165.0999999999999</v>
      </c>
      <c r="O5551">
        <v>3</v>
      </c>
      <c r="P5551">
        <v>0</v>
      </c>
      <c r="Q5551">
        <v>33</v>
      </c>
      <c r="R5551">
        <v>40</v>
      </c>
      <c r="S5551">
        <v>0</v>
      </c>
      <c r="T5551">
        <f t="shared" si="258"/>
        <v>12.41</v>
      </c>
      <c r="U5551">
        <v>2000</v>
      </c>
      <c r="V5551">
        <f t="shared" si="259"/>
        <v>9.9375873424348367</v>
      </c>
      <c r="W5551">
        <f t="shared" si="260"/>
        <v>9.9375873424348367</v>
      </c>
      <c r="X5551" t="s">
        <v>69</v>
      </c>
      <c r="Y5551">
        <v>9</v>
      </c>
      <c r="Z5551" t="s">
        <v>73</v>
      </c>
      <c r="AA5551">
        <v>0</v>
      </c>
      <c r="AB5551">
        <v>0</v>
      </c>
      <c r="AC5551">
        <v>0</v>
      </c>
      <c r="AD5551">
        <v>0</v>
      </c>
      <c r="AF5551">
        <v>0</v>
      </c>
      <c r="AG5551">
        <v>0</v>
      </c>
      <c r="AH5551">
        <v>0</v>
      </c>
      <c r="AI5551">
        <v>0</v>
      </c>
      <c r="AL5551">
        <v>0</v>
      </c>
      <c r="AM5551">
        <v>0</v>
      </c>
      <c r="AN5551">
        <v>0</v>
      </c>
      <c r="AR5551">
        <v>0</v>
      </c>
      <c r="AS5551">
        <v>0</v>
      </c>
      <c r="AT5551">
        <v>0</v>
      </c>
      <c r="AW5551" t="s">
        <v>73</v>
      </c>
      <c r="AZ5551" t="s">
        <v>73</v>
      </c>
      <c r="BA5551">
        <v>0</v>
      </c>
      <c r="BC5551">
        <v>0</v>
      </c>
      <c r="BD5551">
        <v>0</v>
      </c>
      <c r="BE5551">
        <v>0</v>
      </c>
      <c r="BH5551">
        <v>0</v>
      </c>
      <c r="BI5551">
        <v>0</v>
      </c>
      <c r="BJ5551">
        <v>0</v>
      </c>
      <c r="BQ5551" t="s">
        <v>8882</v>
      </c>
      <c r="BR5551" t="s">
        <v>2412</v>
      </c>
      <c r="BS5551" t="s">
        <v>8883</v>
      </c>
    </row>
    <row r="5552" spans="1:71" x14ac:dyDescent="0.35">
      <c r="A5552">
        <v>5432</v>
      </c>
      <c r="C5552" s="1">
        <v>45614</v>
      </c>
      <c r="D5552" t="s">
        <v>8360</v>
      </c>
      <c r="E5552" t="s">
        <v>85</v>
      </c>
      <c r="F5552" t="s">
        <v>3554</v>
      </c>
      <c r="G5552" t="s">
        <v>8361</v>
      </c>
      <c r="H5552" t="s">
        <v>8796</v>
      </c>
      <c r="I5552" t="s">
        <v>8385</v>
      </c>
      <c r="J5552">
        <v>-2.6245394000000002</v>
      </c>
      <c r="K5552">
        <v>36.970891000000002</v>
      </c>
      <c r="L5552">
        <v>274398.94790000003</v>
      </c>
      <c r="M5552">
        <v>9709724.5199999996</v>
      </c>
      <c r="N5552">
        <v>1162.2</v>
      </c>
      <c r="O5552">
        <v>3.6</v>
      </c>
      <c r="P5552">
        <v>75</v>
      </c>
      <c r="Q5552">
        <v>0</v>
      </c>
      <c r="R5552">
        <v>0</v>
      </c>
      <c r="S5552">
        <v>0</v>
      </c>
      <c r="T5552">
        <f t="shared" si="258"/>
        <v>75</v>
      </c>
      <c r="U5552">
        <v>2000</v>
      </c>
      <c r="V5552">
        <f t="shared" si="259"/>
        <v>24.430125595145999</v>
      </c>
      <c r="W5552">
        <f t="shared" si="260"/>
        <v>24.430125595145999</v>
      </c>
      <c r="X5552" t="s">
        <v>69</v>
      </c>
      <c r="Y5552">
        <v>9</v>
      </c>
      <c r="Z5552" t="s">
        <v>69</v>
      </c>
      <c r="AA5552">
        <v>1</v>
      </c>
      <c r="AB5552">
        <v>75</v>
      </c>
      <c r="AC5552">
        <v>0</v>
      </c>
      <c r="AD5552">
        <v>0</v>
      </c>
      <c r="AE5552" t="s">
        <v>70</v>
      </c>
      <c r="AF5552">
        <v>75</v>
      </c>
      <c r="AG5552">
        <v>0</v>
      </c>
      <c r="AH5552">
        <v>0</v>
      </c>
      <c r="AI5552">
        <v>0</v>
      </c>
      <c r="AJ5552" t="s">
        <v>69</v>
      </c>
      <c r="AL5552">
        <v>0</v>
      </c>
      <c r="AM5552">
        <v>0</v>
      </c>
      <c r="AN5552">
        <v>0</v>
      </c>
      <c r="AR5552">
        <v>0</v>
      </c>
      <c r="AS5552">
        <v>0</v>
      </c>
      <c r="AT5552">
        <v>0</v>
      </c>
      <c r="AW5552" t="s">
        <v>73</v>
      </c>
      <c r="AZ5552" t="s">
        <v>73</v>
      </c>
      <c r="BA5552">
        <v>0</v>
      </c>
      <c r="BC5552">
        <v>0</v>
      </c>
      <c r="BD5552">
        <v>0</v>
      </c>
      <c r="BE5552">
        <v>0</v>
      </c>
      <c r="BH5552">
        <v>0</v>
      </c>
      <c r="BI5552">
        <v>0</v>
      </c>
      <c r="BJ5552">
        <v>0</v>
      </c>
      <c r="BR5552" t="s">
        <v>2412</v>
      </c>
      <c r="BS5552" t="s">
        <v>8884</v>
      </c>
    </row>
    <row r="5553" spans="1:71" x14ac:dyDescent="0.35">
      <c r="A5553">
        <v>5433</v>
      </c>
      <c r="C5553" s="1">
        <v>45614</v>
      </c>
      <c r="D5553" t="s">
        <v>8360</v>
      </c>
      <c r="E5553" t="s">
        <v>85</v>
      </c>
      <c r="F5553" t="s">
        <v>3554</v>
      </c>
      <c r="G5553" t="s">
        <v>8361</v>
      </c>
      <c r="H5553" t="s">
        <v>8796</v>
      </c>
      <c r="I5553" t="s">
        <v>8385</v>
      </c>
      <c r="J5553">
        <v>-2.6321949</v>
      </c>
      <c r="K5553">
        <v>36.959659199999997</v>
      </c>
      <c r="L5553">
        <v>273151.02559999999</v>
      </c>
      <c r="M5553">
        <v>9708875.7679999992</v>
      </c>
      <c r="N5553">
        <v>1148.8</v>
      </c>
      <c r="O5553">
        <v>6.2</v>
      </c>
      <c r="P5553">
        <v>112</v>
      </c>
      <c r="Q5553">
        <v>0</v>
      </c>
      <c r="R5553">
        <v>0</v>
      </c>
      <c r="S5553">
        <v>0</v>
      </c>
      <c r="T5553">
        <f t="shared" si="258"/>
        <v>112</v>
      </c>
      <c r="U5553">
        <v>3000</v>
      </c>
      <c r="V5553">
        <f t="shared" si="259"/>
        <v>29.854106607209232</v>
      </c>
      <c r="W5553">
        <f t="shared" si="260"/>
        <v>29.854106607209232</v>
      </c>
      <c r="X5553" t="s">
        <v>69</v>
      </c>
      <c r="Y5553">
        <v>9</v>
      </c>
      <c r="Z5553" t="s">
        <v>73</v>
      </c>
      <c r="AA5553">
        <v>0</v>
      </c>
      <c r="AB5553">
        <v>0</v>
      </c>
      <c r="AC5553">
        <v>0</v>
      </c>
      <c r="AD5553">
        <v>0</v>
      </c>
      <c r="AF5553">
        <v>0</v>
      </c>
      <c r="AG5553">
        <v>0</v>
      </c>
      <c r="AH5553">
        <v>0</v>
      </c>
      <c r="AI5553">
        <v>0</v>
      </c>
      <c r="AL5553">
        <v>0</v>
      </c>
      <c r="AM5553">
        <v>0</v>
      </c>
      <c r="AN5553">
        <v>0</v>
      </c>
      <c r="AR5553">
        <v>0</v>
      </c>
      <c r="AS5553">
        <v>0</v>
      </c>
      <c r="AT5553">
        <v>0</v>
      </c>
      <c r="AW5553" t="s">
        <v>73</v>
      </c>
      <c r="AZ5553" t="s">
        <v>73</v>
      </c>
      <c r="BA5553">
        <v>0</v>
      </c>
      <c r="BC5553">
        <v>0</v>
      </c>
      <c r="BD5553">
        <v>0</v>
      </c>
      <c r="BE5553">
        <v>0</v>
      </c>
      <c r="BH5553">
        <v>0</v>
      </c>
      <c r="BI5553">
        <v>0</v>
      </c>
      <c r="BJ5553">
        <v>0</v>
      </c>
      <c r="BR5553" t="s">
        <v>2412</v>
      </c>
      <c r="BS5553" t="s">
        <v>8885</v>
      </c>
    </row>
    <row r="5554" spans="1:71" x14ac:dyDescent="0.35">
      <c r="A5554">
        <v>5434</v>
      </c>
      <c r="C5554" s="1">
        <v>45614</v>
      </c>
      <c r="D5554" t="s">
        <v>8360</v>
      </c>
      <c r="E5554" t="s">
        <v>85</v>
      </c>
      <c r="F5554" t="s">
        <v>3554</v>
      </c>
      <c r="G5554" t="s">
        <v>8361</v>
      </c>
      <c r="H5554" t="s">
        <v>8796</v>
      </c>
      <c r="I5554" t="s">
        <v>8385</v>
      </c>
      <c r="J5554">
        <v>-2.6336599999999999</v>
      </c>
      <c r="K5554">
        <v>36.947598200000002</v>
      </c>
      <c r="L5554">
        <v>271809.75390000001</v>
      </c>
      <c r="M5554">
        <v>9708711.5219999999</v>
      </c>
      <c r="N5554">
        <v>1159.3</v>
      </c>
      <c r="O5554">
        <v>4.5999999999999996</v>
      </c>
      <c r="P5554">
        <v>55</v>
      </c>
      <c r="Q5554">
        <v>0</v>
      </c>
      <c r="R5554">
        <v>0</v>
      </c>
      <c r="S5554">
        <v>0</v>
      </c>
      <c r="T5554">
        <f t="shared" si="258"/>
        <v>55</v>
      </c>
      <c r="U5554">
        <v>3000</v>
      </c>
      <c r="V5554">
        <f t="shared" si="259"/>
        <v>20.920709679710011</v>
      </c>
      <c r="W5554">
        <f t="shared" si="260"/>
        <v>20.920709679710011</v>
      </c>
      <c r="X5554" t="s">
        <v>69</v>
      </c>
      <c r="Y5554">
        <v>10</v>
      </c>
      <c r="Z5554" t="s">
        <v>73</v>
      </c>
      <c r="AA5554">
        <v>0</v>
      </c>
      <c r="AB5554">
        <v>0</v>
      </c>
      <c r="AC5554">
        <v>0</v>
      </c>
      <c r="AD5554">
        <v>0</v>
      </c>
      <c r="AF5554">
        <v>0</v>
      </c>
      <c r="AG5554">
        <v>0</v>
      </c>
      <c r="AH5554">
        <v>0</v>
      </c>
      <c r="AI5554">
        <v>0</v>
      </c>
      <c r="AL5554">
        <v>0</v>
      </c>
      <c r="AM5554">
        <v>0</v>
      </c>
      <c r="AN5554">
        <v>0</v>
      </c>
      <c r="AR5554">
        <v>0</v>
      </c>
      <c r="AS5554">
        <v>0</v>
      </c>
      <c r="AT5554">
        <v>0</v>
      </c>
      <c r="AW5554" t="s">
        <v>73</v>
      </c>
      <c r="AZ5554" t="s">
        <v>73</v>
      </c>
      <c r="BA5554">
        <v>0</v>
      </c>
      <c r="BC5554">
        <v>0</v>
      </c>
      <c r="BD5554">
        <v>0</v>
      </c>
      <c r="BE5554">
        <v>0</v>
      </c>
      <c r="BH5554">
        <v>0</v>
      </c>
      <c r="BI5554">
        <v>0</v>
      </c>
      <c r="BJ5554">
        <v>0</v>
      </c>
      <c r="BQ5554" t="s">
        <v>8886</v>
      </c>
      <c r="BR5554" t="s">
        <v>2412</v>
      </c>
      <c r="BS5554" t="s">
        <v>8887</v>
      </c>
    </row>
    <row r="5555" spans="1:71" x14ac:dyDescent="0.35">
      <c r="A5555">
        <v>5435</v>
      </c>
      <c r="C5555" s="1">
        <v>45614</v>
      </c>
      <c r="D5555" t="s">
        <v>8360</v>
      </c>
      <c r="E5555" t="s">
        <v>85</v>
      </c>
      <c r="F5555" t="s">
        <v>3554</v>
      </c>
      <c r="G5555" t="s">
        <v>8361</v>
      </c>
      <c r="H5555" t="s">
        <v>8796</v>
      </c>
      <c r="I5555" t="s">
        <v>8371</v>
      </c>
      <c r="J5555">
        <v>-2.6336949000000001</v>
      </c>
      <c r="K5555">
        <v>36.947673299999998</v>
      </c>
      <c r="L5555">
        <v>271818.11359999998</v>
      </c>
      <c r="M5555">
        <v>9708707.6760000009</v>
      </c>
      <c r="N5555">
        <v>1158.5999999999999</v>
      </c>
      <c r="O5555">
        <v>3</v>
      </c>
      <c r="P5555">
        <v>62</v>
      </c>
      <c r="Q5555">
        <v>0</v>
      </c>
      <c r="R5555">
        <v>0</v>
      </c>
      <c r="S5555">
        <v>0</v>
      </c>
      <c r="T5555">
        <f t="shared" si="258"/>
        <v>62</v>
      </c>
      <c r="U5555">
        <v>3000</v>
      </c>
      <c r="V5555">
        <f t="shared" si="259"/>
        <v>22.212166116452387</v>
      </c>
      <c r="W5555">
        <f t="shared" si="260"/>
        <v>22.212166116452387</v>
      </c>
      <c r="X5555" t="s">
        <v>69</v>
      </c>
      <c r="Y5555">
        <v>9</v>
      </c>
      <c r="Z5555" t="s">
        <v>73</v>
      </c>
      <c r="AA5555">
        <v>0</v>
      </c>
      <c r="AB5555">
        <v>0</v>
      </c>
      <c r="AC5555">
        <v>0</v>
      </c>
      <c r="AD5555">
        <v>0</v>
      </c>
      <c r="AF5555">
        <v>0</v>
      </c>
      <c r="AG5555">
        <v>0</v>
      </c>
      <c r="AH5555">
        <v>0</v>
      </c>
      <c r="AI5555">
        <v>0</v>
      </c>
      <c r="AL5555">
        <v>0</v>
      </c>
      <c r="AM5555">
        <v>0</v>
      </c>
      <c r="AN5555">
        <v>0</v>
      </c>
      <c r="AR5555">
        <v>0</v>
      </c>
      <c r="AS5555">
        <v>0</v>
      </c>
      <c r="AT5555">
        <v>0</v>
      </c>
      <c r="AW5555" t="s">
        <v>73</v>
      </c>
      <c r="AZ5555" t="s">
        <v>73</v>
      </c>
      <c r="BA5555">
        <v>0</v>
      </c>
      <c r="BC5555">
        <v>0</v>
      </c>
      <c r="BD5555">
        <v>0</v>
      </c>
      <c r="BE5555">
        <v>0</v>
      </c>
      <c r="BH5555">
        <v>0</v>
      </c>
      <c r="BI5555">
        <v>0</v>
      </c>
      <c r="BJ5555">
        <v>0</v>
      </c>
      <c r="BR5555" t="s">
        <v>2412</v>
      </c>
      <c r="BS5555" t="s">
        <v>8888</v>
      </c>
    </row>
    <row r="5556" spans="1:71" x14ac:dyDescent="0.35">
      <c r="A5556">
        <v>5436</v>
      </c>
      <c r="C5556" s="1">
        <v>45614</v>
      </c>
      <c r="D5556" t="s">
        <v>8360</v>
      </c>
      <c r="E5556" t="s">
        <v>85</v>
      </c>
      <c r="F5556" t="s">
        <v>3554</v>
      </c>
      <c r="G5556" t="s">
        <v>8361</v>
      </c>
      <c r="H5556" t="s">
        <v>8796</v>
      </c>
      <c r="I5556" t="s">
        <v>8371</v>
      </c>
      <c r="J5556">
        <v>-2.6336661000000001</v>
      </c>
      <c r="K5556">
        <v>36.947634100000002</v>
      </c>
      <c r="L5556">
        <v>271813.74819999997</v>
      </c>
      <c r="M5556">
        <v>9708710.8540000003</v>
      </c>
      <c r="N5556">
        <v>1158.7</v>
      </c>
      <c r="O5556">
        <v>4.3</v>
      </c>
      <c r="P5556">
        <v>0</v>
      </c>
      <c r="Q5556">
        <v>50</v>
      </c>
      <c r="R5556">
        <v>65</v>
      </c>
      <c r="S5556">
        <v>0</v>
      </c>
      <c r="T5556">
        <f t="shared" si="258"/>
        <v>19.55</v>
      </c>
      <c r="U5556">
        <v>3000</v>
      </c>
      <c r="V5556">
        <f t="shared" si="259"/>
        <v>12.472928961247543</v>
      </c>
      <c r="W5556">
        <f t="shared" si="260"/>
        <v>12.472928961247543</v>
      </c>
      <c r="X5556" t="s">
        <v>69</v>
      </c>
      <c r="Y5556">
        <v>9</v>
      </c>
      <c r="Z5556" t="s">
        <v>73</v>
      </c>
      <c r="AA5556">
        <v>0</v>
      </c>
      <c r="AB5556">
        <v>0</v>
      </c>
      <c r="AC5556">
        <v>0</v>
      </c>
      <c r="AD5556">
        <v>0</v>
      </c>
      <c r="AF5556">
        <v>0</v>
      </c>
      <c r="AG5556">
        <v>0</v>
      </c>
      <c r="AH5556">
        <v>0</v>
      </c>
      <c r="AI5556">
        <v>0</v>
      </c>
      <c r="AL5556">
        <v>0</v>
      </c>
      <c r="AM5556">
        <v>0</v>
      </c>
      <c r="AN5556">
        <v>0</v>
      </c>
      <c r="AR5556">
        <v>0</v>
      </c>
      <c r="AS5556">
        <v>0</v>
      </c>
      <c r="AT5556">
        <v>0</v>
      </c>
      <c r="AW5556" t="s">
        <v>73</v>
      </c>
      <c r="AZ5556" t="s">
        <v>73</v>
      </c>
      <c r="BA5556">
        <v>0</v>
      </c>
      <c r="BC5556">
        <v>0</v>
      </c>
      <c r="BD5556">
        <v>0</v>
      </c>
      <c r="BE5556">
        <v>0</v>
      </c>
      <c r="BH5556">
        <v>0</v>
      </c>
      <c r="BI5556">
        <v>0</v>
      </c>
      <c r="BJ5556">
        <v>0</v>
      </c>
      <c r="BR5556" t="s">
        <v>2412</v>
      </c>
      <c r="BS5556" t="s">
        <v>8889</v>
      </c>
    </row>
    <row r="5557" spans="1:71" x14ac:dyDescent="0.35">
      <c r="A5557">
        <v>5437</v>
      </c>
      <c r="C5557" s="1">
        <v>45614</v>
      </c>
      <c r="D5557" t="s">
        <v>8360</v>
      </c>
      <c r="E5557" t="s">
        <v>85</v>
      </c>
      <c r="F5557" t="s">
        <v>3554</v>
      </c>
      <c r="G5557" t="s">
        <v>8361</v>
      </c>
      <c r="H5557" t="s">
        <v>8796</v>
      </c>
      <c r="I5557" t="s">
        <v>8371</v>
      </c>
      <c r="J5557">
        <v>-2.6339649999999999</v>
      </c>
      <c r="K5557">
        <v>36.948313300000002</v>
      </c>
      <c r="L5557">
        <v>271889.34980000003</v>
      </c>
      <c r="M5557">
        <v>9708677.9189999998</v>
      </c>
      <c r="N5557">
        <v>1159.9000000000001</v>
      </c>
      <c r="O5557">
        <v>6.6</v>
      </c>
      <c r="P5557">
        <v>44</v>
      </c>
      <c r="Q5557">
        <v>0</v>
      </c>
      <c r="R5557">
        <v>0</v>
      </c>
      <c r="S5557">
        <v>0</v>
      </c>
      <c r="T5557">
        <f t="shared" si="258"/>
        <v>44</v>
      </c>
      <c r="U5557">
        <v>2000</v>
      </c>
      <c r="V5557">
        <f t="shared" si="259"/>
        <v>18.712051592547777</v>
      </c>
      <c r="W5557">
        <f t="shared" si="260"/>
        <v>18.712051592547777</v>
      </c>
      <c r="X5557" t="s">
        <v>69</v>
      </c>
      <c r="Y5557">
        <v>10</v>
      </c>
      <c r="Z5557" t="s">
        <v>73</v>
      </c>
      <c r="AA5557">
        <v>0</v>
      </c>
      <c r="AB5557">
        <v>0</v>
      </c>
      <c r="AC5557">
        <v>0</v>
      </c>
      <c r="AD5557">
        <v>0</v>
      </c>
      <c r="AF5557">
        <v>0</v>
      </c>
      <c r="AG5557">
        <v>0</v>
      </c>
      <c r="AH5557">
        <v>0</v>
      </c>
      <c r="AI5557">
        <v>0</v>
      </c>
      <c r="AL5557">
        <v>0</v>
      </c>
      <c r="AM5557">
        <v>0</v>
      </c>
      <c r="AN5557">
        <v>0</v>
      </c>
      <c r="AR5557">
        <v>0</v>
      </c>
      <c r="AS5557">
        <v>0</v>
      </c>
      <c r="AT5557">
        <v>0</v>
      </c>
      <c r="AW5557" t="s">
        <v>73</v>
      </c>
      <c r="AZ5557" t="s">
        <v>73</v>
      </c>
      <c r="BA5557">
        <v>0</v>
      </c>
      <c r="BC5557">
        <v>0</v>
      </c>
      <c r="BD5557">
        <v>0</v>
      </c>
      <c r="BE5557">
        <v>0</v>
      </c>
      <c r="BH5557">
        <v>0</v>
      </c>
      <c r="BI5557">
        <v>0</v>
      </c>
      <c r="BJ5557">
        <v>0</v>
      </c>
      <c r="BR5557" t="s">
        <v>2412</v>
      </c>
      <c r="BS5557" t="s">
        <v>8890</v>
      </c>
    </row>
    <row r="5558" spans="1:71" ht="409.5" x14ac:dyDescent="0.35">
      <c r="A5558">
        <v>5438</v>
      </c>
      <c r="C5558" s="1">
        <v>45614</v>
      </c>
      <c r="D5558" t="s">
        <v>8360</v>
      </c>
      <c r="E5558" t="s">
        <v>85</v>
      </c>
      <c r="F5558" t="s">
        <v>3554</v>
      </c>
      <c r="G5558" t="s">
        <v>8361</v>
      </c>
      <c r="H5558" t="s">
        <v>8796</v>
      </c>
      <c r="I5558" t="s">
        <v>8385</v>
      </c>
      <c r="J5558">
        <v>-2.6333000000000002</v>
      </c>
      <c r="K5558">
        <v>36.948293300000003</v>
      </c>
      <c r="L5558">
        <v>271887.00410000002</v>
      </c>
      <c r="M5558">
        <v>9708751.466</v>
      </c>
      <c r="N5558">
        <v>1172.8</v>
      </c>
      <c r="O5558">
        <v>2.9</v>
      </c>
      <c r="P5558">
        <v>0</v>
      </c>
      <c r="Q5558">
        <v>55</v>
      </c>
      <c r="R5558">
        <v>75</v>
      </c>
      <c r="S5558">
        <v>0</v>
      </c>
      <c r="T5558">
        <f t="shared" si="258"/>
        <v>22.1</v>
      </c>
      <c r="U5558">
        <v>2000</v>
      </c>
      <c r="V5558">
        <f t="shared" si="259"/>
        <v>13.26145588223798</v>
      </c>
      <c r="W5558">
        <f t="shared" si="260"/>
        <v>13.26145588223798</v>
      </c>
      <c r="X5558" t="s">
        <v>69</v>
      </c>
      <c r="Y5558">
        <v>9</v>
      </c>
      <c r="Z5558" t="s">
        <v>73</v>
      </c>
      <c r="AA5558">
        <v>0</v>
      </c>
      <c r="AB5558">
        <v>0</v>
      </c>
      <c r="AC5558">
        <v>0</v>
      </c>
      <c r="AD5558">
        <v>0</v>
      </c>
      <c r="AF5558">
        <v>0</v>
      </c>
      <c r="AG5558">
        <v>0</v>
      </c>
      <c r="AH5558">
        <v>0</v>
      </c>
      <c r="AI5558">
        <v>0</v>
      </c>
      <c r="AL5558">
        <v>0</v>
      </c>
      <c r="AM5558">
        <v>0</v>
      </c>
      <c r="AN5558">
        <v>0</v>
      </c>
      <c r="AR5558">
        <v>0</v>
      </c>
      <c r="AS5558">
        <v>0</v>
      </c>
      <c r="AT5558">
        <v>0</v>
      </c>
      <c r="AW5558" t="s">
        <v>73</v>
      </c>
      <c r="AZ5558" t="s">
        <v>73</v>
      </c>
      <c r="BA5558">
        <v>0</v>
      </c>
      <c r="BC5558">
        <v>0</v>
      </c>
      <c r="BD5558">
        <v>0</v>
      </c>
      <c r="BE5558">
        <v>0</v>
      </c>
      <c r="BH5558">
        <v>0</v>
      </c>
      <c r="BI5558">
        <v>0</v>
      </c>
      <c r="BJ5558">
        <v>0</v>
      </c>
      <c r="BQ5558" s="2" t="s">
        <v>8891</v>
      </c>
      <c r="BR5558" t="s">
        <v>2412</v>
      </c>
      <c r="BS5558" t="s">
        <v>8892</v>
      </c>
    </row>
    <row r="5559" spans="1:71" x14ac:dyDescent="0.35">
      <c r="A5559">
        <v>5439</v>
      </c>
      <c r="C5559" s="1">
        <v>45614</v>
      </c>
      <c r="D5559" t="s">
        <v>8360</v>
      </c>
      <c r="E5559" t="s">
        <v>85</v>
      </c>
      <c r="F5559" t="s">
        <v>3554</v>
      </c>
      <c r="G5559" t="s">
        <v>8361</v>
      </c>
      <c r="H5559" t="s">
        <v>8796</v>
      </c>
      <c r="I5559" t="s">
        <v>8371</v>
      </c>
      <c r="J5559">
        <v>-2.6356568</v>
      </c>
      <c r="K5559">
        <v>36.9431899</v>
      </c>
      <c r="L5559">
        <v>271319.78370000003</v>
      </c>
      <c r="M5559">
        <v>9708489.8599999994</v>
      </c>
      <c r="N5559">
        <v>1154.5999999999999</v>
      </c>
      <c r="O5559">
        <v>6.3</v>
      </c>
      <c r="P5559">
        <v>33</v>
      </c>
      <c r="Q5559">
        <v>0</v>
      </c>
      <c r="R5559">
        <v>0</v>
      </c>
      <c r="S5559">
        <v>0</v>
      </c>
      <c r="T5559">
        <f t="shared" si="258"/>
        <v>33</v>
      </c>
      <c r="U5559">
        <v>3000</v>
      </c>
      <c r="V5559">
        <f t="shared" si="259"/>
        <v>16.205112036071434</v>
      </c>
      <c r="W5559">
        <f t="shared" si="260"/>
        <v>16.205112036071434</v>
      </c>
      <c r="X5559" t="s">
        <v>69</v>
      </c>
      <c r="Y5559">
        <v>10</v>
      </c>
      <c r="Z5559" t="s">
        <v>73</v>
      </c>
      <c r="AA5559">
        <v>0</v>
      </c>
      <c r="AB5559">
        <v>0</v>
      </c>
      <c r="AC5559">
        <v>0</v>
      </c>
      <c r="AD5559">
        <v>0</v>
      </c>
      <c r="AF5559">
        <v>0</v>
      </c>
      <c r="AG5559">
        <v>0</v>
      </c>
      <c r="AH5559">
        <v>0</v>
      </c>
      <c r="AI5559">
        <v>0</v>
      </c>
      <c r="AL5559">
        <v>0</v>
      </c>
      <c r="AM5559">
        <v>0</v>
      </c>
      <c r="AN5559">
        <v>0</v>
      </c>
      <c r="AR5559">
        <v>0</v>
      </c>
      <c r="AS5559">
        <v>0</v>
      </c>
      <c r="AT5559">
        <v>0</v>
      </c>
      <c r="AW5559" t="s">
        <v>73</v>
      </c>
      <c r="AZ5559" t="s">
        <v>73</v>
      </c>
      <c r="BA5559">
        <v>0</v>
      </c>
      <c r="BC5559">
        <v>0</v>
      </c>
      <c r="BD5559">
        <v>0</v>
      </c>
      <c r="BE5559">
        <v>0</v>
      </c>
      <c r="BH5559">
        <v>0</v>
      </c>
      <c r="BI5559">
        <v>0</v>
      </c>
      <c r="BJ5559">
        <v>0</v>
      </c>
      <c r="BQ5559" t="s">
        <v>8893</v>
      </c>
      <c r="BR5559" t="s">
        <v>2412</v>
      </c>
      <c r="BS5559" t="s">
        <v>8894</v>
      </c>
    </row>
    <row r="5560" spans="1:71" x14ac:dyDescent="0.35">
      <c r="A5560">
        <v>5440</v>
      </c>
      <c r="C5560" s="1">
        <v>45614</v>
      </c>
      <c r="D5560" t="s">
        <v>8360</v>
      </c>
      <c r="E5560" t="s">
        <v>85</v>
      </c>
      <c r="F5560" t="s">
        <v>3554</v>
      </c>
      <c r="G5560" t="s">
        <v>8361</v>
      </c>
      <c r="H5560" t="s">
        <v>8796</v>
      </c>
      <c r="I5560" t="s">
        <v>8385</v>
      </c>
      <c r="J5560">
        <v>-2.6207232999999999</v>
      </c>
      <c r="K5560">
        <v>36.969504999999998</v>
      </c>
      <c r="L5560">
        <v>274244.09980000003</v>
      </c>
      <c r="M5560">
        <v>9710146.3379999995</v>
      </c>
      <c r="N5560">
        <v>1165.8</v>
      </c>
      <c r="O5560">
        <v>2.9</v>
      </c>
      <c r="P5560">
        <v>0</v>
      </c>
      <c r="Q5560">
        <v>40</v>
      </c>
      <c r="R5560">
        <v>100</v>
      </c>
      <c r="S5560">
        <v>0</v>
      </c>
      <c r="T5560">
        <f t="shared" si="258"/>
        <v>23.8</v>
      </c>
      <c r="U5560">
        <v>2000</v>
      </c>
      <c r="V5560">
        <f t="shared" si="259"/>
        <v>13.762063154896342</v>
      </c>
      <c r="W5560">
        <f t="shared" si="260"/>
        <v>13.762063154896342</v>
      </c>
      <c r="X5560" t="s">
        <v>69</v>
      </c>
      <c r="Y5560">
        <v>8</v>
      </c>
      <c r="Z5560" t="s">
        <v>73</v>
      </c>
      <c r="AA5560">
        <v>0</v>
      </c>
      <c r="AB5560">
        <v>0</v>
      </c>
      <c r="AC5560">
        <v>0</v>
      </c>
      <c r="AD5560">
        <v>0</v>
      </c>
      <c r="AF5560">
        <v>0</v>
      </c>
      <c r="AG5560">
        <v>0</v>
      </c>
      <c r="AH5560">
        <v>0</v>
      </c>
      <c r="AI5560">
        <v>0</v>
      </c>
      <c r="AL5560">
        <v>0</v>
      </c>
      <c r="AM5560">
        <v>0</v>
      </c>
      <c r="AN5560">
        <v>0</v>
      </c>
      <c r="AR5560">
        <v>0</v>
      </c>
      <c r="AS5560">
        <v>0</v>
      </c>
      <c r="AT5560">
        <v>0</v>
      </c>
      <c r="AW5560" t="s">
        <v>73</v>
      </c>
      <c r="AZ5560" t="s">
        <v>73</v>
      </c>
      <c r="BA5560">
        <v>0</v>
      </c>
      <c r="BC5560">
        <v>0</v>
      </c>
      <c r="BD5560">
        <v>0</v>
      </c>
      <c r="BE5560">
        <v>0</v>
      </c>
      <c r="BH5560">
        <v>0</v>
      </c>
      <c r="BI5560">
        <v>0</v>
      </c>
      <c r="BJ5560">
        <v>0</v>
      </c>
      <c r="BR5560" t="s">
        <v>2412</v>
      </c>
      <c r="BS5560" t="s">
        <v>8895</v>
      </c>
    </row>
    <row r="5561" spans="1:71" x14ac:dyDescent="0.35">
      <c r="A5561">
        <v>5441</v>
      </c>
      <c r="C5561" s="1">
        <v>45614</v>
      </c>
      <c r="D5561" t="s">
        <v>8360</v>
      </c>
      <c r="E5561" t="s">
        <v>85</v>
      </c>
      <c r="F5561" t="s">
        <v>3554</v>
      </c>
      <c r="G5561" t="s">
        <v>8361</v>
      </c>
      <c r="H5561" t="s">
        <v>8796</v>
      </c>
      <c r="I5561" t="s">
        <v>8385</v>
      </c>
      <c r="J5561">
        <v>-2.6186528</v>
      </c>
      <c r="K5561">
        <v>36.974379900000002</v>
      </c>
      <c r="L5561">
        <v>274785.96090000001</v>
      </c>
      <c r="M5561">
        <v>9710376.216</v>
      </c>
      <c r="N5561">
        <v>1148.3</v>
      </c>
      <c r="O5561">
        <v>4.8</v>
      </c>
      <c r="P5561">
        <v>0</v>
      </c>
      <c r="Q5561">
        <v>120</v>
      </c>
      <c r="R5561">
        <v>180</v>
      </c>
      <c r="S5561">
        <v>0</v>
      </c>
      <c r="T5561">
        <f t="shared" si="258"/>
        <v>51.000000000000007</v>
      </c>
      <c r="U5561">
        <v>3000</v>
      </c>
      <c r="V5561">
        <f t="shared" si="259"/>
        <v>20.145597655178491</v>
      </c>
      <c r="W5561">
        <f t="shared" si="260"/>
        <v>20.145597655178491</v>
      </c>
      <c r="X5561" t="s">
        <v>69</v>
      </c>
      <c r="Y5561">
        <v>8</v>
      </c>
      <c r="Z5561" t="s">
        <v>73</v>
      </c>
      <c r="AA5561">
        <v>0</v>
      </c>
      <c r="AB5561">
        <v>0</v>
      </c>
      <c r="AC5561">
        <v>0</v>
      </c>
      <c r="AD5561">
        <v>0</v>
      </c>
      <c r="AF5561">
        <v>0</v>
      </c>
      <c r="AG5561">
        <v>0</v>
      </c>
      <c r="AH5561">
        <v>0</v>
      </c>
      <c r="AI5561">
        <v>0</v>
      </c>
      <c r="AL5561">
        <v>0</v>
      </c>
      <c r="AM5561">
        <v>0</v>
      </c>
      <c r="AN5561">
        <v>0</v>
      </c>
      <c r="AR5561">
        <v>0</v>
      </c>
      <c r="AS5561">
        <v>0</v>
      </c>
      <c r="AT5561">
        <v>0</v>
      </c>
      <c r="AW5561" t="s">
        <v>73</v>
      </c>
      <c r="AZ5561" t="s">
        <v>73</v>
      </c>
      <c r="BA5561">
        <v>0</v>
      </c>
      <c r="BC5561">
        <v>0</v>
      </c>
      <c r="BD5561">
        <v>0</v>
      </c>
      <c r="BE5561">
        <v>0</v>
      </c>
      <c r="BH5561">
        <v>0</v>
      </c>
      <c r="BI5561">
        <v>0</v>
      </c>
      <c r="BJ5561">
        <v>0</v>
      </c>
      <c r="BR5561" t="s">
        <v>2412</v>
      </c>
      <c r="BS5561" t="s">
        <v>8896</v>
      </c>
    </row>
    <row r="5562" spans="1:71" x14ac:dyDescent="0.35">
      <c r="A5562">
        <v>5917</v>
      </c>
      <c r="C5562" s="1">
        <v>45614</v>
      </c>
      <c r="D5562" t="s">
        <v>8988</v>
      </c>
      <c r="E5562" t="s">
        <v>85</v>
      </c>
      <c r="F5562" t="s">
        <v>8968</v>
      </c>
      <c r="G5562" t="s">
        <v>8968</v>
      </c>
      <c r="H5562" t="s">
        <v>9519</v>
      </c>
      <c r="I5562" t="s">
        <v>9487</v>
      </c>
      <c r="J5562">
        <v>-1.8554995000000001</v>
      </c>
      <c r="K5562">
        <v>36.150052899999999</v>
      </c>
      <c r="L5562">
        <v>182906.0209</v>
      </c>
      <c r="M5562">
        <v>9794655.3249999993</v>
      </c>
      <c r="N5562">
        <v>650.29999999999995</v>
      </c>
      <c r="O5562">
        <v>5</v>
      </c>
      <c r="P5562">
        <v>70</v>
      </c>
      <c r="Q5562">
        <v>120</v>
      </c>
      <c r="R5562">
        <v>150</v>
      </c>
      <c r="S5562">
        <v>0</v>
      </c>
      <c r="T5562">
        <f t="shared" si="258"/>
        <v>115.9</v>
      </c>
      <c r="U5562">
        <v>2000</v>
      </c>
      <c r="V5562">
        <f t="shared" si="259"/>
        <v>30.369440153179209</v>
      </c>
      <c r="W5562">
        <f t="shared" si="260"/>
        <v>30.369440153179209</v>
      </c>
      <c r="X5562" t="s">
        <v>73</v>
      </c>
      <c r="Y5562">
        <v>10</v>
      </c>
      <c r="Z5562" t="s">
        <v>73</v>
      </c>
      <c r="AA5562">
        <v>0</v>
      </c>
      <c r="AB5562">
        <v>0</v>
      </c>
      <c r="AC5562">
        <v>0</v>
      </c>
      <c r="AD5562">
        <v>0</v>
      </c>
      <c r="AF5562">
        <v>0</v>
      </c>
      <c r="AG5562">
        <v>0</v>
      </c>
      <c r="AH5562">
        <v>0</v>
      </c>
      <c r="AI5562">
        <v>0</v>
      </c>
      <c r="AL5562">
        <v>0</v>
      </c>
      <c r="AM5562">
        <v>0</v>
      </c>
      <c r="AN5562">
        <v>0</v>
      </c>
      <c r="AR5562">
        <v>0</v>
      </c>
      <c r="AS5562">
        <v>0</v>
      </c>
      <c r="AT5562">
        <v>0</v>
      </c>
      <c r="AW5562" t="s">
        <v>73</v>
      </c>
      <c r="AZ5562" t="s">
        <v>73</v>
      </c>
      <c r="BA5562">
        <v>0</v>
      </c>
      <c r="BC5562">
        <v>0</v>
      </c>
      <c r="BD5562">
        <v>0</v>
      </c>
      <c r="BE5562">
        <v>0</v>
      </c>
      <c r="BH5562">
        <v>0</v>
      </c>
      <c r="BI5562">
        <v>0</v>
      </c>
      <c r="BJ5562">
        <v>0</v>
      </c>
      <c r="BQ5562" t="s">
        <v>9569</v>
      </c>
      <c r="BR5562" t="s">
        <v>8992</v>
      </c>
      <c r="BS5562" t="s">
        <v>9570</v>
      </c>
    </row>
    <row r="5563" spans="1:71" x14ac:dyDescent="0.35">
      <c r="A5563">
        <v>5918</v>
      </c>
      <c r="C5563" s="1">
        <v>45614</v>
      </c>
      <c r="D5563" t="s">
        <v>8988</v>
      </c>
      <c r="E5563" t="s">
        <v>85</v>
      </c>
      <c r="F5563" t="s">
        <v>8968</v>
      </c>
      <c r="G5563" t="s">
        <v>8968</v>
      </c>
      <c r="H5563" t="s">
        <v>9519</v>
      </c>
      <c r="I5563" t="s">
        <v>9527</v>
      </c>
      <c r="J5563">
        <v>-1.8527382999999999</v>
      </c>
      <c r="K5563">
        <v>36.150626699999997</v>
      </c>
      <c r="L5563">
        <v>182969.42449999999</v>
      </c>
      <c r="M5563">
        <v>9794961.0069999993</v>
      </c>
      <c r="N5563">
        <v>616.4</v>
      </c>
      <c r="O5563">
        <v>8.1999999999999993</v>
      </c>
      <c r="P5563">
        <v>5</v>
      </c>
      <c r="Q5563">
        <v>130</v>
      </c>
      <c r="R5563">
        <v>210</v>
      </c>
      <c r="S5563">
        <v>14</v>
      </c>
      <c r="T5563">
        <f t="shared" si="258"/>
        <v>72.600000000000009</v>
      </c>
      <c r="U5563">
        <v>1000</v>
      </c>
      <c r="V5563">
        <f t="shared" si="259"/>
        <v>24.036065473025744</v>
      </c>
      <c r="W5563">
        <f t="shared" si="260"/>
        <v>24.036065473025744</v>
      </c>
      <c r="X5563" t="s">
        <v>73</v>
      </c>
      <c r="Y5563">
        <v>5</v>
      </c>
      <c r="Z5563" t="s">
        <v>73</v>
      </c>
      <c r="AA5563">
        <v>0</v>
      </c>
      <c r="AB5563">
        <v>0</v>
      </c>
      <c r="AC5563">
        <v>0</v>
      </c>
      <c r="AD5563">
        <v>0</v>
      </c>
      <c r="AF5563">
        <v>0</v>
      </c>
      <c r="AG5563">
        <v>0</v>
      </c>
      <c r="AH5563">
        <v>0</v>
      </c>
      <c r="AI5563">
        <v>0</v>
      </c>
      <c r="AL5563">
        <v>0</v>
      </c>
      <c r="AM5563">
        <v>0</v>
      </c>
      <c r="AN5563">
        <v>0</v>
      </c>
      <c r="AR5563">
        <v>0</v>
      </c>
      <c r="AS5563">
        <v>0</v>
      </c>
      <c r="AT5563">
        <v>0</v>
      </c>
      <c r="AW5563" t="s">
        <v>73</v>
      </c>
      <c r="AZ5563" t="s">
        <v>73</v>
      </c>
      <c r="BA5563">
        <v>0</v>
      </c>
      <c r="BC5563">
        <v>0</v>
      </c>
      <c r="BD5563">
        <v>0</v>
      </c>
      <c r="BE5563">
        <v>0</v>
      </c>
      <c r="BH5563">
        <v>0</v>
      </c>
      <c r="BI5563">
        <v>0</v>
      </c>
      <c r="BJ5563">
        <v>0</v>
      </c>
      <c r="BQ5563" t="s">
        <v>77</v>
      </c>
      <c r="BR5563" t="s">
        <v>8996</v>
      </c>
      <c r="BS5563" t="s">
        <v>9571</v>
      </c>
    </row>
    <row r="5564" spans="1:71" x14ac:dyDescent="0.35">
      <c r="A5564">
        <v>5919</v>
      </c>
      <c r="C5564" s="1">
        <v>45614</v>
      </c>
      <c r="D5564" t="s">
        <v>8988</v>
      </c>
      <c r="E5564" t="s">
        <v>85</v>
      </c>
      <c r="F5564" t="s">
        <v>8968</v>
      </c>
      <c r="G5564" t="s">
        <v>8968</v>
      </c>
      <c r="H5564" t="s">
        <v>9519</v>
      </c>
      <c r="I5564" t="s">
        <v>9527</v>
      </c>
      <c r="J5564">
        <v>-1.8512567</v>
      </c>
      <c r="K5564">
        <v>36.148705</v>
      </c>
      <c r="L5564">
        <v>182755.1685</v>
      </c>
      <c r="M5564">
        <v>9795124.6290000007</v>
      </c>
      <c r="N5564">
        <v>626.9</v>
      </c>
      <c r="O5564">
        <v>3.9</v>
      </c>
      <c r="P5564">
        <v>0</v>
      </c>
      <c r="Q5564">
        <v>0</v>
      </c>
      <c r="R5564">
        <v>0</v>
      </c>
      <c r="S5564">
        <v>0</v>
      </c>
      <c r="T5564">
        <f t="shared" si="258"/>
        <v>0</v>
      </c>
      <c r="U5564">
        <v>0</v>
      </c>
      <c r="V5564">
        <f t="shared" si="259"/>
        <v>0</v>
      </c>
      <c r="W5564">
        <f t="shared" si="260"/>
        <v>0</v>
      </c>
      <c r="X5564" t="s">
        <v>73</v>
      </c>
      <c r="Y5564">
        <v>5</v>
      </c>
      <c r="Z5564" t="s">
        <v>73</v>
      </c>
      <c r="AA5564">
        <v>0</v>
      </c>
      <c r="AB5564">
        <v>0</v>
      </c>
      <c r="AC5564">
        <v>0</v>
      </c>
      <c r="AD5564">
        <v>0</v>
      </c>
      <c r="AF5564">
        <v>0</v>
      </c>
      <c r="AG5564">
        <v>0</v>
      </c>
      <c r="AH5564">
        <v>0</v>
      </c>
      <c r="AI5564">
        <v>0</v>
      </c>
      <c r="AL5564">
        <v>0</v>
      </c>
      <c r="AM5564">
        <v>0</v>
      </c>
      <c r="AN5564">
        <v>0</v>
      </c>
      <c r="AR5564">
        <v>0</v>
      </c>
      <c r="AS5564">
        <v>0</v>
      </c>
      <c r="AT5564">
        <v>0</v>
      </c>
      <c r="AW5564" t="s">
        <v>73</v>
      </c>
      <c r="AZ5564" t="s">
        <v>73</v>
      </c>
      <c r="BA5564">
        <v>0</v>
      </c>
      <c r="BC5564">
        <v>0</v>
      </c>
      <c r="BD5564">
        <v>0</v>
      </c>
      <c r="BE5564">
        <v>0</v>
      </c>
      <c r="BH5564">
        <v>0</v>
      </c>
      <c r="BI5564">
        <v>0</v>
      </c>
      <c r="BJ5564">
        <v>0</v>
      </c>
      <c r="BQ5564" t="s">
        <v>77</v>
      </c>
      <c r="BR5564" t="s">
        <v>9553</v>
      </c>
      <c r="BS5564" t="s">
        <v>9572</v>
      </c>
    </row>
    <row r="5565" spans="1:71" x14ac:dyDescent="0.35">
      <c r="A5565">
        <v>6828</v>
      </c>
      <c r="C5565" s="1">
        <v>45614</v>
      </c>
      <c r="D5565" t="s">
        <v>10042</v>
      </c>
      <c r="E5565" t="s">
        <v>85</v>
      </c>
      <c r="F5565" t="s">
        <v>10032</v>
      </c>
      <c r="G5565" t="s">
        <v>10093</v>
      </c>
      <c r="H5565" t="s">
        <v>10134</v>
      </c>
      <c r="I5565" t="s">
        <v>10135</v>
      </c>
      <c r="J5565">
        <v>-1.9873467</v>
      </c>
      <c r="K5565">
        <v>36.185663300000002</v>
      </c>
      <c r="L5565">
        <v>186895.41870000001</v>
      </c>
      <c r="M5565">
        <v>9780070.7579999994</v>
      </c>
      <c r="N5565">
        <v>633.20000000000005</v>
      </c>
      <c r="O5565">
        <v>4.9000000000000004</v>
      </c>
      <c r="P5565">
        <v>120</v>
      </c>
      <c r="Q5565">
        <v>0</v>
      </c>
      <c r="R5565">
        <v>0</v>
      </c>
      <c r="S5565">
        <v>0</v>
      </c>
      <c r="T5565">
        <f t="shared" si="258"/>
        <v>120</v>
      </c>
      <c r="U5565">
        <v>1000</v>
      </c>
      <c r="V5565">
        <f t="shared" si="259"/>
        <v>30.901936161855168</v>
      </c>
      <c r="W5565">
        <f t="shared" si="260"/>
        <v>30.901936161855168</v>
      </c>
      <c r="X5565" t="s">
        <v>69</v>
      </c>
      <c r="Y5565">
        <v>90</v>
      </c>
      <c r="Z5565" t="s">
        <v>73</v>
      </c>
      <c r="AA5565">
        <v>0</v>
      </c>
      <c r="AB5565">
        <v>0</v>
      </c>
      <c r="AC5565">
        <v>0</v>
      </c>
      <c r="AD5565">
        <v>0</v>
      </c>
      <c r="AF5565">
        <v>0</v>
      </c>
      <c r="AG5565">
        <v>0</v>
      </c>
      <c r="AH5565">
        <v>0</v>
      </c>
      <c r="AI5565">
        <v>0</v>
      </c>
      <c r="AL5565">
        <v>0</v>
      </c>
      <c r="AM5565">
        <v>0</v>
      </c>
      <c r="AN5565">
        <v>0</v>
      </c>
      <c r="AR5565">
        <v>0</v>
      </c>
      <c r="AS5565">
        <v>0</v>
      </c>
      <c r="AT5565">
        <v>0</v>
      </c>
      <c r="AW5565" t="s">
        <v>73</v>
      </c>
      <c r="AZ5565" t="s">
        <v>73</v>
      </c>
      <c r="BA5565">
        <v>0</v>
      </c>
      <c r="BC5565">
        <v>0</v>
      </c>
      <c r="BD5565">
        <v>0</v>
      </c>
      <c r="BE5565">
        <v>0</v>
      </c>
      <c r="BH5565">
        <v>0</v>
      </c>
      <c r="BI5565">
        <v>0</v>
      </c>
      <c r="BJ5565">
        <v>0</v>
      </c>
      <c r="BQ5565" t="s">
        <v>77</v>
      </c>
      <c r="BR5565" t="s">
        <v>10045</v>
      </c>
      <c r="BS5565" t="s">
        <v>10704</v>
      </c>
    </row>
    <row r="5566" spans="1:71" x14ac:dyDescent="0.35">
      <c r="A5566">
        <v>6829</v>
      </c>
      <c r="C5566" s="1">
        <v>45614</v>
      </c>
      <c r="D5566" t="s">
        <v>10042</v>
      </c>
      <c r="E5566" t="s">
        <v>85</v>
      </c>
      <c r="F5566" t="s">
        <v>10032</v>
      </c>
      <c r="G5566" t="s">
        <v>10093</v>
      </c>
      <c r="H5566" t="s">
        <v>10134</v>
      </c>
      <c r="I5566" t="s">
        <v>10650</v>
      </c>
      <c r="J5566">
        <v>-1.9870566999999999</v>
      </c>
      <c r="K5566">
        <v>36.185870000000001</v>
      </c>
      <c r="L5566">
        <v>186918.3787</v>
      </c>
      <c r="M5566">
        <v>9780102.8900000006</v>
      </c>
      <c r="N5566">
        <v>633.20000000000005</v>
      </c>
      <c r="O5566">
        <v>4.7</v>
      </c>
      <c r="P5566">
        <v>280</v>
      </c>
      <c r="Q5566">
        <v>0</v>
      </c>
      <c r="R5566">
        <v>0</v>
      </c>
      <c r="S5566">
        <v>12</v>
      </c>
      <c r="T5566">
        <f t="shared" si="258"/>
        <v>288.39999999999998</v>
      </c>
      <c r="U5566">
        <v>1200</v>
      </c>
      <c r="V5566">
        <f t="shared" si="259"/>
        <v>47.906307302745958</v>
      </c>
      <c r="W5566">
        <f t="shared" si="260"/>
        <v>47.906307302745958</v>
      </c>
      <c r="X5566" t="s">
        <v>69</v>
      </c>
      <c r="Y5566">
        <v>100</v>
      </c>
      <c r="Z5566" t="s">
        <v>73</v>
      </c>
      <c r="AA5566">
        <v>0</v>
      </c>
      <c r="AB5566">
        <v>0</v>
      </c>
      <c r="AC5566">
        <v>0</v>
      </c>
      <c r="AD5566">
        <v>0</v>
      </c>
      <c r="AF5566">
        <v>0</v>
      </c>
      <c r="AG5566">
        <v>0</v>
      </c>
      <c r="AH5566">
        <v>0</v>
      </c>
      <c r="AI5566">
        <v>0</v>
      </c>
      <c r="AL5566">
        <v>0</v>
      </c>
      <c r="AM5566">
        <v>0</v>
      </c>
      <c r="AN5566">
        <v>0</v>
      </c>
      <c r="AR5566">
        <v>0</v>
      </c>
      <c r="AS5566">
        <v>0</v>
      </c>
      <c r="AT5566">
        <v>0</v>
      </c>
      <c r="AW5566" t="s">
        <v>73</v>
      </c>
      <c r="AZ5566" t="s">
        <v>73</v>
      </c>
      <c r="BA5566">
        <v>0</v>
      </c>
      <c r="BC5566">
        <v>0</v>
      </c>
      <c r="BD5566">
        <v>0</v>
      </c>
      <c r="BE5566">
        <v>0</v>
      </c>
      <c r="BH5566">
        <v>0</v>
      </c>
      <c r="BI5566">
        <v>0</v>
      </c>
      <c r="BJ5566">
        <v>0</v>
      </c>
      <c r="BQ5566" t="s">
        <v>77</v>
      </c>
      <c r="BR5566" t="s">
        <v>10045</v>
      </c>
      <c r="BS5566" t="s">
        <v>10705</v>
      </c>
    </row>
    <row r="5567" spans="1:71" x14ac:dyDescent="0.35">
      <c r="A5567">
        <v>6830</v>
      </c>
      <c r="C5567" s="1">
        <v>45614</v>
      </c>
      <c r="D5567" t="s">
        <v>10042</v>
      </c>
      <c r="E5567" t="s">
        <v>85</v>
      </c>
      <c r="F5567" t="s">
        <v>10032</v>
      </c>
      <c r="G5567" t="s">
        <v>10093</v>
      </c>
      <c r="H5567" t="s">
        <v>10134</v>
      </c>
      <c r="I5567" t="s">
        <v>10135</v>
      </c>
      <c r="J5567">
        <v>-1.9870033</v>
      </c>
      <c r="K5567">
        <v>36.185845</v>
      </c>
      <c r="L5567">
        <v>186915.58499999999</v>
      </c>
      <c r="M5567">
        <v>9780108.7949999999</v>
      </c>
      <c r="N5567">
        <v>633.20000000000005</v>
      </c>
      <c r="O5567">
        <v>5.4</v>
      </c>
      <c r="P5567">
        <v>0</v>
      </c>
      <c r="Q5567">
        <v>120</v>
      </c>
      <c r="R5567">
        <v>280</v>
      </c>
      <c r="S5567">
        <v>0</v>
      </c>
      <c r="T5567">
        <f t="shared" si="258"/>
        <v>68</v>
      </c>
      <c r="U5567">
        <v>1500</v>
      </c>
      <c r="V5567">
        <f t="shared" si="259"/>
        <v>23.262132458406391</v>
      </c>
      <c r="W5567">
        <f t="shared" si="260"/>
        <v>23.262132458406391</v>
      </c>
      <c r="X5567" t="s">
        <v>69</v>
      </c>
      <c r="Y5567">
        <v>100</v>
      </c>
      <c r="Z5567" t="s">
        <v>73</v>
      </c>
      <c r="AA5567">
        <v>0</v>
      </c>
      <c r="AB5567">
        <v>0</v>
      </c>
      <c r="AC5567">
        <v>0</v>
      </c>
      <c r="AD5567">
        <v>0</v>
      </c>
      <c r="AF5567">
        <v>0</v>
      </c>
      <c r="AG5567">
        <v>0</v>
      </c>
      <c r="AH5567">
        <v>0</v>
      </c>
      <c r="AI5567">
        <v>0</v>
      </c>
      <c r="AL5567">
        <v>0</v>
      </c>
      <c r="AM5567">
        <v>0</v>
      </c>
      <c r="AN5567">
        <v>0</v>
      </c>
      <c r="AR5567">
        <v>0</v>
      </c>
      <c r="AS5567">
        <v>0</v>
      </c>
      <c r="AT5567">
        <v>0</v>
      </c>
      <c r="AW5567" t="s">
        <v>73</v>
      </c>
      <c r="AZ5567" t="s">
        <v>73</v>
      </c>
      <c r="BA5567">
        <v>0</v>
      </c>
      <c r="BC5567">
        <v>0</v>
      </c>
      <c r="BD5567">
        <v>0</v>
      </c>
      <c r="BE5567">
        <v>0</v>
      </c>
      <c r="BH5567">
        <v>0</v>
      </c>
      <c r="BI5567">
        <v>0</v>
      </c>
      <c r="BJ5567">
        <v>0</v>
      </c>
      <c r="BQ5567" t="s">
        <v>77</v>
      </c>
      <c r="BR5567" t="s">
        <v>10045</v>
      </c>
      <c r="BS5567" t="s">
        <v>10706</v>
      </c>
    </row>
    <row r="5568" spans="1:71" x14ac:dyDescent="0.35">
      <c r="A5568">
        <v>6831</v>
      </c>
      <c r="C5568" s="1">
        <v>45614</v>
      </c>
      <c r="D5568" t="s">
        <v>10042</v>
      </c>
      <c r="E5568" t="s">
        <v>85</v>
      </c>
      <c r="F5568" t="s">
        <v>10032</v>
      </c>
      <c r="G5568" t="s">
        <v>10093</v>
      </c>
      <c r="H5568" t="s">
        <v>10134</v>
      </c>
      <c r="I5568" t="s">
        <v>10135</v>
      </c>
      <c r="J5568">
        <v>-1.9870117</v>
      </c>
      <c r="K5568">
        <v>36.185853299999998</v>
      </c>
      <c r="L5568">
        <v>186916.51070000001</v>
      </c>
      <c r="M5568">
        <v>9780107.8670000006</v>
      </c>
      <c r="N5568">
        <v>633.29999999999995</v>
      </c>
      <c r="O5568">
        <v>5.6</v>
      </c>
      <c r="P5568">
        <v>0</v>
      </c>
      <c r="Q5568">
        <v>75</v>
      </c>
      <c r="R5568">
        <v>210</v>
      </c>
      <c r="S5568">
        <v>0</v>
      </c>
      <c r="T5568">
        <f t="shared" si="258"/>
        <v>48.45</v>
      </c>
      <c r="U5568">
        <v>1500</v>
      </c>
      <c r="V5568">
        <f t="shared" si="259"/>
        <v>19.635499729829043</v>
      </c>
      <c r="W5568">
        <f t="shared" si="260"/>
        <v>19.635499729829043</v>
      </c>
      <c r="X5568" t="s">
        <v>69</v>
      </c>
      <c r="Y5568">
        <v>100</v>
      </c>
      <c r="Z5568" t="s">
        <v>73</v>
      </c>
      <c r="AA5568">
        <v>0</v>
      </c>
      <c r="AB5568">
        <v>0</v>
      </c>
      <c r="AC5568">
        <v>0</v>
      </c>
      <c r="AD5568">
        <v>0</v>
      </c>
      <c r="AF5568">
        <v>0</v>
      </c>
      <c r="AG5568">
        <v>0</v>
      </c>
      <c r="AH5568">
        <v>0</v>
      </c>
      <c r="AI5568">
        <v>0</v>
      </c>
      <c r="AL5568">
        <v>0</v>
      </c>
      <c r="AM5568">
        <v>0</v>
      </c>
      <c r="AN5568">
        <v>0</v>
      </c>
      <c r="AR5568">
        <v>0</v>
      </c>
      <c r="AS5568">
        <v>0</v>
      </c>
      <c r="AT5568">
        <v>0</v>
      </c>
      <c r="AW5568" t="s">
        <v>73</v>
      </c>
      <c r="AZ5568" t="s">
        <v>73</v>
      </c>
      <c r="BA5568">
        <v>0</v>
      </c>
      <c r="BC5568">
        <v>0</v>
      </c>
      <c r="BD5568">
        <v>0</v>
      </c>
      <c r="BE5568">
        <v>0</v>
      </c>
      <c r="BH5568">
        <v>0</v>
      </c>
      <c r="BI5568">
        <v>0</v>
      </c>
      <c r="BJ5568">
        <v>0</v>
      </c>
      <c r="BQ5568" t="s">
        <v>77</v>
      </c>
      <c r="BR5568" t="s">
        <v>10045</v>
      </c>
      <c r="BS5568" t="s">
        <v>10707</v>
      </c>
    </row>
    <row r="5569" spans="1:71" x14ac:dyDescent="0.35">
      <c r="A5569">
        <v>7074</v>
      </c>
      <c r="C5569" s="1">
        <v>45614</v>
      </c>
      <c r="D5569" t="s">
        <v>10031</v>
      </c>
      <c r="E5569" t="s">
        <v>85</v>
      </c>
      <c r="F5569" t="s">
        <v>10032</v>
      </c>
      <c r="G5569" t="s">
        <v>10032</v>
      </c>
      <c r="H5569" t="s">
        <v>10959</v>
      </c>
      <c r="I5569" t="s">
        <v>10218</v>
      </c>
      <c r="J5569">
        <v>-2.0902215000000002</v>
      </c>
      <c r="K5569">
        <v>36.151843999999997</v>
      </c>
      <c r="L5569">
        <v>183149.96040000001</v>
      </c>
      <c r="M5569">
        <v>9768679.2770000007</v>
      </c>
      <c r="N5569">
        <v>589.20000000000005</v>
      </c>
      <c r="O5569">
        <v>4.8</v>
      </c>
      <c r="P5569">
        <v>90</v>
      </c>
      <c r="Q5569">
        <v>280</v>
      </c>
      <c r="R5569">
        <v>460</v>
      </c>
      <c r="S5569">
        <v>10</v>
      </c>
      <c r="T5569">
        <f t="shared" si="258"/>
        <v>222.8</v>
      </c>
      <c r="U5569">
        <v>100</v>
      </c>
      <c r="V5569">
        <f t="shared" si="259"/>
        <v>42.106841083649506</v>
      </c>
      <c r="W5569">
        <f t="shared" si="260"/>
        <v>42.106841083649506</v>
      </c>
      <c r="X5569" t="s">
        <v>69</v>
      </c>
      <c r="Y5569">
        <v>200</v>
      </c>
      <c r="Z5569" t="s">
        <v>73</v>
      </c>
      <c r="AA5569">
        <v>0</v>
      </c>
      <c r="AB5569">
        <v>0</v>
      </c>
      <c r="AC5569">
        <v>0</v>
      </c>
      <c r="AD5569">
        <v>0</v>
      </c>
      <c r="AF5569">
        <v>0</v>
      </c>
      <c r="AG5569">
        <v>0</v>
      </c>
      <c r="AH5569">
        <v>0</v>
      </c>
      <c r="AI5569">
        <v>0</v>
      </c>
      <c r="AL5569">
        <v>0</v>
      </c>
      <c r="AM5569">
        <v>0</v>
      </c>
      <c r="AN5569">
        <v>0</v>
      </c>
      <c r="AR5569">
        <v>0</v>
      </c>
      <c r="AS5569">
        <v>0</v>
      </c>
      <c r="AT5569">
        <v>0</v>
      </c>
      <c r="AW5569" t="s">
        <v>73</v>
      </c>
      <c r="AZ5569" t="s">
        <v>73</v>
      </c>
      <c r="BA5569">
        <v>0</v>
      </c>
      <c r="BC5569">
        <v>0</v>
      </c>
      <c r="BD5569">
        <v>0</v>
      </c>
      <c r="BE5569">
        <v>0</v>
      </c>
      <c r="BH5569">
        <v>0</v>
      </c>
      <c r="BI5569">
        <v>0</v>
      </c>
      <c r="BJ5569">
        <v>0</v>
      </c>
      <c r="BQ5569" t="s">
        <v>77</v>
      </c>
      <c r="BR5569" t="s">
        <v>8117</v>
      </c>
      <c r="BS5569" t="s">
        <v>10976</v>
      </c>
    </row>
    <row r="5570" spans="1:71" x14ac:dyDescent="0.35">
      <c r="A5570">
        <v>7075</v>
      </c>
      <c r="C5570" s="1">
        <v>45614</v>
      </c>
      <c r="D5570" t="s">
        <v>10031</v>
      </c>
      <c r="E5570" t="s">
        <v>85</v>
      </c>
      <c r="F5570" t="s">
        <v>10032</v>
      </c>
      <c r="G5570" t="s">
        <v>10032</v>
      </c>
      <c r="H5570" t="s">
        <v>10959</v>
      </c>
      <c r="I5570" t="s">
        <v>10218</v>
      </c>
      <c r="J5570">
        <v>-2.0838055</v>
      </c>
      <c r="K5570">
        <v>36.145980399999999</v>
      </c>
      <c r="L5570">
        <v>182495.8192</v>
      </c>
      <c r="M5570">
        <v>9769388.1449999996</v>
      </c>
      <c r="N5570">
        <v>595.4</v>
      </c>
      <c r="O5570">
        <v>5</v>
      </c>
      <c r="P5570">
        <v>50</v>
      </c>
      <c r="Q5570">
        <v>147</v>
      </c>
      <c r="R5570">
        <v>250</v>
      </c>
      <c r="S5570">
        <v>0</v>
      </c>
      <c r="T5570">
        <f t="shared" ref="T5570:T5633" si="261">P5570 + 0.17*(Q5570+R5570) + 0.7*S5570</f>
        <v>117.49000000000001</v>
      </c>
      <c r="U5570">
        <v>100</v>
      </c>
      <c r="V5570">
        <f t="shared" ref="V5570:V5633" si="262">SQRT(T5570*25/PI())</f>
        <v>30.577045527541394</v>
      </c>
      <c r="W5570">
        <f t="shared" ref="W5570:W5633" si="263">IF(U5570 &gt; 2*V5570, V5570, U5570)</f>
        <v>30.577045527541394</v>
      </c>
      <c r="X5570" t="s">
        <v>69</v>
      </c>
      <c r="Y5570">
        <v>200</v>
      </c>
      <c r="Z5570" t="s">
        <v>73</v>
      </c>
      <c r="AA5570">
        <v>0</v>
      </c>
      <c r="AB5570">
        <v>0</v>
      </c>
      <c r="AC5570">
        <v>0</v>
      </c>
      <c r="AD5570">
        <v>0</v>
      </c>
      <c r="AF5570">
        <v>0</v>
      </c>
      <c r="AG5570">
        <v>0</v>
      </c>
      <c r="AH5570">
        <v>0</v>
      </c>
      <c r="AI5570">
        <v>0</v>
      </c>
      <c r="AL5570">
        <v>0</v>
      </c>
      <c r="AM5570">
        <v>0</v>
      </c>
      <c r="AN5570">
        <v>0</v>
      </c>
      <c r="AR5570">
        <v>0</v>
      </c>
      <c r="AS5570">
        <v>0</v>
      </c>
      <c r="AT5570">
        <v>0</v>
      </c>
      <c r="AW5570" t="s">
        <v>73</v>
      </c>
      <c r="AZ5570" t="s">
        <v>73</v>
      </c>
      <c r="BA5570">
        <v>0</v>
      </c>
      <c r="BC5570">
        <v>0</v>
      </c>
      <c r="BD5570">
        <v>0</v>
      </c>
      <c r="BE5570">
        <v>0</v>
      </c>
      <c r="BH5570">
        <v>0</v>
      </c>
      <c r="BI5570">
        <v>0</v>
      </c>
      <c r="BJ5570">
        <v>0</v>
      </c>
      <c r="BQ5570" t="s">
        <v>77</v>
      </c>
      <c r="BR5570" t="s">
        <v>8117</v>
      </c>
      <c r="BS5570" t="s">
        <v>10977</v>
      </c>
    </row>
    <row r="5571" spans="1:71" x14ac:dyDescent="0.35">
      <c r="A5571">
        <v>7076</v>
      </c>
      <c r="C5571" s="1">
        <v>45614</v>
      </c>
      <c r="D5571" t="s">
        <v>10031</v>
      </c>
      <c r="E5571" t="s">
        <v>85</v>
      </c>
      <c r="F5571" t="s">
        <v>10032</v>
      </c>
      <c r="G5571" t="s">
        <v>10032</v>
      </c>
      <c r="H5571" t="s">
        <v>10959</v>
      </c>
      <c r="I5571" t="s">
        <v>10218</v>
      </c>
      <c r="J5571">
        <v>-2.0842725999999998</v>
      </c>
      <c r="K5571">
        <v>36.140249300000001</v>
      </c>
      <c r="L5571">
        <v>181857.8077</v>
      </c>
      <c r="M5571">
        <v>9769335.2929999996</v>
      </c>
      <c r="N5571">
        <v>599.79999999999995</v>
      </c>
      <c r="O5571">
        <v>4.5</v>
      </c>
      <c r="P5571">
        <v>50</v>
      </c>
      <c r="Q5571">
        <v>86</v>
      </c>
      <c r="R5571">
        <v>251</v>
      </c>
      <c r="S5571">
        <v>10</v>
      </c>
      <c r="T5571">
        <f t="shared" si="261"/>
        <v>114.29</v>
      </c>
      <c r="U5571">
        <v>100</v>
      </c>
      <c r="V5571">
        <f t="shared" si="262"/>
        <v>30.157767196837302</v>
      </c>
      <c r="W5571">
        <f t="shared" si="263"/>
        <v>30.157767196837302</v>
      </c>
      <c r="X5571" t="s">
        <v>69</v>
      </c>
      <c r="Y5571">
        <v>200</v>
      </c>
      <c r="Z5571" t="s">
        <v>73</v>
      </c>
      <c r="AA5571">
        <v>0</v>
      </c>
      <c r="AB5571">
        <v>0</v>
      </c>
      <c r="AC5571">
        <v>0</v>
      </c>
      <c r="AD5571">
        <v>0</v>
      </c>
      <c r="AF5571">
        <v>0</v>
      </c>
      <c r="AG5571">
        <v>0</v>
      </c>
      <c r="AH5571">
        <v>0</v>
      </c>
      <c r="AI5571">
        <v>0</v>
      </c>
      <c r="AL5571">
        <v>0</v>
      </c>
      <c r="AM5571">
        <v>0</v>
      </c>
      <c r="AN5571">
        <v>0</v>
      </c>
      <c r="AR5571">
        <v>0</v>
      </c>
      <c r="AS5571">
        <v>0</v>
      </c>
      <c r="AT5571">
        <v>0</v>
      </c>
      <c r="AW5571" t="s">
        <v>73</v>
      </c>
      <c r="AZ5571" t="s">
        <v>73</v>
      </c>
      <c r="BA5571">
        <v>0</v>
      </c>
      <c r="BC5571">
        <v>0</v>
      </c>
      <c r="BD5571">
        <v>0</v>
      </c>
      <c r="BE5571">
        <v>0</v>
      </c>
      <c r="BH5571">
        <v>0</v>
      </c>
      <c r="BI5571">
        <v>0</v>
      </c>
      <c r="BJ5571">
        <v>0</v>
      </c>
      <c r="BQ5571" t="s">
        <v>77</v>
      </c>
      <c r="BR5571" t="s">
        <v>8117</v>
      </c>
      <c r="BS5571" t="s">
        <v>10978</v>
      </c>
    </row>
    <row r="5572" spans="1:71" ht="409.5" x14ac:dyDescent="0.35">
      <c r="A5572">
        <v>79</v>
      </c>
      <c r="C5572" s="1">
        <v>45615</v>
      </c>
      <c r="D5572" t="s">
        <v>107</v>
      </c>
      <c r="E5572" t="s">
        <v>85</v>
      </c>
      <c r="F5572" t="s">
        <v>67</v>
      </c>
      <c r="G5572" t="s">
        <v>68</v>
      </c>
      <c r="H5572" t="s">
        <v>130</v>
      </c>
      <c r="I5572" t="s">
        <v>130</v>
      </c>
      <c r="J5572">
        <v>-2.2425028</v>
      </c>
      <c r="K5572">
        <v>37.237473700000002</v>
      </c>
      <c r="L5572">
        <v>303993.11739999999</v>
      </c>
      <c r="M5572">
        <v>9752016.7980000004</v>
      </c>
      <c r="N5572">
        <v>1217.2</v>
      </c>
      <c r="O5572">
        <v>5</v>
      </c>
      <c r="P5572">
        <v>0</v>
      </c>
      <c r="Q5572">
        <v>200</v>
      </c>
      <c r="R5572">
        <v>220</v>
      </c>
      <c r="S5572">
        <v>53</v>
      </c>
      <c r="T5572">
        <f t="shared" si="261"/>
        <v>108.5</v>
      </c>
      <c r="U5572">
        <v>50</v>
      </c>
      <c r="V5572">
        <f t="shared" si="262"/>
        <v>29.383933812094192</v>
      </c>
      <c r="W5572">
        <f t="shared" si="263"/>
        <v>50</v>
      </c>
      <c r="X5572" t="s">
        <v>69</v>
      </c>
      <c r="Y5572">
        <v>10</v>
      </c>
      <c r="Z5572" t="s">
        <v>73</v>
      </c>
      <c r="AA5572">
        <v>0</v>
      </c>
      <c r="AB5572">
        <v>0</v>
      </c>
      <c r="AC5572">
        <v>0</v>
      </c>
      <c r="AD5572">
        <v>0</v>
      </c>
      <c r="AF5572">
        <v>0</v>
      </c>
      <c r="AG5572">
        <v>0</v>
      </c>
      <c r="AH5572">
        <v>0</v>
      </c>
      <c r="AI5572">
        <v>0</v>
      </c>
      <c r="AL5572">
        <v>0</v>
      </c>
      <c r="AM5572">
        <v>0</v>
      </c>
      <c r="AN5572">
        <v>0</v>
      </c>
      <c r="AR5572">
        <v>0</v>
      </c>
      <c r="AS5572">
        <v>0</v>
      </c>
      <c r="AT5572">
        <v>0</v>
      </c>
      <c r="AW5572" t="s">
        <v>73</v>
      </c>
      <c r="AZ5572" t="s">
        <v>73</v>
      </c>
      <c r="BA5572">
        <v>0</v>
      </c>
      <c r="BC5572">
        <v>0</v>
      </c>
      <c r="BD5572">
        <v>0</v>
      </c>
      <c r="BE5572">
        <v>0</v>
      </c>
      <c r="BH5572">
        <v>0</v>
      </c>
      <c r="BI5572">
        <v>0</v>
      </c>
      <c r="BJ5572">
        <v>0</v>
      </c>
      <c r="BQ5572" s="2" t="s">
        <v>175</v>
      </c>
      <c r="BR5572" s="2" t="s">
        <v>176</v>
      </c>
      <c r="BS5572" t="s">
        <v>177</v>
      </c>
    </row>
    <row r="5573" spans="1:71" ht="377" x14ac:dyDescent="0.35">
      <c r="A5573">
        <v>280</v>
      </c>
      <c r="C5573" s="1">
        <v>45615</v>
      </c>
      <c r="D5573" t="s">
        <v>407</v>
      </c>
      <c r="E5573" t="s">
        <v>85</v>
      </c>
      <c r="F5573" t="s">
        <v>67</v>
      </c>
      <c r="G5573" t="s">
        <v>408</v>
      </c>
      <c r="H5573" t="s">
        <v>409</v>
      </c>
      <c r="I5573" t="s">
        <v>408</v>
      </c>
      <c r="J5573">
        <v>-2.2584618000000001</v>
      </c>
      <c r="K5573">
        <v>37.163872900000001</v>
      </c>
      <c r="L5573">
        <v>295807.5906</v>
      </c>
      <c r="M5573">
        <v>9750241.8479999993</v>
      </c>
      <c r="N5573">
        <v>1166.7</v>
      </c>
      <c r="O5573">
        <v>3.9</v>
      </c>
      <c r="P5573">
        <v>300</v>
      </c>
      <c r="Q5573">
        <v>20</v>
      </c>
      <c r="R5573">
        <v>100</v>
      </c>
      <c r="S5573">
        <v>0</v>
      </c>
      <c r="T5573">
        <f t="shared" si="261"/>
        <v>320.39999999999998</v>
      </c>
      <c r="U5573">
        <v>280</v>
      </c>
      <c r="V5573">
        <f t="shared" si="262"/>
        <v>50.49417974709722</v>
      </c>
      <c r="W5573">
        <f t="shared" si="263"/>
        <v>50.49417974709722</v>
      </c>
      <c r="X5573" t="s">
        <v>69</v>
      </c>
      <c r="Y5573">
        <v>20</v>
      </c>
      <c r="Z5573" t="s">
        <v>73</v>
      </c>
      <c r="AA5573">
        <v>0</v>
      </c>
      <c r="AB5573">
        <v>0</v>
      </c>
      <c r="AC5573">
        <v>0</v>
      </c>
      <c r="AD5573">
        <v>0</v>
      </c>
      <c r="AF5573">
        <v>0</v>
      </c>
      <c r="AG5573">
        <v>0</v>
      </c>
      <c r="AH5573">
        <v>0</v>
      </c>
      <c r="AI5573">
        <v>0</v>
      </c>
      <c r="AL5573">
        <v>0</v>
      </c>
      <c r="AM5573">
        <v>0</v>
      </c>
      <c r="AN5573">
        <v>0</v>
      </c>
      <c r="AR5573">
        <v>0</v>
      </c>
      <c r="AS5573">
        <v>0</v>
      </c>
      <c r="AT5573">
        <v>0</v>
      </c>
      <c r="AW5573" t="s">
        <v>73</v>
      </c>
      <c r="AZ5573" t="s">
        <v>73</v>
      </c>
      <c r="BA5573">
        <v>0</v>
      </c>
      <c r="BC5573">
        <v>0</v>
      </c>
      <c r="BD5573">
        <v>0</v>
      </c>
      <c r="BE5573">
        <v>0</v>
      </c>
      <c r="BH5573">
        <v>0</v>
      </c>
      <c r="BI5573">
        <v>0</v>
      </c>
      <c r="BJ5573">
        <v>0</v>
      </c>
      <c r="BQ5573" s="2" t="s">
        <v>473</v>
      </c>
      <c r="BR5573" t="s">
        <v>474</v>
      </c>
      <c r="BS5573" t="s">
        <v>475</v>
      </c>
    </row>
    <row r="5574" spans="1:71" x14ac:dyDescent="0.35">
      <c r="A5574">
        <v>325</v>
      </c>
      <c r="C5574" s="1">
        <v>45615</v>
      </c>
      <c r="D5574" t="s">
        <v>407</v>
      </c>
      <c r="E5574" t="s">
        <v>85</v>
      </c>
      <c r="F5574" t="s">
        <v>67</v>
      </c>
      <c r="G5574" t="s">
        <v>408</v>
      </c>
      <c r="H5574" t="s">
        <v>408</v>
      </c>
      <c r="I5574" t="s">
        <v>408</v>
      </c>
      <c r="J5574">
        <v>-2.2385633</v>
      </c>
      <c r="K5574">
        <v>37.177079999999997</v>
      </c>
      <c r="L5574">
        <v>297274.08010000002</v>
      </c>
      <c r="M5574">
        <v>9752444.2310000006</v>
      </c>
      <c r="N5574">
        <v>1261.5</v>
      </c>
      <c r="O5574">
        <v>6.4</v>
      </c>
      <c r="P5574">
        <v>0</v>
      </c>
      <c r="Q5574">
        <v>35</v>
      </c>
      <c r="R5574">
        <v>130</v>
      </c>
      <c r="S5574">
        <v>8</v>
      </c>
      <c r="T5574">
        <f t="shared" si="261"/>
        <v>33.65</v>
      </c>
      <c r="U5574">
        <v>170</v>
      </c>
      <c r="V5574">
        <f t="shared" si="262"/>
        <v>16.363929593838819</v>
      </c>
      <c r="W5574">
        <f t="shared" si="263"/>
        <v>16.363929593838819</v>
      </c>
      <c r="X5574" t="s">
        <v>73</v>
      </c>
      <c r="Y5574">
        <v>0</v>
      </c>
      <c r="Z5574" t="s">
        <v>73</v>
      </c>
      <c r="AA5574">
        <v>0</v>
      </c>
      <c r="AB5574">
        <v>0</v>
      </c>
      <c r="AC5574">
        <v>0</v>
      </c>
      <c r="AD5574">
        <v>0</v>
      </c>
      <c r="AF5574">
        <v>0</v>
      </c>
      <c r="AG5574">
        <v>0</v>
      </c>
      <c r="AH5574">
        <v>0</v>
      </c>
      <c r="AI5574">
        <v>0</v>
      </c>
      <c r="AL5574">
        <v>0</v>
      </c>
      <c r="AM5574">
        <v>0</v>
      </c>
      <c r="AN5574">
        <v>0</v>
      </c>
      <c r="AR5574">
        <v>0</v>
      </c>
      <c r="AS5574">
        <v>0</v>
      </c>
      <c r="AT5574">
        <v>0</v>
      </c>
      <c r="AW5574" t="s">
        <v>73</v>
      </c>
      <c r="AZ5574" t="s">
        <v>73</v>
      </c>
      <c r="BA5574">
        <v>0</v>
      </c>
      <c r="BC5574">
        <v>0</v>
      </c>
      <c r="BD5574">
        <v>0</v>
      </c>
      <c r="BE5574">
        <v>0</v>
      </c>
      <c r="BH5574">
        <v>0</v>
      </c>
      <c r="BI5574">
        <v>0</v>
      </c>
      <c r="BJ5574">
        <v>0</v>
      </c>
      <c r="BQ5574" t="s">
        <v>550</v>
      </c>
      <c r="BR5574" t="s">
        <v>551</v>
      </c>
      <c r="BS5574" t="s">
        <v>552</v>
      </c>
    </row>
    <row r="5575" spans="1:71" x14ac:dyDescent="0.35">
      <c r="A5575">
        <v>326</v>
      </c>
      <c r="C5575" s="1">
        <v>45615</v>
      </c>
      <c r="D5575" t="s">
        <v>407</v>
      </c>
      <c r="E5575" t="s">
        <v>85</v>
      </c>
      <c r="F5575" t="s">
        <v>67</v>
      </c>
      <c r="G5575" t="s">
        <v>408</v>
      </c>
      <c r="H5575" t="s">
        <v>408</v>
      </c>
      <c r="I5575" t="s">
        <v>408</v>
      </c>
      <c r="J5575">
        <v>-2.2417984</v>
      </c>
      <c r="K5575">
        <v>37.173475099999997</v>
      </c>
      <c r="L5575">
        <v>296873.49089999998</v>
      </c>
      <c r="M5575">
        <v>9752085.9680000003</v>
      </c>
      <c r="N5575">
        <v>1192.2</v>
      </c>
      <c r="O5575">
        <v>3.9</v>
      </c>
      <c r="P5575">
        <v>0</v>
      </c>
      <c r="Q5575">
        <v>25</v>
      </c>
      <c r="R5575">
        <v>120</v>
      </c>
      <c r="S5575">
        <v>2</v>
      </c>
      <c r="T5575">
        <f t="shared" si="261"/>
        <v>26.05</v>
      </c>
      <c r="U5575">
        <v>120</v>
      </c>
      <c r="V5575">
        <f t="shared" si="262"/>
        <v>14.397892671401383</v>
      </c>
      <c r="W5575">
        <f t="shared" si="263"/>
        <v>14.397892671401383</v>
      </c>
      <c r="X5575" t="s">
        <v>73</v>
      </c>
      <c r="Y5575">
        <v>0</v>
      </c>
      <c r="Z5575" t="s">
        <v>73</v>
      </c>
      <c r="AA5575">
        <v>0</v>
      </c>
      <c r="AB5575">
        <v>0</v>
      </c>
      <c r="AC5575">
        <v>0</v>
      </c>
      <c r="AD5575">
        <v>0</v>
      </c>
      <c r="AF5575">
        <v>0</v>
      </c>
      <c r="AG5575">
        <v>0</v>
      </c>
      <c r="AH5575">
        <v>0</v>
      </c>
      <c r="AI5575">
        <v>0</v>
      </c>
      <c r="AL5575">
        <v>0</v>
      </c>
      <c r="AM5575">
        <v>0</v>
      </c>
      <c r="AN5575">
        <v>0</v>
      </c>
      <c r="AR5575">
        <v>0</v>
      </c>
      <c r="AS5575">
        <v>0</v>
      </c>
      <c r="AT5575">
        <v>0</v>
      </c>
      <c r="AW5575" t="s">
        <v>73</v>
      </c>
      <c r="AZ5575" t="s">
        <v>73</v>
      </c>
      <c r="BA5575">
        <v>0</v>
      </c>
      <c r="BC5575">
        <v>0</v>
      </c>
      <c r="BD5575">
        <v>0</v>
      </c>
      <c r="BE5575">
        <v>0</v>
      </c>
      <c r="BH5575">
        <v>0</v>
      </c>
      <c r="BI5575">
        <v>0</v>
      </c>
      <c r="BJ5575">
        <v>0</v>
      </c>
      <c r="BQ5575" t="s">
        <v>553</v>
      </c>
      <c r="BR5575" t="s">
        <v>554</v>
      </c>
      <c r="BS5575" t="s">
        <v>555</v>
      </c>
    </row>
    <row r="5576" spans="1:71" x14ac:dyDescent="0.35">
      <c r="A5576">
        <v>327</v>
      </c>
      <c r="C5576" s="1">
        <v>45615</v>
      </c>
      <c r="D5576" t="s">
        <v>407</v>
      </c>
      <c r="E5576" t="s">
        <v>85</v>
      </c>
      <c r="F5576" t="s">
        <v>67</v>
      </c>
      <c r="G5576" t="s">
        <v>408</v>
      </c>
      <c r="H5576" t="s">
        <v>408</v>
      </c>
      <c r="I5576" t="s">
        <v>408</v>
      </c>
      <c r="J5576">
        <v>-2.2455250000000002</v>
      </c>
      <c r="K5576">
        <v>37.170580000000001</v>
      </c>
      <c r="L5576">
        <v>296551.93449999997</v>
      </c>
      <c r="M5576">
        <v>9751673.4480000008</v>
      </c>
      <c r="N5576">
        <v>1193.5</v>
      </c>
      <c r="O5576">
        <v>9.9</v>
      </c>
      <c r="P5576">
        <v>100</v>
      </c>
      <c r="Q5576">
        <v>10</v>
      </c>
      <c r="R5576">
        <v>150</v>
      </c>
      <c r="S5576">
        <v>1</v>
      </c>
      <c r="T5576">
        <f t="shared" si="261"/>
        <v>127.9</v>
      </c>
      <c r="U5576">
        <v>200</v>
      </c>
      <c r="V5576">
        <f t="shared" si="262"/>
        <v>31.902913049950012</v>
      </c>
      <c r="W5576">
        <f t="shared" si="263"/>
        <v>31.902913049950012</v>
      </c>
      <c r="X5576" t="s">
        <v>69</v>
      </c>
      <c r="Y5576">
        <v>5</v>
      </c>
      <c r="Z5576" t="s">
        <v>73</v>
      </c>
      <c r="AA5576">
        <v>0</v>
      </c>
      <c r="AB5576">
        <v>0</v>
      </c>
      <c r="AC5576">
        <v>0</v>
      </c>
      <c r="AD5576">
        <v>0</v>
      </c>
      <c r="AF5576">
        <v>0</v>
      </c>
      <c r="AG5576">
        <v>0</v>
      </c>
      <c r="AH5576">
        <v>0</v>
      </c>
      <c r="AI5576">
        <v>0</v>
      </c>
      <c r="AL5576">
        <v>0</v>
      </c>
      <c r="AM5576">
        <v>0</v>
      </c>
      <c r="AN5576">
        <v>0</v>
      </c>
      <c r="AR5576">
        <v>0</v>
      </c>
      <c r="AS5576">
        <v>0</v>
      </c>
      <c r="AT5576">
        <v>0</v>
      </c>
      <c r="AW5576" t="s">
        <v>73</v>
      </c>
      <c r="AZ5576" t="s">
        <v>73</v>
      </c>
      <c r="BA5576">
        <v>0</v>
      </c>
      <c r="BC5576">
        <v>0</v>
      </c>
      <c r="BD5576">
        <v>0</v>
      </c>
      <c r="BE5576">
        <v>0</v>
      </c>
      <c r="BH5576">
        <v>0</v>
      </c>
      <c r="BI5576">
        <v>0</v>
      </c>
      <c r="BJ5576">
        <v>0</v>
      </c>
      <c r="BQ5576" t="s">
        <v>556</v>
      </c>
      <c r="BR5576" t="s">
        <v>557</v>
      </c>
      <c r="BS5576" t="s">
        <v>558</v>
      </c>
    </row>
    <row r="5577" spans="1:71" x14ac:dyDescent="0.35">
      <c r="A5577">
        <v>328</v>
      </c>
      <c r="C5577" s="1">
        <v>45615</v>
      </c>
      <c r="D5577" t="s">
        <v>407</v>
      </c>
      <c r="E5577" t="s">
        <v>85</v>
      </c>
      <c r="F5577" t="s">
        <v>67</v>
      </c>
      <c r="G5577" t="s">
        <v>408</v>
      </c>
      <c r="H5577" t="s">
        <v>408</v>
      </c>
      <c r="I5577" t="s">
        <v>408</v>
      </c>
      <c r="J5577">
        <v>-2.2500399999999998</v>
      </c>
      <c r="K5577">
        <v>37.1676267</v>
      </c>
      <c r="L5577">
        <v>296224.01500000001</v>
      </c>
      <c r="M5577">
        <v>9751173.7290000003</v>
      </c>
      <c r="N5577">
        <v>1194.2</v>
      </c>
      <c r="O5577">
        <v>7.4</v>
      </c>
      <c r="P5577">
        <v>250</v>
      </c>
      <c r="Q5577">
        <v>50</v>
      </c>
      <c r="R5577">
        <v>100</v>
      </c>
      <c r="S5577">
        <v>0</v>
      </c>
      <c r="T5577">
        <f t="shared" si="261"/>
        <v>275.5</v>
      </c>
      <c r="U5577">
        <v>280</v>
      </c>
      <c r="V5577">
        <f t="shared" si="262"/>
        <v>46.822637058274047</v>
      </c>
      <c r="W5577">
        <f t="shared" si="263"/>
        <v>46.822637058274047</v>
      </c>
      <c r="X5577" t="s">
        <v>69</v>
      </c>
      <c r="Y5577">
        <v>10</v>
      </c>
      <c r="Z5577" t="s">
        <v>73</v>
      </c>
      <c r="AA5577">
        <v>0</v>
      </c>
      <c r="AB5577">
        <v>0</v>
      </c>
      <c r="AC5577">
        <v>0</v>
      </c>
      <c r="AD5577">
        <v>0</v>
      </c>
      <c r="AF5577">
        <v>0</v>
      </c>
      <c r="AG5577">
        <v>0</v>
      </c>
      <c r="AH5577">
        <v>0</v>
      </c>
      <c r="AI5577">
        <v>0</v>
      </c>
      <c r="AL5577">
        <v>0</v>
      </c>
      <c r="AM5577">
        <v>0</v>
      </c>
      <c r="AN5577">
        <v>0</v>
      </c>
      <c r="AR5577">
        <v>0</v>
      </c>
      <c r="AS5577">
        <v>0</v>
      </c>
      <c r="AT5577">
        <v>0</v>
      </c>
      <c r="AW5577" t="s">
        <v>73</v>
      </c>
      <c r="AZ5577" t="s">
        <v>73</v>
      </c>
      <c r="BA5577">
        <v>0</v>
      </c>
      <c r="BC5577">
        <v>0</v>
      </c>
      <c r="BD5577">
        <v>0</v>
      </c>
      <c r="BE5577">
        <v>0</v>
      </c>
      <c r="BH5577">
        <v>0</v>
      </c>
      <c r="BI5577">
        <v>0</v>
      </c>
      <c r="BJ5577">
        <v>0</v>
      </c>
      <c r="BQ5577" t="s">
        <v>559</v>
      </c>
      <c r="BR5577" t="s">
        <v>560</v>
      </c>
      <c r="BS5577" t="s">
        <v>561</v>
      </c>
    </row>
    <row r="5578" spans="1:71" x14ac:dyDescent="0.35">
      <c r="A5578">
        <v>569</v>
      </c>
      <c r="C5578" s="1">
        <v>45615</v>
      </c>
      <c r="D5578" t="s">
        <v>806</v>
      </c>
      <c r="E5578" t="s">
        <v>85</v>
      </c>
      <c r="F5578" t="s">
        <v>67</v>
      </c>
      <c r="G5578" t="s">
        <v>807</v>
      </c>
      <c r="H5578" t="s">
        <v>838</v>
      </c>
      <c r="I5578" t="s">
        <v>838</v>
      </c>
      <c r="J5578">
        <v>-2.3993517</v>
      </c>
      <c r="K5578">
        <v>37.457274699999999</v>
      </c>
      <c r="L5578">
        <v>328461.9976</v>
      </c>
      <c r="M5578">
        <v>9734701.2909999993</v>
      </c>
      <c r="N5578">
        <v>1054.4000000000001</v>
      </c>
      <c r="O5578">
        <v>4.7</v>
      </c>
      <c r="P5578">
        <v>0</v>
      </c>
      <c r="Q5578">
        <v>50</v>
      </c>
      <c r="R5578">
        <v>100</v>
      </c>
      <c r="S5578">
        <v>0</v>
      </c>
      <c r="T5578">
        <f t="shared" si="261"/>
        <v>25.500000000000004</v>
      </c>
      <c r="U5578">
        <v>40</v>
      </c>
      <c r="V5578">
        <f t="shared" si="262"/>
        <v>14.245088713032523</v>
      </c>
      <c r="W5578">
        <f t="shared" si="263"/>
        <v>14.245088713032523</v>
      </c>
      <c r="X5578" t="s">
        <v>69</v>
      </c>
      <c r="Y5578">
        <v>15</v>
      </c>
      <c r="Z5578" t="s">
        <v>73</v>
      </c>
      <c r="AA5578">
        <v>0</v>
      </c>
      <c r="AB5578">
        <v>0</v>
      </c>
      <c r="AC5578">
        <v>0</v>
      </c>
      <c r="AD5578">
        <v>0</v>
      </c>
      <c r="AF5578">
        <v>0</v>
      </c>
      <c r="AG5578">
        <v>0</v>
      </c>
      <c r="AH5578">
        <v>0</v>
      </c>
      <c r="AI5578">
        <v>0</v>
      </c>
      <c r="AL5578">
        <v>0</v>
      </c>
      <c r="AM5578">
        <v>0</v>
      </c>
      <c r="AN5578">
        <v>0</v>
      </c>
      <c r="AR5578">
        <v>0</v>
      </c>
      <c r="AS5578">
        <v>0</v>
      </c>
      <c r="AT5578">
        <v>0</v>
      </c>
      <c r="AW5578" t="s">
        <v>73</v>
      </c>
      <c r="AZ5578" t="s">
        <v>69</v>
      </c>
      <c r="BA5578">
        <v>1</v>
      </c>
      <c r="BB5578" t="s">
        <v>70</v>
      </c>
      <c r="BC5578">
        <v>50</v>
      </c>
      <c r="BD5578">
        <v>0</v>
      </c>
      <c r="BE5578">
        <v>0</v>
      </c>
      <c r="BF5578">
        <v>0</v>
      </c>
      <c r="BH5578">
        <v>0</v>
      </c>
      <c r="BI5578">
        <v>0</v>
      </c>
      <c r="BJ5578">
        <v>0</v>
      </c>
      <c r="BQ5578" t="s">
        <v>916</v>
      </c>
      <c r="BR5578" t="s">
        <v>917</v>
      </c>
      <c r="BS5578" t="s">
        <v>918</v>
      </c>
    </row>
    <row r="5579" spans="1:71" x14ac:dyDescent="0.35">
      <c r="A5579">
        <v>669</v>
      </c>
      <c r="C5579" s="1">
        <v>45615</v>
      </c>
      <c r="D5579" t="s">
        <v>806</v>
      </c>
      <c r="E5579" t="s">
        <v>85</v>
      </c>
      <c r="F5579" t="s">
        <v>67</v>
      </c>
      <c r="G5579" t="s">
        <v>807</v>
      </c>
      <c r="H5579" t="s">
        <v>956</v>
      </c>
      <c r="I5579" t="s">
        <v>809</v>
      </c>
      <c r="J5579">
        <v>-2.4019477999999999</v>
      </c>
      <c r="K5579">
        <v>37.457708199999999</v>
      </c>
      <c r="L5579">
        <v>328510.53460000001</v>
      </c>
      <c r="M5579">
        <v>9734414.2890000008</v>
      </c>
      <c r="N5579">
        <v>1075.7</v>
      </c>
      <c r="O5579">
        <v>8.6</v>
      </c>
      <c r="P5579">
        <v>50</v>
      </c>
      <c r="Q5579">
        <v>50</v>
      </c>
      <c r="R5579">
        <v>150</v>
      </c>
      <c r="S5579">
        <v>0</v>
      </c>
      <c r="T5579">
        <f t="shared" si="261"/>
        <v>84</v>
      </c>
      <c r="U5579">
        <v>80</v>
      </c>
      <c r="V5579">
        <f t="shared" si="262"/>
        <v>25.854414729132053</v>
      </c>
      <c r="W5579">
        <f t="shared" si="263"/>
        <v>25.854414729132053</v>
      </c>
      <c r="X5579" t="s">
        <v>69</v>
      </c>
      <c r="Y5579">
        <v>20</v>
      </c>
      <c r="Z5579" t="s">
        <v>73</v>
      </c>
      <c r="AA5579">
        <v>0</v>
      </c>
      <c r="AB5579">
        <v>0</v>
      </c>
      <c r="AC5579">
        <v>0</v>
      </c>
      <c r="AD5579">
        <v>0</v>
      </c>
      <c r="AF5579">
        <v>0</v>
      </c>
      <c r="AG5579">
        <v>0</v>
      </c>
      <c r="AH5579">
        <v>0</v>
      </c>
      <c r="AI5579">
        <v>0</v>
      </c>
      <c r="AL5579">
        <v>0</v>
      </c>
      <c r="AM5579">
        <v>0</v>
      </c>
      <c r="AN5579">
        <v>0</v>
      </c>
      <c r="AR5579">
        <v>0</v>
      </c>
      <c r="AS5579">
        <v>0</v>
      </c>
      <c r="AT5579">
        <v>0</v>
      </c>
      <c r="AW5579" t="s">
        <v>73</v>
      </c>
      <c r="AZ5579" t="s">
        <v>69</v>
      </c>
      <c r="BA5579">
        <v>1</v>
      </c>
      <c r="BB5579" t="s">
        <v>70</v>
      </c>
      <c r="BC5579">
        <v>650</v>
      </c>
      <c r="BD5579">
        <v>50</v>
      </c>
      <c r="BE5579">
        <v>150</v>
      </c>
      <c r="BF5579">
        <v>0</v>
      </c>
      <c r="BH5579">
        <v>0</v>
      </c>
      <c r="BI5579">
        <v>0</v>
      </c>
      <c r="BJ5579">
        <v>0</v>
      </c>
      <c r="BQ5579" t="s">
        <v>1092</v>
      </c>
      <c r="BR5579" t="s">
        <v>1093</v>
      </c>
      <c r="BS5579" t="s">
        <v>1094</v>
      </c>
    </row>
    <row r="5580" spans="1:71" x14ac:dyDescent="0.35">
      <c r="A5580">
        <v>750</v>
      </c>
      <c r="C5580" s="1">
        <v>45615</v>
      </c>
      <c r="D5580" t="s">
        <v>806</v>
      </c>
      <c r="E5580" t="s">
        <v>85</v>
      </c>
      <c r="F5580" t="s">
        <v>67</v>
      </c>
      <c r="G5580" t="s">
        <v>807</v>
      </c>
      <c r="H5580" t="s">
        <v>1218</v>
      </c>
      <c r="I5580" t="s">
        <v>992</v>
      </c>
      <c r="J5580">
        <v>-2.4012566999999998</v>
      </c>
      <c r="K5580">
        <v>37.4970383</v>
      </c>
      <c r="L5580">
        <v>332884.6361</v>
      </c>
      <c r="M5580">
        <v>9734495.5769999996</v>
      </c>
      <c r="N5580">
        <v>1059.7</v>
      </c>
      <c r="O5580">
        <v>6.4</v>
      </c>
      <c r="P5580">
        <v>20</v>
      </c>
      <c r="Q5580">
        <v>100</v>
      </c>
      <c r="R5580">
        <v>200</v>
      </c>
      <c r="S5580">
        <v>0</v>
      </c>
      <c r="T5580">
        <f t="shared" si="261"/>
        <v>71</v>
      </c>
      <c r="U5580">
        <v>60</v>
      </c>
      <c r="V5580">
        <f t="shared" si="262"/>
        <v>23.769729657196955</v>
      </c>
      <c r="W5580">
        <f t="shared" si="263"/>
        <v>23.769729657196955</v>
      </c>
      <c r="X5580" t="s">
        <v>73</v>
      </c>
      <c r="Y5580">
        <v>10</v>
      </c>
      <c r="Z5580" t="s">
        <v>73</v>
      </c>
      <c r="AA5580">
        <v>0</v>
      </c>
      <c r="AB5580">
        <v>0</v>
      </c>
      <c r="AC5580">
        <v>0</v>
      </c>
      <c r="AD5580">
        <v>0</v>
      </c>
      <c r="AF5580">
        <v>0</v>
      </c>
      <c r="AG5580">
        <v>0</v>
      </c>
      <c r="AH5580">
        <v>0</v>
      </c>
      <c r="AI5580">
        <v>0</v>
      </c>
      <c r="AL5580">
        <v>0</v>
      </c>
      <c r="AM5580">
        <v>0</v>
      </c>
      <c r="AN5580">
        <v>0</v>
      </c>
      <c r="AR5580">
        <v>0</v>
      </c>
      <c r="AS5580">
        <v>0</v>
      </c>
      <c r="AT5580">
        <v>0</v>
      </c>
      <c r="AW5580" t="s">
        <v>73</v>
      </c>
      <c r="AZ5580" t="s">
        <v>69</v>
      </c>
      <c r="BA5580">
        <v>1</v>
      </c>
      <c r="BB5580" t="s">
        <v>70</v>
      </c>
      <c r="BC5580">
        <v>50</v>
      </c>
      <c r="BD5580">
        <v>0</v>
      </c>
      <c r="BE5580">
        <v>0</v>
      </c>
      <c r="BF5580">
        <v>0</v>
      </c>
      <c r="BH5580">
        <v>0</v>
      </c>
      <c r="BI5580">
        <v>0</v>
      </c>
      <c r="BJ5580">
        <v>0</v>
      </c>
      <c r="BQ5580" t="s">
        <v>1266</v>
      </c>
      <c r="BR5580" t="s">
        <v>820</v>
      </c>
      <c r="BS5580" t="s">
        <v>1267</v>
      </c>
    </row>
    <row r="5581" spans="1:71" x14ac:dyDescent="0.35">
      <c r="A5581">
        <v>787</v>
      </c>
      <c r="C5581" s="1">
        <v>45615</v>
      </c>
      <c r="D5581" t="s">
        <v>806</v>
      </c>
      <c r="E5581" t="s">
        <v>85</v>
      </c>
      <c r="F5581" t="s">
        <v>67</v>
      </c>
      <c r="G5581" t="s">
        <v>807</v>
      </c>
      <c r="H5581" t="s">
        <v>1180</v>
      </c>
      <c r="I5581" t="s">
        <v>1180</v>
      </c>
      <c r="J5581">
        <v>-2.3967567000000001</v>
      </c>
      <c r="K5581">
        <v>37.516551700000001</v>
      </c>
      <c r="L5581">
        <v>335054.29499999998</v>
      </c>
      <c r="M5581">
        <v>9734995.5079999994</v>
      </c>
      <c r="N5581">
        <v>1054.3</v>
      </c>
      <c r="O5581">
        <v>6.9</v>
      </c>
      <c r="P5581">
        <v>10</v>
      </c>
      <c r="Q5581">
        <v>50</v>
      </c>
      <c r="R5581">
        <v>100</v>
      </c>
      <c r="S5581">
        <v>0</v>
      </c>
      <c r="T5581">
        <f t="shared" si="261"/>
        <v>35.5</v>
      </c>
      <c r="U5581">
        <v>60</v>
      </c>
      <c r="V5581">
        <f t="shared" si="262"/>
        <v>16.807737027574955</v>
      </c>
      <c r="W5581">
        <f t="shared" si="263"/>
        <v>16.807737027574955</v>
      </c>
      <c r="X5581" t="s">
        <v>73</v>
      </c>
      <c r="Y5581">
        <v>10</v>
      </c>
      <c r="Z5581" t="s">
        <v>73</v>
      </c>
      <c r="AA5581">
        <v>0</v>
      </c>
      <c r="AB5581">
        <v>0</v>
      </c>
      <c r="AC5581">
        <v>0</v>
      </c>
      <c r="AD5581">
        <v>0</v>
      </c>
      <c r="AF5581">
        <v>0</v>
      </c>
      <c r="AG5581">
        <v>0</v>
      </c>
      <c r="AH5581">
        <v>0</v>
      </c>
      <c r="AI5581">
        <v>0</v>
      </c>
      <c r="AL5581">
        <v>0</v>
      </c>
      <c r="AM5581">
        <v>0</v>
      </c>
      <c r="AN5581">
        <v>0</v>
      </c>
      <c r="AR5581">
        <v>0</v>
      </c>
      <c r="AS5581">
        <v>0</v>
      </c>
      <c r="AT5581">
        <v>0</v>
      </c>
      <c r="AW5581" t="s">
        <v>73</v>
      </c>
      <c r="AZ5581" t="s">
        <v>69</v>
      </c>
      <c r="BA5581">
        <v>1</v>
      </c>
      <c r="BB5581" t="s">
        <v>70</v>
      </c>
      <c r="BC5581">
        <v>50</v>
      </c>
      <c r="BD5581">
        <v>0</v>
      </c>
      <c r="BE5581">
        <v>0</v>
      </c>
      <c r="BF5581">
        <v>0</v>
      </c>
      <c r="BH5581">
        <v>0</v>
      </c>
      <c r="BI5581">
        <v>0</v>
      </c>
      <c r="BJ5581">
        <v>0</v>
      </c>
      <c r="BQ5581" t="s">
        <v>1328</v>
      </c>
      <c r="BR5581" t="s">
        <v>1329</v>
      </c>
      <c r="BS5581" t="s">
        <v>1330</v>
      </c>
    </row>
    <row r="5582" spans="1:71" x14ac:dyDescent="0.35">
      <c r="A5582">
        <v>875</v>
      </c>
      <c r="C5582" s="1">
        <v>45615</v>
      </c>
      <c r="D5582" t="s">
        <v>1404</v>
      </c>
      <c r="E5582" t="s">
        <v>85</v>
      </c>
      <c r="F5582" t="s">
        <v>67</v>
      </c>
      <c r="G5582" t="s">
        <v>1389</v>
      </c>
      <c r="H5582" t="s">
        <v>1367</v>
      </c>
      <c r="I5582" t="s">
        <v>1367</v>
      </c>
      <c r="J5582">
        <v>-2.4531516</v>
      </c>
      <c r="K5582">
        <v>37.337324799999998</v>
      </c>
      <c r="L5582">
        <v>315128.27260000003</v>
      </c>
      <c r="M5582">
        <v>9728736.5390000008</v>
      </c>
      <c r="N5582">
        <v>1141.8</v>
      </c>
      <c r="O5582">
        <v>5.2</v>
      </c>
      <c r="P5582">
        <v>350</v>
      </c>
      <c r="Q5582">
        <v>0</v>
      </c>
      <c r="R5582">
        <v>0</v>
      </c>
      <c r="S5582">
        <v>2</v>
      </c>
      <c r="T5582">
        <f t="shared" si="261"/>
        <v>351.4</v>
      </c>
      <c r="U5582">
        <v>51</v>
      </c>
      <c r="V5582">
        <f t="shared" si="262"/>
        <v>52.880547937068513</v>
      </c>
      <c r="W5582">
        <f t="shared" si="263"/>
        <v>51</v>
      </c>
      <c r="X5582" t="s">
        <v>69</v>
      </c>
      <c r="Y5582">
        <v>49</v>
      </c>
      <c r="Z5582" t="s">
        <v>69</v>
      </c>
      <c r="AA5582">
        <v>1</v>
      </c>
      <c r="AB5582">
        <v>210</v>
      </c>
      <c r="AC5582">
        <v>0</v>
      </c>
      <c r="AD5582">
        <v>0</v>
      </c>
      <c r="AE5582" t="s">
        <v>131</v>
      </c>
      <c r="AF5582">
        <v>210</v>
      </c>
      <c r="AG5582">
        <v>0</v>
      </c>
      <c r="AH5582">
        <v>0</v>
      </c>
      <c r="AI5582">
        <v>0</v>
      </c>
      <c r="AJ5582" t="s">
        <v>69</v>
      </c>
      <c r="AL5582">
        <v>0</v>
      </c>
      <c r="AM5582">
        <v>0</v>
      </c>
      <c r="AN5582">
        <v>0</v>
      </c>
      <c r="AR5582">
        <v>0</v>
      </c>
      <c r="AS5582">
        <v>0</v>
      </c>
      <c r="AT5582">
        <v>0</v>
      </c>
      <c r="AW5582" t="s">
        <v>73</v>
      </c>
      <c r="AZ5582" t="s">
        <v>73</v>
      </c>
      <c r="BA5582">
        <v>0</v>
      </c>
      <c r="BC5582">
        <v>0</v>
      </c>
      <c r="BD5582">
        <v>0</v>
      </c>
      <c r="BE5582">
        <v>0</v>
      </c>
      <c r="BH5582">
        <v>0</v>
      </c>
      <c r="BI5582">
        <v>0</v>
      </c>
      <c r="BJ5582">
        <v>0</v>
      </c>
      <c r="BQ5582" t="s">
        <v>1473</v>
      </c>
      <c r="BR5582" t="s">
        <v>1454</v>
      </c>
      <c r="BS5582" t="s">
        <v>1474</v>
      </c>
    </row>
    <row r="5583" spans="1:71" x14ac:dyDescent="0.35">
      <c r="A5583">
        <v>925</v>
      </c>
      <c r="C5583" s="1">
        <v>45615</v>
      </c>
      <c r="D5583" t="s">
        <v>1404</v>
      </c>
      <c r="E5583" t="s">
        <v>85</v>
      </c>
      <c r="F5583" t="s">
        <v>67</v>
      </c>
      <c r="G5583" t="s">
        <v>1389</v>
      </c>
      <c r="H5583" t="s">
        <v>1586</v>
      </c>
      <c r="I5583" t="s">
        <v>1360</v>
      </c>
      <c r="J5583">
        <v>-2.4438618999999999</v>
      </c>
      <c r="K5583">
        <v>37.322550499999998</v>
      </c>
      <c r="L5583">
        <v>313483.77409999998</v>
      </c>
      <c r="M5583">
        <v>9729761.7400000002</v>
      </c>
      <c r="N5583">
        <v>1139.9000000000001</v>
      </c>
      <c r="O5583">
        <v>6.2</v>
      </c>
      <c r="P5583">
        <v>650</v>
      </c>
      <c r="Q5583">
        <v>0</v>
      </c>
      <c r="R5583">
        <v>0</v>
      </c>
      <c r="S5583">
        <v>13</v>
      </c>
      <c r="T5583">
        <f t="shared" si="261"/>
        <v>659.1</v>
      </c>
      <c r="U5583">
        <v>68</v>
      </c>
      <c r="V5583">
        <f t="shared" si="262"/>
        <v>72.422034972744385</v>
      </c>
      <c r="W5583">
        <f t="shared" si="263"/>
        <v>68</v>
      </c>
      <c r="X5583" t="s">
        <v>73</v>
      </c>
      <c r="Y5583">
        <v>43</v>
      </c>
      <c r="Z5583" t="s">
        <v>69</v>
      </c>
      <c r="AA5583">
        <v>1</v>
      </c>
      <c r="AB5583">
        <v>210</v>
      </c>
      <c r="AC5583">
        <v>0</v>
      </c>
      <c r="AD5583">
        <v>0</v>
      </c>
      <c r="AE5583" t="s">
        <v>131</v>
      </c>
      <c r="AF5583">
        <v>210</v>
      </c>
      <c r="AG5583">
        <v>0</v>
      </c>
      <c r="AH5583">
        <v>0</v>
      </c>
      <c r="AI5583">
        <v>0</v>
      </c>
      <c r="AJ5583" t="s">
        <v>73</v>
      </c>
      <c r="AL5583">
        <v>0</v>
      </c>
      <c r="AM5583">
        <v>0</v>
      </c>
      <c r="AN5583">
        <v>0</v>
      </c>
      <c r="AR5583">
        <v>0</v>
      </c>
      <c r="AS5583">
        <v>0</v>
      </c>
      <c r="AT5583">
        <v>0</v>
      </c>
      <c r="AW5583" t="s">
        <v>73</v>
      </c>
      <c r="AZ5583" t="s">
        <v>73</v>
      </c>
      <c r="BA5583">
        <v>0</v>
      </c>
      <c r="BC5583">
        <v>0</v>
      </c>
      <c r="BD5583">
        <v>0</v>
      </c>
      <c r="BE5583">
        <v>0</v>
      </c>
      <c r="BH5583">
        <v>0</v>
      </c>
      <c r="BI5583">
        <v>0</v>
      </c>
      <c r="BJ5583">
        <v>0</v>
      </c>
      <c r="BQ5583" t="s">
        <v>1593</v>
      </c>
      <c r="BR5583" t="s">
        <v>1454</v>
      </c>
      <c r="BS5583" t="s">
        <v>1594</v>
      </c>
    </row>
    <row r="5584" spans="1:71" x14ac:dyDescent="0.35">
      <c r="A5584">
        <v>2502</v>
      </c>
      <c r="C5584" s="1">
        <v>45615</v>
      </c>
      <c r="D5584" t="s">
        <v>4204</v>
      </c>
      <c r="E5584" t="s">
        <v>85</v>
      </c>
      <c r="F5584" t="s">
        <v>3554</v>
      </c>
      <c r="G5584" t="s">
        <v>4188</v>
      </c>
      <c r="H5584" t="s">
        <v>4216</v>
      </c>
      <c r="I5584" t="s">
        <v>4217</v>
      </c>
      <c r="J5584">
        <v>-2.7862083000000002</v>
      </c>
      <c r="K5584">
        <v>37.241908299999999</v>
      </c>
      <c r="L5584">
        <v>304567.39720000001</v>
      </c>
      <c r="M5584">
        <v>9691892.0480000004</v>
      </c>
      <c r="N5584">
        <v>1264.9000000000001</v>
      </c>
      <c r="O5584">
        <v>5.0999999999999996</v>
      </c>
      <c r="P5584">
        <v>150</v>
      </c>
      <c r="Q5584">
        <v>200</v>
      </c>
      <c r="R5584">
        <v>400</v>
      </c>
      <c r="S5584">
        <v>5</v>
      </c>
      <c r="T5584">
        <f t="shared" si="261"/>
        <v>255.5</v>
      </c>
      <c r="U5584">
        <v>70</v>
      </c>
      <c r="V5584">
        <f t="shared" si="262"/>
        <v>45.091067829437826</v>
      </c>
      <c r="W5584">
        <f t="shared" si="263"/>
        <v>70</v>
      </c>
      <c r="X5584" t="s">
        <v>69</v>
      </c>
      <c r="Y5584">
        <v>15</v>
      </c>
      <c r="Z5584" t="s">
        <v>73</v>
      </c>
      <c r="AA5584">
        <v>0</v>
      </c>
      <c r="AB5584">
        <v>0</v>
      </c>
      <c r="AC5584">
        <v>0</v>
      </c>
      <c r="AD5584">
        <v>0</v>
      </c>
      <c r="AF5584">
        <v>0</v>
      </c>
      <c r="AG5584">
        <v>0</v>
      </c>
      <c r="AH5584">
        <v>0</v>
      </c>
      <c r="AI5584">
        <v>0</v>
      </c>
      <c r="AL5584">
        <v>0</v>
      </c>
      <c r="AM5584">
        <v>0</v>
      </c>
      <c r="AN5584">
        <v>0</v>
      </c>
      <c r="AR5584">
        <v>0</v>
      </c>
      <c r="AS5584">
        <v>0</v>
      </c>
      <c r="AT5584">
        <v>0</v>
      </c>
      <c r="AW5584" t="s">
        <v>73</v>
      </c>
      <c r="AZ5584" t="s">
        <v>73</v>
      </c>
      <c r="BA5584">
        <v>0</v>
      </c>
      <c r="BC5584">
        <v>0</v>
      </c>
      <c r="BD5584">
        <v>0</v>
      </c>
      <c r="BE5584">
        <v>0</v>
      </c>
      <c r="BH5584">
        <v>0</v>
      </c>
      <c r="BI5584">
        <v>0</v>
      </c>
      <c r="BJ5584">
        <v>0</v>
      </c>
      <c r="BQ5584" t="s">
        <v>4243</v>
      </c>
      <c r="BR5584" t="s">
        <v>4233</v>
      </c>
      <c r="BS5584" t="s">
        <v>4244</v>
      </c>
    </row>
    <row r="5585" spans="1:71" x14ac:dyDescent="0.35">
      <c r="A5585">
        <v>2503</v>
      </c>
      <c r="C5585" s="1">
        <v>45615</v>
      </c>
      <c r="D5585" t="s">
        <v>4204</v>
      </c>
      <c r="E5585" t="s">
        <v>85</v>
      </c>
      <c r="F5585" t="s">
        <v>3554</v>
      </c>
      <c r="G5585" t="s">
        <v>4188</v>
      </c>
      <c r="H5585" t="s">
        <v>4216</v>
      </c>
      <c r="I5585" t="s">
        <v>4217</v>
      </c>
      <c r="J5585">
        <v>-2.7755526000000001</v>
      </c>
      <c r="K5585">
        <v>37.253820400000002</v>
      </c>
      <c r="L5585">
        <v>305890.23680000001</v>
      </c>
      <c r="M5585">
        <v>9693072.3690000009</v>
      </c>
      <c r="N5585">
        <v>1246.5</v>
      </c>
      <c r="O5585">
        <v>4</v>
      </c>
      <c r="P5585">
        <v>100</v>
      </c>
      <c r="Q5585">
        <v>150</v>
      </c>
      <c r="R5585">
        <v>400</v>
      </c>
      <c r="S5585">
        <v>3</v>
      </c>
      <c r="T5585">
        <f t="shared" si="261"/>
        <v>195.6</v>
      </c>
      <c r="U5585">
        <v>60</v>
      </c>
      <c r="V5585">
        <f t="shared" si="262"/>
        <v>39.452951010523108</v>
      </c>
      <c r="W5585">
        <f t="shared" si="263"/>
        <v>60</v>
      </c>
      <c r="X5585" t="s">
        <v>69</v>
      </c>
      <c r="Y5585">
        <v>15</v>
      </c>
      <c r="Z5585" t="s">
        <v>73</v>
      </c>
      <c r="AA5585">
        <v>0</v>
      </c>
      <c r="AB5585">
        <v>0</v>
      </c>
      <c r="AC5585">
        <v>0</v>
      </c>
      <c r="AD5585">
        <v>0</v>
      </c>
      <c r="AF5585">
        <v>0</v>
      </c>
      <c r="AG5585">
        <v>0</v>
      </c>
      <c r="AH5585">
        <v>0</v>
      </c>
      <c r="AI5585">
        <v>0</v>
      </c>
      <c r="AL5585">
        <v>0</v>
      </c>
      <c r="AM5585">
        <v>0</v>
      </c>
      <c r="AN5585">
        <v>0</v>
      </c>
      <c r="AR5585">
        <v>0</v>
      </c>
      <c r="AS5585">
        <v>0</v>
      </c>
      <c r="AT5585">
        <v>0</v>
      </c>
      <c r="AW5585" t="s">
        <v>73</v>
      </c>
      <c r="AZ5585" t="s">
        <v>73</v>
      </c>
      <c r="BA5585">
        <v>0</v>
      </c>
      <c r="BC5585">
        <v>0</v>
      </c>
      <c r="BD5585">
        <v>0</v>
      </c>
      <c r="BE5585">
        <v>0</v>
      </c>
      <c r="BH5585">
        <v>0</v>
      </c>
      <c r="BI5585">
        <v>0</v>
      </c>
      <c r="BJ5585">
        <v>0</v>
      </c>
      <c r="BQ5585" t="s">
        <v>4245</v>
      </c>
      <c r="BR5585" t="s">
        <v>4233</v>
      </c>
      <c r="BS5585" t="s">
        <v>4246</v>
      </c>
    </row>
    <row r="5586" spans="1:71" x14ac:dyDescent="0.35">
      <c r="A5586">
        <v>2504</v>
      </c>
      <c r="C5586" s="1">
        <v>45615</v>
      </c>
      <c r="D5586" t="s">
        <v>4204</v>
      </c>
      <c r="E5586" t="s">
        <v>85</v>
      </c>
      <c r="F5586" t="s">
        <v>3554</v>
      </c>
      <c r="G5586" t="s">
        <v>4188</v>
      </c>
      <c r="H5586" t="s">
        <v>4216</v>
      </c>
      <c r="I5586" t="s">
        <v>4217</v>
      </c>
      <c r="J5586">
        <v>-2.7802077000000001</v>
      </c>
      <c r="K5586">
        <v>37.251404200000003</v>
      </c>
      <c r="L5586">
        <v>305622.32400000002</v>
      </c>
      <c r="M5586">
        <v>9692557.1909999996</v>
      </c>
      <c r="N5586">
        <v>1267.2</v>
      </c>
      <c r="O5586">
        <v>3.8</v>
      </c>
      <c r="P5586">
        <v>0</v>
      </c>
      <c r="Q5586">
        <v>200</v>
      </c>
      <c r="R5586">
        <v>400</v>
      </c>
      <c r="S5586">
        <v>0</v>
      </c>
      <c r="T5586">
        <f t="shared" si="261"/>
        <v>102.00000000000001</v>
      </c>
      <c r="U5586">
        <v>50</v>
      </c>
      <c r="V5586">
        <f t="shared" si="262"/>
        <v>28.490177426065046</v>
      </c>
      <c r="W5586">
        <f t="shared" si="263"/>
        <v>50</v>
      </c>
      <c r="X5586" t="s">
        <v>69</v>
      </c>
      <c r="Y5586">
        <v>12</v>
      </c>
      <c r="Z5586" t="s">
        <v>73</v>
      </c>
      <c r="AA5586">
        <v>0</v>
      </c>
      <c r="AB5586">
        <v>0</v>
      </c>
      <c r="AC5586">
        <v>0</v>
      </c>
      <c r="AD5586">
        <v>0</v>
      </c>
      <c r="AF5586">
        <v>0</v>
      </c>
      <c r="AG5586">
        <v>0</v>
      </c>
      <c r="AH5586">
        <v>0</v>
      </c>
      <c r="AI5586">
        <v>0</v>
      </c>
      <c r="AL5586">
        <v>0</v>
      </c>
      <c r="AM5586">
        <v>0</v>
      </c>
      <c r="AN5586">
        <v>0</v>
      </c>
      <c r="AR5586">
        <v>0</v>
      </c>
      <c r="AS5586">
        <v>0</v>
      </c>
      <c r="AT5586">
        <v>0</v>
      </c>
      <c r="AW5586" t="s">
        <v>73</v>
      </c>
      <c r="AZ5586" t="s">
        <v>73</v>
      </c>
      <c r="BA5586">
        <v>0</v>
      </c>
      <c r="BC5586">
        <v>0</v>
      </c>
      <c r="BD5586">
        <v>0</v>
      </c>
      <c r="BE5586">
        <v>0</v>
      </c>
      <c r="BH5586">
        <v>0</v>
      </c>
      <c r="BI5586">
        <v>0</v>
      </c>
      <c r="BJ5586">
        <v>0</v>
      </c>
      <c r="BQ5586" t="s">
        <v>4211</v>
      </c>
      <c r="BR5586" t="s">
        <v>4209</v>
      </c>
      <c r="BS5586" t="s">
        <v>4247</v>
      </c>
    </row>
    <row r="5587" spans="1:71" x14ac:dyDescent="0.35">
      <c r="A5587">
        <v>2505</v>
      </c>
      <c r="C5587" s="1">
        <v>45615</v>
      </c>
      <c r="D5587" t="s">
        <v>4204</v>
      </c>
      <c r="E5587" t="s">
        <v>85</v>
      </c>
      <c r="F5587" t="s">
        <v>3554</v>
      </c>
      <c r="G5587" t="s">
        <v>4188</v>
      </c>
      <c r="H5587" t="s">
        <v>4216</v>
      </c>
      <c r="I5587" t="s">
        <v>4217</v>
      </c>
      <c r="J5587">
        <v>-2.7811602</v>
      </c>
      <c r="K5587">
        <v>37.245585300000002</v>
      </c>
      <c r="L5587">
        <v>304975.43680000002</v>
      </c>
      <c r="M5587">
        <v>9692450.8990000002</v>
      </c>
      <c r="N5587">
        <v>1271</v>
      </c>
      <c r="O5587">
        <v>4.2</v>
      </c>
      <c r="P5587">
        <v>150</v>
      </c>
      <c r="Q5587">
        <v>0</v>
      </c>
      <c r="R5587">
        <v>0</v>
      </c>
      <c r="S5587">
        <v>0</v>
      </c>
      <c r="T5587">
        <f t="shared" si="261"/>
        <v>150</v>
      </c>
      <c r="U5587">
        <v>30</v>
      </c>
      <c r="V5587">
        <f t="shared" si="262"/>
        <v>34.549414947133549</v>
      </c>
      <c r="W5587">
        <f t="shared" si="263"/>
        <v>30</v>
      </c>
      <c r="X5587" t="s">
        <v>69</v>
      </c>
      <c r="Y5587">
        <v>15</v>
      </c>
      <c r="Z5587" t="s">
        <v>73</v>
      </c>
      <c r="AA5587">
        <v>0</v>
      </c>
      <c r="AB5587">
        <v>0</v>
      </c>
      <c r="AC5587">
        <v>0</v>
      </c>
      <c r="AD5587">
        <v>0</v>
      </c>
      <c r="AF5587">
        <v>0</v>
      </c>
      <c r="AG5587">
        <v>0</v>
      </c>
      <c r="AH5587">
        <v>0</v>
      </c>
      <c r="AI5587">
        <v>0</v>
      </c>
      <c r="AL5587">
        <v>0</v>
      </c>
      <c r="AM5587">
        <v>0</v>
      </c>
      <c r="AN5587">
        <v>0</v>
      </c>
      <c r="AR5587">
        <v>0</v>
      </c>
      <c r="AS5587">
        <v>0</v>
      </c>
      <c r="AT5587">
        <v>0</v>
      </c>
      <c r="AW5587" t="s">
        <v>73</v>
      </c>
      <c r="AZ5587" t="s">
        <v>73</v>
      </c>
      <c r="BA5587">
        <v>0</v>
      </c>
      <c r="BC5587">
        <v>0</v>
      </c>
      <c r="BD5587">
        <v>0</v>
      </c>
      <c r="BE5587">
        <v>0</v>
      </c>
      <c r="BH5587">
        <v>0</v>
      </c>
      <c r="BI5587">
        <v>0</v>
      </c>
      <c r="BJ5587">
        <v>0</v>
      </c>
      <c r="BQ5587" t="s">
        <v>4211</v>
      </c>
      <c r="BR5587" t="s">
        <v>4248</v>
      </c>
      <c r="BS5587" t="s">
        <v>4249</v>
      </c>
    </row>
    <row r="5588" spans="1:71" x14ac:dyDescent="0.35">
      <c r="A5588">
        <v>2868</v>
      </c>
      <c r="C5588" s="1">
        <v>45615</v>
      </c>
      <c r="D5588" t="s">
        <v>4187</v>
      </c>
      <c r="E5588" t="s">
        <v>85</v>
      </c>
      <c r="F5588" t="s">
        <v>3554</v>
      </c>
      <c r="G5588" t="s">
        <v>4739</v>
      </c>
      <c r="H5588" t="s">
        <v>4909</v>
      </c>
      <c r="I5588" t="s">
        <v>4741</v>
      </c>
      <c r="J5588">
        <v>-2.8433562999999999</v>
      </c>
      <c r="K5588">
        <v>37.405281700000003</v>
      </c>
      <c r="L5588">
        <v>322741.85550000001</v>
      </c>
      <c r="M5588">
        <v>9685598.716</v>
      </c>
      <c r="N5588">
        <v>1579.8</v>
      </c>
      <c r="O5588">
        <v>2.5</v>
      </c>
      <c r="P5588">
        <v>200</v>
      </c>
      <c r="Q5588">
        <v>185</v>
      </c>
      <c r="R5588">
        <v>260</v>
      </c>
      <c r="S5588">
        <v>0</v>
      </c>
      <c r="T5588">
        <f t="shared" si="261"/>
        <v>275.64999999999998</v>
      </c>
      <c r="U5588">
        <v>50</v>
      </c>
      <c r="V5588">
        <f t="shared" si="262"/>
        <v>46.835381958131265</v>
      </c>
      <c r="W5588">
        <f t="shared" si="263"/>
        <v>50</v>
      </c>
      <c r="X5588" t="s">
        <v>69</v>
      </c>
      <c r="Y5588">
        <v>35</v>
      </c>
      <c r="Z5588" t="s">
        <v>73</v>
      </c>
      <c r="AA5588">
        <v>0</v>
      </c>
      <c r="AB5588">
        <v>0</v>
      </c>
      <c r="AC5588">
        <v>0</v>
      </c>
      <c r="AD5588">
        <v>0</v>
      </c>
      <c r="AF5588">
        <v>0</v>
      </c>
      <c r="AG5588">
        <v>0</v>
      </c>
      <c r="AH5588">
        <v>0</v>
      </c>
      <c r="AI5588">
        <v>0</v>
      </c>
      <c r="AL5588">
        <v>0</v>
      </c>
      <c r="AM5588">
        <v>0</v>
      </c>
      <c r="AN5588">
        <v>0</v>
      </c>
      <c r="AR5588">
        <v>0</v>
      </c>
      <c r="AS5588">
        <v>0</v>
      </c>
      <c r="AT5588">
        <v>0</v>
      </c>
      <c r="AW5588" t="s">
        <v>69</v>
      </c>
      <c r="AX5588" t="s">
        <v>4945</v>
      </c>
      <c r="AY5588" t="s">
        <v>4946</v>
      </c>
      <c r="AZ5588" t="s">
        <v>73</v>
      </c>
      <c r="BA5588">
        <v>0</v>
      </c>
      <c r="BC5588">
        <v>0</v>
      </c>
      <c r="BD5588">
        <v>0</v>
      </c>
      <c r="BE5588">
        <v>0</v>
      </c>
      <c r="BH5588">
        <v>0</v>
      </c>
      <c r="BI5588">
        <v>0</v>
      </c>
      <c r="BJ5588">
        <v>0</v>
      </c>
      <c r="BQ5588" t="s">
        <v>77</v>
      </c>
      <c r="BR5588" t="s">
        <v>4947</v>
      </c>
      <c r="BS5588" t="s">
        <v>4948</v>
      </c>
    </row>
    <row r="5589" spans="1:71" x14ac:dyDescent="0.35">
      <c r="A5589">
        <v>2869</v>
      </c>
      <c r="C5589" s="1">
        <v>45615</v>
      </c>
      <c r="D5589" t="s">
        <v>4187</v>
      </c>
      <c r="E5589" t="s">
        <v>85</v>
      </c>
      <c r="F5589" t="s">
        <v>3554</v>
      </c>
      <c r="G5589" t="s">
        <v>4739</v>
      </c>
      <c r="H5589" t="s">
        <v>4909</v>
      </c>
      <c r="I5589" t="s">
        <v>4741</v>
      </c>
      <c r="J5589">
        <v>-2.8427652000000001</v>
      </c>
      <c r="K5589">
        <v>37.408156499999997</v>
      </c>
      <c r="L5589">
        <v>323061.39130000002</v>
      </c>
      <c r="M5589">
        <v>9685664.5179999992</v>
      </c>
      <c r="N5589">
        <v>1562.1</v>
      </c>
      <c r="O5589">
        <v>0.8</v>
      </c>
      <c r="P5589">
        <v>150</v>
      </c>
      <c r="Q5589">
        <v>200</v>
      </c>
      <c r="R5589">
        <v>250</v>
      </c>
      <c r="S5589">
        <v>0</v>
      </c>
      <c r="T5589">
        <f t="shared" si="261"/>
        <v>226.5</v>
      </c>
      <c r="U5589">
        <v>50</v>
      </c>
      <c r="V5589">
        <f t="shared" si="262"/>
        <v>42.455031863322333</v>
      </c>
      <c r="W5589">
        <f t="shared" si="263"/>
        <v>50</v>
      </c>
      <c r="X5589" t="s">
        <v>69</v>
      </c>
      <c r="Y5589">
        <v>40</v>
      </c>
      <c r="Z5589" t="s">
        <v>73</v>
      </c>
      <c r="AA5589">
        <v>0</v>
      </c>
      <c r="AB5589">
        <v>0</v>
      </c>
      <c r="AC5589">
        <v>0</v>
      </c>
      <c r="AD5589">
        <v>0</v>
      </c>
      <c r="AF5589">
        <v>0</v>
      </c>
      <c r="AG5589">
        <v>0</v>
      </c>
      <c r="AH5589">
        <v>0</v>
      </c>
      <c r="AI5589">
        <v>0</v>
      </c>
      <c r="AL5589">
        <v>0</v>
      </c>
      <c r="AM5589">
        <v>0</v>
      </c>
      <c r="AN5589">
        <v>0</v>
      </c>
      <c r="AR5589">
        <v>0</v>
      </c>
      <c r="AS5589">
        <v>0</v>
      </c>
      <c r="AT5589">
        <v>0</v>
      </c>
      <c r="AW5589" t="s">
        <v>73</v>
      </c>
      <c r="AZ5589" t="s">
        <v>73</v>
      </c>
      <c r="BA5589">
        <v>0</v>
      </c>
      <c r="BC5589">
        <v>0</v>
      </c>
      <c r="BD5589">
        <v>0</v>
      </c>
      <c r="BE5589">
        <v>0</v>
      </c>
      <c r="BH5589">
        <v>0</v>
      </c>
      <c r="BI5589">
        <v>0</v>
      </c>
      <c r="BJ5589">
        <v>0</v>
      </c>
      <c r="BQ5589" t="s">
        <v>77</v>
      </c>
      <c r="BR5589" t="s">
        <v>4949</v>
      </c>
      <c r="BS5589" t="s">
        <v>4950</v>
      </c>
    </row>
    <row r="5590" spans="1:71" x14ac:dyDescent="0.35">
      <c r="A5590">
        <v>3173</v>
      </c>
      <c r="C5590" s="1">
        <v>45615</v>
      </c>
      <c r="D5590" t="s">
        <v>5150</v>
      </c>
      <c r="E5590" t="s">
        <v>85</v>
      </c>
      <c r="F5590" t="s">
        <v>3554</v>
      </c>
      <c r="G5590" t="s">
        <v>5151</v>
      </c>
      <c r="H5590" t="s">
        <v>5435</v>
      </c>
      <c r="I5590" t="s">
        <v>5195</v>
      </c>
      <c r="J5590">
        <v>-2.5119867</v>
      </c>
      <c r="K5590">
        <v>37.290863600000002</v>
      </c>
      <c r="L5590">
        <v>309969.17580000003</v>
      </c>
      <c r="M5590">
        <v>9722223.9570000004</v>
      </c>
      <c r="N5590">
        <v>1136.9000000000001</v>
      </c>
      <c r="O5590">
        <v>0.8</v>
      </c>
      <c r="P5590">
        <v>85</v>
      </c>
      <c r="Q5590">
        <v>0</v>
      </c>
      <c r="R5590">
        <v>0</v>
      </c>
      <c r="S5590">
        <v>0</v>
      </c>
      <c r="T5590">
        <f t="shared" si="261"/>
        <v>85</v>
      </c>
      <c r="U5590">
        <v>25</v>
      </c>
      <c r="V5590">
        <f t="shared" si="262"/>
        <v>26.007854739300495</v>
      </c>
      <c r="W5590">
        <f t="shared" si="263"/>
        <v>25</v>
      </c>
      <c r="X5590" t="s">
        <v>69</v>
      </c>
      <c r="Y5590">
        <v>10</v>
      </c>
      <c r="Z5590" t="s">
        <v>73</v>
      </c>
      <c r="AA5590">
        <v>0</v>
      </c>
      <c r="AB5590">
        <v>0</v>
      </c>
      <c r="AC5590">
        <v>0</v>
      </c>
      <c r="AD5590">
        <v>0</v>
      </c>
      <c r="AF5590">
        <v>0</v>
      </c>
      <c r="AG5590">
        <v>0</v>
      </c>
      <c r="AH5590">
        <v>0</v>
      </c>
      <c r="AI5590">
        <v>0</v>
      </c>
      <c r="AL5590">
        <v>0</v>
      </c>
      <c r="AM5590">
        <v>0</v>
      </c>
      <c r="AN5590">
        <v>0</v>
      </c>
      <c r="AR5590">
        <v>0</v>
      </c>
      <c r="AS5590">
        <v>0</v>
      </c>
      <c r="AT5590">
        <v>0</v>
      </c>
      <c r="AW5590" t="s">
        <v>69</v>
      </c>
      <c r="AX5590" t="s">
        <v>5460</v>
      </c>
      <c r="AY5590" t="s">
        <v>5461</v>
      </c>
      <c r="AZ5590" t="s">
        <v>73</v>
      </c>
      <c r="BA5590">
        <v>0</v>
      </c>
      <c r="BC5590">
        <v>0</v>
      </c>
      <c r="BD5590">
        <v>0</v>
      </c>
      <c r="BE5590">
        <v>0</v>
      </c>
      <c r="BH5590">
        <v>0</v>
      </c>
      <c r="BI5590">
        <v>0</v>
      </c>
      <c r="BJ5590">
        <v>0</v>
      </c>
      <c r="BQ5590" t="s">
        <v>72</v>
      </c>
      <c r="BR5590" t="s">
        <v>5462</v>
      </c>
      <c r="BS5590" t="s">
        <v>5463</v>
      </c>
    </row>
    <row r="5591" spans="1:71" x14ac:dyDescent="0.35">
      <c r="A5591">
        <v>3174</v>
      </c>
      <c r="C5591" s="1">
        <v>45615</v>
      </c>
      <c r="D5591" t="s">
        <v>5150</v>
      </c>
      <c r="E5591" t="s">
        <v>85</v>
      </c>
      <c r="F5591" t="s">
        <v>3554</v>
      </c>
      <c r="G5591" t="s">
        <v>5151</v>
      </c>
      <c r="H5591" t="s">
        <v>5435</v>
      </c>
      <c r="I5591" t="s">
        <v>5195</v>
      </c>
      <c r="J5591">
        <v>-2.5120938000000002</v>
      </c>
      <c r="K5591">
        <v>37.290977099999999</v>
      </c>
      <c r="L5591">
        <v>309981.81459999998</v>
      </c>
      <c r="M5591">
        <v>9722212.1300000008</v>
      </c>
      <c r="N5591">
        <v>1129.5999999999999</v>
      </c>
      <c r="O5591">
        <v>1.1000000000000001</v>
      </c>
      <c r="P5591">
        <v>200</v>
      </c>
      <c r="Q5591">
        <v>0</v>
      </c>
      <c r="R5591">
        <v>0</v>
      </c>
      <c r="S5591">
        <v>0</v>
      </c>
      <c r="T5591">
        <f t="shared" si="261"/>
        <v>200</v>
      </c>
      <c r="U5591">
        <v>43</v>
      </c>
      <c r="V5591">
        <f t="shared" si="262"/>
        <v>39.894228040143268</v>
      </c>
      <c r="W5591">
        <f t="shared" si="263"/>
        <v>43</v>
      </c>
      <c r="X5591" t="s">
        <v>69</v>
      </c>
      <c r="Y5591">
        <v>12</v>
      </c>
      <c r="Z5591" t="s">
        <v>73</v>
      </c>
      <c r="AA5591">
        <v>0</v>
      </c>
      <c r="AB5591">
        <v>0</v>
      </c>
      <c r="AC5591">
        <v>0</v>
      </c>
      <c r="AD5591">
        <v>0</v>
      </c>
      <c r="AF5591">
        <v>0</v>
      </c>
      <c r="AG5591">
        <v>0</v>
      </c>
      <c r="AH5591">
        <v>0</v>
      </c>
      <c r="AI5591">
        <v>0</v>
      </c>
      <c r="AL5591">
        <v>0</v>
      </c>
      <c r="AM5591">
        <v>0</v>
      </c>
      <c r="AN5591">
        <v>0</v>
      </c>
      <c r="AR5591">
        <v>0</v>
      </c>
      <c r="AS5591">
        <v>0</v>
      </c>
      <c r="AT5591">
        <v>0</v>
      </c>
      <c r="AW5591" t="s">
        <v>69</v>
      </c>
      <c r="AX5591" t="s">
        <v>5464</v>
      </c>
      <c r="AY5591" t="s">
        <v>5465</v>
      </c>
      <c r="AZ5591" t="s">
        <v>73</v>
      </c>
      <c r="BA5591">
        <v>0</v>
      </c>
      <c r="BC5591">
        <v>0</v>
      </c>
      <c r="BD5591">
        <v>0</v>
      </c>
      <c r="BE5591">
        <v>0</v>
      </c>
      <c r="BH5591">
        <v>0</v>
      </c>
      <c r="BI5591">
        <v>0</v>
      </c>
      <c r="BJ5591">
        <v>0</v>
      </c>
      <c r="BQ5591" t="s">
        <v>72</v>
      </c>
      <c r="BR5591" t="s">
        <v>5466</v>
      </c>
      <c r="BS5591" t="s">
        <v>5467</v>
      </c>
    </row>
    <row r="5592" spans="1:71" x14ac:dyDescent="0.35">
      <c r="A5592">
        <v>3261</v>
      </c>
      <c r="C5592" s="1">
        <v>45615</v>
      </c>
      <c r="D5592" t="s">
        <v>5150</v>
      </c>
      <c r="E5592" t="s">
        <v>85</v>
      </c>
      <c r="F5592" t="s">
        <v>3554</v>
      </c>
      <c r="G5592" t="s">
        <v>5151</v>
      </c>
      <c r="H5592" t="s">
        <v>5621</v>
      </c>
      <c r="I5592" t="s">
        <v>5195</v>
      </c>
      <c r="J5592">
        <v>-2.5010577999999999</v>
      </c>
      <c r="K5592">
        <v>37.303606899999998</v>
      </c>
      <c r="L5592">
        <v>311384.89490000001</v>
      </c>
      <c r="M5592">
        <v>9723434.3300000001</v>
      </c>
      <c r="N5592">
        <v>1129.5999999999999</v>
      </c>
      <c r="O5592">
        <v>1.3</v>
      </c>
      <c r="P5592">
        <v>250</v>
      </c>
      <c r="Q5592">
        <v>0</v>
      </c>
      <c r="R5592">
        <v>0</v>
      </c>
      <c r="S5592">
        <v>0</v>
      </c>
      <c r="T5592">
        <f t="shared" si="261"/>
        <v>250</v>
      </c>
      <c r="U5592">
        <v>59</v>
      </c>
      <c r="V5592">
        <f t="shared" si="262"/>
        <v>44.603102903819277</v>
      </c>
      <c r="W5592">
        <f t="shared" si="263"/>
        <v>59</v>
      </c>
      <c r="X5592" t="s">
        <v>69</v>
      </c>
      <c r="Y5592">
        <v>18</v>
      </c>
      <c r="Z5592" t="s">
        <v>69</v>
      </c>
      <c r="AA5592">
        <v>1</v>
      </c>
      <c r="AB5592">
        <v>250</v>
      </c>
      <c r="AC5592">
        <v>0</v>
      </c>
      <c r="AD5592">
        <v>0</v>
      </c>
      <c r="AE5592" t="s">
        <v>131</v>
      </c>
      <c r="AF5592">
        <v>250</v>
      </c>
      <c r="AG5592">
        <v>0</v>
      </c>
      <c r="AH5592">
        <v>0</v>
      </c>
      <c r="AI5592">
        <v>0</v>
      </c>
      <c r="AJ5592" t="s">
        <v>69</v>
      </c>
      <c r="AL5592">
        <v>0</v>
      </c>
      <c r="AM5592">
        <v>0</v>
      </c>
      <c r="AN5592">
        <v>0</v>
      </c>
      <c r="AR5592">
        <v>0</v>
      </c>
      <c r="AS5592">
        <v>0</v>
      </c>
      <c r="AT5592">
        <v>0</v>
      </c>
      <c r="AW5592" t="s">
        <v>73</v>
      </c>
      <c r="AZ5592" t="s">
        <v>73</v>
      </c>
      <c r="BA5592">
        <v>0</v>
      </c>
      <c r="BC5592">
        <v>0</v>
      </c>
      <c r="BD5592">
        <v>0</v>
      </c>
      <c r="BE5592">
        <v>0</v>
      </c>
      <c r="BH5592">
        <v>0</v>
      </c>
      <c r="BI5592">
        <v>0</v>
      </c>
      <c r="BJ5592">
        <v>0</v>
      </c>
      <c r="BQ5592" t="s">
        <v>72</v>
      </c>
      <c r="BR5592" t="s">
        <v>5641</v>
      </c>
      <c r="BS5592" t="s">
        <v>5642</v>
      </c>
    </row>
    <row r="5593" spans="1:71" x14ac:dyDescent="0.35">
      <c r="A5593">
        <v>3262</v>
      </c>
      <c r="C5593" s="1">
        <v>45615</v>
      </c>
      <c r="D5593" t="s">
        <v>5150</v>
      </c>
      <c r="E5593" t="s">
        <v>85</v>
      </c>
      <c r="F5593" t="s">
        <v>3554</v>
      </c>
      <c r="G5593" t="s">
        <v>5151</v>
      </c>
      <c r="H5593" t="s">
        <v>5621</v>
      </c>
      <c r="I5593" t="s">
        <v>5195</v>
      </c>
      <c r="J5593">
        <v>-2.4972553</v>
      </c>
      <c r="K5593">
        <v>37.3086992</v>
      </c>
      <c r="L5593">
        <v>311950.71100000001</v>
      </c>
      <c r="M5593">
        <v>9723855.5429999996</v>
      </c>
      <c r="N5593">
        <v>1147.4000000000001</v>
      </c>
      <c r="O5593">
        <v>1</v>
      </c>
      <c r="P5593">
        <v>180</v>
      </c>
      <c r="Q5593">
        <v>0</v>
      </c>
      <c r="R5593">
        <v>0</v>
      </c>
      <c r="S5593">
        <v>0</v>
      </c>
      <c r="T5593">
        <f t="shared" si="261"/>
        <v>180</v>
      </c>
      <c r="U5593">
        <v>61</v>
      </c>
      <c r="V5593">
        <f t="shared" si="262"/>
        <v>37.846987830302403</v>
      </c>
      <c r="W5593">
        <f t="shared" si="263"/>
        <v>61</v>
      </c>
      <c r="X5593" t="s">
        <v>69</v>
      </c>
      <c r="Y5593">
        <v>14</v>
      </c>
      <c r="Z5593" t="s">
        <v>73</v>
      </c>
      <c r="AA5593">
        <v>0</v>
      </c>
      <c r="AB5593">
        <v>0</v>
      </c>
      <c r="AC5593">
        <v>0</v>
      </c>
      <c r="AD5593">
        <v>0</v>
      </c>
      <c r="AF5593">
        <v>0</v>
      </c>
      <c r="AG5593">
        <v>0</v>
      </c>
      <c r="AH5593">
        <v>0</v>
      </c>
      <c r="AI5593">
        <v>0</v>
      </c>
      <c r="AL5593">
        <v>0</v>
      </c>
      <c r="AM5593">
        <v>0</v>
      </c>
      <c r="AN5593">
        <v>0</v>
      </c>
      <c r="AR5593">
        <v>0</v>
      </c>
      <c r="AS5593">
        <v>0</v>
      </c>
      <c r="AT5593">
        <v>0</v>
      </c>
      <c r="AW5593" t="s">
        <v>73</v>
      </c>
      <c r="AZ5593" t="s">
        <v>73</v>
      </c>
      <c r="BA5593">
        <v>0</v>
      </c>
      <c r="BC5593">
        <v>0</v>
      </c>
      <c r="BD5593">
        <v>0</v>
      </c>
      <c r="BE5593">
        <v>0</v>
      </c>
      <c r="BH5593">
        <v>0</v>
      </c>
      <c r="BI5593">
        <v>0</v>
      </c>
      <c r="BJ5593">
        <v>0</v>
      </c>
      <c r="BQ5593" t="s">
        <v>77</v>
      </c>
      <c r="BR5593" t="s">
        <v>5643</v>
      </c>
      <c r="BS5593" t="s">
        <v>5644</v>
      </c>
    </row>
    <row r="5594" spans="1:71" x14ac:dyDescent="0.35">
      <c r="A5594">
        <v>3263</v>
      </c>
      <c r="C5594" s="1">
        <v>45615</v>
      </c>
      <c r="D5594" t="s">
        <v>5150</v>
      </c>
      <c r="E5594" t="s">
        <v>85</v>
      </c>
      <c r="F5594" t="s">
        <v>3554</v>
      </c>
      <c r="G5594" t="s">
        <v>5151</v>
      </c>
      <c r="H5594" t="s">
        <v>5621</v>
      </c>
      <c r="I5594" t="s">
        <v>5195</v>
      </c>
      <c r="J5594">
        <v>-2.5165071000000001</v>
      </c>
      <c r="K5594">
        <v>37.305032300000001</v>
      </c>
      <c r="L5594">
        <v>311545.63860000001</v>
      </c>
      <c r="M5594">
        <v>9721726.1400000006</v>
      </c>
      <c r="N5594">
        <v>1126.4000000000001</v>
      </c>
      <c r="O5594">
        <v>0.8</v>
      </c>
      <c r="P5594">
        <v>0</v>
      </c>
      <c r="Q5594">
        <v>10</v>
      </c>
      <c r="R5594">
        <v>46</v>
      </c>
      <c r="S5594">
        <v>0</v>
      </c>
      <c r="T5594">
        <f t="shared" si="261"/>
        <v>9.5200000000000014</v>
      </c>
      <c r="U5594">
        <v>15</v>
      </c>
      <c r="V5594">
        <f t="shared" si="262"/>
        <v>8.7038929745110138</v>
      </c>
      <c r="W5594">
        <f t="shared" si="263"/>
        <v>15</v>
      </c>
      <c r="X5594" t="s">
        <v>69</v>
      </c>
      <c r="Y5594">
        <v>12</v>
      </c>
      <c r="Z5594" t="s">
        <v>73</v>
      </c>
      <c r="AA5594">
        <v>0</v>
      </c>
      <c r="AB5594">
        <v>0</v>
      </c>
      <c r="AC5594">
        <v>0</v>
      </c>
      <c r="AD5594">
        <v>0</v>
      </c>
      <c r="AF5594">
        <v>0</v>
      </c>
      <c r="AG5594">
        <v>0</v>
      </c>
      <c r="AH5594">
        <v>0</v>
      </c>
      <c r="AI5594">
        <v>0</v>
      </c>
      <c r="AL5594">
        <v>0</v>
      </c>
      <c r="AM5594">
        <v>0</v>
      </c>
      <c r="AN5594">
        <v>0</v>
      </c>
      <c r="AR5594">
        <v>0</v>
      </c>
      <c r="AS5594">
        <v>0</v>
      </c>
      <c r="AT5594">
        <v>0</v>
      </c>
      <c r="AW5594" t="s">
        <v>73</v>
      </c>
      <c r="AZ5594" t="s">
        <v>73</v>
      </c>
      <c r="BA5594">
        <v>0</v>
      </c>
      <c r="BC5594">
        <v>0</v>
      </c>
      <c r="BD5594">
        <v>0</v>
      </c>
      <c r="BE5594">
        <v>0</v>
      </c>
      <c r="BH5594">
        <v>0</v>
      </c>
      <c r="BI5594">
        <v>0</v>
      </c>
      <c r="BJ5594">
        <v>0</v>
      </c>
      <c r="BQ5594" t="s">
        <v>72</v>
      </c>
      <c r="BR5594" t="s">
        <v>5645</v>
      </c>
      <c r="BS5594" t="s">
        <v>5646</v>
      </c>
    </row>
    <row r="5595" spans="1:71" x14ac:dyDescent="0.35">
      <c r="A5595">
        <v>3264</v>
      </c>
      <c r="C5595" s="1">
        <v>45615</v>
      </c>
      <c r="D5595" t="s">
        <v>5150</v>
      </c>
      <c r="E5595" t="s">
        <v>85</v>
      </c>
      <c r="F5595" t="s">
        <v>3554</v>
      </c>
      <c r="G5595" t="s">
        <v>5151</v>
      </c>
      <c r="H5595" t="s">
        <v>5621</v>
      </c>
      <c r="I5595" t="s">
        <v>5195</v>
      </c>
      <c r="J5595">
        <v>-2.5182902999999999</v>
      </c>
      <c r="K5595">
        <v>37.304792200000001</v>
      </c>
      <c r="L5595">
        <v>311519.19170000002</v>
      </c>
      <c r="M5595">
        <v>9721528.9179999996</v>
      </c>
      <c r="N5595">
        <v>1134.9000000000001</v>
      </c>
      <c r="O5595">
        <v>0.7</v>
      </c>
      <c r="P5595">
        <v>0</v>
      </c>
      <c r="Q5595">
        <v>35</v>
      </c>
      <c r="R5595">
        <v>58</v>
      </c>
      <c r="S5595">
        <v>0</v>
      </c>
      <c r="T5595">
        <f t="shared" si="261"/>
        <v>15.81</v>
      </c>
      <c r="U5595">
        <v>23</v>
      </c>
      <c r="V5595">
        <f t="shared" si="262"/>
        <v>11.216594069241486</v>
      </c>
      <c r="W5595">
        <f t="shared" si="263"/>
        <v>11.216594069241486</v>
      </c>
      <c r="X5595" t="s">
        <v>69</v>
      </c>
      <c r="Y5595">
        <v>16</v>
      </c>
      <c r="Z5595" t="s">
        <v>73</v>
      </c>
      <c r="AA5595">
        <v>0</v>
      </c>
      <c r="AB5595">
        <v>0</v>
      </c>
      <c r="AC5595">
        <v>0</v>
      </c>
      <c r="AD5595">
        <v>0</v>
      </c>
      <c r="AF5595">
        <v>0</v>
      </c>
      <c r="AG5595">
        <v>0</v>
      </c>
      <c r="AH5595">
        <v>0</v>
      </c>
      <c r="AI5595">
        <v>0</v>
      </c>
      <c r="AL5595">
        <v>0</v>
      </c>
      <c r="AM5595">
        <v>0</v>
      </c>
      <c r="AN5595">
        <v>0</v>
      </c>
      <c r="AR5595">
        <v>0</v>
      </c>
      <c r="AS5595">
        <v>0</v>
      </c>
      <c r="AT5595">
        <v>0</v>
      </c>
      <c r="AW5595" t="s">
        <v>73</v>
      </c>
      <c r="AZ5595" t="s">
        <v>73</v>
      </c>
      <c r="BA5595">
        <v>0</v>
      </c>
      <c r="BC5595">
        <v>0</v>
      </c>
      <c r="BD5595">
        <v>0</v>
      </c>
      <c r="BE5595">
        <v>0</v>
      </c>
      <c r="BH5595">
        <v>0</v>
      </c>
      <c r="BI5595">
        <v>0</v>
      </c>
      <c r="BJ5595">
        <v>0</v>
      </c>
      <c r="BQ5595" t="s">
        <v>72</v>
      </c>
      <c r="BR5595" t="s">
        <v>5647</v>
      </c>
      <c r="BS5595" t="s">
        <v>5648</v>
      </c>
    </row>
    <row r="5596" spans="1:71" x14ac:dyDescent="0.35">
      <c r="A5596">
        <v>3265</v>
      </c>
      <c r="C5596" s="1">
        <v>45615</v>
      </c>
      <c r="D5596" t="s">
        <v>5150</v>
      </c>
      <c r="E5596" t="s">
        <v>85</v>
      </c>
      <c r="F5596" t="s">
        <v>3554</v>
      </c>
      <c r="G5596" t="s">
        <v>5151</v>
      </c>
      <c r="H5596" t="s">
        <v>5621</v>
      </c>
      <c r="I5596" t="s">
        <v>5195</v>
      </c>
      <c r="J5596">
        <v>-2.5185985</v>
      </c>
      <c r="K5596">
        <v>37.3062489</v>
      </c>
      <c r="L5596">
        <v>311681.24579999998</v>
      </c>
      <c r="M5596">
        <v>9721495.0480000004</v>
      </c>
      <c r="N5596">
        <v>1136.5</v>
      </c>
      <c r="O5596">
        <v>0.7</v>
      </c>
      <c r="P5596">
        <v>0</v>
      </c>
      <c r="Q5596">
        <v>80</v>
      </c>
      <c r="R5596">
        <v>210</v>
      </c>
      <c r="S5596">
        <v>0</v>
      </c>
      <c r="T5596">
        <f t="shared" si="261"/>
        <v>49.300000000000004</v>
      </c>
      <c r="U5596">
        <v>57</v>
      </c>
      <c r="V5596">
        <f t="shared" si="262"/>
        <v>19.806992066477989</v>
      </c>
      <c r="W5596">
        <f t="shared" si="263"/>
        <v>19.806992066477989</v>
      </c>
      <c r="X5596" t="s">
        <v>69</v>
      </c>
      <c r="Y5596">
        <v>14</v>
      </c>
      <c r="Z5596" t="s">
        <v>73</v>
      </c>
      <c r="AA5596">
        <v>0</v>
      </c>
      <c r="AB5596">
        <v>0</v>
      </c>
      <c r="AC5596">
        <v>0</v>
      </c>
      <c r="AD5596">
        <v>0</v>
      </c>
      <c r="AF5596">
        <v>0</v>
      </c>
      <c r="AG5596">
        <v>0</v>
      </c>
      <c r="AH5596">
        <v>0</v>
      </c>
      <c r="AI5596">
        <v>0</v>
      </c>
      <c r="AL5596">
        <v>0</v>
      </c>
      <c r="AM5596">
        <v>0</v>
      </c>
      <c r="AN5596">
        <v>0</v>
      </c>
      <c r="AR5596">
        <v>0</v>
      </c>
      <c r="AS5596">
        <v>0</v>
      </c>
      <c r="AT5596">
        <v>0</v>
      </c>
      <c r="AW5596" t="s">
        <v>73</v>
      </c>
      <c r="AZ5596" t="s">
        <v>73</v>
      </c>
      <c r="BA5596">
        <v>0</v>
      </c>
      <c r="BC5596">
        <v>0</v>
      </c>
      <c r="BD5596">
        <v>0</v>
      </c>
      <c r="BE5596">
        <v>0</v>
      </c>
      <c r="BH5596">
        <v>0</v>
      </c>
      <c r="BI5596">
        <v>0</v>
      </c>
      <c r="BJ5596">
        <v>0</v>
      </c>
      <c r="BQ5596" t="s">
        <v>72</v>
      </c>
      <c r="BR5596" t="s">
        <v>5649</v>
      </c>
      <c r="BS5596" t="s">
        <v>5650</v>
      </c>
    </row>
    <row r="5597" spans="1:71" x14ac:dyDescent="0.35">
      <c r="A5597">
        <v>3758</v>
      </c>
      <c r="C5597" s="1">
        <v>45615</v>
      </c>
      <c r="D5597" t="s">
        <v>3684</v>
      </c>
      <c r="E5597" t="s">
        <v>85</v>
      </c>
      <c r="F5597" t="s">
        <v>3554</v>
      </c>
      <c r="G5597" t="s">
        <v>5980</v>
      </c>
      <c r="H5597" t="s">
        <v>6280</v>
      </c>
      <c r="I5597" t="s">
        <v>1769</v>
      </c>
      <c r="J5597">
        <v>-2.7152219999999998</v>
      </c>
      <c r="K5597">
        <v>37.177733600000003</v>
      </c>
      <c r="L5597">
        <v>297419.26870000002</v>
      </c>
      <c r="M5597">
        <v>9699731.4849999994</v>
      </c>
      <c r="N5597">
        <v>1136.2</v>
      </c>
      <c r="O5597">
        <v>0.7</v>
      </c>
      <c r="P5597">
        <v>0</v>
      </c>
      <c r="Q5597">
        <v>70</v>
      </c>
      <c r="R5597">
        <v>130</v>
      </c>
      <c r="S5597">
        <v>7</v>
      </c>
      <c r="T5597">
        <f t="shared" si="261"/>
        <v>38.9</v>
      </c>
      <c r="U5597">
        <v>30</v>
      </c>
      <c r="V5597">
        <f t="shared" si="262"/>
        <v>17.594213944184503</v>
      </c>
      <c r="W5597">
        <f t="shared" si="263"/>
        <v>30</v>
      </c>
      <c r="X5597" t="s">
        <v>73</v>
      </c>
      <c r="Y5597">
        <v>5</v>
      </c>
      <c r="Z5597" t="s">
        <v>73</v>
      </c>
      <c r="AA5597">
        <v>0</v>
      </c>
      <c r="AB5597">
        <v>0</v>
      </c>
      <c r="AC5597">
        <v>0</v>
      </c>
      <c r="AD5597">
        <v>0</v>
      </c>
      <c r="AF5597">
        <v>0</v>
      </c>
      <c r="AG5597">
        <v>0</v>
      </c>
      <c r="AH5597">
        <v>0</v>
      </c>
      <c r="AI5597">
        <v>0</v>
      </c>
      <c r="AL5597">
        <v>0</v>
      </c>
      <c r="AM5597">
        <v>0</v>
      </c>
      <c r="AN5597">
        <v>0</v>
      </c>
      <c r="AR5597">
        <v>0</v>
      </c>
      <c r="AS5597">
        <v>0</v>
      </c>
      <c r="AT5597">
        <v>0</v>
      </c>
      <c r="AW5597" t="s">
        <v>73</v>
      </c>
      <c r="AZ5597" t="s">
        <v>73</v>
      </c>
      <c r="BA5597">
        <v>0</v>
      </c>
      <c r="BC5597">
        <v>0</v>
      </c>
      <c r="BD5597">
        <v>0</v>
      </c>
      <c r="BE5597">
        <v>0</v>
      </c>
      <c r="BH5597">
        <v>0</v>
      </c>
      <c r="BI5597">
        <v>0</v>
      </c>
      <c r="BJ5597">
        <v>0</v>
      </c>
      <c r="BR5597" t="s">
        <v>6346</v>
      </c>
      <c r="BS5597" t="s">
        <v>6347</v>
      </c>
    </row>
    <row r="5598" spans="1:71" x14ac:dyDescent="0.35">
      <c r="A5598">
        <v>3852</v>
      </c>
      <c r="C5598" s="1">
        <v>45615</v>
      </c>
      <c r="D5598" t="s">
        <v>3684</v>
      </c>
      <c r="E5598" t="s">
        <v>85</v>
      </c>
      <c r="F5598" t="s">
        <v>3554</v>
      </c>
      <c r="G5598" t="s">
        <v>5980</v>
      </c>
      <c r="H5598" t="s">
        <v>6355</v>
      </c>
      <c r="I5598" t="s">
        <v>3618</v>
      </c>
      <c r="J5598">
        <v>-2.6833529</v>
      </c>
      <c r="K5598">
        <v>37.194643200000002</v>
      </c>
      <c r="L5598">
        <v>299294.49819999997</v>
      </c>
      <c r="M5598">
        <v>9703258.6309999991</v>
      </c>
      <c r="N5598">
        <v>1196.4000000000001</v>
      </c>
      <c r="O5598">
        <v>1.5</v>
      </c>
      <c r="P5598">
        <v>0</v>
      </c>
      <c r="Q5598">
        <v>50</v>
      </c>
      <c r="R5598">
        <v>100</v>
      </c>
      <c r="S5598">
        <v>0</v>
      </c>
      <c r="T5598">
        <f t="shared" si="261"/>
        <v>25.500000000000004</v>
      </c>
      <c r="U5598">
        <v>10</v>
      </c>
      <c r="V5598">
        <f t="shared" si="262"/>
        <v>14.245088713032523</v>
      </c>
      <c r="W5598">
        <f t="shared" si="263"/>
        <v>10</v>
      </c>
      <c r="X5598" t="s">
        <v>73</v>
      </c>
      <c r="Y5598">
        <v>6</v>
      </c>
      <c r="Z5598" t="s">
        <v>73</v>
      </c>
      <c r="AA5598">
        <v>0</v>
      </c>
      <c r="AB5598">
        <v>0</v>
      </c>
      <c r="AC5598">
        <v>0</v>
      </c>
      <c r="AD5598">
        <v>0</v>
      </c>
      <c r="AF5598">
        <v>0</v>
      </c>
      <c r="AG5598">
        <v>0</v>
      </c>
      <c r="AH5598">
        <v>0</v>
      </c>
      <c r="AI5598">
        <v>0</v>
      </c>
      <c r="AL5598">
        <v>0</v>
      </c>
      <c r="AM5598">
        <v>0</v>
      </c>
      <c r="AN5598">
        <v>0</v>
      </c>
      <c r="AR5598">
        <v>0</v>
      </c>
      <c r="AS5598">
        <v>0</v>
      </c>
      <c r="AT5598">
        <v>0</v>
      </c>
      <c r="AW5598" t="s">
        <v>69</v>
      </c>
      <c r="AX5598" t="s">
        <v>6495</v>
      </c>
      <c r="AY5598" t="s">
        <v>6496</v>
      </c>
      <c r="AZ5598" t="s">
        <v>73</v>
      </c>
      <c r="BA5598">
        <v>0</v>
      </c>
      <c r="BC5598">
        <v>0</v>
      </c>
      <c r="BD5598">
        <v>0</v>
      </c>
      <c r="BE5598">
        <v>0</v>
      </c>
      <c r="BH5598">
        <v>0</v>
      </c>
      <c r="BI5598">
        <v>0</v>
      </c>
      <c r="BJ5598">
        <v>0</v>
      </c>
      <c r="BQ5598" t="s">
        <v>77</v>
      </c>
      <c r="BR5598" t="s">
        <v>6497</v>
      </c>
      <c r="BS5598" t="s">
        <v>6498</v>
      </c>
    </row>
    <row r="5599" spans="1:71" ht="290" x14ac:dyDescent="0.35">
      <c r="A5599">
        <v>3853</v>
      </c>
      <c r="C5599" s="1">
        <v>45615</v>
      </c>
      <c r="D5599" t="s">
        <v>3684</v>
      </c>
      <c r="E5599" t="s">
        <v>85</v>
      </c>
      <c r="F5599" t="s">
        <v>3554</v>
      </c>
      <c r="G5599" t="s">
        <v>5980</v>
      </c>
      <c r="H5599" t="s">
        <v>6355</v>
      </c>
      <c r="I5599" t="s">
        <v>3618</v>
      </c>
      <c r="J5599">
        <v>-2.6824563000000001</v>
      </c>
      <c r="K5599">
        <v>37.185960700000003</v>
      </c>
      <c r="L5599">
        <v>298328.77590000001</v>
      </c>
      <c r="M5599">
        <v>9703356.3560000006</v>
      </c>
      <c r="N5599">
        <v>1128.4000000000001</v>
      </c>
      <c r="O5599">
        <v>1.3</v>
      </c>
      <c r="P5599">
        <v>0</v>
      </c>
      <c r="Q5599">
        <v>50</v>
      </c>
      <c r="R5599">
        <v>150</v>
      </c>
      <c r="S5599">
        <v>0</v>
      </c>
      <c r="T5599">
        <f t="shared" si="261"/>
        <v>34</v>
      </c>
      <c r="U5599">
        <v>10</v>
      </c>
      <c r="V5599">
        <f t="shared" si="262"/>
        <v>16.448811606198852</v>
      </c>
      <c r="W5599">
        <f t="shared" si="263"/>
        <v>10</v>
      </c>
      <c r="X5599" t="s">
        <v>73</v>
      </c>
      <c r="Y5599">
        <v>7</v>
      </c>
      <c r="Z5599" t="s">
        <v>73</v>
      </c>
      <c r="AA5599">
        <v>0</v>
      </c>
      <c r="AB5599">
        <v>0</v>
      </c>
      <c r="AC5599">
        <v>0</v>
      </c>
      <c r="AD5599">
        <v>0</v>
      </c>
      <c r="AF5599">
        <v>0</v>
      </c>
      <c r="AG5599">
        <v>0</v>
      </c>
      <c r="AH5599">
        <v>0</v>
      </c>
      <c r="AI5599">
        <v>0</v>
      </c>
      <c r="AL5599">
        <v>0</v>
      </c>
      <c r="AM5599">
        <v>0</v>
      </c>
      <c r="AN5599">
        <v>0</v>
      </c>
      <c r="AR5599">
        <v>0</v>
      </c>
      <c r="AS5599">
        <v>0</v>
      </c>
      <c r="AT5599">
        <v>0</v>
      </c>
      <c r="AW5599" t="s">
        <v>73</v>
      </c>
      <c r="AZ5599" t="s">
        <v>73</v>
      </c>
      <c r="BA5599">
        <v>0</v>
      </c>
      <c r="BC5599">
        <v>0</v>
      </c>
      <c r="BD5599">
        <v>0</v>
      </c>
      <c r="BE5599">
        <v>0</v>
      </c>
      <c r="BH5599">
        <v>0</v>
      </c>
      <c r="BI5599">
        <v>0</v>
      </c>
      <c r="BJ5599">
        <v>0</v>
      </c>
      <c r="BQ5599" s="2" t="s">
        <v>6499</v>
      </c>
      <c r="BR5599" s="2" t="s">
        <v>6500</v>
      </c>
      <c r="BS5599" t="s">
        <v>6501</v>
      </c>
    </row>
    <row r="5600" spans="1:71" ht="304.5" x14ac:dyDescent="0.35">
      <c r="A5600">
        <v>3981</v>
      </c>
      <c r="C5600" s="1">
        <v>45615</v>
      </c>
      <c r="D5600" t="s">
        <v>3684</v>
      </c>
      <c r="E5600" t="s">
        <v>85</v>
      </c>
      <c r="F5600" t="s">
        <v>3554</v>
      </c>
      <c r="G5600" t="s">
        <v>5980</v>
      </c>
      <c r="H5600" t="s">
        <v>6583</v>
      </c>
      <c r="I5600" t="s">
        <v>1769</v>
      </c>
      <c r="J5600">
        <v>-2.7082548000000002</v>
      </c>
      <c r="K5600">
        <v>37.1498907</v>
      </c>
      <c r="L5600">
        <v>294321.73509999999</v>
      </c>
      <c r="M5600">
        <v>9700497.2870000005</v>
      </c>
      <c r="N5600">
        <v>1085.9000000000001</v>
      </c>
      <c r="O5600">
        <v>1.6</v>
      </c>
      <c r="P5600">
        <v>0</v>
      </c>
      <c r="Q5600">
        <v>50</v>
      </c>
      <c r="R5600">
        <v>130</v>
      </c>
      <c r="S5600">
        <v>0</v>
      </c>
      <c r="T5600">
        <f t="shared" si="261"/>
        <v>30.6</v>
      </c>
      <c r="U5600">
        <v>20</v>
      </c>
      <c r="V5600">
        <f t="shared" si="262"/>
        <v>15.604712843580296</v>
      </c>
      <c r="W5600">
        <f t="shared" si="263"/>
        <v>20</v>
      </c>
      <c r="X5600" t="s">
        <v>69</v>
      </c>
      <c r="Y5600">
        <v>10</v>
      </c>
      <c r="Z5600" t="s">
        <v>73</v>
      </c>
      <c r="AA5600">
        <v>0</v>
      </c>
      <c r="AB5600">
        <v>0</v>
      </c>
      <c r="AC5600">
        <v>0</v>
      </c>
      <c r="AD5600">
        <v>0</v>
      </c>
      <c r="AF5600">
        <v>0</v>
      </c>
      <c r="AG5600">
        <v>0</v>
      </c>
      <c r="AH5600">
        <v>0</v>
      </c>
      <c r="AI5600">
        <v>0</v>
      </c>
      <c r="AL5600">
        <v>0</v>
      </c>
      <c r="AM5600">
        <v>0</v>
      </c>
      <c r="AN5600">
        <v>0</v>
      </c>
      <c r="AR5600">
        <v>0</v>
      </c>
      <c r="AS5600">
        <v>0</v>
      </c>
      <c r="AT5600">
        <v>0</v>
      </c>
      <c r="AW5600" t="s">
        <v>73</v>
      </c>
      <c r="AZ5600" t="s">
        <v>73</v>
      </c>
      <c r="BA5600">
        <v>0</v>
      </c>
      <c r="BC5600">
        <v>0</v>
      </c>
      <c r="BD5600">
        <v>0</v>
      </c>
      <c r="BE5600">
        <v>0</v>
      </c>
      <c r="BH5600">
        <v>0</v>
      </c>
      <c r="BI5600">
        <v>0</v>
      </c>
      <c r="BJ5600">
        <v>0</v>
      </c>
      <c r="BQ5600" s="2" t="s">
        <v>6664</v>
      </c>
      <c r="BR5600" t="s">
        <v>77</v>
      </c>
      <c r="BS5600" t="s">
        <v>6665</v>
      </c>
    </row>
    <row r="5601" spans="1:71" ht="319" x14ac:dyDescent="0.35">
      <c r="A5601">
        <v>3982</v>
      </c>
      <c r="C5601" s="1">
        <v>45615</v>
      </c>
      <c r="D5601" t="s">
        <v>3684</v>
      </c>
      <c r="E5601" t="s">
        <v>85</v>
      </c>
      <c r="F5601" t="s">
        <v>3554</v>
      </c>
      <c r="G5601" t="s">
        <v>5980</v>
      </c>
      <c r="H5601" t="s">
        <v>6583</v>
      </c>
      <c r="I5601" t="s">
        <v>1769</v>
      </c>
      <c r="J5601">
        <v>-2.7040397999999999</v>
      </c>
      <c r="K5601">
        <v>37.143898999999998</v>
      </c>
      <c r="L5601">
        <v>293654.68609999999</v>
      </c>
      <c r="M5601">
        <v>9700962.4079999998</v>
      </c>
      <c r="N5601">
        <v>1118.4000000000001</v>
      </c>
      <c r="O5601">
        <v>1</v>
      </c>
      <c r="P5601">
        <v>100</v>
      </c>
      <c r="Q5601">
        <v>30</v>
      </c>
      <c r="R5601">
        <v>100</v>
      </c>
      <c r="S5601">
        <v>0</v>
      </c>
      <c r="T5601">
        <f t="shared" si="261"/>
        <v>122.1</v>
      </c>
      <c r="U5601">
        <v>10</v>
      </c>
      <c r="V5601">
        <f t="shared" si="262"/>
        <v>31.171155377624697</v>
      </c>
      <c r="W5601">
        <f t="shared" si="263"/>
        <v>10</v>
      </c>
      <c r="X5601" t="s">
        <v>69</v>
      </c>
      <c r="Y5601">
        <v>12</v>
      </c>
      <c r="Z5601" t="s">
        <v>73</v>
      </c>
      <c r="AA5601">
        <v>0</v>
      </c>
      <c r="AB5601">
        <v>0</v>
      </c>
      <c r="AC5601">
        <v>0</v>
      </c>
      <c r="AD5601">
        <v>0</v>
      </c>
      <c r="AF5601">
        <v>0</v>
      </c>
      <c r="AG5601">
        <v>0</v>
      </c>
      <c r="AH5601">
        <v>0</v>
      </c>
      <c r="AI5601">
        <v>0</v>
      </c>
      <c r="AL5601">
        <v>0</v>
      </c>
      <c r="AM5601">
        <v>0</v>
      </c>
      <c r="AN5601">
        <v>0</v>
      </c>
      <c r="AR5601">
        <v>0</v>
      </c>
      <c r="AS5601">
        <v>0</v>
      </c>
      <c r="AT5601">
        <v>0</v>
      </c>
      <c r="AW5601" t="s">
        <v>73</v>
      </c>
      <c r="AZ5601" t="s">
        <v>73</v>
      </c>
      <c r="BA5601">
        <v>0</v>
      </c>
      <c r="BC5601">
        <v>0</v>
      </c>
      <c r="BD5601">
        <v>0</v>
      </c>
      <c r="BE5601">
        <v>0</v>
      </c>
      <c r="BH5601">
        <v>0</v>
      </c>
      <c r="BI5601">
        <v>0</v>
      </c>
      <c r="BJ5601">
        <v>0</v>
      </c>
      <c r="BQ5601" t="s">
        <v>77</v>
      </c>
      <c r="BR5601" s="2" t="s">
        <v>6666</v>
      </c>
      <c r="BS5601" t="s">
        <v>6667</v>
      </c>
    </row>
    <row r="5602" spans="1:71" x14ac:dyDescent="0.35">
      <c r="A5602">
        <v>3983</v>
      </c>
      <c r="C5602" s="1">
        <v>45615</v>
      </c>
      <c r="D5602" t="s">
        <v>3684</v>
      </c>
      <c r="E5602" t="s">
        <v>85</v>
      </c>
      <c r="F5602" t="s">
        <v>3554</v>
      </c>
      <c r="G5602" t="s">
        <v>5980</v>
      </c>
      <c r="H5602" t="s">
        <v>6583</v>
      </c>
      <c r="I5602" t="s">
        <v>1769</v>
      </c>
      <c r="J5602">
        <v>-2.7050554</v>
      </c>
      <c r="K5602">
        <v>37.135037500000003</v>
      </c>
      <c r="L5602">
        <v>292669.36550000001</v>
      </c>
      <c r="M5602">
        <v>9700848.5820000004</v>
      </c>
      <c r="N5602">
        <v>1121</v>
      </c>
      <c r="O5602">
        <v>0.8</v>
      </c>
      <c r="P5602">
        <v>50</v>
      </c>
      <c r="Q5602">
        <v>0</v>
      </c>
      <c r="R5602">
        <v>0</v>
      </c>
      <c r="S5602">
        <v>0</v>
      </c>
      <c r="T5602">
        <f t="shared" si="261"/>
        <v>50</v>
      </c>
      <c r="U5602">
        <v>10</v>
      </c>
      <c r="V5602">
        <f t="shared" si="262"/>
        <v>19.947114020071634</v>
      </c>
      <c r="W5602">
        <f t="shared" si="263"/>
        <v>10</v>
      </c>
      <c r="X5602" t="s">
        <v>69</v>
      </c>
      <c r="Y5602">
        <v>15</v>
      </c>
      <c r="Z5602" t="s">
        <v>73</v>
      </c>
      <c r="AA5602">
        <v>0</v>
      </c>
      <c r="AB5602">
        <v>0</v>
      </c>
      <c r="AC5602">
        <v>0</v>
      </c>
      <c r="AD5602">
        <v>0</v>
      </c>
      <c r="AF5602">
        <v>0</v>
      </c>
      <c r="AG5602">
        <v>0</v>
      </c>
      <c r="AH5602">
        <v>0</v>
      </c>
      <c r="AI5602">
        <v>0</v>
      </c>
      <c r="AL5602">
        <v>0</v>
      </c>
      <c r="AM5602">
        <v>0</v>
      </c>
      <c r="AN5602">
        <v>0</v>
      </c>
      <c r="AR5602">
        <v>0</v>
      </c>
      <c r="AS5602">
        <v>0</v>
      </c>
      <c r="AT5602">
        <v>0</v>
      </c>
      <c r="AW5602" t="s">
        <v>73</v>
      </c>
      <c r="AZ5602" t="s">
        <v>73</v>
      </c>
      <c r="BA5602">
        <v>0</v>
      </c>
      <c r="BC5602">
        <v>0</v>
      </c>
      <c r="BD5602">
        <v>0</v>
      </c>
      <c r="BE5602">
        <v>0</v>
      </c>
      <c r="BH5602">
        <v>0</v>
      </c>
      <c r="BI5602">
        <v>0</v>
      </c>
      <c r="BJ5602">
        <v>0</v>
      </c>
      <c r="BR5602" t="s">
        <v>6668</v>
      </c>
      <c r="BS5602" t="s">
        <v>6669</v>
      </c>
    </row>
    <row r="5603" spans="1:71" ht="409.5" x14ac:dyDescent="0.35">
      <c r="A5603">
        <v>3984</v>
      </c>
      <c r="C5603" s="1">
        <v>45615</v>
      </c>
      <c r="D5603" t="s">
        <v>3684</v>
      </c>
      <c r="E5603" t="s">
        <v>85</v>
      </c>
      <c r="F5603" t="s">
        <v>3554</v>
      </c>
      <c r="G5603" t="s">
        <v>5980</v>
      </c>
      <c r="H5603" t="s">
        <v>6583</v>
      </c>
      <c r="I5603" t="s">
        <v>1769</v>
      </c>
      <c r="J5603">
        <v>-2.7124709</v>
      </c>
      <c r="K5603">
        <v>37.130513399999998</v>
      </c>
      <c r="L5603">
        <v>292167.50089999998</v>
      </c>
      <c r="M5603">
        <v>9700027.716</v>
      </c>
      <c r="N5603">
        <v>1115.5999999999999</v>
      </c>
      <c r="O5603">
        <v>2</v>
      </c>
      <c r="P5603">
        <v>100</v>
      </c>
      <c r="Q5603">
        <v>0</v>
      </c>
      <c r="R5603">
        <v>0</v>
      </c>
      <c r="S5603">
        <v>0</v>
      </c>
      <c r="T5603">
        <f t="shared" si="261"/>
        <v>100</v>
      </c>
      <c r="U5603">
        <v>30</v>
      </c>
      <c r="V5603">
        <f t="shared" si="262"/>
        <v>28.209479177387816</v>
      </c>
      <c r="W5603">
        <f t="shared" si="263"/>
        <v>30</v>
      </c>
      <c r="X5603" t="s">
        <v>69</v>
      </c>
      <c r="Y5603">
        <v>15</v>
      </c>
      <c r="Z5603" t="s">
        <v>73</v>
      </c>
      <c r="AA5603">
        <v>0</v>
      </c>
      <c r="AB5603">
        <v>0</v>
      </c>
      <c r="AC5603">
        <v>0</v>
      </c>
      <c r="AD5603">
        <v>0</v>
      </c>
      <c r="AF5603">
        <v>0</v>
      </c>
      <c r="AG5603">
        <v>0</v>
      </c>
      <c r="AH5603">
        <v>0</v>
      </c>
      <c r="AI5603">
        <v>0</v>
      </c>
      <c r="AL5603">
        <v>0</v>
      </c>
      <c r="AM5603">
        <v>0</v>
      </c>
      <c r="AN5603">
        <v>0</v>
      </c>
      <c r="AR5603">
        <v>0</v>
      </c>
      <c r="AS5603">
        <v>0</v>
      </c>
      <c r="AT5603">
        <v>0</v>
      </c>
      <c r="AW5603" t="s">
        <v>73</v>
      </c>
      <c r="AZ5603" t="s">
        <v>73</v>
      </c>
      <c r="BA5603">
        <v>0</v>
      </c>
      <c r="BC5603">
        <v>0</v>
      </c>
      <c r="BD5603">
        <v>0</v>
      </c>
      <c r="BE5603">
        <v>0</v>
      </c>
      <c r="BH5603">
        <v>0</v>
      </c>
      <c r="BI5603">
        <v>0</v>
      </c>
      <c r="BJ5603">
        <v>0</v>
      </c>
      <c r="BQ5603" s="2" t="s">
        <v>6670</v>
      </c>
      <c r="BR5603" t="s">
        <v>2382</v>
      </c>
      <c r="BS5603" t="s">
        <v>6671</v>
      </c>
    </row>
    <row r="5604" spans="1:71" x14ac:dyDescent="0.35">
      <c r="A5604">
        <v>4001</v>
      </c>
      <c r="C5604" s="1">
        <v>45615</v>
      </c>
      <c r="D5604" t="s">
        <v>3684</v>
      </c>
      <c r="E5604" t="s">
        <v>85</v>
      </c>
      <c r="F5604" t="s">
        <v>3554</v>
      </c>
      <c r="G5604" t="s">
        <v>5980</v>
      </c>
      <c r="H5604" t="s">
        <v>6697</v>
      </c>
      <c r="I5604" t="s">
        <v>1769</v>
      </c>
      <c r="J5604">
        <v>-2.7013104000000001</v>
      </c>
      <c r="K5604">
        <v>37.168510599999998</v>
      </c>
      <c r="L5604">
        <v>296391.27720000001</v>
      </c>
      <c r="M5604">
        <v>9701268.4069999997</v>
      </c>
      <c r="N5604">
        <v>1124.5</v>
      </c>
      <c r="O5604">
        <v>1.3</v>
      </c>
      <c r="P5604">
        <v>100</v>
      </c>
      <c r="Q5604">
        <v>0</v>
      </c>
      <c r="R5604">
        <v>0</v>
      </c>
      <c r="S5604">
        <v>0</v>
      </c>
      <c r="T5604">
        <f t="shared" si="261"/>
        <v>100</v>
      </c>
      <c r="U5604">
        <v>20</v>
      </c>
      <c r="V5604">
        <f t="shared" si="262"/>
        <v>28.209479177387816</v>
      </c>
      <c r="W5604">
        <f t="shared" si="263"/>
        <v>20</v>
      </c>
      <c r="X5604" t="s">
        <v>69</v>
      </c>
      <c r="Y5604">
        <v>10</v>
      </c>
      <c r="Z5604" t="s">
        <v>73</v>
      </c>
      <c r="AA5604">
        <v>0</v>
      </c>
      <c r="AB5604">
        <v>0</v>
      </c>
      <c r="AC5604">
        <v>0</v>
      </c>
      <c r="AD5604">
        <v>0</v>
      </c>
      <c r="AF5604">
        <v>0</v>
      </c>
      <c r="AG5604">
        <v>0</v>
      </c>
      <c r="AH5604">
        <v>0</v>
      </c>
      <c r="AI5604">
        <v>0</v>
      </c>
      <c r="AL5604">
        <v>0</v>
      </c>
      <c r="AM5604">
        <v>0</v>
      </c>
      <c r="AN5604">
        <v>0</v>
      </c>
      <c r="AR5604">
        <v>0</v>
      </c>
      <c r="AS5604">
        <v>0</v>
      </c>
      <c r="AT5604">
        <v>0</v>
      </c>
      <c r="AW5604" t="s">
        <v>69</v>
      </c>
      <c r="AX5604" t="s">
        <v>6701</v>
      </c>
      <c r="AY5604" t="s">
        <v>6702</v>
      </c>
      <c r="AZ5604" t="s">
        <v>69</v>
      </c>
      <c r="BA5604">
        <v>2</v>
      </c>
      <c r="BB5604" t="s">
        <v>6703</v>
      </c>
      <c r="BC5604">
        <v>120</v>
      </c>
      <c r="BD5604">
        <v>0</v>
      </c>
      <c r="BE5604">
        <v>0</v>
      </c>
      <c r="BF5604">
        <v>0</v>
      </c>
      <c r="BG5604" t="s">
        <v>6704</v>
      </c>
      <c r="BH5604">
        <v>50</v>
      </c>
      <c r="BI5604">
        <v>0</v>
      </c>
      <c r="BJ5604">
        <v>0</v>
      </c>
      <c r="BK5604">
        <v>0</v>
      </c>
      <c r="BR5604" t="s">
        <v>6705</v>
      </c>
      <c r="BS5604" t="s">
        <v>6706</v>
      </c>
    </row>
    <row r="5605" spans="1:71" ht="232" x14ac:dyDescent="0.35">
      <c r="A5605">
        <v>4002</v>
      </c>
      <c r="C5605" s="1">
        <v>45615</v>
      </c>
      <c r="D5605" t="s">
        <v>3684</v>
      </c>
      <c r="E5605" t="s">
        <v>85</v>
      </c>
      <c r="F5605" t="s">
        <v>3554</v>
      </c>
      <c r="G5605" t="s">
        <v>5980</v>
      </c>
      <c r="H5605" t="s">
        <v>6697</v>
      </c>
      <c r="I5605" t="s">
        <v>1769</v>
      </c>
      <c r="J5605">
        <v>-2.6891937000000001</v>
      </c>
      <c r="K5605">
        <v>37.177978400000001</v>
      </c>
      <c r="L5605">
        <v>297442.1753</v>
      </c>
      <c r="M5605">
        <v>9702609.9580000006</v>
      </c>
      <c r="N5605">
        <v>1102.5999999999999</v>
      </c>
      <c r="O5605">
        <v>2.4</v>
      </c>
      <c r="P5605">
        <v>50</v>
      </c>
      <c r="Q5605">
        <v>0</v>
      </c>
      <c r="R5605">
        <v>0</v>
      </c>
      <c r="S5605">
        <v>0</v>
      </c>
      <c r="T5605">
        <f t="shared" si="261"/>
        <v>50</v>
      </c>
      <c r="U5605">
        <v>20</v>
      </c>
      <c r="V5605">
        <f t="shared" si="262"/>
        <v>19.947114020071634</v>
      </c>
      <c r="W5605">
        <f t="shared" si="263"/>
        <v>20</v>
      </c>
      <c r="X5605" t="s">
        <v>69</v>
      </c>
      <c r="Y5605">
        <v>10</v>
      </c>
      <c r="Z5605" t="s">
        <v>73</v>
      </c>
      <c r="AA5605">
        <v>0</v>
      </c>
      <c r="AB5605">
        <v>0</v>
      </c>
      <c r="AC5605">
        <v>0</v>
      </c>
      <c r="AD5605">
        <v>0</v>
      </c>
      <c r="AF5605">
        <v>0</v>
      </c>
      <c r="AG5605">
        <v>0</v>
      </c>
      <c r="AH5605">
        <v>0</v>
      </c>
      <c r="AI5605">
        <v>0</v>
      </c>
      <c r="AL5605">
        <v>0</v>
      </c>
      <c r="AM5605">
        <v>0</v>
      </c>
      <c r="AN5605">
        <v>0</v>
      </c>
      <c r="AR5605">
        <v>0</v>
      </c>
      <c r="AS5605">
        <v>0</v>
      </c>
      <c r="AT5605">
        <v>0</v>
      </c>
      <c r="AW5605" t="s">
        <v>73</v>
      </c>
      <c r="AZ5605" t="s">
        <v>73</v>
      </c>
      <c r="BA5605">
        <v>0</v>
      </c>
      <c r="BC5605">
        <v>0</v>
      </c>
      <c r="BD5605">
        <v>0</v>
      </c>
      <c r="BE5605">
        <v>0</v>
      </c>
      <c r="BH5605">
        <v>0</v>
      </c>
      <c r="BI5605">
        <v>0</v>
      </c>
      <c r="BJ5605">
        <v>0</v>
      </c>
      <c r="BR5605" s="2" t="s">
        <v>6707</v>
      </c>
      <c r="BS5605" t="s">
        <v>6708</v>
      </c>
    </row>
    <row r="5606" spans="1:71" x14ac:dyDescent="0.35">
      <c r="A5606">
        <v>4003</v>
      </c>
      <c r="C5606" s="1">
        <v>45615</v>
      </c>
      <c r="D5606" t="s">
        <v>3684</v>
      </c>
      <c r="E5606" t="s">
        <v>85</v>
      </c>
      <c r="F5606" t="s">
        <v>3554</v>
      </c>
      <c r="G5606" t="s">
        <v>5980</v>
      </c>
      <c r="H5606" t="s">
        <v>6697</v>
      </c>
      <c r="I5606" t="s">
        <v>1769</v>
      </c>
      <c r="J5606">
        <v>-2.7036804999999999</v>
      </c>
      <c r="K5606">
        <v>37.162066600000003</v>
      </c>
      <c r="L5606">
        <v>295675.04119999998</v>
      </c>
      <c r="M5606">
        <v>9701005.2170000002</v>
      </c>
      <c r="N5606">
        <v>1123.0999999999999</v>
      </c>
      <c r="O5606">
        <v>1.2</v>
      </c>
      <c r="P5606">
        <v>0</v>
      </c>
      <c r="Q5606">
        <v>100</v>
      </c>
      <c r="R5606">
        <v>200</v>
      </c>
      <c r="S5606">
        <v>0</v>
      </c>
      <c r="T5606">
        <f t="shared" si="261"/>
        <v>51.000000000000007</v>
      </c>
      <c r="U5606">
        <v>30</v>
      </c>
      <c r="V5606">
        <f t="shared" si="262"/>
        <v>20.145597655178491</v>
      </c>
      <c r="W5606">
        <f t="shared" si="263"/>
        <v>30</v>
      </c>
      <c r="X5606" t="s">
        <v>73</v>
      </c>
      <c r="Y5606">
        <v>7</v>
      </c>
      <c r="Z5606" t="s">
        <v>73</v>
      </c>
      <c r="AA5606">
        <v>0</v>
      </c>
      <c r="AB5606">
        <v>0</v>
      </c>
      <c r="AC5606">
        <v>0</v>
      </c>
      <c r="AD5606">
        <v>0</v>
      </c>
      <c r="AF5606">
        <v>0</v>
      </c>
      <c r="AG5606">
        <v>0</v>
      </c>
      <c r="AH5606">
        <v>0</v>
      </c>
      <c r="AI5606">
        <v>0</v>
      </c>
      <c r="AL5606">
        <v>0</v>
      </c>
      <c r="AM5606">
        <v>0</v>
      </c>
      <c r="AN5606">
        <v>0</v>
      </c>
      <c r="AR5606">
        <v>0</v>
      </c>
      <c r="AS5606">
        <v>0</v>
      </c>
      <c r="AT5606">
        <v>0</v>
      </c>
      <c r="AW5606" t="s">
        <v>73</v>
      </c>
      <c r="AZ5606" t="s">
        <v>73</v>
      </c>
      <c r="BA5606">
        <v>0</v>
      </c>
      <c r="BC5606">
        <v>0</v>
      </c>
      <c r="BD5606">
        <v>0</v>
      </c>
      <c r="BE5606">
        <v>0</v>
      </c>
      <c r="BH5606">
        <v>0</v>
      </c>
      <c r="BI5606">
        <v>0</v>
      </c>
      <c r="BJ5606">
        <v>0</v>
      </c>
      <c r="BR5606" t="s">
        <v>6709</v>
      </c>
      <c r="BS5606" t="s">
        <v>6710</v>
      </c>
    </row>
    <row r="5607" spans="1:71" x14ac:dyDescent="0.35">
      <c r="A5607">
        <v>4004</v>
      </c>
      <c r="C5607" s="1">
        <v>45615</v>
      </c>
      <c r="D5607" t="s">
        <v>3684</v>
      </c>
      <c r="E5607" t="s">
        <v>85</v>
      </c>
      <c r="F5607" t="s">
        <v>3554</v>
      </c>
      <c r="G5607" t="s">
        <v>5980</v>
      </c>
      <c r="H5607" t="s">
        <v>6697</v>
      </c>
      <c r="I5607" t="s">
        <v>1769</v>
      </c>
      <c r="J5607">
        <v>-2.7059350000000002</v>
      </c>
      <c r="K5607">
        <v>37.15907</v>
      </c>
      <c r="L5607">
        <v>295342.16940000001</v>
      </c>
      <c r="M5607">
        <v>9700755.3880000003</v>
      </c>
      <c r="N5607">
        <v>1130</v>
      </c>
      <c r="O5607">
        <v>1</v>
      </c>
      <c r="P5607">
        <v>0</v>
      </c>
      <c r="Q5607">
        <v>50</v>
      </c>
      <c r="R5607">
        <v>150</v>
      </c>
      <c r="S5607">
        <v>0</v>
      </c>
      <c r="T5607">
        <f t="shared" si="261"/>
        <v>34</v>
      </c>
      <c r="U5607">
        <v>10</v>
      </c>
      <c r="V5607">
        <f t="shared" si="262"/>
        <v>16.448811606198852</v>
      </c>
      <c r="W5607">
        <f t="shared" si="263"/>
        <v>10</v>
      </c>
      <c r="X5607" t="s">
        <v>69</v>
      </c>
      <c r="Y5607">
        <v>8</v>
      </c>
      <c r="Z5607" t="s">
        <v>73</v>
      </c>
      <c r="AA5607">
        <v>0</v>
      </c>
      <c r="AB5607">
        <v>0</v>
      </c>
      <c r="AC5607">
        <v>0</v>
      </c>
      <c r="AD5607">
        <v>0</v>
      </c>
      <c r="AF5607">
        <v>0</v>
      </c>
      <c r="AG5607">
        <v>0</v>
      </c>
      <c r="AH5607">
        <v>0</v>
      </c>
      <c r="AI5607">
        <v>0</v>
      </c>
      <c r="AL5607">
        <v>0</v>
      </c>
      <c r="AM5607">
        <v>0</v>
      </c>
      <c r="AN5607">
        <v>0</v>
      </c>
      <c r="AR5607">
        <v>0</v>
      </c>
      <c r="AS5607">
        <v>0</v>
      </c>
      <c r="AT5607">
        <v>0</v>
      </c>
      <c r="AW5607" t="s">
        <v>73</v>
      </c>
      <c r="AZ5607" t="s">
        <v>73</v>
      </c>
      <c r="BA5607">
        <v>0</v>
      </c>
      <c r="BC5607">
        <v>0</v>
      </c>
      <c r="BD5607">
        <v>0</v>
      </c>
      <c r="BE5607">
        <v>0</v>
      </c>
      <c r="BH5607">
        <v>0</v>
      </c>
      <c r="BI5607">
        <v>0</v>
      </c>
      <c r="BJ5607">
        <v>0</v>
      </c>
      <c r="BR5607" t="s">
        <v>6711</v>
      </c>
      <c r="BS5607" t="s">
        <v>6712</v>
      </c>
    </row>
    <row r="5608" spans="1:71" x14ac:dyDescent="0.35">
      <c r="A5608">
        <v>4005</v>
      </c>
      <c r="C5608" s="1">
        <v>45615</v>
      </c>
      <c r="D5608" t="s">
        <v>3684</v>
      </c>
      <c r="E5608" t="s">
        <v>85</v>
      </c>
      <c r="F5608" t="s">
        <v>3554</v>
      </c>
      <c r="G5608" t="s">
        <v>5980</v>
      </c>
      <c r="H5608" t="s">
        <v>6697</v>
      </c>
      <c r="I5608" t="s">
        <v>1769</v>
      </c>
      <c r="J5608">
        <v>-2.7146683999999999</v>
      </c>
      <c r="K5608">
        <v>37.164540500000001</v>
      </c>
      <c r="L5608">
        <v>295952.00209999998</v>
      </c>
      <c r="M5608">
        <v>9699790.4879999999</v>
      </c>
      <c r="N5608">
        <v>1145</v>
      </c>
      <c r="O5608">
        <v>1.2</v>
      </c>
      <c r="P5608">
        <v>0</v>
      </c>
      <c r="Q5608">
        <v>0</v>
      </c>
      <c r="R5608">
        <v>0</v>
      </c>
      <c r="S5608">
        <v>27</v>
      </c>
      <c r="T5608">
        <f t="shared" si="261"/>
        <v>18.899999999999999</v>
      </c>
      <c r="U5608">
        <v>100</v>
      </c>
      <c r="V5608">
        <f t="shared" si="262"/>
        <v>12.263825717199389</v>
      </c>
      <c r="W5608">
        <f t="shared" si="263"/>
        <v>12.263825717199389</v>
      </c>
      <c r="X5608" t="s">
        <v>73</v>
      </c>
      <c r="Y5608">
        <v>5</v>
      </c>
      <c r="Z5608" t="s">
        <v>73</v>
      </c>
      <c r="AA5608">
        <v>0</v>
      </c>
      <c r="AB5608">
        <v>0</v>
      </c>
      <c r="AC5608">
        <v>0</v>
      </c>
      <c r="AD5608">
        <v>0</v>
      </c>
      <c r="AF5608">
        <v>0</v>
      </c>
      <c r="AG5608">
        <v>0</v>
      </c>
      <c r="AH5608">
        <v>0</v>
      </c>
      <c r="AI5608">
        <v>0</v>
      </c>
      <c r="AL5608">
        <v>0</v>
      </c>
      <c r="AM5608">
        <v>0</v>
      </c>
      <c r="AN5608">
        <v>0</v>
      </c>
      <c r="AR5608">
        <v>0</v>
      </c>
      <c r="AS5608">
        <v>0</v>
      </c>
      <c r="AT5608">
        <v>0</v>
      </c>
      <c r="AW5608" t="s">
        <v>73</v>
      </c>
      <c r="AZ5608" t="s">
        <v>73</v>
      </c>
      <c r="BA5608">
        <v>0</v>
      </c>
      <c r="BC5608">
        <v>0</v>
      </c>
      <c r="BD5608">
        <v>0</v>
      </c>
      <c r="BE5608">
        <v>0</v>
      </c>
      <c r="BH5608">
        <v>0</v>
      </c>
      <c r="BI5608">
        <v>0</v>
      </c>
      <c r="BJ5608">
        <v>0</v>
      </c>
      <c r="BR5608" t="s">
        <v>6713</v>
      </c>
      <c r="BS5608" t="s">
        <v>6714</v>
      </c>
    </row>
    <row r="5609" spans="1:71" x14ac:dyDescent="0.35">
      <c r="A5609">
        <v>4201</v>
      </c>
      <c r="C5609" s="1">
        <v>45615</v>
      </c>
      <c r="D5609" t="s">
        <v>6752</v>
      </c>
      <c r="E5609" t="s">
        <v>85</v>
      </c>
      <c r="F5609" t="s">
        <v>3554</v>
      </c>
      <c r="G5609" t="s">
        <v>6753</v>
      </c>
      <c r="H5609" t="s">
        <v>6912</v>
      </c>
      <c r="I5609" t="s">
        <v>7058</v>
      </c>
      <c r="J5609">
        <v>-2.4485766999999998</v>
      </c>
      <c r="K5609">
        <v>37.1558317</v>
      </c>
      <c r="L5609">
        <v>294940.83299999998</v>
      </c>
      <c r="M5609">
        <v>9729216.0240000002</v>
      </c>
      <c r="N5609">
        <v>1156.5</v>
      </c>
      <c r="O5609">
        <v>3.9</v>
      </c>
      <c r="P5609">
        <v>1700</v>
      </c>
      <c r="Q5609">
        <v>800</v>
      </c>
      <c r="R5609">
        <v>800</v>
      </c>
      <c r="S5609">
        <v>0</v>
      </c>
      <c r="T5609">
        <f t="shared" si="261"/>
        <v>1972</v>
      </c>
      <c r="U5609">
        <v>600</v>
      </c>
      <c r="V5609">
        <f t="shared" si="262"/>
        <v>125.27041705391133</v>
      </c>
      <c r="W5609">
        <f t="shared" si="263"/>
        <v>125.27041705391133</v>
      </c>
      <c r="X5609" t="s">
        <v>69</v>
      </c>
      <c r="Y5609">
        <v>25</v>
      </c>
      <c r="Z5609" t="s">
        <v>69</v>
      </c>
      <c r="AA5609">
        <v>1</v>
      </c>
      <c r="AB5609">
        <v>400</v>
      </c>
      <c r="AC5609">
        <v>500</v>
      </c>
      <c r="AD5609">
        <v>300</v>
      </c>
      <c r="AE5609" t="s">
        <v>2220</v>
      </c>
      <c r="AF5609">
        <v>400</v>
      </c>
      <c r="AG5609">
        <v>300</v>
      </c>
      <c r="AH5609">
        <v>500</v>
      </c>
      <c r="AI5609">
        <v>0</v>
      </c>
      <c r="AJ5609" t="s">
        <v>69</v>
      </c>
      <c r="AL5609">
        <v>0</v>
      </c>
      <c r="AM5609">
        <v>0</v>
      </c>
      <c r="AN5609">
        <v>0</v>
      </c>
      <c r="AR5609">
        <v>0</v>
      </c>
      <c r="AS5609">
        <v>0</v>
      </c>
      <c r="AT5609">
        <v>0</v>
      </c>
      <c r="AW5609" t="s">
        <v>73</v>
      </c>
      <c r="AZ5609" t="s">
        <v>73</v>
      </c>
      <c r="BA5609">
        <v>0</v>
      </c>
      <c r="BC5609">
        <v>0</v>
      </c>
      <c r="BD5609">
        <v>0</v>
      </c>
      <c r="BE5609">
        <v>0</v>
      </c>
      <c r="BH5609">
        <v>0</v>
      </c>
      <c r="BI5609">
        <v>0</v>
      </c>
      <c r="BJ5609">
        <v>0</v>
      </c>
      <c r="BQ5609" t="s">
        <v>77</v>
      </c>
      <c r="BR5609" t="s">
        <v>6910</v>
      </c>
      <c r="BS5609" t="s">
        <v>7077</v>
      </c>
    </row>
    <row r="5610" spans="1:71" x14ac:dyDescent="0.35">
      <c r="A5610">
        <v>4380</v>
      </c>
      <c r="C5610" s="1">
        <v>45615</v>
      </c>
      <c r="D5610" t="s">
        <v>7219</v>
      </c>
      <c r="E5610" t="s">
        <v>85</v>
      </c>
      <c r="F5610" t="s">
        <v>3554</v>
      </c>
      <c r="G5610" t="s">
        <v>7220</v>
      </c>
      <c r="H5610" t="s">
        <v>7331</v>
      </c>
      <c r="I5610" t="s">
        <v>7332</v>
      </c>
      <c r="J5610">
        <v>-2.4465249999999998</v>
      </c>
      <c r="K5610">
        <v>37.158236700000003</v>
      </c>
      <c r="L5610">
        <v>295208.03379999998</v>
      </c>
      <c r="M5610">
        <v>9729443.2880000006</v>
      </c>
      <c r="N5610">
        <v>1168.5999999999999</v>
      </c>
      <c r="O5610">
        <v>5.6</v>
      </c>
      <c r="P5610">
        <v>500</v>
      </c>
      <c r="Q5610">
        <v>250</v>
      </c>
      <c r="R5610">
        <v>400</v>
      </c>
      <c r="S5610">
        <v>0</v>
      </c>
      <c r="T5610">
        <f t="shared" si="261"/>
        <v>610.5</v>
      </c>
      <c r="U5610">
        <v>500</v>
      </c>
      <c r="V5610">
        <f t="shared" si="262"/>
        <v>69.700822361576954</v>
      </c>
      <c r="W5610">
        <f t="shared" si="263"/>
        <v>69.700822361576954</v>
      </c>
      <c r="X5610" t="s">
        <v>69</v>
      </c>
      <c r="Y5610">
        <v>19</v>
      </c>
      <c r="Z5610" t="s">
        <v>73</v>
      </c>
      <c r="AA5610">
        <v>0</v>
      </c>
      <c r="AB5610">
        <v>0</v>
      </c>
      <c r="AC5610">
        <v>0</v>
      </c>
      <c r="AD5610">
        <v>0</v>
      </c>
      <c r="AF5610">
        <v>0</v>
      </c>
      <c r="AG5610">
        <v>0</v>
      </c>
      <c r="AH5610">
        <v>0</v>
      </c>
      <c r="AI5610">
        <v>0</v>
      </c>
      <c r="AL5610">
        <v>0</v>
      </c>
      <c r="AM5610">
        <v>0</v>
      </c>
      <c r="AN5610">
        <v>0</v>
      </c>
      <c r="AR5610">
        <v>0</v>
      </c>
      <c r="AS5610">
        <v>0</v>
      </c>
      <c r="AT5610">
        <v>0</v>
      </c>
      <c r="AW5610" t="s">
        <v>73</v>
      </c>
      <c r="AZ5610" t="s">
        <v>73</v>
      </c>
      <c r="BA5610">
        <v>0</v>
      </c>
      <c r="BC5610">
        <v>0</v>
      </c>
      <c r="BD5610">
        <v>0</v>
      </c>
      <c r="BE5610">
        <v>0</v>
      </c>
      <c r="BH5610">
        <v>0</v>
      </c>
      <c r="BI5610">
        <v>0</v>
      </c>
      <c r="BJ5610">
        <v>0</v>
      </c>
      <c r="BQ5610" t="s">
        <v>77</v>
      </c>
      <c r="BR5610" t="s">
        <v>7079</v>
      </c>
      <c r="BS5610" t="s">
        <v>7373</v>
      </c>
    </row>
    <row r="5611" spans="1:71" x14ac:dyDescent="0.35">
      <c r="A5611">
        <v>4463</v>
      </c>
      <c r="C5611" s="1">
        <v>45615</v>
      </c>
      <c r="D5611" t="s">
        <v>7219</v>
      </c>
      <c r="E5611" t="s">
        <v>85</v>
      </c>
      <c r="F5611" t="s">
        <v>3554</v>
      </c>
      <c r="G5611" t="s">
        <v>7220</v>
      </c>
      <c r="H5611" t="s">
        <v>7446</v>
      </c>
      <c r="I5611" t="s">
        <v>7282</v>
      </c>
      <c r="J5611">
        <v>-2.4512333000000002</v>
      </c>
      <c r="K5611">
        <v>37.153718300000001</v>
      </c>
      <c r="L5611">
        <v>294706.16029999999</v>
      </c>
      <c r="M5611">
        <v>9728921.9079999998</v>
      </c>
      <c r="N5611">
        <v>1137.7</v>
      </c>
      <c r="O5611">
        <v>4.3</v>
      </c>
      <c r="P5611">
        <v>1200</v>
      </c>
      <c r="Q5611">
        <v>700</v>
      </c>
      <c r="R5611">
        <v>1500</v>
      </c>
      <c r="S5611">
        <v>0</v>
      </c>
      <c r="T5611">
        <f t="shared" si="261"/>
        <v>1574</v>
      </c>
      <c r="U5611">
        <v>900</v>
      </c>
      <c r="V5611">
        <f t="shared" si="262"/>
        <v>111.91735353077361</v>
      </c>
      <c r="W5611">
        <f t="shared" si="263"/>
        <v>111.91735353077361</v>
      </c>
      <c r="X5611" t="s">
        <v>69</v>
      </c>
      <c r="Y5611">
        <v>25</v>
      </c>
      <c r="Z5611" t="s">
        <v>69</v>
      </c>
      <c r="AA5611">
        <v>1</v>
      </c>
      <c r="AB5611">
        <v>400</v>
      </c>
      <c r="AC5611">
        <v>700</v>
      </c>
      <c r="AD5611">
        <v>350</v>
      </c>
      <c r="AE5611" t="s">
        <v>2220</v>
      </c>
      <c r="AF5611">
        <v>400</v>
      </c>
      <c r="AG5611">
        <v>350</v>
      </c>
      <c r="AH5611">
        <v>700</v>
      </c>
      <c r="AI5611">
        <v>0</v>
      </c>
      <c r="AJ5611" t="s">
        <v>69</v>
      </c>
      <c r="AL5611">
        <v>0</v>
      </c>
      <c r="AM5611">
        <v>0</v>
      </c>
      <c r="AN5611">
        <v>0</v>
      </c>
      <c r="AR5611">
        <v>0</v>
      </c>
      <c r="AS5611">
        <v>0</v>
      </c>
      <c r="AT5611">
        <v>0</v>
      </c>
      <c r="AW5611" t="s">
        <v>73</v>
      </c>
      <c r="AZ5611" t="s">
        <v>73</v>
      </c>
      <c r="BA5611">
        <v>0</v>
      </c>
      <c r="BC5611">
        <v>0</v>
      </c>
      <c r="BD5611">
        <v>0</v>
      </c>
      <c r="BE5611">
        <v>0</v>
      </c>
      <c r="BH5611">
        <v>0</v>
      </c>
      <c r="BI5611">
        <v>0</v>
      </c>
      <c r="BJ5611">
        <v>0</v>
      </c>
      <c r="BQ5611" t="s">
        <v>77</v>
      </c>
      <c r="BR5611" t="s">
        <v>6910</v>
      </c>
      <c r="BS5611" t="s">
        <v>7478</v>
      </c>
    </row>
    <row r="5612" spans="1:71" x14ac:dyDescent="0.35">
      <c r="A5612">
        <v>4730</v>
      </c>
      <c r="C5612" s="1">
        <v>45615</v>
      </c>
      <c r="D5612" t="s">
        <v>5966</v>
      </c>
      <c r="E5612" t="s">
        <v>85</v>
      </c>
      <c r="F5612" t="s">
        <v>3554</v>
      </c>
      <c r="G5612" t="s">
        <v>7631</v>
      </c>
      <c r="H5612" t="s">
        <v>7633</v>
      </c>
      <c r="I5612" t="s">
        <v>7633</v>
      </c>
      <c r="J5612">
        <v>-2.5227236</v>
      </c>
      <c r="K5612">
        <v>37.156218799999998</v>
      </c>
      <c r="L5612">
        <v>294995.33880000003</v>
      </c>
      <c r="M5612">
        <v>9721016.2109999992</v>
      </c>
      <c r="N5612">
        <v>1133.5</v>
      </c>
      <c r="O5612">
        <v>4.7</v>
      </c>
      <c r="P5612">
        <v>0</v>
      </c>
      <c r="Q5612">
        <v>40</v>
      </c>
      <c r="R5612">
        <v>130</v>
      </c>
      <c r="S5612">
        <v>8</v>
      </c>
      <c r="T5612">
        <f t="shared" si="261"/>
        <v>34.5</v>
      </c>
      <c r="U5612">
        <v>100</v>
      </c>
      <c r="V5612">
        <f t="shared" si="262"/>
        <v>16.569317331547474</v>
      </c>
      <c r="W5612">
        <f t="shared" si="263"/>
        <v>16.569317331547474</v>
      </c>
      <c r="X5612" t="s">
        <v>69</v>
      </c>
      <c r="Y5612">
        <v>15</v>
      </c>
      <c r="Z5612" t="s">
        <v>73</v>
      </c>
      <c r="AA5612">
        <v>0</v>
      </c>
      <c r="AB5612">
        <v>0</v>
      </c>
      <c r="AC5612">
        <v>0</v>
      </c>
      <c r="AD5612">
        <v>0</v>
      </c>
      <c r="AF5612">
        <v>0</v>
      </c>
      <c r="AG5612">
        <v>0</v>
      </c>
      <c r="AH5612">
        <v>0</v>
      </c>
      <c r="AI5612">
        <v>0</v>
      </c>
      <c r="AL5612">
        <v>0</v>
      </c>
      <c r="AM5612">
        <v>0</v>
      </c>
      <c r="AN5612">
        <v>0</v>
      </c>
      <c r="AR5612">
        <v>0</v>
      </c>
      <c r="AS5612">
        <v>0</v>
      </c>
      <c r="AT5612">
        <v>0</v>
      </c>
      <c r="AW5612" t="s">
        <v>73</v>
      </c>
      <c r="AZ5612" t="s">
        <v>73</v>
      </c>
      <c r="BA5612">
        <v>0</v>
      </c>
      <c r="BC5612">
        <v>0</v>
      </c>
      <c r="BD5612">
        <v>0</v>
      </c>
      <c r="BE5612">
        <v>0</v>
      </c>
      <c r="BH5612">
        <v>0</v>
      </c>
      <c r="BI5612">
        <v>0</v>
      </c>
      <c r="BJ5612">
        <v>0</v>
      </c>
      <c r="BQ5612" t="s">
        <v>77</v>
      </c>
      <c r="BR5612" t="s">
        <v>2412</v>
      </c>
      <c r="BS5612" t="s">
        <v>7786</v>
      </c>
    </row>
    <row r="5613" spans="1:71" x14ac:dyDescent="0.35">
      <c r="A5613">
        <v>4731</v>
      </c>
      <c r="C5613" s="1">
        <v>45615</v>
      </c>
      <c r="D5613" t="s">
        <v>5966</v>
      </c>
      <c r="E5613" t="s">
        <v>85</v>
      </c>
      <c r="F5613" t="s">
        <v>3554</v>
      </c>
      <c r="G5613" t="s">
        <v>7631</v>
      </c>
      <c r="H5613" t="s">
        <v>7633</v>
      </c>
      <c r="I5613" t="s">
        <v>7633</v>
      </c>
      <c r="J5613">
        <v>-2.5221038999999998</v>
      </c>
      <c r="K5613">
        <v>37.157482600000002</v>
      </c>
      <c r="L5613">
        <v>295135.80859999999</v>
      </c>
      <c r="M5613">
        <v>9721084.9419999998</v>
      </c>
      <c r="N5613">
        <v>1147.2</v>
      </c>
      <c r="O5613">
        <v>7.1</v>
      </c>
      <c r="P5613">
        <v>0</v>
      </c>
      <c r="Q5613">
        <v>115</v>
      </c>
      <c r="R5613">
        <v>180</v>
      </c>
      <c r="S5613">
        <v>0</v>
      </c>
      <c r="T5613">
        <f t="shared" si="261"/>
        <v>50.150000000000006</v>
      </c>
      <c r="U5613">
        <v>100</v>
      </c>
      <c r="V5613">
        <f t="shared" si="262"/>
        <v>19.977012284196245</v>
      </c>
      <c r="W5613">
        <f t="shared" si="263"/>
        <v>19.977012284196245</v>
      </c>
      <c r="X5613" t="s">
        <v>69</v>
      </c>
      <c r="Y5613">
        <v>15</v>
      </c>
      <c r="Z5613" t="s">
        <v>73</v>
      </c>
      <c r="AA5613">
        <v>0</v>
      </c>
      <c r="AB5613">
        <v>0</v>
      </c>
      <c r="AC5613">
        <v>0</v>
      </c>
      <c r="AD5613">
        <v>0</v>
      </c>
      <c r="AF5613">
        <v>0</v>
      </c>
      <c r="AG5613">
        <v>0</v>
      </c>
      <c r="AH5613">
        <v>0</v>
      </c>
      <c r="AI5613">
        <v>0</v>
      </c>
      <c r="AL5613">
        <v>0</v>
      </c>
      <c r="AM5613">
        <v>0</v>
      </c>
      <c r="AN5613">
        <v>0</v>
      </c>
      <c r="AR5613">
        <v>0</v>
      </c>
      <c r="AS5613">
        <v>0</v>
      </c>
      <c r="AT5613">
        <v>0</v>
      </c>
      <c r="AW5613" t="s">
        <v>73</v>
      </c>
      <c r="AZ5613" t="s">
        <v>73</v>
      </c>
      <c r="BA5613">
        <v>0</v>
      </c>
      <c r="BC5613">
        <v>0</v>
      </c>
      <c r="BD5613">
        <v>0</v>
      </c>
      <c r="BE5613">
        <v>0</v>
      </c>
      <c r="BH5613">
        <v>0</v>
      </c>
      <c r="BI5613">
        <v>0</v>
      </c>
      <c r="BJ5613">
        <v>0</v>
      </c>
      <c r="BQ5613" t="s">
        <v>77</v>
      </c>
      <c r="BR5613" t="s">
        <v>2412</v>
      </c>
      <c r="BS5613" t="s">
        <v>7787</v>
      </c>
    </row>
    <row r="5614" spans="1:71" x14ac:dyDescent="0.35">
      <c r="A5614">
        <v>4732</v>
      </c>
      <c r="C5614" s="1">
        <v>45615</v>
      </c>
      <c r="D5614" t="s">
        <v>5966</v>
      </c>
      <c r="E5614" t="s">
        <v>85</v>
      </c>
      <c r="F5614" t="s">
        <v>3554</v>
      </c>
      <c r="G5614" t="s">
        <v>7631</v>
      </c>
      <c r="H5614" t="s">
        <v>7633</v>
      </c>
      <c r="I5614" t="s">
        <v>7633</v>
      </c>
      <c r="J5614">
        <v>-2.5206976999999999</v>
      </c>
      <c r="K5614">
        <v>37.159580499999997</v>
      </c>
      <c r="L5614">
        <v>295368.92879999999</v>
      </c>
      <c r="M5614">
        <v>9721240.7829999998</v>
      </c>
      <c r="N5614">
        <v>1146.4000000000001</v>
      </c>
      <c r="O5614">
        <v>5.3</v>
      </c>
      <c r="P5614">
        <v>15</v>
      </c>
      <c r="Q5614">
        <v>60</v>
      </c>
      <c r="R5614">
        <v>150</v>
      </c>
      <c r="S5614">
        <v>8</v>
      </c>
      <c r="T5614">
        <f t="shared" si="261"/>
        <v>56.300000000000004</v>
      </c>
      <c r="U5614">
        <v>100</v>
      </c>
      <c r="V5614">
        <f t="shared" si="262"/>
        <v>21.166510454103797</v>
      </c>
      <c r="W5614">
        <f t="shared" si="263"/>
        <v>21.166510454103797</v>
      </c>
      <c r="X5614" t="s">
        <v>69</v>
      </c>
      <c r="Y5614">
        <v>15</v>
      </c>
      <c r="Z5614" t="s">
        <v>73</v>
      </c>
      <c r="AA5614">
        <v>0</v>
      </c>
      <c r="AB5614">
        <v>0</v>
      </c>
      <c r="AC5614">
        <v>0</v>
      </c>
      <c r="AD5614">
        <v>0</v>
      </c>
      <c r="AF5614">
        <v>0</v>
      </c>
      <c r="AG5614">
        <v>0</v>
      </c>
      <c r="AH5614">
        <v>0</v>
      </c>
      <c r="AI5614">
        <v>0</v>
      </c>
      <c r="AL5614">
        <v>0</v>
      </c>
      <c r="AM5614">
        <v>0</v>
      </c>
      <c r="AN5614">
        <v>0</v>
      </c>
      <c r="AR5614">
        <v>0</v>
      </c>
      <c r="AS5614">
        <v>0</v>
      </c>
      <c r="AT5614">
        <v>0</v>
      </c>
      <c r="AW5614" t="s">
        <v>73</v>
      </c>
      <c r="AZ5614" t="s">
        <v>73</v>
      </c>
      <c r="BA5614">
        <v>0</v>
      </c>
      <c r="BC5614">
        <v>0</v>
      </c>
      <c r="BD5614">
        <v>0</v>
      </c>
      <c r="BE5614">
        <v>0</v>
      </c>
      <c r="BH5614">
        <v>0</v>
      </c>
      <c r="BI5614">
        <v>0</v>
      </c>
      <c r="BJ5614">
        <v>0</v>
      </c>
      <c r="BQ5614" t="s">
        <v>77</v>
      </c>
      <c r="BR5614" t="s">
        <v>2412</v>
      </c>
      <c r="BS5614" t="s">
        <v>7788</v>
      </c>
    </row>
    <row r="5615" spans="1:71" x14ac:dyDescent="0.35">
      <c r="A5615">
        <v>5008</v>
      </c>
      <c r="C5615" s="1">
        <v>45615</v>
      </c>
      <c r="D5615" t="s">
        <v>3553</v>
      </c>
      <c r="E5615" t="s">
        <v>85</v>
      </c>
      <c r="F5615" t="s">
        <v>3554</v>
      </c>
      <c r="G5615" t="s">
        <v>7809</v>
      </c>
      <c r="H5615" t="s">
        <v>7878</v>
      </c>
      <c r="I5615" t="s">
        <v>7878</v>
      </c>
      <c r="J5615">
        <v>-2.7103082999999999</v>
      </c>
      <c r="K5615">
        <v>37.385780400000002</v>
      </c>
      <c r="L5615">
        <v>320553.56550000003</v>
      </c>
      <c r="M5615">
        <v>9700307.7009999994</v>
      </c>
      <c r="N5615">
        <v>1129.8</v>
      </c>
      <c r="O5615">
        <v>7.5</v>
      </c>
      <c r="P5615">
        <v>300</v>
      </c>
      <c r="Q5615">
        <v>0</v>
      </c>
      <c r="R5615">
        <v>0</v>
      </c>
      <c r="S5615">
        <v>0</v>
      </c>
      <c r="T5615">
        <f t="shared" si="261"/>
        <v>300</v>
      </c>
      <c r="U5615">
        <v>200</v>
      </c>
      <c r="V5615">
        <f t="shared" si="262"/>
        <v>48.860251190291997</v>
      </c>
      <c r="W5615">
        <f t="shared" si="263"/>
        <v>48.860251190291997</v>
      </c>
      <c r="X5615" t="s">
        <v>69</v>
      </c>
      <c r="Y5615">
        <v>60</v>
      </c>
      <c r="Z5615" t="s">
        <v>73</v>
      </c>
      <c r="AA5615">
        <v>0</v>
      </c>
      <c r="AB5615">
        <v>0</v>
      </c>
      <c r="AC5615">
        <v>0</v>
      </c>
      <c r="AD5615">
        <v>0</v>
      </c>
      <c r="AF5615">
        <v>0</v>
      </c>
      <c r="AG5615">
        <v>0</v>
      </c>
      <c r="AH5615">
        <v>0</v>
      </c>
      <c r="AI5615">
        <v>0</v>
      </c>
      <c r="AL5615">
        <v>0</v>
      </c>
      <c r="AM5615">
        <v>0</v>
      </c>
      <c r="AN5615">
        <v>0</v>
      </c>
      <c r="AR5615">
        <v>0</v>
      </c>
      <c r="AS5615">
        <v>0</v>
      </c>
      <c r="AT5615">
        <v>0</v>
      </c>
      <c r="AW5615" t="s">
        <v>73</v>
      </c>
      <c r="AZ5615" t="s">
        <v>73</v>
      </c>
      <c r="BA5615">
        <v>0</v>
      </c>
      <c r="BC5615">
        <v>0</v>
      </c>
      <c r="BD5615">
        <v>0</v>
      </c>
      <c r="BE5615">
        <v>0</v>
      </c>
      <c r="BH5615">
        <v>0</v>
      </c>
      <c r="BI5615">
        <v>0</v>
      </c>
      <c r="BJ5615">
        <v>0</v>
      </c>
      <c r="BR5615" t="s">
        <v>8251</v>
      </c>
      <c r="BS5615" t="s">
        <v>8252</v>
      </c>
    </row>
    <row r="5616" spans="1:71" x14ac:dyDescent="0.35">
      <c r="A5616">
        <v>5009</v>
      </c>
      <c r="C5616" s="1">
        <v>45615</v>
      </c>
      <c r="D5616" t="s">
        <v>3553</v>
      </c>
      <c r="E5616" t="s">
        <v>85</v>
      </c>
      <c r="F5616" t="s">
        <v>3554</v>
      </c>
      <c r="G5616" t="s">
        <v>7809</v>
      </c>
      <c r="H5616" t="s">
        <v>7878</v>
      </c>
      <c r="I5616" t="s">
        <v>7878</v>
      </c>
      <c r="J5616">
        <v>-2.6996079000000002</v>
      </c>
      <c r="K5616">
        <v>37.393895700000002</v>
      </c>
      <c r="L5616">
        <v>321454.38319999998</v>
      </c>
      <c r="M5616">
        <v>9701492.1089999992</v>
      </c>
      <c r="N5616">
        <v>1161.5</v>
      </c>
      <c r="O5616">
        <v>7.3</v>
      </c>
      <c r="P5616">
        <v>100</v>
      </c>
      <c r="Q5616">
        <v>0</v>
      </c>
      <c r="R5616">
        <v>0</v>
      </c>
      <c r="S5616">
        <v>0</v>
      </c>
      <c r="T5616">
        <f t="shared" si="261"/>
        <v>100</v>
      </c>
      <c r="U5616">
        <v>100</v>
      </c>
      <c r="V5616">
        <f t="shared" si="262"/>
        <v>28.209479177387816</v>
      </c>
      <c r="W5616">
        <f t="shared" si="263"/>
        <v>28.209479177387816</v>
      </c>
      <c r="X5616" t="s">
        <v>69</v>
      </c>
      <c r="Y5616">
        <v>50</v>
      </c>
      <c r="Z5616" t="s">
        <v>73</v>
      </c>
      <c r="AA5616">
        <v>0</v>
      </c>
      <c r="AB5616">
        <v>0</v>
      </c>
      <c r="AC5616">
        <v>0</v>
      </c>
      <c r="AD5616">
        <v>0</v>
      </c>
      <c r="AF5616">
        <v>0</v>
      </c>
      <c r="AG5616">
        <v>0</v>
      </c>
      <c r="AH5616">
        <v>0</v>
      </c>
      <c r="AI5616">
        <v>0</v>
      </c>
      <c r="AL5616">
        <v>0</v>
      </c>
      <c r="AM5616">
        <v>0</v>
      </c>
      <c r="AN5616">
        <v>0</v>
      </c>
      <c r="AR5616">
        <v>0</v>
      </c>
      <c r="AS5616">
        <v>0</v>
      </c>
      <c r="AT5616">
        <v>0</v>
      </c>
      <c r="AW5616" t="s">
        <v>73</v>
      </c>
      <c r="AZ5616" t="s">
        <v>73</v>
      </c>
      <c r="BA5616">
        <v>0</v>
      </c>
      <c r="BC5616">
        <v>0</v>
      </c>
      <c r="BD5616">
        <v>0</v>
      </c>
      <c r="BE5616">
        <v>0</v>
      </c>
      <c r="BH5616">
        <v>0</v>
      </c>
      <c r="BI5616">
        <v>0</v>
      </c>
      <c r="BJ5616">
        <v>0</v>
      </c>
      <c r="BR5616" t="s">
        <v>8253</v>
      </c>
      <c r="BS5616" t="s">
        <v>8254</v>
      </c>
    </row>
    <row r="5617" spans="1:71" x14ac:dyDescent="0.35">
      <c r="A5617">
        <v>5010</v>
      </c>
      <c r="C5617" s="1">
        <v>45615</v>
      </c>
      <c r="D5617" t="s">
        <v>3553</v>
      </c>
      <c r="E5617" t="s">
        <v>85</v>
      </c>
      <c r="F5617" t="s">
        <v>3554</v>
      </c>
      <c r="G5617" t="s">
        <v>7809</v>
      </c>
      <c r="H5617" t="s">
        <v>7878</v>
      </c>
      <c r="I5617" t="s">
        <v>7878</v>
      </c>
      <c r="J5617">
        <v>-2.6911683000000002</v>
      </c>
      <c r="K5617">
        <v>37.400289999999998</v>
      </c>
      <c r="L5617">
        <v>322164.1776</v>
      </c>
      <c r="M5617">
        <v>9702426.2609999999</v>
      </c>
      <c r="N5617">
        <v>1133.2</v>
      </c>
      <c r="O5617">
        <v>4.8</v>
      </c>
      <c r="P5617">
        <v>0</v>
      </c>
      <c r="Q5617">
        <v>250</v>
      </c>
      <c r="R5617">
        <v>400</v>
      </c>
      <c r="S5617">
        <v>0</v>
      </c>
      <c r="T5617">
        <f t="shared" si="261"/>
        <v>110.50000000000001</v>
      </c>
      <c r="U5617">
        <v>300</v>
      </c>
      <c r="V5617">
        <f t="shared" si="262"/>
        <v>29.653516833298575</v>
      </c>
      <c r="W5617">
        <f t="shared" si="263"/>
        <v>29.653516833298575</v>
      </c>
      <c r="X5617" t="s">
        <v>69</v>
      </c>
      <c r="Y5617">
        <v>20</v>
      </c>
      <c r="Z5617" t="s">
        <v>73</v>
      </c>
      <c r="AA5617">
        <v>0</v>
      </c>
      <c r="AB5617">
        <v>0</v>
      </c>
      <c r="AC5617">
        <v>0</v>
      </c>
      <c r="AD5617">
        <v>0</v>
      </c>
      <c r="AF5617">
        <v>0</v>
      </c>
      <c r="AG5617">
        <v>0</v>
      </c>
      <c r="AH5617">
        <v>0</v>
      </c>
      <c r="AI5617">
        <v>0</v>
      </c>
      <c r="AL5617">
        <v>0</v>
      </c>
      <c r="AM5617">
        <v>0</v>
      </c>
      <c r="AN5617">
        <v>0</v>
      </c>
      <c r="AR5617">
        <v>0</v>
      </c>
      <c r="AS5617">
        <v>0</v>
      </c>
      <c r="AT5617">
        <v>0</v>
      </c>
      <c r="AW5617" t="s">
        <v>73</v>
      </c>
      <c r="AZ5617" t="s">
        <v>73</v>
      </c>
      <c r="BA5617">
        <v>0</v>
      </c>
      <c r="BC5617">
        <v>0</v>
      </c>
      <c r="BD5617">
        <v>0</v>
      </c>
      <c r="BE5617">
        <v>0</v>
      </c>
      <c r="BH5617">
        <v>0</v>
      </c>
      <c r="BI5617">
        <v>0</v>
      </c>
      <c r="BJ5617">
        <v>0</v>
      </c>
      <c r="BR5617" t="s">
        <v>8255</v>
      </c>
      <c r="BS5617" t="s">
        <v>8256</v>
      </c>
    </row>
    <row r="5618" spans="1:71" x14ac:dyDescent="0.35">
      <c r="A5618">
        <v>5011</v>
      </c>
      <c r="C5618" s="1">
        <v>45615</v>
      </c>
      <c r="D5618" t="s">
        <v>3553</v>
      </c>
      <c r="E5618" t="s">
        <v>85</v>
      </c>
      <c r="F5618" t="s">
        <v>3554</v>
      </c>
      <c r="G5618" t="s">
        <v>7809</v>
      </c>
      <c r="H5618" t="s">
        <v>7878</v>
      </c>
      <c r="I5618" t="s">
        <v>7878</v>
      </c>
      <c r="J5618">
        <v>-2.6934075000000002</v>
      </c>
      <c r="K5618">
        <v>37.4166685</v>
      </c>
      <c r="L5618">
        <v>323985.72360000003</v>
      </c>
      <c r="M5618">
        <v>9702181.0370000005</v>
      </c>
      <c r="N5618">
        <v>1133.9000000000001</v>
      </c>
      <c r="O5618">
        <v>4.3</v>
      </c>
      <c r="P5618">
        <v>0</v>
      </c>
      <c r="Q5618">
        <v>150</v>
      </c>
      <c r="R5618">
        <v>200</v>
      </c>
      <c r="S5618">
        <v>0</v>
      </c>
      <c r="T5618">
        <f t="shared" si="261"/>
        <v>59.500000000000007</v>
      </c>
      <c r="U5618">
        <v>200</v>
      </c>
      <c r="V5618">
        <f t="shared" si="262"/>
        <v>21.759732436277535</v>
      </c>
      <c r="W5618">
        <f t="shared" si="263"/>
        <v>21.759732436277535</v>
      </c>
      <c r="X5618" t="s">
        <v>69</v>
      </c>
      <c r="Y5618">
        <v>20</v>
      </c>
      <c r="Z5618" t="s">
        <v>73</v>
      </c>
      <c r="AA5618">
        <v>0</v>
      </c>
      <c r="AB5618">
        <v>0</v>
      </c>
      <c r="AC5618">
        <v>0</v>
      </c>
      <c r="AD5618">
        <v>0</v>
      </c>
      <c r="AF5618">
        <v>0</v>
      </c>
      <c r="AG5618">
        <v>0</v>
      </c>
      <c r="AH5618">
        <v>0</v>
      </c>
      <c r="AI5618">
        <v>0</v>
      </c>
      <c r="AL5618">
        <v>0</v>
      </c>
      <c r="AM5618">
        <v>0</v>
      </c>
      <c r="AN5618">
        <v>0</v>
      </c>
      <c r="AR5618">
        <v>0</v>
      </c>
      <c r="AS5618">
        <v>0</v>
      </c>
      <c r="AT5618">
        <v>0</v>
      </c>
      <c r="AW5618" t="s">
        <v>73</v>
      </c>
      <c r="AZ5618" t="s">
        <v>73</v>
      </c>
      <c r="BA5618">
        <v>0</v>
      </c>
      <c r="BC5618">
        <v>0</v>
      </c>
      <c r="BD5618">
        <v>0</v>
      </c>
      <c r="BE5618">
        <v>0</v>
      </c>
      <c r="BH5618">
        <v>0</v>
      </c>
      <c r="BI5618">
        <v>0</v>
      </c>
      <c r="BJ5618">
        <v>0</v>
      </c>
      <c r="BR5618" t="s">
        <v>8257</v>
      </c>
      <c r="BS5618" t="s">
        <v>8258</v>
      </c>
    </row>
    <row r="5619" spans="1:71" x14ac:dyDescent="0.35">
      <c r="A5619">
        <v>5209</v>
      </c>
      <c r="C5619" s="1">
        <v>45615</v>
      </c>
      <c r="D5619" t="s">
        <v>8360</v>
      </c>
      <c r="E5619" t="s">
        <v>85</v>
      </c>
      <c r="F5619" t="s">
        <v>3554</v>
      </c>
      <c r="G5619" t="s">
        <v>8361</v>
      </c>
      <c r="H5619" t="s">
        <v>8548</v>
      </c>
      <c r="I5619" t="s">
        <v>8371</v>
      </c>
      <c r="J5619">
        <v>-2.6087188000000001</v>
      </c>
      <c r="K5619">
        <v>36.906186699999999</v>
      </c>
      <c r="L5619">
        <v>267198.89059999998</v>
      </c>
      <c r="M5619">
        <v>9711462.5170000009</v>
      </c>
      <c r="N5619">
        <v>1225.8</v>
      </c>
      <c r="O5619">
        <v>7.8</v>
      </c>
      <c r="P5619">
        <v>50</v>
      </c>
      <c r="Q5619">
        <v>0</v>
      </c>
      <c r="R5619">
        <v>0</v>
      </c>
      <c r="S5619">
        <v>2</v>
      </c>
      <c r="T5619">
        <f t="shared" si="261"/>
        <v>51.4</v>
      </c>
      <c r="U5619">
        <v>3000</v>
      </c>
      <c r="V5619">
        <f t="shared" si="262"/>
        <v>20.224445696883041</v>
      </c>
      <c r="W5619">
        <f t="shared" si="263"/>
        <v>20.224445696883041</v>
      </c>
      <c r="X5619" t="s">
        <v>69</v>
      </c>
      <c r="Y5619">
        <v>9</v>
      </c>
      <c r="Z5619" t="s">
        <v>73</v>
      </c>
      <c r="AA5619">
        <v>0</v>
      </c>
      <c r="AB5619">
        <v>0</v>
      </c>
      <c r="AC5619">
        <v>0</v>
      </c>
      <c r="AD5619">
        <v>0</v>
      </c>
      <c r="AF5619">
        <v>0</v>
      </c>
      <c r="AG5619">
        <v>0</v>
      </c>
      <c r="AH5619">
        <v>0</v>
      </c>
      <c r="AI5619">
        <v>0</v>
      </c>
      <c r="AL5619">
        <v>0</v>
      </c>
      <c r="AM5619">
        <v>0</v>
      </c>
      <c r="AN5619">
        <v>0</v>
      </c>
      <c r="AR5619">
        <v>0</v>
      </c>
      <c r="AS5619">
        <v>0</v>
      </c>
      <c r="AT5619">
        <v>0</v>
      </c>
      <c r="AW5619" t="s">
        <v>73</v>
      </c>
      <c r="AZ5619" t="s">
        <v>73</v>
      </c>
      <c r="BA5619">
        <v>0</v>
      </c>
      <c r="BC5619">
        <v>0</v>
      </c>
      <c r="BD5619">
        <v>0</v>
      </c>
      <c r="BE5619">
        <v>0</v>
      </c>
      <c r="BH5619">
        <v>0</v>
      </c>
      <c r="BI5619">
        <v>0</v>
      </c>
      <c r="BJ5619">
        <v>0</v>
      </c>
      <c r="BQ5619" t="s">
        <v>8559</v>
      </c>
      <c r="BR5619" t="s">
        <v>2412</v>
      </c>
      <c r="BS5619" t="s">
        <v>8560</v>
      </c>
    </row>
    <row r="5620" spans="1:71" x14ac:dyDescent="0.35">
      <c r="A5620">
        <v>5210</v>
      </c>
      <c r="C5620" s="1">
        <v>45615</v>
      </c>
      <c r="D5620" t="s">
        <v>8360</v>
      </c>
      <c r="E5620" t="s">
        <v>85</v>
      </c>
      <c r="F5620" t="s">
        <v>3554</v>
      </c>
      <c r="G5620" t="s">
        <v>8361</v>
      </c>
      <c r="H5620" t="s">
        <v>8548</v>
      </c>
      <c r="I5620" t="s">
        <v>8371</v>
      </c>
      <c r="J5620">
        <v>-2.5879929000000002</v>
      </c>
      <c r="K5620">
        <v>36.919279899999999</v>
      </c>
      <c r="L5620">
        <v>268651.52909999999</v>
      </c>
      <c r="M5620">
        <v>9713757.3300000001</v>
      </c>
      <c r="N5620">
        <v>1213.8</v>
      </c>
      <c r="O5620">
        <v>4.3</v>
      </c>
      <c r="P5620">
        <v>150</v>
      </c>
      <c r="Q5620">
        <v>0</v>
      </c>
      <c r="R5620">
        <v>0</v>
      </c>
      <c r="S5620">
        <v>10</v>
      </c>
      <c r="T5620">
        <f t="shared" si="261"/>
        <v>157</v>
      </c>
      <c r="U5620">
        <v>3000</v>
      </c>
      <c r="V5620">
        <f t="shared" si="262"/>
        <v>35.346376098143054</v>
      </c>
      <c r="W5620">
        <f t="shared" si="263"/>
        <v>35.346376098143054</v>
      </c>
      <c r="X5620" t="s">
        <v>69</v>
      </c>
      <c r="Y5620">
        <v>10</v>
      </c>
      <c r="Z5620" t="s">
        <v>73</v>
      </c>
      <c r="AA5620">
        <v>0</v>
      </c>
      <c r="AB5620">
        <v>0</v>
      </c>
      <c r="AC5620">
        <v>0</v>
      </c>
      <c r="AD5620">
        <v>0</v>
      </c>
      <c r="AF5620">
        <v>0</v>
      </c>
      <c r="AG5620">
        <v>0</v>
      </c>
      <c r="AH5620">
        <v>0</v>
      </c>
      <c r="AI5620">
        <v>0</v>
      </c>
      <c r="AL5620">
        <v>0</v>
      </c>
      <c r="AM5620">
        <v>0</v>
      </c>
      <c r="AN5620">
        <v>0</v>
      </c>
      <c r="AR5620">
        <v>0</v>
      </c>
      <c r="AS5620">
        <v>0</v>
      </c>
      <c r="AT5620">
        <v>0</v>
      </c>
      <c r="AW5620" t="s">
        <v>73</v>
      </c>
      <c r="AZ5620" t="s">
        <v>73</v>
      </c>
      <c r="BA5620">
        <v>0</v>
      </c>
      <c r="BC5620">
        <v>0</v>
      </c>
      <c r="BD5620">
        <v>0</v>
      </c>
      <c r="BE5620">
        <v>0</v>
      </c>
      <c r="BH5620">
        <v>0</v>
      </c>
      <c r="BI5620">
        <v>0</v>
      </c>
      <c r="BJ5620">
        <v>0</v>
      </c>
      <c r="BR5620" t="s">
        <v>2412</v>
      </c>
      <c r="BS5620" t="s">
        <v>8561</v>
      </c>
    </row>
    <row r="5621" spans="1:71" x14ac:dyDescent="0.35">
      <c r="A5621">
        <v>5325</v>
      </c>
      <c r="C5621" s="1">
        <v>45615</v>
      </c>
      <c r="D5621" t="s">
        <v>8360</v>
      </c>
      <c r="E5621" t="s">
        <v>85</v>
      </c>
      <c r="F5621" t="s">
        <v>3554</v>
      </c>
      <c r="G5621" t="s">
        <v>8361</v>
      </c>
      <c r="H5621" t="s">
        <v>8715</v>
      </c>
      <c r="I5621" t="s">
        <v>8371</v>
      </c>
      <c r="J5621">
        <v>-2.5903082999999998</v>
      </c>
      <c r="K5621">
        <v>36.934235000000001</v>
      </c>
      <c r="L5621">
        <v>270315.48050000001</v>
      </c>
      <c r="M5621">
        <v>9713503.9560000002</v>
      </c>
      <c r="N5621">
        <v>1245.3</v>
      </c>
      <c r="O5621">
        <v>5</v>
      </c>
      <c r="P5621">
        <v>20</v>
      </c>
      <c r="Q5621">
        <v>23</v>
      </c>
      <c r="R5621">
        <v>27</v>
      </c>
      <c r="S5621">
        <v>0</v>
      </c>
      <c r="T5621">
        <f t="shared" si="261"/>
        <v>28.5</v>
      </c>
      <c r="U5621">
        <v>2000</v>
      </c>
      <c r="V5621">
        <f t="shared" si="262"/>
        <v>15.059740831300878</v>
      </c>
      <c r="W5621">
        <f t="shared" si="263"/>
        <v>15.059740831300878</v>
      </c>
      <c r="X5621" t="s">
        <v>69</v>
      </c>
      <c r="Y5621">
        <v>10</v>
      </c>
      <c r="Z5621" t="s">
        <v>73</v>
      </c>
      <c r="AA5621">
        <v>0</v>
      </c>
      <c r="AB5621">
        <v>0</v>
      </c>
      <c r="AC5621">
        <v>0</v>
      </c>
      <c r="AD5621">
        <v>0</v>
      </c>
      <c r="AF5621">
        <v>0</v>
      </c>
      <c r="AG5621">
        <v>0</v>
      </c>
      <c r="AH5621">
        <v>0</v>
      </c>
      <c r="AI5621">
        <v>0</v>
      </c>
      <c r="AL5621">
        <v>0</v>
      </c>
      <c r="AM5621">
        <v>0</v>
      </c>
      <c r="AN5621">
        <v>0</v>
      </c>
      <c r="AR5621">
        <v>0</v>
      </c>
      <c r="AS5621">
        <v>0</v>
      </c>
      <c r="AT5621">
        <v>0</v>
      </c>
      <c r="AW5621" t="s">
        <v>73</v>
      </c>
      <c r="AZ5621" t="s">
        <v>73</v>
      </c>
      <c r="BA5621">
        <v>0</v>
      </c>
      <c r="BC5621">
        <v>0</v>
      </c>
      <c r="BD5621">
        <v>0</v>
      </c>
      <c r="BE5621">
        <v>0</v>
      </c>
      <c r="BH5621">
        <v>0</v>
      </c>
      <c r="BI5621">
        <v>0</v>
      </c>
      <c r="BJ5621">
        <v>0</v>
      </c>
      <c r="BR5621" t="s">
        <v>2412</v>
      </c>
      <c r="BS5621" t="s">
        <v>8720</v>
      </c>
    </row>
    <row r="5622" spans="1:71" x14ac:dyDescent="0.35">
      <c r="A5622">
        <v>5326</v>
      </c>
      <c r="C5622" s="1">
        <v>45615</v>
      </c>
      <c r="D5622" t="s">
        <v>8360</v>
      </c>
      <c r="E5622" t="s">
        <v>85</v>
      </c>
      <c r="F5622" t="s">
        <v>3554</v>
      </c>
      <c r="G5622" t="s">
        <v>8361</v>
      </c>
      <c r="H5622" t="s">
        <v>8715</v>
      </c>
      <c r="I5622" t="s">
        <v>8371</v>
      </c>
      <c r="J5622">
        <v>-2.5796600000000001</v>
      </c>
      <c r="K5622">
        <v>36.928609999999999</v>
      </c>
      <c r="L5622">
        <v>269687.86410000001</v>
      </c>
      <c r="M5622">
        <v>9714680.6870000008</v>
      </c>
      <c r="N5622">
        <v>1189.8</v>
      </c>
      <c r="O5622">
        <v>3.8</v>
      </c>
      <c r="P5622">
        <v>0</v>
      </c>
      <c r="Q5622">
        <v>55</v>
      </c>
      <c r="R5622">
        <v>60</v>
      </c>
      <c r="S5622">
        <v>5</v>
      </c>
      <c r="T5622">
        <f t="shared" si="261"/>
        <v>23.05</v>
      </c>
      <c r="U5622">
        <v>3000</v>
      </c>
      <c r="V5622">
        <f t="shared" si="262"/>
        <v>13.543488173783347</v>
      </c>
      <c r="W5622">
        <f t="shared" si="263"/>
        <v>13.543488173783347</v>
      </c>
      <c r="X5622" t="s">
        <v>69</v>
      </c>
      <c r="Y5622">
        <v>8</v>
      </c>
      <c r="Z5622" t="s">
        <v>73</v>
      </c>
      <c r="AA5622">
        <v>0</v>
      </c>
      <c r="AB5622">
        <v>0</v>
      </c>
      <c r="AC5622">
        <v>0</v>
      </c>
      <c r="AD5622">
        <v>0</v>
      </c>
      <c r="AF5622">
        <v>0</v>
      </c>
      <c r="AG5622">
        <v>0</v>
      </c>
      <c r="AH5622">
        <v>0</v>
      </c>
      <c r="AI5622">
        <v>0</v>
      </c>
      <c r="AL5622">
        <v>0</v>
      </c>
      <c r="AM5622">
        <v>0</v>
      </c>
      <c r="AN5622">
        <v>0</v>
      </c>
      <c r="AR5622">
        <v>0</v>
      </c>
      <c r="AS5622">
        <v>0</v>
      </c>
      <c r="AT5622">
        <v>0</v>
      </c>
      <c r="AW5622" t="s">
        <v>73</v>
      </c>
      <c r="AZ5622" t="s">
        <v>73</v>
      </c>
      <c r="BA5622">
        <v>0</v>
      </c>
      <c r="BC5622">
        <v>0</v>
      </c>
      <c r="BD5622">
        <v>0</v>
      </c>
      <c r="BE5622">
        <v>0</v>
      </c>
      <c r="BH5622">
        <v>0</v>
      </c>
      <c r="BI5622">
        <v>0</v>
      </c>
      <c r="BJ5622">
        <v>0</v>
      </c>
      <c r="BR5622" t="s">
        <v>2412</v>
      </c>
      <c r="BS5622" t="s">
        <v>8721</v>
      </c>
    </row>
    <row r="5623" spans="1:71" x14ac:dyDescent="0.35">
      <c r="A5623">
        <v>5327</v>
      </c>
      <c r="C5623" s="1">
        <v>45615</v>
      </c>
      <c r="D5623" t="s">
        <v>8360</v>
      </c>
      <c r="E5623" t="s">
        <v>85</v>
      </c>
      <c r="F5623" t="s">
        <v>3554</v>
      </c>
      <c r="G5623" t="s">
        <v>8361</v>
      </c>
      <c r="H5623" t="s">
        <v>8715</v>
      </c>
      <c r="I5623" t="s">
        <v>8371</v>
      </c>
      <c r="J5623">
        <v>-2.5697860000000001</v>
      </c>
      <c r="K5623">
        <v>36.944197699999997</v>
      </c>
      <c r="L5623">
        <v>271420.00520000001</v>
      </c>
      <c r="M5623">
        <v>9715775.5999999996</v>
      </c>
      <c r="N5623">
        <v>1142.2</v>
      </c>
      <c r="O5623">
        <v>6.8</v>
      </c>
      <c r="P5623">
        <v>0</v>
      </c>
      <c r="Q5623">
        <v>80</v>
      </c>
      <c r="R5623">
        <v>60</v>
      </c>
      <c r="S5623">
        <v>0</v>
      </c>
      <c r="T5623">
        <f t="shared" si="261"/>
        <v>23.8</v>
      </c>
      <c r="U5623">
        <v>3000</v>
      </c>
      <c r="V5623">
        <f t="shared" si="262"/>
        <v>13.762063154896342</v>
      </c>
      <c r="W5623">
        <f t="shared" si="263"/>
        <v>13.762063154896342</v>
      </c>
      <c r="X5623" t="s">
        <v>69</v>
      </c>
      <c r="Y5623">
        <v>8</v>
      </c>
      <c r="Z5623" t="s">
        <v>73</v>
      </c>
      <c r="AA5623">
        <v>0</v>
      </c>
      <c r="AB5623">
        <v>0</v>
      </c>
      <c r="AC5623">
        <v>0</v>
      </c>
      <c r="AD5623">
        <v>0</v>
      </c>
      <c r="AF5623">
        <v>0</v>
      </c>
      <c r="AG5623">
        <v>0</v>
      </c>
      <c r="AH5623">
        <v>0</v>
      </c>
      <c r="AI5623">
        <v>0</v>
      </c>
      <c r="AL5623">
        <v>0</v>
      </c>
      <c r="AM5623">
        <v>0</v>
      </c>
      <c r="AN5623">
        <v>0</v>
      </c>
      <c r="AR5623">
        <v>0</v>
      </c>
      <c r="AS5623">
        <v>0</v>
      </c>
      <c r="AT5623">
        <v>0</v>
      </c>
      <c r="AW5623" t="s">
        <v>73</v>
      </c>
      <c r="AZ5623" t="s">
        <v>73</v>
      </c>
      <c r="BA5623">
        <v>0</v>
      </c>
      <c r="BC5623">
        <v>0</v>
      </c>
      <c r="BD5623">
        <v>0</v>
      </c>
      <c r="BE5623">
        <v>0</v>
      </c>
      <c r="BH5623">
        <v>0</v>
      </c>
      <c r="BI5623">
        <v>0</v>
      </c>
      <c r="BJ5623">
        <v>0</v>
      </c>
      <c r="BR5623" t="s">
        <v>2412</v>
      </c>
      <c r="BS5623" t="s">
        <v>8722</v>
      </c>
    </row>
    <row r="5624" spans="1:71" x14ac:dyDescent="0.35">
      <c r="A5624">
        <v>5328</v>
      </c>
      <c r="C5624" s="1">
        <v>45615</v>
      </c>
      <c r="D5624" t="s">
        <v>8360</v>
      </c>
      <c r="E5624" t="s">
        <v>85</v>
      </c>
      <c r="F5624" t="s">
        <v>3554</v>
      </c>
      <c r="G5624" t="s">
        <v>8361</v>
      </c>
      <c r="H5624" t="s">
        <v>8715</v>
      </c>
      <c r="I5624" t="s">
        <v>8371</v>
      </c>
      <c r="J5624">
        <v>-2.5732517000000001</v>
      </c>
      <c r="K5624">
        <v>36.943865000000002</v>
      </c>
      <c r="L5624">
        <v>271383.61459999997</v>
      </c>
      <c r="M5624">
        <v>9715392.2210000008</v>
      </c>
      <c r="N5624">
        <v>1173.0999999999999</v>
      </c>
      <c r="O5624">
        <v>4.3</v>
      </c>
      <c r="P5624">
        <v>15</v>
      </c>
      <c r="Q5624">
        <v>0</v>
      </c>
      <c r="R5624">
        <v>0</v>
      </c>
      <c r="S5624">
        <v>0</v>
      </c>
      <c r="T5624">
        <f t="shared" si="261"/>
        <v>15</v>
      </c>
      <c r="U5624">
        <v>4000</v>
      </c>
      <c r="V5624">
        <f t="shared" si="262"/>
        <v>10.925484305920792</v>
      </c>
      <c r="W5624">
        <f t="shared" si="263"/>
        <v>10.925484305920792</v>
      </c>
      <c r="X5624" t="s">
        <v>69</v>
      </c>
      <c r="Y5624">
        <v>9</v>
      </c>
      <c r="Z5624" t="s">
        <v>73</v>
      </c>
      <c r="AA5624">
        <v>0</v>
      </c>
      <c r="AB5624">
        <v>0</v>
      </c>
      <c r="AC5624">
        <v>0</v>
      </c>
      <c r="AD5624">
        <v>0</v>
      </c>
      <c r="AF5624">
        <v>0</v>
      </c>
      <c r="AG5624">
        <v>0</v>
      </c>
      <c r="AH5624">
        <v>0</v>
      </c>
      <c r="AI5624">
        <v>0</v>
      </c>
      <c r="AL5624">
        <v>0</v>
      </c>
      <c r="AM5624">
        <v>0</v>
      </c>
      <c r="AN5624">
        <v>0</v>
      </c>
      <c r="AR5624">
        <v>0</v>
      </c>
      <c r="AS5624">
        <v>0</v>
      </c>
      <c r="AT5624">
        <v>0</v>
      </c>
      <c r="AW5624" t="s">
        <v>73</v>
      </c>
      <c r="AZ5624" t="s">
        <v>73</v>
      </c>
      <c r="BA5624">
        <v>0</v>
      </c>
      <c r="BC5624">
        <v>0</v>
      </c>
      <c r="BD5624">
        <v>0</v>
      </c>
      <c r="BE5624">
        <v>0</v>
      </c>
      <c r="BH5624">
        <v>0</v>
      </c>
      <c r="BI5624">
        <v>0</v>
      </c>
      <c r="BJ5624">
        <v>0</v>
      </c>
      <c r="BR5624" t="s">
        <v>2412</v>
      </c>
      <c r="BS5624" t="s">
        <v>8723</v>
      </c>
    </row>
    <row r="5625" spans="1:71" x14ac:dyDescent="0.35">
      <c r="A5625">
        <v>6633</v>
      </c>
      <c r="C5625" s="1">
        <v>45615</v>
      </c>
      <c r="D5625" t="s">
        <v>10042</v>
      </c>
      <c r="E5625" t="s">
        <v>85</v>
      </c>
      <c r="F5625" t="s">
        <v>10032</v>
      </c>
      <c r="G5625" t="s">
        <v>10053</v>
      </c>
      <c r="H5625" t="s">
        <v>10070</v>
      </c>
      <c r="I5625" t="s">
        <v>10068</v>
      </c>
      <c r="J5625">
        <v>-2.0031116999999998</v>
      </c>
      <c r="K5625">
        <v>36.170791700000002</v>
      </c>
      <c r="L5625">
        <v>185242.55619999999</v>
      </c>
      <c r="M5625">
        <v>9778323.2650000006</v>
      </c>
      <c r="N5625">
        <v>614.5</v>
      </c>
      <c r="O5625">
        <v>4.5999999999999996</v>
      </c>
      <c r="P5625">
        <v>247</v>
      </c>
      <c r="Q5625">
        <v>0</v>
      </c>
      <c r="R5625">
        <v>0</v>
      </c>
      <c r="S5625">
        <v>0</v>
      </c>
      <c r="T5625">
        <f t="shared" si="261"/>
        <v>247</v>
      </c>
      <c r="U5625">
        <v>1000</v>
      </c>
      <c r="V5625">
        <f t="shared" si="262"/>
        <v>44.334676576974232</v>
      </c>
      <c r="W5625">
        <f t="shared" si="263"/>
        <v>44.334676576974232</v>
      </c>
      <c r="X5625" t="s">
        <v>69</v>
      </c>
      <c r="Y5625">
        <v>100</v>
      </c>
      <c r="Z5625" t="s">
        <v>73</v>
      </c>
      <c r="AA5625">
        <v>0</v>
      </c>
      <c r="AB5625">
        <v>0</v>
      </c>
      <c r="AC5625">
        <v>0</v>
      </c>
      <c r="AD5625">
        <v>0</v>
      </c>
      <c r="AF5625">
        <v>0</v>
      </c>
      <c r="AG5625">
        <v>0</v>
      </c>
      <c r="AH5625">
        <v>0</v>
      </c>
      <c r="AI5625">
        <v>0</v>
      </c>
      <c r="AL5625">
        <v>0</v>
      </c>
      <c r="AM5625">
        <v>0</v>
      </c>
      <c r="AN5625">
        <v>0</v>
      </c>
      <c r="AR5625">
        <v>0</v>
      </c>
      <c r="AS5625">
        <v>0</v>
      </c>
      <c r="AT5625">
        <v>0</v>
      </c>
      <c r="AW5625" t="s">
        <v>73</v>
      </c>
      <c r="AZ5625" t="s">
        <v>73</v>
      </c>
      <c r="BA5625">
        <v>0</v>
      </c>
      <c r="BC5625">
        <v>0</v>
      </c>
      <c r="BD5625">
        <v>0</v>
      </c>
      <c r="BE5625">
        <v>0</v>
      </c>
      <c r="BH5625">
        <v>0</v>
      </c>
      <c r="BI5625">
        <v>0</v>
      </c>
      <c r="BJ5625">
        <v>0</v>
      </c>
      <c r="BQ5625" t="s">
        <v>77</v>
      </c>
      <c r="BR5625" t="s">
        <v>10045</v>
      </c>
      <c r="BS5625" t="s">
        <v>10488</v>
      </c>
    </row>
    <row r="5626" spans="1:71" x14ac:dyDescent="0.35">
      <c r="A5626">
        <v>6634</v>
      </c>
      <c r="C5626" s="1">
        <v>45615</v>
      </c>
      <c r="D5626" t="s">
        <v>10042</v>
      </c>
      <c r="E5626" t="s">
        <v>85</v>
      </c>
      <c r="F5626" t="s">
        <v>10032</v>
      </c>
      <c r="G5626" t="s">
        <v>10053</v>
      </c>
      <c r="H5626" t="s">
        <v>10070</v>
      </c>
      <c r="I5626" t="s">
        <v>10068</v>
      </c>
      <c r="J5626">
        <v>-2.0033892</v>
      </c>
      <c r="K5626">
        <v>36.170805199999997</v>
      </c>
      <c r="L5626">
        <v>185244.11230000001</v>
      </c>
      <c r="M5626">
        <v>9778292.557</v>
      </c>
      <c r="N5626">
        <v>614.5</v>
      </c>
      <c r="O5626">
        <v>8.1</v>
      </c>
      <c r="P5626">
        <v>110</v>
      </c>
      <c r="Q5626">
        <v>0</v>
      </c>
      <c r="R5626">
        <v>0</v>
      </c>
      <c r="S5626">
        <v>0</v>
      </c>
      <c r="T5626">
        <f t="shared" si="261"/>
        <v>110</v>
      </c>
      <c r="U5626">
        <v>1000</v>
      </c>
      <c r="V5626">
        <f t="shared" si="262"/>
        <v>29.586351363515988</v>
      </c>
      <c r="W5626">
        <f t="shared" si="263"/>
        <v>29.586351363515988</v>
      </c>
      <c r="X5626" t="s">
        <v>69</v>
      </c>
      <c r="Y5626">
        <v>100</v>
      </c>
      <c r="Z5626" t="s">
        <v>73</v>
      </c>
      <c r="AA5626">
        <v>0</v>
      </c>
      <c r="AB5626">
        <v>0</v>
      </c>
      <c r="AC5626">
        <v>0</v>
      </c>
      <c r="AD5626">
        <v>0</v>
      </c>
      <c r="AF5626">
        <v>0</v>
      </c>
      <c r="AG5626">
        <v>0</v>
      </c>
      <c r="AH5626">
        <v>0</v>
      </c>
      <c r="AI5626">
        <v>0</v>
      </c>
      <c r="AL5626">
        <v>0</v>
      </c>
      <c r="AM5626">
        <v>0</v>
      </c>
      <c r="AN5626">
        <v>0</v>
      </c>
      <c r="AR5626">
        <v>0</v>
      </c>
      <c r="AS5626">
        <v>0</v>
      </c>
      <c r="AT5626">
        <v>0</v>
      </c>
      <c r="AW5626" t="s">
        <v>73</v>
      </c>
      <c r="AZ5626" t="s">
        <v>73</v>
      </c>
      <c r="BA5626">
        <v>0</v>
      </c>
      <c r="BC5626">
        <v>0</v>
      </c>
      <c r="BD5626">
        <v>0</v>
      </c>
      <c r="BE5626">
        <v>0</v>
      </c>
      <c r="BH5626">
        <v>0</v>
      </c>
      <c r="BI5626">
        <v>0</v>
      </c>
      <c r="BJ5626">
        <v>0</v>
      </c>
      <c r="BQ5626" t="s">
        <v>77</v>
      </c>
      <c r="BR5626" t="s">
        <v>10045</v>
      </c>
      <c r="BS5626" t="s">
        <v>10489</v>
      </c>
    </row>
    <row r="5627" spans="1:71" x14ac:dyDescent="0.35">
      <c r="A5627">
        <v>6635</v>
      </c>
      <c r="C5627" s="1">
        <v>45615</v>
      </c>
      <c r="D5627" t="s">
        <v>10042</v>
      </c>
      <c r="E5627" t="s">
        <v>85</v>
      </c>
      <c r="F5627" t="s">
        <v>10032</v>
      </c>
      <c r="G5627" t="s">
        <v>10053</v>
      </c>
      <c r="H5627" t="s">
        <v>10070</v>
      </c>
      <c r="I5627" t="s">
        <v>10068</v>
      </c>
      <c r="J5627">
        <v>-2.0049416999999998</v>
      </c>
      <c r="K5627">
        <v>36.171498300000003</v>
      </c>
      <c r="L5627">
        <v>185321.5815</v>
      </c>
      <c r="M5627">
        <v>9778120.8800000008</v>
      </c>
      <c r="N5627">
        <v>613.4</v>
      </c>
      <c r="O5627">
        <v>6.3</v>
      </c>
      <c r="P5627">
        <v>0</v>
      </c>
      <c r="Q5627">
        <v>121</v>
      </c>
      <c r="R5627">
        <v>510</v>
      </c>
      <c r="S5627">
        <v>0</v>
      </c>
      <c r="T5627">
        <f t="shared" si="261"/>
        <v>107.27000000000001</v>
      </c>
      <c r="U5627">
        <v>2300</v>
      </c>
      <c r="V5627">
        <f t="shared" si="262"/>
        <v>29.21690499134672</v>
      </c>
      <c r="W5627">
        <f t="shared" si="263"/>
        <v>29.21690499134672</v>
      </c>
      <c r="X5627" t="s">
        <v>69</v>
      </c>
      <c r="Y5627">
        <v>100</v>
      </c>
      <c r="Z5627" t="s">
        <v>73</v>
      </c>
      <c r="AA5627">
        <v>0</v>
      </c>
      <c r="AB5627">
        <v>0</v>
      </c>
      <c r="AC5627">
        <v>0</v>
      </c>
      <c r="AD5627">
        <v>0</v>
      </c>
      <c r="AF5627">
        <v>0</v>
      </c>
      <c r="AG5627">
        <v>0</v>
      </c>
      <c r="AH5627">
        <v>0</v>
      </c>
      <c r="AI5627">
        <v>0</v>
      </c>
      <c r="AL5627">
        <v>0</v>
      </c>
      <c r="AM5627">
        <v>0</v>
      </c>
      <c r="AN5627">
        <v>0</v>
      </c>
      <c r="AR5627">
        <v>0</v>
      </c>
      <c r="AS5627">
        <v>0</v>
      </c>
      <c r="AT5627">
        <v>0</v>
      </c>
      <c r="AW5627" t="s">
        <v>73</v>
      </c>
      <c r="AZ5627" t="s">
        <v>73</v>
      </c>
      <c r="BA5627">
        <v>0</v>
      </c>
      <c r="BC5627">
        <v>0</v>
      </c>
      <c r="BD5627">
        <v>0</v>
      </c>
      <c r="BE5627">
        <v>0</v>
      </c>
      <c r="BH5627">
        <v>0</v>
      </c>
      <c r="BI5627">
        <v>0</v>
      </c>
      <c r="BJ5627">
        <v>0</v>
      </c>
      <c r="BQ5627" t="s">
        <v>77</v>
      </c>
      <c r="BR5627" t="s">
        <v>10045</v>
      </c>
      <c r="BS5627" t="s">
        <v>10490</v>
      </c>
    </row>
    <row r="5628" spans="1:71" x14ac:dyDescent="0.35">
      <c r="A5628">
        <v>6714</v>
      </c>
      <c r="C5628" s="1">
        <v>45615</v>
      </c>
      <c r="D5628" t="s">
        <v>10042</v>
      </c>
      <c r="E5628" t="s">
        <v>85</v>
      </c>
      <c r="F5628" t="s">
        <v>10032</v>
      </c>
      <c r="G5628" t="s">
        <v>10053</v>
      </c>
      <c r="H5628" t="s">
        <v>10084</v>
      </c>
      <c r="I5628" t="s">
        <v>10068</v>
      </c>
      <c r="J5628">
        <v>-2.0048867000000001</v>
      </c>
      <c r="K5628">
        <v>36.171468300000001</v>
      </c>
      <c r="L5628">
        <v>185318.23069999999</v>
      </c>
      <c r="M5628">
        <v>9778126.9609999992</v>
      </c>
      <c r="N5628">
        <v>613.4</v>
      </c>
      <c r="O5628">
        <v>6.9</v>
      </c>
      <c r="P5628">
        <v>0</v>
      </c>
      <c r="Q5628">
        <v>70</v>
      </c>
      <c r="R5628">
        <v>320</v>
      </c>
      <c r="S5628">
        <v>3</v>
      </c>
      <c r="T5628">
        <f t="shared" si="261"/>
        <v>68.400000000000006</v>
      </c>
      <c r="U5628">
        <v>1500</v>
      </c>
      <c r="V5628">
        <f t="shared" si="262"/>
        <v>23.330450175131258</v>
      </c>
      <c r="W5628">
        <f t="shared" si="263"/>
        <v>23.330450175131258</v>
      </c>
      <c r="X5628" t="s">
        <v>69</v>
      </c>
      <c r="Y5628">
        <v>100</v>
      </c>
      <c r="Z5628" t="s">
        <v>73</v>
      </c>
      <c r="AA5628">
        <v>0</v>
      </c>
      <c r="AB5628">
        <v>0</v>
      </c>
      <c r="AC5628">
        <v>0</v>
      </c>
      <c r="AD5628">
        <v>0</v>
      </c>
      <c r="AF5628">
        <v>0</v>
      </c>
      <c r="AG5628">
        <v>0</v>
      </c>
      <c r="AH5628">
        <v>0</v>
      </c>
      <c r="AI5628">
        <v>0</v>
      </c>
      <c r="AL5628">
        <v>0</v>
      </c>
      <c r="AM5628">
        <v>0</v>
      </c>
      <c r="AN5628">
        <v>0</v>
      </c>
      <c r="AR5628">
        <v>0</v>
      </c>
      <c r="AS5628">
        <v>0</v>
      </c>
      <c r="AT5628">
        <v>0</v>
      </c>
      <c r="AW5628" t="s">
        <v>73</v>
      </c>
      <c r="AZ5628" t="s">
        <v>73</v>
      </c>
      <c r="BA5628">
        <v>0</v>
      </c>
      <c r="BC5628">
        <v>0</v>
      </c>
      <c r="BD5628">
        <v>0</v>
      </c>
      <c r="BE5628">
        <v>0</v>
      </c>
      <c r="BH5628">
        <v>0</v>
      </c>
      <c r="BI5628">
        <v>0</v>
      </c>
      <c r="BJ5628">
        <v>0</v>
      </c>
      <c r="BQ5628" t="s">
        <v>77</v>
      </c>
      <c r="BR5628" t="s">
        <v>10045</v>
      </c>
      <c r="BS5628" t="s">
        <v>10575</v>
      </c>
    </row>
    <row r="5629" spans="1:71" x14ac:dyDescent="0.35">
      <c r="A5629">
        <v>6715</v>
      </c>
      <c r="C5629" s="1">
        <v>45615</v>
      </c>
      <c r="D5629" t="s">
        <v>10042</v>
      </c>
      <c r="E5629" t="s">
        <v>85</v>
      </c>
      <c r="F5629" t="s">
        <v>10032</v>
      </c>
      <c r="G5629" t="s">
        <v>10053</v>
      </c>
      <c r="H5629" t="s">
        <v>10084</v>
      </c>
      <c r="I5629" t="s">
        <v>10068</v>
      </c>
      <c r="J5629">
        <v>-2.0049233000000002</v>
      </c>
      <c r="K5629">
        <v>36.171518300000002</v>
      </c>
      <c r="L5629">
        <v>185323.80489999999</v>
      </c>
      <c r="M5629">
        <v>9778122.9210000001</v>
      </c>
      <c r="N5629">
        <v>613.20000000000005</v>
      </c>
      <c r="O5629">
        <v>5</v>
      </c>
      <c r="P5629">
        <v>0</v>
      </c>
      <c r="Q5629">
        <v>78</v>
      </c>
      <c r="R5629">
        <v>290</v>
      </c>
      <c r="S5629">
        <v>5</v>
      </c>
      <c r="T5629">
        <f t="shared" si="261"/>
        <v>66.06</v>
      </c>
      <c r="U5629">
        <v>1600</v>
      </c>
      <c r="V5629">
        <f t="shared" si="262"/>
        <v>22.927903895309104</v>
      </c>
      <c r="W5629">
        <f t="shared" si="263"/>
        <v>22.927903895309104</v>
      </c>
      <c r="X5629" t="s">
        <v>69</v>
      </c>
      <c r="Y5629">
        <v>100</v>
      </c>
      <c r="Z5629" t="s">
        <v>73</v>
      </c>
      <c r="AA5629">
        <v>0</v>
      </c>
      <c r="AB5629">
        <v>0</v>
      </c>
      <c r="AC5629">
        <v>0</v>
      </c>
      <c r="AD5629">
        <v>0</v>
      </c>
      <c r="AF5629">
        <v>0</v>
      </c>
      <c r="AG5629">
        <v>0</v>
      </c>
      <c r="AH5629">
        <v>0</v>
      </c>
      <c r="AI5629">
        <v>0</v>
      </c>
      <c r="AL5629">
        <v>0</v>
      </c>
      <c r="AM5629">
        <v>0</v>
      </c>
      <c r="AN5629">
        <v>0</v>
      </c>
      <c r="AR5629">
        <v>0</v>
      </c>
      <c r="AS5629">
        <v>0</v>
      </c>
      <c r="AT5629">
        <v>0</v>
      </c>
      <c r="AW5629" t="s">
        <v>73</v>
      </c>
      <c r="AZ5629" t="s">
        <v>73</v>
      </c>
      <c r="BA5629">
        <v>0</v>
      </c>
      <c r="BC5629">
        <v>0</v>
      </c>
      <c r="BD5629">
        <v>0</v>
      </c>
      <c r="BE5629">
        <v>0</v>
      </c>
      <c r="BH5629">
        <v>0</v>
      </c>
      <c r="BI5629">
        <v>0</v>
      </c>
      <c r="BJ5629">
        <v>0</v>
      </c>
      <c r="BQ5629" t="s">
        <v>77</v>
      </c>
      <c r="BR5629" t="s">
        <v>10045</v>
      </c>
      <c r="BS5629" t="s">
        <v>10576</v>
      </c>
    </row>
    <row r="5630" spans="1:71" x14ac:dyDescent="0.35">
      <c r="A5630">
        <v>6998</v>
      </c>
      <c r="C5630" s="1">
        <v>45615</v>
      </c>
      <c r="D5630" t="s">
        <v>10031</v>
      </c>
      <c r="E5630" t="s">
        <v>85</v>
      </c>
      <c r="F5630" t="s">
        <v>10032</v>
      </c>
      <c r="G5630" t="s">
        <v>10170</v>
      </c>
      <c r="H5630" t="s">
        <v>10202</v>
      </c>
      <c r="I5630" t="s">
        <v>10172</v>
      </c>
      <c r="J5630">
        <v>-2.0395273</v>
      </c>
      <c r="K5630">
        <v>36.034374</v>
      </c>
      <c r="L5630">
        <v>170059.75520000001</v>
      </c>
      <c r="M5630">
        <v>9774265.9020000007</v>
      </c>
      <c r="N5630">
        <v>627.79999999999995</v>
      </c>
      <c r="O5630">
        <v>4.7</v>
      </c>
      <c r="P5630">
        <v>50</v>
      </c>
      <c r="Q5630">
        <v>190</v>
      </c>
      <c r="R5630">
        <v>250</v>
      </c>
      <c r="S5630">
        <v>10</v>
      </c>
      <c r="T5630">
        <f t="shared" si="261"/>
        <v>131.80000000000001</v>
      </c>
      <c r="U5630">
        <v>100</v>
      </c>
      <c r="V5630">
        <f t="shared" si="262"/>
        <v>32.385661564581177</v>
      </c>
      <c r="W5630">
        <f t="shared" si="263"/>
        <v>32.385661564581177</v>
      </c>
      <c r="X5630" t="s">
        <v>69</v>
      </c>
      <c r="Y5630">
        <v>170</v>
      </c>
      <c r="Z5630" t="s">
        <v>73</v>
      </c>
      <c r="AA5630">
        <v>0</v>
      </c>
      <c r="AB5630">
        <v>0</v>
      </c>
      <c r="AC5630">
        <v>0</v>
      </c>
      <c r="AD5630">
        <v>0</v>
      </c>
      <c r="AF5630">
        <v>0</v>
      </c>
      <c r="AG5630">
        <v>0</v>
      </c>
      <c r="AH5630">
        <v>0</v>
      </c>
      <c r="AI5630">
        <v>0</v>
      </c>
      <c r="AL5630">
        <v>0</v>
      </c>
      <c r="AM5630">
        <v>0</v>
      </c>
      <c r="AN5630">
        <v>0</v>
      </c>
      <c r="AR5630">
        <v>0</v>
      </c>
      <c r="AS5630">
        <v>0</v>
      </c>
      <c r="AT5630">
        <v>0</v>
      </c>
      <c r="AW5630" t="s">
        <v>73</v>
      </c>
      <c r="AZ5630" t="s">
        <v>73</v>
      </c>
      <c r="BA5630">
        <v>0</v>
      </c>
      <c r="BC5630">
        <v>0</v>
      </c>
      <c r="BD5630">
        <v>0</v>
      </c>
      <c r="BE5630">
        <v>0</v>
      </c>
      <c r="BH5630">
        <v>0</v>
      </c>
      <c r="BI5630">
        <v>0</v>
      </c>
      <c r="BJ5630">
        <v>0</v>
      </c>
      <c r="BQ5630" t="s">
        <v>77</v>
      </c>
      <c r="BR5630" t="s">
        <v>8117</v>
      </c>
      <c r="BS5630" t="s">
        <v>10885</v>
      </c>
    </row>
    <row r="5631" spans="1:71" x14ac:dyDescent="0.35">
      <c r="A5631">
        <v>6999</v>
      </c>
      <c r="C5631" s="1">
        <v>45615</v>
      </c>
      <c r="D5631" t="s">
        <v>10031</v>
      </c>
      <c r="E5631" t="s">
        <v>85</v>
      </c>
      <c r="F5631" t="s">
        <v>10032</v>
      </c>
      <c r="G5631" t="s">
        <v>10170</v>
      </c>
      <c r="H5631" t="s">
        <v>10202</v>
      </c>
      <c r="I5631" t="s">
        <v>10172</v>
      </c>
      <c r="J5631">
        <v>-2.0372618</v>
      </c>
      <c r="K5631">
        <v>36.032115099999999</v>
      </c>
      <c r="L5631">
        <v>169807.75339999999</v>
      </c>
      <c r="M5631">
        <v>9774516.1850000005</v>
      </c>
      <c r="N5631">
        <v>627.9</v>
      </c>
      <c r="O5631">
        <v>4.8</v>
      </c>
      <c r="P5631">
        <v>140</v>
      </c>
      <c r="Q5631">
        <v>200</v>
      </c>
      <c r="R5631">
        <v>400</v>
      </c>
      <c r="S5631">
        <v>25</v>
      </c>
      <c r="T5631">
        <f t="shared" si="261"/>
        <v>259.5</v>
      </c>
      <c r="U5631">
        <v>100</v>
      </c>
      <c r="V5631">
        <f t="shared" si="262"/>
        <v>45.442660426270628</v>
      </c>
      <c r="W5631">
        <f t="shared" si="263"/>
        <v>45.442660426270628</v>
      </c>
      <c r="X5631" t="s">
        <v>69</v>
      </c>
      <c r="Y5631">
        <v>180</v>
      </c>
      <c r="Z5631" t="s">
        <v>73</v>
      </c>
      <c r="AA5631">
        <v>0</v>
      </c>
      <c r="AB5631">
        <v>0</v>
      </c>
      <c r="AC5631">
        <v>0</v>
      </c>
      <c r="AD5631">
        <v>0</v>
      </c>
      <c r="AF5631">
        <v>0</v>
      </c>
      <c r="AG5631">
        <v>0</v>
      </c>
      <c r="AH5631">
        <v>0</v>
      </c>
      <c r="AI5631">
        <v>0</v>
      </c>
      <c r="AL5631">
        <v>0</v>
      </c>
      <c r="AM5631">
        <v>0</v>
      </c>
      <c r="AN5631">
        <v>0</v>
      </c>
      <c r="AR5631">
        <v>0</v>
      </c>
      <c r="AS5631">
        <v>0</v>
      </c>
      <c r="AT5631">
        <v>0</v>
      </c>
      <c r="AW5631" t="s">
        <v>73</v>
      </c>
      <c r="AZ5631" t="s">
        <v>73</v>
      </c>
      <c r="BA5631">
        <v>0</v>
      </c>
      <c r="BC5631">
        <v>0</v>
      </c>
      <c r="BD5631">
        <v>0</v>
      </c>
      <c r="BE5631">
        <v>0</v>
      </c>
      <c r="BH5631">
        <v>0</v>
      </c>
      <c r="BI5631">
        <v>0</v>
      </c>
      <c r="BJ5631">
        <v>0</v>
      </c>
      <c r="BQ5631" t="s">
        <v>77</v>
      </c>
      <c r="BR5631" t="s">
        <v>8117</v>
      </c>
      <c r="BS5631" t="s">
        <v>10886</v>
      </c>
    </row>
    <row r="5632" spans="1:71" x14ac:dyDescent="0.35">
      <c r="A5632">
        <v>7000</v>
      </c>
      <c r="C5632" s="1">
        <v>45615</v>
      </c>
      <c r="D5632" t="s">
        <v>10031</v>
      </c>
      <c r="E5632" t="s">
        <v>85</v>
      </c>
      <c r="F5632" t="s">
        <v>10032</v>
      </c>
      <c r="G5632" t="s">
        <v>10170</v>
      </c>
      <c r="H5632" t="s">
        <v>10202</v>
      </c>
      <c r="I5632" t="s">
        <v>10172</v>
      </c>
      <c r="J5632">
        <v>-2.0335654999999999</v>
      </c>
      <c r="K5632">
        <v>36.0351</v>
      </c>
      <c r="L5632">
        <v>170139.3841</v>
      </c>
      <c r="M5632">
        <v>9774925.9049999993</v>
      </c>
      <c r="N5632">
        <v>627.9</v>
      </c>
      <c r="O5632">
        <v>4.3</v>
      </c>
      <c r="P5632">
        <v>96</v>
      </c>
      <c r="Q5632">
        <v>214</v>
      </c>
      <c r="R5632">
        <v>390</v>
      </c>
      <c r="S5632">
        <v>14</v>
      </c>
      <c r="T5632">
        <f t="shared" si="261"/>
        <v>208.48000000000002</v>
      </c>
      <c r="U5632">
        <v>100</v>
      </c>
      <c r="V5632">
        <f t="shared" si="262"/>
        <v>40.731205810654771</v>
      </c>
      <c r="W5632">
        <f t="shared" si="263"/>
        <v>40.731205810654771</v>
      </c>
      <c r="X5632" t="s">
        <v>69</v>
      </c>
      <c r="Y5632">
        <v>170</v>
      </c>
      <c r="Z5632" t="s">
        <v>73</v>
      </c>
      <c r="AA5632">
        <v>0</v>
      </c>
      <c r="AB5632">
        <v>0</v>
      </c>
      <c r="AC5632">
        <v>0</v>
      </c>
      <c r="AD5632">
        <v>0</v>
      </c>
      <c r="AF5632">
        <v>0</v>
      </c>
      <c r="AG5632">
        <v>0</v>
      </c>
      <c r="AH5632">
        <v>0</v>
      </c>
      <c r="AI5632">
        <v>0</v>
      </c>
      <c r="AL5632">
        <v>0</v>
      </c>
      <c r="AM5632">
        <v>0</v>
      </c>
      <c r="AN5632">
        <v>0</v>
      </c>
      <c r="AR5632">
        <v>0</v>
      </c>
      <c r="AS5632">
        <v>0</v>
      </c>
      <c r="AT5632">
        <v>0</v>
      </c>
      <c r="AW5632" t="s">
        <v>73</v>
      </c>
      <c r="AZ5632" t="s">
        <v>73</v>
      </c>
      <c r="BA5632">
        <v>0</v>
      </c>
      <c r="BC5632">
        <v>0</v>
      </c>
      <c r="BD5632">
        <v>0</v>
      </c>
      <c r="BE5632">
        <v>0</v>
      </c>
      <c r="BH5632">
        <v>0</v>
      </c>
      <c r="BI5632">
        <v>0</v>
      </c>
      <c r="BJ5632">
        <v>0</v>
      </c>
      <c r="BQ5632" t="s">
        <v>77</v>
      </c>
      <c r="BR5632" t="s">
        <v>8117</v>
      </c>
      <c r="BS5632" t="s">
        <v>10887</v>
      </c>
    </row>
    <row r="5633" spans="1:71" ht="409.5" x14ac:dyDescent="0.35">
      <c r="A5633">
        <v>39</v>
      </c>
      <c r="C5633" s="1">
        <v>45616</v>
      </c>
      <c r="D5633" t="s">
        <v>107</v>
      </c>
      <c r="E5633" t="s">
        <v>85</v>
      </c>
      <c r="F5633" t="s">
        <v>67</v>
      </c>
      <c r="G5633" t="s">
        <v>68</v>
      </c>
      <c r="H5633" t="s">
        <v>68</v>
      </c>
      <c r="I5633" t="s">
        <v>68</v>
      </c>
      <c r="J5633">
        <v>-2.2880617000000001</v>
      </c>
      <c r="K5633">
        <v>37.2277433</v>
      </c>
      <c r="L5633">
        <v>302916.83610000001</v>
      </c>
      <c r="M5633">
        <v>9746977.3660000004</v>
      </c>
      <c r="N5633">
        <v>1224.2</v>
      </c>
      <c r="O5633">
        <v>4.3</v>
      </c>
      <c r="P5633">
        <v>0</v>
      </c>
      <c r="Q5633">
        <v>200</v>
      </c>
      <c r="R5633">
        <v>250</v>
      </c>
      <c r="S5633">
        <v>25</v>
      </c>
      <c r="T5633">
        <f t="shared" si="261"/>
        <v>94</v>
      </c>
      <c r="U5633">
        <v>45</v>
      </c>
      <c r="V5633">
        <f t="shared" si="262"/>
        <v>27.350104799285653</v>
      </c>
      <c r="W5633">
        <f t="shared" si="263"/>
        <v>45</v>
      </c>
      <c r="X5633" t="s">
        <v>69</v>
      </c>
      <c r="Y5633">
        <v>10</v>
      </c>
      <c r="Z5633" t="s">
        <v>73</v>
      </c>
      <c r="AA5633">
        <v>0</v>
      </c>
      <c r="AB5633">
        <v>0</v>
      </c>
      <c r="AC5633">
        <v>0</v>
      </c>
      <c r="AD5633">
        <v>0</v>
      </c>
      <c r="AF5633">
        <v>0</v>
      </c>
      <c r="AG5633">
        <v>0</v>
      </c>
      <c r="AH5633">
        <v>0</v>
      </c>
      <c r="AI5633">
        <v>0</v>
      </c>
      <c r="AL5633">
        <v>0</v>
      </c>
      <c r="AM5633">
        <v>0</v>
      </c>
      <c r="AN5633">
        <v>0</v>
      </c>
      <c r="AR5633">
        <v>0</v>
      </c>
      <c r="AS5633">
        <v>0</v>
      </c>
      <c r="AT5633">
        <v>0</v>
      </c>
      <c r="AW5633" t="s">
        <v>73</v>
      </c>
      <c r="AZ5633" t="s">
        <v>73</v>
      </c>
      <c r="BA5633">
        <v>0</v>
      </c>
      <c r="BC5633">
        <v>0</v>
      </c>
      <c r="BD5633">
        <v>0</v>
      </c>
      <c r="BE5633">
        <v>0</v>
      </c>
      <c r="BH5633">
        <v>0</v>
      </c>
      <c r="BI5633">
        <v>0</v>
      </c>
      <c r="BJ5633">
        <v>0</v>
      </c>
      <c r="BQ5633" s="2" t="s">
        <v>125</v>
      </c>
      <c r="BR5633" t="s">
        <v>119</v>
      </c>
      <c r="BS5633" t="s">
        <v>126</v>
      </c>
    </row>
    <row r="5634" spans="1:71" x14ac:dyDescent="0.35">
      <c r="A5634">
        <v>196</v>
      </c>
      <c r="C5634" s="1">
        <v>45616</v>
      </c>
      <c r="D5634" t="s">
        <v>66</v>
      </c>
      <c r="E5634" t="s">
        <v>85</v>
      </c>
      <c r="F5634" t="s">
        <v>67</v>
      </c>
      <c r="G5634" t="s">
        <v>216</v>
      </c>
      <c r="H5634" t="s">
        <v>305</v>
      </c>
      <c r="I5634" t="s">
        <v>216</v>
      </c>
      <c r="J5634">
        <v>-2.2110392000000001</v>
      </c>
      <c r="K5634">
        <v>37.2502256</v>
      </c>
      <c r="L5634">
        <v>305407.54399999999</v>
      </c>
      <c r="M5634">
        <v>9755497.8540000003</v>
      </c>
      <c r="N5634">
        <v>0</v>
      </c>
      <c r="O5634">
        <v>3900</v>
      </c>
      <c r="P5634">
        <v>865</v>
      </c>
      <c r="Q5634">
        <v>718</v>
      </c>
      <c r="R5634">
        <v>910</v>
      </c>
      <c r="S5634">
        <v>15</v>
      </c>
      <c r="T5634">
        <f t="shared" ref="T5634:T5697" si="264">P5634 + 0.17*(Q5634+R5634) + 0.7*S5634</f>
        <v>1152.26</v>
      </c>
      <c r="U5634">
        <v>80</v>
      </c>
      <c r="V5634">
        <f t="shared" ref="V5634:V5697" si="265">SQRT(T5634*25/PI())</f>
        <v>95.756951373534051</v>
      </c>
      <c r="W5634">
        <f t="shared" ref="W5634:W5697" si="266">IF(U5634 &gt; 2*V5634, V5634, U5634)</f>
        <v>80</v>
      </c>
      <c r="X5634" t="s">
        <v>69</v>
      </c>
      <c r="Y5634">
        <v>16</v>
      </c>
      <c r="Z5634" t="s">
        <v>73</v>
      </c>
      <c r="AA5634">
        <v>0</v>
      </c>
      <c r="AB5634">
        <v>0</v>
      </c>
      <c r="AC5634">
        <v>0</v>
      </c>
      <c r="AD5634">
        <v>0</v>
      </c>
      <c r="AF5634">
        <v>0</v>
      </c>
      <c r="AG5634">
        <v>0</v>
      </c>
      <c r="AH5634">
        <v>0</v>
      </c>
      <c r="AI5634">
        <v>0</v>
      </c>
      <c r="AL5634">
        <v>0</v>
      </c>
      <c r="AM5634">
        <v>0</v>
      </c>
      <c r="AN5634">
        <v>0</v>
      </c>
      <c r="AR5634">
        <v>0</v>
      </c>
      <c r="AS5634">
        <v>0</v>
      </c>
      <c r="AT5634">
        <v>0</v>
      </c>
      <c r="AW5634" t="s">
        <v>69</v>
      </c>
      <c r="AX5634" t="s">
        <v>342</v>
      </c>
      <c r="AY5634" t="s">
        <v>343</v>
      </c>
      <c r="AZ5634" t="s">
        <v>73</v>
      </c>
      <c r="BA5634">
        <v>0</v>
      </c>
      <c r="BC5634">
        <v>0</v>
      </c>
      <c r="BD5634">
        <v>0</v>
      </c>
      <c r="BE5634">
        <v>0</v>
      </c>
      <c r="BH5634">
        <v>0</v>
      </c>
      <c r="BI5634">
        <v>0</v>
      </c>
      <c r="BJ5634">
        <v>0</v>
      </c>
      <c r="BQ5634" t="s">
        <v>344</v>
      </c>
      <c r="BR5634" t="s">
        <v>77</v>
      </c>
      <c r="BS5634" t="s">
        <v>345</v>
      </c>
    </row>
    <row r="5635" spans="1:71" x14ac:dyDescent="0.35">
      <c r="A5635">
        <v>570</v>
      </c>
      <c r="C5635" s="1">
        <v>45616</v>
      </c>
      <c r="D5635" t="s">
        <v>806</v>
      </c>
      <c r="E5635" t="s">
        <v>85</v>
      </c>
      <c r="F5635" t="s">
        <v>67</v>
      </c>
      <c r="G5635" t="s">
        <v>807</v>
      </c>
      <c r="H5635" t="s">
        <v>838</v>
      </c>
      <c r="I5635" t="s">
        <v>838</v>
      </c>
      <c r="J5635">
        <v>-2.40543</v>
      </c>
      <c r="K5635">
        <v>37.472014999999999</v>
      </c>
      <c r="L5635">
        <v>330102.13760000002</v>
      </c>
      <c r="M5635">
        <v>9734031.0439999998</v>
      </c>
      <c r="N5635">
        <v>1117.5999999999999</v>
      </c>
      <c r="O5635">
        <v>5.6</v>
      </c>
      <c r="P5635">
        <v>0</v>
      </c>
      <c r="Q5635">
        <v>50</v>
      </c>
      <c r="R5635">
        <v>150</v>
      </c>
      <c r="S5635">
        <v>0</v>
      </c>
      <c r="T5635">
        <f t="shared" si="264"/>
        <v>34</v>
      </c>
      <c r="U5635">
        <v>50</v>
      </c>
      <c r="V5635">
        <f t="shared" si="265"/>
        <v>16.448811606198852</v>
      </c>
      <c r="W5635">
        <f t="shared" si="266"/>
        <v>16.448811606198852</v>
      </c>
      <c r="X5635" t="s">
        <v>69</v>
      </c>
      <c r="Y5635">
        <v>15</v>
      </c>
      <c r="Z5635" t="s">
        <v>73</v>
      </c>
      <c r="AA5635">
        <v>0</v>
      </c>
      <c r="AB5635">
        <v>0</v>
      </c>
      <c r="AC5635">
        <v>0</v>
      </c>
      <c r="AD5635">
        <v>0</v>
      </c>
      <c r="AF5635">
        <v>0</v>
      </c>
      <c r="AG5635">
        <v>0</v>
      </c>
      <c r="AH5635">
        <v>0</v>
      </c>
      <c r="AI5635">
        <v>0</v>
      </c>
      <c r="AL5635">
        <v>0</v>
      </c>
      <c r="AM5635">
        <v>0</v>
      </c>
      <c r="AN5635">
        <v>0</v>
      </c>
      <c r="AR5635">
        <v>0</v>
      </c>
      <c r="AS5635">
        <v>0</v>
      </c>
      <c r="AT5635">
        <v>0</v>
      </c>
      <c r="AW5635" t="s">
        <v>73</v>
      </c>
      <c r="AZ5635" t="s">
        <v>69</v>
      </c>
      <c r="BA5635">
        <v>1</v>
      </c>
      <c r="BB5635" t="s">
        <v>70</v>
      </c>
      <c r="BC5635">
        <v>50</v>
      </c>
      <c r="BD5635">
        <v>0</v>
      </c>
      <c r="BE5635">
        <v>0</v>
      </c>
      <c r="BF5635">
        <v>0</v>
      </c>
      <c r="BH5635">
        <v>0</v>
      </c>
      <c r="BI5635">
        <v>0</v>
      </c>
      <c r="BJ5635">
        <v>0</v>
      </c>
      <c r="BQ5635" t="s">
        <v>919</v>
      </c>
      <c r="BR5635" t="s">
        <v>920</v>
      </c>
      <c r="BS5635" t="s">
        <v>921</v>
      </c>
    </row>
    <row r="5636" spans="1:71" x14ac:dyDescent="0.35">
      <c r="A5636">
        <v>571</v>
      </c>
      <c r="C5636" s="1">
        <v>45616</v>
      </c>
      <c r="D5636" t="s">
        <v>806</v>
      </c>
      <c r="E5636" t="s">
        <v>85</v>
      </c>
      <c r="F5636" t="s">
        <v>67</v>
      </c>
      <c r="G5636" t="s">
        <v>807</v>
      </c>
      <c r="H5636" t="s">
        <v>838</v>
      </c>
      <c r="I5636" t="s">
        <v>838</v>
      </c>
      <c r="J5636">
        <v>-2.3918732999999999</v>
      </c>
      <c r="K5636">
        <v>37.46452</v>
      </c>
      <c r="L5636">
        <v>329266.8812</v>
      </c>
      <c r="M5636">
        <v>9735529.0979999993</v>
      </c>
      <c r="N5636">
        <v>1075.8</v>
      </c>
      <c r="O5636">
        <v>4.4000000000000004</v>
      </c>
      <c r="P5636">
        <v>0</v>
      </c>
      <c r="Q5636">
        <v>50</v>
      </c>
      <c r="R5636">
        <v>150</v>
      </c>
      <c r="S5636">
        <v>0</v>
      </c>
      <c r="T5636">
        <f t="shared" si="264"/>
        <v>34</v>
      </c>
      <c r="U5636">
        <v>40</v>
      </c>
      <c r="V5636">
        <f t="shared" si="265"/>
        <v>16.448811606198852</v>
      </c>
      <c r="W5636">
        <f t="shared" si="266"/>
        <v>16.448811606198852</v>
      </c>
      <c r="X5636" t="s">
        <v>69</v>
      </c>
      <c r="Y5636">
        <v>15</v>
      </c>
      <c r="Z5636" t="s">
        <v>73</v>
      </c>
      <c r="AA5636">
        <v>0</v>
      </c>
      <c r="AB5636">
        <v>0</v>
      </c>
      <c r="AC5636">
        <v>0</v>
      </c>
      <c r="AD5636">
        <v>0</v>
      </c>
      <c r="AF5636">
        <v>0</v>
      </c>
      <c r="AG5636">
        <v>0</v>
      </c>
      <c r="AH5636">
        <v>0</v>
      </c>
      <c r="AI5636">
        <v>0</v>
      </c>
      <c r="AL5636">
        <v>0</v>
      </c>
      <c r="AM5636">
        <v>0</v>
      </c>
      <c r="AN5636">
        <v>0</v>
      </c>
      <c r="AR5636">
        <v>0</v>
      </c>
      <c r="AS5636">
        <v>0</v>
      </c>
      <c r="AT5636">
        <v>0</v>
      </c>
      <c r="AW5636" t="s">
        <v>73</v>
      </c>
      <c r="AZ5636" t="s">
        <v>69</v>
      </c>
      <c r="BA5636">
        <v>1</v>
      </c>
      <c r="BB5636" t="s">
        <v>70</v>
      </c>
      <c r="BC5636">
        <v>50</v>
      </c>
      <c r="BD5636">
        <v>0</v>
      </c>
      <c r="BE5636">
        <v>0</v>
      </c>
      <c r="BF5636">
        <v>0</v>
      </c>
      <c r="BH5636">
        <v>0</v>
      </c>
      <c r="BI5636">
        <v>0</v>
      </c>
      <c r="BJ5636">
        <v>0</v>
      </c>
      <c r="BQ5636" t="s">
        <v>922</v>
      </c>
      <c r="BR5636" t="s">
        <v>923</v>
      </c>
      <c r="BS5636" t="s">
        <v>924</v>
      </c>
    </row>
    <row r="5637" spans="1:71" x14ac:dyDescent="0.35">
      <c r="A5637">
        <v>788</v>
      </c>
      <c r="C5637" s="1">
        <v>45616</v>
      </c>
      <c r="D5637" t="s">
        <v>806</v>
      </c>
      <c r="E5637" t="s">
        <v>85</v>
      </c>
      <c r="F5637" t="s">
        <v>67</v>
      </c>
      <c r="G5637" t="s">
        <v>807</v>
      </c>
      <c r="H5637" t="s">
        <v>1180</v>
      </c>
      <c r="I5637" t="s">
        <v>1180</v>
      </c>
      <c r="J5637">
        <v>-2.3967432999999998</v>
      </c>
      <c r="K5637">
        <v>37.522348399999998</v>
      </c>
      <c r="L5637">
        <v>335698.97639999999</v>
      </c>
      <c r="M5637">
        <v>9734997.6870000008</v>
      </c>
      <c r="N5637">
        <v>1040.3</v>
      </c>
      <c r="O5637">
        <v>7.6</v>
      </c>
      <c r="P5637">
        <v>0</v>
      </c>
      <c r="Q5637">
        <v>50</v>
      </c>
      <c r="R5637">
        <v>100</v>
      </c>
      <c r="S5637">
        <v>0</v>
      </c>
      <c r="T5637">
        <f t="shared" si="264"/>
        <v>25.500000000000004</v>
      </c>
      <c r="U5637">
        <v>70</v>
      </c>
      <c r="V5637">
        <f t="shared" si="265"/>
        <v>14.245088713032523</v>
      </c>
      <c r="W5637">
        <f t="shared" si="266"/>
        <v>14.245088713032523</v>
      </c>
      <c r="X5637" t="s">
        <v>73</v>
      </c>
      <c r="Y5637">
        <v>10</v>
      </c>
      <c r="Z5637" t="s">
        <v>73</v>
      </c>
      <c r="AA5637">
        <v>0</v>
      </c>
      <c r="AB5637">
        <v>0</v>
      </c>
      <c r="AC5637">
        <v>0</v>
      </c>
      <c r="AD5637">
        <v>0</v>
      </c>
      <c r="AF5637">
        <v>0</v>
      </c>
      <c r="AG5637">
        <v>0</v>
      </c>
      <c r="AH5637">
        <v>0</v>
      </c>
      <c r="AI5637">
        <v>0</v>
      </c>
      <c r="AL5637">
        <v>0</v>
      </c>
      <c r="AM5637">
        <v>0</v>
      </c>
      <c r="AN5637">
        <v>0</v>
      </c>
      <c r="AR5637">
        <v>0</v>
      </c>
      <c r="AS5637">
        <v>0</v>
      </c>
      <c r="AT5637">
        <v>0</v>
      </c>
      <c r="AW5637" t="s">
        <v>73</v>
      </c>
      <c r="AZ5637" t="s">
        <v>69</v>
      </c>
      <c r="BA5637">
        <v>1</v>
      </c>
      <c r="BB5637" t="s">
        <v>70</v>
      </c>
      <c r="BC5637">
        <v>50</v>
      </c>
      <c r="BD5637">
        <v>0</v>
      </c>
      <c r="BE5637">
        <v>0</v>
      </c>
      <c r="BF5637">
        <v>0</v>
      </c>
      <c r="BH5637">
        <v>0</v>
      </c>
      <c r="BI5637">
        <v>0</v>
      </c>
      <c r="BJ5637">
        <v>0</v>
      </c>
      <c r="BQ5637" t="s">
        <v>1331</v>
      </c>
      <c r="BR5637" t="s">
        <v>1332</v>
      </c>
      <c r="BS5637" t="s">
        <v>1333</v>
      </c>
    </row>
    <row r="5638" spans="1:71" x14ac:dyDescent="0.35">
      <c r="A5638">
        <v>1383</v>
      </c>
      <c r="C5638" s="1">
        <v>45616</v>
      </c>
      <c r="D5638" t="s">
        <v>1600</v>
      </c>
      <c r="E5638" t="s">
        <v>85</v>
      </c>
      <c r="F5638" t="s">
        <v>1601</v>
      </c>
      <c r="G5638" t="s">
        <v>2397</v>
      </c>
      <c r="H5638" t="s">
        <v>2398</v>
      </c>
      <c r="I5638" t="s">
        <v>2398</v>
      </c>
      <c r="J5638">
        <v>-2.4176015</v>
      </c>
      <c r="K5638">
        <v>36.848298499999999</v>
      </c>
      <c r="L5638">
        <v>260724.7562</v>
      </c>
      <c r="M5638">
        <v>9732591.2129999995</v>
      </c>
      <c r="N5638">
        <v>1296.2</v>
      </c>
      <c r="O5638">
        <v>8.9</v>
      </c>
      <c r="P5638">
        <v>0</v>
      </c>
      <c r="Q5638">
        <v>34</v>
      </c>
      <c r="R5638">
        <v>29</v>
      </c>
      <c r="S5638">
        <v>0</v>
      </c>
      <c r="T5638">
        <f t="shared" si="264"/>
        <v>10.71</v>
      </c>
      <c r="U5638">
        <v>10</v>
      </c>
      <c r="V5638">
        <f t="shared" si="265"/>
        <v>9.2318726174980323</v>
      </c>
      <c r="W5638">
        <f t="shared" si="266"/>
        <v>10</v>
      </c>
      <c r="X5638" t="s">
        <v>69</v>
      </c>
      <c r="Y5638">
        <v>30</v>
      </c>
      <c r="Z5638" t="s">
        <v>73</v>
      </c>
      <c r="AA5638">
        <v>0</v>
      </c>
      <c r="AB5638">
        <v>0</v>
      </c>
      <c r="AC5638">
        <v>0</v>
      </c>
      <c r="AD5638">
        <v>0</v>
      </c>
      <c r="AF5638">
        <v>0</v>
      </c>
      <c r="AG5638">
        <v>0</v>
      </c>
      <c r="AH5638">
        <v>0</v>
      </c>
      <c r="AI5638">
        <v>0</v>
      </c>
      <c r="AL5638">
        <v>0</v>
      </c>
      <c r="AM5638">
        <v>0</v>
      </c>
      <c r="AN5638">
        <v>0</v>
      </c>
      <c r="AR5638">
        <v>0</v>
      </c>
      <c r="AS5638">
        <v>0</v>
      </c>
      <c r="AT5638">
        <v>0</v>
      </c>
      <c r="AW5638" t="s">
        <v>73</v>
      </c>
      <c r="AZ5638" t="s">
        <v>73</v>
      </c>
      <c r="BA5638">
        <v>0</v>
      </c>
      <c r="BC5638">
        <v>0</v>
      </c>
      <c r="BD5638">
        <v>0</v>
      </c>
      <c r="BE5638">
        <v>0</v>
      </c>
      <c r="BH5638">
        <v>0</v>
      </c>
      <c r="BI5638">
        <v>0</v>
      </c>
      <c r="BJ5638">
        <v>0</v>
      </c>
      <c r="BR5638" t="s">
        <v>1606</v>
      </c>
      <c r="BS5638" t="s">
        <v>2482</v>
      </c>
    </row>
    <row r="5639" spans="1:71" x14ac:dyDescent="0.35">
      <c r="A5639">
        <v>1666</v>
      </c>
      <c r="C5639" s="1">
        <v>45616</v>
      </c>
      <c r="D5639" t="s">
        <v>2974</v>
      </c>
      <c r="E5639" t="s">
        <v>85</v>
      </c>
      <c r="F5639" t="s">
        <v>2973</v>
      </c>
      <c r="G5639" t="s">
        <v>1641</v>
      </c>
      <c r="H5639" t="s">
        <v>2987</v>
      </c>
      <c r="I5639" t="s">
        <v>2988</v>
      </c>
      <c r="J5639">
        <v>-1.9268035999999999</v>
      </c>
      <c r="K5639">
        <v>36.374363099999997</v>
      </c>
      <c r="L5639">
        <v>207893.726</v>
      </c>
      <c r="M5639">
        <v>9786804.3450000007</v>
      </c>
      <c r="N5639">
        <v>856.2</v>
      </c>
      <c r="O5639">
        <v>5.5</v>
      </c>
      <c r="P5639">
        <v>100</v>
      </c>
      <c r="Q5639">
        <v>450</v>
      </c>
      <c r="R5639">
        <v>650</v>
      </c>
      <c r="S5639">
        <v>17</v>
      </c>
      <c r="T5639">
        <f t="shared" si="264"/>
        <v>298.89999999999998</v>
      </c>
      <c r="U5639">
        <v>450</v>
      </c>
      <c r="V5639">
        <f t="shared" si="265"/>
        <v>48.770591799857989</v>
      </c>
      <c r="W5639">
        <f t="shared" si="266"/>
        <v>48.770591799857989</v>
      </c>
      <c r="X5639" t="s">
        <v>69</v>
      </c>
      <c r="Y5639">
        <v>15</v>
      </c>
      <c r="Z5639" t="s">
        <v>73</v>
      </c>
      <c r="AA5639">
        <v>0</v>
      </c>
      <c r="AB5639">
        <v>0</v>
      </c>
      <c r="AC5639">
        <v>0</v>
      </c>
      <c r="AD5639">
        <v>0</v>
      </c>
      <c r="AF5639">
        <v>0</v>
      </c>
      <c r="AG5639">
        <v>0</v>
      </c>
      <c r="AH5639">
        <v>0</v>
      </c>
      <c r="AI5639">
        <v>0</v>
      </c>
      <c r="AL5639">
        <v>0</v>
      </c>
      <c r="AM5639">
        <v>0</v>
      </c>
      <c r="AN5639">
        <v>0</v>
      </c>
      <c r="AR5639">
        <v>0</v>
      </c>
      <c r="AS5639">
        <v>0</v>
      </c>
      <c r="AT5639">
        <v>0</v>
      </c>
      <c r="AW5639" t="s">
        <v>73</v>
      </c>
      <c r="AZ5639" t="s">
        <v>73</v>
      </c>
      <c r="BA5639">
        <v>0</v>
      </c>
      <c r="BC5639">
        <v>0</v>
      </c>
      <c r="BD5639">
        <v>0</v>
      </c>
      <c r="BE5639">
        <v>0</v>
      </c>
      <c r="BH5639">
        <v>0</v>
      </c>
      <c r="BI5639">
        <v>0</v>
      </c>
      <c r="BJ5639">
        <v>0</v>
      </c>
      <c r="BQ5639" t="s">
        <v>77</v>
      </c>
      <c r="BR5639" t="s">
        <v>2989</v>
      </c>
      <c r="BS5639" t="s">
        <v>3000</v>
      </c>
    </row>
    <row r="5640" spans="1:71" x14ac:dyDescent="0.35">
      <c r="A5640">
        <v>1667</v>
      </c>
      <c r="C5640" s="1">
        <v>45616</v>
      </c>
      <c r="D5640" t="s">
        <v>2974</v>
      </c>
      <c r="E5640" t="s">
        <v>85</v>
      </c>
      <c r="F5640" t="s">
        <v>2973</v>
      </c>
      <c r="G5640" t="s">
        <v>1641</v>
      </c>
      <c r="H5640" t="s">
        <v>2987</v>
      </c>
      <c r="I5640" t="s">
        <v>2988</v>
      </c>
      <c r="J5640">
        <v>-1.9266916999999999</v>
      </c>
      <c r="K5640">
        <v>36.376316699999997</v>
      </c>
      <c r="L5640">
        <v>208111.20079999999</v>
      </c>
      <c r="M5640">
        <v>9786817.0620000008</v>
      </c>
      <c r="N5640">
        <v>842</v>
      </c>
      <c r="O5640">
        <v>4.5999999999999996</v>
      </c>
      <c r="P5640">
        <v>200</v>
      </c>
      <c r="Q5640">
        <v>400</v>
      </c>
      <c r="R5640">
        <v>500</v>
      </c>
      <c r="S5640">
        <v>20</v>
      </c>
      <c r="T5640">
        <f t="shared" si="264"/>
        <v>367</v>
      </c>
      <c r="U5640">
        <v>400</v>
      </c>
      <c r="V5640">
        <f t="shared" si="265"/>
        <v>54.04158774255508</v>
      </c>
      <c r="W5640">
        <f t="shared" si="266"/>
        <v>54.04158774255508</v>
      </c>
      <c r="X5640" t="s">
        <v>69</v>
      </c>
      <c r="Y5640">
        <v>15</v>
      </c>
      <c r="Z5640" t="s">
        <v>73</v>
      </c>
      <c r="AA5640">
        <v>0</v>
      </c>
      <c r="AB5640">
        <v>0</v>
      </c>
      <c r="AC5640">
        <v>0</v>
      </c>
      <c r="AD5640">
        <v>0</v>
      </c>
      <c r="AF5640">
        <v>0</v>
      </c>
      <c r="AG5640">
        <v>0</v>
      </c>
      <c r="AH5640">
        <v>0</v>
      </c>
      <c r="AI5640">
        <v>0</v>
      </c>
      <c r="AL5640">
        <v>0</v>
      </c>
      <c r="AM5640">
        <v>0</v>
      </c>
      <c r="AN5640">
        <v>0</v>
      </c>
      <c r="AR5640">
        <v>0</v>
      </c>
      <c r="AS5640">
        <v>0</v>
      </c>
      <c r="AT5640">
        <v>0</v>
      </c>
      <c r="AW5640" t="s">
        <v>73</v>
      </c>
      <c r="AZ5640" t="s">
        <v>73</v>
      </c>
      <c r="BA5640">
        <v>0</v>
      </c>
      <c r="BC5640">
        <v>0</v>
      </c>
      <c r="BD5640">
        <v>0</v>
      </c>
      <c r="BE5640">
        <v>0</v>
      </c>
      <c r="BH5640">
        <v>0</v>
      </c>
      <c r="BI5640">
        <v>0</v>
      </c>
      <c r="BJ5640">
        <v>0</v>
      </c>
      <c r="BQ5640" t="s">
        <v>77</v>
      </c>
      <c r="BR5640" t="s">
        <v>2998</v>
      </c>
      <c r="BS5640" t="s">
        <v>3001</v>
      </c>
    </row>
    <row r="5641" spans="1:71" x14ac:dyDescent="0.35">
      <c r="A5641">
        <v>1668</v>
      </c>
      <c r="C5641" s="1">
        <v>45616</v>
      </c>
      <c r="D5641" t="s">
        <v>2974</v>
      </c>
      <c r="E5641" t="s">
        <v>85</v>
      </c>
      <c r="F5641" t="s">
        <v>2973</v>
      </c>
      <c r="G5641" t="s">
        <v>1641</v>
      </c>
      <c r="H5641" t="s">
        <v>2987</v>
      </c>
      <c r="I5641" t="s">
        <v>2988</v>
      </c>
      <c r="J5641">
        <v>-1.9263699000000001</v>
      </c>
      <c r="K5641">
        <v>36.379543499999997</v>
      </c>
      <c r="L5641">
        <v>208470.3842</v>
      </c>
      <c r="M5641">
        <v>9786853.2210000008</v>
      </c>
      <c r="N5641">
        <v>881.7</v>
      </c>
      <c r="O5641">
        <v>5</v>
      </c>
      <c r="P5641">
        <v>150</v>
      </c>
      <c r="Q5641">
        <v>300</v>
      </c>
      <c r="R5641">
        <v>300</v>
      </c>
      <c r="S5641">
        <v>10</v>
      </c>
      <c r="T5641">
        <f t="shared" si="264"/>
        <v>259</v>
      </c>
      <c r="U5641">
        <v>500</v>
      </c>
      <c r="V5641">
        <f t="shared" si="265"/>
        <v>45.398860261465202</v>
      </c>
      <c r="W5641">
        <f t="shared" si="266"/>
        <v>45.398860261465202</v>
      </c>
      <c r="X5641" t="s">
        <v>69</v>
      </c>
      <c r="Y5641">
        <v>15</v>
      </c>
      <c r="Z5641" t="s">
        <v>73</v>
      </c>
      <c r="AA5641">
        <v>0</v>
      </c>
      <c r="AB5641">
        <v>0</v>
      </c>
      <c r="AC5641">
        <v>0</v>
      </c>
      <c r="AD5641">
        <v>0</v>
      </c>
      <c r="AF5641">
        <v>0</v>
      </c>
      <c r="AG5641">
        <v>0</v>
      </c>
      <c r="AH5641">
        <v>0</v>
      </c>
      <c r="AI5641">
        <v>0</v>
      </c>
      <c r="AL5641">
        <v>0</v>
      </c>
      <c r="AM5641">
        <v>0</v>
      </c>
      <c r="AN5641">
        <v>0</v>
      </c>
      <c r="AR5641">
        <v>0</v>
      </c>
      <c r="AS5641">
        <v>0</v>
      </c>
      <c r="AT5641">
        <v>0</v>
      </c>
      <c r="AW5641" t="s">
        <v>73</v>
      </c>
      <c r="AZ5641" t="s">
        <v>73</v>
      </c>
      <c r="BA5641">
        <v>0</v>
      </c>
      <c r="BC5641">
        <v>0</v>
      </c>
      <c r="BD5641">
        <v>0</v>
      </c>
      <c r="BE5641">
        <v>0</v>
      </c>
      <c r="BH5641">
        <v>0</v>
      </c>
      <c r="BI5641">
        <v>0</v>
      </c>
      <c r="BJ5641">
        <v>0</v>
      </c>
      <c r="BQ5641" t="s">
        <v>77</v>
      </c>
      <c r="BR5641" t="s">
        <v>2989</v>
      </c>
      <c r="BS5641" t="s">
        <v>3002</v>
      </c>
    </row>
    <row r="5642" spans="1:71" x14ac:dyDescent="0.35">
      <c r="A5642">
        <v>1669</v>
      </c>
      <c r="C5642" s="1">
        <v>45616</v>
      </c>
      <c r="D5642" t="s">
        <v>2974</v>
      </c>
      <c r="E5642" t="s">
        <v>85</v>
      </c>
      <c r="F5642" t="s">
        <v>2973</v>
      </c>
      <c r="G5642" t="s">
        <v>1641</v>
      </c>
      <c r="H5642" t="s">
        <v>2987</v>
      </c>
      <c r="I5642" t="s">
        <v>2988</v>
      </c>
      <c r="J5642">
        <v>-1.926029</v>
      </c>
      <c r="K5642">
        <v>36.381481100000002</v>
      </c>
      <c r="L5642">
        <v>208686.0379</v>
      </c>
      <c r="M5642">
        <v>9786891.273</v>
      </c>
      <c r="N5642">
        <v>842.3</v>
      </c>
      <c r="O5642">
        <v>6.6</v>
      </c>
      <c r="P5642">
        <v>150</v>
      </c>
      <c r="Q5642">
        <v>500</v>
      </c>
      <c r="R5642">
        <v>500</v>
      </c>
      <c r="S5642">
        <v>15</v>
      </c>
      <c r="T5642">
        <f t="shared" si="264"/>
        <v>330.5</v>
      </c>
      <c r="U5642">
        <v>500</v>
      </c>
      <c r="V5642">
        <f t="shared" si="265"/>
        <v>51.28387109602366</v>
      </c>
      <c r="W5642">
        <f t="shared" si="266"/>
        <v>51.28387109602366</v>
      </c>
      <c r="X5642" t="s">
        <v>69</v>
      </c>
      <c r="Y5642">
        <v>15</v>
      </c>
      <c r="Z5642" t="s">
        <v>73</v>
      </c>
      <c r="AA5642">
        <v>0</v>
      </c>
      <c r="AB5642">
        <v>0</v>
      </c>
      <c r="AC5642">
        <v>0</v>
      </c>
      <c r="AD5642">
        <v>0</v>
      </c>
      <c r="AF5642">
        <v>0</v>
      </c>
      <c r="AG5642">
        <v>0</v>
      </c>
      <c r="AH5642">
        <v>0</v>
      </c>
      <c r="AI5642">
        <v>0</v>
      </c>
      <c r="AL5642">
        <v>0</v>
      </c>
      <c r="AM5642">
        <v>0</v>
      </c>
      <c r="AN5642">
        <v>0</v>
      </c>
      <c r="AR5642">
        <v>0</v>
      </c>
      <c r="AS5642">
        <v>0</v>
      </c>
      <c r="AT5642">
        <v>0</v>
      </c>
      <c r="AW5642" t="s">
        <v>73</v>
      </c>
      <c r="AZ5642" t="s">
        <v>73</v>
      </c>
      <c r="BA5642">
        <v>0</v>
      </c>
      <c r="BC5642">
        <v>0</v>
      </c>
      <c r="BD5642">
        <v>0</v>
      </c>
      <c r="BE5642">
        <v>0</v>
      </c>
      <c r="BH5642">
        <v>0</v>
      </c>
      <c r="BI5642">
        <v>0</v>
      </c>
      <c r="BJ5642">
        <v>0</v>
      </c>
      <c r="BQ5642" t="s">
        <v>77</v>
      </c>
      <c r="BR5642" t="s">
        <v>2998</v>
      </c>
      <c r="BS5642" t="s">
        <v>3003</v>
      </c>
    </row>
    <row r="5643" spans="1:71" x14ac:dyDescent="0.35">
      <c r="A5643">
        <v>1670</v>
      </c>
      <c r="C5643" s="1">
        <v>45616</v>
      </c>
      <c r="D5643" t="s">
        <v>2974</v>
      </c>
      <c r="E5643" t="s">
        <v>85</v>
      </c>
      <c r="F5643" t="s">
        <v>2973</v>
      </c>
      <c r="G5643" t="s">
        <v>1641</v>
      </c>
      <c r="H5643" t="s">
        <v>2987</v>
      </c>
      <c r="I5643" t="s">
        <v>2988</v>
      </c>
      <c r="J5643">
        <v>-1.9264311999999999</v>
      </c>
      <c r="K5643">
        <v>36.382927500000001</v>
      </c>
      <c r="L5643">
        <v>208847.1329</v>
      </c>
      <c r="M5643">
        <v>9786847.0179999992</v>
      </c>
      <c r="N5643">
        <v>872.8</v>
      </c>
      <c r="O5643">
        <v>3.8</v>
      </c>
      <c r="P5643">
        <v>150</v>
      </c>
      <c r="Q5643">
        <v>200</v>
      </c>
      <c r="R5643">
        <v>300</v>
      </c>
      <c r="S5643">
        <v>0</v>
      </c>
      <c r="T5643">
        <f t="shared" si="264"/>
        <v>235</v>
      </c>
      <c r="U5643">
        <v>300</v>
      </c>
      <c r="V5643">
        <f t="shared" si="265"/>
        <v>43.244312705022494</v>
      </c>
      <c r="W5643">
        <f t="shared" si="266"/>
        <v>43.244312705022494</v>
      </c>
      <c r="X5643" t="s">
        <v>69</v>
      </c>
      <c r="Y5643">
        <v>15</v>
      </c>
      <c r="Z5643" t="s">
        <v>73</v>
      </c>
      <c r="AA5643">
        <v>0</v>
      </c>
      <c r="AB5643">
        <v>0</v>
      </c>
      <c r="AC5643">
        <v>0</v>
      </c>
      <c r="AD5643">
        <v>0</v>
      </c>
      <c r="AF5643">
        <v>0</v>
      </c>
      <c r="AG5643">
        <v>0</v>
      </c>
      <c r="AH5643">
        <v>0</v>
      </c>
      <c r="AI5643">
        <v>0</v>
      </c>
      <c r="AL5643">
        <v>0</v>
      </c>
      <c r="AM5643">
        <v>0</v>
      </c>
      <c r="AN5643">
        <v>0</v>
      </c>
      <c r="AR5643">
        <v>0</v>
      </c>
      <c r="AS5643">
        <v>0</v>
      </c>
      <c r="AT5643">
        <v>0</v>
      </c>
      <c r="AW5643" t="s">
        <v>73</v>
      </c>
      <c r="AZ5643" t="s">
        <v>73</v>
      </c>
      <c r="BA5643">
        <v>0</v>
      </c>
      <c r="BC5643">
        <v>0</v>
      </c>
      <c r="BD5643">
        <v>0</v>
      </c>
      <c r="BE5643">
        <v>0</v>
      </c>
      <c r="BH5643">
        <v>0</v>
      </c>
      <c r="BI5643">
        <v>0</v>
      </c>
      <c r="BJ5643">
        <v>0</v>
      </c>
      <c r="BQ5643" t="s">
        <v>77</v>
      </c>
      <c r="BR5643" t="s">
        <v>2989</v>
      </c>
      <c r="BS5643" t="s">
        <v>3004</v>
      </c>
    </row>
    <row r="5644" spans="1:71" x14ac:dyDescent="0.35">
      <c r="A5644">
        <v>2276</v>
      </c>
      <c r="C5644" s="1">
        <v>45616</v>
      </c>
      <c r="D5644" t="s">
        <v>3553</v>
      </c>
      <c r="E5644" t="s">
        <v>85</v>
      </c>
      <c r="F5644" t="s">
        <v>3554</v>
      </c>
      <c r="G5644" t="s">
        <v>3555</v>
      </c>
      <c r="H5644" t="s">
        <v>3781</v>
      </c>
      <c r="I5644" t="s">
        <v>3560</v>
      </c>
      <c r="J5644">
        <v>-2.7255117000000002</v>
      </c>
      <c r="K5644">
        <v>37.284469999999999</v>
      </c>
      <c r="L5644">
        <v>309290.4007</v>
      </c>
      <c r="M5644">
        <v>9698610.9920000006</v>
      </c>
      <c r="N5644">
        <v>1148.8</v>
      </c>
      <c r="O5644">
        <v>6.8</v>
      </c>
      <c r="P5644">
        <v>170</v>
      </c>
      <c r="Q5644">
        <v>0</v>
      </c>
      <c r="R5644">
        <v>0</v>
      </c>
      <c r="S5644">
        <v>0</v>
      </c>
      <c r="T5644">
        <f t="shared" si="264"/>
        <v>170</v>
      </c>
      <c r="U5644">
        <v>300</v>
      </c>
      <c r="V5644">
        <f t="shared" si="265"/>
        <v>36.780660900548135</v>
      </c>
      <c r="W5644">
        <f t="shared" si="266"/>
        <v>36.780660900548135</v>
      </c>
      <c r="X5644" t="s">
        <v>69</v>
      </c>
      <c r="Y5644">
        <v>60</v>
      </c>
      <c r="Z5644" t="s">
        <v>73</v>
      </c>
      <c r="AA5644">
        <v>0</v>
      </c>
      <c r="AB5644">
        <v>0</v>
      </c>
      <c r="AC5644">
        <v>0</v>
      </c>
      <c r="AD5644">
        <v>0</v>
      </c>
      <c r="AF5644">
        <v>0</v>
      </c>
      <c r="AG5644">
        <v>0</v>
      </c>
      <c r="AH5644">
        <v>0</v>
      </c>
      <c r="AI5644">
        <v>0</v>
      </c>
      <c r="AL5644">
        <v>0</v>
      </c>
      <c r="AM5644">
        <v>0</v>
      </c>
      <c r="AN5644">
        <v>0</v>
      </c>
      <c r="AR5644">
        <v>0</v>
      </c>
      <c r="AS5644">
        <v>0</v>
      </c>
      <c r="AT5644">
        <v>0</v>
      </c>
      <c r="AW5644" t="s">
        <v>73</v>
      </c>
      <c r="AZ5644" t="s">
        <v>73</v>
      </c>
      <c r="BA5644">
        <v>0</v>
      </c>
      <c r="BC5644">
        <v>0</v>
      </c>
      <c r="BD5644">
        <v>0</v>
      </c>
      <c r="BE5644">
        <v>0</v>
      </c>
      <c r="BH5644">
        <v>0</v>
      </c>
      <c r="BI5644">
        <v>0</v>
      </c>
      <c r="BJ5644">
        <v>0</v>
      </c>
      <c r="BR5644" t="s">
        <v>3819</v>
      </c>
      <c r="BS5644" t="s">
        <v>3820</v>
      </c>
    </row>
    <row r="5645" spans="1:71" x14ac:dyDescent="0.35">
      <c r="A5645">
        <v>2277</v>
      </c>
      <c r="C5645" s="1">
        <v>45616</v>
      </c>
      <c r="D5645" t="s">
        <v>3553</v>
      </c>
      <c r="E5645" t="s">
        <v>85</v>
      </c>
      <c r="F5645" t="s">
        <v>3554</v>
      </c>
      <c r="G5645" t="s">
        <v>3555</v>
      </c>
      <c r="H5645" t="s">
        <v>3781</v>
      </c>
      <c r="I5645" t="s">
        <v>3560</v>
      </c>
      <c r="J5645">
        <v>-2.7258632999999999</v>
      </c>
      <c r="K5645">
        <v>37.296726700000001</v>
      </c>
      <c r="L5645">
        <v>310653.39490000001</v>
      </c>
      <c r="M5645">
        <v>9698574.0460000001</v>
      </c>
      <c r="N5645">
        <v>1194.2</v>
      </c>
      <c r="O5645">
        <v>5.2</v>
      </c>
      <c r="P5645">
        <v>50</v>
      </c>
      <c r="Q5645">
        <v>150</v>
      </c>
      <c r="R5645">
        <v>200</v>
      </c>
      <c r="S5645">
        <v>0</v>
      </c>
      <c r="T5645">
        <f t="shared" si="264"/>
        <v>109.5</v>
      </c>
      <c r="U5645">
        <v>200</v>
      </c>
      <c r="V5645">
        <f t="shared" si="265"/>
        <v>29.519033070683854</v>
      </c>
      <c r="W5645">
        <f t="shared" si="266"/>
        <v>29.519033070683854</v>
      </c>
      <c r="X5645" t="s">
        <v>69</v>
      </c>
      <c r="Y5645">
        <v>30</v>
      </c>
      <c r="Z5645" t="s">
        <v>73</v>
      </c>
      <c r="AA5645">
        <v>0</v>
      </c>
      <c r="AB5645">
        <v>0</v>
      </c>
      <c r="AC5645">
        <v>0</v>
      </c>
      <c r="AD5645">
        <v>0</v>
      </c>
      <c r="AF5645">
        <v>0</v>
      </c>
      <c r="AG5645">
        <v>0</v>
      </c>
      <c r="AH5645">
        <v>0</v>
      </c>
      <c r="AI5645">
        <v>0</v>
      </c>
      <c r="AL5645">
        <v>0</v>
      </c>
      <c r="AM5645">
        <v>0</v>
      </c>
      <c r="AN5645">
        <v>0</v>
      </c>
      <c r="AR5645">
        <v>0</v>
      </c>
      <c r="AS5645">
        <v>0</v>
      </c>
      <c r="AT5645">
        <v>0</v>
      </c>
      <c r="AW5645" t="s">
        <v>73</v>
      </c>
      <c r="AZ5645" t="s">
        <v>73</v>
      </c>
      <c r="BA5645">
        <v>0</v>
      </c>
      <c r="BC5645">
        <v>0</v>
      </c>
      <c r="BD5645">
        <v>0</v>
      </c>
      <c r="BE5645">
        <v>0</v>
      </c>
      <c r="BH5645">
        <v>0</v>
      </c>
      <c r="BI5645">
        <v>0</v>
      </c>
      <c r="BJ5645">
        <v>0</v>
      </c>
      <c r="BR5645" t="s">
        <v>3821</v>
      </c>
      <c r="BS5645" t="s">
        <v>3822</v>
      </c>
    </row>
    <row r="5646" spans="1:71" x14ac:dyDescent="0.35">
      <c r="A5646">
        <v>2316</v>
      </c>
      <c r="C5646" s="1">
        <v>45616</v>
      </c>
      <c r="D5646" t="s">
        <v>3553</v>
      </c>
      <c r="E5646" t="s">
        <v>85</v>
      </c>
      <c r="F5646" t="s">
        <v>3554</v>
      </c>
      <c r="G5646" t="s">
        <v>3555</v>
      </c>
      <c r="H5646" t="s">
        <v>3856</v>
      </c>
      <c r="I5646" t="s">
        <v>3560</v>
      </c>
      <c r="J5646">
        <v>-2.7245718999999999</v>
      </c>
      <c r="K5646">
        <v>37.3033152</v>
      </c>
      <c r="L5646">
        <v>311385.82799999998</v>
      </c>
      <c r="M5646">
        <v>9698717.8839999996</v>
      </c>
      <c r="N5646">
        <v>1158.5</v>
      </c>
      <c r="O5646">
        <v>6.9</v>
      </c>
      <c r="P5646">
        <v>650</v>
      </c>
      <c r="Q5646">
        <v>180</v>
      </c>
      <c r="R5646">
        <v>220</v>
      </c>
      <c r="S5646">
        <v>0</v>
      </c>
      <c r="T5646">
        <f t="shared" si="264"/>
        <v>718</v>
      </c>
      <c r="U5646">
        <v>0</v>
      </c>
      <c r="V5646">
        <f t="shared" si="265"/>
        <v>75.588772029971764</v>
      </c>
      <c r="W5646">
        <f t="shared" si="266"/>
        <v>0</v>
      </c>
      <c r="X5646" t="s">
        <v>69</v>
      </c>
      <c r="Y5646">
        <v>60</v>
      </c>
      <c r="Z5646" t="s">
        <v>73</v>
      </c>
      <c r="AA5646">
        <v>0</v>
      </c>
      <c r="AB5646">
        <v>0</v>
      </c>
      <c r="AC5646">
        <v>0</v>
      </c>
      <c r="AD5646">
        <v>0</v>
      </c>
      <c r="AF5646">
        <v>0</v>
      </c>
      <c r="AG5646">
        <v>0</v>
      </c>
      <c r="AH5646">
        <v>0</v>
      </c>
      <c r="AI5646">
        <v>0</v>
      </c>
      <c r="AL5646">
        <v>0</v>
      </c>
      <c r="AM5646">
        <v>0</v>
      </c>
      <c r="AN5646">
        <v>0</v>
      </c>
      <c r="AR5646">
        <v>0</v>
      </c>
      <c r="AS5646">
        <v>0</v>
      </c>
      <c r="AT5646">
        <v>0</v>
      </c>
      <c r="AW5646" t="s">
        <v>73</v>
      </c>
      <c r="AZ5646" t="s">
        <v>73</v>
      </c>
      <c r="BA5646">
        <v>0</v>
      </c>
      <c r="BC5646">
        <v>0</v>
      </c>
      <c r="BD5646">
        <v>0</v>
      </c>
      <c r="BE5646">
        <v>0</v>
      </c>
      <c r="BH5646">
        <v>0</v>
      </c>
      <c r="BI5646">
        <v>0</v>
      </c>
      <c r="BJ5646">
        <v>0</v>
      </c>
      <c r="BR5646" t="s">
        <v>3885</v>
      </c>
      <c r="BS5646" t="s">
        <v>3886</v>
      </c>
    </row>
    <row r="5647" spans="1:71" x14ac:dyDescent="0.35">
      <c r="A5647">
        <v>2317</v>
      </c>
      <c r="C5647" s="1">
        <v>45616</v>
      </c>
      <c r="D5647" t="s">
        <v>3553</v>
      </c>
      <c r="E5647" t="s">
        <v>85</v>
      </c>
      <c r="F5647" t="s">
        <v>3554</v>
      </c>
      <c r="G5647" t="s">
        <v>3555</v>
      </c>
      <c r="H5647" t="s">
        <v>3856</v>
      </c>
      <c r="I5647" t="s">
        <v>3560</v>
      </c>
      <c r="J5647">
        <v>-2.7216749999999998</v>
      </c>
      <c r="K5647">
        <v>37.269359999999999</v>
      </c>
      <c r="L5647">
        <v>307609.55459999997</v>
      </c>
      <c r="M5647">
        <v>9699032.8629999999</v>
      </c>
      <c r="N5647">
        <v>1135.2</v>
      </c>
      <c r="O5647">
        <v>3.9</v>
      </c>
      <c r="P5647">
        <v>0</v>
      </c>
      <c r="Q5647">
        <v>200</v>
      </c>
      <c r="R5647">
        <v>120</v>
      </c>
      <c r="S5647">
        <v>0</v>
      </c>
      <c r="T5647">
        <f t="shared" si="264"/>
        <v>54.400000000000006</v>
      </c>
      <c r="U5647">
        <v>100</v>
      </c>
      <c r="V5647">
        <f t="shared" si="265"/>
        <v>20.806283791440396</v>
      </c>
      <c r="W5647">
        <f t="shared" si="266"/>
        <v>20.806283791440396</v>
      </c>
      <c r="X5647" t="s">
        <v>69</v>
      </c>
      <c r="Y5647">
        <v>15</v>
      </c>
      <c r="Z5647" t="s">
        <v>73</v>
      </c>
      <c r="AA5647">
        <v>0</v>
      </c>
      <c r="AB5647">
        <v>0</v>
      </c>
      <c r="AC5647">
        <v>0</v>
      </c>
      <c r="AD5647">
        <v>0</v>
      </c>
      <c r="AF5647">
        <v>0</v>
      </c>
      <c r="AG5647">
        <v>0</v>
      </c>
      <c r="AH5647">
        <v>0</v>
      </c>
      <c r="AI5647">
        <v>0</v>
      </c>
      <c r="AL5647">
        <v>0</v>
      </c>
      <c r="AM5647">
        <v>0</v>
      </c>
      <c r="AN5647">
        <v>0</v>
      </c>
      <c r="AR5647">
        <v>0</v>
      </c>
      <c r="AS5647">
        <v>0</v>
      </c>
      <c r="AT5647">
        <v>0</v>
      </c>
      <c r="AW5647" t="s">
        <v>73</v>
      </c>
      <c r="AZ5647" t="s">
        <v>73</v>
      </c>
      <c r="BA5647">
        <v>0</v>
      </c>
      <c r="BC5647">
        <v>0</v>
      </c>
      <c r="BD5647">
        <v>0</v>
      </c>
      <c r="BE5647">
        <v>0</v>
      </c>
      <c r="BH5647">
        <v>0</v>
      </c>
      <c r="BI5647">
        <v>0</v>
      </c>
      <c r="BJ5647">
        <v>0</v>
      </c>
      <c r="BR5647" t="s">
        <v>3887</v>
      </c>
      <c r="BS5647" t="s">
        <v>3888</v>
      </c>
    </row>
    <row r="5648" spans="1:71" x14ac:dyDescent="0.35">
      <c r="A5648">
        <v>2411</v>
      </c>
      <c r="C5648" s="1">
        <v>45616</v>
      </c>
      <c r="D5648" t="s">
        <v>3571</v>
      </c>
      <c r="E5648" t="s">
        <v>85</v>
      </c>
      <c r="F5648" t="s">
        <v>3554</v>
      </c>
      <c r="G5648" t="s">
        <v>3555</v>
      </c>
      <c r="H5648" t="s">
        <v>3959</v>
      </c>
      <c r="I5648" t="s">
        <v>3560</v>
      </c>
      <c r="J5648">
        <v>-2.7085612000000001</v>
      </c>
      <c r="K5648">
        <v>37.255816899999999</v>
      </c>
      <c r="L5648">
        <v>306101.44949999999</v>
      </c>
      <c r="M5648">
        <v>9700480.8690000009</v>
      </c>
      <c r="N5648">
        <v>1131.3</v>
      </c>
      <c r="O5648">
        <v>9.1999999999999993</v>
      </c>
      <c r="P5648">
        <v>0</v>
      </c>
      <c r="Q5648">
        <v>0</v>
      </c>
      <c r="R5648">
        <v>0</v>
      </c>
      <c r="S5648">
        <v>0</v>
      </c>
      <c r="T5648">
        <f t="shared" si="264"/>
        <v>0</v>
      </c>
      <c r="U5648">
        <v>100</v>
      </c>
      <c r="V5648">
        <f t="shared" si="265"/>
        <v>0</v>
      </c>
      <c r="W5648">
        <f t="shared" si="266"/>
        <v>0</v>
      </c>
      <c r="X5648" t="s">
        <v>69</v>
      </c>
      <c r="Y5648">
        <v>40</v>
      </c>
      <c r="Z5648" t="s">
        <v>73</v>
      </c>
      <c r="AA5648">
        <v>0</v>
      </c>
      <c r="AB5648">
        <v>0</v>
      </c>
      <c r="AC5648">
        <v>0</v>
      </c>
      <c r="AD5648">
        <v>0</v>
      </c>
      <c r="AF5648">
        <v>0</v>
      </c>
      <c r="AG5648">
        <v>0</v>
      </c>
      <c r="AH5648">
        <v>0</v>
      </c>
      <c r="AI5648">
        <v>0</v>
      </c>
      <c r="AL5648">
        <v>0</v>
      </c>
      <c r="AM5648">
        <v>0</v>
      </c>
      <c r="AN5648">
        <v>0</v>
      </c>
      <c r="AR5648">
        <v>0</v>
      </c>
      <c r="AS5648">
        <v>0</v>
      </c>
      <c r="AT5648">
        <v>0</v>
      </c>
      <c r="AW5648" t="s">
        <v>73</v>
      </c>
      <c r="AZ5648" t="s">
        <v>73</v>
      </c>
      <c r="BA5648">
        <v>0</v>
      </c>
      <c r="BC5648">
        <v>0</v>
      </c>
      <c r="BD5648">
        <v>0</v>
      </c>
      <c r="BE5648">
        <v>0</v>
      </c>
      <c r="BH5648">
        <v>0</v>
      </c>
      <c r="BI5648">
        <v>0</v>
      </c>
      <c r="BJ5648">
        <v>0</v>
      </c>
      <c r="BQ5648" t="s">
        <v>1385</v>
      </c>
      <c r="BR5648" t="s">
        <v>4073</v>
      </c>
      <c r="BS5648" t="s">
        <v>4074</v>
      </c>
    </row>
    <row r="5649" spans="1:71" x14ac:dyDescent="0.35">
      <c r="A5649">
        <v>2436</v>
      </c>
      <c r="C5649" s="1">
        <v>45616</v>
      </c>
      <c r="D5649" t="s">
        <v>3553</v>
      </c>
      <c r="E5649" t="s">
        <v>85</v>
      </c>
      <c r="F5649" t="s">
        <v>3554</v>
      </c>
      <c r="G5649" t="s">
        <v>3555</v>
      </c>
      <c r="H5649" t="s">
        <v>4085</v>
      </c>
      <c r="I5649" t="s">
        <v>3560</v>
      </c>
      <c r="J5649">
        <v>-2.7132657</v>
      </c>
      <c r="K5649">
        <v>37.260448699999998</v>
      </c>
      <c r="L5649">
        <v>306617.26679999998</v>
      </c>
      <c r="M5649">
        <v>9699961.3680000007</v>
      </c>
      <c r="N5649">
        <v>1158.5</v>
      </c>
      <c r="O5649">
        <v>4.3</v>
      </c>
      <c r="P5649">
        <v>0</v>
      </c>
      <c r="Q5649">
        <v>100</v>
      </c>
      <c r="R5649">
        <v>240</v>
      </c>
      <c r="S5649">
        <v>0</v>
      </c>
      <c r="T5649">
        <f t="shared" si="264"/>
        <v>57.800000000000004</v>
      </c>
      <c r="U5649">
        <v>100</v>
      </c>
      <c r="V5649">
        <f t="shared" si="265"/>
        <v>21.446626437171361</v>
      </c>
      <c r="W5649">
        <f t="shared" si="266"/>
        <v>21.446626437171361</v>
      </c>
      <c r="X5649" t="s">
        <v>69</v>
      </c>
      <c r="Y5649">
        <v>10</v>
      </c>
      <c r="Z5649" t="s">
        <v>73</v>
      </c>
      <c r="AA5649">
        <v>0</v>
      </c>
      <c r="AB5649">
        <v>0</v>
      </c>
      <c r="AC5649">
        <v>0</v>
      </c>
      <c r="AD5649">
        <v>0</v>
      </c>
      <c r="AF5649">
        <v>0</v>
      </c>
      <c r="AG5649">
        <v>0</v>
      </c>
      <c r="AH5649">
        <v>0</v>
      </c>
      <c r="AI5649">
        <v>0</v>
      </c>
      <c r="AL5649">
        <v>0</v>
      </c>
      <c r="AM5649">
        <v>0</v>
      </c>
      <c r="AN5649">
        <v>0</v>
      </c>
      <c r="AR5649">
        <v>0</v>
      </c>
      <c r="AS5649">
        <v>0</v>
      </c>
      <c r="AT5649">
        <v>0</v>
      </c>
      <c r="AW5649" t="s">
        <v>73</v>
      </c>
      <c r="AZ5649" t="s">
        <v>73</v>
      </c>
      <c r="BA5649">
        <v>0</v>
      </c>
      <c r="BC5649">
        <v>0</v>
      </c>
      <c r="BD5649">
        <v>0</v>
      </c>
      <c r="BE5649">
        <v>0</v>
      </c>
      <c r="BH5649">
        <v>0</v>
      </c>
      <c r="BI5649">
        <v>0</v>
      </c>
      <c r="BJ5649">
        <v>0</v>
      </c>
      <c r="BR5649" t="s">
        <v>4116</v>
      </c>
      <c r="BS5649" t="s">
        <v>4117</v>
      </c>
    </row>
    <row r="5650" spans="1:71" x14ac:dyDescent="0.35">
      <c r="A5650">
        <v>2437</v>
      </c>
      <c r="C5650" s="1">
        <v>45616</v>
      </c>
      <c r="D5650" t="s">
        <v>3571</v>
      </c>
      <c r="E5650" t="s">
        <v>85</v>
      </c>
      <c r="F5650" t="s">
        <v>3554</v>
      </c>
      <c r="G5650" t="s">
        <v>3555</v>
      </c>
      <c r="H5650" t="s">
        <v>4085</v>
      </c>
      <c r="I5650" t="s">
        <v>3560</v>
      </c>
      <c r="J5650">
        <v>-2.7154232999999999</v>
      </c>
      <c r="K5650">
        <v>37.255986700000001</v>
      </c>
      <c r="L5650">
        <v>306121.42509999999</v>
      </c>
      <c r="M5650">
        <v>9699722.0580000002</v>
      </c>
      <c r="N5650">
        <v>1131.3</v>
      </c>
      <c r="O5650">
        <v>4.5</v>
      </c>
      <c r="P5650">
        <v>0</v>
      </c>
      <c r="Q5650">
        <v>50</v>
      </c>
      <c r="R5650">
        <v>100</v>
      </c>
      <c r="S5650">
        <v>0</v>
      </c>
      <c r="T5650">
        <f t="shared" si="264"/>
        <v>25.500000000000004</v>
      </c>
      <c r="U5650">
        <v>100</v>
      </c>
      <c r="V5650">
        <f t="shared" si="265"/>
        <v>14.245088713032523</v>
      </c>
      <c r="W5650">
        <f t="shared" si="266"/>
        <v>14.245088713032523</v>
      </c>
      <c r="X5650" t="s">
        <v>69</v>
      </c>
      <c r="Y5650">
        <v>30</v>
      </c>
      <c r="Z5650" t="s">
        <v>73</v>
      </c>
      <c r="AA5650">
        <v>0</v>
      </c>
      <c r="AB5650">
        <v>0</v>
      </c>
      <c r="AC5650">
        <v>0</v>
      </c>
      <c r="AD5650">
        <v>0</v>
      </c>
      <c r="AF5650">
        <v>0</v>
      </c>
      <c r="AG5650">
        <v>0</v>
      </c>
      <c r="AH5650">
        <v>0</v>
      </c>
      <c r="AI5650">
        <v>0</v>
      </c>
      <c r="AL5650">
        <v>0</v>
      </c>
      <c r="AM5650">
        <v>0</v>
      </c>
      <c r="AN5650">
        <v>0</v>
      </c>
      <c r="AR5650">
        <v>0</v>
      </c>
      <c r="AS5650">
        <v>0</v>
      </c>
      <c r="AT5650">
        <v>0</v>
      </c>
      <c r="AW5650" t="s">
        <v>73</v>
      </c>
      <c r="AZ5650" t="s">
        <v>73</v>
      </c>
      <c r="BA5650">
        <v>0</v>
      </c>
      <c r="BC5650">
        <v>0</v>
      </c>
      <c r="BD5650">
        <v>0</v>
      </c>
      <c r="BE5650">
        <v>0</v>
      </c>
      <c r="BH5650">
        <v>0</v>
      </c>
      <c r="BI5650">
        <v>0</v>
      </c>
      <c r="BJ5650">
        <v>0</v>
      </c>
      <c r="BQ5650" t="s">
        <v>1385</v>
      </c>
      <c r="BR5650" t="s">
        <v>4118</v>
      </c>
      <c r="BS5650" t="s">
        <v>4119</v>
      </c>
    </row>
    <row r="5651" spans="1:71" x14ac:dyDescent="0.35">
      <c r="A5651">
        <v>2457</v>
      </c>
      <c r="C5651" s="1">
        <v>45616</v>
      </c>
      <c r="D5651" t="s">
        <v>3571</v>
      </c>
      <c r="E5651" t="s">
        <v>85</v>
      </c>
      <c r="F5651" t="s">
        <v>3554</v>
      </c>
      <c r="G5651" t="s">
        <v>3555</v>
      </c>
      <c r="H5651" t="s">
        <v>4132</v>
      </c>
      <c r="I5651" t="s">
        <v>3695</v>
      </c>
      <c r="J5651">
        <v>-2.7253115000000001</v>
      </c>
      <c r="K5651">
        <v>37.263427399999998</v>
      </c>
      <c r="L5651">
        <v>306950.42119999998</v>
      </c>
      <c r="M5651">
        <v>9698629.7780000009</v>
      </c>
      <c r="N5651">
        <v>1039.3</v>
      </c>
      <c r="O5651">
        <v>5.8</v>
      </c>
      <c r="P5651">
        <v>0</v>
      </c>
      <c r="Q5651">
        <v>50</v>
      </c>
      <c r="R5651">
        <v>100</v>
      </c>
      <c r="S5651">
        <v>0</v>
      </c>
      <c r="T5651">
        <f t="shared" si="264"/>
        <v>25.500000000000004</v>
      </c>
      <c r="U5651">
        <v>300</v>
      </c>
      <c r="V5651">
        <f t="shared" si="265"/>
        <v>14.245088713032523</v>
      </c>
      <c r="W5651">
        <f t="shared" si="266"/>
        <v>14.245088713032523</v>
      </c>
      <c r="X5651" t="s">
        <v>69</v>
      </c>
      <c r="Y5651">
        <v>40</v>
      </c>
      <c r="Z5651" t="s">
        <v>73</v>
      </c>
      <c r="AA5651">
        <v>0</v>
      </c>
      <c r="AB5651">
        <v>0</v>
      </c>
      <c r="AC5651">
        <v>0</v>
      </c>
      <c r="AD5651">
        <v>0</v>
      </c>
      <c r="AF5651">
        <v>0</v>
      </c>
      <c r="AG5651">
        <v>0</v>
      </c>
      <c r="AH5651">
        <v>0</v>
      </c>
      <c r="AI5651">
        <v>0</v>
      </c>
      <c r="AL5651">
        <v>0</v>
      </c>
      <c r="AM5651">
        <v>0</v>
      </c>
      <c r="AN5651">
        <v>0</v>
      </c>
      <c r="AR5651">
        <v>0</v>
      </c>
      <c r="AS5651">
        <v>0</v>
      </c>
      <c r="AT5651">
        <v>0</v>
      </c>
      <c r="AW5651" t="s">
        <v>73</v>
      </c>
      <c r="AZ5651" t="s">
        <v>73</v>
      </c>
      <c r="BA5651">
        <v>0</v>
      </c>
      <c r="BC5651">
        <v>0</v>
      </c>
      <c r="BD5651">
        <v>0</v>
      </c>
      <c r="BE5651">
        <v>0</v>
      </c>
      <c r="BH5651">
        <v>0</v>
      </c>
      <c r="BI5651">
        <v>0</v>
      </c>
      <c r="BJ5651">
        <v>0</v>
      </c>
      <c r="BQ5651" t="s">
        <v>1385</v>
      </c>
      <c r="BR5651" t="s">
        <v>4158</v>
      </c>
      <c r="BS5651" t="s">
        <v>4159</v>
      </c>
    </row>
    <row r="5652" spans="1:71" x14ac:dyDescent="0.35">
      <c r="A5652">
        <v>2458</v>
      </c>
      <c r="C5652" s="1">
        <v>45616</v>
      </c>
      <c r="D5652" t="s">
        <v>3571</v>
      </c>
      <c r="E5652" t="s">
        <v>85</v>
      </c>
      <c r="F5652" t="s">
        <v>3554</v>
      </c>
      <c r="G5652" t="s">
        <v>3555</v>
      </c>
      <c r="H5652" t="s">
        <v>4132</v>
      </c>
      <c r="I5652" t="s">
        <v>3695</v>
      </c>
      <c r="J5652">
        <v>-2.728818</v>
      </c>
      <c r="K5652">
        <v>37.263378400000001</v>
      </c>
      <c r="L5652">
        <v>306945.53169999999</v>
      </c>
      <c r="M5652">
        <v>9698242.0089999996</v>
      </c>
      <c r="N5652">
        <v>1144.5999999999999</v>
      </c>
      <c r="O5652">
        <v>4.5</v>
      </c>
      <c r="P5652">
        <v>200</v>
      </c>
      <c r="Q5652">
        <v>0</v>
      </c>
      <c r="R5652">
        <v>0</v>
      </c>
      <c r="S5652">
        <v>0</v>
      </c>
      <c r="T5652">
        <f t="shared" si="264"/>
        <v>200</v>
      </c>
      <c r="U5652">
        <v>200</v>
      </c>
      <c r="V5652">
        <f t="shared" si="265"/>
        <v>39.894228040143268</v>
      </c>
      <c r="W5652">
        <f t="shared" si="266"/>
        <v>39.894228040143268</v>
      </c>
      <c r="X5652" t="s">
        <v>69</v>
      </c>
      <c r="Y5652">
        <v>30</v>
      </c>
      <c r="Z5652" t="s">
        <v>73</v>
      </c>
      <c r="AA5652">
        <v>0</v>
      </c>
      <c r="AB5652">
        <v>0</v>
      </c>
      <c r="AC5652">
        <v>0</v>
      </c>
      <c r="AD5652">
        <v>0</v>
      </c>
      <c r="AF5652">
        <v>0</v>
      </c>
      <c r="AG5652">
        <v>0</v>
      </c>
      <c r="AH5652">
        <v>0</v>
      </c>
      <c r="AI5652">
        <v>0</v>
      </c>
      <c r="AL5652">
        <v>0</v>
      </c>
      <c r="AM5652">
        <v>0</v>
      </c>
      <c r="AN5652">
        <v>0</v>
      </c>
      <c r="AR5652">
        <v>0</v>
      </c>
      <c r="AS5652">
        <v>0</v>
      </c>
      <c r="AT5652">
        <v>0</v>
      </c>
      <c r="AW5652" t="s">
        <v>73</v>
      </c>
      <c r="AZ5652" t="s">
        <v>73</v>
      </c>
      <c r="BA5652">
        <v>0</v>
      </c>
      <c r="BC5652">
        <v>0</v>
      </c>
      <c r="BD5652">
        <v>0</v>
      </c>
      <c r="BE5652">
        <v>0</v>
      </c>
      <c r="BH5652">
        <v>0</v>
      </c>
      <c r="BI5652">
        <v>0</v>
      </c>
      <c r="BJ5652">
        <v>0</v>
      </c>
      <c r="BQ5652" t="s">
        <v>1385</v>
      </c>
      <c r="BR5652" t="s">
        <v>4160</v>
      </c>
      <c r="BS5652" t="s">
        <v>4161</v>
      </c>
    </row>
    <row r="5653" spans="1:71" x14ac:dyDescent="0.35">
      <c r="A5653">
        <v>2632</v>
      </c>
      <c r="C5653" s="1">
        <v>45616</v>
      </c>
      <c r="D5653" t="s">
        <v>4204</v>
      </c>
      <c r="E5653" t="s">
        <v>85</v>
      </c>
      <c r="F5653" t="s">
        <v>3554</v>
      </c>
      <c r="G5653" t="s">
        <v>4188</v>
      </c>
      <c r="H5653" t="s">
        <v>4472</v>
      </c>
      <c r="I5653" t="s">
        <v>4193</v>
      </c>
      <c r="J5653">
        <v>-2.7779983000000001</v>
      </c>
      <c r="K5653">
        <v>37.385849999999998</v>
      </c>
      <c r="L5653">
        <v>320571.40289999999</v>
      </c>
      <c r="M5653">
        <v>9692822.784</v>
      </c>
      <c r="N5653">
        <v>1206.9000000000001</v>
      </c>
      <c r="O5653">
        <v>3.3</v>
      </c>
      <c r="P5653">
        <v>0</v>
      </c>
      <c r="Q5653">
        <v>100</v>
      </c>
      <c r="R5653">
        <v>200</v>
      </c>
      <c r="S5653">
        <v>0</v>
      </c>
      <c r="T5653">
        <f t="shared" si="264"/>
        <v>51.000000000000007</v>
      </c>
      <c r="U5653">
        <v>20</v>
      </c>
      <c r="V5653">
        <f t="shared" si="265"/>
        <v>20.145597655178491</v>
      </c>
      <c r="W5653">
        <f t="shared" si="266"/>
        <v>20</v>
      </c>
      <c r="X5653" t="s">
        <v>69</v>
      </c>
      <c r="Y5653">
        <v>10</v>
      </c>
      <c r="Z5653" t="s">
        <v>73</v>
      </c>
      <c r="AA5653">
        <v>0</v>
      </c>
      <c r="AB5653">
        <v>0</v>
      </c>
      <c r="AC5653">
        <v>0</v>
      </c>
      <c r="AD5653">
        <v>0</v>
      </c>
      <c r="AF5653">
        <v>0</v>
      </c>
      <c r="AG5653">
        <v>0</v>
      </c>
      <c r="AH5653">
        <v>0</v>
      </c>
      <c r="AI5653">
        <v>0</v>
      </c>
      <c r="AL5653">
        <v>0</v>
      </c>
      <c r="AM5653">
        <v>0</v>
      </c>
      <c r="AN5653">
        <v>0</v>
      </c>
      <c r="AR5653">
        <v>0</v>
      </c>
      <c r="AS5653">
        <v>0</v>
      </c>
      <c r="AT5653">
        <v>0</v>
      </c>
      <c r="AW5653" t="s">
        <v>73</v>
      </c>
      <c r="AZ5653" t="s">
        <v>73</v>
      </c>
      <c r="BA5653">
        <v>0</v>
      </c>
      <c r="BC5653">
        <v>0</v>
      </c>
      <c r="BD5653">
        <v>0</v>
      </c>
      <c r="BE5653">
        <v>0</v>
      </c>
      <c r="BH5653">
        <v>0</v>
      </c>
      <c r="BI5653">
        <v>0</v>
      </c>
      <c r="BJ5653">
        <v>0</v>
      </c>
      <c r="BQ5653" t="s">
        <v>4489</v>
      </c>
      <c r="BR5653" t="s">
        <v>4214</v>
      </c>
      <c r="BS5653" t="s">
        <v>4490</v>
      </c>
    </row>
    <row r="5654" spans="1:71" x14ac:dyDescent="0.35">
      <c r="A5654">
        <v>2633</v>
      </c>
      <c r="C5654" s="1">
        <v>45616</v>
      </c>
      <c r="D5654" t="s">
        <v>4204</v>
      </c>
      <c r="E5654" t="s">
        <v>85</v>
      </c>
      <c r="F5654" t="s">
        <v>3554</v>
      </c>
      <c r="G5654" t="s">
        <v>4188</v>
      </c>
      <c r="H5654" t="s">
        <v>4472</v>
      </c>
      <c r="I5654" t="s">
        <v>4193</v>
      </c>
      <c r="J5654">
        <v>-2.7857093000000002</v>
      </c>
      <c r="K5654">
        <v>37.393341100000001</v>
      </c>
      <c r="L5654">
        <v>321405.49209999997</v>
      </c>
      <c r="M5654">
        <v>9691971.2660000008</v>
      </c>
      <c r="N5654">
        <v>1228</v>
      </c>
      <c r="O5654">
        <v>3.6</v>
      </c>
      <c r="P5654">
        <v>0</v>
      </c>
      <c r="Q5654">
        <v>100</v>
      </c>
      <c r="R5654">
        <v>200</v>
      </c>
      <c r="S5654">
        <v>3</v>
      </c>
      <c r="T5654">
        <f t="shared" si="264"/>
        <v>53.100000000000009</v>
      </c>
      <c r="U5654">
        <v>20</v>
      </c>
      <c r="V5654">
        <f t="shared" si="265"/>
        <v>20.556176052685046</v>
      </c>
      <c r="W5654">
        <f t="shared" si="266"/>
        <v>20</v>
      </c>
      <c r="X5654" t="s">
        <v>69</v>
      </c>
      <c r="Y5654">
        <v>12</v>
      </c>
      <c r="Z5654" t="s">
        <v>73</v>
      </c>
      <c r="AA5654">
        <v>0</v>
      </c>
      <c r="AB5654">
        <v>0</v>
      </c>
      <c r="AC5654">
        <v>0</v>
      </c>
      <c r="AD5654">
        <v>0</v>
      </c>
      <c r="AF5654">
        <v>0</v>
      </c>
      <c r="AG5654">
        <v>0</v>
      </c>
      <c r="AH5654">
        <v>0</v>
      </c>
      <c r="AI5654">
        <v>0</v>
      </c>
      <c r="AL5654">
        <v>0</v>
      </c>
      <c r="AM5654">
        <v>0</v>
      </c>
      <c r="AN5654">
        <v>0</v>
      </c>
      <c r="AR5654">
        <v>0</v>
      </c>
      <c r="AS5654">
        <v>0</v>
      </c>
      <c r="AT5654">
        <v>0</v>
      </c>
      <c r="AW5654" t="s">
        <v>73</v>
      </c>
      <c r="AZ5654" t="s">
        <v>73</v>
      </c>
      <c r="BA5654">
        <v>0</v>
      </c>
      <c r="BC5654">
        <v>0</v>
      </c>
      <c r="BD5654">
        <v>0</v>
      </c>
      <c r="BE5654">
        <v>0</v>
      </c>
      <c r="BH5654">
        <v>0</v>
      </c>
      <c r="BI5654">
        <v>0</v>
      </c>
      <c r="BJ5654">
        <v>0</v>
      </c>
      <c r="BQ5654" t="s">
        <v>4491</v>
      </c>
      <c r="BR5654" t="s">
        <v>4214</v>
      </c>
      <c r="BS5654" t="s">
        <v>4492</v>
      </c>
    </row>
    <row r="5655" spans="1:71" x14ac:dyDescent="0.35">
      <c r="A5655">
        <v>2652</v>
      </c>
      <c r="C5655" s="1">
        <v>45616</v>
      </c>
      <c r="D5655" t="s">
        <v>4204</v>
      </c>
      <c r="E5655" t="s">
        <v>85</v>
      </c>
      <c r="F5655" t="s">
        <v>3554</v>
      </c>
      <c r="G5655" t="s">
        <v>4188</v>
      </c>
      <c r="H5655" t="s">
        <v>4506</v>
      </c>
      <c r="I5655" t="s">
        <v>4193</v>
      </c>
      <c r="J5655">
        <v>-2.7945991999999999</v>
      </c>
      <c r="K5655">
        <v>37.3969223</v>
      </c>
      <c r="L5655">
        <v>321805.01799999998</v>
      </c>
      <c r="M5655">
        <v>9690988.7980000004</v>
      </c>
      <c r="N5655">
        <v>1335.7</v>
      </c>
      <c r="O5655">
        <v>4</v>
      </c>
      <c r="P5655">
        <v>0</v>
      </c>
      <c r="Q5655">
        <v>100</v>
      </c>
      <c r="R5655">
        <v>100</v>
      </c>
      <c r="S5655">
        <v>0</v>
      </c>
      <c r="T5655">
        <f t="shared" si="264"/>
        <v>34</v>
      </c>
      <c r="U5655">
        <v>20</v>
      </c>
      <c r="V5655">
        <f t="shared" si="265"/>
        <v>16.448811606198852</v>
      </c>
      <c r="W5655">
        <f t="shared" si="266"/>
        <v>20</v>
      </c>
      <c r="X5655" t="s">
        <v>69</v>
      </c>
      <c r="Y5655">
        <v>10</v>
      </c>
      <c r="Z5655" t="s">
        <v>73</v>
      </c>
      <c r="AA5655">
        <v>0</v>
      </c>
      <c r="AB5655">
        <v>0</v>
      </c>
      <c r="AC5655">
        <v>0</v>
      </c>
      <c r="AD5655">
        <v>0</v>
      </c>
      <c r="AF5655">
        <v>0</v>
      </c>
      <c r="AG5655">
        <v>0</v>
      </c>
      <c r="AH5655">
        <v>0</v>
      </c>
      <c r="AI5655">
        <v>0</v>
      </c>
      <c r="AL5655">
        <v>0</v>
      </c>
      <c r="AM5655">
        <v>0</v>
      </c>
      <c r="AN5655">
        <v>0</v>
      </c>
      <c r="AR5655">
        <v>0</v>
      </c>
      <c r="AS5655">
        <v>0</v>
      </c>
      <c r="AT5655">
        <v>0</v>
      </c>
      <c r="AW5655" t="s">
        <v>73</v>
      </c>
      <c r="AZ5655" t="s">
        <v>73</v>
      </c>
      <c r="BA5655">
        <v>0</v>
      </c>
      <c r="BC5655">
        <v>0</v>
      </c>
      <c r="BD5655">
        <v>0</v>
      </c>
      <c r="BE5655">
        <v>0</v>
      </c>
      <c r="BH5655">
        <v>0</v>
      </c>
      <c r="BI5655">
        <v>0</v>
      </c>
      <c r="BJ5655">
        <v>0</v>
      </c>
      <c r="BQ5655" t="s">
        <v>4211</v>
      </c>
      <c r="BR5655" t="s">
        <v>4526</v>
      </c>
      <c r="BS5655" t="s">
        <v>4527</v>
      </c>
    </row>
    <row r="5656" spans="1:71" x14ac:dyDescent="0.35">
      <c r="A5656">
        <v>2947</v>
      </c>
      <c r="C5656" s="1">
        <v>45616</v>
      </c>
      <c r="D5656" t="s">
        <v>4187</v>
      </c>
      <c r="E5656" t="s">
        <v>85</v>
      </c>
      <c r="F5656" t="s">
        <v>3554</v>
      </c>
      <c r="G5656" t="s">
        <v>4739</v>
      </c>
      <c r="H5656" t="s">
        <v>5070</v>
      </c>
      <c r="I5656" t="s">
        <v>4851</v>
      </c>
      <c r="J5656">
        <v>-2.8303441999999999</v>
      </c>
      <c r="K5656">
        <v>37.387666099999997</v>
      </c>
      <c r="L5656">
        <v>320781.30450000003</v>
      </c>
      <c r="M5656">
        <v>9687034.8300000001</v>
      </c>
      <c r="N5656">
        <v>1589.3</v>
      </c>
      <c r="O5656">
        <v>1</v>
      </c>
      <c r="P5656">
        <v>450</v>
      </c>
      <c r="Q5656">
        <v>200</v>
      </c>
      <c r="R5656">
        <v>300</v>
      </c>
      <c r="S5656">
        <v>26</v>
      </c>
      <c r="T5656">
        <f t="shared" si="264"/>
        <v>553.20000000000005</v>
      </c>
      <c r="U5656">
        <v>1000</v>
      </c>
      <c r="V5656">
        <f t="shared" si="265"/>
        <v>66.349270726375181</v>
      </c>
      <c r="W5656">
        <f t="shared" si="266"/>
        <v>66.349270726375181</v>
      </c>
      <c r="X5656" t="s">
        <v>69</v>
      </c>
      <c r="Y5656">
        <v>30</v>
      </c>
      <c r="Z5656" t="s">
        <v>73</v>
      </c>
      <c r="AA5656">
        <v>0</v>
      </c>
      <c r="AB5656">
        <v>0</v>
      </c>
      <c r="AC5656">
        <v>0</v>
      </c>
      <c r="AD5656">
        <v>0</v>
      </c>
      <c r="AF5656">
        <v>0</v>
      </c>
      <c r="AG5656">
        <v>0</v>
      </c>
      <c r="AH5656">
        <v>0</v>
      </c>
      <c r="AI5656">
        <v>0</v>
      </c>
      <c r="AL5656">
        <v>0</v>
      </c>
      <c r="AM5656">
        <v>0</v>
      </c>
      <c r="AN5656">
        <v>0</v>
      </c>
      <c r="AR5656">
        <v>0</v>
      </c>
      <c r="AS5656">
        <v>0</v>
      </c>
      <c r="AT5656">
        <v>0</v>
      </c>
      <c r="AW5656" t="s">
        <v>73</v>
      </c>
      <c r="AZ5656" t="s">
        <v>73</v>
      </c>
      <c r="BA5656">
        <v>0</v>
      </c>
      <c r="BC5656">
        <v>0</v>
      </c>
      <c r="BD5656">
        <v>0</v>
      </c>
      <c r="BE5656">
        <v>0</v>
      </c>
      <c r="BH5656">
        <v>0</v>
      </c>
      <c r="BI5656">
        <v>0</v>
      </c>
      <c r="BJ5656">
        <v>0</v>
      </c>
      <c r="BQ5656" t="s">
        <v>4868</v>
      </c>
      <c r="BR5656" t="s">
        <v>5086</v>
      </c>
      <c r="BS5656" t="s">
        <v>5087</v>
      </c>
    </row>
    <row r="5657" spans="1:71" x14ac:dyDescent="0.35">
      <c r="A5657">
        <v>3057</v>
      </c>
      <c r="C5657" s="1">
        <v>45616</v>
      </c>
      <c r="D5657" t="s">
        <v>5150</v>
      </c>
      <c r="E5657" t="s">
        <v>85</v>
      </c>
      <c r="F5657" t="s">
        <v>3554</v>
      </c>
      <c r="G5657" t="s">
        <v>5151</v>
      </c>
      <c r="H5657" t="s">
        <v>5152</v>
      </c>
      <c r="I5657" t="s">
        <v>5162</v>
      </c>
      <c r="J5657">
        <v>-2.6736135999999999</v>
      </c>
      <c r="K5657">
        <v>37.365903600000003</v>
      </c>
      <c r="L5657">
        <v>318337.90629999997</v>
      </c>
      <c r="M5657">
        <v>9704362.3489999995</v>
      </c>
      <c r="N5657">
        <v>1133.9000000000001</v>
      </c>
      <c r="O5657">
        <v>1.3</v>
      </c>
      <c r="P5657">
        <v>0</v>
      </c>
      <c r="Q5657">
        <v>0</v>
      </c>
      <c r="R5657">
        <v>0</v>
      </c>
      <c r="S5657">
        <v>0</v>
      </c>
      <c r="T5657">
        <f t="shared" si="264"/>
        <v>0</v>
      </c>
      <c r="U5657">
        <v>0</v>
      </c>
      <c r="V5657">
        <f t="shared" si="265"/>
        <v>0</v>
      </c>
      <c r="W5657">
        <f t="shared" si="266"/>
        <v>0</v>
      </c>
      <c r="X5657" t="s">
        <v>69</v>
      </c>
      <c r="Y5657">
        <v>15</v>
      </c>
      <c r="Z5657" t="s">
        <v>73</v>
      </c>
      <c r="AA5657">
        <v>0</v>
      </c>
      <c r="AB5657">
        <v>0</v>
      </c>
      <c r="AC5657">
        <v>0</v>
      </c>
      <c r="AD5657">
        <v>0</v>
      </c>
      <c r="AF5657">
        <v>0</v>
      </c>
      <c r="AG5657">
        <v>0</v>
      </c>
      <c r="AH5657">
        <v>0</v>
      </c>
      <c r="AI5657">
        <v>0</v>
      </c>
      <c r="AL5657">
        <v>0</v>
      </c>
      <c r="AM5657">
        <v>0</v>
      </c>
      <c r="AN5657">
        <v>0</v>
      </c>
      <c r="AR5657">
        <v>0</v>
      </c>
      <c r="AS5657">
        <v>0</v>
      </c>
      <c r="AT5657">
        <v>0</v>
      </c>
      <c r="AW5657" t="s">
        <v>73</v>
      </c>
      <c r="AZ5657" t="s">
        <v>73</v>
      </c>
      <c r="BA5657">
        <v>0</v>
      </c>
      <c r="BC5657">
        <v>0</v>
      </c>
      <c r="BD5657">
        <v>0</v>
      </c>
      <c r="BE5657">
        <v>0</v>
      </c>
      <c r="BH5657">
        <v>0</v>
      </c>
      <c r="BI5657">
        <v>0</v>
      </c>
      <c r="BJ5657">
        <v>0</v>
      </c>
      <c r="BQ5657" t="s">
        <v>77</v>
      </c>
      <c r="BR5657" t="s">
        <v>5279</v>
      </c>
      <c r="BS5657" t="s">
        <v>5280</v>
      </c>
    </row>
    <row r="5658" spans="1:71" x14ac:dyDescent="0.35">
      <c r="A5658">
        <v>3133</v>
      </c>
      <c r="C5658" s="1">
        <v>45616</v>
      </c>
      <c r="D5658" t="s">
        <v>5150</v>
      </c>
      <c r="E5658" t="s">
        <v>85</v>
      </c>
      <c r="F5658" t="s">
        <v>3554</v>
      </c>
      <c r="G5658" t="s">
        <v>5151</v>
      </c>
      <c r="H5658" t="s">
        <v>5331</v>
      </c>
      <c r="I5658" t="s">
        <v>5162</v>
      </c>
      <c r="J5658">
        <v>-2.6742843000000001</v>
      </c>
      <c r="K5658">
        <v>37.365116</v>
      </c>
      <c r="L5658">
        <v>318250.42389999999</v>
      </c>
      <c r="M5658">
        <v>9704288.068</v>
      </c>
      <c r="N5658">
        <v>1194.2</v>
      </c>
      <c r="O5658">
        <v>0.9</v>
      </c>
      <c r="P5658">
        <v>0</v>
      </c>
      <c r="Q5658">
        <v>0</v>
      </c>
      <c r="R5658">
        <v>0</v>
      </c>
      <c r="S5658">
        <v>0</v>
      </c>
      <c r="T5658">
        <f t="shared" si="264"/>
        <v>0</v>
      </c>
      <c r="U5658">
        <v>0</v>
      </c>
      <c r="V5658">
        <f t="shared" si="265"/>
        <v>0</v>
      </c>
      <c r="W5658">
        <f t="shared" si="266"/>
        <v>0</v>
      </c>
      <c r="X5658" t="s">
        <v>69</v>
      </c>
      <c r="Y5658">
        <v>20</v>
      </c>
      <c r="Z5658" t="s">
        <v>73</v>
      </c>
      <c r="AA5658">
        <v>0</v>
      </c>
      <c r="AB5658">
        <v>0</v>
      </c>
      <c r="AC5658">
        <v>0</v>
      </c>
      <c r="AD5658">
        <v>0</v>
      </c>
      <c r="AF5658">
        <v>0</v>
      </c>
      <c r="AG5658">
        <v>0</v>
      </c>
      <c r="AH5658">
        <v>0</v>
      </c>
      <c r="AI5658">
        <v>0</v>
      </c>
      <c r="AL5658">
        <v>0</v>
      </c>
      <c r="AM5658">
        <v>0</v>
      </c>
      <c r="AN5658">
        <v>0</v>
      </c>
      <c r="AR5658">
        <v>0</v>
      </c>
      <c r="AS5658">
        <v>0</v>
      </c>
      <c r="AT5658">
        <v>0</v>
      </c>
      <c r="AW5658" t="s">
        <v>73</v>
      </c>
      <c r="AZ5658" t="s">
        <v>73</v>
      </c>
      <c r="BA5658">
        <v>0</v>
      </c>
      <c r="BC5658">
        <v>0</v>
      </c>
      <c r="BD5658">
        <v>0</v>
      </c>
      <c r="BE5658">
        <v>0</v>
      </c>
      <c r="BH5658">
        <v>0</v>
      </c>
      <c r="BI5658">
        <v>0</v>
      </c>
      <c r="BJ5658">
        <v>0</v>
      </c>
      <c r="BQ5658" t="s">
        <v>77</v>
      </c>
      <c r="BR5658" t="s">
        <v>5410</v>
      </c>
      <c r="BS5658" t="s">
        <v>5411</v>
      </c>
    </row>
    <row r="5659" spans="1:71" x14ac:dyDescent="0.35">
      <c r="A5659">
        <v>3704</v>
      </c>
      <c r="C5659" s="1">
        <v>45616</v>
      </c>
      <c r="D5659" t="s">
        <v>3684</v>
      </c>
      <c r="E5659" t="s">
        <v>85</v>
      </c>
      <c r="F5659" t="s">
        <v>3554</v>
      </c>
      <c r="G5659" t="s">
        <v>5980</v>
      </c>
      <c r="H5659" t="s">
        <v>6131</v>
      </c>
      <c r="I5659" t="s">
        <v>6010</v>
      </c>
      <c r="J5659">
        <v>-2.7353651000000001</v>
      </c>
      <c r="K5659">
        <v>37.200892500000002</v>
      </c>
      <c r="L5659">
        <v>299998.01630000002</v>
      </c>
      <c r="M5659">
        <v>9697507.773</v>
      </c>
      <c r="N5659">
        <v>1123.5999999999999</v>
      </c>
      <c r="O5659">
        <v>3.9</v>
      </c>
      <c r="P5659">
        <v>0</v>
      </c>
      <c r="Q5659">
        <v>150</v>
      </c>
      <c r="R5659">
        <v>250</v>
      </c>
      <c r="S5659">
        <v>50</v>
      </c>
      <c r="T5659">
        <f t="shared" si="264"/>
        <v>103</v>
      </c>
      <c r="U5659">
        <v>100</v>
      </c>
      <c r="V5659">
        <f t="shared" si="265"/>
        <v>28.629494527903582</v>
      </c>
      <c r="W5659">
        <f t="shared" si="266"/>
        <v>28.629494527903582</v>
      </c>
      <c r="X5659" t="s">
        <v>73</v>
      </c>
      <c r="Y5659">
        <v>5</v>
      </c>
      <c r="Z5659" t="s">
        <v>73</v>
      </c>
      <c r="AA5659">
        <v>0</v>
      </c>
      <c r="AB5659">
        <v>0</v>
      </c>
      <c r="AC5659">
        <v>0</v>
      </c>
      <c r="AD5659">
        <v>0</v>
      </c>
      <c r="AF5659">
        <v>0</v>
      </c>
      <c r="AG5659">
        <v>0</v>
      </c>
      <c r="AH5659">
        <v>0</v>
      </c>
      <c r="AI5659">
        <v>0</v>
      </c>
      <c r="AL5659">
        <v>0</v>
      </c>
      <c r="AM5659">
        <v>0</v>
      </c>
      <c r="AN5659">
        <v>0</v>
      </c>
      <c r="AR5659">
        <v>0</v>
      </c>
      <c r="AS5659">
        <v>0</v>
      </c>
      <c r="AT5659">
        <v>0</v>
      </c>
      <c r="AW5659" t="s">
        <v>73</v>
      </c>
      <c r="AZ5659" t="s">
        <v>73</v>
      </c>
      <c r="BA5659">
        <v>0</v>
      </c>
      <c r="BC5659">
        <v>0</v>
      </c>
      <c r="BD5659">
        <v>0</v>
      </c>
      <c r="BE5659">
        <v>0</v>
      </c>
      <c r="BH5659">
        <v>0</v>
      </c>
      <c r="BI5659">
        <v>0</v>
      </c>
      <c r="BJ5659">
        <v>0</v>
      </c>
      <c r="BR5659" t="s">
        <v>6256</v>
      </c>
      <c r="BS5659" t="s">
        <v>6257</v>
      </c>
    </row>
    <row r="5660" spans="1:71" x14ac:dyDescent="0.35">
      <c r="A5660">
        <v>3759</v>
      </c>
      <c r="C5660" s="1">
        <v>45616</v>
      </c>
      <c r="D5660" t="s">
        <v>3684</v>
      </c>
      <c r="E5660" t="s">
        <v>85</v>
      </c>
      <c r="F5660" t="s">
        <v>3554</v>
      </c>
      <c r="G5660" t="s">
        <v>5980</v>
      </c>
      <c r="H5660" t="s">
        <v>6280</v>
      </c>
      <c r="I5660" t="s">
        <v>6010</v>
      </c>
      <c r="J5660">
        <v>-2.7310553</v>
      </c>
      <c r="K5660">
        <v>37.204689899999998</v>
      </c>
      <c r="L5660">
        <v>300419.5894</v>
      </c>
      <c r="M5660">
        <v>9697985.0130000003</v>
      </c>
      <c r="N5660">
        <v>1132.3</v>
      </c>
      <c r="O5660">
        <v>3.5</v>
      </c>
      <c r="P5660">
        <v>0</v>
      </c>
      <c r="Q5660">
        <v>150</v>
      </c>
      <c r="R5660">
        <v>200</v>
      </c>
      <c r="S5660">
        <v>0</v>
      </c>
      <c r="T5660">
        <f t="shared" si="264"/>
        <v>59.500000000000007</v>
      </c>
      <c r="U5660">
        <v>10</v>
      </c>
      <c r="V5660">
        <f t="shared" si="265"/>
        <v>21.759732436277535</v>
      </c>
      <c r="W5660">
        <f t="shared" si="266"/>
        <v>10</v>
      </c>
      <c r="X5660" t="s">
        <v>73</v>
      </c>
      <c r="Y5660">
        <v>7</v>
      </c>
      <c r="Z5660" t="s">
        <v>73</v>
      </c>
      <c r="AA5660">
        <v>0</v>
      </c>
      <c r="AB5660">
        <v>0</v>
      </c>
      <c r="AC5660">
        <v>0</v>
      </c>
      <c r="AD5660">
        <v>0</v>
      </c>
      <c r="AF5660">
        <v>0</v>
      </c>
      <c r="AG5660">
        <v>0</v>
      </c>
      <c r="AH5660">
        <v>0</v>
      </c>
      <c r="AI5660">
        <v>0</v>
      </c>
      <c r="AL5660">
        <v>0</v>
      </c>
      <c r="AM5660">
        <v>0</v>
      </c>
      <c r="AN5660">
        <v>0</v>
      </c>
      <c r="AR5660">
        <v>0</v>
      </c>
      <c r="AS5660">
        <v>0</v>
      </c>
      <c r="AT5660">
        <v>0</v>
      </c>
      <c r="AW5660" t="s">
        <v>73</v>
      </c>
      <c r="AZ5660" t="s">
        <v>73</v>
      </c>
      <c r="BA5660">
        <v>0</v>
      </c>
      <c r="BC5660">
        <v>0</v>
      </c>
      <c r="BD5660">
        <v>0</v>
      </c>
      <c r="BE5660">
        <v>0</v>
      </c>
      <c r="BH5660">
        <v>0</v>
      </c>
      <c r="BI5660">
        <v>0</v>
      </c>
      <c r="BJ5660">
        <v>0</v>
      </c>
      <c r="BR5660" t="s">
        <v>6348</v>
      </c>
      <c r="BS5660" t="s">
        <v>6349</v>
      </c>
    </row>
    <row r="5661" spans="1:71" x14ac:dyDescent="0.35">
      <c r="A5661">
        <v>3760</v>
      </c>
      <c r="C5661" s="1">
        <v>45616</v>
      </c>
      <c r="D5661" t="s">
        <v>3684</v>
      </c>
      <c r="E5661" t="s">
        <v>85</v>
      </c>
      <c r="F5661" t="s">
        <v>3554</v>
      </c>
      <c r="G5661" t="s">
        <v>5980</v>
      </c>
      <c r="H5661" t="s">
        <v>6280</v>
      </c>
      <c r="I5661" t="s">
        <v>6010</v>
      </c>
      <c r="J5661">
        <v>-2.7369758000000002</v>
      </c>
      <c r="K5661">
        <v>37.195047500000001</v>
      </c>
      <c r="L5661">
        <v>299348.29609999998</v>
      </c>
      <c r="M5661">
        <v>9697328.6740000006</v>
      </c>
      <c r="N5661">
        <v>1211.4000000000001</v>
      </c>
      <c r="O5661">
        <v>1.6</v>
      </c>
      <c r="P5661">
        <v>0</v>
      </c>
      <c r="Q5661">
        <v>100</v>
      </c>
      <c r="R5661">
        <v>200</v>
      </c>
      <c r="S5661">
        <v>0</v>
      </c>
      <c r="T5661">
        <f t="shared" si="264"/>
        <v>51.000000000000007</v>
      </c>
      <c r="U5661">
        <v>30</v>
      </c>
      <c r="V5661">
        <f t="shared" si="265"/>
        <v>20.145597655178491</v>
      </c>
      <c r="W5661">
        <f t="shared" si="266"/>
        <v>30</v>
      </c>
      <c r="X5661" t="s">
        <v>69</v>
      </c>
      <c r="Y5661">
        <v>10</v>
      </c>
      <c r="Z5661" t="s">
        <v>73</v>
      </c>
      <c r="AA5661">
        <v>0</v>
      </c>
      <c r="AB5661">
        <v>0</v>
      </c>
      <c r="AC5661">
        <v>0</v>
      </c>
      <c r="AD5661">
        <v>0</v>
      </c>
      <c r="AF5661">
        <v>0</v>
      </c>
      <c r="AG5661">
        <v>0</v>
      </c>
      <c r="AH5661">
        <v>0</v>
      </c>
      <c r="AI5661">
        <v>0</v>
      </c>
      <c r="AL5661">
        <v>0</v>
      </c>
      <c r="AM5661">
        <v>0</v>
      </c>
      <c r="AN5661">
        <v>0</v>
      </c>
      <c r="AR5661">
        <v>0</v>
      </c>
      <c r="AS5661">
        <v>0</v>
      </c>
      <c r="AT5661">
        <v>0</v>
      </c>
      <c r="AW5661" t="s">
        <v>73</v>
      </c>
      <c r="AZ5661" t="s">
        <v>73</v>
      </c>
      <c r="BA5661">
        <v>0</v>
      </c>
      <c r="BC5661">
        <v>0</v>
      </c>
      <c r="BD5661">
        <v>0</v>
      </c>
      <c r="BE5661">
        <v>0</v>
      </c>
      <c r="BH5661">
        <v>0</v>
      </c>
      <c r="BI5661">
        <v>0</v>
      </c>
      <c r="BJ5661">
        <v>0</v>
      </c>
      <c r="BR5661" t="s">
        <v>6350</v>
      </c>
      <c r="BS5661" t="s">
        <v>6351</v>
      </c>
    </row>
    <row r="5662" spans="1:71" x14ac:dyDescent="0.35">
      <c r="A5662">
        <v>3985</v>
      </c>
      <c r="C5662" s="1">
        <v>45616</v>
      </c>
      <c r="D5662" t="s">
        <v>3684</v>
      </c>
      <c r="E5662" t="s">
        <v>85</v>
      </c>
      <c r="F5662" t="s">
        <v>3554</v>
      </c>
      <c r="G5662" t="s">
        <v>5980</v>
      </c>
      <c r="H5662" t="s">
        <v>6672</v>
      </c>
      <c r="I5662" t="s">
        <v>6010</v>
      </c>
      <c r="J5662">
        <v>-2.7425670000000002</v>
      </c>
      <c r="K5662">
        <v>37.202363900000002</v>
      </c>
      <c r="L5662">
        <v>300162.83620000002</v>
      </c>
      <c r="M5662">
        <v>9696711.5810000002</v>
      </c>
      <c r="N5662">
        <v>1216.2</v>
      </c>
      <c r="O5662">
        <v>1.4</v>
      </c>
      <c r="P5662">
        <v>150</v>
      </c>
      <c r="Q5662">
        <v>100</v>
      </c>
      <c r="R5662">
        <v>200</v>
      </c>
      <c r="S5662">
        <v>0</v>
      </c>
      <c r="T5662">
        <f t="shared" si="264"/>
        <v>201</v>
      </c>
      <c r="U5662">
        <v>50</v>
      </c>
      <c r="V5662">
        <f t="shared" si="265"/>
        <v>39.993839251484076</v>
      </c>
      <c r="W5662">
        <f t="shared" si="266"/>
        <v>50</v>
      </c>
      <c r="X5662" t="s">
        <v>69</v>
      </c>
      <c r="Y5662">
        <v>10</v>
      </c>
      <c r="Z5662" t="s">
        <v>73</v>
      </c>
      <c r="AA5662">
        <v>0</v>
      </c>
      <c r="AB5662">
        <v>0</v>
      </c>
      <c r="AC5662">
        <v>0</v>
      </c>
      <c r="AD5662">
        <v>0</v>
      </c>
      <c r="AF5662">
        <v>0</v>
      </c>
      <c r="AG5662">
        <v>0</v>
      </c>
      <c r="AH5662">
        <v>0</v>
      </c>
      <c r="AI5662">
        <v>0</v>
      </c>
      <c r="AL5662">
        <v>0</v>
      </c>
      <c r="AM5662">
        <v>0</v>
      </c>
      <c r="AN5662">
        <v>0</v>
      </c>
      <c r="AR5662">
        <v>0</v>
      </c>
      <c r="AS5662">
        <v>0</v>
      </c>
      <c r="AT5662">
        <v>0</v>
      </c>
      <c r="AW5662" t="s">
        <v>73</v>
      </c>
      <c r="AZ5662" t="s">
        <v>73</v>
      </c>
      <c r="BA5662">
        <v>0</v>
      </c>
      <c r="BC5662">
        <v>0</v>
      </c>
      <c r="BD5662">
        <v>0</v>
      </c>
      <c r="BE5662">
        <v>0</v>
      </c>
      <c r="BH5662">
        <v>0</v>
      </c>
      <c r="BI5662">
        <v>0</v>
      </c>
      <c r="BJ5662">
        <v>0</v>
      </c>
      <c r="BR5662" t="s">
        <v>6673</v>
      </c>
      <c r="BS5662" t="s">
        <v>6674</v>
      </c>
    </row>
    <row r="5663" spans="1:71" x14ac:dyDescent="0.35">
      <c r="A5663">
        <v>3986</v>
      </c>
      <c r="C5663" s="1">
        <v>45616</v>
      </c>
      <c r="D5663" t="s">
        <v>3684</v>
      </c>
      <c r="E5663" t="s">
        <v>85</v>
      </c>
      <c r="F5663" t="s">
        <v>3554</v>
      </c>
      <c r="G5663" t="s">
        <v>5980</v>
      </c>
      <c r="H5663" t="s">
        <v>6672</v>
      </c>
      <c r="I5663" t="s">
        <v>6010</v>
      </c>
      <c r="J5663">
        <v>-2.7100171</v>
      </c>
      <c r="K5663">
        <v>37.457301399999999</v>
      </c>
      <c r="L5663">
        <v>328506.20309999998</v>
      </c>
      <c r="M5663">
        <v>9700350.2630000003</v>
      </c>
      <c r="N5663">
        <v>0</v>
      </c>
      <c r="O5663">
        <v>2800</v>
      </c>
      <c r="P5663">
        <v>0</v>
      </c>
      <c r="Q5663">
        <v>100</v>
      </c>
      <c r="R5663">
        <v>150</v>
      </c>
      <c r="S5663">
        <v>0</v>
      </c>
      <c r="T5663">
        <f t="shared" si="264"/>
        <v>42.5</v>
      </c>
      <c r="U5663">
        <v>20</v>
      </c>
      <c r="V5663">
        <f t="shared" si="265"/>
        <v>18.390330450274067</v>
      </c>
      <c r="W5663">
        <f t="shared" si="266"/>
        <v>20</v>
      </c>
      <c r="X5663" t="s">
        <v>69</v>
      </c>
      <c r="Y5663">
        <v>10</v>
      </c>
      <c r="Z5663" t="s">
        <v>73</v>
      </c>
      <c r="AA5663">
        <v>0</v>
      </c>
      <c r="AB5663">
        <v>0</v>
      </c>
      <c r="AC5663">
        <v>0</v>
      </c>
      <c r="AD5663">
        <v>0</v>
      </c>
      <c r="AF5663">
        <v>0</v>
      </c>
      <c r="AG5663">
        <v>0</v>
      </c>
      <c r="AH5663">
        <v>0</v>
      </c>
      <c r="AI5663">
        <v>0</v>
      </c>
      <c r="AL5663">
        <v>0</v>
      </c>
      <c r="AM5663">
        <v>0</v>
      </c>
      <c r="AN5663">
        <v>0</v>
      </c>
      <c r="AR5663">
        <v>0</v>
      </c>
      <c r="AS5663">
        <v>0</v>
      </c>
      <c r="AT5663">
        <v>0</v>
      </c>
      <c r="AW5663" t="s">
        <v>73</v>
      </c>
      <c r="AZ5663" t="s">
        <v>73</v>
      </c>
      <c r="BA5663">
        <v>0</v>
      </c>
      <c r="BC5663">
        <v>0</v>
      </c>
      <c r="BD5663">
        <v>0</v>
      </c>
      <c r="BE5663">
        <v>0</v>
      </c>
      <c r="BH5663">
        <v>0</v>
      </c>
      <c r="BI5663">
        <v>0</v>
      </c>
      <c r="BJ5663">
        <v>0</v>
      </c>
      <c r="BQ5663" t="s">
        <v>6675</v>
      </c>
      <c r="BS5663" t="s">
        <v>6676</v>
      </c>
    </row>
    <row r="5664" spans="1:71" x14ac:dyDescent="0.35">
      <c r="A5664">
        <v>3987</v>
      </c>
      <c r="C5664" s="1">
        <v>45616</v>
      </c>
      <c r="D5664" t="s">
        <v>3684</v>
      </c>
      <c r="E5664" t="s">
        <v>85</v>
      </c>
      <c r="F5664" t="s">
        <v>3554</v>
      </c>
      <c r="G5664" t="s">
        <v>5980</v>
      </c>
      <c r="H5664" t="s">
        <v>6672</v>
      </c>
      <c r="I5664" t="s">
        <v>6010</v>
      </c>
      <c r="J5664">
        <v>-2.7513521999999999</v>
      </c>
      <c r="K5664">
        <v>37.205314399999999</v>
      </c>
      <c r="L5664">
        <v>300492.39990000002</v>
      </c>
      <c r="M5664">
        <v>9695740.5449999999</v>
      </c>
      <c r="N5664">
        <v>1190.0999999999999</v>
      </c>
      <c r="O5664">
        <v>1.4</v>
      </c>
      <c r="P5664">
        <v>130</v>
      </c>
      <c r="Q5664">
        <v>0</v>
      </c>
      <c r="R5664">
        <v>0</v>
      </c>
      <c r="S5664">
        <v>0</v>
      </c>
      <c r="T5664">
        <f t="shared" si="264"/>
        <v>130</v>
      </c>
      <c r="U5664">
        <v>30</v>
      </c>
      <c r="V5664">
        <f t="shared" si="265"/>
        <v>32.163754912903435</v>
      </c>
      <c r="W5664">
        <f t="shared" si="266"/>
        <v>30</v>
      </c>
      <c r="X5664" t="s">
        <v>69</v>
      </c>
      <c r="Y5664">
        <v>15</v>
      </c>
      <c r="Z5664" t="s">
        <v>73</v>
      </c>
      <c r="AA5664">
        <v>0</v>
      </c>
      <c r="AB5664">
        <v>0</v>
      </c>
      <c r="AC5664">
        <v>0</v>
      </c>
      <c r="AD5664">
        <v>0</v>
      </c>
      <c r="AF5664">
        <v>0</v>
      </c>
      <c r="AG5664">
        <v>0</v>
      </c>
      <c r="AH5664">
        <v>0</v>
      </c>
      <c r="AI5664">
        <v>0</v>
      </c>
      <c r="AL5664">
        <v>0</v>
      </c>
      <c r="AM5664">
        <v>0</v>
      </c>
      <c r="AN5664">
        <v>0</v>
      </c>
      <c r="AR5664">
        <v>0</v>
      </c>
      <c r="AS5664">
        <v>0</v>
      </c>
      <c r="AT5664">
        <v>0</v>
      </c>
      <c r="AW5664" t="s">
        <v>73</v>
      </c>
      <c r="AZ5664" t="s">
        <v>73</v>
      </c>
      <c r="BA5664">
        <v>0</v>
      </c>
      <c r="BC5664">
        <v>0</v>
      </c>
      <c r="BD5664">
        <v>0</v>
      </c>
      <c r="BE5664">
        <v>0</v>
      </c>
      <c r="BH5664">
        <v>0</v>
      </c>
      <c r="BI5664">
        <v>0</v>
      </c>
      <c r="BJ5664">
        <v>0</v>
      </c>
      <c r="BQ5664" t="s">
        <v>77</v>
      </c>
      <c r="BR5664" t="s">
        <v>6677</v>
      </c>
      <c r="BS5664" t="s">
        <v>6678</v>
      </c>
    </row>
    <row r="5665" spans="1:71" ht="290" x14ac:dyDescent="0.35">
      <c r="A5665">
        <v>3988</v>
      </c>
      <c r="C5665" s="1">
        <v>45616</v>
      </c>
      <c r="D5665" t="s">
        <v>3684</v>
      </c>
      <c r="E5665" t="s">
        <v>85</v>
      </c>
      <c r="F5665" t="s">
        <v>3554</v>
      </c>
      <c r="G5665" t="s">
        <v>5980</v>
      </c>
      <c r="H5665" t="s">
        <v>6672</v>
      </c>
      <c r="I5665" t="s">
        <v>6010</v>
      </c>
      <c r="J5665">
        <v>-2.7531992999999999</v>
      </c>
      <c r="K5665">
        <v>37.205931100000001</v>
      </c>
      <c r="L5665">
        <v>300561.2856</v>
      </c>
      <c r="M5665">
        <v>9695536.3829999994</v>
      </c>
      <c r="N5665">
        <v>1200.4000000000001</v>
      </c>
      <c r="O5665">
        <v>1.2</v>
      </c>
      <c r="P5665">
        <v>150</v>
      </c>
      <c r="Q5665">
        <v>150</v>
      </c>
      <c r="R5665">
        <v>200</v>
      </c>
      <c r="S5665">
        <v>0</v>
      </c>
      <c r="T5665">
        <f t="shared" si="264"/>
        <v>209.5</v>
      </c>
      <c r="U5665">
        <v>50</v>
      </c>
      <c r="V5665">
        <f t="shared" si="265"/>
        <v>40.830724079883808</v>
      </c>
      <c r="W5665">
        <f t="shared" si="266"/>
        <v>50</v>
      </c>
      <c r="X5665" t="s">
        <v>69</v>
      </c>
      <c r="Y5665">
        <v>15</v>
      </c>
      <c r="Z5665" t="s">
        <v>73</v>
      </c>
      <c r="AA5665">
        <v>0</v>
      </c>
      <c r="AB5665">
        <v>0</v>
      </c>
      <c r="AC5665">
        <v>0</v>
      </c>
      <c r="AD5665">
        <v>0</v>
      </c>
      <c r="AF5665">
        <v>0</v>
      </c>
      <c r="AG5665">
        <v>0</v>
      </c>
      <c r="AH5665">
        <v>0</v>
      </c>
      <c r="AI5665">
        <v>0</v>
      </c>
      <c r="AL5665">
        <v>0</v>
      </c>
      <c r="AM5665">
        <v>0</v>
      </c>
      <c r="AN5665">
        <v>0</v>
      </c>
      <c r="AR5665">
        <v>0</v>
      </c>
      <c r="AS5665">
        <v>0</v>
      </c>
      <c r="AT5665">
        <v>0</v>
      </c>
      <c r="AW5665" t="s">
        <v>73</v>
      </c>
      <c r="AZ5665" t="s">
        <v>73</v>
      </c>
      <c r="BA5665">
        <v>0</v>
      </c>
      <c r="BC5665">
        <v>0</v>
      </c>
      <c r="BD5665">
        <v>0</v>
      </c>
      <c r="BE5665">
        <v>0</v>
      </c>
      <c r="BH5665">
        <v>0</v>
      </c>
      <c r="BI5665">
        <v>0</v>
      </c>
      <c r="BJ5665">
        <v>0</v>
      </c>
      <c r="BQ5665" s="2" t="s">
        <v>6679</v>
      </c>
      <c r="BR5665" t="s">
        <v>2382</v>
      </c>
      <c r="BS5665" t="s">
        <v>6680</v>
      </c>
    </row>
    <row r="5666" spans="1:71" x14ac:dyDescent="0.35">
      <c r="A5666">
        <v>3989</v>
      </c>
      <c r="C5666" s="1">
        <v>45616</v>
      </c>
      <c r="D5666" t="s">
        <v>3684</v>
      </c>
      <c r="E5666" t="s">
        <v>85</v>
      </c>
      <c r="F5666" t="s">
        <v>3554</v>
      </c>
      <c r="G5666" t="s">
        <v>5980</v>
      </c>
      <c r="H5666" t="s">
        <v>6672</v>
      </c>
      <c r="I5666" t="s">
        <v>6010</v>
      </c>
      <c r="J5666">
        <v>-2.7561208000000001</v>
      </c>
      <c r="K5666">
        <v>37.2069306</v>
      </c>
      <c r="L5666">
        <v>300672.91800000001</v>
      </c>
      <c r="M5666">
        <v>9695213.4700000007</v>
      </c>
      <c r="N5666">
        <v>1204.8</v>
      </c>
      <c r="O5666">
        <v>1.4</v>
      </c>
      <c r="P5666">
        <v>120</v>
      </c>
      <c r="Q5666">
        <v>0</v>
      </c>
      <c r="R5666">
        <v>0</v>
      </c>
      <c r="S5666">
        <v>7</v>
      </c>
      <c r="T5666">
        <f t="shared" si="264"/>
        <v>124.9</v>
      </c>
      <c r="U5666">
        <v>20</v>
      </c>
      <c r="V5666">
        <f t="shared" si="265"/>
        <v>31.52653833849962</v>
      </c>
      <c r="W5666">
        <f t="shared" si="266"/>
        <v>20</v>
      </c>
      <c r="X5666" t="s">
        <v>69</v>
      </c>
      <c r="Y5666">
        <v>15</v>
      </c>
      <c r="Z5666" t="s">
        <v>73</v>
      </c>
      <c r="AA5666">
        <v>0</v>
      </c>
      <c r="AB5666">
        <v>0</v>
      </c>
      <c r="AC5666">
        <v>0</v>
      </c>
      <c r="AD5666">
        <v>0</v>
      </c>
      <c r="AF5666">
        <v>0</v>
      </c>
      <c r="AG5666">
        <v>0</v>
      </c>
      <c r="AH5666">
        <v>0</v>
      </c>
      <c r="AI5666">
        <v>0</v>
      </c>
      <c r="AL5666">
        <v>0</v>
      </c>
      <c r="AM5666">
        <v>0</v>
      </c>
      <c r="AN5666">
        <v>0</v>
      </c>
      <c r="AR5666">
        <v>0</v>
      </c>
      <c r="AS5666">
        <v>0</v>
      </c>
      <c r="AT5666">
        <v>0</v>
      </c>
      <c r="AW5666" t="s">
        <v>73</v>
      </c>
      <c r="AZ5666" t="s">
        <v>73</v>
      </c>
      <c r="BA5666">
        <v>0</v>
      </c>
      <c r="BC5666">
        <v>0</v>
      </c>
      <c r="BD5666">
        <v>0</v>
      </c>
      <c r="BE5666">
        <v>0</v>
      </c>
      <c r="BH5666">
        <v>0</v>
      </c>
      <c r="BI5666">
        <v>0</v>
      </c>
      <c r="BJ5666">
        <v>0</v>
      </c>
      <c r="BR5666" t="s">
        <v>6681</v>
      </c>
      <c r="BS5666" t="s">
        <v>6682</v>
      </c>
    </row>
    <row r="5667" spans="1:71" x14ac:dyDescent="0.35">
      <c r="A5667">
        <v>3990</v>
      </c>
      <c r="C5667" s="1">
        <v>45616</v>
      </c>
      <c r="D5667" t="s">
        <v>3684</v>
      </c>
      <c r="E5667" t="s">
        <v>85</v>
      </c>
      <c r="F5667" t="s">
        <v>3554</v>
      </c>
      <c r="G5667" t="s">
        <v>5980</v>
      </c>
      <c r="H5667" t="s">
        <v>6672</v>
      </c>
      <c r="I5667" t="s">
        <v>6010</v>
      </c>
      <c r="J5667">
        <v>-2.7572817000000001</v>
      </c>
      <c r="K5667">
        <v>37.207419399999999</v>
      </c>
      <c r="L5667">
        <v>300727.46659999999</v>
      </c>
      <c r="M5667">
        <v>9695085.1720000003</v>
      </c>
      <c r="N5667">
        <v>1204.0999999999999</v>
      </c>
      <c r="O5667">
        <v>1.2</v>
      </c>
      <c r="P5667">
        <v>150</v>
      </c>
      <c r="Q5667">
        <v>0</v>
      </c>
      <c r="R5667">
        <v>0</v>
      </c>
      <c r="S5667">
        <v>0</v>
      </c>
      <c r="T5667">
        <f t="shared" si="264"/>
        <v>150</v>
      </c>
      <c r="U5667">
        <v>30</v>
      </c>
      <c r="V5667">
        <f t="shared" si="265"/>
        <v>34.549414947133549</v>
      </c>
      <c r="W5667">
        <f t="shared" si="266"/>
        <v>30</v>
      </c>
      <c r="X5667" t="s">
        <v>69</v>
      </c>
      <c r="Y5667">
        <v>15</v>
      </c>
      <c r="Z5667" t="s">
        <v>73</v>
      </c>
      <c r="AA5667">
        <v>0</v>
      </c>
      <c r="AB5667">
        <v>0</v>
      </c>
      <c r="AC5667">
        <v>0</v>
      </c>
      <c r="AD5667">
        <v>0</v>
      </c>
      <c r="AF5667">
        <v>0</v>
      </c>
      <c r="AG5667">
        <v>0</v>
      </c>
      <c r="AH5667">
        <v>0</v>
      </c>
      <c r="AI5667">
        <v>0</v>
      </c>
      <c r="AL5667">
        <v>0</v>
      </c>
      <c r="AM5667">
        <v>0</v>
      </c>
      <c r="AN5667">
        <v>0</v>
      </c>
      <c r="AR5667">
        <v>0</v>
      </c>
      <c r="AS5667">
        <v>0</v>
      </c>
      <c r="AT5667">
        <v>0</v>
      </c>
      <c r="AW5667" t="s">
        <v>73</v>
      </c>
      <c r="AZ5667" t="s">
        <v>73</v>
      </c>
      <c r="BA5667">
        <v>0</v>
      </c>
      <c r="BC5667">
        <v>0</v>
      </c>
      <c r="BD5667">
        <v>0</v>
      </c>
      <c r="BE5667">
        <v>0</v>
      </c>
      <c r="BH5667">
        <v>0</v>
      </c>
      <c r="BI5667">
        <v>0</v>
      </c>
      <c r="BJ5667">
        <v>0</v>
      </c>
      <c r="BR5667" t="s">
        <v>6683</v>
      </c>
      <c r="BS5667" t="s">
        <v>6684</v>
      </c>
    </row>
    <row r="5668" spans="1:71" x14ac:dyDescent="0.35">
      <c r="A5668">
        <v>3991</v>
      </c>
      <c r="C5668" s="1">
        <v>45616</v>
      </c>
      <c r="D5668" t="s">
        <v>3684</v>
      </c>
      <c r="E5668" t="s">
        <v>85</v>
      </c>
      <c r="F5668" t="s">
        <v>3554</v>
      </c>
      <c r="G5668" t="s">
        <v>5980</v>
      </c>
      <c r="H5668" t="s">
        <v>6672</v>
      </c>
      <c r="I5668" t="s">
        <v>6010</v>
      </c>
      <c r="J5668">
        <v>-2.7578637000000001</v>
      </c>
      <c r="K5668">
        <v>37.207537899999998</v>
      </c>
      <c r="L5668">
        <v>300740.74089999998</v>
      </c>
      <c r="M5668">
        <v>9695020.8300000001</v>
      </c>
      <c r="N5668">
        <v>1184.8</v>
      </c>
      <c r="O5668">
        <v>1.2</v>
      </c>
      <c r="P5668">
        <v>170</v>
      </c>
      <c r="Q5668">
        <v>0</v>
      </c>
      <c r="R5668">
        <v>0</v>
      </c>
      <c r="S5668">
        <v>0</v>
      </c>
      <c r="T5668">
        <f t="shared" si="264"/>
        <v>170</v>
      </c>
      <c r="U5668">
        <v>0</v>
      </c>
      <c r="V5668">
        <f t="shared" si="265"/>
        <v>36.780660900548135</v>
      </c>
      <c r="W5668">
        <f t="shared" si="266"/>
        <v>0</v>
      </c>
      <c r="X5668" t="s">
        <v>69</v>
      </c>
      <c r="Y5668">
        <v>15</v>
      </c>
      <c r="Z5668" t="s">
        <v>73</v>
      </c>
      <c r="AA5668">
        <v>0</v>
      </c>
      <c r="AB5668">
        <v>0</v>
      </c>
      <c r="AC5668">
        <v>0</v>
      </c>
      <c r="AD5668">
        <v>0</v>
      </c>
      <c r="AF5668">
        <v>0</v>
      </c>
      <c r="AG5668">
        <v>0</v>
      </c>
      <c r="AH5668">
        <v>0</v>
      </c>
      <c r="AI5668">
        <v>0</v>
      </c>
      <c r="AL5668">
        <v>0</v>
      </c>
      <c r="AM5668">
        <v>0</v>
      </c>
      <c r="AN5668">
        <v>0</v>
      </c>
      <c r="AR5668">
        <v>0</v>
      </c>
      <c r="AS5668">
        <v>0</v>
      </c>
      <c r="AT5668">
        <v>0</v>
      </c>
      <c r="AW5668" t="s">
        <v>73</v>
      </c>
      <c r="AZ5668" t="s">
        <v>73</v>
      </c>
      <c r="BA5668">
        <v>0</v>
      </c>
      <c r="BC5668">
        <v>0</v>
      </c>
      <c r="BD5668">
        <v>0</v>
      </c>
      <c r="BE5668">
        <v>0</v>
      </c>
      <c r="BH5668">
        <v>0</v>
      </c>
      <c r="BI5668">
        <v>0</v>
      </c>
      <c r="BJ5668">
        <v>0</v>
      </c>
      <c r="BR5668" t="s">
        <v>2382</v>
      </c>
      <c r="BS5668" t="s">
        <v>6685</v>
      </c>
    </row>
    <row r="5669" spans="1:71" ht="232" x14ac:dyDescent="0.35">
      <c r="A5669">
        <v>3992</v>
      </c>
      <c r="C5669" s="1">
        <v>45616</v>
      </c>
      <c r="D5669" t="s">
        <v>3684</v>
      </c>
      <c r="E5669" t="s">
        <v>85</v>
      </c>
      <c r="F5669" t="s">
        <v>3554</v>
      </c>
      <c r="G5669" t="s">
        <v>5980</v>
      </c>
      <c r="H5669" t="s">
        <v>6672</v>
      </c>
      <c r="I5669" t="s">
        <v>6010</v>
      </c>
      <c r="J5669">
        <v>-2.7608351</v>
      </c>
      <c r="K5669">
        <v>37.209611700000004</v>
      </c>
      <c r="L5669">
        <v>300971.84490000003</v>
      </c>
      <c r="M5669">
        <v>9694692.5800000001</v>
      </c>
      <c r="N5669">
        <v>1214.8</v>
      </c>
      <c r="O5669">
        <v>1</v>
      </c>
      <c r="P5669">
        <v>50</v>
      </c>
      <c r="Q5669">
        <v>0</v>
      </c>
      <c r="R5669">
        <v>0</v>
      </c>
      <c r="S5669">
        <v>0</v>
      </c>
      <c r="T5669">
        <f t="shared" si="264"/>
        <v>50</v>
      </c>
      <c r="U5669">
        <v>50</v>
      </c>
      <c r="V5669">
        <f t="shared" si="265"/>
        <v>19.947114020071634</v>
      </c>
      <c r="W5669">
        <f t="shared" si="266"/>
        <v>19.947114020071634</v>
      </c>
      <c r="X5669" t="s">
        <v>69</v>
      </c>
      <c r="Y5669">
        <v>15</v>
      </c>
      <c r="Z5669" t="s">
        <v>73</v>
      </c>
      <c r="AA5669">
        <v>0</v>
      </c>
      <c r="AB5669">
        <v>0</v>
      </c>
      <c r="AC5669">
        <v>0</v>
      </c>
      <c r="AD5669">
        <v>0</v>
      </c>
      <c r="AF5669">
        <v>0</v>
      </c>
      <c r="AG5669">
        <v>0</v>
      </c>
      <c r="AH5669">
        <v>0</v>
      </c>
      <c r="AI5669">
        <v>0</v>
      </c>
      <c r="AL5669">
        <v>0</v>
      </c>
      <c r="AM5669">
        <v>0</v>
      </c>
      <c r="AN5669">
        <v>0</v>
      </c>
      <c r="AR5669">
        <v>0</v>
      </c>
      <c r="AS5669">
        <v>0</v>
      </c>
      <c r="AT5669">
        <v>0</v>
      </c>
      <c r="AW5669" t="s">
        <v>73</v>
      </c>
      <c r="AZ5669" t="s">
        <v>73</v>
      </c>
      <c r="BA5669">
        <v>0</v>
      </c>
      <c r="BC5669">
        <v>0</v>
      </c>
      <c r="BD5669">
        <v>0</v>
      </c>
      <c r="BE5669">
        <v>0</v>
      </c>
      <c r="BH5669">
        <v>0</v>
      </c>
      <c r="BI5669">
        <v>0</v>
      </c>
      <c r="BJ5669">
        <v>0</v>
      </c>
      <c r="BQ5669" s="2" t="s">
        <v>6686</v>
      </c>
      <c r="BR5669" t="s">
        <v>2382</v>
      </c>
      <c r="BS5669" t="s">
        <v>6687</v>
      </c>
    </row>
    <row r="5670" spans="1:71" x14ac:dyDescent="0.35">
      <c r="A5670">
        <v>4113</v>
      </c>
      <c r="C5670" s="1">
        <v>45616</v>
      </c>
      <c r="D5670" t="s">
        <v>6752</v>
      </c>
      <c r="E5670" t="s">
        <v>85</v>
      </c>
      <c r="F5670" t="s">
        <v>3554</v>
      </c>
      <c r="G5670" t="s">
        <v>6753</v>
      </c>
      <c r="H5670" t="s">
        <v>6769</v>
      </c>
      <c r="I5670" t="s">
        <v>6755</v>
      </c>
      <c r="J5670">
        <v>-2.4675517</v>
      </c>
      <c r="K5670">
        <v>37.148093299999999</v>
      </c>
      <c r="L5670">
        <v>294082.98469999997</v>
      </c>
      <c r="M5670">
        <v>9727116.3920000009</v>
      </c>
      <c r="N5670">
        <v>1157.9000000000001</v>
      </c>
      <c r="O5670">
        <v>5</v>
      </c>
      <c r="P5670">
        <v>900</v>
      </c>
      <c r="Q5670">
        <v>400</v>
      </c>
      <c r="R5670">
        <v>800</v>
      </c>
      <c r="S5670">
        <v>0</v>
      </c>
      <c r="T5670">
        <f t="shared" si="264"/>
        <v>1104</v>
      </c>
      <c r="U5670">
        <v>900</v>
      </c>
      <c r="V5670">
        <f t="shared" si="265"/>
        <v>93.730213158152068</v>
      </c>
      <c r="W5670">
        <f t="shared" si="266"/>
        <v>93.730213158152068</v>
      </c>
      <c r="X5670" t="s">
        <v>69</v>
      </c>
      <c r="Y5670">
        <v>25</v>
      </c>
      <c r="Z5670" t="s">
        <v>69</v>
      </c>
      <c r="AA5670">
        <v>1</v>
      </c>
      <c r="AB5670">
        <v>300</v>
      </c>
      <c r="AC5670">
        <v>0</v>
      </c>
      <c r="AD5670">
        <v>0</v>
      </c>
      <c r="AE5670" t="s">
        <v>70</v>
      </c>
      <c r="AF5670">
        <v>300</v>
      </c>
      <c r="AG5670">
        <v>0</v>
      </c>
      <c r="AH5670">
        <v>0</v>
      </c>
      <c r="AI5670">
        <v>0</v>
      </c>
      <c r="AJ5670" t="s">
        <v>69</v>
      </c>
      <c r="AL5670">
        <v>0</v>
      </c>
      <c r="AM5670">
        <v>0</v>
      </c>
      <c r="AN5670">
        <v>0</v>
      </c>
      <c r="AR5670">
        <v>0</v>
      </c>
      <c r="AS5670">
        <v>0</v>
      </c>
      <c r="AT5670">
        <v>0</v>
      </c>
      <c r="AW5670" t="s">
        <v>73</v>
      </c>
      <c r="AZ5670" t="s">
        <v>73</v>
      </c>
      <c r="BA5670">
        <v>0</v>
      </c>
      <c r="BC5670">
        <v>0</v>
      </c>
      <c r="BD5670">
        <v>0</v>
      </c>
      <c r="BE5670">
        <v>0</v>
      </c>
      <c r="BH5670">
        <v>0</v>
      </c>
      <c r="BI5670">
        <v>0</v>
      </c>
      <c r="BJ5670">
        <v>0</v>
      </c>
      <c r="BQ5670" t="s">
        <v>77</v>
      </c>
      <c r="BR5670" t="s">
        <v>6910</v>
      </c>
      <c r="BS5670" t="s">
        <v>6911</v>
      </c>
    </row>
    <row r="5671" spans="1:71" x14ac:dyDescent="0.35">
      <c r="A5671">
        <v>4417</v>
      </c>
      <c r="C5671" s="1">
        <v>45616</v>
      </c>
      <c r="D5671" t="s">
        <v>7219</v>
      </c>
      <c r="E5671" t="s">
        <v>85</v>
      </c>
      <c r="F5671" t="s">
        <v>3554</v>
      </c>
      <c r="G5671" t="s">
        <v>7220</v>
      </c>
      <c r="H5671" t="s">
        <v>7409</v>
      </c>
      <c r="I5671" t="s">
        <v>7332</v>
      </c>
      <c r="J5671">
        <v>-2.4661483</v>
      </c>
      <c r="K5671">
        <v>37.148175000000002</v>
      </c>
      <c r="L5671">
        <v>294091.85619999998</v>
      </c>
      <c r="M5671">
        <v>9727271.6070000008</v>
      </c>
      <c r="N5671">
        <v>1148.5999999999999</v>
      </c>
      <c r="O5671">
        <v>4.7</v>
      </c>
      <c r="P5671">
        <v>400</v>
      </c>
      <c r="Q5671">
        <v>250</v>
      </c>
      <c r="R5671">
        <v>700</v>
      </c>
      <c r="S5671">
        <v>5</v>
      </c>
      <c r="T5671">
        <f t="shared" si="264"/>
        <v>565</v>
      </c>
      <c r="U5671">
        <v>600</v>
      </c>
      <c r="V5671">
        <f t="shared" si="265"/>
        <v>67.053166534818047</v>
      </c>
      <c r="W5671">
        <f t="shared" si="266"/>
        <v>67.053166534818047</v>
      </c>
      <c r="X5671" t="s">
        <v>69</v>
      </c>
      <c r="Y5671">
        <v>25</v>
      </c>
      <c r="Z5671" t="s">
        <v>73</v>
      </c>
      <c r="AA5671">
        <v>0</v>
      </c>
      <c r="AB5671">
        <v>0</v>
      </c>
      <c r="AC5671">
        <v>0</v>
      </c>
      <c r="AD5671">
        <v>0</v>
      </c>
      <c r="AF5671">
        <v>0</v>
      </c>
      <c r="AG5671">
        <v>0</v>
      </c>
      <c r="AH5671">
        <v>0</v>
      </c>
      <c r="AI5671">
        <v>0</v>
      </c>
      <c r="AL5671">
        <v>0</v>
      </c>
      <c r="AM5671">
        <v>0</v>
      </c>
      <c r="AN5671">
        <v>0</v>
      </c>
      <c r="AR5671">
        <v>0</v>
      </c>
      <c r="AS5671">
        <v>0</v>
      </c>
      <c r="AT5671">
        <v>0</v>
      </c>
      <c r="AW5671" t="s">
        <v>73</v>
      </c>
      <c r="AZ5671" t="s">
        <v>73</v>
      </c>
      <c r="BA5671">
        <v>0</v>
      </c>
      <c r="BC5671">
        <v>0</v>
      </c>
      <c r="BD5671">
        <v>0</v>
      </c>
      <c r="BE5671">
        <v>0</v>
      </c>
      <c r="BH5671">
        <v>0</v>
      </c>
      <c r="BI5671">
        <v>0</v>
      </c>
      <c r="BJ5671">
        <v>0</v>
      </c>
      <c r="BQ5671" t="s">
        <v>77</v>
      </c>
      <c r="BR5671" t="s">
        <v>7079</v>
      </c>
      <c r="BS5671" t="s">
        <v>7418</v>
      </c>
    </row>
    <row r="5672" spans="1:71" ht="261" x14ac:dyDescent="0.35">
      <c r="A5672">
        <v>4707</v>
      </c>
      <c r="C5672" s="1">
        <v>45616</v>
      </c>
      <c r="D5672" t="s">
        <v>5966</v>
      </c>
      <c r="E5672" t="s">
        <v>85</v>
      </c>
      <c r="F5672" t="s">
        <v>3554</v>
      </c>
      <c r="G5672" t="s">
        <v>7631</v>
      </c>
      <c r="H5672" t="s">
        <v>7729</v>
      </c>
      <c r="I5672" t="s">
        <v>7637</v>
      </c>
      <c r="J5672">
        <v>-2.5468066999999999</v>
      </c>
      <c r="K5672">
        <v>37.111086700000001</v>
      </c>
      <c r="L5672">
        <v>289979.31479999999</v>
      </c>
      <c r="M5672">
        <v>9718345.6009999998</v>
      </c>
      <c r="N5672">
        <v>1129.3</v>
      </c>
      <c r="O5672">
        <v>4.4000000000000004</v>
      </c>
      <c r="P5672">
        <v>50</v>
      </c>
      <c r="Q5672">
        <v>0</v>
      </c>
      <c r="R5672">
        <v>0</v>
      </c>
      <c r="S5672">
        <v>0</v>
      </c>
      <c r="T5672">
        <f t="shared" si="264"/>
        <v>50</v>
      </c>
      <c r="U5672">
        <v>100</v>
      </c>
      <c r="V5672">
        <f t="shared" si="265"/>
        <v>19.947114020071634</v>
      </c>
      <c r="W5672">
        <f t="shared" si="266"/>
        <v>19.947114020071634</v>
      </c>
      <c r="X5672" t="s">
        <v>69</v>
      </c>
      <c r="Y5672">
        <v>15</v>
      </c>
      <c r="Z5672" t="s">
        <v>73</v>
      </c>
      <c r="AA5672">
        <v>0</v>
      </c>
      <c r="AB5672">
        <v>0</v>
      </c>
      <c r="AC5672">
        <v>0</v>
      </c>
      <c r="AD5672">
        <v>0</v>
      </c>
      <c r="AF5672">
        <v>0</v>
      </c>
      <c r="AG5672">
        <v>0</v>
      </c>
      <c r="AH5672">
        <v>0</v>
      </c>
      <c r="AI5672">
        <v>0</v>
      </c>
      <c r="AL5672">
        <v>0</v>
      </c>
      <c r="AM5672">
        <v>0</v>
      </c>
      <c r="AN5672">
        <v>0</v>
      </c>
      <c r="AR5672">
        <v>0</v>
      </c>
      <c r="AS5672">
        <v>0</v>
      </c>
      <c r="AT5672">
        <v>0</v>
      </c>
      <c r="AW5672" t="s">
        <v>73</v>
      </c>
      <c r="AZ5672" t="s">
        <v>73</v>
      </c>
      <c r="BA5672">
        <v>0</v>
      </c>
      <c r="BC5672">
        <v>0</v>
      </c>
      <c r="BD5672">
        <v>0</v>
      </c>
      <c r="BE5672">
        <v>0</v>
      </c>
      <c r="BH5672">
        <v>0</v>
      </c>
      <c r="BI5672">
        <v>0</v>
      </c>
      <c r="BJ5672">
        <v>0</v>
      </c>
      <c r="BQ5672" s="2" t="s">
        <v>7758</v>
      </c>
      <c r="BR5672" t="s">
        <v>2412</v>
      </c>
      <c r="BS5672" t="s">
        <v>7759</v>
      </c>
    </row>
    <row r="5673" spans="1:71" x14ac:dyDescent="0.35">
      <c r="A5673">
        <v>4708</v>
      </c>
      <c r="C5673" s="1">
        <v>45616</v>
      </c>
      <c r="D5673" t="s">
        <v>5966</v>
      </c>
      <c r="E5673" t="s">
        <v>85</v>
      </c>
      <c r="F5673" t="s">
        <v>3554</v>
      </c>
      <c r="G5673" t="s">
        <v>7631</v>
      </c>
      <c r="H5673" t="s">
        <v>7729</v>
      </c>
      <c r="I5673" t="s">
        <v>7637</v>
      </c>
      <c r="J5673">
        <v>-2.5480459999999998</v>
      </c>
      <c r="K5673">
        <v>37.108118300000001</v>
      </c>
      <c r="L5673">
        <v>289649.35129999998</v>
      </c>
      <c r="M5673">
        <v>9718208.0590000004</v>
      </c>
      <c r="N5673">
        <v>1130.8</v>
      </c>
      <c r="O5673">
        <v>7.8</v>
      </c>
      <c r="P5673">
        <v>70</v>
      </c>
      <c r="Q5673">
        <v>0</v>
      </c>
      <c r="R5673">
        <v>0</v>
      </c>
      <c r="S5673">
        <v>0</v>
      </c>
      <c r="T5673">
        <f t="shared" si="264"/>
        <v>70</v>
      </c>
      <c r="U5673">
        <v>100</v>
      </c>
      <c r="V5673">
        <f t="shared" si="265"/>
        <v>23.601743597065742</v>
      </c>
      <c r="W5673">
        <f t="shared" si="266"/>
        <v>23.601743597065742</v>
      </c>
      <c r="X5673" t="s">
        <v>69</v>
      </c>
      <c r="Y5673">
        <v>15</v>
      </c>
      <c r="Z5673" t="s">
        <v>73</v>
      </c>
      <c r="AA5673">
        <v>0</v>
      </c>
      <c r="AB5673">
        <v>0</v>
      </c>
      <c r="AC5673">
        <v>0</v>
      </c>
      <c r="AD5673">
        <v>0</v>
      </c>
      <c r="AF5673">
        <v>0</v>
      </c>
      <c r="AG5673">
        <v>0</v>
      </c>
      <c r="AH5673">
        <v>0</v>
      </c>
      <c r="AI5673">
        <v>0</v>
      </c>
      <c r="AL5673">
        <v>0</v>
      </c>
      <c r="AM5673">
        <v>0</v>
      </c>
      <c r="AN5673">
        <v>0</v>
      </c>
      <c r="AR5673">
        <v>0</v>
      </c>
      <c r="AS5673">
        <v>0</v>
      </c>
      <c r="AT5673">
        <v>0</v>
      </c>
      <c r="AW5673" t="s">
        <v>73</v>
      </c>
      <c r="AZ5673" t="s">
        <v>73</v>
      </c>
      <c r="BA5673">
        <v>0</v>
      </c>
      <c r="BC5673">
        <v>0</v>
      </c>
      <c r="BD5673">
        <v>0</v>
      </c>
      <c r="BE5673">
        <v>0</v>
      </c>
      <c r="BH5673">
        <v>0</v>
      </c>
      <c r="BI5673">
        <v>0</v>
      </c>
      <c r="BJ5673">
        <v>0</v>
      </c>
      <c r="BQ5673" t="s">
        <v>77</v>
      </c>
      <c r="BR5673" t="s">
        <v>2412</v>
      </c>
      <c r="BS5673" t="s">
        <v>7760</v>
      </c>
    </row>
    <row r="5674" spans="1:71" x14ac:dyDescent="0.35">
      <c r="A5674">
        <v>5213</v>
      </c>
      <c r="C5674" s="1">
        <v>45616</v>
      </c>
      <c r="D5674" t="s">
        <v>8360</v>
      </c>
      <c r="E5674" t="s">
        <v>85</v>
      </c>
      <c r="F5674" t="s">
        <v>3554</v>
      </c>
      <c r="G5674" t="s">
        <v>8361</v>
      </c>
      <c r="H5674" t="s">
        <v>8562</v>
      </c>
      <c r="I5674" t="s">
        <v>8378</v>
      </c>
      <c r="J5674">
        <v>-2.6618900000000001</v>
      </c>
      <c r="K5674">
        <v>37.063305</v>
      </c>
      <c r="L5674">
        <v>284684.21100000001</v>
      </c>
      <c r="M5674">
        <v>9705609.9979999997</v>
      </c>
      <c r="N5674">
        <v>1114.3</v>
      </c>
      <c r="O5674">
        <v>4.3</v>
      </c>
      <c r="P5674">
        <v>25</v>
      </c>
      <c r="Q5674">
        <v>0</v>
      </c>
      <c r="R5674">
        <v>0</v>
      </c>
      <c r="S5674">
        <v>0</v>
      </c>
      <c r="T5674">
        <f t="shared" si="264"/>
        <v>25</v>
      </c>
      <c r="U5674">
        <v>3000</v>
      </c>
      <c r="V5674">
        <f t="shared" si="265"/>
        <v>14.104739588693908</v>
      </c>
      <c r="W5674">
        <f t="shared" si="266"/>
        <v>14.104739588693908</v>
      </c>
      <c r="X5674" t="s">
        <v>69</v>
      </c>
      <c r="Y5674">
        <v>10</v>
      </c>
      <c r="Z5674" t="s">
        <v>73</v>
      </c>
      <c r="AA5674">
        <v>0</v>
      </c>
      <c r="AB5674">
        <v>0</v>
      </c>
      <c r="AC5674">
        <v>0</v>
      </c>
      <c r="AD5674">
        <v>0</v>
      </c>
      <c r="AF5674">
        <v>0</v>
      </c>
      <c r="AG5674">
        <v>0</v>
      </c>
      <c r="AH5674">
        <v>0</v>
      </c>
      <c r="AI5674">
        <v>0</v>
      </c>
      <c r="AL5674">
        <v>0</v>
      </c>
      <c r="AM5674">
        <v>0</v>
      </c>
      <c r="AN5674">
        <v>0</v>
      </c>
      <c r="AR5674">
        <v>0</v>
      </c>
      <c r="AS5674">
        <v>0</v>
      </c>
      <c r="AT5674">
        <v>0</v>
      </c>
      <c r="AW5674" t="s">
        <v>73</v>
      </c>
      <c r="AZ5674" t="s">
        <v>73</v>
      </c>
      <c r="BA5674">
        <v>0</v>
      </c>
      <c r="BC5674">
        <v>0</v>
      </c>
      <c r="BD5674">
        <v>0</v>
      </c>
      <c r="BE5674">
        <v>0</v>
      </c>
      <c r="BH5674">
        <v>0</v>
      </c>
      <c r="BI5674">
        <v>0</v>
      </c>
      <c r="BJ5674">
        <v>0</v>
      </c>
      <c r="BQ5674" t="s">
        <v>8567</v>
      </c>
      <c r="BR5674" t="s">
        <v>2412</v>
      </c>
      <c r="BS5674" t="s">
        <v>8568</v>
      </c>
    </row>
    <row r="5675" spans="1:71" ht="391.5" x14ac:dyDescent="0.35">
      <c r="A5675">
        <v>5214</v>
      </c>
      <c r="C5675" s="1">
        <v>45616</v>
      </c>
      <c r="D5675" t="s">
        <v>8360</v>
      </c>
      <c r="E5675" t="s">
        <v>85</v>
      </c>
      <c r="F5675" t="s">
        <v>3554</v>
      </c>
      <c r="G5675" t="s">
        <v>8361</v>
      </c>
      <c r="H5675" t="s">
        <v>8562</v>
      </c>
      <c r="I5675" t="s">
        <v>8378</v>
      </c>
      <c r="J5675">
        <v>-2.6605424000000002</v>
      </c>
      <c r="K5675">
        <v>37.061914100000003</v>
      </c>
      <c r="L5675">
        <v>284529.28169999999</v>
      </c>
      <c r="M5675">
        <v>9705758.7939999998</v>
      </c>
      <c r="N5675">
        <v>1115.4000000000001</v>
      </c>
      <c r="O5675">
        <v>3.3</v>
      </c>
      <c r="P5675">
        <v>0</v>
      </c>
      <c r="Q5675">
        <v>21</v>
      </c>
      <c r="R5675">
        <v>29</v>
      </c>
      <c r="S5675">
        <v>0</v>
      </c>
      <c r="T5675">
        <f t="shared" si="264"/>
        <v>8.5</v>
      </c>
      <c r="U5675">
        <v>2000</v>
      </c>
      <c r="V5675">
        <f t="shared" si="265"/>
        <v>8.224405803099426</v>
      </c>
      <c r="W5675">
        <f t="shared" si="266"/>
        <v>8.224405803099426</v>
      </c>
      <c r="X5675" t="s">
        <v>69</v>
      </c>
      <c r="Y5675">
        <v>10</v>
      </c>
      <c r="Z5675" t="s">
        <v>73</v>
      </c>
      <c r="AA5675">
        <v>0</v>
      </c>
      <c r="AB5675">
        <v>0</v>
      </c>
      <c r="AC5675">
        <v>0</v>
      </c>
      <c r="AD5675">
        <v>0</v>
      </c>
      <c r="AF5675">
        <v>0</v>
      </c>
      <c r="AG5675">
        <v>0</v>
      </c>
      <c r="AH5675">
        <v>0</v>
      </c>
      <c r="AI5675">
        <v>0</v>
      </c>
      <c r="AL5675">
        <v>0</v>
      </c>
      <c r="AM5675">
        <v>0</v>
      </c>
      <c r="AN5675">
        <v>0</v>
      </c>
      <c r="AR5675">
        <v>0</v>
      </c>
      <c r="AS5675">
        <v>0</v>
      </c>
      <c r="AT5675">
        <v>0</v>
      </c>
      <c r="AW5675" t="s">
        <v>73</v>
      </c>
      <c r="AZ5675" t="s">
        <v>73</v>
      </c>
      <c r="BA5675">
        <v>0</v>
      </c>
      <c r="BC5675">
        <v>0</v>
      </c>
      <c r="BD5675">
        <v>0</v>
      </c>
      <c r="BE5675">
        <v>0</v>
      </c>
      <c r="BH5675">
        <v>0</v>
      </c>
      <c r="BI5675">
        <v>0</v>
      </c>
      <c r="BJ5675">
        <v>0</v>
      </c>
      <c r="BQ5675" s="2" t="s">
        <v>8569</v>
      </c>
      <c r="BR5675" t="s">
        <v>2412</v>
      </c>
      <c r="BS5675" t="s">
        <v>8570</v>
      </c>
    </row>
    <row r="5676" spans="1:71" ht="203" x14ac:dyDescent="0.35">
      <c r="A5676">
        <v>5215</v>
      </c>
      <c r="C5676" s="1">
        <v>45616</v>
      </c>
      <c r="D5676" t="s">
        <v>8360</v>
      </c>
      <c r="E5676" t="s">
        <v>85</v>
      </c>
      <c r="F5676" t="s">
        <v>3554</v>
      </c>
      <c r="G5676" t="s">
        <v>8361</v>
      </c>
      <c r="H5676" t="s">
        <v>8562</v>
      </c>
      <c r="I5676" t="s">
        <v>8378</v>
      </c>
      <c r="J5676">
        <v>-2.6563941999999998</v>
      </c>
      <c r="K5676">
        <v>37.070029900000002</v>
      </c>
      <c r="L5676">
        <v>285431.1985</v>
      </c>
      <c r="M5676">
        <v>9706218.9810000006</v>
      </c>
      <c r="N5676">
        <v>1111.2</v>
      </c>
      <c r="O5676">
        <v>3</v>
      </c>
      <c r="P5676">
        <v>0</v>
      </c>
      <c r="Q5676">
        <v>0</v>
      </c>
      <c r="R5676">
        <v>100</v>
      </c>
      <c r="S5676">
        <v>0</v>
      </c>
      <c r="T5676">
        <f t="shared" si="264"/>
        <v>17</v>
      </c>
      <c r="U5676">
        <v>3000</v>
      </c>
      <c r="V5676">
        <f t="shared" si="265"/>
        <v>11.631066229203196</v>
      </c>
      <c r="W5676">
        <f t="shared" si="266"/>
        <v>11.631066229203196</v>
      </c>
      <c r="X5676" t="s">
        <v>69</v>
      </c>
      <c r="Y5676">
        <v>10</v>
      </c>
      <c r="Z5676" t="s">
        <v>73</v>
      </c>
      <c r="AA5676">
        <v>0</v>
      </c>
      <c r="AB5676">
        <v>0</v>
      </c>
      <c r="AC5676">
        <v>0</v>
      </c>
      <c r="AD5676">
        <v>0</v>
      </c>
      <c r="AF5676">
        <v>0</v>
      </c>
      <c r="AG5676">
        <v>0</v>
      </c>
      <c r="AH5676">
        <v>0</v>
      </c>
      <c r="AI5676">
        <v>0</v>
      </c>
      <c r="AL5676">
        <v>0</v>
      </c>
      <c r="AM5676">
        <v>0</v>
      </c>
      <c r="AN5676">
        <v>0</v>
      </c>
      <c r="AR5676">
        <v>0</v>
      </c>
      <c r="AS5676">
        <v>0</v>
      </c>
      <c r="AT5676">
        <v>0</v>
      </c>
      <c r="AW5676" t="s">
        <v>73</v>
      </c>
      <c r="AZ5676" t="s">
        <v>73</v>
      </c>
      <c r="BA5676">
        <v>0</v>
      </c>
      <c r="BC5676">
        <v>0</v>
      </c>
      <c r="BD5676">
        <v>0</v>
      </c>
      <c r="BE5676">
        <v>0</v>
      </c>
      <c r="BH5676">
        <v>0</v>
      </c>
      <c r="BI5676">
        <v>0</v>
      </c>
      <c r="BJ5676">
        <v>0</v>
      </c>
      <c r="BQ5676" s="2" t="s">
        <v>8571</v>
      </c>
      <c r="BR5676" t="s">
        <v>2412</v>
      </c>
      <c r="BS5676" t="s">
        <v>8572</v>
      </c>
    </row>
    <row r="5677" spans="1:71" x14ac:dyDescent="0.35">
      <c r="A5677">
        <v>5216</v>
      </c>
      <c r="C5677" s="1">
        <v>45616</v>
      </c>
      <c r="D5677" t="s">
        <v>8360</v>
      </c>
      <c r="E5677" t="s">
        <v>85</v>
      </c>
      <c r="F5677" t="s">
        <v>3554</v>
      </c>
      <c r="G5677" t="s">
        <v>8361</v>
      </c>
      <c r="H5677" t="s">
        <v>8562</v>
      </c>
      <c r="I5677" t="s">
        <v>8378</v>
      </c>
      <c r="J5677">
        <v>-2.6577817000000001</v>
      </c>
      <c r="K5677">
        <v>37.074851700000004</v>
      </c>
      <c r="L5677">
        <v>285967.71470000001</v>
      </c>
      <c r="M5677">
        <v>9706066.3670000006</v>
      </c>
      <c r="N5677">
        <v>1118.4000000000001</v>
      </c>
      <c r="O5677">
        <v>3.8</v>
      </c>
      <c r="P5677">
        <v>38</v>
      </c>
      <c r="Q5677">
        <v>0</v>
      </c>
      <c r="R5677">
        <v>0</v>
      </c>
      <c r="S5677">
        <v>0</v>
      </c>
      <c r="T5677">
        <f t="shared" si="264"/>
        <v>38</v>
      </c>
      <c r="U5677">
        <v>2000</v>
      </c>
      <c r="V5677">
        <f t="shared" si="265"/>
        <v>17.38949084575512</v>
      </c>
      <c r="W5677">
        <f t="shared" si="266"/>
        <v>17.38949084575512</v>
      </c>
      <c r="X5677" t="s">
        <v>69</v>
      </c>
      <c r="Y5677">
        <v>10</v>
      </c>
      <c r="Z5677" t="s">
        <v>73</v>
      </c>
      <c r="AA5677">
        <v>0</v>
      </c>
      <c r="AB5677">
        <v>0</v>
      </c>
      <c r="AC5677">
        <v>0</v>
      </c>
      <c r="AD5677">
        <v>0</v>
      </c>
      <c r="AF5677">
        <v>0</v>
      </c>
      <c r="AG5677">
        <v>0</v>
      </c>
      <c r="AH5677">
        <v>0</v>
      </c>
      <c r="AI5677">
        <v>0</v>
      </c>
      <c r="AL5677">
        <v>0</v>
      </c>
      <c r="AM5677">
        <v>0</v>
      </c>
      <c r="AN5677">
        <v>0</v>
      </c>
      <c r="AR5677">
        <v>0</v>
      </c>
      <c r="AS5677">
        <v>0</v>
      </c>
      <c r="AT5677">
        <v>0</v>
      </c>
      <c r="AW5677" t="s">
        <v>73</v>
      </c>
      <c r="AZ5677" t="s">
        <v>73</v>
      </c>
      <c r="BA5677">
        <v>0</v>
      </c>
      <c r="BC5677">
        <v>0</v>
      </c>
      <c r="BD5677">
        <v>0</v>
      </c>
      <c r="BE5677">
        <v>0</v>
      </c>
      <c r="BH5677">
        <v>0</v>
      </c>
      <c r="BI5677">
        <v>0</v>
      </c>
      <c r="BJ5677">
        <v>0</v>
      </c>
      <c r="BR5677" t="s">
        <v>2412</v>
      </c>
      <c r="BS5677" t="s">
        <v>8573</v>
      </c>
    </row>
    <row r="5678" spans="1:71" x14ac:dyDescent="0.35">
      <c r="A5678">
        <v>5217</v>
      </c>
      <c r="C5678" s="1">
        <v>45616</v>
      </c>
      <c r="D5678" t="s">
        <v>8360</v>
      </c>
      <c r="E5678" t="s">
        <v>85</v>
      </c>
      <c r="F5678" t="s">
        <v>3554</v>
      </c>
      <c r="G5678" t="s">
        <v>8361</v>
      </c>
      <c r="H5678" t="s">
        <v>8562</v>
      </c>
      <c r="I5678" t="s">
        <v>8378</v>
      </c>
      <c r="J5678">
        <v>-2.6564521999999999</v>
      </c>
      <c r="K5678">
        <v>37.076815699999997</v>
      </c>
      <c r="L5678">
        <v>286185.91979999997</v>
      </c>
      <c r="M5678">
        <v>9706213.7430000007</v>
      </c>
      <c r="N5678">
        <v>1124.9000000000001</v>
      </c>
      <c r="O5678">
        <v>3.6</v>
      </c>
      <c r="P5678">
        <v>150</v>
      </c>
      <c r="Q5678">
        <v>0</v>
      </c>
      <c r="R5678">
        <v>0</v>
      </c>
      <c r="S5678">
        <v>0</v>
      </c>
      <c r="T5678">
        <f t="shared" si="264"/>
        <v>150</v>
      </c>
      <c r="U5678">
        <v>3000</v>
      </c>
      <c r="V5678">
        <f t="shared" si="265"/>
        <v>34.549414947133549</v>
      </c>
      <c r="W5678">
        <f t="shared" si="266"/>
        <v>34.549414947133549</v>
      </c>
      <c r="X5678" t="s">
        <v>69</v>
      </c>
      <c r="Y5678">
        <v>10</v>
      </c>
      <c r="Z5678" t="s">
        <v>73</v>
      </c>
      <c r="AA5678">
        <v>0</v>
      </c>
      <c r="AB5678">
        <v>0</v>
      </c>
      <c r="AC5678">
        <v>0</v>
      </c>
      <c r="AD5678">
        <v>0</v>
      </c>
      <c r="AF5678">
        <v>0</v>
      </c>
      <c r="AG5678">
        <v>0</v>
      </c>
      <c r="AH5678">
        <v>0</v>
      </c>
      <c r="AI5678">
        <v>0</v>
      </c>
      <c r="AL5678">
        <v>0</v>
      </c>
      <c r="AM5678">
        <v>0</v>
      </c>
      <c r="AN5678">
        <v>0</v>
      </c>
      <c r="AR5678">
        <v>0</v>
      </c>
      <c r="AS5678">
        <v>0</v>
      </c>
      <c r="AT5678">
        <v>0</v>
      </c>
      <c r="AW5678" t="s">
        <v>73</v>
      </c>
      <c r="AZ5678" t="s">
        <v>73</v>
      </c>
      <c r="BA5678">
        <v>0</v>
      </c>
      <c r="BC5678">
        <v>0</v>
      </c>
      <c r="BD5678">
        <v>0</v>
      </c>
      <c r="BE5678">
        <v>0</v>
      </c>
      <c r="BH5678">
        <v>0</v>
      </c>
      <c r="BI5678">
        <v>0</v>
      </c>
      <c r="BJ5678">
        <v>0</v>
      </c>
      <c r="BR5678" t="s">
        <v>2412</v>
      </c>
      <c r="BS5678" t="s">
        <v>8574</v>
      </c>
    </row>
    <row r="5679" spans="1:71" x14ac:dyDescent="0.35">
      <c r="A5679">
        <v>5218</v>
      </c>
      <c r="C5679" s="1">
        <v>45616</v>
      </c>
      <c r="D5679" t="s">
        <v>8360</v>
      </c>
      <c r="E5679" t="s">
        <v>85</v>
      </c>
      <c r="F5679" t="s">
        <v>3554</v>
      </c>
      <c r="G5679" t="s">
        <v>8361</v>
      </c>
      <c r="H5679" t="s">
        <v>8562</v>
      </c>
      <c r="I5679" t="s">
        <v>8378</v>
      </c>
      <c r="J5679">
        <v>-2.645238</v>
      </c>
      <c r="K5679">
        <v>37.079056799999996</v>
      </c>
      <c r="L5679">
        <v>286433.24859999999</v>
      </c>
      <c r="M5679">
        <v>9707454.3619999997</v>
      </c>
      <c r="N5679">
        <v>1124.5999999999999</v>
      </c>
      <c r="O5679">
        <v>3.3</v>
      </c>
      <c r="P5679">
        <v>54</v>
      </c>
      <c r="Q5679">
        <v>0</v>
      </c>
      <c r="R5679">
        <v>0</v>
      </c>
      <c r="S5679">
        <v>0</v>
      </c>
      <c r="T5679">
        <f t="shared" si="264"/>
        <v>54</v>
      </c>
      <c r="U5679">
        <v>3000</v>
      </c>
      <c r="V5679">
        <f t="shared" si="265"/>
        <v>20.729648968280131</v>
      </c>
      <c r="W5679">
        <f t="shared" si="266"/>
        <v>20.729648968280131</v>
      </c>
      <c r="X5679" t="s">
        <v>69</v>
      </c>
      <c r="Y5679">
        <v>11</v>
      </c>
      <c r="Z5679" t="s">
        <v>73</v>
      </c>
      <c r="AA5679">
        <v>0</v>
      </c>
      <c r="AB5679">
        <v>0</v>
      </c>
      <c r="AC5679">
        <v>0</v>
      </c>
      <c r="AD5679">
        <v>0</v>
      </c>
      <c r="AF5679">
        <v>0</v>
      </c>
      <c r="AG5679">
        <v>0</v>
      </c>
      <c r="AH5679">
        <v>0</v>
      </c>
      <c r="AI5679">
        <v>0</v>
      </c>
      <c r="AL5679">
        <v>0</v>
      </c>
      <c r="AM5679">
        <v>0</v>
      </c>
      <c r="AN5679">
        <v>0</v>
      </c>
      <c r="AR5679">
        <v>0</v>
      </c>
      <c r="AS5679">
        <v>0</v>
      </c>
      <c r="AT5679">
        <v>0</v>
      </c>
      <c r="AW5679" t="s">
        <v>73</v>
      </c>
      <c r="AZ5679" t="s">
        <v>73</v>
      </c>
      <c r="BA5679">
        <v>0</v>
      </c>
      <c r="BC5679">
        <v>0</v>
      </c>
      <c r="BD5679">
        <v>0</v>
      </c>
      <c r="BE5679">
        <v>0</v>
      </c>
      <c r="BH5679">
        <v>0</v>
      </c>
      <c r="BI5679">
        <v>0</v>
      </c>
      <c r="BJ5679">
        <v>0</v>
      </c>
      <c r="BQ5679" t="s">
        <v>8575</v>
      </c>
      <c r="BR5679" t="s">
        <v>2412</v>
      </c>
      <c r="BS5679" t="s">
        <v>8576</v>
      </c>
    </row>
    <row r="5680" spans="1:71" x14ac:dyDescent="0.35">
      <c r="A5680">
        <v>5219</v>
      </c>
      <c r="C5680" s="1">
        <v>45616</v>
      </c>
      <c r="D5680" t="s">
        <v>8360</v>
      </c>
      <c r="E5680" t="s">
        <v>85</v>
      </c>
      <c r="F5680" t="s">
        <v>3554</v>
      </c>
      <c r="G5680" t="s">
        <v>8361</v>
      </c>
      <c r="H5680" t="s">
        <v>8562</v>
      </c>
      <c r="I5680" t="s">
        <v>8378</v>
      </c>
      <c r="J5680">
        <v>-2.6296742000000002</v>
      </c>
      <c r="K5680">
        <v>37.084170800000003</v>
      </c>
      <c r="L5680">
        <v>286999.37660000002</v>
      </c>
      <c r="M5680">
        <v>9709176.5099999998</v>
      </c>
      <c r="N5680">
        <v>1111.4000000000001</v>
      </c>
      <c r="O5680">
        <v>5.2</v>
      </c>
      <c r="P5680">
        <v>130</v>
      </c>
      <c r="Q5680">
        <v>0</v>
      </c>
      <c r="R5680">
        <v>0</v>
      </c>
      <c r="S5680">
        <v>0</v>
      </c>
      <c r="T5680">
        <f t="shared" si="264"/>
        <v>130</v>
      </c>
      <c r="U5680">
        <v>3000</v>
      </c>
      <c r="V5680">
        <f t="shared" si="265"/>
        <v>32.163754912903435</v>
      </c>
      <c r="W5680">
        <f t="shared" si="266"/>
        <v>32.163754912903435</v>
      </c>
      <c r="X5680" t="s">
        <v>69</v>
      </c>
      <c r="Y5680">
        <v>12</v>
      </c>
      <c r="Z5680" t="s">
        <v>73</v>
      </c>
      <c r="AA5680">
        <v>0</v>
      </c>
      <c r="AB5680">
        <v>0</v>
      </c>
      <c r="AC5680">
        <v>0</v>
      </c>
      <c r="AD5680">
        <v>0</v>
      </c>
      <c r="AF5680">
        <v>0</v>
      </c>
      <c r="AG5680">
        <v>0</v>
      </c>
      <c r="AH5680">
        <v>0</v>
      </c>
      <c r="AI5680">
        <v>0</v>
      </c>
      <c r="AL5680">
        <v>0</v>
      </c>
      <c r="AM5680">
        <v>0</v>
      </c>
      <c r="AN5680">
        <v>0</v>
      </c>
      <c r="AR5680">
        <v>0</v>
      </c>
      <c r="AS5680">
        <v>0</v>
      </c>
      <c r="AT5680">
        <v>0</v>
      </c>
      <c r="AW5680" t="s">
        <v>73</v>
      </c>
      <c r="AZ5680" t="s">
        <v>73</v>
      </c>
      <c r="BA5680">
        <v>0</v>
      </c>
      <c r="BC5680">
        <v>0</v>
      </c>
      <c r="BD5680">
        <v>0</v>
      </c>
      <c r="BE5680">
        <v>0</v>
      </c>
      <c r="BH5680">
        <v>0</v>
      </c>
      <c r="BI5680">
        <v>0</v>
      </c>
      <c r="BJ5680">
        <v>0</v>
      </c>
      <c r="BQ5680" t="s">
        <v>8577</v>
      </c>
      <c r="BR5680" t="s">
        <v>2412</v>
      </c>
      <c r="BS5680" t="s">
        <v>8578</v>
      </c>
    </row>
    <row r="5681" spans="1:71" x14ac:dyDescent="0.35">
      <c r="A5681">
        <v>5220</v>
      </c>
      <c r="C5681" s="1">
        <v>45616</v>
      </c>
      <c r="D5681" t="s">
        <v>8360</v>
      </c>
      <c r="E5681" t="s">
        <v>85</v>
      </c>
      <c r="F5681" t="s">
        <v>3554</v>
      </c>
      <c r="G5681" t="s">
        <v>8361</v>
      </c>
      <c r="H5681" t="s">
        <v>8562</v>
      </c>
      <c r="I5681" t="s">
        <v>8378</v>
      </c>
      <c r="J5681">
        <v>-2.6431053000000002</v>
      </c>
      <c r="K5681">
        <v>37.074153699999997</v>
      </c>
      <c r="L5681">
        <v>285887.56</v>
      </c>
      <c r="M5681">
        <v>9707689.3829999994</v>
      </c>
      <c r="N5681">
        <v>1129.9000000000001</v>
      </c>
      <c r="O5681">
        <v>8.9</v>
      </c>
      <c r="P5681">
        <v>31</v>
      </c>
      <c r="Q5681">
        <v>0</v>
      </c>
      <c r="R5681">
        <v>0</v>
      </c>
      <c r="S5681">
        <v>0</v>
      </c>
      <c r="T5681">
        <f t="shared" si="264"/>
        <v>31</v>
      </c>
      <c r="U5681">
        <v>3000</v>
      </c>
      <c r="V5681">
        <f t="shared" si="265"/>
        <v>15.706373285785544</v>
      </c>
      <c r="W5681">
        <f t="shared" si="266"/>
        <v>15.706373285785544</v>
      </c>
      <c r="X5681" t="s">
        <v>69</v>
      </c>
      <c r="Y5681">
        <v>13</v>
      </c>
      <c r="Z5681" t="s">
        <v>73</v>
      </c>
      <c r="AA5681">
        <v>0</v>
      </c>
      <c r="AB5681">
        <v>0</v>
      </c>
      <c r="AC5681">
        <v>0</v>
      </c>
      <c r="AD5681">
        <v>0</v>
      </c>
      <c r="AF5681">
        <v>0</v>
      </c>
      <c r="AG5681">
        <v>0</v>
      </c>
      <c r="AH5681">
        <v>0</v>
      </c>
      <c r="AI5681">
        <v>0</v>
      </c>
      <c r="AL5681">
        <v>0</v>
      </c>
      <c r="AM5681">
        <v>0</v>
      </c>
      <c r="AN5681">
        <v>0</v>
      </c>
      <c r="AR5681">
        <v>0</v>
      </c>
      <c r="AS5681">
        <v>0</v>
      </c>
      <c r="AT5681">
        <v>0</v>
      </c>
      <c r="AW5681" t="s">
        <v>73</v>
      </c>
      <c r="AZ5681" t="s">
        <v>73</v>
      </c>
      <c r="BA5681">
        <v>0</v>
      </c>
      <c r="BC5681">
        <v>0</v>
      </c>
      <c r="BD5681">
        <v>0</v>
      </c>
      <c r="BE5681">
        <v>0</v>
      </c>
      <c r="BH5681">
        <v>0</v>
      </c>
      <c r="BI5681">
        <v>0</v>
      </c>
      <c r="BJ5681">
        <v>0</v>
      </c>
      <c r="BR5681" t="s">
        <v>2412</v>
      </c>
      <c r="BS5681" t="s">
        <v>8579</v>
      </c>
    </row>
    <row r="5682" spans="1:71" x14ac:dyDescent="0.35">
      <c r="A5682">
        <v>5221</v>
      </c>
      <c r="C5682" s="1">
        <v>45616</v>
      </c>
      <c r="D5682" t="s">
        <v>8360</v>
      </c>
      <c r="E5682" t="s">
        <v>85</v>
      </c>
      <c r="F5682" t="s">
        <v>3554</v>
      </c>
      <c r="G5682" t="s">
        <v>8361</v>
      </c>
      <c r="H5682" t="s">
        <v>8562</v>
      </c>
      <c r="I5682" t="s">
        <v>8381</v>
      </c>
      <c r="J5682">
        <v>-2.643087</v>
      </c>
      <c r="K5682">
        <v>37.074118499999997</v>
      </c>
      <c r="L5682">
        <v>285883.64189999999</v>
      </c>
      <c r="M5682">
        <v>9707691.4000000004</v>
      </c>
      <c r="N5682">
        <v>1129.5999999999999</v>
      </c>
      <c r="O5682">
        <v>3.9</v>
      </c>
      <c r="P5682">
        <v>105</v>
      </c>
      <c r="Q5682">
        <v>0</v>
      </c>
      <c r="R5682">
        <v>0</v>
      </c>
      <c r="S5682">
        <v>0</v>
      </c>
      <c r="T5682">
        <f t="shared" si="264"/>
        <v>105</v>
      </c>
      <c r="U5682">
        <v>2000</v>
      </c>
      <c r="V5682">
        <f t="shared" si="265"/>
        <v>28.906114426405541</v>
      </c>
      <c r="W5682">
        <f t="shared" si="266"/>
        <v>28.906114426405541</v>
      </c>
      <c r="X5682" t="s">
        <v>69</v>
      </c>
      <c r="Y5682">
        <v>12</v>
      </c>
      <c r="Z5682" t="s">
        <v>73</v>
      </c>
      <c r="AA5682">
        <v>0</v>
      </c>
      <c r="AB5682">
        <v>0</v>
      </c>
      <c r="AC5682">
        <v>0</v>
      </c>
      <c r="AD5682">
        <v>0</v>
      </c>
      <c r="AF5682">
        <v>0</v>
      </c>
      <c r="AG5682">
        <v>0</v>
      </c>
      <c r="AH5682">
        <v>0</v>
      </c>
      <c r="AI5682">
        <v>0</v>
      </c>
      <c r="AL5682">
        <v>0</v>
      </c>
      <c r="AM5682">
        <v>0</v>
      </c>
      <c r="AN5682">
        <v>0</v>
      </c>
      <c r="AR5682">
        <v>0</v>
      </c>
      <c r="AS5682">
        <v>0</v>
      </c>
      <c r="AT5682">
        <v>0</v>
      </c>
      <c r="AW5682" t="s">
        <v>73</v>
      </c>
      <c r="AZ5682" t="s">
        <v>73</v>
      </c>
      <c r="BA5682">
        <v>0</v>
      </c>
      <c r="BC5682">
        <v>0</v>
      </c>
      <c r="BD5682">
        <v>0</v>
      </c>
      <c r="BE5682">
        <v>0</v>
      </c>
      <c r="BH5682">
        <v>0</v>
      </c>
      <c r="BI5682">
        <v>0</v>
      </c>
      <c r="BJ5682">
        <v>0</v>
      </c>
      <c r="BQ5682" t="s">
        <v>8580</v>
      </c>
      <c r="BR5682" t="s">
        <v>2412</v>
      </c>
      <c r="BS5682" t="s">
        <v>8581</v>
      </c>
    </row>
    <row r="5683" spans="1:71" x14ac:dyDescent="0.35">
      <c r="A5683">
        <v>5222</v>
      </c>
      <c r="C5683" s="1">
        <v>45616</v>
      </c>
      <c r="D5683" t="s">
        <v>8360</v>
      </c>
      <c r="E5683" t="s">
        <v>85</v>
      </c>
      <c r="F5683" t="s">
        <v>3554</v>
      </c>
      <c r="G5683" t="s">
        <v>8361</v>
      </c>
      <c r="H5683" t="s">
        <v>8562</v>
      </c>
      <c r="I5683" t="s">
        <v>8392</v>
      </c>
      <c r="J5683">
        <v>-2.6397119</v>
      </c>
      <c r="K5683">
        <v>37.063594500000001</v>
      </c>
      <c r="L5683">
        <v>284712.5736</v>
      </c>
      <c r="M5683">
        <v>9708062.852</v>
      </c>
      <c r="N5683">
        <v>1125.5999999999999</v>
      </c>
      <c r="O5683">
        <v>3.4</v>
      </c>
      <c r="P5683">
        <v>46</v>
      </c>
      <c r="Q5683">
        <v>0</v>
      </c>
      <c r="R5683">
        <v>0</v>
      </c>
      <c r="S5683">
        <v>0</v>
      </c>
      <c r="T5683">
        <f t="shared" si="264"/>
        <v>46</v>
      </c>
      <c r="U5683">
        <v>2000</v>
      </c>
      <c r="V5683">
        <f t="shared" si="265"/>
        <v>19.132599643314531</v>
      </c>
      <c r="W5683">
        <f t="shared" si="266"/>
        <v>19.132599643314531</v>
      </c>
      <c r="X5683" t="s">
        <v>69</v>
      </c>
      <c r="Y5683">
        <v>10</v>
      </c>
      <c r="Z5683" t="s">
        <v>73</v>
      </c>
      <c r="AA5683">
        <v>0</v>
      </c>
      <c r="AB5683">
        <v>0</v>
      </c>
      <c r="AC5683">
        <v>0</v>
      </c>
      <c r="AD5683">
        <v>0</v>
      </c>
      <c r="AF5683">
        <v>0</v>
      </c>
      <c r="AG5683">
        <v>0</v>
      </c>
      <c r="AH5683">
        <v>0</v>
      </c>
      <c r="AI5683">
        <v>0</v>
      </c>
      <c r="AL5683">
        <v>0</v>
      </c>
      <c r="AM5683">
        <v>0</v>
      </c>
      <c r="AN5683">
        <v>0</v>
      </c>
      <c r="AR5683">
        <v>0</v>
      </c>
      <c r="AS5683">
        <v>0</v>
      </c>
      <c r="AT5683">
        <v>0</v>
      </c>
      <c r="AW5683" t="s">
        <v>73</v>
      </c>
      <c r="AZ5683" t="s">
        <v>73</v>
      </c>
      <c r="BA5683">
        <v>0</v>
      </c>
      <c r="BC5683">
        <v>0</v>
      </c>
      <c r="BD5683">
        <v>0</v>
      </c>
      <c r="BE5683">
        <v>0</v>
      </c>
      <c r="BH5683">
        <v>0</v>
      </c>
      <c r="BI5683">
        <v>0</v>
      </c>
      <c r="BJ5683">
        <v>0</v>
      </c>
      <c r="BQ5683" t="s">
        <v>8582</v>
      </c>
      <c r="BR5683" t="s">
        <v>8583</v>
      </c>
      <c r="BS5683" t="s">
        <v>8584</v>
      </c>
    </row>
    <row r="5684" spans="1:71" x14ac:dyDescent="0.35">
      <c r="A5684">
        <v>5485</v>
      </c>
      <c r="C5684" s="1">
        <v>45616</v>
      </c>
      <c r="D5684" t="s">
        <v>8967</v>
      </c>
      <c r="E5684" t="s">
        <v>85</v>
      </c>
      <c r="F5684" t="s">
        <v>8968</v>
      </c>
      <c r="G5684" t="s">
        <v>8969</v>
      </c>
      <c r="H5684" t="s">
        <v>8970</v>
      </c>
      <c r="I5684" t="s">
        <v>8974</v>
      </c>
      <c r="J5684">
        <v>-1.9106316999999999</v>
      </c>
      <c r="K5684">
        <v>36.095087599999999</v>
      </c>
      <c r="L5684">
        <v>176795.36600000001</v>
      </c>
      <c r="M5684">
        <v>9788543.6569999997</v>
      </c>
      <c r="N5684">
        <v>663.1</v>
      </c>
      <c r="O5684">
        <v>0.8</v>
      </c>
      <c r="P5684">
        <v>300</v>
      </c>
      <c r="Q5684">
        <v>0</v>
      </c>
      <c r="R5684">
        <v>0</v>
      </c>
      <c r="S5684">
        <v>0</v>
      </c>
      <c r="T5684">
        <f t="shared" si="264"/>
        <v>300</v>
      </c>
      <c r="U5684">
        <v>190</v>
      </c>
      <c r="V5684">
        <f t="shared" si="265"/>
        <v>48.860251190291997</v>
      </c>
      <c r="W5684">
        <f t="shared" si="266"/>
        <v>48.860251190291997</v>
      </c>
      <c r="X5684" t="s">
        <v>69</v>
      </c>
      <c r="Y5684">
        <v>80</v>
      </c>
      <c r="Z5684" t="s">
        <v>73</v>
      </c>
      <c r="AA5684">
        <v>0</v>
      </c>
      <c r="AB5684">
        <v>0</v>
      </c>
      <c r="AC5684">
        <v>0</v>
      </c>
      <c r="AD5684">
        <v>0</v>
      </c>
      <c r="AF5684">
        <v>0</v>
      </c>
      <c r="AG5684">
        <v>0</v>
      </c>
      <c r="AH5684">
        <v>0</v>
      </c>
      <c r="AI5684">
        <v>0</v>
      </c>
      <c r="AL5684">
        <v>0</v>
      </c>
      <c r="AM5684">
        <v>0</v>
      </c>
      <c r="AN5684">
        <v>0</v>
      </c>
      <c r="AR5684">
        <v>0</v>
      </c>
      <c r="AS5684">
        <v>0</v>
      </c>
      <c r="AT5684">
        <v>0</v>
      </c>
      <c r="AW5684" t="s">
        <v>73</v>
      </c>
      <c r="AZ5684" t="s">
        <v>73</v>
      </c>
      <c r="BA5684">
        <v>0</v>
      </c>
      <c r="BC5684">
        <v>0</v>
      </c>
      <c r="BD5684">
        <v>0</v>
      </c>
      <c r="BE5684">
        <v>0</v>
      </c>
      <c r="BH5684">
        <v>0</v>
      </c>
      <c r="BI5684">
        <v>0</v>
      </c>
      <c r="BJ5684">
        <v>0</v>
      </c>
      <c r="BQ5684" t="s">
        <v>77</v>
      </c>
      <c r="BR5684" t="s">
        <v>8975</v>
      </c>
      <c r="BS5684" t="s">
        <v>8976</v>
      </c>
    </row>
    <row r="5685" spans="1:71" x14ac:dyDescent="0.35">
      <c r="A5685">
        <v>5486</v>
      </c>
      <c r="C5685" s="1">
        <v>45616</v>
      </c>
      <c r="D5685" t="s">
        <v>8967</v>
      </c>
      <c r="E5685" t="s">
        <v>85</v>
      </c>
      <c r="F5685" t="s">
        <v>8968</v>
      </c>
      <c r="G5685" t="s">
        <v>8969</v>
      </c>
      <c r="H5685" t="s">
        <v>8977</v>
      </c>
      <c r="I5685" t="s">
        <v>8978</v>
      </c>
      <c r="J5685">
        <v>-1.9070560999999999</v>
      </c>
      <c r="K5685">
        <v>36.092306899999997</v>
      </c>
      <c r="L5685">
        <v>176485.04490000001</v>
      </c>
      <c r="M5685">
        <v>9788938.8599999994</v>
      </c>
      <c r="N5685">
        <v>654.9</v>
      </c>
      <c r="O5685">
        <v>2.7</v>
      </c>
      <c r="P5685">
        <v>0</v>
      </c>
      <c r="Q5685">
        <v>0</v>
      </c>
      <c r="R5685">
        <v>0</v>
      </c>
      <c r="S5685">
        <v>0</v>
      </c>
      <c r="T5685">
        <f t="shared" si="264"/>
        <v>0</v>
      </c>
      <c r="U5685">
        <v>0</v>
      </c>
      <c r="V5685">
        <f t="shared" si="265"/>
        <v>0</v>
      </c>
      <c r="W5685">
        <f t="shared" si="266"/>
        <v>0</v>
      </c>
      <c r="X5685" t="s">
        <v>69</v>
      </c>
      <c r="Y5685">
        <v>90</v>
      </c>
      <c r="Z5685" t="s">
        <v>73</v>
      </c>
      <c r="AA5685">
        <v>0</v>
      </c>
      <c r="AB5685">
        <v>0</v>
      </c>
      <c r="AC5685">
        <v>0</v>
      </c>
      <c r="AD5685">
        <v>0</v>
      </c>
      <c r="AF5685">
        <v>0</v>
      </c>
      <c r="AG5685">
        <v>0</v>
      </c>
      <c r="AH5685">
        <v>0</v>
      </c>
      <c r="AI5685">
        <v>0</v>
      </c>
      <c r="AL5685">
        <v>0</v>
      </c>
      <c r="AM5685">
        <v>0</v>
      </c>
      <c r="AN5685">
        <v>0</v>
      </c>
      <c r="AR5685">
        <v>0</v>
      </c>
      <c r="AS5685">
        <v>0</v>
      </c>
      <c r="AT5685">
        <v>0</v>
      </c>
      <c r="AW5685" t="s">
        <v>73</v>
      </c>
      <c r="AZ5685" t="s">
        <v>73</v>
      </c>
      <c r="BA5685">
        <v>0</v>
      </c>
      <c r="BC5685">
        <v>0</v>
      </c>
      <c r="BD5685">
        <v>0</v>
      </c>
      <c r="BE5685">
        <v>0</v>
      </c>
      <c r="BH5685">
        <v>0</v>
      </c>
      <c r="BI5685">
        <v>0</v>
      </c>
      <c r="BJ5685">
        <v>0</v>
      </c>
      <c r="BQ5685" t="s">
        <v>77</v>
      </c>
      <c r="BR5685" t="s">
        <v>8979</v>
      </c>
      <c r="BS5685" t="s">
        <v>8980</v>
      </c>
    </row>
    <row r="5686" spans="1:71" x14ac:dyDescent="0.35">
      <c r="A5686">
        <v>5531</v>
      </c>
      <c r="C5686" s="1">
        <v>45616</v>
      </c>
      <c r="D5686" t="s">
        <v>8967</v>
      </c>
      <c r="E5686" t="s">
        <v>85</v>
      </c>
      <c r="F5686" t="s">
        <v>8968</v>
      </c>
      <c r="G5686" t="s">
        <v>8969</v>
      </c>
      <c r="H5686" t="s">
        <v>8981</v>
      </c>
      <c r="I5686" t="s">
        <v>8405</v>
      </c>
      <c r="J5686">
        <v>-1.8607921999999999</v>
      </c>
      <c r="K5686">
        <v>36.101480600000002</v>
      </c>
      <c r="L5686">
        <v>177498.08069999999</v>
      </c>
      <c r="M5686">
        <v>9794060.7709999997</v>
      </c>
      <c r="N5686">
        <v>644</v>
      </c>
      <c r="O5686">
        <v>2.7</v>
      </c>
      <c r="P5686">
        <v>0</v>
      </c>
      <c r="Q5686">
        <v>34</v>
      </c>
      <c r="R5686">
        <v>0</v>
      </c>
      <c r="S5686">
        <v>0</v>
      </c>
      <c r="T5686">
        <f t="shared" si="264"/>
        <v>5.78</v>
      </c>
      <c r="U5686">
        <v>11</v>
      </c>
      <c r="V5686">
        <f t="shared" si="265"/>
        <v>6.7820187668243559</v>
      </c>
      <c r="W5686">
        <f t="shared" si="266"/>
        <v>11</v>
      </c>
      <c r="X5686" t="s">
        <v>69</v>
      </c>
      <c r="Y5686">
        <v>30</v>
      </c>
      <c r="Z5686" t="s">
        <v>73</v>
      </c>
      <c r="AA5686">
        <v>0</v>
      </c>
      <c r="AB5686">
        <v>0</v>
      </c>
      <c r="AC5686">
        <v>0</v>
      </c>
      <c r="AD5686">
        <v>0</v>
      </c>
      <c r="AF5686">
        <v>0</v>
      </c>
      <c r="AG5686">
        <v>0</v>
      </c>
      <c r="AH5686">
        <v>0</v>
      </c>
      <c r="AI5686">
        <v>0</v>
      </c>
      <c r="AL5686">
        <v>0</v>
      </c>
      <c r="AM5686">
        <v>0</v>
      </c>
      <c r="AN5686">
        <v>0</v>
      </c>
      <c r="AR5686">
        <v>0</v>
      </c>
      <c r="AS5686">
        <v>0</v>
      </c>
      <c r="AT5686">
        <v>0</v>
      </c>
      <c r="AW5686" t="s">
        <v>73</v>
      </c>
      <c r="AZ5686" t="s">
        <v>73</v>
      </c>
      <c r="BA5686">
        <v>0</v>
      </c>
      <c r="BC5686">
        <v>0</v>
      </c>
      <c r="BD5686">
        <v>0</v>
      </c>
      <c r="BE5686">
        <v>0</v>
      </c>
      <c r="BH5686">
        <v>0</v>
      </c>
      <c r="BI5686">
        <v>0</v>
      </c>
      <c r="BJ5686">
        <v>0</v>
      </c>
      <c r="BQ5686" t="s">
        <v>77</v>
      </c>
      <c r="BR5686" t="s">
        <v>9040</v>
      </c>
      <c r="BS5686" t="s">
        <v>9041</v>
      </c>
    </row>
    <row r="5687" spans="1:71" x14ac:dyDescent="0.35">
      <c r="A5687">
        <v>5532</v>
      </c>
      <c r="C5687" s="1">
        <v>45616</v>
      </c>
      <c r="D5687" t="s">
        <v>8967</v>
      </c>
      <c r="E5687" t="s">
        <v>85</v>
      </c>
      <c r="F5687" t="s">
        <v>8968</v>
      </c>
      <c r="G5687" t="s">
        <v>8969</v>
      </c>
      <c r="H5687" t="s">
        <v>8981</v>
      </c>
      <c r="I5687" t="s">
        <v>8405</v>
      </c>
      <c r="J5687">
        <v>-1.8668788999999999</v>
      </c>
      <c r="K5687">
        <v>36.1026302</v>
      </c>
      <c r="L5687">
        <v>177627.20869999999</v>
      </c>
      <c r="M5687">
        <v>9793387.3460000008</v>
      </c>
      <c r="N5687">
        <v>644.79999999999995</v>
      </c>
      <c r="O5687">
        <v>2.6</v>
      </c>
      <c r="P5687">
        <v>0</v>
      </c>
      <c r="Q5687">
        <v>38</v>
      </c>
      <c r="R5687">
        <v>41</v>
      </c>
      <c r="S5687">
        <v>0</v>
      </c>
      <c r="T5687">
        <f t="shared" si="264"/>
        <v>13.430000000000001</v>
      </c>
      <c r="U5687">
        <v>9</v>
      </c>
      <c r="V5687">
        <f t="shared" si="265"/>
        <v>10.337917792583173</v>
      </c>
      <c r="W5687">
        <f t="shared" si="266"/>
        <v>9</v>
      </c>
      <c r="X5687" t="s">
        <v>69</v>
      </c>
      <c r="Y5687">
        <v>40</v>
      </c>
      <c r="Z5687" t="s">
        <v>73</v>
      </c>
      <c r="AA5687">
        <v>0</v>
      </c>
      <c r="AB5687">
        <v>0</v>
      </c>
      <c r="AC5687">
        <v>0</v>
      </c>
      <c r="AD5687">
        <v>0</v>
      </c>
      <c r="AF5687">
        <v>0</v>
      </c>
      <c r="AG5687">
        <v>0</v>
      </c>
      <c r="AH5687">
        <v>0</v>
      </c>
      <c r="AI5687">
        <v>0</v>
      </c>
      <c r="AL5687">
        <v>0</v>
      </c>
      <c r="AM5687">
        <v>0</v>
      </c>
      <c r="AN5687">
        <v>0</v>
      </c>
      <c r="AR5687">
        <v>0</v>
      </c>
      <c r="AS5687">
        <v>0</v>
      </c>
      <c r="AT5687">
        <v>0</v>
      </c>
      <c r="AW5687" t="s">
        <v>73</v>
      </c>
      <c r="AZ5687" t="s">
        <v>73</v>
      </c>
      <c r="BA5687">
        <v>0</v>
      </c>
      <c r="BC5687">
        <v>0</v>
      </c>
      <c r="BD5687">
        <v>0</v>
      </c>
      <c r="BE5687">
        <v>0</v>
      </c>
      <c r="BH5687">
        <v>0</v>
      </c>
      <c r="BI5687">
        <v>0</v>
      </c>
      <c r="BJ5687">
        <v>0</v>
      </c>
      <c r="BQ5687" t="s">
        <v>77</v>
      </c>
      <c r="BR5687" t="s">
        <v>9040</v>
      </c>
      <c r="BS5687" t="s">
        <v>9042</v>
      </c>
    </row>
    <row r="5688" spans="1:71" x14ac:dyDescent="0.35">
      <c r="A5688">
        <v>5533</v>
      </c>
      <c r="C5688" s="1">
        <v>45616</v>
      </c>
      <c r="D5688" t="s">
        <v>8967</v>
      </c>
      <c r="E5688" t="s">
        <v>85</v>
      </c>
      <c r="F5688" t="s">
        <v>8968</v>
      </c>
      <c r="G5688" t="s">
        <v>8969</v>
      </c>
      <c r="H5688" t="s">
        <v>8981</v>
      </c>
      <c r="I5688" t="s">
        <v>8978</v>
      </c>
      <c r="J5688">
        <v>-1.8907605999999999</v>
      </c>
      <c r="K5688">
        <v>36.107991200000001</v>
      </c>
      <c r="L5688">
        <v>178228.5822</v>
      </c>
      <c r="M5688">
        <v>9790745.2740000002</v>
      </c>
      <c r="N5688">
        <v>586.79999999999995</v>
      </c>
      <c r="O5688">
        <v>2.4</v>
      </c>
      <c r="P5688">
        <v>214</v>
      </c>
      <c r="Q5688">
        <v>300</v>
      </c>
      <c r="R5688">
        <v>210</v>
      </c>
      <c r="S5688">
        <v>21</v>
      </c>
      <c r="T5688">
        <f t="shared" si="264"/>
        <v>315.39999999999998</v>
      </c>
      <c r="U5688">
        <v>42</v>
      </c>
      <c r="V5688">
        <f t="shared" si="265"/>
        <v>50.098637232555433</v>
      </c>
      <c r="W5688">
        <f t="shared" si="266"/>
        <v>42</v>
      </c>
      <c r="X5688" t="s">
        <v>73</v>
      </c>
      <c r="Y5688">
        <v>30</v>
      </c>
      <c r="Z5688" t="s">
        <v>73</v>
      </c>
      <c r="AA5688">
        <v>0</v>
      </c>
      <c r="AB5688">
        <v>0</v>
      </c>
      <c r="AC5688">
        <v>0</v>
      </c>
      <c r="AD5688">
        <v>0</v>
      </c>
      <c r="AF5688">
        <v>0</v>
      </c>
      <c r="AG5688">
        <v>0</v>
      </c>
      <c r="AH5688">
        <v>0</v>
      </c>
      <c r="AI5688">
        <v>0</v>
      </c>
      <c r="AL5688">
        <v>0</v>
      </c>
      <c r="AM5688">
        <v>0</v>
      </c>
      <c r="AN5688">
        <v>0</v>
      </c>
      <c r="AR5688">
        <v>0</v>
      </c>
      <c r="AS5688">
        <v>0</v>
      </c>
      <c r="AT5688">
        <v>0</v>
      </c>
      <c r="AW5688" t="s">
        <v>73</v>
      </c>
      <c r="AZ5688" t="s">
        <v>73</v>
      </c>
      <c r="BA5688">
        <v>0</v>
      </c>
      <c r="BC5688">
        <v>0</v>
      </c>
      <c r="BD5688">
        <v>0</v>
      </c>
      <c r="BE5688">
        <v>0</v>
      </c>
      <c r="BH5688">
        <v>0</v>
      </c>
      <c r="BI5688">
        <v>0</v>
      </c>
      <c r="BJ5688">
        <v>0</v>
      </c>
      <c r="BQ5688" t="s">
        <v>77</v>
      </c>
      <c r="BR5688" t="s">
        <v>9040</v>
      </c>
      <c r="BS5688" t="s">
        <v>9043</v>
      </c>
    </row>
    <row r="5689" spans="1:71" x14ac:dyDescent="0.35">
      <c r="A5689">
        <v>5534</v>
      </c>
      <c r="C5689" s="1">
        <v>45616</v>
      </c>
      <c r="D5689" t="s">
        <v>8967</v>
      </c>
      <c r="E5689" t="s">
        <v>85</v>
      </c>
      <c r="F5689" t="s">
        <v>8968</v>
      </c>
      <c r="G5689" t="s">
        <v>8969</v>
      </c>
      <c r="H5689" t="s">
        <v>8981</v>
      </c>
      <c r="I5689" t="s">
        <v>8978</v>
      </c>
      <c r="J5689">
        <v>-1.8995986</v>
      </c>
      <c r="K5689">
        <v>36.104251099999999</v>
      </c>
      <c r="L5689">
        <v>177813.73060000001</v>
      </c>
      <c r="M5689">
        <v>9789766.4489999991</v>
      </c>
      <c r="N5689">
        <v>615.29999999999995</v>
      </c>
      <c r="O5689">
        <v>2.4</v>
      </c>
      <c r="P5689">
        <v>78</v>
      </c>
      <c r="Q5689">
        <v>0</v>
      </c>
      <c r="R5689">
        <v>0</v>
      </c>
      <c r="S5689">
        <v>0</v>
      </c>
      <c r="T5689">
        <f t="shared" si="264"/>
        <v>78</v>
      </c>
      <c r="U5689">
        <v>7</v>
      </c>
      <c r="V5689">
        <f t="shared" si="265"/>
        <v>24.913937425834398</v>
      </c>
      <c r="W5689">
        <f t="shared" si="266"/>
        <v>7</v>
      </c>
      <c r="X5689" t="s">
        <v>69</v>
      </c>
      <c r="Y5689">
        <v>50</v>
      </c>
      <c r="Z5689" t="s">
        <v>73</v>
      </c>
      <c r="AA5689">
        <v>0</v>
      </c>
      <c r="AB5689">
        <v>0</v>
      </c>
      <c r="AC5689">
        <v>0</v>
      </c>
      <c r="AD5689">
        <v>0</v>
      </c>
      <c r="AF5689">
        <v>0</v>
      </c>
      <c r="AG5689">
        <v>0</v>
      </c>
      <c r="AH5689">
        <v>0</v>
      </c>
      <c r="AI5689">
        <v>0</v>
      </c>
      <c r="AL5689">
        <v>0</v>
      </c>
      <c r="AM5689">
        <v>0</v>
      </c>
      <c r="AN5689">
        <v>0</v>
      </c>
      <c r="AR5689">
        <v>0</v>
      </c>
      <c r="AS5689">
        <v>0</v>
      </c>
      <c r="AT5689">
        <v>0</v>
      </c>
      <c r="AW5689" t="s">
        <v>73</v>
      </c>
      <c r="AZ5689" t="s">
        <v>73</v>
      </c>
      <c r="BA5689">
        <v>0</v>
      </c>
      <c r="BC5689">
        <v>0</v>
      </c>
      <c r="BD5689">
        <v>0</v>
      </c>
      <c r="BE5689">
        <v>0</v>
      </c>
      <c r="BH5689">
        <v>0</v>
      </c>
      <c r="BI5689">
        <v>0</v>
      </c>
      <c r="BJ5689">
        <v>0</v>
      </c>
      <c r="BQ5689" t="s">
        <v>77</v>
      </c>
      <c r="BR5689" t="s">
        <v>8972</v>
      </c>
      <c r="BS5689" t="s">
        <v>9044</v>
      </c>
    </row>
    <row r="5690" spans="1:71" x14ac:dyDescent="0.35">
      <c r="A5690">
        <v>5535</v>
      </c>
      <c r="C5690" s="1">
        <v>45616</v>
      </c>
      <c r="D5690" t="s">
        <v>8967</v>
      </c>
      <c r="E5690" t="s">
        <v>85</v>
      </c>
      <c r="F5690" t="s">
        <v>8968</v>
      </c>
      <c r="G5690" t="s">
        <v>8969</v>
      </c>
      <c r="H5690" t="s">
        <v>8981</v>
      </c>
      <c r="I5690" t="s">
        <v>8978</v>
      </c>
      <c r="J5690">
        <v>-1.9032221</v>
      </c>
      <c r="K5690">
        <v>36.101926499999998</v>
      </c>
      <c r="L5690">
        <v>177555.54329999999</v>
      </c>
      <c r="M5690">
        <v>9789364.9900000002</v>
      </c>
      <c r="N5690">
        <v>626.20000000000005</v>
      </c>
      <c r="O5690">
        <v>2.4</v>
      </c>
      <c r="P5690">
        <v>121</v>
      </c>
      <c r="Q5690">
        <v>0</v>
      </c>
      <c r="R5690">
        <v>0</v>
      </c>
      <c r="S5690">
        <v>0</v>
      </c>
      <c r="T5690">
        <f t="shared" si="264"/>
        <v>121</v>
      </c>
      <c r="U5690">
        <v>14</v>
      </c>
      <c r="V5690">
        <f t="shared" si="265"/>
        <v>31.030427095126594</v>
      </c>
      <c r="W5690">
        <f t="shared" si="266"/>
        <v>14</v>
      </c>
      <c r="X5690" t="s">
        <v>69</v>
      </c>
      <c r="Y5690">
        <v>50</v>
      </c>
      <c r="Z5690" t="s">
        <v>73</v>
      </c>
      <c r="AA5690">
        <v>0</v>
      </c>
      <c r="AB5690">
        <v>0</v>
      </c>
      <c r="AC5690">
        <v>0</v>
      </c>
      <c r="AD5690">
        <v>0</v>
      </c>
      <c r="AF5690">
        <v>0</v>
      </c>
      <c r="AG5690">
        <v>0</v>
      </c>
      <c r="AH5690">
        <v>0</v>
      </c>
      <c r="AI5690">
        <v>0</v>
      </c>
      <c r="AL5690">
        <v>0</v>
      </c>
      <c r="AM5690">
        <v>0</v>
      </c>
      <c r="AN5690">
        <v>0</v>
      </c>
      <c r="AR5690">
        <v>0</v>
      </c>
      <c r="AS5690">
        <v>0</v>
      </c>
      <c r="AT5690">
        <v>0</v>
      </c>
      <c r="AW5690" t="s">
        <v>73</v>
      </c>
      <c r="AZ5690" t="s">
        <v>73</v>
      </c>
      <c r="BA5690">
        <v>0</v>
      </c>
      <c r="BC5690">
        <v>0</v>
      </c>
      <c r="BD5690">
        <v>0</v>
      </c>
      <c r="BE5690">
        <v>0</v>
      </c>
      <c r="BH5690">
        <v>0</v>
      </c>
      <c r="BI5690">
        <v>0</v>
      </c>
      <c r="BJ5690">
        <v>0</v>
      </c>
      <c r="BQ5690" t="s">
        <v>77</v>
      </c>
      <c r="BR5690" t="s">
        <v>8972</v>
      </c>
      <c r="BS5690" t="s">
        <v>9045</v>
      </c>
    </row>
    <row r="5691" spans="1:71" x14ac:dyDescent="0.35">
      <c r="A5691">
        <v>5536</v>
      </c>
      <c r="C5691" s="1">
        <v>45616</v>
      </c>
      <c r="D5691" t="s">
        <v>8967</v>
      </c>
      <c r="E5691" t="s">
        <v>85</v>
      </c>
      <c r="F5691" t="s">
        <v>8968</v>
      </c>
      <c r="G5691" t="s">
        <v>8969</v>
      </c>
      <c r="H5691" t="s">
        <v>8981</v>
      </c>
      <c r="I5691" t="s">
        <v>8971</v>
      </c>
      <c r="J5691">
        <v>-1.9069318</v>
      </c>
      <c r="K5691">
        <v>36.100028199999997</v>
      </c>
      <c r="L5691">
        <v>177344.84539999999</v>
      </c>
      <c r="M5691">
        <v>9788954.068</v>
      </c>
      <c r="N5691">
        <v>706.8</v>
      </c>
      <c r="O5691">
        <v>2.5</v>
      </c>
      <c r="P5691">
        <v>80</v>
      </c>
      <c r="Q5691">
        <v>0</v>
      </c>
      <c r="R5691">
        <v>0</v>
      </c>
      <c r="S5691">
        <v>5</v>
      </c>
      <c r="T5691">
        <f t="shared" si="264"/>
        <v>83.5</v>
      </c>
      <c r="U5691">
        <v>17</v>
      </c>
      <c r="V5691">
        <f t="shared" si="265"/>
        <v>25.777352218733853</v>
      </c>
      <c r="W5691">
        <f t="shared" si="266"/>
        <v>17</v>
      </c>
      <c r="X5691" t="s">
        <v>69</v>
      </c>
      <c r="Y5691">
        <v>50</v>
      </c>
      <c r="Z5691" t="s">
        <v>73</v>
      </c>
      <c r="AA5691">
        <v>0</v>
      </c>
      <c r="AB5691">
        <v>0</v>
      </c>
      <c r="AC5691">
        <v>0</v>
      </c>
      <c r="AD5691">
        <v>0</v>
      </c>
      <c r="AF5691">
        <v>0</v>
      </c>
      <c r="AG5691">
        <v>0</v>
      </c>
      <c r="AH5691">
        <v>0</v>
      </c>
      <c r="AI5691">
        <v>0</v>
      </c>
      <c r="AL5691">
        <v>0</v>
      </c>
      <c r="AM5691">
        <v>0</v>
      </c>
      <c r="AN5691">
        <v>0</v>
      </c>
      <c r="AR5691">
        <v>0</v>
      </c>
      <c r="AS5691">
        <v>0</v>
      </c>
      <c r="AT5691">
        <v>0</v>
      </c>
      <c r="AW5691" t="s">
        <v>73</v>
      </c>
      <c r="AZ5691" t="s">
        <v>73</v>
      </c>
      <c r="BA5691">
        <v>0</v>
      </c>
      <c r="BC5691">
        <v>0</v>
      </c>
      <c r="BD5691">
        <v>0</v>
      </c>
      <c r="BE5691">
        <v>0</v>
      </c>
      <c r="BH5691">
        <v>0</v>
      </c>
      <c r="BI5691">
        <v>0</v>
      </c>
      <c r="BJ5691">
        <v>0</v>
      </c>
      <c r="BQ5691" t="s">
        <v>77</v>
      </c>
      <c r="BR5691" t="s">
        <v>9046</v>
      </c>
      <c r="BS5691" t="s">
        <v>9047</v>
      </c>
    </row>
    <row r="5692" spans="1:71" x14ac:dyDescent="0.35">
      <c r="A5692">
        <v>5537</v>
      </c>
      <c r="C5692" s="1">
        <v>45616</v>
      </c>
      <c r="D5692" t="s">
        <v>8967</v>
      </c>
      <c r="E5692" t="s">
        <v>85</v>
      </c>
      <c r="F5692" t="s">
        <v>8968</v>
      </c>
      <c r="G5692" t="s">
        <v>8969</v>
      </c>
      <c r="H5692" t="s">
        <v>8981</v>
      </c>
      <c r="I5692" t="s">
        <v>8978</v>
      </c>
      <c r="J5692">
        <v>-1.9016629</v>
      </c>
      <c r="K5692">
        <v>36.094126199999998</v>
      </c>
      <c r="L5692">
        <v>176686.6311</v>
      </c>
      <c r="M5692">
        <v>9789536.0899999999</v>
      </c>
      <c r="N5692">
        <v>659.9</v>
      </c>
      <c r="O5692">
        <v>0.7</v>
      </c>
      <c r="P5692">
        <v>0</v>
      </c>
      <c r="Q5692">
        <v>300</v>
      </c>
      <c r="R5692">
        <v>400</v>
      </c>
      <c r="S5692">
        <v>0</v>
      </c>
      <c r="T5692">
        <f t="shared" si="264"/>
        <v>119.00000000000001</v>
      </c>
      <c r="U5692">
        <v>50</v>
      </c>
      <c r="V5692">
        <f t="shared" si="265"/>
        <v>30.772908724993439</v>
      </c>
      <c r="W5692">
        <f t="shared" si="266"/>
        <v>50</v>
      </c>
      <c r="X5692" t="s">
        <v>69</v>
      </c>
      <c r="Y5692">
        <v>50</v>
      </c>
      <c r="Z5692" t="s">
        <v>73</v>
      </c>
      <c r="AA5692">
        <v>0</v>
      </c>
      <c r="AB5692">
        <v>0</v>
      </c>
      <c r="AC5692">
        <v>0</v>
      </c>
      <c r="AD5692">
        <v>0</v>
      </c>
      <c r="AF5692">
        <v>0</v>
      </c>
      <c r="AG5692">
        <v>0</v>
      </c>
      <c r="AH5692">
        <v>0</v>
      </c>
      <c r="AI5692">
        <v>0</v>
      </c>
      <c r="AL5692">
        <v>0</v>
      </c>
      <c r="AM5692">
        <v>0</v>
      </c>
      <c r="AN5692">
        <v>0</v>
      </c>
      <c r="AR5692">
        <v>0</v>
      </c>
      <c r="AS5692">
        <v>0</v>
      </c>
      <c r="AT5692">
        <v>0</v>
      </c>
      <c r="AW5692" t="s">
        <v>73</v>
      </c>
      <c r="AZ5692" t="s">
        <v>73</v>
      </c>
      <c r="BA5692">
        <v>0</v>
      </c>
      <c r="BC5692">
        <v>0</v>
      </c>
      <c r="BD5692">
        <v>0</v>
      </c>
      <c r="BE5692">
        <v>0</v>
      </c>
      <c r="BH5692">
        <v>0</v>
      </c>
      <c r="BI5692">
        <v>0</v>
      </c>
      <c r="BJ5692">
        <v>0</v>
      </c>
      <c r="BQ5692" t="s">
        <v>77</v>
      </c>
      <c r="BR5692" t="s">
        <v>9048</v>
      </c>
      <c r="BS5692" t="s">
        <v>9049</v>
      </c>
    </row>
    <row r="5693" spans="1:71" x14ac:dyDescent="0.35">
      <c r="A5693">
        <v>5538</v>
      </c>
      <c r="C5693" s="1">
        <v>45616</v>
      </c>
      <c r="D5693" t="s">
        <v>8967</v>
      </c>
      <c r="E5693" t="s">
        <v>85</v>
      </c>
      <c r="F5693" t="s">
        <v>8968</v>
      </c>
      <c r="G5693" t="s">
        <v>8969</v>
      </c>
      <c r="H5693" t="s">
        <v>8981</v>
      </c>
      <c r="I5693" t="s">
        <v>8978</v>
      </c>
      <c r="J5693">
        <v>-1.8978146</v>
      </c>
      <c r="K5693">
        <v>36.094180299999998</v>
      </c>
      <c r="L5693">
        <v>176691.9388</v>
      </c>
      <c r="M5693">
        <v>9789962.0079999994</v>
      </c>
      <c r="N5693">
        <v>664.9</v>
      </c>
      <c r="O5693">
        <v>1.1000000000000001</v>
      </c>
      <c r="P5693">
        <v>0</v>
      </c>
      <c r="Q5693">
        <v>300</v>
      </c>
      <c r="R5693">
        <v>700</v>
      </c>
      <c r="S5693">
        <v>0</v>
      </c>
      <c r="T5693">
        <f t="shared" si="264"/>
        <v>170</v>
      </c>
      <c r="U5693">
        <v>260</v>
      </c>
      <c r="V5693">
        <f t="shared" si="265"/>
        <v>36.780660900548135</v>
      </c>
      <c r="W5693">
        <f t="shared" si="266"/>
        <v>36.780660900548135</v>
      </c>
      <c r="X5693" t="s">
        <v>69</v>
      </c>
      <c r="Y5693">
        <v>50</v>
      </c>
      <c r="Z5693" t="s">
        <v>73</v>
      </c>
      <c r="AA5693">
        <v>0</v>
      </c>
      <c r="AB5693">
        <v>0</v>
      </c>
      <c r="AC5693">
        <v>0</v>
      </c>
      <c r="AD5693">
        <v>0</v>
      </c>
      <c r="AF5693">
        <v>0</v>
      </c>
      <c r="AG5693">
        <v>0</v>
      </c>
      <c r="AH5693">
        <v>0</v>
      </c>
      <c r="AI5693">
        <v>0</v>
      </c>
      <c r="AL5693">
        <v>0</v>
      </c>
      <c r="AM5693">
        <v>0</v>
      </c>
      <c r="AN5693">
        <v>0</v>
      </c>
      <c r="AR5693">
        <v>0</v>
      </c>
      <c r="AS5693">
        <v>0</v>
      </c>
      <c r="AT5693">
        <v>0</v>
      </c>
      <c r="AW5693" t="s">
        <v>73</v>
      </c>
      <c r="AZ5693" t="s">
        <v>73</v>
      </c>
      <c r="BA5693">
        <v>0</v>
      </c>
      <c r="BC5693">
        <v>0</v>
      </c>
      <c r="BD5693">
        <v>0</v>
      </c>
      <c r="BE5693">
        <v>0</v>
      </c>
      <c r="BH5693">
        <v>0</v>
      </c>
      <c r="BI5693">
        <v>0</v>
      </c>
      <c r="BJ5693">
        <v>0</v>
      </c>
      <c r="BQ5693" t="s">
        <v>77</v>
      </c>
      <c r="BR5693" t="s">
        <v>9050</v>
      </c>
      <c r="BS5693" t="s">
        <v>9051</v>
      </c>
    </row>
    <row r="5694" spans="1:71" x14ac:dyDescent="0.35">
      <c r="A5694">
        <v>6081</v>
      </c>
      <c r="C5694" s="1">
        <v>45616</v>
      </c>
      <c r="D5694" t="s">
        <v>8988</v>
      </c>
      <c r="E5694" t="s">
        <v>85</v>
      </c>
      <c r="F5694" t="s">
        <v>8968</v>
      </c>
      <c r="G5694" t="s">
        <v>8968</v>
      </c>
      <c r="H5694" t="s">
        <v>9657</v>
      </c>
      <c r="I5694" t="s">
        <v>8968</v>
      </c>
      <c r="J5694">
        <v>-1.8726483</v>
      </c>
      <c r="K5694">
        <v>36.147444999999998</v>
      </c>
      <c r="L5694">
        <v>182618.693</v>
      </c>
      <c r="M5694">
        <v>9792757.0170000009</v>
      </c>
      <c r="N5694">
        <v>628.70000000000005</v>
      </c>
      <c r="O5694">
        <v>5.0999999999999996</v>
      </c>
      <c r="P5694">
        <v>0</v>
      </c>
      <c r="Q5694">
        <v>0</v>
      </c>
      <c r="R5694">
        <v>0</v>
      </c>
      <c r="S5694">
        <v>0</v>
      </c>
      <c r="T5694">
        <f t="shared" si="264"/>
        <v>0</v>
      </c>
      <c r="U5694">
        <v>0</v>
      </c>
      <c r="V5694">
        <f t="shared" si="265"/>
        <v>0</v>
      </c>
      <c r="W5694">
        <f t="shared" si="266"/>
        <v>0</v>
      </c>
      <c r="X5694" t="s">
        <v>73</v>
      </c>
      <c r="Y5694">
        <v>5</v>
      </c>
      <c r="Z5694" t="s">
        <v>73</v>
      </c>
      <c r="AA5694">
        <v>0</v>
      </c>
      <c r="AB5694">
        <v>0</v>
      </c>
      <c r="AC5694">
        <v>0</v>
      </c>
      <c r="AD5694">
        <v>0</v>
      </c>
      <c r="AF5694">
        <v>0</v>
      </c>
      <c r="AG5694">
        <v>0</v>
      </c>
      <c r="AH5694">
        <v>0</v>
      </c>
      <c r="AI5694">
        <v>0</v>
      </c>
      <c r="AL5694">
        <v>0</v>
      </c>
      <c r="AM5694">
        <v>0</v>
      </c>
      <c r="AN5694">
        <v>0</v>
      </c>
      <c r="AR5694">
        <v>0</v>
      </c>
      <c r="AS5694">
        <v>0</v>
      </c>
      <c r="AT5694">
        <v>0</v>
      </c>
      <c r="AW5694" t="s">
        <v>73</v>
      </c>
      <c r="AZ5694" t="s">
        <v>73</v>
      </c>
      <c r="BA5694">
        <v>0</v>
      </c>
      <c r="BC5694">
        <v>0</v>
      </c>
      <c r="BD5694">
        <v>0</v>
      </c>
      <c r="BE5694">
        <v>0</v>
      </c>
      <c r="BH5694">
        <v>0</v>
      </c>
      <c r="BI5694">
        <v>0</v>
      </c>
      <c r="BJ5694">
        <v>0</v>
      </c>
      <c r="BQ5694" t="s">
        <v>77</v>
      </c>
      <c r="BR5694" t="s">
        <v>9553</v>
      </c>
      <c r="BS5694" t="s">
        <v>9763</v>
      </c>
    </row>
    <row r="5695" spans="1:71" x14ac:dyDescent="0.35">
      <c r="A5695">
        <v>6117</v>
      </c>
      <c r="C5695" s="1">
        <v>45616</v>
      </c>
      <c r="D5695" t="s">
        <v>8988</v>
      </c>
      <c r="E5695" t="s">
        <v>85</v>
      </c>
      <c r="F5695" t="s">
        <v>8968</v>
      </c>
      <c r="G5695" t="s">
        <v>8968</v>
      </c>
      <c r="H5695" t="s">
        <v>9772</v>
      </c>
      <c r="I5695" t="s">
        <v>9527</v>
      </c>
      <c r="J5695">
        <v>-1.8725649</v>
      </c>
      <c r="K5695">
        <v>36.147344599999997</v>
      </c>
      <c r="L5695">
        <v>182607.49799999999</v>
      </c>
      <c r="M5695">
        <v>9792766.2280000001</v>
      </c>
      <c r="N5695">
        <v>630.20000000000005</v>
      </c>
      <c r="O5695">
        <v>8.1</v>
      </c>
      <c r="P5695">
        <v>90</v>
      </c>
      <c r="Q5695">
        <v>126</v>
      </c>
      <c r="R5695">
        <v>200</v>
      </c>
      <c r="S5695">
        <v>20</v>
      </c>
      <c r="T5695">
        <f t="shared" si="264"/>
        <v>159.42000000000002</v>
      </c>
      <c r="U5695">
        <v>1000</v>
      </c>
      <c r="V5695">
        <f t="shared" si="265"/>
        <v>35.617749106105762</v>
      </c>
      <c r="W5695">
        <f t="shared" si="266"/>
        <v>35.617749106105762</v>
      </c>
      <c r="X5695" t="s">
        <v>69</v>
      </c>
      <c r="Y5695">
        <v>23</v>
      </c>
      <c r="Z5695" t="s">
        <v>73</v>
      </c>
      <c r="AA5695">
        <v>0</v>
      </c>
      <c r="AB5695">
        <v>0</v>
      </c>
      <c r="AC5695">
        <v>0</v>
      </c>
      <c r="AD5695">
        <v>0</v>
      </c>
      <c r="AF5695">
        <v>0</v>
      </c>
      <c r="AG5695">
        <v>0</v>
      </c>
      <c r="AH5695">
        <v>0</v>
      </c>
      <c r="AI5695">
        <v>0</v>
      </c>
      <c r="AL5695">
        <v>0</v>
      </c>
      <c r="AM5695">
        <v>0</v>
      </c>
      <c r="AN5695">
        <v>0</v>
      </c>
      <c r="AR5695">
        <v>0</v>
      </c>
      <c r="AS5695">
        <v>0</v>
      </c>
      <c r="AT5695">
        <v>0</v>
      </c>
      <c r="AW5695" t="s">
        <v>73</v>
      </c>
      <c r="AZ5695" t="s">
        <v>73</v>
      </c>
      <c r="BA5695">
        <v>0</v>
      </c>
      <c r="BC5695">
        <v>0</v>
      </c>
      <c r="BD5695">
        <v>0</v>
      </c>
      <c r="BE5695">
        <v>0</v>
      </c>
      <c r="BH5695">
        <v>0</v>
      </c>
      <c r="BI5695">
        <v>0</v>
      </c>
      <c r="BJ5695">
        <v>0</v>
      </c>
      <c r="BQ5695" t="s">
        <v>77</v>
      </c>
      <c r="BR5695" t="s">
        <v>8996</v>
      </c>
      <c r="BS5695" t="s">
        <v>9807</v>
      </c>
    </row>
    <row r="5696" spans="1:71" x14ac:dyDescent="0.35">
      <c r="A5696">
        <v>6118</v>
      </c>
      <c r="C5696" s="1">
        <v>45616</v>
      </c>
      <c r="D5696" t="s">
        <v>8988</v>
      </c>
      <c r="E5696" t="s">
        <v>85</v>
      </c>
      <c r="F5696" t="s">
        <v>8968</v>
      </c>
      <c r="G5696" t="s">
        <v>8968</v>
      </c>
      <c r="H5696" t="s">
        <v>9772</v>
      </c>
      <c r="I5696" t="s">
        <v>8968</v>
      </c>
      <c r="J5696">
        <v>-1.872795</v>
      </c>
      <c r="K5696">
        <v>36.147206699999998</v>
      </c>
      <c r="L5696">
        <v>182592.18359999999</v>
      </c>
      <c r="M5696">
        <v>9792740.7379999999</v>
      </c>
      <c r="N5696">
        <v>627.79999999999995</v>
      </c>
      <c r="O5696">
        <v>6.1</v>
      </c>
      <c r="P5696">
        <v>0</v>
      </c>
      <c r="Q5696">
        <v>0</v>
      </c>
      <c r="R5696">
        <v>0</v>
      </c>
      <c r="S5696">
        <v>0</v>
      </c>
      <c r="T5696">
        <f t="shared" si="264"/>
        <v>0</v>
      </c>
      <c r="U5696">
        <v>0</v>
      </c>
      <c r="V5696">
        <f t="shared" si="265"/>
        <v>0</v>
      </c>
      <c r="W5696">
        <f t="shared" si="266"/>
        <v>0</v>
      </c>
      <c r="X5696" t="s">
        <v>73</v>
      </c>
      <c r="Y5696">
        <v>3</v>
      </c>
      <c r="Z5696" t="s">
        <v>73</v>
      </c>
      <c r="AA5696">
        <v>0</v>
      </c>
      <c r="AB5696">
        <v>0</v>
      </c>
      <c r="AC5696">
        <v>0</v>
      </c>
      <c r="AD5696">
        <v>0</v>
      </c>
      <c r="AF5696">
        <v>0</v>
      </c>
      <c r="AG5696">
        <v>0</v>
      </c>
      <c r="AH5696">
        <v>0</v>
      </c>
      <c r="AI5696">
        <v>0</v>
      </c>
      <c r="AL5696">
        <v>0</v>
      </c>
      <c r="AM5696">
        <v>0</v>
      </c>
      <c r="AN5696">
        <v>0</v>
      </c>
      <c r="AR5696">
        <v>0</v>
      </c>
      <c r="AS5696">
        <v>0</v>
      </c>
      <c r="AT5696">
        <v>0</v>
      </c>
      <c r="AW5696" t="s">
        <v>73</v>
      </c>
      <c r="AZ5696" t="s">
        <v>73</v>
      </c>
      <c r="BA5696">
        <v>0</v>
      </c>
      <c r="BC5696">
        <v>0</v>
      </c>
      <c r="BD5696">
        <v>0</v>
      </c>
      <c r="BE5696">
        <v>0</v>
      </c>
      <c r="BH5696">
        <v>0</v>
      </c>
      <c r="BI5696">
        <v>0</v>
      </c>
      <c r="BJ5696">
        <v>0</v>
      </c>
      <c r="BQ5696" t="s">
        <v>77</v>
      </c>
      <c r="BR5696" t="s">
        <v>9553</v>
      </c>
      <c r="BS5696" t="s">
        <v>9808</v>
      </c>
    </row>
    <row r="5697" spans="1:71" x14ac:dyDescent="0.35">
      <c r="A5697">
        <v>6648</v>
      </c>
      <c r="C5697" s="1">
        <v>45616</v>
      </c>
      <c r="D5697" t="s">
        <v>10042</v>
      </c>
      <c r="E5697" t="s">
        <v>85</v>
      </c>
      <c r="F5697" t="s">
        <v>10032</v>
      </c>
      <c r="G5697" t="s">
        <v>10053</v>
      </c>
      <c r="H5697" t="s">
        <v>10074</v>
      </c>
      <c r="I5697" t="s">
        <v>10068</v>
      </c>
      <c r="J5697">
        <v>-1.9072366999999999</v>
      </c>
      <c r="K5697">
        <v>36.113785</v>
      </c>
      <c r="L5697">
        <v>178876.80869999999</v>
      </c>
      <c r="M5697">
        <v>9788922.9000000004</v>
      </c>
      <c r="N5697">
        <v>629.5</v>
      </c>
      <c r="O5697">
        <v>4.4000000000000004</v>
      </c>
      <c r="P5697">
        <v>0</v>
      </c>
      <c r="Q5697">
        <v>75</v>
      </c>
      <c r="R5697">
        <v>210</v>
      </c>
      <c r="S5697">
        <v>0</v>
      </c>
      <c r="T5697">
        <f t="shared" si="264"/>
        <v>48.45</v>
      </c>
      <c r="U5697">
        <v>1000</v>
      </c>
      <c r="V5697">
        <f t="shared" si="265"/>
        <v>19.635499729829043</v>
      </c>
      <c r="W5697">
        <f t="shared" si="266"/>
        <v>19.635499729829043</v>
      </c>
      <c r="X5697" t="s">
        <v>69</v>
      </c>
      <c r="Y5697">
        <v>70</v>
      </c>
      <c r="Z5697" t="s">
        <v>73</v>
      </c>
      <c r="AA5697">
        <v>0</v>
      </c>
      <c r="AB5697">
        <v>0</v>
      </c>
      <c r="AC5697">
        <v>0</v>
      </c>
      <c r="AD5697">
        <v>0</v>
      </c>
      <c r="AF5697">
        <v>0</v>
      </c>
      <c r="AG5697">
        <v>0</v>
      </c>
      <c r="AH5697">
        <v>0</v>
      </c>
      <c r="AI5697">
        <v>0</v>
      </c>
      <c r="AL5697">
        <v>0</v>
      </c>
      <c r="AM5697">
        <v>0</v>
      </c>
      <c r="AN5697">
        <v>0</v>
      </c>
      <c r="AR5697">
        <v>0</v>
      </c>
      <c r="AS5697">
        <v>0</v>
      </c>
      <c r="AT5697">
        <v>0</v>
      </c>
      <c r="AW5697" t="s">
        <v>73</v>
      </c>
      <c r="AZ5697" t="s">
        <v>73</v>
      </c>
      <c r="BA5697">
        <v>0</v>
      </c>
      <c r="BC5697">
        <v>0</v>
      </c>
      <c r="BD5697">
        <v>0</v>
      </c>
      <c r="BE5697">
        <v>0</v>
      </c>
      <c r="BH5697">
        <v>0</v>
      </c>
      <c r="BI5697">
        <v>0</v>
      </c>
      <c r="BJ5697">
        <v>0</v>
      </c>
      <c r="BQ5697" t="s">
        <v>77</v>
      </c>
      <c r="BR5697" t="s">
        <v>10045</v>
      </c>
      <c r="BS5697" t="s">
        <v>10501</v>
      </c>
    </row>
    <row r="5698" spans="1:71" x14ac:dyDescent="0.35">
      <c r="A5698">
        <v>6649</v>
      </c>
      <c r="C5698" s="1">
        <v>45616</v>
      </c>
      <c r="D5698" t="s">
        <v>10042</v>
      </c>
      <c r="E5698" t="s">
        <v>85</v>
      </c>
      <c r="F5698" t="s">
        <v>10032</v>
      </c>
      <c r="G5698" t="s">
        <v>10053</v>
      </c>
      <c r="H5698" t="s">
        <v>10074</v>
      </c>
      <c r="I5698" t="s">
        <v>10068</v>
      </c>
      <c r="J5698">
        <v>-1.9064566999999999</v>
      </c>
      <c r="K5698">
        <v>36.113258299999998</v>
      </c>
      <c r="L5698">
        <v>178818.0128</v>
      </c>
      <c r="M5698">
        <v>9789009.1260000002</v>
      </c>
      <c r="N5698">
        <v>504.4</v>
      </c>
      <c r="O5698">
        <v>7.8</v>
      </c>
      <c r="P5698">
        <v>0</v>
      </c>
      <c r="Q5698">
        <v>123</v>
      </c>
      <c r="R5698">
        <v>310</v>
      </c>
      <c r="S5698">
        <v>0</v>
      </c>
      <c r="T5698">
        <f t="shared" ref="T5698:T5761" si="267">P5698 + 0.17*(Q5698+R5698) + 0.7*S5698</f>
        <v>73.61</v>
      </c>
      <c r="U5698">
        <v>1000</v>
      </c>
      <c r="V5698">
        <f t="shared" ref="V5698:V5761" si="268">SQRT(T5698*25/PI())</f>
        <v>24.202681009543568</v>
      </c>
      <c r="W5698">
        <f t="shared" ref="W5698:W5761" si="269">IF(U5698 &gt; 2*V5698, V5698, U5698)</f>
        <v>24.202681009543568</v>
      </c>
      <c r="X5698" t="s">
        <v>69</v>
      </c>
      <c r="Y5698">
        <v>70</v>
      </c>
      <c r="Z5698" t="s">
        <v>73</v>
      </c>
      <c r="AA5698">
        <v>0</v>
      </c>
      <c r="AB5698">
        <v>0</v>
      </c>
      <c r="AC5698">
        <v>0</v>
      </c>
      <c r="AD5698">
        <v>0</v>
      </c>
      <c r="AF5698">
        <v>0</v>
      </c>
      <c r="AG5698">
        <v>0</v>
      </c>
      <c r="AH5698">
        <v>0</v>
      </c>
      <c r="AI5698">
        <v>0</v>
      </c>
      <c r="AL5698">
        <v>0</v>
      </c>
      <c r="AM5698">
        <v>0</v>
      </c>
      <c r="AN5698">
        <v>0</v>
      </c>
      <c r="AR5698">
        <v>0</v>
      </c>
      <c r="AS5698">
        <v>0</v>
      </c>
      <c r="AT5698">
        <v>0</v>
      </c>
      <c r="AW5698" t="s">
        <v>73</v>
      </c>
      <c r="AZ5698" t="s">
        <v>73</v>
      </c>
      <c r="BA5698">
        <v>0</v>
      </c>
      <c r="BC5698">
        <v>0</v>
      </c>
      <c r="BD5698">
        <v>0</v>
      </c>
      <c r="BE5698">
        <v>0</v>
      </c>
      <c r="BH5698">
        <v>0</v>
      </c>
      <c r="BI5698">
        <v>0</v>
      </c>
      <c r="BJ5698">
        <v>0</v>
      </c>
      <c r="BQ5698" t="s">
        <v>77</v>
      </c>
      <c r="BR5698" t="s">
        <v>10045</v>
      </c>
      <c r="BS5698" t="s">
        <v>10502</v>
      </c>
    </row>
    <row r="5699" spans="1:71" x14ac:dyDescent="0.35">
      <c r="A5699">
        <v>6650</v>
      </c>
      <c r="C5699" s="1">
        <v>45616</v>
      </c>
      <c r="D5699" t="s">
        <v>10042</v>
      </c>
      <c r="E5699" t="s">
        <v>85</v>
      </c>
      <c r="F5699" t="s">
        <v>10032</v>
      </c>
      <c r="G5699" t="s">
        <v>10053</v>
      </c>
      <c r="H5699" t="s">
        <v>10074</v>
      </c>
      <c r="I5699" t="s">
        <v>10068</v>
      </c>
      <c r="J5699">
        <v>-1.9065908</v>
      </c>
      <c r="K5699">
        <v>36.113423300000001</v>
      </c>
      <c r="L5699">
        <v>178836.41140000001</v>
      </c>
      <c r="M5699">
        <v>9788994.3159999996</v>
      </c>
      <c r="N5699">
        <v>504.5</v>
      </c>
      <c r="O5699">
        <v>7.2</v>
      </c>
      <c r="P5699">
        <v>0</v>
      </c>
      <c r="Q5699">
        <v>56</v>
      </c>
      <c r="R5699">
        <v>180</v>
      </c>
      <c r="S5699">
        <v>3</v>
      </c>
      <c r="T5699">
        <f t="shared" si="267"/>
        <v>42.220000000000006</v>
      </c>
      <c r="U5699">
        <v>1000</v>
      </c>
      <c r="V5699">
        <f t="shared" si="268"/>
        <v>18.329650429481493</v>
      </c>
      <c r="W5699">
        <f t="shared" si="269"/>
        <v>18.329650429481493</v>
      </c>
      <c r="X5699" t="s">
        <v>69</v>
      </c>
      <c r="Y5699">
        <v>70</v>
      </c>
      <c r="Z5699" t="s">
        <v>73</v>
      </c>
      <c r="AA5699">
        <v>0</v>
      </c>
      <c r="AB5699">
        <v>0</v>
      </c>
      <c r="AC5699">
        <v>0</v>
      </c>
      <c r="AD5699">
        <v>0</v>
      </c>
      <c r="AF5699">
        <v>0</v>
      </c>
      <c r="AG5699">
        <v>0</v>
      </c>
      <c r="AH5699">
        <v>0</v>
      </c>
      <c r="AI5699">
        <v>0</v>
      </c>
      <c r="AL5699">
        <v>0</v>
      </c>
      <c r="AM5699">
        <v>0</v>
      </c>
      <c r="AN5699">
        <v>0</v>
      </c>
      <c r="AR5699">
        <v>0</v>
      </c>
      <c r="AS5699">
        <v>0</v>
      </c>
      <c r="AT5699">
        <v>0</v>
      </c>
      <c r="AW5699" t="s">
        <v>73</v>
      </c>
      <c r="AZ5699" t="s">
        <v>73</v>
      </c>
      <c r="BA5699">
        <v>0</v>
      </c>
      <c r="BC5699">
        <v>0</v>
      </c>
      <c r="BD5699">
        <v>0</v>
      </c>
      <c r="BE5699">
        <v>0</v>
      </c>
      <c r="BH5699">
        <v>0</v>
      </c>
      <c r="BI5699">
        <v>0</v>
      </c>
      <c r="BJ5699">
        <v>0</v>
      </c>
      <c r="BQ5699" t="s">
        <v>77</v>
      </c>
      <c r="BR5699" t="s">
        <v>10045</v>
      </c>
      <c r="BS5699" t="s">
        <v>10503</v>
      </c>
    </row>
    <row r="5700" spans="1:71" x14ac:dyDescent="0.35">
      <c r="A5700">
        <v>6985</v>
      </c>
      <c r="C5700" s="1">
        <v>45616</v>
      </c>
      <c r="D5700" t="s">
        <v>10031</v>
      </c>
      <c r="E5700" t="s">
        <v>85</v>
      </c>
      <c r="F5700" t="s">
        <v>10032</v>
      </c>
      <c r="G5700" t="s">
        <v>10170</v>
      </c>
      <c r="H5700" t="s">
        <v>10194</v>
      </c>
      <c r="I5700" t="s">
        <v>10183</v>
      </c>
      <c r="J5700">
        <v>-2.0315371</v>
      </c>
      <c r="K5700">
        <v>36.030246099999999</v>
      </c>
      <c r="L5700">
        <v>169598.46359999999</v>
      </c>
      <c r="M5700">
        <v>9775149.4149999991</v>
      </c>
      <c r="N5700">
        <v>632</v>
      </c>
      <c r="O5700">
        <v>4.8</v>
      </c>
      <c r="P5700">
        <v>140</v>
      </c>
      <c r="Q5700">
        <v>290</v>
      </c>
      <c r="R5700">
        <v>370</v>
      </c>
      <c r="S5700">
        <v>10</v>
      </c>
      <c r="T5700">
        <f t="shared" si="267"/>
        <v>259.2</v>
      </c>
      <c r="U5700">
        <v>100</v>
      </c>
      <c r="V5700">
        <f t="shared" si="268"/>
        <v>45.416385396362884</v>
      </c>
      <c r="W5700">
        <f t="shared" si="269"/>
        <v>45.416385396362884</v>
      </c>
      <c r="X5700" t="s">
        <v>69</v>
      </c>
      <c r="Y5700">
        <v>200</v>
      </c>
      <c r="Z5700" t="s">
        <v>73</v>
      </c>
      <c r="AA5700">
        <v>0</v>
      </c>
      <c r="AB5700">
        <v>0</v>
      </c>
      <c r="AC5700">
        <v>0</v>
      </c>
      <c r="AD5700">
        <v>0</v>
      </c>
      <c r="AF5700">
        <v>0</v>
      </c>
      <c r="AG5700">
        <v>0</v>
      </c>
      <c r="AH5700">
        <v>0</v>
      </c>
      <c r="AI5700">
        <v>0</v>
      </c>
      <c r="AL5700">
        <v>0</v>
      </c>
      <c r="AM5700">
        <v>0</v>
      </c>
      <c r="AN5700">
        <v>0</v>
      </c>
      <c r="AR5700">
        <v>0</v>
      </c>
      <c r="AS5700">
        <v>0</v>
      </c>
      <c r="AT5700">
        <v>0</v>
      </c>
      <c r="AW5700" t="s">
        <v>73</v>
      </c>
      <c r="AZ5700" t="s">
        <v>73</v>
      </c>
      <c r="BA5700">
        <v>0</v>
      </c>
      <c r="BC5700">
        <v>0</v>
      </c>
      <c r="BD5700">
        <v>0</v>
      </c>
      <c r="BE5700">
        <v>0</v>
      </c>
      <c r="BH5700">
        <v>0</v>
      </c>
      <c r="BI5700">
        <v>0</v>
      </c>
      <c r="BJ5700">
        <v>0</v>
      </c>
      <c r="BQ5700" t="s">
        <v>77</v>
      </c>
      <c r="BR5700" t="s">
        <v>8117</v>
      </c>
      <c r="BS5700" t="s">
        <v>10875</v>
      </c>
    </row>
    <row r="5701" spans="1:71" x14ac:dyDescent="0.35">
      <c r="A5701">
        <v>509</v>
      </c>
      <c r="C5701" s="1">
        <v>45617</v>
      </c>
      <c r="D5701" t="s">
        <v>407</v>
      </c>
      <c r="E5701" t="s">
        <v>85</v>
      </c>
      <c r="F5701" t="s">
        <v>67</v>
      </c>
      <c r="G5701" t="s">
        <v>408</v>
      </c>
      <c r="H5701" t="s">
        <v>785</v>
      </c>
      <c r="I5701" t="s">
        <v>420</v>
      </c>
      <c r="J5701">
        <v>-2.2314017000000002</v>
      </c>
      <c r="K5701">
        <v>37.168951700000001</v>
      </c>
      <c r="L5701">
        <v>296368.8407</v>
      </c>
      <c r="M5701">
        <v>9753235.0940000005</v>
      </c>
      <c r="N5701">
        <v>1280.9000000000001</v>
      </c>
      <c r="O5701">
        <v>7.1</v>
      </c>
      <c r="P5701">
        <v>100</v>
      </c>
      <c r="Q5701">
        <v>250</v>
      </c>
      <c r="R5701">
        <v>350</v>
      </c>
      <c r="S5701">
        <v>8</v>
      </c>
      <c r="T5701">
        <f t="shared" si="267"/>
        <v>207.6</v>
      </c>
      <c r="U5701">
        <v>240</v>
      </c>
      <c r="V5701">
        <f t="shared" si="268"/>
        <v>40.64515111663227</v>
      </c>
      <c r="W5701">
        <f t="shared" si="269"/>
        <v>40.64515111663227</v>
      </c>
      <c r="X5701" t="s">
        <v>69</v>
      </c>
      <c r="Y5701">
        <v>5</v>
      </c>
      <c r="Z5701" t="s">
        <v>73</v>
      </c>
      <c r="AA5701">
        <v>0</v>
      </c>
      <c r="AB5701">
        <v>0</v>
      </c>
      <c r="AC5701">
        <v>0</v>
      </c>
      <c r="AD5701">
        <v>0</v>
      </c>
      <c r="AF5701">
        <v>0</v>
      </c>
      <c r="AG5701">
        <v>0</v>
      </c>
      <c r="AH5701">
        <v>0</v>
      </c>
      <c r="AI5701">
        <v>0</v>
      </c>
      <c r="AL5701">
        <v>0</v>
      </c>
      <c r="AM5701">
        <v>0</v>
      </c>
      <c r="AN5701">
        <v>0</v>
      </c>
      <c r="AR5701">
        <v>0</v>
      </c>
      <c r="AS5701">
        <v>0</v>
      </c>
      <c r="AT5701">
        <v>0</v>
      </c>
      <c r="AW5701" t="s">
        <v>73</v>
      </c>
      <c r="AZ5701" t="s">
        <v>73</v>
      </c>
      <c r="BA5701">
        <v>0</v>
      </c>
      <c r="BC5701">
        <v>0</v>
      </c>
      <c r="BD5701">
        <v>0</v>
      </c>
      <c r="BE5701">
        <v>0</v>
      </c>
      <c r="BH5701">
        <v>0</v>
      </c>
      <c r="BI5701">
        <v>0</v>
      </c>
      <c r="BJ5701">
        <v>0</v>
      </c>
      <c r="BQ5701" t="s">
        <v>556</v>
      </c>
      <c r="BR5701" t="s">
        <v>793</v>
      </c>
      <c r="BS5701" t="s">
        <v>794</v>
      </c>
    </row>
    <row r="5702" spans="1:71" x14ac:dyDescent="0.35">
      <c r="A5702">
        <v>510</v>
      </c>
      <c r="C5702" s="1">
        <v>45617</v>
      </c>
      <c r="D5702" t="s">
        <v>407</v>
      </c>
      <c r="E5702" t="s">
        <v>85</v>
      </c>
      <c r="F5702" t="s">
        <v>67</v>
      </c>
      <c r="G5702" t="s">
        <v>408</v>
      </c>
      <c r="H5702" t="s">
        <v>785</v>
      </c>
      <c r="I5702" t="s">
        <v>420</v>
      </c>
      <c r="J5702">
        <v>-2.2338656000000001</v>
      </c>
      <c r="K5702">
        <v>37.1426607</v>
      </c>
      <c r="L5702">
        <v>293444.33779999998</v>
      </c>
      <c r="M5702">
        <v>9752958.9450000003</v>
      </c>
      <c r="N5702">
        <v>1284.4000000000001</v>
      </c>
      <c r="O5702">
        <v>5.7</v>
      </c>
      <c r="P5702">
        <v>100</v>
      </c>
      <c r="Q5702">
        <v>250</v>
      </c>
      <c r="R5702">
        <v>350</v>
      </c>
      <c r="S5702">
        <v>0</v>
      </c>
      <c r="T5702">
        <f t="shared" si="267"/>
        <v>202</v>
      </c>
      <c r="U5702">
        <v>300</v>
      </c>
      <c r="V5702">
        <f t="shared" si="268"/>
        <v>40.093202980407327</v>
      </c>
      <c r="W5702">
        <f t="shared" si="269"/>
        <v>40.093202980407327</v>
      </c>
      <c r="X5702" t="s">
        <v>69</v>
      </c>
      <c r="Y5702">
        <v>15</v>
      </c>
      <c r="Z5702" t="s">
        <v>73</v>
      </c>
      <c r="AA5702">
        <v>0</v>
      </c>
      <c r="AB5702">
        <v>0</v>
      </c>
      <c r="AC5702">
        <v>0</v>
      </c>
      <c r="AD5702">
        <v>0</v>
      </c>
      <c r="AF5702">
        <v>0</v>
      </c>
      <c r="AG5702">
        <v>0</v>
      </c>
      <c r="AH5702">
        <v>0</v>
      </c>
      <c r="AI5702">
        <v>0</v>
      </c>
      <c r="AL5702">
        <v>0</v>
      </c>
      <c r="AM5702">
        <v>0</v>
      </c>
      <c r="AN5702">
        <v>0</v>
      </c>
      <c r="AR5702">
        <v>0</v>
      </c>
      <c r="AS5702">
        <v>0</v>
      </c>
      <c r="AT5702">
        <v>0</v>
      </c>
      <c r="AW5702" t="s">
        <v>73</v>
      </c>
      <c r="AZ5702" t="s">
        <v>73</v>
      </c>
      <c r="BA5702">
        <v>0</v>
      </c>
      <c r="BC5702">
        <v>0</v>
      </c>
      <c r="BD5702">
        <v>0</v>
      </c>
      <c r="BE5702">
        <v>0</v>
      </c>
      <c r="BH5702">
        <v>0</v>
      </c>
      <c r="BI5702">
        <v>0</v>
      </c>
      <c r="BJ5702">
        <v>0</v>
      </c>
      <c r="BQ5702" t="s">
        <v>716</v>
      </c>
      <c r="BR5702" t="s">
        <v>795</v>
      </c>
      <c r="BS5702" t="s">
        <v>796</v>
      </c>
    </row>
    <row r="5703" spans="1:71" x14ac:dyDescent="0.35">
      <c r="A5703">
        <v>588</v>
      </c>
      <c r="C5703" s="1">
        <v>45617</v>
      </c>
      <c r="D5703" t="s">
        <v>806</v>
      </c>
      <c r="E5703" t="s">
        <v>85</v>
      </c>
      <c r="F5703" t="s">
        <v>67</v>
      </c>
      <c r="G5703" t="s">
        <v>807</v>
      </c>
      <c r="H5703" t="s">
        <v>944</v>
      </c>
      <c r="I5703" t="s">
        <v>818</v>
      </c>
      <c r="J5703">
        <v>-2.4228067000000002</v>
      </c>
      <c r="K5703">
        <v>37.448224099999997</v>
      </c>
      <c r="L5703">
        <v>327458.35700000002</v>
      </c>
      <c r="M5703">
        <v>9732106.6699999999</v>
      </c>
      <c r="N5703">
        <v>1068.3</v>
      </c>
      <c r="O5703">
        <v>8.1</v>
      </c>
      <c r="P5703">
        <v>700</v>
      </c>
      <c r="Q5703">
        <v>100</v>
      </c>
      <c r="R5703">
        <v>250</v>
      </c>
      <c r="S5703">
        <v>0</v>
      </c>
      <c r="T5703">
        <f t="shared" si="267"/>
        <v>759.5</v>
      </c>
      <c r="U5703">
        <v>80</v>
      </c>
      <c r="V5703">
        <f t="shared" si="268"/>
        <v>77.742581407583359</v>
      </c>
      <c r="W5703">
        <f t="shared" si="269"/>
        <v>80</v>
      </c>
      <c r="X5703" t="s">
        <v>69</v>
      </c>
      <c r="Y5703">
        <v>35</v>
      </c>
      <c r="Z5703" t="s">
        <v>69</v>
      </c>
      <c r="AA5703">
        <v>1</v>
      </c>
      <c r="AB5703">
        <v>100</v>
      </c>
      <c r="AC5703">
        <v>200</v>
      </c>
      <c r="AD5703">
        <v>100</v>
      </c>
      <c r="AE5703" t="s">
        <v>70</v>
      </c>
      <c r="AF5703">
        <v>100</v>
      </c>
      <c r="AG5703">
        <v>100</v>
      </c>
      <c r="AH5703">
        <v>200</v>
      </c>
      <c r="AI5703">
        <v>0</v>
      </c>
      <c r="AJ5703" t="s">
        <v>69</v>
      </c>
      <c r="AL5703">
        <v>0</v>
      </c>
      <c r="AM5703">
        <v>0</v>
      </c>
      <c r="AN5703">
        <v>0</v>
      </c>
      <c r="AR5703">
        <v>0</v>
      </c>
      <c r="AS5703">
        <v>0</v>
      </c>
      <c r="AT5703">
        <v>0</v>
      </c>
      <c r="AW5703" t="s">
        <v>73</v>
      </c>
      <c r="AZ5703" t="s">
        <v>69</v>
      </c>
      <c r="BA5703">
        <v>1</v>
      </c>
      <c r="BB5703" t="s">
        <v>70</v>
      </c>
      <c r="BC5703">
        <v>650</v>
      </c>
      <c r="BD5703">
        <v>150</v>
      </c>
      <c r="BE5703">
        <v>50</v>
      </c>
      <c r="BF5703">
        <v>0</v>
      </c>
      <c r="BH5703">
        <v>0</v>
      </c>
      <c r="BI5703">
        <v>0</v>
      </c>
      <c r="BJ5703">
        <v>0</v>
      </c>
      <c r="BQ5703" t="s">
        <v>948</v>
      </c>
      <c r="BR5703" t="s">
        <v>820</v>
      </c>
      <c r="BS5703" t="s">
        <v>949</v>
      </c>
    </row>
    <row r="5704" spans="1:71" x14ac:dyDescent="0.35">
      <c r="A5704">
        <v>689</v>
      </c>
      <c r="C5704" s="1">
        <v>45617</v>
      </c>
      <c r="D5704" t="s">
        <v>806</v>
      </c>
      <c r="E5704" t="s">
        <v>85</v>
      </c>
      <c r="F5704" t="s">
        <v>67</v>
      </c>
      <c r="G5704" t="s">
        <v>807</v>
      </c>
      <c r="H5704" t="s">
        <v>1134</v>
      </c>
      <c r="I5704" t="s">
        <v>818</v>
      </c>
      <c r="J5704">
        <v>-2.413065</v>
      </c>
      <c r="K5704">
        <v>37.685839999999999</v>
      </c>
      <c r="L5704">
        <v>353882.84639999998</v>
      </c>
      <c r="M5704">
        <v>9733211.6689999998</v>
      </c>
      <c r="N5704">
        <v>1122.5</v>
      </c>
      <c r="O5704">
        <v>3.1</v>
      </c>
      <c r="P5704">
        <v>650</v>
      </c>
      <c r="Q5704">
        <v>50</v>
      </c>
      <c r="R5704">
        <v>150</v>
      </c>
      <c r="S5704">
        <v>0</v>
      </c>
      <c r="T5704">
        <f t="shared" si="267"/>
        <v>684</v>
      </c>
      <c r="U5704">
        <v>30</v>
      </c>
      <c r="V5704">
        <f t="shared" si="268"/>
        <v>73.77736139048902</v>
      </c>
      <c r="W5704">
        <f t="shared" si="269"/>
        <v>30</v>
      </c>
      <c r="X5704" t="s">
        <v>69</v>
      </c>
      <c r="Y5704">
        <v>70</v>
      </c>
      <c r="Z5704" t="s">
        <v>69</v>
      </c>
      <c r="AA5704">
        <v>1</v>
      </c>
      <c r="AB5704">
        <v>1000</v>
      </c>
      <c r="AC5704">
        <v>500</v>
      </c>
      <c r="AD5704">
        <v>200</v>
      </c>
      <c r="AE5704" t="s">
        <v>70</v>
      </c>
      <c r="AF5704">
        <v>1000</v>
      </c>
      <c r="AG5704">
        <v>200</v>
      </c>
      <c r="AH5704">
        <v>500</v>
      </c>
      <c r="AI5704">
        <v>0</v>
      </c>
      <c r="AJ5704" t="s">
        <v>69</v>
      </c>
      <c r="AL5704">
        <v>0</v>
      </c>
      <c r="AM5704">
        <v>0</v>
      </c>
      <c r="AN5704">
        <v>0</v>
      </c>
      <c r="AR5704">
        <v>0</v>
      </c>
      <c r="AS5704">
        <v>0</v>
      </c>
      <c r="AT5704">
        <v>0</v>
      </c>
      <c r="AW5704" t="s">
        <v>73</v>
      </c>
      <c r="AZ5704" t="s">
        <v>69</v>
      </c>
      <c r="BA5704">
        <v>1</v>
      </c>
      <c r="BB5704" t="s">
        <v>70</v>
      </c>
      <c r="BC5704">
        <v>650</v>
      </c>
      <c r="BD5704">
        <v>100</v>
      </c>
      <c r="BE5704">
        <v>50</v>
      </c>
      <c r="BF5704">
        <v>0</v>
      </c>
      <c r="BH5704">
        <v>0</v>
      </c>
      <c r="BI5704">
        <v>0</v>
      </c>
      <c r="BJ5704">
        <v>0</v>
      </c>
      <c r="BQ5704" t="s">
        <v>1137</v>
      </c>
      <c r="BR5704" t="s">
        <v>1138</v>
      </c>
      <c r="BS5704" t="s">
        <v>1139</v>
      </c>
    </row>
    <row r="5705" spans="1:71" x14ac:dyDescent="0.35">
      <c r="A5705">
        <v>751</v>
      </c>
      <c r="C5705" s="1">
        <v>45617</v>
      </c>
      <c r="D5705" t="s">
        <v>806</v>
      </c>
      <c r="E5705" t="s">
        <v>85</v>
      </c>
      <c r="F5705" t="s">
        <v>67</v>
      </c>
      <c r="G5705" t="s">
        <v>807</v>
      </c>
      <c r="H5705" t="s">
        <v>1218</v>
      </c>
      <c r="I5705" t="s">
        <v>992</v>
      </c>
      <c r="J5705">
        <v>-2.4049217000000001</v>
      </c>
      <c r="K5705">
        <v>37.496276700000003</v>
      </c>
      <c r="L5705">
        <v>332800.3798</v>
      </c>
      <c r="M5705">
        <v>9734090.2440000009</v>
      </c>
      <c r="N5705">
        <v>1065.0999999999999</v>
      </c>
      <c r="O5705">
        <v>4.8</v>
      </c>
      <c r="P5705">
        <v>0</v>
      </c>
      <c r="Q5705">
        <v>150</v>
      </c>
      <c r="R5705">
        <v>250</v>
      </c>
      <c r="S5705">
        <v>0</v>
      </c>
      <c r="T5705">
        <f t="shared" si="267"/>
        <v>68</v>
      </c>
      <c r="U5705">
        <v>40</v>
      </c>
      <c r="V5705">
        <f t="shared" si="268"/>
        <v>23.262132458406391</v>
      </c>
      <c r="W5705">
        <f t="shared" si="269"/>
        <v>40</v>
      </c>
      <c r="X5705" t="s">
        <v>73</v>
      </c>
      <c r="Y5705">
        <v>10</v>
      </c>
      <c r="Z5705" t="s">
        <v>73</v>
      </c>
      <c r="AA5705">
        <v>0</v>
      </c>
      <c r="AB5705">
        <v>0</v>
      </c>
      <c r="AC5705">
        <v>0</v>
      </c>
      <c r="AD5705">
        <v>0</v>
      </c>
      <c r="AF5705">
        <v>0</v>
      </c>
      <c r="AG5705">
        <v>0</v>
      </c>
      <c r="AH5705">
        <v>0</v>
      </c>
      <c r="AI5705">
        <v>0</v>
      </c>
      <c r="AL5705">
        <v>0</v>
      </c>
      <c r="AM5705">
        <v>0</v>
      </c>
      <c r="AN5705">
        <v>0</v>
      </c>
      <c r="AR5705">
        <v>0</v>
      </c>
      <c r="AS5705">
        <v>0</v>
      </c>
      <c r="AT5705">
        <v>0</v>
      </c>
      <c r="AW5705" t="s">
        <v>73</v>
      </c>
      <c r="AZ5705" t="s">
        <v>69</v>
      </c>
      <c r="BA5705">
        <v>1</v>
      </c>
      <c r="BB5705" t="s">
        <v>70</v>
      </c>
      <c r="BC5705">
        <v>100</v>
      </c>
      <c r="BD5705">
        <v>0</v>
      </c>
      <c r="BE5705">
        <v>0</v>
      </c>
      <c r="BF5705">
        <v>0</v>
      </c>
      <c r="BH5705">
        <v>0</v>
      </c>
      <c r="BI5705">
        <v>0</v>
      </c>
      <c r="BJ5705">
        <v>0</v>
      </c>
      <c r="BQ5705" t="s">
        <v>1268</v>
      </c>
      <c r="BR5705" t="s">
        <v>820</v>
      </c>
      <c r="BS5705" t="s">
        <v>1269</v>
      </c>
    </row>
    <row r="5706" spans="1:71" x14ac:dyDescent="0.35">
      <c r="A5706">
        <v>909</v>
      </c>
      <c r="C5706" s="1">
        <v>45617</v>
      </c>
      <c r="D5706" t="s">
        <v>1404</v>
      </c>
      <c r="E5706" t="s">
        <v>85</v>
      </c>
      <c r="F5706" t="s">
        <v>67</v>
      </c>
      <c r="G5706" t="s">
        <v>1389</v>
      </c>
      <c r="H5706" t="s">
        <v>1523</v>
      </c>
      <c r="I5706" t="s">
        <v>1360</v>
      </c>
      <c r="J5706">
        <v>-2.3461517000000001</v>
      </c>
      <c r="K5706">
        <v>37.208804999999998</v>
      </c>
      <c r="L5706">
        <v>300818.2463</v>
      </c>
      <c r="M5706">
        <v>9740550.8039999995</v>
      </c>
      <c r="N5706">
        <v>1207</v>
      </c>
      <c r="O5706">
        <v>6.4</v>
      </c>
      <c r="P5706">
        <v>0</v>
      </c>
      <c r="Q5706">
        <v>0</v>
      </c>
      <c r="R5706">
        <v>0</v>
      </c>
      <c r="S5706">
        <v>0</v>
      </c>
      <c r="T5706">
        <f t="shared" si="267"/>
        <v>0</v>
      </c>
      <c r="U5706">
        <v>0</v>
      </c>
      <c r="V5706">
        <f t="shared" si="268"/>
        <v>0</v>
      </c>
      <c r="W5706">
        <f t="shared" si="269"/>
        <v>0</v>
      </c>
      <c r="X5706" t="s">
        <v>73</v>
      </c>
      <c r="Y5706">
        <v>1</v>
      </c>
      <c r="Z5706" t="s">
        <v>73</v>
      </c>
      <c r="AA5706">
        <v>0</v>
      </c>
      <c r="AB5706">
        <v>0</v>
      </c>
      <c r="AC5706">
        <v>0</v>
      </c>
      <c r="AD5706">
        <v>0</v>
      </c>
      <c r="AF5706">
        <v>0</v>
      </c>
      <c r="AG5706">
        <v>0</v>
      </c>
      <c r="AH5706">
        <v>0</v>
      </c>
      <c r="AI5706">
        <v>0</v>
      </c>
      <c r="AL5706">
        <v>0</v>
      </c>
      <c r="AM5706">
        <v>0</v>
      </c>
      <c r="AN5706">
        <v>0</v>
      </c>
      <c r="AR5706">
        <v>0</v>
      </c>
      <c r="AS5706">
        <v>0</v>
      </c>
      <c r="AT5706">
        <v>0</v>
      </c>
      <c r="AW5706" t="s">
        <v>73</v>
      </c>
      <c r="AZ5706" t="s">
        <v>69</v>
      </c>
      <c r="BA5706">
        <v>1</v>
      </c>
      <c r="BB5706" t="s">
        <v>1447</v>
      </c>
      <c r="BC5706">
        <v>200</v>
      </c>
      <c r="BD5706">
        <v>300</v>
      </c>
      <c r="BE5706">
        <v>250</v>
      </c>
      <c r="BF5706">
        <v>0</v>
      </c>
      <c r="BH5706">
        <v>0</v>
      </c>
      <c r="BI5706">
        <v>0</v>
      </c>
      <c r="BJ5706">
        <v>0</v>
      </c>
      <c r="BQ5706" t="s">
        <v>1554</v>
      </c>
      <c r="BR5706" t="s">
        <v>1555</v>
      </c>
      <c r="BS5706" t="s">
        <v>1556</v>
      </c>
    </row>
    <row r="5707" spans="1:71" x14ac:dyDescent="0.35">
      <c r="A5707">
        <v>2278</v>
      </c>
      <c r="C5707" s="1">
        <v>45617</v>
      </c>
      <c r="D5707" t="s">
        <v>3571</v>
      </c>
      <c r="E5707" t="s">
        <v>85</v>
      </c>
      <c r="F5707" t="s">
        <v>3554</v>
      </c>
      <c r="G5707" t="s">
        <v>3555</v>
      </c>
      <c r="H5707" t="s">
        <v>3781</v>
      </c>
      <c r="I5707" t="s">
        <v>3695</v>
      </c>
      <c r="J5707">
        <v>-2.7239667000000001</v>
      </c>
      <c r="K5707">
        <v>37.278158300000001</v>
      </c>
      <c r="L5707">
        <v>308588.29509999999</v>
      </c>
      <c r="M5707">
        <v>9698780.841</v>
      </c>
      <c r="N5707">
        <v>1137.5</v>
      </c>
      <c r="O5707">
        <v>4.5999999999999996</v>
      </c>
      <c r="P5707">
        <v>150</v>
      </c>
      <c r="Q5707">
        <v>100</v>
      </c>
      <c r="R5707">
        <v>300</v>
      </c>
      <c r="S5707">
        <v>0</v>
      </c>
      <c r="T5707">
        <f t="shared" si="267"/>
        <v>218</v>
      </c>
      <c r="U5707">
        <v>500</v>
      </c>
      <c r="V5707">
        <f t="shared" si="268"/>
        <v>41.650796867546951</v>
      </c>
      <c r="W5707">
        <f t="shared" si="269"/>
        <v>41.650796867546951</v>
      </c>
      <c r="X5707" t="s">
        <v>69</v>
      </c>
      <c r="Y5707">
        <v>30</v>
      </c>
      <c r="Z5707" t="s">
        <v>73</v>
      </c>
      <c r="AA5707">
        <v>0</v>
      </c>
      <c r="AB5707">
        <v>0</v>
      </c>
      <c r="AC5707">
        <v>0</v>
      </c>
      <c r="AD5707">
        <v>0</v>
      </c>
      <c r="AF5707">
        <v>0</v>
      </c>
      <c r="AG5707">
        <v>0</v>
      </c>
      <c r="AH5707">
        <v>0</v>
      </c>
      <c r="AI5707">
        <v>0</v>
      </c>
      <c r="AL5707">
        <v>0</v>
      </c>
      <c r="AM5707">
        <v>0</v>
      </c>
      <c r="AN5707">
        <v>0</v>
      </c>
      <c r="AR5707">
        <v>0</v>
      </c>
      <c r="AS5707">
        <v>0</v>
      </c>
      <c r="AT5707">
        <v>0</v>
      </c>
      <c r="AW5707" t="s">
        <v>73</v>
      </c>
      <c r="AZ5707" t="s">
        <v>73</v>
      </c>
      <c r="BA5707">
        <v>0</v>
      </c>
      <c r="BC5707">
        <v>0</v>
      </c>
      <c r="BD5707">
        <v>0</v>
      </c>
      <c r="BE5707">
        <v>0</v>
      </c>
      <c r="BH5707">
        <v>0</v>
      </c>
      <c r="BI5707">
        <v>0</v>
      </c>
      <c r="BJ5707">
        <v>0</v>
      </c>
      <c r="BQ5707" t="s">
        <v>77</v>
      </c>
      <c r="BR5707" t="s">
        <v>3823</v>
      </c>
      <c r="BS5707" t="s">
        <v>3824</v>
      </c>
    </row>
    <row r="5708" spans="1:71" x14ac:dyDescent="0.35">
      <c r="A5708">
        <v>2318</v>
      </c>
      <c r="C5708" s="1">
        <v>45617</v>
      </c>
      <c r="D5708" t="s">
        <v>3571</v>
      </c>
      <c r="E5708" t="s">
        <v>85</v>
      </c>
      <c r="F5708" t="s">
        <v>3554</v>
      </c>
      <c r="G5708" t="s">
        <v>3555</v>
      </c>
      <c r="H5708" t="s">
        <v>3856</v>
      </c>
      <c r="I5708" t="s">
        <v>3695</v>
      </c>
      <c r="J5708">
        <v>-2.7221166999999999</v>
      </c>
      <c r="K5708">
        <v>37.290413299999997</v>
      </c>
      <c r="L5708">
        <v>309950.76140000002</v>
      </c>
      <c r="M5708">
        <v>9698987.3570000008</v>
      </c>
      <c r="N5708">
        <v>1146.9000000000001</v>
      </c>
      <c r="O5708">
        <v>3.9</v>
      </c>
      <c r="P5708">
        <v>63</v>
      </c>
      <c r="Q5708">
        <v>0</v>
      </c>
      <c r="R5708">
        <v>0</v>
      </c>
      <c r="S5708">
        <v>0</v>
      </c>
      <c r="T5708">
        <f t="shared" si="267"/>
        <v>63</v>
      </c>
      <c r="U5708">
        <v>100</v>
      </c>
      <c r="V5708">
        <f t="shared" si="268"/>
        <v>22.390579955406924</v>
      </c>
      <c r="W5708">
        <f t="shared" si="269"/>
        <v>22.390579955406924</v>
      </c>
      <c r="X5708" t="s">
        <v>69</v>
      </c>
      <c r="Y5708">
        <v>30</v>
      </c>
      <c r="Z5708" t="s">
        <v>73</v>
      </c>
      <c r="AA5708">
        <v>0</v>
      </c>
      <c r="AB5708">
        <v>0</v>
      </c>
      <c r="AC5708">
        <v>0</v>
      </c>
      <c r="AD5708">
        <v>0</v>
      </c>
      <c r="AF5708">
        <v>0</v>
      </c>
      <c r="AG5708">
        <v>0</v>
      </c>
      <c r="AH5708">
        <v>0</v>
      </c>
      <c r="AI5708">
        <v>0</v>
      </c>
      <c r="AL5708">
        <v>0</v>
      </c>
      <c r="AM5708">
        <v>0</v>
      </c>
      <c r="AN5708">
        <v>0</v>
      </c>
      <c r="AR5708">
        <v>0</v>
      </c>
      <c r="AS5708">
        <v>0</v>
      </c>
      <c r="AT5708">
        <v>0</v>
      </c>
      <c r="AW5708" t="s">
        <v>73</v>
      </c>
      <c r="AZ5708" t="s">
        <v>73</v>
      </c>
      <c r="BA5708">
        <v>0</v>
      </c>
      <c r="BC5708">
        <v>0</v>
      </c>
      <c r="BD5708">
        <v>0</v>
      </c>
      <c r="BE5708">
        <v>0</v>
      </c>
      <c r="BH5708">
        <v>0</v>
      </c>
      <c r="BI5708">
        <v>0</v>
      </c>
      <c r="BJ5708">
        <v>0</v>
      </c>
      <c r="BQ5708" t="s">
        <v>1385</v>
      </c>
      <c r="BR5708" t="s">
        <v>3889</v>
      </c>
      <c r="BS5708" t="s">
        <v>3890</v>
      </c>
    </row>
    <row r="5709" spans="1:71" x14ac:dyDescent="0.35">
      <c r="A5709">
        <v>2526</v>
      </c>
      <c r="C5709" s="1">
        <v>45617</v>
      </c>
      <c r="D5709" t="s">
        <v>4204</v>
      </c>
      <c r="E5709" t="s">
        <v>85</v>
      </c>
      <c r="F5709" t="s">
        <v>3554</v>
      </c>
      <c r="G5709" t="s">
        <v>4188</v>
      </c>
      <c r="H5709" t="s">
        <v>4268</v>
      </c>
      <c r="I5709" t="s">
        <v>4269</v>
      </c>
      <c r="J5709">
        <v>-2.7487566999999999</v>
      </c>
      <c r="K5709">
        <v>37.355103300000003</v>
      </c>
      <c r="L5709">
        <v>317148.19679999998</v>
      </c>
      <c r="M5709">
        <v>9696051.5559999999</v>
      </c>
      <c r="N5709">
        <v>1135.8</v>
      </c>
      <c r="O5709">
        <v>5.0999999999999996</v>
      </c>
      <c r="P5709">
        <v>250</v>
      </c>
      <c r="Q5709">
        <v>100</v>
      </c>
      <c r="R5709">
        <v>300</v>
      </c>
      <c r="S5709">
        <v>0</v>
      </c>
      <c r="T5709">
        <f t="shared" si="267"/>
        <v>318</v>
      </c>
      <c r="U5709">
        <v>80</v>
      </c>
      <c r="V5709">
        <f t="shared" si="268"/>
        <v>50.304707485096621</v>
      </c>
      <c r="W5709">
        <f t="shared" si="269"/>
        <v>80</v>
      </c>
      <c r="X5709" t="s">
        <v>69</v>
      </c>
      <c r="Y5709">
        <v>10</v>
      </c>
      <c r="Z5709" t="s">
        <v>73</v>
      </c>
      <c r="AA5709">
        <v>0</v>
      </c>
      <c r="AB5709">
        <v>0</v>
      </c>
      <c r="AC5709">
        <v>0</v>
      </c>
      <c r="AD5709">
        <v>0</v>
      </c>
      <c r="AF5709">
        <v>0</v>
      </c>
      <c r="AG5709">
        <v>0</v>
      </c>
      <c r="AH5709">
        <v>0</v>
      </c>
      <c r="AI5709">
        <v>0</v>
      </c>
      <c r="AL5709">
        <v>0</v>
      </c>
      <c r="AM5709">
        <v>0</v>
      </c>
      <c r="AN5709">
        <v>0</v>
      </c>
      <c r="AR5709">
        <v>0</v>
      </c>
      <c r="AS5709">
        <v>0</v>
      </c>
      <c r="AT5709">
        <v>0</v>
      </c>
      <c r="AW5709" t="s">
        <v>73</v>
      </c>
      <c r="AZ5709" t="s">
        <v>73</v>
      </c>
      <c r="BA5709">
        <v>0</v>
      </c>
      <c r="BC5709">
        <v>0</v>
      </c>
      <c r="BD5709">
        <v>0</v>
      </c>
      <c r="BE5709">
        <v>0</v>
      </c>
      <c r="BH5709">
        <v>0</v>
      </c>
      <c r="BI5709">
        <v>0</v>
      </c>
      <c r="BJ5709">
        <v>0</v>
      </c>
      <c r="BQ5709" t="s">
        <v>4211</v>
      </c>
      <c r="BR5709" t="s">
        <v>4233</v>
      </c>
      <c r="BS5709" t="s">
        <v>4288</v>
      </c>
    </row>
    <row r="5710" spans="1:71" x14ac:dyDescent="0.35">
      <c r="A5710">
        <v>2527</v>
      </c>
      <c r="C5710" s="1">
        <v>45617</v>
      </c>
      <c r="D5710" t="s">
        <v>4204</v>
      </c>
      <c r="E5710" t="s">
        <v>85</v>
      </c>
      <c r="F5710" t="s">
        <v>3554</v>
      </c>
      <c r="G5710" t="s">
        <v>4188</v>
      </c>
      <c r="H5710" t="s">
        <v>4268</v>
      </c>
      <c r="I5710" t="s">
        <v>4269</v>
      </c>
      <c r="J5710">
        <v>-2.7479456</v>
      </c>
      <c r="K5710">
        <v>37.3424342</v>
      </c>
      <c r="L5710">
        <v>315739.34370000003</v>
      </c>
      <c r="M5710">
        <v>9696139.3000000007</v>
      </c>
      <c r="N5710">
        <v>1139.2</v>
      </c>
      <c r="O5710">
        <v>3.6</v>
      </c>
      <c r="P5710">
        <v>200</v>
      </c>
      <c r="Q5710">
        <v>150</v>
      </c>
      <c r="R5710">
        <v>300</v>
      </c>
      <c r="S5710">
        <v>0</v>
      </c>
      <c r="T5710">
        <f t="shared" si="267"/>
        <v>276.5</v>
      </c>
      <c r="U5710">
        <v>80</v>
      </c>
      <c r="V5710">
        <f t="shared" si="268"/>
        <v>46.907537648500089</v>
      </c>
      <c r="W5710">
        <f t="shared" si="269"/>
        <v>80</v>
      </c>
      <c r="X5710" t="s">
        <v>69</v>
      </c>
      <c r="Y5710">
        <v>10</v>
      </c>
      <c r="Z5710" t="s">
        <v>73</v>
      </c>
      <c r="AA5710">
        <v>0</v>
      </c>
      <c r="AB5710">
        <v>0</v>
      </c>
      <c r="AC5710">
        <v>0</v>
      </c>
      <c r="AD5710">
        <v>0</v>
      </c>
      <c r="AF5710">
        <v>0</v>
      </c>
      <c r="AG5710">
        <v>0</v>
      </c>
      <c r="AH5710">
        <v>0</v>
      </c>
      <c r="AI5710">
        <v>0</v>
      </c>
      <c r="AL5710">
        <v>0</v>
      </c>
      <c r="AM5710">
        <v>0</v>
      </c>
      <c r="AN5710">
        <v>0</v>
      </c>
      <c r="AR5710">
        <v>0</v>
      </c>
      <c r="AS5710">
        <v>0</v>
      </c>
      <c r="AT5710">
        <v>0</v>
      </c>
      <c r="AW5710" t="s">
        <v>73</v>
      </c>
      <c r="AZ5710" t="s">
        <v>73</v>
      </c>
      <c r="BA5710">
        <v>0</v>
      </c>
      <c r="BC5710">
        <v>0</v>
      </c>
      <c r="BD5710">
        <v>0</v>
      </c>
      <c r="BE5710">
        <v>0</v>
      </c>
      <c r="BH5710">
        <v>0</v>
      </c>
      <c r="BI5710">
        <v>0</v>
      </c>
      <c r="BJ5710">
        <v>0</v>
      </c>
      <c r="BQ5710" t="s">
        <v>4255</v>
      </c>
      <c r="BR5710" t="s">
        <v>4214</v>
      </c>
      <c r="BS5710" t="s">
        <v>4289</v>
      </c>
    </row>
    <row r="5711" spans="1:71" x14ac:dyDescent="0.35">
      <c r="A5711">
        <v>2528</v>
      </c>
      <c r="C5711" s="1">
        <v>45617</v>
      </c>
      <c r="D5711" t="s">
        <v>4204</v>
      </c>
      <c r="E5711" t="s">
        <v>85</v>
      </c>
      <c r="F5711" t="s">
        <v>3554</v>
      </c>
      <c r="G5711" t="s">
        <v>4188</v>
      </c>
      <c r="H5711" t="s">
        <v>4268</v>
      </c>
      <c r="I5711" t="s">
        <v>4269</v>
      </c>
      <c r="J5711">
        <v>-2.7502233999999999</v>
      </c>
      <c r="K5711">
        <v>37.330385700000001</v>
      </c>
      <c r="L5711">
        <v>314399.96490000002</v>
      </c>
      <c r="M5711">
        <v>9695885.5559999999</v>
      </c>
      <c r="N5711">
        <v>1177.5</v>
      </c>
      <c r="O5711">
        <v>3</v>
      </c>
      <c r="P5711">
        <v>150</v>
      </c>
      <c r="Q5711">
        <v>100</v>
      </c>
      <c r="R5711">
        <v>300</v>
      </c>
      <c r="S5711">
        <v>3</v>
      </c>
      <c r="T5711">
        <f t="shared" si="267"/>
        <v>220.1</v>
      </c>
      <c r="U5711">
        <v>70</v>
      </c>
      <c r="V5711">
        <f t="shared" si="268"/>
        <v>41.850927692541156</v>
      </c>
      <c r="W5711">
        <f t="shared" si="269"/>
        <v>70</v>
      </c>
      <c r="X5711" t="s">
        <v>69</v>
      </c>
      <c r="Y5711">
        <v>10</v>
      </c>
      <c r="Z5711" t="s">
        <v>73</v>
      </c>
      <c r="AA5711">
        <v>0</v>
      </c>
      <c r="AB5711">
        <v>0</v>
      </c>
      <c r="AC5711">
        <v>0</v>
      </c>
      <c r="AD5711">
        <v>0</v>
      </c>
      <c r="AF5711">
        <v>0</v>
      </c>
      <c r="AG5711">
        <v>0</v>
      </c>
      <c r="AH5711">
        <v>0</v>
      </c>
      <c r="AI5711">
        <v>0</v>
      </c>
      <c r="AL5711">
        <v>0</v>
      </c>
      <c r="AM5711">
        <v>0</v>
      </c>
      <c r="AN5711">
        <v>0</v>
      </c>
      <c r="AR5711">
        <v>0</v>
      </c>
      <c r="AS5711">
        <v>0</v>
      </c>
      <c r="AT5711">
        <v>0</v>
      </c>
      <c r="AW5711" t="s">
        <v>73</v>
      </c>
      <c r="AZ5711" t="s">
        <v>73</v>
      </c>
      <c r="BA5711">
        <v>0</v>
      </c>
      <c r="BC5711">
        <v>0</v>
      </c>
      <c r="BD5711">
        <v>0</v>
      </c>
      <c r="BE5711">
        <v>0</v>
      </c>
      <c r="BH5711">
        <v>0</v>
      </c>
      <c r="BI5711">
        <v>0</v>
      </c>
      <c r="BJ5711">
        <v>0</v>
      </c>
      <c r="BQ5711" t="s">
        <v>4211</v>
      </c>
      <c r="BR5711" t="s">
        <v>4253</v>
      </c>
      <c r="BS5711" t="s">
        <v>4290</v>
      </c>
    </row>
    <row r="5712" spans="1:71" x14ac:dyDescent="0.35">
      <c r="A5712">
        <v>2693</v>
      </c>
      <c r="C5712" s="1">
        <v>45617</v>
      </c>
      <c r="D5712" t="s">
        <v>4204</v>
      </c>
      <c r="E5712" t="s">
        <v>85</v>
      </c>
      <c r="F5712" t="s">
        <v>3554</v>
      </c>
      <c r="G5712" t="s">
        <v>4188</v>
      </c>
      <c r="H5712" t="s">
        <v>4548</v>
      </c>
      <c r="I5712" t="s">
        <v>4269</v>
      </c>
      <c r="J5712">
        <v>-2.7553828</v>
      </c>
      <c r="K5712">
        <v>37.330005399999997</v>
      </c>
      <c r="L5712">
        <v>314358.47629999998</v>
      </c>
      <c r="M5712">
        <v>9695314.9719999991</v>
      </c>
      <c r="N5712">
        <v>1211.4000000000001</v>
      </c>
      <c r="O5712">
        <v>2.8</v>
      </c>
      <c r="P5712">
        <v>150</v>
      </c>
      <c r="Q5712">
        <v>0</v>
      </c>
      <c r="R5712">
        <v>0</v>
      </c>
      <c r="S5712">
        <v>0</v>
      </c>
      <c r="T5712">
        <f t="shared" si="267"/>
        <v>150</v>
      </c>
      <c r="U5712">
        <v>30</v>
      </c>
      <c r="V5712">
        <f t="shared" si="268"/>
        <v>34.549414947133549</v>
      </c>
      <c r="W5712">
        <f t="shared" si="269"/>
        <v>30</v>
      </c>
      <c r="X5712" t="s">
        <v>69</v>
      </c>
      <c r="Y5712">
        <v>10</v>
      </c>
      <c r="Z5712" t="s">
        <v>73</v>
      </c>
      <c r="AA5712">
        <v>0</v>
      </c>
      <c r="AB5712">
        <v>0</v>
      </c>
      <c r="AC5712">
        <v>0</v>
      </c>
      <c r="AD5712">
        <v>0</v>
      </c>
      <c r="AF5712">
        <v>0</v>
      </c>
      <c r="AG5712">
        <v>0</v>
      </c>
      <c r="AH5712">
        <v>0</v>
      </c>
      <c r="AI5712">
        <v>0</v>
      </c>
      <c r="AL5712">
        <v>0</v>
      </c>
      <c r="AM5712">
        <v>0</v>
      </c>
      <c r="AN5712">
        <v>0</v>
      </c>
      <c r="AR5712">
        <v>0</v>
      </c>
      <c r="AS5712">
        <v>0</v>
      </c>
      <c r="AT5712">
        <v>0</v>
      </c>
      <c r="AW5712" t="s">
        <v>73</v>
      </c>
      <c r="AZ5712" t="s">
        <v>73</v>
      </c>
      <c r="BA5712">
        <v>0</v>
      </c>
      <c r="BC5712">
        <v>0</v>
      </c>
      <c r="BD5712">
        <v>0</v>
      </c>
      <c r="BE5712">
        <v>0</v>
      </c>
      <c r="BH5712">
        <v>0</v>
      </c>
      <c r="BI5712">
        <v>0</v>
      </c>
      <c r="BJ5712">
        <v>0</v>
      </c>
      <c r="BQ5712" t="s">
        <v>4604</v>
      </c>
      <c r="BR5712" t="s">
        <v>4454</v>
      </c>
      <c r="BS5712" t="s">
        <v>4605</v>
      </c>
    </row>
    <row r="5713" spans="1:71" x14ac:dyDescent="0.35">
      <c r="A5713">
        <v>2694</v>
      </c>
      <c r="C5713" s="1">
        <v>45617</v>
      </c>
      <c r="D5713" t="s">
        <v>4204</v>
      </c>
      <c r="E5713" t="s">
        <v>85</v>
      </c>
      <c r="F5713" t="s">
        <v>3554</v>
      </c>
      <c r="G5713" t="s">
        <v>4188</v>
      </c>
      <c r="H5713" t="s">
        <v>4548</v>
      </c>
      <c r="I5713" t="s">
        <v>4269</v>
      </c>
      <c r="J5713">
        <v>-2.762381</v>
      </c>
      <c r="K5713">
        <v>37.337380000000003</v>
      </c>
      <c r="L5713">
        <v>315179.57089999999</v>
      </c>
      <c r="M5713">
        <v>9694542.2630000003</v>
      </c>
      <c r="N5713">
        <v>1211.5999999999999</v>
      </c>
      <c r="O5713">
        <v>7.9</v>
      </c>
      <c r="P5713">
        <v>100</v>
      </c>
      <c r="Q5713">
        <v>0</v>
      </c>
      <c r="R5713">
        <v>0</v>
      </c>
      <c r="S5713">
        <v>0</v>
      </c>
      <c r="T5713">
        <f t="shared" si="267"/>
        <v>100</v>
      </c>
      <c r="U5713">
        <v>30</v>
      </c>
      <c r="V5713">
        <f t="shared" si="268"/>
        <v>28.209479177387816</v>
      </c>
      <c r="W5713">
        <f t="shared" si="269"/>
        <v>30</v>
      </c>
      <c r="X5713" t="s">
        <v>69</v>
      </c>
      <c r="Y5713">
        <v>10</v>
      </c>
      <c r="Z5713" t="s">
        <v>73</v>
      </c>
      <c r="AA5713">
        <v>0</v>
      </c>
      <c r="AB5713">
        <v>0</v>
      </c>
      <c r="AC5713">
        <v>0</v>
      </c>
      <c r="AD5713">
        <v>0</v>
      </c>
      <c r="AF5713">
        <v>0</v>
      </c>
      <c r="AG5713">
        <v>0</v>
      </c>
      <c r="AH5713">
        <v>0</v>
      </c>
      <c r="AI5713">
        <v>0</v>
      </c>
      <c r="AL5713">
        <v>0</v>
      </c>
      <c r="AM5713">
        <v>0</v>
      </c>
      <c r="AN5713">
        <v>0</v>
      </c>
      <c r="AR5713">
        <v>0</v>
      </c>
      <c r="AS5713">
        <v>0</v>
      </c>
      <c r="AT5713">
        <v>0</v>
      </c>
      <c r="AW5713" t="s">
        <v>73</v>
      </c>
      <c r="AZ5713" t="s">
        <v>73</v>
      </c>
      <c r="BA5713">
        <v>0</v>
      </c>
      <c r="BC5713">
        <v>0</v>
      </c>
      <c r="BD5713">
        <v>0</v>
      </c>
      <c r="BE5713">
        <v>0</v>
      </c>
      <c r="BH5713">
        <v>0</v>
      </c>
      <c r="BI5713">
        <v>0</v>
      </c>
      <c r="BJ5713">
        <v>0</v>
      </c>
      <c r="BQ5713" t="s">
        <v>4606</v>
      </c>
      <c r="BR5713" t="s">
        <v>4214</v>
      </c>
      <c r="BS5713" t="s">
        <v>4607</v>
      </c>
    </row>
    <row r="5714" spans="1:71" x14ac:dyDescent="0.35">
      <c r="A5714">
        <v>2770</v>
      </c>
      <c r="C5714" s="1">
        <v>45617</v>
      </c>
      <c r="D5714" t="s">
        <v>4187</v>
      </c>
      <c r="E5714" t="s">
        <v>85</v>
      </c>
      <c r="F5714" t="s">
        <v>3554</v>
      </c>
      <c r="G5714" t="s">
        <v>4739</v>
      </c>
      <c r="H5714" t="s">
        <v>4740</v>
      </c>
      <c r="I5714" t="s">
        <v>4741</v>
      </c>
      <c r="J5714">
        <v>-2.8807801999999998</v>
      </c>
      <c r="K5714">
        <v>37.420146099999997</v>
      </c>
      <c r="L5714">
        <v>324400.20250000001</v>
      </c>
      <c r="M5714">
        <v>9681462.8430000003</v>
      </c>
      <c r="N5714">
        <v>1756.7</v>
      </c>
      <c r="O5714">
        <v>4.5999999999999996</v>
      </c>
      <c r="P5714">
        <v>200</v>
      </c>
      <c r="Q5714">
        <v>120</v>
      </c>
      <c r="R5714">
        <v>150</v>
      </c>
      <c r="S5714">
        <v>0</v>
      </c>
      <c r="T5714">
        <f t="shared" si="267"/>
        <v>245.9</v>
      </c>
      <c r="U5714">
        <v>50</v>
      </c>
      <c r="V5714">
        <f t="shared" si="268"/>
        <v>44.235845479823865</v>
      </c>
      <c r="W5714">
        <f t="shared" si="269"/>
        <v>50</v>
      </c>
      <c r="X5714" t="s">
        <v>69</v>
      </c>
      <c r="Y5714">
        <v>25</v>
      </c>
      <c r="Z5714" t="s">
        <v>73</v>
      </c>
      <c r="AA5714">
        <v>0</v>
      </c>
      <c r="AB5714">
        <v>0</v>
      </c>
      <c r="AC5714">
        <v>0</v>
      </c>
      <c r="AD5714">
        <v>0</v>
      </c>
      <c r="AF5714">
        <v>0</v>
      </c>
      <c r="AG5714">
        <v>0</v>
      </c>
      <c r="AH5714">
        <v>0</v>
      </c>
      <c r="AI5714">
        <v>0</v>
      </c>
      <c r="AL5714">
        <v>0</v>
      </c>
      <c r="AM5714">
        <v>0</v>
      </c>
      <c r="AN5714">
        <v>0</v>
      </c>
      <c r="AR5714">
        <v>0</v>
      </c>
      <c r="AS5714">
        <v>0</v>
      </c>
      <c r="AT5714">
        <v>0</v>
      </c>
      <c r="AW5714" t="s">
        <v>73</v>
      </c>
      <c r="AZ5714" t="s">
        <v>73</v>
      </c>
      <c r="BA5714">
        <v>0</v>
      </c>
      <c r="BC5714">
        <v>0</v>
      </c>
      <c r="BD5714">
        <v>0</v>
      </c>
      <c r="BE5714">
        <v>0</v>
      </c>
      <c r="BH5714">
        <v>0</v>
      </c>
      <c r="BI5714">
        <v>0</v>
      </c>
      <c r="BJ5714">
        <v>0</v>
      </c>
      <c r="BQ5714" t="s">
        <v>77</v>
      </c>
      <c r="BR5714" t="s">
        <v>4752</v>
      </c>
      <c r="BS5714" t="s">
        <v>4753</v>
      </c>
    </row>
    <row r="5715" spans="1:71" x14ac:dyDescent="0.35">
      <c r="A5715">
        <v>4202</v>
      </c>
      <c r="C5715" s="1">
        <v>45617</v>
      </c>
      <c r="D5715" t="s">
        <v>6752</v>
      </c>
      <c r="E5715" t="s">
        <v>85</v>
      </c>
      <c r="F5715" t="s">
        <v>3554</v>
      </c>
      <c r="G5715" t="s">
        <v>6753</v>
      </c>
      <c r="H5715" t="s">
        <v>6912</v>
      </c>
      <c r="I5715" t="s">
        <v>6916</v>
      </c>
      <c r="J5715">
        <v>-2.4805432999999999</v>
      </c>
      <c r="K5715">
        <v>37.123351700000001</v>
      </c>
      <c r="L5715">
        <v>291332.97080000001</v>
      </c>
      <c r="M5715">
        <v>9725675.773</v>
      </c>
      <c r="N5715">
        <v>1190.8</v>
      </c>
      <c r="O5715">
        <v>4.4000000000000004</v>
      </c>
      <c r="P5715">
        <v>700</v>
      </c>
      <c r="Q5715">
        <v>800</v>
      </c>
      <c r="R5715">
        <v>800</v>
      </c>
      <c r="S5715">
        <v>0</v>
      </c>
      <c r="T5715">
        <f t="shared" si="267"/>
        <v>972</v>
      </c>
      <c r="U5715">
        <v>900</v>
      </c>
      <c r="V5715">
        <f t="shared" si="268"/>
        <v>87.948452142525596</v>
      </c>
      <c r="W5715">
        <f t="shared" si="269"/>
        <v>87.948452142525596</v>
      </c>
      <c r="X5715" t="s">
        <v>69</v>
      </c>
      <c r="Y5715">
        <v>19</v>
      </c>
      <c r="Z5715" t="s">
        <v>73</v>
      </c>
      <c r="AA5715">
        <v>0</v>
      </c>
      <c r="AB5715">
        <v>0</v>
      </c>
      <c r="AC5715">
        <v>0</v>
      </c>
      <c r="AD5715">
        <v>0</v>
      </c>
      <c r="AF5715">
        <v>0</v>
      </c>
      <c r="AG5715">
        <v>0</v>
      </c>
      <c r="AH5715">
        <v>0</v>
      </c>
      <c r="AI5715">
        <v>0</v>
      </c>
      <c r="AL5715">
        <v>0</v>
      </c>
      <c r="AM5715">
        <v>0</v>
      </c>
      <c r="AN5715">
        <v>0</v>
      </c>
      <c r="AR5715">
        <v>0</v>
      </c>
      <c r="AS5715">
        <v>0</v>
      </c>
      <c r="AT5715">
        <v>0</v>
      </c>
      <c r="AW5715" t="s">
        <v>73</v>
      </c>
      <c r="AZ5715" t="s">
        <v>73</v>
      </c>
      <c r="BA5715">
        <v>0</v>
      </c>
      <c r="BC5715">
        <v>0</v>
      </c>
      <c r="BD5715">
        <v>0</v>
      </c>
      <c r="BE5715">
        <v>0</v>
      </c>
      <c r="BH5715">
        <v>0</v>
      </c>
      <c r="BI5715">
        <v>0</v>
      </c>
      <c r="BJ5715">
        <v>0</v>
      </c>
      <c r="BQ5715" t="s">
        <v>77</v>
      </c>
      <c r="BR5715" t="s">
        <v>6910</v>
      </c>
      <c r="BS5715" t="s">
        <v>7078</v>
      </c>
    </row>
    <row r="5716" spans="1:71" x14ac:dyDescent="0.35">
      <c r="A5716">
        <v>4342</v>
      </c>
      <c r="C5716" s="1">
        <v>45617</v>
      </c>
      <c r="D5716" t="s">
        <v>7219</v>
      </c>
      <c r="E5716" t="s">
        <v>85</v>
      </c>
      <c r="F5716" t="s">
        <v>3554</v>
      </c>
      <c r="G5716" t="s">
        <v>7220</v>
      </c>
      <c r="H5716" t="s">
        <v>7313</v>
      </c>
      <c r="I5716" t="s">
        <v>7282</v>
      </c>
      <c r="J5716">
        <v>-2.4862700000000002</v>
      </c>
      <c r="K5716">
        <v>37.134504999999997</v>
      </c>
      <c r="L5716">
        <v>292574.4559</v>
      </c>
      <c r="M5716">
        <v>9725044.2070000004</v>
      </c>
      <c r="N5716">
        <v>1191.2</v>
      </c>
      <c r="O5716">
        <v>5.0999999999999996</v>
      </c>
      <c r="P5716">
        <v>900</v>
      </c>
      <c r="Q5716">
        <v>700</v>
      </c>
      <c r="R5716">
        <v>800</v>
      </c>
      <c r="S5716">
        <v>8</v>
      </c>
      <c r="T5716">
        <f t="shared" si="267"/>
        <v>1160.5999999999999</v>
      </c>
      <c r="U5716">
        <v>900</v>
      </c>
      <c r="V5716">
        <f t="shared" si="268"/>
        <v>96.102868571248621</v>
      </c>
      <c r="W5716">
        <f t="shared" si="269"/>
        <v>96.102868571248621</v>
      </c>
      <c r="X5716" t="s">
        <v>69</v>
      </c>
      <c r="Y5716">
        <v>20</v>
      </c>
      <c r="Z5716" t="s">
        <v>69</v>
      </c>
      <c r="AA5716">
        <v>1</v>
      </c>
      <c r="AB5716">
        <v>700</v>
      </c>
      <c r="AC5716">
        <v>0</v>
      </c>
      <c r="AD5716">
        <v>0</v>
      </c>
      <c r="AE5716" t="s">
        <v>2220</v>
      </c>
      <c r="AF5716">
        <v>700</v>
      </c>
      <c r="AG5716">
        <v>0</v>
      </c>
      <c r="AH5716">
        <v>0</v>
      </c>
      <c r="AI5716">
        <v>0</v>
      </c>
      <c r="AJ5716" t="s">
        <v>69</v>
      </c>
      <c r="AL5716">
        <v>0</v>
      </c>
      <c r="AM5716">
        <v>0</v>
      </c>
      <c r="AN5716">
        <v>0</v>
      </c>
      <c r="AR5716">
        <v>0</v>
      </c>
      <c r="AS5716">
        <v>0</v>
      </c>
      <c r="AT5716">
        <v>0</v>
      </c>
      <c r="AW5716" t="s">
        <v>73</v>
      </c>
      <c r="AZ5716" t="s">
        <v>73</v>
      </c>
      <c r="BA5716">
        <v>0</v>
      </c>
      <c r="BC5716">
        <v>0</v>
      </c>
      <c r="BD5716">
        <v>0</v>
      </c>
      <c r="BE5716">
        <v>0</v>
      </c>
      <c r="BH5716">
        <v>0</v>
      </c>
      <c r="BI5716">
        <v>0</v>
      </c>
      <c r="BJ5716">
        <v>0</v>
      </c>
      <c r="BQ5716" t="s">
        <v>77</v>
      </c>
      <c r="BR5716" t="s">
        <v>7079</v>
      </c>
      <c r="BS5716" t="s">
        <v>7328</v>
      </c>
    </row>
    <row r="5717" spans="1:71" x14ac:dyDescent="0.35">
      <c r="A5717">
        <v>4887</v>
      </c>
      <c r="C5717" s="1">
        <v>45617</v>
      </c>
      <c r="D5717" t="s">
        <v>3553</v>
      </c>
      <c r="E5717" t="s">
        <v>85</v>
      </c>
      <c r="F5717" t="s">
        <v>3554</v>
      </c>
      <c r="G5717" t="s">
        <v>7809</v>
      </c>
      <c r="H5717" t="s">
        <v>7930</v>
      </c>
      <c r="I5717" t="s">
        <v>7918</v>
      </c>
      <c r="J5717">
        <v>-2.6179693999999998</v>
      </c>
      <c r="K5717">
        <v>37.426648299999997</v>
      </c>
      <c r="L5717">
        <v>325084.81300000002</v>
      </c>
      <c r="M5717">
        <v>9710523.9829999991</v>
      </c>
      <c r="N5717">
        <v>1069.4000000000001</v>
      </c>
      <c r="O5717">
        <v>7.3</v>
      </c>
      <c r="P5717">
        <v>60</v>
      </c>
      <c r="Q5717">
        <v>0</v>
      </c>
      <c r="R5717">
        <v>0</v>
      </c>
      <c r="S5717">
        <v>5</v>
      </c>
      <c r="T5717">
        <f t="shared" si="267"/>
        <v>63.5</v>
      </c>
      <c r="U5717">
        <v>100</v>
      </c>
      <c r="V5717">
        <f t="shared" si="268"/>
        <v>22.479255866615507</v>
      </c>
      <c r="W5717">
        <f t="shared" si="269"/>
        <v>22.479255866615507</v>
      </c>
      <c r="X5717" t="s">
        <v>69</v>
      </c>
      <c r="Y5717">
        <v>40</v>
      </c>
      <c r="Z5717" t="s">
        <v>73</v>
      </c>
      <c r="AA5717">
        <v>0</v>
      </c>
      <c r="AB5717">
        <v>0</v>
      </c>
      <c r="AC5717">
        <v>0</v>
      </c>
      <c r="AD5717">
        <v>0</v>
      </c>
      <c r="AF5717">
        <v>0</v>
      </c>
      <c r="AG5717">
        <v>0</v>
      </c>
      <c r="AH5717">
        <v>0</v>
      </c>
      <c r="AI5717">
        <v>0</v>
      </c>
      <c r="AL5717">
        <v>0</v>
      </c>
      <c r="AM5717">
        <v>0</v>
      </c>
      <c r="AN5717">
        <v>0</v>
      </c>
      <c r="AR5717">
        <v>0</v>
      </c>
      <c r="AS5717">
        <v>0</v>
      </c>
      <c r="AT5717">
        <v>0</v>
      </c>
      <c r="AW5717" t="s">
        <v>73</v>
      </c>
      <c r="AZ5717" t="s">
        <v>73</v>
      </c>
      <c r="BA5717">
        <v>0</v>
      </c>
      <c r="BC5717">
        <v>0</v>
      </c>
      <c r="BD5717">
        <v>0</v>
      </c>
      <c r="BE5717">
        <v>0</v>
      </c>
      <c r="BH5717">
        <v>0</v>
      </c>
      <c r="BI5717">
        <v>0</v>
      </c>
      <c r="BJ5717">
        <v>0</v>
      </c>
      <c r="BR5717" t="s">
        <v>8031</v>
      </c>
      <c r="BS5717" t="s">
        <v>8032</v>
      </c>
    </row>
    <row r="5718" spans="1:71" x14ac:dyDescent="0.35">
      <c r="A5718">
        <v>4888</v>
      </c>
      <c r="C5718" s="1">
        <v>45617</v>
      </c>
      <c r="D5718" t="s">
        <v>3553</v>
      </c>
      <c r="E5718" t="s">
        <v>85</v>
      </c>
      <c r="F5718" t="s">
        <v>3554</v>
      </c>
      <c r="G5718" t="s">
        <v>7809</v>
      </c>
      <c r="H5718" t="s">
        <v>7930</v>
      </c>
      <c r="I5718" t="s">
        <v>7918</v>
      </c>
      <c r="J5718">
        <v>-2.6059066999999998</v>
      </c>
      <c r="K5718">
        <v>37.426663300000001</v>
      </c>
      <c r="L5718">
        <v>325084.81150000001</v>
      </c>
      <c r="M5718">
        <v>9711857.8080000002</v>
      </c>
      <c r="N5718">
        <v>1072</v>
      </c>
      <c r="O5718">
        <v>6.4</v>
      </c>
      <c r="P5718">
        <v>40</v>
      </c>
      <c r="Q5718">
        <v>0</v>
      </c>
      <c r="R5718">
        <v>0</v>
      </c>
      <c r="S5718">
        <v>0</v>
      </c>
      <c r="T5718">
        <f t="shared" si="267"/>
        <v>40</v>
      </c>
      <c r="U5718">
        <v>100</v>
      </c>
      <c r="V5718">
        <f t="shared" si="268"/>
        <v>17.841241161527712</v>
      </c>
      <c r="W5718">
        <f t="shared" si="269"/>
        <v>17.841241161527712</v>
      </c>
      <c r="X5718" t="s">
        <v>69</v>
      </c>
      <c r="Y5718">
        <v>50</v>
      </c>
      <c r="Z5718" t="s">
        <v>69</v>
      </c>
      <c r="AA5718">
        <v>1</v>
      </c>
      <c r="AB5718">
        <v>150</v>
      </c>
      <c r="AC5718">
        <v>0</v>
      </c>
      <c r="AD5718">
        <v>0</v>
      </c>
      <c r="AE5718" t="s">
        <v>810</v>
      </c>
      <c r="AF5718">
        <v>150</v>
      </c>
      <c r="AG5718">
        <v>0</v>
      </c>
      <c r="AH5718">
        <v>0</v>
      </c>
      <c r="AI5718">
        <v>0</v>
      </c>
      <c r="AJ5718" t="s">
        <v>69</v>
      </c>
      <c r="AL5718">
        <v>0</v>
      </c>
      <c r="AM5718">
        <v>0</v>
      </c>
      <c r="AN5718">
        <v>0</v>
      </c>
      <c r="AR5718">
        <v>0</v>
      </c>
      <c r="AS5718">
        <v>0</v>
      </c>
      <c r="AT5718">
        <v>0</v>
      </c>
      <c r="AW5718" t="s">
        <v>73</v>
      </c>
      <c r="AZ5718" t="s">
        <v>73</v>
      </c>
      <c r="BA5718">
        <v>0</v>
      </c>
      <c r="BC5718">
        <v>0</v>
      </c>
      <c r="BD5718">
        <v>0</v>
      </c>
      <c r="BE5718">
        <v>0</v>
      </c>
      <c r="BH5718">
        <v>0</v>
      </c>
      <c r="BI5718">
        <v>0</v>
      </c>
      <c r="BJ5718">
        <v>0</v>
      </c>
      <c r="BR5718" t="s">
        <v>8033</v>
      </c>
      <c r="BS5718" t="s">
        <v>8034</v>
      </c>
    </row>
    <row r="5719" spans="1:71" x14ac:dyDescent="0.35">
      <c r="A5719">
        <v>4889</v>
      </c>
      <c r="C5719" s="1">
        <v>45617</v>
      </c>
      <c r="D5719" t="s">
        <v>3553</v>
      </c>
      <c r="E5719" t="s">
        <v>85</v>
      </c>
      <c r="F5719" t="s">
        <v>3554</v>
      </c>
      <c r="G5719" t="s">
        <v>7809</v>
      </c>
      <c r="H5719" t="s">
        <v>7930</v>
      </c>
      <c r="I5719" t="s">
        <v>7918</v>
      </c>
      <c r="J5719">
        <v>-2.5995482999999999</v>
      </c>
      <c r="K5719">
        <v>37.433464999999998</v>
      </c>
      <c r="L5719">
        <v>325840.30450000003</v>
      </c>
      <c r="M5719">
        <v>9712561.8230000008</v>
      </c>
      <c r="N5719">
        <v>1227.5999999999999</v>
      </c>
      <c r="O5719">
        <v>4.8</v>
      </c>
      <c r="P5719">
        <v>350</v>
      </c>
      <c r="Q5719">
        <v>0</v>
      </c>
      <c r="R5719">
        <v>0</v>
      </c>
      <c r="S5719">
        <v>0</v>
      </c>
      <c r="T5719">
        <f t="shared" si="267"/>
        <v>350</v>
      </c>
      <c r="U5719">
        <v>300</v>
      </c>
      <c r="V5719">
        <f t="shared" si="268"/>
        <v>52.775103070559403</v>
      </c>
      <c r="W5719">
        <f t="shared" si="269"/>
        <v>52.775103070559403</v>
      </c>
      <c r="X5719" t="s">
        <v>69</v>
      </c>
      <c r="Y5719">
        <v>60</v>
      </c>
      <c r="Z5719" t="s">
        <v>73</v>
      </c>
      <c r="AA5719">
        <v>0</v>
      </c>
      <c r="AB5719">
        <v>0</v>
      </c>
      <c r="AC5719">
        <v>0</v>
      </c>
      <c r="AD5719">
        <v>0</v>
      </c>
      <c r="AF5719">
        <v>0</v>
      </c>
      <c r="AG5719">
        <v>0</v>
      </c>
      <c r="AH5719">
        <v>0</v>
      </c>
      <c r="AI5719">
        <v>0</v>
      </c>
      <c r="AL5719">
        <v>0</v>
      </c>
      <c r="AM5719">
        <v>0</v>
      </c>
      <c r="AN5719">
        <v>0</v>
      </c>
      <c r="AR5719">
        <v>0</v>
      </c>
      <c r="AS5719">
        <v>0</v>
      </c>
      <c r="AT5719">
        <v>0</v>
      </c>
      <c r="AW5719" t="s">
        <v>73</v>
      </c>
      <c r="AZ5719" t="s">
        <v>73</v>
      </c>
      <c r="BA5719">
        <v>0</v>
      </c>
      <c r="BC5719">
        <v>0</v>
      </c>
      <c r="BD5719">
        <v>0</v>
      </c>
      <c r="BE5719">
        <v>0</v>
      </c>
      <c r="BH5719">
        <v>0</v>
      </c>
      <c r="BI5719">
        <v>0</v>
      </c>
      <c r="BJ5719">
        <v>0</v>
      </c>
      <c r="BR5719" t="s">
        <v>8035</v>
      </c>
      <c r="BS5719" t="s">
        <v>8036</v>
      </c>
    </row>
    <row r="5720" spans="1:71" x14ac:dyDescent="0.35">
      <c r="A5720">
        <v>4890</v>
      </c>
      <c r="C5720" s="1">
        <v>45617</v>
      </c>
      <c r="D5720" t="s">
        <v>3553</v>
      </c>
      <c r="E5720" t="s">
        <v>85</v>
      </c>
      <c r="F5720" t="s">
        <v>3554</v>
      </c>
      <c r="G5720" t="s">
        <v>7809</v>
      </c>
      <c r="H5720" t="s">
        <v>7930</v>
      </c>
      <c r="I5720" t="s">
        <v>7918</v>
      </c>
      <c r="J5720">
        <v>-2.6107140000000002</v>
      </c>
      <c r="K5720">
        <v>37.422073900000001</v>
      </c>
      <c r="L5720">
        <v>324575.12359999999</v>
      </c>
      <c r="M5720">
        <v>9711325.6050000004</v>
      </c>
      <c r="N5720">
        <v>1166.5999999999999</v>
      </c>
      <c r="O5720">
        <v>8.4</v>
      </c>
      <c r="P5720">
        <v>50</v>
      </c>
      <c r="Q5720">
        <v>160</v>
      </c>
      <c r="R5720">
        <v>200</v>
      </c>
      <c r="S5720">
        <v>0</v>
      </c>
      <c r="T5720">
        <f t="shared" si="267"/>
        <v>111.2</v>
      </c>
      <c r="U5720">
        <v>400</v>
      </c>
      <c r="V5720">
        <f t="shared" si="268"/>
        <v>29.747293718772774</v>
      </c>
      <c r="W5720">
        <f t="shared" si="269"/>
        <v>29.747293718772774</v>
      </c>
      <c r="X5720" t="s">
        <v>69</v>
      </c>
      <c r="Y5720">
        <v>50</v>
      </c>
      <c r="Z5720" t="s">
        <v>73</v>
      </c>
      <c r="AA5720">
        <v>0</v>
      </c>
      <c r="AB5720">
        <v>0</v>
      </c>
      <c r="AC5720">
        <v>0</v>
      </c>
      <c r="AD5720">
        <v>0</v>
      </c>
      <c r="AF5720">
        <v>0</v>
      </c>
      <c r="AG5720">
        <v>0</v>
      </c>
      <c r="AH5720">
        <v>0</v>
      </c>
      <c r="AI5720">
        <v>0</v>
      </c>
      <c r="AL5720">
        <v>0</v>
      </c>
      <c r="AM5720">
        <v>0</v>
      </c>
      <c r="AN5720">
        <v>0</v>
      </c>
      <c r="AR5720">
        <v>0</v>
      </c>
      <c r="AS5720">
        <v>0</v>
      </c>
      <c r="AT5720">
        <v>0</v>
      </c>
      <c r="AW5720" t="s">
        <v>73</v>
      </c>
      <c r="AZ5720" t="s">
        <v>73</v>
      </c>
      <c r="BA5720">
        <v>0</v>
      </c>
      <c r="BC5720">
        <v>0</v>
      </c>
      <c r="BD5720">
        <v>0</v>
      </c>
      <c r="BE5720">
        <v>0</v>
      </c>
      <c r="BH5720">
        <v>0</v>
      </c>
      <c r="BI5720">
        <v>0</v>
      </c>
      <c r="BJ5720">
        <v>0</v>
      </c>
      <c r="BR5720" t="s">
        <v>8037</v>
      </c>
      <c r="BS5720" t="s">
        <v>8038</v>
      </c>
    </row>
    <row r="5721" spans="1:71" x14ac:dyDescent="0.35">
      <c r="A5721">
        <v>5064</v>
      </c>
      <c r="C5721" s="1">
        <v>45617</v>
      </c>
      <c r="D5721" t="s">
        <v>3553</v>
      </c>
      <c r="E5721" t="s">
        <v>85</v>
      </c>
      <c r="F5721" t="s">
        <v>3554</v>
      </c>
      <c r="G5721" t="s">
        <v>7809</v>
      </c>
      <c r="H5721" t="s">
        <v>5807</v>
      </c>
      <c r="I5721" t="s">
        <v>7918</v>
      </c>
      <c r="J5721">
        <v>-2.6593284000000001</v>
      </c>
      <c r="K5721">
        <v>37.439607000000002</v>
      </c>
      <c r="L5721">
        <v>326531.5723</v>
      </c>
      <c r="M5721">
        <v>9705952.5739999991</v>
      </c>
      <c r="N5721">
        <v>1201.3</v>
      </c>
      <c r="O5721">
        <v>4.4000000000000004</v>
      </c>
      <c r="P5721">
        <v>50</v>
      </c>
      <c r="Q5721">
        <v>300</v>
      </c>
      <c r="R5721">
        <v>380</v>
      </c>
      <c r="S5721">
        <v>0</v>
      </c>
      <c r="T5721">
        <f t="shared" si="267"/>
        <v>165.60000000000002</v>
      </c>
      <c r="U5721">
        <v>300</v>
      </c>
      <c r="V5721">
        <f t="shared" si="268"/>
        <v>36.301555459799431</v>
      </c>
      <c r="W5721">
        <f t="shared" si="269"/>
        <v>36.301555459799431</v>
      </c>
      <c r="X5721" t="s">
        <v>69</v>
      </c>
      <c r="Y5721">
        <v>10</v>
      </c>
      <c r="Z5721" t="s">
        <v>73</v>
      </c>
      <c r="AA5721">
        <v>0</v>
      </c>
      <c r="AB5721">
        <v>0</v>
      </c>
      <c r="AC5721">
        <v>0</v>
      </c>
      <c r="AD5721">
        <v>0</v>
      </c>
      <c r="AF5721">
        <v>0</v>
      </c>
      <c r="AG5721">
        <v>0</v>
      </c>
      <c r="AH5721">
        <v>0</v>
      </c>
      <c r="AI5721">
        <v>0</v>
      </c>
      <c r="AL5721">
        <v>0</v>
      </c>
      <c r="AM5721">
        <v>0</v>
      </c>
      <c r="AN5721">
        <v>0</v>
      </c>
      <c r="AR5721">
        <v>0</v>
      </c>
      <c r="AS5721">
        <v>0</v>
      </c>
      <c r="AT5721">
        <v>0</v>
      </c>
      <c r="AW5721" t="s">
        <v>73</v>
      </c>
      <c r="AZ5721" t="s">
        <v>73</v>
      </c>
      <c r="BA5721">
        <v>0</v>
      </c>
      <c r="BC5721">
        <v>0</v>
      </c>
      <c r="BD5721">
        <v>0</v>
      </c>
      <c r="BE5721">
        <v>0</v>
      </c>
      <c r="BH5721">
        <v>0</v>
      </c>
      <c r="BI5721">
        <v>0</v>
      </c>
      <c r="BJ5721">
        <v>0</v>
      </c>
      <c r="BR5721" t="s">
        <v>8330</v>
      </c>
      <c r="BS5721" t="s">
        <v>8331</v>
      </c>
    </row>
    <row r="5722" spans="1:71" ht="409.5" x14ac:dyDescent="0.35">
      <c r="A5722">
        <v>5095</v>
      </c>
      <c r="C5722" s="1">
        <v>45617</v>
      </c>
      <c r="D5722" t="s">
        <v>8360</v>
      </c>
      <c r="E5722" t="s">
        <v>85</v>
      </c>
      <c r="F5722" t="s">
        <v>3554</v>
      </c>
      <c r="G5722" t="s">
        <v>8361</v>
      </c>
      <c r="H5722" t="s">
        <v>8377</v>
      </c>
      <c r="I5722" t="s">
        <v>8385</v>
      </c>
      <c r="J5722">
        <v>-2.5942349999999998</v>
      </c>
      <c r="K5722">
        <v>36.995911700000001</v>
      </c>
      <c r="L5722">
        <v>277176.6128</v>
      </c>
      <c r="M5722">
        <v>9713080.6789999995</v>
      </c>
      <c r="N5722">
        <v>1139.2</v>
      </c>
      <c r="O5722">
        <v>3.5</v>
      </c>
      <c r="P5722">
        <v>25</v>
      </c>
      <c r="Q5722">
        <v>0</v>
      </c>
      <c r="R5722">
        <v>0</v>
      </c>
      <c r="S5722">
        <v>0</v>
      </c>
      <c r="T5722">
        <f t="shared" si="267"/>
        <v>25</v>
      </c>
      <c r="U5722">
        <v>2000</v>
      </c>
      <c r="V5722">
        <f t="shared" si="268"/>
        <v>14.104739588693908</v>
      </c>
      <c r="W5722">
        <f t="shared" si="269"/>
        <v>14.104739588693908</v>
      </c>
      <c r="X5722" t="s">
        <v>69</v>
      </c>
      <c r="Y5722">
        <v>9</v>
      </c>
      <c r="Z5722" t="s">
        <v>73</v>
      </c>
      <c r="AA5722">
        <v>0</v>
      </c>
      <c r="AB5722">
        <v>0</v>
      </c>
      <c r="AC5722">
        <v>0</v>
      </c>
      <c r="AD5722">
        <v>0</v>
      </c>
      <c r="AF5722">
        <v>0</v>
      </c>
      <c r="AG5722">
        <v>0</v>
      </c>
      <c r="AH5722">
        <v>0</v>
      </c>
      <c r="AI5722">
        <v>0</v>
      </c>
      <c r="AL5722">
        <v>0</v>
      </c>
      <c r="AM5722">
        <v>0</v>
      </c>
      <c r="AN5722">
        <v>0</v>
      </c>
      <c r="AR5722">
        <v>0</v>
      </c>
      <c r="AS5722">
        <v>0</v>
      </c>
      <c r="AT5722">
        <v>0</v>
      </c>
      <c r="AW5722" t="s">
        <v>73</v>
      </c>
      <c r="AZ5722" t="s">
        <v>73</v>
      </c>
      <c r="BA5722">
        <v>0</v>
      </c>
      <c r="BC5722">
        <v>0</v>
      </c>
      <c r="BD5722">
        <v>0</v>
      </c>
      <c r="BE5722">
        <v>0</v>
      </c>
      <c r="BH5722">
        <v>0</v>
      </c>
      <c r="BI5722">
        <v>0</v>
      </c>
      <c r="BJ5722">
        <v>0</v>
      </c>
      <c r="BQ5722" s="2" t="s">
        <v>8388</v>
      </c>
      <c r="BR5722" t="s">
        <v>2412</v>
      </c>
      <c r="BS5722" t="s">
        <v>8389</v>
      </c>
    </row>
    <row r="5723" spans="1:71" ht="217.5" x14ac:dyDescent="0.35">
      <c r="A5723">
        <v>5341</v>
      </c>
      <c r="C5723" s="1">
        <v>45617</v>
      </c>
      <c r="D5723" t="s">
        <v>8360</v>
      </c>
      <c r="E5723" t="s">
        <v>85</v>
      </c>
      <c r="F5723" t="s">
        <v>3554</v>
      </c>
      <c r="G5723" t="s">
        <v>8361</v>
      </c>
      <c r="H5723" t="s">
        <v>8733</v>
      </c>
      <c r="I5723" t="s">
        <v>8385</v>
      </c>
      <c r="J5723">
        <v>-2.6081243999999999</v>
      </c>
      <c r="K5723">
        <v>36.997045700000001</v>
      </c>
      <c r="L5723">
        <v>277305.18569999997</v>
      </c>
      <c r="M5723">
        <v>9711544.7100000009</v>
      </c>
      <c r="N5723">
        <v>1134.4000000000001</v>
      </c>
      <c r="O5723">
        <v>4.0999999999999996</v>
      </c>
      <c r="P5723">
        <v>20</v>
      </c>
      <c r="Q5723">
        <v>0</v>
      </c>
      <c r="R5723">
        <v>0</v>
      </c>
      <c r="S5723">
        <v>0</v>
      </c>
      <c r="T5723">
        <f t="shared" si="267"/>
        <v>20</v>
      </c>
      <c r="U5723">
        <v>2000</v>
      </c>
      <c r="V5723">
        <f t="shared" si="268"/>
        <v>12.6156626101008</v>
      </c>
      <c r="W5723">
        <f t="shared" si="269"/>
        <v>12.6156626101008</v>
      </c>
      <c r="X5723" t="s">
        <v>69</v>
      </c>
      <c r="Y5723">
        <v>9</v>
      </c>
      <c r="Z5723" t="s">
        <v>73</v>
      </c>
      <c r="AA5723">
        <v>0</v>
      </c>
      <c r="AB5723">
        <v>0</v>
      </c>
      <c r="AC5723">
        <v>0</v>
      </c>
      <c r="AD5723">
        <v>0</v>
      </c>
      <c r="AF5723">
        <v>0</v>
      </c>
      <c r="AG5723">
        <v>0</v>
      </c>
      <c r="AH5723">
        <v>0</v>
      </c>
      <c r="AI5723">
        <v>0</v>
      </c>
      <c r="AL5723">
        <v>0</v>
      </c>
      <c r="AM5723">
        <v>0</v>
      </c>
      <c r="AN5723">
        <v>0</v>
      </c>
      <c r="AR5723">
        <v>0</v>
      </c>
      <c r="AS5723">
        <v>0</v>
      </c>
      <c r="AT5723">
        <v>0</v>
      </c>
      <c r="AW5723" t="s">
        <v>73</v>
      </c>
      <c r="AZ5723" t="s">
        <v>73</v>
      </c>
      <c r="BA5723">
        <v>0</v>
      </c>
      <c r="BC5723">
        <v>0</v>
      </c>
      <c r="BD5723">
        <v>0</v>
      </c>
      <c r="BE5723">
        <v>0</v>
      </c>
      <c r="BH5723">
        <v>0</v>
      </c>
      <c r="BI5723">
        <v>0</v>
      </c>
      <c r="BJ5723">
        <v>0</v>
      </c>
      <c r="BQ5723" s="2" t="s">
        <v>8745</v>
      </c>
      <c r="BR5723" t="s">
        <v>2412</v>
      </c>
      <c r="BS5723" t="s">
        <v>8746</v>
      </c>
    </row>
    <row r="5724" spans="1:71" x14ac:dyDescent="0.35">
      <c r="A5724">
        <v>5342</v>
      </c>
      <c r="C5724" s="1">
        <v>45617</v>
      </c>
      <c r="D5724" t="s">
        <v>8360</v>
      </c>
      <c r="E5724" t="s">
        <v>85</v>
      </c>
      <c r="F5724" t="s">
        <v>3554</v>
      </c>
      <c r="G5724" t="s">
        <v>8361</v>
      </c>
      <c r="H5724" t="s">
        <v>8733</v>
      </c>
      <c r="I5724" t="s">
        <v>8385</v>
      </c>
      <c r="J5724">
        <v>-2.6088057</v>
      </c>
      <c r="K5724">
        <v>36.996818699999999</v>
      </c>
      <c r="L5724">
        <v>277280.05670000002</v>
      </c>
      <c r="M5724">
        <v>9711469.318</v>
      </c>
      <c r="N5724">
        <v>1153.7</v>
      </c>
      <c r="O5724">
        <v>6.2</v>
      </c>
      <c r="P5724">
        <v>30</v>
      </c>
      <c r="Q5724">
        <v>0</v>
      </c>
      <c r="R5724">
        <v>0</v>
      </c>
      <c r="S5724">
        <v>0</v>
      </c>
      <c r="T5724">
        <f t="shared" si="267"/>
        <v>30</v>
      </c>
      <c r="U5724">
        <v>0</v>
      </c>
      <c r="V5724">
        <f t="shared" si="268"/>
        <v>15.450968080927584</v>
      </c>
      <c r="W5724">
        <f t="shared" si="269"/>
        <v>0</v>
      </c>
      <c r="X5724" t="s">
        <v>69</v>
      </c>
      <c r="Y5724">
        <v>8</v>
      </c>
      <c r="Z5724" t="s">
        <v>73</v>
      </c>
      <c r="AA5724">
        <v>0</v>
      </c>
      <c r="AB5724">
        <v>0</v>
      </c>
      <c r="AC5724">
        <v>0</v>
      </c>
      <c r="AD5724">
        <v>0</v>
      </c>
      <c r="AF5724">
        <v>0</v>
      </c>
      <c r="AG5724">
        <v>0</v>
      </c>
      <c r="AH5724">
        <v>0</v>
      </c>
      <c r="AI5724">
        <v>0</v>
      </c>
      <c r="AL5724">
        <v>0</v>
      </c>
      <c r="AM5724">
        <v>0</v>
      </c>
      <c r="AN5724">
        <v>0</v>
      </c>
      <c r="AR5724">
        <v>0</v>
      </c>
      <c r="AS5724">
        <v>0</v>
      </c>
      <c r="AT5724">
        <v>0</v>
      </c>
      <c r="AW5724" t="s">
        <v>73</v>
      </c>
      <c r="AZ5724" t="s">
        <v>73</v>
      </c>
      <c r="BA5724">
        <v>0</v>
      </c>
      <c r="BC5724">
        <v>0</v>
      </c>
      <c r="BD5724">
        <v>0</v>
      </c>
      <c r="BE5724">
        <v>0</v>
      </c>
      <c r="BH5724">
        <v>0</v>
      </c>
      <c r="BI5724">
        <v>0</v>
      </c>
      <c r="BJ5724">
        <v>0</v>
      </c>
      <c r="BR5724" t="s">
        <v>2412</v>
      </c>
      <c r="BS5724" t="s">
        <v>8747</v>
      </c>
    </row>
    <row r="5725" spans="1:71" x14ac:dyDescent="0.35">
      <c r="A5725">
        <v>7058</v>
      </c>
      <c r="C5725" s="1">
        <v>45617</v>
      </c>
      <c r="D5725" t="s">
        <v>10031</v>
      </c>
      <c r="E5725" t="s">
        <v>85</v>
      </c>
      <c r="F5725" t="s">
        <v>10032</v>
      </c>
      <c r="G5725" t="s">
        <v>10032</v>
      </c>
      <c r="H5725" t="s">
        <v>10935</v>
      </c>
      <c r="I5725" t="s">
        <v>10212</v>
      </c>
      <c r="J5725">
        <v>-2.0885549999999999</v>
      </c>
      <c r="K5725">
        <v>36.087319999999998</v>
      </c>
      <c r="L5725">
        <v>175965.34390000001</v>
      </c>
      <c r="M5725">
        <v>9768850.5319999997</v>
      </c>
      <c r="N5725">
        <v>606.6</v>
      </c>
      <c r="O5725">
        <v>4.9000000000000004</v>
      </c>
      <c r="P5725">
        <v>160</v>
      </c>
      <c r="Q5725">
        <v>250</v>
      </c>
      <c r="R5725">
        <v>460</v>
      </c>
      <c r="S5725">
        <v>20</v>
      </c>
      <c r="T5725">
        <f t="shared" si="267"/>
        <v>294.7</v>
      </c>
      <c r="U5725">
        <v>100</v>
      </c>
      <c r="V5725">
        <f t="shared" si="268"/>
        <v>48.426729049762159</v>
      </c>
      <c r="W5725">
        <f t="shared" si="269"/>
        <v>48.426729049762159</v>
      </c>
      <c r="X5725" t="s">
        <v>69</v>
      </c>
      <c r="Y5725">
        <v>210</v>
      </c>
      <c r="Z5725" t="s">
        <v>73</v>
      </c>
      <c r="AA5725">
        <v>0</v>
      </c>
      <c r="AB5725">
        <v>0</v>
      </c>
      <c r="AC5725">
        <v>0</v>
      </c>
      <c r="AD5725">
        <v>0</v>
      </c>
      <c r="AF5725">
        <v>0</v>
      </c>
      <c r="AG5725">
        <v>0</v>
      </c>
      <c r="AH5725">
        <v>0</v>
      </c>
      <c r="AI5725">
        <v>0</v>
      </c>
      <c r="AL5725">
        <v>0</v>
      </c>
      <c r="AM5725">
        <v>0</v>
      </c>
      <c r="AN5725">
        <v>0</v>
      </c>
      <c r="AR5725">
        <v>0</v>
      </c>
      <c r="AS5725">
        <v>0</v>
      </c>
      <c r="AT5725">
        <v>0</v>
      </c>
      <c r="AW5725" t="s">
        <v>73</v>
      </c>
      <c r="AZ5725" t="s">
        <v>73</v>
      </c>
      <c r="BA5725">
        <v>0</v>
      </c>
      <c r="BC5725">
        <v>0</v>
      </c>
      <c r="BD5725">
        <v>0</v>
      </c>
      <c r="BE5725">
        <v>0</v>
      </c>
      <c r="BH5725">
        <v>0</v>
      </c>
      <c r="BI5725">
        <v>0</v>
      </c>
      <c r="BJ5725">
        <v>0</v>
      </c>
      <c r="BQ5725" t="s">
        <v>77</v>
      </c>
      <c r="BR5725" t="s">
        <v>8117</v>
      </c>
      <c r="BS5725" t="s">
        <v>10957</v>
      </c>
    </row>
    <row r="5726" spans="1:71" ht="409.5" x14ac:dyDescent="0.35">
      <c r="A5726">
        <v>80</v>
      </c>
      <c r="C5726" s="1">
        <v>45618</v>
      </c>
      <c r="D5726" t="s">
        <v>107</v>
      </c>
      <c r="E5726" t="s">
        <v>85</v>
      </c>
      <c r="F5726" t="s">
        <v>67</v>
      </c>
      <c r="G5726" t="s">
        <v>68</v>
      </c>
      <c r="H5726" t="s">
        <v>130</v>
      </c>
      <c r="I5726" t="s">
        <v>130</v>
      </c>
      <c r="J5726">
        <v>-2.2880733000000002</v>
      </c>
      <c r="K5726">
        <v>37.236656699999997</v>
      </c>
      <c r="L5726">
        <v>303908.364</v>
      </c>
      <c r="M5726">
        <v>9746977.3049999997</v>
      </c>
      <c r="N5726">
        <v>1237.2</v>
      </c>
      <c r="O5726">
        <v>3.9</v>
      </c>
      <c r="P5726">
        <v>0</v>
      </c>
      <c r="Q5726">
        <v>455</v>
      </c>
      <c r="R5726">
        <v>422</v>
      </c>
      <c r="S5726">
        <v>63</v>
      </c>
      <c r="T5726">
        <f t="shared" si="267"/>
        <v>193.19</v>
      </c>
      <c r="U5726">
        <v>60</v>
      </c>
      <c r="V5726">
        <f t="shared" si="268"/>
        <v>39.209146545113207</v>
      </c>
      <c r="W5726">
        <f t="shared" si="269"/>
        <v>60</v>
      </c>
      <c r="X5726" t="s">
        <v>69</v>
      </c>
      <c r="Y5726">
        <v>15</v>
      </c>
      <c r="Z5726" t="s">
        <v>73</v>
      </c>
      <c r="AA5726">
        <v>0</v>
      </c>
      <c r="AB5726">
        <v>0</v>
      </c>
      <c r="AC5726">
        <v>0</v>
      </c>
      <c r="AD5726">
        <v>0</v>
      </c>
      <c r="AF5726">
        <v>0</v>
      </c>
      <c r="AG5726">
        <v>0</v>
      </c>
      <c r="AH5726">
        <v>0</v>
      </c>
      <c r="AI5726">
        <v>0</v>
      </c>
      <c r="AL5726">
        <v>0</v>
      </c>
      <c r="AM5726">
        <v>0</v>
      </c>
      <c r="AN5726">
        <v>0</v>
      </c>
      <c r="AR5726">
        <v>0</v>
      </c>
      <c r="AS5726">
        <v>0</v>
      </c>
      <c r="AT5726">
        <v>0</v>
      </c>
      <c r="AW5726" t="s">
        <v>73</v>
      </c>
      <c r="AZ5726" t="s">
        <v>73</v>
      </c>
      <c r="BA5726">
        <v>0</v>
      </c>
      <c r="BC5726">
        <v>0</v>
      </c>
      <c r="BD5726">
        <v>0</v>
      </c>
      <c r="BE5726">
        <v>0</v>
      </c>
      <c r="BH5726">
        <v>0</v>
      </c>
      <c r="BI5726">
        <v>0</v>
      </c>
      <c r="BJ5726">
        <v>0</v>
      </c>
      <c r="BQ5726" s="2" t="s">
        <v>178</v>
      </c>
      <c r="BR5726" s="2" t="s">
        <v>179</v>
      </c>
      <c r="BS5726" t="s">
        <v>180</v>
      </c>
    </row>
    <row r="5727" spans="1:71" x14ac:dyDescent="0.35">
      <c r="A5727">
        <v>197</v>
      </c>
      <c r="C5727" s="1">
        <v>45618</v>
      </c>
      <c r="D5727" t="s">
        <v>66</v>
      </c>
      <c r="E5727" t="s">
        <v>85</v>
      </c>
      <c r="F5727" t="s">
        <v>67</v>
      </c>
      <c r="G5727" t="s">
        <v>216</v>
      </c>
      <c r="H5727" t="s">
        <v>305</v>
      </c>
      <c r="I5727" t="s">
        <v>216</v>
      </c>
      <c r="J5727">
        <v>-2.2727974999999998</v>
      </c>
      <c r="K5727">
        <v>37.315076400000002</v>
      </c>
      <c r="L5727">
        <v>312629.58929999999</v>
      </c>
      <c r="M5727">
        <v>9748676.9829999991</v>
      </c>
      <c r="N5727">
        <v>1204.0999999999999</v>
      </c>
      <c r="O5727">
        <v>1.6</v>
      </c>
      <c r="P5727">
        <v>845</v>
      </c>
      <c r="Q5727">
        <v>256</v>
      </c>
      <c r="R5727">
        <v>456</v>
      </c>
      <c r="S5727">
        <v>0</v>
      </c>
      <c r="T5727">
        <f t="shared" si="267"/>
        <v>966.04</v>
      </c>
      <c r="U5727">
        <v>50</v>
      </c>
      <c r="V5727">
        <f t="shared" si="268"/>
        <v>87.678401338212879</v>
      </c>
      <c r="W5727">
        <f t="shared" si="269"/>
        <v>50</v>
      </c>
      <c r="X5727" t="s">
        <v>69</v>
      </c>
      <c r="Y5727">
        <v>18</v>
      </c>
      <c r="Z5727" t="s">
        <v>73</v>
      </c>
      <c r="AA5727">
        <v>0</v>
      </c>
      <c r="AB5727">
        <v>0</v>
      </c>
      <c r="AC5727">
        <v>0</v>
      </c>
      <c r="AD5727">
        <v>0</v>
      </c>
      <c r="AF5727">
        <v>0</v>
      </c>
      <c r="AG5727">
        <v>0</v>
      </c>
      <c r="AH5727">
        <v>0</v>
      </c>
      <c r="AI5727">
        <v>0</v>
      </c>
      <c r="AL5727">
        <v>0</v>
      </c>
      <c r="AM5727">
        <v>0</v>
      </c>
      <c r="AN5727">
        <v>0</v>
      </c>
      <c r="AR5727">
        <v>0</v>
      </c>
      <c r="AS5727">
        <v>0</v>
      </c>
      <c r="AT5727">
        <v>0</v>
      </c>
      <c r="AW5727" t="s">
        <v>73</v>
      </c>
      <c r="AZ5727" t="s">
        <v>73</v>
      </c>
      <c r="BA5727">
        <v>0</v>
      </c>
      <c r="BC5727">
        <v>0</v>
      </c>
      <c r="BD5727">
        <v>0</v>
      </c>
      <c r="BE5727">
        <v>0</v>
      </c>
      <c r="BH5727">
        <v>0</v>
      </c>
      <c r="BI5727">
        <v>0</v>
      </c>
      <c r="BJ5727">
        <v>0</v>
      </c>
      <c r="BQ5727" t="s">
        <v>346</v>
      </c>
      <c r="BR5727" t="s">
        <v>72</v>
      </c>
      <c r="BS5727" t="s">
        <v>347</v>
      </c>
    </row>
    <row r="5728" spans="1:71" ht="159.5" x14ac:dyDescent="0.35">
      <c r="A5728">
        <v>464</v>
      </c>
      <c r="C5728" s="1">
        <v>45618</v>
      </c>
      <c r="D5728" t="s">
        <v>407</v>
      </c>
      <c r="E5728" t="s">
        <v>85</v>
      </c>
      <c r="F5728" t="s">
        <v>67</v>
      </c>
      <c r="G5728" t="s">
        <v>408</v>
      </c>
      <c r="H5728" t="s">
        <v>649</v>
      </c>
      <c r="I5728" t="s">
        <v>416</v>
      </c>
      <c r="J5728">
        <v>-2.2651382999999998</v>
      </c>
      <c r="K5728">
        <v>37.198266699999998</v>
      </c>
      <c r="L5728">
        <v>299634.658</v>
      </c>
      <c r="M5728">
        <v>9749508.3039999995</v>
      </c>
      <c r="N5728">
        <v>1253.5999999999999</v>
      </c>
      <c r="O5728">
        <v>9.1999999999999993</v>
      </c>
      <c r="P5728">
        <v>170</v>
      </c>
      <c r="Q5728">
        <v>250</v>
      </c>
      <c r="R5728">
        <v>300</v>
      </c>
      <c r="S5728">
        <v>8</v>
      </c>
      <c r="T5728">
        <f t="shared" si="267"/>
        <v>269.10000000000002</v>
      </c>
      <c r="U5728">
        <v>250</v>
      </c>
      <c r="V5728">
        <f t="shared" si="268"/>
        <v>46.275584915821995</v>
      </c>
      <c r="W5728">
        <f t="shared" si="269"/>
        <v>46.275584915821995</v>
      </c>
      <c r="X5728" t="s">
        <v>69</v>
      </c>
      <c r="Y5728">
        <v>20</v>
      </c>
      <c r="Z5728" t="s">
        <v>73</v>
      </c>
      <c r="AA5728">
        <v>0</v>
      </c>
      <c r="AB5728">
        <v>0</v>
      </c>
      <c r="AC5728">
        <v>0</v>
      </c>
      <c r="AD5728">
        <v>0</v>
      </c>
      <c r="AF5728">
        <v>0</v>
      </c>
      <c r="AG5728">
        <v>0</v>
      </c>
      <c r="AH5728">
        <v>0</v>
      </c>
      <c r="AI5728">
        <v>0</v>
      </c>
      <c r="AL5728">
        <v>0</v>
      </c>
      <c r="AM5728">
        <v>0</v>
      </c>
      <c r="AN5728">
        <v>0</v>
      </c>
      <c r="AR5728">
        <v>0</v>
      </c>
      <c r="AS5728">
        <v>0</v>
      </c>
      <c r="AT5728">
        <v>0</v>
      </c>
      <c r="AW5728" t="s">
        <v>73</v>
      </c>
      <c r="AZ5728" t="s">
        <v>73</v>
      </c>
      <c r="BA5728">
        <v>0</v>
      </c>
      <c r="BC5728">
        <v>0</v>
      </c>
      <c r="BD5728">
        <v>0</v>
      </c>
      <c r="BE5728">
        <v>0</v>
      </c>
      <c r="BH5728">
        <v>0</v>
      </c>
      <c r="BI5728">
        <v>0</v>
      </c>
      <c r="BJ5728">
        <v>0</v>
      </c>
      <c r="BQ5728" s="2" t="s">
        <v>713</v>
      </c>
      <c r="BR5728" t="s">
        <v>714</v>
      </c>
      <c r="BS5728" t="s">
        <v>715</v>
      </c>
    </row>
    <row r="5729" spans="1:71" x14ac:dyDescent="0.35">
      <c r="A5729">
        <v>465</v>
      </c>
      <c r="C5729" s="1">
        <v>45618</v>
      </c>
      <c r="D5729" t="s">
        <v>407</v>
      </c>
      <c r="E5729" t="s">
        <v>85</v>
      </c>
      <c r="F5729" t="s">
        <v>67</v>
      </c>
      <c r="G5729" t="s">
        <v>408</v>
      </c>
      <c r="H5729" t="s">
        <v>649</v>
      </c>
      <c r="I5729" t="s">
        <v>416</v>
      </c>
      <c r="J5729">
        <v>-2.2739628000000001</v>
      </c>
      <c r="K5729">
        <v>37.193631699999997</v>
      </c>
      <c r="L5729">
        <v>299120.2611</v>
      </c>
      <c r="M5729">
        <v>9748531.7880000006</v>
      </c>
      <c r="N5729">
        <v>1248</v>
      </c>
      <c r="O5729">
        <v>5.4</v>
      </c>
      <c r="P5729">
        <v>200</v>
      </c>
      <c r="Q5729">
        <v>200</v>
      </c>
      <c r="R5729">
        <v>250</v>
      </c>
      <c r="S5729">
        <v>0</v>
      </c>
      <c r="T5729">
        <f t="shared" si="267"/>
        <v>276.5</v>
      </c>
      <c r="U5729">
        <v>300</v>
      </c>
      <c r="V5729">
        <f t="shared" si="268"/>
        <v>46.907537648500089</v>
      </c>
      <c r="W5729">
        <f t="shared" si="269"/>
        <v>46.907537648500089</v>
      </c>
      <c r="X5729" t="s">
        <v>69</v>
      </c>
      <c r="Y5729">
        <v>30</v>
      </c>
      <c r="Z5729" t="s">
        <v>73</v>
      </c>
      <c r="AA5729">
        <v>0</v>
      </c>
      <c r="AB5729">
        <v>0</v>
      </c>
      <c r="AC5729">
        <v>0</v>
      </c>
      <c r="AD5729">
        <v>0</v>
      </c>
      <c r="AF5729">
        <v>0</v>
      </c>
      <c r="AG5729">
        <v>0</v>
      </c>
      <c r="AH5729">
        <v>0</v>
      </c>
      <c r="AI5729">
        <v>0</v>
      </c>
      <c r="AL5729">
        <v>0</v>
      </c>
      <c r="AM5729">
        <v>0</v>
      </c>
      <c r="AN5729">
        <v>0</v>
      </c>
      <c r="AR5729">
        <v>0</v>
      </c>
      <c r="AS5729">
        <v>0</v>
      </c>
      <c r="AT5729">
        <v>0</v>
      </c>
      <c r="AW5729" t="s">
        <v>73</v>
      </c>
      <c r="AZ5729" t="s">
        <v>73</v>
      </c>
      <c r="BA5729">
        <v>0</v>
      </c>
      <c r="BC5729">
        <v>0</v>
      </c>
      <c r="BD5729">
        <v>0</v>
      </c>
      <c r="BE5729">
        <v>0</v>
      </c>
      <c r="BH5729">
        <v>0</v>
      </c>
      <c r="BI5729">
        <v>0</v>
      </c>
      <c r="BJ5729">
        <v>0</v>
      </c>
      <c r="BQ5729" t="s">
        <v>716</v>
      </c>
      <c r="BR5729" t="s">
        <v>717</v>
      </c>
      <c r="BS5729" t="s">
        <v>718</v>
      </c>
    </row>
    <row r="5730" spans="1:71" x14ac:dyDescent="0.35">
      <c r="A5730">
        <v>670</v>
      </c>
      <c r="C5730" s="1">
        <v>45618</v>
      </c>
      <c r="D5730" t="s">
        <v>806</v>
      </c>
      <c r="E5730" t="s">
        <v>85</v>
      </c>
      <c r="F5730" t="s">
        <v>67</v>
      </c>
      <c r="G5730" t="s">
        <v>807</v>
      </c>
      <c r="H5730" t="s">
        <v>956</v>
      </c>
      <c r="I5730" t="s">
        <v>809</v>
      </c>
      <c r="J5730">
        <v>-2.4152817</v>
      </c>
      <c r="K5730">
        <v>37.450276700000003</v>
      </c>
      <c r="L5730">
        <v>327685.69089999999</v>
      </c>
      <c r="M5730">
        <v>9732938.9910000004</v>
      </c>
      <c r="N5730">
        <v>1130.8</v>
      </c>
      <c r="O5730">
        <v>4.8</v>
      </c>
      <c r="P5730">
        <v>50</v>
      </c>
      <c r="Q5730">
        <v>150</v>
      </c>
      <c r="R5730">
        <v>250</v>
      </c>
      <c r="S5730">
        <v>0</v>
      </c>
      <c r="T5730">
        <f t="shared" si="267"/>
        <v>118</v>
      </c>
      <c r="U5730">
        <v>40</v>
      </c>
      <c r="V5730">
        <f t="shared" si="268"/>
        <v>30.643338007504706</v>
      </c>
      <c r="W5730">
        <f t="shared" si="269"/>
        <v>40</v>
      </c>
      <c r="X5730" t="s">
        <v>69</v>
      </c>
      <c r="Y5730">
        <v>20</v>
      </c>
      <c r="Z5730" t="s">
        <v>73</v>
      </c>
      <c r="AA5730">
        <v>0</v>
      </c>
      <c r="AB5730">
        <v>0</v>
      </c>
      <c r="AC5730">
        <v>0</v>
      </c>
      <c r="AD5730">
        <v>0</v>
      </c>
      <c r="AF5730">
        <v>0</v>
      </c>
      <c r="AG5730">
        <v>0</v>
      </c>
      <c r="AH5730">
        <v>0</v>
      </c>
      <c r="AI5730">
        <v>0</v>
      </c>
      <c r="AL5730">
        <v>0</v>
      </c>
      <c r="AM5730">
        <v>0</v>
      </c>
      <c r="AN5730">
        <v>0</v>
      </c>
      <c r="AR5730">
        <v>0</v>
      </c>
      <c r="AS5730">
        <v>0</v>
      </c>
      <c r="AT5730">
        <v>0</v>
      </c>
      <c r="AW5730" t="s">
        <v>73</v>
      </c>
      <c r="AZ5730" t="s">
        <v>69</v>
      </c>
      <c r="BA5730">
        <v>1</v>
      </c>
      <c r="BB5730" t="s">
        <v>70</v>
      </c>
      <c r="BC5730">
        <v>650</v>
      </c>
      <c r="BD5730">
        <v>150</v>
      </c>
      <c r="BE5730">
        <v>100</v>
      </c>
      <c r="BF5730">
        <v>0</v>
      </c>
      <c r="BH5730">
        <v>0</v>
      </c>
      <c r="BI5730">
        <v>0</v>
      </c>
      <c r="BJ5730">
        <v>0</v>
      </c>
      <c r="BQ5730" t="s">
        <v>1095</v>
      </c>
      <c r="BR5730" t="s">
        <v>820</v>
      </c>
      <c r="BS5730" t="s">
        <v>1096</v>
      </c>
    </row>
    <row r="5731" spans="1:71" x14ac:dyDescent="0.35">
      <c r="A5731">
        <v>752</v>
      </c>
      <c r="C5731" s="1">
        <v>45618</v>
      </c>
      <c r="D5731" t="s">
        <v>806</v>
      </c>
      <c r="E5731" t="s">
        <v>85</v>
      </c>
      <c r="F5731" t="s">
        <v>67</v>
      </c>
      <c r="G5731" t="s">
        <v>807</v>
      </c>
      <c r="H5731" t="s">
        <v>1218</v>
      </c>
      <c r="I5731" t="s">
        <v>992</v>
      </c>
      <c r="J5731">
        <v>-2.4065533000000001</v>
      </c>
      <c r="K5731">
        <v>37.491388100000002</v>
      </c>
      <c r="L5731">
        <v>332256.88789999997</v>
      </c>
      <c r="M5731">
        <v>9733909.2379999999</v>
      </c>
      <c r="N5731">
        <v>1075.7</v>
      </c>
      <c r="O5731">
        <v>4</v>
      </c>
      <c r="P5731">
        <v>0</v>
      </c>
      <c r="Q5731">
        <v>100</v>
      </c>
      <c r="R5731">
        <v>200</v>
      </c>
      <c r="S5731">
        <v>0</v>
      </c>
      <c r="T5731">
        <f t="shared" si="267"/>
        <v>51.000000000000007</v>
      </c>
      <c r="U5731">
        <v>40</v>
      </c>
      <c r="V5731">
        <f t="shared" si="268"/>
        <v>20.145597655178491</v>
      </c>
      <c r="W5731">
        <f t="shared" si="269"/>
        <v>40</v>
      </c>
      <c r="X5731" t="s">
        <v>69</v>
      </c>
      <c r="Y5731">
        <v>15</v>
      </c>
      <c r="Z5731" t="s">
        <v>73</v>
      </c>
      <c r="AA5731">
        <v>0</v>
      </c>
      <c r="AB5731">
        <v>0</v>
      </c>
      <c r="AC5731">
        <v>0</v>
      </c>
      <c r="AD5731">
        <v>0</v>
      </c>
      <c r="AF5731">
        <v>0</v>
      </c>
      <c r="AG5731">
        <v>0</v>
      </c>
      <c r="AH5731">
        <v>0</v>
      </c>
      <c r="AI5731">
        <v>0</v>
      </c>
      <c r="AL5731">
        <v>0</v>
      </c>
      <c r="AM5731">
        <v>0</v>
      </c>
      <c r="AN5731">
        <v>0</v>
      </c>
      <c r="AR5731">
        <v>0</v>
      </c>
      <c r="AS5731">
        <v>0</v>
      </c>
      <c r="AT5731">
        <v>0</v>
      </c>
      <c r="AW5731" t="s">
        <v>73</v>
      </c>
      <c r="AZ5731" t="s">
        <v>69</v>
      </c>
      <c r="BA5731">
        <v>1</v>
      </c>
      <c r="BB5731" t="s">
        <v>70</v>
      </c>
      <c r="BC5731">
        <v>100</v>
      </c>
      <c r="BD5731">
        <v>0</v>
      </c>
      <c r="BE5731">
        <v>0</v>
      </c>
      <c r="BF5731">
        <v>0</v>
      </c>
      <c r="BH5731">
        <v>0</v>
      </c>
      <c r="BI5731">
        <v>0</v>
      </c>
      <c r="BJ5731">
        <v>0</v>
      </c>
      <c r="BQ5731" t="s">
        <v>1270</v>
      </c>
      <c r="BR5731" t="s">
        <v>820</v>
      </c>
      <c r="BS5731" t="s">
        <v>1271</v>
      </c>
    </row>
    <row r="5732" spans="1:71" x14ac:dyDescent="0.35">
      <c r="A5732">
        <v>1730</v>
      </c>
      <c r="C5732" s="1">
        <v>45618</v>
      </c>
      <c r="D5732" t="s">
        <v>2974</v>
      </c>
      <c r="E5732" t="s">
        <v>85</v>
      </c>
      <c r="F5732" t="s">
        <v>2973</v>
      </c>
      <c r="G5732" t="s">
        <v>1641</v>
      </c>
      <c r="H5732" t="s">
        <v>3063</v>
      </c>
      <c r="I5732" t="s">
        <v>2976</v>
      </c>
      <c r="J5732">
        <v>-1.8920967</v>
      </c>
      <c r="K5732">
        <v>36.380503300000001</v>
      </c>
      <c r="L5732">
        <v>208571.4578</v>
      </c>
      <c r="M5732">
        <v>9790645.6270000003</v>
      </c>
      <c r="N5732">
        <v>833.5</v>
      </c>
      <c r="O5732">
        <v>5.0999999999999996</v>
      </c>
      <c r="P5732">
        <v>200</v>
      </c>
      <c r="Q5732">
        <v>400</v>
      </c>
      <c r="R5732">
        <v>500</v>
      </c>
      <c r="S5732">
        <v>15</v>
      </c>
      <c r="T5732">
        <f t="shared" si="267"/>
        <v>363.5</v>
      </c>
      <c r="U5732">
        <v>600</v>
      </c>
      <c r="V5732">
        <f t="shared" si="268"/>
        <v>53.783278913573106</v>
      </c>
      <c r="W5732">
        <f t="shared" si="269"/>
        <v>53.783278913573106</v>
      </c>
      <c r="X5732" t="s">
        <v>69</v>
      </c>
      <c r="Y5732">
        <v>20</v>
      </c>
      <c r="Z5732" t="s">
        <v>73</v>
      </c>
      <c r="AA5732">
        <v>0</v>
      </c>
      <c r="AB5732">
        <v>0</v>
      </c>
      <c r="AC5732">
        <v>0</v>
      </c>
      <c r="AD5732">
        <v>0</v>
      </c>
      <c r="AF5732">
        <v>0</v>
      </c>
      <c r="AG5732">
        <v>0</v>
      </c>
      <c r="AH5732">
        <v>0</v>
      </c>
      <c r="AI5732">
        <v>0</v>
      </c>
      <c r="AL5732">
        <v>0</v>
      </c>
      <c r="AM5732">
        <v>0</v>
      </c>
      <c r="AN5732">
        <v>0</v>
      </c>
      <c r="AR5732">
        <v>0</v>
      </c>
      <c r="AS5732">
        <v>0</v>
      </c>
      <c r="AT5732">
        <v>0</v>
      </c>
      <c r="AW5732" t="s">
        <v>73</v>
      </c>
      <c r="AZ5732" t="s">
        <v>73</v>
      </c>
      <c r="BA5732">
        <v>0</v>
      </c>
      <c r="BC5732">
        <v>0</v>
      </c>
      <c r="BD5732">
        <v>0</v>
      </c>
      <c r="BE5732">
        <v>0</v>
      </c>
      <c r="BH5732">
        <v>0</v>
      </c>
      <c r="BI5732">
        <v>0</v>
      </c>
      <c r="BJ5732">
        <v>0</v>
      </c>
      <c r="BQ5732" t="s">
        <v>77</v>
      </c>
      <c r="BR5732" t="s">
        <v>2989</v>
      </c>
      <c r="BS5732" t="s">
        <v>3064</v>
      </c>
    </row>
    <row r="5733" spans="1:71" x14ac:dyDescent="0.35">
      <c r="A5733">
        <v>1731</v>
      </c>
      <c r="C5733" s="1">
        <v>45618</v>
      </c>
      <c r="D5733" t="s">
        <v>2974</v>
      </c>
      <c r="E5733" t="s">
        <v>85</v>
      </c>
      <c r="F5733" t="s">
        <v>2973</v>
      </c>
      <c r="G5733" t="s">
        <v>1641</v>
      </c>
      <c r="H5733" t="s">
        <v>3063</v>
      </c>
      <c r="I5733" t="s">
        <v>2976</v>
      </c>
      <c r="J5733">
        <v>-1.8739017</v>
      </c>
      <c r="K5733">
        <v>36.379916700000003</v>
      </c>
      <c r="L5733">
        <v>208503.12340000001</v>
      </c>
      <c r="M5733">
        <v>9792658.7579999994</v>
      </c>
      <c r="N5733">
        <v>868.9</v>
      </c>
      <c r="O5733">
        <v>5</v>
      </c>
      <c r="P5733">
        <v>250</v>
      </c>
      <c r="Q5733">
        <v>300</v>
      </c>
      <c r="R5733">
        <v>500</v>
      </c>
      <c r="S5733">
        <v>10</v>
      </c>
      <c r="T5733">
        <f t="shared" si="267"/>
        <v>393</v>
      </c>
      <c r="U5733">
        <v>650</v>
      </c>
      <c r="V5733">
        <f t="shared" si="268"/>
        <v>55.923113573510399</v>
      </c>
      <c r="W5733">
        <f t="shared" si="269"/>
        <v>55.923113573510399</v>
      </c>
      <c r="X5733" t="s">
        <v>69</v>
      </c>
      <c r="Y5733">
        <v>20</v>
      </c>
      <c r="Z5733" t="s">
        <v>73</v>
      </c>
      <c r="AA5733">
        <v>0</v>
      </c>
      <c r="AB5733">
        <v>0</v>
      </c>
      <c r="AC5733">
        <v>0</v>
      </c>
      <c r="AD5733">
        <v>0</v>
      </c>
      <c r="AF5733">
        <v>0</v>
      </c>
      <c r="AG5733">
        <v>0</v>
      </c>
      <c r="AH5733">
        <v>0</v>
      </c>
      <c r="AI5733">
        <v>0</v>
      </c>
      <c r="AL5733">
        <v>0</v>
      </c>
      <c r="AM5733">
        <v>0</v>
      </c>
      <c r="AN5733">
        <v>0</v>
      </c>
      <c r="AR5733">
        <v>0</v>
      </c>
      <c r="AS5733">
        <v>0</v>
      </c>
      <c r="AT5733">
        <v>0</v>
      </c>
      <c r="AW5733" t="s">
        <v>73</v>
      </c>
      <c r="AZ5733" t="s">
        <v>73</v>
      </c>
      <c r="BA5733">
        <v>0</v>
      </c>
      <c r="BC5733">
        <v>0</v>
      </c>
      <c r="BD5733">
        <v>0</v>
      </c>
      <c r="BE5733">
        <v>0</v>
      </c>
      <c r="BH5733">
        <v>0</v>
      </c>
      <c r="BI5733">
        <v>0</v>
      </c>
      <c r="BJ5733">
        <v>0</v>
      </c>
      <c r="BQ5733" t="s">
        <v>77</v>
      </c>
      <c r="BR5733" t="s">
        <v>2998</v>
      </c>
      <c r="BS5733" t="s">
        <v>3065</v>
      </c>
    </row>
    <row r="5734" spans="1:71" x14ac:dyDescent="0.35">
      <c r="A5734">
        <v>1732</v>
      </c>
      <c r="C5734" s="1">
        <v>45618</v>
      </c>
      <c r="D5734" t="s">
        <v>2974</v>
      </c>
      <c r="E5734" t="s">
        <v>85</v>
      </c>
      <c r="F5734" t="s">
        <v>2973</v>
      </c>
      <c r="G5734" t="s">
        <v>1641</v>
      </c>
      <c r="H5734" t="s">
        <v>3063</v>
      </c>
      <c r="I5734" t="s">
        <v>2976</v>
      </c>
      <c r="J5734">
        <v>-1.866325</v>
      </c>
      <c r="K5734">
        <v>36.383963299999998</v>
      </c>
      <c r="L5734">
        <v>208952.39189999999</v>
      </c>
      <c r="M5734">
        <v>9793497.7719999999</v>
      </c>
      <c r="N5734">
        <v>866.3</v>
      </c>
      <c r="O5734">
        <v>7.1</v>
      </c>
      <c r="P5734">
        <v>250</v>
      </c>
      <c r="Q5734">
        <v>200</v>
      </c>
      <c r="R5734">
        <v>400</v>
      </c>
      <c r="S5734">
        <v>7</v>
      </c>
      <c r="T5734">
        <f t="shared" si="267"/>
        <v>356.9</v>
      </c>
      <c r="U5734">
        <v>700</v>
      </c>
      <c r="V5734">
        <f t="shared" si="268"/>
        <v>53.292775865729425</v>
      </c>
      <c r="W5734">
        <f t="shared" si="269"/>
        <v>53.292775865729425</v>
      </c>
      <c r="X5734" t="s">
        <v>69</v>
      </c>
      <c r="Y5734">
        <v>20</v>
      </c>
      <c r="Z5734" t="s">
        <v>73</v>
      </c>
      <c r="AA5734">
        <v>0</v>
      </c>
      <c r="AB5734">
        <v>0</v>
      </c>
      <c r="AC5734">
        <v>0</v>
      </c>
      <c r="AD5734">
        <v>0</v>
      </c>
      <c r="AF5734">
        <v>0</v>
      </c>
      <c r="AG5734">
        <v>0</v>
      </c>
      <c r="AH5734">
        <v>0</v>
      </c>
      <c r="AI5734">
        <v>0</v>
      </c>
      <c r="AL5734">
        <v>0</v>
      </c>
      <c r="AM5734">
        <v>0</v>
      </c>
      <c r="AN5734">
        <v>0</v>
      </c>
      <c r="AR5734">
        <v>0</v>
      </c>
      <c r="AS5734">
        <v>0</v>
      </c>
      <c r="AT5734">
        <v>0</v>
      </c>
      <c r="AW5734" t="s">
        <v>73</v>
      </c>
      <c r="AZ5734" t="s">
        <v>73</v>
      </c>
      <c r="BA5734">
        <v>0</v>
      </c>
      <c r="BC5734">
        <v>0</v>
      </c>
      <c r="BD5734">
        <v>0</v>
      </c>
      <c r="BE5734">
        <v>0</v>
      </c>
      <c r="BH5734">
        <v>0</v>
      </c>
      <c r="BI5734">
        <v>0</v>
      </c>
      <c r="BJ5734">
        <v>0</v>
      </c>
      <c r="BQ5734" t="s">
        <v>77</v>
      </c>
      <c r="BR5734" t="s">
        <v>2989</v>
      </c>
      <c r="BS5734" t="s">
        <v>3066</v>
      </c>
    </row>
    <row r="5735" spans="1:71" x14ac:dyDescent="0.35">
      <c r="A5735">
        <v>1733</v>
      </c>
      <c r="C5735" s="1">
        <v>45618</v>
      </c>
      <c r="D5735" t="s">
        <v>2974</v>
      </c>
      <c r="E5735" t="s">
        <v>85</v>
      </c>
      <c r="F5735" t="s">
        <v>2973</v>
      </c>
      <c r="G5735" t="s">
        <v>1641</v>
      </c>
      <c r="H5735" t="s">
        <v>3063</v>
      </c>
      <c r="I5735" t="s">
        <v>2976</v>
      </c>
      <c r="J5735">
        <v>-1.8652567</v>
      </c>
      <c r="K5735">
        <v>36.383288299999997</v>
      </c>
      <c r="L5735">
        <v>208877.06630000001</v>
      </c>
      <c r="M5735">
        <v>9793615.8640000001</v>
      </c>
      <c r="N5735">
        <v>866.3</v>
      </c>
      <c r="O5735">
        <v>3.7</v>
      </c>
      <c r="P5735">
        <v>100</v>
      </c>
      <c r="Q5735">
        <v>400</v>
      </c>
      <c r="R5735">
        <v>400</v>
      </c>
      <c r="S5735">
        <v>5</v>
      </c>
      <c r="T5735">
        <f t="shared" si="267"/>
        <v>239.5</v>
      </c>
      <c r="U5735">
        <v>400</v>
      </c>
      <c r="V5735">
        <f t="shared" si="268"/>
        <v>43.656390637860191</v>
      </c>
      <c r="W5735">
        <f t="shared" si="269"/>
        <v>43.656390637860191</v>
      </c>
      <c r="X5735" t="s">
        <v>69</v>
      </c>
      <c r="Y5735">
        <v>20</v>
      </c>
      <c r="Z5735" t="s">
        <v>73</v>
      </c>
      <c r="AA5735">
        <v>0</v>
      </c>
      <c r="AB5735">
        <v>0</v>
      </c>
      <c r="AC5735">
        <v>0</v>
      </c>
      <c r="AD5735">
        <v>0</v>
      </c>
      <c r="AF5735">
        <v>0</v>
      </c>
      <c r="AG5735">
        <v>0</v>
      </c>
      <c r="AH5735">
        <v>0</v>
      </c>
      <c r="AI5735">
        <v>0</v>
      </c>
      <c r="AL5735">
        <v>0</v>
      </c>
      <c r="AM5735">
        <v>0</v>
      </c>
      <c r="AN5735">
        <v>0</v>
      </c>
      <c r="AR5735">
        <v>0</v>
      </c>
      <c r="AS5735">
        <v>0</v>
      </c>
      <c r="AT5735">
        <v>0</v>
      </c>
      <c r="AW5735" t="s">
        <v>73</v>
      </c>
      <c r="AZ5735" t="s">
        <v>73</v>
      </c>
      <c r="BA5735">
        <v>0</v>
      </c>
      <c r="BC5735">
        <v>0</v>
      </c>
      <c r="BD5735">
        <v>0</v>
      </c>
      <c r="BE5735">
        <v>0</v>
      </c>
      <c r="BH5735">
        <v>0</v>
      </c>
      <c r="BI5735">
        <v>0</v>
      </c>
      <c r="BJ5735">
        <v>0</v>
      </c>
      <c r="BQ5735" t="s">
        <v>77</v>
      </c>
      <c r="BR5735" t="s">
        <v>2998</v>
      </c>
      <c r="BS5735" t="s">
        <v>3067</v>
      </c>
    </row>
    <row r="5736" spans="1:71" x14ac:dyDescent="0.35">
      <c r="A5736">
        <v>1734</v>
      </c>
      <c r="C5736" s="1">
        <v>45618</v>
      </c>
      <c r="D5736" t="s">
        <v>2974</v>
      </c>
      <c r="E5736" t="s">
        <v>85</v>
      </c>
      <c r="F5736" t="s">
        <v>2973</v>
      </c>
      <c r="G5736" t="s">
        <v>1641</v>
      </c>
      <c r="H5736" t="s">
        <v>3063</v>
      </c>
      <c r="I5736" t="s">
        <v>2976</v>
      </c>
      <c r="J5736">
        <v>-1.8763729</v>
      </c>
      <c r="K5736">
        <v>36.379889300000002</v>
      </c>
      <c r="L5736">
        <v>208500.48240000001</v>
      </c>
      <c r="M5736">
        <v>9792385.3220000006</v>
      </c>
      <c r="N5736">
        <v>807.2</v>
      </c>
      <c r="O5736">
        <v>8.1999999999999993</v>
      </c>
      <c r="P5736">
        <v>100</v>
      </c>
      <c r="Q5736">
        <v>200</v>
      </c>
      <c r="R5736">
        <v>350</v>
      </c>
      <c r="S5736">
        <v>10</v>
      </c>
      <c r="T5736">
        <f t="shared" si="267"/>
        <v>200.5</v>
      </c>
      <c r="U5736">
        <v>400</v>
      </c>
      <c r="V5736">
        <f t="shared" si="268"/>
        <v>39.94406469672623</v>
      </c>
      <c r="W5736">
        <f t="shared" si="269"/>
        <v>39.94406469672623</v>
      </c>
      <c r="X5736" t="s">
        <v>69</v>
      </c>
      <c r="Y5736">
        <v>20</v>
      </c>
      <c r="Z5736" t="s">
        <v>73</v>
      </c>
      <c r="AA5736">
        <v>0</v>
      </c>
      <c r="AB5736">
        <v>0</v>
      </c>
      <c r="AC5736">
        <v>0</v>
      </c>
      <c r="AD5736">
        <v>0</v>
      </c>
      <c r="AF5736">
        <v>0</v>
      </c>
      <c r="AG5736">
        <v>0</v>
      </c>
      <c r="AH5736">
        <v>0</v>
      </c>
      <c r="AI5736">
        <v>0</v>
      </c>
      <c r="AL5736">
        <v>0</v>
      </c>
      <c r="AM5736">
        <v>0</v>
      </c>
      <c r="AN5736">
        <v>0</v>
      </c>
      <c r="AR5736">
        <v>0</v>
      </c>
      <c r="AS5736">
        <v>0</v>
      </c>
      <c r="AT5736">
        <v>0</v>
      </c>
      <c r="AW5736" t="s">
        <v>73</v>
      </c>
      <c r="AZ5736" t="s">
        <v>73</v>
      </c>
      <c r="BA5736">
        <v>0</v>
      </c>
      <c r="BC5736">
        <v>0</v>
      </c>
      <c r="BD5736">
        <v>0</v>
      </c>
      <c r="BE5736">
        <v>0</v>
      </c>
      <c r="BH5736">
        <v>0</v>
      </c>
      <c r="BI5736">
        <v>0</v>
      </c>
      <c r="BJ5736">
        <v>0</v>
      </c>
      <c r="BQ5736" t="s">
        <v>77</v>
      </c>
      <c r="BR5736" t="s">
        <v>2998</v>
      </c>
      <c r="BS5736" t="s">
        <v>3068</v>
      </c>
    </row>
    <row r="5737" spans="1:71" x14ac:dyDescent="0.35">
      <c r="A5737">
        <v>1735</v>
      </c>
      <c r="C5737" s="1">
        <v>45618</v>
      </c>
      <c r="D5737" t="s">
        <v>2974</v>
      </c>
      <c r="E5737" t="s">
        <v>85</v>
      </c>
      <c r="F5737" t="s">
        <v>2973</v>
      </c>
      <c r="G5737" t="s">
        <v>1641</v>
      </c>
      <c r="H5737" t="s">
        <v>3063</v>
      </c>
      <c r="I5737" t="s">
        <v>2976</v>
      </c>
      <c r="J5737">
        <v>-1.8895767000000001</v>
      </c>
      <c r="K5737">
        <v>36.379824999999997</v>
      </c>
      <c r="L5737">
        <v>208495.52050000001</v>
      </c>
      <c r="M5737">
        <v>9790924.3440000005</v>
      </c>
      <c r="N5737">
        <v>740.8</v>
      </c>
      <c r="O5737">
        <v>6.8</v>
      </c>
      <c r="P5737">
        <v>80</v>
      </c>
      <c r="Q5737">
        <v>150</v>
      </c>
      <c r="R5737">
        <v>250</v>
      </c>
      <c r="S5737">
        <v>0</v>
      </c>
      <c r="T5737">
        <f t="shared" si="267"/>
        <v>148</v>
      </c>
      <c r="U5737">
        <v>350</v>
      </c>
      <c r="V5737">
        <f t="shared" si="268"/>
        <v>34.318312587888485</v>
      </c>
      <c r="W5737">
        <f t="shared" si="269"/>
        <v>34.318312587888485</v>
      </c>
      <c r="X5737" t="s">
        <v>69</v>
      </c>
      <c r="Y5737">
        <v>20</v>
      </c>
      <c r="Z5737" t="s">
        <v>73</v>
      </c>
      <c r="AA5737">
        <v>0</v>
      </c>
      <c r="AB5737">
        <v>0</v>
      </c>
      <c r="AC5737">
        <v>0</v>
      </c>
      <c r="AD5737">
        <v>0</v>
      </c>
      <c r="AF5737">
        <v>0</v>
      </c>
      <c r="AG5737">
        <v>0</v>
      </c>
      <c r="AH5737">
        <v>0</v>
      </c>
      <c r="AI5737">
        <v>0</v>
      </c>
      <c r="AL5737">
        <v>0</v>
      </c>
      <c r="AM5737">
        <v>0</v>
      </c>
      <c r="AN5737">
        <v>0</v>
      </c>
      <c r="AR5737">
        <v>0</v>
      </c>
      <c r="AS5737">
        <v>0</v>
      </c>
      <c r="AT5737">
        <v>0</v>
      </c>
      <c r="AW5737" t="s">
        <v>73</v>
      </c>
      <c r="AZ5737" t="s">
        <v>73</v>
      </c>
      <c r="BA5737">
        <v>0</v>
      </c>
      <c r="BC5737">
        <v>0</v>
      </c>
      <c r="BD5737">
        <v>0</v>
      </c>
      <c r="BE5737">
        <v>0</v>
      </c>
      <c r="BH5737">
        <v>0</v>
      </c>
      <c r="BI5737">
        <v>0</v>
      </c>
      <c r="BJ5737">
        <v>0</v>
      </c>
      <c r="BQ5737" t="s">
        <v>77</v>
      </c>
      <c r="BR5737" t="s">
        <v>2998</v>
      </c>
      <c r="BS5737" t="s">
        <v>3069</v>
      </c>
    </row>
    <row r="5738" spans="1:71" x14ac:dyDescent="0.35">
      <c r="A5738">
        <v>3085</v>
      </c>
      <c r="C5738" s="1">
        <v>45618</v>
      </c>
      <c r="D5738" t="s">
        <v>5150</v>
      </c>
      <c r="E5738" t="s">
        <v>85</v>
      </c>
      <c r="F5738" t="s">
        <v>3554</v>
      </c>
      <c r="G5738" t="s">
        <v>5151</v>
      </c>
      <c r="H5738" t="s">
        <v>5309</v>
      </c>
      <c r="I5738" t="s">
        <v>5195</v>
      </c>
      <c r="J5738">
        <v>-2.5361028000000001</v>
      </c>
      <c r="K5738">
        <v>37.324305899999999</v>
      </c>
      <c r="L5738">
        <v>313691.97739999997</v>
      </c>
      <c r="M5738">
        <v>9719562.0240000002</v>
      </c>
      <c r="N5738">
        <v>1154.2</v>
      </c>
      <c r="O5738">
        <v>2.4</v>
      </c>
      <c r="P5738">
        <v>0</v>
      </c>
      <c r="Q5738">
        <v>0</v>
      </c>
      <c r="R5738">
        <v>0</v>
      </c>
      <c r="S5738">
        <v>8</v>
      </c>
      <c r="T5738">
        <f t="shared" si="267"/>
        <v>5.6</v>
      </c>
      <c r="U5738">
        <v>8</v>
      </c>
      <c r="V5738">
        <f t="shared" si="268"/>
        <v>6.6755811781245455</v>
      </c>
      <c r="W5738">
        <f t="shared" si="269"/>
        <v>8</v>
      </c>
      <c r="X5738" t="s">
        <v>69</v>
      </c>
      <c r="Y5738">
        <v>14</v>
      </c>
      <c r="Z5738" t="s">
        <v>73</v>
      </c>
      <c r="AA5738">
        <v>0</v>
      </c>
      <c r="AB5738">
        <v>0</v>
      </c>
      <c r="AC5738">
        <v>0</v>
      </c>
      <c r="AD5738">
        <v>0</v>
      </c>
      <c r="AF5738">
        <v>0</v>
      </c>
      <c r="AG5738">
        <v>0</v>
      </c>
      <c r="AH5738">
        <v>0</v>
      </c>
      <c r="AI5738">
        <v>0</v>
      </c>
      <c r="AL5738">
        <v>0</v>
      </c>
      <c r="AM5738">
        <v>0</v>
      </c>
      <c r="AN5738">
        <v>0</v>
      </c>
      <c r="AR5738">
        <v>0</v>
      </c>
      <c r="AS5738">
        <v>0</v>
      </c>
      <c r="AT5738">
        <v>0</v>
      </c>
      <c r="AW5738" t="s">
        <v>73</v>
      </c>
      <c r="AZ5738" t="s">
        <v>73</v>
      </c>
      <c r="BA5738">
        <v>0</v>
      </c>
      <c r="BC5738">
        <v>0</v>
      </c>
      <c r="BD5738">
        <v>0</v>
      </c>
      <c r="BE5738">
        <v>0</v>
      </c>
      <c r="BH5738">
        <v>0</v>
      </c>
      <c r="BI5738">
        <v>0</v>
      </c>
      <c r="BJ5738">
        <v>0</v>
      </c>
      <c r="BQ5738" t="s">
        <v>77</v>
      </c>
      <c r="BR5738" t="s">
        <v>5323</v>
      </c>
      <c r="BS5738" t="s">
        <v>5324</v>
      </c>
    </row>
    <row r="5739" spans="1:71" x14ac:dyDescent="0.35">
      <c r="A5739">
        <v>3086</v>
      </c>
      <c r="C5739" s="1">
        <v>45618</v>
      </c>
      <c r="D5739" t="s">
        <v>5150</v>
      </c>
      <c r="E5739" t="s">
        <v>85</v>
      </c>
      <c r="F5739" t="s">
        <v>3554</v>
      </c>
      <c r="G5739" t="s">
        <v>5151</v>
      </c>
      <c r="H5739" t="s">
        <v>5309</v>
      </c>
      <c r="I5739" t="s">
        <v>5195</v>
      </c>
      <c r="J5739">
        <v>-2.5271797999999999</v>
      </c>
      <c r="K5739">
        <v>37.318826999999999</v>
      </c>
      <c r="L5739">
        <v>313081.36479999998</v>
      </c>
      <c r="M5739">
        <v>9720547.9389999993</v>
      </c>
      <c r="N5739">
        <v>1099.2</v>
      </c>
      <c r="O5739">
        <v>2.7</v>
      </c>
      <c r="P5739">
        <v>18</v>
      </c>
      <c r="Q5739">
        <v>65</v>
      </c>
      <c r="R5739">
        <v>84</v>
      </c>
      <c r="S5739">
        <v>0</v>
      </c>
      <c r="T5739">
        <f t="shared" si="267"/>
        <v>43.33</v>
      </c>
      <c r="U5739">
        <v>37</v>
      </c>
      <c r="V5739">
        <f t="shared" si="268"/>
        <v>18.569038322126197</v>
      </c>
      <c r="W5739">
        <f t="shared" si="269"/>
        <v>37</v>
      </c>
      <c r="X5739" t="s">
        <v>69</v>
      </c>
      <c r="Y5739">
        <v>20</v>
      </c>
      <c r="Z5739" t="s">
        <v>73</v>
      </c>
      <c r="AA5739">
        <v>0</v>
      </c>
      <c r="AB5739">
        <v>0</v>
      </c>
      <c r="AC5739">
        <v>0</v>
      </c>
      <c r="AD5739">
        <v>0</v>
      </c>
      <c r="AF5739">
        <v>0</v>
      </c>
      <c r="AG5739">
        <v>0</v>
      </c>
      <c r="AH5739">
        <v>0</v>
      </c>
      <c r="AI5739">
        <v>0</v>
      </c>
      <c r="AL5739">
        <v>0</v>
      </c>
      <c r="AM5739">
        <v>0</v>
      </c>
      <c r="AN5739">
        <v>0</v>
      </c>
      <c r="AR5739">
        <v>0</v>
      </c>
      <c r="AS5739">
        <v>0</v>
      </c>
      <c r="AT5739">
        <v>0</v>
      </c>
      <c r="AW5739" t="s">
        <v>73</v>
      </c>
      <c r="AZ5739" t="s">
        <v>73</v>
      </c>
      <c r="BA5739">
        <v>0</v>
      </c>
      <c r="BC5739">
        <v>0</v>
      </c>
      <c r="BD5739">
        <v>0</v>
      </c>
      <c r="BE5739">
        <v>0</v>
      </c>
      <c r="BH5739">
        <v>0</v>
      </c>
      <c r="BI5739">
        <v>0</v>
      </c>
      <c r="BJ5739">
        <v>0</v>
      </c>
      <c r="BQ5739" t="s">
        <v>77</v>
      </c>
      <c r="BR5739" t="s">
        <v>5325</v>
      </c>
      <c r="BS5739" t="s">
        <v>5326</v>
      </c>
    </row>
    <row r="5740" spans="1:71" x14ac:dyDescent="0.35">
      <c r="A5740">
        <v>3087</v>
      </c>
      <c r="C5740" s="1">
        <v>45618</v>
      </c>
      <c r="D5740" t="s">
        <v>5150</v>
      </c>
      <c r="E5740" t="s">
        <v>85</v>
      </c>
      <c r="F5740" t="s">
        <v>3554</v>
      </c>
      <c r="G5740" t="s">
        <v>5151</v>
      </c>
      <c r="H5740" t="s">
        <v>5309</v>
      </c>
      <c r="I5740" t="s">
        <v>5195</v>
      </c>
      <c r="J5740">
        <v>-2.5357639999999999</v>
      </c>
      <c r="K5740">
        <v>37.328285999999999</v>
      </c>
      <c r="L5740">
        <v>314134.57299999997</v>
      </c>
      <c r="M5740">
        <v>9719600.0610000007</v>
      </c>
      <c r="N5740">
        <v>1192.2</v>
      </c>
      <c r="O5740">
        <v>1.3</v>
      </c>
      <c r="P5740">
        <v>50</v>
      </c>
      <c r="Q5740">
        <v>0</v>
      </c>
      <c r="R5740">
        <v>0</v>
      </c>
      <c r="S5740">
        <v>3</v>
      </c>
      <c r="T5740">
        <f t="shared" si="267"/>
        <v>52.1</v>
      </c>
      <c r="U5740">
        <v>23</v>
      </c>
      <c r="V5740">
        <f t="shared" si="268"/>
        <v>20.36169508548803</v>
      </c>
      <c r="W5740">
        <f t="shared" si="269"/>
        <v>23</v>
      </c>
      <c r="X5740" t="s">
        <v>69</v>
      </c>
      <c r="Y5740">
        <v>15</v>
      </c>
      <c r="Z5740" t="s">
        <v>73</v>
      </c>
      <c r="AA5740">
        <v>0</v>
      </c>
      <c r="AB5740">
        <v>0</v>
      </c>
      <c r="AC5740">
        <v>0</v>
      </c>
      <c r="AD5740">
        <v>0</v>
      </c>
      <c r="AF5740">
        <v>0</v>
      </c>
      <c r="AG5740">
        <v>0</v>
      </c>
      <c r="AH5740">
        <v>0</v>
      </c>
      <c r="AI5740">
        <v>0</v>
      </c>
      <c r="AL5740">
        <v>0</v>
      </c>
      <c r="AM5740">
        <v>0</v>
      </c>
      <c r="AN5740">
        <v>0</v>
      </c>
      <c r="AR5740">
        <v>0</v>
      </c>
      <c r="AS5740">
        <v>0</v>
      </c>
      <c r="AT5740">
        <v>0</v>
      </c>
      <c r="AW5740" t="s">
        <v>73</v>
      </c>
      <c r="AZ5740" t="s">
        <v>73</v>
      </c>
      <c r="BA5740">
        <v>0</v>
      </c>
      <c r="BC5740">
        <v>0</v>
      </c>
      <c r="BD5740">
        <v>0</v>
      </c>
      <c r="BE5740">
        <v>0</v>
      </c>
      <c r="BH5740">
        <v>0</v>
      </c>
      <c r="BI5740">
        <v>0</v>
      </c>
      <c r="BJ5740">
        <v>0</v>
      </c>
      <c r="BQ5740" t="s">
        <v>77</v>
      </c>
      <c r="BR5740" t="s">
        <v>5327</v>
      </c>
      <c r="BS5740" t="s">
        <v>5328</v>
      </c>
    </row>
    <row r="5741" spans="1:71" x14ac:dyDescent="0.35">
      <c r="A5741">
        <v>3088</v>
      </c>
      <c r="C5741" s="1">
        <v>45618</v>
      </c>
      <c r="D5741" t="s">
        <v>5150</v>
      </c>
      <c r="E5741" t="s">
        <v>85</v>
      </c>
      <c r="F5741" t="s">
        <v>3554</v>
      </c>
      <c r="G5741" t="s">
        <v>5151</v>
      </c>
      <c r="H5741" t="s">
        <v>5309</v>
      </c>
      <c r="I5741" t="s">
        <v>5195</v>
      </c>
      <c r="J5741">
        <v>-2.5378774000000002</v>
      </c>
      <c r="K5741">
        <v>37.324123399999998</v>
      </c>
      <c r="L5741">
        <v>313671.93489999999</v>
      </c>
      <c r="M5741">
        <v>9719365.7630000003</v>
      </c>
      <c r="N5741">
        <v>1166.7</v>
      </c>
      <c r="O5741">
        <v>0.9</v>
      </c>
      <c r="P5741">
        <v>120</v>
      </c>
      <c r="Q5741">
        <v>0</v>
      </c>
      <c r="R5741">
        <v>0</v>
      </c>
      <c r="S5741">
        <v>0</v>
      </c>
      <c r="T5741">
        <f t="shared" si="267"/>
        <v>120</v>
      </c>
      <c r="U5741">
        <v>34</v>
      </c>
      <c r="V5741">
        <f t="shared" si="268"/>
        <v>30.901936161855168</v>
      </c>
      <c r="W5741">
        <f t="shared" si="269"/>
        <v>34</v>
      </c>
      <c r="X5741" t="s">
        <v>69</v>
      </c>
      <c r="Y5741">
        <v>15</v>
      </c>
      <c r="Z5741" t="s">
        <v>73</v>
      </c>
      <c r="AA5741">
        <v>0</v>
      </c>
      <c r="AB5741">
        <v>0</v>
      </c>
      <c r="AC5741">
        <v>0</v>
      </c>
      <c r="AD5741">
        <v>0</v>
      </c>
      <c r="AF5741">
        <v>0</v>
      </c>
      <c r="AG5741">
        <v>0</v>
      </c>
      <c r="AH5741">
        <v>0</v>
      </c>
      <c r="AI5741">
        <v>0</v>
      </c>
      <c r="AL5741">
        <v>0</v>
      </c>
      <c r="AM5741">
        <v>0</v>
      </c>
      <c r="AN5741">
        <v>0</v>
      </c>
      <c r="AR5741">
        <v>0</v>
      </c>
      <c r="AS5741">
        <v>0</v>
      </c>
      <c r="AT5741">
        <v>0</v>
      </c>
      <c r="AW5741" t="s">
        <v>73</v>
      </c>
      <c r="AZ5741" t="s">
        <v>73</v>
      </c>
      <c r="BA5741">
        <v>0</v>
      </c>
      <c r="BC5741">
        <v>0</v>
      </c>
      <c r="BD5741">
        <v>0</v>
      </c>
      <c r="BE5741">
        <v>0</v>
      </c>
      <c r="BH5741">
        <v>0</v>
      </c>
      <c r="BI5741">
        <v>0</v>
      </c>
      <c r="BJ5741">
        <v>0</v>
      </c>
      <c r="BQ5741" t="s">
        <v>77</v>
      </c>
      <c r="BR5741" t="s">
        <v>5329</v>
      </c>
      <c r="BS5741" t="s">
        <v>5330</v>
      </c>
    </row>
    <row r="5742" spans="1:71" x14ac:dyDescent="0.35">
      <c r="A5742">
        <v>3854</v>
      </c>
      <c r="C5742" s="1">
        <v>45618</v>
      </c>
      <c r="D5742" t="s">
        <v>3684</v>
      </c>
      <c r="E5742" t="s">
        <v>85</v>
      </c>
      <c r="F5742" t="s">
        <v>3554</v>
      </c>
      <c r="G5742" t="s">
        <v>5980</v>
      </c>
      <c r="H5742" t="s">
        <v>6355</v>
      </c>
      <c r="I5742" t="s">
        <v>3618</v>
      </c>
      <c r="J5742">
        <v>-2.6858548</v>
      </c>
      <c r="K5742">
        <v>37.195474400000002</v>
      </c>
      <c r="L5742">
        <v>299387.34350000002</v>
      </c>
      <c r="M5742">
        <v>9702982.0889999997</v>
      </c>
      <c r="N5742">
        <v>1176.5</v>
      </c>
      <c r="O5742">
        <v>1.3</v>
      </c>
      <c r="P5742">
        <v>0</v>
      </c>
      <c r="Q5742">
        <v>50</v>
      </c>
      <c r="R5742">
        <v>100</v>
      </c>
      <c r="S5742">
        <v>0</v>
      </c>
      <c r="T5742">
        <f t="shared" si="267"/>
        <v>25.500000000000004</v>
      </c>
      <c r="U5742">
        <v>20</v>
      </c>
      <c r="V5742">
        <f t="shared" si="268"/>
        <v>14.245088713032523</v>
      </c>
      <c r="W5742">
        <f t="shared" si="269"/>
        <v>20</v>
      </c>
      <c r="X5742" t="s">
        <v>73</v>
      </c>
      <c r="Y5742">
        <v>7</v>
      </c>
      <c r="Z5742" t="s">
        <v>73</v>
      </c>
      <c r="AA5742">
        <v>0</v>
      </c>
      <c r="AB5742">
        <v>0</v>
      </c>
      <c r="AC5742">
        <v>0</v>
      </c>
      <c r="AD5742">
        <v>0</v>
      </c>
      <c r="AF5742">
        <v>0</v>
      </c>
      <c r="AG5742">
        <v>0</v>
      </c>
      <c r="AH5742">
        <v>0</v>
      </c>
      <c r="AI5742">
        <v>0</v>
      </c>
      <c r="AL5742">
        <v>0</v>
      </c>
      <c r="AM5742">
        <v>0</v>
      </c>
      <c r="AN5742">
        <v>0</v>
      </c>
      <c r="AR5742">
        <v>0</v>
      </c>
      <c r="AS5742">
        <v>0</v>
      </c>
      <c r="AT5742">
        <v>0</v>
      </c>
      <c r="AW5742" t="s">
        <v>73</v>
      </c>
      <c r="AZ5742" t="s">
        <v>73</v>
      </c>
      <c r="BA5742">
        <v>0</v>
      </c>
      <c r="BC5742">
        <v>0</v>
      </c>
      <c r="BD5742">
        <v>0</v>
      </c>
      <c r="BE5742">
        <v>0</v>
      </c>
      <c r="BH5742">
        <v>0</v>
      </c>
      <c r="BI5742">
        <v>0</v>
      </c>
      <c r="BJ5742">
        <v>0</v>
      </c>
      <c r="BQ5742" t="s">
        <v>6502</v>
      </c>
      <c r="BR5742" t="s">
        <v>6503</v>
      </c>
      <c r="BS5742" t="s">
        <v>6504</v>
      </c>
    </row>
    <row r="5743" spans="1:71" x14ac:dyDescent="0.35">
      <c r="A5743">
        <v>3855</v>
      </c>
      <c r="C5743" s="1">
        <v>45618</v>
      </c>
      <c r="D5743" t="s">
        <v>3684</v>
      </c>
      <c r="E5743" t="s">
        <v>85</v>
      </c>
      <c r="F5743" t="s">
        <v>3554</v>
      </c>
      <c r="G5743" t="s">
        <v>5980</v>
      </c>
      <c r="H5743" t="s">
        <v>6355</v>
      </c>
      <c r="I5743" t="s">
        <v>3618</v>
      </c>
      <c r="J5743">
        <v>-2.6869578999999999</v>
      </c>
      <c r="K5743">
        <v>37.207361800000001</v>
      </c>
      <c r="L5743">
        <v>300709.50180000003</v>
      </c>
      <c r="M5743">
        <v>9702862.0460000001</v>
      </c>
      <c r="N5743">
        <v>1153.3</v>
      </c>
      <c r="O5743">
        <v>1.3</v>
      </c>
      <c r="P5743">
        <v>0</v>
      </c>
      <c r="Q5743">
        <v>70</v>
      </c>
      <c r="R5743">
        <v>150</v>
      </c>
      <c r="S5743">
        <v>0</v>
      </c>
      <c r="T5743">
        <f t="shared" si="267"/>
        <v>37.400000000000006</v>
      </c>
      <c r="U5743">
        <v>20</v>
      </c>
      <c r="V5743">
        <f t="shared" si="268"/>
        <v>17.251659154465241</v>
      </c>
      <c r="W5743">
        <f t="shared" si="269"/>
        <v>20</v>
      </c>
      <c r="X5743" t="s">
        <v>73</v>
      </c>
      <c r="Y5743">
        <v>6</v>
      </c>
      <c r="Z5743" t="s">
        <v>73</v>
      </c>
      <c r="AA5743">
        <v>0</v>
      </c>
      <c r="AB5743">
        <v>0</v>
      </c>
      <c r="AC5743">
        <v>0</v>
      </c>
      <c r="AD5743">
        <v>0</v>
      </c>
      <c r="AF5743">
        <v>0</v>
      </c>
      <c r="AG5743">
        <v>0</v>
      </c>
      <c r="AH5743">
        <v>0</v>
      </c>
      <c r="AI5743">
        <v>0</v>
      </c>
      <c r="AL5743">
        <v>0</v>
      </c>
      <c r="AM5743">
        <v>0</v>
      </c>
      <c r="AN5743">
        <v>0</v>
      </c>
      <c r="AR5743">
        <v>0</v>
      </c>
      <c r="AS5743">
        <v>0</v>
      </c>
      <c r="AT5743">
        <v>0</v>
      </c>
      <c r="AW5743" t="s">
        <v>73</v>
      </c>
      <c r="AZ5743" t="s">
        <v>73</v>
      </c>
      <c r="BA5743">
        <v>0</v>
      </c>
      <c r="BC5743">
        <v>0</v>
      </c>
      <c r="BD5743">
        <v>0</v>
      </c>
      <c r="BE5743">
        <v>0</v>
      </c>
      <c r="BH5743">
        <v>0</v>
      </c>
      <c r="BI5743">
        <v>0</v>
      </c>
      <c r="BJ5743">
        <v>0</v>
      </c>
      <c r="BR5743" t="s">
        <v>6505</v>
      </c>
      <c r="BS5743" t="s">
        <v>6506</v>
      </c>
    </row>
    <row r="5744" spans="1:71" x14ac:dyDescent="0.35">
      <c r="A5744">
        <v>4006</v>
      </c>
      <c r="C5744" s="1">
        <v>45618</v>
      </c>
      <c r="D5744" t="s">
        <v>3684</v>
      </c>
      <c r="E5744" t="s">
        <v>85</v>
      </c>
      <c r="F5744" t="s">
        <v>3554</v>
      </c>
      <c r="G5744" t="s">
        <v>5980</v>
      </c>
      <c r="H5744" t="s">
        <v>6697</v>
      </c>
      <c r="I5744" t="s">
        <v>1769</v>
      </c>
      <c r="J5744">
        <v>-2.6862043999999998</v>
      </c>
      <c r="K5744">
        <v>37.184153899999998</v>
      </c>
      <c r="L5744">
        <v>298128.45750000002</v>
      </c>
      <c r="M5744">
        <v>9702941.5620000008</v>
      </c>
      <c r="N5744">
        <v>1223.2</v>
      </c>
      <c r="O5744">
        <v>2.4</v>
      </c>
      <c r="P5744">
        <v>0</v>
      </c>
      <c r="Q5744">
        <v>150</v>
      </c>
      <c r="R5744">
        <v>300</v>
      </c>
      <c r="S5744">
        <v>0</v>
      </c>
      <c r="T5744">
        <f t="shared" si="267"/>
        <v>76.5</v>
      </c>
      <c r="U5744">
        <v>50</v>
      </c>
      <c r="V5744">
        <f t="shared" si="268"/>
        <v>24.673217409298278</v>
      </c>
      <c r="W5744">
        <f t="shared" si="269"/>
        <v>24.673217409298278</v>
      </c>
      <c r="X5744" t="s">
        <v>69</v>
      </c>
      <c r="Y5744">
        <v>10</v>
      </c>
      <c r="Z5744" t="s">
        <v>73</v>
      </c>
      <c r="AA5744">
        <v>0</v>
      </c>
      <c r="AB5744">
        <v>0</v>
      </c>
      <c r="AC5744">
        <v>0</v>
      </c>
      <c r="AD5744">
        <v>0</v>
      </c>
      <c r="AF5744">
        <v>0</v>
      </c>
      <c r="AG5744">
        <v>0</v>
      </c>
      <c r="AH5744">
        <v>0</v>
      </c>
      <c r="AI5744">
        <v>0</v>
      </c>
      <c r="AL5744">
        <v>0</v>
      </c>
      <c r="AM5744">
        <v>0</v>
      </c>
      <c r="AN5744">
        <v>0</v>
      </c>
      <c r="AR5744">
        <v>0</v>
      </c>
      <c r="AS5744">
        <v>0</v>
      </c>
      <c r="AT5744">
        <v>0</v>
      </c>
      <c r="AW5744" t="s">
        <v>73</v>
      </c>
      <c r="AZ5744" t="s">
        <v>73</v>
      </c>
      <c r="BA5744">
        <v>0</v>
      </c>
      <c r="BC5744">
        <v>0</v>
      </c>
      <c r="BD5744">
        <v>0</v>
      </c>
      <c r="BE5744">
        <v>0</v>
      </c>
      <c r="BH5744">
        <v>0</v>
      </c>
      <c r="BI5744">
        <v>0</v>
      </c>
      <c r="BJ5744">
        <v>0</v>
      </c>
      <c r="BR5744" t="s">
        <v>6715</v>
      </c>
      <c r="BS5744" t="s">
        <v>6716</v>
      </c>
    </row>
    <row r="5745" spans="1:71" x14ac:dyDescent="0.35">
      <c r="A5745">
        <v>4007</v>
      </c>
      <c r="C5745" s="1">
        <v>45618</v>
      </c>
      <c r="D5745" t="s">
        <v>3684</v>
      </c>
      <c r="E5745" t="s">
        <v>85</v>
      </c>
      <c r="F5745" t="s">
        <v>3554</v>
      </c>
      <c r="G5745" t="s">
        <v>5980</v>
      </c>
      <c r="H5745" t="s">
        <v>6697</v>
      </c>
      <c r="I5745" t="s">
        <v>1769</v>
      </c>
      <c r="J5745">
        <v>-2.6876117000000002</v>
      </c>
      <c r="K5745">
        <v>37.182246900000003</v>
      </c>
      <c r="L5745">
        <v>297916.61249999999</v>
      </c>
      <c r="M5745">
        <v>9702785.6160000004</v>
      </c>
      <c r="N5745">
        <v>1134.7</v>
      </c>
      <c r="O5745">
        <v>1.7</v>
      </c>
      <c r="P5745">
        <v>100</v>
      </c>
      <c r="Q5745">
        <v>0</v>
      </c>
      <c r="R5745">
        <v>0</v>
      </c>
      <c r="S5745">
        <v>0</v>
      </c>
      <c r="T5745">
        <f t="shared" si="267"/>
        <v>100</v>
      </c>
      <c r="U5745">
        <v>50</v>
      </c>
      <c r="V5745">
        <f t="shared" si="268"/>
        <v>28.209479177387816</v>
      </c>
      <c r="W5745">
        <f t="shared" si="269"/>
        <v>50</v>
      </c>
      <c r="X5745" t="s">
        <v>69</v>
      </c>
      <c r="Y5745">
        <v>10</v>
      </c>
      <c r="Z5745" t="s">
        <v>73</v>
      </c>
      <c r="AA5745">
        <v>0</v>
      </c>
      <c r="AB5745">
        <v>0</v>
      </c>
      <c r="AC5745">
        <v>0</v>
      </c>
      <c r="AD5745">
        <v>0</v>
      </c>
      <c r="AF5745">
        <v>0</v>
      </c>
      <c r="AG5745">
        <v>0</v>
      </c>
      <c r="AH5745">
        <v>0</v>
      </c>
      <c r="AI5745">
        <v>0</v>
      </c>
      <c r="AL5745">
        <v>0</v>
      </c>
      <c r="AM5745">
        <v>0</v>
      </c>
      <c r="AN5745">
        <v>0</v>
      </c>
      <c r="AR5745">
        <v>0</v>
      </c>
      <c r="AS5745">
        <v>0</v>
      </c>
      <c r="AT5745">
        <v>0</v>
      </c>
      <c r="AW5745" t="s">
        <v>73</v>
      </c>
      <c r="AZ5745" t="s">
        <v>73</v>
      </c>
      <c r="BA5745">
        <v>0</v>
      </c>
      <c r="BC5745">
        <v>0</v>
      </c>
      <c r="BD5745">
        <v>0</v>
      </c>
      <c r="BE5745">
        <v>0</v>
      </c>
      <c r="BH5745">
        <v>0</v>
      </c>
      <c r="BI5745">
        <v>0</v>
      </c>
      <c r="BJ5745">
        <v>0</v>
      </c>
      <c r="BR5745" t="s">
        <v>6717</v>
      </c>
      <c r="BS5745" t="s">
        <v>6718</v>
      </c>
    </row>
    <row r="5746" spans="1:71" x14ac:dyDescent="0.35">
      <c r="A5746">
        <v>4008</v>
      </c>
      <c r="C5746" s="1">
        <v>45618</v>
      </c>
      <c r="D5746" t="s">
        <v>3684</v>
      </c>
      <c r="E5746" t="s">
        <v>85</v>
      </c>
      <c r="F5746" t="s">
        <v>3554</v>
      </c>
      <c r="G5746" t="s">
        <v>5980</v>
      </c>
      <c r="H5746" t="s">
        <v>6697</v>
      </c>
      <c r="I5746" t="s">
        <v>1769</v>
      </c>
      <c r="J5746">
        <v>-2.6885683</v>
      </c>
      <c r="K5746">
        <v>37.1799295</v>
      </c>
      <c r="L5746">
        <v>297659.05310000002</v>
      </c>
      <c r="M5746">
        <v>9702679.4440000001</v>
      </c>
      <c r="N5746">
        <v>1132.5999999999999</v>
      </c>
      <c r="O5746">
        <v>1.5</v>
      </c>
      <c r="P5746">
        <v>100</v>
      </c>
      <c r="Q5746">
        <v>100</v>
      </c>
      <c r="R5746">
        <v>250</v>
      </c>
      <c r="S5746">
        <v>0</v>
      </c>
      <c r="T5746">
        <f t="shared" si="267"/>
        <v>159.5</v>
      </c>
      <c r="U5746">
        <v>100</v>
      </c>
      <c r="V5746">
        <f t="shared" si="268"/>
        <v>35.626684818515812</v>
      </c>
      <c r="W5746">
        <f t="shared" si="269"/>
        <v>35.626684818515812</v>
      </c>
      <c r="X5746" t="s">
        <v>69</v>
      </c>
      <c r="Y5746">
        <v>10</v>
      </c>
      <c r="Z5746" t="s">
        <v>73</v>
      </c>
      <c r="AA5746">
        <v>0</v>
      </c>
      <c r="AB5746">
        <v>0</v>
      </c>
      <c r="AC5746">
        <v>0</v>
      </c>
      <c r="AD5746">
        <v>0</v>
      </c>
      <c r="AF5746">
        <v>0</v>
      </c>
      <c r="AG5746">
        <v>0</v>
      </c>
      <c r="AH5746">
        <v>0</v>
      </c>
      <c r="AI5746">
        <v>0</v>
      </c>
      <c r="AL5746">
        <v>0</v>
      </c>
      <c r="AM5746">
        <v>0</v>
      </c>
      <c r="AN5746">
        <v>0</v>
      </c>
      <c r="AR5746">
        <v>0</v>
      </c>
      <c r="AS5746">
        <v>0</v>
      </c>
      <c r="AT5746">
        <v>0</v>
      </c>
      <c r="AW5746" t="s">
        <v>73</v>
      </c>
      <c r="AZ5746" t="s">
        <v>73</v>
      </c>
      <c r="BA5746">
        <v>0</v>
      </c>
      <c r="BC5746">
        <v>0</v>
      </c>
      <c r="BD5746">
        <v>0</v>
      </c>
      <c r="BE5746">
        <v>0</v>
      </c>
      <c r="BH5746">
        <v>0</v>
      </c>
      <c r="BI5746">
        <v>0</v>
      </c>
      <c r="BJ5746">
        <v>0</v>
      </c>
      <c r="BQ5746" t="s">
        <v>6719</v>
      </c>
      <c r="BR5746" t="s">
        <v>6717</v>
      </c>
      <c r="BS5746" t="s">
        <v>6720</v>
      </c>
    </row>
    <row r="5747" spans="1:71" x14ac:dyDescent="0.35">
      <c r="A5747">
        <v>4009</v>
      </c>
      <c r="C5747" s="1">
        <v>45618</v>
      </c>
      <c r="D5747" t="s">
        <v>3684</v>
      </c>
      <c r="E5747" t="s">
        <v>85</v>
      </c>
      <c r="F5747" t="s">
        <v>3554</v>
      </c>
      <c r="G5747" t="s">
        <v>5980</v>
      </c>
      <c r="H5747" t="s">
        <v>6697</v>
      </c>
      <c r="I5747" t="s">
        <v>1769</v>
      </c>
      <c r="J5747">
        <v>-2.6910571999999999</v>
      </c>
      <c r="K5747">
        <v>37.175814600000002</v>
      </c>
      <c r="L5747">
        <v>297201.84789999999</v>
      </c>
      <c r="M5747">
        <v>9702403.5170000009</v>
      </c>
      <c r="N5747">
        <v>1072.7</v>
      </c>
      <c r="O5747">
        <v>1.4</v>
      </c>
      <c r="P5747">
        <v>0</v>
      </c>
      <c r="Q5747">
        <v>50</v>
      </c>
      <c r="R5747">
        <v>150</v>
      </c>
      <c r="S5747">
        <v>0</v>
      </c>
      <c r="T5747">
        <f t="shared" si="267"/>
        <v>34</v>
      </c>
      <c r="U5747">
        <v>70</v>
      </c>
      <c r="V5747">
        <f t="shared" si="268"/>
        <v>16.448811606198852</v>
      </c>
      <c r="W5747">
        <f t="shared" si="269"/>
        <v>16.448811606198852</v>
      </c>
      <c r="X5747" t="s">
        <v>69</v>
      </c>
      <c r="Y5747">
        <v>10</v>
      </c>
      <c r="Z5747" t="s">
        <v>73</v>
      </c>
      <c r="AA5747">
        <v>0</v>
      </c>
      <c r="AB5747">
        <v>0</v>
      </c>
      <c r="AC5747">
        <v>0</v>
      </c>
      <c r="AD5747">
        <v>0</v>
      </c>
      <c r="AF5747">
        <v>0</v>
      </c>
      <c r="AG5747">
        <v>0</v>
      </c>
      <c r="AH5747">
        <v>0</v>
      </c>
      <c r="AI5747">
        <v>0</v>
      </c>
      <c r="AL5747">
        <v>0</v>
      </c>
      <c r="AM5747">
        <v>0</v>
      </c>
      <c r="AN5747">
        <v>0</v>
      </c>
      <c r="AR5747">
        <v>0</v>
      </c>
      <c r="AS5747">
        <v>0</v>
      </c>
      <c r="AT5747">
        <v>0</v>
      </c>
      <c r="AW5747" t="s">
        <v>73</v>
      </c>
      <c r="AZ5747" t="s">
        <v>73</v>
      </c>
      <c r="BA5747">
        <v>0</v>
      </c>
      <c r="BC5747">
        <v>0</v>
      </c>
      <c r="BD5747">
        <v>0</v>
      </c>
      <c r="BE5747">
        <v>0</v>
      </c>
      <c r="BH5747">
        <v>0</v>
      </c>
      <c r="BI5747">
        <v>0</v>
      </c>
      <c r="BJ5747">
        <v>0</v>
      </c>
      <c r="BR5747" t="s">
        <v>6721</v>
      </c>
      <c r="BS5747" t="s">
        <v>6722</v>
      </c>
    </row>
    <row r="5748" spans="1:71" x14ac:dyDescent="0.35">
      <c r="A5748">
        <v>4010</v>
      </c>
      <c r="C5748" s="1">
        <v>45618</v>
      </c>
      <c r="D5748" t="s">
        <v>3684</v>
      </c>
      <c r="E5748" t="s">
        <v>85</v>
      </c>
      <c r="F5748" t="s">
        <v>3554</v>
      </c>
      <c r="G5748" t="s">
        <v>5980</v>
      </c>
      <c r="H5748" t="s">
        <v>6697</v>
      </c>
      <c r="I5748" t="s">
        <v>1769</v>
      </c>
      <c r="J5748">
        <v>-2.6941746000000002</v>
      </c>
      <c r="K5748">
        <v>37.174094500000002</v>
      </c>
      <c r="L5748">
        <v>297011.07250000001</v>
      </c>
      <c r="M5748">
        <v>9702058.4810000006</v>
      </c>
      <c r="N5748">
        <v>1126.3</v>
      </c>
      <c r="O5748">
        <v>1.6</v>
      </c>
      <c r="P5748">
        <v>150</v>
      </c>
      <c r="Q5748">
        <v>0</v>
      </c>
      <c r="R5748">
        <v>0</v>
      </c>
      <c r="S5748">
        <v>0</v>
      </c>
      <c r="T5748">
        <f t="shared" si="267"/>
        <v>150</v>
      </c>
      <c r="U5748">
        <v>100</v>
      </c>
      <c r="V5748">
        <f t="shared" si="268"/>
        <v>34.549414947133549</v>
      </c>
      <c r="W5748">
        <f t="shared" si="269"/>
        <v>34.549414947133549</v>
      </c>
      <c r="X5748" t="s">
        <v>69</v>
      </c>
      <c r="Y5748">
        <v>12</v>
      </c>
      <c r="Z5748" t="s">
        <v>73</v>
      </c>
      <c r="AA5748">
        <v>0</v>
      </c>
      <c r="AB5748">
        <v>0</v>
      </c>
      <c r="AC5748">
        <v>0</v>
      </c>
      <c r="AD5748">
        <v>0</v>
      </c>
      <c r="AF5748">
        <v>0</v>
      </c>
      <c r="AG5748">
        <v>0</v>
      </c>
      <c r="AH5748">
        <v>0</v>
      </c>
      <c r="AI5748">
        <v>0</v>
      </c>
      <c r="AL5748">
        <v>0</v>
      </c>
      <c r="AM5748">
        <v>0</v>
      </c>
      <c r="AN5748">
        <v>0</v>
      </c>
      <c r="AR5748">
        <v>0</v>
      </c>
      <c r="AS5748">
        <v>0</v>
      </c>
      <c r="AT5748">
        <v>0</v>
      </c>
      <c r="AW5748" t="s">
        <v>73</v>
      </c>
      <c r="AZ5748" t="s">
        <v>73</v>
      </c>
      <c r="BA5748">
        <v>0</v>
      </c>
      <c r="BC5748">
        <v>0</v>
      </c>
      <c r="BD5748">
        <v>0</v>
      </c>
      <c r="BE5748">
        <v>0</v>
      </c>
      <c r="BH5748">
        <v>0</v>
      </c>
      <c r="BI5748">
        <v>0</v>
      </c>
      <c r="BJ5748">
        <v>0</v>
      </c>
      <c r="BR5748" t="s">
        <v>6721</v>
      </c>
      <c r="BS5748" t="s">
        <v>6723</v>
      </c>
    </row>
    <row r="5749" spans="1:71" x14ac:dyDescent="0.35">
      <c r="A5749">
        <v>4011</v>
      </c>
      <c r="C5749" s="1">
        <v>45618</v>
      </c>
      <c r="D5749" t="s">
        <v>3684</v>
      </c>
      <c r="E5749" t="s">
        <v>85</v>
      </c>
      <c r="F5749" t="s">
        <v>3554</v>
      </c>
      <c r="G5749" t="s">
        <v>5980</v>
      </c>
      <c r="H5749" t="s">
        <v>6697</v>
      </c>
      <c r="I5749" t="s">
        <v>1769</v>
      </c>
      <c r="J5749">
        <v>-2.6981318000000001</v>
      </c>
      <c r="K5749">
        <v>37.171403699999999</v>
      </c>
      <c r="L5749">
        <v>296712.48729999998</v>
      </c>
      <c r="M5749">
        <v>9701620.4100000001</v>
      </c>
      <c r="N5749">
        <v>1152.3</v>
      </c>
      <c r="O5749">
        <v>1.5</v>
      </c>
      <c r="P5749">
        <v>100</v>
      </c>
      <c r="Q5749">
        <v>0</v>
      </c>
      <c r="R5749">
        <v>0</v>
      </c>
      <c r="S5749">
        <v>0</v>
      </c>
      <c r="T5749">
        <f t="shared" si="267"/>
        <v>100</v>
      </c>
      <c r="U5749">
        <v>70</v>
      </c>
      <c r="V5749">
        <f t="shared" si="268"/>
        <v>28.209479177387816</v>
      </c>
      <c r="W5749">
        <f t="shared" si="269"/>
        <v>28.209479177387816</v>
      </c>
      <c r="X5749" t="s">
        <v>69</v>
      </c>
      <c r="Y5749">
        <v>10</v>
      </c>
      <c r="Z5749" t="s">
        <v>73</v>
      </c>
      <c r="AA5749">
        <v>0</v>
      </c>
      <c r="AB5749">
        <v>0</v>
      </c>
      <c r="AC5749">
        <v>0</v>
      </c>
      <c r="AD5749">
        <v>0</v>
      </c>
      <c r="AF5749">
        <v>0</v>
      </c>
      <c r="AG5749">
        <v>0</v>
      </c>
      <c r="AH5749">
        <v>0</v>
      </c>
      <c r="AI5749">
        <v>0</v>
      </c>
      <c r="AL5749">
        <v>0</v>
      </c>
      <c r="AM5749">
        <v>0</v>
      </c>
      <c r="AN5749">
        <v>0</v>
      </c>
      <c r="AR5749">
        <v>0</v>
      </c>
      <c r="AS5749">
        <v>0</v>
      </c>
      <c r="AT5749">
        <v>0</v>
      </c>
      <c r="AW5749" t="s">
        <v>73</v>
      </c>
      <c r="AZ5749" t="s">
        <v>73</v>
      </c>
      <c r="BA5749">
        <v>0</v>
      </c>
      <c r="BC5749">
        <v>0</v>
      </c>
      <c r="BD5749">
        <v>0</v>
      </c>
      <c r="BE5749">
        <v>0</v>
      </c>
      <c r="BH5749">
        <v>0</v>
      </c>
      <c r="BI5749">
        <v>0</v>
      </c>
      <c r="BJ5749">
        <v>0</v>
      </c>
      <c r="BR5749" t="s">
        <v>6721</v>
      </c>
      <c r="BS5749" t="s">
        <v>6724</v>
      </c>
    </row>
    <row r="5750" spans="1:71" x14ac:dyDescent="0.35">
      <c r="A5750">
        <v>4012</v>
      </c>
      <c r="C5750" s="1">
        <v>45618</v>
      </c>
      <c r="D5750" t="s">
        <v>3684</v>
      </c>
      <c r="E5750" t="s">
        <v>85</v>
      </c>
      <c r="F5750" t="s">
        <v>3554</v>
      </c>
      <c r="G5750" t="s">
        <v>5980</v>
      </c>
      <c r="H5750" t="s">
        <v>6697</v>
      </c>
      <c r="I5750" t="s">
        <v>1769</v>
      </c>
      <c r="J5750">
        <v>-2.7012269999999998</v>
      </c>
      <c r="K5750">
        <v>37.168627000000001</v>
      </c>
      <c r="L5750">
        <v>296404.20799999998</v>
      </c>
      <c r="M5750">
        <v>9701277.6500000004</v>
      </c>
      <c r="N5750">
        <v>1114</v>
      </c>
      <c r="O5750">
        <v>1.1000000000000001</v>
      </c>
      <c r="P5750">
        <v>50</v>
      </c>
      <c r="Q5750">
        <v>0</v>
      </c>
      <c r="R5750">
        <v>0</v>
      </c>
      <c r="S5750">
        <v>0</v>
      </c>
      <c r="T5750">
        <f t="shared" si="267"/>
        <v>50</v>
      </c>
      <c r="U5750">
        <v>50</v>
      </c>
      <c r="V5750">
        <f t="shared" si="268"/>
        <v>19.947114020071634</v>
      </c>
      <c r="W5750">
        <f t="shared" si="269"/>
        <v>19.947114020071634</v>
      </c>
      <c r="X5750" t="s">
        <v>69</v>
      </c>
      <c r="Y5750">
        <v>12</v>
      </c>
      <c r="Z5750" t="s">
        <v>73</v>
      </c>
      <c r="AA5750">
        <v>0</v>
      </c>
      <c r="AB5750">
        <v>0</v>
      </c>
      <c r="AC5750">
        <v>0</v>
      </c>
      <c r="AD5750">
        <v>0</v>
      </c>
      <c r="AF5750">
        <v>0</v>
      </c>
      <c r="AG5750">
        <v>0</v>
      </c>
      <c r="AH5750">
        <v>0</v>
      </c>
      <c r="AI5750">
        <v>0</v>
      </c>
      <c r="AL5750">
        <v>0</v>
      </c>
      <c r="AM5750">
        <v>0</v>
      </c>
      <c r="AN5750">
        <v>0</v>
      </c>
      <c r="AR5750">
        <v>0</v>
      </c>
      <c r="AS5750">
        <v>0</v>
      </c>
      <c r="AT5750">
        <v>0</v>
      </c>
      <c r="AW5750" t="s">
        <v>73</v>
      </c>
      <c r="AZ5750" t="s">
        <v>73</v>
      </c>
      <c r="BA5750">
        <v>0</v>
      </c>
      <c r="BC5750">
        <v>0</v>
      </c>
      <c r="BD5750">
        <v>0</v>
      </c>
      <c r="BE5750">
        <v>0</v>
      </c>
      <c r="BH5750">
        <v>0</v>
      </c>
      <c r="BI5750">
        <v>0</v>
      </c>
      <c r="BJ5750">
        <v>0</v>
      </c>
      <c r="BR5750" t="s">
        <v>6725</v>
      </c>
      <c r="BS5750" t="s">
        <v>6726</v>
      </c>
    </row>
    <row r="5751" spans="1:71" x14ac:dyDescent="0.35">
      <c r="A5751">
        <v>4343</v>
      </c>
      <c r="C5751" s="1">
        <v>45618</v>
      </c>
      <c r="D5751" t="s">
        <v>6752</v>
      </c>
      <c r="E5751" t="s">
        <v>85</v>
      </c>
      <c r="F5751" t="s">
        <v>3554</v>
      </c>
      <c r="G5751" t="s">
        <v>7220</v>
      </c>
      <c r="H5751" t="s">
        <v>7313</v>
      </c>
      <c r="I5751" t="s">
        <v>7226</v>
      </c>
      <c r="J5751">
        <v>-2.4794366999999999</v>
      </c>
      <c r="K5751">
        <v>37.131138300000003</v>
      </c>
      <c r="L5751">
        <v>292198.90919999999</v>
      </c>
      <c r="M5751">
        <v>9725799.3790000007</v>
      </c>
      <c r="N5751">
        <v>1194.4000000000001</v>
      </c>
      <c r="O5751">
        <v>4</v>
      </c>
      <c r="P5751">
        <v>500</v>
      </c>
      <c r="Q5751">
        <v>300</v>
      </c>
      <c r="R5751">
        <v>600</v>
      </c>
      <c r="S5751">
        <v>2</v>
      </c>
      <c r="T5751">
        <f t="shared" si="267"/>
        <v>654.4</v>
      </c>
      <c r="U5751">
        <v>900</v>
      </c>
      <c r="V5751">
        <f t="shared" si="268"/>
        <v>72.163354536543096</v>
      </c>
      <c r="W5751">
        <f t="shared" si="269"/>
        <v>72.163354536543096</v>
      </c>
      <c r="X5751" t="s">
        <v>69</v>
      </c>
      <c r="Y5751">
        <v>25</v>
      </c>
      <c r="Z5751" t="s">
        <v>73</v>
      </c>
      <c r="AA5751">
        <v>0</v>
      </c>
      <c r="AB5751">
        <v>0</v>
      </c>
      <c r="AC5751">
        <v>0</v>
      </c>
      <c r="AD5751">
        <v>0</v>
      </c>
      <c r="AF5751">
        <v>0</v>
      </c>
      <c r="AG5751">
        <v>0</v>
      </c>
      <c r="AH5751">
        <v>0</v>
      </c>
      <c r="AI5751">
        <v>0</v>
      </c>
      <c r="AL5751">
        <v>0</v>
      </c>
      <c r="AM5751">
        <v>0</v>
      </c>
      <c r="AN5751">
        <v>0</v>
      </c>
      <c r="AR5751">
        <v>0</v>
      </c>
      <c r="AS5751">
        <v>0</v>
      </c>
      <c r="AT5751">
        <v>0</v>
      </c>
      <c r="AW5751" t="s">
        <v>73</v>
      </c>
      <c r="AZ5751" t="s">
        <v>73</v>
      </c>
      <c r="BA5751">
        <v>0</v>
      </c>
      <c r="BC5751">
        <v>0</v>
      </c>
      <c r="BD5751">
        <v>0</v>
      </c>
      <c r="BE5751">
        <v>0</v>
      </c>
      <c r="BH5751">
        <v>0</v>
      </c>
      <c r="BI5751">
        <v>0</v>
      </c>
      <c r="BJ5751">
        <v>0</v>
      </c>
      <c r="BQ5751" t="s">
        <v>77</v>
      </c>
      <c r="BR5751" t="s">
        <v>7079</v>
      </c>
      <c r="BS5751" t="s">
        <v>7329</v>
      </c>
    </row>
    <row r="5752" spans="1:71" x14ac:dyDescent="0.35">
      <c r="A5752">
        <v>5271</v>
      </c>
      <c r="C5752" s="1">
        <v>45618</v>
      </c>
      <c r="D5752" t="s">
        <v>8360</v>
      </c>
      <c r="E5752" t="s">
        <v>85</v>
      </c>
      <c r="F5752" t="s">
        <v>3554</v>
      </c>
      <c r="G5752" t="s">
        <v>8361</v>
      </c>
      <c r="H5752" t="s">
        <v>8633</v>
      </c>
      <c r="I5752" t="s">
        <v>8405</v>
      </c>
      <c r="J5752">
        <v>-2.5491432999999999</v>
      </c>
      <c r="K5752">
        <v>36.9512</v>
      </c>
      <c r="L5752">
        <v>272195.2611</v>
      </c>
      <c r="M5752">
        <v>9718059.9989999998</v>
      </c>
      <c r="N5752">
        <v>1183.2</v>
      </c>
      <c r="O5752">
        <v>4.5</v>
      </c>
      <c r="P5752">
        <v>10</v>
      </c>
      <c r="Q5752">
        <v>0</v>
      </c>
      <c r="R5752">
        <v>0</v>
      </c>
      <c r="S5752">
        <v>0</v>
      </c>
      <c r="T5752">
        <f t="shared" si="267"/>
        <v>10</v>
      </c>
      <c r="U5752">
        <v>2000</v>
      </c>
      <c r="V5752">
        <f t="shared" si="268"/>
        <v>8.9206205807638561</v>
      </c>
      <c r="W5752">
        <f t="shared" si="269"/>
        <v>8.9206205807638561</v>
      </c>
      <c r="X5752" t="s">
        <v>69</v>
      </c>
      <c r="Y5752">
        <v>8</v>
      </c>
      <c r="Z5752" t="s">
        <v>73</v>
      </c>
      <c r="AA5752">
        <v>0</v>
      </c>
      <c r="AB5752">
        <v>0</v>
      </c>
      <c r="AC5752">
        <v>0</v>
      </c>
      <c r="AD5752">
        <v>0</v>
      </c>
      <c r="AF5752">
        <v>0</v>
      </c>
      <c r="AG5752">
        <v>0</v>
      </c>
      <c r="AH5752">
        <v>0</v>
      </c>
      <c r="AI5752">
        <v>0</v>
      </c>
      <c r="AL5752">
        <v>0</v>
      </c>
      <c r="AM5752">
        <v>0</v>
      </c>
      <c r="AN5752">
        <v>0</v>
      </c>
      <c r="AR5752">
        <v>0</v>
      </c>
      <c r="AS5752">
        <v>0</v>
      </c>
      <c r="AT5752">
        <v>0</v>
      </c>
      <c r="AW5752" t="s">
        <v>73</v>
      </c>
      <c r="AZ5752" t="s">
        <v>73</v>
      </c>
      <c r="BA5752">
        <v>0</v>
      </c>
      <c r="BC5752">
        <v>0</v>
      </c>
      <c r="BD5752">
        <v>0</v>
      </c>
      <c r="BE5752">
        <v>0</v>
      </c>
      <c r="BH5752">
        <v>0</v>
      </c>
      <c r="BI5752">
        <v>0</v>
      </c>
      <c r="BJ5752">
        <v>0</v>
      </c>
      <c r="BQ5752" t="s">
        <v>8641</v>
      </c>
      <c r="BR5752" t="s">
        <v>2412</v>
      </c>
      <c r="BS5752" t="s">
        <v>8642</v>
      </c>
    </row>
    <row r="5753" spans="1:71" x14ac:dyDescent="0.35">
      <c r="A5753">
        <v>5272</v>
      </c>
      <c r="C5753" s="1">
        <v>45618</v>
      </c>
      <c r="D5753" t="s">
        <v>8360</v>
      </c>
      <c r="E5753" t="s">
        <v>85</v>
      </c>
      <c r="F5753" t="s">
        <v>3554</v>
      </c>
      <c r="G5753" t="s">
        <v>8361</v>
      </c>
      <c r="H5753" t="s">
        <v>8633</v>
      </c>
      <c r="I5753" t="s">
        <v>8405</v>
      </c>
      <c r="J5753">
        <v>-2.5556117</v>
      </c>
      <c r="K5753">
        <v>36.960389599999999</v>
      </c>
      <c r="L5753">
        <v>273218.61540000001</v>
      </c>
      <c r="M5753">
        <v>9717346.1999999993</v>
      </c>
      <c r="N5753">
        <v>1192</v>
      </c>
      <c r="O5753">
        <v>6.6</v>
      </c>
      <c r="P5753">
        <v>0</v>
      </c>
      <c r="Q5753">
        <v>12</v>
      </c>
      <c r="R5753">
        <v>15</v>
      </c>
      <c r="S5753">
        <v>0</v>
      </c>
      <c r="T5753">
        <f t="shared" si="267"/>
        <v>4.5900000000000007</v>
      </c>
      <c r="U5753">
        <v>3000</v>
      </c>
      <c r="V5753">
        <f t="shared" si="268"/>
        <v>6.043679296553548</v>
      </c>
      <c r="W5753">
        <f t="shared" si="269"/>
        <v>6.043679296553548</v>
      </c>
      <c r="X5753" t="s">
        <v>69</v>
      </c>
      <c r="Y5753">
        <v>8</v>
      </c>
      <c r="Z5753" t="s">
        <v>73</v>
      </c>
      <c r="AA5753">
        <v>0</v>
      </c>
      <c r="AB5753">
        <v>0</v>
      </c>
      <c r="AC5753">
        <v>0</v>
      </c>
      <c r="AD5753">
        <v>0</v>
      </c>
      <c r="AF5753">
        <v>0</v>
      </c>
      <c r="AG5753">
        <v>0</v>
      </c>
      <c r="AH5753">
        <v>0</v>
      </c>
      <c r="AI5753">
        <v>0</v>
      </c>
      <c r="AL5753">
        <v>0</v>
      </c>
      <c r="AM5753">
        <v>0</v>
      </c>
      <c r="AN5753">
        <v>0</v>
      </c>
      <c r="AR5753">
        <v>0</v>
      </c>
      <c r="AS5753">
        <v>0</v>
      </c>
      <c r="AT5753">
        <v>0</v>
      </c>
      <c r="AW5753" t="s">
        <v>73</v>
      </c>
      <c r="AZ5753" t="s">
        <v>73</v>
      </c>
      <c r="BA5753">
        <v>0</v>
      </c>
      <c r="BC5753">
        <v>0</v>
      </c>
      <c r="BD5753">
        <v>0</v>
      </c>
      <c r="BE5753">
        <v>0</v>
      </c>
      <c r="BH5753">
        <v>0</v>
      </c>
      <c r="BI5753">
        <v>0</v>
      </c>
      <c r="BJ5753">
        <v>0</v>
      </c>
      <c r="BQ5753" t="s">
        <v>8643</v>
      </c>
      <c r="BR5753" t="s">
        <v>2412</v>
      </c>
      <c r="BS5753" t="s">
        <v>8644</v>
      </c>
    </row>
    <row r="5754" spans="1:71" x14ac:dyDescent="0.35">
      <c r="A5754">
        <v>5273</v>
      </c>
      <c r="C5754" s="1">
        <v>45618</v>
      </c>
      <c r="D5754" t="s">
        <v>8360</v>
      </c>
      <c r="E5754" t="s">
        <v>85</v>
      </c>
      <c r="F5754" t="s">
        <v>3554</v>
      </c>
      <c r="G5754" t="s">
        <v>8361</v>
      </c>
      <c r="H5754" t="s">
        <v>8633</v>
      </c>
      <c r="I5754" t="s">
        <v>8405</v>
      </c>
      <c r="J5754">
        <v>-2.5568794000000001</v>
      </c>
      <c r="K5754">
        <v>36.961566300000001</v>
      </c>
      <c r="L5754">
        <v>273349.72889999999</v>
      </c>
      <c r="M5754">
        <v>9717206.1970000006</v>
      </c>
      <c r="N5754">
        <v>1183.3</v>
      </c>
      <c r="O5754">
        <v>3.5</v>
      </c>
      <c r="P5754">
        <v>52</v>
      </c>
      <c r="Q5754">
        <v>0</v>
      </c>
      <c r="R5754">
        <v>0</v>
      </c>
      <c r="S5754">
        <v>3</v>
      </c>
      <c r="T5754">
        <f t="shared" si="267"/>
        <v>54.1</v>
      </c>
      <c r="U5754">
        <v>3000</v>
      </c>
      <c r="V5754">
        <f t="shared" si="268"/>
        <v>20.74883420974723</v>
      </c>
      <c r="W5754">
        <f t="shared" si="269"/>
        <v>20.74883420974723</v>
      </c>
      <c r="X5754" t="s">
        <v>69</v>
      </c>
      <c r="Y5754">
        <v>10</v>
      </c>
      <c r="Z5754" t="s">
        <v>73</v>
      </c>
      <c r="AA5754">
        <v>0</v>
      </c>
      <c r="AB5754">
        <v>0</v>
      </c>
      <c r="AC5754">
        <v>0</v>
      </c>
      <c r="AD5754">
        <v>0</v>
      </c>
      <c r="AF5754">
        <v>0</v>
      </c>
      <c r="AG5754">
        <v>0</v>
      </c>
      <c r="AH5754">
        <v>0</v>
      </c>
      <c r="AI5754">
        <v>0</v>
      </c>
      <c r="AL5754">
        <v>0</v>
      </c>
      <c r="AM5754">
        <v>0</v>
      </c>
      <c r="AN5754">
        <v>0</v>
      </c>
      <c r="AR5754">
        <v>0</v>
      </c>
      <c r="AS5754">
        <v>0</v>
      </c>
      <c r="AT5754">
        <v>0</v>
      </c>
      <c r="AW5754" t="s">
        <v>73</v>
      </c>
      <c r="AZ5754" t="s">
        <v>73</v>
      </c>
      <c r="BA5754">
        <v>0</v>
      </c>
      <c r="BC5754">
        <v>0</v>
      </c>
      <c r="BD5754">
        <v>0</v>
      </c>
      <c r="BE5754">
        <v>0</v>
      </c>
      <c r="BH5754">
        <v>0</v>
      </c>
      <c r="BI5754">
        <v>0</v>
      </c>
      <c r="BJ5754">
        <v>0</v>
      </c>
      <c r="BR5754" t="s">
        <v>2412</v>
      </c>
      <c r="BS5754" t="s">
        <v>8645</v>
      </c>
    </row>
    <row r="5755" spans="1:71" ht="304.5" x14ac:dyDescent="0.35">
      <c r="A5755">
        <v>5274</v>
      </c>
      <c r="C5755" s="1">
        <v>45618</v>
      </c>
      <c r="D5755" t="s">
        <v>8360</v>
      </c>
      <c r="E5755" t="s">
        <v>85</v>
      </c>
      <c r="F5755" t="s">
        <v>3554</v>
      </c>
      <c r="G5755" t="s">
        <v>8361</v>
      </c>
      <c r="H5755" t="s">
        <v>8633</v>
      </c>
      <c r="I5755" t="s">
        <v>8405</v>
      </c>
      <c r="J5755">
        <v>-2.5305550000000001</v>
      </c>
      <c r="K5755">
        <v>36.951723299999998</v>
      </c>
      <c r="L5755">
        <v>272250.21299999999</v>
      </c>
      <c r="M5755">
        <v>9720116.0150000006</v>
      </c>
      <c r="N5755">
        <v>1157.0999999999999</v>
      </c>
      <c r="O5755">
        <v>4.7</v>
      </c>
      <c r="P5755">
        <v>0</v>
      </c>
      <c r="Q5755">
        <v>10</v>
      </c>
      <c r="R5755">
        <v>5</v>
      </c>
      <c r="S5755">
        <v>0</v>
      </c>
      <c r="T5755">
        <f t="shared" si="267"/>
        <v>2.5500000000000003</v>
      </c>
      <c r="U5755">
        <v>2000</v>
      </c>
      <c r="V5755">
        <f t="shared" si="268"/>
        <v>4.5046925804339475</v>
      </c>
      <c r="W5755">
        <f t="shared" si="269"/>
        <v>4.5046925804339475</v>
      </c>
      <c r="X5755" t="s">
        <v>69</v>
      </c>
      <c r="Y5755">
        <v>8</v>
      </c>
      <c r="Z5755" t="s">
        <v>73</v>
      </c>
      <c r="AA5755">
        <v>0</v>
      </c>
      <c r="AB5755">
        <v>0</v>
      </c>
      <c r="AC5755">
        <v>0</v>
      </c>
      <c r="AD5755">
        <v>0</v>
      </c>
      <c r="AF5755">
        <v>0</v>
      </c>
      <c r="AG5755">
        <v>0</v>
      </c>
      <c r="AH5755">
        <v>0</v>
      </c>
      <c r="AI5755">
        <v>0</v>
      </c>
      <c r="AL5755">
        <v>0</v>
      </c>
      <c r="AM5755">
        <v>0</v>
      </c>
      <c r="AN5755">
        <v>0</v>
      </c>
      <c r="AR5755">
        <v>0</v>
      </c>
      <c r="AS5755">
        <v>0</v>
      </c>
      <c r="AT5755">
        <v>0</v>
      </c>
      <c r="AW5755" t="s">
        <v>73</v>
      </c>
      <c r="AZ5755" t="s">
        <v>73</v>
      </c>
      <c r="BA5755">
        <v>0</v>
      </c>
      <c r="BC5755">
        <v>0</v>
      </c>
      <c r="BD5755">
        <v>0</v>
      </c>
      <c r="BE5755">
        <v>0</v>
      </c>
      <c r="BH5755">
        <v>0</v>
      </c>
      <c r="BI5755">
        <v>0</v>
      </c>
      <c r="BJ5755">
        <v>0</v>
      </c>
      <c r="BQ5755" s="2" t="s">
        <v>8646</v>
      </c>
      <c r="BR5755" t="s">
        <v>2412</v>
      </c>
      <c r="BS5755" t="s">
        <v>8647</v>
      </c>
    </row>
    <row r="5756" spans="1:71" x14ac:dyDescent="0.35">
      <c r="A5756">
        <v>5283</v>
      </c>
      <c r="C5756" s="1">
        <v>45618</v>
      </c>
      <c r="D5756" t="s">
        <v>8360</v>
      </c>
      <c r="E5756" t="s">
        <v>85</v>
      </c>
      <c r="F5756" t="s">
        <v>3554</v>
      </c>
      <c r="G5756" t="s">
        <v>8361</v>
      </c>
      <c r="H5756" t="s">
        <v>8652</v>
      </c>
      <c r="I5756" t="s">
        <v>8405</v>
      </c>
      <c r="J5756">
        <v>-2.5303798999999998</v>
      </c>
      <c r="K5756">
        <v>36.9535993</v>
      </c>
      <c r="L5756">
        <v>272458.86570000002</v>
      </c>
      <c r="M5756">
        <v>9720135.7109999992</v>
      </c>
      <c r="N5756">
        <v>1186.0999999999999</v>
      </c>
      <c r="O5756">
        <v>4.5</v>
      </c>
      <c r="P5756">
        <v>15</v>
      </c>
      <c r="Q5756">
        <v>0</v>
      </c>
      <c r="R5756">
        <v>0</v>
      </c>
      <c r="S5756">
        <v>3</v>
      </c>
      <c r="T5756">
        <f t="shared" si="267"/>
        <v>17.100000000000001</v>
      </c>
      <c r="U5756">
        <v>2000</v>
      </c>
      <c r="V5756">
        <f t="shared" si="268"/>
        <v>11.665225087565629</v>
      </c>
      <c r="W5756">
        <f t="shared" si="269"/>
        <v>11.665225087565629</v>
      </c>
      <c r="X5756" t="s">
        <v>69</v>
      </c>
      <c r="Y5756">
        <v>10</v>
      </c>
      <c r="Z5756" t="s">
        <v>73</v>
      </c>
      <c r="AA5756">
        <v>0</v>
      </c>
      <c r="AB5756">
        <v>0</v>
      </c>
      <c r="AC5756">
        <v>0</v>
      </c>
      <c r="AD5756">
        <v>0</v>
      </c>
      <c r="AF5756">
        <v>0</v>
      </c>
      <c r="AG5756">
        <v>0</v>
      </c>
      <c r="AH5756">
        <v>0</v>
      </c>
      <c r="AI5756">
        <v>0</v>
      </c>
      <c r="AL5756">
        <v>0</v>
      </c>
      <c r="AM5756">
        <v>0</v>
      </c>
      <c r="AN5756">
        <v>0</v>
      </c>
      <c r="AR5756">
        <v>0</v>
      </c>
      <c r="AS5756">
        <v>0</v>
      </c>
      <c r="AT5756">
        <v>0</v>
      </c>
      <c r="AW5756" t="s">
        <v>73</v>
      </c>
      <c r="AZ5756" t="s">
        <v>73</v>
      </c>
      <c r="BA5756">
        <v>0</v>
      </c>
      <c r="BC5756">
        <v>0</v>
      </c>
      <c r="BD5756">
        <v>0</v>
      </c>
      <c r="BE5756">
        <v>0</v>
      </c>
      <c r="BH5756">
        <v>0</v>
      </c>
      <c r="BI5756">
        <v>0</v>
      </c>
      <c r="BJ5756">
        <v>0</v>
      </c>
      <c r="BR5756" t="s">
        <v>2412</v>
      </c>
      <c r="BS5756" t="s">
        <v>8659</v>
      </c>
    </row>
    <row r="5757" spans="1:71" x14ac:dyDescent="0.35">
      <c r="A5757">
        <v>5329</v>
      </c>
      <c r="C5757" s="1">
        <v>45618</v>
      </c>
      <c r="D5757" t="s">
        <v>8360</v>
      </c>
      <c r="E5757" t="s">
        <v>85</v>
      </c>
      <c r="F5757" t="s">
        <v>3554</v>
      </c>
      <c r="G5757" t="s">
        <v>8361</v>
      </c>
      <c r="H5757" t="s">
        <v>8715</v>
      </c>
      <c r="I5757" t="s">
        <v>8405</v>
      </c>
      <c r="J5757">
        <v>-2.5558399999999999</v>
      </c>
      <c r="K5757">
        <v>36.937861699999999</v>
      </c>
      <c r="L5757">
        <v>270712.7316</v>
      </c>
      <c r="M5757">
        <v>9717316.9480000008</v>
      </c>
      <c r="N5757">
        <v>1229.8</v>
      </c>
      <c r="O5757">
        <v>4.5999999999999996</v>
      </c>
      <c r="P5757">
        <v>0</v>
      </c>
      <c r="Q5757">
        <v>50</v>
      </c>
      <c r="R5757">
        <v>66</v>
      </c>
      <c r="S5757">
        <v>0</v>
      </c>
      <c r="T5757">
        <f t="shared" si="267"/>
        <v>19.720000000000002</v>
      </c>
      <c r="U5757">
        <v>3000</v>
      </c>
      <c r="V5757">
        <f t="shared" si="268"/>
        <v>12.527041705391134</v>
      </c>
      <c r="W5757">
        <f t="shared" si="269"/>
        <v>12.527041705391134</v>
      </c>
      <c r="X5757" t="s">
        <v>69</v>
      </c>
      <c r="Y5757">
        <v>2</v>
      </c>
      <c r="Z5757" t="s">
        <v>73</v>
      </c>
      <c r="AA5757">
        <v>0</v>
      </c>
      <c r="AB5757">
        <v>0</v>
      </c>
      <c r="AC5757">
        <v>0</v>
      </c>
      <c r="AD5757">
        <v>0</v>
      </c>
      <c r="AF5757">
        <v>0</v>
      </c>
      <c r="AG5757">
        <v>0</v>
      </c>
      <c r="AH5757">
        <v>0</v>
      </c>
      <c r="AI5757">
        <v>0</v>
      </c>
      <c r="AL5757">
        <v>0</v>
      </c>
      <c r="AM5757">
        <v>0</v>
      </c>
      <c r="AN5757">
        <v>0</v>
      </c>
      <c r="AR5757">
        <v>0</v>
      </c>
      <c r="AS5757">
        <v>0</v>
      </c>
      <c r="AT5757">
        <v>0</v>
      </c>
      <c r="AW5757" t="s">
        <v>73</v>
      </c>
      <c r="AZ5757" t="s">
        <v>73</v>
      </c>
      <c r="BA5757">
        <v>0</v>
      </c>
      <c r="BC5757">
        <v>0</v>
      </c>
      <c r="BD5757">
        <v>0</v>
      </c>
      <c r="BE5757">
        <v>0</v>
      </c>
      <c r="BH5757">
        <v>0</v>
      </c>
      <c r="BI5757">
        <v>0</v>
      </c>
      <c r="BJ5757">
        <v>0</v>
      </c>
      <c r="BR5757" t="s">
        <v>2412</v>
      </c>
      <c r="BS5757" t="s">
        <v>8724</v>
      </c>
    </row>
    <row r="5758" spans="1:71" x14ac:dyDescent="0.35">
      <c r="A5758">
        <v>5330</v>
      </c>
      <c r="C5758" s="1">
        <v>45618</v>
      </c>
      <c r="D5758" t="s">
        <v>8360</v>
      </c>
      <c r="E5758" t="s">
        <v>85</v>
      </c>
      <c r="F5758" t="s">
        <v>3554</v>
      </c>
      <c r="G5758" t="s">
        <v>8361</v>
      </c>
      <c r="H5758" t="s">
        <v>8715</v>
      </c>
      <c r="I5758" t="s">
        <v>8405</v>
      </c>
      <c r="J5758">
        <v>-2.5524827999999999</v>
      </c>
      <c r="K5758">
        <v>36.934574599999998</v>
      </c>
      <c r="L5758">
        <v>270346.4865</v>
      </c>
      <c r="M5758">
        <v>9717687.6809999999</v>
      </c>
      <c r="N5758">
        <v>1185.8</v>
      </c>
      <c r="O5758">
        <v>5.3</v>
      </c>
      <c r="P5758">
        <v>120</v>
      </c>
      <c r="Q5758">
        <v>0</v>
      </c>
      <c r="R5758">
        <v>0</v>
      </c>
      <c r="S5758">
        <v>5</v>
      </c>
      <c r="T5758">
        <f t="shared" si="267"/>
        <v>123.5</v>
      </c>
      <c r="U5758">
        <v>3000</v>
      </c>
      <c r="V5758">
        <f t="shared" si="268"/>
        <v>31.349350449290871</v>
      </c>
      <c r="W5758">
        <f t="shared" si="269"/>
        <v>31.349350449290871</v>
      </c>
      <c r="X5758" t="s">
        <v>69</v>
      </c>
      <c r="Y5758">
        <v>8</v>
      </c>
      <c r="Z5758" t="s">
        <v>73</v>
      </c>
      <c r="AA5758">
        <v>0</v>
      </c>
      <c r="AB5758">
        <v>0</v>
      </c>
      <c r="AC5758">
        <v>0</v>
      </c>
      <c r="AD5758">
        <v>0</v>
      </c>
      <c r="AF5758">
        <v>0</v>
      </c>
      <c r="AG5758">
        <v>0</v>
      </c>
      <c r="AH5758">
        <v>0</v>
      </c>
      <c r="AI5758">
        <v>0</v>
      </c>
      <c r="AL5758">
        <v>0</v>
      </c>
      <c r="AM5758">
        <v>0</v>
      </c>
      <c r="AN5758">
        <v>0</v>
      </c>
      <c r="AR5758">
        <v>0</v>
      </c>
      <c r="AS5758">
        <v>0</v>
      </c>
      <c r="AT5758">
        <v>0</v>
      </c>
      <c r="AW5758" t="s">
        <v>73</v>
      </c>
      <c r="AZ5758" t="s">
        <v>73</v>
      </c>
      <c r="BA5758">
        <v>0</v>
      </c>
      <c r="BC5758">
        <v>0</v>
      </c>
      <c r="BD5758">
        <v>0</v>
      </c>
      <c r="BE5758">
        <v>0</v>
      </c>
      <c r="BH5758">
        <v>0</v>
      </c>
      <c r="BI5758">
        <v>0</v>
      </c>
      <c r="BJ5758">
        <v>0</v>
      </c>
      <c r="BR5758" t="s">
        <v>2412</v>
      </c>
      <c r="BS5758" t="s">
        <v>8725</v>
      </c>
    </row>
    <row r="5759" spans="1:71" x14ac:dyDescent="0.35">
      <c r="A5759">
        <v>671</v>
      </c>
      <c r="C5759" s="1">
        <v>45619</v>
      </c>
      <c r="D5759" t="s">
        <v>806</v>
      </c>
      <c r="E5759" t="s">
        <v>85</v>
      </c>
      <c r="F5759" t="s">
        <v>67</v>
      </c>
      <c r="G5759" t="s">
        <v>807</v>
      </c>
      <c r="H5759" t="s">
        <v>956</v>
      </c>
      <c r="I5759" t="s">
        <v>809</v>
      </c>
      <c r="J5759">
        <v>-2.4130733000000002</v>
      </c>
      <c r="K5759">
        <v>37.449865000000003</v>
      </c>
      <c r="L5759">
        <v>327639.62430000002</v>
      </c>
      <c r="M5759">
        <v>9733183.1270000003</v>
      </c>
      <c r="N5759">
        <v>1074.9000000000001</v>
      </c>
      <c r="O5759">
        <v>5</v>
      </c>
      <c r="P5759">
        <v>100</v>
      </c>
      <c r="Q5759">
        <v>150</v>
      </c>
      <c r="R5759">
        <v>250</v>
      </c>
      <c r="S5759">
        <v>0</v>
      </c>
      <c r="T5759">
        <f t="shared" si="267"/>
        <v>168</v>
      </c>
      <c r="U5759">
        <v>50</v>
      </c>
      <c r="V5759">
        <f t="shared" si="268"/>
        <v>36.56366395715726</v>
      </c>
      <c r="W5759">
        <f t="shared" si="269"/>
        <v>50</v>
      </c>
      <c r="X5759" t="s">
        <v>69</v>
      </c>
      <c r="Y5759">
        <v>30</v>
      </c>
      <c r="Z5759" t="s">
        <v>73</v>
      </c>
      <c r="AA5759">
        <v>0</v>
      </c>
      <c r="AB5759">
        <v>0</v>
      </c>
      <c r="AC5759">
        <v>0</v>
      </c>
      <c r="AD5759">
        <v>0</v>
      </c>
      <c r="AF5759">
        <v>0</v>
      </c>
      <c r="AG5759">
        <v>0</v>
      </c>
      <c r="AH5759">
        <v>0</v>
      </c>
      <c r="AI5759">
        <v>0</v>
      </c>
      <c r="AL5759">
        <v>0</v>
      </c>
      <c r="AM5759">
        <v>0</v>
      </c>
      <c r="AN5759">
        <v>0</v>
      </c>
      <c r="AR5759">
        <v>0</v>
      </c>
      <c r="AS5759">
        <v>0</v>
      </c>
      <c r="AT5759">
        <v>0</v>
      </c>
      <c r="AW5759" t="s">
        <v>73</v>
      </c>
      <c r="AZ5759" t="s">
        <v>69</v>
      </c>
      <c r="BA5759">
        <v>1</v>
      </c>
      <c r="BB5759" t="s">
        <v>70</v>
      </c>
      <c r="BC5759">
        <v>650</v>
      </c>
      <c r="BD5759">
        <v>100</v>
      </c>
      <c r="BE5759">
        <v>150</v>
      </c>
      <c r="BF5759">
        <v>0</v>
      </c>
      <c r="BH5759">
        <v>0</v>
      </c>
      <c r="BI5759">
        <v>0</v>
      </c>
      <c r="BJ5759">
        <v>0</v>
      </c>
      <c r="BQ5759" t="s">
        <v>1097</v>
      </c>
      <c r="BR5759" t="s">
        <v>820</v>
      </c>
      <c r="BS5759" t="s">
        <v>1098</v>
      </c>
    </row>
    <row r="5760" spans="1:71" x14ac:dyDescent="0.35">
      <c r="A5760">
        <v>198</v>
      </c>
      <c r="C5760" s="1">
        <v>45621</v>
      </c>
      <c r="D5760" t="s">
        <v>66</v>
      </c>
      <c r="E5760" t="s">
        <v>85</v>
      </c>
      <c r="F5760" t="s">
        <v>67</v>
      </c>
      <c r="G5760" t="s">
        <v>216</v>
      </c>
      <c r="H5760" t="s">
        <v>305</v>
      </c>
      <c r="I5760" t="s">
        <v>216</v>
      </c>
      <c r="J5760">
        <v>-2.3048796999999999</v>
      </c>
      <c r="K5760">
        <v>37.359302599999999</v>
      </c>
      <c r="L5760">
        <v>317553.14990000002</v>
      </c>
      <c r="M5760">
        <v>9745135.0830000006</v>
      </c>
      <c r="N5760">
        <v>1255.7</v>
      </c>
      <c r="O5760">
        <v>2</v>
      </c>
      <c r="P5760">
        <v>520</v>
      </c>
      <c r="Q5760">
        <v>495</v>
      </c>
      <c r="R5760">
        <v>628</v>
      </c>
      <c r="S5760">
        <v>12</v>
      </c>
      <c r="T5760">
        <f t="shared" si="267"/>
        <v>719.31000000000006</v>
      </c>
      <c r="U5760">
        <v>60</v>
      </c>
      <c r="V5760">
        <f t="shared" si="268"/>
        <v>75.657696936739768</v>
      </c>
      <c r="W5760">
        <f t="shared" si="269"/>
        <v>60</v>
      </c>
      <c r="X5760" t="s">
        <v>69</v>
      </c>
      <c r="Y5760">
        <v>18</v>
      </c>
      <c r="Z5760" t="s">
        <v>73</v>
      </c>
      <c r="AA5760">
        <v>0</v>
      </c>
      <c r="AB5760">
        <v>0</v>
      </c>
      <c r="AC5760">
        <v>0</v>
      </c>
      <c r="AD5760">
        <v>0</v>
      </c>
      <c r="AF5760">
        <v>0</v>
      </c>
      <c r="AG5760">
        <v>0</v>
      </c>
      <c r="AH5760">
        <v>0</v>
      </c>
      <c r="AI5760">
        <v>0</v>
      </c>
      <c r="AL5760">
        <v>0</v>
      </c>
      <c r="AM5760">
        <v>0</v>
      </c>
      <c r="AN5760">
        <v>0</v>
      </c>
      <c r="AR5760">
        <v>0</v>
      </c>
      <c r="AS5760">
        <v>0</v>
      </c>
      <c r="AT5760">
        <v>0</v>
      </c>
      <c r="AW5760" t="s">
        <v>73</v>
      </c>
      <c r="AZ5760" t="s">
        <v>73</v>
      </c>
      <c r="BA5760">
        <v>0</v>
      </c>
      <c r="BC5760">
        <v>0</v>
      </c>
      <c r="BD5760">
        <v>0</v>
      </c>
      <c r="BE5760">
        <v>0</v>
      </c>
      <c r="BH5760">
        <v>0</v>
      </c>
      <c r="BI5760">
        <v>0</v>
      </c>
      <c r="BJ5760">
        <v>0</v>
      </c>
      <c r="BQ5760" t="s">
        <v>348</v>
      </c>
      <c r="BR5760" t="s">
        <v>72</v>
      </c>
      <c r="BS5760" t="s">
        <v>349</v>
      </c>
    </row>
    <row r="5761" spans="1:71" x14ac:dyDescent="0.35">
      <c r="A5761">
        <v>199</v>
      </c>
      <c r="C5761" s="1">
        <v>45621</v>
      </c>
      <c r="D5761" t="s">
        <v>66</v>
      </c>
      <c r="E5761" t="s">
        <v>85</v>
      </c>
      <c r="F5761" t="s">
        <v>67</v>
      </c>
      <c r="G5761" t="s">
        <v>216</v>
      </c>
      <c r="H5761" t="s">
        <v>305</v>
      </c>
      <c r="I5761" t="s">
        <v>216</v>
      </c>
      <c r="J5761">
        <v>-2.3063378999999999</v>
      </c>
      <c r="K5761">
        <v>37.3585274</v>
      </c>
      <c r="L5761">
        <v>317467.10920000001</v>
      </c>
      <c r="M5761">
        <v>9744973.7400000002</v>
      </c>
      <c r="N5761">
        <v>1259.8</v>
      </c>
      <c r="O5761">
        <v>1.3</v>
      </c>
      <c r="P5761">
        <v>512</v>
      </c>
      <c r="Q5761">
        <v>375</v>
      </c>
      <c r="R5761">
        <v>536</v>
      </c>
      <c r="S5761">
        <v>5</v>
      </c>
      <c r="T5761">
        <f t="shared" si="267"/>
        <v>670.37</v>
      </c>
      <c r="U5761">
        <v>60</v>
      </c>
      <c r="V5761">
        <f t="shared" si="268"/>
        <v>73.038585419117297</v>
      </c>
      <c r="W5761">
        <f t="shared" si="269"/>
        <v>60</v>
      </c>
      <c r="X5761" t="s">
        <v>69</v>
      </c>
      <c r="Y5761">
        <v>20</v>
      </c>
      <c r="Z5761" t="s">
        <v>73</v>
      </c>
      <c r="AA5761">
        <v>0</v>
      </c>
      <c r="AB5761">
        <v>0</v>
      </c>
      <c r="AC5761">
        <v>0</v>
      </c>
      <c r="AD5761">
        <v>0</v>
      </c>
      <c r="AF5761">
        <v>0</v>
      </c>
      <c r="AG5761">
        <v>0</v>
      </c>
      <c r="AH5761">
        <v>0</v>
      </c>
      <c r="AI5761">
        <v>0</v>
      </c>
      <c r="AL5761">
        <v>0</v>
      </c>
      <c r="AM5761">
        <v>0</v>
      </c>
      <c r="AN5761">
        <v>0</v>
      </c>
      <c r="AR5761">
        <v>0</v>
      </c>
      <c r="AS5761">
        <v>0</v>
      </c>
      <c r="AT5761">
        <v>0</v>
      </c>
      <c r="AW5761" t="s">
        <v>73</v>
      </c>
      <c r="AZ5761" t="s">
        <v>73</v>
      </c>
      <c r="BA5761">
        <v>0</v>
      </c>
      <c r="BC5761">
        <v>0</v>
      </c>
      <c r="BD5761">
        <v>0</v>
      </c>
      <c r="BE5761">
        <v>0</v>
      </c>
      <c r="BH5761">
        <v>0</v>
      </c>
      <c r="BI5761">
        <v>0</v>
      </c>
      <c r="BJ5761">
        <v>0</v>
      </c>
      <c r="BQ5761" t="s">
        <v>350</v>
      </c>
      <c r="BS5761" t="s">
        <v>351</v>
      </c>
    </row>
    <row r="5762" spans="1:71" x14ac:dyDescent="0.35">
      <c r="A5762">
        <v>511</v>
      </c>
      <c r="C5762" s="1">
        <v>45621</v>
      </c>
      <c r="D5762" t="s">
        <v>407</v>
      </c>
      <c r="E5762" t="s">
        <v>85</v>
      </c>
      <c r="F5762" t="s">
        <v>67</v>
      </c>
      <c r="G5762" t="s">
        <v>408</v>
      </c>
      <c r="H5762" t="s">
        <v>785</v>
      </c>
      <c r="I5762" t="s">
        <v>420</v>
      </c>
      <c r="J5762">
        <v>-2.2317683000000001</v>
      </c>
      <c r="K5762">
        <v>37.146587699999998</v>
      </c>
      <c r="L5762">
        <v>293880.92219999997</v>
      </c>
      <c r="M5762">
        <v>9753191.4360000007</v>
      </c>
      <c r="N5762">
        <v>1243.4000000000001</v>
      </c>
      <c r="O5762">
        <v>4.9000000000000004</v>
      </c>
      <c r="P5762">
        <v>100</v>
      </c>
      <c r="Q5762">
        <v>279</v>
      </c>
      <c r="R5762">
        <v>400</v>
      </c>
      <c r="S5762">
        <v>9</v>
      </c>
      <c r="T5762">
        <f t="shared" ref="T5762:T5825" si="270">P5762 + 0.17*(Q5762+R5762) + 0.7*S5762</f>
        <v>221.73000000000002</v>
      </c>
      <c r="U5762">
        <v>300</v>
      </c>
      <c r="V5762">
        <f t="shared" ref="V5762:V5825" si="271">SQRT(T5762*25/PI())</f>
        <v>42.005610060898981</v>
      </c>
      <c r="W5762">
        <f t="shared" ref="W5762:W5825" si="272">IF(U5762 &gt; 2*V5762, V5762, U5762)</f>
        <v>42.005610060898981</v>
      </c>
      <c r="X5762" t="s">
        <v>69</v>
      </c>
      <c r="Y5762">
        <v>20</v>
      </c>
      <c r="Z5762" t="s">
        <v>73</v>
      </c>
      <c r="AA5762">
        <v>0</v>
      </c>
      <c r="AB5762">
        <v>0</v>
      </c>
      <c r="AC5762">
        <v>0</v>
      </c>
      <c r="AD5762">
        <v>0</v>
      </c>
      <c r="AF5762">
        <v>0</v>
      </c>
      <c r="AG5762">
        <v>0</v>
      </c>
      <c r="AH5762">
        <v>0</v>
      </c>
      <c r="AI5762">
        <v>0</v>
      </c>
      <c r="AL5762">
        <v>0</v>
      </c>
      <c r="AM5762">
        <v>0</v>
      </c>
      <c r="AN5762">
        <v>0</v>
      </c>
      <c r="AR5762">
        <v>0</v>
      </c>
      <c r="AS5762">
        <v>0</v>
      </c>
      <c r="AT5762">
        <v>0</v>
      </c>
      <c r="AW5762" t="s">
        <v>73</v>
      </c>
      <c r="AZ5762" t="s">
        <v>73</v>
      </c>
      <c r="BA5762">
        <v>0</v>
      </c>
      <c r="BC5762">
        <v>0</v>
      </c>
      <c r="BD5762">
        <v>0</v>
      </c>
      <c r="BE5762">
        <v>0</v>
      </c>
      <c r="BH5762">
        <v>0</v>
      </c>
      <c r="BI5762">
        <v>0</v>
      </c>
      <c r="BJ5762">
        <v>0</v>
      </c>
      <c r="BQ5762" t="s">
        <v>797</v>
      </c>
      <c r="BR5762" t="s">
        <v>798</v>
      </c>
      <c r="BS5762" t="s">
        <v>799</v>
      </c>
    </row>
    <row r="5763" spans="1:71" ht="275.5" x14ac:dyDescent="0.35">
      <c r="A5763">
        <v>512</v>
      </c>
      <c r="C5763" s="1">
        <v>45621</v>
      </c>
      <c r="D5763" t="s">
        <v>407</v>
      </c>
      <c r="E5763" t="s">
        <v>85</v>
      </c>
      <c r="F5763" t="s">
        <v>67</v>
      </c>
      <c r="G5763" t="s">
        <v>408</v>
      </c>
      <c r="H5763" t="s">
        <v>785</v>
      </c>
      <c r="I5763" t="s">
        <v>420</v>
      </c>
      <c r="J5763">
        <v>-2.2382789999999999</v>
      </c>
      <c r="K5763">
        <v>37.1421913</v>
      </c>
      <c r="L5763">
        <v>293392.73489999998</v>
      </c>
      <c r="M5763">
        <v>9752470.8000000007</v>
      </c>
      <c r="N5763">
        <v>1226.0999999999999</v>
      </c>
      <c r="O5763">
        <v>7</v>
      </c>
      <c r="P5763">
        <v>100</v>
      </c>
      <c r="Q5763">
        <v>200</v>
      </c>
      <c r="R5763">
        <v>300</v>
      </c>
      <c r="S5763">
        <v>2</v>
      </c>
      <c r="T5763">
        <f t="shared" si="270"/>
        <v>186.4</v>
      </c>
      <c r="U5763">
        <v>250</v>
      </c>
      <c r="V5763">
        <f t="shared" si="271"/>
        <v>38.513946430046147</v>
      </c>
      <c r="W5763">
        <f t="shared" si="272"/>
        <v>38.513946430046147</v>
      </c>
      <c r="X5763" t="s">
        <v>69</v>
      </c>
      <c r="Y5763">
        <v>20</v>
      </c>
      <c r="Z5763" t="s">
        <v>73</v>
      </c>
      <c r="AA5763">
        <v>0</v>
      </c>
      <c r="AB5763">
        <v>0</v>
      </c>
      <c r="AC5763">
        <v>0</v>
      </c>
      <c r="AD5763">
        <v>0</v>
      </c>
      <c r="AF5763">
        <v>0</v>
      </c>
      <c r="AG5763">
        <v>0</v>
      </c>
      <c r="AH5763">
        <v>0</v>
      </c>
      <c r="AI5763">
        <v>0</v>
      </c>
      <c r="AL5763">
        <v>0</v>
      </c>
      <c r="AM5763">
        <v>0</v>
      </c>
      <c r="AN5763">
        <v>0</v>
      </c>
      <c r="AR5763">
        <v>0</v>
      </c>
      <c r="AS5763">
        <v>0</v>
      </c>
      <c r="AT5763">
        <v>0</v>
      </c>
      <c r="AW5763" t="s">
        <v>73</v>
      </c>
      <c r="AZ5763" t="s">
        <v>73</v>
      </c>
      <c r="BA5763">
        <v>0</v>
      </c>
      <c r="BC5763">
        <v>0</v>
      </c>
      <c r="BD5763">
        <v>0</v>
      </c>
      <c r="BE5763">
        <v>0</v>
      </c>
      <c r="BH5763">
        <v>0</v>
      </c>
      <c r="BI5763">
        <v>0</v>
      </c>
      <c r="BJ5763">
        <v>0</v>
      </c>
      <c r="BQ5763" t="s">
        <v>476</v>
      </c>
      <c r="BR5763" s="2" t="s">
        <v>800</v>
      </c>
      <c r="BS5763" t="s">
        <v>801</v>
      </c>
    </row>
    <row r="5764" spans="1:71" x14ac:dyDescent="0.35">
      <c r="A5764">
        <v>672</v>
      </c>
      <c r="C5764" s="1">
        <v>45621</v>
      </c>
      <c r="D5764" t="s">
        <v>806</v>
      </c>
      <c r="E5764" t="s">
        <v>85</v>
      </c>
      <c r="F5764" t="s">
        <v>67</v>
      </c>
      <c r="G5764" t="s">
        <v>807</v>
      </c>
      <c r="H5764" t="s">
        <v>956</v>
      </c>
      <c r="I5764" t="s">
        <v>809</v>
      </c>
      <c r="J5764">
        <v>-2.4018332999999998</v>
      </c>
      <c r="K5764">
        <v>37.457838299999999</v>
      </c>
      <c r="L5764">
        <v>328524.98979999998</v>
      </c>
      <c r="M5764">
        <v>9734426.966</v>
      </c>
      <c r="N5764">
        <v>1077.4000000000001</v>
      </c>
      <c r="O5764">
        <v>8.5</v>
      </c>
      <c r="P5764">
        <v>100</v>
      </c>
      <c r="Q5764">
        <v>200</v>
      </c>
      <c r="R5764">
        <v>350</v>
      </c>
      <c r="S5764">
        <v>0</v>
      </c>
      <c r="T5764">
        <f t="shared" si="270"/>
        <v>193.5</v>
      </c>
      <c r="U5764">
        <v>80</v>
      </c>
      <c r="V5764">
        <f t="shared" si="271"/>
        <v>39.240592177158682</v>
      </c>
      <c r="W5764">
        <f t="shared" si="272"/>
        <v>39.240592177158682</v>
      </c>
      <c r="X5764" t="s">
        <v>69</v>
      </c>
      <c r="Y5764">
        <v>30</v>
      </c>
      <c r="Z5764" t="s">
        <v>73</v>
      </c>
      <c r="AA5764">
        <v>0</v>
      </c>
      <c r="AB5764">
        <v>0</v>
      </c>
      <c r="AC5764">
        <v>0</v>
      </c>
      <c r="AD5764">
        <v>0</v>
      </c>
      <c r="AF5764">
        <v>0</v>
      </c>
      <c r="AG5764">
        <v>0</v>
      </c>
      <c r="AH5764">
        <v>0</v>
      </c>
      <c r="AI5764">
        <v>0</v>
      </c>
      <c r="AL5764">
        <v>0</v>
      </c>
      <c r="AM5764">
        <v>0</v>
      </c>
      <c r="AN5764">
        <v>0</v>
      </c>
      <c r="AR5764">
        <v>0</v>
      </c>
      <c r="AS5764">
        <v>0</v>
      </c>
      <c r="AT5764">
        <v>0</v>
      </c>
      <c r="AW5764" t="s">
        <v>73</v>
      </c>
      <c r="AZ5764" t="s">
        <v>69</v>
      </c>
      <c r="BA5764">
        <v>1</v>
      </c>
      <c r="BB5764" t="s">
        <v>70</v>
      </c>
      <c r="BC5764">
        <v>500</v>
      </c>
      <c r="BD5764">
        <v>200</v>
      </c>
      <c r="BE5764">
        <v>100</v>
      </c>
      <c r="BF5764">
        <v>0</v>
      </c>
      <c r="BH5764">
        <v>0</v>
      </c>
      <c r="BI5764">
        <v>0</v>
      </c>
      <c r="BJ5764">
        <v>0</v>
      </c>
      <c r="BQ5764" t="s">
        <v>1099</v>
      </c>
      <c r="BR5764" t="s">
        <v>820</v>
      </c>
      <c r="BS5764" t="s">
        <v>1100</v>
      </c>
    </row>
    <row r="5765" spans="1:71" x14ac:dyDescent="0.35">
      <c r="A5765">
        <v>753</v>
      </c>
      <c r="C5765" s="1">
        <v>45621</v>
      </c>
      <c r="D5765" t="s">
        <v>806</v>
      </c>
      <c r="E5765" t="s">
        <v>85</v>
      </c>
      <c r="F5765" t="s">
        <v>67</v>
      </c>
      <c r="G5765" t="s">
        <v>807</v>
      </c>
      <c r="H5765" t="s">
        <v>1218</v>
      </c>
      <c r="I5765" t="s">
        <v>992</v>
      </c>
      <c r="J5765">
        <v>-2.4046750000000001</v>
      </c>
      <c r="K5765">
        <v>37.496560000000002</v>
      </c>
      <c r="L5765">
        <v>332831.85729999997</v>
      </c>
      <c r="M5765">
        <v>9734117.5559999999</v>
      </c>
      <c r="N5765">
        <v>1062.0999999999999</v>
      </c>
      <c r="O5765">
        <v>4.5999999999999996</v>
      </c>
      <c r="P5765">
        <v>0</v>
      </c>
      <c r="Q5765">
        <v>150</v>
      </c>
      <c r="R5765">
        <v>250</v>
      </c>
      <c r="S5765">
        <v>0</v>
      </c>
      <c r="T5765">
        <f t="shared" si="270"/>
        <v>68</v>
      </c>
      <c r="U5765">
        <v>40</v>
      </c>
      <c r="V5765">
        <f t="shared" si="271"/>
        <v>23.262132458406391</v>
      </c>
      <c r="W5765">
        <f t="shared" si="272"/>
        <v>40</v>
      </c>
      <c r="X5765" t="s">
        <v>69</v>
      </c>
      <c r="Y5765">
        <v>20</v>
      </c>
      <c r="Z5765" t="s">
        <v>73</v>
      </c>
      <c r="AA5765">
        <v>0</v>
      </c>
      <c r="AB5765">
        <v>0</v>
      </c>
      <c r="AC5765">
        <v>0</v>
      </c>
      <c r="AD5765">
        <v>0</v>
      </c>
      <c r="AF5765">
        <v>0</v>
      </c>
      <c r="AG5765">
        <v>0</v>
      </c>
      <c r="AH5765">
        <v>0</v>
      </c>
      <c r="AI5765">
        <v>0</v>
      </c>
      <c r="AL5765">
        <v>0</v>
      </c>
      <c r="AM5765">
        <v>0</v>
      </c>
      <c r="AN5765">
        <v>0</v>
      </c>
      <c r="AR5765">
        <v>0</v>
      </c>
      <c r="AS5765">
        <v>0</v>
      </c>
      <c r="AT5765">
        <v>0</v>
      </c>
      <c r="AW5765" t="s">
        <v>73</v>
      </c>
      <c r="AZ5765" t="s">
        <v>69</v>
      </c>
      <c r="BA5765">
        <v>1</v>
      </c>
      <c r="BB5765" t="s">
        <v>70</v>
      </c>
      <c r="BC5765">
        <v>100</v>
      </c>
      <c r="BD5765">
        <v>0</v>
      </c>
      <c r="BE5765">
        <v>0</v>
      </c>
      <c r="BF5765">
        <v>0</v>
      </c>
      <c r="BH5765">
        <v>0</v>
      </c>
      <c r="BI5765">
        <v>0</v>
      </c>
      <c r="BJ5765">
        <v>0</v>
      </c>
      <c r="BQ5765" t="s">
        <v>1272</v>
      </c>
      <c r="BR5765" t="s">
        <v>820</v>
      </c>
      <c r="BS5765" t="s">
        <v>1273</v>
      </c>
    </row>
    <row r="5766" spans="1:71" x14ac:dyDescent="0.35">
      <c r="A5766">
        <v>1384</v>
      </c>
      <c r="C5766" s="1">
        <v>45621</v>
      </c>
      <c r="D5766" t="s">
        <v>1600</v>
      </c>
      <c r="E5766" t="s">
        <v>85</v>
      </c>
      <c r="F5766" t="s">
        <v>1601</v>
      </c>
      <c r="G5766" t="s">
        <v>2397</v>
      </c>
      <c r="H5766" t="s">
        <v>2398</v>
      </c>
      <c r="I5766" t="s">
        <v>2398</v>
      </c>
      <c r="J5766">
        <v>-2.4275383000000001</v>
      </c>
      <c r="K5766">
        <v>36.854641700000002</v>
      </c>
      <c r="L5766">
        <v>261432.2096</v>
      </c>
      <c r="M5766">
        <v>9731493.2219999991</v>
      </c>
      <c r="N5766">
        <v>1262.0999999999999</v>
      </c>
      <c r="O5766">
        <v>6.3</v>
      </c>
      <c r="P5766">
        <v>21</v>
      </c>
      <c r="Q5766">
        <v>43</v>
      </c>
      <c r="R5766">
        <v>34</v>
      </c>
      <c r="S5766">
        <v>0</v>
      </c>
      <c r="T5766">
        <f t="shared" si="270"/>
        <v>34.090000000000003</v>
      </c>
      <c r="U5766">
        <v>30</v>
      </c>
      <c r="V5766">
        <f t="shared" si="271"/>
        <v>16.470567704245521</v>
      </c>
      <c r="W5766">
        <f t="shared" si="272"/>
        <v>30</v>
      </c>
      <c r="X5766" t="s">
        <v>69</v>
      </c>
      <c r="Y5766">
        <v>35</v>
      </c>
      <c r="Z5766" t="s">
        <v>73</v>
      </c>
      <c r="AA5766">
        <v>0</v>
      </c>
      <c r="AB5766">
        <v>0</v>
      </c>
      <c r="AC5766">
        <v>0</v>
      </c>
      <c r="AD5766">
        <v>0</v>
      </c>
      <c r="AF5766">
        <v>0</v>
      </c>
      <c r="AG5766">
        <v>0</v>
      </c>
      <c r="AH5766">
        <v>0</v>
      </c>
      <c r="AI5766">
        <v>0</v>
      </c>
      <c r="AL5766">
        <v>0</v>
      </c>
      <c r="AM5766">
        <v>0</v>
      </c>
      <c r="AN5766">
        <v>0</v>
      </c>
      <c r="AR5766">
        <v>0</v>
      </c>
      <c r="AS5766">
        <v>0</v>
      </c>
      <c r="AT5766">
        <v>0</v>
      </c>
      <c r="AW5766" t="s">
        <v>73</v>
      </c>
      <c r="AZ5766" t="s">
        <v>73</v>
      </c>
      <c r="BA5766">
        <v>0</v>
      </c>
      <c r="BC5766">
        <v>0</v>
      </c>
      <c r="BD5766">
        <v>0</v>
      </c>
      <c r="BE5766">
        <v>0</v>
      </c>
      <c r="BH5766">
        <v>0</v>
      </c>
      <c r="BI5766">
        <v>0</v>
      </c>
      <c r="BJ5766">
        <v>0</v>
      </c>
      <c r="BR5766" t="s">
        <v>1606</v>
      </c>
      <c r="BS5766" t="s">
        <v>2483</v>
      </c>
    </row>
    <row r="5767" spans="1:71" x14ac:dyDescent="0.35">
      <c r="A5767">
        <v>2279</v>
      </c>
      <c r="C5767" s="1">
        <v>45621</v>
      </c>
      <c r="D5767" t="s">
        <v>3571</v>
      </c>
      <c r="E5767" t="s">
        <v>85</v>
      </c>
      <c r="F5767" t="s">
        <v>3554</v>
      </c>
      <c r="G5767" t="s">
        <v>3555</v>
      </c>
      <c r="H5767" t="s">
        <v>3781</v>
      </c>
      <c r="I5767" t="s">
        <v>3695</v>
      </c>
      <c r="J5767">
        <v>-2.7269332999999998</v>
      </c>
      <c r="K5767">
        <v>37.280034999999998</v>
      </c>
      <c r="L5767">
        <v>308797.45309999998</v>
      </c>
      <c r="M5767">
        <v>9698453.0850000009</v>
      </c>
      <c r="N5767">
        <v>1146.5999999999999</v>
      </c>
      <c r="O5767">
        <v>5.5</v>
      </c>
      <c r="P5767">
        <v>150</v>
      </c>
      <c r="Q5767">
        <v>0</v>
      </c>
      <c r="R5767">
        <v>0</v>
      </c>
      <c r="S5767">
        <v>0</v>
      </c>
      <c r="T5767">
        <f t="shared" si="270"/>
        <v>150</v>
      </c>
      <c r="U5767">
        <v>0</v>
      </c>
      <c r="V5767">
        <f t="shared" si="271"/>
        <v>34.549414947133549</v>
      </c>
      <c r="W5767">
        <f t="shared" si="272"/>
        <v>0</v>
      </c>
      <c r="X5767" t="s">
        <v>69</v>
      </c>
      <c r="Y5767">
        <v>30</v>
      </c>
      <c r="Z5767" t="s">
        <v>73</v>
      </c>
      <c r="AA5767">
        <v>0</v>
      </c>
      <c r="AB5767">
        <v>0</v>
      </c>
      <c r="AC5767">
        <v>0</v>
      </c>
      <c r="AD5767">
        <v>0</v>
      </c>
      <c r="AF5767">
        <v>0</v>
      </c>
      <c r="AG5767">
        <v>0</v>
      </c>
      <c r="AH5767">
        <v>0</v>
      </c>
      <c r="AI5767">
        <v>0</v>
      </c>
      <c r="AL5767">
        <v>0</v>
      </c>
      <c r="AM5767">
        <v>0</v>
      </c>
      <c r="AN5767">
        <v>0</v>
      </c>
      <c r="AR5767">
        <v>0</v>
      </c>
      <c r="AS5767">
        <v>0</v>
      </c>
      <c r="AT5767">
        <v>0</v>
      </c>
      <c r="AW5767" t="s">
        <v>73</v>
      </c>
      <c r="AZ5767" t="s">
        <v>73</v>
      </c>
      <c r="BA5767">
        <v>0</v>
      </c>
      <c r="BC5767">
        <v>0</v>
      </c>
      <c r="BD5767">
        <v>0</v>
      </c>
      <c r="BE5767">
        <v>0</v>
      </c>
      <c r="BH5767">
        <v>0</v>
      </c>
      <c r="BI5767">
        <v>0</v>
      </c>
      <c r="BJ5767">
        <v>0</v>
      </c>
      <c r="BQ5767" t="s">
        <v>1385</v>
      </c>
      <c r="BR5767" t="s">
        <v>3825</v>
      </c>
      <c r="BS5767" t="s">
        <v>3826</v>
      </c>
    </row>
    <row r="5768" spans="1:71" x14ac:dyDescent="0.35">
      <c r="A5768">
        <v>2412</v>
      </c>
      <c r="C5768" s="1">
        <v>45621</v>
      </c>
      <c r="D5768" t="s">
        <v>3571</v>
      </c>
      <c r="E5768" t="s">
        <v>85</v>
      </c>
      <c r="F5768" t="s">
        <v>3554</v>
      </c>
      <c r="G5768" t="s">
        <v>3555</v>
      </c>
      <c r="H5768" t="s">
        <v>3959</v>
      </c>
      <c r="I5768" t="s">
        <v>3560</v>
      </c>
      <c r="J5768">
        <v>-2.7105199999999998</v>
      </c>
      <c r="K5768">
        <v>37.253511699999997</v>
      </c>
      <c r="L5768">
        <v>305845.41619999998</v>
      </c>
      <c r="M5768">
        <v>9700263.8870000001</v>
      </c>
      <c r="N5768">
        <v>1102.2</v>
      </c>
      <c r="O5768">
        <v>3</v>
      </c>
      <c r="P5768">
        <v>0</v>
      </c>
      <c r="Q5768">
        <v>0</v>
      </c>
      <c r="R5768">
        <v>0</v>
      </c>
      <c r="S5768">
        <v>0</v>
      </c>
      <c r="T5768">
        <f t="shared" si="270"/>
        <v>0</v>
      </c>
      <c r="U5768">
        <v>100</v>
      </c>
      <c r="V5768">
        <f t="shared" si="271"/>
        <v>0</v>
      </c>
      <c r="W5768">
        <f t="shared" si="272"/>
        <v>0</v>
      </c>
      <c r="X5768" t="s">
        <v>69</v>
      </c>
      <c r="Y5768">
        <v>40</v>
      </c>
      <c r="Z5768" t="s">
        <v>73</v>
      </c>
      <c r="AA5768">
        <v>0</v>
      </c>
      <c r="AB5768">
        <v>0</v>
      </c>
      <c r="AC5768">
        <v>0</v>
      </c>
      <c r="AD5768">
        <v>0</v>
      </c>
      <c r="AF5768">
        <v>0</v>
      </c>
      <c r="AG5768">
        <v>0</v>
      </c>
      <c r="AH5768">
        <v>0</v>
      </c>
      <c r="AI5768">
        <v>0</v>
      </c>
      <c r="AL5768">
        <v>0</v>
      </c>
      <c r="AM5768">
        <v>0</v>
      </c>
      <c r="AN5768">
        <v>0</v>
      </c>
      <c r="AR5768">
        <v>0</v>
      </c>
      <c r="AS5768">
        <v>0</v>
      </c>
      <c r="AT5768">
        <v>0</v>
      </c>
      <c r="AW5768" t="s">
        <v>73</v>
      </c>
      <c r="AZ5768" t="s">
        <v>73</v>
      </c>
      <c r="BA5768">
        <v>0</v>
      </c>
      <c r="BC5768">
        <v>0</v>
      </c>
      <c r="BD5768">
        <v>0</v>
      </c>
      <c r="BE5768">
        <v>0</v>
      </c>
      <c r="BH5768">
        <v>0</v>
      </c>
      <c r="BI5768">
        <v>0</v>
      </c>
      <c r="BJ5768">
        <v>0</v>
      </c>
      <c r="BQ5768" t="s">
        <v>1385</v>
      </c>
      <c r="BR5768" t="s">
        <v>4075</v>
      </c>
      <c r="BS5768" t="s">
        <v>4076</v>
      </c>
    </row>
    <row r="5769" spans="1:71" x14ac:dyDescent="0.35">
      <c r="A5769">
        <v>2582</v>
      </c>
      <c r="C5769" s="1">
        <v>45621</v>
      </c>
      <c r="D5769" t="s">
        <v>4204</v>
      </c>
      <c r="E5769" t="s">
        <v>85</v>
      </c>
      <c r="F5769" t="s">
        <v>3554</v>
      </c>
      <c r="G5769" t="s">
        <v>4188</v>
      </c>
      <c r="H5769" t="s">
        <v>4310</v>
      </c>
      <c r="I5769" t="s">
        <v>4274</v>
      </c>
      <c r="J5769">
        <v>-2.7399732999999999</v>
      </c>
      <c r="K5769">
        <v>37.355178299999999</v>
      </c>
      <c r="L5769">
        <v>317155.2009</v>
      </c>
      <c r="M5769">
        <v>9697022.8210000005</v>
      </c>
      <c r="N5769">
        <v>1157</v>
      </c>
      <c r="O5769">
        <v>8.1</v>
      </c>
      <c r="P5769">
        <v>0</v>
      </c>
      <c r="Q5769">
        <v>150</v>
      </c>
      <c r="R5769">
        <v>300</v>
      </c>
      <c r="S5769">
        <v>3</v>
      </c>
      <c r="T5769">
        <f t="shared" si="270"/>
        <v>78.599999999999994</v>
      </c>
      <c r="U5769">
        <v>40</v>
      </c>
      <c r="V5769">
        <f t="shared" si="271"/>
        <v>25.009576692762089</v>
      </c>
      <c r="W5769">
        <f t="shared" si="272"/>
        <v>40</v>
      </c>
      <c r="X5769" t="s">
        <v>69</v>
      </c>
      <c r="Y5769">
        <v>10</v>
      </c>
      <c r="Z5769" t="s">
        <v>73</v>
      </c>
      <c r="AA5769">
        <v>0</v>
      </c>
      <c r="AB5769">
        <v>0</v>
      </c>
      <c r="AC5769">
        <v>0</v>
      </c>
      <c r="AD5769">
        <v>0</v>
      </c>
      <c r="AF5769">
        <v>0</v>
      </c>
      <c r="AG5769">
        <v>0</v>
      </c>
      <c r="AH5769">
        <v>0</v>
      </c>
      <c r="AI5769">
        <v>0</v>
      </c>
      <c r="AL5769">
        <v>0</v>
      </c>
      <c r="AM5769">
        <v>0</v>
      </c>
      <c r="AN5769">
        <v>0</v>
      </c>
      <c r="AR5769">
        <v>0</v>
      </c>
      <c r="AS5769">
        <v>0</v>
      </c>
      <c r="AT5769">
        <v>0</v>
      </c>
      <c r="AW5769" t="s">
        <v>73</v>
      </c>
      <c r="AZ5769" t="s">
        <v>73</v>
      </c>
      <c r="BA5769">
        <v>0</v>
      </c>
      <c r="BC5769">
        <v>0</v>
      </c>
      <c r="BD5769">
        <v>0</v>
      </c>
      <c r="BE5769">
        <v>0</v>
      </c>
      <c r="BH5769">
        <v>0</v>
      </c>
      <c r="BI5769">
        <v>0</v>
      </c>
      <c r="BJ5769">
        <v>0</v>
      </c>
      <c r="BQ5769" t="s">
        <v>4394</v>
      </c>
      <c r="BR5769" t="s">
        <v>4209</v>
      </c>
      <c r="BS5769" t="s">
        <v>4395</v>
      </c>
    </row>
    <row r="5770" spans="1:71" x14ac:dyDescent="0.35">
      <c r="A5770">
        <v>2583</v>
      </c>
      <c r="C5770" s="1">
        <v>45621</v>
      </c>
      <c r="D5770" t="s">
        <v>4204</v>
      </c>
      <c r="E5770" t="s">
        <v>85</v>
      </c>
      <c r="F5770" t="s">
        <v>3554</v>
      </c>
      <c r="G5770" t="s">
        <v>4188</v>
      </c>
      <c r="H5770" t="s">
        <v>4310</v>
      </c>
      <c r="I5770" t="s">
        <v>4274</v>
      </c>
      <c r="J5770">
        <v>-2.7341783</v>
      </c>
      <c r="K5770">
        <v>37.347401699999999</v>
      </c>
      <c r="L5770">
        <v>316289.60110000003</v>
      </c>
      <c r="M5770">
        <v>9697662.4350000005</v>
      </c>
      <c r="N5770">
        <v>1157.5999999999999</v>
      </c>
      <c r="O5770">
        <v>4.7</v>
      </c>
      <c r="P5770">
        <v>0</v>
      </c>
      <c r="Q5770">
        <v>200</v>
      </c>
      <c r="R5770">
        <v>400</v>
      </c>
      <c r="S5770">
        <v>4</v>
      </c>
      <c r="T5770">
        <f t="shared" si="270"/>
        <v>104.80000000000001</v>
      </c>
      <c r="U5770">
        <v>50</v>
      </c>
      <c r="V5770">
        <f t="shared" si="271"/>
        <v>28.878571671769567</v>
      </c>
      <c r="W5770">
        <f t="shared" si="272"/>
        <v>50</v>
      </c>
      <c r="X5770" t="s">
        <v>69</v>
      </c>
      <c r="Y5770">
        <v>10</v>
      </c>
      <c r="Z5770" t="s">
        <v>73</v>
      </c>
      <c r="AA5770">
        <v>0</v>
      </c>
      <c r="AB5770">
        <v>0</v>
      </c>
      <c r="AC5770">
        <v>0</v>
      </c>
      <c r="AD5770">
        <v>0</v>
      </c>
      <c r="AF5770">
        <v>0</v>
      </c>
      <c r="AG5770">
        <v>0</v>
      </c>
      <c r="AH5770">
        <v>0</v>
      </c>
      <c r="AI5770">
        <v>0</v>
      </c>
      <c r="AL5770">
        <v>0</v>
      </c>
      <c r="AM5770">
        <v>0</v>
      </c>
      <c r="AN5770">
        <v>0</v>
      </c>
      <c r="AR5770">
        <v>0</v>
      </c>
      <c r="AS5770">
        <v>0</v>
      </c>
      <c r="AT5770">
        <v>0</v>
      </c>
      <c r="AW5770" t="s">
        <v>73</v>
      </c>
      <c r="AZ5770" t="s">
        <v>73</v>
      </c>
      <c r="BA5770">
        <v>0</v>
      </c>
      <c r="BC5770">
        <v>0</v>
      </c>
      <c r="BD5770">
        <v>0</v>
      </c>
      <c r="BE5770">
        <v>0</v>
      </c>
      <c r="BH5770">
        <v>0</v>
      </c>
      <c r="BI5770">
        <v>0</v>
      </c>
      <c r="BJ5770">
        <v>0</v>
      </c>
      <c r="BQ5770" t="s">
        <v>4396</v>
      </c>
      <c r="BR5770" t="s">
        <v>4397</v>
      </c>
      <c r="BS5770" t="s">
        <v>4398</v>
      </c>
    </row>
    <row r="5771" spans="1:71" x14ac:dyDescent="0.35">
      <c r="A5771">
        <v>2584</v>
      </c>
      <c r="C5771" s="1">
        <v>45621</v>
      </c>
      <c r="D5771" t="s">
        <v>4204</v>
      </c>
      <c r="E5771" t="s">
        <v>85</v>
      </c>
      <c r="F5771" t="s">
        <v>3554</v>
      </c>
      <c r="G5771" t="s">
        <v>4188</v>
      </c>
      <c r="H5771" t="s">
        <v>4310</v>
      </c>
      <c r="I5771" t="s">
        <v>4274</v>
      </c>
      <c r="J5771">
        <v>-2.7248473999999998</v>
      </c>
      <c r="K5771">
        <v>37.335608800000003</v>
      </c>
      <c r="L5771">
        <v>314976.85220000002</v>
      </c>
      <c r="M5771">
        <v>9698692.4279999994</v>
      </c>
      <c r="N5771">
        <v>1151</v>
      </c>
      <c r="O5771">
        <v>4.7</v>
      </c>
      <c r="P5771">
        <v>150</v>
      </c>
      <c r="Q5771">
        <v>0</v>
      </c>
      <c r="R5771">
        <v>0</v>
      </c>
      <c r="S5771">
        <v>0</v>
      </c>
      <c r="T5771">
        <f t="shared" si="270"/>
        <v>150</v>
      </c>
      <c r="U5771">
        <v>30</v>
      </c>
      <c r="V5771">
        <f t="shared" si="271"/>
        <v>34.549414947133549</v>
      </c>
      <c r="W5771">
        <f t="shared" si="272"/>
        <v>30</v>
      </c>
      <c r="X5771" t="s">
        <v>69</v>
      </c>
      <c r="Y5771">
        <v>12</v>
      </c>
      <c r="Z5771" t="s">
        <v>73</v>
      </c>
      <c r="AA5771">
        <v>0</v>
      </c>
      <c r="AB5771">
        <v>0</v>
      </c>
      <c r="AC5771">
        <v>0</v>
      </c>
      <c r="AD5771">
        <v>0</v>
      </c>
      <c r="AF5771">
        <v>0</v>
      </c>
      <c r="AG5771">
        <v>0</v>
      </c>
      <c r="AH5771">
        <v>0</v>
      </c>
      <c r="AI5771">
        <v>0</v>
      </c>
      <c r="AL5771">
        <v>0</v>
      </c>
      <c r="AM5771">
        <v>0</v>
      </c>
      <c r="AN5771">
        <v>0</v>
      </c>
      <c r="AR5771">
        <v>0</v>
      </c>
      <c r="AS5771">
        <v>0</v>
      </c>
      <c r="AT5771">
        <v>0</v>
      </c>
      <c r="AW5771" t="s">
        <v>73</v>
      </c>
      <c r="AZ5771" t="s">
        <v>73</v>
      </c>
      <c r="BA5771">
        <v>0</v>
      </c>
      <c r="BC5771">
        <v>0</v>
      </c>
      <c r="BD5771">
        <v>0</v>
      </c>
      <c r="BE5771">
        <v>0</v>
      </c>
      <c r="BH5771">
        <v>0</v>
      </c>
      <c r="BI5771">
        <v>0</v>
      </c>
      <c r="BJ5771">
        <v>0</v>
      </c>
      <c r="BQ5771" t="s">
        <v>4399</v>
      </c>
      <c r="BR5771" t="s">
        <v>4400</v>
      </c>
      <c r="BS5771" t="s">
        <v>4401</v>
      </c>
    </row>
    <row r="5772" spans="1:71" x14ac:dyDescent="0.35">
      <c r="A5772">
        <v>2585</v>
      </c>
      <c r="C5772" s="1">
        <v>45621</v>
      </c>
      <c r="D5772" t="s">
        <v>4204</v>
      </c>
      <c r="E5772" t="s">
        <v>85</v>
      </c>
      <c r="F5772" t="s">
        <v>3554</v>
      </c>
      <c r="G5772" t="s">
        <v>4188</v>
      </c>
      <c r="H5772" t="s">
        <v>4310</v>
      </c>
      <c r="I5772" t="s">
        <v>4274</v>
      </c>
      <c r="J5772">
        <v>-2.7218317999999999</v>
      </c>
      <c r="K5772">
        <v>37.335379099999997</v>
      </c>
      <c r="L5772">
        <v>314950.84980000003</v>
      </c>
      <c r="M5772">
        <v>9699025.8560000006</v>
      </c>
      <c r="N5772">
        <v>1139.2</v>
      </c>
      <c r="O5772">
        <v>4.4000000000000004</v>
      </c>
      <c r="P5772">
        <v>300</v>
      </c>
      <c r="Q5772">
        <v>0</v>
      </c>
      <c r="R5772">
        <v>0</v>
      </c>
      <c r="S5772">
        <v>0</v>
      </c>
      <c r="T5772">
        <f t="shared" si="270"/>
        <v>300</v>
      </c>
      <c r="U5772">
        <v>70</v>
      </c>
      <c r="V5772">
        <f t="shared" si="271"/>
        <v>48.860251190291997</v>
      </c>
      <c r="W5772">
        <f t="shared" si="272"/>
        <v>70</v>
      </c>
      <c r="X5772" t="s">
        <v>69</v>
      </c>
      <c r="Y5772">
        <v>12</v>
      </c>
      <c r="Z5772" t="s">
        <v>73</v>
      </c>
      <c r="AA5772">
        <v>0</v>
      </c>
      <c r="AB5772">
        <v>0</v>
      </c>
      <c r="AC5772">
        <v>0</v>
      </c>
      <c r="AD5772">
        <v>0</v>
      </c>
      <c r="AF5772">
        <v>0</v>
      </c>
      <c r="AG5772">
        <v>0</v>
      </c>
      <c r="AH5772">
        <v>0</v>
      </c>
      <c r="AI5772">
        <v>0</v>
      </c>
      <c r="AL5772">
        <v>0</v>
      </c>
      <c r="AM5772">
        <v>0</v>
      </c>
      <c r="AN5772">
        <v>0</v>
      </c>
      <c r="AR5772">
        <v>0</v>
      </c>
      <c r="AS5772">
        <v>0</v>
      </c>
      <c r="AT5772">
        <v>0</v>
      </c>
      <c r="AW5772" t="s">
        <v>73</v>
      </c>
      <c r="AZ5772" t="s">
        <v>73</v>
      </c>
      <c r="BA5772">
        <v>0</v>
      </c>
      <c r="BC5772">
        <v>0</v>
      </c>
      <c r="BD5772">
        <v>0</v>
      </c>
      <c r="BE5772">
        <v>0</v>
      </c>
      <c r="BH5772">
        <v>0</v>
      </c>
      <c r="BI5772">
        <v>0</v>
      </c>
      <c r="BJ5772">
        <v>0</v>
      </c>
      <c r="BQ5772" t="s">
        <v>4255</v>
      </c>
      <c r="BR5772" t="s">
        <v>4206</v>
      </c>
      <c r="BS5772" t="s">
        <v>4402</v>
      </c>
    </row>
    <row r="5773" spans="1:71" x14ac:dyDescent="0.35">
      <c r="A5773">
        <v>2586</v>
      </c>
      <c r="C5773" s="1">
        <v>45621</v>
      </c>
      <c r="D5773" t="s">
        <v>4204</v>
      </c>
      <c r="E5773" t="s">
        <v>85</v>
      </c>
      <c r="F5773" t="s">
        <v>3554</v>
      </c>
      <c r="G5773" t="s">
        <v>4188</v>
      </c>
      <c r="H5773" t="s">
        <v>4310</v>
      </c>
      <c r="I5773" t="s">
        <v>4274</v>
      </c>
      <c r="J5773">
        <v>-2.7161667</v>
      </c>
      <c r="K5773">
        <v>37.33466</v>
      </c>
      <c r="L5773">
        <v>314870.02380000002</v>
      </c>
      <c r="M5773">
        <v>9699652.1879999992</v>
      </c>
      <c r="N5773">
        <v>1030.0999999999999</v>
      </c>
      <c r="O5773">
        <v>8.6999999999999993</v>
      </c>
      <c r="P5773">
        <v>200</v>
      </c>
      <c r="Q5773">
        <v>0</v>
      </c>
      <c r="R5773">
        <v>0</v>
      </c>
      <c r="S5773">
        <v>0</v>
      </c>
      <c r="T5773">
        <f t="shared" si="270"/>
        <v>200</v>
      </c>
      <c r="U5773">
        <v>50</v>
      </c>
      <c r="V5773">
        <f t="shared" si="271"/>
        <v>39.894228040143268</v>
      </c>
      <c r="W5773">
        <f t="shared" si="272"/>
        <v>50</v>
      </c>
      <c r="X5773" t="s">
        <v>69</v>
      </c>
      <c r="Y5773">
        <v>12</v>
      </c>
      <c r="Z5773" t="s">
        <v>73</v>
      </c>
      <c r="AA5773">
        <v>0</v>
      </c>
      <c r="AB5773">
        <v>0</v>
      </c>
      <c r="AC5773">
        <v>0</v>
      </c>
      <c r="AD5773">
        <v>0</v>
      </c>
      <c r="AF5773">
        <v>0</v>
      </c>
      <c r="AG5773">
        <v>0</v>
      </c>
      <c r="AH5773">
        <v>0</v>
      </c>
      <c r="AI5773">
        <v>0</v>
      </c>
      <c r="AL5773">
        <v>0</v>
      </c>
      <c r="AM5773">
        <v>0</v>
      </c>
      <c r="AN5773">
        <v>0</v>
      </c>
      <c r="AR5773">
        <v>0</v>
      </c>
      <c r="AS5773">
        <v>0</v>
      </c>
      <c r="AT5773">
        <v>0</v>
      </c>
      <c r="AW5773" t="s">
        <v>73</v>
      </c>
      <c r="AZ5773" t="s">
        <v>73</v>
      </c>
      <c r="BA5773">
        <v>0</v>
      </c>
      <c r="BC5773">
        <v>0</v>
      </c>
      <c r="BD5773">
        <v>0</v>
      </c>
      <c r="BE5773">
        <v>0</v>
      </c>
      <c r="BH5773">
        <v>0</v>
      </c>
      <c r="BI5773">
        <v>0</v>
      </c>
      <c r="BJ5773">
        <v>0</v>
      </c>
      <c r="BQ5773" t="s">
        <v>4403</v>
      </c>
      <c r="BR5773" t="s">
        <v>4214</v>
      </c>
      <c r="BS5773" t="s">
        <v>4404</v>
      </c>
    </row>
    <row r="5774" spans="1:71" x14ac:dyDescent="0.35">
      <c r="A5774">
        <v>2587</v>
      </c>
      <c r="C5774" s="1">
        <v>45621</v>
      </c>
      <c r="D5774" t="s">
        <v>4204</v>
      </c>
      <c r="E5774" t="s">
        <v>85</v>
      </c>
      <c r="F5774" t="s">
        <v>3554</v>
      </c>
      <c r="G5774" t="s">
        <v>4188</v>
      </c>
      <c r="H5774" t="s">
        <v>4310</v>
      </c>
      <c r="I5774" t="s">
        <v>4274</v>
      </c>
      <c r="J5774">
        <v>-2.7161781</v>
      </c>
      <c r="K5774">
        <v>37.340013599999999</v>
      </c>
      <c r="L5774">
        <v>315465.33360000001</v>
      </c>
      <c r="M5774">
        <v>9699651.7469999995</v>
      </c>
      <c r="N5774">
        <v>1132.5</v>
      </c>
      <c r="O5774">
        <v>7.2</v>
      </c>
      <c r="P5774">
        <v>150</v>
      </c>
      <c r="Q5774">
        <v>0</v>
      </c>
      <c r="R5774">
        <v>0</v>
      </c>
      <c r="S5774">
        <v>0</v>
      </c>
      <c r="T5774">
        <f t="shared" si="270"/>
        <v>150</v>
      </c>
      <c r="U5774">
        <v>0</v>
      </c>
      <c r="V5774">
        <f t="shared" si="271"/>
        <v>34.549414947133549</v>
      </c>
      <c r="W5774">
        <f t="shared" si="272"/>
        <v>0</v>
      </c>
      <c r="X5774" t="s">
        <v>69</v>
      </c>
      <c r="Y5774">
        <v>12</v>
      </c>
      <c r="Z5774" t="s">
        <v>73</v>
      </c>
      <c r="AA5774">
        <v>0</v>
      </c>
      <c r="AB5774">
        <v>0</v>
      </c>
      <c r="AC5774">
        <v>0</v>
      </c>
      <c r="AD5774">
        <v>0</v>
      </c>
      <c r="AF5774">
        <v>0</v>
      </c>
      <c r="AG5774">
        <v>0</v>
      </c>
      <c r="AH5774">
        <v>0</v>
      </c>
      <c r="AI5774">
        <v>0</v>
      </c>
      <c r="AL5774">
        <v>0</v>
      </c>
      <c r="AM5774">
        <v>0</v>
      </c>
      <c r="AN5774">
        <v>0</v>
      </c>
      <c r="AR5774">
        <v>0</v>
      </c>
      <c r="AS5774">
        <v>0</v>
      </c>
      <c r="AT5774">
        <v>0</v>
      </c>
      <c r="AW5774" t="s">
        <v>73</v>
      </c>
      <c r="AZ5774" t="s">
        <v>73</v>
      </c>
      <c r="BA5774">
        <v>0</v>
      </c>
      <c r="BC5774">
        <v>0</v>
      </c>
      <c r="BD5774">
        <v>0</v>
      </c>
      <c r="BE5774">
        <v>0</v>
      </c>
      <c r="BH5774">
        <v>0</v>
      </c>
      <c r="BI5774">
        <v>0</v>
      </c>
      <c r="BJ5774">
        <v>0</v>
      </c>
      <c r="BQ5774" t="s">
        <v>4405</v>
      </c>
      <c r="BR5774" t="s">
        <v>4206</v>
      </c>
      <c r="BS5774" t="s">
        <v>4406</v>
      </c>
    </row>
    <row r="5775" spans="1:71" x14ac:dyDescent="0.35">
      <c r="A5775">
        <v>2870</v>
      </c>
      <c r="C5775" s="1">
        <v>45621</v>
      </c>
      <c r="D5775" t="s">
        <v>4187</v>
      </c>
      <c r="E5775" t="s">
        <v>85</v>
      </c>
      <c r="F5775" t="s">
        <v>3554</v>
      </c>
      <c r="G5775" t="s">
        <v>4739</v>
      </c>
      <c r="H5775" t="s">
        <v>4909</v>
      </c>
      <c r="I5775" t="s">
        <v>4741</v>
      </c>
      <c r="J5775">
        <v>-2.8766345000000002</v>
      </c>
      <c r="K5775">
        <v>37.4081464</v>
      </c>
      <c r="L5775">
        <v>323065.4608</v>
      </c>
      <c r="M5775">
        <v>9681919.4000000004</v>
      </c>
      <c r="N5775">
        <v>1735.2</v>
      </c>
      <c r="O5775">
        <v>0.8</v>
      </c>
      <c r="P5775">
        <v>300</v>
      </c>
      <c r="Q5775">
        <v>180</v>
      </c>
      <c r="R5775">
        <v>250</v>
      </c>
      <c r="S5775">
        <v>22</v>
      </c>
      <c r="T5775">
        <f t="shared" si="270"/>
        <v>388.5</v>
      </c>
      <c r="U5775">
        <v>50</v>
      </c>
      <c r="V5775">
        <f t="shared" si="271"/>
        <v>55.602021272252927</v>
      </c>
      <c r="W5775">
        <f t="shared" si="272"/>
        <v>50</v>
      </c>
      <c r="X5775" t="s">
        <v>69</v>
      </c>
      <c r="Y5775">
        <v>30</v>
      </c>
      <c r="Z5775" t="s">
        <v>73</v>
      </c>
      <c r="AA5775">
        <v>0</v>
      </c>
      <c r="AB5775">
        <v>0</v>
      </c>
      <c r="AC5775">
        <v>0</v>
      </c>
      <c r="AD5775">
        <v>0</v>
      </c>
      <c r="AF5775">
        <v>0</v>
      </c>
      <c r="AG5775">
        <v>0</v>
      </c>
      <c r="AH5775">
        <v>0</v>
      </c>
      <c r="AI5775">
        <v>0</v>
      </c>
      <c r="AL5775">
        <v>0</v>
      </c>
      <c r="AM5775">
        <v>0</v>
      </c>
      <c r="AN5775">
        <v>0</v>
      </c>
      <c r="AR5775">
        <v>0</v>
      </c>
      <c r="AS5775">
        <v>0</v>
      </c>
      <c r="AT5775">
        <v>0</v>
      </c>
      <c r="AW5775" t="s">
        <v>73</v>
      </c>
      <c r="AZ5775" t="s">
        <v>73</v>
      </c>
      <c r="BA5775">
        <v>0</v>
      </c>
      <c r="BC5775">
        <v>0</v>
      </c>
      <c r="BD5775">
        <v>0</v>
      </c>
      <c r="BE5775">
        <v>0</v>
      </c>
      <c r="BH5775">
        <v>0</v>
      </c>
      <c r="BI5775">
        <v>0</v>
      </c>
      <c r="BJ5775">
        <v>0</v>
      </c>
      <c r="BQ5775" t="s">
        <v>77</v>
      </c>
      <c r="BR5775" t="s">
        <v>4951</v>
      </c>
      <c r="BS5775" t="s">
        <v>4952</v>
      </c>
    </row>
    <row r="5776" spans="1:71" x14ac:dyDescent="0.35">
      <c r="A5776">
        <v>3705</v>
      </c>
      <c r="C5776" s="1">
        <v>45621</v>
      </c>
      <c r="D5776" t="s">
        <v>3684</v>
      </c>
      <c r="E5776" t="s">
        <v>85</v>
      </c>
      <c r="F5776" t="s">
        <v>3554</v>
      </c>
      <c r="G5776" t="s">
        <v>5980</v>
      </c>
      <c r="H5776" t="s">
        <v>6131</v>
      </c>
      <c r="I5776" t="s">
        <v>6010</v>
      </c>
      <c r="J5776">
        <v>-2.6987182999999999</v>
      </c>
      <c r="K5776">
        <v>37.2092034</v>
      </c>
      <c r="L5776">
        <v>300916.21279999998</v>
      </c>
      <c r="M5776">
        <v>9701561.8029999994</v>
      </c>
      <c r="N5776">
        <v>1127.3</v>
      </c>
      <c r="O5776">
        <v>1.5</v>
      </c>
      <c r="P5776">
        <v>0</v>
      </c>
      <c r="Q5776">
        <v>200</v>
      </c>
      <c r="R5776">
        <v>300</v>
      </c>
      <c r="S5776">
        <v>0</v>
      </c>
      <c r="T5776">
        <f t="shared" si="270"/>
        <v>85</v>
      </c>
      <c r="U5776">
        <v>50</v>
      </c>
      <c r="V5776">
        <f t="shared" si="271"/>
        <v>26.007854739300495</v>
      </c>
      <c r="W5776">
        <f t="shared" si="272"/>
        <v>50</v>
      </c>
      <c r="X5776" t="s">
        <v>69</v>
      </c>
      <c r="Y5776">
        <v>10</v>
      </c>
      <c r="Z5776" t="s">
        <v>73</v>
      </c>
      <c r="AA5776">
        <v>0</v>
      </c>
      <c r="AB5776">
        <v>0</v>
      </c>
      <c r="AC5776">
        <v>0</v>
      </c>
      <c r="AD5776">
        <v>0</v>
      </c>
      <c r="AF5776">
        <v>0</v>
      </c>
      <c r="AG5776">
        <v>0</v>
      </c>
      <c r="AH5776">
        <v>0</v>
      </c>
      <c r="AI5776">
        <v>0</v>
      </c>
      <c r="AL5776">
        <v>0</v>
      </c>
      <c r="AM5776">
        <v>0</v>
      </c>
      <c r="AN5776">
        <v>0</v>
      </c>
      <c r="AR5776">
        <v>0</v>
      </c>
      <c r="AS5776">
        <v>0</v>
      </c>
      <c r="AT5776">
        <v>0</v>
      </c>
      <c r="AW5776" t="s">
        <v>73</v>
      </c>
      <c r="AZ5776" t="s">
        <v>73</v>
      </c>
      <c r="BA5776">
        <v>0</v>
      </c>
      <c r="BC5776">
        <v>0</v>
      </c>
      <c r="BD5776">
        <v>0</v>
      </c>
      <c r="BE5776">
        <v>0</v>
      </c>
      <c r="BH5776">
        <v>0</v>
      </c>
      <c r="BI5776">
        <v>0</v>
      </c>
      <c r="BJ5776">
        <v>0</v>
      </c>
      <c r="BQ5776" t="s">
        <v>6258</v>
      </c>
      <c r="BR5776" t="s">
        <v>6259</v>
      </c>
      <c r="BS5776" t="s">
        <v>6260</v>
      </c>
    </row>
    <row r="5777" spans="1:71" x14ac:dyDescent="0.35">
      <c r="A5777">
        <v>3706</v>
      </c>
      <c r="C5777" s="1">
        <v>45621</v>
      </c>
      <c r="D5777" t="s">
        <v>3684</v>
      </c>
      <c r="E5777" t="s">
        <v>85</v>
      </c>
      <c r="F5777" t="s">
        <v>3554</v>
      </c>
      <c r="G5777" t="s">
        <v>5980</v>
      </c>
      <c r="H5777" t="s">
        <v>6131</v>
      </c>
      <c r="I5777" t="s">
        <v>6010</v>
      </c>
      <c r="J5777">
        <v>-2.7037425000000002</v>
      </c>
      <c r="K5777">
        <v>37.207538499999998</v>
      </c>
      <c r="L5777">
        <v>300731.88390000002</v>
      </c>
      <c r="M5777">
        <v>9701005.9199999999</v>
      </c>
      <c r="N5777">
        <v>1138.5</v>
      </c>
      <c r="O5777">
        <v>3.2</v>
      </c>
      <c r="P5777">
        <v>0</v>
      </c>
      <c r="Q5777">
        <v>100</v>
      </c>
      <c r="R5777">
        <v>250</v>
      </c>
      <c r="S5777">
        <v>0</v>
      </c>
      <c r="T5777">
        <f t="shared" si="270"/>
        <v>59.500000000000007</v>
      </c>
      <c r="U5777">
        <v>100</v>
      </c>
      <c r="V5777">
        <f t="shared" si="271"/>
        <v>21.759732436277535</v>
      </c>
      <c r="W5777">
        <f t="shared" si="272"/>
        <v>21.759732436277535</v>
      </c>
      <c r="X5777" t="s">
        <v>69</v>
      </c>
      <c r="Y5777">
        <v>10</v>
      </c>
      <c r="Z5777" t="s">
        <v>73</v>
      </c>
      <c r="AA5777">
        <v>0</v>
      </c>
      <c r="AB5777">
        <v>0</v>
      </c>
      <c r="AC5777">
        <v>0</v>
      </c>
      <c r="AD5777">
        <v>0</v>
      </c>
      <c r="AF5777">
        <v>0</v>
      </c>
      <c r="AG5777">
        <v>0</v>
      </c>
      <c r="AH5777">
        <v>0</v>
      </c>
      <c r="AI5777">
        <v>0</v>
      </c>
      <c r="AL5777">
        <v>0</v>
      </c>
      <c r="AM5777">
        <v>0</v>
      </c>
      <c r="AN5777">
        <v>0</v>
      </c>
      <c r="AR5777">
        <v>0</v>
      </c>
      <c r="AS5777">
        <v>0</v>
      </c>
      <c r="AT5777">
        <v>0</v>
      </c>
      <c r="AW5777" t="s">
        <v>73</v>
      </c>
      <c r="AZ5777" t="s">
        <v>73</v>
      </c>
      <c r="BA5777">
        <v>0</v>
      </c>
      <c r="BC5777">
        <v>0</v>
      </c>
      <c r="BD5777">
        <v>0</v>
      </c>
      <c r="BE5777">
        <v>0</v>
      </c>
      <c r="BH5777">
        <v>0</v>
      </c>
      <c r="BI5777">
        <v>0</v>
      </c>
      <c r="BJ5777">
        <v>0</v>
      </c>
      <c r="BR5777" t="s">
        <v>6261</v>
      </c>
      <c r="BS5777" t="s">
        <v>6262</v>
      </c>
    </row>
    <row r="5778" spans="1:71" x14ac:dyDescent="0.35">
      <c r="A5778">
        <v>3707</v>
      </c>
      <c r="C5778" s="1">
        <v>45621</v>
      </c>
      <c r="D5778" t="s">
        <v>3684</v>
      </c>
      <c r="E5778" t="s">
        <v>85</v>
      </c>
      <c r="F5778" t="s">
        <v>3554</v>
      </c>
      <c r="G5778" t="s">
        <v>5980</v>
      </c>
      <c r="H5778" t="s">
        <v>6131</v>
      </c>
      <c r="I5778" t="s">
        <v>6010</v>
      </c>
      <c r="J5778">
        <v>-2.7086185</v>
      </c>
      <c r="K5778">
        <v>37.205696799999998</v>
      </c>
      <c r="L5778">
        <v>300527.87239999999</v>
      </c>
      <c r="M5778">
        <v>9700466.3959999997</v>
      </c>
      <c r="N5778">
        <v>1134</v>
      </c>
      <c r="O5778">
        <v>1.5</v>
      </c>
      <c r="P5778">
        <v>0</v>
      </c>
      <c r="Q5778">
        <v>150</v>
      </c>
      <c r="R5778">
        <v>200</v>
      </c>
      <c r="S5778">
        <v>0</v>
      </c>
      <c r="T5778">
        <f t="shared" si="270"/>
        <v>59.500000000000007</v>
      </c>
      <c r="U5778">
        <v>30</v>
      </c>
      <c r="V5778">
        <f t="shared" si="271"/>
        <v>21.759732436277535</v>
      </c>
      <c r="W5778">
        <f t="shared" si="272"/>
        <v>30</v>
      </c>
      <c r="X5778" t="s">
        <v>69</v>
      </c>
      <c r="Y5778">
        <v>12</v>
      </c>
      <c r="Z5778" t="s">
        <v>73</v>
      </c>
      <c r="AA5778">
        <v>0</v>
      </c>
      <c r="AB5778">
        <v>0</v>
      </c>
      <c r="AC5778">
        <v>0</v>
      </c>
      <c r="AD5778">
        <v>0</v>
      </c>
      <c r="AF5778">
        <v>0</v>
      </c>
      <c r="AG5778">
        <v>0</v>
      </c>
      <c r="AH5778">
        <v>0</v>
      </c>
      <c r="AI5778">
        <v>0</v>
      </c>
      <c r="AL5778">
        <v>0</v>
      </c>
      <c r="AM5778">
        <v>0</v>
      </c>
      <c r="AN5778">
        <v>0</v>
      </c>
      <c r="AR5778">
        <v>0</v>
      </c>
      <c r="AS5778">
        <v>0</v>
      </c>
      <c r="AT5778">
        <v>0</v>
      </c>
      <c r="AW5778" t="s">
        <v>73</v>
      </c>
      <c r="AZ5778" t="s">
        <v>73</v>
      </c>
      <c r="BA5778">
        <v>0</v>
      </c>
      <c r="BC5778">
        <v>0</v>
      </c>
      <c r="BD5778">
        <v>0</v>
      </c>
      <c r="BE5778">
        <v>0</v>
      </c>
      <c r="BH5778">
        <v>0</v>
      </c>
      <c r="BI5778">
        <v>0</v>
      </c>
      <c r="BJ5778">
        <v>0</v>
      </c>
      <c r="BQ5778" t="s">
        <v>77</v>
      </c>
      <c r="BR5778" t="s">
        <v>2382</v>
      </c>
      <c r="BS5778" t="s">
        <v>6263</v>
      </c>
    </row>
    <row r="5779" spans="1:71" x14ac:dyDescent="0.35">
      <c r="A5779">
        <v>3708</v>
      </c>
      <c r="C5779" s="1">
        <v>45621</v>
      </c>
      <c r="D5779" t="s">
        <v>3684</v>
      </c>
      <c r="E5779" t="s">
        <v>85</v>
      </c>
      <c r="F5779" t="s">
        <v>3554</v>
      </c>
      <c r="G5779" t="s">
        <v>5980</v>
      </c>
      <c r="H5779" t="s">
        <v>6131</v>
      </c>
      <c r="I5779" t="s">
        <v>6010</v>
      </c>
      <c r="J5779">
        <v>-2.7137372000000002</v>
      </c>
      <c r="K5779">
        <v>37.203822199999998</v>
      </c>
      <c r="L5779">
        <v>300320.245</v>
      </c>
      <c r="M5779">
        <v>9699900.0260000005</v>
      </c>
      <c r="N5779">
        <v>1158.5</v>
      </c>
      <c r="O5779">
        <v>1.8</v>
      </c>
      <c r="P5779">
        <v>100</v>
      </c>
      <c r="Q5779">
        <v>0</v>
      </c>
      <c r="R5779">
        <v>0</v>
      </c>
      <c r="S5779">
        <v>0</v>
      </c>
      <c r="T5779">
        <f t="shared" si="270"/>
        <v>100</v>
      </c>
      <c r="U5779">
        <v>50</v>
      </c>
      <c r="V5779">
        <f t="shared" si="271"/>
        <v>28.209479177387816</v>
      </c>
      <c r="W5779">
        <f t="shared" si="272"/>
        <v>50</v>
      </c>
      <c r="X5779" t="s">
        <v>69</v>
      </c>
      <c r="Y5779">
        <v>12</v>
      </c>
      <c r="Z5779" t="s">
        <v>73</v>
      </c>
      <c r="AA5779">
        <v>0</v>
      </c>
      <c r="AB5779">
        <v>0</v>
      </c>
      <c r="AC5779">
        <v>0</v>
      </c>
      <c r="AD5779">
        <v>0</v>
      </c>
      <c r="AF5779">
        <v>0</v>
      </c>
      <c r="AG5779">
        <v>0</v>
      </c>
      <c r="AH5779">
        <v>0</v>
      </c>
      <c r="AI5779">
        <v>0</v>
      </c>
      <c r="AL5779">
        <v>0</v>
      </c>
      <c r="AM5779">
        <v>0</v>
      </c>
      <c r="AN5779">
        <v>0</v>
      </c>
      <c r="AR5779">
        <v>0</v>
      </c>
      <c r="AS5779">
        <v>0</v>
      </c>
      <c r="AT5779">
        <v>0</v>
      </c>
      <c r="AW5779" t="s">
        <v>73</v>
      </c>
      <c r="AZ5779" t="s">
        <v>73</v>
      </c>
      <c r="BA5779">
        <v>0</v>
      </c>
      <c r="BC5779">
        <v>0</v>
      </c>
      <c r="BD5779">
        <v>0</v>
      </c>
      <c r="BE5779">
        <v>0</v>
      </c>
      <c r="BH5779">
        <v>0</v>
      </c>
      <c r="BI5779">
        <v>0</v>
      </c>
      <c r="BJ5779">
        <v>0</v>
      </c>
      <c r="BQ5779" t="s">
        <v>6264</v>
      </c>
      <c r="BR5779" t="s">
        <v>2382</v>
      </c>
      <c r="BS5779" t="s">
        <v>6265</v>
      </c>
    </row>
    <row r="5780" spans="1:71" x14ac:dyDescent="0.35">
      <c r="A5780">
        <v>3709</v>
      </c>
      <c r="C5780" s="1">
        <v>45621</v>
      </c>
      <c r="D5780" t="s">
        <v>3684</v>
      </c>
      <c r="E5780" t="s">
        <v>85</v>
      </c>
      <c r="F5780" t="s">
        <v>3554</v>
      </c>
      <c r="G5780" t="s">
        <v>5980</v>
      </c>
      <c r="H5780" t="s">
        <v>6131</v>
      </c>
      <c r="I5780" t="s">
        <v>6010</v>
      </c>
      <c r="J5780">
        <v>-2.7150748</v>
      </c>
      <c r="K5780">
        <v>37.203379599999998</v>
      </c>
      <c r="L5780">
        <v>300271.245</v>
      </c>
      <c r="M5780">
        <v>9699752.0319999997</v>
      </c>
      <c r="N5780">
        <v>1149</v>
      </c>
      <c r="O5780">
        <v>3.4</v>
      </c>
      <c r="P5780">
        <v>0</v>
      </c>
      <c r="Q5780">
        <v>80</v>
      </c>
      <c r="R5780">
        <v>100</v>
      </c>
      <c r="S5780">
        <v>0</v>
      </c>
      <c r="T5780">
        <f t="shared" si="270"/>
        <v>30.6</v>
      </c>
      <c r="U5780">
        <v>50</v>
      </c>
      <c r="V5780">
        <f t="shared" si="271"/>
        <v>15.604712843580296</v>
      </c>
      <c r="W5780">
        <f t="shared" si="272"/>
        <v>15.604712843580296</v>
      </c>
      <c r="X5780" t="s">
        <v>69</v>
      </c>
      <c r="Y5780">
        <v>10</v>
      </c>
      <c r="Z5780" t="s">
        <v>73</v>
      </c>
      <c r="AA5780">
        <v>0</v>
      </c>
      <c r="AB5780">
        <v>0</v>
      </c>
      <c r="AC5780">
        <v>0</v>
      </c>
      <c r="AD5780">
        <v>0</v>
      </c>
      <c r="AF5780">
        <v>0</v>
      </c>
      <c r="AG5780">
        <v>0</v>
      </c>
      <c r="AH5780">
        <v>0</v>
      </c>
      <c r="AI5780">
        <v>0</v>
      </c>
      <c r="AL5780">
        <v>0</v>
      </c>
      <c r="AM5780">
        <v>0</v>
      </c>
      <c r="AN5780">
        <v>0</v>
      </c>
      <c r="AR5780">
        <v>0</v>
      </c>
      <c r="AS5780">
        <v>0</v>
      </c>
      <c r="AT5780">
        <v>0</v>
      </c>
      <c r="AW5780" t="s">
        <v>73</v>
      </c>
      <c r="AZ5780" t="s">
        <v>73</v>
      </c>
      <c r="BA5780">
        <v>0</v>
      </c>
      <c r="BC5780">
        <v>0</v>
      </c>
      <c r="BD5780">
        <v>0</v>
      </c>
      <c r="BE5780">
        <v>0</v>
      </c>
      <c r="BH5780">
        <v>0</v>
      </c>
      <c r="BI5780">
        <v>0</v>
      </c>
      <c r="BJ5780">
        <v>0</v>
      </c>
      <c r="BR5780" t="s">
        <v>2382</v>
      </c>
      <c r="BS5780" t="s">
        <v>6266</v>
      </c>
    </row>
    <row r="5781" spans="1:71" x14ac:dyDescent="0.35">
      <c r="A5781">
        <v>3710</v>
      </c>
      <c r="C5781" s="1">
        <v>45621</v>
      </c>
      <c r="D5781" t="s">
        <v>3684</v>
      </c>
      <c r="E5781" t="s">
        <v>85</v>
      </c>
      <c r="F5781" t="s">
        <v>3554</v>
      </c>
      <c r="G5781" t="s">
        <v>5980</v>
      </c>
      <c r="H5781" t="s">
        <v>6131</v>
      </c>
      <c r="I5781" t="s">
        <v>6010</v>
      </c>
      <c r="J5781">
        <v>-2.7163246000000001</v>
      </c>
      <c r="K5781">
        <v>37.202947199999997</v>
      </c>
      <c r="L5781">
        <v>300223.3652</v>
      </c>
      <c r="M5781">
        <v>9699613.7479999997</v>
      </c>
      <c r="N5781">
        <v>1153.7</v>
      </c>
      <c r="O5781">
        <v>1.5</v>
      </c>
      <c r="P5781">
        <v>0</v>
      </c>
      <c r="Q5781">
        <v>70</v>
      </c>
      <c r="R5781">
        <v>150</v>
      </c>
      <c r="S5781">
        <v>0</v>
      </c>
      <c r="T5781">
        <f t="shared" si="270"/>
        <v>37.400000000000006</v>
      </c>
      <c r="U5781">
        <v>40</v>
      </c>
      <c r="V5781">
        <f t="shared" si="271"/>
        <v>17.251659154465241</v>
      </c>
      <c r="W5781">
        <f t="shared" si="272"/>
        <v>17.251659154465241</v>
      </c>
      <c r="X5781" t="s">
        <v>69</v>
      </c>
      <c r="Y5781">
        <v>12</v>
      </c>
      <c r="Z5781" t="s">
        <v>73</v>
      </c>
      <c r="AA5781">
        <v>0</v>
      </c>
      <c r="AB5781">
        <v>0</v>
      </c>
      <c r="AC5781">
        <v>0</v>
      </c>
      <c r="AD5781">
        <v>0</v>
      </c>
      <c r="AF5781">
        <v>0</v>
      </c>
      <c r="AG5781">
        <v>0</v>
      </c>
      <c r="AH5781">
        <v>0</v>
      </c>
      <c r="AI5781">
        <v>0</v>
      </c>
      <c r="AL5781">
        <v>0</v>
      </c>
      <c r="AM5781">
        <v>0</v>
      </c>
      <c r="AN5781">
        <v>0</v>
      </c>
      <c r="AR5781">
        <v>0</v>
      </c>
      <c r="AS5781">
        <v>0</v>
      </c>
      <c r="AT5781">
        <v>0</v>
      </c>
      <c r="AW5781" t="s">
        <v>73</v>
      </c>
      <c r="AZ5781" t="s">
        <v>73</v>
      </c>
      <c r="BA5781">
        <v>0</v>
      </c>
      <c r="BC5781">
        <v>0</v>
      </c>
      <c r="BD5781">
        <v>0</v>
      </c>
      <c r="BE5781">
        <v>0</v>
      </c>
      <c r="BH5781">
        <v>0</v>
      </c>
      <c r="BI5781">
        <v>0</v>
      </c>
      <c r="BJ5781">
        <v>0</v>
      </c>
      <c r="BQ5781" t="s">
        <v>77</v>
      </c>
      <c r="BR5781" t="s">
        <v>2382</v>
      </c>
      <c r="BS5781" t="s">
        <v>6267</v>
      </c>
    </row>
    <row r="5782" spans="1:71" x14ac:dyDescent="0.35">
      <c r="A5782">
        <v>3711</v>
      </c>
      <c r="C5782" s="1">
        <v>45621</v>
      </c>
      <c r="D5782" t="s">
        <v>3684</v>
      </c>
      <c r="E5782" t="s">
        <v>85</v>
      </c>
      <c r="F5782" t="s">
        <v>3554</v>
      </c>
      <c r="G5782" t="s">
        <v>5980</v>
      </c>
      <c r="H5782" t="s">
        <v>6131</v>
      </c>
      <c r="I5782" t="s">
        <v>6010</v>
      </c>
      <c r="J5782">
        <v>-2.7116527000000001</v>
      </c>
      <c r="K5782">
        <v>37.204622299999997</v>
      </c>
      <c r="L5782">
        <v>300408.8787</v>
      </c>
      <c r="M5782">
        <v>9700130.6760000009</v>
      </c>
      <c r="N5782">
        <v>1126.0999999999999</v>
      </c>
      <c r="O5782">
        <v>3.4</v>
      </c>
      <c r="P5782">
        <v>0</v>
      </c>
      <c r="Q5782">
        <v>100</v>
      </c>
      <c r="R5782">
        <v>100</v>
      </c>
      <c r="S5782">
        <v>0</v>
      </c>
      <c r="T5782">
        <f t="shared" si="270"/>
        <v>34</v>
      </c>
      <c r="U5782">
        <v>50</v>
      </c>
      <c r="V5782">
        <f t="shared" si="271"/>
        <v>16.448811606198852</v>
      </c>
      <c r="W5782">
        <f t="shared" si="272"/>
        <v>16.448811606198852</v>
      </c>
      <c r="X5782" t="s">
        <v>69</v>
      </c>
      <c r="Y5782">
        <v>12</v>
      </c>
      <c r="Z5782" t="s">
        <v>73</v>
      </c>
      <c r="AA5782">
        <v>0</v>
      </c>
      <c r="AB5782">
        <v>0</v>
      </c>
      <c r="AC5782">
        <v>0</v>
      </c>
      <c r="AD5782">
        <v>0</v>
      </c>
      <c r="AF5782">
        <v>0</v>
      </c>
      <c r="AG5782">
        <v>0</v>
      </c>
      <c r="AH5782">
        <v>0</v>
      </c>
      <c r="AI5782">
        <v>0</v>
      </c>
      <c r="AL5782">
        <v>0</v>
      </c>
      <c r="AM5782">
        <v>0</v>
      </c>
      <c r="AN5782">
        <v>0</v>
      </c>
      <c r="AR5782">
        <v>0</v>
      </c>
      <c r="AS5782">
        <v>0</v>
      </c>
      <c r="AT5782">
        <v>0</v>
      </c>
      <c r="AW5782" t="s">
        <v>73</v>
      </c>
      <c r="AZ5782" t="s">
        <v>73</v>
      </c>
      <c r="BA5782">
        <v>0</v>
      </c>
      <c r="BC5782">
        <v>0</v>
      </c>
      <c r="BD5782">
        <v>0</v>
      </c>
      <c r="BE5782">
        <v>0</v>
      </c>
      <c r="BH5782">
        <v>0</v>
      </c>
      <c r="BI5782">
        <v>0</v>
      </c>
      <c r="BJ5782">
        <v>0</v>
      </c>
      <c r="BQ5782" t="s">
        <v>77</v>
      </c>
      <c r="BR5782" t="s">
        <v>2382</v>
      </c>
      <c r="BS5782" t="s">
        <v>6268</v>
      </c>
    </row>
    <row r="5783" spans="1:71" x14ac:dyDescent="0.35">
      <c r="A5783">
        <v>5012</v>
      </c>
      <c r="C5783" s="1">
        <v>45621</v>
      </c>
      <c r="D5783" t="s">
        <v>3553</v>
      </c>
      <c r="E5783" t="s">
        <v>85</v>
      </c>
      <c r="F5783" t="s">
        <v>3554</v>
      </c>
      <c r="G5783" t="s">
        <v>7809</v>
      </c>
      <c r="H5783" t="s">
        <v>7878</v>
      </c>
      <c r="I5783" t="s">
        <v>7878</v>
      </c>
      <c r="J5783">
        <v>-2.7031467</v>
      </c>
      <c r="K5783">
        <v>37.4089217</v>
      </c>
      <c r="L5783">
        <v>323125.72159999999</v>
      </c>
      <c r="M5783">
        <v>9701103.0010000002</v>
      </c>
      <c r="N5783">
        <v>1115.0999999999999</v>
      </c>
      <c r="O5783">
        <v>3.8</v>
      </c>
      <c r="P5783">
        <v>0</v>
      </c>
      <c r="Q5783">
        <v>150</v>
      </c>
      <c r="R5783">
        <v>170</v>
      </c>
      <c r="S5783">
        <v>0</v>
      </c>
      <c r="T5783">
        <f t="shared" si="270"/>
        <v>54.400000000000006</v>
      </c>
      <c r="U5783">
        <v>100</v>
      </c>
      <c r="V5783">
        <f t="shared" si="271"/>
        <v>20.806283791440396</v>
      </c>
      <c r="W5783">
        <f t="shared" si="272"/>
        <v>20.806283791440396</v>
      </c>
      <c r="X5783" t="s">
        <v>69</v>
      </c>
      <c r="Y5783">
        <v>20</v>
      </c>
      <c r="Z5783" t="s">
        <v>73</v>
      </c>
      <c r="AA5783">
        <v>0</v>
      </c>
      <c r="AB5783">
        <v>0</v>
      </c>
      <c r="AC5783">
        <v>0</v>
      </c>
      <c r="AD5783">
        <v>0</v>
      </c>
      <c r="AF5783">
        <v>0</v>
      </c>
      <c r="AG5783">
        <v>0</v>
      </c>
      <c r="AH5783">
        <v>0</v>
      </c>
      <c r="AI5783">
        <v>0</v>
      </c>
      <c r="AL5783">
        <v>0</v>
      </c>
      <c r="AM5783">
        <v>0</v>
      </c>
      <c r="AN5783">
        <v>0</v>
      </c>
      <c r="AR5783">
        <v>0</v>
      </c>
      <c r="AS5783">
        <v>0</v>
      </c>
      <c r="AT5783">
        <v>0</v>
      </c>
      <c r="AW5783" t="s">
        <v>73</v>
      </c>
      <c r="AZ5783" t="s">
        <v>73</v>
      </c>
      <c r="BA5783">
        <v>0</v>
      </c>
      <c r="BC5783">
        <v>0</v>
      </c>
      <c r="BD5783">
        <v>0</v>
      </c>
      <c r="BE5783">
        <v>0</v>
      </c>
      <c r="BH5783">
        <v>0</v>
      </c>
      <c r="BI5783">
        <v>0</v>
      </c>
      <c r="BJ5783">
        <v>0</v>
      </c>
      <c r="BR5783" t="s">
        <v>8259</v>
      </c>
      <c r="BS5783" t="s">
        <v>8260</v>
      </c>
    </row>
    <row r="5784" spans="1:71" x14ac:dyDescent="0.35">
      <c r="A5784">
        <v>5013</v>
      </c>
      <c r="C5784" s="1">
        <v>45621</v>
      </c>
      <c r="D5784" t="s">
        <v>3553</v>
      </c>
      <c r="E5784" t="s">
        <v>85</v>
      </c>
      <c r="F5784" t="s">
        <v>3554</v>
      </c>
      <c r="G5784" t="s">
        <v>7809</v>
      </c>
      <c r="H5784" t="s">
        <v>7878</v>
      </c>
      <c r="I5784" t="s">
        <v>7878</v>
      </c>
      <c r="J5784">
        <v>-2.6970499999999999</v>
      </c>
      <c r="K5784">
        <v>37.398350000000001</v>
      </c>
      <c r="L5784">
        <v>321949.31109999999</v>
      </c>
      <c r="M5784">
        <v>9701775.6040000003</v>
      </c>
      <c r="N5784">
        <v>1198.3</v>
      </c>
      <c r="O5784">
        <v>6.8</v>
      </c>
      <c r="P5784">
        <v>200</v>
      </c>
      <c r="Q5784">
        <v>0</v>
      </c>
      <c r="R5784">
        <v>0</v>
      </c>
      <c r="S5784">
        <v>0</v>
      </c>
      <c r="T5784">
        <f t="shared" si="270"/>
        <v>200</v>
      </c>
      <c r="U5784">
        <v>200</v>
      </c>
      <c r="V5784">
        <f t="shared" si="271"/>
        <v>39.894228040143268</v>
      </c>
      <c r="W5784">
        <f t="shared" si="272"/>
        <v>39.894228040143268</v>
      </c>
      <c r="X5784" t="s">
        <v>69</v>
      </c>
      <c r="Y5784">
        <v>40</v>
      </c>
      <c r="Z5784" t="s">
        <v>73</v>
      </c>
      <c r="AA5784">
        <v>0</v>
      </c>
      <c r="AB5784">
        <v>0</v>
      </c>
      <c r="AC5784">
        <v>0</v>
      </c>
      <c r="AD5784">
        <v>0</v>
      </c>
      <c r="AF5784">
        <v>0</v>
      </c>
      <c r="AG5784">
        <v>0</v>
      </c>
      <c r="AH5784">
        <v>0</v>
      </c>
      <c r="AI5784">
        <v>0</v>
      </c>
      <c r="AL5784">
        <v>0</v>
      </c>
      <c r="AM5784">
        <v>0</v>
      </c>
      <c r="AN5784">
        <v>0</v>
      </c>
      <c r="AR5784">
        <v>0</v>
      </c>
      <c r="AS5784">
        <v>0</v>
      </c>
      <c r="AT5784">
        <v>0</v>
      </c>
      <c r="AW5784" t="s">
        <v>73</v>
      </c>
      <c r="AZ5784" t="s">
        <v>73</v>
      </c>
      <c r="BA5784">
        <v>0</v>
      </c>
      <c r="BC5784">
        <v>0</v>
      </c>
      <c r="BD5784">
        <v>0</v>
      </c>
      <c r="BE5784">
        <v>0</v>
      </c>
      <c r="BH5784">
        <v>0</v>
      </c>
      <c r="BI5784">
        <v>0</v>
      </c>
      <c r="BJ5784">
        <v>0</v>
      </c>
      <c r="BR5784" t="s">
        <v>8261</v>
      </c>
      <c r="BS5784" t="s">
        <v>8262</v>
      </c>
    </row>
    <row r="5785" spans="1:71" x14ac:dyDescent="0.35">
      <c r="A5785">
        <v>5014</v>
      </c>
      <c r="C5785" s="1">
        <v>45621</v>
      </c>
      <c r="D5785" t="s">
        <v>3553</v>
      </c>
      <c r="E5785" t="s">
        <v>85</v>
      </c>
      <c r="F5785" t="s">
        <v>3554</v>
      </c>
      <c r="G5785" t="s">
        <v>7809</v>
      </c>
      <c r="H5785" t="s">
        <v>7878</v>
      </c>
      <c r="I5785" t="s">
        <v>7878</v>
      </c>
      <c r="J5785">
        <v>-2.6928454999999998</v>
      </c>
      <c r="K5785">
        <v>37.392723099999998</v>
      </c>
      <c r="L5785">
        <v>321323.00760000001</v>
      </c>
      <c r="M5785">
        <v>9702239.6960000005</v>
      </c>
      <c r="N5785">
        <v>1194.7</v>
      </c>
      <c r="O5785">
        <v>8.1999999999999993</v>
      </c>
      <c r="P5785">
        <v>50</v>
      </c>
      <c r="Q5785">
        <v>0</v>
      </c>
      <c r="R5785">
        <v>0</v>
      </c>
      <c r="S5785">
        <v>0</v>
      </c>
      <c r="T5785">
        <f t="shared" si="270"/>
        <v>50</v>
      </c>
      <c r="U5785">
        <v>100</v>
      </c>
      <c r="V5785">
        <f t="shared" si="271"/>
        <v>19.947114020071634</v>
      </c>
      <c r="W5785">
        <f t="shared" si="272"/>
        <v>19.947114020071634</v>
      </c>
      <c r="X5785" t="s">
        <v>69</v>
      </c>
      <c r="Y5785">
        <v>15</v>
      </c>
      <c r="Z5785" t="s">
        <v>73</v>
      </c>
      <c r="AA5785">
        <v>0</v>
      </c>
      <c r="AB5785">
        <v>0</v>
      </c>
      <c r="AC5785">
        <v>0</v>
      </c>
      <c r="AD5785">
        <v>0</v>
      </c>
      <c r="AF5785">
        <v>0</v>
      </c>
      <c r="AG5785">
        <v>0</v>
      </c>
      <c r="AH5785">
        <v>0</v>
      </c>
      <c r="AI5785">
        <v>0</v>
      </c>
      <c r="AL5785">
        <v>0</v>
      </c>
      <c r="AM5785">
        <v>0</v>
      </c>
      <c r="AN5785">
        <v>0</v>
      </c>
      <c r="AR5785">
        <v>0</v>
      </c>
      <c r="AS5785">
        <v>0</v>
      </c>
      <c r="AT5785">
        <v>0</v>
      </c>
      <c r="AW5785" t="s">
        <v>73</v>
      </c>
      <c r="AZ5785" t="s">
        <v>73</v>
      </c>
      <c r="BA5785">
        <v>0</v>
      </c>
      <c r="BC5785">
        <v>0</v>
      </c>
      <c r="BD5785">
        <v>0</v>
      </c>
      <c r="BE5785">
        <v>0</v>
      </c>
      <c r="BH5785">
        <v>0</v>
      </c>
      <c r="BI5785">
        <v>0</v>
      </c>
      <c r="BJ5785">
        <v>0</v>
      </c>
      <c r="BR5785" t="s">
        <v>8263</v>
      </c>
      <c r="BS5785" t="s">
        <v>8264</v>
      </c>
    </row>
    <row r="5786" spans="1:71" x14ac:dyDescent="0.35">
      <c r="A5786">
        <v>5442</v>
      </c>
      <c r="C5786" s="1">
        <v>45621</v>
      </c>
      <c r="D5786" t="s">
        <v>8360</v>
      </c>
      <c r="E5786" t="s">
        <v>85</v>
      </c>
      <c r="F5786" t="s">
        <v>3554</v>
      </c>
      <c r="G5786" t="s">
        <v>8361</v>
      </c>
      <c r="H5786" t="s">
        <v>8796</v>
      </c>
      <c r="I5786" t="s">
        <v>8371</v>
      </c>
      <c r="J5786">
        <v>-2.6083251999999999</v>
      </c>
      <c r="K5786">
        <v>36.948696400000003</v>
      </c>
      <c r="L5786">
        <v>271927.31679999997</v>
      </c>
      <c r="M5786">
        <v>9711513.8389999997</v>
      </c>
      <c r="N5786">
        <v>1225.7</v>
      </c>
      <c r="O5786">
        <v>4.5999999999999996</v>
      </c>
      <c r="P5786">
        <v>0</v>
      </c>
      <c r="Q5786">
        <v>70</v>
      </c>
      <c r="R5786">
        <v>100</v>
      </c>
      <c r="S5786">
        <v>0</v>
      </c>
      <c r="T5786">
        <f t="shared" si="270"/>
        <v>28.900000000000002</v>
      </c>
      <c r="U5786">
        <v>2000</v>
      </c>
      <c r="V5786">
        <f t="shared" si="271"/>
        <v>15.165054987298555</v>
      </c>
      <c r="W5786">
        <f t="shared" si="272"/>
        <v>15.165054987298555</v>
      </c>
      <c r="X5786" t="s">
        <v>69</v>
      </c>
      <c r="Y5786">
        <v>3</v>
      </c>
      <c r="Z5786" t="s">
        <v>73</v>
      </c>
      <c r="AA5786">
        <v>0</v>
      </c>
      <c r="AB5786">
        <v>0</v>
      </c>
      <c r="AC5786">
        <v>0</v>
      </c>
      <c r="AD5786">
        <v>0</v>
      </c>
      <c r="AF5786">
        <v>0</v>
      </c>
      <c r="AG5786">
        <v>0</v>
      </c>
      <c r="AH5786">
        <v>0</v>
      </c>
      <c r="AI5786">
        <v>0</v>
      </c>
      <c r="AL5786">
        <v>0</v>
      </c>
      <c r="AM5786">
        <v>0</v>
      </c>
      <c r="AN5786">
        <v>0</v>
      </c>
      <c r="AR5786">
        <v>0</v>
      </c>
      <c r="AS5786">
        <v>0</v>
      </c>
      <c r="AT5786">
        <v>0</v>
      </c>
      <c r="AW5786" t="s">
        <v>73</v>
      </c>
      <c r="AZ5786" t="s">
        <v>73</v>
      </c>
      <c r="BA5786">
        <v>0</v>
      </c>
      <c r="BC5786">
        <v>0</v>
      </c>
      <c r="BD5786">
        <v>0</v>
      </c>
      <c r="BE5786">
        <v>0</v>
      </c>
      <c r="BH5786">
        <v>0</v>
      </c>
      <c r="BI5786">
        <v>0</v>
      </c>
      <c r="BJ5786">
        <v>0</v>
      </c>
      <c r="BR5786" t="s">
        <v>2412</v>
      </c>
      <c r="BS5786" t="s">
        <v>8897</v>
      </c>
    </row>
    <row r="5787" spans="1:71" ht="409.5" x14ac:dyDescent="0.35">
      <c r="A5787">
        <v>5443</v>
      </c>
      <c r="C5787" s="1">
        <v>45621</v>
      </c>
      <c r="D5787" t="s">
        <v>8360</v>
      </c>
      <c r="E5787" t="s">
        <v>85</v>
      </c>
      <c r="F5787" t="s">
        <v>3554</v>
      </c>
      <c r="G5787" t="s">
        <v>8361</v>
      </c>
      <c r="H5787" t="s">
        <v>8796</v>
      </c>
      <c r="I5787" t="s">
        <v>8381</v>
      </c>
      <c r="J5787">
        <v>-2.6432467000000002</v>
      </c>
      <c r="K5787">
        <v>36.95384</v>
      </c>
      <c r="L5787">
        <v>272505.77020000003</v>
      </c>
      <c r="M5787">
        <v>9707652.3450000007</v>
      </c>
      <c r="N5787">
        <v>1162.5</v>
      </c>
      <c r="O5787">
        <v>6.1</v>
      </c>
      <c r="P5787">
        <v>150</v>
      </c>
      <c r="Q5787">
        <v>0</v>
      </c>
      <c r="R5787">
        <v>0</v>
      </c>
      <c r="S5787">
        <v>0</v>
      </c>
      <c r="T5787">
        <f t="shared" si="270"/>
        <v>150</v>
      </c>
      <c r="U5787">
        <v>3000</v>
      </c>
      <c r="V5787">
        <f t="shared" si="271"/>
        <v>34.549414947133549</v>
      </c>
      <c r="W5787">
        <f t="shared" si="272"/>
        <v>34.549414947133549</v>
      </c>
      <c r="X5787" t="s">
        <v>69</v>
      </c>
      <c r="Y5787">
        <v>9</v>
      </c>
      <c r="Z5787" t="s">
        <v>73</v>
      </c>
      <c r="AA5787">
        <v>0</v>
      </c>
      <c r="AB5787">
        <v>0</v>
      </c>
      <c r="AC5787">
        <v>0</v>
      </c>
      <c r="AD5787">
        <v>0</v>
      </c>
      <c r="AF5787">
        <v>0</v>
      </c>
      <c r="AG5787">
        <v>0</v>
      </c>
      <c r="AH5787">
        <v>0</v>
      </c>
      <c r="AI5787">
        <v>0</v>
      </c>
      <c r="AL5787">
        <v>0</v>
      </c>
      <c r="AM5787">
        <v>0</v>
      </c>
      <c r="AN5787">
        <v>0</v>
      </c>
      <c r="AR5787">
        <v>0</v>
      </c>
      <c r="AS5787">
        <v>0</v>
      </c>
      <c r="AT5787">
        <v>0</v>
      </c>
      <c r="AW5787" t="s">
        <v>73</v>
      </c>
      <c r="AZ5787" t="s">
        <v>73</v>
      </c>
      <c r="BA5787">
        <v>0</v>
      </c>
      <c r="BC5787">
        <v>0</v>
      </c>
      <c r="BD5787">
        <v>0</v>
      </c>
      <c r="BE5787">
        <v>0</v>
      </c>
      <c r="BH5787">
        <v>0</v>
      </c>
      <c r="BI5787">
        <v>0</v>
      </c>
      <c r="BJ5787">
        <v>0</v>
      </c>
      <c r="BQ5787" s="2" t="s">
        <v>8898</v>
      </c>
      <c r="BR5787" t="s">
        <v>2412</v>
      </c>
      <c r="BS5787" t="s">
        <v>8899</v>
      </c>
    </row>
    <row r="5788" spans="1:71" x14ac:dyDescent="0.35">
      <c r="A5788">
        <v>5444</v>
      </c>
      <c r="C5788" s="1">
        <v>45621</v>
      </c>
      <c r="D5788" t="s">
        <v>8360</v>
      </c>
      <c r="E5788" t="s">
        <v>85</v>
      </c>
      <c r="F5788" t="s">
        <v>3554</v>
      </c>
      <c r="G5788" t="s">
        <v>8361</v>
      </c>
      <c r="H5788" t="s">
        <v>8796</v>
      </c>
      <c r="I5788" t="s">
        <v>8385</v>
      </c>
      <c r="J5788">
        <v>-2.6377700000000002</v>
      </c>
      <c r="K5788">
        <v>36.954351699999997</v>
      </c>
      <c r="L5788">
        <v>272561.68910000002</v>
      </c>
      <c r="M5788">
        <v>9708258.1779999994</v>
      </c>
      <c r="N5788">
        <v>1115</v>
      </c>
      <c r="O5788">
        <v>5.3</v>
      </c>
      <c r="P5788">
        <v>190</v>
      </c>
      <c r="Q5788">
        <v>0</v>
      </c>
      <c r="R5788">
        <v>0</v>
      </c>
      <c r="S5788">
        <v>0</v>
      </c>
      <c r="T5788">
        <f t="shared" si="270"/>
        <v>190</v>
      </c>
      <c r="U5788">
        <v>3000</v>
      </c>
      <c r="V5788">
        <f t="shared" si="271"/>
        <v>38.884083625218764</v>
      </c>
      <c r="W5788">
        <f t="shared" si="272"/>
        <v>38.884083625218764</v>
      </c>
      <c r="X5788" t="s">
        <v>69</v>
      </c>
      <c r="Y5788">
        <v>8</v>
      </c>
      <c r="Z5788" t="s">
        <v>73</v>
      </c>
      <c r="AA5788">
        <v>0</v>
      </c>
      <c r="AB5788">
        <v>0</v>
      </c>
      <c r="AC5788">
        <v>0</v>
      </c>
      <c r="AD5788">
        <v>0</v>
      </c>
      <c r="AF5788">
        <v>0</v>
      </c>
      <c r="AG5788">
        <v>0</v>
      </c>
      <c r="AH5788">
        <v>0</v>
      </c>
      <c r="AI5788">
        <v>0</v>
      </c>
      <c r="AL5788">
        <v>0</v>
      </c>
      <c r="AM5788">
        <v>0</v>
      </c>
      <c r="AN5788">
        <v>0</v>
      </c>
      <c r="AR5788">
        <v>0</v>
      </c>
      <c r="AS5788">
        <v>0</v>
      </c>
      <c r="AT5788">
        <v>0</v>
      </c>
      <c r="AW5788" t="s">
        <v>73</v>
      </c>
      <c r="AZ5788" t="s">
        <v>73</v>
      </c>
      <c r="BA5788">
        <v>0</v>
      </c>
      <c r="BC5788">
        <v>0</v>
      </c>
      <c r="BD5788">
        <v>0</v>
      </c>
      <c r="BE5788">
        <v>0</v>
      </c>
      <c r="BH5788">
        <v>0</v>
      </c>
      <c r="BI5788">
        <v>0</v>
      </c>
      <c r="BJ5788">
        <v>0</v>
      </c>
      <c r="BQ5788" t="s">
        <v>8900</v>
      </c>
      <c r="BR5788" t="s">
        <v>2412</v>
      </c>
      <c r="BS5788" t="s">
        <v>8901</v>
      </c>
    </row>
    <row r="5789" spans="1:71" x14ac:dyDescent="0.35">
      <c r="A5789">
        <v>5445</v>
      </c>
      <c r="C5789" s="1">
        <v>45621</v>
      </c>
      <c r="D5789" t="s">
        <v>8360</v>
      </c>
      <c r="E5789" t="s">
        <v>85</v>
      </c>
      <c r="F5789" t="s">
        <v>3554</v>
      </c>
      <c r="G5789" t="s">
        <v>8361</v>
      </c>
      <c r="H5789" t="s">
        <v>8796</v>
      </c>
      <c r="I5789" t="s">
        <v>8385</v>
      </c>
      <c r="J5789">
        <v>-2.6201620000000001</v>
      </c>
      <c r="K5789">
        <v>36.9699296</v>
      </c>
      <c r="L5789">
        <v>274291.22720000002</v>
      </c>
      <c r="M5789">
        <v>9710208.4949999992</v>
      </c>
      <c r="N5789">
        <v>1162.9000000000001</v>
      </c>
      <c r="O5789">
        <v>4.5</v>
      </c>
      <c r="P5789">
        <v>70</v>
      </c>
      <c r="Q5789">
        <v>0</v>
      </c>
      <c r="R5789">
        <v>0</v>
      </c>
      <c r="S5789">
        <v>0</v>
      </c>
      <c r="T5789">
        <f t="shared" si="270"/>
        <v>70</v>
      </c>
      <c r="U5789">
        <v>2000</v>
      </c>
      <c r="V5789">
        <f t="shared" si="271"/>
        <v>23.601743597065742</v>
      </c>
      <c r="W5789">
        <f t="shared" si="272"/>
        <v>23.601743597065742</v>
      </c>
      <c r="X5789" t="s">
        <v>69</v>
      </c>
      <c r="Y5789">
        <v>9</v>
      </c>
      <c r="Z5789" t="s">
        <v>73</v>
      </c>
      <c r="AA5789">
        <v>0</v>
      </c>
      <c r="AB5789">
        <v>0</v>
      </c>
      <c r="AC5789">
        <v>0</v>
      </c>
      <c r="AD5789">
        <v>0</v>
      </c>
      <c r="AF5789">
        <v>0</v>
      </c>
      <c r="AG5789">
        <v>0</v>
      </c>
      <c r="AH5789">
        <v>0</v>
      </c>
      <c r="AI5789">
        <v>0</v>
      </c>
      <c r="AL5789">
        <v>0</v>
      </c>
      <c r="AM5789">
        <v>0</v>
      </c>
      <c r="AN5789">
        <v>0</v>
      </c>
      <c r="AR5789">
        <v>0</v>
      </c>
      <c r="AS5789">
        <v>0</v>
      </c>
      <c r="AT5789">
        <v>0</v>
      </c>
      <c r="AW5789" t="s">
        <v>73</v>
      </c>
      <c r="AZ5789" t="s">
        <v>73</v>
      </c>
      <c r="BA5789">
        <v>0</v>
      </c>
      <c r="BC5789">
        <v>0</v>
      </c>
      <c r="BD5789">
        <v>0</v>
      </c>
      <c r="BE5789">
        <v>0</v>
      </c>
      <c r="BH5789">
        <v>0</v>
      </c>
      <c r="BI5789">
        <v>0</v>
      </c>
      <c r="BJ5789">
        <v>0</v>
      </c>
      <c r="BQ5789" t="s">
        <v>8902</v>
      </c>
      <c r="BR5789" t="s">
        <v>2412</v>
      </c>
      <c r="BS5789" t="s">
        <v>8903</v>
      </c>
    </row>
    <row r="5790" spans="1:71" x14ac:dyDescent="0.35">
      <c r="A5790">
        <v>5446</v>
      </c>
      <c r="C5790" s="1">
        <v>45621</v>
      </c>
      <c r="D5790" t="s">
        <v>8360</v>
      </c>
      <c r="E5790" t="s">
        <v>85</v>
      </c>
      <c r="F5790" t="s">
        <v>3554</v>
      </c>
      <c r="G5790" t="s">
        <v>8361</v>
      </c>
      <c r="H5790" t="s">
        <v>8796</v>
      </c>
      <c r="I5790" t="s">
        <v>8385</v>
      </c>
      <c r="J5790">
        <v>-2.6188899999999999</v>
      </c>
      <c r="K5790">
        <v>36.985434599999998</v>
      </c>
      <c r="L5790">
        <v>276015.60450000002</v>
      </c>
      <c r="M5790">
        <v>9710351.9629999995</v>
      </c>
      <c r="N5790">
        <v>1140.9000000000001</v>
      </c>
      <c r="O5790">
        <v>3.7</v>
      </c>
      <c r="P5790">
        <v>0</v>
      </c>
      <c r="Q5790">
        <v>70</v>
      </c>
      <c r="R5790">
        <v>130</v>
      </c>
      <c r="S5790">
        <v>0</v>
      </c>
      <c r="T5790">
        <f t="shared" si="270"/>
        <v>34</v>
      </c>
      <c r="U5790">
        <v>3000</v>
      </c>
      <c r="V5790">
        <f t="shared" si="271"/>
        <v>16.448811606198852</v>
      </c>
      <c r="W5790">
        <f t="shared" si="272"/>
        <v>16.448811606198852</v>
      </c>
      <c r="X5790" t="s">
        <v>69</v>
      </c>
      <c r="Y5790">
        <v>9</v>
      </c>
      <c r="Z5790" t="s">
        <v>73</v>
      </c>
      <c r="AA5790">
        <v>0</v>
      </c>
      <c r="AB5790">
        <v>0</v>
      </c>
      <c r="AC5790">
        <v>0</v>
      </c>
      <c r="AD5790">
        <v>0</v>
      </c>
      <c r="AF5790">
        <v>0</v>
      </c>
      <c r="AG5790">
        <v>0</v>
      </c>
      <c r="AH5790">
        <v>0</v>
      </c>
      <c r="AI5790">
        <v>0</v>
      </c>
      <c r="AL5790">
        <v>0</v>
      </c>
      <c r="AM5790">
        <v>0</v>
      </c>
      <c r="AN5790">
        <v>0</v>
      </c>
      <c r="AR5790">
        <v>0</v>
      </c>
      <c r="AS5790">
        <v>0</v>
      </c>
      <c r="AT5790">
        <v>0</v>
      </c>
      <c r="AW5790" t="s">
        <v>73</v>
      </c>
      <c r="AZ5790" t="s">
        <v>73</v>
      </c>
      <c r="BA5790">
        <v>0</v>
      </c>
      <c r="BC5790">
        <v>0</v>
      </c>
      <c r="BD5790">
        <v>0</v>
      </c>
      <c r="BE5790">
        <v>0</v>
      </c>
      <c r="BH5790">
        <v>0</v>
      </c>
      <c r="BI5790">
        <v>0</v>
      </c>
      <c r="BJ5790">
        <v>0</v>
      </c>
      <c r="BQ5790" t="s">
        <v>8904</v>
      </c>
      <c r="BR5790" t="s">
        <v>2412</v>
      </c>
      <c r="BS5790" t="s">
        <v>8905</v>
      </c>
    </row>
    <row r="5791" spans="1:71" x14ac:dyDescent="0.35">
      <c r="A5791">
        <v>5447</v>
      </c>
      <c r="C5791" s="1">
        <v>45621</v>
      </c>
      <c r="D5791" t="s">
        <v>8360</v>
      </c>
      <c r="E5791" t="s">
        <v>85</v>
      </c>
      <c r="F5791" t="s">
        <v>3554</v>
      </c>
      <c r="G5791" t="s">
        <v>8361</v>
      </c>
      <c r="H5791" t="s">
        <v>8796</v>
      </c>
      <c r="I5791" t="s">
        <v>8385</v>
      </c>
      <c r="J5791">
        <v>-2.6202833000000001</v>
      </c>
      <c r="K5791">
        <v>36.9865067</v>
      </c>
      <c r="L5791">
        <v>276135.10009999998</v>
      </c>
      <c r="M5791">
        <v>9710198.0549999997</v>
      </c>
      <c r="N5791">
        <v>1154.2</v>
      </c>
      <c r="O5791">
        <v>3.2</v>
      </c>
      <c r="P5791">
        <v>0</v>
      </c>
      <c r="Q5791">
        <v>24</v>
      </c>
      <c r="R5791">
        <v>36</v>
      </c>
      <c r="S5791">
        <v>0</v>
      </c>
      <c r="T5791">
        <f t="shared" si="270"/>
        <v>10.200000000000001</v>
      </c>
      <c r="U5791">
        <v>4000</v>
      </c>
      <c r="V5791">
        <f t="shared" si="271"/>
        <v>9.009385160867895</v>
      </c>
      <c r="W5791">
        <f t="shared" si="272"/>
        <v>9.009385160867895</v>
      </c>
      <c r="X5791" t="s">
        <v>69</v>
      </c>
      <c r="Y5791">
        <v>8</v>
      </c>
      <c r="Z5791" t="s">
        <v>73</v>
      </c>
      <c r="AA5791">
        <v>0</v>
      </c>
      <c r="AB5791">
        <v>0</v>
      </c>
      <c r="AC5791">
        <v>0</v>
      </c>
      <c r="AD5791">
        <v>0</v>
      </c>
      <c r="AF5791">
        <v>0</v>
      </c>
      <c r="AG5791">
        <v>0</v>
      </c>
      <c r="AH5791">
        <v>0</v>
      </c>
      <c r="AI5791">
        <v>0</v>
      </c>
      <c r="AL5791">
        <v>0</v>
      </c>
      <c r="AM5791">
        <v>0</v>
      </c>
      <c r="AN5791">
        <v>0</v>
      </c>
      <c r="AR5791">
        <v>0</v>
      </c>
      <c r="AS5791">
        <v>0</v>
      </c>
      <c r="AT5791">
        <v>0</v>
      </c>
      <c r="AW5791" t="s">
        <v>73</v>
      </c>
      <c r="AZ5791" t="s">
        <v>73</v>
      </c>
      <c r="BA5791">
        <v>0</v>
      </c>
      <c r="BC5791">
        <v>0</v>
      </c>
      <c r="BD5791">
        <v>0</v>
      </c>
      <c r="BE5791">
        <v>0</v>
      </c>
      <c r="BH5791">
        <v>0</v>
      </c>
      <c r="BI5791">
        <v>0</v>
      </c>
      <c r="BJ5791">
        <v>0</v>
      </c>
      <c r="BQ5791" t="s">
        <v>8906</v>
      </c>
      <c r="BR5791" t="s">
        <v>2412</v>
      </c>
      <c r="BS5791" t="s">
        <v>8907</v>
      </c>
    </row>
    <row r="5792" spans="1:71" x14ac:dyDescent="0.35">
      <c r="A5792">
        <v>5920</v>
      </c>
      <c r="C5792" s="1">
        <v>45621</v>
      </c>
      <c r="D5792" t="s">
        <v>8988</v>
      </c>
      <c r="E5792" t="s">
        <v>85</v>
      </c>
      <c r="F5792" t="s">
        <v>8968</v>
      </c>
      <c r="G5792" t="s">
        <v>8968</v>
      </c>
      <c r="H5792" t="s">
        <v>9519</v>
      </c>
      <c r="I5792" t="s">
        <v>9487</v>
      </c>
      <c r="J5792">
        <v>-1.8739636</v>
      </c>
      <c r="K5792">
        <v>36.155873</v>
      </c>
      <c r="L5792">
        <v>183557.42199999999</v>
      </c>
      <c r="M5792">
        <v>9792612.9810000006</v>
      </c>
      <c r="N5792">
        <v>646.29999999999995</v>
      </c>
      <c r="O5792">
        <v>9.9</v>
      </c>
      <c r="P5792">
        <v>50</v>
      </c>
      <c r="Q5792">
        <v>150</v>
      </c>
      <c r="R5792">
        <v>130</v>
      </c>
      <c r="S5792">
        <v>12</v>
      </c>
      <c r="T5792">
        <f t="shared" si="270"/>
        <v>106</v>
      </c>
      <c r="U5792">
        <v>1000</v>
      </c>
      <c r="V5792">
        <f t="shared" si="271"/>
        <v>29.043436408025915</v>
      </c>
      <c r="W5792">
        <f t="shared" si="272"/>
        <v>29.043436408025915</v>
      </c>
      <c r="X5792" t="s">
        <v>73</v>
      </c>
      <c r="Y5792">
        <v>25</v>
      </c>
      <c r="Z5792" t="s">
        <v>73</v>
      </c>
      <c r="AA5792">
        <v>0</v>
      </c>
      <c r="AB5792">
        <v>0</v>
      </c>
      <c r="AC5792">
        <v>0</v>
      </c>
      <c r="AD5792">
        <v>0</v>
      </c>
      <c r="AF5792">
        <v>0</v>
      </c>
      <c r="AG5792">
        <v>0</v>
      </c>
      <c r="AH5792">
        <v>0</v>
      </c>
      <c r="AI5792">
        <v>0</v>
      </c>
      <c r="AL5792">
        <v>0</v>
      </c>
      <c r="AM5792">
        <v>0</v>
      </c>
      <c r="AN5792">
        <v>0</v>
      </c>
      <c r="AR5792">
        <v>0</v>
      </c>
      <c r="AS5792">
        <v>0</v>
      </c>
      <c r="AT5792">
        <v>0</v>
      </c>
      <c r="AW5792" t="s">
        <v>73</v>
      </c>
      <c r="AZ5792" t="s">
        <v>73</v>
      </c>
      <c r="BA5792">
        <v>0</v>
      </c>
      <c r="BC5792">
        <v>0</v>
      </c>
      <c r="BD5792">
        <v>0</v>
      </c>
      <c r="BE5792">
        <v>0</v>
      </c>
      <c r="BH5792">
        <v>0</v>
      </c>
      <c r="BI5792">
        <v>0</v>
      </c>
      <c r="BJ5792">
        <v>0</v>
      </c>
      <c r="BQ5792" t="s">
        <v>77</v>
      </c>
      <c r="BR5792" t="s">
        <v>8996</v>
      </c>
      <c r="BS5792" t="s">
        <v>9573</v>
      </c>
    </row>
    <row r="5793" spans="1:71" x14ac:dyDescent="0.35">
      <c r="A5793">
        <v>5921</v>
      </c>
      <c r="C5793" s="1">
        <v>45621</v>
      </c>
      <c r="D5793" t="s">
        <v>8988</v>
      </c>
      <c r="E5793" t="s">
        <v>85</v>
      </c>
      <c r="F5793" t="s">
        <v>8968</v>
      </c>
      <c r="G5793" t="s">
        <v>8968</v>
      </c>
      <c r="H5793" t="s">
        <v>9519</v>
      </c>
      <c r="I5793" t="s">
        <v>8968</v>
      </c>
      <c r="J5793">
        <v>-1.8738764000000001</v>
      </c>
      <c r="K5793">
        <v>36.155830199999997</v>
      </c>
      <c r="L5793">
        <v>183552.6404</v>
      </c>
      <c r="M5793">
        <v>9792622.6229999997</v>
      </c>
      <c r="N5793">
        <v>639.70000000000005</v>
      </c>
      <c r="O5793">
        <v>8.3000000000000007</v>
      </c>
      <c r="P5793">
        <v>20</v>
      </c>
      <c r="Q5793">
        <v>600</v>
      </c>
      <c r="R5793">
        <v>200</v>
      </c>
      <c r="S5793">
        <v>3</v>
      </c>
      <c r="T5793">
        <f t="shared" si="270"/>
        <v>158.1</v>
      </c>
      <c r="U5793">
        <v>1000</v>
      </c>
      <c r="V5793">
        <f t="shared" si="271"/>
        <v>35.469984848339486</v>
      </c>
      <c r="W5793">
        <f t="shared" si="272"/>
        <v>35.469984848339486</v>
      </c>
      <c r="X5793" t="s">
        <v>73</v>
      </c>
      <c r="Y5793">
        <v>5</v>
      </c>
      <c r="Z5793" t="s">
        <v>73</v>
      </c>
      <c r="AA5793">
        <v>0</v>
      </c>
      <c r="AB5793">
        <v>0</v>
      </c>
      <c r="AC5793">
        <v>0</v>
      </c>
      <c r="AD5793">
        <v>0</v>
      </c>
      <c r="AF5793">
        <v>0</v>
      </c>
      <c r="AG5793">
        <v>0</v>
      </c>
      <c r="AH5793">
        <v>0</v>
      </c>
      <c r="AI5793">
        <v>0</v>
      </c>
      <c r="AL5793">
        <v>0</v>
      </c>
      <c r="AM5793">
        <v>0</v>
      </c>
      <c r="AN5793">
        <v>0</v>
      </c>
      <c r="AR5793">
        <v>0</v>
      </c>
      <c r="AS5793">
        <v>0</v>
      </c>
      <c r="AT5793">
        <v>0</v>
      </c>
      <c r="AW5793" t="s">
        <v>73</v>
      </c>
      <c r="AZ5793" t="s">
        <v>73</v>
      </c>
      <c r="BA5793">
        <v>0</v>
      </c>
      <c r="BC5793">
        <v>0</v>
      </c>
      <c r="BD5793">
        <v>0</v>
      </c>
      <c r="BE5793">
        <v>0</v>
      </c>
      <c r="BH5793">
        <v>0</v>
      </c>
      <c r="BI5793">
        <v>0</v>
      </c>
      <c r="BJ5793">
        <v>0</v>
      </c>
      <c r="BQ5793" t="s">
        <v>77</v>
      </c>
      <c r="BR5793" t="s">
        <v>8996</v>
      </c>
      <c r="BS5793" t="s">
        <v>9574</v>
      </c>
    </row>
    <row r="5794" spans="1:71" x14ac:dyDescent="0.35">
      <c r="A5794">
        <v>5922</v>
      </c>
      <c r="C5794" s="1">
        <v>45621</v>
      </c>
      <c r="D5794" t="s">
        <v>8988</v>
      </c>
      <c r="E5794" t="s">
        <v>85</v>
      </c>
      <c r="F5794" t="s">
        <v>8968</v>
      </c>
      <c r="G5794" t="s">
        <v>8968</v>
      </c>
      <c r="H5794" t="s">
        <v>9519</v>
      </c>
      <c r="I5794" t="s">
        <v>9527</v>
      </c>
      <c r="J5794">
        <v>-1.8739254000000001</v>
      </c>
      <c r="K5794">
        <v>36.1559752</v>
      </c>
      <c r="L5794">
        <v>183568.79550000001</v>
      </c>
      <c r="M5794">
        <v>9792617.227</v>
      </c>
      <c r="N5794">
        <v>640.1</v>
      </c>
      <c r="O5794">
        <v>9</v>
      </c>
      <c r="P5794">
        <v>0</v>
      </c>
      <c r="Q5794">
        <v>0</v>
      </c>
      <c r="R5794">
        <v>0</v>
      </c>
      <c r="S5794">
        <v>0</v>
      </c>
      <c r="T5794">
        <f t="shared" si="270"/>
        <v>0</v>
      </c>
      <c r="U5794">
        <v>0</v>
      </c>
      <c r="V5794">
        <f t="shared" si="271"/>
        <v>0</v>
      </c>
      <c r="W5794">
        <f t="shared" si="272"/>
        <v>0</v>
      </c>
      <c r="X5794" t="s">
        <v>73</v>
      </c>
      <c r="Y5794">
        <v>10</v>
      </c>
      <c r="Z5794" t="s">
        <v>73</v>
      </c>
      <c r="AA5794">
        <v>0</v>
      </c>
      <c r="AB5794">
        <v>0</v>
      </c>
      <c r="AC5794">
        <v>0</v>
      </c>
      <c r="AD5794">
        <v>0</v>
      </c>
      <c r="AF5794">
        <v>0</v>
      </c>
      <c r="AG5794">
        <v>0</v>
      </c>
      <c r="AH5794">
        <v>0</v>
      </c>
      <c r="AI5794">
        <v>0</v>
      </c>
      <c r="AL5794">
        <v>0</v>
      </c>
      <c r="AM5794">
        <v>0</v>
      </c>
      <c r="AN5794">
        <v>0</v>
      </c>
      <c r="AR5794">
        <v>0</v>
      </c>
      <c r="AS5794">
        <v>0</v>
      </c>
      <c r="AT5794">
        <v>0</v>
      </c>
      <c r="AW5794" t="s">
        <v>73</v>
      </c>
      <c r="AZ5794" t="s">
        <v>73</v>
      </c>
      <c r="BA5794">
        <v>0</v>
      </c>
      <c r="BC5794">
        <v>0</v>
      </c>
      <c r="BD5794">
        <v>0</v>
      </c>
      <c r="BE5794">
        <v>0</v>
      </c>
      <c r="BH5794">
        <v>0</v>
      </c>
      <c r="BI5794">
        <v>0</v>
      </c>
      <c r="BJ5794">
        <v>0</v>
      </c>
      <c r="BQ5794" t="s">
        <v>77</v>
      </c>
      <c r="BR5794" t="s">
        <v>8996</v>
      </c>
      <c r="BS5794" t="s">
        <v>9575</v>
      </c>
    </row>
    <row r="5795" spans="1:71" x14ac:dyDescent="0.35">
      <c r="A5795">
        <v>5923</v>
      </c>
      <c r="C5795" s="1">
        <v>45621</v>
      </c>
      <c r="D5795" t="s">
        <v>8988</v>
      </c>
      <c r="E5795" t="s">
        <v>85</v>
      </c>
      <c r="F5795" t="s">
        <v>8968</v>
      </c>
      <c r="G5795" t="s">
        <v>8968</v>
      </c>
      <c r="H5795" t="s">
        <v>9519</v>
      </c>
      <c r="I5795" t="s">
        <v>9487</v>
      </c>
      <c r="J5795">
        <v>-1.8737267</v>
      </c>
      <c r="K5795">
        <v>36.155903299999999</v>
      </c>
      <c r="L5795">
        <v>183560.75339999999</v>
      </c>
      <c r="M5795">
        <v>9792639.2039999999</v>
      </c>
      <c r="N5795">
        <v>640</v>
      </c>
      <c r="O5795">
        <v>7.6</v>
      </c>
      <c r="P5795">
        <v>20</v>
      </c>
      <c r="Q5795">
        <v>158</v>
      </c>
      <c r="R5795">
        <v>400</v>
      </c>
      <c r="S5795">
        <v>20</v>
      </c>
      <c r="T5795">
        <f t="shared" si="270"/>
        <v>128.86000000000001</v>
      </c>
      <c r="U5795">
        <v>3000</v>
      </c>
      <c r="V5795">
        <f t="shared" si="271"/>
        <v>32.022418683495502</v>
      </c>
      <c r="W5795">
        <f t="shared" si="272"/>
        <v>32.022418683495502</v>
      </c>
      <c r="X5795" t="s">
        <v>69</v>
      </c>
      <c r="Y5795">
        <v>30</v>
      </c>
      <c r="Z5795" t="s">
        <v>73</v>
      </c>
      <c r="AA5795">
        <v>0</v>
      </c>
      <c r="AB5795">
        <v>0</v>
      </c>
      <c r="AC5795">
        <v>0</v>
      </c>
      <c r="AD5795">
        <v>0</v>
      </c>
      <c r="AF5795">
        <v>0</v>
      </c>
      <c r="AG5795">
        <v>0</v>
      </c>
      <c r="AH5795">
        <v>0</v>
      </c>
      <c r="AI5795">
        <v>0</v>
      </c>
      <c r="AL5795">
        <v>0</v>
      </c>
      <c r="AM5795">
        <v>0</v>
      </c>
      <c r="AN5795">
        <v>0</v>
      </c>
      <c r="AR5795">
        <v>0</v>
      </c>
      <c r="AS5795">
        <v>0</v>
      </c>
      <c r="AT5795">
        <v>0</v>
      </c>
      <c r="AW5795" t="s">
        <v>73</v>
      </c>
      <c r="AZ5795" t="s">
        <v>73</v>
      </c>
      <c r="BA5795">
        <v>0</v>
      </c>
      <c r="BC5795">
        <v>0</v>
      </c>
      <c r="BD5795">
        <v>0</v>
      </c>
      <c r="BE5795">
        <v>0</v>
      </c>
      <c r="BH5795">
        <v>0</v>
      </c>
      <c r="BI5795">
        <v>0</v>
      </c>
      <c r="BJ5795">
        <v>0</v>
      </c>
      <c r="BQ5795" t="s">
        <v>77</v>
      </c>
      <c r="BR5795" t="s">
        <v>8992</v>
      </c>
      <c r="BS5795" t="s">
        <v>9576</v>
      </c>
    </row>
    <row r="5796" spans="1:71" x14ac:dyDescent="0.35">
      <c r="A5796">
        <v>7059</v>
      </c>
      <c r="C5796" s="1">
        <v>45621</v>
      </c>
      <c r="D5796" t="s">
        <v>10031</v>
      </c>
      <c r="E5796" t="s">
        <v>85</v>
      </c>
      <c r="F5796" t="s">
        <v>10032</v>
      </c>
      <c r="G5796" t="s">
        <v>10032</v>
      </c>
      <c r="H5796" t="s">
        <v>10935</v>
      </c>
      <c r="I5796" t="s">
        <v>10218</v>
      </c>
      <c r="J5796">
        <v>-2.0829073999999999</v>
      </c>
      <c r="K5796">
        <v>36.081626900000003</v>
      </c>
      <c r="L5796">
        <v>175330.2788</v>
      </c>
      <c r="M5796">
        <v>9769474.4069999997</v>
      </c>
      <c r="N5796">
        <v>588.20000000000005</v>
      </c>
      <c r="O5796">
        <v>3.8</v>
      </c>
      <c r="P5796">
        <v>150</v>
      </c>
      <c r="Q5796">
        <v>260</v>
      </c>
      <c r="R5796">
        <v>400</v>
      </c>
      <c r="S5796">
        <v>10</v>
      </c>
      <c r="T5796">
        <f t="shared" si="270"/>
        <v>269.2</v>
      </c>
      <c r="U5796">
        <v>100</v>
      </c>
      <c r="V5796">
        <f t="shared" si="271"/>
        <v>46.284182330650623</v>
      </c>
      <c r="W5796">
        <f t="shared" si="272"/>
        <v>46.284182330650623</v>
      </c>
      <c r="X5796" t="s">
        <v>69</v>
      </c>
      <c r="Y5796">
        <v>200</v>
      </c>
      <c r="Z5796" t="s">
        <v>73</v>
      </c>
      <c r="AA5796">
        <v>0</v>
      </c>
      <c r="AB5796">
        <v>0</v>
      </c>
      <c r="AC5796">
        <v>0</v>
      </c>
      <c r="AD5796">
        <v>0</v>
      </c>
      <c r="AF5796">
        <v>0</v>
      </c>
      <c r="AG5796">
        <v>0</v>
      </c>
      <c r="AH5796">
        <v>0</v>
      </c>
      <c r="AI5796">
        <v>0</v>
      </c>
      <c r="AL5796">
        <v>0</v>
      </c>
      <c r="AM5796">
        <v>0</v>
      </c>
      <c r="AN5796">
        <v>0</v>
      </c>
      <c r="AR5796">
        <v>0</v>
      </c>
      <c r="AS5796">
        <v>0</v>
      </c>
      <c r="AT5796">
        <v>0</v>
      </c>
      <c r="AW5796" t="s">
        <v>73</v>
      </c>
      <c r="AZ5796" t="s">
        <v>73</v>
      </c>
      <c r="BA5796">
        <v>0</v>
      </c>
      <c r="BC5796">
        <v>0</v>
      </c>
      <c r="BD5796">
        <v>0</v>
      </c>
      <c r="BE5796">
        <v>0</v>
      </c>
      <c r="BH5796">
        <v>0</v>
      </c>
      <c r="BI5796">
        <v>0</v>
      </c>
      <c r="BJ5796">
        <v>0</v>
      </c>
      <c r="BQ5796" t="s">
        <v>77</v>
      </c>
      <c r="BR5796" t="s">
        <v>8117</v>
      </c>
      <c r="BS5796" t="s">
        <v>10958</v>
      </c>
    </row>
    <row r="5797" spans="1:71" ht="409.5" x14ac:dyDescent="0.35">
      <c r="A5797">
        <v>95</v>
      </c>
      <c r="C5797" s="1">
        <v>45622</v>
      </c>
      <c r="D5797" t="s">
        <v>107</v>
      </c>
      <c r="E5797" t="s">
        <v>85</v>
      </c>
      <c r="F5797" t="s">
        <v>67</v>
      </c>
      <c r="G5797" t="s">
        <v>68</v>
      </c>
      <c r="H5797" t="s">
        <v>183</v>
      </c>
      <c r="I5797" t="s">
        <v>68</v>
      </c>
      <c r="J5797">
        <v>-2.2973949999999999</v>
      </c>
      <c r="K5797">
        <v>37.2852283</v>
      </c>
      <c r="L5797">
        <v>309312.6188</v>
      </c>
      <c r="M5797">
        <v>9745953.0470000003</v>
      </c>
      <c r="N5797">
        <v>1208.2</v>
      </c>
      <c r="O5797">
        <v>4.4000000000000004</v>
      </c>
      <c r="P5797">
        <v>0</v>
      </c>
      <c r="Q5797">
        <v>0</v>
      </c>
      <c r="R5797">
        <v>0</v>
      </c>
      <c r="S5797">
        <v>0</v>
      </c>
      <c r="T5797">
        <f t="shared" si="270"/>
        <v>0</v>
      </c>
      <c r="U5797">
        <v>0</v>
      </c>
      <c r="V5797">
        <f t="shared" si="271"/>
        <v>0</v>
      </c>
      <c r="W5797">
        <f t="shared" si="272"/>
        <v>0</v>
      </c>
      <c r="X5797" t="s">
        <v>69</v>
      </c>
      <c r="Y5797">
        <v>15</v>
      </c>
      <c r="Z5797" t="s">
        <v>73</v>
      </c>
      <c r="AA5797">
        <v>0</v>
      </c>
      <c r="AB5797">
        <v>0</v>
      </c>
      <c r="AC5797">
        <v>0</v>
      </c>
      <c r="AD5797">
        <v>0</v>
      </c>
      <c r="AF5797">
        <v>0</v>
      </c>
      <c r="AG5797">
        <v>0</v>
      </c>
      <c r="AH5797">
        <v>0</v>
      </c>
      <c r="AI5797">
        <v>0</v>
      </c>
      <c r="AL5797">
        <v>0</v>
      </c>
      <c r="AM5797">
        <v>0</v>
      </c>
      <c r="AN5797">
        <v>0</v>
      </c>
      <c r="AR5797">
        <v>0</v>
      </c>
      <c r="AS5797">
        <v>0</v>
      </c>
      <c r="AT5797">
        <v>0</v>
      </c>
      <c r="AW5797" t="s">
        <v>73</v>
      </c>
      <c r="AZ5797" t="s">
        <v>73</v>
      </c>
      <c r="BA5797">
        <v>0</v>
      </c>
      <c r="BC5797">
        <v>0</v>
      </c>
      <c r="BD5797">
        <v>0</v>
      </c>
      <c r="BE5797">
        <v>0</v>
      </c>
      <c r="BH5797">
        <v>0</v>
      </c>
      <c r="BI5797">
        <v>0</v>
      </c>
      <c r="BJ5797">
        <v>0</v>
      </c>
      <c r="BQ5797" s="2" t="s">
        <v>202</v>
      </c>
      <c r="BR5797" t="s">
        <v>203</v>
      </c>
      <c r="BS5797" t="s">
        <v>204</v>
      </c>
    </row>
    <row r="5798" spans="1:71" x14ac:dyDescent="0.35">
      <c r="A5798">
        <v>117</v>
      </c>
      <c r="C5798" s="1">
        <v>45622</v>
      </c>
      <c r="D5798" t="s">
        <v>66</v>
      </c>
      <c r="E5798" t="s">
        <v>85</v>
      </c>
      <c r="F5798" t="s">
        <v>67</v>
      </c>
      <c r="G5798" t="s">
        <v>216</v>
      </c>
      <c r="H5798" t="s">
        <v>217</v>
      </c>
      <c r="I5798" t="s">
        <v>216</v>
      </c>
      <c r="J5798">
        <v>-2.1983812999999999</v>
      </c>
      <c r="K5798">
        <v>37.216769900000003</v>
      </c>
      <c r="L5798">
        <v>301684.06339999998</v>
      </c>
      <c r="M5798">
        <v>9756893.2050000001</v>
      </c>
      <c r="N5798">
        <v>0</v>
      </c>
      <c r="O5798">
        <v>3900</v>
      </c>
      <c r="P5798">
        <v>56</v>
      </c>
      <c r="Q5798">
        <v>113</v>
      </c>
      <c r="R5798">
        <v>178</v>
      </c>
      <c r="S5798">
        <v>5</v>
      </c>
      <c r="T5798">
        <f t="shared" si="270"/>
        <v>108.97</v>
      </c>
      <c r="U5798">
        <v>60</v>
      </c>
      <c r="V5798">
        <f t="shared" si="271"/>
        <v>29.447507660856321</v>
      </c>
      <c r="W5798">
        <f t="shared" si="272"/>
        <v>29.447507660856321</v>
      </c>
      <c r="X5798" t="s">
        <v>73</v>
      </c>
      <c r="Y5798">
        <v>10</v>
      </c>
      <c r="Z5798" t="s">
        <v>73</v>
      </c>
      <c r="AA5798">
        <v>0</v>
      </c>
      <c r="AB5798">
        <v>0</v>
      </c>
      <c r="AC5798">
        <v>0</v>
      </c>
      <c r="AD5798">
        <v>0</v>
      </c>
      <c r="AF5798">
        <v>0</v>
      </c>
      <c r="AG5798">
        <v>0</v>
      </c>
      <c r="AH5798">
        <v>0</v>
      </c>
      <c r="AI5798">
        <v>0</v>
      </c>
      <c r="AL5798">
        <v>0</v>
      </c>
      <c r="AM5798">
        <v>0</v>
      </c>
      <c r="AN5798">
        <v>0</v>
      </c>
      <c r="AR5798">
        <v>0</v>
      </c>
      <c r="AS5798">
        <v>0</v>
      </c>
      <c r="AT5798">
        <v>0</v>
      </c>
      <c r="AW5798" t="s">
        <v>73</v>
      </c>
      <c r="AZ5798" t="s">
        <v>73</v>
      </c>
      <c r="BA5798">
        <v>0</v>
      </c>
      <c r="BC5798">
        <v>0</v>
      </c>
      <c r="BD5798">
        <v>0</v>
      </c>
      <c r="BE5798">
        <v>0</v>
      </c>
      <c r="BH5798">
        <v>0</v>
      </c>
      <c r="BI5798">
        <v>0</v>
      </c>
      <c r="BJ5798">
        <v>0</v>
      </c>
      <c r="BQ5798" t="s">
        <v>241</v>
      </c>
      <c r="BR5798" t="s">
        <v>72</v>
      </c>
      <c r="BS5798" t="s">
        <v>242</v>
      </c>
    </row>
    <row r="5799" spans="1:71" x14ac:dyDescent="0.35">
      <c r="A5799">
        <v>466</v>
      </c>
      <c r="C5799" s="1">
        <v>45622</v>
      </c>
      <c r="D5799" t="s">
        <v>407</v>
      </c>
      <c r="E5799" t="s">
        <v>85</v>
      </c>
      <c r="F5799" t="s">
        <v>67</v>
      </c>
      <c r="G5799" t="s">
        <v>408</v>
      </c>
      <c r="H5799" t="s">
        <v>649</v>
      </c>
      <c r="I5799" t="s">
        <v>416</v>
      </c>
      <c r="J5799">
        <v>-2.2652700000000001</v>
      </c>
      <c r="K5799">
        <v>37.197536700000001</v>
      </c>
      <c r="L5799">
        <v>299553.4681</v>
      </c>
      <c r="M5799">
        <v>9749493.6390000004</v>
      </c>
      <c r="N5799">
        <v>1268.0999999999999</v>
      </c>
      <c r="O5799">
        <v>7.2</v>
      </c>
      <c r="P5799">
        <v>200</v>
      </c>
      <c r="Q5799">
        <v>300</v>
      </c>
      <c r="R5799">
        <v>350</v>
      </c>
      <c r="S5799">
        <v>11</v>
      </c>
      <c r="T5799">
        <f t="shared" si="270"/>
        <v>318.2</v>
      </c>
      <c r="U5799">
        <v>258</v>
      </c>
      <c r="V5799">
        <f t="shared" si="271"/>
        <v>50.32052408900423</v>
      </c>
      <c r="W5799">
        <f t="shared" si="272"/>
        <v>50.32052408900423</v>
      </c>
      <c r="X5799" t="s">
        <v>69</v>
      </c>
      <c r="Y5799">
        <v>15</v>
      </c>
      <c r="Z5799" t="s">
        <v>73</v>
      </c>
      <c r="AA5799">
        <v>0</v>
      </c>
      <c r="AB5799">
        <v>0</v>
      </c>
      <c r="AC5799">
        <v>0</v>
      </c>
      <c r="AD5799">
        <v>0</v>
      </c>
      <c r="AF5799">
        <v>0</v>
      </c>
      <c r="AG5799">
        <v>0</v>
      </c>
      <c r="AH5799">
        <v>0</v>
      </c>
      <c r="AI5799">
        <v>0</v>
      </c>
      <c r="AL5799">
        <v>0</v>
      </c>
      <c r="AM5799">
        <v>0</v>
      </c>
      <c r="AN5799">
        <v>0</v>
      </c>
      <c r="AR5799">
        <v>0</v>
      </c>
      <c r="AS5799">
        <v>0</v>
      </c>
      <c r="AT5799">
        <v>0</v>
      </c>
      <c r="AW5799" t="s">
        <v>73</v>
      </c>
      <c r="AZ5799" t="s">
        <v>73</v>
      </c>
      <c r="BA5799">
        <v>0</v>
      </c>
      <c r="BC5799">
        <v>0</v>
      </c>
      <c r="BD5799">
        <v>0</v>
      </c>
      <c r="BE5799">
        <v>0</v>
      </c>
      <c r="BH5799">
        <v>0</v>
      </c>
      <c r="BI5799">
        <v>0</v>
      </c>
      <c r="BJ5799">
        <v>0</v>
      </c>
      <c r="BQ5799" t="s">
        <v>719</v>
      </c>
      <c r="BR5799" t="s">
        <v>720</v>
      </c>
      <c r="BS5799" t="s">
        <v>721</v>
      </c>
    </row>
    <row r="5800" spans="1:71" x14ac:dyDescent="0.35">
      <c r="A5800">
        <v>467</v>
      </c>
      <c r="C5800" s="1">
        <v>45622</v>
      </c>
      <c r="D5800" t="s">
        <v>407</v>
      </c>
      <c r="E5800" t="s">
        <v>85</v>
      </c>
      <c r="F5800" t="s">
        <v>67</v>
      </c>
      <c r="G5800" t="s">
        <v>408</v>
      </c>
      <c r="H5800" t="s">
        <v>649</v>
      </c>
      <c r="I5800" t="s">
        <v>416</v>
      </c>
      <c r="J5800">
        <v>-2.272532</v>
      </c>
      <c r="K5800">
        <v>37.194471399999998</v>
      </c>
      <c r="L5800">
        <v>299213.4743</v>
      </c>
      <c r="M5800">
        <v>9748690.1329999994</v>
      </c>
      <c r="N5800">
        <v>1234.9000000000001</v>
      </c>
      <c r="O5800">
        <v>4</v>
      </c>
      <c r="P5800">
        <v>200</v>
      </c>
      <c r="Q5800">
        <v>200</v>
      </c>
      <c r="R5800">
        <v>240</v>
      </c>
      <c r="S5800">
        <v>1</v>
      </c>
      <c r="T5800">
        <f t="shared" si="270"/>
        <v>275.5</v>
      </c>
      <c r="U5800">
        <v>280</v>
      </c>
      <c r="V5800">
        <f t="shared" si="271"/>
        <v>46.822637058274047</v>
      </c>
      <c r="W5800">
        <f t="shared" si="272"/>
        <v>46.822637058274047</v>
      </c>
      <c r="X5800" t="s">
        <v>69</v>
      </c>
      <c r="Y5800">
        <v>20</v>
      </c>
      <c r="Z5800" t="s">
        <v>73</v>
      </c>
      <c r="AA5800">
        <v>0</v>
      </c>
      <c r="AB5800">
        <v>0</v>
      </c>
      <c r="AC5800">
        <v>0</v>
      </c>
      <c r="AD5800">
        <v>0</v>
      </c>
      <c r="AF5800">
        <v>0</v>
      </c>
      <c r="AG5800">
        <v>0</v>
      </c>
      <c r="AH5800">
        <v>0</v>
      </c>
      <c r="AI5800">
        <v>0</v>
      </c>
      <c r="AL5800">
        <v>0</v>
      </c>
      <c r="AM5800">
        <v>0</v>
      </c>
      <c r="AN5800">
        <v>0</v>
      </c>
      <c r="AR5800">
        <v>0</v>
      </c>
      <c r="AS5800">
        <v>0</v>
      </c>
      <c r="AT5800">
        <v>0</v>
      </c>
      <c r="AW5800" t="s">
        <v>73</v>
      </c>
      <c r="AZ5800" t="s">
        <v>73</v>
      </c>
      <c r="BA5800">
        <v>0</v>
      </c>
      <c r="BC5800">
        <v>0</v>
      </c>
      <c r="BD5800">
        <v>0</v>
      </c>
      <c r="BE5800">
        <v>0</v>
      </c>
      <c r="BH5800">
        <v>0</v>
      </c>
      <c r="BI5800">
        <v>0</v>
      </c>
      <c r="BJ5800">
        <v>0</v>
      </c>
      <c r="BQ5800" t="s">
        <v>722</v>
      </c>
      <c r="BR5800" t="s">
        <v>723</v>
      </c>
      <c r="BS5800" t="s">
        <v>724</v>
      </c>
    </row>
    <row r="5801" spans="1:71" x14ac:dyDescent="0.35">
      <c r="A5801">
        <v>589</v>
      </c>
      <c r="C5801" s="1">
        <v>45622</v>
      </c>
      <c r="D5801" t="s">
        <v>806</v>
      </c>
      <c r="E5801" t="s">
        <v>85</v>
      </c>
      <c r="F5801" t="s">
        <v>67</v>
      </c>
      <c r="G5801" t="s">
        <v>807</v>
      </c>
      <c r="H5801" t="s">
        <v>944</v>
      </c>
      <c r="I5801" t="s">
        <v>818</v>
      </c>
      <c r="J5801">
        <v>-2.4132109000000002</v>
      </c>
      <c r="K5801">
        <v>37.449198600000003</v>
      </c>
      <c r="L5801">
        <v>327565.52610000002</v>
      </c>
      <c r="M5801">
        <v>9733167.8279999997</v>
      </c>
      <c r="N5801">
        <v>1073.0999999999999</v>
      </c>
      <c r="O5801">
        <v>5.3</v>
      </c>
      <c r="P5801">
        <v>520</v>
      </c>
      <c r="Q5801">
        <v>100</v>
      </c>
      <c r="R5801">
        <v>200</v>
      </c>
      <c r="S5801">
        <v>0</v>
      </c>
      <c r="T5801">
        <f t="shared" si="270"/>
        <v>571</v>
      </c>
      <c r="U5801">
        <v>50</v>
      </c>
      <c r="V5801">
        <f t="shared" si="271"/>
        <v>67.408260808847544</v>
      </c>
      <c r="W5801">
        <f t="shared" si="272"/>
        <v>50</v>
      </c>
      <c r="X5801" t="s">
        <v>69</v>
      </c>
      <c r="Y5801">
        <v>60</v>
      </c>
      <c r="Z5801" t="s">
        <v>73</v>
      </c>
      <c r="AA5801">
        <v>0</v>
      </c>
      <c r="AB5801">
        <v>0</v>
      </c>
      <c r="AC5801">
        <v>0</v>
      </c>
      <c r="AD5801">
        <v>0</v>
      </c>
      <c r="AF5801">
        <v>0</v>
      </c>
      <c r="AG5801">
        <v>0</v>
      </c>
      <c r="AH5801">
        <v>0</v>
      </c>
      <c r="AI5801">
        <v>0</v>
      </c>
      <c r="AL5801">
        <v>0</v>
      </c>
      <c r="AM5801">
        <v>0</v>
      </c>
      <c r="AN5801">
        <v>0</v>
      </c>
      <c r="AR5801">
        <v>0</v>
      </c>
      <c r="AS5801">
        <v>0</v>
      </c>
      <c r="AT5801">
        <v>0</v>
      </c>
      <c r="AW5801" t="s">
        <v>73</v>
      </c>
      <c r="AZ5801" t="s">
        <v>69</v>
      </c>
      <c r="BA5801">
        <v>1</v>
      </c>
      <c r="BB5801" t="s">
        <v>70</v>
      </c>
      <c r="BC5801">
        <v>650</v>
      </c>
      <c r="BD5801">
        <v>100</v>
      </c>
      <c r="BE5801">
        <v>150</v>
      </c>
      <c r="BF5801">
        <v>0</v>
      </c>
      <c r="BH5801">
        <v>0</v>
      </c>
      <c r="BI5801">
        <v>0</v>
      </c>
      <c r="BJ5801">
        <v>0</v>
      </c>
      <c r="BQ5801" t="s">
        <v>950</v>
      </c>
      <c r="BR5801" t="s">
        <v>820</v>
      </c>
      <c r="BS5801" t="s">
        <v>951</v>
      </c>
    </row>
    <row r="5802" spans="1:71" x14ac:dyDescent="0.35">
      <c r="A5802">
        <v>997</v>
      </c>
      <c r="C5802" s="1">
        <v>45622</v>
      </c>
      <c r="D5802" t="s">
        <v>1600</v>
      </c>
      <c r="E5802" t="s">
        <v>85</v>
      </c>
      <c r="F5802" t="s">
        <v>1601</v>
      </c>
      <c r="G5802" t="s">
        <v>1602</v>
      </c>
      <c r="H5802" t="s">
        <v>1641</v>
      </c>
      <c r="I5802" t="s">
        <v>1644</v>
      </c>
      <c r="J5802">
        <v>-2.4354517000000002</v>
      </c>
      <c r="K5802">
        <v>36.879276699999998</v>
      </c>
      <c r="L5802">
        <v>264174.30489999999</v>
      </c>
      <c r="M5802">
        <v>9730622.2599999998</v>
      </c>
      <c r="N5802">
        <v>1219.8</v>
      </c>
      <c r="O5802">
        <v>6.8</v>
      </c>
      <c r="P5802">
        <v>35</v>
      </c>
      <c r="Q5802">
        <v>65</v>
      </c>
      <c r="R5802">
        <v>45</v>
      </c>
      <c r="S5802">
        <v>0</v>
      </c>
      <c r="T5802">
        <f t="shared" si="270"/>
        <v>53.7</v>
      </c>
      <c r="U5802">
        <v>50</v>
      </c>
      <c r="V5802">
        <f t="shared" si="271"/>
        <v>20.671986411608803</v>
      </c>
      <c r="W5802">
        <f t="shared" si="272"/>
        <v>20.671986411608803</v>
      </c>
      <c r="X5802" t="s">
        <v>69</v>
      </c>
      <c r="Y5802">
        <v>30</v>
      </c>
      <c r="Z5802" t="s">
        <v>73</v>
      </c>
      <c r="AA5802">
        <v>0</v>
      </c>
      <c r="AB5802">
        <v>0</v>
      </c>
      <c r="AC5802">
        <v>0</v>
      </c>
      <c r="AD5802">
        <v>0</v>
      </c>
      <c r="AF5802">
        <v>0</v>
      </c>
      <c r="AG5802">
        <v>0</v>
      </c>
      <c r="AH5802">
        <v>0</v>
      </c>
      <c r="AI5802">
        <v>0</v>
      </c>
      <c r="AL5802">
        <v>0</v>
      </c>
      <c r="AM5802">
        <v>0</v>
      </c>
      <c r="AN5802">
        <v>0</v>
      </c>
      <c r="AR5802">
        <v>0</v>
      </c>
      <c r="AS5802">
        <v>0</v>
      </c>
      <c r="AT5802">
        <v>0</v>
      </c>
      <c r="AW5802" t="s">
        <v>73</v>
      </c>
      <c r="AZ5802" t="s">
        <v>73</v>
      </c>
      <c r="BA5802">
        <v>0</v>
      </c>
      <c r="BC5802">
        <v>0</v>
      </c>
      <c r="BD5802">
        <v>0</v>
      </c>
      <c r="BE5802">
        <v>0</v>
      </c>
      <c r="BH5802">
        <v>0</v>
      </c>
      <c r="BI5802">
        <v>0</v>
      </c>
      <c r="BJ5802">
        <v>0</v>
      </c>
      <c r="BR5802" t="s">
        <v>1693</v>
      </c>
      <c r="BS5802" t="s">
        <v>1694</v>
      </c>
    </row>
    <row r="5803" spans="1:71" x14ac:dyDescent="0.35">
      <c r="A5803">
        <v>998</v>
      </c>
      <c r="C5803" s="1">
        <v>45622</v>
      </c>
      <c r="D5803" t="s">
        <v>1600</v>
      </c>
      <c r="E5803" t="s">
        <v>85</v>
      </c>
      <c r="F5803" t="s">
        <v>1601</v>
      </c>
      <c r="G5803" t="s">
        <v>1602</v>
      </c>
      <c r="H5803" t="s">
        <v>1641</v>
      </c>
      <c r="I5803" t="s">
        <v>1644</v>
      </c>
      <c r="J5803">
        <v>-2.4400949999999999</v>
      </c>
      <c r="K5803">
        <v>36.890785000000001</v>
      </c>
      <c r="L5803">
        <v>265455.42099999997</v>
      </c>
      <c r="M5803">
        <v>9730110.6870000008</v>
      </c>
      <c r="N5803">
        <v>1185.4000000000001</v>
      </c>
      <c r="O5803">
        <v>7.9</v>
      </c>
      <c r="P5803">
        <v>55</v>
      </c>
      <c r="Q5803">
        <v>63</v>
      </c>
      <c r="R5803">
        <v>49</v>
      </c>
      <c r="S5803">
        <v>0</v>
      </c>
      <c r="T5803">
        <f t="shared" si="270"/>
        <v>74.040000000000006</v>
      </c>
      <c r="U5803">
        <v>50</v>
      </c>
      <c r="V5803">
        <f t="shared" si="271"/>
        <v>24.273269234410858</v>
      </c>
      <c r="W5803">
        <f t="shared" si="272"/>
        <v>24.273269234410858</v>
      </c>
      <c r="X5803" t="s">
        <v>69</v>
      </c>
      <c r="Y5803">
        <v>35</v>
      </c>
      <c r="Z5803" t="s">
        <v>73</v>
      </c>
      <c r="AA5803">
        <v>0</v>
      </c>
      <c r="AB5803">
        <v>0</v>
      </c>
      <c r="AC5803">
        <v>0</v>
      </c>
      <c r="AD5803">
        <v>0</v>
      </c>
      <c r="AF5803">
        <v>0</v>
      </c>
      <c r="AG5803">
        <v>0</v>
      </c>
      <c r="AH5803">
        <v>0</v>
      </c>
      <c r="AI5803">
        <v>0</v>
      </c>
      <c r="AL5803">
        <v>0</v>
      </c>
      <c r="AM5803">
        <v>0</v>
      </c>
      <c r="AN5803">
        <v>0</v>
      </c>
      <c r="AR5803">
        <v>0</v>
      </c>
      <c r="AS5803">
        <v>0</v>
      </c>
      <c r="AT5803">
        <v>0</v>
      </c>
      <c r="AW5803" t="s">
        <v>73</v>
      </c>
      <c r="AZ5803" t="s">
        <v>73</v>
      </c>
      <c r="BA5803">
        <v>0</v>
      </c>
      <c r="BC5803">
        <v>0</v>
      </c>
      <c r="BD5803">
        <v>0</v>
      </c>
      <c r="BE5803">
        <v>0</v>
      </c>
      <c r="BH5803">
        <v>0</v>
      </c>
      <c r="BI5803">
        <v>0</v>
      </c>
      <c r="BJ5803">
        <v>0</v>
      </c>
      <c r="BR5803" t="s">
        <v>1606</v>
      </c>
      <c r="BS5803" t="s">
        <v>1695</v>
      </c>
    </row>
    <row r="5804" spans="1:71" x14ac:dyDescent="0.35">
      <c r="A5804">
        <v>2280</v>
      </c>
      <c r="C5804" s="1">
        <v>45622</v>
      </c>
      <c r="D5804" t="s">
        <v>3571</v>
      </c>
      <c r="E5804" t="s">
        <v>85</v>
      </c>
      <c r="F5804" t="s">
        <v>3554</v>
      </c>
      <c r="G5804" t="s">
        <v>3555</v>
      </c>
      <c r="H5804" t="s">
        <v>3781</v>
      </c>
      <c r="I5804" t="s">
        <v>3695</v>
      </c>
      <c r="J5804">
        <v>-2.7303733000000001</v>
      </c>
      <c r="K5804">
        <v>37.275006699999999</v>
      </c>
      <c r="L5804">
        <v>308238.85080000001</v>
      </c>
      <c r="M5804">
        <v>9698071.8800000008</v>
      </c>
      <c r="N5804">
        <v>1135.8</v>
      </c>
      <c r="O5804">
        <v>4.7</v>
      </c>
      <c r="P5804">
        <v>50</v>
      </c>
      <c r="Q5804">
        <v>24</v>
      </c>
      <c r="R5804">
        <v>50</v>
      </c>
      <c r="S5804">
        <v>0</v>
      </c>
      <c r="T5804">
        <f t="shared" si="270"/>
        <v>62.58</v>
      </c>
      <c r="U5804">
        <v>300</v>
      </c>
      <c r="V5804">
        <f t="shared" si="271"/>
        <v>22.315819880401897</v>
      </c>
      <c r="W5804">
        <f t="shared" si="272"/>
        <v>22.315819880401897</v>
      </c>
      <c r="X5804" t="s">
        <v>69</v>
      </c>
      <c r="Y5804">
        <v>30</v>
      </c>
      <c r="Z5804" t="s">
        <v>73</v>
      </c>
      <c r="AA5804">
        <v>0</v>
      </c>
      <c r="AB5804">
        <v>0</v>
      </c>
      <c r="AC5804">
        <v>0</v>
      </c>
      <c r="AD5804">
        <v>0</v>
      </c>
      <c r="AF5804">
        <v>0</v>
      </c>
      <c r="AG5804">
        <v>0</v>
      </c>
      <c r="AH5804">
        <v>0</v>
      </c>
      <c r="AI5804">
        <v>0</v>
      </c>
      <c r="AL5804">
        <v>0</v>
      </c>
      <c r="AM5804">
        <v>0</v>
      </c>
      <c r="AN5804">
        <v>0</v>
      </c>
      <c r="AR5804">
        <v>0</v>
      </c>
      <c r="AS5804">
        <v>0</v>
      </c>
      <c r="AT5804">
        <v>0</v>
      </c>
      <c r="AZ5804" t="s">
        <v>73</v>
      </c>
      <c r="BA5804">
        <v>0</v>
      </c>
      <c r="BC5804">
        <v>0</v>
      </c>
      <c r="BD5804">
        <v>0</v>
      </c>
      <c r="BE5804">
        <v>0</v>
      </c>
      <c r="BH5804">
        <v>0</v>
      </c>
      <c r="BI5804">
        <v>0</v>
      </c>
      <c r="BJ5804">
        <v>0</v>
      </c>
      <c r="BQ5804" t="s">
        <v>1385</v>
      </c>
      <c r="BR5804" t="s">
        <v>3827</v>
      </c>
      <c r="BS5804" t="s">
        <v>3828</v>
      </c>
    </row>
    <row r="5805" spans="1:71" x14ac:dyDescent="0.35">
      <c r="A5805">
        <v>2281</v>
      </c>
      <c r="C5805" s="1">
        <v>45622</v>
      </c>
      <c r="D5805" t="s">
        <v>3571</v>
      </c>
      <c r="E5805" t="s">
        <v>85</v>
      </c>
      <c r="F5805" t="s">
        <v>3554</v>
      </c>
      <c r="G5805" t="s">
        <v>3555</v>
      </c>
      <c r="H5805" t="s">
        <v>3781</v>
      </c>
      <c r="I5805" t="s">
        <v>3695</v>
      </c>
      <c r="J5805">
        <v>-2.723986</v>
      </c>
      <c r="K5805">
        <v>37.299479699999999</v>
      </c>
      <c r="L5805">
        <v>310959.2329</v>
      </c>
      <c r="M5805">
        <v>9698782.0730000008</v>
      </c>
      <c r="N5805">
        <v>1116.2</v>
      </c>
      <c r="O5805">
        <v>5.4</v>
      </c>
      <c r="P5805">
        <v>50</v>
      </c>
      <c r="Q5805">
        <v>0</v>
      </c>
      <c r="R5805">
        <v>0</v>
      </c>
      <c r="S5805">
        <v>0</v>
      </c>
      <c r="T5805">
        <f t="shared" si="270"/>
        <v>50</v>
      </c>
      <c r="U5805">
        <v>100</v>
      </c>
      <c r="V5805">
        <f t="shared" si="271"/>
        <v>19.947114020071634</v>
      </c>
      <c r="W5805">
        <f t="shared" si="272"/>
        <v>19.947114020071634</v>
      </c>
      <c r="X5805" t="s">
        <v>69</v>
      </c>
      <c r="Y5805">
        <v>40</v>
      </c>
      <c r="Z5805" t="s">
        <v>73</v>
      </c>
      <c r="AA5805">
        <v>0</v>
      </c>
      <c r="AB5805">
        <v>0</v>
      </c>
      <c r="AC5805">
        <v>0</v>
      </c>
      <c r="AD5805">
        <v>0</v>
      </c>
      <c r="AF5805">
        <v>0</v>
      </c>
      <c r="AG5805">
        <v>0</v>
      </c>
      <c r="AH5805">
        <v>0</v>
      </c>
      <c r="AI5805">
        <v>0</v>
      </c>
      <c r="AL5805">
        <v>0</v>
      </c>
      <c r="AM5805">
        <v>0</v>
      </c>
      <c r="AN5805">
        <v>0</v>
      </c>
      <c r="AR5805">
        <v>0</v>
      </c>
      <c r="AS5805">
        <v>0</v>
      </c>
      <c r="AT5805">
        <v>0</v>
      </c>
      <c r="AW5805" t="s">
        <v>73</v>
      </c>
      <c r="AZ5805" t="s">
        <v>73</v>
      </c>
      <c r="BA5805">
        <v>0</v>
      </c>
      <c r="BC5805">
        <v>0</v>
      </c>
      <c r="BD5805">
        <v>0</v>
      </c>
      <c r="BE5805">
        <v>0</v>
      </c>
      <c r="BH5805">
        <v>0</v>
      </c>
      <c r="BI5805">
        <v>0</v>
      </c>
      <c r="BJ5805">
        <v>0</v>
      </c>
      <c r="BQ5805" t="s">
        <v>1385</v>
      </c>
      <c r="BR5805" t="s">
        <v>3829</v>
      </c>
      <c r="BS5805" t="s">
        <v>3830</v>
      </c>
    </row>
    <row r="5806" spans="1:71" x14ac:dyDescent="0.35">
      <c r="A5806">
        <v>2282</v>
      </c>
      <c r="C5806" s="1">
        <v>45622</v>
      </c>
      <c r="D5806" t="s">
        <v>3571</v>
      </c>
      <c r="E5806" t="s">
        <v>85</v>
      </c>
      <c r="F5806" t="s">
        <v>3554</v>
      </c>
      <c r="G5806" t="s">
        <v>3555</v>
      </c>
      <c r="H5806" t="s">
        <v>3781</v>
      </c>
      <c r="I5806" t="s">
        <v>3695</v>
      </c>
      <c r="J5806">
        <v>-2.7242066999999999</v>
      </c>
      <c r="K5806">
        <v>37.284705000000002</v>
      </c>
      <c r="L5806">
        <v>309316.3272</v>
      </c>
      <c r="M5806">
        <v>9698755.3389999997</v>
      </c>
      <c r="N5806">
        <v>1147.2</v>
      </c>
      <c r="O5806">
        <v>6</v>
      </c>
      <c r="P5806">
        <v>150</v>
      </c>
      <c r="Q5806">
        <v>0</v>
      </c>
      <c r="R5806">
        <v>0</v>
      </c>
      <c r="S5806">
        <v>0</v>
      </c>
      <c r="T5806">
        <f t="shared" si="270"/>
        <v>150</v>
      </c>
      <c r="U5806">
        <v>100</v>
      </c>
      <c r="V5806">
        <f t="shared" si="271"/>
        <v>34.549414947133549</v>
      </c>
      <c r="W5806">
        <f t="shared" si="272"/>
        <v>34.549414947133549</v>
      </c>
      <c r="X5806" t="s">
        <v>69</v>
      </c>
      <c r="Y5806">
        <v>50</v>
      </c>
      <c r="Z5806" t="s">
        <v>73</v>
      </c>
      <c r="AA5806">
        <v>0</v>
      </c>
      <c r="AB5806">
        <v>0</v>
      </c>
      <c r="AC5806">
        <v>0</v>
      </c>
      <c r="AD5806">
        <v>0</v>
      </c>
      <c r="AF5806">
        <v>0</v>
      </c>
      <c r="AG5806">
        <v>0</v>
      </c>
      <c r="AH5806">
        <v>0</v>
      </c>
      <c r="AI5806">
        <v>0</v>
      </c>
      <c r="AL5806">
        <v>0</v>
      </c>
      <c r="AM5806">
        <v>0</v>
      </c>
      <c r="AN5806">
        <v>0</v>
      </c>
      <c r="AR5806">
        <v>0</v>
      </c>
      <c r="AS5806">
        <v>0</v>
      </c>
      <c r="AT5806">
        <v>0</v>
      </c>
      <c r="AW5806" t="s">
        <v>73</v>
      </c>
      <c r="AZ5806" t="s">
        <v>73</v>
      </c>
      <c r="BA5806">
        <v>0</v>
      </c>
      <c r="BC5806">
        <v>0</v>
      </c>
      <c r="BD5806">
        <v>0</v>
      </c>
      <c r="BE5806">
        <v>0</v>
      </c>
      <c r="BH5806">
        <v>0</v>
      </c>
      <c r="BI5806">
        <v>0</v>
      </c>
      <c r="BJ5806">
        <v>0</v>
      </c>
      <c r="BQ5806" t="s">
        <v>1385</v>
      </c>
      <c r="BR5806" t="s">
        <v>3831</v>
      </c>
      <c r="BS5806" t="s">
        <v>3832</v>
      </c>
    </row>
    <row r="5807" spans="1:71" x14ac:dyDescent="0.35">
      <c r="A5807">
        <v>2459</v>
      </c>
      <c r="C5807" s="1">
        <v>45622</v>
      </c>
      <c r="D5807" t="s">
        <v>3571</v>
      </c>
      <c r="E5807" t="s">
        <v>85</v>
      </c>
      <c r="F5807" t="s">
        <v>3554</v>
      </c>
      <c r="G5807" t="s">
        <v>3555</v>
      </c>
      <c r="H5807" t="s">
        <v>4132</v>
      </c>
      <c r="I5807" t="s">
        <v>3695</v>
      </c>
      <c r="J5807">
        <v>-2.7376642000000002</v>
      </c>
      <c r="K5807">
        <v>37.266559800000003</v>
      </c>
      <c r="L5807">
        <v>307300.71740000002</v>
      </c>
      <c r="M5807">
        <v>9697264.2770000007</v>
      </c>
      <c r="N5807">
        <v>1157.5999999999999</v>
      </c>
      <c r="O5807">
        <v>8.4</v>
      </c>
      <c r="P5807">
        <v>500</v>
      </c>
      <c r="Q5807">
        <v>100</v>
      </c>
      <c r="R5807">
        <v>150</v>
      </c>
      <c r="S5807">
        <v>0</v>
      </c>
      <c r="T5807">
        <f t="shared" si="270"/>
        <v>542.5</v>
      </c>
      <c r="U5807">
        <v>500</v>
      </c>
      <c r="V5807">
        <f t="shared" si="271"/>
        <v>65.704473450197142</v>
      </c>
      <c r="W5807">
        <f t="shared" si="272"/>
        <v>65.704473450197142</v>
      </c>
      <c r="X5807" t="s">
        <v>69</v>
      </c>
      <c r="Y5807">
        <v>40</v>
      </c>
      <c r="Z5807" t="s">
        <v>73</v>
      </c>
      <c r="AA5807">
        <v>0</v>
      </c>
      <c r="AB5807">
        <v>0</v>
      </c>
      <c r="AC5807">
        <v>0</v>
      </c>
      <c r="AD5807">
        <v>0</v>
      </c>
      <c r="AF5807">
        <v>0</v>
      </c>
      <c r="AG5807">
        <v>0</v>
      </c>
      <c r="AH5807">
        <v>0</v>
      </c>
      <c r="AI5807">
        <v>0</v>
      </c>
      <c r="AL5807">
        <v>0</v>
      </c>
      <c r="AM5807">
        <v>0</v>
      </c>
      <c r="AN5807">
        <v>0</v>
      </c>
      <c r="AR5807">
        <v>0</v>
      </c>
      <c r="AS5807">
        <v>0</v>
      </c>
      <c r="AT5807">
        <v>0</v>
      </c>
      <c r="AW5807" t="s">
        <v>73</v>
      </c>
      <c r="AZ5807" t="s">
        <v>73</v>
      </c>
      <c r="BA5807">
        <v>0</v>
      </c>
      <c r="BC5807">
        <v>0</v>
      </c>
      <c r="BD5807">
        <v>0</v>
      </c>
      <c r="BE5807">
        <v>0</v>
      </c>
      <c r="BH5807">
        <v>0</v>
      </c>
      <c r="BI5807">
        <v>0</v>
      </c>
      <c r="BJ5807">
        <v>0</v>
      </c>
      <c r="BQ5807" t="s">
        <v>1385</v>
      </c>
      <c r="BR5807" t="s">
        <v>4162</v>
      </c>
      <c r="BS5807" t="s">
        <v>4163</v>
      </c>
    </row>
    <row r="5808" spans="1:71" x14ac:dyDescent="0.35">
      <c r="A5808">
        <v>2761</v>
      </c>
      <c r="C5808" s="1">
        <v>45622</v>
      </c>
      <c r="D5808" t="s">
        <v>4204</v>
      </c>
      <c r="E5808" t="s">
        <v>85</v>
      </c>
      <c r="F5808" t="s">
        <v>3554</v>
      </c>
      <c r="G5808" t="s">
        <v>4188</v>
      </c>
      <c r="H5808" t="s">
        <v>4696</v>
      </c>
      <c r="I5808" t="s">
        <v>4217</v>
      </c>
      <c r="J5808">
        <v>-2.7542800000000001</v>
      </c>
      <c r="K5808">
        <v>37.277526700000003</v>
      </c>
      <c r="L5808">
        <v>308522.87819999998</v>
      </c>
      <c r="M5808">
        <v>9695428.6150000002</v>
      </c>
      <c r="N5808">
        <v>1180.9000000000001</v>
      </c>
      <c r="O5808">
        <v>6.3</v>
      </c>
      <c r="P5808">
        <v>150</v>
      </c>
      <c r="Q5808">
        <v>200</v>
      </c>
      <c r="R5808">
        <v>400</v>
      </c>
      <c r="S5808">
        <v>4</v>
      </c>
      <c r="T5808">
        <f t="shared" si="270"/>
        <v>254.8</v>
      </c>
      <c r="U5808">
        <v>80</v>
      </c>
      <c r="V5808">
        <f t="shared" si="271"/>
        <v>45.029256878064807</v>
      </c>
      <c r="W5808">
        <f t="shared" si="272"/>
        <v>80</v>
      </c>
      <c r="X5808" t="s">
        <v>69</v>
      </c>
      <c r="Y5808">
        <v>13</v>
      </c>
      <c r="Z5808" t="s">
        <v>73</v>
      </c>
      <c r="AA5808">
        <v>0</v>
      </c>
      <c r="AB5808">
        <v>0</v>
      </c>
      <c r="AC5808">
        <v>0</v>
      </c>
      <c r="AD5808">
        <v>0</v>
      </c>
      <c r="AF5808">
        <v>0</v>
      </c>
      <c r="AG5808">
        <v>0</v>
      </c>
      <c r="AH5808">
        <v>0</v>
      </c>
      <c r="AI5808">
        <v>0</v>
      </c>
      <c r="AL5808">
        <v>0</v>
      </c>
      <c r="AM5808">
        <v>0</v>
      </c>
      <c r="AN5808">
        <v>0</v>
      </c>
      <c r="AR5808">
        <v>0</v>
      </c>
      <c r="AS5808">
        <v>0</v>
      </c>
      <c r="AT5808">
        <v>0</v>
      </c>
      <c r="AW5808" t="s">
        <v>73</v>
      </c>
      <c r="AZ5808" t="s">
        <v>73</v>
      </c>
      <c r="BA5808">
        <v>0</v>
      </c>
      <c r="BC5808">
        <v>0</v>
      </c>
      <c r="BD5808">
        <v>0</v>
      </c>
      <c r="BE5808">
        <v>0</v>
      </c>
      <c r="BH5808">
        <v>0</v>
      </c>
      <c r="BI5808">
        <v>0</v>
      </c>
      <c r="BJ5808">
        <v>0</v>
      </c>
      <c r="BQ5808" t="s">
        <v>4731</v>
      </c>
      <c r="BR5808" t="s">
        <v>4206</v>
      </c>
      <c r="BS5808" t="s">
        <v>4732</v>
      </c>
    </row>
    <row r="5809" spans="1:71" x14ac:dyDescent="0.35">
      <c r="A5809">
        <v>2762</v>
      </c>
      <c r="C5809" s="1">
        <v>45622</v>
      </c>
      <c r="D5809" t="s">
        <v>4204</v>
      </c>
      <c r="E5809" t="s">
        <v>85</v>
      </c>
      <c r="F5809" t="s">
        <v>3554</v>
      </c>
      <c r="G5809" t="s">
        <v>4188</v>
      </c>
      <c r="H5809" t="s">
        <v>4696</v>
      </c>
      <c r="I5809" t="s">
        <v>4217</v>
      </c>
      <c r="J5809">
        <v>-2.7628816999999999</v>
      </c>
      <c r="K5809">
        <v>37.272804999999998</v>
      </c>
      <c r="L5809">
        <v>307999.21620000002</v>
      </c>
      <c r="M5809">
        <v>9694476.6539999992</v>
      </c>
      <c r="N5809">
        <v>1192</v>
      </c>
      <c r="O5809">
        <v>4.0999999999999996</v>
      </c>
      <c r="P5809">
        <v>100</v>
      </c>
      <c r="Q5809">
        <v>150</v>
      </c>
      <c r="R5809">
        <v>300</v>
      </c>
      <c r="S5809">
        <v>3</v>
      </c>
      <c r="T5809">
        <f t="shared" si="270"/>
        <v>178.6</v>
      </c>
      <c r="U5809">
        <v>70</v>
      </c>
      <c r="V5809">
        <f t="shared" si="271"/>
        <v>37.699517792813019</v>
      </c>
      <c r="W5809">
        <f t="shared" si="272"/>
        <v>70</v>
      </c>
      <c r="X5809" t="s">
        <v>69</v>
      </c>
      <c r="Y5809">
        <v>13</v>
      </c>
      <c r="Z5809" t="s">
        <v>73</v>
      </c>
      <c r="AA5809">
        <v>0</v>
      </c>
      <c r="AB5809">
        <v>0</v>
      </c>
      <c r="AC5809">
        <v>0</v>
      </c>
      <c r="AD5809">
        <v>0</v>
      </c>
      <c r="AF5809">
        <v>0</v>
      </c>
      <c r="AG5809">
        <v>0</v>
      </c>
      <c r="AH5809">
        <v>0</v>
      </c>
      <c r="AI5809">
        <v>0</v>
      </c>
      <c r="AL5809">
        <v>0</v>
      </c>
      <c r="AM5809">
        <v>0</v>
      </c>
      <c r="AN5809">
        <v>0</v>
      </c>
      <c r="AR5809">
        <v>0</v>
      </c>
      <c r="AS5809">
        <v>0</v>
      </c>
      <c r="AT5809">
        <v>0</v>
      </c>
      <c r="AW5809" t="s">
        <v>73</v>
      </c>
      <c r="AZ5809" t="s">
        <v>73</v>
      </c>
      <c r="BA5809">
        <v>0</v>
      </c>
      <c r="BC5809">
        <v>0</v>
      </c>
      <c r="BD5809">
        <v>0</v>
      </c>
      <c r="BE5809">
        <v>0</v>
      </c>
      <c r="BH5809">
        <v>0</v>
      </c>
      <c r="BI5809">
        <v>0</v>
      </c>
      <c r="BJ5809">
        <v>0</v>
      </c>
      <c r="BQ5809" t="s">
        <v>4733</v>
      </c>
      <c r="BR5809" t="s">
        <v>4734</v>
      </c>
      <c r="BS5809" t="s">
        <v>4735</v>
      </c>
    </row>
    <row r="5810" spans="1:71" x14ac:dyDescent="0.35">
      <c r="A5810">
        <v>2763</v>
      </c>
      <c r="C5810" s="1">
        <v>45622</v>
      </c>
      <c r="D5810" t="s">
        <v>4204</v>
      </c>
      <c r="E5810" t="s">
        <v>85</v>
      </c>
      <c r="F5810" t="s">
        <v>3554</v>
      </c>
      <c r="G5810" t="s">
        <v>4188</v>
      </c>
      <c r="H5810" t="s">
        <v>4696</v>
      </c>
      <c r="I5810" t="s">
        <v>4217</v>
      </c>
      <c r="J5810">
        <v>-2.7706141</v>
      </c>
      <c r="K5810">
        <v>37.271575499999997</v>
      </c>
      <c r="L5810">
        <v>307863.74479999999</v>
      </c>
      <c r="M5810">
        <v>9693621.3829999994</v>
      </c>
      <c r="N5810">
        <v>1207.5999999999999</v>
      </c>
      <c r="O5810">
        <v>4.2</v>
      </c>
      <c r="P5810">
        <v>100</v>
      </c>
      <c r="Q5810">
        <v>100</v>
      </c>
      <c r="R5810">
        <v>300</v>
      </c>
      <c r="S5810">
        <v>0</v>
      </c>
      <c r="T5810">
        <f t="shared" si="270"/>
        <v>168</v>
      </c>
      <c r="U5810">
        <v>60</v>
      </c>
      <c r="V5810">
        <f t="shared" si="271"/>
        <v>36.56366395715726</v>
      </c>
      <c r="W5810">
        <f t="shared" si="272"/>
        <v>60</v>
      </c>
      <c r="X5810" t="s">
        <v>69</v>
      </c>
      <c r="Y5810">
        <v>13</v>
      </c>
      <c r="Z5810" t="s">
        <v>73</v>
      </c>
      <c r="AA5810">
        <v>0</v>
      </c>
      <c r="AB5810">
        <v>0</v>
      </c>
      <c r="AC5810">
        <v>0</v>
      </c>
      <c r="AD5810">
        <v>0</v>
      </c>
      <c r="AF5810">
        <v>0</v>
      </c>
      <c r="AG5810">
        <v>0</v>
      </c>
      <c r="AH5810">
        <v>0</v>
      </c>
      <c r="AI5810">
        <v>0</v>
      </c>
      <c r="AL5810">
        <v>0</v>
      </c>
      <c r="AM5810">
        <v>0</v>
      </c>
      <c r="AN5810">
        <v>0</v>
      </c>
      <c r="AR5810">
        <v>0</v>
      </c>
      <c r="AS5810">
        <v>0</v>
      </c>
      <c r="AT5810">
        <v>0</v>
      </c>
      <c r="AW5810" t="s">
        <v>73</v>
      </c>
      <c r="AZ5810" t="s">
        <v>73</v>
      </c>
      <c r="BA5810">
        <v>0</v>
      </c>
      <c r="BC5810">
        <v>0</v>
      </c>
      <c r="BD5810">
        <v>0</v>
      </c>
      <c r="BE5810">
        <v>0</v>
      </c>
      <c r="BH5810">
        <v>0</v>
      </c>
      <c r="BI5810">
        <v>0</v>
      </c>
      <c r="BJ5810">
        <v>0</v>
      </c>
      <c r="BQ5810" t="s">
        <v>4211</v>
      </c>
      <c r="BR5810" t="s">
        <v>4206</v>
      </c>
      <c r="BS5810" t="s">
        <v>4736</v>
      </c>
    </row>
    <row r="5811" spans="1:71" x14ac:dyDescent="0.35">
      <c r="A5811">
        <v>2764</v>
      </c>
      <c r="C5811" s="1">
        <v>45622</v>
      </c>
      <c r="D5811" t="s">
        <v>4204</v>
      </c>
      <c r="E5811" t="s">
        <v>85</v>
      </c>
      <c r="F5811" t="s">
        <v>3554</v>
      </c>
      <c r="G5811" t="s">
        <v>4188</v>
      </c>
      <c r="H5811" t="s">
        <v>4696</v>
      </c>
      <c r="I5811" t="s">
        <v>4217</v>
      </c>
      <c r="J5811">
        <v>-2.7782205000000002</v>
      </c>
      <c r="K5811">
        <v>37.2669614</v>
      </c>
      <c r="L5811">
        <v>307351.9045</v>
      </c>
      <c r="M5811">
        <v>9692779.4920000006</v>
      </c>
      <c r="N5811">
        <v>1208</v>
      </c>
      <c r="O5811">
        <v>3.9</v>
      </c>
      <c r="P5811">
        <v>100</v>
      </c>
      <c r="Q5811">
        <v>150</v>
      </c>
      <c r="R5811">
        <v>300</v>
      </c>
      <c r="S5811">
        <v>0</v>
      </c>
      <c r="T5811">
        <f t="shared" si="270"/>
        <v>176.5</v>
      </c>
      <c r="U5811">
        <v>70</v>
      </c>
      <c r="V5811">
        <f t="shared" si="271"/>
        <v>37.47722472096855</v>
      </c>
      <c r="W5811">
        <f t="shared" si="272"/>
        <v>70</v>
      </c>
      <c r="X5811" t="s">
        <v>69</v>
      </c>
      <c r="Y5811">
        <v>14</v>
      </c>
      <c r="Z5811" t="s">
        <v>73</v>
      </c>
      <c r="AA5811">
        <v>0</v>
      </c>
      <c r="AB5811">
        <v>0</v>
      </c>
      <c r="AC5811">
        <v>0</v>
      </c>
      <c r="AD5811">
        <v>0</v>
      </c>
      <c r="AF5811">
        <v>0</v>
      </c>
      <c r="AG5811">
        <v>0</v>
      </c>
      <c r="AH5811">
        <v>0</v>
      </c>
      <c r="AI5811">
        <v>0</v>
      </c>
      <c r="AL5811">
        <v>0</v>
      </c>
      <c r="AM5811">
        <v>0</v>
      </c>
      <c r="AN5811">
        <v>0</v>
      </c>
      <c r="AR5811">
        <v>0</v>
      </c>
      <c r="AS5811">
        <v>0</v>
      </c>
      <c r="AT5811">
        <v>0</v>
      </c>
      <c r="AW5811" t="s">
        <v>73</v>
      </c>
      <c r="AZ5811" t="s">
        <v>73</v>
      </c>
      <c r="BA5811">
        <v>0</v>
      </c>
      <c r="BC5811">
        <v>0</v>
      </c>
      <c r="BD5811">
        <v>0</v>
      </c>
      <c r="BE5811">
        <v>0</v>
      </c>
      <c r="BH5811">
        <v>0</v>
      </c>
      <c r="BI5811">
        <v>0</v>
      </c>
      <c r="BJ5811">
        <v>0</v>
      </c>
      <c r="BQ5811" t="s">
        <v>4737</v>
      </c>
      <c r="BR5811" t="s">
        <v>4206</v>
      </c>
      <c r="BS5811" t="s">
        <v>4738</v>
      </c>
    </row>
    <row r="5812" spans="1:71" x14ac:dyDescent="0.35">
      <c r="A5812">
        <v>2771</v>
      </c>
      <c r="C5812" s="1">
        <v>45622</v>
      </c>
      <c r="D5812" t="s">
        <v>4187</v>
      </c>
      <c r="E5812" t="s">
        <v>85</v>
      </c>
      <c r="F5812" t="s">
        <v>3554</v>
      </c>
      <c r="G5812" t="s">
        <v>4739</v>
      </c>
      <c r="H5812" t="s">
        <v>4740</v>
      </c>
      <c r="I5812" t="s">
        <v>4741</v>
      </c>
      <c r="J5812">
        <v>-2.8657365000000001</v>
      </c>
      <c r="K5812">
        <v>37.464351499999999</v>
      </c>
      <c r="L5812">
        <v>329312.5661</v>
      </c>
      <c r="M5812">
        <v>9683132.9810000006</v>
      </c>
      <c r="N5812">
        <v>1568.4</v>
      </c>
      <c r="O5812">
        <v>1.1000000000000001</v>
      </c>
      <c r="P5812">
        <v>350</v>
      </c>
      <c r="Q5812">
        <v>100</v>
      </c>
      <c r="R5812">
        <v>250</v>
      </c>
      <c r="S5812">
        <v>12</v>
      </c>
      <c r="T5812">
        <f t="shared" si="270"/>
        <v>417.9</v>
      </c>
      <c r="U5812">
        <v>50</v>
      </c>
      <c r="V5812">
        <f t="shared" si="271"/>
        <v>57.667517164389466</v>
      </c>
      <c r="W5812">
        <f t="shared" si="272"/>
        <v>50</v>
      </c>
      <c r="X5812" t="s">
        <v>69</v>
      </c>
      <c r="Y5812">
        <v>45</v>
      </c>
      <c r="Z5812" t="s">
        <v>73</v>
      </c>
      <c r="AA5812">
        <v>0</v>
      </c>
      <c r="AB5812">
        <v>0</v>
      </c>
      <c r="AC5812">
        <v>0</v>
      </c>
      <c r="AD5812">
        <v>0</v>
      </c>
      <c r="AF5812">
        <v>0</v>
      </c>
      <c r="AG5812">
        <v>0</v>
      </c>
      <c r="AH5812">
        <v>0</v>
      </c>
      <c r="AI5812">
        <v>0</v>
      </c>
      <c r="AL5812">
        <v>0</v>
      </c>
      <c r="AM5812">
        <v>0</v>
      </c>
      <c r="AN5812">
        <v>0</v>
      </c>
      <c r="AR5812">
        <v>0</v>
      </c>
      <c r="AS5812">
        <v>0</v>
      </c>
      <c r="AT5812">
        <v>0</v>
      </c>
      <c r="AW5812" t="s">
        <v>73</v>
      </c>
      <c r="AZ5812" t="s">
        <v>73</v>
      </c>
      <c r="BA5812">
        <v>0</v>
      </c>
      <c r="BC5812">
        <v>0</v>
      </c>
      <c r="BD5812">
        <v>0</v>
      </c>
      <c r="BE5812">
        <v>0</v>
      </c>
      <c r="BH5812">
        <v>0</v>
      </c>
      <c r="BI5812">
        <v>0</v>
      </c>
      <c r="BJ5812">
        <v>0</v>
      </c>
      <c r="BQ5812" t="s">
        <v>77</v>
      </c>
      <c r="BR5812" t="s">
        <v>4754</v>
      </c>
      <c r="BS5812" t="s">
        <v>4755</v>
      </c>
    </row>
    <row r="5813" spans="1:71" x14ac:dyDescent="0.35">
      <c r="A5813">
        <v>3239</v>
      </c>
      <c r="C5813" s="1">
        <v>45622</v>
      </c>
      <c r="D5813" t="s">
        <v>5150</v>
      </c>
      <c r="E5813" t="s">
        <v>85</v>
      </c>
      <c r="F5813" t="s">
        <v>3554</v>
      </c>
      <c r="G5813" t="s">
        <v>5151</v>
      </c>
      <c r="H5813" t="s">
        <v>5484</v>
      </c>
      <c r="I5813" t="s">
        <v>5153</v>
      </c>
      <c r="J5813">
        <v>-2.5509445999999998</v>
      </c>
      <c r="K5813">
        <v>37.348203900000001</v>
      </c>
      <c r="L5813">
        <v>316351.86320000002</v>
      </c>
      <c r="M5813">
        <v>9717924.2589999996</v>
      </c>
      <c r="N5813">
        <v>1170.2</v>
      </c>
      <c r="O5813">
        <v>0.7</v>
      </c>
      <c r="P5813">
        <v>60</v>
      </c>
      <c r="Q5813">
        <v>0</v>
      </c>
      <c r="R5813">
        <v>0</v>
      </c>
      <c r="S5813">
        <v>7</v>
      </c>
      <c r="T5813">
        <f t="shared" si="270"/>
        <v>64.900000000000006</v>
      </c>
      <c r="U5813">
        <v>41</v>
      </c>
      <c r="V5813">
        <f t="shared" si="271"/>
        <v>22.725707697081745</v>
      </c>
      <c r="W5813">
        <f t="shared" si="272"/>
        <v>41</v>
      </c>
      <c r="X5813" t="s">
        <v>69</v>
      </c>
      <c r="Y5813">
        <v>14</v>
      </c>
      <c r="Z5813" t="s">
        <v>73</v>
      </c>
      <c r="AA5813">
        <v>0</v>
      </c>
      <c r="AB5813">
        <v>0</v>
      </c>
      <c r="AC5813">
        <v>0</v>
      </c>
      <c r="AD5813">
        <v>0</v>
      </c>
      <c r="AF5813">
        <v>0</v>
      </c>
      <c r="AG5813">
        <v>0</v>
      </c>
      <c r="AH5813">
        <v>0</v>
      </c>
      <c r="AI5813">
        <v>0</v>
      </c>
      <c r="AL5813">
        <v>0</v>
      </c>
      <c r="AM5813">
        <v>0</v>
      </c>
      <c r="AN5813">
        <v>0</v>
      </c>
      <c r="AR5813">
        <v>0</v>
      </c>
      <c r="AS5813">
        <v>0</v>
      </c>
      <c r="AT5813">
        <v>0</v>
      </c>
      <c r="AW5813" t="s">
        <v>73</v>
      </c>
      <c r="AZ5813" t="s">
        <v>73</v>
      </c>
      <c r="BA5813">
        <v>0</v>
      </c>
      <c r="BC5813">
        <v>0</v>
      </c>
      <c r="BD5813">
        <v>0</v>
      </c>
      <c r="BE5813">
        <v>0</v>
      </c>
      <c r="BH5813">
        <v>0</v>
      </c>
      <c r="BI5813">
        <v>0</v>
      </c>
      <c r="BJ5813">
        <v>0</v>
      </c>
      <c r="BQ5813" t="s">
        <v>77</v>
      </c>
      <c r="BR5813" t="s">
        <v>5595</v>
      </c>
      <c r="BS5813" t="s">
        <v>5596</v>
      </c>
    </row>
    <row r="5814" spans="1:71" x14ac:dyDescent="0.35">
      <c r="A5814">
        <v>3240</v>
      </c>
      <c r="C5814" s="1">
        <v>45622</v>
      </c>
      <c r="D5814" t="s">
        <v>5150</v>
      </c>
      <c r="E5814" t="s">
        <v>85</v>
      </c>
      <c r="F5814" t="s">
        <v>3554</v>
      </c>
      <c r="G5814" t="s">
        <v>5151</v>
      </c>
      <c r="H5814" t="s">
        <v>5484</v>
      </c>
      <c r="I5814" t="s">
        <v>5153</v>
      </c>
      <c r="J5814">
        <v>-2.53782</v>
      </c>
      <c r="K5814">
        <v>37.349182900000002</v>
      </c>
      <c r="L5814">
        <v>316458.88260000001</v>
      </c>
      <c r="M5814">
        <v>9719375.6940000001</v>
      </c>
      <c r="N5814">
        <v>1153.8</v>
      </c>
      <c r="O5814">
        <v>1</v>
      </c>
      <c r="P5814">
        <v>0</v>
      </c>
      <c r="Q5814">
        <v>85</v>
      </c>
      <c r="R5814">
        <v>250</v>
      </c>
      <c r="S5814">
        <v>0</v>
      </c>
      <c r="T5814">
        <f t="shared" si="270"/>
        <v>56.95</v>
      </c>
      <c r="U5814">
        <v>61</v>
      </c>
      <c r="V5814">
        <f t="shared" si="271"/>
        <v>21.288346588078934</v>
      </c>
      <c r="W5814">
        <f t="shared" si="272"/>
        <v>21.288346588078934</v>
      </c>
      <c r="X5814" t="s">
        <v>69</v>
      </c>
      <c r="Y5814">
        <v>14</v>
      </c>
      <c r="Z5814" t="s">
        <v>73</v>
      </c>
      <c r="AA5814">
        <v>0</v>
      </c>
      <c r="AB5814">
        <v>0</v>
      </c>
      <c r="AC5814">
        <v>0</v>
      </c>
      <c r="AD5814">
        <v>0</v>
      </c>
      <c r="AF5814">
        <v>0</v>
      </c>
      <c r="AG5814">
        <v>0</v>
      </c>
      <c r="AH5814">
        <v>0</v>
      </c>
      <c r="AI5814">
        <v>0</v>
      </c>
      <c r="AL5814">
        <v>0</v>
      </c>
      <c r="AM5814">
        <v>0</v>
      </c>
      <c r="AN5814">
        <v>0</v>
      </c>
      <c r="AR5814">
        <v>0</v>
      </c>
      <c r="AS5814">
        <v>0</v>
      </c>
      <c r="AT5814">
        <v>0</v>
      </c>
      <c r="AW5814" t="s">
        <v>73</v>
      </c>
      <c r="AZ5814" t="s">
        <v>73</v>
      </c>
      <c r="BA5814">
        <v>0</v>
      </c>
      <c r="BC5814">
        <v>0</v>
      </c>
      <c r="BD5814">
        <v>0</v>
      </c>
      <c r="BE5814">
        <v>0</v>
      </c>
      <c r="BH5814">
        <v>0</v>
      </c>
      <c r="BI5814">
        <v>0</v>
      </c>
      <c r="BJ5814">
        <v>0</v>
      </c>
      <c r="BQ5814" t="s">
        <v>72</v>
      </c>
      <c r="BR5814" t="s">
        <v>5597</v>
      </c>
      <c r="BS5814" t="s">
        <v>5598</v>
      </c>
    </row>
    <row r="5815" spans="1:71" x14ac:dyDescent="0.35">
      <c r="A5815">
        <v>3241</v>
      </c>
      <c r="C5815" s="1">
        <v>45622</v>
      </c>
      <c r="D5815" t="s">
        <v>5150</v>
      </c>
      <c r="E5815" t="s">
        <v>85</v>
      </c>
      <c r="F5815" t="s">
        <v>3554</v>
      </c>
      <c r="G5815" t="s">
        <v>5151</v>
      </c>
      <c r="H5815" t="s">
        <v>5484</v>
      </c>
      <c r="I5815" t="s">
        <v>5153</v>
      </c>
      <c r="J5815">
        <v>-2.5510272999999999</v>
      </c>
      <c r="K5815">
        <v>37.352449200000002</v>
      </c>
      <c r="L5815">
        <v>316824.00170000002</v>
      </c>
      <c r="M5815">
        <v>9717915.7200000007</v>
      </c>
      <c r="N5815">
        <v>1153</v>
      </c>
      <c r="O5815">
        <v>1.7</v>
      </c>
      <c r="P5815">
        <v>0</v>
      </c>
      <c r="Q5815">
        <v>50</v>
      </c>
      <c r="R5815">
        <v>80</v>
      </c>
      <c r="S5815">
        <v>0</v>
      </c>
      <c r="T5815">
        <f t="shared" si="270"/>
        <v>22.1</v>
      </c>
      <c r="U5815">
        <v>31</v>
      </c>
      <c r="V5815">
        <f t="shared" si="271"/>
        <v>13.26145588223798</v>
      </c>
      <c r="W5815">
        <f t="shared" si="272"/>
        <v>13.26145588223798</v>
      </c>
      <c r="X5815" t="s">
        <v>69</v>
      </c>
      <c r="Y5815">
        <v>16</v>
      </c>
      <c r="Z5815" t="s">
        <v>73</v>
      </c>
      <c r="AA5815">
        <v>0</v>
      </c>
      <c r="AB5815">
        <v>0</v>
      </c>
      <c r="AC5815">
        <v>0</v>
      </c>
      <c r="AD5815">
        <v>0</v>
      </c>
      <c r="AF5815">
        <v>0</v>
      </c>
      <c r="AG5815">
        <v>0</v>
      </c>
      <c r="AH5815">
        <v>0</v>
      </c>
      <c r="AI5815">
        <v>0</v>
      </c>
      <c r="AL5815">
        <v>0</v>
      </c>
      <c r="AM5815">
        <v>0</v>
      </c>
      <c r="AN5815">
        <v>0</v>
      </c>
      <c r="AR5815">
        <v>0</v>
      </c>
      <c r="AS5815">
        <v>0</v>
      </c>
      <c r="AT5815">
        <v>0</v>
      </c>
      <c r="AW5815" t="s">
        <v>69</v>
      </c>
      <c r="AX5815" t="s">
        <v>5599</v>
      </c>
      <c r="AY5815" t="s">
        <v>5541</v>
      </c>
      <c r="AZ5815" t="s">
        <v>73</v>
      </c>
      <c r="BA5815">
        <v>0</v>
      </c>
      <c r="BC5815">
        <v>0</v>
      </c>
      <c r="BD5815">
        <v>0</v>
      </c>
      <c r="BE5815">
        <v>0</v>
      </c>
      <c r="BH5815">
        <v>0</v>
      </c>
      <c r="BI5815">
        <v>0</v>
      </c>
      <c r="BJ5815">
        <v>0</v>
      </c>
      <c r="BQ5815" t="s">
        <v>72</v>
      </c>
      <c r="BR5815" t="s">
        <v>5600</v>
      </c>
      <c r="BS5815" t="s">
        <v>5601</v>
      </c>
    </row>
    <row r="5816" spans="1:71" x14ac:dyDescent="0.35">
      <c r="A5816">
        <v>3242</v>
      </c>
      <c r="C5816" s="1">
        <v>45622</v>
      </c>
      <c r="D5816" t="s">
        <v>5150</v>
      </c>
      <c r="E5816" t="s">
        <v>85</v>
      </c>
      <c r="F5816" t="s">
        <v>3554</v>
      </c>
      <c r="G5816" t="s">
        <v>5151</v>
      </c>
      <c r="H5816" t="s">
        <v>5484</v>
      </c>
      <c r="I5816" t="s">
        <v>5153</v>
      </c>
      <c r="J5816">
        <v>-2.5628986999999999</v>
      </c>
      <c r="K5816">
        <v>37.357005200000003</v>
      </c>
      <c r="L5816">
        <v>317332.36060000001</v>
      </c>
      <c r="M5816">
        <v>9716603.6539999992</v>
      </c>
      <c r="N5816">
        <v>1175.5999999999999</v>
      </c>
      <c r="O5816">
        <v>2.2999999999999998</v>
      </c>
      <c r="P5816">
        <v>0</v>
      </c>
      <c r="Q5816">
        <v>8</v>
      </c>
      <c r="R5816">
        <v>35</v>
      </c>
      <c r="S5816">
        <v>0</v>
      </c>
      <c r="T5816">
        <f t="shared" si="270"/>
        <v>7.3100000000000005</v>
      </c>
      <c r="U5816">
        <v>12</v>
      </c>
      <c r="V5816">
        <f t="shared" si="271"/>
        <v>7.6270001770085036</v>
      </c>
      <c r="W5816">
        <f t="shared" si="272"/>
        <v>12</v>
      </c>
      <c r="X5816" t="s">
        <v>69</v>
      </c>
      <c r="Y5816">
        <v>15</v>
      </c>
      <c r="Z5816" t="s">
        <v>73</v>
      </c>
      <c r="AA5816">
        <v>0</v>
      </c>
      <c r="AB5816">
        <v>0</v>
      </c>
      <c r="AC5816">
        <v>0</v>
      </c>
      <c r="AD5816">
        <v>0</v>
      </c>
      <c r="AF5816">
        <v>0</v>
      </c>
      <c r="AG5816">
        <v>0</v>
      </c>
      <c r="AH5816">
        <v>0</v>
      </c>
      <c r="AI5816">
        <v>0</v>
      </c>
      <c r="AL5816">
        <v>0</v>
      </c>
      <c r="AM5816">
        <v>0</v>
      </c>
      <c r="AN5816">
        <v>0</v>
      </c>
      <c r="AR5816">
        <v>0</v>
      </c>
      <c r="AS5816">
        <v>0</v>
      </c>
      <c r="AT5816">
        <v>0</v>
      </c>
      <c r="AW5816" t="s">
        <v>73</v>
      </c>
      <c r="AZ5816" t="s">
        <v>73</v>
      </c>
      <c r="BA5816">
        <v>0</v>
      </c>
      <c r="BC5816">
        <v>0</v>
      </c>
      <c r="BD5816">
        <v>0</v>
      </c>
      <c r="BE5816">
        <v>0</v>
      </c>
      <c r="BH5816">
        <v>0</v>
      </c>
      <c r="BI5816">
        <v>0</v>
      </c>
      <c r="BJ5816">
        <v>0</v>
      </c>
      <c r="BQ5816" t="s">
        <v>72</v>
      </c>
      <c r="BR5816" t="s">
        <v>5602</v>
      </c>
      <c r="BS5816" t="s">
        <v>5603</v>
      </c>
    </row>
    <row r="5817" spans="1:71" x14ac:dyDescent="0.35">
      <c r="A5817">
        <v>3243</v>
      </c>
      <c r="C5817" s="1">
        <v>45622</v>
      </c>
      <c r="D5817" t="s">
        <v>5150</v>
      </c>
      <c r="E5817" t="s">
        <v>85</v>
      </c>
      <c r="F5817" t="s">
        <v>3554</v>
      </c>
      <c r="G5817" t="s">
        <v>5151</v>
      </c>
      <c r="H5817" t="s">
        <v>5484</v>
      </c>
      <c r="I5817" t="s">
        <v>5153</v>
      </c>
      <c r="J5817">
        <v>-2.5668218999999999</v>
      </c>
      <c r="K5817">
        <v>37.358488100000002</v>
      </c>
      <c r="L5817">
        <v>317497.83059999999</v>
      </c>
      <c r="M5817">
        <v>9716170.0460000001</v>
      </c>
      <c r="N5817">
        <v>1175.5999999999999</v>
      </c>
      <c r="O5817">
        <v>4</v>
      </c>
      <c r="P5817">
        <v>0</v>
      </c>
      <c r="Q5817">
        <v>42</v>
      </c>
      <c r="R5817">
        <v>120</v>
      </c>
      <c r="S5817">
        <v>0</v>
      </c>
      <c r="T5817">
        <f t="shared" si="270"/>
        <v>27.540000000000003</v>
      </c>
      <c r="U5817">
        <v>0</v>
      </c>
      <c r="V5817">
        <f t="shared" si="271"/>
        <v>14.803930445578969</v>
      </c>
      <c r="W5817">
        <f t="shared" si="272"/>
        <v>0</v>
      </c>
      <c r="X5817" t="s">
        <v>69</v>
      </c>
      <c r="Y5817">
        <v>15</v>
      </c>
      <c r="Z5817" t="s">
        <v>73</v>
      </c>
      <c r="AA5817">
        <v>0</v>
      </c>
      <c r="AB5817">
        <v>0</v>
      </c>
      <c r="AC5817">
        <v>0</v>
      </c>
      <c r="AD5817">
        <v>0</v>
      </c>
      <c r="AF5817">
        <v>0</v>
      </c>
      <c r="AG5817">
        <v>0</v>
      </c>
      <c r="AH5817">
        <v>0</v>
      </c>
      <c r="AI5817">
        <v>0</v>
      </c>
      <c r="AL5817">
        <v>0</v>
      </c>
      <c r="AM5817">
        <v>0</v>
      </c>
      <c r="AN5817">
        <v>0</v>
      </c>
      <c r="AR5817">
        <v>0</v>
      </c>
      <c r="AS5817">
        <v>0</v>
      </c>
      <c r="AT5817">
        <v>0</v>
      </c>
      <c r="AW5817" t="s">
        <v>73</v>
      </c>
      <c r="AZ5817" t="s">
        <v>73</v>
      </c>
      <c r="BA5817">
        <v>0</v>
      </c>
      <c r="BC5817">
        <v>0</v>
      </c>
      <c r="BD5817">
        <v>0</v>
      </c>
      <c r="BE5817">
        <v>0</v>
      </c>
      <c r="BH5817">
        <v>0</v>
      </c>
      <c r="BI5817">
        <v>0</v>
      </c>
      <c r="BJ5817">
        <v>0</v>
      </c>
      <c r="BQ5817" t="s">
        <v>72</v>
      </c>
      <c r="BR5817" t="s">
        <v>5604</v>
      </c>
      <c r="BS5817" t="s">
        <v>5605</v>
      </c>
    </row>
    <row r="5818" spans="1:71" x14ac:dyDescent="0.35">
      <c r="A5818">
        <v>3856</v>
      </c>
      <c r="C5818" s="1">
        <v>45622</v>
      </c>
      <c r="D5818" t="s">
        <v>3684</v>
      </c>
      <c r="E5818" t="s">
        <v>85</v>
      </c>
      <c r="F5818" t="s">
        <v>3554</v>
      </c>
      <c r="G5818" t="s">
        <v>5980</v>
      </c>
      <c r="H5818" t="s">
        <v>6355</v>
      </c>
      <c r="I5818" t="s">
        <v>3618</v>
      </c>
      <c r="J5818">
        <v>-2.6775098000000002</v>
      </c>
      <c r="K5818">
        <v>37.2020093</v>
      </c>
      <c r="L5818">
        <v>300112.72529999999</v>
      </c>
      <c r="M5818">
        <v>9703906.0079999994</v>
      </c>
      <c r="N5818">
        <v>1123.8</v>
      </c>
      <c r="O5818">
        <v>1.6</v>
      </c>
      <c r="P5818">
        <v>0</v>
      </c>
      <c r="Q5818">
        <v>50</v>
      </c>
      <c r="R5818">
        <v>100</v>
      </c>
      <c r="S5818">
        <v>0</v>
      </c>
      <c r="T5818">
        <f t="shared" si="270"/>
        <v>25.500000000000004</v>
      </c>
      <c r="U5818">
        <v>0</v>
      </c>
      <c r="V5818">
        <f t="shared" si="271"/>
        <v>14.245088713032523</v>
      </c>
      <c r="W5818">
        <f t="shared" si="272"/>
        <v>0</v>
      </c>
      <c r="X5818" t="s">
        <v>69</v>
      </c>
      <c r="Y5818">
        <v>8</v>
      </c>
      <c r="Z5818" t="s">
        <v>73</v>
      </c>
      <c r="AA5818">
        <v>0</v>
      </c>
      <c r="AB5818">
        <v>0</v>
      </c>
      <c r="AC5818">
        <v>0</v>
      </c>
      <c r="AD5818">
        <v>0</v>
      </c>
      <c r="AF5818">
        <v>0</v>
      </c>
      <c r="AG5818">
        <v>0</v>
      </c>
      <c r="AH5818">
        <v>0</v>
      </c>
      <c r="AI5818">
        <v>0</v>
      </c>
      <c r="AL5818">
        <v>0</v>
      </c>
      <c r="AM5818">
        <v>0</v>
      </c>
      <c r="AN5818">
        <v>0</v>
      </c>
      <c r="AR5818">
        <v>0</v>
      </c>
      <c r="AS5818">
        <v>0</v>
      </c>
      <c r="AT5818">
        <v>0</v>
      </c>
      <c r="AW5818" t="s">
        <v>73</v>
      </c>
      <c r="AZ5818" t="s">
        <v>73</v>
      </c>
      <c r="BA5818">
        <v>0</v>
      </c>
      <c r="BC5818">
        <v>0</v>
      </c>
      <c r="BD5818">
        <v>0</v>
      </c>
      <c r="BE5818">
        <v>0</v>
      </c>
      <c r="BH5818">
        <v>0</v>
      </c>
      <c r="BI5818">
        <v>0</v>
      </c>
      <c r="BJ5818">
        <v>0</v>
      </c>
      <c r="BR5818" t="s">
        <v>6507</v>
      </c>
      <c r="BS5818" t="s">
        <v>6508</v>
      </c>
    </row>
    <row r="5819" spans="1:71" x14ac:dyDescent="0.35">
      <c r="A5819">
        <v>3857</v>
      </c>
      <c r="C5819" s="1">
        <v>45622</v>
      </c>
      <c r="D5819" t="s">
        <v>3684</v>
      </c>
      <c r="E5819" t="s">
        <v>85</v>
      </c>
      <c r="F5819" t="s">
        <v>3554</v>
      </c>
      <c r="G5819" t="s">
        <v>5980</v>
      </c>
      <c r="H5819" t="s">
        <v>6355</v>
      </c>
      <c r="I5819" t="s">
        <v>3618</v>
      </c>
      <c r="J5819">
        <v>-2.6750189</v>
      </c>
      <c r="K5819">
        <v>37.2020774</v>
      </c>
      <c r="L5819">
        <v>300119.89490000001</v>
      </c>
      <c r="M5819">
        <v>9704181.4810000006</v>
      </c>
      <c r="N5819">
        <v>1134.5999999999999</v>
      </c>
      <c r="O5819">
        <v>1.3</v>
      </c>
      <c r="P5819">
        <v>0</v>
      </c>
      <c r="Q5819">
        <v>50</v>
      </c>
      <c r="R5819">
        <v>150</v>
      </c>
      <c r="S5819">
        <v>0</v>
      </c>
      <c r="T5819">
        <f t="shared" si="270"/>
        <v>34</v>
      </c>
      <c r="U5819">
        <v>70</v>
      </c>
      <c r="V5819">
        <f t="shared" si="271"/>
        <v>16.448811606198852</v>
      </c>
      <c r="W5819">
        <f t="shared" si="272"/>
        <v>16.448811606198852</v>
      </c>
      <c r="X5819" t="s">
        <v>69</v>
      </c>
      <c r="Y5819">
        <v>10</v>
      </c>
      <c r="Z5819" t="s">
        <v>73</v>
      </c>
      <c r="AA5819">
        <v>0</v>
      </c>
      <c r="AB5819">
        <v>0</v>
      </c>
      <c r="AC5819">
        <v>0</v>
      </c>
      <c r="AD5819">
        <v>0</v>
      </c>
      <c r="AF5819">
        <v>0</v>
      </c>
      <c r="AG5819">
        <v>0</v>
      </c>
      <c r="AH5819">
        <v>0</v>
      </c>
      <c r="AI5819">
        <v>0</v>
      </c>
      <c r="AL5819">
        <v>0</v>
      </c>
      <c r="AM5819">
        <v>0</v>
      </c>
      <c r="AN5819">
        <v>0</v>
      </c>
      <c r="AR5819">
        <v>0</v>
      </c>
      <c r="AS5819">
        <v>0</v>
      </c>
      <c r="AT5819">
        <v>0</v>
      </c>
      <c r="AW5819" t="s">
        <v>73</v>
      </c>
      <c r="AZ5819" t="s">
        <v>73</v>
      </c>
      <c r="BA5819">
        <v>0</v>
      </c>
      <c r="BC5819">
        <v>0</v>
      </c>
      <c r="BD5819">
        <v>0</v>
      </c>
      <c r="BE5819">
        <v>0</v>
      </c>
      <c r="BH5819">
        <v>0</v>
      </c>
      <c r="BI5819">
        <v>0</v>
      </c>
      <c r="BJ5819">
        <v>0</v>
      </c>
      <c r="BQ5819" t="s">
        <v>77</v>
      </c>
      <c r="BR5819" t="s">
        <v>6509</v>
      </c>
      <c r="BS5819" t="s">
        <v>6510</v>
      </c>
    </row>
    <row r="5820" spans="1:71" x14ac:dyDescent="0.35">
      <c r="A5820">
        <v>4013</v>
      </c>
      <c r="C5820" s="1">
        <v>45622</v>
      </c>
      <c r="D5820" t="s">
        <v>3684</v>
      </c>
      <c r="E5820" t="s">
        <v>85</v>
      </c>
      <c r="F5820" t="s">
        <v>3554</v>
      </c>
      <c r="G5820" t="s">
        <v>5980</v>
      </c>
      <c r="H5820" t="s">
        <v>6697</v>
      </c>
      <c r="I5820" t="s">
        <v>1769</v>
      </c>
      <c r="J5820">
        <v>-2.6746278999999999</v>
      </c>
      <c r="K5820">
        <v>37.1688793</v>
      </c>
      <c r="L5820">
        <v>296427.85590000002</v>
      </c>
      <c r="M5820">
        <v>9704219.2620000001</v>
      </c>
      <c r="N5820">
        <v>1143</v>
      </c>
      <c r="O5820">
        <v>0.9</v>
      </c>
      <c r="P5820">
        <v>120</v>
      </c>
      <c r="Q5820">
        <v>0</v>
      </c>
      <c r="R5820">
        <v>0</v>
      </c>
      <c r="S5820">
        <v>0</v>
      </c>
      <c r="T5820">
        <f t="shared" si="270"/>
        <v>120</v>
      </c>
      <c r="U5820">
        <v>70</v>
      </c>
      <c r="V5820">
        <f t="shared" si="271"/>
        <v>30.901936161855168</v>
      </c>
      <c r="W5820">
        <f t="shared" si="272"/>
        <v>30.901936161855168</v>
      </c>
      <c r="X5820" t="s">
        <v>69</v>
      </c>
      <c r="Y5820">
        <v>15</v>
      </c>
      <c r="Z5820" t="s">
        <v>73</v>
      </c>
      <c r="AA5820">
        <v>0</v>
      </c>
      <c r="AB5820">
        <v>0</v>
      </c>
      <c r="AC5820">
        <v>0</v>
      </c>
      <c r="AD5820">
        <v>0</v>
      </c>
      <c r="AF5820">
        <v>0</v>
      </c>
      <c r="AG5820">
        <v>0</v>
      </c>
      <c r="AH5820">
        <v>0</v>
      </c>
      <c r="AI5820">
        <v>0</v>
      </c>
      <c r="AL5820">
        <v>0</v>
      </c>
      <c r="AM5820">
        <v>0</v>
      </c>
      <c r="AN5820">
        <v>0</v>
      </c>
      <c r="AR5820">
        <v>0</v>
      </c>
      <c r="AS5820">
        <v>0</v>
      </c>
      <c r="AT5820">
        <v>0</v>
      </c>
      <c r="AW5820" t="s">
        <v>73</v>
      </c>
      <c r="AZ5820" t="s">
        <v>73</v>
      </c>
      <c r="BA5820">
        <v>0</v>
      </c>
      <c r="BC5820">
        <v>0</v>
      </c>
      <c r="BD5820">
        <v>0</v>
      </c>
      <c r="BE5820">
        <v>0</v>
      </c>
      <c r="BH5820">
        <v>0</v>
      </c>
      <c r="BI5820">
        <v>0</v>
      </c>
      <c r="BJ5820">
        <v>0</v>
      </c>
      <c r="BQ5820" t="s">
        <v>77</v>
      </c>
      <c r="BR5820" t="s">
        <v>6727</v>
      </c>
      <c r="BS5820" t="s">
        <v>6728</v>
      </c>
    </row>
    <row r="5821" spans="1:71" x14ac:dyDescent="0.35">
      <c r="A5821">
        <v>4014</v>
      </c>
      <c r="C5821" s="1">
        <v>45622</v>
      </c>
      <c r="D5821" t="s">
        <v>3684</v>
      </c>
      <c r="E5821" t="s">
        <v>85</v>
      </c>
      <c r="F5821" t="s">
        <v>3554</v>
      </c>
      <c r="G5821" t="s">
        <v>5980</v>
      </c>
      <c r="H5821" t="s">
        <v>6697</v>
      </c>
      <c r="I5821" t="s">
        <v>1769</v>
      </c>
      <c r="J5821">
        <v>-2.6776306000000001</v>
      </c>
      <c r="K5821">
        <v>37.171259300000003</v>
      </c>
      <c r="L5821">
        <v>296693.03399999999</v>
      </c>
      <c r="M5821">
        <v>9703887.5920000002</v>
      </c>
      <c r="N5821">
        <v>1107.5</v>
      </c>
      <c r="O5821">
        <v>1.2</v>
      </c>
      <c r="P5821">
        <v>150</v>
      </c>
      <c r="Q5821">
        <v>0</v>
      </c>
      <c r="R5821">
        <v>0</v>
      </c>
      <c r="S5821">
        <v>0</v>
      </c>
      <c r="T5821">
        <f t="shared" si="270"/>
        <v>150</v>
      </c>
      <c r="U5821">
        <v>0</v>
      </c>
      <c r="V5821">
        <f t="shared" si="271"/>
        <v>34.549414947133549</v>
      </c>
      <c r="W5821">
        <f t="shared" si="272"/>
        <v>0</v>
      </c>
      <c r="X5821" t="s">
        <v>69</v>
      </c>
      <c r="Y5821">
        <v>15</v>
      </c>
      <c r="Z5821" t="s">
        <v>73</v>
      </c>
      <c r="AA5821">
        <v>0</v>
      </c>
      <c r="AB5821">
        <v>0</v>
      </c>
      <c r="AC5821">
        <v>0</v>
      </c>
      <c r="AD5821">
        <v>0</v>
      </c>
      <c r="AF5821">
        <v>0</v>
      </c>
      <c r="AG5821">
        <v>0</v>
      </c>
      <c r="AH5821">
        <v>0</v>
      </c>
      <c r="AI5821">
        <v>0</v>
      </c>
      <c r="AL5821">
        <v>0</v>
      </c>
      <c r="AM5821">
        <v>0</v>
      </c>
      <c r="AN5821">
        <v>0</v>
      </c>
      <c r="AR5821">
        <v>0</v>
      </c>
      <c r="AS5821">
        <v>0</v>
      </c>
      <c r="AT5821">
        <v>0</v>
      </c>
      <c r="AW5821" t="s">
        <v>73</v>
      </c>
      <c r="AZ5821" t="s">
        <v>73</v>
      </c>
      <c r="BA5821">
        <v>0</v>
      </c>
      <c r="BC5821">
        <v>0</v>
      </c>
      <c r="BD5821">
        <v>0</v>
      </c>
      <c r="BE5821">
        <v>0</v>
      </c>
      <c r="BH5821">
        <v>0</v>
      </c>
      <c r="BI5821">
        <v>0</v>
      </c>
      <c r="BJ5821">
        <v>0</v>
      </c>
      <c r="BQ5821" t="s">
        <v>77</v>
      </c>
      <c r="BR5821" t="s">
        <v>6692</v>
      </c>
      <c r="BS5821" t="s">
        <v>6729</v>
      </c>
    </row>
    <row r="5822" spans="1:71" x14ac:dyDescent="0.35">
      <c r="A5822">
        <v>4015</v>
      </c>
      <c r="C5822" s="1">
        <v>45622</v>
      </c>
      <c r="D5822" t="s">
        <v>3684</v>
      </c>
      <c r="E5822" t="s">
        <v>85</v>
      </c>
      <c r="F5822" t="s">
        <v>3554</v>
      </c>
      <c r="G5822" t="s">
        <v>5980</v>
      </c>
      <c r="H5822" t="s">
        <v>6697</v>
      </c>
      <c r="I5822" t="s">
        <v>1769</v>
      </c>
      <c r="J5822">
        <v>-2.6810220999999999</v>
      </c>
      <c r="K5822">
        <v>37.173841199999998</v>
      </c>
      <c r="L5822">
        <v>296980.72869999998</v>
      </c>
      <c r="M5822">
        <v>9703512.9580000006</v>
      </c>
      <c r="N5822">
        <v>1139.0999999999999</v>
      </c>
      <c r="O5822">
        <v>1.1000000000000001</v>
      </c>
      <c r="P5822">
        <v>130</v>
      </c>
      <c r="Q5822">
        <v>0</v>
      </c>
      <c r="R5822">
        <v>0</v>
      </c>
      <c r="S5822">
        <v>0</v>
      </c>
      <c r="T5822">
        <f t="shared" si="270"/>
        <v>130</v>
      </c>
      <c r="U5822">
        <v>50</v>
      </c>
      <c r="V5822">
        <f t="shared" si="271"/>
        <v>32.163754912903435</v>
      </c>
      <c r="W5822">
        <f t="shared" si="272"/>
        <v>50</v>
      </c>
      <c r="X5822" t="s">
        <v>69</v>
      </c>
      <c r="Y5822">
        <v>15</v>
      </c>
      <c r="Z5822" t="s">
        <v>73</v>
      </c>
      <c r="AA5822">
        <v>0</v>
      </c>
      <c r="AB5822">
        <v>0</v>
      </c>
      <c r="AC5822">
        <v>0</v>
      </c>
      <c r="AD5822">
        <v>0</v>
      </c>
      <c r="AF5822">
        <v>0</v>
      </c>
      <c r="AG5822">
        <v>0</v>
      </c>
      <c r="AH5822">
        <v>0</v>
      </c>
      <c r="AI5822">
        <v>0</v>
      </c>
      <c r="AL5822">
        <v>0</v>
      </c>
      <c r="AM5822">
        <v>0</v>
      </c>
      <c r="AN5822">
        <v>0</v>
      </c>
      <c r="AR5822">
        <v>0</v>
      </c>
      <c r="AS5822">
        <v>0</v>
      </c>
      <c r="AT5822">
        <v>0</v>
      </c>
      <c r="AW5822" t="s">
        <v>73</v>
      </c>
      <c r="AZ5822" t="s">
        <v>73</v>
      </c>
      <c r="BA5822">
        <v>0</v>
      </c>
      <c r="BC5822">
        <v>0</v>
      </c>
      <c r="BD5822">
        <v>0</v>
      </c>
      <c r="BE5822">
        <v>0</v>
      </c>
      <c r="BH5822">
        <v>0</v>
      </c>
      <c r="BI5822">
        <v>0</v>
      </c>
      <c r="BJ5822">
        <v>0</v>
      </c>
      <c r="BQ5822" t="s">
        <v>77</v>
      </c>
      <c r="BR5822" t="s">
        <v>6730</v>
      </c>
      <c r="BS5822" t="s">
        <v>6731</v>
      </c>
    </row>
    <row r="5823" spans="1:71" x14ac:dyDescent="0.35">
      <c r="A5823">
        <v>4016</v>
      </c>
      <c r="C5823" s="1">
        <v>45622</v>
      </c>
      <c r="D5823" t="s">
        <v>3684</v>
      </c>
      <c r="E5823" t="s">
        <v>85</v>
      </c>
      <c r="F5823" t="s">
        <v>3554</v>
      </c>
      <c r="G5823" t="s">
        <v>5980</v>
      </c>
      <c r="H5823" t="s">
        <v>6697</v>
      </c>
      <c r="I5823" t="s">
        <v>1769</v>
      </c>
      <c r="J5823">
        <v>-2.6887392999999999</v>
      </c>
      <c r="K5823">
        <v>37.177847900000003</v>
      </c>
      <c r="L5823">
        <v>297427.58750000002</v>
      </c>
      <c r="M5823">
        <v>9702660.1879999992</v>
      </c>
      <c r="N5823">
        <v>1127.5999999999999</v>
      </c>
      <c r="O5823">
        <v>1.5</v>
      </c>
      <c r="P5823">
        <v>100</v>
      </c>
      <c r="Q5823">
        <v>0</v>
      </c>
      <c r="R5823">
        <v>0</v>
      </c>
      <c r="S5823">
        <v>0</v>
      </c>
      <c r="T5823">
        <f t="shared" si="270"/>
        <v>100</v>
      </c>
      <c r="U5823">
        <v>80</v>
      </c>
      <c r="V5823">
        <f t="shared" si="271"/>
        <v>28.209479177387816</v>
      </c>
      <c r="W5823">
        <f t="shared" si="272"/>
        <v>28.209479177387816</v>
      </c>
      <c r="X5823" t="s">
        <v>69</v>
      </c>
      <c r="Y5823">
        <v>12</v>
      </c>
      <c r="Z5823" t="s">
        <v>73</v>
      </c>
      <c r="AA5823">
        <v>0</v>
      </c>
      <c r="AB5823">
        <v>0</v>
      </c>
      <c r="AC5823">
        <v>0</v>
      </c>
      <c r="AD5823">
        <v>0</v>
      </c>
      <c r="AF5823">
        <v>0</v>
      </c>
      <c r="AG5823">
        <v>0</v>
      </c>
      <c r="AH5823">
        <v>0</v>
      </c>
      <c r="AI5823">
        <v>0</v>
      </c>
      <c r="AL5823">
        <v>0</v>
      </c>
      <c r="AM5823">
        <v>0</v>
      </c>
      <c r="AN5823">
        <v>0</v>
      </c>
      <c r="AR5823">
        <v>0</v>
      </c>
      <c r="AS5823">
        <v>0</v>
      </c>
      <c r="AT5823">
        <v>0</v>
      </c>
      <c r="AW5823" t="s">
        <v>73</v>
      </c>
      <c r="AZ5823" t="s">
        <v>73</v>
      </c>
      <c r="BA5823">
        <v>0</v>
      </c>
      <c r="BC5823">
        <v>0</v>
      </c>
      <c r="BD5823">
        <v>0</v>
      </c>
      <c r="BE5823">
        <v>0</v>
      </c>
      <c r="BH5823">
        <v>0</v>
      </c>
      <c r="BI5823">
        <v>0</v>
      </c>
      <c r="BJ5823">
        <v>0</v>
      </c>
      <c r="BR5823" t="s">
        <v>6732</v>
      </c>
      <c r="BS5823" t="s">
        <v>6733</v>
      </c>
    </row>
    <row r="5824" spans="1:71" x14ac:dyDescent="0.35">
      <c r="A5824">
        <v>4017</v>
      </c>
      <c r="C5824" s="1">
        <v>45622</v>
      </c>
      <c r="D5824" t="s">
        <v>3684</v>
      </c>
      <c r="E5824" t="s">
        <v>85</v>
      </c>
      <c r="F5824" t="s">
        <v>3554</v>
      </c>
      <c r="G5824" t="s">
        <v>5980</v>
      </c>
      <c r="H5824" t="s">
        <v>6697</v>
      </c>
      <c r="I5824" t="s">
        <v>1769</v>
      </c>
      <c r="J5824">
        <v>-2.6959738999999998</v>
      </c>
      <c r="K5824">
        <v>37.175775399999999</v>
      </c>
      <c r="L5824">
        <v>297198.30229999998</v>
      </c>
      <c r="M5824">
        <v>9701859.7789999992</v>
      </c>
      <c r="N5824">
        <v>1131.7</v>
      </c>
      <c r="O5824">
        <v>1.2</v>
      </c>
      <c r="P5824">
        <v>0</v>
      </c>
      <c r="Q5824">
        <v>20</v>
      </c>
      <c r="R5824">
        <v>40</v>
      </c>
      <c r="S5824">
        <v>0</v>
      </c>
      <c r="T5824">
        <f t="shared" si="270"/>
        <v>10.200000000000001</v>
      </c>
      <c r="U5824">
        <v>10</v>
      </c>
      <c r="V5824">
        <f t="shared" si="271"/>
        <v>9.009385160867895</v>
      </c>
      <c r="W5824">
        <f t="shared" si="272"/>
        <v>10</v>
      </c>
      <c r="X5824" t="s">
        <v>69</v>
      </c>
      <c r="Y5824">
        <v>10</v>
      </c>
      <c r="Z5824" t="s">
        <v>73</v>
      </c>
      <c r="AA5824">
        <v>0</v>
      </c>
      <c r="AB5824">
        <v>0</v>
      </c>
      <c r="AC5824">
        <v>0</v>
      </c>
      <c r="AD5824">
        <v>0</v>
      </c>
      <c r="AF5824">
        <v>0</v>
      </c>
      <c r="AG5824">
        <v>0</v>
      </c>
      <c r="AH5824">
        <v>0</v>
      </c>
      <c r="AI5824">
        <v>0</v>
      </c>
      <c r="AL5824">
        <v>0</v>
      </c>
      <c r="AM5824">
        <v>0</v>
      </c>
      <c r="AN5824">
        <v>0</v>
      </c>
      <c r="AR5824">
        <v>0</v>
      </c>
      <c r="AS5824">
        <v>0</v>
      </c>
      <c r="AT5824">
        <v>0</v>
      </c>
      <c r="AW5824" t="s">
        <v>73</v>
      </c>
      <c r="AZ5824" t="s">
        <v>73</v>
      </c>
      <c r="BA5824">
        <v>0</v>
      </c>
      <c r="BC5824">
        <v>0</v>
      </c>
      <c r="BD5824">
        <v>0</v>
      </c>
      <c r="BE5824">
        <v>0</v>
      </c>
      <c r="BH5824">
        <v>0</v>
      </c>
      <c r="BI5824">
        <v>0</v>
      </c>
      <c r="BJ5824">
        <v>0</v>
      </c>
      <c r="BQ5824" t="s">
        <v>77</v>
      </c>
      <c r="BR5824" t="s">
        <v>6695</v>
      </c>
      <c r="BS5824" t="s">
        <v>6734</v>
      </c>
    </row>
    <row r="5825" spans="1:71" x14ac:dyDescent="0.35">
      <c r="A5825">
        <v>4018</v>
      </c>
      <c r="C5825" s="1">
        <v>45622</v>
      </c>
      <c r="D5825" t="s">
        <v>3684</v>
      </c>
      <c r="E5825" t="s">
        <v>85</v>
      </c>
      <c r="F5825" t="s">
        <v>3554</v>
      </c>
      <c r="G5825" t="s">
        <v>5980</v>
      </c>
      <c r="H5825" t="s">
        <v>6697</v>
      </c>
      <c r="I5825" t="s">
        <v>1769</v>
      </c>
      <c r="J5825">
        <v>-2.6962579</v>
      </c>
      <c r="K5825">
        <v>37.175444200000001</v>
      </c>
      <c r="L5825">
        <v>297161.51689999999</v>
      </c>
      <c r="M5825">
        <v>9701828.3159999996</v>
      </c>
      <c r="N5825">
        <v>1127.9000000000001</v>
      </c>
      <c r="O5825">
        <v>0.9</v>
      </c>
      <c r="P5825">
        <v>0</v>
      </c>
      <c r="Q5825">
        <v>100</v>
      </c>
      <c r="R5825">
        <v>150</v>
      </c>
      <c r="S5825">
        <v>0</v>
      </c>
      <c r="T5825">
        <f t="shared" si="270"/>
        <v>42.5</v>
      </c>
      <c r="U5825">
        <v>50</v>
      </c>
      <c r="V5825">
        <f t="shared" si="271"/>
        <v>18.390330450274067</v>
      </c>
      <c r="W5825">
        <f t="shared" si="272"/>
        <v>18.390330450274067</v>
      </c>
      <c r="X5825" t="s">
        <v>69</v>
      </c>
      <c r="Y5825">
        <v>10</v>
      </c>
      <c r="Z5825" t="s">
        <v>73</v>
      </c>
      <c r="AA5825">
        <v>0</v>
      </c>
      <c r="AB5825">
        <v>0</v>
      </c>
      <c r="AC5825">
        <v>0</v>
      </c>
      <c r="AD5825">
        <v>0</v>
      </c>
      <c r="AF5825">
        <v>0</v>
      </c>
      <c r="AG5825">
        <v>0</v>
      </c>
      <c r="AH5825">
        <v>0</v>
      </c>
      <c r="AI5825">
        <v>0</v>
      </c>
      <c r="AL5825">
        <v>0</v>
      </c>
      <c r="AM5825">
        <v>0</v>
      </c>
      <c r="AN5825">
        <v>0</v>
      </c>
      <c r="AR5825">
        <v>0</v>
      </c>
      <c r="AS5825">
        <v>0</v>
      </c>
      <c r="AT5825">
        <v>0</v>
      </c>
      <c r="AW5825" t="s">
        <v>73</v>
      </c>
      <c r="AZ5825" t="s">
        <v>73</v>
      </c>
      <c r="BA5825">
        <v>0</v>
      </c>
      <c r="BC5825">
        <v>0</v>
      </c>
      <c r="BD5825">
        <v>0</v>
      </c>
      <c r="BE5825">
        <v>0</v>
      </c>
      <c r="BH5825">
        <v>0</v>
      </c>
      <c r="BI5825">
        <v>0</v>
      </c>
      <c r="BJ5825">
        <v>0</v>
      </c>
      <c r="BQ5825" t="s">
        <v>77</v>
      </c>
      <c r="BR5825" t="s">
        <v>6735</v>
      </c>
      <c r="BS5825" t="s">
        <v>6736</v>
      </c>
    </row>
    <row r="5826" spans="1:71" x14ac:dyDescent="0.35">
      <c r="A5826">
        <v>4019</v>
      </c>
      <c r="C5826" s="1">
        <v>45622</v>
      </c>
      <c r="D5826" t="s">
        <v>3684</v>
      </c>
      <c r="E5826" t="s">
        <v>85</v>
      </c>
      <c r="F5826" t="s">
        <v>3554</v>
      </c>
      <c r="G5826" t="s">
        <v>5980</v>
      </c>
      <c r="H5826" t="s">
        <v>6697</v>
      </c>
      <c r="I5826" t="s">
        <v>1769</v>
      </c>
      <c r="J5826">
        <v>-2.6982715000000002</v>
      </c>
      <c r="K5826">
        <v>37.175168599999999</v>
      </c>
      <c r="L5826">
        <v>297131.20150000002</v>
      </c>
      <c r="M5826">
        <v>9701605.5889999997</v>
      </c>
      <c r="N5826">
        <v>1146.2</v>
      </c>
      <c r="O5826">
        <v>0.9</v>
      </c>
      <c r="P5826">
        <v>50</v>
      </c>
      <c r="Q5826">
        <v>50</v>
      </c>
      <c r="R5826">
        <v>200</v>
      </c>
      <c r="S5826">
        <v>0</v>
      </c>
      <c r="T5826">
        <f t="shared" ref="T5826:T5889" si="273">P5826 + 0.17*(Q5826+R5826) + 0.7*S5826</f>
        <v>92.5</v>
      </c>
      <c r="U5826">
        <v>10</v>
      </c>
      <c r="V5826">
        <f t="shared" ref="V5826:V5889" si="274">SQRT(T5826*25/PI())</f>
        <v>27.131008307838762</v>
      </c>
      <c r="W5826">
        <f t="shared" ref="W5826:W5889" si="275">IF(U5826 &gt; 2*V5826, V5826, U5826)</f>
        <v>10</v>
      </c>
      <c r="X5826" t="s">
        <v>69</v>
      </c>
      <c r="Y5826">
        <v>12</v>
      </c>
      <c r="Z5826" t="s">
        <v>73</v>
      </c>
      <c r="AA5826">
        <v>0</v>
      </c>
      <c r="AB5826">
        <v>0</v>
      </c>
      <c r="AC5826">
        <v>0</v>
      </c>
      <c r="AD5826">
        <v>0</v>
      </c>
      <c r="AF5826">
        <v>0</v>
      </c>
      <c r="AG5826">
        <v>0</v>
      </c>
      <c r="AH5826">
        <v>0</v>
      </c>
      <c r="AI5826">
        <v>0</v>
      </c>
      <c r="AL5826">
        <v>0</v>
      </c>
      <c r="AM5826">
        <v>0</v>
      </c>
      <c r="AN5826">
        <v>0</v>
      </c>
      <c r="AR5826">
        <v>0</v>
      </c>
      <c r="AS5826">
        <v>0</v>
      </c>
      <c r="AT5826">
        <v>0</v>
      </c>
      <c r="AW5826" t="s">
        <v>73</v>
      </c>
      <c r="AZ5826" t="s">
        <v>73</v>
      </c>
      <c r="BA5826">
        <v>0</v>
      </c>
      <c r="BC5826">
        <v>0</v>
      </c>
      <c r="BD5826">
        <v>0</v>
      </c>
      <c r="BE5826">
        <v>0</v>
      </c>
      <c r="BH5826">
        <v>0</v>
      </c>
      <c r="BI5826">
        <v>0</v>
      </c>
      <c r="BJ5826">
        <v>0</v>
      </c>
      <c r="BR5826" t="s">
        <v>2382</v>
      </c>
      <c r="BS5826" t="s">
        <v>6737</v>
      </c>
    </row>
    <row r="5827" spans="1:71" x14ac:dyDescent="0.35">
      <c r="A5827">
        <v>4203</v>
      </c>
      <c r="C5827" s="1">
        <v>45622</v>
      </c>
      <c r="D5827" t="s">
        <v>6752</v>
      </c>
      <c r="E5827" t="s">
        <v>85</v>
      </c>
      <c r="F5827" t="s">
        <v>3554</v>
      </c>
      <c r="G5827" t="s">
        <v>6753</v>
      </c>
      <c r="H5827" t="s">
        <v>6912</v>
      </c>
      <c r="I5827" t="s">
        <v>6916</v>
      </c>
      <c r="J5827">
        <v>-2.4700232999999998</v>
      </c>
      <c r="K5827">
        <v>37.159379999999999</v>
      </c>
      <c r="L5827">
        <v>295338.78710000002</v>
      </c>
      <c r="M5827">
        <v>9726844.8019999992</v>
      </c>
      <c r="N5827">
        <v>1176</v>
      </c>
      <c r="O5827">
        <v>7</v>
      </c>
      <c r="P5827">
        <v>700</v>
      </c>
      <c r="Q5827">
        <v>400</v>
      </c>
      <c r="R5827">
        <v>600</v>
      </c>
      <c r="S5827">
        <v>0</v>
      </c>
      <c r="T5827">
        <f t="shared" si="273"/>
        <v>870</v>
      </c>
      <c r="U5827">
        <v>900</v>
      </c>
      <c r="V5827">
        <f t="shared" si="274"/>
        <v>83.206009545569771</v>
      </c>
      <c r="W5827">
        <f t="shared" si="275"/>
        <v>83.206009545569771</v>
      </c>
      <c r="X5827" t="s">
        <v>69</v>
      </c>
      <c r="Y5827">
        <v>19</v>
      </c>
      <c r="Z5827" t="s">
        <v>73</v>
      </c>
      <c r="AA5827">
        <v>0</v>
      </c>
      <c r="AB5827">
        <v>0</v>
      </c>
      <c r="AC5827">
        <v>0</v>
      </c>
      <c r="AD5827">
        <v>0</v>
      </c>
      <c r="AF5827">
        <v>0</v>
      </c>
      <c r="AG5827">
        <v>0</v>
      </c>
      <c r="AH5827">
        <v>0</v>
      </c>
      <c r="AI5827">
        <v>0</v>
      </c>
      <c r="AL5827">
        <v>0</v>
      </c>
      <c r="AM5827">
        <v>0</v>
      </c>
      <c r="AN5827">
        <v>0</v>
      </c>
      <c r="AR5827">
        <v>0</v>
      </c>
      <c r="AS5827">
        <v>0</v>
      </c>
      <c r="AT5827">
        <v>0</v>
      </c>
      <c r="AW5827" t="s">
        <v>73</v>
      </c>
      <c r="AZ5827" t="s">
        <v>73</v>
      </c>
      <c r="BA5827">
        <v>0</v>
      </c>
      <c r="BC5827">
        <v>0</v>
      </c>
      <c r="BD5827">
        <v>0</v>
      </c>
      <c r="BE5827">
        <v>0</v>
      </c>
      <c r="BH5827">
        <v>0</v>
      </c>
      <c r="BI5827">
        <v>0</v>
      </c>
      <c r="BJ5827">
        <v>0</v>
      </c>
      <c r="BQ5827" t="s">
        <v>77</v>
      </c>
      <c r="BR5827" t="s">
        <v>7079</v>
      </c>
      <c r="BS5827" t="s">
        <v>7080</v>
      </c>
    </row>
    <row r="5828" spans="1:71" x14ac:dyDescent="0.35">
      <c r="A5828">
        <v>4381</v>
      </c>
      <c r="C5828" s="1">
        <v>45622</v>
      </c>
      <c r="D5828" t="s">
        <v>7219</v>
      </c>
      <c r="E5828" t="s">
        <v>85</v>
      </c>
      <c r="F5828" t="s">
        <v>3554</v>
      </c>
      <c r="G5828" t="s">
        <v>7220</v>
      </c>
      <c r="H5828" t="s">
        <v>7331</v>
      </c>
      <c r="I5828" t="s">
        <v>7332</v>
      </c>
      <c r="J5828">
        <v>-2.4673495999999999</v>
      </c>
      <c r="K5828">
        <v>37.158194199999997</v>
      </c>
      <c r="L5828">
        <v>295206.48119999998</v>
      </c>
      <c r="M5828">
        <v>9727140.3019999992</v>
      </c>
      <c r="N5828">
        <v>1166.0999999999999</v>
      </c>
      <c r="O5828">
        <v>7.6</v>
      </c>
      <c r="P5828">
        <v>500</v>
      </c>
      <c r="Q5828">
        <v>250</v>
      </c>
      <c r="R5828">
        <v>700</v>
      </c>
      <c r="S5828">
        <v>6</v>
      </c>
      <c r="T5828">
        <f t="shared" si="273"/>
        <v>665.7</v>
      </c>
      <c r="U5828">
        <v>600</v>
      </c>
      <c r="V5828">
        <f t="shared" si="274"/>
        <v>72.783736375743558</v>
      </c>
      <c r="W5828">
        <f t="shared" si="275"/>
        <v>72.783736375743558</v>
      </c>
      <c r="X5828" t="s">
        <v>69</v>
      </c>
      <c r="Y5828">
        <v>19</v>
      </c>
      <c r="Z5828" t="s">
        <v>73</v>
      </c>
      <c r="AA5828">
        <v>0</v>
      </c>
      <c r="AB5828">
        <v>0</v>
      </c>
      <c r="AC5828">
        <v>0</v>
      </c>
      <c r="AD5828">
        <v>0</v>
      </c>
      <c r="AF5828">
        <v>0</v>
      </c>
      <c r="AG5828">
        <v>0</v>
      </c>
      <c r="AH5828">
        <v>0</v>
      </c>
      <c r="AI5828">
        <v>0</v>
      </c>
      <c r="AL5828">
        <v>0</v>
      </c>
      <c r="AM5828">
        <v>0</v>
      </c>
      <c r="AN5828">
        <v>0</v>
      </c>
      <c r="AR5828">
        <v>0</v>
      </c>
      <c r="AS5828">
        <v>0</v>
      </c>
      <c r="AT5828">
        <v>0</v>
      </c>
      <c r="AW5828" t="s">
        <v>73</v>
      </c>
      <c r="AZ5828" t="s">
        <v>73</v>
      </c>
      <c r="BA5828">
        <v>0</v>
      </c>
      <c r="BC5828">
        <v>0</v>
      </c>
      <c r="BD5828">
        <v>0</v>
      </c>
      <c r="BE5828">
        <v>0</v>
      </c>
      <c r="BH5828">
        <v>0</v>
      </c>
      <c r="BI5828">
        <v>0</v>
      </c>
      <c r="BJ5828">
        <v>0</v>
      </c>
      <c r="BQ5828" t="s">
        <v>77</v>
      </c>
      <c r="BR5828" t="s">
        <v>6910</v>
      </c>
      <c r="BS5828" t="s">
        <v>7374</v>
      </c>
    </row>
    <row r="5829" spans="1:71" ht="246.5" x14ac:dyDescent="0.35">
      <c r="A5829">
        <v>4646</v>
      </c>
      <c r="C5829" s="1">
        <v>45622</v>
      </c>
      <c r="D5829" t="s">
        <v>5966</v>
      </c>
      <c r="E5829" t="s">
        <v>85</v>
      </c>
      <c r="F5829" t="s">
        <v>3554</v>
      </c>
      <c r="G5829" t="s">
        <v>7631</v>
      </c>
      <c r="H5829" t="s">
        <v>7663</v>
      </c>
      <c r="I5829" t="s">
        <v>7637</v>
      </c>
      <c r="J5829">
        <v>-2.5552883</v>
      </c>
      <c r="K5829">
        <v>37.088104999999999</v>
      </c>
      <c r="L5829">
        <v>287424.51990000001</v>
      </c>
      <c r="M5829">
        <v>9717403.818</v>
      </c>
      <c r="N5829">
        <v>1135.2</v>
      </c>
      <c r="O5829">
        <v>4.2</v>
      </c>
      <c r="P5829">
        <v>110</v>
      </c>
      <c r="Q5829">
        <v>0</v>
      </c>
      <c r="R5829">
        <v>0</v>
      </c>
      <c r="S5829">
        <v>0</v>
      </c>
      <c r="T5829">
        <f t="shared" si="273"/>
        <v>110</v>
      </c>
      <c r="U5829">
        <v>100</v>
      </c>
      <c r="V5829">
        <f t="shared" si="274"/>
        <v>29.586351363515988</v>
      </c>
      <c r="W5829">
        <f t="shared" si="275"/>
        <v>29.586351363515988</v>
      </c>
      <c r="X5829" t="s">
        <v>69</v>
      </c>
      <c r="Y5829">
        <v>15</v>
      </c>
      <c r="Z5829" t="s">
        <v>73</v>
      </c>
      <c r="AA5829">
        <v>0</v>
      </c>
      <c r="AB5829">
        <v>0</v>
      </c>
      <c r="AC5829">
        <v>0</v>
      </c>
      <c r="AD5829">
        <v>0</v>
      </c>
      <c r="AF5829">
        <v>0</v>
      </c>
      <c r="AG5829">
        <v>0</v>
      </c>
      <c r="AH5829">
        <v>0</v>
      </c>
      <c r="AI5829">
        <v>0</v>
      </c>
      <c r="AL5829">
        <v>0</v>
      </c>
      <c r="AM5829">
        <v>0</v>
      </c>
      <c r="AN5829">
        <v>0</v>
      </c>
      <c r="AR5829">
        <v>0</v>
      </c>
      <c r="AS5829">
        <v>0</v>
      </c>
      <c r="AT5829">
        <v>0</v>
      </c>
      <c r="AW5829" t="s">
        <v>73</v>
      </c>
      <c r="AZ5829" t="s">
        <v>73</v>
      </c>
      <c r="BA5829">
        <v>0</v>
      </c>
      <c r="BC5829">
        <v>0</v>
      </c>
      <c r="BD5829">
        <v>0</v>
      </c>
      <c r="BE5829">
        <v>0</v>
      </c>
      <c r="BH5829">
        <v>0</v>
      </c>
      <c r="BI5829">
        <v>0</v>
      </c>
      <c r="BJ5829">
        <v>0</v>
      </c>
      <c r="BQ5829" s="2" t="s">
        <v>7680</v>
      </c>
      <c r="BR5829" t="s">
        <v>2412</v>
      </c>
      <c r="BS5829" t="s">
        <v>7681</v>
      </c>
    </row>
    <row r="5830" spans="1:71" x14ac:dyDescent="0.35">
      <c r="A5830">
        <v>4647</v>
      </c>
      <c r="C5830" s="1">
        <v>45622</v>
      </c>
      <c r="D5830" t="s">
        <v>5966</v>
      </c>
      <c r="E5830" t="s">
        <v>85</v>
      </c>
      <c r="F5830" t="s">
        <v>3554</v>
      </c>
      <c r="G5830" t="s">
        <v>7631</v>
      </c>
      <c r="H5830" t="s">
        <v>7663</v>
      </c>
      <c r="I5830" t="s">
        <v>7637</v>
      </c>
      <c r="J5830">
        <v>-2.5454805</v>
      </c>
      <c r="K5830">
        <v>37.0955364</v>
      </c>
      <c r="L5830">
        <v>288249.4866</v>
      </c>
      <c r="M5830">
        <v>9718489.7249999996</v>
      </c>
      <c r="N5830">
        <v>1126.5</v>
      </c>
      <c r="O5830">
        <v>4.5999999999999996</v>
      </c>
      <c r="P5830">
        <v>180</v>
      </c>
      <c r="Q5830">
        <v>0</v>
      </c>
      <c r="R5830">
        <v>0</v>
      </c>
      <c r="S5830">
        <v>0</v>
      </c>
      <c r="T5830">
        <f t="shared" si="273"/>
        <v>180</v>
      </c>
      <c r="U5830">
        <v>100</v>
      </c>
      <c r="V5830">
        <f t="shared" si="274"/>
        <v>37.846987830302403</v>
      </c>
      <c r="W5830">
        <f t="shared" si="275"/>
        <v>37.846987830302403</v>
      </c>
      <c r="X5830" t="s">
        <v>69</v>
      </c>
      <c r="Y5830">
        <v>15</v>
      </c>
      <c r="Z5830" t="s">
        <v>73</v>
      </c>
      <c r="AA5830">
        <v>0</v>
      </c>
      <c r="AB5830">
        <v>0</v>
      </c>
      <c r="AC5830">
        <v>0</v>
      </c>
      <c r="AD5830">
        <v>0</v>
      </c>
      <c r="AF5830">
        <v>0</v>
      </c>
      <c r="AG5830">
        <v>0</v>
      </c>
      <c r="AH5830">
        <v>0</v>
      </c>
      <c r="AI5830">
        <v>0</v>
      </c>
      <c r="AL5830">
        <v>0</v>
      </c>
      <c r="AM5830">
        <v>0</v>
      </c>
      <c r="AN5830">
        <v>0</v>
      </c>
      <c r="AR5830">
        <v>0</v>
      </c>
      <c r="AS5830">
        <v>0</v>
      </c>
      <c r="AT5830">
        <v>0</v>
      </c>
      <c r="AW5830" t="s">
        <v>73</v>
      </c>
      <c r="AZ5830" t="s">
        <v>73</v>
      </c>
      <c r="BA5830">
        <v>0</v>
      </c>
      <c r="BC5830">
        <v>0</v>
      </c>
      <c r="BD5830">
        <v>0</v>
      </c>
      <c r="BE5830">
        <v>0</v>
      </c>
      <c r="BH5830">
        <v>0</v>
      </c>
      <c r="BI5830">
        <v>0</v>
      </c>
      <c r="BJ5830">
        <v>0</v>
      </c>
      <c r="BQ5830" t="s">
        <v>77</v>
      </c>
      <c r="BR5830" t="s">
        <v>2412</v>
      </c>
      <c r="BS5830" t="s">
        <v>7682</v>
      </c>
    </row>
    <row r="5831" spans="1:71" x14ac:dyDescent="0.35">
      <c r="A5831">
        <v>4648</v>
      </c>
      <c r="C5831" s="1">
        <v>45622</v>
      </c>
      <c r="D5831" t="s">
        <v>5966</v>
      </c>
      <c r="E5831" t="s">
        <v>85</v>
      </c>
      <c r="F5831" t="s">
        <v>3554</v>
      </c>
      <c r="G5831" t="s">
        <v>7631</v>
      </c>
      <c r="H5831" t="s">
        <v>7663</v>
      </c>
      <c r="I5831" t="s">
        <v>7637</v>
      </c>
      <c r="J5831">
        <v>-2.5443554000000002</v>
      </c>
      <c r="K5831">
        <v>37.090388699999998</v>
      </c>
      <c r="L5831">
        <v>287676.73560000001</v>
      </c>
      <c r="M5831">
        <v>9718613.307</v>
      </c>
      <c r="N5831">
        <v>1128.5</v>
      </c>
      <c r="O5831">
        <v>4.5</v>
      </c>
      <c r="P5831">
        <v>0</v>
      </c>
      <c r="Q5831">
        <v>70</v>
      </c>
      <c r="R5831">
        <v>200</v>
      </c>
      <c r="S5831">
        <v>0</v>
      </c>
      <c r="T5831">
        <f t="shared" si="273"/>
        <v>45.900000000000006</v>
      </c>
      <c r="U5831">
        <v>100</v>
      </c>
      <c r="V5831">
        <f t="shared" si="274"/>
        <v>19.111792024713431</v>
      </c>
      <c r="W5831">
        <f t="shared" si="275"/>
        <v>19.111792024713431</v>
      </c>
      <c r="X5831" t="s">
        <v>69</v>
      </c>
      <c r="Y5831">
        <v>15</v>
      </c>
      <c r="Z5831" t="s">
        <v>73</v>
      </c>
      <c r="AA5831">
        <v>0</v>
      </c>
      <c r="AB5831">
        <v>0</v>
      </c>
      <c r="AC5831">
        <v>0</v>
      </c>
      <c r="AD5831">
        <v>0</v>
      </c>
      <c r="AF5831">
        <v>0</v>
      </c>
      <c r="AG5831">
        <v>0</v>
      </c>
      <c r="AH5831">
        <v>0</v>
      </c>
      <c r="AI5831">
        <v>0</v>
      </c>
      <c r="AL5831">
        <v>0</v>
      </c>
      <c r="AM5831">
        <v>0</v>
      </c>
      <c r="AN5831">
        <v>0</v>
      </c>
      <c r="AR5831">
        <v>0</v>
      </c>
      <c r="AS5831">
        <v>0</v>
      </c>
      <c r="AT5831">
        <v>0</v>
      </c>
      <c r="AW5831" t="s">
        <v>73</v>
      </c>
      <c r="AZ5831" t="s">
        <v>73</v>
      </c>
      <c r="BA5831">
        <v>0</v>
      </c>
      <c r="BC5831">
        <v>0</v>
      </c>
      <c r="BD5831">
        <v>0</v>
      </c>
      <c r="BE5831">
        <v>0</v>
      </c>
      <c r="BH5831">
        <v>0</v>
      </c>
      <c r="BI5831">
        <v>0</v>
      </c>
      <c r="BJ5831">
        <v>0</v>
      </c>
      <c r="BQ5831" t="s">
        <v>77</v>
      </c>
      <c r="BR5831" t="s">
        <v>2412</v>
      </c>
      <c r="BS5831" t="s">
        <v>7683</v>
      </c>
    </row>
    <row r="5832" spans="1:71" x14ac:dyDescent="0.35">
      <c r="A5832">
        <v>4649</v>
      </c>
      <c r="C5832" s="1">
        <v>45622</v>
      </c>
      <c r="D5832" t="s">
        <v>5966</v>
      </c>
      <c r="E5832" t="s">
        <v>85</v>
      </c>
      <c r="F5832" t="s">
        <v>3554</v>
      </c>
      <c r="G5832" t="s">
        <v>7631</v>
      </c>
      <c r="H5832" t="s">
        <v>7663</v>
      </c>
      <c r="I5832" t="s">
        <v>7637</v>
      </c>
      <c r="J5832">
        <v>-2.545058</v>
      </c>
      <c r="K5832">
        <v>37.088872500000001</v>
      </c>
      <c r="L5832">
        <v>287508.20689999999</v>
      </c>
      <c r="M5832">
        <v>9718535.3540000003</v>
      </c>
      <c r="N5832">
        <v>1128.3</v>
      </c>
      <c r="O5832">
        <v>3.4</v>
      </c>
      <c r="P5832">
        <v>80</v>
      </c>
      <c r="Q5832">
        <v>0</v>
      </c>
      <c r="R5832">
        <v>0</v>
      </c>
      <c r="S5832">
        <v>2</v>
      </c>
      <c r="T5832">
        <f t="shared" si="273"/>
        <v>81.400000000000006</v>
      </c>
      <c r="U5832">
        <v>100</v>
      </c>
      <c r="V5832">
        <f t="shared" si="274"/>
        <v>25.451141789397468</v>
      </c>
      <c r="W5832">
        <f t="shared" si="275"/>
        <v>25.451141789397468</v>
      </c>
      <c r="X5832" t="s">
        <v>69</v>
      </c>
      <c r="Y5832">
        <v>15</v>
      </c>
      <c r="Z5832" t="s">
        <v>73</v>
      </c>
      <c r="AA5832">
        <v>0</v>
      </c>
      <c r="AB5832">
        <v>0</v>
      </c>
      <c r="AC5832">
        <v>0</v>
      </c>
      <c r="AD5832">
        <v>0</v>
      </c>
      <c r="AF5832">
        <v>0</v>
      </c>
      <c r="AG5832">
        <v>0</v>
      </c>
      <c r="AH5832">
        <v>0</v>
      </c>
      <c r="AI5832">
        <v>0</v>
      </c>
      <c r="AL5832">
        <v>0</v>
      </c>
      <c r="AM5832">
        <v>0</v>
      </c>
      <c r="AN5832">
        <v>0</v>
      </c>
      <c r="AR5832">
        <v>0</v>
      </c>
      <c r="AS5832">
        <v>0</v>
      </c>
      <c r="AT5832">
        <v>0</v>
      </c>
      <c r="AW5832" t="s">
        <v>73</v>
      </c>
      <c r="AZ5832" t="s">
        <v>73</v>
      </c>
      <c r="BA5832">
        <v>0</v>
      </c>
      <c r="BC5832">
        <v>0</v>
      </c>
      <c r="BD5832">
        <v>0</v>
      </c>
      <c r="BE5832">
        <v>0</v>
      </c>
      <c r="BH5832">
        <v>0</v>
      </c>
      <c r="BI5832">
        <v>0</v>
      </c>
      <c r="BJ5832">
        <v>0</v>
      </c>
      <c r="BQ5832" t="s">
        <v>77</v>
      </c>
      <c r="BR5832" t="s">
        <v>2412</v>
      </c>
      <c r="BS5832" t="s">
        <v>7684</v>
      </c>
    </row>
    <row r="5833" spans="1:71" x14ac:dyDescent="0.35">
      <c r="A5833">
        <v>4891</v>
      </c>
      <c r="C5833" s="1">
        <v>45622</v>
      </c>
      <c r="D5833" t="s">
        <v>3553</v>
      </c>
      <c r="E5833" t="s">
        <v>85</v>
      </c>
      <c r="F5833" t="s">
        <v>3554</v>
      </c>
      <c r="G5833" t="s">
        <v>7809</v>
      </c>
      <c r="H5833" t="s">
        <v>7930</v>
      </c>
      <c r="I5833" t="s">
        <v>7918</v>
      </c>
      <c r="J5833">
        <v>-2.5956576999999998</v>
      </c>
      <c r="K5833">
        <v>37.383364299999997</v>
      </c>
      <c r="L5833">
        <v>320268.34409999999</v>
      </c>
      <c r="M5833">
        <v>9712985.0099999998</v>
      </c>
      <c r="N5833">
        <v>1148.5999999999999</v>
      </c>
      <c r="O5833">
        <v>5.8</v>
      </c>
      <c r="P5833">
        <v>0</v>
      </c>
      <c r="Q5833">
        <v>200</v>
      </c>
      <c r="R5833">
        <v>350</v>
      </c>
      <c r="S5833">
        <v>0</v>
      </c>
      <c r="T5833">
        <f t="shared" si="273"/>
        <v>93.5</v>
      </c>
      <c r="U5833">
        <v>300</v>
      </c>
      <c r="V5833">
        <f t="shared" si="274"/>
        <v>27.277268172502371</v>
      </c>
      <c r="W5833">
        <f t="shared" si="275"/>
        <v>27.277268172502371</v>
      </c>
      <c r="X5833" t="s">
        <v>69</v>
      </c>
      <c r="Y5833">
        <v>60</v>
      </c>
      <c r="Z5833" t="s">
        <v>73</v>
      </c>
      <c r="AA5833">
        <v>0</v>
      </c>
      <c r="AB5833">
        <v>0</v>
      </c>
      <c r="AC5833">
        <v>0</v>
      </c>
      <c r="AD5833">
        <v>0</v>
      </c>
      <c r="AF5833">
        <v>0</v>
      </c>
      <c r="AG5833">
        <v>0</v>
      </c>
      <c r="AH5833">
        <v>0</v>
      </c>
      <c r="AI5833">
        <v>0</v>
      </c>
      <c r="AL5833">
        <v>0</v>
      </c>
      <c r="AM5833">
        <v>0</v>
      </c>
      <c r="AN5833">
        <v>0</v>
      </c>
      <c r="AR5833">
        <v>0</v>
      </c>
      <c r="AS5833">
        <v>0</v>
      </c>
      <c r="AT5833">
        <v>0</v>
      </c>
      <c r="AW5833" t="s">
        <v>73</v>
      </c>
      <c r="AZ5833" t="s">
        <v>73</v>
      </c>
      <c r="BA5833">
        <v>0</v>
      </c>
      <c r="BC5833">
        <v>0</v>
      </c>
      <c r="BD5833">
        <v>0</v>
      </c>
      <c r="BE5833">
        <v>0</v>
      </c>
      <c r="BH5833">
        <v>0</v>
      </c>
      <c r="BI5833">
        <v>0</v>
      </c>
      <c r="BJ5833">
        <v>0</v>
      </c>
      <c r="BR5833" t="s">
        <v>8039</v>
      </c>
      <c r="BS5833" t="s">
        <v>8040</v>
      </c>
    </row>
    <row r="5834" spans="1:71" x14ac:dyDescent="0.35">
      <c r="A5834">
        <v>4892</v>
      </c>
      <c r="C5834" s="1">
        <v>45622</v>
      </c>
      <c r="D5834" t="s">
        <v>3553</v>
      </c>
      <c r="E5834" t="s">
        <v>85</v>
      </c>
      <c r="F5834" t="s">
        <v>3554</v>
      </c>
      <c r="G5834" t="s">
        <v>7809</v>
      </c>
      <c r="H5834" t="s">
        <v>7930</v>
      </c>
      <c r="I5834" t="s">
        <v>7918</v>
      </c>
      <c r="J5834">
        <v>-2.5975133000000001</v>
      </c>
      <c r="K5834">
        <v>37.407916700000001</v>
      </c>
      <c r="L5834">
        <v>322998.95870000002</v>
      </c>
      <c r="M5834">
        <v>9712783.2899999991</v>
      </c>
      <c r="N5834">
        <v>1182.5999999999999</v>
      </c>
      <c r="O5834">
        <v>4.2</v>
      </c>
      <c r="P5834">
        <v>220</v>
      </c>
      <c r="Q5834">
        <v>0</v>
      </c>
      <c r="R5834">
        <v>0</v>
      </c>
      <c r="S5834">
        <v>0</v>
      </c>
      <c r="T5834">
        <f t="shared" si="273"/>
        <v>220</v>
      </c>
      <c r="U5834">
        <v>5000</v>
      </c>
      <c r="V5834">
        <f t="shared" si="274"/>
        <v>41.841419359420023</v>
      </c>
      <c r="W5834">
        <f t="shared" si="275"/>
        <v>41.841419359420023</v>
      </c>
      <c r="X5834" t="s">
        <v>69</v>
      </c>
      <c r="Y5834">
        <v>70</v>
      </c>
      <c r="Z5834" t="s">
        <v>73</v>
      </c>
      <c r="AA5834">
        <v>0</v>
      </c>
      <c r="AB5834">
        <v>0</v>
      </c>
      <c r="AC5834">
        <v>0</v>
      </c>
      <c r="AD5834">
        <v>0</v>
      </c>
      <c r="AF5834">
        <v>0</v>
      </c>
      <c r="AG5834">
        <v>0</v>
      </c>
      <c r="AH5834">
        <v>0</v>
      </c>
      <c r="AI5834">
        <v>0</v>
      </c>
      <c r="AL5834">
        <v>0</v>
      </c>
      <c r="AM5834">
        <v>0</v>
      </c>
      <c r="AN5834">
        <v>0</v>
      </c>
      <c r="AR5834">
        <v>0</v>
      </c>
      <c r="AS5834">
        <v>0</v>
      </c>
      <c r="AT5834">
        <v>0</v>
      </c>
      <c r="AW5834" t="s">
        <v>73</v>
      </c>
      <c r="AZ5834" t="s">
        <v>73</v>
      </c>
      <c r="BA5834">
        <v>0</v>
      </c>
      <c r="BC5834">
        <v>0</v>
      </c>
      <c r="BD5834">
        <v>0</v>
      </c>
      <c r="BE5834">
        <v>0</v>
      </c>
      <c r="BH5834">
        <v>0</v>
      </c>
      <c r="BI5834">
        <v>0</v>
      </c>
      <c r="BJ5834">
        <v>0</v>
      </c>
      <c r="BR5834" t="s">
        <v>8041</v>
      </c>
      <c r="BS5834" t="s">
        <v>8042</v>
      </c>
    </row>
    <row r="5835" spans="1:71" x14ac:dyDescent="0.35">
      <c r="A5835">
        <v>4893</v>
      </c>
      <c r="C5835" s="1">
        <v>45622</v>
      </c>
      <c r="D5835" t="s">
        <v>3553</v>
      </c>
      <c r="E5835" t="s">
        <v>85</v>
      </c>
      <c r="F5835" t="s">
        <v>3554</v>
      </c>
      <c r="G5835" t="s">
        <v>7809</v>
      </c>
      <c r="H5835" t="s">
        <v>7930</v>
      </c>
      <c r="I5835" t="s">
        <v>7918</v>
      </c>
      <c r="J5835">
        <v>-2.6074782999999999</v>
      </c>
      <c r="K5835">
        <v>37.417046200000001</v>
      </c>
      <c r="L5835">
        <v>324015.58</v>
      </c>
      <c r="M5835">
        <v>9711682.6889999993</v>
      </c>
      <c r="N5835">
        <v>1188.7</v>
      </c>
      <c r="O5835">
        <v>3.4</v>
      </c>
      <c r="P5835">
        <v>180</v>
      </c>
      <c r="Q5835">
        <v>0</v>
      </c>
      <c r="R5835">
        <v>0</v>
      </c>
      <c r="S5835">
        <v>0</v>
      </c>
      <c r="T5835">
        <f t="shared" si="273"/>
        <v>180</v>
      </c>
      <c r="U5835">
        <v>100</v>
      </c>
      <c r="V5835">
        <f t="shared" si="274"/>
        <v>37.846987830302403</v>
      </c>
      <c r="W5835">
        <f t="shared" si="275"/>
        <v>37.846987830302403</v>
      </c>
      <c r="X5835" t="s">
        <v>69</v>
      </c>
      <c r="Y5835">
        <v>40</v>
      </c>
      <c r="Z5835" t="s">
        <v>73</v>
      </c>
      <c r="AA5835">
        <v>0</v>
      </c>
      <c r="AB5835">
        <v>0</v>
      </c>
      <c r="AC5835">
        <v>0</v>
      </c>
      <c r="AD5835">
        <v>0</v>
      </c>
      <c r="AF5835">
        <v>0</v>
      </c>
      <c r="AG5835">
        <v>0</v>
      </c>
      <c r="AH5835">
        <v>0</v>
      </c>
      <c r="AI5835">
        <v>0</v>
      </c>
      <c r="AL5835">
        <v>0</v>
      </c>
      <c r="AM5835">
        <v>0</v>
      </c>
      <c r="AN5835">
        <v>0</v>
      </c>
      <c r="AR5835">
        <v>0</v>
      </c>
      <c r="AS5835">
        <v>0</v>
      </c>
      <c r="AT5835">
        <v>0</v>
      </c>
      <c r="AW5835" t="s">
        <v>73</v>
      </c>
      <c r="AZ5835" t="s">
        <v>73</v>
      </c>
      <c r="BA5835">
        <v>0</v>
      </c>
      <c r="BC5835">
        <v>0</v>
      </c>
      <c r="BD5835">
        <v>0</v>
      </c>
      <c r="BE5835">
        <v>0</v>
      </c>
      <c r="BH5835">
        <v>0</v>
      </c>
      <c r="BI5835">
        <v>0</v>
      </c>
      <c r="BJ5835">
        <v>0</v>
      </c>
      <c r="BR5835" t="s">
        <v>8043</v>
      </c>
      <c r="BS5835" t="s">
        <v>8044</v>
      </c>
    </row>
    <row r="5836" spans="1:71" x14ac:dyDescent="0.35">
      <c r="A5836">
        <v>5065</v>
      </c>
      <c r="C5836" s="1">
        <v>45622</v>
      </c>
      <c r="D5836" t="s">
        <v>3553</v>
      </c>
      <c r="E5836" t="s">
        <v>85</v>
      </c>
      <c r="F5836" t="s">
        <v>3554</v>
      </c>
      <c r="G5836" t="s">
        <v>7809</v>
      </c>
      <c r="H5836" t="s">
        <v>5807</v>
      </c>
      <c r="I5836" t="s">
        <v>7918</v>
      </c>
      <c r="J5836">
        <v>-2.6733916999999998</v>
      </c>
      <c r="K5836">
        <v>37.4475683</v>
      </c>
      <c r="L5836">
        <v>327418.80589999998</v>
      </c>
      <c r="M5836">
        <v>9704398.6669999994</v>
      </c>
      <c r="N5836">
        <v>1175.8</v>
      </c>
      <c r="O5836">
        <v>8</v>
      </c>
      <c r="P5836">
        <v>60</v>
      </c>
      <c r="Q5836">
        <v>300</v>
      </c>
      <c r="R5836">
        <v>450</v>
      </c>
      <c r="S5836">
        <v>3</v>
      </c>
      <c r="T5836">
        <f t="shared" si="273"/>
        <v>189.6</v>
      </c>
      <c r="U5836">
        <v>500</v>
      </c>
      <c r="V5836">
        <f t="shared" si="274"/>
        <v>38.843131445741697</v>
      </c>
      <c r="W5836">
        <f t="shared" si="275"/>
        <v>38.843131445741697</v>
      </c>
      <c r="X5836" t="s">
        <v>69</v>
      </c>
      <c r="Y5836">
        <v>20</v>
      </c>
      <c r="Z5836" t="s">
        <v>73</v>
      </c>
      <c r="AA5836">
        <v>0</v>
      </c>
      <c r="AB5836">
        <v>0</v>
      </c>
      <c r="AC5836">
        <v>0</v>
      </c>
      <c r="AD5836">
        <v>0</v>
      </c>
      <c r="AF5836">
        <v>0</v>
      </c>
      <c r="AG5836">
        <v>0</v>
      </c>
      <c r="AH5836">
        <v>0</v>
      </c>
      <c r="AI5836">
        <v>0</v>
      </c>
      <c r="AL5836">
        <v>0</v>
      </c>
      <c r="AM5836">
        <v>0</v>
      </c>
      <c r="AN5836">
        <v>0</v>
      </c>
      <c r="AR5836">
        <v>0</v>
      </c>
      <c r="AS5836">
        <v>0</v>
      </c>
      <c r="AT5836">
        <v>0</v>
      </c>
      <c r="AW5836" t="s">
        <v>73</v>
      </c>
      <c r="AZ5836" t="s">
        <v>73</v>
      </c>
      <c r="BA5836">
        <v>0</v>
      </c>
      <c r="BC5836">
        <v>0</v>
      </c>
      <c r="BD5836">
        <v>0</v>
      </c>
      <c r="BE5836">
        <v>0</v>
      </c>
      <c r="BH5836">
        <v>0</v>
      </c>
      <c r="BI5836">
        <v>0</v>
      </c>
      <c r="BJ5836">
        <v>0</v>
      </c>
      <c r="BR5836" t="s">
        <v>8332</v>
      </c>
      <c r="BS5836" t="s">
        <v>8333</v>
      </c>
    </row>
    <row r="5837" spans="1:71" x14ac:dyDescent="0.35">
      <c r="A5837">
        <v>5066</v>
      </c>
      <c r="C5837" s="1">
        <v>45622</v>
      </c>
      <c r="D5837" t="s">
        <v>3553</v>
      </c>
      <c r="E5837" t="s">
        <v>85</v>
      </c>
      <c r="F5837" t="s">
        <v>3554</v>
      </c>
      <c r="G5837" t="s">
        <v>7809</v>
      </c>
      <c r="H5837" t="s">
        <v>5807</v>
      </c>
      <c r="I5837" t="s">
        <v>7918</v>
      </c>
      <c r="J5837">
        <v>-2.6533867</v>
      </c>
      <c r="K5837">
        <v>37.43629</v>
      </c>
      <c r="L5837">
        <v>326161.8995</v>
      </c>
      <c r="M5837">
        <v>9706609.1030000001</v>
      </c>
      <c r="N5837">
        <v>1148.5999999999999</v>
      </c>
      <c r="O5837">
        <v>4.2</v>
      </c>
      <c r="P5837">
        <v>150</v>
      </c>
      <c r="Q5837">
        <v>0</v>
      </c>
      <c r="R5837">
        <v>0</v>
      </c>
      <c r="S5837">
        <v>0</v>
      </c>
      <c r="T5837">
        <f t="shared" si="273"/>
        <v>150</v>
      </c>
      <c r="U5837">
        <v>100</v>
      </c>
      <c r="V5837">
        <f t="shared" si="274"/>
        <v>34.549414947133549</v>
      </c>
      <c r="W5837">
        <f t="shared" si="275"/>
        <v>34.549414947133549</v>
      </c>
      <c r="X5837" t="s">
        <v>69</v>
      </c>
      <c r="Y5837">
        <v>25</v>
      </c>
      <c r="Z5837" t="s">
        <v>73</v>
      </c>
      <c r="AA5837">
        <v>0</v>
      </c>
      <c r="AB5837">
        <v>0</v>
      </c>
      <c r="AC5837">
        <v>0</v>
      </c>
      <c r="AD5837">
        <v>0</v>
      </c>
      <c r="AF5837">
        <v>0</v>
      </c>
      <c r="AG5837">
        <v>0</v>
      </c>
      <c r="AH5837">
        <v>0</v>
      </c>
      <c r="AI5837">
        <v>0</v>
      </c>
      <c r="AL5837">
        <v>0</v>
      </c>
      <c r="AM5837">
        <v>0</v>
      </c>
      <c r="AN5837">
        <v>0</v>
      </c>
      <c r="AR5837">
        <v>0</v>
      </c>
      <c r="AS5837">
        <v>0</v>
      </c>
      <c r="AT5837">
        <v>0</v>
      </c>
      <c r="AW5837" t="s">
        <v>73</v>
      </c>
      <c r="AZ5837" t="s">
        <v>73</v>
      </c>
      <c r="BA5837">
        <v>0</v>
      </c>
      <c r="BC5837">
        <v>0</v>
      </c>
      <c r="BD5837">
        <v>0</v>
      </c>
      <c r="BE5837">
        <v>0</v>
      </c>
      <c r="BH5837">
        <v>0</v>
      </c>
      <c r="BI5837">
        <v>0</v>
      </c>
      <c r="BJ5837">
        <v>0</v>
      </c>
      <c r="BR5837" t="s">
        <v>8334</v>
      </c>
      <c r="BS5837" t="s">
        <v>8335</v>
      </c>
    </row>
    <row r="5838" spans="1:71" x14ac:dyDescent="0.35">
      <c r="A5838">
        <v>5952</v>
      </c>
      <c r="C5838" s="1">
        <v>45622</v>
      </c>
      <c r="D5838" t="s">
        <v>8988</v>
      </c>
      <c r="E5838" t="s">
        <v>85</v>
      </c>
      <c r="F5838" t="s">
        <v>8968</v>
      </c>
      <c r="G5838" t="s">
        <v>8968</v>
      </c>
      <c r="H5838" t="s">
        <v>9589</v>
      </c>
      <c r="I5838" t="s">
        <v>9507</v>
      </c>
      <c r="J5838">
        <v>-1.8780775000000001</v>
      </c>
      <c r="K5838">
        <v>36.157837499999999</v>
      </c>
      <c r="L5838">
        <v>183776.916</v>
      </c>
      <c r="M5838">
        <v>9792158.0590000004</v>
      </c>
      <c r="N5838">
        <v>622.4</v>
      </c>
      <c r="O5838">
        <v>7.8</v>
      </c>
      <c r="P5838">
        <v>200</v>
      </c>
      <c r="Q5838">
        <v>700</v>
      </c>
      <c r="R5838">
        <v>900</v>
      </c>
      <c r="S5838">
        <v>20</v>
      </c>
      <c r="T5838">
        <f t="shared" si="273"/>
        <v>486</v>
      </c>
      <c r="U5838">
        <v>2000</v>
      </c>
      <c r="V5838">
        <f t="shared" si="274"/>
        <v>62.188946904840392</v>
      </c>
      <c r="W5838">
        <f t="shared" si="275"/>
        <v>62.188946904840392</v>
      </c>
      <c r="X5838" t="s">
        <v>69</v>
      </c>
      <c r="Y5838">
        <v>20</v>
      </c>
      <c r="Z5838" t="s">
        <v>73</v>
      </c>
      <c r="AA5838">
        <v>0</v>
      </c>
      <c r="AB5838">
        <v>0</v>
      </c>
      <c r="AC5838">
        <v>0</v>
      </c>
      <c r="AD5838">
        <v>0</v>
      </c>
      <c r="AF5838">
        <v>0</v>
      </c>
      <c r="AG5838">
        <v>0</v>
      </c>
      <c r="AH5838">
        <v>0</v>
      </c>
      <c r="AI5838">
        <v>0</v>
      </c>
      <c r="AL5838">
        <v>0</v>
      </c>
      <c r="AM5838">
        <v>0</v>
      </c>
      <c r="AN5838">
        <v>0</v>
      </c>
      <c r="AR5838">
        <v>0</v>
      </c>
      <c r="AS5838">
        <v>0</v>
      </c>
      <c r="AT5838">
        <v>0</v>
      </c>
      <c r="AW5838" t="s">
        <v>73</v>
      </c>
      <c r="AZ5838" t="s">
        <v>73</v>
      </c>
      <c r="BA5838">
        <v>0</v>
      </c>
      <c r="BC5838">
        <v>0</v>
      </c>
      <c r="BD5838">
        <v>0</v>
      </c>
      <c r="BE5838">
        <v>0</v>
      </c>
      <c r="BH5838">
        <v>0</v>
      </c>
      <c r="BI5838">
        <v>0</v>
      </c>
      <c r="BJ5838">
        <v>0</v>
      </c>
      <c r="BQ5838" t="s">
        <v>77</v>
      </c>
      <c r="BR5838" t="s">
        <v>8992</v>
      </c>
      <c r="BS5838" t="s">
        <v>9609</v>
      </c>
    </row>
    <row r="5839" spans="1:71" x14ac:dyDescent="0.35">
      <c r="A5839">
        <v>5953</v>
      </c>
      <c r="C5839" s="1">
        <v>45622</v>
      </c>
      <c r="D5839" t="s">
        <v>8988</v>
      </c>
      <c r="E5839" t="s">
        <v>85</v>
      </c>
      <c r="F5839" t="s">
        <v>8968</v>
      </c>
      <c r="G5839" t="s">
        <v>8968</v>
      </c>
      <c r="H5839" t="s">
        <v>9589</v>
      </c>
      <c r="I5839" t="s">
        <v>7632</v>
      </c>
      <c r="J5839">
        <v>-1.8781321</v>
      </c>
      <c r="K5839">
        <v>36.157243399999999</v>
      </c>
      <c r="L5839">
        <v>183710.7709</v>
      </c>
      <c r="M5839">
        <v>9792151.909</v>
      </c>
      <c r="N5839">
        <v>622.29999999999995</v>
      </c>
      <c r="O5839">
        <v>4.8</v>
      </c>
      <c r="P5839">
        <v>20</v>
      </c>
      <c r="Q5839">
        <v>250</v>
      </c>
      <c r="R5839">
        <v>400</v>
      </c>
      <c r="S5839">
        <v>15</v>
      </c>
      <c r="T5839">
        <f t="shared" si="273"/>
        <v>141</v>
      </c>
      <c r="U5839">
        <v>1000</v>
      </c>
      <c r="V5839">
        <f t="shared" si="274"/>
        <v>33.496900584947589</v>
      </c>
      <c r="W5839">
        <f t="shared" si="275"/>
        <v>33.496900584947589</v>
      </c>
      <c r="X5839" t="s">
        <v>73</v>
      </c>
      <c r="Y5839">
        <v>30</v>
      </c>
      <c r="Z5839" t="s">
        <v>73</v>
      </c>
      <c r="AA5839">
        <v>0</v>
      </c>
      <c r="AB5839">
        <v>0</v>
      </c>
      <c r="AC5839">
        <v>0</v>
      </c>
      <c r="AD5839">
        <v>0</v>
      </c>
      <c r="AF5839">
        <v>0</v>
      </c>
      <c r="AG5839">
        <v>0</v>
      </c>
      <c r="AH5839">
        <v>0</v>
      </c>
      <c r="AI5839">
        <v>0</v>
      </c>
      <c r="AL5839">
        <v>0</v>
      </c>
      <c r="AM5839">
        <v>0</v>
      </c>
      <c r="AN5839">
        <v>0</v>
      </c>
      <c r="AR5839">
        <v>0</v>
      </c>
      <c r="AS5839">
        <v>0</v>
      </c>
      <c r="AT5839">
        <v>0</v>
      </c>
      <c r="AW5839" t="s">
        <v>73</v>
      </c>
      <c r="AZ5839" t="s">
        <v>73</v>
      </c>
      <c r="BA5839">
        <v>0</v>
      </c>
      <c r="BC5839">
        <v>0</v>
      </c>
      <c r="BD5839">
        <v>0</v>
      </c>
      <c r="BE5839">
        <v>0</v>
      </c>
      <c r="BH5839">
        <v>0</v>
      </c>
      <c r="BI5839">
        <v>0</v>
      </c>
      <c r="BJ5839">
        <v>0</v>
      </c>
      <c r="BQ5839" t="s">
        <v>77</v>
      </c>
      <c r="BR5839" t="s">
        <v>8996</v>
      </c>
      <c r="BS5839" t="s">
        <v>9610</v>
      </c>
    </row>
    <row r="5840" spans="1:71" x14ac:dyDescent="0.35">
      <c r="A5840">
        <v>5954</v>
      </c>
      <c r="C5840" s="1">
        <v>45622</v>
      </c>
      <c r="D5840" t="s">
        <v>8988</v>
      </c>
      <c r="E5840" t="s">
        <v>85</v>
      </c>
      <c r="F5840" t="s">
        <v>8968</v>
      </c>
      <c r="G5840" t="s">
        <v>8968</v>
      </c>
      <c r="H5840" t="s">
        <v>9589</v>
      </c>
      <c r="I5840" t="s">
        <v>7632</v>
      </c>
      <c r="J5840">
        <v>-1.8780117000000001</v>
      </c>
      <c r="K5840">
        <v>36.156853300000002</v>
      </c>
      <c r="L5840">
        <v>183667.31030000001</v>
      </c>
      <c r="M5840">
        <v>9792165.1630000006</v>
      </c>
      <c r="N5840">
        <v>622.20000000000005</v>
      </c>
      <c r="O5840">
        <v>6.1</v>
      </c>
      <c r="P5840">
        <v>20</v>
      </c>
      <c r="Q5840">
        <v>150</v>
      </c>
      <c r="R5840">
        <v>400</v>
      </c>
      <c r="S5840">
        <v>23</v>
      </c>
      <c r="T5840">
        <f t="shared" si="273"/>
        <v>129.6</v>
      </c>
      <c r="U5840">
        <v>2000</v>
      </c>
      <c r="V5840">
        <f t="shared" si="274"/>
        <v>32.114234090749882</v>
      </c>
      <c r="W5840">
        <f t="shared" si="275"/>
        <v>32.114234090749882</v>
      </c>
      <c r="X5840" t="s">
        <v>69</v>
      </c>
      <c r="Y5840">
        <v>40</v>
      </c>
      <c r="Z5840" t="s">
        <v>73</v>
      </c>
      <c r="AA5840">
        <v>0</v>
      </c>
      <c r="AB5840">
        <v>0</v>
      </c>
      <c r="AC5840">
        <v>0</v>
      </c>
      <c r="AD5840">
        <v>0</v>
      </c>
      <c r="AF5840">
        <v>0</v>
      </c>
      <c r="AG5840">
        <v>0</v>
      </c>
      <c r="AH5840">
        <v>0</v>
      </c>
      <c r="AI5840">
        <v>0</v>
      </c>
      <c r="AL5840">
        <v>0</v>
      </c>
      <c r="AM5840">
        <v>0</v>
      </c>
      <c r="AN5840">
        <v>0</v>
      </c>
      <c r="AR5840">
        <v>0</v>
      </c>
      <c r="AS5840">
        <v>0</v>
      </c>
      <c r="AT5840">
        <v>0</v>
      </c>
      <c r="AW5840" t="s">
        <v>73</v>
      </c>
      <c r="AZ5840" t="s">
        <v>73</v>
      </c>
      <c r="BA5840">
        <v>0</v>
      </c>
      <c r="BC5840">
        <v>0</v>
      </c>
      <c r="BD5840">
        <v>0</v>
      </c>
      <c r="BE5840">
        <v>0</v>
      </c>
      <c r="BH5840">
        <v>0</v>
      </c>
      <c r="BI5840">
        <v>0</v>
      </c>
      <c r="BJ5840">
        <v>0</v>
      </c>
      <c r="BQ5840" t="s">
        <v>77</v>
      </c>
      <c r="BR5840" t="s">
        <v>8992</v>
      </c>
      <c r="BS5840" t="s">
        <v>9611</v>
      </c>
    </row>
    <row r="5841" spans="1:71" x14ac:dyDescent="0.35">
      <c r="A5841">
        <v>5955</v>
      </c>
      <c r="C5841" s="1">
        <v>45622</v>
      </c>
      <c r="D5841" t="s">
        <v>8988</v>
      </c>
      <c r="E5841" t="s">
        <v>85</v>
      </c>
      <c r="F5841" t="s">
        <v>8968</v>
      </c>
      <c r="G5841" t="s">
        <v>8968</v>
      </c>
      <c r="H5841" t="s">
        <v>9589</v>
      </c>
      <c r="I5841" t="s">
        <v>9516</v>
      </c>
      <c r="J5841">
        <v>-1.8773867</v>
      </c>
      <c r="K5841">
        <v>36.156005</v>
      </c>
      <c r="L5841">
        <v>183572.73670000001</v>
      </c>
      <c r="M5841">
        <v>9792234.1760000009</v>
      </c>
      <c r="N5841">
        <v>622.1</v>
      </c>
      <c r="O5841">
        <v>8.3000000000000007</v>
      </c>
      <c r="P5841">
        <v>0</v>
      </c>
      <c r="Q5841">
        <v>0</v>
      </c>
      <c r="R5841">
        <v>0</v>
      </c>
      <c r="S5841">
        <v>0</v>
      </c>
      <c r="T5841">
        <f t="shared" si="273"/>
        <v>0</v>
      </c>
      <c r="U5841">
        <v>0</v>
      </c>
      <c r="V5841">
        <f t="shared" si="274"/>
        <v>0</v>
      </c>
      <c r="W5841">
        <f t="shared" si="275"/>
        <v>0</v>
      </c>
      <c r="X5841" t="s">
        <v>73</v>
      </c>
      <c r="Y5841">
        <v>5</v>
      </c>
      <c r="Z5841" t="s">
        <v>73</v>
      </c>
      <c r="AA5841">
        <v>0</v>
      </c>
      <c r="AB5841">
        <v>0</v>
      </c>
      <c r="AC5841">
        <v>0</v>
      </c>
      <c r="AD5841">
        <v>0</v>
      </c>
      <c r="AF5841">
        <v>0</v>
      </c>
      <c r="AG5841">
        <v>0</v>
      </c>
      <c r="AH5841">
        <v>0</v>
      </c>
      <c r="AI5841">
        <v>0</v>
      </c>
      <c r="AL5841">
        <v>0</v>
      </c>
      <c r="AM5841">
        <v>0</v>
      </c>
      <c r="AN5841">
        <v>0</v>
      </c>
      <c r="AR5841">
        <v>0</v>
      </c>
      <c r="AS5841">
        <v>0</v>
      </c>
      <c r="AT5841">
        <v>0</v>
      </c>
      <c r="AW5841" t="s">
        <v>73</v>
      </c>
      <c r="AZ5841" t="s">
        <v>73</v>
      </c>
      <c r="BA5841">
        <v>0</v>
      </c>
      <c r="BC5841">
        <v>0</v>
      </c>
      <c r="BD5841">
        <v>0</v>
      </c>
      <c r="BE5841">
        <v>0</v>
      </c>
      <c r="BH5841">
        <v>0</v>
      </c>
      <c r="BI5841">
        <v>0</v>
      </c>
      <c r="BJ5841">
        <v>0</v>
      </c>
      <c r="BQ5841" t="s">
        <v>77</v>
      </c>
      <c r="BR5841" t="s">
        <v>9612</v>
      </c>
      <c r="BS5841" t="s">
        <v>9613</v>
      </c>
    </row>
    <row r="5842" spans="1:71" x14ac:dyDescent="0.35">
      <c r="A5842">
        <v>5956</v>
      </c>
      <c r="C5842" s="1">
        <v>45622</v>
      </c>
      <c r="D5842" t="s">
        <v>8988</v>
      </c>
      <c r="E5842" t="s">
        <v>85</v>
      </c>
      <c r="F5842" t="s">
        <v>8968</v>
      </c>
      <c r="G5842" t="s">
        <v>8968</v>
      </c>
      <c r="H5842" t="s">
        <v>9589</v>
      </c>
      <c r="I5842" t="s">
        <v>9516</v>
      </c>
      <c r="J5842">
        <v>-1.8725022</v>
      </c>
      <c r="K5842">
        <v>36.152177700000003</v>
      </c>
      <c r="L5842">
        <v>183145.67329999999</v>
      </c>
      <c r="M5842">
        <v>9792774.0429999996</v>
      </c>
      <c r="N5842">
        <v>609.79999999999995</v>
      </c>
      <c r="O5842">
        <v>5.7</v>
      </c>
      <c r="P5842">
        <v>20</v>
      </c>
      <c r="Q5842">
        <v>150</v>
      </c>
      <c r="R5842">
        <v>800</v>
      </c>
      <c r="S5842">
        <v>15</v>
      </c>
      <c r="T5842">
        <f t="shared" si="273"/>
        <v>192</v>
      </c>
      <c r="U5842">
        <v>2000</v>
      </c>
      <c r="V5842">
        <f t="shared" si="274"/>
        <v>39.088200952233592</v>
      </c>
      <c r="W5842">
        <f t="shared" si="275"/>
        <v>39.088200952233592</v>
      </c>
      <c r="X5842" t="s">
        <v>73</v>
      </c>
      <c r="Y5842">
        <v>15</v>
      </c>
      <c r="Z5842" t="s">
        <v>73</v>
      </c>
      <c r="AA5842">
        <v>0</v>
      </c>
      <c r="AB5842">
        <v>0</v>
      </c>
      <c r="AC5842">
        <v>0</v>
      </c>
      <c r="AD5842">
        <v>0</v>
      </c>
      <c r="AF5842">
        <v>0</v>
      </c>
      <c r="AG5842">
        <v>0</v>
      </c>
      <c r="AH5842">
        <v>0</v>
      </c>
      <c r="AI5842">
        <v>0</v>
      </c>
      <c r="AL5842">
        <v>0</v>
      </c>
      <c r="AM5842">
        <v>0</v>
      </c>
      <c r="AN5842">
        <v>0</v>
      </c>
      <c r="AR5842">
        <v>0</v>
      </c>
      <c r="AS5842">
        <v>0</v>
      </c>
      <c r="AT5842">
        <v>0</v>
      </c>
      <c r="AW5842" t="s">
        <v>73</v>
      </c>
      <c r="AZ5842" t="s">
        <v>73</v>
      </c>
      <c r="BA5842">
        <v>0</v>
      </c>
      <c r="BC5842">
        <v>0</v>
      </c>
      <c r="BD5842">
        <v>0</v>
      </c>
      <c r="BE5842">
        <v>0</v>
      </c>
      <c r="BH5842">
        <v>0</v>
      </c>
      <c r="BI5842">
        <v>0</v>
      </c>
      <c r="BJ5842">
        <v>0</v>
      </c>
      <c r="BQ5842" t="s">
        <v>77</v>
      </c>
      <c r="BR5842" t="s">
        <v>8992</v>
      </c>
      <c r="BS5842" t="s">
        <v>9614</v>
      </c>
    </row>
    <row r="5843" spans="1:71" x14ac:dyDescent="0.35">
      <c r="A5843">
        <v>5957</v>
      </c>
      <c r="C5843" s="1">
        <v>45622</v>
      </c>
      <c r="D5843" t="s">
        <v>8988</v>
      </c>
      <c r="E5843" t="s">
        <v>85</v>
      </c>
      <c r="F5843" t="s">
        <v>8968</v>
      </c>
      <c r="G5843" t="s">
        <v>8968</v>
      </c>
      <c r="H5843" t="s">
        <v>9589</v>
      </c>
      <c r="I5843" t="s">
        <v>9516</v>
      </c>
      <c r="J5843">
        <v>-1.8479854</v>
      </c>
      <c r="K5843">
        <v>36.100171199999998</v>
      </c>
      <c r="L5843">
        <v>177349.94270000001</v>
      </c>
      <c r="M5843">
        <v>9795477.9049999993</v>
      </c>
      <c r="N5843">
        <v>654</v>
      </c>
      <c r="O5843">
        <v>9.1999999999999993</v>
      </c>
      <c r="P5843">
        <v>0</v>
      </c>
      <c r="Q5843">
        <v>0</v>
      </c>
      <c r="R5843">
        <v>0</v>
      </c>
      <c r="S5843">
        <v>0</v>
      </c>
      <c r="T5843">
        <f t="shared" si="273"/>
        <v>0</v>
      </c>
      <c r="U5843">
        <v>0</v>
      </c>
      <c r="V5843">
        <f t="shared" si="274"/>
        <v>0</v>
      </c>
      <c r="W5843">
        <f t="shared" si="275"/>
        <v>0</v>
      </c>
      <c r="X5843" t="s">
        <v>73</v>
      </c>
      <c r="Y5843">
        <v>3</v>
      </c>
      <c r="Z5843" t="s">
        <v>73</v>
      </c>
      <c r="AA5843">
        <v>0</v>
      </c>
      <c r="AB5843">
        <v>0</v>
      </c>
      <c r="AC5843">
        <v>0</v>
      </c>
      <c r="AD5843">
        <v>0</v>
      </c>
      <c r="AF5843">
        <v>0</v>
      </c>
      <c r="AG5843">
        <v>0</v>
      </c>
      <c r="AH5843">
        <v>0</v>
      </c>
      <c r="AI5843">
        <v>0</v>
      </c>
      <c r="AL5843">
        <v>0</v>
      </c>
      <c r="AM5843">
        <v>0</v>
      </c>
      <c r="AN5843">
        <v>0</v>
      </c>
      <c r="AR5843">
        <v>0</v>
      </c>
      <c r="AS5843">
        <v>0</v>
      </c>
      <c r="AT5843">
        <v>0</v>
      </c>
      <c r="AW5843" t="s">
        <v>73</v>
      </c>
      <c r="AZ5843" t="s">
        <v>73</v>
      </c>
      <c r="BA5843">
        <v>0</v>
      </c>
      <c r="BC5843">
        <v>0</v>
      </c>
      <c r="BD5843">
        <v>0</v>
      </c>
      <c r="BE5843">
        <v>0</v>
      </c>
      <c r="BH5843">
        <v>0</v>
      </c>
      <c r="BI5843">
        <v>0</v>
      </c>
      <c r="BJ5843">
        <v>0</v>
      </c>
      <c r="BQ5843" t="s">
        <v>77</v>
      </c>
      <c r="BR5843" t="s">
        <v>9553</v>
      </c>
      <c r="BS5843" t="s">
        <v>9615</v>
      </c>
    </row>
    <row r="5844" spans="1:71" x14ac:dyDescent="0.35">
      <c r="A5844">
        <v>6586</v>
      </c>
      <c r="C5844" s="1">
        <v>45622</v>
      </c>
      <c r="D5844" t="s">
        <v>10042</v>
      </c>
      <c r="E5844" t="s">
        <v>85</v>
      </c>
      <c r="F5844" t="s">
        <v>10032</v>
      </c>
      <c r="G5844" t="s">
        <v>10053</v>
      </c>
      <c r="H5844" t="s">
        <v>10371</v>
      </c>
      <c r="I5844" t="s">
        <v>10060</v>
      </c>
      <c r="J5844">
        <v>-1.9761317</v>
      </c>
      <c r="K5844">
        <v>36.074905000000001</v>
      </c>
      <c r="L5844">
        <v>174560.42860000001</v>
      </c>
      <c r="M5844">
        <v>9781290.5519999992</v>
      </c>
      <c r="N5844">
        <v>643.29999999999995</v>
      </c>
      <c r="O5844">
        <v>4.5999999999999996</v>
      </c>
      <c r="P5844">
        <v>210</v>
      </c>
      <c r="Q5844">
        <v>0</v>
      </c>
      <c r="R5844">
        <v>0</v>
      </c>
      <c r="S5844">
        <v>0</v>
      </c>
      <c r="T5844">
        <f t="shared" si="273"/>
        <v>210</v>
      </c>
      <c r="U5844">
        <v>1000</v>
      </c>
      <c r="V5844">
        <f t="shared" si="274"/>
        <v>40.879419057331297</v>
      </c>
      <c r="W5844">
        <f t="shared" si="275"/>
        <v>40.879419057331297</v>
      </c>
      <c r="X5844" t="s">
        <v>69</v>
      </c>
      <c r="Y5844">
        <v>100</v>
      </c>
      <c r="Z5844" t="s">
        <v>73</v>
      </c>
      <c r="AA5844">
        <v>0</v>
      </c>
      <c r="AB5844">
        <v>0</v>
      </c>
      <c r="AC5844">
        <v>0</v>
      </c>
      <c r="AD5844">
        <v>0</v>
      </c>
      <c r="AF5844">
        <v>0</v>
      </c>
      <c r="AG5844">
        <v>0</v>
      </c>
      <c r="AH5844">
        <v>0</v>
      </c>
      <c r="AI5844">
        <v>0</v>
      </c>
      <c r="AL5844">
        <v>0</v>
      </c>
      <c r="AM5844">
        <v>0</v>
      </c>
      <c r="AN5844">
        <v>0</v>
      </c>
      <c r="AR5844">
        <v>0</v>
      </c>
      <c r="AS5844">
        <v>0</v>
      </c>
      <c r="AT5844">
        <v>0</v>
      </c>
      <c r="AW5844" t="s">
        <v>73</v>
      </c>
      <c r="AZ5844" t="s">
        <v>73</v>
      </c>
      <c r="BA5844">
        <v>0</v>
      </c>
      <c r="BC5844">
        <v>0</v>
      </c>
      <c r="BD5844">
        <v>0</v>
      </c>
      <c r="BE5844">
        <v>0</v>
      </c>
      <c r="BH5844">
        <v>0</v>
      </c>
      <c r="BI5844">
        <v>0</v>
      </c>
      <c r="BJ5844">
        <v>0</v>
      </c>
      <c r="BQ5844" t="s">
        <v>77</v>
      </c>
      <c r="BR5844" t="s">
        <v>10045</v>
      </c>
      <c r="BS5844" t="s">
        <v>10442</v>
      </c>
    </row>
    <row r="5845" spans="1:71" x14ac:dyDescent="0.35">
      <c r="A5845">
        <v>6587</v>
      </c>
      <c r="C5845" s="1">
        <v>45622</v>
      </c>
      <c r="D5845" t="s">
        <v>10042</v>
      </c>
      <c r="E5845" t="s">
        <v>85</v>
      </c>
      <c r="F5845" t="s">
        <v>10032</v>
      </c>
      <c r="G5845" t="s">
        <v>10053</v>
      </c>
      <c r="H5845" t="s">
        <v>10371</v>
      </c>
      <c r="I5845" t="s">
        <v>10060</v>
      </c>
      <c r="J5845">
        <v>-1.9761019</v>
      </c>
      <c r="K5845">
        <v>36.074949199999999</v>
      </c>
      <c r="L5845">
        <v>174565.34469999999</v>
      </c>
      <c r="M5845">
        <v>9781293.8589999992</v>
      </c>
      <c r="N5845">
        <v>643.20000000000005</v>
      </c>
      <c r="O5845">
        <v>5.8</v>
      </c>
      <c r="P5845">
        <v>130</v>
      </c>
      <c r="Q5845">
        <v>0</v>
      </c>
      <c r="R5845">
        <v>0</v>
      </c>
      <c r="S5845">
        <v>5</v>
      </c>
      <c r="T5845">
        <f t="shared" si="273"/>
        <v>133.5</v>
      </c>
      <c r="U5845">
        <v>1000</v>
      </c>
      <c r="V5845">
        <f t="shared" si="274"/>
        <v>32.593852873485226</v>
      </c>
      <c r="W5845">
        <f t="shared" si="275"/>
        <v>32.593852873485226</v>
      </c>
      <c r="X5845" t="s">
        <v>69</v>
      </c>
      <c r="Y5845">
        <v>100</v>
      </c>
      <c r="Z5845" t="s">
        <v>73</v>
      </c>
      <c r="AA5845">
        <v>0</v>
      </c>
      <c r="AB5845">
        <v>0</v>
      </c>
      <c r="AC5845">
        <v>0</v>
      </c>
      <c r="AD5845">
        <v>0</v>
      </c>
      <c r="AF5845">
        <v>0</v>
      </c>
      <c r="AG5845">
        <v>0</v>
      </c>
      <c r="AH5845">
        <v>0</v>
      </c>
      <c r="AI5845">
        <v>0</v>
      </c>
      <c r="AL5845">
        <v>0</v>
      </c>
      <c r="AM5845">
        <v>0</v>
      </c>
      <c r="AN5845">
        <v>0</v>
      </c>
      <c r="AR5845">
        <v>0</v>
      </c>
      <c r="AS5845">
        <v>0</v>
      </c>
      <c r="AT5845">
        <v>0</v>
      </c>
      <c r="AW5845" t="s">
        <v>73</v>
      </c>
      <c r="AZ5845" t="s">
        <v>73</v>
      </c>
      <c r="BA5845">
        <v>0</v>
      </c>
      <c r="BC5845">
        <v>0</v>
      </c>
      <c r="BD5845">
        <v>0</v>
      </c>
      <c r="BE5845">
        <v>0</v>
      </c>
      <c r="BH5845">
        <v>0</v>
      </c>
      <c r="BI5845">
        <v>0</v>
      </c>
      <c r="BJ5845">
        <v>0</v>
      </c>
      <c r="BQ5845" t="s">
        <v>77</v>
      </c>
      <c r="BR5845" t="s">
        <v>10045</v>
      </c>
      <c r="BS5845" t="s">
        <v>10443</v>
      </c>
    </row>
    <row r="5846" spans="1:71" x14ac:dyDescent="0.35">
      <c r="A5846">
        <v>6588</v>
      </c>
      <c r="C5846" s="1">
        <v>45622</v>
      </c>
      <c r="D5846" t="s">
        <v>10042</v>
      </c>
      <c r="E5846" t="s">
        <v>85</v>
      </c>
      <c r="F5846" t="s">
        <v>10032</v>
      </c>
      <c r="G5846" t="s">
        <v>10053</v>
      </c>
      <c r="H5846" t="s">
        <v>10371</v>
      </c>
      <c r="I5846" t="s">
        <v>10060</v>
      </c>
      <c r="J5846">
        <v>-1.9763949999999999</v>
      </c>
      <c r="K5846">
        <v>36.074811699999998</v>
      </c>
      <c r="L5846">
        <v>174550.0906</v>
      </c>
      <c r="M5846">
        <v>9781261.3929999992</v>
      </c>
      <c r="N5846">
        <v>642.1</v>
      </c>
      <c r="O5846">
        <v>5</v>
      </c>
      <c r="P5846">
        <v>89</v>
      </c>
      <c r="Q5846">
        <v>0</v>
      </c>
      <c r="R5846">
        <v>0</v>
      </c>
      <c r="S5846">
        <v>0</v>
      </c>
      <c r="T5846">
        <f t="shared" si="273"/>
        <v>89</v>
      </c>
      <c r="U5846">
        <v>500</v>
      </c>
      <c r="V5846">
        <f t="shared" si="274"/>
        <v>26.612769430462027</v>
      </c>
      <c r="W5846">
        <f t="shared" si="275"/>
        <v>26.612769430462027</v>
      </c>
      <c r="X5846" t="s">
        <v>69</v>
      </c>
      <c r="Y5846">
        <v>100</v>
      </c>
      <c r="Z5846" t="s">
        <v>73</v>
      </c>
      <c r="AA5846">
        <v>0</v>
      </c>
      <c r="AB5846">
        <v>0</v>
      </c>
      <c r="AC5846">
        <v>0</v>
      </c>
      <c r="AD5846">
        <v>0</v>
      </c>
      <c r="AF5846">
        <v>0</v>
      </c>
      <c r="AG5846">
        <v>0</v>
      </c>
      <c r="AH5846">
        <v>0</v>
      </c>
      <c r="AI5846">
        <v>0</v>
      </c>
      <c r="AL5846">
        <v>0</v>
      </c>
      <c r="AM5846">
        <v>0</v>
      </c>
      <c r="AN5846">
        <v>0</v>
      </c>
      <c r="AR5846">
        <v>0</v>
      </c>
      <c r="AS5846">
        <v>0</v>
      </c>
      <c r="AT5846">
        <v>0</v>
      </c>
      <c r="AW5846" t="s">
        <v>73</v>
      </c>
      <c r="AZ5846" t="s">
        <v>73</v>
      </c>
      <c r="BA5846">
        <v>0</v>
      </c>
      <c r="BC5846">
        <v>0</v>
      </c>
      <c r="BD5846">
        <v>0</v>
      </c>
      <c r="BE5846">
        <v>0</v>
      </c>
      <c r="BH5846">
        <v>0</v>
      </c>
      <c r="BI5846">
        <v>0</v>
      </c>
      <c r="BJ5846">
        <v>0</v>
      </c>
      <c r="BQ5846" t="s">
        <v>77</v>
      </c>
      <c r="BR5846" t="s">
        <v>10045</v>
      </c>
      <c r="BS5846" t="s">
        <v>10444</v>
      </c>
    </row>
    <row r="5847" spans="1:71" x14ac:dyDescent="0.35">
      <c r="A5847">
        <v>6589</v>
      </c>
      <c r="C5847" s="1">
        <v>45622</v>
      </c>
      <c r="D5847" t="s">
        <v>10042</v>
      </c>
      <c r="E5847" t="s">
        <v>85</v>
      </c>
      <c r="F5847" t="s">
        <v>10032</v>
      </c>
      <c r="G5847" t="s">
        <v>10053</v>
      </c>
      <c r="H5847" t="s">
        <v>10371</v>
      </c>
      <c r="I5847" t="s">
        <v>10060</v>
      </c>
      <c r="J5847">
        <v>-1.9763196000000001</v>
      </c>
      <c r="K5847">
        <v>36.074701300000001</v>
      </c>
      <c r="L5847">
        <v>174537.78229999999</v>
      </c>
      <c r="M5847">
        <v>9781269.716</v>
      </c>
      <c r="N5847">
        <v>652.6</v>
      </c>
      <c r="O5847">
        <v>6.8</v>
      </c>
      <c r="P5847">
        <v>0</v>
      </c>
      <c r="Q5847">
        <v>75</v>
      </c>
      <c r="R5847">
        <v>210</v>
      </c>
      <c r="S5847">
        <v>0</v>
      </c>
      <c r="T5847">
        <f t="shared" si="273"/>
        <v>48.45</v>
      </c>
      <c r="U5847">
        <v>1500</v>
      </c>
      <c r="V5847">
        <f t="shared" si="274"/>
        <v>19.635499729829043</v>
      </c>
      <c r="W5847">
        <f t="shared" si="275"/>
        <v>19.635499729829043</v>
      </c>
      <c r="X5847" t="s">
        <v>69</v>
      </c>
      <c r="Y5847">
        <v>100</v>
      </c>
      <c r="Z5847" t="s">
        <v>73</v>
      </c>
      <c r="AA5847">
        <v>0</v>
      </c>
      <c r="AB5847">
        <v>0</v>
      </c>
      <c r="AC5847">
        <v>0</v>
      </c>
      <c r="AD5847">
        <v>0</v>
      </c>
      <c r="AF5847">
        <v>0</v>
      </c>
      <c r="AG5847">
        <v>0</v>
      </c>
      <c r="AH5847">
        <v>0</v>
      </c>
      <c r="AI5847">
        <v>0</v>
      </c>
      <c r="AL5847">
        <v>0</v>
      </c>
      <c r="AM5847">
        <v>0</v>
      </c>
      <c r="AN5847">
        <v>0</v>
      </c>
      <c r="AR5847">
        <v>0</v>
      </c>
      <c r="AS5847">
        <v>0</v>
      </c>
      <c r="AT5847">
        <v>0</v>
      </c>
      <c r="AW5847" t="s">
        <v>73</v>
      </c>
      <c r="AZ5847" t="s">
        <v>73</v>
      </c>
      <c r="BA5847">
        <v>0</v>
      </c>
      <c r="BC5847">
        <v>0</v>
      </c>
      <c r="BD5847">
        <v>0</v>
      </c>
      <c r="BE5847">
        <v>0</v>
      </c>
      <c r="BH5847">
        <v>0</v>
      </c>
      <c r="BI5847">
        <v>0</v>
      </c>
      <c r="BJ5847">
        <v>0</v>
      </c>
      <c r="BQ5847" t="s">
        <v>77</v>
      </c>
      <c r="BR5847" t="s">
        <v>10286</v>
      </c>
      <c r="BS5847" t="s">
        <v>10445</v>
      </c>
    </row>
    <row r="5848" spans="1:71" x14ac:dyDescent="0.35">
      <c r="A5848">
        <v>6590</v>
      </c>
      <c r="C5848" s="1">
        <v>45622</v>
      </c>
      <c r="D5848" t="s">
        <v>10042</v>
      </c>
      <c r="E5848" t="s">
        <v>85</v>
      </c>
      <c r="F5848" t="s">
        <v>10032</v>
      </c>
      <c r="G5848" t="s">
        <v>10053</v>
      </c>
      <c r="H5848" t="s">
        <v>10371</v>
      </c>
      <c r="I5848" t="s">
        <v>10060</v>
      </c>
      <c r="J5848">
        <v>-1.9762949999999999</v>
      </c>
      <c r="K5848">
        <v>36.074701699999999</v>
      </c>
      <c r="L5848">
        <v>174537.82199999999</v>
      </c>
      <c r="M5848">
        <v>9781272.4389999993</v>
      </c>
      <c r="N5848">
        <v>652.5</v>
      </c>
      <c r="O5848">
        <v>5</v>
      </c>
      <c r="P5848">
        <v>0</v>
      </c>
      <c r="Q5848">
        <v>50</v>
      </c>
      <c r="R5848">
        <v>180</v>
      </c>
      <c r="S5848">
        <v>3</v>
      </c>
      <c r="T5848">
        <f t="shared" si="273"/>
        <v>41.2</v>
      </c>
      <c r="U5848">
        <v>1200</v>
      </c>
      <c r="V5848">
        <f t="shared" si="274"/>
        <v>18.106882193500471</v>
      </c>
      <c r="W5848">
        <f t="shared" si="275"/>
        <v>18.106882193500471</v>
      </c>
      <c r="X5848" t="s">
        <v>69</v>
      </c>
      <c r="Y5848">
        <v>100</v>
      </c>
      <c r="Z5848" t="s">
        <v>73</v>
      </c>
      <c r="AA5848">
        <v>0</v>
      </c>
      <c r="AB5848">
        <v>0</v>
      </c>
      <c r="AC5848">
        <v>0</v>
      </c>
      <c r="AD5848">
        <v>0</v>
      </c>
      <c r="AF5848">
        <v>0</v>
      </c>
      <c r="AG5848">
        <v>0</v>
      </c>
      <c r="AH5848">
        <v>0</v>
      </c>
      <c r="AI5848">
        <v>0</v>
      </c>
      <c r="AL5848">
        <v>0</v>
      </c>
      <c r="AM5848">
        <v>0</v>
      </c>
      <c r="AN5848">
        <v>0</v>
      </c>
      <c r="AR5848">
        <v>0</v>
      </c>
      <c r="AS5848">
        <v>0</v>
      </c>
      <c r="AT5848">
        <v>0</v>
      </c>
      <c r="AW5848" t="s">
        <v>73</v>
      </c>
      <c r="AZ5848" t="s">
        <v>73</v>
      </c>
      <c r="BA5848">
        <v>0</v>
      </c>
      <c r="BC5848">
        <v>0</v>
      </c>
      <c r="BD5848">
        <v>0</v>
      </c>
      <c r="BE5848">
        <v>0</v>
      </c>
      <c r="BH5848">
        <v>0</v>
      </c>
      <c r="BI5848">
        <v>0</v>
      </c>
      <c r="BJ5848">
        <v>0</v>
      </c>
      <c r="BQ5848" t="s">
        <v>77</v>
      </c>
      <c r="BR5848" t="s">
        <v>10045</v>
      </c>
      <c r="BS5848" t="s">
        <v>10446</v>
      </c>
    </row>
    <row r="5849" spans="1:71" x14ac:dyDescent="0.35">
      <c r="A5849">
        <v>6949</v>
      </c>
      <c r="C5849" s="1">
        <v>45622</v>
      </c>
      <c r="D5849" t="s">
        <v>10031</v>
      </c>
      <c r="E5849" t="s">
        <v>85</v>
      </c>
      <c r="F5849" t="s">
        <v>10032</v>
      </c>
      <c r="G5849" t="s">
        <v>10170</v>
      </c>
      <c r="H5849" t="s">
        <v>10178</v>
      </c>
      <c r="I5849" t="s">
        <v>10170</v>
      </c>
      <c r="J5849">
        <v>-2.078595</v>
      </c>
      <c r="K5849">
        <v>36.024101700000003</v>
      </c>
      <c r="L5849">
        <v>168923.9578</v>
      </c>
      <c r="M5849">
        <v>9769939.7239999995</v>
      </c>
      <c r="N5849">
        <v>489.9</v>
      </c>
      <c r="O5849">
        <v>3.9</v>
      </c>
      <c r="P5849">
        <v>90</v>
      </c>
      <c r="Q5849">
        <v>260</v>
      </c>
      <c r="R5849">
        <v>390</v>
      </c>
      <c r="S5849">
        <v>10</v>
      </c>
      <c r="T5849">
        <f t="shared" si="273"/>
        <v>207.5</v>
      </c>
      <c r="U5849">
        <v>100</v>
      </c>
      <c r="V5849">
        <f t="shared" si="274"/>
        <v>40.63536064289837</v>
      </c>
      <c r="W5849">
        <f t="shared" si="275"/>
        <v>40.63536064289837</v>
      </c>
      <c r="X5849" t="s">
        <v>69</v>
      </c>
      <c r="Y5849">
        <v>210</v>
      </c>
      <c r="Z5849" t="s">
        <v>73</v>
      </c>
      <c r="AA5849">
        <v>0</v>
      </c>
      <c r="AB5849">
        <v>0</v>
      </c>
      <c r="AC5849">
        <v>0</v>
      </c>
      <c r="AD5849">
        <v>0</v>
      </c>
      <c r="AF5849">
        <v>0</v>
      </c>
      <c r="AG5849">
        <v>0</v>
      </c>
      <c r="AH5849">
        <v>0</v>
      </c>
      <c r="AI5849">
        <v>0</v>
      </c>
      <c r="AL5849">
        <v>0</v>
      </c>
      <c r="AM5849">
        <v>0</v>
      </c>
      <c r="AN5849">
        <v>0</v>
      </c>
      <c r="AR5849">
        <v>0</v>
      </c>
      <c r="AS5849">
        <v>0</v>
      </c>
      <c r="AT5849">
        <v>0</v>
      </c>
      <c r="AW5849" t="s">
        <v>73</v>
      </c>
      <c r="AZ5849" t="s">
        <v>73</v>
      </c>
      <c r="BA5849">
        <v>0</v>
      </c>
      <c r="BC5849">
        <v>0</v>
      </c>
      <c r="BD5849">
        <v>0</v>
      </c>
      <c r="BE5849">
        <v>0</v>
      </c>
      <c r="BH5849">
        <v>0</v>
      </c>
      <c r="BI5849">
        <v>0</v>
      </c>
      <c r="BJ5849">
        <v>0</v>
      </c>
      <c r="BQ5849" t="s">
        <v>77</v>
      </c>
      <c r="BR5849" t="s">
        <v>10835</v>
      </c>
      <c r="BS5849" t="s">
        <v>10836</v>
      </c>
    </row>
    <row r="5850" spans="1:71" x14ac:dyDescent="0.35">
      <c r="A5850">
        <v>6950</v>
      </c>
      <c r="C5850" s="1">
        <v>45622</v>
      </c>
      <c r="D5850" t="s">
        <v>10031</v>
      </c>
      <c r="E5850" t="s">
        <v>85</v>
      </c>
      <c r="F5850" t="s">
        <v>10032</v>
      </c>
      <c r="G5850" t="s">
        <v>10170</v>
      </c>
      <c r="H5850" t="s">
        <v>10178</v>
      </c>
      <c r="I5850" t="s">
        <v>10170</v>
      </c>
      <c r="J5850">
        <v>-2.0854696000000001</v>
      </c>
      <c r="K5850">
        <v>36.017516499999999</v>
      </c>
      <c r="L5850">
        <v>168192.114</v>
      </c>
      <c r="M5850">
        <v>9769177.4450000003</v>
      </c>
      <c r="N5850">
        <v>492.7</v>
      </c>
      <c r="O5850">
        <v>4.4000000000000004</v>
      </c>
      <c r="P5850">
        <v>98</v>
      </c>
      <c r="Q5850">
        <v>170</v>
      </c>
      <c r="R5850">
        <v>458</v>
      </c>
      <c r="S5850">
        <v>12</v>
      </c>
      <c r="T5850">
        <f t="shared" si="273"/>
        <v>213.16</v>
      </c>
      <c r="U5850">
        <v>100</v>
      </c>
      <c r="V5850">
        <f t="shared" si="274"/>
        <v>41.185839598986213</v>
      </c>
      <c r="W5850">
        <f t="shared" si="275"/>
        <v>41.185839598986213</v>
      </c>
      <c r="X5850" t="s">
        <v>69</v>
      </c>
      <c r="Y5850">
        <v>200</v>
      </c>
      <c r="Z5850" t="s">
        <v>73</v>
      </c>
      <c r="AA5850">
        <v>0</v>
      </c>
      <c r="AB5850">
        <v>0</v>
      </c>
      <c r="AC5850">
        <v>0</v>
      </c>
      <c r="AD5850">
        <v>0</v>
      </c>
      <c r="AF5850">
        <v>0</v>
      </c>
      <c r="AG5850">
        <v>0</v>
      </c>
      <c r="AH5850">
        <v>0</v>
      </c>
      <c r="AI5850">
        <v>0</v>
      </c>
      <c r="AL5850">
        <v>0</v>
      </c>
      <c r="AM5850">
        <v>0</v>
      </c>
      <c r="AN5850">
        <v>0</v>
      </c>
      <c r="AR5850">
        <v>0</v>
      </c>
      <c r="AS5850">
        <v>0</v>
      </c>
      <c r="AT5850">
        <v>0</v>
      </c>
      <c r="AW5850" t="s">
        <v>73</v>
      </c>
      <c r="AZ5850" t="s">
        <v>73</v>
      </c>
      <c r="BA5850">
        <v>0</v>
      </c>
      <c r="BC5850">
        <v>0</v>
      </c>
      <c r="BD5850">
        <v>0</v>
      </c>
      <c r="BE5850">
        <v>0</v>
      </c>
      <c r="BH5850">
        <v>0</v>
      </c>
      <c r="BI5850">
        <v>0</v>
      </c>
      <c r="BJ5850">
        <v>0</v>
      </c>
      <c r="BQ5850" t="s">
        <v>77</v>
      </c>
      <c r="BR5850" t="s">
        <v>8117</v>
      </c>
      <c r="BS5850" t="s">
        <v>10837</v>
      </c>
    </row>
    <row r="5851" spans="1:71" x14ac:dyDescent="0.35">
      <c r="A5851">
        <v>200</v>
      </c>
      <c r="C5851" s="1">
        <v>45623</v>
      </c>
      <c r="D5851" t="s">
        <v>66</v>
      </c>
      <c r="E5851" t="s">
        <v>85</v>
      </c>
      <c r="F5851" t="s">
        <v>67</v>
      </c>
      <c r="G5851" t="s">
        <v>216</v>
      </c>
      <c r="H5851" t="s">
        <v>305</v>
      </c>
      <c r="I5851" t="s">
        <v>216</v>
      </c>
      <c r="J5851">
        <v>-2.3001573</v>
      </c>
      <c r="K5851">
        <v>37.349544600000002</v>
      </c>
      <c r="L5851">
        <v>316467.14769999997</v>
      </c>
      <c r="M5851">
        <v>9745656.0219999999</v>
      </c>
      <c r="N5851">
        <v>1239.4000000000001</v>
      </c>
      <c r="O5851">
        <v>1</v>
      </c>
      <c r="P5851">
        <v>562</v>
      </c>
      <c r="Q5851">
        <v>356</v>
      </c>
      <c r="R5851">
        <v>581</v>
      </c>
      <c r="S5851">
        <v>2</v>
      </c>
      <c r="T5851">
        <f t="shared" si="273"/>
        <v>722.68999999999994</v>
      </c>
      <c r="U5851">
        <v>70</v>
      </c>
      <c r="V5851">
        <f t="shared" si="274"/>
        <v>75.835244386459863</v>
      </c>
      <c r="W5851">
        <f t="shared" si="275"/>
        <v>70</v>
      </c>
      <c r="X5851" t="s">
        <v>69</v>
      </c>
      <c r="Y5851">
        <v>16</v>
      </c>
      <c r="Z5851" t="s">
        <v>73</v>
      </c>
      <c r="AA5851">
        <v>0</v>
      </c>
      <c r="AB5851">
        <v>0</v>
      </c>
      <c r="AC5851">
        <v>0</v>
      </c>
      <c r="AD5851">
        <v>0</v>
      </c>
      <c r="AF5851">
        <v>0</v>
      </c>
      <c r="AG5851">
        <v>0</v>
      </c>
      <c r="AH5851">
        <v>0</v>
      </c>
      <c r="AI5851">
        <v>0</v>
      </c>
      <c r="AL5851">
        <v>0</v>
      </c>
      <c r="AM5851">
        <v>0</v>
      </c>
      <c r="AN5851">
        <v>0</v>
      </c>
      <c r="AR5851">
        <v>0</v>
      </c>
      <c r="AS5851">
        <v>0</v>
      </c>
      <c r="AT5851">
        <v>0</v>
      </c>
      <c r="AW5851" t="s">
        <v>73</v>
      </c>
      <c r="AZ5851" t="s">
        <v>73</v>
      </c>
      <c r="BA5851">
        <v>0</v>
      </c>
      <c r="BC5851">
        <v>0</v>
      </c>
      <c r="BD5851">
        <v>0</v>
      </c>
      <c r="BE5851">
        <v>0</v>
      </c>
      <c r="BH5851">
        <v>0</v>
      </c>
      <c r="BI5851">
        <v>0</v>
      </c>
      <c r="BJ5851">
        <v>0</v>
      </c>
      <c r="BQ5851" t="s">
        <v>352</v>
      </c>
      <c r="BR5851" t="s">
        <v>72</v>
      </c>
      <c r="BS5851" t="s">
        <v>353</v>
      </c>
    </row>
    <row r="5852" spans="1:71" x14ac:dyDescent="0.35">
      <c r="A5852">
        <v>201</v>
      </c>
      <c r="C5852" s="1">
        <v>45623</v>
      </c>
      <c r="D5852" t="s">
        <v>66</v>
      </c>
      <c r="E5852" t="s">
        <v>85</v>
      </c>
      <c r="F5852" t="s">
        <v>67</v>
      </c>
      <c r="G5852" t="s">
        <v>216</v>
      </c>
      <c r="H5852" t="s">
        <v>305</v>
      </c>
      <c r="I5852" t="s">
        <v>216</v>
      </c>
      <c r="J5852">
        <v>-2.3006156999999998</v>
      </c>
      <c r="K5852">
        <v>37.350039299999999</v>
      </c>
      <c r="L5852">
        <v>316522.2328</v>
      </c>
      <c r="M5852">
        <v>9745605.3969999999</v>
      </c>
      <c r="N5852">
        <v>1255.0999999999999</v>
      </c>
      <c r="O5852">
        <v>1.4</v>
      </c>
      <c r="P5852">
        <v>345</v>
      </c>
      <c r="Q5852">
        <v>423</v>
      </c>
      <c r="R5852">
        <v>631</v>
      </c>
      <c r="S5852">
        <v>2</v>
      </c>
      <c r="T5852">
        <f t="shared" si="273"/>
        <v>525.58000000000004</v>
      </c>
      <c r="U5852">
        <v>80</v>
      </c>
      <c r="V5852">
        <f t="shared" si="274"/>
        <v>64.67173068282554</v>
      </c>
      <c r="W5852">
        <f t="shared" si="275"/>
        <v>80</v>
      </c>
      <c r="X5852" t="s">
        <v>69</v>
      </c>
      <c r="Y5852">
        <v>17</v>
      </c>
      <c r="Z5852" t="s">
        <v>73</v>
      </c>
      <c r="AA5852">
        <v>0</v>
      </c>
      <c r="AB5852">
        <v>0</v>
      </c>
      <c r="AC5852">
        <v>0</v>
      </c>
      <c r="AD5852">
        <v>0</v>
      </c>
      <c r="AF5852">
        <v>0</v>
      </c>
      <c r="AG5852">
        <v>0</v>
      </c>
      <c r="AH5852">
        <v>0</v>
      </c>
      <c r="AI5852">
        <v>0</v>
      </c>
      <c r="AL5852">
        <v>0</v>
      </c>
      <c r="AM5852">
        <v>0</v>
      </c>
      <c r="AN5852">
        <v>0</v>
      </c>
      <c r="AR5852">
        <v>0</v>
      </c>
      <c r="AS5852">
        <v>0</v>
      </c>
      <c r="AT5852">
        <v>0</v>
      </c>
      <c r="AW5852" t="s">
        <v>73</v>
      </c>
      <c r="AZ5852" t="s">
        <v>73</v>
      </c>
      <c r="BA5852">
        <v>0</v>
      </c>
      <c r="BC5852">
        <v>0</v>
      </c>
      <c r="BD5852">
        <v>0</v>
      </c>
      <c r="BE5852">
        <v>0</v>
      </c>
      <c r="BH5852">
        <v>0</v>
      </c>
      <c r="BI5852">
        <v>0</v>
      </c>
      <c r="BJ5852">
        <v>0</v>
      </c>
      <c r="BQ5852" t="s">
        <v>354</v>
      </c>
      <c r="BR5852" t="s">
        <v>72</v>
      </c>
      <c r="BS5852" t="s">
        <v>355</v>
      </c>
    </row>
    <row r="5853" spans="1:71" x14ac:dyDescent="0.35">
      <c r="A5853">
        <v>281</v>
      </c>
      <c r="C5853" s="1">
        <v>45623</v>
      </c>
      <c r="D5853" t="s">
        <v>407</v>
      </c>
      <c r="E5853" t="s">
        <v>85</v>
      </c>
      <c r="F5853" t="s">
        <v>67</v>
      </c>
      <c r="G5853" t="s">
        <v>408</v>
      </c>
      <c r="H5853" t="s">
        <v>409</v>
      </c>
      <c r="I5853" t="s">
        <v>408</v>
      </c>
      <c r="J5853">
        <v>-2.2444198000000002</v>
      </c>
      <c r="K5853">
        <v>37.171553899999999</v>
      </c>
      <c r="L5853">
        <v>296660.1251</v>
      </c>
      <c r="M5853">
        <v>9751795.8049999997</v>
      </c>
      <c r="N5853">
        <v>1267.5999999999999</v>
      </c>
      <c r="O5853">
        <v>7.3</v>
      </c>
      <c r="P5853">
        <v>350</v>
      </c>
      <c r="Q5853">
        <v>120</v>
      </c>
      <c r="R5853">
        <v>500</v>
      </c>
      <c r="S5853">
        <v>14</v>
      </c>
      <c r="T5853">
        <f t="shared" si="273"/>
        <v>465.2</v>
      </c>
      <c r="U5853">
        <v>370</v>
      </c>
      <c r="V5853">
        <f t="shared" si="274"/>
        <v>60.843602591541909</v>
      </c>
      <c r="W5853">
        <f t="shared" si="275"/>
        <v>60.843602591541909</v>
      </c>
      <c r="X5853" t="s">
        <v>69</v>
      </c>
      <c r="Y5853">
        <v>25</v>
      </c>
      <c r="Z5853" t="s">
        <v>73</v>
      </c>
      <c r="AA5853">
        <v>0</v>
      </c>
      <c r="AB5853">
        <v>0</v>
      </c>
      <c r="AC5853">
        <v>0</v>
      </c>
      <c r="AD5853">
        <v>0</v>
      </c>
      <c r="AF5853">
        <v>0</v>
      </c>
      <c r="AG5853">
        <v>0</v>
      </c>
      <c r="AH5853">
        <v>0</v>
      </c>
      <c r="AI5853">
        <v>0</v>
      </c>
      <c r="AL5853">
        <v>0</v>
      </c>
      <c r="AM5853">
        <v>0</v>
      </c>
      <c r="AN5853">
        <v>0</v>
      </c>
      <c r="AR5853">
        <v>0</v>
      </c>
      <c r="AS5853">
        <v>0</v>
      </c>
      <c r="AT5853">
        <v>0</v>
      </c>
      <c r="AW5853" t="s">
        <v>73</v>
      </c>
      <c r="AZ5853" t="s">
        <v>73</v>
      </c>
      <c r="BA5853">
        <v>0</v>
      </c>
      <c r="BC5853">
        <v>0</v>
      </c>
      <c r="BD5853">
        <v>0</v>
      </c>
      <c r="BE5853">
        <v>0</v>
      </c>
      <c r="BH5853">
        <v>0</v>
      </c>
      <c r="BI5853">
        <v>0</v>
      </c>
      <c r="BJ5853">
        <v>0</v>
      </c>
      <c r="BQ5853" t="s">
        <v>476</v>
      </c>
      <c r="BR5853" t="s">
        <v>477</v>
      </c>
      <c r="BS5853" t="s">
        <v>478</v>
      </c>
    </row>
    <row r="5854" spans="1:71" x14ac:dyDescent="0.35">
      <c r="A5854">
        <v>282</v>
      </c>
      <c r="C5854" s="1">
        <v>45623</v>
      </c>
      <c r="D5854" t="s">
        <v>407</v>
      </c>
      <c r="E5854" t="s">
        <v>85</v>
      </c>
      <c r="F5854" t="s">
        <v>67</v>
      </c>
      <c r="G5854" t="s">
        <v>408</v>
      </c>
      <c r="H5854" t="s">
        <v>409</v>
      </c>
      <c r="I5854" t="s">
        <v>408</v>
      </c>
      <c r="J5854">
        <v>-2.2561654</v>
      </c>
      <c r="K5854">
        <v>37.163293600000003</v>
      </c>
      <c r="L5854">
        <v>295742.8247</v>
      </c>
      <c r="M5854">
        <v>9750495.7219999991</v>
      </c>
      <c r="N5854">
        <v>1184.7</v>
      </c>
      <c r="O5854">
        <v>3.9</v>
      </c>
      <c r="P5854">
        <v>200</v>
      </c>
      <c r="Q5854">
        <v>40</v>
      </c>
      <c r="R5854">
        <v>220</v>
      </c>
      <c r="S5854">
        <v>0</v>
      </c>
      <c r="T5854">
        <f t="shared" si="273"/>
        <v>244.2</v>
      </c>
      <c r="U5854">
        <v>210</v>
      </c>
      <c r="V5854">
        <f t="shared" si="274"/>
        <v>44.082670689875883</v>
      </c>
      <c r="W5854">
        <f t="shared" si="275"/>
        <v>44.082670689875883</v>
      </c>
      <c r="X5854" t="s">
        <v>69</v>
      </c>
      <c r="Y5854">
        <v>20</v>
      </c>
      <c r="Z5854" t="s">
        <v>73</v>
      </c>
      <c r="AA5854">
        <v>0</v>
      </c>
      <c r="AB5854">
        <v>0</v>
      </c>
      <c r="AC5854">
        <v>0</v>
      </c>
      <c r="AD5854">
        <v>0</v>
      </c>
      <c r="AF5854">
        <v>0</v>
      </c>
      <c r="AG5854">
        <v>0</v>
      </c>
      <c r="AH5854">
        <v>0</v>
      </c>
      <c r="AI5854">
        <v>0</v>
      </c>
      <c r="AL5854">
        <v>0</v>
      </c>
      <c r="AM5854">
        <v>0</v>
      </c>
      <c r="AN5854">
        <v>0</v>
      </c>
      <c r="AR5854">
        <v>0</v>
      </c>
      <c r="AS5854">
        <v>0</v>
      </c>
      <c r="AT5854">
        <v>0</v>
      </c>
      <c r="AW5854" t="s">
        <v>73</v>
      </c>
      <c r="AZ5854" t="s">
        <v>73</v>
      </c>
      <c r="BA5854">
        <v>0</v>
      </c>
      <c r="BC5854">
        <v>0</v>
      </c>
      <c r="BD5854">
        <v>0</v>
      </c>
      <c r="BE5854">
        <v>0</v>
      </c>
      <c r="BH5854">
        <v>0</v>
      </c>
      <c r="BI5854">
        <v>0</v>
      </c>
      <c r="BJ5854">
        <v>0</v>
      </c>
      <c r="BQ5854" t="s">
        <v>479</v>
      </c>
      <c r="BR5854" t="s">
        <v>480</v>
      </c>
      <c r="BS5854" t="s">
        <v>481</v>
      </c>
    </row>
    <row r="5855" spans="1:71" ht="261" x14ac:dyDescent="0.35">
      <c r="A5855">
        <v>399</v>
      </c>
      <c r="C5855" s="1">
        <v>45623</v>
      </c>
      <c r="D5855" t="s">
        <v>407</v>
      </c>
      <c r="E5855" t="s">
        <v>85</v>
      </c>
      <c r="F5855" t="s">
        <v>67</v>
      </c>
      <c r="G5855" t="s">
        <v>408</v>
      </c>
      <c r="H5855" t="s">
        <v>416</v>
      </c>
      <c r="I5855" t="s">
        <v>416</v>
      </c>
      <c r="J5855">
        <v>-2.2457984</v>
      </c>
      <c r="K5855">
        <v>37.195485300000001</v>
      </c>
      <c r="L5855">
        <v>299322.59240000002</v>
      </c>
      <c r="M5855">
        <v>9751646.6569999997</v>
      </c>
      <c r="N5855">
        <v>1368.5</v>
      </c>
      <c r="O5855">
        <v>5</v>
      </c>
      <c r="P5855">
        <v>250</v>
      </c>
      <c r="Q5855">
        <v>200</v>
      </c>
      <c r="R5855">
        <v>350</v>
      </c>
      <c r="S5855">
        <v>14</v>
      </c>
      <c r="T5855">
        <f t="shared" si="273"/>
        <v>353.3</v>
      </c>
      <c r="U5855">
        <v>350</v>
      </c>
      <c r="V5855">
        <f t="shared" si="274"/>
        <v>53.023316283672138</v>
      </c>
      <c r="W5855">
        <f t="shared" si="275"/>
        <v>53.023316283672138</v>
      </c>
      <c r="X5855" t="s">
        <v>69</v>
      </c>
      <c r="Y5855">
        <v>20</v>
      </c>
      <c r="Z5855" t="s">
        <v>73</v>
      </c>
      <c r="AA5855">
        <v>0</v>
      </c>
      <c r="AB5855">
        <v>0</v>
      </c>
      <c r="AC5855">
        <v>0</v>
      </c>
      <c r="AD5855">
        <v>0</v>
      </c>
      <c r="AF5855">
        <v>0</v>
      </c>
      <c r="AG5855">
        <v>0</v>
      </c>
      <c r="AH5855">
        <v>0</v>
      </c>
      <c r="AI5855">
        <v>0</v>
      </c>
      <c r="AL5855">
        <v>0</v>
      </c>
      <c r="AM5855">
        <v>0</v>
      </c>
      <c r="AN5855">
        <v>0</v>
      </c>
      <c r="AR5855">
        <v>0</v>
      </c>
      <c r="AS5855">
        <v>0</v>
      </c>
      <c r="AT5855">
        <v>0</v>
      </c>
      <c r="AW5855" t="s">
        <v>73</v>
      </c>
      <c r="AZ5855" t="s">
        <v>73</v>
      </c>
      <c r="BA5855">
        <v>0</v>
      </c>
      <c r="BC5855">
        <v>0</v>
      </c>
      <c r="BD5855">
        <v>0</v>
      </c>
      <c r="BE5855">
        <v>0</v>
      </c>
      <c r="BH5855">
        <v>0</v>
      </c>
      <c r="BI5855">
        <v>0</v>
      </c>
      <c r="BJ5855">
        <v>0</v>
      </c>
      <c r="BQ5855" t="s">
        <v>637</v>
      </c>
      <c r="BR5855" s="2" t="s">
        <v>638</v>
      </c>
      <c r="BS5855" t="s">
        <v>639</v>
      </c>
    </row>
    <row r="5856" spans="1:71" ht="261" x14ac:dyDescent="0.35">
      <c r="A5856">
        <v>400</v>
      </c>
      <c r="C5856" s="1">
        <v>45623</v>
      </c>
      <c r="D5856" t="s">
        <v>407</v>
      </c>
      <c r="E5856" t="s">
        <v>85</v>
      </c>
      <c r="F5856" t="s">
        <v>67</v>
      </c>
      <c r="G5856" t="s">
        <v>408</v>
      </c>
      <c r="H5856" t="s">
        <v>416</v>
      </c>
      <c r="I5856" t="s">
        <v>416</v>
      </c>
      <c r="J5856">
        <v>-2.2471302999999998</v>
      </c>
      <c r="K5856">
        <v>37.199286700000002</v>
      </c>
      <c r="L5856">
        <v>299745.66190000001</v>
      </c>
      <c r="M5856">
        <v>9751499.8880000003</v>
      </c>
      <c r="N5856">
        <v>1335.9</v>
      </c>
      <c r="O5856">
        <v>5</v>
      </c>
      <c r="P5856">
        <v>150</v>
      </c>
      <c r="Q5856">
        <v>230</v>
      </c>
      <c r="R5856">
        <v>170</v>
      </c>
      <c r="S5856">
        <v>0</v>
      </c>
      <c r="T5856">
        <f t="shared" si="273"/>
        <v>218</v>
      </c>
      <c r="U5856">
        <v>270</v>
      </c>
      <c r="V5856">
        <f t="shared" si="274"/>
        <v>41.650796867546951</v>
      </c>
      <c r="W5856">
        <f t="shared" si="275"/>
        <v>41.650796867546951</v>
      </c>
      <c r="X5856" t="s">
        <v>69</v>
      </c>
      <c r="Y5856">
        <v>20</v>
      </c>
      <c r="Z5856" t="s">
        <v>73</v>
      </c>
      <c r="AA5856">
        <v>0</v>
      </c>
      <c r="AB5856">
        <v>0</v>
      </c>
      <c r="AC5856">
        <v>0</v>
      </c>
      <c r="AD5856">
        <v>0</v>
      </c>
      <c r="AF5856">
        <v>0</v>
      </c>
      <c r="AG5856">
        <v>0</v>
      </c>
      <c r="AH5856">
        <v>0</v>
      </c>
      <c r="AI5856">
        <v>0</v>
      </c>
      <c r="AL5856">
        <v>0</v>
      </c>
      <c r="AM5856">
        <v>0</v>
      </c>
      <c r="AN5856">
        <v>0</v>
      </c>
      <c r="AR5856">
        <v>0</v>
      </c>
      <c r="AS5856">
        <v>0</v>
      </c>
      <c r="AT5856">
        <v>0</v>
      </c>
      <c r="AW5856" t="s">
        <v>73</v>
      </c>
      <c r="AZ5856" t="s">
        <v>73</v>
      </c>
      <c r="BA5856">
        <v>0</v>
      </c>
      <c r="BC5856">
        <v>0</v>
      </c>
      <c r="BD5856">
        <v>0</v>
      </c>
      <c r="BE5856">
        <v>0</v>
      </c>
      <c r="BH5856">
        <v>0</v>
      </c>
      <c r="BI5856">
        <v>0</v>
      </c>
      <c r="BJ5856">
        <v>0</v>
      </c>
      <c r="BQ5856" t="s">
        <v>640</v>
      </c>
      <c r="BR5856" s="2" t="s">
        <v>641</v>
      </c>
      <c r="BS5856" t="s">
        <v>642</v>
      </c>
    </row>
    <row r="5857" spans="1:71" x14ac:dyDescent="0.35">
      <c r="A5857">
        <v>517</v>
      </c>
      <c r="C5857" s="1">
        <v>45623</v>
      </c>
      <c r="D5857" t="s">
        <v>806</v>
      </c>
      <c r="E5857" t="s">
        <v>85</v>
      </c>
      <c r="F5857" t="s">
        <v>67</v>
      </c>
      <c r="G5857" t="s">
        <v>807</v>
      </c>
      <c r="H5857" t="s">
        <v>808</v>
      </c>
      <c r="I5857" t="s">
        <v>818</v>
      </c>
      <c r="J5857">
        <v>-2.4681367000000001</v>
      </c>
      <c r="K5857">
        <v>37.370215000000002</v>
      </c>
      <c r="L5857">
        <v>318788.33539999998</v>
      </c>
      <c r="M5857">
        <v>9727084.0319999997</v>
      </c>
      <c r="N5857">
        <v>1081.9000000000001</v>
      </c>
      <c r="O5857">
        <v>5.8</v>
      </c>
      <c r="P5857">
        <v>520</v>
      </c>
      <c r="Q5857">
        <v>100</v>
      </c>
      <c r="R5857">
        <v>200</v>
      </c>
      <c r="S5857">
        <v>0</v>
      </c>
      <c r="T5857">
        <f t="shared" si="273"/>
        <v>571</v>
      </c>
      <c r="U5857">
        <v>50</v>
      </c>
      <c r="V5857">
        <f t="shared" si="274"/>
        <v>67.408260808847544</v>
      </c>
      <c r="W5857">
        <f t="shared" si="275"/>
        <v>50</v>
      </c>
      <c r="X5857" t="s">
        <v>69</v>
      </c>
      <c r="Y5857">
        <v>70</v>
      </c>
      <c r="Z5857" t="s">
        <v>73</v>
      </c>
      <c r="AA5857">
        <v>0</v>
      </c>
      <c r="AB5857">
        <v>0</v>
      </c>
      <c r="AC5857">
        <v>0</v>
      </c>
      <c r="AD5857">
        <v>0</v>
      </c>
      <c r="AF5857">
        <v>0</v>
      </c>
      <c r="AG5857">
        <v>0</v>
      </c>
      <c r="AH5857">
        <v>0</v>
      </c>
      <c r="AI5857">
        <v>0</v>
      </c>
      <c r="AL5857">
        <v>0</v>
      </c>
      <c r="AM5857">
        <v>0</v>
      </c>
      <c r="AN5857">
        <v>0</v>
      </c>
      <c r="AR5857">
        <v>0</v>
      </c>
      <c r="AS5857">
        <v>0</v>
      </c>
      <c r="AT5857">
        <v>0</v>
      </c>
      <c r="AW5857" t="s">
        <v>73</v>
      </c>
      <c r="AZ5857" t="s">
        <v>69</v>
      </c>
      <c r="BA5857">
        <v>1</v>
      </c>
      <c r="BB5857" t="s">
        <v>70</v>
      </c>
      <c r="BC5857">
        <v>650</v>
      </c>
      <c r="BD5857">
        <v>100</v>
      </c>
      <c r="BE5857">
        <v>150</v>
      </c>
      <c r="BF5857">
        <v>0</v>
      </c>
      <c r="BH5857">
        <v>0</v>
      </c>
      <c r="BI5857">
        <v>0</v>
      </c>
      <c r="BJ5857">
        <v>0</v>
      </c>
      <c r="BQ5857" t="s">
        <v>819</v>
      </c>
      <c r="BR5857" t="s">
        <v>820</v>
      </c>
      <c r="BS5857" t="s">
        <v>821</v>
      </c>
    </row>
    <row r="5858" spans="1:71" x14ac:dyDescent="0.35">
      <c r="A5858">
        <v>523</v>
      </c>
      <c r="C5858" s="1">
        <v>45623</v>
      </c>
      <c r="D5858" t="s">
        <v>806</v>
      </c>
      <c r="E5858" t="s">
        <v>85</v>
      </c>
      <c r="F5858" t="s">
        <v>67</v>
      </c>
      <c r="G5858" t="s">
        <v>807</v>
      </c>
      <c r="H5858" t="s">
        <v>822</v>
      </c>
      <c r="I5858" t="s">
        <v>835</v>
      </c>
      <c r="J5858">
        <v>-2.4691428000000002</v>
      </c>
      <c r="K5858">
        <v>37.382862199999998</v>
      </c>
      <c r="L5858">
        <v>320195.05690000003</v>
      </c>
      <c r="M5858">
        <v>9726974.4979999997</v>
      </c>
      <c r="N5858">
        <v>1077.2</v>
      </c>
      <c r="O5858">
        <v>10</v>
      </c>
      <c r="P5858">
        <v>200</v>
      </c>
      <c r="Q5858">
        <v>150</v>
      </c>
      <c r="R5858">
        <v>200</v>
      </c>
      <c r="S5858">
        <v>0</v>
      </c>
      <c r="T5858">
        <f t="shared" si="273"/>
        <v>259.5</v>
      </c>
      <c r="U5858">
        <v>100</v>
      </c>
      <c r="V5858">
        <f t="shared" si="274"/>
        <v>45.442660426270628</v>
      </c>
      <c r="W5858">
        <f t="shared" si="275"/>
        <v>45.442660426270628</v>
      </c>
      <c r="X5858" t="s">
        <v>69</v>
      </c>
      <c r="Y5858">
        <v>70</v>
      </c>
      <c r="Z5858" t="s">
        <v>73</v>
      </c>
      <c r="AA5858">
        <v>0</v>
      </c>
      <c r="AB5858">
        <v>0</v>
      </c>
      <c r="AC5858">
        <v>0</v>
      </c>
      <c r="AD5858">
        <v>0</v>
      </c>
      <c r="AF5858">
        <v>0</v>
      </c>
      <c r="AG5858">
        <v>0</v>
      </c>
      <c r="AH5858">
        <v>0</v>
      </c>
      <c r="AI5858">
        <v>0</v>
      </c>
      <c r="AL5858">
        <v>0</v>
      </c>
      <c r="AM5858">
        <v>0</v>
      </c>
      <c r="AN5858">
        <v>0</v>
      </c>
      <c r="AR5858">
        <v>0</v>
      </c>
      <c r="AS5858">
        <v>0</v>
      </c>
      <c r="AT5858">
        <v>0</v>
      </c>
      <c r="AW5858" t="s">
        <v>73</v>
      </c>
      <c r="AZ5858" t="s">
        <v>69</v>
      </c>
      <c r="BA5858">
        <v>1</v>
      </c>
      <c r="BB5858" t="s">
        <v>70</v>
      </c>
      <c r="BC5858">
        <v>650</v>
      </c>
      <c r="BD5858">
        <v>200</v>
      </c>
      <c r="BE5858">
        <v>150</v>
      </c>
      <c r="BF5858">
        <v>0</v>
      </c>
      <c r="BH5858">
        <v>0</v>
      </c>
      <c r="BI5858">
        <v>0</v>
      </c>
      <c r="BJ5858">
        <v>0</v>
      </c>
      <c r="BQ5858" t="s">
        <v>836</v>
      </c>
      <c r="BR5858" t="s">
        <v>820</v>
      </c>
      <c r="BS5858" t="s">
        <v>837</v>
      </c>
    </row>
    <row r="5859" spans="1:71" x14ac:dyDescent="0.35">
      <c r="A5859">
        <v>673</v>
      </c>
      <c r="C5859" s="1">
        <v>45623</v>
      </c>
      <c r="D5859" t="s">
        <v>806</v>
      </c>
      <c r="E5859" t="s">
        <v>85</v>
      </c>
      <c r="F5859" t="s">
        <v>67</v>
      </c>
      <c r="G5859" t="s">
        <v>807</v>
      </c>
      <c r="H5859" t="s">
        <v>956</v>
      </c>
      <c r="I5859" t="s">
        <v>838</v>
      </c>
      <c r="J5859">
        <v>-2.4134083</v>
      </c>
      <c r="K5859">
        <v>37.450018300000004</v>
      </c>
      <c r="L5859">
        <v>327656.71620000002</v>
      </c>
      <c r="M5859">
        <v>9733146.1040000003</v>
      </c>
      <c r="N5859">
        <v>1096.3</v>
      </c>
      <c r="O5859">
        <v>6.9</v>
      </c>
      <c r="P5859">
        <v>0</v>
      </c>
      <c r="Q5859">
        <v>50</v>
      </c>
      <c r="R5859">
        <v>100</v>
      </c>
      <c r="S5859">
        <v>0</v>
      </c>
      <c r="T5859">
        <f t="shared" si="273"/>
        <v>25.500000000000004</v>
      </c>
      <c r="U5859">
        <v>60</v>
      </c>
      <c r="V5859">
        <f t="shared" si="274"/>
        <v>14.245088713032523</v>
      </c>
      <c r="W5859">
        <f t="shared" si="275"/>
        <v>14.245088713032523</v>
      </c>
      <c r="X5859" t="s">
        <v>69</v>
      </c>
      <c r="Y5859">
        <v>30</v>
      </c>
      <c r="Z5859" t="s">
        <v>73</v>
      </c>
      <c r="AA5859">
        <v>0</v>
      </c>
      <c r="AB5859">
        <v>0</v>
      </c>
      <c r="AC5859">
        <v>0</v>
      </c>
      <c r="AD5859">
        <v>0</v>
      </c>
      <c r="AF5859">
        <v>0</v>
      </c>
      <c r="AG5859">
        <v>0</v>
      </c>
      <c r="AH5859">
        <v>0</v>
      </c>
      <c r="AI5859">
        <v>0</v>
      </c>
      <c r="AL5859">
        <v>0</v>
      </c>
      <c r="AM5859">
        <v>0</v>
      </c>
      <c r="AN5859">
        <v>0</v>
      </c>
      <c r="AR5859">
        <v>0</v>
      </c>
      <c r="AS5859">
        <v>0</v>
      </c>
      <c r="AT5859">
        <v>0</v>
      </c>
      <c r="AW5859" t="s">
        <v>73</v>
      </c>
      <c r="AZ5859" t="s">
        <v>69</v>
      </c>
      <c r="BA5859">
        <v>1</v>
      </c>
      <c r="BB5859" t="s">
        <v>70</v>
      </c>
      <c r="BC5859">
        <v>550</v>
      </c>
      <c r="BD5859">
        <v>200</v>
      </c>
      <c r="BE5859">
        <v>100</v>
      </c>
      <c r="BF5859">
        <v>0</v>
      </c>
      <c r="BH5859">
        <v>0</v>
      </c>
      <c r="BI5859">
        <v>0</v>
      </c>
      <c r="BJ5859">
        <v>0</v>
      </c>
      <c r="BQ5859" t="s">
        <v>1101</v>
      </c>
      <c r="BR5859" t="s">
        <v>820</v>
      </c>
      <c r="BS5859" t="s">
        <v>1102</v>
      </c>
    </row>
    <row r="5860" spans="1:71" x14ac:dyDescent="0.35">
      <c r="A5860">
        <v>910</v>
      </c>
      <c r="C5860" s="1">
        <v>45623</v>
      </c>
      <c r="D5860" t="s">
        <v>1404</v>
      </c>
      <c r="E5860" t="s">
        <v>85</v>
      </c>
      <c r="F5860" t="s">
        <v>67</v>
      </c>
      <c r="G5860" t="s">
        <v>1389</v>
      </c>
      <c r="H5860" t="s">
        <v>1523</v>
      </c>
      <c r="I5860" t="s">
        <v>1360</v>
      </c>
      <c r="J5860">
        <v>-2.3563209000000001</v>
      </c>
      <c r="K5860">
        <v>37.185193099999999</v>
      </c>
      <c r="L5860">
        <v>298193.1778</v>
      </c>
      <c r="M5860">
        <v>9739422.8330000006</v>
      </c>
      <c r="N5860">
        <v>1225.5</v>
      </c>
      <c r="O5860">
        <v>5.2</v>
      </c>
      <c r="P5860">
        <v>200</v>
      </c>
      <c r="Q5860">
        <v>350</v>
      </c>
      <c r="R5860">
        <v>250</v>
      </c>
      <c r="S5860">
        <v>12</v>
      </c>
      <c r="T5860">
        <f t="shared" si="273"/>
        <v>310.39999999999998</v>
      </c>
      <c r="U5860">
        <v>64</v>
      </c>
      <c r="V5860">
        <f t="shared" si="274"/>
        <v>49.699946848927468</v>
      </c>
      <c r="W5860">
        <f t="shared" si="275"/>
        <v>64</v>
      </c>
      <c r="X5860" t="s">
        <v>73</v>
      </c>
      <c r="Y5860">
        <v>3</v>
      </c>
      <c r="Z5860" t="s">
        <v>73</v>
      </c>
      <c r="AA5860">
        <v>0</v>
      </c>
      <c r="AB5860">
        <v>0</v>
      </c>
      <c r="AC5860">
        <v>0</v>
      </c>
      <c r="AD5860">
        <v>0</v>
      </c>
      <c r="AF5860">
        <v>0</v>
      </c>
      <c r="AG5860">
        <v>0</v>
      </c>
      <c r="AH5860">
        <v>0</v>
      </c>
      <c r="AI5860">
        <v>0</v>
      </c>
      <c r="AL5860">
        <v>0</v>
      </c>
      <c r="AM5860">
        <v>0</v>
      </c>
      <c r="AN5860">
        <v>0</v>
      </c>
      <c r="AR5860">
        <v>0</v>
      </c>
      <c r="AS5860">
        <v>0</v>
      </c>
      <c r="AT5860">
        <v>0</v>
      </c>
      <c r="AW5860" t="s">
        <v>73</v>
      </c>
      <c r="AZ5860" t="s">
        <v>69</v>
      </c>
      <c r="BA5860">
        <v>1</v>
      </c>
      <c r="BB5860" t="s">
        <v>1447</v>
      </c>
      <c r="BC5860">
        <v>150</v>
      </c>
      <c r="BD5860">
        <v>0</v>
      </c>
      <c r="BE5860">
        <v>0</v>
      </c>
      <c r="BF5860">
        <v>0</v>
      </c>
      <c r="BH5860">
        <v>0</v>
      </c>
      <c r="BI5860">
        <v>0</v>
      </c>
      <c r="BJ5860">
        <v>0</v>
      </c>
      <c r="BQ5860" t="s">
        <v>77</v>
      </c>
      <c r="BR5860" t="s">
        <v>1557</v>
      </c>
      <c r="BS5860" t="s">
        <v>1558</v>
      </c>
    </row>
    <row r="5861" spans="1:71" x14ac:dyDescent="0.35">
      <c r="A5861">
        <v>2283</v>
      </c>
      <c r="C5861" s="1">
        <v>45623</v>
      </c>
      <c r="D5861" t="s">
        <v>3571</v>
      </c>
      <c r="E5861" t="s">
        <v>85</v>
      </c>
      <c r="F5861" t="s">
        <v>3554</v>
      </c>
      <c r="G5861" t="s">
        <v>3555</v>
      </c>
      <c r="H5861" t="s">
        <v>3781</v>
      </c>
      <c r="I5861" t="s">
        <v>3695</v>
      </c>
      <c r="J5861">
        <v>-2.7249150000000002</v>
      </c>
      <c r="K5861">
        <v>37.303323300000002</v>
      </c>
      <c r="L5861">
        <v>311386.78210000001</v>
      </c>
      <c r="M5861">
        <v>9698679.9450000003</v>
      </c>
      <c r="N5861">
        <v>1142.8</v>
      </c>
      <c r="O5861">
        <v>7.4</v>
      </c>
      <c r="P5861">
        <v>150</v>
      </c>
      <c r="Q5861">
        <v>0</v>
      </c>
      <c r="R5861">
        <v>0</v>
      </c>
      <c r="S5861">
        <v>0</v>
      </c>
      <c r="T5861">
        <f t="shared" si="273"/>
        <v>150</v>
      </c>
      <c r="U5861">
        <v>100</v>
      </c>
      <c r="V5861">
        <f t="shared" si="274"/>
        <v>34.549414947133549</v>
      </c>
      <c r="W5861">
        <f t="shared" si="275"/>
        <v>34.549414947133549</v>
      </c>
      <c r="X5861" t="s">
        <v>69</v>
      </c>
      <c r="Y5861">
        <v>70</v>
      </c>
      <c r="Z5861" t="s">
        <v>73</v>
      </c>
      <c r="AA5861">
        <v>0</v>
      </c>
      <c r="AB5861">
        <v>0</v>
      </c>
      <c r="AC5861">
        <v>0</v>
      </c>
      <c r="AD5861">
        <v>0</v>
      </c>
      <c r="AF5861">
        <v>0</v>
      </c>
      <c r="AG5861">
        <v>0</v>
      </c>
      <c r="AH5861">
        <v>0</v>
      </c>
      <c r="AI5861">
        <v>0</v>
      </c>
      <c r="AL5861">
        <v>0</v>
      </c>
      <c r="AM5861">
        <v>0</v>
      </c>
      <c r="AN5861">
        <v>0</v>
      </c>
      <c r="AR5861">
        <v>0</v>
      </c>
      <c r="AS5861">
        <v>0</v>
      </c>
      <c r="AT5861">
        <v>0</v>
      </c>
      <c r="AW5861" t="s">
        <v>73</v>
      </c>
      <c r="AZ5861" t="s">
        <v>73</v>
      </c>
      <c r="BA5861">
        <v>0</v>
      </c>
      <c r="BC5861">
        <v>0</v>
      </c>
      <c r="BD5861">
        <v>0</v>
      </c>
      <c r="BE5861">
        <v>0</v>
      </c>
      <c r="BH5861">
        <v>0</v>
      </c>
      <c r="BI5861">
        <v>0</v>
      </c>
      <c r="BJ5861">
        <v>0</v>
      </c>
      <c r="BQ5861" t="s">
        <v>1385</v>
      </c>
      <c r="BR5861" t="s">
        <v>3833</v>
      </c>
      <c r="BS5861" t="s">
        <v>3834</v>
      </c>
    </row>
    <row r="5862" spans="1:71" x14ac:dyDescent="0.35">
      <c r="A5862">
        <v>2284</v>
      </c>
      <c r="C5862" s="1">
        <v>45623</v>
      </c>
      <c r="D5862" t="s">
        <v>3571</v>
      </c>
      <c r="E5862" t="s">
        <v>85</v>
      </c>
      <c r="F5862" t="s">
        <v>3554</v>
      </c>
      <c r="G5862" t="s">
        <v>3555</v>
      </c>
      <c r="H5862" t="s">
        <v>3781</v>
      </c>
      <c r="I5862" t="s">
        <v>3695</v>
      </c>
      <c r="J5862">
        <v>-2.7468599999999999</v>
      </c>
      <c r="K5862">
        <v>37.275448300000001</v>
      </c>
      <c r="L5862">
        <v>308290.57939999999</v>
      </c>
      <c r="M5862">
        <v>9696248.8049999997</v>
      </c>
      <c r="N5862">
        <v>1161.2</v>
      </c>
      <c r="O5862">
        <v>4.2</v>
      </c>
      <c r="P5862">
        <v>70</v>
      </c>
      <c r="Q5862">
        <v>0</v>
      </c>
      <c r="R5862">
        <v>0</v>
      </c>
      <c r="S5862">
        <v>0</v>
      </c>
      <c r="T5862">
        <f t="shared" si="273"/>
        <v>70</v>
      </c>
      <c r="U5862">
        <v>100</v>
      </c>
      <c r="V5862">
        <f t="shared" si="274"/>
        <v>23.601743597065742</v>
      </c>
      <c r="W5862">
        <f t="shared" si="275"/>
        <v>23.601743597065742</v>
      </c>
      <c r="X5862" t="s">
        <v>69</v>
      </c>
      <c r="Y5862">
        <v>30</v>
      </c>
      <c r="Z5862" t="s">
        <v>73</v>
      </c>
      <c r="AA5862">
        <v>0</v>
      </c>
      <c r="AB5862">
        <v>0</v>
      </c>
      <c r="AC5862">
        <v>0</v>
      </c>
      <c r="AD5862">
        <v>0</v>
      </c>
      <c r="AF5862">
        <v>0</v>
      </c>
      <c r="AG5862">
        <v>0</v>
      </c>
      <c r="AH5862">
        <v>0</v>
      </c>
      <c r="AI5862">
        <v>0</v>
      </c>
      <c r="AL5862">
        <v>0</v>
      </c>
      <c r="AM5862">
        <v>0</v>
      </c>
      <c r="AN5862">
        <v>0</v>
      </c>
      <c r="AR5862">
        <v>0</v>
      </c>
      <c r="AS5862">
        <v>0</v>
      </c>
      <c r="AT5862">
        <v>0</v>
      </c>
      <c r="AW5862" t="s">
        <v>73</v>
      </c>
      <c r="AZ5862" t="s">
        <v>73</v>
      </c>
      <c r="BA5862">
        <v>0</v>
      </c>
      <c r="BC5862">
        <v>0</v>
      </c>
      <c r="BD5862">
        <v>0</v>
      </c>
      <c r="BE5862">
        <v>0</v>
      </c>
      <c r="BH5862">
        <v>0</v>
      </c>
      <c r="BI5862">
        <v>0</v>
      </c>
      <c r="BJ5862">
        <v>0</v>
      </c>
      <c r="BQ5862" t="s">
        <v>1385</v>
      </c>
      <c r="BR5862" t="s">
        <v>3835</v>
      </c>
      <c r="BS5862" t="s">
        <v>3836</v>
      </c>
    </row>
    <row r="5863" spans="1:71" x14ac:dyDescent="0.35">
      <c r="A5863">
        <v>2319</v>
      </c>
      <c r="C5863" s="1">
        <v>45623</v>
      </c>
      <c r="D5863" t="s">
        <v>3571</v>
      </c>
      <c r="E5863" t="s">
        <v>85</v>
      </c>
      <c r="F5863" t="s">
        <v>3554</v>
      </c>
      <c r="G5863" t="s">
        <v>3555</v>
      </c>
      <c r="H5863" t="s">
        <v>3856</v>
      </c>
      <c r="I5863" t="s">
        <v>3695</v>
      </c>
      <c r="J5863">
        <v>-2.7221483000000002</v>
      </c>
      <c r="K5863">
        <v>37.302734999999998</v>
      </c>
      <c r="L5863">
        <v>311320.93310000002</v>
      </c>
      <c r="M5863">
        <v>9698985.7980000004</v>
      </c>
      <c r="N5863">
        <v>1115.9000000000001</v>
      </c>
      <c r="O5863">
        <v>7.3</v>
      </c>
      <c r="P5863">
        <v>70</v>
      </c>
      <c r="Q5863">
        <v>0</v>
      </c>
      <c r="R5863">
        <v>0</v>
      </c>
      <c r="S5863">
        <v>0</v>
      </c>
      <c r="T5863">
        <f t="shared" si="273"/>
        <v>70</v>
      </c>
      <c r="U5863">
        <v>500</v>
      </c>
      <c r="V5863">
        <f t="shared" si="274"/>
        <v>23.601743597065742</v>
      </c>
      <c r="W5863">
        <f t="shared" si="275"/>
        <v>23.601743597065742</v>
      </c>
      <c r="X5863" t="s">
        <v>69</v>
      </c>
      <c r="Y5863">
        <v>50</v>
      </c>
      <c r="Z5863" t="s">
        <v>73</v>
      </c>
      <c r="AA5863">
        <v>0</v>
      </c>
      <c r="AB5863">
        <v>0</v>
      </c>
      <c r="AC5863">
        <v>0</v>
      </c>
      <c r="AD5863">
        <v>0</v>
      </c>
      <c r="AF5863">
        <v>0</v>
      </c>
      <c r="AG5863">
        <v>0</v>
      </c>
      <c r="AH5863">
        <v>0</v>
      </c>
      <c r="AI5863">
        <v>0</v>
      </c>
      <c r="AL5863">
        <v>0</v>
      </c>
      <c r="AM5863">
        <v>0</v>
      </c>
      <c r="AN5863">
        <v>0</v>
      </c>
      <c r="AR5863">
        <v>0</v>
      </c>
      <c r="AS5863">
        <v>0</v>
      </c>
      <c r="AT5863">
        <v>0</v>
      </c>
      <c r="AW5863" t="s">
        <v>73</v>
      </c>
      <c r="AZ5863" t="s">
        <v>73</v>
      </c>
      <c r="BA5863">
        <v>0</v>
      </c>
      <c r="BC5863">
        <v>0</v>
      </c>
      <c r="BD5863">
        <v>0</v>
      </c>
      <c r="BE5863">
        <v>0</v>
      </c>
      <c r="BH5863">
        <v>0</v>
      </c>
      <c r="BI5863">
        <v>0</v>
      </c>
      <c r="BJ5863">
        <v>0</v>
      </c>
      <c r="BQ5863" t="s">
        <v>1385</v>
      </c>
      <c r="BR5863" t="s">
        <v>3891</v>
      </c>
      <c r="BS5863" t="s">
        <v>3892</v>
      </c>
    </row>
    <row r="5864" spans="1:71" x14ac:dyDescent="0.35">
      <c r="A5864">
        <v>2320</v>
      </c>
      <c r="C5864" s="1">
        <v>45623</v>
      </c>
      <c r="D5864" t="s">
        <v>3571</v>
      </c>
      <c r="E5864" t="s">
        <v>85</v>
      </c>
      <c r="F5864" t="s">
        <v>3554</v>
      </c>
      <c r="G5864" t="s">
        <v>3555</v>
      </c>
      <c r="H5864" t="s">
        <v>3856</v>
      </c>
      <c r="I5864" t="s">
        <v>3695</v>
      </c>
      <c r="J5864">
        <v>-2.7209850000000002</v>
      </c>
      <c r="K5864">
        <v>37.291445000000003</v>
      </c>
      <c r="L5864">
        <v>310065.30900000001</v>
      </c>
      <c r="M5864">
        <v>9699112.6649999991</v>
      </c>
      <c r="N5864">
        <v>1127.5999999999999</v>
      </c>
      <c r="O5864">
        <v>4</v>
      </c>
      <c r="P5864">
        <v>150</v>
      </c>
      <c r="Q5864">
        <v>0</v>
      </c>
      <c r="R5864">
        <v>0</v>
      </c>
      <c r="S5864">
        <v>0</v>
      </c>
      <c r="T5864">
        <f t="shared" si="273"/>
        <v>150</v>
      </c>
      <c r="U5864">
        <v>300</v>
      </c>
      <c r="V5864">
        <f t="shared" si="274"/>
        <v>34.549414947133549</v>
      </c>
      <c r="W5864">
        <f t="shared" si="275"/>
        <v>34.549414947133549</v>
      </c>
      <c r="X5864" t="s">
        <v>69</v>
      </c>
      <c r="Y5864">
        <v>50</v>
      </c>
      <c r="Z5864" t="s">
        <v>73</v>
      </c>
      <c r="AA5864">
        <v>0</v>
      </c>
      <c r="AB5864">
        <v>0</v>
      </c>
      <c r="AC5864">
        <v>0</v>
      </c>
      <c r="AD5864">
        <v>0</v>
      </c>
      <c r="AF5864">
        <v>0</v>
      </c>
      <c r="AG5864">
        <v>0</v>
      </c>
      <c r="AH5864">
        <v>0</v>
      </c>
      <c r="AI5864">
        <v>0</v>
      </c>
      <c r="AL5864">
        <v>0</v>
      </c>
      <c r="AM5864">
        <v>0</v>
      </c>
      <c r="AN5864">
        <v>0</v>
      </c>
      <c r="AR5864">
        <v>0</v>
      </c>
      <c r="AS5864">
        <v>0</v>
      </c>
      <c r="AT5864">
        <v>0</v>
      </c>
      <c r="AW5864" t="s">
        <v>73</v>
      </c>
      <c r="AZ5864" t="s">
        <v>73</v>
      </c>
      <c r="BA5864">
        <v>0</v>
      </c>
      <c r="BC5864">
        <v>0</v>
      </c>
      <c r="BD5864">
        <v>0</v>
      </c>
      <c r="BE5864">
        <v>0</v>
      </c>
      <c r="BH5864">
        <v>0</v>
      </c>
      <c r="BI5864">
        <v>0</v>
      </c>
      <c r="BJ5864">
        <v>0</v>
      </c>
      <c r="BQ5864" t="s">
        <v>1385</v>
      </c>
      <c r="BR5864" t="s">
        <v>3893</v>
      </c>
      <c r="BS5864" t="s">
        <v>3894</v>
      </c>
    </row>
    <row r="5865" spans="1:71" x14ac:dyDescent="0.35">
      <c r="A5865">
        <v>2321</v>
      </c>
      <c r="C5865" s="1">
        <v>45623</v>
      </c>
      <c r="D5865" t="s">
        <v>3571</v>
      </c>
      <c r="E5865" t="s">
        <v>85</v>
      </c>
      <c r="F5865" t="s">
        <v>3554</v>
      </c>
      <c r="G5865" t="s">
        <v>3555</v>
      </c>
      <c r="H5865" t="s">
        <v>3856</v>
      </c>
      <c r="I5865" t="s">
        <v>3695</v>
      </c>
      <c r="J5865">
        <v>-2.722045</v>
      </c>
      <c r="K5865">
        <v>37.289961699999999</v>
      </c>
      <c r="L5865">
        <v>309900.53230000002</v>
      </c>
      <c r="M5865">
        <v>9698995.2149999999</v>
      </c>
      <c r="N5865">
        <v>1128</v>
      </c>
      <c r="O5865">
        <v>7.1</v>
      </c>
      <c r="P5865">
        <v>200</v>
      </c>
      <c r="Q5865">
        <v>0</v>
      </c>
      <c r="R5865">
        <v>0</v>
      </c>
      <c r="S5865">
        <v>0</v>
      </c>
      <c r="T5865">
        <f t="shared" si="273"/>
        <v>200</v>
      </c>
      <c r="U5865">
        <v>500</v>
      </c>
      <c r="V5865">
        <f t="shared" si="274"/>
        <v>39.894228040143268</v>
      </c>
      <c r="W5865">
        <f t="shared" si="275"/>
        <v>39.894228040143268</v>
      </c>
      <c r="X5865" t="s">
        <v>69</v>
      </c>
      <c r="Y5865">
        <v>40</v>
      </c>
      <c r="Z5865" t="s">
        <v>73</v>
      </c>
      <c r="AA5865">
        <v>0</v>
      </c>
      <c r="AB5865">
        <v>0</v>
      </c>
      <c r="AC5865">
        <v>0</v>
      </c>
      <c r="AD5865">
        <v>0</v>
      </c>
      <c r="AF5865">
        <v>0</v>
      </c>
      <c r="AG5865">
        <v>0</v>
      </c>
      <c r="AH5865">
        <v>0</v>
      </c>
      <c r="AI5865">
        <v>0</v>
      </c>
      <c r="AL5865">
        <v>0</v>
      </c>
      <c r="AM5865">
        <v>0</v>
      </c>
      <c r="AN5865">
        <v>0</v>
      </c>
      <c r="AR5865">
        <v>0</v>
      </c>
      <c r="AS5865">
        <v>0</v>
      </c>
      <c r="AT5865">
        <v>0</v>
      </c>
      <c r="AW5865" t="s">
        <v>73</v>
      </c>
      <c r="AZ5865" t="s">
        <v>73</v>
      </c>
      <c r="BA5865">
        <v>0</v>
      </c>
      <c r="BC5865">
        <v>0</v>
      </c>
      <c r="BD5865">
        <v>0</v>
      </c>
      <c r="BE5865">
        <v>0</v>
      </c>
      <c r="BH5865">
        <v>0</v>
      </c>
      <c r="BI5865">
        <v>0</v>
      </c>
      <c r="BJ5865">
        <v>0</v>
      </c>
      <c r="BQ5865" t="s">
        <v>1385</v>
      </c>
      <c r="BR5865" t="s">
        <v>3895</v>
      </c>
      <c r="BS5865" t="s">
        <v>3896</v>
      </c>
    </row>
    <row r="5866" spans="1:71" x14ac:dyDescent="0.35">
      <c r="A5866">
        <v>2322</v>
      </c>
      <c r="C5866" s="1">
        <v>45623</v>
      </c>
      <c r="D5866" t="s">
        <v>3571</v>
      </c>
      <c r="E5866" t="s">
        <v>85</v>
      </c>
      <c r="F5866" t="s">
        <v>3554</v>
      </c>
      <c r="G5866" t="s">
        <v>3555</v>
      </c>
      <c r="H5866" t="s">
        <v>3856</v>
      </c>
      <c r="I5866" t="s">
        <v>3695</v>
      </c>
      <c r="J5866">
        <v>-2.7143217000000002</v>
      </c>
      <c r="K5866">
        <v>37.277545000000003</v>
      </c>
      <c r="L5866">
        <v>308518.57429999998</v>
      </c>
      <c r="M5866">
        <v>9699847.3129999992</v>
      </c>
      <c r="N5866">
        <v>1115.2</v>
      </c>
      <c r="O5866">
        <v>3.1</v>
      </c>
      <c r="P5866">
        <v>0</v>
      </c>
      <c r="Q5866">
        <v>30</v>
      </c>
      <c r="R5866">
        <v>40</v>
      </c>
      <c r="S5866">
        <v>0</v>
      </c>
      <c r="T5866">
        <f t="shared" si="273"/>
        <v>11.9</v>
      </c>
      <c r="U5866">
        <v>100</v>
      </c>
      <c r="V5866">
        <f t="shared" si="274"/>
        <v>9.7312481799447355</v>
      </c>
      <c r="W5866">
        <f t="shared" si="275"/>
        <v>9.7312481799447355</v>
      </c>
      <c r="X5866" t="s">
        <v>69</v>
      </c>
      <c r="Y5866">
        <v>30</v>
      </c>
      <c r="Z5866" t="s">
        <v>73</v>
      </c>
      <c r="AA5866">
        <v>0</v>
      </c>
      <c r="AB5866">
        <v>0</v>
      </c>
      <c r="AC5866">
        <v>0</v>
      </c>
      <c r="AD5866">
        <v>0</v>
      </c>
      <c r="AF5866">
        <v>0</v>
      </c>
      <c r="AG5866">
        <v>0</v>
      </c>
      <c r="AH5866">
        <v>0</v>
      </c>
      <c r="AI5866">
        <v>0</v>
      </c>
      <c r="AL5866">
        <v>0</v>
      </c>
      <c r="AM5866">
        <v>0</v>
      </c>
      <c r="AN5866">
        <v>0</v>
      </c>
      <c r="AR5866">
        <v>0</v>
      </c>
      <c r="AS5866">
        <v>0</v>
      </c>
      <c r="AT5866">
        <v>0</v>
      </c>
      <c r="AW5866" t="s">
        <v>73</v>
      </c>
      <c r="AZ5866" t="s">
        <v>73</v>
      </c>
      <c r="BA5866">
        <v>0</v>
      </c>
      <c r="BC5866">
        <v>0</v>
      </c>
      <c r="BD5866">
        <v>0</v>
      </c>
      <c r="BE5866">
        <v>0</v>
      </c>
      <c r="BH5866">
        <v>0</v>
      </c>
      <c r="BI5866">
        <v>0</v>
      </c>
      <c r="BJ5866">
        <v>0</v>
      </c>
      <c r="BQ5866" t="s">
        <v>1385</v>
      </c>
      <c r="BR5866" t="s">
        <v>3897</v>
      </c>
      <c r="BS5866" t="s">
        <v>3898</v>
      </c>
    </row>
    <row r="5867" spans="1:71" x14ac:dyDescent="0.35">
      <c r="A5867">
        <v>2460</v>
      </c>
      <c r="C5867" s="1">
        <v>45623</v>
      </c>
      <c r="D5867" t="s">
        <v>3571</v>
      </c>
      <c r="E5867" t="s">
        <v>85</v>
      </c>
      <c r="F5867" t="s">
        <v>3554</v>
      </c>
      <c r="G5867" t="s">
        <v>3555</v>
      </c>
      <c r="H5867" t="s">
        <v>4132</v>
      </c>
      <c r="I5867" t="s">
        <v>3695</v>
      </c>
      <c r="J5867">
        <v>-2.7400216999999998</v>
      </c>
      <c r="K5867">
        <v>37.270536700000001</v>
      </c>
      <c r="L5867">
        <v>307743.3236</v>
      </c>
      <c r="M5867">
        <v>9697004.216</v>
      </c>
      <c r="N5867">
        <v>1143.3</v>
      </c>
      <c r="O5867">
        <v>3.3</v>
      </c>
      <c r="P5867">
        <v>0</v>
      </c>
      <c r="Q5867">
        <v>150</v>
      </c>
      <c r="R5867">
        <v>250</v>
      </c>
      <c r="S5867">
        <v>0</v>
      </c>
      <c r="T5867">
        <f t="shared" si="273"/>
        <v>68</v>
      </c>
      <c r="U5867">
        <v>100</v>
      </c>
      <c r="V5867">
        <f t="shared" si="274"/>
        <v>23.262132458406391</v>
      </c>
      <c r="W5867">
        <f t="shared" si="275"/>
        <v>23.262132458406391</v>
      </c>
      <c r="X5867" t="s">
        <v>69</v>
      </c>
      <c r="Y5867">
        <v>50</v>
      </c>
      <c r="Z5867" t="s">
        <v>73</v>
      </c>
      <c r="AA5867">
        <v>0</v>
      </c>
      <c r="AB5867">
        <v>0</v>
      </c>
      <c r="AC5867">
        <v>0</v>
      </c>
      <c r="AD5867">
        <v>0</v>
      </c>
      <c r="AF5867">
        <v>0</v>
      </c>
      <c r="AG5867">
        <v>0</v>
      </c>
      <c r="AH5867">
        <v>0</v>
      </c>
      <c r="AI5867">
        <v>0</v>
      </c>
      <c r="AL5867">
        <v>0</v>
      </c>
      <c r="AM5867">
        <v>0</v>
      </c>
      <c r="AN5867">
        <v>0</v>
      </c>
      <c r="AR5867">
        <v>0</v>
      </c>
      <c r="AS5867">
        <v>0</v>
      </c>
      <c r="AT5867">
        <v>0</v>
      </c>
      <c r="AW5867" t="s">
        <v>73</v>
      </c>
      <c r="AZ5867" t="s">
        <v>73</v>
      </c>
      <c r="BA5867">
        <v>0</v>
      </c>
      <c r="BC5867">
        <v>0</v>
      </c>
      <c r="BD5867">
        <v>0</v>
      </c>
      <c r="BE5867">
        <v>0</v>
      </c>
      <c r="BH5867">
        <v>0</v>
      </c>
      <c r="BI5867">
        <v>0</v>
      </c>
      <c r="BJ5867">
        <v>0</v>
      </c>
      <c r="BQ5867" t="s">
        <v>1385</v>
      </c>
      <c r="BR5867" t="s">
        <v>4164</v>
      </c>
      <c r="BS5867" t="s">
        <v>4165</v>
      </c>
    </row>
    <row r="5868" spans="1:71" x14ac:dyDescent="0.35">
      <c r="A5868">
        <v>2623</v>
      </c>
      <c r="C5868" s="1">
        <v>45623</v>
      </c>
      <c r="D5868" t="s">
        <v>4204</v>
      </c>
      <c r="E5868" t="s">
        <v>85</v>
      </c>
      <c r="F5868" t="s">
        <v>3554</v>
      </c>
      <c r="G5868" t="s">
        <v>4188</v>
      </c>
      <c r="H5868" t="s">
        <v>4460</v>
      </c>
      <c r="I5868" t="s">
        <v>4188</v>
      </c>
      <c r="J5868">
        <v>-2.7930380000000001</v>
      </c>
      <c r="K5868">
        <v>37.324443299999999</v>
      </c>
      <c r="L5868">
        <v>313745.8959</v>
      </c>
      <c r="M5868">
        <v>9691150.1909999996</v>
      </c>
      <c r="N5868">
        <v>1275.4000000000001</v>
      </c>
      <c r="O5868">
        <v>8.1999999999999993</v>
      </c>
      <c r="P5868">
        <v>120</v>
      </c>
      <c r="Q5868">
        <v>0</v>
      </c>
      <c r="R5868">
        <v>0</v>
      </c>
      <c r="S5868">
        <v>0</v>
      </c>
      <c r="T5868">
        <f t="shared" si="273"/>
        <v>120</v>
      </c>
      <c r="U5868">
        <v>20</v>
      </c>
      <c r="V5868">
        <f t="shared" si="274"/>
        <v>30.901936161855168</v>
      </c>
      <c r="W5868">
        <f t="shared" si="275"/>
        <v>20</v>
      </c>
      <c r="X5868" t="s">
        <v>69</v>
      </c>
      <c r="Y5868">
        <v>14</v>
      </c>
      <c r="Z5868" t="s">
        <v>73</v>
      </c>
      <c r="AA5868">
        <v>0</v>
      </c>
      <c r="AB5868">
        <v>0</v>
      </c>
      <c r="AC5868">
        <v>0</v>
      </c>
      <c r="AD5868">
        <v>0</v>
      </c>
      <c r="AF5868">
        <v>0</v>
      </c>
      <c r="AG5868">
        <v>0</v>
      </c>
      <c r="AH5868">
        <v>0</v>
      </c>
      <c r="AI5868">
        <v>0</v>
      </c>
      <c r="AL5868">
        <v>0</v>
      </c>
      <c r="AM5868">
        <v>0</v>
      </c>
      <c r="AN5868">
        <v>0</v>
      </c>
      <c r="AR5868">
        <v>0</v>
      </c>
      <c r="AS5868">
        <v>0</v>
      </c>
      <c r="AT5868">
        <v>0</v>
      </c>
      <c r="AW5868" t="s">
        <v>73</v>
      </c>
      <c r="AZ5868" t="s">
        <v>73</v>
      </c>
      <c r="BA5868">
        <v>0</v>
      </c>
      <c r="BC5868">
        <v>0</v>
      </c>
      <c r="BD5868">
        <v>0</v>
      </c>
      <c r="BE5868">
        <v>0</v>
      </c>
      <c r="BH5868">
        <v>0</v>
      </c>
      <c r="BI5868">
        <v>0</v>
      </c>
      <c r="BJ5868">
        <v>0</v>
      </c>
      <c r="BQ5868" t="s">
        <v>4211</v>
      </c>
      <c r="BR5868" t="s">
        <v>4206</v>
      </c>
      <c r="BS5868" t="s">
        <v>4471</v>
      </c>
    </row>
    <row r="5869" spans="1:71" x14ac:dyDescent="0.35">
      <c r="A5869">
        <v>2733</v>
      </c>
      <c r="C5869" s="1">
        <v>45623</v>
      </c>
      <c r="D5869" t="s">
        <v>4204</v>
      </c>
      <c r="E5869" t="s">
        <v>85</v>
      </c>
      <c r="F5869" t="s">
        <v>3554</v>
      </c>
      <c r="G5869" t="s">
        <v>4188</v>
      </c>
      <c r="H5869" t="s">
        <v>4654</v>
      </c>
      <c r="I5869" t="s">
        <v>4188</v>
      </c>
      <c r="J5869">
        <v>-2.7983099</v>
      </c>
      <c r="K5869">
        <v>37.317959100000003</v>
      </c>
      <c r="L5869">
        <v>313025.74310000002</v>
      </c>
      <c r="M5869">
        <v>9690566.1919999998</v>
      </c>
      <c r="N5869">
        <v>1263.7</v>
      </c>
      <c r="O5869">
        <v>9.6999999999999993</v>
      </c>
      <c r="P5869">
        <v>100</v>
      </c>
      <c r="Q5869">
        <v>100</v>
      </c>
      <c r="R5869">
        <v>250</v>
      </c>
      <c r="S5869">
        <v>5</v>
      </c>
      <c r="T5869">
        <f t="shared" si="273"/>
        <v>163</v>
      </c>
      <c r="U5869">
        <v>60</v>
      </c>
      <c r="V5869">
        <f t="shared" si="274"/>
        <v>36.015452047682913</v>
      </c>
      <c r="W5869">
        <f t="shared" si="275"/>
        <v>60</v>
      </c>
      <c r="X5869" t="s">
        <v>69</v>
      </c>
      <c r="Y5869">
        <v>10</v>
      </c>
      <c r="Z5869" t="s">
        <v>73</v>
      </c>
      <c r="AA5869">
        <v>0</v>
      </c>
      <c r="AB5869">
        <v>0</v>
      </c>
      <c r="AC5869">
        <v>0</v>
      </c>
      <c r="AD5869">
        <v>0</v>
      </c>
      <c r="AF5869">
        <v>0</v>
      </c>
      <c r="AG5869">
        <v>0</v>
      </c>
      <c r="AH5869">
        <v>0</v>
      </c>
      <c r="AI5869">
        <v>0</v>
      </c>
      <c r="AL5869">
        <v>0</v>
      </c>
      <c r="AM5869">
        <v>0</v>
      </c>
      <c r="AN5869">
        <v>0</v>
      </c>
      <c r="AR5869">
        <v>0</v>
      </c>
      <c r="AS5869">
        <v>0</v>
      </c>
      <c r="AT5869">
        <v>0</v>
      </c>
      <c r="AW5869" t="s">
        <v>73</v>
      </c>
      <c r="AZ5869" t="s">
        <v>73</v>
      </c>
      <c r="BA5869">
        <v>0</v>
      </c>
      <c r="BC5869">
        <v>0</v>
      </c>
      <c r="BD5869">
        <v>0</v>
      </c>
      <c r="BE5869">
        <v>0</v>
      </c>
      <c r="BH5869">
        <v>0</v>
      </c>
      <c r="BI5869">
        <v>0</v>
      </c>
      <c r="BJ5869">
        <v>0</v>
      </c>
      <c r="BQ5869" t="s">
        <v>4679</v>
      </c>
      <c r="BR5869" t="s">
        <v>4233</v>
      </c>
      <c r="BS5869" t="s">
        <v>4680</v>
      </c>
    </row>
    <row r="5870" spans="1:71" x14ac:dyDescent="0.35">
      <c r="A5870">
        <v>2734</v>
      </c>
      <c r="C5870" s="1">
        <v>45623</v>
      </c>
      <c r="D5870" t="s">
        <v>4204</v>
      </c>
      <c r="E5870" t="s">
        <v>85</v>
      </c>
      <c r="F5870" t="s">
        <v>3554</v>
      </c>
      <c r="G5870" t="s">
        <v>4188</v>
      </c>
      <c r="H5870" t="s">
        <v>4654</v>
      </c>
      <c r="I5870" t="s">
        <v>4188</v>
      </c>
      <c r="J5870">
        <v>-2.7982366999999999</v>
      </c>
      <c r="K5870">
        <v>37.314844399999998</v>
      </c>
      <c r="L5870">
        <v>312679.40399999998</v>
      </c>
      <c r="M5870">
        <v>9690573.7899999991</v>
      </c>
      <c r="N5870">
        <v>1278.3</v>
      </c>
      <c r="O5870">
        <v>5.6</v>
      </c>
      <c r="P5870">
        <v>100</v>
      </c>
      <c r="Q5870">
        <v>50</v>
      </c>
      <c r="R5870">
        <v>200</v>
      </c>
      <c r="S5870">
        <v>0</v>
      </c>
      <c r="T5870">
        <f t="shared" si="273"/>
        <v>142.5</v>
      </c>
      <c r="U5870">
        <v>50</v>
      </c>
      <c r="V5870">
        <f t="shared" si="274"/>
        <v>33.674604222317953</v>
      </c>
      <c r="W5870">
        <f t="shared" si="275"/>
        <v>50</v>
      </c>
      <c r="X5870" t="s">
        <v>69</v>
      </c>
      <c r="Y5870">
        <v>10</v>
      </c>
      <c r="Z5870" t="s">
        <v>73</v>
      </c>
      <c r="AA5870">
        <v>0</v>
      </c>
      <c r="AB5870">
        <v>0</v>
      </c>
      <c r="AC5870">
        <v>0</v>
      </c>
      <c r="AD5870">
        <v>0</v>
      </c>
      <c r="AF5870">
        <v>0</v>
      </c>
      <c r="AG5870">
        <v>0</v>
      </c>
      <c r="AH5870">
        <v>0</v>
      </c>
      <c r="AI5870">
        <v>0</v>
      </c>
      <c r="AL5870">
        <v>0</v>
      </c>
      <c r="AM5870">
        <v>0</v>
      </c>
      <c r="AN5870">
        <v>0</v>
      </c>
      <c r="AR5870">
        <v>0</v>
      </c>
      <c r="AS5870">
        <v>0</v>
      </c>
      <c r="AT5870">
        <v>0</v>
      </c>
      <c r="AW5870" t="s">
        <v>73</v>
      </c>
      <c r="AZ5870" t="s">
        <v>73</v>
      </c>
      <c r="BA5870">
        <v>0</v>
      </c>
      <c r="BC5870">
        <v>0</v>
      </c>
      <c r="BD5870">
        <v>0</v>
      </c>
      <c r="BE5870">
        <v>0</v>
      </c>
      <c r="BH5870">
        <v>0</v>
      </c>
      <c r="BI5870">
        <v>0</v>
      </c>
      <c r="BJ5870">
        <v>0</v>
      </c>
      <c r="BQ5870" t="s">
        <v>4211</v>
      </c>
      <c r="BR5870" t="s">
        <v>4500</v>
      </c>
      <c r="BS5870" t="s">
        <v>4681</v>
      </c>
    </row>
    <row r="5871" spans="1:71" x14ac:dyDescent="0.35">
      <c r="A5871">
        <v>2735</v>
      </c>
      <c r="C5871" s="1">
        <v>45623</v>
      </c>
      <c r="D5871" t="s">
        <v>4204</v>
      </c>
      <c r="E5871" t="s">
        <v>85</v>
      </c>
      <c r="F5871" t="s">
        <v>3554</v>
      </c>
      <c r="G5871" t="s">
        <v>4188</v>
      </c>
      <c r="H5871" t="s">
        <v>4654</v>
      </c>
      <c r="I5871" t="s">
        <v>4188</v>
      </c>
      <c r="J5871">
        <v>-2.8017935</v>
      </c>
      <c r="K5871">
        <v>37.310084000000003</v>
      </c>
      <c r="L5871">
        <v>312150.65490000002</v>
      </c>
      <c r="M5871">
        <v>9690179.7139999997</v>
      </c>
      <c r="N5871">
        <v>1260.5999999999999</v>
      </c>
      <c r="O5871">
        <v>4.9000000000000004</v>
      </c>
      <c r="P5871">
        <v>150</v>
      </c>
      <c r="Q5871">
        <v>100</v>
      </c>
      <c r="R5871">
        <v>300</v>
      </c>
      <c r="S5871">
        <v>0</v>
      </c>
      <c r="T5871">
        <f t="shared" si="273"/>
        <v>218</v>
      </c>
      <c r="U5871">
        <v>60</v>
      </c>
      <c r="V5871">
        <f t="shared" si="274"/>
        <v>41.650796867546951</v>
      </c>
      <c r="W5871">
        <f t="shared" si="275"/>
        <v>60</v>
      </c>
      <c r="X5871" t="s">
        <v>69</v>
      </c>
      <c r="Y5871">
        <v>14</v>
      </c>
      <c r="Z5871" t="s">
        <v>73</v>
      </c>
      <c r="AA5871">
        <v>0</v>
      </c>
      <c r="AB5871">
        <v>0</v>
      </c>
      <c r="AC5871">
        <v>0</v>
      </c>
      <c r="AD5871">
        <v>0</v>
      </c>
      <c r="AF5871">
        <v>0</v>
      </c>
      <c r="AG5871">
        <v>0</v>
      </c>
      <c r="AH5871">
        <v>0</v>
      </c>
      <c r="AI5871">
        <v>0</v>
      </c>
      <c r="AL5871">
        <v>0</v>
      </c>
      <c r="AM5871">
        <v>0</v>
      </c>
      <c r="AN5871">
        <v>0</v>
      </c>
      <c r="AR5871">
        <v>0</v>
      </c>
      <c r="AS5871">
        <v>0</v>
      </c>
      <c r="AT5871">
        <v>0</v>
      </c>
      <c r="AW5871" t="s">
        <v>73</v>
      </c>
      <c r="AZ5871" t="s">
        <v>73</v>
      </c>
      <c r="BA5871">
        <v>0</v>
      </c>
      <c r="BC5871">
        <v>0</v>
      </c>
      <c r="BD5871">
        <v>0</v>
      </c>
      <c r="BE5871">
        <v>0</v>
      </c>
      <c r="BH5871">
        <v>0</v>
      </c>
      <c r="BI5871">
        <v>0</v>
      </c>
      <c r="BJ5871">
        <v>0</v>
      </c>
      <c r="BQ5871" t="s">
        <v>4682</v>
      </c>
      <c r="BR5871" t="s">
        <v>4305</v>
      </c>
      <c r="BS5871" t="s">
        <v>4683</v>
      </c>
    </row>
    <row r="5872" spans="1:71" x14ac:dyDescent="0.35">
      <c r="A5872">
        <v>2842</v>
      </c>
      <c r="C5872" s="1">
        <v>45623</v>
      </c>
      <c r="D5872" t="s">
        <v>4187</v>
      </c>
      <c r="E5872" t="s">
        <v>85</v>
      </c>
      <c r="F5872" t="s">
        <v>3554</v>
      </c>
      <c r="G5872" t="s">
        <v>4739</v>
      </c>
      <c r="H5872" t="s">
        <v>4897</v>
      </c>
      <c r="I5872" t="s">
        <v>4739</v>
      </c>
      <c r="J5872">
        <v>-2.8262149999999999</v>
      </c>
      <c r="K5872">
        <v>37.3544518</v>
      </c>
      <c r="L5872">
        <v>317087.7205</v>
      </c>
      <c r="M5872">
        <v>9687486.2449999992</v>
      </c>
      <c r="N5872">
        <v>1478.9</v>
      </c>
      <c r="O5872">
        <v>2.1</v>
      </c>
      <c r="P5872">
        <v>160</v>
      </c>
      <c r="Q5872">
        <v>100</v>
      </c>
      <c r="R5872">
        <v>100</v>
      </c>
      <c r="S5872">
        <v>34</v>
      </c>
      <c r="T5872">
        <f t="shared" si="273"/>
        <v>217.8</v>
      </c>
      <c r="U5872">
        <v>50</v>
      </c>
      <c r="V5872">
        <f t="shared" si="274"/>
        <v>41.63168661333264</v>
      </c>
      <c r="W5872">
        <f t="shared" si="275"/>
        <v>50</v>
      </c>
      <c r="X5872" t="s">
        <v>69</v>
      </c>
      <c r="Y5872">
        <v>50</v>
      </c>
      <c r="Z5872" t="s">
        <v>73</v>
      </c>
      <c r="AA5872">
        <v>0</v>
      </c>
      <c r="AB5872">
        <v>0</v>
      </c>
      <c r="AC5872">
        <v>0</v>
      </c>
      <c r="AD5872">
        <v>0</v>
      </c>
      <c r="AF5872">
        <v>0</v>
      </c>
      <c r="AG5872">
        <v>0</v>
      </c>
      <c r="AH5872">
        <v>0</v>
      </c>
      <c r="AI5872">
        <v>0</v>
      </c>
      <c r="AL5872">
        <v>0</v>
      </c>
      <c r="AM5872">
        <v>0</v>
      </c>
      <c r="AN5872">
        <v>0</v>
      </c>
      <c r="AR5872">
        <v>0</v>
      </c>
      <c r="AS5872">
        <v>0</v>
      </c>
      <c r="AT5872">
        <v>0</v>
      </c>
      <c r="AW5872" t="s">
        <v>73</v>
      </c>
      <c r="AZ5872" t="s">
        <v>73</v>
      </c>
      <c r="BA5872">
        <v>0</v>
      </c>
      <c r="BC5872">
        <v>0</v>
      </c>
      <c r="BD5872">
        <v>0</v>
      </c>
      <c r="BE5872">
        <v>0</v>
      </c>
      <c r="BH5872">
        <v>0</v>
      </c>
      <c r="BI5872">
        <v>0</v>
      </c>
      <c r="BJ5872">
        <v>0</v>
      </c>
      <c r="BQ5872" t="s">
        <v>4834</v>
      </c>
      <c r="BR5872" t="s">
        <v>4905</v>
      </c>
      <c r="BS5872" t="s">
        <v>4906</v>
      </c>
    </row>
    <row r="5873" spans="1:71" x14ac:dyDescent="0.35">
      <c r="A5873">
        <v>2843</v>
      </c>
      <c r="C5873" s="1">
        <v>45623</v>
      </c>
      <c r="D5873" t="s">
        <v>4187</v>
      </c>
      <c r="E5873" t="s">
        <v>85</v>
      </c>
      <c r="F5873" t="s">
        <v>3554</v>
      </c>
      <c r="G5873" t="s">
        <v>4739</v>
      </c>
      <c r="H5873" t="s">
        <v>4897</v>
      </c>
      <c r="I5873" t="s">
        <v>4739</v>
      </c>
      <c r="J5873">
        <v>-2.8253146</v>
      </c>
      <c r="K5873">
        <v>37.356323199999999</v>
      </c>
      <c r="L5873">
        <v>317295.65389999998</v>
      </c>
      <c r="M5873">
        <v>9687586.1040000003</v>
      </c>
      <c r="N5873">
        <v>1509.4</v>
      </c>
      <c r="O5873">
        <v>0.8</v>
      </c>
      <c r="P5873">
        <v>130</v>
      </c>
      <c r="Q5873">
        <v>50</v>
      </c>
      <c r="R5873">
        <v>100</v>
      </c>
      <c r="S5873">
        <v>18</v>
      </c>
      <c r="T5873">
        <f t="shared" si="273"/>
        <v>168.1</v>
      </c>
      <c r="U5873">
        <v>50</v>
      </c>
      <c r="V5873">
        <f t="shared" si="274"/>
        <v>36.574544381131808</v>
      </c>
      <c r="W5873">
        <f t="shared" si="275"/>
        <v>50</v>
      </c>
      <c r="X5873" t="s">
        <v>69</v>
      </c>
      <c r="Y5873">
        <v>40</v>
      </c>
      <c r="Z5873" t="s">
        <v>73</v>
      </c>
      <c r="AA5873">
        <v>0</v>
      </c>
      <c r="AB5873">
        <v>0</v>
      </c>
      <c r="AC5873">
        <v>0</v>
      </c>
      <c r="AD5873">
        <v>0</v>
      </c>
      <c r="AF5873">
        <v>0</v>
      </c>
      <c r="AG5873">
        <v>0</v>
      </c>
      <c r="AH5873">
        <v>0</v>
      </c>
      <c r="AI5873">
        <v>0</v>
      </c>
      <c r="AL5873">
        <v>0</v>
      </c>
      <c r="AM5873">
        <v>0</v>
      </c>
      <c r="AN5873">
        <v>0</v>
      </c>
      <c r="AR5873">
        <v>0</v>
      </c>
      <c r="AS5873">
        <v>0</v>
      </c>
      <c r="AT5873">
        <v>0</v>
      </c>
      <c r="AW5873" t="s">
        <v>73</v>
      </c>
      <c r="AZ5873" t="s">
        <v>73</v>
      </c>
      <c r="BA5873">
        <v>0</v>
      </c>
      <c r="BC5873">
        <v>0</v>
      </c>
      <c r="BD5873">
        <v>0</v>
      </c>
      <c r="BE5873">
        <v>0</v>
      </c>
      <c r="BH5873">
        <v>0</v>
      </c>
      <c r="BI5873">
        <v>0</v>
      </c>
      <c r="BJ5873">
        <v>0</v>
      </c>
      <c r="BQ5873" t="s">
        <v>4857</v>
      </c>
      <c r="BR5873" t="s">
        <v>4907</v>
      </c>
      <c r="BS5873" t="s">
        <v>4908</v>
      </c>
    </row>
    <row r="5874" spans="1:71" x14ac:dyDescent="0.35">
      <c r="A5874">
        <v>3336</v>
      </c>
      <c r="C5874" s="1">
        <v>45623</v>
      </c>
      <c r="D5874" t="s">
        <v>5150</v>
      </c>
      <c r="E5874" t="s">
        <v>85</v>
      </c>
      <c r="F5874" t="s">
        <v>3554</v>
      </c>
      <c r="G5874" t="s">
        <v>5151</v>
      </c>
      <c r="H5874" t="s">
        <v>5699</v>
      </c>
      <c r="I5874" t="s">
        <v>5162</v>
      </c>
      <c r="J5874">
        <v>-2.6000304999999999</v>
      </c>
      <c r="K5874">
        <v>37.362957399999999</v>
      </c>
      <c r="L5874">
        <v>317999.5906</v>
      </c>
      <c r="M5874">
        <v>9712498.5580000002</v>
      </c>
      <c r="N5874">
        <v>1183.9000000000001</v>
      </c>
      <c r="O5874">
        <v>1.3</v>
      </c>
      <c r="P5874">
        <v>0</v>
      </c>
      <c r="Q5874">
        <v>50</v>
      </c>
      <c r="R5874">
        <v>120</v>
      </c>
      <c r="S5874">
        <v>0</v>
      </c>
      <c r="T5874">
        <f t="shared" si="273"/>
        <v>28.900000000000002</v>
      </c>
      <c r="U5874">
        <v>41</v>
      </c>
      <c r="V5874">
        <f t="shared" si="274"/>
        <v>15.165054987298555</v>
      </c>
      <c r="W5874">
        <f t="shared" si="275"/>
        <v>15.165054987298555</v>
      </c>
      <c r="X5874" t="s">
        <v>69</v>
      </c>
      <c r="Y5874">
        <v>12</v>
      </c>
      <c r="Z5874" t="s">
        <v>73</v>
      </c>
      <c r="AA5874">
        <v>0</v>
      </c>
      <c r="AB5874">
        <v>0</v>
      </c>
      <c r="AC5874">
        <v>0</v>
      </c>
      <c r="AD5874">
        <v>0</v>
      </c>
      <c r="AF5874">
        <v>0</v>
      </c>
      <c r="AG5874">
        <v>0</v>
      </c>
      <c r="AH5874">
        <v>0</v>
      </c>
      <c r="AI5874">
        <v>0</v>
      </c>
      <c r="AL5874">
        <v>0</v>
      </c>
      <c r="AM5874">
        <v>0</v>
      </c>
      <c r="AN5874">
        <v>0</v>
      </c>
      <c r="AR5874">
        <v>0</v>
      </c>
      <c r="AS5874">
        <v>0</v>
      </c>
      <c r="AT5874">
        <v>0</v>
      </c>
      <c r="AW5874" t="s">
        <v>73</v>
      </c>
      <c r="AZ5874" t="s">
        <v>73</v>
      </c>
      <c r="BA5874">
        <v>0</v>
      </c>
      <c r="BC5874">
        <v>0</v>
      </c>
      <c r="BD5874">
        <v>0</v>
      </c>
      <c r="BE5874">
        <v>0</v>
      </c>
      <c r="BH5874">
        <v>0</v>
      </c>
      <c r="BI5874">
        <v>0</v>
      </c>
      <c r="BJ5874">
        <v>0</v>
      </c>
      <c r="BQ5874" t="s">
        <v>5773</v>
      </c>
      <c r="BR5874" t="s">
        <v>5774</v>
      </c>
      <c r="BS5874" t="s">
        <v>5775</v>
      </c>
    </row>
    <row r="5875" spans="1:71" x14ac:dyDescent="0.35">
      <c r="A5875">
        <v>3337</v>
      </c>
      <c r="C5875" s="1">
        <v>45623</v>
      </c>
      <c r="D5875" t="s">
        <v>5150</v>
      </c>
      <c r="E5875" t="s">
        <v>85</v>
      </c>
      <c r="F5875" t="s">
        <v>3554</v>
      </c>
      <c r="G5875" t="s">
        <v>5151</v>
      </c>
      <c r="H5875" t="s">
        <v>5699</v>
      </c>
      <c r="I5875" t="s">
        <v>5153</v>
      </c>
      <c r="J5875">
        <v>-2.5797379999999999</v>
      </c>
      <c r="K5875">
        <v>37.396914099999996</v>
      </c>
      <c r="L5875">
        <v>321772.93300000002</v>
      </c>
      <c r="M5875">
        <v>9714747.2599999998</v>
      </c>
      <c r="N5875">
        <v>1205.3</v>
      </c>
      <c r="O5875">
        <v>1.9</v>
      </c>
      <c r="P5875">
        <v>0</v>
      </c>
      <c r="Q5875">
        <v>22</v>
      </c>
      <c r="R5875">
        <v>150</v>
      </c>
      <c r="S5875">
        <v>0</v>
      </c>
      <c r="T5875">
        <f t="shared" si="273"/>
        <v>29.240000000000002</v>
      </c>
      <c r="U5875">
        <v>32</v>
      </c>
      <c r="V5875">
        <f t="shared" si="274"/>
        <v>15.254000354017007</v>
      </c>
      <c r="W5875">
        <f t="shared" si="275"/>
        <v>15.254000354017007</v>
      </c>
      <c r="X5875" t="s">
        <v>69</v>
      </c>
      <c r="Y5875">
        <v>12</v>
      </c>
      <c r="Z5875" t="s">
        <v>69</v>
      </c>
      <c r="AA5875">
        <v>1</v>
      </c>
      <c r="AB5875">
        <v>0</v>
      </c>
      <c r="AC5875">
        <v>150</v>
      </c>
      <c r="AD5875">
        <v>22</v>
      </c>
      <c r="AE5875" t="s">
        <v>4328</v>
      </c>
      <c r="AF5875">
        <v>0</v>
      </c>
      <c r="AG5875">
        <v>22</v>
      </c>
      <c r="AH5875">
        <v>150</v>
      </c>
      <c r="AI5875">
        <v>0</v>
      </c>
      <c r="AJ5875" t="s">
        <v>69</v>
      </c>
      <c r="AL5875">
        <v>0</v>
      </c>
      <c r="AM5875">
        <v>0</v>
      </c>
      <c r="AN5875">
        <v>0</v>
      </c>
      <c r="AR5875">
        <v>0</v>
      </c>
      <c r="AS5875">
        <v>0</v>
      </c>
      <c r="AT5875">
        <v>0</v>
      </c>
      <c r="AW5875" t="s">
        <v>73</v>
      </c>
      <c r="AZ5875" t="s">
        <v>73</v>
      </c>
      <c r="BA5875">
        <v>0</v>
      </c>
      <c r="BC5875">
        <v>0</v>
      </c>
      <c r="BD5875">
        <v>0</v>
      </c>
      <c r="BE5875">
        <v>0</v>
      </c>
      <c r="BH5875">
        <v>0</v>
      </c>
      <c r="BI5875">
        <v>0</v>
      </c>
      <c r="BJ5875">
        <v>0</v>
      </c>
      <c r="BQ5875" t="s">
        <v>72</v>
      </c>
      <c r="BR5875" t="s">
        <v>5776</v>
      </c>
      <c r="BS5875" t="s">
        <v>5777</v>
      </c>
    </row>
    <row r="5876" spans="1:71" x14ac:dyDescent="0.35">
      <c r="A5876">
        <v>3338</v>
      </c>
      <c r="C5876" s="1">
        <v>45623</v>
      </c>
      <c r="D5876" t="s">
        <v>5150</v>
      </c>
      <c r="E5876" t="s">
        <v>85</v>
      </c>
      <c r="F5876" t="s">
        <v>3554</v>
      </c>
      <c r="G5876" t="s">
        <v>5151</v>
      </c>
      <c r="H5876" t="s">
        <v>5699</v>
      </c>
      <c r="I5876" t="s">
        <v>5153</v>
      </c>
      <c r="J5876">
        <v>-2.5798429</v>
      </c>
      <c r="K5876">
        <v>37.400257799999999</v>
      </c>
      <c r="L5876">
        <v>322144.78879999998</v>
      </c>
      <c r="M5876">
        <v>9714736.1290000007</v>
      </c>
      <c r="N5876">
        <v>1195.0999999999999</v>
      </c>
      <c r="O5876">
        <v>1.6</v>
      </c>
      <c r="P5876">
        <v>0</v>
      </c>
      <c r="Q5876">
        <v>50</v>
      </c>
      <c r="R5876">
        <v>85</v>
      </c>
      <c r="S5876">
        <v>0</v>
      </c>
      <c r="T5876">
        <f t="shared" si="273"/>
        <v>22.950000000000003</v>
      </c>
      <c r="U5876">
        <v>21</v>
      </c>
      <c r="V5876">
        <f t="shared" si="274"/>
        <v>13.514077741301843</v>
      </c>
      <c r="W5876">
        <f t="shared" si="275"/>
        <v>21</v>
      </c>
      <c r="X5876" t="s">
        <v>69</v>
      </c>
      <c r="Y5876">
        <v>12</v>
      </c>
      <c r="Z5876" t="s">
        <v>73</v>
      </c>
      <c r="AA5876">
        <v>0</v>
      </c>
      <c r="AB5876">
        <v>0</v>
      </c>
      <c r="AC5876">
        <v>0</v>
      </c>
      <c r="AD5876">
        <v>0</v>
      </c>
      <c r="AF5876">
        <v>0</v>
      </c>
      <c r="AG5876">
        <v>0</v>
      </c>
      <c r="AH5876">
        <v>0</v>
      </c>
      <c r="AI5876">
        <v>0</v>
      </c>
      <c r="AL5876">
        <v>0</v>
      </c>
      <c r="AM5876">
        <v>0</v>
      </c>
      <c r="AN5876">
        <v>0</v>
      </c>
      <c r="AR5876">
        <v>0</v>
      </c>
      <c r="AS5876">
        <v>0</v>
      </c>
      <c r="AT5876">
        <v>0</v>
      </c>
      <c r="AW5876" t="s">
        <v>73</v>
      </c>
      <c r="AZ5876" t="s">
        <v>73</v>
      </c>
      <c r="BA5876">
        <v>0</v>
      </c>
      <c r="BC5876">
        <v>0</v>
      </c>
      <c r="BD5876">
        <v>0</v>
      </c>
      <c r="BE5876">
        <v>0</v>
      </c>
      <c r="BH5876">
        <v>0</v>
      </c>
      <c r="BI5876">
        <v>0</v>
      </c>
      <c r="BJ5876">
        <v>0</v>
      </c>
      <c r="BQ5876" t="s">
        <v>72</v>
      </c>
      <c r="BR5876" t="s">
        <v>5778</v>
      </c>
      <c r="BS5876" t="s">
        <v>5779</v>
      </c>
    </row>
    <row r="5877" spans="1:71" x14ac:dyDescent="0.35">
      <c r="A5877">
        <v>3339</v>
      </c>
      <c r="C5877" s="1">
        <v>45623</v>
      </c>
      <c r="D5877" t="s">
        <v>5150</v>
      </c>
      <c r="E5877" t="s">
        <v>85</v>
      </c>
      <c r="F5877" t="s">
        <v>3554</v>
      </c>
      <c r="G5877" t="s">
        <v>5151</v>
      </c>
      <c r="H5877" t="s">
        <v>5699</v>
      </c>
      <c r="I5877" t="s">
        <v>5153</v>
      </c>
      <c r="J5877">
        <v>-2.5823296999999998</v>
      </c>
      <c r="K5877">
        <v>37.402489099999997</v>
      </c>
      <c r="L5877">
        <v>322393.26880000002</v>
      </c>
      <c r="M5877">
        <v>9714461.4609999992</v>
      </c>
      <c r="N5877">
        <v>1146.0999999999999</v>
      </c>
      <c r="O5877">
        <v>1.7</v>
      </c>
      <c r="P5877">
        <v>0</v>
      </c>
      <c r="Q5877">
        <v>40</v>
      </c>
      <c r="R5877">
        <v>140</v>
      </c>
      <c r="S5877">
        <v>0</v>
      </c>
      <c r="T5877">
        <f t="shared" si="273"/>
        <v>30.6</v>
      </c>
      <c r="U5877">
        <v>41</v>
      </c>
      <c r="V5877">
        <f t="shared" si="274"/>
        <v>15.604712843580296</v>
      </c>
      <c r="W5877">
        <f t="shared" si="275"/>
        <v>15.604712843580296</v>
      </c>
      <c r="X5877" t="s">
        <v>69</v>
      </c>
      <c r="Y5877">
        <v>15</v>
      </c>
      <c r="Z5877" t="s">
        <v>73</v>
      </c>
      <c r="AA5877">
        <v>0</v>
      </c>
      <c r="AB5877">
        <v>0</v>
      </c>
      <c r="AC5877">
        <v>0</v>
      </c>
      <c r="AD5877">
        <v>0</v>
      </c>
      <c r="AF5877">
        <v>0</v>
      </c>
      <c r="AG5877">
        <v>0</v>
      </c>
      <c r="AH5877">
        <v>0</v>
      </c>
      <c r="AI5877">
        <v>0</v>
      </c>
      <c r="AL5877">
        <v>0</v>
      </c>
      <c r="AM5877">
        <v>0</v>
      </c>
      <c r="AN5877">
        <v>0</v>
      </c>
      <c r="AR5877">
        <v>0</v>
      </c>
      <c r="AS5877">
        <v>0</v>
      </c>
      <c r="AT5877">
        <v>0</v>
      </c>
      <c r="AW5877" t="s">
        <v>73</v>
      </c>
      <c r="AZ5877" t="s">
        <v>73</v>
      </c>
      <c r="BA5877">
        <v>0</v>
      </c>
      <c r="BC5877">
        <v>0</v>
      </c>
      <c r="BD5877">
        <v>0</v>
      </c>
      <c r="BE5877">
        <v>0</v>
      </c>
      <c r="BH5877">
        <v>0</v>
      </c>
      <c r="BI5877">
        <v>0</v>
      </c>
      <c r="BJ5877">
        <v>0</v>
      </c>
      <c r="BQ5877" t="s">
        <v>72</v>
      </c>
      <c r="BR5877" t="s">
        <v>5780</v>
      </c>
      <c r="BS5877" t="s">
        <v>5781</v>
      </c>
    </row>
    <row r="5878" spans="1:71" x14ac:dyDescent="0.35">
      <c r="A5878">
        <v>3340</v>
      </c>
      <c r="C5878" s="1">
        <v>45623</v>
      </c>
      <c r="D5878" t="s">
        <v>5150</v>
      </c>
      <c r="E5878" t="s">
        <v>85</v>
      </c>
      <c r="F5878" t="s">
        <v>3554</v>
      </c>
      <c r="G5878" t="s">
        <v>5151</v>
      </c>
      <c r="H5878" t="s">
        <v>5699</v>
      </c>
      <c r="I5878" t="s">
        <v>5153</v>
      </c>
      <c r="J5878">
        <v>-2.5854452000000001</v>
      </c>
      <c r="K5878">
        <v>37.397971699999999</v>
      </c>
      <c r="L5878">
        <v>321891.34039999999</v>
      </c>
      <c r="M5878">
        <v>9714116.3310000002</v>
      </c>
      <c r="N5878">
        <v>1225.9000000000001</v>
      </c>
      <c r="O5878">
        <v>1.2</v>
      </c>
      <c r="P5878">
        <v>0</v>
      </c>
      <c r="Q5878">
        <v>65</v>
      </c>
      <c r="R5878">
        <v>180</v>
      </c>
      <c r="S5878">
        <v>0</v>
      </c>
      <c r="T5878">
        <f t="shared" si="273"/>
        <v>41.650000000000006</v>
      </c>
      <c r="U5878">
        <v>35</v>
      </c>
      <c r="V5878">
        <f t="shared" si="274"/>
        <v>18.205498317510347</v>
      </c>
      <c r="W5878">
        <f t="shared" si="275"/>
        <v>35</v>
      </c>
      <c r="X5878" t="s">
        <v>69</v>
      </c>
      <c r="Y5878">
        <v>15</v>
      </c>
      <c r="Z5878" t="s">
        <v>73</v>
      </c>
      <c r="AA5878">
        <v>0</v>
      </c>
      <c r="AB5878">
        <v>0</v>
      </c>
      <c r="AC5878">
        <v>0</v>
      </c>
      <c r="AD5878">
        <v>0</v>
      </c>
      <c r="AF5878">
        <v>0</v>
      </c>
      <c r="AG5878">
        <v>0</v>
      </c>
      <c r="AH5878">
        <v>0</v>
      </c>
      <c r="AI5878">
        <v>0</v>
      </c>
      <c r="AL5878">
        <v>0</v>
      </c>
      <c r="AM5878">
        <v>0</v>
      </c>
      <c r="AN5878">
        <v>0</v>
      </c>
      <c r="AR5878">
        <v>0</v>
      </c>
      <c r="AS5878">
        <v>0</v>
      </c>
      <c r="AT5878">
        <v>0</v>
      </c>
      <c r="AW5878" t="s">
        <v>73</v>
      </c>
      <c r="AZ5878" t="s">
        <v>73</v>
      </c>
      <c r="BA5878">
        <v>0</v>
      </c>
      <c r="BC5878">
        <v>0</v>
      </c>
      <c r="BD5878">
        <v>0</v>
      </c>
      <c r="BE5878">
        <v>0</v>
      </c>
      <c r="BH5878">
        <v>0</v>
      </c>
      <c r="BI5878">
        <v>0</v>
      </c>
      <c r="BJ5878">
        <v>0</v>
      </c>
      <c r="BQ5878" t="s">
        <v>72</v>
      </c>
      <c r="BR5878" t="s">
        <v>5782</v>
      </c>
      <c r="BS5878" t="s">
        <v>5783</v>
      </c>
    </row>
    <row r="5879" spans="1:71" x14ac:dyDescent="0.35">
      <c r="A5879">
        <v>3341</v>
      </c>
      <c r="C5879" s="1">
        <v>45623</v>
      </c>
      <c r="D5879" t="s">
        <v>5150</v>
      </c>
      <c r="E5879" t="s">
        <v>85</v>
      </c>
      <c r="F5879" t="s">
        <v>3554</v>
      </c>
      <c r="G5879" t="s">
        <v>5151</v>
      </c>
      <c r="H5879" t="s">
        <v>5699</v>
      </c>
      <c r="I5879" t="s">
        <v>5153</v>
      </c>
      <c r="J5879">
        <v>-2.5887918999999999</v>
      </c>
      <c r="K5879">
        <v>37.397198099999997</v>
      </c>
      <c r="L5879">
        <v>321805.77879999997</v>
      </c>
      <c r="M5879">
        <v>9713746.159</v>
      </c>
      <c r="N5879">
        <v>1196.3</v>
      </c>
      <c r="O5879">
        <v>2.4</v>
      </c>
      <c r="P5879">
        <v>0</v>
      </c>
      <c r="Q5879">
        <v>12</v>
      </c>
      <c r="R5879">
        <v>52</v>
      </c>
      <c r="S5879">
        <v>0</v>
      </c>
      <c r="T5879">
        <f t="shared" si="273"/>
        <v>10.88</v>
      </c>
      <c r="U5879">
        <v>25</v>
      </c>
      <c r="V5879">
        <f t="shared" si="274"/>
        <v>9.3048529833625562</v>
      </c>
      <c r="W5879">
        <f t="shared" si="275"/>
        <v>9.3048529833625562</v>
      </c>
      <c r="X5879" t="s">
        <v>69</v>
      </c>
      <c r="Y5879">
        <v>12</v>
      </c>
      <c r="Z5879" t="s">
        <v>73</v>
      </c>
      <c r="AA5879">
        <v>0</v>
      </c>
      <c r="AB5879">
        <v>0</v>
      </c>
      <c r="AC5879">
        <v>0</v>
      </c>
      <c r="AD5879">
        <v>0</v>
      </c>
      <c r="AF5879">
        <v>0</v>
      </c>
      <c r="AG5879">
        <v>0</v>
      </c>
      <c r="AH5879">
        <v>0</v>
      </c>
      <c r="AI5879">
        <v>0</v>
      </c>
      <c r="AL5879">
        <v>0</v>
      </c>
      <c r="AM5879">
        <v>0</v>
      </c>
      <c r="AN5879">
        <v>0</v>
      </c>
      <c r="AR5879">
        <v>0</v>
      </c>
      <c r="AS5879">
        <v>0</v>
      </c>
      <c r="AT5879">
        <v>0</v>
      </c>
      <c r="AW5879" t="s">
        <v>73</v>
      </c>
      <c r="AZ5879" t="s">
        <v>73</v>
      </c>
      <c r="BA5879">
        <v>0</v>
      </c>
      <c r="BC5879">
        <v>0</v>
      </c>
      <c r="BD5879">
        <v>0</v>
      </c>
      <c r="BE5879">
        <v>0</v>
      </c>
      <c r="BH5879">
        <v>0</v>
      </c>
      <c r="BI5879">
        <v>0</v>
      </c>
      <c r="BJ5879">
        <v>0</v>
      </c>
      <c r="BQ5879" t="s">
        <v>72</v>
      </c>
      <c r="BR5879" t="s">
        <v>5784</v>
      </c>
      <c r="BS5879" t="s">
        <v>5785</v>
      </c>
    </row>
    <row r="5880" spans="1:71" x14ac:dyDescent="0.35">
      <c r="A5880">
        <v>3342</v>
      </c>
      <c r="C5880" s="1">
        <v>45623</v>
      </c>
      <c r="D5880" t="s">
        <v>5150</v>
      </c>
      <c r="E5880" t="s">
        <v>85</v>
      </c>
      <c r="F5880" t="s">
        <v>3554</v>
      </c>
      <c r="G5880" t="s">
        <v>5151</v>
      </c>
      <c r="H5880" t="s">
        <v>5699</v>
      </c>
      <c r="I5880" t="s">
        <v>5153</v>
      </c>
      <c r="J5880">
        <v>-2.5950375999999999</v>
      </c>
      <c r="K5880">
        <v>37.407584300000003</v>
      </c>
      <c r="L5880">
        <v>322961.6496</v>
      </c>
      <c r="M5880">
        <v>9713056.9949999992</v>
      </c>
      <c r="N5880">
        <v>1205.4000000000001</v>
      </c>
      <c r="O5880">
        <v>2.5</v>
      </c>
      <c r="P5880">
        <v>0</v>
      </c>
      <c r="Q5880">
        <v>100</v>
      </c>
      <c r="R5880">
        <v>200</v>
      </c>
      <c r="S5880">
        <v>0</v>
      </c>
      <c r="T5880">
        <f t="shared" si="273"/>
        <v>51.000000000000007</v>
      </c>
      <c r="U5880">
        <v>51</v>
      </c>
      <c r="V5880">
        <f t="shared" si="274"/>
        <v>20.145597655178491</v>
      </c>
      <c r="W5880">
        <f t="shared" si="275"/>
        <v>20.145597655178491</v>
      </c>
      <c r="X5880" t="s">
        <v>69</v>
      </c>
      <c r="Y5880">
        <v>15</v>
      </c>
      <c r="Z5880" t="s">
        <v>73</v>
      </c>
      <c r="AA5880">
        <v>0</v>
      </c>
      <c r="AB5880">
        <v>0</v>
      </c>
      <c r="AC5880">
        <v>0</v>
      </c>
      <c r="AD5880">
        <v>0</v>
      </c>
      <c r="AF5880">
        <v>0</v>
      </c>
      <c r="AG5880">
        <v>0</v>
      </c>
      <c r="AH5880">
        <v>0</v>
      </c>
      <c r="AI5880">
        <v>0</v>
      </c>
      <c r="AL5880">
        <v>0</v>
      </c>
      <c r="AM5880">
        <v>0</v>
      </c>
      <c r="AN5880">
        <v>0</v>
      </c>
      <c r="AR5880">
        <v>0</v>
      </c>
      <c r="AS5880">
        <v>0</v>
      </c>
      <c r="AT5880">
        <v>0</v>
      </c>
      <c r="AW5880" t="s">
        <v>73</v>
      </c>
      <c r="AZ5880" t="s">
        <v>73</v>
      </c>
      <c r="BA5880">
        <v>0</v>
      </c>
      <c r="BC5880">
        <v>0</v>
      </c>
      <c r="BD5880">
        <v>0</v>
      </c>
      <c r="BE5880">
        <v>0</v>
      </c>
      <c r="BH5880">
        <v>0</v>
      </c>
      <c r="BI5880">
        <v>0</v>
      </c>
      <c r="BJ5880">
        <v>0</v>
      </c>
      <c r="BQ5880" t="s">
        <v>72</v>
      </c>
      <c r="BR5880" t="s">
        <v>5786</v>
      </c>
      <c r="BS5880" t="s">
        <v>5787</v>
      </c>
    </row>
    <row r="5881" spans="1:71" x14ac:dyDescent="0.35">
      <c r="A5881">
        <v>3343</v>
      </c>
      <c r="C5881" s="1">
        <v>45623</v>
      </c>
      <c r="D5881" t="s">
        <v>5150</v>
      </c>
      <c r="E5881" t="s">
        <v>85</v>
      </c>
      <c r="F5881" t="s">
        <v>3554</v>
      </c>
      <c r="G5881" t="s">
        <v>5151</v>
      </c>
      <c r="H5881" t="s">
        <v>5699</v>
      </c>
      <c r="I5881" t="s">
        <v>5153</v>
      </c>
      <c r="J5881">
        <v>-2.6043951999999999</v>
      </c>
      <c r="K5881">
        <v>37.412849399999999</v>
      </c>
      <c r="L5881">
        <v>323548.45299999998</v>
      </c>
      <c r="M5881">
        <v>9712023.0150000006</v>
      </c>
      <c r="N5881">
        <v>1207.5</v>
      </c>
      <c r="O5881">
        <v>1.9</v>
      </c>
      <c r="P5881">
        <v>70</v>
      </c>
      <c r="Q5881">
        <v>0</v>
      </c>
      <c r="R5881">
        <v>0</v>
      </c>
      <c r="S5881">
        <v>0</v>
      </c>
      <c r="T5881">
        <f t="shared" si="273"/>
        <v>70</v>
      </c>
      <c r="U5881">
        <v>43</v>
      </c>
      <c r="V5881">
        <f t="shared" si="274"/>
        <v>23.601743597065742</v>
      </c>
      <c r="W5881">
        <f t="shared" si="275"/>
        <v>43</v>
      </c>
      <c r="X5881" t="s">
        <v>69</v>
      </c>
      <c r="Y5881">
        <v>15</v>
      </c>
      <c r="Z5881" t="s">
        <v>73</v>
      </c>
      <c r="AA5881">
        <v>0</v>
      </c>
      <c r="AB5881">
        <v>0</v>
      </c>
      <c r="AC5881">
        <v>0</v>
      </c>
      <c r="AD5881">
        <v>0</v>
      </c>
      <c r="AF5881">
        <v>0</v>
      </c>
      <c r="AG5881">
        <v>0</v>
      </c>
      <c r="AH5881">
        <v>0</v>
      </c>
      <c r="AI5881">
        <v>0</v>
      </c>
      <c r="AL5881">
        <v>0</v>
      </c>
      <c r="AM5881">
        <v>0</v>
      </c>
      <c r="AN5881">
        <v>0</v>
      </c>
      <c r="AR5881">
        <v>0</v>
      </c>
      <c r="AS5881">
        <v>0</v>
      </c>
      <c r="AT5881">
        <v>0</v>
      </c>
      <c r="AW5881" t="s">
        <v>73</v>
      </c>
      <c r="AZ5881" t="s">
        <v>73</v>
      </c>
      <c r="BA5881">
        <v>0</v>
      </c>
      <c r="BC5881">
        <v>0</v>
      </c>
      <c r="BD5881">
        <v>0</v>
      </c>
      <c r="BE5881">
        <v>0</v>
      </c>
      <c r="BH5881">
        <v>0</v>
      </c>
      <c r="BI5881">
        <v>0</v>
      </c>
      <c r="BJ5881">
        <v>0</v>
      </c>
      <c r="BQ5881" t="s">
        <v>72</v>
      </c>
      <c r="BR5881" t="s">
        <v>5788</v>
      </c>
      <c r="BS5881" t="s">
        <v>5789</v>
      </c>
    </row>
    <row r="5882" spans="1:71" x14ac:dyDescent="0.35">
      <c r="A5882">
        <v>3993</v>
      </c>
      <c r="C5882" s="1">
        <v>45623</v>
      </c>
      <c r="D5882" t="s">
        <v>3684</v>
      </c>
      <c r="E5882" t="s">
        <v>85</v>
      </c>
      <c r="F5882" t="s">
        <v>3554</v>
      </c>
      <c r="G5882" t="s">
        <v>5980</v>
      </c>
      <c r="H5882" t="s">
        <v>6672</v>
      </c>
      <c r="I5882" t="s">
        <v>6010</v>
      </c>
      <c r="J5882">
        <v>-2.7386338000000001</v>
      </c>
      <c r="K5882">
        <v>37.200852699999999</v>
      </c>
      <c r="L5882">
        <v>299994.13260000001</v>
      </c>
      <c r="M5882">
        <v>9697146.2899999991</v>
      </c>
      <c r="N5882">
        <v>1146.2</v>
      </c>
      <c r="O5882">
        <v>2.8</v>
      </c>
      <c r="P5882">
        <v>150</v>
      </c>
      <c r="Q5882">
        <v>0</v>
      </c>
      <c r="R5882">
        <v>0</v>
      </c>
      <c r="S5882">
        <v>0</v>
      </c>
      <c r="T5882">
        <f t="shared" si="273"/>
        <v>150</v>
      </c>
      <c r="U5882">
        <v>40</v>
      </c>
      <c r="V5882">
        <f t="shared" si="274"/>
        <v>34.549414947133549</v>
      </c>
      <c r="W5882">
        <f t="shared" si="275"/>
        <v>40</v>
      </c>
      <c r="X5882" t="s">
        <v>69</v>
      </c>
      <c r="Y5882">
        <v>10</v>
      </c>
      <c r="Z5882" t="s">
        <v>73</v>
      </c>
      <c r="AA5882">
        <v>0</v>
      </c>
      <c r="AB5882">
        <v>0</v>
      </c>
      <c r="AC5882">
        <v>0</v>
      </c>
      <c r="AD5882">
        <v>0</v>
      </c>
      <c r="AF5882">
        <v>0</v>
      </c>
      <c r="AG5882">
        <v>0</v>
      </c>
      <c r="AH5882">
        <v>0</v>
      </c>
      <c r="AI5882">
        <v>0</v>
      </c>
      <c r="AL5882">
        <v>0</v>
      </c>
      <c r="AM5882">
        <v>0</v>
      </c>
      <c r="AN5882">
        <v>0</v>
      </c>
      <c r="AR5882">
        <v>0</v>
      </c>
      <c r="AS5882">
        <v>0</v>
      </c>
      <c r="AT5882">
        <v>0</v>
      </c>
      <c r="AW5882" t="s">
        <v>73</v>
      </c>
      <c r="AZ5882" t="s">
        <v>73</v>
      </c>
      <c r="BA5882">
        <v>0</v>
      </c>
      <c r="BC5882">
        <v>0</v>
      </c>
      <c r="BD5882">
        <v>0</v>
      </c>
      <c r="BE5882">
        <v>0</v>
      </c>
      <c r="BH5882">
        <v>0</v>
      </c>
      <c r="BI5882">
        <v>0</v>
      </c>
      <c r="BJ5882">
        <v>0</v>
      </c>
      <c r="BR5882" t="s">
        <v>6688</v>
      </c>
      <c r="BS5882" t="s">
        <v>6689</v>
      </c>
    </row>
    <row r="5883" spans="1:71" x14ac:dyDescent="0.35">
      <c r="A5883">
        <v>3994</v>
      </c>
      <c r="C5883" s="1">
        <v>45623</v>
      </c>
      <c r="D5883" t="s">
        <v>3684</v>
      </c>
      <c r="E5883" t="s">
        <v>85</v>
      </c>
      <c r="F5883" t="s">
        <v>3554</v>
      </c>
      <c r="G5883" t="s">
        <v>5980</v>
      </c>
      <c r="H5883" t="s">
        <v>6672</v>
      </c>
      <c r="I5883" t="s">
        <v>6010</v>
      </c>
      <c r="J5883">
        <v>-2.7409634</v>
      </c>
      <c r="K5883">
        <v>37.202072000000001</v>
      </c>
      <c r="L5883">
        <v>300130.10969999997</v>
      </c>
      <c r="M5883">
        <v>9696888.8699999992</v>
      </c>
      <c r="N5883">
        <v>1180</v>
      </c>
      <c r="O5883">
        <v>2.8</v>
      </c>
      <c r="P5883">
        <v>250</v>
      </c>
      <c r="Q5883">
        <v>0</v>
      </c>
      <c r="R5883">
        <v>0</v>
      </c>
      <c r="S5883">
        <v>0</v>
      </c>
      <c r="T5883">
        <f t="shared" si="273"/>
        <v>250</v>
      </c>
      <c r="U5883">
        <v>100</v>
      </c>
      <c r="V5883">
        <f t="shared" si="274"/>
        <v>44.603102903819277</v>
      </c>
      <c r="W5883">
        <f t="shared" si="275"/>
        <v>44.603102903819277</v>
      </c>
      <c r="X5883" t="s">
        <v>69</v>
      </c>
      <c r="Y5883">
        <v>12</v>
      </c>
      <c r="Z5883" t="s">
        <v>73</v>
      </c>
      <c r="AA5883">
        <v>0</v>
      </c>
      <c r="AB5883">
        <v>0</v>
      </c>
      <c r="AC5883">
        <v>0</v>
      </c>
      <c r="AD5883">
        <v>0</v>
      </c>
      <c r="AF5883">
        <v>0</v>
      </c>
      <c r="AG5883">
        <v>0</v>
      </c>
      <c r="AH5883">
        <v>0</v>
      </c>
      <c r="AI5883">
        <v>0</v>
      </c>
      <c r="AL5883">
        <v>0</v>
      </c>
      <c r="AM5883">
        <v>0</v>
      </c>
      <c r="AN5883">
        <v>0</v>
      </c>
      <c r="AR5883">
        <v>0</v>
      </c>
      <c r="AS5883">
        <v>0</v>
      </c>
      <c r="AT5883">
        <v>0</v>
      </c>
      <c r="AW5883" t="s">
        <v>73</v>
      </c>
      <c r="AZ5883" t="s">
        <v>73</v>
      </c>
      <c r="BA5883">
        <v>0</v>
      </c>
      <c r="BC5883">
        <v>0</v>
      </c>
      <c r="BD5883">
        <v>0</v>
      </c>
      <c r="BE5883">
        <v>0</v>
      </c>
      <c r="BH5883">
        <v>0</v>
      </c>
      <c r="BI5883">
        <v>0</v>
      </c>
      <c r="BJ5883">
        <v>0</v>
      </c>
      <c r="BQ5883" t="s">
        <v>77</v>
      </c>
      <c r="BR5883" t="s">
        <v>2382</v>
      </c>
      <c r="BS5883" t="s">
        <v>6690</v>
      </c>
    </row>
    <row r="5884" spans="1:71" x14ac:dyDescent="0.35">
      <c r="A5884">
        <v>3995</v>
      </c>
      <c r="C5884" s="1">
        <v>45623</v>
      </c>
      <c r="D5884" t="s">
        <v>3684</v>
      </c>
      <c r="E5884" t="s">
        <v>85</v>
      </c>
      <c r="F5884" t="s">
        <v>3554</v>
      </c>
      <c r="G5884" t="s">
        <v>5980</v>
      </c>
      <c r="H5884" t="s">
        <v>6672</v>
      </c>
      <c r="I5884" t="s">
        <v>6010</v>
      </c>
      <c r="J5884">
        <v>-2.7427326999999999</v>
      </c>
      <c r="K5884">
        <v>37.201054200000002</v>
      </c>
      <c r="L5884">
        <v>300017.22090000001</v>
      </c>
      <c r="M5884">
        <v>9696693.0380000006</v>
      </c>
      <c r="N5884">
        <v>1163</v>
      </c>
      <c r="O5884">
        <v>1.6</v>
      </c>
      <c r="P5884">
        <v>100</v>
      </c>
      <c r="Q5884">
        <v>0</v>
      </c>
      <c r="R5884">
        <v>0</v>
      </c>
      <c r="S5884">
        <v>0</v>
      </c>
      <c r="T5884">
        <f t="shared" si="273"/>
        <v>100</v>
      </c>
      <c r="U5884">
        <v>50</v>
      </c>
      <c r="V5884">
        <f t="shared" si="274"/>
        <v>28.209479177387816</v>
      </c>
      <c r="W5884">
        <f t="shared" si="275"/>
        <v>50</v>
      </c>
      <c r="X5884" t="s">
        <v>69</v>
      </c>
      <c r="Y5884">
        <v>12</v>
      </c>
      <c r="Z5884" t="s">
        <v>73</v>
      </c>
      <c r="AA5884">
        <v>0</v>
      </c>
      <c r="AB5884">
        <v>0</v>
      </c>
      <c r="AC5884">
        <v>0</v>
      </c>
      <c r="AD5884">
        <v>0</v>
      </c>
      <c r="AF5884">
        <v>0</v>
      </c>
      <c r="AG5884">
        <v>0</v>
      </c>
      <c r="AH5884">
        <v>0</v>
      </c>
      <c r="AI5884">
        <v>0</v>
      </c>
      <c r="AL5884">
        <v>0</v>
      </c>
      <c r="AM5884">
        <v>0</v>
      </c>
      <c r="AN5884">
        <v>0</v>
      </c>
      <c r="AR5884">
        <v>0</v>
      </c>
      <c r="AS5884">
        <v>0</v>
      </c>
      <c r="AT5884">
        <v>0</v>
      </c>
      <c r="AW5884" t="s">
        <v>73</v>
      </c>
      <c r="AZ5884" t="s">
        <v>73</v>
      </c>
      <c r="BA5884">
        <v>0</v>
      </c>
      <c r="BC5884">
        <v>0</v>
      </c>
      <c r="BD5884">
        <v>0</v>
      </c>
      <c r="BE5884">
        <v>0</v>
      </c>
      <c r="BH5884">
        <v>0</v>
      </c>
      <c r="BI5884">
        <v>0</v>
      </c>
      <c r="BJ5884">
        <v>0</v>
      </c>
      <c r="BQ5884" t="s">
        <v>77</v>
      </c>
      <c r="BR5884" t="s">
        <v>2382</v>
      </c>
      <c r="BS5884" t="s">
        <v>6691</v>
      </c>
    </row>
    <row r="5885" spans="1:71" x14ac:dyDescent="0.35">
      <c r="A5885">
        <v>3996</v>
      </c>
      <c r="C5885" s="1">
        <v>45623</v>
      </c>
      <c r="D5885" t="s">
        <v>3684</v>
      </c>
      <c r="E5885" t="s">
        <v>85</v>
      </c>
      <c r="F5885" t="s">
        <v>3554</v>
      </c>
      <c r="G5885" t="s">
        <v>5980</v>
      </c>
      <c r="H5885" t="s">
        <v>6672</v>
      </c>
      <c r="I5885" t="s">
        <v>6010</v>
      </c>
      <c r="J5885">
        <v>-2.7430248000000002</v>
      </c>
      <c r="K5885">
        <v>37.200743000000003</v>
      </c>
      <c r="L5885">
        <v>299982.663</v>
      </c>
      <c r="M5885">
        <v>9696660.6830000002</v>
      </c>
      <c r="N5885">
        <v>1164.7</v>
      </c>
      <c r="O5885">
        <v>1.6</v>
      </c>
      <c r="P5885">
        <v>150</v>
      </c>
      <c r="Q5885">
        <v>0</v>
      </c>
      <c r="R5885">
        <v>0</v>
      </c>
      <c r="S5885">
        <v>0</v>
      </c>
      <c r="T5885">
        <f t="shared" si="273"/>
        <v>150</v>
      </c>
      <c r="U5885">
        <v>50</v>
      </c>
      <c r="V5885">
        <f t="shared" si="274"/>
        <v>34.549414947133549</v>
      </c>
      <c r="W5885">
        <f t="shared" si="275"/>
        <v>50</v>
      </c>
      <c r="X5885" t="s">
        <v>69</v>
      </c>
      <c r="Y5885">
        <v>15</v>
      </c>
      <c r="Z5885" t="s">
        <v>73</v>
      </c>
      <c r="AA5885">
        <v>0</v>
      </c>
      <c r="AB5885">
        <v>0</v>
      </c>
      <c r="AC5885">
        <v>0</v>
      </c>
      <c r="AD5885">
        <v>0</v>
      </c>
      <c r="AF5885">
        <v>0</v>
      </c>
      <c r="AG5885">
        <v>0</v>
      </c>
      <c r="AH5885">
        <v>0</v>
      </c>
      <c r="AI5885">
        <v>0</v>
      </c>
      <c r="AL5885">
        <v>0</v>
      </c>
      <c r="AM5885">
        <v>0</v>
      </c>
      <c r="AN5885">
        <v>0</v>
      </c>
      <c r="AR5885">
        <v>0</v>
      </c>
      <c r="AS5885">
        <v>0</v>
      </c>
      <c r="AT5885">
        <v>0</v>
      </c>
      <c r="AW5885" t="s">
        <v>73</v>
      </c>
      <c r="AZ5885" t="s">
        <v>73</v>
      </c>
      <c r="BA5885">
        <v>0</v>
      </c>
      <c r="BC5885">
        <v>0</v>
      </c>
      <c r="BD5885">
        <v>0</v>
      </c>
      <c r="BE5885">
        <v>0</v>
      </c>
      <c r="BH5885">
        <v>0</v>
      </c>
      <c r="BI5885">
        <v>0</v>
      </c>
      <c r="BJ5885">
        <v>0</v>
      </c>
      <c r="BQ5885" t="s">
        <v>77</v>
      </c>
      <c r="BR5885" t="s">
        <v>6692</v>
      </c>
      <c r="BS5885" t="s">
        <v>6693</v>
      </c>
    </row>
    <row r="5886" spans="1:71" x14ac:dyDescent="0.35">
      <c r="A5886">
        <v>3997</v>
      </c>
      <c r="C5886" s="1">
        <v>45623</v>
      </c>
      <c r="D5886" t="s">
        <v>3684</v>
      </c>
      <c r="E5886" t="s">
        <v>85</v>
      </c>
      <c r="F5886" t="s">
        <v>3554</v>
      </c>
      <c r="G5886" t="s">
        <v>5980</v>
      </c>
      <c r="H5886" t="s">
        <v>6672</v>
      </c>
      <c r="I5886" t="s">
        <v>6010</v>
      </c>
      <c r="J5886">
        <v>-2.7430522000000002</v>
      </c>
      <c r="K5886">
        <v>37.2007403</v>
      </c>
      <c r="L5886">
        <v>299982.36729999998</v>
      </c>
      <c r="M5886">
        <v>9696657.6530000009</v>
      </c>
      <c r="N5886">
        <v>1163.5999999999999</v>
      </c>
      <c r="O5886">
        <v>2.8</v>
      </c>
      <c r="P5886">
        <v>300</v>
      </c>
      <c r="Q5886">
        <v>0</v>
      </c>
      <c r="R5886">
        <v>0</v>
      </c>
      <c r="S5886">
        <v>0</v>
      </c>
      <c r="T5886">
        <f t="shared" si="273"/>
        <v>300</v>
      </c>
      <c r="U5886">
        <v>100</v>
      </c>
      <c r="V5886">
        <f t="shared" si="274"/>
        <v>48.860251190291997</v>
      </c>
      <c r="W5886">
        <f t="shared" si="275"/>
        <v>48.860251190291997</v>
      </c>
      <c r="X5886" t="s">
        <v>69</v>
      </c>
      <c r="Y5886">
        <v>12</v>
      </c>
      <c r="Z5886" t="s">
        <v>73</v>
      </c>
      <c r="AA5886">
        <v>0</v>
      </c>
      <c r="AB5886">
        <v>0</v>
      </c>
      <c r="AC5886">
        <v>0</v>
      </c>
      <c r="AD5886">
        <v>0</v>
      </c>
      <c r="AF5886">
        <v>0</v>
      </c>
      <c r="AG5886">
        <v>0</v>
      </c>
      <c r="AH5886">
        <v>0</v>
      </c>
      <c r="AI5886">
        <v>0</v>
      </c>
      <c r="AL5886">
        <v>0</v>
      </c>
      <c r="AM5886">
        <v>0</v>
      </c>
      <c r="AN5886">
        <v>0</v>
      </c>
      <c r="AR5886">
        <v>0</v>
      </c>
      <c r="AS5886">
        <v>0</v>
      </c>
      <c r="AT5886">
        <v>0</v>
      </c>
      <c r="AW5886" t="s">
        <v>73</v>
      </c>
      <c r="AZ5886" t="s">
        <v>73</v>
      </c>
      <c r="BA5886">
        <v>0</v>
      </c>
      <c r="BC5886">
        <v>0</v>
      </c>
      <c r="BD5886">
        <v>0</v>
      </c>
      <c r="BE5886">
        <v>0</v>
      </c>
      <c r="BH5886">
        <v>0</v>
      </c>
      <c r="BI5886">
        <v>0</v>
      </c>
      <c r="BJ5886">
        <v>0</v>
      </c>
      <c r="BQ5886" t="s">
        <v>77</v>
      </c>
      <c r="BR5886" t="s">
        <v>2382</v>
      </c>
      <c r="BS5886" t="s">
        <v>6694</v>
      </c>
    </row>
    <row r="5887" spans="1:71" x14ac:dyDescent="0.35">
      <c r="A5887">
        <v>3998</v>
      </c>
      <c r="C5887" s="1">
        <v>45623</v>
      </c>
      <c r="D5887" t="s">
        <v>3684</v>
      </c>
      <c r="E5887" t="s">
        <v>85</v>
      </c>
      <c r="F5887" t="s">
        <v>3554</v>
      </c>
      <c r="G5887" t="s">
        <v>5980</v>
      </c>
      <c r="H5887" t="s">
        <v>6672</v>
      </c>
      <c r="I5887" t="s">
        <v>6010</v>
      </c>
      <c r="J5887">
        <v>-2.7432254999999999</v>
      </c>
      <c r="K5887">
        <v>37.200679800000003</v>
      </c>
      <c r="L5887">
        <v>299975.66830000002</v>
      </c>
      <c r="M5887">
        <v>9696638.4780000001</v>
      </c>
      <c r="N5887">
        <v>1164.5999999999999</v>
      </c>
      <c r="O5887">
        <v>1.8</v>
      </c>
      <c r="P5887">
        <v>50</v>
      </c>
      <c r="Q5887">
        <v>0</v>
      </c>
      <c r="R5887">
        <v>0</v>
      </c>
      <c r="S5887">
        <v>0</v>
      </c>
      <c r="T5887">
        <f t="shared" si="273"/>
        <v>50</v>
      </c>
      <c r="U5887">
        <v>10</v>
      </c>
      <c r="V5887">
        <f t="shared" si="274"/>
        <v>19.947114020071634</v>
      </c>
      <c r="W5887">
        <f t="shared" si="275"/>
        <v>10</v>
      </c>
      <c r="X5887" t="s">
        <v>69</v>
      </c>
      <c r="Y5887">
        <v>15</v>
      </c>
      <c r="Z5887" t="s">
        <v>73</v>
      </c>
      <c r="AA5887">
        <v>0</v>
      </c>
      <c r="AB5887">
        <v>0</v>
      </c>
      <c r="AC5887">
        <v>0</v>
      </c>
      <c r="AD5887">
        <v>0</v>
      </c>
      <c r="AF5887">
        <v>0</v>
      </c>
      <c r="AG5887">
        <v>0</v>
      </c>
      <c r="AH5887">
        <v>0</v>
      </c>
      <c r="AI5887">
        <v>0</v>
      </c>
      <c r="AL5887">
        <v>0</v>
      </c>
      <c r="AM5887">
        <v>0</v>
      </c>
      <c r="AN5887">
        <v>0</v>
      </c>
      <c r="AR5887">
        <v>0</v>
      </c>
      <c r="AS5887">
        <v>0</v>
      </c>
      <c r="AT5887">
        <v>0</v>
      </c>
      <c r="AW5887" t="s">
        <v>73</v>
      </c>
      <c r="AZ5887" t="s">
        <v>73</v>
      </c>
      <c r="BA5887">
        <v>0</v>
      </c>
      <c r="BC5887">
        <v>0</v>
      </c>
      <c r="BD5887">
        <v>0</v>
      </c>
      <c r="BE5887">
        <v>0</v>
      </c>
      <c r="BH5887">
        <v>0</v>
      </c>
      <c r="BI5887">
        <v>0</v>
      </c>
      <c r="BJ5887">
        <v>0</v>
      </c>
      <c r="BQ5887" t="s">
        <v>77</v>
      </c>
      <c r="BR5887" t="s">
        <v>6695</v>
      </c>
      <c r="BS5887" t="s">
        <v>6696</v>
      </c>
    </row>
    <row r="5888" spans="1:71" x14ac:dyDescent="0.35">
      <c r="A5888">
        <v>4671</v>
      </c>
      <c r="C5888" s="1">
        <v>45623</v>
      </c>
      <c r="D5888" t="s">
        <v>5966</v>
      </c>
      <c r="E5888" t="s">
        <v>85</v>
      </c>
      <c r="F5888" t="s">
        <v>3554</v>
      </c>
      <c r="G5888" t="s">
        <v>7631</v>
      </c>
      <c r="H5888" t="s">
        <v>7685</v>
      </c>
      <c r="I5888" t="s">
        <v>7686</v>
      </c>
      <c r="J5888">
        <v>-2.5294067</v>
      </c>
      <c r="K5888">
        <v>37.220388399999997</v>
      </c>
      <c r="L5888">
        <v>302133.52490000002</v>
      </c>
      <c r="M5888">
        <v>9720287.0920000002</v>
      </c>
      <c r="N5888">
        <v>1167.2</v>
      </c>
      <c r="O5888">
        <v>4.5999999999999996</v>
      </c>
      <c r="P5888">
        <v>120</v>
      </c>
      <c r="Q5888">
        <v>0</v>
      </c>
      <c r="R5888">
        <v>0</v>
      </c>
      <c r="S5888">
        <v>3</v>
      </c>
      <c r="T5888">
        <f t="shared" si="273"/>
        <v>122.1</v>
      </c>
      <c r="U5888">
        <v>100</v>
      </c>
      <c r="V5888">
        <f t="shared" si="274"/>
        <v>31.171155377624697</v>
      </c>
      <c r="W5888">
        <f t="shared" si="275"/>
        <v>31.171155377624697</v>
      </c>
      <c r="X5888" t="s">
        <v>69</v>
      </c>
      <c r="Y5888">
        <v>10</v>
      </c>
      <c r="Z5888" t="s">
        <v>73</v>
      </c>
      <c r="AA5888">
        <v>0</v>
      </c>
      <c r="AB5888">
        <v>0</v>
      </c>
      <c r="AC5888">
        <v>0</v>
      </c>
      <c r="AD5888">
        <v>0</v>
      </c>
      <c r="AF5888">
        <v>0</v>
      </c>
      <c r="AG5888">
        <v>0</v>
      </c>
      <c r="AH5888">
        <v>0</v>
      </c>
      <c r="AI5888">
        <v>0</v>
      </c>
      <c r="AL5888">
        <v>0</v>
      </c>
      <c r="AM5888">
        <v>0</v>
      </c>
      <c r="AN5888">
        <v>0</v>
      </c>
      <c r="AR5888">
        <v>0</v>
      </c>
      <c r="AS5888">
        <v>0</v>
      </c>
      <c r="AT5888">
        <v>0</v>
      </c>
      <c r="AW5888" t="s">
        <v>73</v>
      </c>
      <c r="AZ5888" t="s">
        <v>73</v>
      </c>
      <c r="BA5888">
        <v>0</v>
      </c>
      <c r="BC5888">
        <v>0</v>
      </c>
      <c r="BD5888">
        <v>0</v>
      </c>
      <c r="BE5888">
        <v>0</v>
      </c>
      <c r="BH5888">
        <v>0</v>
      </c>
      <c r="BI5888">
        <v>0</v>
      </c>
      <c r="BJ5888">
        <v>0</v>
      </c>
      <c r="BQ5888" t="s">
        <v>77</v>
      </c>
      <c r="BR5888" t="s">
        <v>2412</v>
      </c>
      <c r="BS5888" t="s">
        <v>7711</v>
      </c>
    </row>
    <row r="5889" spans="1:71" x14ac:dyDescent="0.35">
      <c r="A5889">
        <v>4672</v>
      </c>
      <c r="C5889" s="1">
        <v>45623</v>
      </c>
      <c r="D5889" t="s">
        <v>5966</v>
      </c>
      <c r="E5889" t="s">
        <v>85</v>
      </c>
      <c r="F5889" t="s">
        <v>3554</v>
      </c>
      <c r="G5889" t="s">
        <v>7631</v>
      </c>
      <c r="H5889" t="s">
        <v>7685</v>
      </c>
      <c r="I5889" t="s">
        <v>7712</v>
      </c>
      <c r="J5889">
        <v>-2.5234109</v>
      </c>
      <c r="K5889">
        <v>37.220626899999999</v>
      </c>
      <c r="L5889">
        <v>302159.14319999999</v>
      </c>
      <c r="M5889">
        <v>9720950.1779999994</v>
      </c>
      <c r="N5889">
        <v>1171.9000000000001</v>
      </c>
      <c r="O5889">
        <v>5.3</v>
      </c>
      <c r="P5889">
        <v>0</v>
      </c>
      <c r="Q5889">
        <v>150</v>
      </c>
      <c r="R5889">
        <v>200</v>
      </c>
      <c r="S5889">
        <v>2</v>
      </c>
      <c r="T5889">
        <f t="shared" si="273"/>
        <v>60.900000000000006</v>
      </c>
      <c r="U5889">
        <v>200</v>
      </c>
      <c r="V5889">
        <f t="shared" si="274"/>
        <v>22.014240884364408</v>
      </c>
      <c r="W5889">
        <f t="shared" si="275"/>
        <v>22.014240884364408</v>
      </c>
      <c r="X5889" t="s">
        <v>69</v>
      </c>
      <c r="Y5889">
        <v>10</v>
      </c>
      <c r="Z5889" t="s">
        <v>73</v>
      </c>
      <c r="AA5889">
        <v>0</v>
      </c>
      <c r="AB5889">
        <v>0</v>
      </c>
      <c r="AC5889">
        <v>0</v>
      </c>
      <c r="AD5889">
        <v>0</v>
      </c>
      <c r="AF5889">
        <v>0</v>
      </c>
      <c r="AG5889">
        <v>0</v>
      </c>
      <c r="AH5889">
        <v>0</v>
      </c>
      <c r="AI5889">
        <v>0</v>
      </c>
      <c r="AL5889">
        <v>0</v>
      </c>
      <c r="AM5889">
        <v>0</v>
      </c>
      <c r="AN5889">
        <v>0</v>
      </c>
      <c r="AR5889">
        <v>0</v>
      </c>
      <c r="AS5889">
        <v>0</v>
      </c>
      <c r="AT5889">
        <v>0</v>
      </c>
      <c r="AW5889" t="s">
        <v>73</v>
      </c>
      <c r="AZ5889" t="s">
        <v>73</v>
      </c>
      <c r="BA5889">
        <v>0</v>
      </c>
      <c r="BC5889">
        <v>0</v>
      </c>
      <c r="BD5889">
        <v>0</v>
      </c>
      <c r="BE5889">
        <v>0</v>
      </c>
      <c r="BH5889">
        <v>0</v>
      </c>
      <c r="BI5889">
        <v>0</v>
      </c>
      <c r="BJ5889">
        <v>0</v>
      </c>
      <c r="BQ5889" t="s">
        <v>77</v>
      </c>
      <c r="BR5889" t="s">
        <v>2412</v>
      </c>
      <c r="BS5889" t="s">
        <v>7713</v>
      </c>
    </row>
    <row r="5890" spans="1:71" x14ac:dyDescent="0.35">
      <c r="A5890">
        <v>4673</v>
      </c>
      <c r="C5890" s="1">
        <v>45623</v>
      </c>
      <c r="D5890" t="s">
        <v>5966</v>
      </c>
      <c r="E5890" t="s">
        <v>85</v>
      </c>
      <c r="F5890" t="s">
        <v>3554</v>
      </c>
      <c r="G5890" t="s">
        <v>7631</v>
      </c>
      <c r="H5890" t="s">
        <v>7685</v>
      </c>
      <c r="I5890" t="s">
        <v>7686</v>
      </c>
      <c r="J5890">
        <v>-2.5238459999999998</v>
      </c>
      <c r="K5890">
        <v>37.215963500000001</v>
      </c>
      <c r="L5890">
        <v>301640.5379</v>
      </c>
      <c r="M5890">
        <v>9720901.352</v>
      </c>
      <c r="N5890">
        <v>1169.7</v>
      </c>
      <c r="O5890">
        <v>3.5</v>
      </c>
      <c r="P5890">
        <v>0</v>
      </c>
      <c r="Q5890">
        <v>80</v>
      </c>
      <c r="R5890">
        <v>230</v>
      </c>
      <c r="S5890">
        <v>0</v>
      </c>
      <c r="T5890">
        <f t="shared" ref="T5890:T5953" si="276">P5890 + 0.17*(Q5890+R5890) + 0.7*S5890</f>
        <v>52.7</v>
      </c>
      <c r="U5890">
        <v>200</v>
      </c>
      <c r="V5890">
        <f t="shared" ref="V5890:V5953" si="277">SQRT(T5890*25/PI())</f>
        <v>20.47860530034075</v>
      </c>
      <c r="W5890">
        <f t="shared" ref="W5890:W5953" si="278">IF(U5890 &gt; 2*V5890, V5890, U5890)</f>
        <v>20.47860530034075</v>
      </c>
      <c r="X5890" t="s">
        <v>69</v>
      </c>
      <c r="Y5890">
        <v>10</v>
      </c>
      <c r="Z5890" t="s">
        <v>73</v>
      </c>
      <c r="AA5890">
        <v>0</v>
      </c>
      <c r="AB5890">
        <v>0</v>
      </c>
      <c r="AC5890">
        <v>0</v>
      </c>
      <c r="AD5890">
        <v>0</v>
      </c>
      <c r="AF5890">
        <v>0</v>
      </c>
      <c r="AG5890">
        <v>0</v>
      </c>
      <c r="AH5890">
        <v>0</v>
      </c>
      <c r="AI5890">
        <v>0</v>
      </c>
      <c r="AL5890">
        <v>0</v>
      </c>
      <c r="AM5890">
        <v>0</v>
      </c>
      <c r="AN5890">
        <v>0</v>
      </c>
      <c r="AR5890">
        <v>0</v>
      </c>
      <c r="AS5890">
        <v>0</v>
      </c>
      <c r="AT5890">
        <v>0</v>
      </c>
      <c r="AW5890" t="s">
        <v>73</v>
      </c>
      <c r="AZ5890" t="s">
        <v>73</v>
      </c>
      <c r="BA5890">
        <v>0</v>
      </c>
      <c r="BC5890">
        <v>0</v>
      </c>
      <c r="BD5890">
        <v>0</v>
      </c>
      <c r="BE5890">
        <v>0</v>
      </c>
      <c r="BH5890">
        <v>0</v>
      </c>
      <c r="BI5890">
        <v>0</v>
      </c>
      <c r="BJ5890">
        <v>0</v>
      </c>
      <c r="BQ5890" t="s">
        <v>77</v>
      </c>
      <c r="BR5890" t="s">
        <v>2412</v>
      </c>
      <c r="BS5890" t="s">
        <v>7714</v>
      </c>
    </row>
    <row r="5891" spans="1:71" ht="319" x14ac:dyDescent="0.35">
      <c r="A5891">
        <v>4674</v>
      </c>
      <c r="C5891" s="1">
        <v>45623</v>
      </c>
      <c r="D5891" t="s">
        <v>5966</v>
      </c>
      <c r="E5891" t="s">
        <v>85</v>
      </c>
      <c r="F5891" t="s">
        <v>3554</v>
      </c>
      <c r="G5891" t="s">
        <v>7631</v>
      </c>
      <c r="H5891" t="s">
        <v>7685</v>
      </c>
      <c r="I5891" t="s">
        <v>7686</v>
      </c>
      <c r="J5891">
        <v>-2.5294349999999999</v>
      </c>
      <c r="K5891">
        <v>37.203795</v>
      </c>
      <c r="L5891">
        <v>300287.9852</v>
      </c>
      <c r="M5891">
        <v>9720281.4199999999</v>
      </c>
      <c r="N5891">
        <v>1191</v>
      </c>
      <c r="O5891">
        <v>3.7</v>
      </c>
      <c r="P5891">
        <v>0</v>
      </c>
      <c r="Q5891">
        <v>110</v>
      </c>
      <c r="R5891">
        <v>180</v>
      </c>
      <c r="S5891">
        <v>2</v>
      </c>
      <c r="T5891">
        <f t="shared" si="276"/>
        <v>50.7</v>
      </c>
      <c r="U5891">
        <v>100</v>
      </c>
      <c r="V5891">
        <f t="shared" si="277"/>
        <v>20.086258505205858</v>
      </c>
      <c r="W5891">
        <f t="shared" si="278"/>
        <v>20.086258505205858</v>
      </c>
      <c r="X5891" t="s">
        <v>69</v>
      </c>
      <c r="Y5891">
        <v>10</v>
      </c>
      <c r="Z5891" t="s">
        <v>69</v>
      </c>
      <c r="AA5891">
        <v>1</v>
      </c>
      <c r="AB5891">
        <v>200</v>
      </c>
      <c r="AC5891">
        <v>500</v>
      </c>
      <c r="AD5891">
        <v>250</v>
      </c>
      <c r="AE5891" t="s">
        <v>2220</v>
      </c>
      <c r="AF5891">
        <v>200</v>
      </c>
      <c r="AG5891">
        <v>250</v>
      </c>
      <c r="AH5891">
        <v>500</v>
      </c>
      <c r="AI5891">
        <v>5</v>
      </c>
      <c r="AJ5891" t="s">
        <v>69</v>
      </c>
      <c r="AL5891">
        <v>0</v>
      </c>
      <c r="AM5891">
        <v>0</v>
      </c>
      <c r="AN5891">
        <v>0</v>
      </c>
      <c r="AR5891">
        <v>0</v>
      </c>
      <c r="AS5891">
        <v>0</v>
      </c>
      <c r="AT5891">
        <v>0</v>
      </c>
      <c r="AW5891" t="s">
        <v>73</v>
      </c>
      <c r="AZ5891" t="s">
        <v>73</v>
      </c>
      <c r="BA5891">
        <v>0</v>
      </c>
      <c r="BC5891">
        <v>0</v>
      </c>
      <c r="BD5891">
        <v>0</v>
      </c>
      <c r="BE5891">
        <v>0</v>
      </c>
      <c r="BH5891">
        <v>0</v>
      </c>
      <c r="BI5891">
        <v>0</v>
      </c>
      <c r="BJ5891">
        <v>0</v>
      </c>
      <c r="BQ5891" s="2" t="s">
        <v>7715</v>
      </c>
      <c r="BR5891" t="s">
        <v>2412</v>
      </c>
      <c r="BS5891" t="s">
        <v>7716</v>
      </c>
    </row>
    <row r="5892" spans="1:71" ht="409.5" x14ac:dyDescent="0.35">
      <c r="A5892">
        <v>4679</v>
      </c>
      <c r="C5892" s="1">
        <v>45623</v>
      </c>
      <c r="D5892" t="s">
        <v>5966</v>
      </c>
      <c r="E5892" t="s">
        <v>85</v>
      </c>
      <c r="F5892" t="s">
        <v>3554</v>
      </c>
      <c r="G5892" t="s">
        <v>7631</v>
      </c>
      <c r="H5892" t="s">
        <v>5972</v>
      </c>
      <c r="I5892" t="s">
        <v>7712</v>
      </c>
      <c r="J5892">
        <v>-2.5605216999999998</v>
      </c>
      <c r="K5892">
        <v>37.243345900000001</v>
      </c>
      <c r="L5892">
        <v>304691.55249999999</v>
      </c>
      <c r="M5892">
        <v>9716849.7390000001</v>
      </c>
      <c r="N5892">
        <v>1137.2</v>
      </c>
      <c r="O5892">
        <v>5.5</v>
      </c>
      <c r="P5892">
        <v>300</v>
      </c>
      <c r="Q5892">
        <v>0</v>
      </c>
      <c r="R5892">
        <v>0</v>
      </c>
      <c r="S5892">
        <v>0</v>
      </c>
      <c r="T5892">
        <f t="shared" si="276"/>
        <v>300</v>
      </c>
      <c r="U5892">
        <v>200</v>
      </c>
      <c r="V5892">
        <f t="shared" si="277"/>
        <v>48.860251190291997</v>
      </c>
      <c r="W5892">
        <f t="shared" si="278"/>
        <v>48.860251190291997</v>
      </c>
      <c r="X5892" t="s">
        <v>69</v>
      </c>
      <c r="Y5892">
        <v>10</v>
      </c>
      <c r="Z5892" t="s">
        <v>73</v>
      </c>
      <c r="AA5892">
        <v>0</v>
      </c>
      <c r="AB5892">
        <v>0</v>
      </c>
      <c r="AC5892">
        <v>0</v>
      </c>
      <c r="AD5892">
        <v>0</v>
      </c>
      <c r="AF5892">
        <v>0</v>
      </c>
      <c r="AG5892">
        <v>0</v>
      </c>
      <c r="AH5892">
        <v>0</v>
      </c>
      <c r="AI5892">
        <v>0</v>
      </c>
      <c r="AL5892">
        <v>0</v>
      </c>
      <c r="AM5892">
        <v>0</v>
      </c>
      <c r="AN5892">
        <v>0</v>
      </c>
      <c r="AR5892">
        <v>0</v>
      </c>
      <c r="AS5892">
        <v>0</v>
      </c>
      <c r="AT5892">
        <v>0</v>
      </c>
      <c r="AW5892" t="s">
        <v>73</v>
      </c>
      <c r="AZ5892" t="s">
        <v>73</v>
      </c>
      <c r="BA5892">
        <v>0</v>
      </c>
      <c r="BC5892">
        <v>0</v>
      </c>
      <c r="BD5892">
        <v>0</v>
      </c>
      <c r="BE5892">
        <v>0</v>
      </c>
      <c r="BH5892">
        <v>0</v>
      </c>
      <c r="BI5892">
        <v>0</v>
      </c>
      <c r="BJ5892">
        <v>0</v>
      </c>
      <c r="BQ5892" s="2" t="s">
        <v>7723</v>
      </c>
      <c r="BR5892" t="s">
        <v>2412</v>
      </c>
      <c r="BS5892" t="s">
        <v>7724</v>
      </c>
    </row>
    <row r="5893" spans="1:71" x14ac:dyDescent="0.35">
      <c r="A5893">
        <v>4680</v>
      </c>
      <c r="C5893" s="1">
        <v>45623</v>
      </c>
      <c r="D5893" t="s">
        <v>5966</v>
      </c>
      <c r="E5893" t="s">
        <v>85</v>
      </c>
      <c r="F5893" t="s">
        <v>3554</v>
      </c>
      <c r="G5893" t="s">
        <v>7631</v>
      </c>
      <c r="H5893" t="s">
        <v>5972</v>
      </c>
      <c r="I5893" t="s">
        <v>7712</v>
      </c>
      <c r="J5893">
        <v>-2.5619200000000002</v>
      </c>
      <c r="K5893">
        <v>37.242156700000002</v>
      </c>
      <c r="L5893">
        <v>304559.50530000002</v>
      </c>
      <c r="M5893">
        <v>9716694.9269999992</v>
      </c>
      <c r="N5893">
        <v>1134.8</v>
      </c>
      <c r="O5893">
        <v>4.3</v>
      </c>
      <c r="P5893">
        <v>120</v>
      </c>
      <c r="Q5893">
        <v>0</v>
      </c>
      <c r="R5893">
        <v>0</v>
      </c>
      <c r="S5893">
        <v>3</v>
      </c>
      <c r="T5893">
        <f t="shared" si="276"/>
        <v>122.1</v>
      </c>
      <c r="U5893">
        <v>100</v>
      </c>
      <c r="V5893">
        <f t="shared" si="277"/>
        <v>31.171155377624697</v>
      </c>
      <c r="W5893">
        <f t="shared" si="278"/>
        <v>31.171155377624697</v>
      </c>
      <c r="X5893" t="s">
        <v>69</v>
      </c>
      <c r="Y5893">
        <v>10</v>
      </c>
      <c r="Z5893" t="s">
        <v>73</v>
      </c>
      <c r="AA5893">
        <v>0</v>
      </c>
      <c r="AB5893">
        <v>0</v>
      </c>
      <c r="AC5893">
        <v>0</v>
      </c>
      <c r="AD5893">
        <v>0</v>
      </c>
      <c r="AF5893">
        <v>0</v>
      </c>
      <c r="AG5893">
        <v>0</v>
      </c>
      <c r="AH5893">
        <v>0</v>
      </c>
      <c r="AI5893">
        <v>0</v>
      </c>
      <c r="AL5893">
        <v>0</v>
      </c>
      <c r="AM5893">
        <v>0</v>
      </c>
      <c r="AN5893">
        <v>0</v>
      </c>
      <c r="AR5893">
        <v>0</v>
      </c>
      <c r="AS5893">
        <v>0</v>
      </c>
      <c r="AT5893">
        <v>0</v>
      </c>
      <c r="AW5893" t="s">
        <v>73</v>
      </c>
      <c r="AZ5893" t="s">
        <v>73</v>
      </c>
      <c r="BA5893">
        <v>0</v>
      </c>
      <c r="BC5893">
        <v>0</v>
      </c>
      <c r="BD5893">
        <v>0</v>
      </c>
      <c r="BE5893">
        <v>0</v>
      </c>
      <c r="BH5893">
        <v>0</v>
      </c>
      <c r="BI5893">
        <v>0</v>
      </c>
      <c r="BJ5893">
        <v>0</v>
      </c>
      <c r="BQ5893" t="s">
        <v>77</v>
      </c>
      <c r="BR5893" t="s">
        <v>2412</v>
      </c>
      <c r="BS5893" t="s">
        <v>7725</v>
      </c>
    </row>
    <row r="5894" spans="1:71" x14ac:dyDescent="0.35">
      <c r="A5894">
        <v>4681</v>
      </c>
      <c r="C5894" s="1">
        <v>45623</v>
      </c>
      <c r="D5894" t="s">
        <v>5966</v>
      </c>
      <c r="E5894" t="s">
        <v>85</v>
      </c>
      <c r="F5894" t="s">
        <v>3554</v>
      </c>
      <c r="G5894" t="s">
        <v>7631</v>
      </c>
      <c r="H5894" t="s">
        <v>5972</v>
      </c>
      <c r="I5894" t="s">
        <v>7712</v>
      </c>
      <c r="J5894">
        <v>-2.5655798000000001</v>
      </c>
      <c r="K5894">
        <v>37.239326800000001</v>
      </c>
      <c r="L5894">
        <v>304245.32860000001</v>
      </c>
      <c r="M5894">
        <v>9716289.7770000007</v>
      </c>
      <c r="N5894">
        <v>1141</v>
      </c>
      <c r="O5894">
        <v>4.5</v>
      </c>
      <c r="P5894">
        <v>0</v>
      </c>
      <c r="Q5894">
        <v>50</v>
      </c>
      <c r="R5894">
        <v>170</v>
      </c>
      <c r="S5894">
        <v>0</v>
      </c>
      <c r="T5894">
        <f t="shared" si="276"/>
        <v>37.400000000000006</v>
      </c>
      <c r="U5894">
        <v>200</v>
      </c>
      <c r="V5894">
        <f t="shared" si="277"/>
        <v>17.251659154465241</v>
      </c>
      <c r="W5894">
        <f t="shared" si="278"/>
        <v>17.251659154465241</v>
      </c>
      <c r="X5894" t="s">
        <v>69</v>
      </c>
      <c r="Y5894">
        <v>10</v>
      </c>
      <c r="Z5894" t="s">
        <v>73</v>
      </c>
      <c r="AA5894">
        <v>0</v>
      </c>
      <c r="AB5894">
        <v>0</v>
      </c>
      <c r="AC5894">
        <v>0</v>
      </c>
      <c r="AD5894">
        <v>0</v>
      </c>
      <c r="AF5894">
        <v>0</v>
      </c>
      <c r="AG5894">
        <v>0</v>
      </c>
      <c r="AH5894">
        <v>0</v>
      </c>
      <c r="AI5894">
        <v>0</v>
      </c>
      <c r="AL5894">
        <v>0</v>
      </c>
      <c r="AM5894">
        <v>0</v>
      </c>
      <c r="AN5894">
        <v>0</v>
      </c>
      <c r="AR5894">
        <v>0</v>
      </c>
      <c r="AS5894">
        <v>0</v>
      </c>
      <c r="AT5894">
        <v>0</v>
      </c>
      <c r="AW5894" t="s">
        <v>73</v>
      </c>
      <c r="AZ5894" t="s">
        <v>73</v>
      </c>
      <c r="BA5894">
        <v>0</v>
      </c>
      <c r="BC5894">
        <v>0</v>
      </c>
      <c r="BD5894">
        <v>0</v>
      </c>
      <c r="BE5894">
        <v>0</v>
      </c>
      <c r="BH5894">
        <v>0</v>
      </c>
      <c r="BI5894">
        <v>0</v>
      </c>
      <c r="BJ5894">
        <v>0</v>
      </c>
      <c r="BQ5894" t="s">
        <v>77</v>
      </c>
      <c r="BR5894" t="s">
        <v>2412</v>
      </c>
      <c r="BS5894" t="s">
        <v>7726</v>
      </c>
    </row>
    <row r="5895" spans="1:71" x14ac:dyDescent="0.35">
      <c r="A5895">
        <v>4682</v>
      </c>
      <c r="C5895" s="1">
        <v>45623</v>
      </c>
      <c r="D5895" t="s">
        <v>5966</v>
      </c>
      <c r="E5895" t="s">
        <v>85</v>
      </c>
      <c r="F5895" t="s">
        <v>3554</v>
      </c>
      <c r="G5895" t="s">
        <v>7631</v>
      </c>
      <c r="H5895" t="s">
        <v>5972</v>
      </c>
      <c r="I5895" t="s">
        <v>7712</v>
      </c>
      <c r="J5895">
        <v>-2.5657451999999998</v>
      </c>
      <c r="K5895">
        <v>37.2428873</v>
      </c>
      <c r="L5895">
        <v>304641.34090000001</v>
      </c>
      <c r="M5895">
        <v>9716272.0309999995</v>
      </c>
      <c r="N5895">
        <v>1141.5</v>
      </c>
      <c r="O5895">
        <v>5</v>
      </c>
      <c r="P5895">
        <v>0</v>
      </c>
      <c r="Q5895">
        <v>120</v>
      </c>
      <c r="R5895">
        <v>150</v>
      </c>
      <c r="S5895">
        <v>0</v>
      </c>
      <c r="T5895">
        <f t="shared" si="276"/>
        <v>45.900000000000006</v>
      </c>
      <c r="U5895">
        <v>100</v>
      </c>
      <c r="V5895">
        <f t="shared" si="277"/>
        <v>19.111792024713431</v>
      </c>
      <c r="W5895">
        <f t="shared" si="278"/>
        <v>19.111792024713431</v>
      </c>
      <c r="X5895" t="s">
        <v>69</v>
      </c>
      <c r="Y5895">
        <v>10</v>
      </c>
      <c r="Z5895" t="s">
        <v>73</v>
      </c>
      <c r="AA5895">
        <v>0</v>
      </c>
      <c r="AB5895">
        <v>0</v>
      </c>
      <c r="AC5895">
        <v>0</v>
      </c>
      <c r="AD5895">
        <v>0</v>
      </c>
      <c r="AF5895">
        <v>0</v>
      </c>
      <c r="AG5895">
        <v>0</v>
      </c>
      <c r="AH5895">
        <v>0</v>
      </c>
      <c r="AI5895">
        <v>0</v>
      </c>
      <c r="AL5895">
        <v>0</v>
      </c>
      <c r="AM5895">
        <v>0</v>
      </c>
      <c r="AN5895">
        <v>0</v>
      </c>
      <c r="AR5895">
        <v>0</v>
      </c>
      <c r="AS5895">
        <v>0</v>
      </c>
      <c r="AT5895">
        <v>0</v>
      </c>
      <c r="AW5895" t="s">
        <v>73</v>
      </c>
      <c r="AZ5895" t="s">
        <v>73</v>
      </c>
      <c r="BA5895">
        <v>0</v>
      </c>
      <c r="BC5895">
        <v>0</v>
      </c>
      <c r="BD5895">
        <v>0</v>
      </c>
      <c r="BE5895">
        <v>0</v>
      </c>
      <c r="BH5895">
        <v>0</v>
      </c>
      <c r="BI5895">
        <v>0</v>
      </c>
      <c r="BJ5895">
        <v>0</v>
      </c>
      <c r="BQ5895" t="s">
        <v>77</v>
      </c>
      <c r="BR5895" t="s">
        <v>2412</v>
      </c>
      <c r="BS5895" t="s">
        <v>7727</v>
      </c>
    </row>
    <row r="5896" spans="1:71" x14ac:dyDescent="0.35">
      <c r="A5896">
        <v>4683</v>
      </c>
      <c r="C5896" s="1">
        <v>45623</v>
      </c>
      <c r="D5896" t="s">
        <v>5966</v>
      </c>
      <c r="E5896" t="s">
        <v>85</v>
      </c>
      <c r="F5896" t="s">
        <v>3554</v>
      </c>
      <c r="G5896" t="s">
        <v>7631</v>
      </c>
      <c r="H5896" t="s">
        <v>5972</v>
      </c>
      <c r="I5896" t="s">
        <v>7712</v>
      </c>
      <c r="J5896">
        <v>-2.5600516999999998</v>
      </c>
      <c r="K5896">
        <v>37.2435683</v>
      </c>
      <c r="L5896">
        <v>304716.21600000001</v>
      </c>
      <c r="M5896">
        <v>9716901.7469999995</v>
      </c>
      <c r="N5896">
        <v>1141.9000000000001</v>
      </c>
      <c r="O5896">
        <v>5</v>
      </c>
      <c r="P5896">
        <v>50</v>
      </c>
      <c r="Q5896">
        <v>80</v>
      </c>
      <c r="R5896">
        <v>130</v>
      </c>
      <c r="S5896">
        <v>2</v>
      </c>
      <c r="T5896">
        <f t="shared" si="276"/>
        <v>87.100000000000009</v>
      </c>
      <c r="U5896">
        <v>300</v>
      </c>
      <c r="V5896">
        <f t="shared" si="277"/>
        <v>26.327168043016027</v>
      </c>
      <c r="W5896">
        <f t="shared" si="278"/>
        <v>26.327168043016027</v>
      </c>
      <c r="X5896" t="s">
        <v>69</v>
      </c>
      <c r="Y5896">
        <v>10</v>
      </c>
      <c r="Z5896" t="s">
        <v>73</v>
      </c>
      <c r="AA5896">
        <v>0</v>
      </c>
      <c r="AB5896">
        <v>0</v>
      </c>
      <c r="AC5896">
        <v>0</v>
      </c>
      <c r="AD5896">
        <v>0</v>
      </c>
      <c r="AF5896">
        <v>0</v>
      </c>
      <c r="AG5896">
        <v>0</v>
      </c>
      <c r="AH5896">
        <v>0</v>
      </c>
      <c r="AI5896">
        <v>0</v>
      </c>
      <c r="AL5896">
        <v>0</v>
      </c>
      <c r="AM5896">
        <v>0</v>
      </c>
      <c r="AN5896">
        <v>0</v>
      </c>
      <c r="AR5896">
        <v>0</v>
      </c>
      <c r="AS5896">
        <v>0</v>
      </c>
      <c r="AT5896">
        <v>0</v>
      </c>
      <c r="AW5896" t="s">
        <v>73</v>
      </c>
      <c r="AZ5896" t="s">
        <v>73</v>
      </c>
      <c r="BA5896">
        <v>0</v>
      </c>
      <c r="BC5896">
        <v>0</v>
      </c>
      <c r="BD5896">
        <v>0</v>
      </c>
      <c r="BE5896">
        <v>0</v>
      </c>
      <c r="BH5896">
        <v>0</v>
      </c>
      <c r="BI5896">
        <v>0</v>
      </c>
      <c r="BJ5896">
        <v>0</v>
      </c>
      <c r="BQ5896" t="s">
        <v>77</v>
      </c>
      <c r="BR5896" t="s">
        <v>2412</v>
      </c>
      <c r="BS5896" t="s">
        <v>7728</v>
      </c>
    </row>
    <row r="5897" spans="1:71" x14ac:dyDescent="0.35">
      <c r="A5897">
        <v>4812</v>
      </c>
      <c r="C5897" s="1">
        <v>45623</v>
      </c>
      <c r="D5897" t="s">
        <v>3553</v>
      </c>
      <c r="E5897" t="s">
        <v>85</v>
      </c>
      <c r="F5897" t="s">
        <v>3554</v>
      </c>
      <c r="G5897" t="s">
        <v>7809</v>
      </c>
      <c r="H5897" t="s">
        <v>7839</v>
      </c>
      <c r="I5897" t="s">
        <v>7826</v>
      </c>
      <c r="J5897">
        <v>-2.6757043999999999</v>
      </c>
      <c r="K5897">
        <v>37.367389199999998</v>
      </c>
      <c r="L5897">
        <v>318503.41239999997</v>
      </c>
      <c r="M5897">
        <v>9704131.3729999997</v>
      </c>
      <c r="N5897">
        <v>1128.3</v>
      </c>
      <c r="O5897">
        <v>6.4</v>
      </c>
      <c r="P5897">
        <v>220</v>
      </c>
      <c r="Q5897">
        <v>0</v>
      </c>
      <c r="R5897">
        <v>0</v>
      </c>
      <c r="S5897">
        <v>0</v>
      </c>
      <c r="T5897">
        <f t="shared" si="276"/>
        <v>220</v>
      </c>
      <c r="U5897">
        <v>200</v>
      </c>
      <c r="V5897">
        <f t="shared" si="277"/>
        <v>41.841419359420023</v>
      </c>
      <c r="W5897">
        <f t="shared" si="278"/>
        <v>41.841419359420023</v>
      </c>
      <c r="X5897" t="s">
        <v>69</v>
      </c>
      <c r="Y5897">
        <v>60</v>
      </c>
      <c r="Z5897" t="s">
        <v>73</v>
      </c>
      <c r="AA5897">
        <v>0</v>
      </c>
      <c r="AB5897">
        <v>0</v>
      </c>
      <c r="AC5897">
        <v>0</v>
      </c>
      <c r="AD5897">
        <v>0</v>
      </c>
      <c r="AF5897">
        <v>0</v>
      </c>
      <c r="AG5897">
        <v>0</v>
      </c>
      <c r="AH5897">
        <v>0</v>
      </c>
      <c r="AI5897">
        <v>0</v>
      </c>
      <c r="AL5897">
        <v>0</v>
      </c>
      <c r="AM5897">
        <v>0</v>
      </c>
      <c r="AN5897">
        <v>0</v>
      </c>
      <c r="AR5897">
        <v>0</v>
      </c>
      <c r="AS5897">
        <v>0</v>
      </c>
      <c r="AT5897">
        <v>0</v>
      </c>
      <c r="AW5897" t="s">
        <v>73</v>
      </c>
      <c r="AZ5897" t="s">
        <v>73</v>
      </c>
      <c r="BA5897">
        <v>0</v>
      </c>
      <c r="BC5897">
        <v>0</v>
      </c>
      <c r="BD5897">
        <v>0</v>
      </c>
      <c r="BE5897">
        <v>0</v>
      </c>
      <c r="BH5897">
        <v>0</v>
      </c>
      <c r="BI5897">
        <v>0</v>
      </c>
      <c r="BJ5897">
        <v>0</v>
      </c>
      <c r="BR5897" t="s">
        <v>7903</v>
      </c>
      <c r="BS5897" t="s">
        <v>7904</v>
      </c>
    </row>
    <row r="5898" spans="1:71" x14ac:dyDescent="0.35">
      <c r="A5898">
        <v>4813</v>
      </c>
      <c r="C5898" s="1">
        <v>45623</v>
      </c>
      <c r="D5898" t="s">
        <v>3553</v>
      </c>
      <c r="E5898" t="s">
        <v>85</v>
      </c>
      <c r="F5898" t="s">
        <v>3554</v>
      </c>
      <c r="G5898" t="s">
        <v>7809</v>
      </c>
      <c r="H5898" t="s">
        <v>7839</v>
      </c>
      <c r="I5898" t="s">
        <v>7826</v>
      </c>
      <c r="J5898">
        <v>-2.6726567000000001</v>
      </c>
      <c r="K5898">
        <v>37.360066699999997</v>
      </c>
      <c r="L5898">
        <v>317688.7009</v>
      </c>
      <c r="M5898">
        <v>9704467.2949999999</v>
      </c>
      <c r="N5898">
        <v>1116.3</v>
      </c>
      <c r="O5898">
        <v>4.2</v>
      </c>
      <c r="P5898">
        <v>0</v>
      </c>
      <c r="Q5898">
        <v>0</v>
      </c>
      <c r="R5898">
        <v>0</v>
      </c>
      <c r="S5898">
        <v>0</v>
      </c>
      <c r="T5898">
        <f t="shared" si="276"/>
        <v>0</v>
      </c>
      <c r="U5898">
        <v>0</v>
      </c>
      <c r="V5898">
        <f t="shared" si="277"/>
        <v>0</v>
      </c>
      <c r="W5898">
        <f t="shared" si="278"/>
        <v>0</v>
      </c>
      <c r="X5898" t="s">
        <v>69</v>
      </c>
      <c r="Y5898">
        <v>60</v>
      </c>
      <c r="Z5898" t="s">
        <v>73</v>
      </c>
      <c r="AA5898">
        <v>0</v>
      </c>
      <c r="AB5898">
        <v>0</v>
      </c>
      <c r="AC5898">
        <v>0</v>
      </c>
      <c r="AD5898">
        <v>0</v>
      </c>
      <c r="AF5898">
        <v>0</v>
      </c>
      <c r="AG5898">
        <v>0</v>
      </c>
      <c r="AH5898">
        <v>0</v>
      </c>
      <c r="AI5898">
        <v>0</v>
      </c>
      <c r="AL5898">
        <v>0</v>
      </c>
      <c r="AM5898">
        <v>0</v>
      </c>
      <c r="AN5898">
        <v>0</v>
      </c>
      <c r="AR5898">
        <v>0</v>
      </c>
      <c r="AS5898">
        <v>0</v>
      </c>
      <c r="AT5898">
        <v>0</v>
      </c>
      <c r="AW5898" t="s">
        <v>73</v>
      </c>
      <c r="AZ5898" t="s">
        <v>73</v>
      </c>
      <c r="BA5898">
        <v>0</v>
      </c>
      <c r="BC5898">
        <v>0</v>
      </c>
      <c r="BD5898">
        <v>0</v>
      </c>
      <c r="BE5898">
        <v>0</v>
      </c>
      <c r="BH5898">
        <v>0</v>
      </c>
      <c r="BI5898">
        <v>0</v>
      </c>
      <c r="BJ5898">
        <v>0</v>
      </c>
      <c r="BR5898" t="s">
        <v>7905</v>
      </c>
      <c r="BS5898" t="s">
        <v>7906</v>
      </c>
    </row>
    <row r="5899" spans="1:71" x14ac:dyDescent="0.35">
      <c r="A5899">
        <v>4814</v>
      </c>
      <c r="C5899" s="1">
        <v>45623</v>
      </c>
      <c r="D5899" t="s">
        <v>3553</v>
      </c>
      <c r="E5899" t="s">
        <v>85</v>
      </c>
      <c r="F5899" t="s">
        <v>3554</v>
      </c>
      <c r="G5899" t="s">
        <v>7809</v>
      </c>
      <c r="H5899" t="s">
        <v>7839</v>
      </c>
      <c r="I5899" t="s">
        <v>7826</v>
      </c>
      <c r="J5899">
        <v>-2.6795414000000002</v>
      </c>
      <c r="K5899">
        <v>37.3756378</v>
      </c>
      <c r="L5899">
        <v>319421.2145</v>
      </c>
      <c r="M5899">
        <v>9703708.3059999999</v>
      </c>
      <c r="N5899">
        <v>1125.7</v>
      </c>
      <c r="O5899">
        <v>6.7</v>
      </c>
      <c r="P5899">
        <v>0</v>
      </c>
      <c r="Q5899">
        <v>100</v>
      </c>
      <c r="R5899">
        <v>50</v>
      </c>
      <c r="S5899">
        <v>0</v>
      </c>
      <c r="T5899">
        <f t="shared" si="276"/>
        <v>25.500000000000004</v>
      </c>
      <c r="U5899">
        <v>100</v>
      </c>
      <c r="V5899">
        <f t="shared" si="277"/>
        <v>14.245088713032523</v>
      </c>
      <c r="W5899">
        <f t="shared" si="278"/>
        <v>14.245088713032523</v>
      </c>
      <c r="X5899" t="s">
        <v>69</v>
      </c>
      <c r="Y5899">
        <v>20</v>
      </c>
      <c r="Z5899" t="s">
        <v>73</v>
      </c>
      <c r="AA5899">
        <v>0</v>
      </c>
      <c r="AB5899">
        <v>0</v>
      </c>
      <c r="AC5899">
        <v>0</v>
      </c>
      <c r="AD5899">
        <v>0</v>
      </c>
      <c r="AF5899">
        <v>0</v>
      </c>
      <c r="AG5899">
        <v>0</v>
      </c>
      <c r="AH5899">
        <v>0</v>
      </c>
      <c r="AI5899">
        <v>0</v>
      </c>
      <c r="AL5899">
        <v>0</v>
      </c>
      <c r="AM5899">
        <v>0</v>
      </c>
      <c r="AN5899">
        <v>0</v>
      </c>
      <c r="AR5899">
        <v>0</v>
      </c>
      <c r="AS5899">
        <v>0</v>
      </c>
      <c r="AT5899">
        <v>0</v>
      </c>
      <c r="AW5899" t="s">
        <v>73</v>
      </c>
      <c r="AZ5899" t="s">
        <v>73</v>
      </c>
      <c r="BA5899">
        <v>0</v>
      </c>
      <c r="BC5899">
        <v>0</v>
      </c>
      <c r="BD5899">
        <v>0</v>
      </c>
      <c r="BE5899">
        <v>0</v>
      </c>
      <c r="BH5899">
        <v>0</v>
      </c>
      <c r="BI5899">
        <v>0</v>
      </c>
      <c r="BJ5899">
        <v>0</v>
      </c>
      <c r="BR5899" t="s">
        <v>7907</v>
      </c>
      <c r="BS5899" t="s">
        <v>7908</v>
      </c>
    </row>
    <row r="5900" spans="1:71" ht="409.5" x14ac:dyDescent="0.35">
      <c r="A5900">
        <v>5143</v>
      </c>
      <c r="C5900" s="1">
        <v>45623</v>
      </c>
      <c r="D5900" t="s">
        <v>8360</v>
      </c>
      <c r="E5900" t="s">
        <v>85</v>
      </c>
      <c r="F5900" t="s">
        <v>3554</v>
      </c>
      <c r="G5900" t="s">
        <v>8361</v>
      </c>
      <c r="H5900" t="s">
        <v>8411</v>
      </c>
      <c r="I5900" t="s">
        <v>3597</v>
      </c>
      <c r="J5900">
        <v>-2.5997816999999999</v>
      </c>
      <c r="K5900">
        <v>37.032544999999999</v>
      </c>
      <c r="L5900">
        <v>281252.24040000001</v>
      </c>
      <c r="M5900">
        <v>9712473.6209999993</v>
      </c>
      <c r="N5900">
        <v>1138.4000000000001</v>
      </c>
      <c r="O5900">
        <v>4.9000000000000004</v>
      </c>
      <c r="P5900">
        <v>45</v>
      </c>
      <c r="Q5900">
        <v>0</v>
      </c>
      <c r="R5900">
        <v>0</v>
      </c>
      <c r="S5900">
        <v>3</v>
      </c>
      <c r="T5900">
        <f t="shared" si="276"/>
        <v>47.1</v>
      </c>
      <c r="U5900">
        <v>2000</v>
      </c>
      <c r="V5900">
        <f t="shared" si="277"/>
        <v>19.360007515014384</v>
      </c>
      <c r="W5900">
        <f t="shared" si="278"/>
        <v>19.360007515014384</v>
      </c>
      <c r="X5900" t="s">
        <v>69</v>
      </c>
      <c r="Y5900">
        <v>10</v>
      </c>
      <c r="Z5900" t="s">
        <v>73</v>
      </c>
      <c r="AA5900">
        <v>0</v>
      </c>
      <c r="AB5900">
        <v>0</v>
      </c>
      <c r="AC5900">
        <v>0</v>
      </c>
      <c r="AD5900">
        <v>0</v>
      </c>
      <c r="AF5900">
        <v>0</v>
      </c>
      <c r="AG5900">
        <v>0</v>
      </c>
      <c r="AH5900">
        <v>0</v>
      </c>
      <c r="AI5900">
        <v>0</v>
      </c>
      <c r="AL5900">
        <v>0</v>
      </c>
      <c r="AM5900">
        <v>0</v>
      </c>
      <c r="AN5900">
        <v>0</v>
      </c>
      <c r="AR5900">
        <v>0</v>
      </c>
      <c r="AS5900">
        <v>0</v>
      </c>
      <c r="AT5900">
        <v>0</v>
      </c>
      <c r="AW5900" t="s">
        <v>73</v>
      </c>
      <c r="AZ5900" t="s">
        <v>73</v>
      </c>
      <c r="BA5900">
        <v>0</v>
      </c>
      <c r="BC5900">
        <v>0</v>
      </c>
      <c r="BD5900">
        <v>0</v>
      </c>
      <c r="BE5900">
        <v>0</v>
      </c>
      <c r="BH5900">
        <v>0</v>
      </c>
      <c r="BI5900">
        <v>0</v>
      </c>
      <c r="BJ5900">
        <v>0</v>
      </c>
      <c r="BQ5900" s="2" t="s">
        <v>8452</v>
      </c>
      <c r="BR5900" t="s">
        <v>2412</v>
      </c>
      <c r="BS5900" t="s">
        <v>8453</v>
      </c>
    </row>
    <row r="5901" spans="1:71" ht="319" x14ac:dyDescent="0.35">
      <c r="A5901">
        <v>5144</v>
      </c>
      <c r="C5901" s="1">
        <v>45623</v>
      </c>
      <c r="D5901" t="s">
        <v>8360</v>
      </c>
      <c r="E5901" t="s">
        <v>85</v>
      </c>
      <c r="F5901" t="s">
        <v>3554</v>
      </c>
      <c r="G5901" t="s">
        <v>8361</v>
      </c>
      <c r="H5901" t="s">
        <v>8411</v>
      </c>
      <c r="I5901" t="s">
        <v>8418</v>
      </c>
      <c r="J5901">
        <v>-2.6019483000000001</v>
      </c>
      <c r="K5901">
        <v>37.042945000000003</v>
      </c>
      <c r="L5901">
        <v>282409.36849999998</v>
      </c>
      <c r="M5901">
        <v>9712235.7990000006</v>
      </c>
      <c r="N5901">
        <v>1136.4000000000001</v>
      </c>
      <c r="O5901">
        <v>3.5</v>
      </c>
      <c r="P5901">
        <v>0</v>
      </c>
      <c r="Q5901">
        <v>200</v>
      </c>
      <c r="R5901">
        <v>300</v>
      </c>
      <c r="S5901">
        <v>0</v>
      </c>
      <c r="T5901">
        <f t="shared" si="276"/>
        <v>85</v>
      </c>
      <c r="U5901">
        <v>2000</v>
      </c>
      <c r="V5901">
        <f t="shared" si="277"/>
        <v>26.007854739300495</v>
      </c>
      <c r="W5901">
        <f t="shared" si="278"/>
        <v>26.007854739300495</v>
      </c>
      <c r="X5901" t="s">
        <v>69</v>
      </c>
      <c r="Y5901">
        <v>10</v>
      </c>
      <c r="Z5901" t="s">
        <v>73</v>
      </c>
      <c r="AA5901">
        <v>0</v>
      </c>
      <c r="AB5901">
        <v>0</v>
      </c>
      <c r="AC5901">
        <v>0</v>
      </c>
      <c r="AD5901">
        <v>0</v>
      </c>
      <c r="AF5901">
        <v>0</v>
      </c>
      <c r="AG5901">
        <v>0</v>
      </c>
      <c r="AH5901">
        <v>0</v>
      </c>
      <c r="AI5901">
        <v>0</v>
      </c>
      <c r="AL5901">
        <v>0</v>
      </c>
      <c r="AM5901">
        <v>0</v>
      </c>
      <c r="AN5901">
        <v>0</v>
      </c>
      <c r="AR5901">
        <v>0</v>
      </c>
      <c r="AS5901">
        <v>0</v>
      </c>
      <c r="AT5901">
        <v>0</v>
      </c>
      <c r="AW5901" t="s">
        <v>73</v>
      </c>
      <c r="AZ5901" t="s">
        <v>73</v>
      </c>
      <c r="BA5901">
        <v>0</v>
      </c>
      <c r="BC5901">
        <v>0</v>
      </c>
      <c r="BD5901">
        <v>0</v>
      </c>
      <c r="BE5901">
        <v>0</v>
      </c>
      <c r="BH5901">
        <v>0</v>
      </c>
      <c r="BI5901">
        <v>0</v>
      </c>
      <c r="BJ5901">
        <v>0</v>
      </c>
      <c r="BQ5901" s="2" t="s">
        <v>8454</v>
      </c>
      <c r="BR5901" t="s">
        <v>2412</v>
      </c>
      <c r="BS5901" t="s">
        <v>8455</v>
      </c>
    </row>
    <row r="5902" spans="1:71" ht="203" x14ac:dyDescent="0.35">
      <c r="A5902">
        <v>5145</v>
      </c>
      <c r="C5902" s="1">
        <v>45623</v>
      </c>
      <c r="D5902" t="s">
        <v>8360</v>
      </c>
      <c r="E5902" t="s">
        <v>85</v>
      </c>
      <c r="F5902" t="s">
        <v>3554</v>
      </c>
      <c r="G5902" t="s">
        <v>8361</v>
      </c>
      <c r="H5902" t="s">
        <v>8411</v>
      </c>
      <c r="I5902" t="s">
        <v>8418</v>
      </c>
      <c r="J5902">
        <v>-2.6034316999999998</v>
      </c>
      <c r="K5902">
        <v>37.043966699999999</v>
      </c>
      <c r="L5902">
        <v>282523.26260000002</v>
      </c>
      <c r="M5902">
        <v>9712071.9159999993</v>
      </c>
      <c r="N5902">
        <v>1137.5999999999999</v>
      </c>
      <c r="O5902">
        <v>4</v>
      </c>
      <c r="P5902">
        <v>300</v>
      </c>
      <c r="Q5902">
        <v>0</v>
      </c>
      <c r="R5902">
        <v>0</v>
      </c>
      <c r="S5902">
        <v>0</v>
      </c>
      <c r="T5902">
        <f t="shared" si="276"/>
        <v>300</v>
      </c>
      <c r="U5902">
        <v>2000</v>
      </c>
      <c r="V5902">
        <f t="shared" si="277"/>
        <v>48.860251190291997</v>
      </c>
      <c r="W5902">
        <f t="shared" si="278"/>
        <v>48.860251190291997</v>
      </c>
      <c r="X5902" t="s">
        <v>69</v>
      </c>
      <c r="Y5902">
        <v>10</v>
      </c>
      <c r="Z5902" t="s">
        <v>73</v>
      </c>
      <c r="AA5902">
        <v>0</v>
      </c>
      <c r="AB5902">
        <v>0</v>
      </c>
      <c r="AC5902">
        <v>0</v>
      </c>
      <c r="AD5902">
        <v>0</v>
      </c>
      <c r="AF5902">
        <v>0</v>
      </c>
      <c r="AG5902">
        <v>0</v>
      </c>
      <c r="AH5902">
        <v>0</v>
      </c>
      <c r="AI5902">
        <v>0</v>
      </c>
      <c r="AL5902">
        <v>0</v>
      </c>
      <c r="AM5902">
        <v>0</v>
      </c>
      <c r="AN5902">
        <v>0</v>
      </c>
      <c r="AR5902">
        <v>0</v>
      </c>
      <c r="AS5902">
        <v>0</v>
      </c>
      <c r="AT5902">
        <v>0</v>
      </c>
      <c r="AW5902" t="s">
        <v>73</v>
      </c>
      <c r="AZ5902" t="s">
        <v>73</v>
      </c>
      <c r="BA5902">
        <v>0</v>
      </c>
      <c r="BC5902">
        <v>0</v>
      </c>
      <c r="BD5902">
        <v>0</v>
      </c>
      <c r="BE5902">
        <v>0</v>
      </c>
      <c r="BH5902">
        <v>0</v>
      </c>
      <c r="BI5902">
        <v>0</v>
      </c>
      <c r="BJ5902">
        <v>0</v>
      </c>
      <c r="BQ5902" s="2" t="s">
        <v>8456</v>
      </c>
      <c r="BR5902" t="s">
        <v>8457</v>
      </c>
      <c r="BS5902" t="s">
        <v>8458</v>
      </c>
    </row>
    <row r="5903" spans="1:71" x14ac:dyDescent="0.35">
      <c r="A5903">
        <v>5146</v>
      </c>
      <c r="C5903" s="1">
        <v>45623</v>
      </c>
      <c r="D5903" t="s">
        <v>8360</v>
      </c>
      <c r="E5903" t="s">
        <v>85</v>
      </c>
      <c r="F5903" t="s">
        <v>3554</v>
      </c>
      <c r="G5903" t="s">
        <v>8361</v>
      </c>
      <c r="H5903" t="s">
        <v>8411</v>
      </c>
      <c r="I5903" t="s">
        <v>3597</v>
      </c>
      <c r="J5903">
        <v>-2.6195499999999998</v>
      </c>
      <c r="K5903">
        <v>37.050398299999998</v>
      </c>
      <c r="L5903">
        <v>283241.38630000001</v>
      </c>
      <c r="M5903">
        <v>9710290.3959999997</v>
      </c>
      <c r="N5903">
        <v>1111.8</v>
      </c>
      <c r="O5903">
        <v>4.7</v>
      </c>
      <c r="P5903">
        <v>16</v>
      </c>
      <c r="Q5903">
        <v>0</v>
      </c>
      <c r="R5903">
        <v>0</v>
      </c>
      <c r="S5903">
        <v>0</v>
      </c>
      <c r="T5903">
        <f t="shared" si="276"/>
        <v>16</v>
      </c>
      <c r="U5903">
        <v>2000</v>
      </c>
      <c r="V5903">
        <f t="shared" si="277"/>
        <v>11.283791670955125</v>
      </c>
      <c r="W5903">
        <f t="shared" si="278"/>
        <v>11.283791670955125</v>
      </c>
      <c r="X5903" t="s">
        <v>69</v>
      </c>
      <c r="Y5903">
        <v>10</v>
      </c>
      <c r="Z5903" t="s">
        <v>73</v>
      </c>
      <c r="AA5903">
        <v>0</v>
      </c>
      <c r="AB5903">
        <v>0</v>
      </c>
      <c r="AC5903">
        <v>0</v>
      </c>
      <c r="AD5903">
        <v>0</v>
      </c>
      <c r="AF5903">
        <v>0</v>
      </c>
      <c r="AG5903">
        <v>0</v>
      </c>
      <c r="AH5903">
        <v>0</v>
      </c>
      <c r="AI5903">
        <v>0</v>
      </c>
      <c r="AL5903">
        <v>0</v>
      </c>
      <c r="AM5903">
        <v>0</v>
      </c>
      <c r="AN5903">
        <v>0</v>
      </c>
      <c r="AR5903">
        <v>0</v>
      </c>
      <c r="AS5903">
        <v>0</v>
      </c>
      <c r="AT5903">
        <v>0</v>
      </c>
      <c r="AW5903" t="s">
        <v>73</v>
      </c>
      <c r="AZ5903" t="s">
        <v>73</v>
      </c>
      <c r="BA5903">
        <v>0</v>
      </c>
      <c r="BC5903">
        <v>0</v>
      </c>
      <c r="BD5903">
        <v>0</v>
      </c>
      <c r="BE5903">
        <v>0</v>
      </c>
      <c r="BH5903">
        <v>0</v>
      </c>
      <c r="BI5903">
        <v>0</v>
      </c>
      <c r="BJ5903">
        <v>0</v>
      </c>
      <c r="BQ5903" t="s">
        <v>8459</v>
      </c>
      <c r="BR5903" t="s">
        <v>2412</v>
      </c>
      <c r="BS5903" t="s">
        <v>8460</v>
      </c>
    </row>
    <row r="5904" spans="1:71" x14ac:dyDescent="0.35">
      <c r="A5904">
        <v>5147</v>
      </c>
      <c r="C5904" s="1">
        <v>45623</v>
      </c>
      <c r="D5904" t="s">
        <v>8360</v>
      </c>
      <c r="E5904" t="s">
        <v>85</v>
      </c>
      <c r="F5904" t="s">
        <v>3554</v>
      </c>
      <c r="G5904" t="s">
        <v>8361</v>
      </c>
      <c r="H5904" t="s">
        <v>8411</v>
      </c>
      <c r="I5904" t="s">
        <v>8378</v>
      </c>
      <c r="J5904">
        <v>-2.6194416999999999</v>
      </c>
      <c r="K5904">
        <v>37.050361700000003</v>
      </c>
      <c r="L5904">
        <v>283237.29680000001</v>
      </c>
      <c r="M5904">
        <v>9710302.3670000006</v>
      </c>
      <c r="N5904">
        <v>1112.3</v>
      </c>
      <c r="O5904">
        <v>6.8</v>
      </c>
      <c r="P5904">
        <v>30</v>
      </c>
      <c r="Q5904">
        <v>0</v>
      </c>
      <c r="R5904">
        <v>0</v>
      </c>
      <c r="S5904">
        <v>0</v>
      </c>
      <c r="T5904">
        <f t="shared" si="276"/>
        <v>30</v>
      </c>
      <c r="U5904">
        <v>3000</v>
      </c>
      <c r="V5904">
        <f t="shared" si="277"/>
        <v>15.450968080927584</v>
      </c>
      <c r="W5904">
        <f t="shared" si="278"/>
        <v>15.450968080927584</v>
      </c>
      <c r="X5904" t="s">
        <v>69</v>
      </c>
      <c r="Y5904">
        <v>10</v>
      </c>
      <c r="Z5904" t="s">
        <v>73</v>
      </c>
      <c r="AA5904">
        <v>0</v>
      </c>
      <c r="AB5904">
        <v>0</v>
      </c>
      <c r="AC5904">
        <v>0</v>
      </c>
      <c r="AD5904">
        <v>0</v>
      </c>
      <c r="AF5904">
        <v>0</v>
      </c>
      <c r="AG5904">
        <v>0</v>
      </c>
      <c r="AH5904">
        <v>0</v>
      </c>
      <c r="AI5904">
        <v>0</v>
      </c>
      <c r="AL5904">
        <v>0</v>
      </c>
      <c r="AM5904">
        <v>0</v>
      </c>
      <c r="AN5904">
        <v>0</v>
      </c>
      <c r="AR5904">
        <v>0</v>
      </c>
      <c r="AS5904">
        <v>0</v>
      </c>
      <c r="AT5904">
        <v>0</v>
      </c>
      <c r="AW5904" t="s">
        <v>73</v>
      </c>
      <c r="AZ5904" t="s">
        <v>73</v>
      </c>
      <c r="BA5904">
        <v>0</v>
      </c>
      <c r="BC5904">
        <v>0</v>
      </c>
      <c r="BD5904">
        <v>0</v>
      </c>
      <c r="BE5904">
        <v>0</v>
      </c>
      <c r="BH5904">
        <v>0</v>
      </c>
      <c r="BI5904">
        <v>0</v>
      </c>
      <c r="BJ5904">
        <v>0</v>
      </c>
      <c r="BR5904" t="s">
        <v>2412</v>
      </c>
      <c r="BS5904" t="s">
        <v>8461</v>
      </c>
    </row>
    <row r="5905" spans="1:71" x14ac:dyDescent="0.35">
      <c r="A5905">
        <v>5148</v>
      </c>
      <c r="C5905" s="1">
        <v>45623</v>
      </c>
      <c r="D5905" t="s">
        <v>8360</v>
      </c>
      <c r="E5905" t="s">
        <v>85</v>
      </c>
      <c r="F5905" t="s">
        <v>3554</v>
      </c>
      <c r="G5905" t="s">
        <v>8361</v>
      </c>
      <c r="H5905" t="s">
        <v>8411</v>
      </c>
      <c r="I5905" t="s">
        <v>3597</v>
      </c>
      <c r="J5905">
        <v>-2.61951</v>
      </c>
      <c r="K5905">
        <v>37.050330000000002</v>
      </c>
      <c r="L5905">
        <v>283233.78279999999</v>
      </c>
      <c r="M5905">
        <v>9710294.8080000002</v>
      </c>
      <c r="N5905">
        <v>1114.4000000000001</v>
      </c>
      <c r="O5905">
        <v>2.2999999999999998</v>
      </c>
      <c r="P5905">
        <v>250</v>
      </c>
      <c r="Q5905">
        <v>0</v>
      </c>
      <c r="R5905">
        <v>0</v>
      </c>
      <c r="S5905">
        <v>0</v>
      </c>
      <c r="T5905">
        <f t="shared" si="276"/>
        <v>250</v>
      </c>
      <c r="U5905">
        <v>3000</v>
      </c>
      <c r="V5905">
        <f t="shared" si="277"/>
        <v>44.603102903819277</v>
      </c>
      <c r="W5905">
        <f t="shared" si="278"/>
        <v>44.603102903819277</v>
      </c>
      <c r="X5905" t="s">
        <v>69</v>
      </c>
      <c r="Y5905">
        <v>12</v>
      </c>
      <c r="Z5905" t="s">
        <v>73</v>
      </c>
      <c r="AA5905">
        <v>0</v>
      </c>
      <c r="AB5905">
        <v>0</v>
      </c>
      <c r="AC5905">
        <v>0</v>
      </c>
      <c r="AD5905">
        <v>0</v>
      </c>
      <c r="AF5905">
        <v>0</v>
      </c>
      <c r="AG5905">
        <v>0</v>
      </c>
      <c r="AH5905">
        <v>0</v>
      </c>
      <c r="AI5905">
        <v>0</v>
      </c>
      <c r="AL5905">
        <v>0</v>
      </c>
      <c r="AM5905">
        <v>0</v>
      </c>
      <c r="AN5905">
        <v>0</v>
      </c>
      <c r="AR5905">
        <v>0</v>
      </c>
      <c r="AS5905">
        <v>0</v>
      </c>
      <c r="AT5905">
        <v>0</v>
      </c>
      <c r="AW5905" t="s">
        <v>73</v>
      </c>
      <c r="AZ5905" t="s">
        <v>73</v>
      </c>
      <c r="BA5905">
        <v>0</v>
      </c>
      <c r="BC5905">
        <v>0</v>
      </c>
      <c r="BD5905">
        <v>0</v>
      </c>
      <c r="BE5905">
        <v>0</v>
      </c>
      <c r="BH5905">
        <v>0</v>
      </c>
      <c r="BI5905">
        <v>0</v>
      </c>
      <c r="BJ5905">
        <v>0</v>
      </c>
      <c r="BQ5905" t="s">
        <v>8462</v>
      </c>
      <c r="BR5905" t="s">
        <v>2412</v>
      </c>
      <c r="BS5905" t="s">
        <v>8463</v>
      </c>
    </row>
    <row r="5906" spans="1:71" x14ac:dyDescent="0.35">
      <c r="A5906">
        <v>6082</v>
      </c>
      <c r="C5906" s="1">
        <v>45623</v>
      </c>
      <c r="D5906" t="s">
        <v>8988</v>
      </c>
      <c r="E5906" t="s">
        <v>85</v>
      </c>
      <c r="F5906" t="s">
        <v>8968</v>
      </c>
      <c r="G5906" t="s">
        <v>8968</v>
      </c>
      <c r="H5906" t="s">
        <v>9657</v>
      </c>
      <c r="I5906" t="s">
        <v>8968</v>
      </c>
      <c r="J5906">
        <v>-1.8603133000000001</v>
      </c>
      <c r="K5906">
        <v>36.120228300000001</v>
      </c>
      <c r="L5906">
        <v>179585.7169</v>
      </c>
      <c r="M5906">
        <v>9794117.193</v>
      </c>
      <c r="N5906">
        <v>601.29999999999995</v>
      </c>
      <c r="O5906">
        <v>6.2</v>
      </c>
      <c r="P5906">
        <v>39</v>
      </c>
      <c r="Q5906">
        <v>100</v>
      </c>
      <c r="R5906">
        <v>69</v>
      </c>
      <c r="S5906">
        <v>10</v>
      </c>
      <c r="T5906">
        <f t="shared" si="276"/>
        <v>74.73</v>
      </c>
      <c r="U5906">
        <v>2000</v>
      </c>
      <c r="V5906">
        <f t="shared" si="277"/>
        <v>24.386111720872332</v>
      </c>
      <c r="W5906">
        <f t="shared" si="278"/>
        <v>24.386111720872332</v>
      </c>
      <c r="X5906" t="s">
        <v>69</v>
      </c>
      <c r="Y5906">
        <v>25</v>
      </c>
      <c r="Z5906" t="s">
        <v>73</v>
      </c>
      <c r="AA5906">
        <v>0</v>
      </c>
      <c r="AB5906">
        <v>0</v>
      </c>
      <c r="AC5906">
        <v>0</v>
      </c>
      <c r="AD5906">
        <v>0</v>
      </c>
      <c r="AF5906">
        <v>0</v>
      </c>
      <c r="AG5906">
        <v>0</v>
      </c>
      <c r="AH5906">
        <v>0</v>
      </c>
      <c r="AI5906">
        <v>0</v>
      </c>
      <c r="AL5906">
        <v>0</v>
      </c>
      <c r="AM5906">
        <v>0</v>
      </c>
      <c r="AN5906">
        <v>0</v>
      </c>
      <c r="AR5906">
        <v>0</v>
      </c>
      <c r="AS5906">
        <v>0</v>
      </c>
      <c r="AT5906">
        <v>0</v>
      </c>
      <c r="AW5906" t="s">
        <v>73</v>
      </c>
      <c r="AZ5906" t="s">
        <v>73</v>
      </c>
      <c r="BA5906">
        <v>0</v>
      </c>
      <c r="BC5906">
        <v>0</v>
      </c>
      <c r="BD5906">
        <v>0</v>
      </c>
      <c r="BE5906">
        <v>0</v>
      </c>
      <c r="BH5906">
        <v>0</v>
      </c>
      <c r="BI5906">
        <v>0</v>
      </c>
      <c r="BJ5906">
        <v>0</v>
      </c>
      <c r="BQ5906" t="s">
        <v>77</v>
      </c>
      <c r="BR5906" t="s">
        <v>8996</v>
      </c>
      <c r="BS5906" t="s">
        <v>9764</v>
      </c>
    </row>
    <row r="5907" spans="1:71" x14ac:dyDescent="0.35">
      <c r="A5907">
        <v>6083</v>
      </c>
      <c r="C5907" s="1">
        <v>45623</v>
      </c>
      <c r="D5907" t="s">
        <v>8988</v>
      </c>
      <c r="E5907" t="s">
        <v>85</v>
      </c>
      <c r="F5907" t="s">
        <v>8968</v>
      </c>
      <c r="G5907" t="s">
        <v>8968</v>
      </c>
      <c r="H5907" t="s">
        <v>9657</v>
      </c>
      <c r="I5907" t="s">
        <v>9527</v>
      </c>
      <c r="J5907">
        <v>-1.8625750000000001</v>
      </c>
      <c r="K5907">
        <v>36.117273300000001</v>
      </c>
      <c r="L5907">
        <v>179257.0631</v>
      </c>
      <c r="M5907">
        <v>9793866.3479999993</v>
      </c>
      <c r="N5907">
        <v>600.4</v>
      </c>
      <c r="O5907">
        <v>5.2</v>
      </c>
      <c r="P5907">
        <v>25</v>
      </c>
      <c r="Q5907">
        <v>25</v>
      </c>
      <c r="R5907">
        <v>69</v>
      </c>
      <c r="S5907">
        <v>0</v>
      </c>
      <c r="T5907">
        <f t="shared" si="276"/>
        <v>40.980000000000004</v>
      </c>
      <c r="U5907">
        <v>1000</v>
      </c>
      <c r="V5907">
        <f t="shared" si="277"/>
        <v>18.058473866727873</v>
      </c>
      <c r="W5907">
        <f t="shared" si="278"/>
        <v>18.058473866727873</v>
      </c>
      <c r="X5907" t="s">
        <v>73</v>
      </c>
      <c r="Y5907">
        <v>10</v>
      </c>
      <c r="Z5907" t="s">
        <v>73</v>
      </c>
      <c r="AA5907">
        <v>0</v>
      </c>
      <c r="AB5907">
        <v>0</v>
      </c>
      <c r="AC5907">
        <v>0</v>
      </c>
      <c r="AD5907">
        <v>0</v>
      </c>
      <c r="AF5907">
        <v>0</v>
      </c>
      <c r="AG5907">
        <v>0</v>
      </c>
      <c r="AH5907">
        <v>0</v>
      </c>
      <c r="AI5907">
        <v>0</v>
      </c>
      <c r="AL5907">
        <v>0</v>
      </c>
      <c r="AM5907">
        <v>0</v>
      </c>
      <c r="AN5907">
        <v>0</v>
      </c>
      <c r="AR5907">
        <v>0</v>
      </c>
      <c r="AS5907">
        <v>0</v>
      </c>
      <c r="AT5907">
        <v>0</v>
      </c>
      <c r="AW5907" t="s">
        <v>73</v>
      </c>
      <c r="AZ5907" t="s">
        <v>73</v>
      </c>
      <c r="BA5907">
        <v>0</v>
      </c>
      <c r="BC5907">
        <v>0</v>
      </c>
      <c r="BD5907">
        <v>0</v>
      </c>
      <c r="BE5907">
        <v>0</v>
      </c>
      <c r="BH5907">
        <v>0</v>
      </c>
      <c r="BI5907">
        <v>0</v>
      </c>
      <c r="BJ5907">
        <v>0</v>
      </c>
      <c r="BQ5907" t="s">
        <v>77</v>
      </c>
      <c r="BR5907" t="s">
        <v>8992</v>
      </c>
      <c r="BS5907" t="s">
        <v>9765</v>
      </c>
    </row>
    <row r="5908" spans="1:71" x14ac:dyDescent="0.35">
      <c r="A5908">
        <v>6084</v>
      </c>
      <c r="C5908" s="1">
        <v>45623</v>
      </c>
      <c r="D5908" t="s">
        <v>8988</v>
      </c>
      <c r="E5908" t="s">
        <v>85</v>
      </c>
      <c r="F5908" t="s">
        <v>8968</v>
      </c>
      <c r="G5908" t="s">
        <v>8968</v>
      </c>
      <c r="H5908" t="s">
        <v>9657</v>
      </c>
      <c r="I5908" t="s">
        <v>9527</v>
      </c>
      <c r="J5908">
        <v>-1.8776132999999999</v>
      </c>
      <c r="K5908">
        <v>36.121881700000003</v>
      </c>
      <c r="L5908">
        <v>179772.9754</v>
      </c>
      <c r="M5908">
        <v>9792202.8770000003</v>
      </c>
      <c r="N5908">
        <v>632</v>
      </c>
      <c r="O5908">
        <v>4.4000000000000004</v>
      </c>
      <c r="P5908">
        <v>0</v>
      </c>
      <c r="Q5908">
        <v>150</v>
      </c>
      <c r="R5908">
        <v>350</v>
      </c>
      <c r="S5908">
        <v>12</v>
      </c>
      <c r="T5908">
        <f t="shared" si="276"/>
        <v>93.4</v>
      </c>
      <c r="U5908">
        <v>2000</v>
      </c>
      <c r="V5908">
        <f t="shared" si="277"/>
        <v>27.262677495784438</v>
      </c>
      <c r="W5908">
        <f t="shared" si="278"/>
        <v>27.262677495784438</v>
      </c>
      <c r="X5908" t="s">
        <v>73</v>
      </c>
      <c r="Y5908">
        <v>15</v>
      </c>
      <c r="Z5908" t="s">
        <v>73</v>
      </c>
      <c r="AA5908">
        <v>0</v>
      </c>
      <c r="AB5908">
        <v>0</v>
      </c>
      <c r="AC5908">
        <v>0</v>
      </c>
      <c r="AD5908">
        <v>0</v>
      </c>
      <c r="AF5908">
        <v>0</v>
      </c>
      <c r="AG5908">
        <v>0</v>
      </c>
      <c r="AH5908">
        <v>0</v>
      </c>
      <c r="AI5908">
        <v>0</v>
      </c>
      <c r="AL5908">
        <v>0</v>
      </c>
      <c r="AM5908">
        <v>0</v>
      </c>
      <c r="AN5908">
        <v>0</v>
      </c>
      <c r="AR5908">
        <v>0</v>
      </c>
      <c r="AS5908">
        <v>0</v>
      </c>
      <c r="AT5908">
        <v>0</v>
      </c>
      <c r="AW5908" t="s">
        <v>73</v>
      </c>
      <c r="AZ5908" t="s">
        <v>73</v>
      </c>
      <c r="BA5908">
        <v>0</v>
      </c>
      <c r="BC5908">
        <v>0</v>
      </c>
      <c r="BD5908">
        <v>0</v>
      </c>
      <c r="BE5908">
        <v>0</v>
      </c>
      <c r="BH5908">
        <v>0</v>
      </c>
      <c r="BI5908">
        <v>0</v>
      </c>
      <c r="BJ5908">
        <v>0</v>
      </c>
      <c r="BQ5908" t="s">
        <v>77</v>
      </c>
      <c r="BR5908" t="s">
        <v>8992</v>
      </c>
      <c r="BS5908" t="s">
        <v>9766</v>
      </c>
    </row>
    <row r="5909" spans="1:71" x14ac:dyDescent="0.35">
      <c r="A5909">
        <v>6085</v>
      </c>
      <c r="C5909" s="1">
        <v>45623</v>
      </c>
      <c r="D5909" t="s">
        <v>8988</v>
      </c>
      <c r="E5909" t="s">
        <v>85</v>
      </c>
      <c r="F5909" t="s">
        <v>8968</v>
      </c>
      <c r="G5909" t="s">
        <v>8968</v>
      </c>
      <c r="H5909" t="s">
        <v>9657</v>
      </c>
      <c r="I5909" t="s">
        <v>8968</v>
      </c>
      <c r="J5909">
        <v>-1.874099</v>
      </c>
      <c r="K5909">
        <v>36.136510600000001</v>
      </c>
      <c r="L5909">
        <v>181401.35459999999</v>
      </c>
      <c r="M5909">
        <v>9792594.4810000006</v>
      </c>
      <c r="N5909">
        <v>611.1</v>
      </c>
      <c r="O5909">
        <v>9.3000000000000007</v>
      </c>
      <c r="P5909">
        <v>0</v>
      </c>
      <c r="Q5909">
        <v>0</v>
      </c>
      <c r="R5909">
        <v>0</v>
      </c>
      <c r="S5909">
        <v>0</v>
      </c>
      <c r="T5909">
        <f t="shared" si="276"/>
        <v>0</v>
      </c>
      <c r="U5909">
        <v>0</v>
      </c>
      <c r="V5909">
        <f t="shared" si="277"/>
        <v>0</v>
      </c>
      <c r="W5909">
        <f t="shared" si="278"/>
        <v>0</v>
      </c>
      <c r="X5909" t="s">
        <v>73</v>
      </c>
      <c r="Y5909">
        <v>5</v>
      </c>
      <c r="Z5909" t="s">
        <v>73</v>
      </c>
      <c r="AA5909">
        <v>0</v>
      </c>
      <c r="AB5909">
        <v>0</v>
      </c>
      <c r="AC5909">
        <v>0</v>
      </c>
      <c r="AD5909">
        <v>0</v>
      </c>
      <c r="AF5909">
        <v>0</v>
      </c>
      <c r="AG5909">
        <v>0</v>
      </c>
      <c r="AH5909">
        <v>0</v>
      </c>
      <c r="AI5909">
        <v>0</v>
      </c>
      <c r="AL5909">
        <v>0</v>
      </c>
      <c r="AM5909">
        <v>0</v>
      </c>
      <c r="AN5909">
        <v>0</v>
      </c>
      <c r="AR5909">
        <v>0</v>
      </c>
      <c r="AS5909">
        <v>0</v>
      </c>
      <c r="AT5909">
        <v>0</v>
      </c>
      <c r="AW5909" t="s">
        <v>73</v>
      </c>
      <c r="AZ5909" t="s">
        <v>73</v>
      </c>
      <c r="BA5909">
        <v>0</v>
      </c>
      <c r="BC5909">
        <v>0</v>
      </c>
      <c r="BD5909">
        <v>0</v>
      </c>
      <c r="BE5909">
        <v>0</v>
      </c>
      <c r="BH5909">
        <v>0</v>
      </c>
      <c r="BI5909">
        <v>0</v>
      </c>
      <c r="BJ5909">
        <v>0</v>
      </c>
      <c r="BQ5909" t="s">
        <v>77</v>
      </c>
      <c r="BR5909" t="s">
        <v>9553</v>
      </c>
      <c r="BS5909" t="s">
        <v>9767</v>
      </c>
    </row>
    <row r="5910" spans="1:71" x14ac:dyDescent="0.35">
      <c r="A5910">
        <v>6086</v>
      </c>
      <c r="C5910" s="1">
        <v>45623</v>
      </c>
      <c r="D5910" t="s">
        <v>8988</v>
      </c>
      <c r="E5910" t="s">
        <v>85</v>
      </c>
      <c r="F5910" t="s">
        <v>8968</v>
      </c>
      <c r="G5910" t="s">
        <v>8968</v>
      </c>
      <c r="H5910" t="s">
        <v>9657</v>
      </c>
      <c r="I5910" t="s">
        <v>8968</v>
      </c>
      <c r="J5910">
        <v>-1.869105</v>
      </c>
      <c r="K5910">
        <v>36.137794999999997</v>
      </c>
      <c r="L5910">
        <v>181543.47700000001</v>
      </c>
      <c r="M5910">
        <v>9793147.4010000005</v>
      </c>
      <c r="N5910">
        <v>623</v>
      </c>
      <c r="O5910">
        <v>5.8</v>
      </c>
      <c r="P5910">
        <v>23</v>
      </c>
      <c r="Q5910">
        <v>350</v>
      </c>
      <c r="R5910">
        <v>500</v>
      </c>
      <c r="S5910">
        <v>10</v>
      </c>
      <c r="T5910">
        <f t="shared" si="276"/>
        <v>174.5</v>
      </c>
      <c r="U5910">
        <v>3000</v>
      </c>
      <c r="V5910">
        <f t="shared" si="277"/>
        <v>37.264284220641983</v>
      </c>
      <c r="W5910">
        <f t="shared" si="278"/>
        <v>37.264284220641983</v>
      </c>
      <c r="X5910" t="s">
        <v>69</v>
      </c>
      <c r="Y5910">
        <v>20</v>
      </c>
      <c r="Z5910" t="s">
        <v>73</v>
      </c>
      <c r="AA5910">
        <v>0</v>
      </c>
      <c r="AB5910">
        <v>0</v>
      </c>
      <c r="AC5910">
        <v>0</v>
      </c>
      <c r="AD5910">
        <v>0</v>
      </c>
      <c r="AF5910">
        <v>0</v>
      </c>
      <c r="AG5910">
        <v>0</v>
      </c>
      <c r="AH5910">
        <v>0</v>
      </c>
      <c r="AI5910">
        <v>0</v>
      </c>
      <c r="AL5910">
        <v>0</v>
      </c>
      <c r="AM5910">
        <v>0</v>
      </c>
      <c r="AN5910">
        <v>0</v>
      </c>
      <c r="AR5910">
        <v>0</v>
      </c>
      <c r="AS5910">
        <v>0</v>
      </c>
      <c r="AT5910">
        <v>0</v>
      </c>
      <c r="AW5910" t="s">
        <v>73</v>
      </c>
      <c r="AZ5910" t="s">
        <v>73</v>
      </c>
      <c r="BA5910">
        <v>0</v>
      </c>
      <c r="BC5910">
        <v>0</v>
      </c>
      <c r="BD5910">
        <v>0</v>
      </c>
      <c r="BE5910">
        <v>0</v>
      </c>
      <c r="BH5910">
        <v>0</v>
      </c>
      <c r="BI5910">
        <v>0</v>
      </c>
      <c r="BJ5910">
        <v>0</v>
      </c>
      <c r="BQ5910" t="s">
        <v>77</v>
      </c>
      <c r="BR5910" t="s">
        <v>8996</v>
      </c>
      <c r="BS5910" t="s">
        <v>9768</v>
      </c>
    </row>
    <row r="5911" spans="1:71" ht="232" x14ac:dyDescent="0.35">
      <c r="A5911">
        <v>6119</v>
      </c>
      <c r="C5911" s="1">
        <v>45623</v>
      </c>
      <c r="D5911" t="s">
        <v>8988</v>
      </c>
      <c r="E5911" t="s">
        <v>85</v>
      </c>
      <c r="F5911" t="s">
        <v>8968</v>
      </c>
      <c r="G5911" t="s">
        <v>8968</v>
      </c>
      <c r="H5911" t="s">
        <v>9772</v>
      </c>
      <c r="I5911" t="s">
        <v>9527</v>
      </c>
      <c r="J5911">
        <v>-1.8460383</v>
      </c>
      <c r="K5911">
        <v>36.134606699999999</v>
      </c>
      <c r="L5911">
        <v>181184.29930000001</v>
      </c>
      <c r="M5911">
        <v>9795699.6180000007</v>
      </c>
      <c r="N5911">
        <v>649.1</v>
      </c>
      <c r="O5911">
        <v>4.5999999999999996</v>
      </c>
      <c r="P5911">
        <v>50</v>
      </c>
      <c r="Q5911">
        <v>700</v>
      </c>
      <c r="R5911">
        <v>400</v>
      </c>
      <c r="S5911">
        <v>20</v>
      </c>
      <c r="T5911">
        <f t="shared" si="276"/>
        <v>251</v>
      </c>
      <c r="U5911">
        <v>2000</v>
      </c>
      <c r="V5911">
        <f t="shared" si="277"/>
        <v>44.692220081388733</v>
      </c>
      <c r="W5911">
        <f t="shared" si="278"/>
        <v>44.692220081388733</v>
      </c>
      <c r="X5911" t="s">
        <v>69</v>
      </c>
      <c r="Y5911">
        <v>20</v>
      </c>
      <c r="Z5911" t="s">
        <v>73</v>
      </c>
      <c r="AA5911">
        <v>0</v>
      </c>
      <c r="AB5911">
        <v>0</v>
      </c>
      <c r="AC5911">
        <v>0</v>
      </c>
      <c r="AD5911">
        <v>0</v>
      </c>
      <c r="AF5911">
        <v>0</v>
      </c>
      <c r="AG5911">
        <v>0</v>
      </c>
      <c r="AH5911">
        <v>0</v>
      </c>
      <c r="AI5911">
        <v>0</v>
      </c>
      <c r="AL5911">
        <v>0</v>
      </c>
      <c r="AM5911">
        <v>0</v>
      </c>
      <c r="AN5911">
        <v>0</v>
      </c>
      <c r="AR5911">
        <v>0</v>
      </c>
      <c r="AS5911">
        <v>0</v>
      </c>
      <c r="AT5911">
        <v>0</v>
      </c>
      <c r="AW5911" t="s">
        <v>73</v>
      </c>
      <c r="AZ5911" t="s">
        <v>73</v>
      </c>
      <c r="BA5911">
        <v>0</v>
      </c>
      <c r="BC5911">
        <v>0</v>
      </c>
      <c r="BD5911">
        <v>0</v>
      </c>
      <c r="BE5911">
        <v>0</v>
      </c>
      <c r="BH5911">
        <v>0</v>
      </c>
      <c r="BI5911">
        <v>0</v>
      </c>
      <c r="BJ5911">
        <v>0</v>
      </c>
      <c r="BQ5911" s="2" t="s">
        <v>9809</v>
      </c>
      <c r="BR5911" t="s">
        <v>8992</v>
      </c>
      <c r="BS5911" t="s">
        <v>9810</v>
      </c>
    </row>
    <row r="5912" spans="1:71" x14ac:dyDescent="0.35">
      <c r="A5912">
        <v>6120</v>
      </c>
      <c r="C5912" s="1">
        <v>45623</v>
      </c>
      <c r="D5912" t="s">
        <v>8988</v>
      </c>
      <c r="E5912" t="s">
        <v>85</v>
      </c>
      <c r="F5912" t="s">
        <v>8968</v>
      </c>
      <c r="G5912" t="s">
        <v>8968</v>
      </c>
      <c r="H5912" t="s">
        <v>9772</v>
      </c>
      <c r="I5912" t="s">
        <v>9527</v>
      </c>
      <c r="J5912">
        <v>-1.8447883</v>
      </c>
      <c r="K5912">
        <v>36.130868300000003</v>
      </c>
      <c r="L5912">
        <v>180767.77650000001</v>
      </c>
      <c r="M5912">
        <v>9795837.2850000001</v>
      </c>
      <c r="N5912">
        <v>653.20000000000005</v>
      </c>
      <c r="O5912">
        <v>5.5</v>
      </c>
      <c r="P5912">
        <v>13</v>
      </c>
      <c r="Q5912">
        <v>200</v>
      </c>
      <c r="R5912">
        <v>500</v>
      </c>
      <c r="S5912">
        <v>20</v>
      </c>
      <c r="T5912">
        <f t="shared" si="276"/>
        <v>146</v>
      </c>
      <c r="U5912">
        <v>1000</v>
      </c>
      <c r="V5912">
        <f t="shared" si="277"/>
        <v>34.085643379153574</v>
      </c>
      <c r="W5912">
        <f t="shared" si="278"/>
        <v>34.085643379153574</v>
      </c>
      <c r="X5912" t="s">
        <v>69</v>
      </c>
      <c r="Y5912">
        <v>20</v>
      </c>
      <c r="Z5912" t="s">
        <v>73</v>
      </c>
      <c r="AA5912">
        <v>0</v>
      </c>
      <c r="AB5912">
        <v>0</v>
      </c>
      <c r="AC5912">
        <v>0</v>
      </c>
      <c r="AD5912">
        <v>0</v>
      </c>
      <c r="AF5912">
        <v>0</v>
      </c>
      <c r="AG5912">
        <v>0</v>
      </c>
      <c r="AH5912">
        <v>0</v>
      </c>
      <c r="AI5912">
        <v>0</v>
      </c>
      <c r="AL5912">
        <v>0</v>
      </c>
      <c r="AM5912">
        <v>0</v>
      </c>
      <c r="AN5912">
        <v>0</v>
      </c>
      <c r="AR5912">
        <v>0</v>
      </c>
      <c r="AS5912">
        <v>0</v>
      </c>
      <c r="AT5912">
        <v>0</v>
      </c>
      <c r="AW5912" t="s">
        <v>73</v>
      </c>
      <c r="AZ5912" t="s">
        <v>73</v>
      </c>
      <c r="BA5912">
        <v>0</v>
      </c>
      <c r="BC5912">
        <v>0</v>
      </c>
      <c r="BD5912">
        <v>0</v>
      </c>
      <c r="BE5912">
        <v>0</v>
      </c>
      <c r="BH5912">
        <v>0</v>
      </c>
      <c r="BI5912">
        <v>0</v>
      </c>
      <c r="BJ5912">
        <v>0</v>
      </c>
      <c r="BQ5912" t="s">
        <v>77</v>
      </c>
      <c r="BR5912" t="s">
        <v>8996</v>
      </c>
      <c r="BS5912" t="s">
        <v>9811</v>
      </c>
    </row>
    <row r="5913" spans="1:71" x14ac:dyDescent="0.35">
      <c r="A5913">
        <v>6121</v>
      </c>
      <c r="C5913" s="1">
        <v>45623</v>
      </c>
      <c r="D5913" t="s">
        <v>8988</v>
      </c>
      <c r="E5913" t="s">
        <v>85</v>
      </c>
      <c r="F5913" t="s">
        <v>8968</v>
      </c>
      <c r="G5913" t="s">
        <v>8968</v>
      </c>
      <c r="H5913" t="s">
        <v>9772</v>
      </c>
      <c r="I5913" t="s">
        <v>9527</v>
      </c>
      <c r="J5913">
        <v>-1.8433234000000001</v>
      </c>
      <c r="K5913">
        <v>36.128153900000001</v>
      </c>
      <c r="L5913">
        <v>180465.2445</v>
      </c>
      <c r="M5913">
        <v>9795998.9189999998</v>
      </c>
      <c r="N5913">
        <v>639.29999999999995</v>
      </c>
      <c r="O5913">
        <v>4.3</v>
      </c>
      <c r="P5913">
        <v>25</v>
      </c>
      <c r="Q5913">
        <v>300</v>
      </c>
      <c r="R5913">
        <v>140</v>
      </c>
      <c r="S5913">
        <v>4</v>
      </c>
      <c r="T5913">
        <f t="shared" si="276"/>
        <v>102.60000000000001</v>
      </c>
      <c r="U5913">
        <v>2000</v>
      </c>
      <c r="V5913">
        <f t="shared" si="277"/>
        <v>28.573849199249008</v>
      </c>
      <c r="W5913">
        <f t="shared" si="278"/>
        <v>28.573849199249008</v>
      </c>
      <c r="X5913" t="s">
        <v>73</v>
      </c>
      <c r="Y5913">
        <v>15</v>
      </c>
      <c r="Z5913" t="s">
        <v>73</v>
      </c>
      <c r="AA5913">
        <v>0</v>
      </c>
      <c r="AB5913">
        <v>0</v>
      </c>
      <c r="AC5913">
        <v>0</v>
      </c>
      <c r="AD5913">
        <v>0</v>
      </c>
      <c r="AF5913">
        <v>0</v>
      </c>
      <c r="AG5913">
        <v>0</v>
      </c>
      <c r="AH5913">
        <v>0</v>
      </c>
      <c r="AI5913">
        <v>0</v>
      </c>
      <c r="AL5913">
        <v>0</v>
      </c>
      <c r="AM5913">
        <v>0</v>
      </c>
      <c r="AN5913">
        <v>0</v>
      </c>
      <c r="AR5913">
        <v>0</v>
      </c>
      <c r="AS5913">
        <v>0</v>
      </c>
      <c r="AT5913">
        <v>0</v>
      </c>
      <c r="AW5913" t="s">
        <v>73</v>
      </c>
      <c r="AZ5913" t="s">
        <v>73</v>
      </c>
      <c r="BA5913">
        <v>0</v>
      </c>
      <c r="BC5913">
        <v>0</v>
      </c>
      <c r="BD5913">
        <v>0</v>
      </c>
      <c r="BE5913">
        <v>0</v>
      </c>
      <c r="BH5913">
        <v>0</v>
      </c>
      <c r="BI5913">
        <v>0</v>
      </c>
      <c r="BJ5913">
        <v>0</v>
      </c>
      <c r="BQ5913" t="s">
        <v>77</v>
      </c>
      <c r="BR5913" t="s">
        <v>8992</v>
      </c>
      <c r="BS5913" t="s">
        <v>9812</v>
      </c>
    </row>
    <row r="5914" spans="1:71" x14ac:dyDescent="0.35">
      <c r="A5914">
        <v>6122</v>
      </c>
      <c r="C5914" s="1">
        <v>45623</v>
      </c>
      <c r="D5914" t="s">
        <v>8988</v>
      </c>
      <c r="E5914" t="s">
        <v>85</v>
      </c>
      <c r="F5914" t="s">
        <v>8968</v>
      </c>
      <c r="G5914" t="s">
        <v>8968</v>
      </c>
      <c r="H5914" t="s">
        <v>9772</v>
      </c>
      <c r="I5914" t="s">
        <v>9527</v>
      </c>
      <c r="J5914">
        <v>-1.8463866</v>
      </c>
      <c r="K5914">
        <v>36.124865100000001</v>
      </c>
      <c r="L5914">
        <v>180099.55710000001</v>
      </c>
      <c r="M5914">
        <v>9795659.3190000001</v>
      </c>
      <c r="N5914">
        <v>634.5</v>
      </c>
      <c r="O5914">
        <v>7.8</v>
      </c>
      <c r="P5914">
        <v>0</v>
      </c>
      <c r="Q5914">
        <v>0</v>
      </c>
      <c r="R5914">
        <v>0</v>
      </c>
      <c r="S5914">
        <v>0</v>
      </c>
      <c r="T5914">
        <f t="shared" si="276"/>
        <v>0</v>
      </c>
      <c r="U5914">
        <v>0</v>
      </c>
      <c r="V5914">
        <f t="shared" si="277"/>
        <v>0</v>
      </c>
      <c r="W5914">
        <f t="shared" si="278"/>
        <v>0</v>
      </c>
      <c r="X5914" t="s">
        <v>73</v>
      </c>
      <c r="Y5914">
        <v>5</v>
      </c>
      <c r="Z5914" t="s">
        <v>73</v>
      </c>
      <c r="AA5914">
        <v>0</v>
      </c>
      <c r="AB5914">
        <v>0</v>
      </c>
      <c r="AC5914">
        <v>0</v>
      </c>
      <c r="AD5914">
        <v>0</v>
      </c>
      <c r="AF5914">
        <v>0</v>
      </c>
      <c r="AG5914">
        <v>0</v>
      </c>
      <c r="AH5914">
        <v>0</v>
      </c>
      <c r="AI5914">
        <v>0</v>
      </c>
      <c r="AL5914">
        <v>0</v>
      </c>
      <c r="AM5914">
        <v>0</v>
      </c>
      <c r="AN5914">
        <v>0</v>
      </c>
      <c r="AR5914">
        <v>0</v>
      </c>
      <c r="AS5914">
        <v>0</v>
      </c>
      <c r="AT5914">
        <v>0</v>
      </c>
      <c r="AW5914" t="s">
        <v>73</v>
      </c>
      <c r="AZ5914" t="s">
        <v>73</v>
      </c>
      <c r="BA5914">
        <v>0</v>
      </c>
      <c r="BC5914">
        <v>0</v>
      </c>
      <c r="BD5914">
        <v>0</v>
      </c>
      <c r="BE5914">
        <v>0</v>
      </c>
      <c r="BH5914">
        <v>0</v>
      </c>
      <c r="BI5914">
        <v>0</v>
      </c>
      <c r="BJ5914">
        <v>0</v>
      </c>
      <c r="BQ5914" t="s">
        <v>77</v>
      </c>
      <c r="BR5914" t="s">
        <v>9553</v>
      </c>
      <c r="BS5914" t="s">
        <v>9813</v>
      </c>
    </row>
    <row r="5915" spans="1:71" x14ac:dyDescent="0.35">
      <c r="A5915">
        <v>6123</v>
      </c>
      <c r="C5915" s="1">
        <v>45623</v>
      </c>
      <c r="D5915" t="s">
        <v>8988</v>
      </c>
      <c r="E5915" t="s">
        <v>85</v>
      </c>
      <c r="F5915" t="s">
        <v>8968</v>
      </c>
      <c r="G5915" t="s">
        <v>8968</v>
      </c>
      <c r="H5915" t="s">
        <v>9772</v>
      </c>
      <c r="I5915" t="s">
        <v>9527</v>
      </c>
      <c r="J5915">
        <v>-1.8520776000000001</v>
      </c>
      <c r="K5915">
        <v>36.121192600000001</v>
      </c>
      <c r="L5915">
        <v>179691.61470000001</v>
      </c>
      <c r="M5915">
        <v>9795028.8259999994</v>
      </c>
      <c r="N5915">
        <v>615.29999999999995</v>
      </c>
      <c r="O5915">
        <v>7.2</v>
      </c>
      <c r="P5915">
        <v>0</v>
      </c>
      <c r="Q5915">
        <v>0</v>
      </c>
      <c r="R5915">
        <v>0</v>
      </c>
      <c r="S5915">
        <v>0</v>
      </c>
      <c r="T5915">
        <f t="shared" si="276"/>
        <v>0</v>
      </c>
      <c r="U5915">
        <v>0</v>
      </c>
      <c r="V5915">
        <f t="shared" si="277"/>
        <v>0</v>
      </c>
      <c r="W5915">
        <f t="shared" si="278"/>
        <v>0</v>
      </c>
      <c r="X5915" t="s">
        <v>73</v>
      </c>
      <c r="Y5915">
        <v>10</v>
      </c>
      <c r="Z5915" t="s">
        <v>73</v>
      </c>
      <c r="AA5915">
        <v>0</v>
      </c>
      <c r="AB5915">
        <v>0</v>
      </c>
      <c r="AC5915">
        <v>0</v>
      </c>
      <c r="AD5915">
        <v>0</v>
      </c>
      <c r="AF5915">
        <v>0</v>
      </c>
      <c r="AG5915">
        <v>0</v>
      </c>
      <c r="AH5915">
        <v>0</v>
      </c>
      <c r="AI5915">
        <v>0</v>
      </c>
      <c r="AL5915">
        <v>0</v>
      </c>
      <c r="AM5915">
        <v>0</v>
      </c>
      <c r="AN5915">
        <v>0</v>
      </c>
      <c r="AR5915">
        <v>0</v>
      </c>
      <c r="AS5915">
        <v>0</v>
      </c>
      <c r="AT5915">
        <v>0</v>
      </c>
      <c r="AW5915" t="s">
        <v>73</v>
      </c>
      <c r="AZ5915" t="s">
        <v>73</v>
      </c>
      <c r="BA5915">
        <v>0</v>
      </c>
      <c r="BC5915">
        <v>0</v>
      </c>
      <c r="BD5915">
        <v>0</v>
      </c>
      <c r="BE5915">
        <v>0</v>
      </c>
      <c r="BH5915">
        <v>0</v>
      </c>
      <c r="BI5915">
        <v>0</v>
      </c>
      <c r="BJ5915">
        <v>0</v>
      </c>
      <c r="BQ5915" t="s">
        <v>77</v>
      </c>
      <c r="BR5915" t="s">
        <v>9612</v>
      </c>
      <c r="BS5915" t="s">
        <v>9814</v>
      </c>
    </row>
    <row r="5916" spans="1:71" x14ac:dyDescent="0.35">
      <c r="A5916">
        <v>6636</v>
      </c>
      <c r="C5916" s="1">
        <v>45623</v>
      </c>
      <c r="D5916" t="s">
        <v>10042</v>
      </c>
      <c r="E5916" t="s">
        <v>85</v>
      </c>
      <c r="F5916" t="s">
        <v>10032</v>
      </c>
      <c r="G5916" t="s">
        <v>10053</v>
      </c>
      <c r="H5916" t="s">
        <v>10070</v>
      </c>
      <c r="I5916" t="s">
        <v>10068</v>
      </c>
      <c r="J5916">
        <v>-1.9974113</v>
      </c>
      <c r="K5916">
        <v>36.163635800000002</v>
      </c>
      <c r="L5916">
        <v>184444.69820000001</v>
      </c>
      <c r="M5916">
        <v>9778952.7359999996</v>
      </c>
      <c r="N5916">
        <v>612.4</v>
      </c>
      <c r="O5916">
        <v>4.3</v>
      </c>
      <c r="P5916">
        <v>0</v>
      </c>
      <c r="Q5916">
        <v>70</v>
      </c>
      <c r="R5916">
        <v>130</v>
      </c>
      <c r="S5916">
        <v>0</v>
      </c>
      <c r="T5916">
        <f t="shared" si="276"/>
        <v>34</v>
      </c>
      <c r="U5916">
        <v>1000</v>
      </c>
      <c r="V5916">
        <f t="shared" si="277"/>
        <v>16.448811606198852</v>
      </c>
      <c r="W5916">
        <f t="shared" si="278"/>
        <v>16.448811606198852</v>
      </c>
      <c r="X5916" t="s">
        <v>69</v>
      </c>
      <c r="Y5916">
        <v>90</v>
      </c>
      <c r="Z5916" t="s">
        <v>73</v>
      </c>
      <c r="AA5916">
        <v>0</v>
      </c>
      <c r="AB5916">
        <v>0</v>
      </c>
      <c r="AC5916">
        <v>0</v>
      </c>
      <c r="AD5916">
        <v>0</v>
      </c>
      <c r="AF5916">
        <v>0</v>
      </c>
      <c r="AG5916">
        <v>0</v>
      </c>
      <c r="AH5916">
        <v>0</v>
      </c>
      <c r="AI5916">
        <v>0</v>
      </c>
      <c r="AL5916">
        <v>0</v>
      </c>
      <c r="AM5916">
        <v>0</v>
      </c>
      <c r="AN5916">
        <v>0</v>
      </c>
      <c r="AR5916">
        <v>0</v>
      </c>
      <c r="AS5916">
        <v>0</v>
      </c>
      <c r="AT5916">
        <v>0</v>
      </c>
      <c r="AW5916" t="s">
        <v>73</v>
      </c>
      <c r="AZ5916" t="s">
        <v>73</v>
      </c>
      <c r="BA5916">
        <v>0</v>
      </c>
      <c r="BC5916">
        <v>0</v>
      </c>
      <c r="BD5916">
        <v>0</v>
      </c>
      <c r="BE5916">
        <v>0</v>
      </c>
      <c r="BH5916">
        <v>0</v>
      </c>
      <c r="BI5916">
        <v>0</v>
      </c>
      <c r="BJ5916">
        <v>0</v>
      </c>
      <c r="BQ5916" t="s">
        <v>77</v>
      </c>
      <c r="BR5916" t="s">
        <v>10045</v>
      </c>
      <c r="BS5916" t="s">
        <v>10491</v>
      </c>
    </row>
    <row r="5917" spans="1:71" x14ac:dyDescent="0.35">
      <c r="A5917">
        <v>6716</v>
      </c>
      <c r="C5917" s="1">
        <v>45623</v>
      </c>
      <c r="D5917" t="s">
        <v>10042</v>
      </c>
      <c r="E5917" t="s">
        <v>85</v>
      </c>
      <c r="F5917" t="s">
        <v>10032</v>
      </c>
      <c r="G5917" t="s">
        <v>10053</v>
      </c>
      <c r="H5917" t="s">
        <v>10084</v>
      </c>
      <c r="I5917" t="s">
        <v>10068</v>
      </c>
      <c r="J5917">
        <v>-1.9968950000000001</v>
      </c>
      <c r="K5917">
        <v>36.1643817</v>
      </c>
      <c r="L5917">
        <v>184527.65160000001</v>
      </c>
      <c r="M5917">
        <v>9779010.0170000009</v>
      </c>
      <c r="N5917">
        <v>610.6</v>
      </c>
      <c r="O5917">
        <v>9.4</v>
      </c>
      <c r="P5917">
        <v>0</v>
      </c>
      <c r="Q5917">
        <v>78</v>
      </c>
      <c r="R5917">
        <v>210</v>
      </c>
      <c r="S5917">
        <v>0</v>
      </c>
      <c r="T5917">
        <f t="shared" si="276"/>
        <v>48.96</v>
      </c>
      <c r="U5917">
        <v>1000</v>
      </c>
      <c r="V5917">
        <f t="shared" si="277"/>
        <v>19.738573927438622</v>
      </c>
      <c r="W5917">
        <f t="shared" si="278"/>
        <v>19.738573927438622</v>
      </c>
      <c r="X5917" t="s">
        <v>69</v>
      </c>
      <c r="Y5917">
        <v>90</v>
      </c>
      <c r="Z5917" t="s">
        <v>73</v>
      </c>
      <c r="AA5917">
        <v>0</v>
      </c>
      <c r="AB5917">
        <v>0</v>
      </c>
      <c r="AC5917">
        <v>0</v>
      </c>
      <c r="AD5917">
        <v>0</v>
      </c>
      <c r="AF5917">
        <v>0</v>
      </c>
      <c r="AG5917">
        <v>0</v>
      </c>
      <c r="AH5917">
        <v>0</v>
      </c>
      <c r="AI5917">
        <v>0</v>
      </c>
      <c r="AL5917">
        <v>0</v>
      </c>
      <c r="AM5917">
        <v>0</v>
      </c>
      <c r="AN5917">
        <v>0</v>
      </c>
      <c r="AR5917">
        <v>0</v>
      </c>
      <c r="AS5917">
        <v>0</v>
      </c>
      <c r="AT5917">
        <v>0</v>
      </c>
      <c r="AW5917" t="s">
        <v>73</v>
      </c>
      <c r="AZ5917" t="s">
        <v>73</v>
      </c>
      <c r="BA5917">
        <v>0</v>
      </c>
      <c r="BC5917">
        <v>0</v>
      </c>
      <c r="BD5917">
        <v>0</v>
      </c>
      <c r="BE5917">
        <v>0</v>
      </c>
      <c r="BH5917">
        <v>0</v>
      </c>
      <c r="BI5917">
        <v>0</v>
      </c>
      <c r="BJ5917">
        <v>0</v>
      </c>
      <c r="BQ5917" t="s">
        <v>77</v>
      </c>
      <c r="BR5917" t="s">
        <v>10045</v>
      </c>
      <c r="BS5917" t="s">
        <v>10577</v>
      </c>
    </row>
    <row r="5918" spans="1:71" x14ac:dyDescent="0.35">
      <c r="A5918">
        <v>6717</v>
      </c>
      <c r="C5918" s="1">
        <v>45623</v>
      </c>
      <c r="D5918" t="s">
        <v>10042</v>
      </c>
      <c r="E5918" t="s">
        <v>85</v>
      </c>
      <c r="F5918" t="s">
        <v>10032</v>
      </c>
      <c r="G5918" t="s">
        <v>10053</v>
      </c>
      <c r="H5918" t="s">
        <v>10084</v>
      </c>
      <c r="I5918" t="s">
        <v>10068</v>
      </c>
      <c r="J5918">
        <v>-1.9974917000000001</v>
      </c>
      <c r="K5918">
        <v>36.162588300000003</v>
      </c>
      <c r="L5918">
        <v>184328.07990000001</v>
      </c>
      <c r="M5918">
        <v>9778943.6370000001</v>
      </c>
      <c r="N5918">
        <v>612.1</v>
      </c>
      <c r="O5918">
        <v>4.5</v>
      </c>
      <c r="P5918">
        <v>0</v>
      </c>
      <c r="Q5918">
        <v>58</v>
      </c>
      <c r="R5918">
        <v>190</v>
      </c>
      <c r="S5918">
        <v>0</v>
      </c>
      <c r="T5918">
        <f t="shared" si="276"/>
        <v>42.160000000000004</v>
      </c>
      <c r="U5918">
        <v>1000</v>
      </c>
      <c r="V5918">
        <f t="shared" si="277"/>
        <v>18.316621414379764</v>
      </c>
      <c r="W5918">
        <f t="shared" si="278"/>
        <v>18.316621414379764</v>
      </c>
      <c r="X5918" t="s">
        <v>69</v>
      </c>
      <c r="Y5918">
        <v>90</v>
      </c>
      <c r="Z5918" t="s">
        <v>73</v>
      </c>
      <c r="AA5918">
        <v>0</v>
      </c>
      <c r="AB5918">
        <v>0</v>
      </c>
      <c r="AC5918">
        <v>0</v>
      </c>
      <c r="AD5918">
        <v>0</v>
      </c>
      <c r="AF5918">
        <v>0</v>
      </c>
      <c r="AG5918">
        <v>0</v>
      </c>
      <c r="AH5918">
        <v>0</v>
      </c>
      <c r="AI5918">
        <v>0</v>
      </c>
      <c r="AL5918">
        <v>0</v>
      </c>
      <c r="AM5918">
        <v>0</v>
      </c>
      <c r="AN5918">
        <v>0</v>
      </c>
      <c r="AR5918">
        <v>0</v>
      </c>
      <c r="AS5918">
        <v>0</v>
      </c>
      <c r="AT5918">
        <v>0</v>
      </c>
      <c r="AW5918" t="s">
        <v>73</v>
      </c>
      <c r="AZ5918" t="s">
        <v>73</v>
      </c>
      <c r="BA5918">
        <v>0</v>
      </c>
      <c r="BC5918">
        <v>0</v>
      </c>
      <c r="BD5918">
        <v>0</v>
      </c>
      <c r="BE5918">
        <v>0</v>
      </c>
      <c r="BH5918">
        <v>0</v>
      </c>
      <c r="BI5918">
        <v>0</v>
      </c>
      <c r="BJ5918">
        <v>0</v>
      </c>
      <c r="BQ5918" t="s">
        <v>77</v>
      </c>
      <c r="BR5918" t="s">
        <v>10045</v>
      </c>
      <c r="BS5918" t="s">
        <v>10578</v>
      </c>
    </row>
    <row r="5919" spans="1:71" x14ac:dyDescent="0.35">
      <c r="A5919">
        <v>6718</v>
      </c>
      <c r="C5919" s="1">
        <v>45623</v>
      </c>
      <c r="D5919" t="s">
        <v>10042</v>
      </c>
      <c r="E5919" t="s">
        <v>85</v>
      </c>
      <c r="F5919" t="s">
        <v>10032</v>
      </c>
      <c r="G5919" t="s">
        <v>10053</v>
      </c>
      <c r="H5919" t="s">
        <v>10084</v>
      </c>
      <c r="I5919" t="s">
        <v>10068</v>
      </c>
      <c r="J5919">
        <v>-1.9983267</v>
      </c>
      <c r="K5919">
        <v>36.1619283</v>
      </c>
      <c r="L5919">
        <v>184254.7519</v>
      </c>
      <c r="M5919">
        <v>9778851.102</v>
      </c>
      <c r="N5919">
        <v>611.70000000000005</v>
      </c>
      <c r="O5919">
        <v>5</v>
      </c>
      <c r="P5919">
        <v>310</v>
      </c>
      <c r="Q5919">
        <v>0</v>
      </c>
      <c r="R5919">
        <v>0</v>
      </c>
      <c r="S5919">
        <v>13</v>
      </c>
      <c r="T5919">
        <f t="shared" si="276"/>
        <v>319.10000000000002</v>
      </c>
      <c r="U5919">
        <v>1500</v>
      </c>
      <c r="V5919">
        <f t="shared" si="277"/>
        <v>50.391637372000432</v>
      </c>
      <c r="W5919">
        <f t="shared" si="278"/>
        <v>50.391637372000432</v>
      </c>
      <c r="X5919" t="s">
        <v>69</v>
      </c>
      <c r="Y5919">
        <v>90</v>
      </c>
      <c r="Z5919" t="s">
        <v>73</v>
      </c>
      <c r="AA5919">
        <v>0</v>
      </c>
      <c r="AB5919">
        <v>0</v>
      </c>
      <c r="AC5919">
        <v>0</v>
      </c>
      <c r="AD5919">
        <v>0</v>
      </c>
      <c r="AF5919">
        <v>0</v>
      </c>
      <c r="AG5919">
        <v>0</v>
      </c>
      <c r="AH5919">
        <v>0</v>
      </c>
      <c r="AI5919">
        <v>0</v>
      </c>
      <c r="AL5919">
        <v>0</v>
      </c>
      <c r="AM5919">
        <v>0</v>
      </c>
      <c r="AN5919">
        <v>0</v>
      </c>
      <c r="AR5919">
        <v>0</v>
      </c>
      <c r="AS5919">
        <v>0</v>
      </c>
      <c r="AT5919">
        <v>0</v>
      </c>
      <c r="AW5919" t="s">
        <v>73</v>
      </c>
      <c r="AZ5919" t="s">
        <v>73</v>
      </c>
      <c r="BA5919">
        <v>0</v>
      </c>
      <c r="BC5919">
        <v>0</v>
      </c>
      <c r="BD5919">
        <v>0</v>
      </c>
      <c r="BE5919">
        <v>0</v>
      </c>
      <c r="BH5919">
        <v>0</v>
      </c>
      <c r="BI5919">
        <v>0</v>
      </c>
      <c r="BJ5919">
        <v>0</v>
      </c>
      <c r="BQ5919" t="s">
        <v>77</v>
      </c>
      <c r="BR5919" t="s">
        <v>10045</v>
      </c>
      <c r="BS5919" t="s">
        <v>10579</v>
      </c>
    </row>
    <row r="5920" spans="1:71" x14ac:dyDescent="0.35">
      <c r="A5920">
        <v>6719</v>
      </c>
      <c r="C5920" s="1">
        <v>45623</v>
      </c>
      <c r="D5920" t="s">
        <v>10042</v>
      </c>
      <c r="E5920" t="s">
        <v>85</v>
      </c>
      <c r="F5920" t="s">
        <v>10032</v>
      </c>
      <c r="G5920" t="s">
        <v>10053</v>
      </c>
      <c r="H5920" t="s">
        <v>10084</v>
      </c>
      <c r="I5920" t="s">
        <v>10068</v>
      </c>
      <c r="J5920">
        <v>-1.9982549999999999</v>
      </c>
      <c r="K5920">
        <v>36.160876700000003</v>
      </c>
      <c r="L5920">
        <v>184137.64790000001</v>
      </c>
      <c r="M5920">
        <v>9778858.8350000009</v>
      </c>
      <c r="N5920">
        <v>615.1</v>
      </c>
      <c r="O5920">
        <v>4</v>
      </c>
      <c r="P5920">
        <v>0</v>
      </c>
      <c r="Q5920">
        <v>180</v>
      </c>
      <c r="R5920">
        <v>420</v>
      </c>
      <c r="S5920">
        <v>0</v>
      </c>
      <c r="T5920">
        <f t="shared" si="276"/>
        <v>102.00000000000001</v>
      </c>
      <c r="U5920">
        <v>2000</v>
      </c>
      <c r="V5920">
        <f t="shared" si="277"/>
        <v>28.490177426065046</v>
      </c>
      <c r="W5920">
        <f t="shared" si="278"/>
        <v>28.490177426065046</v>
      </c>
      <c r="X5920" t="s">
        <v>69</v>
      </c>
      <c r="Y5920">
        <v>90</v>
      </c>
      <c r="Z5920" t="s">
        <v>73</v>
      </c>
      <c r="AA5920">
        <v>0</v>
      </c>
      <c r="AB5920">
        <v>0</v>
      </c>
      <c r="AC5920">
        <v>0</v>
      </c>
      <c r="AD5920">
        <v>0</v>
      </c>
      <c r="AF5920">
        <v>0</v>
      </c>
      <c r="AG5920">
        <v>0</v>
      </c>
      <c r="AH5920">
        <v>0</v>
      </c>
      <c r="AI5920">
        <v>0</v>
      </c>
      <c r="AL5920">
        <v>0</v>
      </c>
      <c r="AM5920">
        <v>0</v>
      </c>
      <c r="AN5920">
        <v>0</v>
      </c>
      <c r="AR5920">
        <v>0</v>
      </c>
      <c r="AS5920">
        <v>0</v>
      </c>
      <c r="AT5920">
        <v>0</v>
      </c>
      <c r="AW5920" t="s">
        <v>73</v>
      </c>
      <c r="AZ5920" t="s">
        <v>73</v>
      </c>
      <c r="BA5920">
        <v>0</v>
      </c>
      <c r="BC5920">
        <v>0</v>
      </c>
      <c r="BD5920">
        <v>0</v>
      </c>
      <c r="BE5920">
        <v>0</v>
      </c>
      <c r="BH5920">
        <v>0</v>
      </c>
      <c r="BI5920">
        <v>0</v>
      </c>
      <c r="BJ5920">
        <v>0</v>
      </c>
      <c r="BQ5920" t="s">
        <v>77</v>
      </c>
      <c r="BR5920" t="s">
        <v>10045</v>
      </c>
      <c r="BS5920" t="s">
        <v>10580</v>
      </c>
    </row>
    <row r="5921" spans="1:71" x14ac:dyDescent="0.35">
      <c r="A5921">
        <v>6951</v>
      </c>
      <c r="C5921" s="1">
        <v>45623</v>
      </c>
      <c r="D5921" t="s">
        <v>10031</v>
      </c>
      <c r="E5921" t="s">
        <v>85</v>
      </c>
      <c r="F5921" t="s">
        <v>10032</v>
      </c>
      <c r="G5921" t="s">
        <v>10170</v>
      </c>
      <c r="H5921" t="s">
        <v>10178</v>
      </c>
      <c r="I5921" t="s">
        <v>10170</v>
      </c>
      <c r="J5921">
        <v>-2.0729384</v>
      </c>
      <c r="K5921">
        <v>36.028142799999998</v>
      </c>
      <c r="L5921">
        <v>169372.7683</v>
      </c>
      <c r="M5921">
        <v>9770566.6500000004</v>
      </c>
      <c r="N5921">
        <v>641.9</v>
      </c>
      <c r="O5921">
        <v>4.5999999999999996</v>
      </c>
      <c r="P5921">
        <v>80</v>
      </c>
      <c r="Q5921">
        <v>214</v>
      </c>
      <c r="R5921">
        <v>368</v>
      </c>
      <c r="S5921">
        <v>10</v>
      </c>
      <c r="T5921">
        <f t="shared" si="276"/>
        <v>185.94</v>
      </c>
      <c r="U5921">
        <v>100</v>
      </c>
      <c r="V5921">
        <f t="shared" si="277"/>
        <v>38.46639450124421</v>
      </c>
      <c r="W5921">
        <f t="shared" si="278"/>
        <v>38.46639450124421</v>
      </c>
      <c r="X5921" t="s">
        <v>69</v>
      </c>
      <c r="Y5921">
        <v>200</v>
      </c>
      <c r="Z5921" t="s">
        <v>73</v>
      </c>
      <c r="AA5921">
        <v>0</v>
      </c>
      <c r="AB5921">
        <v>0</v>
      </c>
      <c r="AC5921">
        <v>0</v>
      </c>
      <c r="AD5921">
        <v>0</v>
      </c>
      <c r="AF5921">
        <v>0</v>
      </c>
      <c r="AG5921">
        <v>0</v>
      </c>
      <c r="AH5921">
        <v>0</v>
      </c>
      <c r="AI5921">
        <v>0</v>
      </c>
      <c r="AL5921">
        <v>0</v>
      </c>
      <c r="AM5921">
        <v>0</v>
      </c>
      <c r="AN5921">
        <v>0</v>
      </c>
      <c r="AR5921">
        <v>0</v>
      </c>
      <c r="AS5921">
        <v>0</v>
      </c>
      <c r="AT5921">
        <v>0</v>
      </c>
      <c r="AW5921" t="s">
        <v>73</v>
      </c>
      <c r="AZ5921" t="s">
        <v>73</v>
      </c>
      <c r="BA5921">
        <v>0</v>
      </c>
      <c r="BC5921">
        <v>0</v>
      </c>
      <c r="BD5921">
        <v>0</v>
      </c>
      <c r="BE5921">
        <v>0</v>
      </c>
      <c r="BH5921">
        <v>0</v>
      </c>
      <c r="BI5921">
        <v>0</v>
      </c>
      <c r="BJ5921">
        <v>0</v>
      </c>
      <c r="BQ5921" t="s">
        <v>77</v>
      </c>
      <c r="BR5921" t="s">
        <v>8117</v>
      </c>
      <c r="BS5921" t="s">
        <v>10838</v>
      </c>
    </row>
    <row r="5922" spans="1:71" x14ac:dyDescent="0.35">
      <c r="A5922">
        <v>6952</v>
      </c>
      <c r="C5922" s="1">
        <v>45623</v>
      </c>
      <c r="D5922" t="s">
        <v>10031</v>
      </c>
      <c r="E5922" t="s">
        <v>85</v>
      </c>
      <c r="F5922" t="s">
        <v>10032</v>
      </c>
      <c r="G5922" t="s">
        <v>10170</v>
      </c>
      <c r="H5922" t="s">
        <v>10178</v>
      </c>
      <c r="I5922" t="s">
        <v>10170</v>
      </c>
      <c r="J5922">
        <v>-2.0877577</v>
      </c>
      <c r="K5922">
        <v>36.008493899999998</v>
      </c>
      <c r="L5922">
        <v>167187.8964</v>
      </c>
      <c r="M5922">
        <v>9768922.2829999998</v>
      </c>
      <c r="N5922">
        <v>587.20000000000005</v>
      </c>
      <c r="O5922">
        <v>4.5</v>
      </c>
      <c r="P5922">
        <v>160</v>
      </c>
      <c r="Q5922">
        <v>370</v>
      </c>
      <c r="R5922">
        <v>496</v>
      </c>
      <c r="S5922">
        <v>15</v>
      </c>
      <c r="T5922">
        <f t="shared" si="276"/>
        <v>317.72000000000003</v>
      </c>
      <c r="U5922">
        <v>9.1</v>
      </c>
      <c r="V5922">
        <f t="shared" si="277"/>
        <v>50.282555881317826</v>
      </c>
      <c r="W5922">
        <f t="shared" si="278"/>
        <v>9.1</v>
      </c>
      <c r="X5922" t="s">
        <v>69</v>
      </c>
      <c r="Y5922">
        <v>200</v>
      </c>
      <c r="Z5922" t="s">
        <v>73</v>
      </c>
      <c r="AA5922">
        <v>0</v>
      </c>
      <c r="AB5922">
        <v>0</v>
      </c>
      <c r="AC5922">
        <v>0</v>
      </c>
      <c r="AD5922">
        <v>0</v>
      </c>
      <c r="AF5922">
        <v>0</v>
      </c>
      <c r="AG5922">
        <v>0</v>
      </c>
      <c r="AH5922">
        <v>0</v>
      </c>
      <c r="AI5922">
        <v>0</v>
      </c>
      <c r="AL5922">
        <v>0</v>
      </c>
      <c r="AM5922">
        <v>0</v>
      </c>
      <c r="AN5922">
        <v>0</v>
      </c>
      <c r="AR5922">
        <v>0</v>
      </c>
      <c r="AS5922">
        <v>0</v>
      </c>
      <c r="AT5922">
        <v>0</v>
      </c>
      <c r="AW5922" t="s">
        <v>73</v>
      </c>
      <c r="AZ5922" t="s">
        <v>73</v>
      </c>
      <c r="BA5922">
        <v>0</v>
      </c>
      <c r="BC5922">
        <v>0</v>
      </c>
      <c r="BD5922">
        <v>0</v>
      </c>
      <c r="BE5922">
        <v>0</v>
      </c>
      <c r="BH5922">
        <v>0</v>
      </c>
      <c r="BI5922">
        <v>0</v>
      </c>
      <c r="BJ5922">
        <v>0</v>
      </c>
      <c r="BQ5922" t="s">
        <v>10839</v>
      </c>
      <c r="BR5922" t="s">
        <v>8117</v>
      </c>
      <c r="BS5922" t="s">
        <v>10840</v>
      </c>
    </row>
    <row r="5923" spans="1:71" ht="409.5" x14ac:dyDescent="0.35">
      <c r="A5923">
        <v>81</v>
      </c>
      <c r="C5923" s="1">
        <v>45624</v>
      </c>
      <c r="D5923" t="s">
        <v>107</v>
      </c>
      <c r="E5923" t="s">
        <v>85</v>
      </c>
      <c r="F5923" t="s">
        <v>67</v>
      </c>
      <c r="G5923" t="s">
        <v>68</v>
      </c>
      <c r="H5923" t="s">
        <v>130</v>
      </c>
      <c r="I5923" t="s">
        <v>130</v>
      </c>
      <c r="J5923">
        <v>-2.2764549999999999</v>
      </c>
      <c r="K5923">
        <v>37.225648300000003</v>
      </c>
      <c r="L5923">
        <v>302682.20419999998</v>
      </c>
      <c r="M5923">
        <v>9748260.6050000004</v>
      </c>
      <c r="N5923">
        <v>1267.9000000000001</v>
      </c>
      <c r="O5923">
        <v>4.7</v>
      </c>
      <c r="P5923">
        <v>0</v>
      </c>
      <c r="Q5923">
        <v>200</v>
      </c>
      <c r="R5923">
        <v>220</v>
      </c>
      <c r="S5923">
        <v>63</v>
      </c>
      <c r="T5923">
        <f t="shared" si="276"/>
        <v>115.5</v>
      </c>
      <c r="U5923">
        <v>60</v>
      </c>
      <c r="V5923">
        <f t="shared" si="277"/>
        <v>30.316988576632998</v>
      </c>
      <c r="W5923">
        <f t="shared" si="278"/>
        <v>60</v>
      </c>
      <c r="X5923" t="s">
        <v>69</v>
      </c>
      <c r="Y5923">
        <v>10</v>
      </c>
      <c r="Z5923" t="s">
        <v>73</v>
      </c>
      <c r="AA5923">
        <v>0</v>
      </c>
      <c r="AB5923">
        <v>0</v>
      </c>
      <c r="AC5923">
        <v>0</v>
      </c>
      <c r="AD5923">
        <v>0</v>
      </c>
      <c r="AF5923">
        <v>0</v>
      </c>
      <c r="AG5923">
        <v>0</v>
      </c>
      <c r="AH5923">
        <v>0</v>
      </c>
      <c r="AI5923">
        <v>0</v>
      </c>
      <c r="AL5923">
        <v>0</v>
      </c>
      <c r="AM5923">
        <v>0</v>
      </c>
      <c r="AN5923">
        <v>0</v>
      </c>
      <c r="AR5923">
        <v>0</v>
      </c>
      <c r="AS5923">
        <v>0</v>
      </c>
      <c r="AT5923">
        <v>0</v>
      </c>
      <c r="AW5923" t="s">
        <v>73</v>
      </c>
      <c r="AZ5923" t="s">
        <v>73</v>
      </c>
      <c r="BA5923">
        <v>0</v>
      </c>
      <c r="BC5923">
        <v>0</v>
      </c>
      <c r="BD5923">
        <v>0</v>
      </c>
      <c r="BE5923">
        <v>0</v>
      </c>
      <c r="BH5923">
        <v>0</v>
      </c>
      <c r="BI5923">
        <v>0</v>
      </c>
      <c r="BJ5923">
        <v>0</v>
      </c>
      <c r="BQ5923" s="2" t="s">
        <v>175</v>
      </c>
      <c r="BR5923" t="s">
        <v>181</v>
      </c>
      <c r="BS5923" t="s">
        <v>182</v>
      </c>
    </row>
    <row r="5924" spans="1:71" x14ac:dyDescent="0.35">
      <c r="A5924">
        <v>147</v>
      </c>
      <c r="C5924" s="1">
        <v>45624</v>
      </c>
      <c r="D5924" t="s">
        <v>66</v>
      </c>
      <c r="E5924" t="s">
        <v>85</v>
      </c>
      <c r="F5924" t="s">
        <v>67</v>
      </c>
      <c r="G5924" t="s">
        <v>216</v>
      </c>
      <c r="H5924" t="s">
        <v>216</v>
      </c>
      <c r="I5924" t="s">
        <v>216</v>
      </c>
      <c r="J5924">
        <v>-2.1940940000000002</v>
      </c>
      <c r="K5924">
        <v>37.210746200000003</v>
      </c>
      <c r="L5924">
        <v>301013.37190000003</v>
      </c>
      <c r="M5924">
        <v>9757366.5179999992</v>
      </c>
      <c r="N5924">
        <v>0</v>
      </c>
      <c r="O5924">
        <v>3300</v>
      </c>
      <c r="P5924">
        <v>10</v>
      </c>
      <c r="Q5924">
        <v>154</v>
      </c>
      <c r="R5924">
        <v>217</v>
      </c>
      <c r="S5924">
        <v>15</v>
      </c>
      <c r="T5924">
        <f t="shared" si="276"/>
        <v>83.570000000000007</v>
      </c>
      <c r="U5924">
        <v>60</v>
      </c>
      <c r="V5924">
        <f t="shared" si="277"/>
        <v>25.788154833362636</v>
      </c>
      <c r="W5924">
        <f t="shared" si="278"/>
        <v>25.788154833362636</v>
      </c>
      <c r="X5924" t="s">
        <v>73</v>
      </c>
      <c r="Y5924">
        <v>9</v>
      </c>
      <c r="Z5924" t="s">
        <v>73</v>
      </c>
      <c r="AA5924">
        <v>0</v>
      </c>
      <c r="AB5924">
        <v>0</v>
      </c>
      <c r="AC5924">
        <v>0</v>
      </c>
      <c r="AD5924">
        <v>0</v>
      </c>
      <c r="AF5924">
        <v>0</v>
      </c>
      <c r="AG5924">
        <v>0</v>
      </c>
      <c r="AH5924">
        <v>0</v>
      </c>
      <c r="AI5924">
        <v>0</v>
      </c>
      <c r="AL5924">
        <v>0</v>
      </c>
      <c r="AM5924">
        <v>0</v>
      </c>
      <c r="AN5924">
        <v>0</v>
      </c>
      <c r="AR5924">
        <v>0</v>
      </c>
      <c r="AS5924">
        <v>0</v>
      </c>
      <c r="AT5924">
        <v>0</v>
      </c>
      <c r="AW5924" t="s">
        <v>73</v>
      </c>
      <c r="AZ5924" t="s">
        <v>73</v>
      </c>
      <c r="BA5924">
        <v>0</v>
      </c>
      <c r="BC5924">
        <v>0</v>
      </c>
      <c r="BD5924">
        <v>0</v>
      </c>
      <c r="BE5924">
        <v>0</v>
      </c>
      <c r="BH5924">
        <v>0</v>
      </c>
      <c r="BI5924">
        <v>0</v>
      </c>
      <c r="BJ5924">
        <v>0</v>
      </c>
      <c r="BQ5924" t="s">
        <v>77</v>
      </c>
      <c r="BR5924" t="s">
        <v>77</v>
      </c>
      <c r="BS5924" t="s">
        <v>288</v>
      </c>
    </row>
    <row r="5925" spans="1:71" x14ac:dyDescent="0.35">
      <c r="A5925">
        <v>572</v>
      </c>
      <c r="C5925" s="1">
        <v>45624</v>
      </c>
      <c r="D5925" t="s">
        <v>806</v>
      </c>
      <c r="E5925" t="s">
        <v>85</v>
      </c>
      <c r="F5925" t="s">
        <v>67</v>
      </c>
      <c r="G5925" t="s">
        <v>807</v>
      </c>
      <c r="H5925" t="s">
        <v>838</v>
      </c>
      <c r="I5925" t="s">
        <v>838</v>
      </c>
      <c r="J5925">
        <v>-2.4098541</v>
      </c>
      <c r="K5925">
        <v>37.465893100000002</v>
      </c>
      <c r="L5925">
        <v>329421.82610000001</v>
      </c>
      <c r="M5925">
        <v>9733541.0999999996</v>
      </c>
      <c r="N5925">
        <v>1062.0999999999999</v>
      </c>
      <c r="O5925">
        <v>9.1999999999999993</v>
      </c>
      <c r="P5925">
        <v>0</v>
      </c>
      <c r="Q5925">
        <v>50</v>
      </c>
      <c r="R5925">
        <v>100</v>
      </c>
      <c r="S5925">
        <v>0</v>
      </c>
      <c r="T5925">
        <f t="shared" si="276"/>
        <v>25.500000000000004</v>
      </c>
      <c r="U5925">
        <v>90</v>
      </c>
      <c r="V5925">
        <f t="shared" si="277"/>
        <v>14.245088713032523</v>
      </c>
      <c r="W5925">
        <f t="shared" si="278"/>
        <v>14.245088713032523</v>
      </c>
      <c r="X5925" t="s">
        <v>69</v>
      </c>
      <c r="Y5925">
        <v>40</v>
      </c>
      <c r="Z5925" t="s">
        <v>73</v>
      </c>
      <c r="AA5925">
        <v>0</v>
      </c>
      <c r="AB5925">
        <v>0</v>
      </c>
      <c r="AC5925">
        <v>0</v>
      </c>
      <c r="AD5925">
        <v>0</v>
      </c>
      <c r="AF5925">
        <v>0</v>
      </c>
      <c r="AG5925">
        <v>0</v>
      </c>
      <c r="AH5925">
        <v>0</v>
      </c>
      <c r="AI5925">
        <v>0</v>
      </c>
      <c r="AL5925">
        <v>0</v>
      </c>
      <c r="AM5925">
        <v>0</v>
      </c>
      <c r="AN5925">
        <v>0</v>
      </c>
      <c r="AR5925">
        <v>0</v>
      </c>
      <c r="AS5925">
        <v>0</v>
      </c>
      <c r="AT5925">
        <v>0</v>
      </c>
      <c r="AW5925" t="s">
        <v>73</v>
      </c>
      <c r="AZ5925" t="s">
        <v>69</v>
      </c>
      <c r="BA5925">
        <v>1</v>
      </c>
      <c r="BB5925" t="s">
        <v>70</v>
      </c>
      <c r="BC5925">
        <v>550</v>
      </c>
      <c r="BD5925">
        <v>200</v>
      </c>
      <c r="BE5925">
        <v>100</v>
      </c>
      <c r="BF5925">
        <v>0</v>
      </c>
      <c r="BH5925">
        <v>0</v>
      </c>
      <c r="BI5925">
        <v>0</v>
      </c>
      <c r="BJ5925">
        <v>0</v>
      </c>
      <c r="BQ5925" t="s">
        <v>925</v>
      </c>
      <c r="BR5925" t="s">
        <v>820</v>
      </c>
      <c r="BS5925" t="s">
        <v>926</v>
      </c>
    </row>
    <row r="5926" spans="1:71" x14ac:dyDescent="0.35">
      <c r="A5926">
        <v>674</v>
      </c>
      <c r="C5926" s="1">
        <v>45624</v>
      </c>
      <c r="D5926" t="s">
        <v>806</v>
      </c>
      <c r="E5926" t="s">
        <v>85</v>
      </c>
      <c r="F5926" t="s">
        <v>67</v>
      </c>
      <c r="G5926" t="s">
        <v>807</v>
      </c>
      <c r="H5926" t="s">
        <v>956</v>
      </c>
      <c r="I5926" t="s">
        <v>809</v>
      </c>
      <c r="J5926">
        <v>-2.4092880000000001</v>
      </c>
      <c r="K5926">
        <v>37.465272400000003</v>
      </c>
      <c r="L5926">
        <v>329352.7231</v>
      </c>
      <c r="M5926">
        <v>9733603.6170000006</v>
      </c>
      <c r="N5926">
        <v>1085.8</v>
      </c>
      <c r="O5926">
        <v>4.7</v>
      </c>
      <c r="P5926">
        <v>100</v>
      </c>
      <c r="Q5926">
        <v>200</v>
      </c>
      <c r="R5926">
        <v>350</v>
      </c>
      <c r="S5926">
        <v>0</v>
      </c>
      <c r="T5926">
        <f t="shared" si="276"/>
        <v>193.5</v>
      </c>
      <c r="U5926">
        <v>60</v>
      </c>
      <c r="V5926">
        <f t="shared" si="277"/>
        <v>39.240592177158682</v>
      </c>
      <c r="W5926">
        <f t="shared" si="278"/>
        <v>60</v>
      </c>
      <c r="X5926" t="s">
        <v>69</v>
      </c>
      <c r="Y5926">
        <v>50</v>
      </c>
      <c r="Z5926" t="s">
        <v>73</v>
      </c>
      <c r="AA5926">
        <v>0</v>
      </c>
      <c r="AB5926">
        <v>0</v>
      </c>
      <c r="AC5926">
        <v>0</v>
      </c>
      <c r="AD5926">
        <v>0</v>
      </c>
      <c r="AF5926">
        <v>0</v>
      </c>
      <c r="AG5926">
        <v>0</v>
      </c>
      <c r="AH5926">
        <v>0</v>
      </c>
      <c r="AI5926">
        <v>0</v>
      </c>
      <c r="AL5926">
        <v>0</v>
      </c>
      <c r="AM5926">
        <v>0</v>
      </c>
      <c r="AN5926">
        <v>0</v>
      </c>
      <c r="AR5926">
        <v>0</v>
      </c>
      <c r="AS5926">
        <v>0</v>
      </c>
      <c r="AT5926">
        <v>0</v>
      </c>
      <c r="AW5926" t="s">
        <v>73</v>
      </c>
      <c r="AZ5926" t="s">
        <v>69</v>
      </c>
      <c r="BA5926">
        <v>1</v>
      </c>
      <c r="BB5926" t="s">
        <v>70</v>
      </c>
      <c r="BC5926">
        <v>550</v>
      </c>
      <c r="BD5926">
        <v>200</v>
      </c>
      <c r="BE5926">
        <v>100</v>
      </c>
      <c r="BF5926">
        <v>0</v>
      </c>
      <c r="BH5926">
        <v>0</v>
      </c>
      <c r="BI5926">
        <v>0</v>
      </c>
      <c r="BJ5926">
        <v>0</v>
      </c>
      <c r="BQ5926" t="s">
        <v>1103</v>
      </c>
      <c r="BR5926" t="s">
        <v>820</v>
      </c>
      <c r="BS5926" t="s">
        <v>1104</v>
      </c>
    </row>
    <row r="5927" spans="1:71" x14ac:dyDescent="0.35">
      <c r="A5927">
        <v>921</v>
      </c>
      <c r="C5927" s="1">
        <v>45624</v>
      </c>
      <c r="D5927" t="s">
        <v>1404</v>
      </c>
      <c r="E5927" t="s">
        <v>85</v>
      </c>
      <c r="F5927" t="s">
        <v>67</v>
      </c>
      <c r="G5927" t="s">
        <v>1389</v>
      </c>
      <c r="H5927" t="s">
        <v>1376</v>
      </c>
      <c r="I5927" t="s">
        <v>1376</v>
      </c>
      <c r="J5927">
        <v>-2.3610582999999998</v>
      </c>
      <c r="K5927">
        <v>37.262008299999998</v>
      </c>
      <c r="L5927">
        <v>306738.3823</v>
      </c>
      <c r="M5927">
        <v>9738909.852</v>
      </c>
      <c r="N5927">
        <v>1206</v>
      </c>
      <c r="O5927">
        <v>4.2</v>
      </c>
      <c r="P5927">
        <v>250</v>
      </c>
      <c r="Q5927">
        <v>0</v>
      </c>
      <c r="R5927">
        <v>0</v>
      </c>
      <c r="S5927">
        <v>0</v>
      </c>
      <c r="T5927">
        <f t="shared" si="276"/>
        <v>250</v>
      </c>
      <c r="U5927">
        <v>63</v>
      </c>
      <c r="V5927">
        <f t="shared" si="277"/>
        <v>44.603102903819277</v>
      </c>
      <c r="W5927">
        <f t="shared" si="278"/>
        <v>63</v>
      </c>
      <c r="X5927" t="s">
        <v>73</v>
      </c>
      <c r="Y5927">
        <v>5</v>
      </c>
      <c r="Z5927" t="s">
        <v>73</v>
      </c>
      <c r="AA5927">
        <v>0</v>
      </c>
      <c r="AB5927">
        <v>0</v>
      </c>
      <c r="AC5927">
        <v>0</v>
      </c>
      <c r="AD5927">
        <v>0</v>
      </c>
      <c r="AF5927">
        <v>0</v>
      </c>
      <c r="AG5927">
        <v>0</v>
      </c>
      <c r="AH5927">
        <v>0</v>
      </c>
      <c r="AI5927">
        <v>0</v>
      </c>
      <c r="AL5927">
        <v>0</v>
      </c>
      <c r="AM5927">
        <v>0</v>
      </c>
      <c r="AN5927">
        <v>0</v>
      </c>
      <c r="AR5927">
        <v>0</v>
      </c>
      <c r="AS5927">
        <v>0</v>
      </c>
      <c r="AT5927">
        <v>0</v>
      </c>
      <c r="AW5927" t="s">
        <v>73</v>
      </c>
      <c r="AZ5927" t="s">
        <v>73</v>
      </c>
      <c r="BA5927">
        <v>0</v>
      </c>
      <c r="BC5927">
        <v>0</v>
      </c>
      <c r="BD5927">
        <v>0</v>
      </c>
      <c r="BE5927">
        <v>0</v>
      </c>
      <c r="BH5927">
        <v>0</v>
      </c>
      <c r="BI5927">
        <v>0</v>
      </c>
      <c r="BJ5927">
        <v>0</v>
      </c>
      <c r="BQ5927" t="s">
        <v>1581</v>
      </c>
      <c r="BR5927" t="s">
        <v>1454</v>
      </c>
      <c r="BS5927" t="s">
        <v>1582</v>
      </c>
    </row>
    <row r="5928" spans="1:71" x14ac:dyDescent="0.35">
      <c r="A5928">
        <v>922</v>
      </c>
      <c r="C5928" s="1">
        <v>45624</v>
      </c>
      <c r="D5928" t="s">
        <v>1404</v>
      </c>
      <c r="E5928" t="s">
        <v>85</v>
      </c>
      <c r="F5928" t="s">
        <v>67</v>
      </c>
      <c r="G5928" t="s">
        <v>1389</v>
      </c>
      <c r="H5928" t="s">
        <v>1376</v>
      </c>
      <c r="I5928" t="s">
        <v>1376</v>
      </c>
      <c r="J5928">
        <v>-2.3693434999999998</v>
      </c>
      <c r="K5928">
        <v>37.241663500000001</v>
      </c>
      <c r="L5928">
        <v>304476.52850000001</v>
      </c>
      <c r="M5928">
        <v>9737990.7949999999</v>
      </c>
      <c r="N5928">
        <v>1175.3</v>
      </c>
      <c r="O5928">
        <v>5.8</v>
      </c>
      <c r="P5928">
        <v>0</v>
      </c>
      <c r="Q5928">
        <v>350</v>
      </c>
      <c r="R5928">
        <v>550</v>
      </c>
      <c r="S5928">
        <v>16</v>
      </c>
      <c r="T5928">
        <f t="shared" si="276"/>
        <v>164.2</v>
      </c>
      <c r="U5928">
        <v>75</v>
      </c>
      <c r="V5928">
        <f t="shared" si="277"/>
        <v>36.147781159906081</v>
      </c>
      <c r="W5928">
        <f t="shared" si="278"/>
        <v>36.147781159906081</v>
      </c>
      <c r="X5928" t="s">
        <v>73</v>
      </c>
      <c r="Y5928">
        <v>4</v>
      </c>
      <c r="Z5928" t="s">
        <v>73</v>
      </c>
      <c r="AA5928">
        <v>0</v>
      </c>
      <c r="AB5928">
        <v>0</v>
      </c>
      <c r="AC5928">
        <v>0</v>
      </c>
      <c r="AD5928">
        <v>0</v>
      </c>
      <c r="AF5928">
        <v>0</v>
      </c>
      <c r="AG5928">
        <v>0</v>
      </c>
      <c r="AH5928">
        <v>0</v>
      </c>
      <c r="AI5928">
        <v>0</v>
      </c>
      <c r="AL5928">
        <v>0</v>
      </c>
      <c r="AM5928">
        <v>0</v>
      </c>
      <c r="AN5928">
        <v>0</v>
      </c>
      <c r="AR5928">
        <v>0</v>
      </c>
      <c r="AS5928">
        <v>0</v>
      </c>
      <c r="AT5928">
        <v>0</v>
      </c>
      <c r="AW5928" t="s">
        <v>73</v>
      </c>
      <c r="AZ5928" t="s">
        <v>73</v>
      </c>
      <c r="BA5928">
        <v>0</v>
      </c>
      <c r="BC5928">
        <v>0</v>
      </c>
      <c r="BD5928">
        <v>0</v>
      </c>
      <c r="BE5928">
        <v>0</v>
      </c>
      <c r="BH5928">
        <v>0</v>
      </c>
      <c r="BI5928">
        <v>0</v>
      </c>
      <c r="BJ5928">
        <v>0</v>
      </c>
      <c r="BQ5928" t="s">
        <v>1583</v>
      </c>
      <c r="BR5928" t="s">
        <v>1584</v>
      </c>
      <c r="BS5928" t="s">
        <v>1585</v>
      </c>
    </row>
    <row r="5929" spans="1:71" x14ac:dyDescent="0.35">
      <c r="A5929">
        <v>1385</v>
      </c>
      <c r="C5929" s="1">
        <v>45624</v>
      </c>
      <c r="D5929" t="s">
        <v>1600</v>
      </c>
      <c r="E5929" t="s">
        <v>85</v>
      </c>
      <c r="F5929" t="s">
        <v>1601</v>
      </c>
      <c r="G5929" t="s">
        <v>2397</v>
      </c>
      <c r="H5929" t="s">
        <v>2398</v>
      </c>
      <c r="I5929" t="s">
        <v>2398</v>
      </c>
      <c r="J5929">
        <v>-2.4292750000000001</v>
      </c>
      <c r="K5929">
        <v>36.85519</v>
      </c>
      <c r="L5929">
        <v>261493.51500000001</v>
      </c>
      <c r="M5929">
        <v>9731301.2229999993</v>
      </c>
      <c r="N5929">
        <v>1262.0999999999999</v>
      </c>
      <c r="O5929">
        <v>4.9000000000000004</v>
      </c>
      <c r="P5929">
        <v>30</v>
      </c>
      <c r="Q5929">
        <v>75</v>
      </c>
      <c r="R5929">
        <v>49</v>
      </c>
      <c r="S5929">
        <v>0</v>
      </c>
      <c r="T5929">
        <f t="shared" si="276"/>
        <v>51.08</v>
      </c>
      <c r="U5929">
        <v>50</v>
      </c>
      <c r="V5929">
        <f t="shared" si="277"/>
        <v>20.161391932520448</v>
      </c>
      <c r="W5929">
        <f t="shared" si="278"/>
        <v>20.161391932520448</v>
      </c>
      <c r="X5929" t="s">
        <v>69</v>
      </c>
      <c r="Y5929">
        <v>30</v>
      </c>
      <c r="Z5929" t="s">
        <v>73</v>
      </c>
      <c r="AA5929">
        <v>0</v>
      </c>
      <c r="AB5929">
        <v>0</v>
      </c>
      <c r="AC5929">
        <v>0</v>
      </c>
      <c r="AD5929">
        <v>0</v>
      </c>
      <c r="AF5929">
        <v>0</v>
      </c>
      <c r="AG5929">
        <v>0</v>
      </c>
      <c r="AH5929">
        <v>0</v>
      </c>
      <c r="AI5929">
        <v>0</v>
      </c>
      <c r="AL5929">
        <v>0</v>
      </c>
      <c r="AM5929">
        <v>0</v>
      </c>
      <c r="AN5929">
        <v>0</v>
      </c>
      <c r="AR5929">
        <v>0</v>
      </c>
      <c r="AS5929">
        <v>0</v>
      </c>
      <c r="AT5929">
        <v>0</v>
      </c>
      <c r="AW5929" t="s">
        <v>73</v>
      </c>
      <c r="AZ5929" t="s">
        <v>73</v>
      </c>
      <c r="BA5929">
        <v>0</v>
      </c>
      <c r="BC5929">
        <v>0</v>
      </c>
      <c r="BD5929">
        <v>0</v>
      </c>
      <c r="BE5929">
        <v>0</v>
      </c>
      <c r="BH5929">
        <v>0</v>
      </c>
      <c r="BI5929">
        <v>0</v>
      </c>
      <c r="BJ5929">
        <v>0</v>
      </c>
      <c r="BR5929" t="s">
        <v>1606</v>
      </c>
      <c r="BS5929" t="s">
        <v>2484</v>
      </c>
    </row>
    <row r="5930" spans="1:71" x14ac:dyDescent="0.35">
      <c r="A5930">
        <v>1386</v>
      </c>
      <c r="C5930" s="1">
        <v>45624</v>
      </c>
      <c r="D5930" t="s">
        <v>1600</v>
      </c>
      <c r="E5930" t="s">
        <v>85</v>
      </c>
      <c r="F5930" t="s">
        <v>1601</v>
      </c>
      <c r="G5930" t="s">
        <v>2397</v>
      </c>
      <c r="H5930" t="s">
        <v>2398</v>
      </c>
      <c r="I5930" t="s">
        <v>2398</v>
      </c>
      <c r="J5930">
        <v>-2.4256741000000002</v>
      </c>
      <c r="K5930">
        <v>36.857989400000001</v>
      </c>
      <c r="L5930">
        <v>261804.32769999999</v>
      </c>
      <c r="M5930">
        <v>9731700.0109999999</v>
      </c>
      <c r="N5930">
        <v>1262.0999999999999</v>
      </c>
      <c r="O5930">
        <v>6.9</v>
      </c>
      <c r="P5930">
        <v>17</v>
      </c>
      <c r="Q5930">
        <v>36</v>
      </c>
      <c r="R5930">
        <v>18</v>
      </c>
      <c r="S5930">
        <v>0</v>
      </c>
      <c r="T5930">
        <f t="shared" si="276"/>
        <v>26.18</v>
      </c>
      <c r="U5930">
        <v>20</v>
      </c>
      <c r="V5930">
        <f t="shared" si="277"/>
        <v>14.433773605931714</v>
      </c>
      <c r="W5930">
        <f t="shared" si="278"/>
        <v>20</v>
      </c>
      <c r="X5930" t="s">
        <v>69</v>
      </c>
      <c r="Y5930">
        <v>35</v>
      </c>
      <c r="Z5930" t="s">
        <v>73</v>
      </c>
      <c r="AA5930">
        <v>0</v>
      </c>
      <c r="AB5930">
        <v>0</v>
      </c>
      <c r="AC5930">
        <v>0</v>
      </c>
      <c r="AD5930">
        <v>0</v>
      </c>
      <c r="AF5930">
        <v>0</v>
      </c>
      <c r="AG5930">
        <v>0</v>
      </c>
      <c r="AH5930">
        <v>0</v>
      </c>
      <c r="AI5930">
        <v>0</v>
      </c>
      <c r="AL5930">
        <v>0</v>
      </c>
      <c r="AM5930">
        <v>0</v>
      </c>
      <c r="AN5930">
        <v>0</v>
      </c>
      <c r="AR5930">
        <v>0</v>
      </c>
      <c r="AS5930">
        <v>0</v>
      </c>
      <c r="AT5930">
        <v>0</v>
      </c>
      <c r="AW5930" t="s">
        <v>73</v>
      </c>
      <c r="AZ5930" t="s">
        <v>73</v>
      </c>
      <c r="BA5930">
        <v>0</v>
      </c>
      <c r="BC5930">
        <v>0</v>
      </c>
      <c r="BD5930">
        <v>0</v>
      </c>
      <c r="BE5930">
        <v>0</v>
      </c>
      <c r="BH5930">
        <v>0</v>
      </c>
      <c r="BI5930">
        <v>0</v>
      </c>
      <c r="BJ5930">
        <v>0</v>
      </c>
      <c r="BR5930" t="s">
        <v>1608</v>
      </c>
      <c r="BS5930" t="s">
        <v>2485</v>
      </c>
    </row>
    <row r="5931" spans="1:71" x14ac:dyDescent="0.35">
      <c r="A5931">
        <v>1763</v>
      </c>
      <c r="C5931" s="1">
        <v>45624</v>
      </c>
      <c r="D5931" t="s">
        <v>2972</v>
      </c>
      <c r="E5931" t="s">
        <v>85</v>
      </c>
      <c r="F5931" t="s">
        <v>2973</v>
      </c>
      <c r="G5931" t="s">
        <v>3077</v>
      </c>
      <c r="H5931" t="s">
        <v>3078</v>
      </c>
      <c r="I5931" t="s">
        <v>3087</v>
      </c>
      <c r="J5931">
        <v>-1.8916838</v>
      </c>
      <c r="K5931">
        <v>36.297142700000002</v>
      </c>
      <c r="L5931">
        <v>199290.40719999999</v>
      </c>
      <c r="M5931">
        <v>9790677.0730000008</v>
      </c>
      <c r="N5931">
        <v>0</v>
      </c>
      <c r="O5931">
        <v>2900</v>
      </c>
      <c r="P5931">
        <v>0</v>
      </c>
      <c r="Q5931">
        <v>0</v>
      </c>
      <c r="R5931">
        <v>0</v>
      </c>
      <c r="S5931">
        <v>0</v>
      </c>
      <c r="T5931">
        <f t="shared" si="276"/>
        <v>0</v>
      </c>
      <c r="U5931">
        <v>0</v>
      </c>
      <c r="V5931">
        <f t="shared" si="277"/>
        <v>0</v>
      </c>
      <c r="W5931">
        <f t="shared" si="278"/>
        <v>0</v>
      </c>
      <c r="X5931" t="s">
        <v>69</v>
      </c>
      <c r="Y5931">
        <v>9</v>
      </c>
      <c r="Z5931" t="s">
        <v>73</v>
      </c>
      <c r="AA5931">
        <v>0</v>
      </c>
      <c r="AB5931">
        <v>0</v>
      </c>
      <c r="AC5931">
        <v>0</v>
      </c>
      <c r="AD5931">
        <v>0</v>
      </c>
      <c r="AF5931">
        <v>0</v>
      </c>
      <c r="AG5931">
        <v>0</v>
      </c>
      <c r="AH5931">
        <v>0</v>
      </c>
      <c r="AI5931">
        <v>0</v>
      </c>
      <c r="AL5931">
        <v>0</v>
      </c>
      <c r="AM5931">
        <v>0</v>
      </c>
      <c r="AN5931">
        <v>0</v>
      </c>
      <c r="AR5931">
        <v>0</v>
      </c>
      <c r="AS5931">
        <v>0</v>
      </c>
      <c r="AT5931">
        <v>0</v>
      </c>
      <c r="AW5931" t="s">
        <v>73</v>
      </c>
      <c r="AZ5931" t="s">
        <v>73</v>
      </c>
      <c r="BA5931">
        <v>0</v>
      </c>
      <c r="BC5931">
        <v>0</v>
      </c>
      <c r="BD5931">
        <v>0</v>
      </c>
      <c r="BE5931">
        <v>0</v>
      </c>
      <c r="BH5931">
        <v>0</v>
      </c>
      <c r="BI5931">
        <v>0</v>
      </c>
      <c r="BJ5931">
        <v>0</v>
      </c>
      <c r="BS5931" t="s">
        <v>3095</v>
      </c>
    </row>
    <row r="5932" spans="1:71" x14ac:dyDescent="0.35">
      <c r="A5932">
        <v>1768</v>
      </c>
      <c r="C5932" s="1">
        <v>45624</v>
      </c>
      <c r="D5932" t="s">
        <v>2972</v>
      </c>
      <c r="E5932" t="s">
        <v>85</v>
      </c>
      <c r="F5932" t="s">
        <v>2973</v>
      </c>
      <c r="G5932" t="s">
        <v>3077</v>
      </c>
      <c r="H5932" t="s">
        <v>3096</v>
      </c>
      <c r="I5932" t="s">
        <v>3087</v>
      </c>
      <c r="J5932">
        <v>-1.8552567</v>
      </c>
      <c r="K5932">
        <v>36.316234999999999</v>
      </c>
      <c r="L5932">
        <v>201409.9339</v>
      </c>
      <c r="M5932">
        <v>9794711.148</v>
      </c>
      <c r="N5932">
        <v>737.4</v>
      </c>
      <c r="O5932">
        <v>5.9</v>
      </c>
      <c r="P5932">
        <v>17</v>
      </c>
      <c r="Q5932">
        <v>100</v>
      </c>
      <c r="R5932">
        <v>150</v>
      </c>
      <c r="S5932">
        <v>12</v>
      </c>
      <c r="T5932">
        <f t="shared" si="276"/>
        <v>67.900000000000006</v>
      </c>
      <c r="U5932">
        <v>90</v>
      </c>
      <c r="V5932">
        <f t="shared" si="277"/>
        <v>23.24502165619522</v>
      </c>
      <c r="W5932">
        <f t="shared" si="278"/>
        <v>23.24502165619522</v>
      </c>
      <c r="X5932" t="s">
        <v>69</v>
      </c>
      <c r="Y5932">
        <v>17</v>
      </c>
      <c r="Z5932" t="s">
        <v>73</v>
      </c>
      <c r="AA5932">
        <v>0</v>
      </c>
      <c r="AB5932">
        <v>0</v>
      </c>
      <c r="AC5932">
        <v>0</v>
      </c>
      <c r="AD5932">
        <v>0</v>
      </c>
      <c r="AF5932">
        <v>0</v>
      </c>
      <c r="AG5932">
        <v>0</v>
      </c>
      <c r="AH5932">
        <v>0</v>
      </c>
      <c r="AI5932">
        <v>0</v>
      </c>
      <c r="AL5932">
        <v>0</v>
      </c>
      <c r="AM5932">
        <v>0</v>
      </c>
      <c r="AN5932">
        <v>0</v>
      </c>
      <c r="AR5932">
        <v>0</v>
      </c>
      <c r="AS5932">
        <v>0</v>
      </c>
      <c r="AT5932">
        <v>0</v>
      </c>
      <c r="AW5932" t="s">
        <v>73</v>
      </c>
      <c r="AZ5932" t="s">
        <v>73</v>
      </c>
      <c r="BA5932">
        <v>0</v>
      </c>
      <c r="BC5932">
        <v>0</v>
      </c>
      <c r="BD5932">
        <v>0</v>
      </c>
      <c r="BE5932">
        <v>0</v>
      </c>
      <c r="BH5932">
        <v>0</v>
      </c>
      <c r="BI5932">
        <v>0</v>
      </c>
      <c r="BJ5932">
        <v>0</v>
      </c>
      <c r="BR5932" t="s">
        <v>3080</v>
      </c>
      <c r="BS5932" t="s">
        <v>3101</v>
      </c>
    </row>
    <row r="5933" spans="1:71" x14ac:dyDescent="0.35">
      <c r="A5933">
        <v>1769</v>
      </c>
      <c r="C5933" s="1">
        <v>45624</v>
      </c>
      <c r="D5933" t="s">
        <v>2972</v>
      </c>
      <c r="E5933" t="s">
        <v>85</v>
      </c>
      <c r="F5933" t="s">
        <v>2973</v>
      </c>
      <c r="G5933" t="s">
        <v>3077</v>
      </c>
      <c r="H5933" t="s">
        <v>3096</v>
      </c>
      <c r="I5933" t="s">
        <v>3087</v>
      </c>
      <c r="J5933">
        <v>-1.8552900000000001</v>
      </c>
      <c r="K5933">
        <v>36.316118299999999</v>
      </c>
      <c r="L5933">
        <v>201396.9461</v>
      </c>
      <c r="M5933">
        <v>9794707.443</v>
      </c>
      <c r="N5933">
        <v>715.9</v>
      </c>
      <c r="O5933">
        <v>6.1</v>
      </c>
      <c r="P5933">
        <v>10</v>
      </c>
      <c r="Q5933">
        <v>50</v>
      </c>
      <c r="R5933">
        <v>20</v>
      </c>
      <c r="S5933">
        <v>5</v>
      </c>
      <c r="T5933">
        <f t="shared" si="276"/>
        <v>25.4</v>
      </c>
      <c r="U5933">
        <v>60</v>
      </c>
      <c r="V5933">
        <f t="shared" si="277"/>
        <v>14.21712972884144</v>
      </c>
      <c r="W5933">
        <f t="shared" si="278"/>
        <v>14.21712972884144</v>
      </c>
      <c r="X5933" t="s">
        <v>69</v>
      </c>
      <c r="Y5933">
        <v>18</v>
      </c>
      <c r="Z5933" t="s">
        <v>73</v>
      </c>
      <c r="AA5933">
        <v>0</v>
      </c>
      <c r="AB5933">
        <v>0</v>
      </c>
      <c r="AC5933">
        <v>0</v>
      </c>
      <c r="AD5933">
        <v>0</v>
      </c>
      <c r="AF5933">
        <v>0</v>
      </c>
      <c r="AG5933">
        <v>0</v>
      </c>
      <c r="AH5933">
        <v>0</v>
      </c>
      <c r="AI5933">
        <v>0</v>
      </c>
      <c r="AL5933">
        <v>0</v>
      </c>
      <c r="AM5933">
        <v>0</v>
      </c>
      <c r="AN5933">
        <v>0</v>
      </c>
      <c r="AR5933">
        <v>0</v>
      </c>
      <c r="AS5933">
        <v>0</v>
      </c>
      <c r="AT5933">
        <v>0</v>
      </c>
      <c r="AW5933" t="s">
        <v>73</v>
      </c>
      <c r="AZ5933" t="s">
        <v>73</v>
      </c>
      <c r="BA5933">
        <v>0</v>
      </c>
      <c r="BC5933">
        <v>0</v>
      </c>
      <c r="BD5933">
        <v>0</v>
      </c>
      <c r="BE5933">
        <v>0</v>
      </c>
      <c r="BH5933">
        <v>0</v>
      </c>
      <c r="BI5933">
        <v>0</v>
      </c>
      <c r="BJ5933">
        <v>0</v>
      </c>
      <c r="BS5933" t="s">
        <v>3102</v>
      </c>
    </row>
    <row r="5934" spans="1:71" x14ac:dyDescent="0.35">
      <c r="A5934">
        <v>2165</v>
      </c>
      <c r="C5934" s="1">
        <v>45624</v>
      </c>
      <c r="D5934" t="s">
        <v>3571</v>
      </c>
      <c r="E5934" t="s">
        <v>85</v>
      </c>
      <c r="F5934" t="s">
        <v>3554</v>
      </c>
      <c r="G5934" t="s">
        <v>3555</v>
      </c>
      <c r="H5934" t="s">
        <v>3597</v>
      </c>
      <c r="I5934" t="s">
        <v>3598</v>
      </c>
      <c r="J5934">
        <v>-2.6967091999999999</v>
      </c>
      <c r="K5934">
        <v>37.218626999999998</v>
      </c>
      <c r="L5934">
        <v>301963.85340000002</v>
      </c>
      <c r="M5934">
        <v>9701785.5199999996</v>
      </c>
      <c r="N5934">
        <v>1119.0999999999999</v>
      </c>
      <c r="O5934">
        <v>7.8</v>
      </c>
      <c r="P5934">
        <v>0</v>
      </c>
      <c r="Q5934">
        <v>0</v>
      </c>
      <c r="R5934">
        <v>0</v>
      </c>
      <c r="S5934">
        <v>5</v>
      </c>
      <c r="T5934">
        <f t="shared" si="276"/>
        <v>3.5</v>
      </c>
      <c r="U5934">
        <v>100</v>
      </c>
      <c r="V5934">
        <f t="shared" si="277"/>
        <v>5.2775103070559402</v>
      </c>
      <c r="W5934">
        <f t="shared" si="278"/>
        <v>5.2775103070559402</v>
      </c>
      <c r="X5934" t="s">
        <v>69</v>
      </c>
      <c r="Y5934">
        <v>30</v>
      </c>
      <c r="Z5934" t="s">
        <v>73</v>
      </c>
      <c r="AA5934">
        <v>0</v>
      </c>
      <c r="AB5934">
        <v>0</v>
      </c>
      <c r="AC5934">
        <v>0</v>
      </c>
      <c r="AD5934">
        <v>0</v>
      </c>
      <c r="AF5934">
        <v>0</v>
      </c>
      <c r="AG5934">
        <v>0</v>
      </c>
      <c r="AH5934">
        <v>0</v>
      </c>
      <c r="AI5934">
        <v>0</v>
      </c>
      <c r="AL5934">
        <v>0</v>
      </c>
      <c r="AM5934">
        <v>0</v>
      </c>
      <c r="AN5934">
        <v>0</v>
      </c>
      <c r="AR5934">
        <v>0</v>
      </c>
      <c r="AS5934">
        <v>0</v>
      </c>
      <c r="AT5934">
        <v>0</v>
      </c>
      <c r="AW5934" t="s">
        <v>73</v>
      </c>
      <c r="AZ5934" t="s">
        <v>73</v>
      </c>
      <c r="BA5934">
        <v>0</v>
      </c>
      <c r="BC5934">
        <v>0</v>
      </c>
      <c r="BD5934">
        <v>0</v>
      </c>
      <c r="BE5934">
        <v>0</v>
      </c>
      <c r="BH5934">
        <v>0</v>
      </c>
      <c r="BI5934">
        <v>0</v>
      </c>
      <c r="BJ5934">
        <v>0</v>
      </c>
      <c r="BQ5934" t="s">
        <v>1385</v>
      </c>
      <c r="BR5934" t="s">
        <v>3608</v>
      </c>
      <c r="BS5934" t="s">
        <v>3609</v>
      </c>
    </row>
    <row r="5935" spans="1:71" x14ac:dyDescent="0.35">
      <c r="A5935">
        <v>2166</v>
      </c>
      <c r="C5935" s="1">
        <v>45624</v>
      </c>
      <c r="D5935" t="s">
        <v>3571</v>
      </c>
      <c r="E5935" t="s">
        <v>85</v>
      </c>
      <c r="F5935" t="s">
        <v>3554</v>
      </c>
      <c r="G5935" t="s">
        <v>3555</v>
      </c>
      <c r="H5935" t="s">
        <v>3597</v>
      </c>
      <c r="I5935" t="s">
        <v>3598</v>
      </c>
      <c r="J5935">
        <v>-2.7003883000000002</v>
      </c>
      <c r="K5935">
        <v>37.227797000000002</v>
      </c>
      <c r="L5935">
        <v>302984.20640000002</v>
      </c>
      <c r="M5935">
        <v>9701380.1530000009</v>
      </c>
      <c r="N5935">
        <v>1101</v>
      </c>
      <c r="O5935">
        <v>6.7</v>
      </c>
      <c r="P5935">
        <v>0</v>
      </c>
      <c r="Q5935">
        <v>20</v>
      </c>
      <c r="R5935">
        <v>30</v>
      </c>
      <c r="S5935">
        <v>0</v>
      </c>
      <c r="T5935">
        <f t="shared" si="276"/>
        <v>8.5</v>
      </c>
      <c r="U5935">
        <v>100</v>
      </c>
      <c r="V5935">
        <f t="shared" si="277"/>
        <v>8.224405803099426</v>
      </c>
      <c r="W5935">
        <f t="shared" si="278"/>
        <v>8.224405803099426</v>
      </c>
      <c r="X5935" t="s">
        <v>69</v>
      </c>
      <c r="Y5935">
        <v>30</v>
      </c>
      <c r="Z5935" t="s">
        <v>73</v>
      </c>
      <c r="AA5935">
        <v>0</v>
      </c>
      <c r="AB5935">
        <v>0</v>
      </c>
      <c r="AC5935">
        <v>0</v>
      </c>
      <c r="AD5935">
        <v>0</v>
      </c>
      <c r="AF5935">
        <v>0</v>
      </c>
      <c r="AG5935">
        <v>0</v>
      </c>
      <c r="AH5935">
        <v>0</v>
      </c>
      <c r="AI5935">
        <v>0</v>
      </c>
      <c r="AL5935">
        <v>0</v>
      </c>
      <c r="AM5935">
        <v>0</v>
      </c>
      <c r="AN5935">
        <v>0</v>
      </c>
      <c r="AR5935">
        <v>0</v>
      </c>
      <c r="AS5935">
        <v>0</v>
      </c>
      <c r="AT5935">
        <v>0</v>
      </c>
      <c r="AW5935" t="s">
        <v>73</v>
      </c>
      <c r="AZ5935" t="s">
        <v>73</v>
      </c>
      <c r="BA5935">
        <v>0</v>
      </c>
      <c r="BC5935">
        <v>0</v>
      </c>
      <c r="BD5935">
        <v>0</v>
      </c>
      <c r="BE5935">
        <v>0</v>
      </c>
      <c r="BH5935">
        <v>0</v>
      </c>
      <c r="BI5935">
        <v>0</v>
      </c>
      <c r="BJ5935">
        <v>0</v>
      </c>
      <c r="BQ5935" t="s">
        <v>1385</v>
      </c>
      <c r="BR5935" t="s">
        <v>3610</v>
      </c>
      <c r="BS5935" t="s">
        <v>3611</v>
      </c>
    </row>
    <row r="5936" spans="1:71" x14ac:dyDescent="0.35">
      <c r="A5936">
        <v>2167</v>
      </c>
      <c r="C5936" s="1">
        <v>45624</v>
      </c>
      <c r="D5936" t="s">
        <v>3571</v>
      </c>
      <c r="E5936" t="s">
        <v>85</v>
      </c>
      <c r="F5936" t="s">
        <v>3554</v>
      </c>
      <c r="G5936" t="s">
        <v>3555</v>
      </c>
      <c r="H5936" t="s">
        <v>3597</v>
      </c>
      <c r="I5936" t="s">
        <v>3598</v>
      </c>
      <c r="J5936">
        <v>-2.7014996999999998</v>
      </c>
      <c r="K5936">
        <v>37.232997599999997</v>
      </c>
      <c r="L5936">
        <v>303562.71980000002</v>
      </c>
      <c r="M5936">
        <v>9701258.091</v>
      </c>
      <c r="N5936">
        <v>1117.2</v>
      </c>
      <c r="O5936">
        <v>6</v>
      </c>
      <c r="P5936">
        <v>0</v>
      </c>
      <c r="Q5936">
        <v>30</v>
      </c>
      <c r="R5936">
        <v>50</v>
      </c>
      <c r="S5936">
        <v>0</v>
      </c>
      <c r="T5936">
        <f t="shared" si="276"/>
        <v>13.600000000000001</v>
      </c>
      <c r="U5936">
        <v>100</v>
      </c>
      <c r="V5936">
        <f t="shared" si="277"/>
        <v>10.403141895720198</v>
      </c>
      <c r="W5936">
        <f t="shared" si="278"/>
        <v>10.403141895720198</v>
      </c>
      <c r="X5936" t="s">
        <v>69</v>
      </c>
      <c r="Y5936">
        <v>30</v>
      </c>
      <c r="Z5936" t="s">
        <v>73</v>
      </c>
      <c r="AA5936">
        <v>0</v>
      </c>
      <c r="AB5936">
        <v>0</v>
      </c>
      <c r="AC5936">
        <v>0</v>
      </c>
      <c r="AD5936">
        <v>0</v>
      </c>
      <c r="AF5936">
        <v>0</v>
      </c>
      <c r="AG5936">
        <v>0</v>
      </c>
      <c r="AH5936">
        <v>0</v>
      </c>
      <c r="AI5936">
        <v>0</v>
      </c>
      <c r="AL5936">
        <v>0</v>
      </c>
      <c r="AM5936">
        <v>0</v>
      </c>
      <c r="AN5936">
        <v>0</v>
      </c>
      <c r="AR5936">
        <v>0</v>
      </c>
      <c r="AS5936">
        <v>0</v>
      </c>
      <c r="AT5936">
        <v>0</v>
      </c>
      <c r="AW5936" t="s">
        <v>73</v>
      </c>
      <c r="AZ5936" t="s">
        <v>73</v>
      </c>
      <c r="BA5936">
        <v>0</v>
      </c>
      <c r="BC5936">
        <v>0</v>
      </c>
      <c r="BD5936">
        <v>0</v>
      </c>
      <c r="BE5936">
        <v>0</v>
      </c>
      <c r="BH5936">
        <v>0</v>
      </c>
      <c r="BI5936">
        <v>0</v>
      </c>
      <c r="BJ5936">
        <v>0</v>
      </c>
      <c r="BQ5936" t="s">
        <v>77</v>
      </c>
      <c r="BR5936" t="s">
        <v>3612</v>
      </c>
      <c r="BS5936" t="s">
        <v>3613</v>
      </c>
    </row>
    <row r="5937" spans="1:71" x14ac:dyDescent="0.35">
      <c r="A5937">
        <v>2168</v>
      </c>
      <c r="C5937" s="1">
        <v>45624</v>
      </c>
      <c r="D5937" t="s">
        <v>3571</v>
      </c>
      <c r="E5937" t="s">
        <v>85</v>
      </c>
      <c r="F5937" t="s">
        <v>3554</v>
      </c>
      <c r="G5937" t="s">
        <v>3555</v>
      </c>
      <c r="H5937" t="s">
        <v>3597</v>
      </c>
      <c r="I5937" t="s">
        <v>3598</v>
      </c>
      <c r="J5937">
        <v>-2.7051267000000001</v>
      </c>
      <c r="K5937">
        <v>37.236739999999998</v>
      </c>
      <c r="L5937">
        <v>303979.47580000001</v>
      </c>
      <c r="M5937">
        <v>9700857.6030000001</v>
      </c>
      <c r="N5937">
        <v>1096.8</v>
      </c>
      <c r="O5937">
        <v>8</v>
      </c>
      <c r="P5937">
        <v>0</v>
      </c>
      <c r="Q5937">
        <v>30</v>
      </c>
      <c r="R5937">
        <v>40</v>
      </c>
      <c r="S5937">
        <v>0</v>
      </c>
      <c r="T5937">
        <f t="shared" si="276"/>
        <v>11.9</v>
      </c>
      <c r="U5937">
        <v>100</v>
      </c>
      <c r="V5937">
        <f t="shared" si="277"/>
        <v>9.7312481799447355</v>
      </c>
      <c r="W5937">
        <f t="shared" si="278"/>
        <v>9.7312481799447355</v>
      </c>
      <c r="X5937" t="s">
        <v>69</v>
      </c>
      <c r="Y5937">
        <v>30</v>
      </c>
      <c r="Z5937" t="s">
        <v>73</v>
      </c>
      <c r="AA5937">
        <v>0</v>
      </c>
      <c r="AB5937">
        <v>0</v>
      </c>
      <c r="AC5937">
        <v>0</v>
      </c>
      <c r="AD5937">
        <v>0</v>
      </c>
      <c r="AF5937">
        <v>0</v>
      </c>
      <c r="AG5937">
        <v>0</v>
      </c>
      <c r="AH5937">
        <v>0</v>
      </c>
      <c r="AI5937">
        <v>0</v>
      </c>
      <c r="AL5937">
        <v>0</v>
      </c>
      <c r="AM5937">
        <v>0</v>
      </c>
      <c r="AN5937">
        <v>0</v>
      </c>
      <c r="AR5937">
        <v>0</v>
      </c>
      <c r="AS5937">
        <v>0</v>
      </c>
      <c r="AT5937">
        <v>0</v>
      </c>
      <c r="AW5937" t="s">
        <v>73</v>
      </c>
      <c r="AZ5937" t="s">
        <v>73</v>
      </c>
      <c r="BA5937">
        <v>0</v>
      </c>
      <c r="BC5937">
        <v>0</v>
      </c>
      <c r="BD5937">
        <v>0</v>
      </c>
      <c r="BE5937">
        <v>0</v>
      </c>
      <c r="BH5937">
        <v>0</v>
      </c>
      <c r="BI5937">
        <v>0</v>
      </c>
      <c r="BJ5937">
        <v>0</v>
      </c>
      <c r="BQ5937" t="s">
        <v>1385</v>
      </c>
      <c r="BR5937" t="s">
        <v>3614</v>
      </c>
      <c r="BS5937" t="s">
        <v>3615</v>
      </c>
    </row>
    <row r="5938" spans="1:71" x14ac:dyDescent="0.35">
      <c r="A5938">
        <v>2343</v>
      </c>
      <c r="C5938" s="1">
        <v>45624</v>
      </c>
      <c r="D5938" t="s">
        <v>3571</v>
      </c>
      <c r="E5938" t="s">
        <v>85</v>
      </c>
      <c r="F5938" t="s">
        <v>3554</v>
      </c>
      <c r="G5938" t="s">
        <v>3555</v>
      </c>
      <c r="H5938" t="s">
        <v>3913</v>
      </c>
      <c r="I5938" t="s">
        <v>3598</v>
      </c>
      <c r="J5938">
        <v>-2.6938483</v>
      </c>
      <c r="K5938">
        <v>37.221066700000002</v>
      </c>
      <c r="L5938">
        <v>302234.70140000002</v>
      </c>
      <c r="M5938">
        <v>9702102.2919999994</v>
      </c>
      <c r="N5938">
        <v>1108.5999999999999</v>
      </c>
      <c r="O5938">
        <v>7.3</v>
      </c>
      <c r="P5938">
        <v>0</v>
      </c>
      <c r="Q5938">
        <v>27</v>
      </c>
      <c r="R5938">
        <v>41</v>
      </c>
      <c r="S5938">
        <v>0</v>
      </c>
      <c r="T5938">
        <f t="shared" si="276"/>
        <v>11.56</v>
      </c>
      <c r="U5938">
        <v>100</v>
      </c>
      <c r="V5938">
        <f t="shared" si="277"/>
        <v>9.5912229203118571</v>
      </c>
      <c r="W5938">
        <f t="shared" si="278"/>
        <v>9.5912229203118571</v>
      </c>
      <c r="X5938" t="s">
        <v>69</v>
      </c>
      <c r="Y5938">
        <v>30</v>
      </c>
      <c r="Z5938" t="s">
        <v>73</v>
      </c>
      <c r="AA5938">
        <v>0</v>
      </c>
      <c r="AB5938">
        <v>0</v>
      </c>
      <c r="AC5938">
        <v>0</v>
      </c>
      <c r="AD5938">
        <v>0</v>
      </c>
      <c r="AF5938">
        <v>0</v>
      </c>
      <c r="AG5938">
        <v>0</v>
      </c>
      <c r="AH5938">
        <v>0</v>
      </c>
      <c r="AI5938">
        <v>0</v>
      </c>
      <c r="AL5938">
        <v>0</v>
      </c>
      <c r="AM5938">
        <v>0</v>
      </c>
      <c r="AN5938">
        <v>0</v>
      </c>
      <c r="AR5938">
        <v>0</v>
      </c>
      <c r="AS5938">
        <v>0</v>
      </c>
      <c r="AT5938">
        <v>0</v>
      </c>
      <c r="AW5938" t="s">
        <v>73</v>
      </c>
      <c r="AZ5938" t="s">
        <v>73</v>
      </c>
      <c r="BA5938">
        <v>0</v>
      </c>
      <c r="BC5938">
        <v>0</v>
      </c>
      <c r="BD5938">
        <v>0</v>
      </c>
      <c r="BE5938">
        <v>0</v>
      </c>
      <c r="BH5938">
        <v>0</v>
      </c>
      <c r="BI5938">
        <v>0</v>
      </c>
      <c r="BJ5938">
        <v>0</v>
      </c>
      <c r="BQ5938" t="s">
        <v>1385</v>
      </c>
      <c r="BR5938" t="s">
        <v>3936</v>
      </c>
      <c r="BS5938" t="s">
        <v>3937</v>
      </c>
    </row>
    <row r="5939" spans="1:71" x14ac:dyDescent="0.35">
      <c r="A5939">
        <v>2353</v>
      </c>
      <c r="C5939" s="1">
        <v>45624</v>
      </c>
      <c r="D5939" t="s">
        <v>3571</v>
      </c>
      <c r="E5939" t="s">
        <v>85</v>
      </c>
      <c r="F5939" t="s">
        <v>3554</v>
      </c>
      <c r="G5939" t="s">
        <v>3555</v>
      </c>
      <c r="H5939" t="s">
        <v>3942</v>
      </c>
      <c r="I5939" t="s">
        <v>3598</v>
      </c>
      <c r="J5939">
        <v>-2.6942229000000002</v>
      </c>
      <c r="K5939">
        <v>37.225771899999998</v>
      </c>
      <c r="L5939">
        <v>302758.01010000001</v>
      </c>
      <c r="M5939">
        <v>9702061.6290000007</v>
      </c>
      <c r="N5939">
        <v>1116.5</v>
      </c>
      <c r="O5939">
        <v>3.5</v>
      </c>
      <c r="P5939">
        <v>20</v>
      </c>
      <c r="Q5939">
        <v>0</v>
      </c>
      <c r="R5939">
        <v>0</v>
      </c>
      <c r="S5939">
        <v>0</v>
      </c>
      <c r="T5939">
        <f t="shared" si="276"/>
        <v>20</v>
      </c>
      <c r="U5939">
        <v>100</v>
      </c>
      <c r="V5939">
        <f t="shared" si="277"/>
        <v>12.6156626101008</v>
      </c>
      <c r="W5939">
        <f t="shared" si="278"/>
        <v>12.6156626101008</v>
      </c>
      <c r="X5939" t="s">
        <v>69</v>
      </c>
      <c r="Y5939">
        <v>30</v>
      </c>
      <c r="Z5939" t="s">
        <v>73</v>
      </c>
      <c r="AA5939">
        <v>0</v>
      </c>
      <c r="AB5939">
        <v>0</v>
      </c>
      <c r="AC5939">
        <v>0</v>
      </c>
      <c r="AD5939">
        <v>0</v>
      </c>
      <c r="AF5939">
        <v>0</v>
      </c>
      <c r="AG5939">
        <v>0</v>
      </c>
      <c r="AH5939">
        <v>0</v>
      </c>
      <c r="AI5939">
        <v>0</v>
      </c>
      <c r="AL5939">
        <v>0</v>
      </c>
      <c r="AM5939">
        <v>0</v>
      </c>
      <c r="AN5939">
        <v>0</v>
      </c>
      <c r="AR5939">
        <v>0</v>
      </c>
      <c r="AS5939">
        <v>0</v>
      </c>
      <c r="AT5939">
        <v>0</v>
      </c>
      <c r="AW5939" t="s">
        <v>73</v>
      </c>
      <c r="AZ5939" t="s">
        <v>73</v>
      </c>
      <c r="BA5939">
        <v>0</v>
      </c>
      <c r="BC5939">
        <v>0</v>
      </c>
      <c r="BD5939">
        <v>0</v>
      </c>
      <c r="BE5939">
        <v>0</v>
      </c>
      <c r="BH5939">
        <v>0</v>
      </c>
      <c r="BI5939">
        <v>0</v>
      </c>
      <c r="BJ5939">
        <v>0</v>
      </c>
      <c r="BQ5939" t="s">
        <v>1385</v>
      </c>
      <c r="BR5939" t="s">
        <v>3957</v>
      </c>
      <c r="BS5939" t="s">
        <v>3958</v>
      </c>
    </row>
    <row r="5940" spans="1:71" x14ac:dyDescent="0.35">
      <c r="A5940">
        <v>2413</v>
      </c>
      <c r="C5940" s="1">
        <v>45624</v>
      </c>
      <c r="D5940" t="s">
        <v>3571</v>
      </c>
      <c r="E5940" t="s">
        <v>85</v>
      </c>
      <c r="F5940" t="s">
        <v>3554</v>
      </c>
      <c r="G5940" t="s">
        <v>3555</v>
      </c>
      <c r="H5940" t="s">
        <v>3959</v>
      </c>
      <c r="I5940" t="s">
        <v>3560</v>
      </c>
      <c r="J5940">
        <v>-2.7093813999999998</v>
      </c>
      <c r="K5940">
        <v>37.255299399999998</v>
      </c>
      <c r="L5940">
        <v>306044.03249999997</v>
      </c>
      <c r="M5940">
        <v>9700390.0850000009</v>
      </c>
      <c r="N5940">
        <v>1109</v>
      </c>
      <c r="O5940">
        <v>3.9</v>
      </c>
      <c r="P5940">
        <v>0</v>
      </c>
      <c r="Q5940">
        <v>0</v>
      </c>
      <c r="R5940">
        <v>0</v>
      </c>
      <c r="S5940">
        <v>0</v>
      </c>
      <c r="T5940">
        <f t="shared" si="276"/>
        <v>0</v>
      </c>
      <c r="U5940">
        <v>100</v>
      </c>
      <c r="V5940">
        <f t="shared" si="277"/>
        <v>0</v>
      </c>
      <c r="W5940">
        <f t="shared" si="278"/>
        <v>0</v>
      </c>
      <c r="X5940" t="s">
        <v>69</v>
      </c>
      <c r="Y5940">
        <v>50</v>
      </c>
      <c r="Z5940" t="s">
        <v>73</v>
      </c>
      <c r="AA5940">
        <v>0</v>
      </c>
      <c r="AB5940">
        <v>0</v>
      </c>
      <c r="AC5940">
        <v>0</v>
      </c>
      <c r="AD5940">
        <v>0</v>
      </c>
      <c r="AF5940">
        <v>0</v>
      </c>
      <c r="AG5940">
        <v>0</v>
      </c>
      <c r="AH5940">
        <v>0</v>
      </c>
      <c r="AI5940">
        <v>0</v>
      </c>
      <c r="AL5940">
        <v>0</v>
      </c>
      <c r="AM5940">
        <v>0</v>
      </c>
      <c r="AN5940">
        <v>0</v>
      </c>
      <c r="AR5940">
        <v>0</v>
      </c>
      <c r="AS5940">
        <v>0</v>
      </c>
      <c r="AT5940">
        <v>0</v>
      </c>
      <c r="AW5940" t="s">
        <v>73</v>
      </c>
      <c r="AZ5940" t="s">
        <v>73</v>
      </c>
      <c r="BA5940">
        <v>0</v>
      </c>
      <c r="BC5940">
        <v>0</v>
      </c>
      <c r="BD5940">
        <v>0</v>
      </c>
      <c r="BE5940">
        <v>0</v>
      </c>
      <c r="BH5940">
        <v>0</v>
      </c>
      <c r="BI5940">
        <v>0</v>
      </c>
      <c r="BJ5940">
        <v>0</v>
      </c>
      <c r="BQ5940" t="s">
        <v>1385</v>
      </c>
      <c r="BR5940" t="s">
        <v>4077</v>
      </c>
      <c r="BS5940" t="s">
        <v>4078</v>
      </c>
    </row>
    <row r="5941" spans="1:71" x14ac:dyDescent="0.35">
      <c r="A5941">
        <v>2438</v>
      </c>
      <c r="C5941" s="1">
        <v>45624</v>
      </c>
      <c r="D5941" t="s">
        <v>3571</v>
      </c>
      <c r="E5941" t="s">
        <v>85</v>
      </c>
      <c r="F5941" t="s">
        <v>3554</v>
      </c>
      <c r="G5941" t="s">
        <v>3555</v>
      </c>
      <c r="H5941" t="s">
        <v>4085</v>
      </c>
      <c r="I5941" t="s">
        <v>3560</v>
      </c>
      <c r="J5941">
        <v>-2.7118932999999998</v>
      </c>
      <c r="K5941">
        <v>37.257043299999999</v>
      </c>
      <c r="L5941">
        <v>306238.35920000001</v>
      </c>
      <c r="M5941">
        <v>9700112.5879999995</v>
      </c>
      <c r="N5941">
        <v>1132.2</v>
      </c>
      <c r="O5941">
        <v>10</v>
      </c>
      <c r="P5941">
        <v>40</v>
      </c>
      <c r="Q5941">
        <v>10</v>
      </c>
      <c r="R5941">
        <v>15</v>
      </c>
      <c r="S5941">
        <v>0</v>
      </c>
      <c r="T5941">
        <f t="shared" si="276"/>
        <v>44.25</v>
      </c>
      <c r="U5941">
        <v>100</v>
      </c>
      <c r="V5941">
        <f t="shared" si="277"/>
        <v>18.765135533505173</v>
      </c>
      <c r="W5941">
        <f t="shared" si="278"/>
        <v>18.765135533505173</v>
      </c>
      <c r="X5941" t="s">
        <v>69</v>
      </c>
      <c r="Y5941">
        <v>30</v>
      </c>
      <c r="Z5941" t="s">
        <v>73</v>
      </c>
      <c r="AA5941">
        <v>0</v>
      </c>
      <c r="AB5941">
        <v>0</v>
      </c>
      <c r="AC5941">
        <v>0</v>
      </c>
      <c r="AD5941">
        <v>0</v>
      </c>
      <c r="AF5941">
        <v>0</v>
      </c>
      <c r="AG5941">
        <v>0</v>
      </c>
      <c r="AH5941">
        <v>0</v>
      </c>
      <c r="AI5941">
        <v>0</v>
      </c>
      <c r="AL5941">
        <v>0</v>
      </c>
      <c r="AM5941">
        <v>0</v>
      </c>
      <c r="AN5941">
        <v>0</v>
      </c>
      <c r="AR5941">
        <v>0</v>
      </c>
      <c r="AS5941">
        <v>0</v>
      </c>
      <c r="AT5941">
        <v>0</v>
      </c>
      <c r="AW5941" t="s">
        <v>73</v>
      </c>
      <c r="AZ5941" t="s">
        <v>73</v>
      </c>
      <c r="BA5941">
        <v>0</v>
      </c>
      <c r="BC5941">
        <v>0</v>
      </c>
      <c r="BD5941">
        <v>0</v>
      </c>
      <c r="BE5941">
        <v>0</v>
      </c>
      <c r="BH5941">
        <v>0</v>
      </c>
      <c r="BI5941">
        <v>0</v>
      </c>
      <c r="BJ5941">
        <v>0</v>
      </c>
      <c r="BQ5941" t="s">
        <v>1385</v>
      </c>
      <c r="BR5941" t="s">
        <v>4120</v>
      </c>
      <c r="BS5941" t="s">
        <v>4121</v>
      </c>
    </row>
    <row r="5942" spans="1:71" x14ac:dyDescent="0.35">
      <c r="A5942">
        <v>2634</v>
      </c>
      <c r="C5942" s="1">
        <v>45624</v>
      </c>
      <c r="D5942" t="s">
        <v>4204</v>
      </c>
      <c r="E5942" t="s">
        <v>85</v>
      </c>
      <c r="F5942" t="s">
        <v>3554</v>
      </c>
      <c r="G5942" t="s">
        <v>4188</v>
      </c>
      <c r="H5942" t="s">
        <v>4472</v>
      </c>
      <c r="I5942" t="s">
        <v>4193</v>
      </c>
      <c r="J5942">
        <v>-2.7721300000000002</v>
      </c>
      <c r="K5942">
        <v>37.373379999999997</v>
      </c>
      <c r="L5942">
        <v>319183.97619999998</v>
      </c>
      <c r="M5942">
        <v>9693469.784</v>
      </c>
      <c r="N5942">
        <v>1183.9000000000001</v>
      </c>
      <c r="O5942">
        <v>8.5</v>
      </c>
      <c r="P5942">
        <v>100</v>
      </c>
      <c r="Q5942">
        <v>100</v>
      </c>
      <c r="R5942">
        <v>200</v>
      </c>
      <c r="S5942">
        <v>5</v>
      </c>
      <c r="T5942">
        <f t="shared" si="276"/>
        <v>154.5</v>
      </c>
      <c r="U5942">
        <v>40</v>
      </c>
      <c r="V5942">
        <f t="shared" si="277"/>
        <v>35.063826593583471</v>
      </c>
      <c r="W5942">
        <f t="shared" si="278"/>
        <v>40</v>
      </c>
      <c r="X5942" t="s">
        <v>69</v>
      </c>
      <c r="Y5942">
        <v>10</v>
      </c>
      <c r="Z5942" t="s">
        <v>73</v>
      </c>
      <c r="AA5942">
        <v>0</v>
      </c>
      <c r="AB5942">
        <v>0</v>
      </c>
      <c r="AC5942">
        <v>0</v>
      </c>
      <c r="AD5942">
        <v>0</v>
      </c>
      <c r="AF5942">
        <v>0</v>
      </c>
      <c r="AG5942">
        <v>0</v>
      </c>
      <c r="AH5942">
        <v>0</v>
      </c>
      <c r="AI5942">
        <v>0</v>
      </c>
      <c r="AL5942">
        <v>0</v>
      </c>
      <c r="AM5942">
        <v>0</v>
      </c>
      <c r="AN5942">
        <v>0</v>
      </c>
      <c r="AR5942">
        <v>0</v>
      </c>
      <c r="AS5942">
        <v>0</v>
      </c>
      <c r="AT5942">
        <v>0</v>
      </c>
      <c r="AW5942" t="s">
        <v>73</v>
      </c>
      <c r="AZ5942" t="s">
        <v>73</v>
      </c>
      <c r="BA5942">
        <v>0</v>
      </c>
      <c r="BC5942">
        <v>0</v>
      </c>
      <c r="BD5942">
        <v>0</v>
      </c>
      <c r="BE5942">
        <v>0</v>
      </c>
      <c r="BH5942">
        <v>0</v>
      </c>
      <c r="BI5942">
        <v>0</v>
      </c>
      <c r="BJ5942">
        <v>0</v>
      </c>
      <c r="BQ5942" t="s">
        <v>4493</v>
      </c>
      <c r="BR5942" t="s">
        <v>4233</v>
      </c>
      <c r="BS5942" t="s">
        <v>4494</v>
      </c>
    </row>
    <row r="5943" spans="1:71" x14ac:dyDescent="0.35">
      <c r="A5943">
        <v>2635</v>
      </c>
      <c r="C5943" s="1">
        <v>45624</v>
      </c>
      <c r="D5943" t="s">
        <v>4204</v>
      </c>
      <c r="E5943" t="s">
        <v>85</v>
      </c>
      <c r="F5943" t="s">
        <v>3554</v>
      </c>
      <c r="G5943" t="s">
        <v>4188</v>
      </c>
      <c r="H5943" t="s">
        <v>4472</v>
      </c>
      <c r="I5943" t="s">
        <v>4193</v>
      </c>
      <c r="J5943">
        <v>-2.7819349999999998</v>
      </c>
      <c r="K5943">
        <v>37.371546700000003</v>
      </c>
      <c r="L5943">
        <v>318981.62390000001</v>
      </c>
      <c r="M5943">
        <v>9692385.2919999994</v>
      </c>
      <c r="N5943">
        <v>1132.2</v>
      </c>
      <c r="O5943">
        <v>6.1</v>
      </c>
      <c r="P5943">
        <v>100</v>
      </c>
      <c r="Q5943">
        <v>100</v>
      </c>
      <c r="R5943">
        <v>200</v>
      </c>
      <c r="S5943">
        <v>4</v>
      </c>
      <c r="T5943">
        <f t="shared" si="276"/>
        <v>153.80000000000001</v>
      </c>
      <c r="U5943">
        <v>40</v>
      </c>
      <c r="V5943">
        <f t="shared" si="277"/>
        <v>34.984303800085478</v>
      </c>
      <c r="W5943">
        <f t="shared" si="278"/>
        <v>40</v>
      </c>
      <c r="X5943" t="s">
        <v>69</v>
      </c>
      <c r="Y5943">
        <v>12</v>
      </c>
      <c r="Z5943" t="s">
        <v>73</v>
      </c>
      <c r="AA5943">
        <v>0</v>
      </c>
      <c r="AB5943">
        <v>0</v>
      </c>
      <c r="AC5943">
        <v>0</v>
      </c>
      <c r="AD5943">
        <v>0</v>
      </c>
      <c r="AF5943">
        <v>0</v>
      </c>
      <c r="AG5943">
        <v>0</v>
      </c>
      <c r="AH5943">
        <v>0</v>
      </c>
      <c r="AI5943">
        <v>0</v>
      </c>
      <c r="AL5943">
        <v>0</v>
      </c>
      <c r="AM5943">
        <v>0</v>
      </c>
      <c r="AN5943">
        <v>0</v>
      </c>
      <c r="AR5943">
        <v>0</v>
      </c>
      <c r="AS5943">
        <v>0</v>
      </c>
      <c r="AT5943">
        <v>0</v>
      </c>
      <c r="AW5943" t="s">
        <v>73</v>
      </c>
      <c r="AZ5943" t="s">
        <v>73</v>
      </c>
      <c r="BA5943">
        <v>0</v>
      </c>
      <c r="BC5943">
        <v>0</v>
      </c>
      <c r="BD5943">
        <v>0</v>
      </c>
      <c r="BE5943">
        <v>0</v>
      </c>
      <c r="BH5943">
        <v>0</v>
      </c>
      <c r="BI5943">
        <v>0</v>
      </c>
      <c r="BJ5943">
        <v>0</v>
      </c>
      <c r="BQ5943" t="s">
        <v>4495</v>
      </c>
      <c r="BR5943" t="s">
        <v>4206</v>
      </c>
      <c r="BS5943" t="s">
        <v>4496</v>
      </c>
    </row>
    <row r="5944" spans="1:71" x14ac:dyDescent="0.35">
      <c r="A5944">
        <v>2636</v>
      </c>
      <c r="C5944" s="1">
        <v>45624</v>
      </c>
      <c r="D5944" t="s">
        <v>4204</v>
      </c>
      <c r="E5944" t="s">
        <v>85</v>
      </c>
      <c r="F5944" t="s">
        <v>3554</v>
      </c>
      <c r="G5944" t="s">
        <v>4188</v>
      </c>
      <c r="H5944" t="s">
        <v>4472</v>
      </c>
      <c r="I5944" t="s">
        <v>4193</v>
      </c>
      <c r="J5944">
        <v>-2.7941001999999999</v>
      </c>
      <c r="K5944">
        <v>37.375169800000002</v>
      </c>
      <c r="L5944">
        <v>319386.33100000001</v>
      </c>
      <c r="M5944">
        <v>9691040.6539999992</v>
      </c>
      <c r="N5944">
        <v>1191.9000000000001</v>
      </c>
      <c r="O5944">
        <v>7.8</v>
      </c>
      <c r="P5944">
        <v>100</v>
      </c>
      <c r="Q5944">
        <v>50</v>
      </c>
      <c r="R5944">
        <v>100</v>
      </c>
      <c r="S5944">
        <v>0</v>
      </c>
      <c r="T5944">
        <f t="shared" si="276"/>
        <v>125.5</v>
      </c>
      <c r="U5944">
        <v>30</v>
      </c>
      <c r="V5944">
        <f t="shared" si="277"/>
        <v>31.60217188583157</v>
      </c>
      <c r="W5944">
        <f t="shared" si="278"/>
        <v>30</v>
      </c>
      <c r="X5944" t="s">
        <v>69</v>
      </c>
      <c r="Y5944">
        <v>10</v>
      </c>
      <c r="Z5944" t="s">
        <v>73</v>
      </c>
      <c r="AA5944">
        <v>0</v>
      </c>
      <c r="AB5944">
        <v>0</v>
      </c>
      <c r="AC5944">
        <v>0</v>
      </c>
      <c r="AD5944">
        <v>0</v>
      </c>
      <c r="AF5944">
        <v>0</v>
      </c>
      <c r="AG5944">
        <v>0</v>
      </c>
      <c r="AH5944">
        <v>0</v>
      </c>
      <c r="AI5944">
        <v>0</v>
      </c>
      <c r="AL5944">
        <v>0</v>
      </c>
      <c r="AM5944">
        <v>0</v>
      </c>
      <c r="AN5944">
        <v>0</v>
      </c>
      <c r="AR5944">
        <v>0</v>
      </c>
      <c r="AS5944">
        <v>0</v>
      </c>
      <c r="AT5944">
        <v>0</v>
      </c>
      <c r="AW5944" t="s">
        <v>73</v>
      </c>
      <c r="AZ5944" t="s">
        <v>73</v>
      </c>
      <c r="BA5944">
        <v>0</v>
      </c>
      <c r="BC5944">
        <v>0</v>
      </c>
      <c r="BD5944">
        <v>0</v>
      </c>
      <c r="BE5944">
        <v>0</v>
      </c>
      <c r="BH5944">
        <v>0</v>
      </c>
      <c r="BI5944">
        <v>0</v>
      </c>
      <c r="BJ5944">
        <v>0</v>
      </c>
      <c r="BQ5944" t="s">
        <v>4497</v>
      </c>
      <c r="BR5944" t="s">
        <v>4214</v>
      </c>
      <c r="BS5944" t="s">
        <v>4498</v>
      </c>
    </row>
    <row r="5945" spans="1:71" x14ac:dyDescent="0.35">
      <c r="A5945">
        <v>3467</v>
      </c>
      <c r="C5945" s="1">
        <v>45624</v>
      </c>
      <c r="D5945" t="s">
        <v>5150</v>
      </c>
      <c r="E5945" t="s">
        <v>85</v>
      </c>
      <c r="F5945" t="s">
        <v>3554</v>
      </c>
      <c r="G5945" t="s">
        <v>5151</v>
      </c>
      <c r="H5945" t="s">
        <v>5819</v>
      </c>
      <c r="I5945" t="s">
        <v>5153</v>
      </c>
      <c r="J5945">
        <v>-2.5809549000000001</v>
      </c>
      <c r="K5945">
        <v>37.402259700000002</v>
      </c>
      <c r="L5945">
        <v>322367.56719999999</v>
      </c>
      <c r="M5945">
        <v>9714613.4480000008</v>
      </c>
      <c r="N5945">
        <v>1180.5999999999999</v>
      </c>
      <c r="O5945">
        <v>2.2000000000000002</v>
      </c>
      <c r="P5945">
        <v>0</v>
      </c>
      <c r="Q5945">
        <v>4</v>
      </c>
      <c r="R5945">
        <v>75</v>
      </c>
      <c r="S5945">
        <v>0</v>
      </c>
      <c r="T5945">
        <f t="shared" si="276"/>
        <v>13.430000000000001</v>
      </c>
      <c r="U5945">
        <v>26</v>
      </c>
      <c r="V5945">
        <f t="shared" si="277"/>
        <v>10.337917792583173</v>
      </c>
      <c r="W5945">
        <f t="shared" si="278"/>
        <v>10.337917792583173</v>
      </c>
      <c r="X5945" t="s">
        <v>69</v>
      </c>
      <c r="Y5945">
        <v>12</v>
      </c>
      <c r="Z5945" t="s">
        <v>73</v>
      </c>
      <c r="AA5945">
        <v>0</v>
      </c>
      <c r="AB5945">
        <v>0</v>
      </c>
      <c r="AC5945">
        <v>0</v>
      </c>
      <c r="AD5945">
        <v>0</v>
      </c>
      <c r="AF5945">
        <v>0</v>
      </c>
      <c r="AG5945">
        <v>0</v>
      </c>
      <c r="AH5945">
        <v>0</v>
      </c>
      <c r="AI5945">
        <v>0</v>
      </c>
      <c r="AL5945">
        <v>0</v>
      </c>
      <c r="AM5945">
        <v>0</v>
      </c>
      <c r="AN5945">
        <v>0</v>
      </c>
      <c r="AR5945">
        <v>0</v>
      </c>
      <c r="AS5945">
        <v>0</v>
      </c>
      <c r="AT5945">
        <v>0</v>
      </c>
      <c r="AW5945" t="s">
        <v>73</v>
      </c>
      <c r="AZ5945" t="s">
        <v>73</v>
      </c>
      <c r="BA5945">
        <v>0</v>
      </c>
      <c r="BC5945">
        <v>0</v>
      </c>
      <c r="BD5945">
        <v>0</v>
      </c>
      <c r="BE5945">
        <v>0</v>
      </c>
      <c r="BH5945">
        <v>0</v>
      </c>
      <c r="BI5945">
        <v>0</v>
      </c>
      <c r="BJ5945">
        <v>0</v>
      </c>
      <c r="BQ5945" t="s">
        <v>5939</v>
      </c>
      <c r="BR5945" t="s">
        <v>5940</v>
      </c>
      <c r="BS5945" t="s">
        <v>5941</v>
      </c>
    </row>
    <row r="5946" spans="1:71" x14ac:dyDescent="0.35">
      <c r="A5946">
        <v>3468</v>
      </c>
      <c r="C5946" s="1">
        <v>45624</v>
      </c>
      <c r="D5946" t="s">
        <v>5150</v>
      </c>
      <c r="E5946" t="s">
        <v>85</v>
      </c>
      <c r="F5946" t="s">
        <v>3554</v>
      </c>
      <c r="G5946" t="s">
        <v>5151</v>
      </c>
      <c r="H5946" t="s">
        <v>5819</v>
      </c>
      <c r="I5946" t="s">
        <v>5153</v>
      </c>
      <c r="J5946">
        <v>-2.5786636999999999</v>
      </c>
      <c r="K5946">
        <v>37.405875100000003</v>
      </c>
      <c r="L5946">
        <v>322769.30430000002</v>
      </c>
      <c r="M5946">
        <v>9714867.3029999994</v>
      </c>
      <c r="N5946">
        <v>1276.3</v>
      </c>
      <c r="O5946">
        <v>1.7</v>
      </c>
      <c r="P5946">
        <v>0</v>
      </c>
      <c r="Q5946">
        <v>15</v>
      </c>
      <c r="R5946">
        <v>8</v>
      </c>
      <c r="S5946">
        <v>0</v>
      </c>
      <c r="T5946">
        <f t="shared" si="276"/>
        <v>3.91</v>
      </c>
      <c r="U5946">
        <v>12</v>
      </c>
      <c r="V5946">
        <f t="shared" si="277"/>
        <v>5.578063407175069</v>
      </c>
      <c r="W5946">
        <f t="shared" si="278"/>
        <v>5.578063407175069</v>
      </c>
      <c r="X5946" t="s">
        <v>69</v>
      </c>
      <c r="Y5946">
        <v>12</v>
      </c>
      <c r="Z5946" t="s">
        <v>73</v>
      </c>
      <c r="AA5946">
        <v>0</v>
      </c>
      <c r="AB5946">
        <v>0</v>
      </c>
      <c r="AC5946">
        <v>0</v>
      </c>
      <c r="AD5946">
        <v>0</v>
      </c>
      <c r="AF5946">
        <v>0</v>
      </c>
      <c r="AG5946">
        <v>0</v>
      </c>
      <c r="AH5946">
        <v>0</v>
      </c>
      <c r="AI5946">
        <v>0</v>
      </c>
      <c r="AL5946">
        <v>0</v>
      </c>
      <c r="AM5946">
        <v>0</v>
      </c>
      <c r="AN5946">
        <v>0</v>
      </c>
      <c r="AR5946">
        <v>0</v>
      </c>
      <c r="AS5946">
        <v>0</v>
      </c>
      <c r="AT5946">
        <v>0</v>
      </c>
      <c r="AW5946" t="s">
        <v>73</v>
      </c>
      <c r="AZ5946" t="s">
        <v>73</v>
      </c>
      <c r="BA5946">
        <v>0</v>
      </c>
      <c r="BC5946">
        <v>0</v>
      </c>
      <c r="BD5946">
        <v>0</v>
      </c>
      <c r="BE5946">
        <v>0</v>
      </c>
      <c r="BH5946">
        <v>0</v>
      </c>
      <c r="BI5946">
        <v>0</v>
      </c>
      <c r="BJ5946">
        <v>0</v>
      </c>
      <c r="BQ5946" t="s">
        <v>72</v>
      </c>
      <c r="BR5946" t="s">
        <v>5942</v>
      </c>
      <c r="BS5946" t="s">
        <v>5943</v>
      </c>
    </row>
    <row r="5947" spans="1:71" x14ac:dyDescent="0.35">
      <c r="A5947">
        <v>3469</v>
      </c>
      <c r="C5947" s="1">
        <v>45624</v>
      </c>
      <c r="D5947" t="s">
        <v>5150</v>
      </c>
      <c r="E5947" t="s">
        <v>85</v>
      </c>
      <c r="F5947" t="s">
        <v>3554</v>
      </c>
      <c r="G5947" t="s">
        <v>5151</v>
      </c>
      <c r="H5947" t="s">
        <v>5819</v>
      </c>
      <c r="I5947" t="s">
        <v>5153</v>
      </c>
      <c r="J5947">
        <v>-2.5876147</v>
      </c>
      <c r="K5947">
        <v>37.400394800000001</v>
      </c>
      <c r="L5947">
        <v>322161.10590000002</v>
      </c>
      <c r="M5947">
        <v>9713876.7770000007</v>
      </c>
      <c r="N5947">
        <v>1276.3</v>
      </c>
      <c r="O5947">
        <v>1.5</v>
      </c>
      <c r="P5947">
        <v>0</v>
      </c>
      <c r="Q5947">
        <v>85</v>
      </c>
      <c r="R5947">
        <v>230</v>
      </c>
      <c r="S5947">
        <v>0</v>
      </c>
      <c r="T5947">
        <f t="shared" si="276"/>
        <v>53.550000000000004</v>
      </c>
      <c r="U5947">
        <v>61</v>
      </c>
      <c r="V5947">
        <f t="shared" si="277"/>
        <v>20.643094732344512</v>
      </c>
      <c r="W5947">
        <f t="shared" si="278"/>
        <v>20.643094732344512</v>
      </c>
      <c r="X5947" t="s">
        <v>69</v>
      </c>
      <c r="Y5947">
        <v>13</v>
      </c>
      <c r="Z5947" t="s">
        <v>73</v>
      </c>
      <c r="AA5947">
        <v>0</v>
      </c>
      <c r="AB5947">
        <v>0</v>
      </c>
      <c r="AC5947">
        <v>0</v>
      </c>
      <c r="AD5947">
        <v>0</v>
      </c>
      <c r="AF5947">
        <v>0</v>
      </c>
      <c r="AG5947">
        <v>0</v>
      </c>
      <c r="AH5947">
        <v>0</v>
      </c>
      <c r="AI5947">
        <v>0</v>
      </c>
      <c r="AL5947">
        <v>0</v>
      </c>
      <c r="AM5947">
        <v>0</v>
      </c>
      <c r="AN5947">
        <v>0</v>
      </c>
      <c r="AR5947">
        <v>0</v>
      </c>
      <c r="AS5947">
        <v>0</v>
      </c>
      <c r="AT5947">
        <v>0</v>
      </c>
      <c r="AW5947" t="s">
        <v>73</v>
      </c>
      <c r="AZ5947" t="s">
        <v>73</v>
      </c>
      <c r="BA5947">
        <v>0</v>
      </c>
      <c r="BC5947">
        <v>0</v>
      </c>
      <c r="BD5947">
        <v>0</v>
      </c>
      <c r="BE5947">
        <v>0</v>
      </c>
      <c r="BH5947">
        <v>0</v>
      </c>
      <c r="BI5947">
        <v>0</v>
      </c>
      <c r="BJ5947">
        <v>0</v>
      </c>
      <c r="BQ5947" t="s">
        <v>72</v>
      </c>
      <c r="BR5947" t="s">
        <v>5944</v>
      </c>
      <c r="BS5947" t="s">
        <v>5945</v>
      </c>
    </row>
    <row r="5948" spans="1:71" x14ac:dyDescent="0.35">
      <c r="A5948">
        <v>4344</v>
      </c>
      <c r="C5948" s="1">
        <v>45624</v>
      </c>
      <c r="D5948" t="s">
        <v>7219</v>
      </c>
      <c r="E5948" t="s">
        <v>85</v>
      </c>
      <c r="F5948" t="s">
        <v>3554</v>
      </c>
      <c r="G5948" t="s">
        <v>7220</v>
      </c>
      <c r="H5948" t="s">
        <v>7313</v>
      </c>
      <c r="I5948" t="s">
        <v>7226</v>
      </c>
      <c r="J5948">
        <v>-2.5330898999999998</v>
      </c>
      <c r="K5948">
        <v>37.142355000000002</v>
      </c>
      <c r="L5948">
        <v>293454.96340000001</v>
      </c>
      <c r="M5948">
        <v>9719867.6030000001</v>
      </c>
      <c r="N5948">
        <v>1139.5999999999999</v>
      </c>
      <c r="O5948">
        <v>5.3</v>
      </c>
      <c r="P5948">
        <v>500</v>
      </c>
      <c r="Q5948">
        <v>300</v>
      </c>
      <c r="R5948">
        <v>700</v>
      </c>
      <c r="S5948">
        <v>6</v>
      </c>
      <c r="T5948">
        <f t="shared" si="276"/>
        <v>674.2</v>
      </c>
      <c r="U5948">
        <v>800</v>
      </c>
      <c r="V5948">
        <f t="shared" si="277"/>
        <v>73.246932574871636</v>
      </c>
      <c r="W5948">
        <f t="shared" si="278"/>
        <v>73.246932574871636</v>
      </c>
      <c r="X5948" t="s">
        <v>69</v>
      </c>
      <c r="Y5948">
        <v>19</v>
      </c>
      <c r="Z5948" t="s">
        <v>73</v>
      </c>
      <c r="AA5948">
        <v>0</v>
      </c>
      <c r="AB5948">
        <v>0</v>
      </c>
      <c r="AC5948">
        <v>0</v>
      </c>
      <c r="AD5948">
        <v>0</v>
      </c>
      <c r="AF5948">
        <v>0</v>
      </c>
      <c r="AG5948">
        <v>0</v>
      </c>
      <c r="AH5948">
        <v>0</v>
      </c>
      <c r="AI5948">
        <v>0</v>
      </c>
      <c r="AL5948">
        <v>0</v>
      </c>
      <c r="AM5948">
        <v>0</v>
      </c>
      <c r="AN5948">
        <v>0</v>
      </c>
      <c r="AR5948">
        <v>0</v>
      </c>
      <c r="AS5948">
        <v>0</v>
      </c>
      <c r="AT5948">
        <v>0</v>
      </c>
      <c r="AW5948" t="s">
        <v>73</v>
      </c>
      <c r="AZ5948" t="s">
        <v>73</v>
      </c>
      <c r="BA5948">
        <v>0</v>
      </c>
      <c r="BC5948">
        <v>0</v>
      </c>
      <c r="BD5948">
        <v>0</v>
      </c>
      <c r="BE5948">
        <v>0</v>
      </c>
      <c r="BH5948">
        <v>0</v>
      </c>
      <c r="BI5948">
        <v>0</v>
      </c>
      <c r="BJ5948">
        <v>0</v>
      </c>
      <c r="BQ5948" t="s">
        <v>77</v>
      </c>
      <c r="BR5948" t="s">
        <v>7320</v>
      </c>
      <c r="BS5948" t="s">
        <v>7330</v>
      </c>
    </row>
    <row r="5949" spans="1:71" ht="319" x14ac:dyDescent="0.35">
      <c r="A5949">
        <v>4630</v>
      </c>
      <c r="C5949" s="1">
        <v>45624</v>
      </c>
      <c r="D5949" t="s">
        <v>5966</v>
      </c>
      <c r="E5949" t="s">
        <v>85</v>
      </c>
      <c r="F5949" t="s">
        <v>3554</v>
      </c>
      <c r="G5949" t="s">
        <v>7631</v>
      </c>
      <c r="H5949" t="s">
        <v>7632</v>
      </c>
      <c r="I5949" t="s">
        <v>7633</v>
      </c>
      <c r="J5949">
        <v>-2.4951099999999999</v>
      </c>
      <c r="K5949">
        <v>37.136273299999999</v>
      </c>
      <c r="L5949">
        <v>292772.52639999997</v>
      </c>
      <c r="M5949">
        <v>9724066.8609999996</v>
      </c>
      <c r="N5949">
        <v>1202.9000000000001</v>
      </c>
      <c r="O5949">
        <v>5.3</v>
      </c>
      <c r="P5949">
        <v>150</v>
      </c>
      <c r="Q5949">
        <v>0</v>
      </c>
      <c r="R5949">
        <v>0</v>
      </c>
      <c r="S5949">
        <v>0</v>
      </c>
      <c r="T5949">
        <f t="shared" si="276"/>
        <v>150</v>
      </c>
      <c r="U5949">
        <v>100</v>
      </c>
      <c r="V5949">
        <f t="shared" si="277"/>
        <v>34.549414947133549</v>
      </c>
      <c r="W5949">
        <f t="shared" si="278"/>
        <v>34.549414947133549</v>
      </c>
      <c r="X5949" t="s">
        <v>69</v>
      </c>
      <c r="Y5949">
        <v>10</v>
      </c>
      <c r="Z5949" t="s">
        <v>73</v>
      </c>
      <c r="AA5949">
        <v>0</v>
      </c>
      <c r="AB5949">
        <v>0</v>
      </c>
      <c r="AC5949">
        <v>0</v>
      </c>
      <c r="AD5949">
        <v>0</v>
      </c>
      <c r="AF5949">
        <v>0</v>
      </c>
      <c r="AG5949">
        <v>0</v>
      </c>
      <c r="AH5949">
        <v>0</v>
      </c>
      <c r="AI5949">
        <v>0</v>
      </c>
      <c r="AL5949">
        <v>0</v>
      </c>
      <c r="AM5949">
        <v>0</v>
      </c>
      <c r="AN5949">
        <v>0</v>
      </c>
      <c r="AR5949">
        <v>0</v>
      </c>
      <c r="AS5949">
        <v>0</v>
      </c>
      <c r="AT5949">
        <v>0</v>
      </c>
      <c r="AW5949" t="s">
        <v>73</v>
      </c>
      <c r="AZ5949" t="s">
        <v>73</v>
      </c>
      <c r="BA5949">
        <v>0</v>
      </c>
      <c r="BC5949">
        <v>0</v>
      </c>
      <c r="BD5949">
        <v>0</v>
      </c>
      <c r="BE5949">
        <v>0</v>
      </c>
      <c r="BH5949">
        <v>0</v>
      </c>
      <c r="BI5949">
        <v>0</v>
      </c>
      <c r="BJ5949">
        <v>0</v>
      </c>
      <c r="BQ5949" s="2" t="s">
        <v>7657</v>
      </c>
      <c r="BR5949" t="s">
        <v>7658</v>
      </c>
      <c r="BS5949" t="s">
        <v>7659</v>
      </c>
    </row>
    <row r="5950" spans="1:71" ht="261" x14ac:dyDescent="0.35">
      <c r="A5950">
        <v>4631</v>
      </c>
      <c r="C5950" s="1">
        <v>45624</v>
      </c>
      <c r="D5950" t="s">
        <v>5966</v>
      </c>
      <c r="E5950" t="s">
        <v>85</v>
      </c>
      <c r="F5950" t="s">
        <v>3554</v>
      </c>
      <c r="G5950" t="s">
        <v>7631</v>
      </c>
      <c r="H5950" t="s">
        <v>7632</v>
      </c>
      <c r="I5950" t="s">
        <v>7633</v>
      </c>
      <c r="J5950">
        <v>-2.4937746999999999</v>
      </c>
      <c r="K5950">
        <v>37.138502699999997</v>
      </c>
      <c r="L5950">
        <v>293020.2917</v>
      </c>
      <c r="M5950">
        <v>9724214.8839999996</v>
      </c>
      <c r="N5950">
        <v>1203</v>
      </c>
      <c r="O5950">
        <v>3.6</v>
      </c>
      <c r="P5950">
        <v>180</v>
      </c>
      <c r="Q5950">
        <v>0</v>
      </c>
      <c r="R5950">
        <v>0</v>
      </c>
      <c r="S5950">
        <v>2</v>
      </c>
      <c r="T5950">
        <f t="shared" si="276"/>
        <v>181.4</v>
      </c>
      <c r="U5950">
        <v>200</v>
      </c>
      <c r="V5950">
        <f t="shared" si="277"/>
        <v>37.99388547968595</v>
      </c>
      <c r="W5950">
        <f t="shared" si="278"/>
        <v>37.99388547968595</v>
      </c>
      <c r="X5950" t="s">
        <v>69</v>
      </c>
      <c r="Y5950">
        <v>10</v>
      </c>
      <c r="Z5950" t="s">
        <v>69</v>
      </c>
      <c r="AA5950">
        <v>1</v>
      </c>
      <c r="AB5950">
        <v>180</v>
      </c>
      <c r="AC5950">
        <v>500</v>
      </c>
      <c r="AD5950">
        <v>150</v>
      </c>
      <c r="AE5950" t="s">
        <v>2220</v>
      </c>
      <c r="AF5950">
        <v>180</v>
      </c>
      <c r="AG5950">
        <v>150</v>
      </c>
      <c r="AH5950">
        <v>500</v>
      </c>
      <c r="AI5950">
        <v>2</v>
      </c>
      <c r="AJ5950" t="s">
        <v>69</v>
      </c>
      <c r="AL5950">
        <v>0</v>
      </c>
      <c r="AM5950">
        <v>0</v>
      </c>
      <c r="AN5950">
        <v>0</v>
      </c>
      <c r="AR5950">
        <v>0</v>
      </c>
      <c r="AS5950">
        <v>0</v>
      </c>
      <c r="AT5950">
        <v>0</v>
      </c>
      <c r="AW5950" t="s">
        <v>73</v>
      </c>
      <c r="AZ5950" t="s">
        <v>73</v>
      </c>
      <c r="BA5950">
        <v>0</v>
      </c>
      <c r="BC5950">
        <v>0</v>
      </c>
      <c r="BD5950">
        <v>0</v>
      </c>
      <c r="BE5950">
        <v>0</v>
      </c>
      <c r="BH5950">
        <v>0</v>
      </c>
      <c r="BI5950">
        <v>0</v>
      </c>
      <c r="BJ5950">
        <v>0</v>
      </c>
      <c r="BQ5950" s="2" t="s">
        <v>7660</v>
      </c>
      <c r="BR5950" t="s">
        <v>2412</v>
      </c>
      <c r="BS5950" t="s">
        <v>7661</v>
      </c>
    </row>
    <row r="5951" spans="1:71" x14ac:dyDescent="0.35">
      <c r="A5951">
        <v>4632</v>
      </c>
      <c r="C5951" s="1">
        <v>45624</v>
      </c>
      <c r="D5951" t="s">
        <v>5966</v>
      </c>
      <c r="E5951" t="s">
        <v>85</v>
      </c>
      <c r="F5951" t="s">
        <v>3554</v>
      </c>
      <c r="G5951" t="s">
        <v>7631</v>
      </c>
      <c r="H5951" t="s">
        <v>7632</v>
      </c>
      <c r="I5951" t="s">
        <v>7633</v>
      </c>
      <c r="J5951">
        <v>-2.4933322000000002</v>
      </c>
      <c r="K5951">
        <v>37.140622499999999</v>
      </c>
      <c r="L5951">
        <v>293256.00599999999</v>
      </c>
      <c r="M5951">
        <v>9724264.1539999992</v>
      </c>
      <c r="N5951">
        <v>1204</v>
      </c>
      <c r="O5951">
        <v>3.8</v>
      </c>
      <c r="P5951">
        <v>130</v>
      </c>
      <c r="Q5951">
        <v>0</v>
      </c>
      <c r="R5951">
        <v>0</v>
      </c>
      <c r="S5951">
        <v>3</v>
      </c>
      <c r="T5951">
        <f t="shared" si="276"/>
        <v>132.1</v>
      </c>
      <c r="U5951">
        <v>200</v>
      </c>
      <c r="V5951">
        <f t="shared" si="277"/>
        <v>32.422498347936866</v>
      </c>
      <c r="W5951">
        <f t="shared" si="278"/>
        <v>32.422498347936866</v>
      </c>
      <c r="X5951" t="s">
        <v>69</v>
      </c>
      <c r="Y5951">
        <v>10</v>
      </c>
      <c r="Z5951" t="s">
        <v>73</v>
      </c>
      <c r="AA5951">
        <v>0</v>
      </c>
      <c r="AB5951">
        <v>0</v>
      </c>
      <c r="AC5951">
        <v>0</v>
      </c>
      <c r="AD5951">
        <v>0</v>
      </c>
      <c r="AF5951">
        <v>0</v>
      </c>
      <c r="AG5951">
        <v>0</v>
      </c>
      <c r="AH5951">
        <v>0</v>
      </c>
      <c r="AI5951">
        <v>0</v>
      </c>
      <c r="AL5951">
        <v>0</v>
      </c>
      <c r="AM5951">
        <v>0</v>
      </c>
      <c r="AN5951">
        <v>0</v>
      </c>
      <c r="AR5951">
        <v>0</v>
      </c>
      <c r="AS5951">
        <v>0</v>
      </c>
      <c r="AT5951">
        <v>0</v>
      </c>
      <c r="AW5951" t="s">
        <v>73</v>
      </c>
      <c r="AZ5951" t="s">
        <v>73</v>
      </c>
      <c r="BA5951">
        <v>0</v>
      </c>
      <c r="BC5951">
        <v>0</v>
      </c>
      <c r="BD5951">
        <v>0</v>
      </c>
      <c r="BE5951">
        <v>0</v>
      </c>
      <c r="BH5951">
        <v>0</v>
      </c>
      <c r="BI5951">
        <v>0</v>
      </c>
      <c r="BJ5951">
        <v>0</v>
      </c>
      <c r="BQ5951" t="s">
        <v>77</v>
      </c>
      <c r="BR5951" t="s">
        <v>2412</v>
      </c>
      <c r="BS5951" t="s">
        <v>7662</v>
      </c>
    </row>
    <row r="5952" spans="1:71" ht="362.5" x14ac:dyDescent="0.35">
      <c r="A5952">
        <v>4911</v>
      </c>
      <c r="C5952" s="1">
        <v>45624</v>
      </c>
      <c r="D5952" t="s">
        <v>3553</v>
      </c>
      <c r="E5952" t="s">
        <v>85</v>
      </c>
      <c r="F5952" t="s">
        <v>3554</v>
      </c>
      <c r="G5952" t="s">
        <v>7809</v>
      </c>
      <c r="H5952" t="s">
        <v>8074</v>
      </c>
      <c r="I5952" t="s">
        <v>7826</v>
      </c>
      <c r="J5952">
        <v>-2.6715900000000001</v>
      </c>
      <c r="K5952">
        <v>37.415264899999997</v>
      </c>
      <c r="L5952">
        <v>323826.52600000001</v>
      </c>
      <c r="M5952">
        <v>9704593.3019999992</v>
      </c>
      <c r="N5952">
        <v>1137.5</v>
      </c>
      <c r="O5952">
        <v>6.8</v>
      </c>
      <c r="P5952">
        <v>0</v>
      </c>
      <c r="Q5952">
        <v>50</v>
      </c>
      <c r="R5952">
        <v>100</v>
      </c>
      <c r="S5952">
        <v>0</v>
      </c>
      <c r="T5952">
        <f t="shared" si="276"/>
        <v>25.500000000000004</v>
      </c>
      <c r="U5952">
        <v>200</v>
      </c>
      <c r="V5952">
        <f t="shared" si="277"/>
        <v>14.245088713032523</v>
      </c>
      <c r="W5952">
        <f t="shared" si="278"/>
        <v>14.245088713032523</v>
      </c>
      <c r="X5952" t="s">
        <v>69</v>
      </c>
      <c r="Y5952">
        <v>30</v>
      </c>
      <c r="Z5952" t="s">
        <v>73</v>
      </c>
      <c r="AA5952">
        <v>0</v>
      </c>
      <c r="AB5952">
        <v>0</v>
      </c>
      <c r="AC5952">
        <v>0</v>
      </c>
      <c r="AD5952">
        <v>0</v>
      </c>
      <c r="AF5952">
        <v>0</v>
      </c>
      <c r="AG5952">
        <v>0</v>
      </c>
      <c r="AH5952">
        <v>0</v>
      </c>
      <c r="AI5952">
        <v>0</v>
      </c>
      <c r="AL5952">
        <v>0</v>
      </c>
      <c r="AM5952">
        <v>0</v>
      </c>
      <c r="AN5952">
        <v>0</v>
      </c>
      <c r="AR5952">
        <v>0</v>
      </c>
      <c r="AS5952">
        <v>0</v>
      </c>
      <c r="AT5952">
        <v>0</v>
      </c>
      <c r="AW5952" t="s">
        <v>73</v>
      </c>
      <c r="AZ5952" t="s">
        <v>73</v>
      </c>
      <c r="BA5952">
        <v>0</v>
      </c>
      <c r="BC5952">
        <v>0</v>
      </c>
      <c r="BD5952">
        <v>0</v>
      </c>
      <c r="BE5952">
        <v>0</v>
      </c>
      <c r="BH5952">
        <v>0</v>
      </c>
      <c r="BI5952">
        <v>0</v>
      </c>
      <c r="BJ5952">
        <v>0</v>
      </c>
      <c r="BR5952" s="2" t="s">
        <v>8081</v>
      </c>
      <c r="BS5952" t="s">
        <v>8082</v>
      </c>
    </row>
    <row r="5953" spans="1:71" x14ac:dyDescent="0.35">
      <c r="A5953">
        <v>4912</v>
      </c>
      <c r="C5953" s="1">
        <v>45624</v>
      </c>
      <c r="D5953" t="s">
        <v>3553</v>
      </c>
      <c r="E5953" t="s">
        <v>85</v>
      </c>
      <c r="F5953" t="s">
        <v>3554</v>
      </c>
      <c r="G5953" t="s">
        <v>7809</v>
      </c>
      <c r="H5953" t="s">
        <v>8074</v>
      </c>
      <c r="I5953" t="s">
        <v>7826</v>
      </c>
      <c r="J5953">
        <v>-2.6657980000000001</v>
      </c>
      <c r="K5953">
        <v>37.410414400000001</v>
      </c>
      <c r="L5953">
        <v>323286.3346</v>
      </c>
      <c r="M5953">
        <v>9705233.0559999999</v>
      </c>
      <c r="N5953">
        <v>1161</v>
      </c>
      <c r="O5953">
        <v>9.6999999999999993</v>
      </c>
      <c r="P5953">
        <v>50</v>
      </c>
      <c r="Q5953">
        <v>150</v>
      </c>
      <c r="R5953">
        <v>100</v>
      </c>
      <c r="S5953">
        <v>0</v>
      </c>
      <c r="T5953">
        <f t="shared" si="276"/>
        <v>92.5</v>
      </c>
      <c r="U5953">
        <v>300</v>
      </c>
      <c r="V5953">
        <f t="shared" si="277"/>
        <v>27.131008307838762</v>
      </c>
      <c r="W5953">
        <f t="shared" si="278"/>
        <v>27.131008307838762</v>
      </c>
      <c r="X5953" t="s">
        <v>69</v>
      </c>
      <c r="Y5953">
        <v>40</v>
      </c>
      <c r="Z5953" t="s">
        <v>73</v>
      </c>
      <c r="AA5953">
        <v>0</v>
      </c>
      <c r="AB5953">
        <v>0</v>
      </c>
      <c r="AC5953">
        <v>0</v>
      </c>
      <c r="AD5953">
        <v>0</v>
      </c>
      <c r="AF5953">
        <v>0</v>
      </c>
      <c r="AG5953">
        <v>0</v>
      </c>
      <c r="AH5953">
        <v>0</v>
      </c>
      <c r="AI5953">
        <v>0</v>
      </c>
      <c r="AL5953">
        <v>0</v>
      </c>
      <c r="AM5953">
        <v>0</v>
      </c>
      <c r="AN5953">
        <v>0</v>
      </c>
      <c r="AR5953">
        <v>0</v>
      </c>
      <c r="AS5953">
        <v>0</v>
      </c>
      <c r="AT5953">
        <v>0</v>
      </c>
      <c r="AW5953" t="s">
        <v>73</v>
      </c>
      <c r="AZ5953" t="s">
        <v>73</v>
      </c>
      <c r="BA5953">
        <v>0</v>
      </c>
      <c r="BC5953">
        <v>0</v>
      </c>
      <c r="BD5953">
        <v>0</v>
      </c>
      <c r="BE5953">
        <v>0</v>
      </c>
      <c r="BH5953">
        <v>0</v>
      </c>
      <c r="BI5953">
        <v>0</v>
      </c>
      <c r="BJ5953">
        <v>0</v>
      </c>
      <c r="BR5953" t="s">
        <v>8083</v>
      </c>
      <c r="BS5953" t="s">
        <v>8084</v>
      </c>
    </row>
    <row r="5954" spans="1:71" x14ac:dyDescent="0.35">
      <c r="A5954">
        <v>4913</v>
      </c>
      <c r="C5954" s="1">
        <v>45624</v>
      </c>
      <c r="D5954" t="s">
        <v>3553</v>
      </c>
      <c r="E5954" t="s">
        <v>85</v>
      </c>
      <c r="F5954" t="s">
        <v>3554</v>
      </c>
      <c r="G5954" t="s">
        <v>7809</v>
      </c>
      <c r="H5954" t="s">
        <v>8074</v>
      </c>
      <c r="I5954" t="s">
        <v>7826</v>
      </c>
      <c r="J5954">
        <v>-2.6597840000000001</v>
      </c>
      <c r="K5954">
        <v>37.401454399999999</v>
      </c>
      <c r="L5954">
        <v>322289.13400000002</v>
      </c>
      <c r="M5954">
        <v>9705896.7679999992</v>
      </c>
      <c r="N5954">
        <v>1161</v>
      </c>
      <c r="O5954">
        <v>9.3000000000000007</v>
      </c>
      <c r="P5954">
        <v>50</v>
      </c>
      <c r="Q5954">
        <v>30</v>
      </c>
      <c r="R5954">
        <v>50</v>
      </c>
      <c r="S5954">
        <v>0</v>
      </c>
      <c r="T5954">
        <f t="shared" ref="T5954:T6017" si="279">P5954 + 0.17*(Q5954+R5954) + 0.7*S5954</f>
        <v>63.6</v>
      </c>
      <c r="U5954">
        <v>200</v>
      </c>
      <c r="V5954">
        <f t="shared" ref="V5954:V6017" si="280">SQRT(T5954*25/PI())</f>
        <v>22.496949104983706</v>
      </c>
      <c r="W5954">
        <f t="shared" ref="W5954:W6017" si="281">IF(U5954 &gt; 2*V5954, V5954, U5954)</f>
        <v>22.496949104983706</v>
      </c>
      <c r="X5954" t="s">
        <v>69</v>
      </c>
      <c r="Y5954">
        <v>70</v>
      </c>
      <c r="Z5954" t="s">
        <v>73</v>
      </c>
      <c r="AA5954">
        <v>0</v>
      </c>
      <c r="AB5954">
        <v>0</v>
      </c>
      <c r="AC5954">
        <v>0</v>
      </c>
      <c r="AD5954">
        <v>0</v>
      </c>
      <c r="AF5954">
        <v>0</v>
      </c>
      <c r="AG5954">
        <v>0</v>
      </c>
      <c r="AH5954">
        <v>0</v>
      </c>
      <c r="AI5954">
        <v>0</v>
      </c>
      <c r="AL5954">
        <v>0</v>
      </c>
      <c r="AM5954">
        <v>0</v>
      </c>
      <c r="AN5954">
        <v>0</v>
      </c>
      <c r="AR5954">
        <v>0</v>
      </c>
      <c r="AS5954">
        <v>0</v>
      </c>
      <c r="AT5954">
        <v>0</v>
      </c>
      <c r="AW5954" t="s">
        <v>73</v>
      </c>
      <c r="AZ5954" t="s">
        <v>73</v>
      </c>
      <c r="BA5954">
        <v>0</v>
      </c>
      <c r="BC5954">
        <v>0</v>
      </c>
      <c r="BD5954">
        <v>0</v>
      </c>
      <c r="BE5954">
        <v>0</v>
      </c>
      <c r="BH5954">
        <v>0</v>
      </c>
      <c r="BI5954">
        <v>0</v>
      </c>
      <c r="BJ5954">
        <v>0</v>
      </c>
      <c r="BR5954" t="s">
        <v>8085</v>
      </c>
      <c r="BS5954" t="s">
        <v>8086</v>
      </c>
    </row>
    <row r="5955" spans="1:71" x14ac:dyDescent="0.35">
      <c r="A5955">
        <v>4914</v>
      </c>
      <c r="C5955" s="1">
        <v>45624</v>
      </c>
      <c r="D5955" t="s">
        <v>3553</v>
      </c>
      <c r="E5955" t="s">
        <v>85</v>
      </c>
      <c r="F5955" t="s">
        <v>3554</v>
      </c>
      <c r="G5955" t="s">
        <v>7809</v>
      </c>
      <c r="H5955" t="s">
        <v>8074</v>
      </c>
      <c r="I5955" t="s">
        <v>7826</v>
      </c>
      <c r="J5955">
        <v>-2.6531137999999999</v>
      </c>
      <c r="K5955">
        <v>37.393031899999997</v>
      </c>
      <c r="L5955">
        <v>321351.59720000002</v>
      </c>
      <c r="M5955">
        <v>9706633.1160000004</v>
      </c>
      <c r="N5955">
        <v>1185.5</v>
      </c>
      <c r="O5955">
        <v>9.5</v>
      </c>
      <c r="P5955">
        <v>150</v>
      </c>
      <c r="Q5955">
        <v>0</v>
      </c>
      <c r="R5955">
        <v>0</v>
      </c>
      <c r="S5955">
        <v>0</v>
      </c>
      <c r="T5955">
        <f t="shared" si="279"/>
        <v>150</v>
      </c>
      <c r="U5955">
        <v>500</v>
      </c>
      <c r="V5955">
        <f t="shared" si="280"/>
        <v>34.549414947133549</v>
      </c>
      <c r="W5955">
        <f t="shared" si="281"/>
        <v>34.549414947133549</v>
      </c>
      <c r="X5955" t="s">
        <v>69</v>
      </c>
      <c r="Y5955">
        <v>60</v>
      </c>
      <c r="Z5955" t="s">
        <v>73</v>
      </c>
      <c r="AA5955">
        <v>0</v>
      </c>
      <c r="AB5955">
        <v>0</v>
      </c>
      <c r="AC5955">
        <v>0</v>
      </c>
      <c r="AD5955">
        <v>0</v>
      </c>
      <c r="AF5955">
        <v>0</v>
      </c>
      <c r="AG5955">
        <v>0</v>
      </c>
      <c r="AH5955">
        <v>0</v>
      </c>
      <c r="AI5955">
        <v>0</v>
      </c>
      <c r="AL5955">
        <v>0</v>
      </c>
      <c r="AM5955">
        <v>0</v>
      </c>
      <c r="AN5955">
        <v>0</v>
      </c>
      <c r="AR5955">
        <v>0</v>
      </c>
      <c r="AS5955">
        <v>0</v>
      </c>
      <c r="AT5955">
        <v>0</v>
      </c>
      <c r="AW5955" t="s">
        <v>73</v>
      </c>
      <c r="AZ5955" t="s">
        <v>73</v>
      </c>
      <c r="BA5955">
        <v>0</v>
      </c>
      <c r="BC5955">
        <v>0</v>
      </c>
      <c r="BD5955">
        <v>0</v>
      </c>
      <c r="BE5955">
        <v>0</v>
      </c>
      <c r="BH5955">
        <v>0</v>
      </c>
      <c r="BI5955">
        <v>0</v>
      </c>
      <c r="BJ5955">
        <v>0</v>
      </c>
      <c r="BR5955" t="s">
        <v>8087</v>
      </c>
      <c r="BS5955" t="s">
        <v>8088</v>
      </c>
    </row>
    <row r="5956" spans="1:71" x14ac:dyDescent="0.35">
      <c r="A5956">
        <v>5149</v>
      </c>
      <c r="C5956" s="1">
        <v>45624</v>
      </c>
      <c r="D5956" t="s">
        <v>8360</v>
      </c>
      <c r="E5956" t="s">
        <v>85</v>
      </c>
      <c r="F5956" t="s">
        <v>3554</v>
      </c>
      <c r="G5956" t="s">
        <v>8361</v>
      </c>
      <c r="H5956" t="s">
        <v>8411</v>
      </c>
      <c r="I5956" t="s">
        <v>8381</v>
      </c>
      <c r="J5956">
        <v>-2.6425527999999998</v>
      </c>
      <c r="K5956">
        <v>37.028283000000002</v>
      </c>
      <c r="L5956">
        <v>280785.63819999999</v>
      </c>
      <c r="M5956">
        <v>9707742.4829999991</v>
      </c>
      <c r="N5956">
        <v>1130.0999999999999</v>
      </c>
      <c r="O5956">
        <v>3.6</v>
      </c>
      <c r="P5956">
        <v>0</v>
      </c>
      <c r="Q5956">
        <v>20</v>
      </c>
      <c r="R5956">
        <v>25</v>
      </c>
      <c r="S5956">
        <v>0</v>
      </c>
      <c r="T5956">
        <f t="shared" si="279"/>
        <v>7.65</v>
      </c>
      <c r="U5956">
        <v>3000</v>
      </c>
      <c r="V5956">
        <f t="shared" si="280"/>
        <v>7.8023564217901482</v>
      </c>
      <c r="W5956">
        <f t="shared" si="281"/>
        <v>7.8023564217901482</v>
      </c>
      <c r="X5956" t="s">
        <v>69</v>
      </c>
      <c r="Y5956">
        <v>10</v>
      </c>
      <c r="Z5956" t="s">
        <v>73</v>
      </c>
      <c r="AA5956">
        <v>0</v>
      </c>
      <c r="AB5956">
        <v>0</v>
      </c>
      <c r="AC5956">
        <v>0</v>
      </c>
      <c r="AD5956">
        <v>0</v>
      </c>
      <c r="AF5956">
        <v>0</v>
      </c>
      <c r="AG5956">
        <v>0</v>
      </c>
      <c r="AH5956">
        <v>0</v>
      </c>
      <c r="AI5956">
        <v>0</v>
      </c>
      <c r="AL5956">
        <v>0</v>
      </c>
      <c r="AM5956">
        <v>0</v>
      </c>
      <c r="AN5956">
        <v>0</v>
      </c>
      <c r="AR5956">
        <v>0</v>
      </c>
      <c r="AS5956">
        <v>0</v>
      </c>
      <c r="AT5956">
        <v>0</v>
      </c>
      <c r="AW5956" t="s">
        <v>73</v>
      </c>
      <c r="AZ5956" t="s">
        <v>73</v>
      </c>
      <c r="BA5956">
        <v>0</v>
      </c>
      <c r="BC5956">
        <v>0</v>
      </c>
      <c r="BD5956">
        <v>0</v>
      </c>
      <c r="BE5956">
        <v>0</v>
      </c>
      <c r="BH5956">
        <v>0</v>
      </c>
      <c r="BI5956">
        <v>0</v>
      </c>
      <c r="BJ5956">
        <v>0</v>
      </c>
      <c r="BQ5956" t="s">
        <v>8464</v>
      </c>
      <c r="BR5956" t="s">
        <v>2412</v>
      </c>
      <c r="BS5956" t="s">
        <v>8465</v>
      </c>
    </row>
    <row r="5957" spans="1:71" x14ac:dyDescent="0.35">
      <c r="A5957">
        <v>5150</v>
      </c>
      <c r="C5957" s="1">
        <v>45624</v>
      </c>
      <c r="D5957" t="s">
        <v>8360</v>
      </c>
      <c r="E5957" t="s">
        <v>85</v>
      </c>
      <c r="F5957" t="s">
        <v>3554</v>
      </c>
      <c r="G5957" t="s">
        <v>8361</v>
      </c>
      <c r="H5957" t="s">
        <v>8411</v>
      </c>
      <c r="I5957" t="s">
        <v>8381</v>
      </c>
      <c r="J5957">
        <v>-2.6408163</v>
      </c>
      <c r="K5957">
        <v>37.028227700000002</v>
      </c>
      <c r="L5957">
        <v>280779.18280000001</v>
      </c>
      <c r="M5957">
        <v>9707934.5270000007</v>
      </c>
      <c r="N5957">
        <v>1129.5</v>
      </c>
      <c r="O5957">
        <v>6.1</v>
      </c>
      <c r="P5957">
        <v>12</v>
      </c>
      <c r="Q5957">
        <v>2</v>
      </c>
      <c r="R5957">
        <v>15</v>
      </c>
      <c r="S5957">
        <v>0</v>
      </c>
      <c r="T5957">
        <f t="shared" si="279"/>
        <v>14.89</v>
      </c>
      <c r="U5957">
        <v>3000</v>
      </c>
      <c r="V5957">
        <f t="shared" si="280"/>
        <v>10.885350482732106</v>
      </c>
      <c r="W5957">
        <f t="shared" si="281"/>
        <v>10.885350482732106</v>
      </c>
      <c r="X5957" t="s">
        <v>69</v>
      </c>
      <c r="Y5957">
        <v>10</v>
      </c>
      <c r="Z5957" t="s">
        <v>73</v>
      </c>
      <c r="AA5957">
        <v>0</v>
      </c>
      <c r="AB5957">
        <v>0</v>
      </c>
      <c r="AC5957">
        <v>0</v>
      </c>
      <c r="AD5957">
        <v>0</v>
      </c>
      <c r="AF5957">
        <v>0</v>
      </c>
      <c r="AG5957">
        <v>0</v>
      </c>
      <c r="AH5957">
        <v>0</v>
      </c>
      <c r="AI5957">
        <v>0</v>
      </c>
      <c r="AL5957">
        <v>0</v>
      </c>
      <c r="AM5957">
        <v>0</v>
      </c>
      <c r="AN5957">
        <v>0</v>
      </c>
      <c r="AR5957">
        <v>0</v>
      </c>
      <c r="AS5957">
        <v>0</v>
      </c>
      <c r="AT5957">
        <v>0</v>
      </c>
      <c r="AW5957" t="s">
        <v>73</v>
      </c>
      <c r="AZ5957" t="s">
        <v>73</v>
      </c>
      <c r="BA5957">
        <v>0</v>
      </c>
      <c r="BC5957">
        <v>0</v>
      </c>
      <c r="BD5957">
        <v>0</v>
      </c>
      <c r="BE5957">
        <v>0</v>
      </c>
      <c r="BH5957">
        <v>0</v>
      </c>
      <c r="BI5957">
        <v>0</v>
      </c>
      <c r="BJ5957">
        <v>0</v>
      </c>
      <c r="BR5957" t="s">
        <v>2412</v>
      </c>
      <c r="BS5957" t="s">
        <v>8466</v>
      </c>
    </row>
    <row r="5958" spans="1:71" x14ac:dyDescent="0.35">
      <c r="A5958">
        <v>5151</v>
      </c>
      <c r="C5958" s="1">
        <v>45624</v>
      </c>
      <c r="D5958" t="s">
        <v>8360</v>
      </c>
      <c r="E5958" t="s">
        <v>85</v>
      </c>
      <c r="F5958" t="s">
        <v>3554</v>
      </c>
      <c r="G5958" t="s">
        <v>8361</v>
      </c>
      <c r="H5958" t="s">
        <v>8411</v>
      </c>
      <c r="I5958" t="s">
        <v>8392</v>
      </c>
      <c r="J5958">
        <v>-2.6395032999999999</v>
      </c>
      <c r="K5958">
        <v>37.029901700000003</v>
      </c>
      <c r="L5958">
        <v>280965.1409</v>
      </c>
      <c r="M5958">
        <v>9708080.0370000005</v>
      </c>
      <c r="N5958">
        <v>1129.2</v>
      </c>
      <c r="O5958">
        <v>4.4000000000000004</v>
      </c>
      <c r="P5958">
        <v>5</v>
      </c>
      <c r="Q5958">
        <v>30</v>
      </c>
      <c r="R5958">
        <v>45</v>
      </c>
      <c r="S5958">
        <v>0</v>
      </c>
      <c r="T5958">
        <f t="shared" si="279"/>
        <v>17.75</v>
      </c>
      <c r="U5958">
        <v>3000</v>
      </c>
      <c r="V5958">
        <f t="shared" si="280"/>
        <v>11.884864828598477</v>
      </c>
      <c r="W5958">
        <f t="shared" si="281"/>
        <v>11.884864828598477</v>
      </c>
      <c r="X5958" t="s">
        <v>69</v>
      </c>
      <c r="Y5958">
        <v>10</v>
      </c>
      <c r="Z5958" t="s">
        <v>73</v>
      </c>
      <c r="AA5958">
        <v>0</v>
      </c>
      <c r="AB5958">
        <v>0</v>
      </c>
      <c r="AC5958">
        <v>0</v>
      </c>
      <c r="AD5958">
        <v>0</v>
      </c>
      <c r="AF5958">
        <v>0</v>
      </c>
      <c r="AG5958">
        <v>0</v>
      </c>
      <c r="AH5958">
        <v>0</v>
      </c>
      <c r="AI5958">
        <v>0</v>
      </c>
      <c r="AL5958">
        <v>0</v>
      </c>
      <c r="AM5958">
        <v>0</v>
      </c>
      <c r="AN5958">
        <v>0</v>
      </c>
      <c r="AR5958">
        <v>0</v>
      </c>
      <c r="AS5958">
        <v>0</v>
      </c>
      <c r="AT5958">
        <v>0</v>
      </c>
      <c r="AW5958" t="s">
        <v>73</v>
      </c>
      <c r="AZ5958" t="s">
        <v>73</v>
      </c>
      <c r="BA5958">
        <v>0</v>
      </c>
      <c r="BC5958">
        <v>0</v>
      </c>
      <c r="BD5958">
        <v>0</v>
      </c>
      <c r="BE5958">
        <v>0</v>
      </c>
      <c r="BH5958">
        <v>0</v>
      </c>
      <c r="BI5958">
        <v>0</v>
      </c>
      <c r="BJ5958">
        <v>0</v>
      </c>
      <c r="BQ5958" t="s">
        <v>8467</v>
      </c>
      <c r="BR5958" t="s">
        <v>8457</v>
      </c>
      <c r="BS5958" t="s">
        <v>8468</v>
      </c>
    </row>
    <row r="5959" spans="1:71" x14ac:dyDescent="0.35">
      <c r="A5959">
        <v>5152</v>
      </c>
      <c r="C5959" s="1">
        <v>45624</v>
      </c>
      <c r="D5959" t="s">
        <v>8360</v>
      </c>
      <c r="E5959" t="s">
        <v>85</v>
      </c>
      <c r="F5959" t="s">
        <v>3554</v>
      </c>
      <c r="G5959" t="s">
        <v>8361</v>
      </c>
      <c r="H5959" t="s">
        <v>8411</v>
      </c>
      <c r="I5959" t="s">
        <v>8381</v>
      </c>
      <c r="J5959">
        <v>-2.6363150000000002</v>
      </c>
      <c r="K5959">
        <v>37.032658900000001</v>
      </c>
      <c r="L5959">
        <v>281271.24890000001</v>
      </c>
      <c r="M5959">
        <v>9708433.1410000008</v>
      </c>
      <c r="N5959">
        <v>1121.0999999999999</v>
      </c>
      <c r="O5959">
        <v>3.5</v>
      </c>
      <c r="P5959">
        <v>50</v>
      </c>
      <c r="Q5959">
        <v>0</v>
      </c>
      <c r="R5959">
        <v>0</v>
      </c>
      <c r="S5959">
        <v>0</v>
      </c>
      <c r="T5959">
        <f t="shared" si="279"/>
        <v>50</v>
      </c>
      <c r="U5959">
        <v>2000</v>
      </c>
      <c r="V5959">
        <f t="shared" si="280"/>
        <v>19.947114020071634</v>
      </c>
      <c r="W5959">
        <f t="shared" si="281"/>
        <v>19.947114020071634</v>
      </c>
      <c r="X5959" t="s">
        <v>69</v>
      </c>
      <c r="Y5959">
        <v>10</v>
      </c>
      <c r="Z5959" t="s">
        <v>73</v>
      </c>
      <c r="AA5959">
        <v>0</v>
      </c>
      <c r="AB5959">
        <v>0</v>
      </c>
      <c r="AC5959">
        <v>0</v>
      </c>
      <c r="AD5959">
        <v>0</v>
      </c>
      <c r="AF5959">
        <v>0</v>
      </c>
      <c r="AG5959">
        <v>0</v>
      </c>
      <c r="AH5959">
        <v>0</v>
      </c>
      <c r="AI5959">
        <v>0</v>
      </c>
      <c r="AL5959">
        <v>0</v>
      </c>
      <c r="AM5959">
        <v>0</v>
      </c>
      <c r="AN5959">
        <v>0</v>
      </c>
      <c r="AR5959">
        <v>0</v>
      </c>
      <c r="AS5959">
        <v>0</v>
      </c>
      <c r="AT5959">
        <v>0</v>
      </c>
      <c r="AW5959" t="s">
        <v>73</v>
      </c>
      <c r="AZ5959" t="s">
        <v>73</v>
      </c>
      <c r="BA5959">
        <v>0</v>
      </c>
      <c r="BC5959">
        <v>0</v>
      </c>
      <c r="BD5959">
        <v>0</v>
      </c>
      <c r="BE5959">
        <v>0</v>
      </c>
      <c r="BH5959">
        <v>0</v>
      </c>
      <c r="BI5959">
        <v>0</v>
      </c>
      <c r="BJ5959">
        <v>0</v>
      </c>
      <c r="BQ5959" t="s">
        <v>8469</v>
      </c>
      <c r="BR5959" t="s">
        <v>8470</v>
      </c>
      <c r="BS5959" t="s">
        <v>8471</v>
      </c>
    </row>
    <row r="5960" spans="1:71" x14ac:dyDescent="0.35">
      <c r="A5960">
        <v>5153</v>
      </c>
      <c r="C5960" s="1">
        <v>45624</v>
      </c>
      <c r="D5960" t="s">
        <v>8360</v>
      </c>
      <c r="E5960" t="s">
        <v>85</v>
      </c>
      <c r="F5960" t="s">
        <v>3554</v>
      </c>
      <c r="G5960" t="s">
        <v>8361</v>
      </c>
      <c r="H5960" t="s">
        <v>8411</v>
      </c>
      <c r="I5960" t="s">
        <v>8392</v>
      </c>
      <c r="J5960">
        <v>-2.6282117</v>
      </c>
      <c r="K5960">
        <v>37.030398300000002</v>
      </c>
      <c r="L5960">
        <v>281018.40100000001</v>
      </c>
      <c r="M5960">
        <v>9709328.9519999996</v>
      </c>
      <c r="N5960">
        <v>1122.5</v>
      </c>
      <c r="O5960">
        <v>4.8</v>
      </c>
      <c r="P5960">
        <v>100</v>
      </c>
      <c r="Q5960">
        <v>0</v>
      </c>
      <c r="R5960">
        <v>0</v>
      </c>
      <c r="S5960">
        <v>0</v>
      </c>
      <c r="T5960">
        <f t="shared" si="279"/>
        <v>100</v>
      </c>
      <c r="U5960">
        <v>2000</v>
      </c>
      <c r="V5960">
        <f t="shared" si="280"/>
        <v>28.209479177387816</v>
      </c>
      <c r="W5960">
        <f t="shared" si="281"/>
        <v>28.209479177387816</v>
      </c>
      <c r="X5960" t="s">
        <v>69</v>
      </c>
      <c r="Y5960">
        <v>12</v>
      </c>
      <c r="Z5960" t="s">
        <v>73</v>
      </c>
      <c r="AA5960">
        <v>0</v>
      </c>
      <c r="AB5960">
        <v>0</v>
      </c>
      <c r="AC5960">
        <v>0</v>
      </c>
      <c r="AD5960">
        <v>0</v>
      </c>
      <c r="AF5960">
        <v>0</v>
      </c>
      <c r="AG5960">
        <v>0</v>
      </c>
      <c r="AH5960">
        <v>0</v>
      </c>
      <c r="AI5960">
        <v>0</v>
      </c>
      <c r="AL5960">
        <v>0</v>
      </c>
      <c r="AM5960">
        <v>0</v>
      </c>
      <c r="AN5960">
        <v>0</v>
      </c>
      <c r="AR5960">
        <v>0</v>
      </c>
      <c r="AS5960">
        <v>0</v>
      </c>
      <c r="AT5960">
        <v>0</v>
      </c>
      <c r="AW5960" t="s">
        <v>73</v>
      </c>
      <c r="AZ5960" t="s">
        <v>73</v>
      </c>
      <c r="BA5960">
        <v>0</v>
      </c>
      <c r="BC5960">
        <v>0</v>
      </c>
      <c r="BD5960">
        <v>0</v>
      </c>
      <c r="BE5960">
        <v>0</v>
      </c>
      <c r="BH5960">
        <v>0</v>
      </c>
      <c r="BI5960">
        <v>0</v>
      </c>
      <c r="BJ5960">
        <v>0</v>
      </c>
      <c r="BR5960" t="s">
        <v>2412</v>
      </c>
      <c r="BS5960" t="s">
        <v>8472</v>
      </c>
    </row>
    <row r="5961" spans="1:71" x14ac:dyDescent="0.35">
      <c r="A5961">
        <v>5154</v>
      </c>
      <c r="C5961" s="1">
        <v>45624</v>
      </c>
      <c r="D5961" t="s">
        <v>8360</v>
      </c>
      <c r="E5961" t="s">
        <v>85</v>
      </c>
      <c r="F5961" t="s">
        <v>3554</v>
      </c>
      <c r="G5961" t="s">
        <v>8361</v>
      </c>
      <c r="H5961" t="s">
        <v>8411</v>
      </c>
      <c r="I5961" t="s">
        <v>8381</v>
      </c>
      <c r="J5961">
        <v>-2.6235241999999999</v>
      </c>
      <c r="K5961">
        <v>37.030199199999998</v>
      </c>
      <c r="L5961">
        <v>280995.43930000003</v>
      </c>
      <c r="M5961">
        <v>9709847.3440000005</v>
      </c>
      <c r="N5961">
        <v>1140.5999999999999</v>
      </c>
      <c r="O5961">
        <v>2.7</v>
      </c>
      <c r="P5961">
        <v>95</v>
      </c>
      <c r="Q5961">
        <v>0</v>
      </c>
      <c r="R5961">
        <v>0</v>
      </c>
      <c r="S5961">
        <v>0</v>
      </c>
      <c r="T5961">
        <f t="shared" si="279"/>
        <v>95</v>
      </c>
      <c r="U5961">
        <v>3000</v>
      </c>
      <c r="V5961">
        <f t="shared" si="280"/>
        <v>27.495199211616978</v>
      </c>
      <c r="W5961">
        <f t="shared" si="281"/>
        <v>27.495199211616978</v>
      </c>
      <c r="X5961" t="s">
        <v>69</v>
      </c>
      <c r="Y5961">
        <v>10</v>
      </c>
      <c r="Z5961" t="s">
        <v>73</v>
      </c>
      <c r="AA5961">
        <v>0</v>
      </c>
      <c r="AB5961">
        <v>0</v>
      </c>
      <c r="AC5961">
        <v>0</v>
      </c>
      <c r="AD5961">
        <v>0</v>
      </c>
      <c r="AF5961">
        <v>0</v>
      </c>
      <c r="AG5961">
        <v>0</v>
      </c>
      <c r="AH5961">
        <v>0</v>
      </c>
      <c r="AI5961">
        <v>0</v>
      </c>
      <c r="AL5961">
        <v>0</v>
      </c>
      <c r="AM5961">
        <v>0</v>
      </c>
      <c r="AN5961">
        <v>0</v>
      </c>
      <c r="AR5961">
        <v>0</v>
      </c>
      <c r="AS5961">
        <v>0</v>
      </c>
      <c r="AT5961">
        <v>0</v>
      </c>
      <c r="AW5961" t="s">
        <v>73</v>
      </c>
      <c r="AZ5961" t="s">
        <v>73</v>
      </c>
      <c r="BA5961">
        <v>0</v>
      </c>
      <c r="BC5961">
        <v>0</v>
      </c>
      <c r="BD5961">
        <v>0</v>
      </c>
      <c r="BE5961">
        <v>0</v>
      </c>
      <c r="BH5961">
        <v>0</v>
      </c>
      <c r="BI5961">
        <v>0</v>
      </c>
      <c r="BJ5961">
        <v>0</v>
      </c>
      <c r="BR5961" t="s">
        <v>8473</v>
      </c>
      <c r="BS5961" t="s">
        <v>8474</v>
      </c>
    </row>
    <row r="5962" spans="1:71" x14ac:dyDescent="0.35">
      <c r="A5962">
        <v>5709</v>
      </c>
      <c r="C5962" s="1">
        <v>45624</v>
      </c>
      <c r="D5962" t="s">
        <v>8967</v>
      </c>
      <c r="E5962" t="s">
        <v>85</v>
      </c>
      <c r="F5962" t="s">
        <v>8968</v>
      </c>
      <c r="G5962" t="s">
        <v>9081</v>
      </c>
      <c r="H5962" t="s">
        <v>9249</v>
      </c>
      <c r="I5962" t="s">
        <v>9281</v>
      </c>
      <c r="J5962">
        <v>-1.8291573999999999</v>
      </c>
      <c r="K5962">
        <v>36.2307761</v>
      </c>
      <c r="L5962">
        <v>191890.1361</v>
      </c>
      <c r="M5962">
        <v>9797584.6520000007</v>
      </c>
      <c r="N5962">
        <v>617.9</v>
      </c>
      <c r="O5962">
        <v>0.7</v>
      </c>
      <c r="P5962">
        <v>0</v>
      </c>
      <c r="Q5962">
        <v>0</v>
      </c>
      <c r="R5962">
        <v>0</v>
      </c>
      <c r="S5962">
        <v>0</v>
      </c>
      <c r="T5962">
        <f t="shared" si="279"/>
        <v>0</v>
      </c>
      <c r="U5962">
        <v>0</v>
      </c>
      <c r="V5962">
        <f t="shared" si="280"/>
        <v>0</v>
      </c>
      <c r="W5962">
        <f t="shared" si="281"/>
        <v>0</v>
      </c>
      <c r="X5962" t="s">
        <v>69</v>
      </c>
      <c r="Y5962">
        <v>20</v>
      </c>
      <c r="Z5962" t="s">
        <v>73</v>
      </c>
      <c r="AA5962">
        <v>0</v>
      </c>
      <c r="AB5962">
        <v>0</v>
      </c>
      <c r="AC5962">
        <v>0</v>
      </c>
      <c r="AD5962">
        <v>0</v>
      </c>
      <c r="AF5962">
        <v>0</v>
      </c>
      <c r="AG5962">
        <v>0</v>
      </c>
      <c r="AH5962">
        <v>0</v>
      </c>
      <c r="AI5962">
        <v>0</v>
      </c>
      <c r="AL5962">
        <v>0</v>
      </c>
      <c r="AM5962">
        <v>0</v>
      </c>
      <c r="AN5962">
        <v>0</v>
      </c>
      <c r="AR5962">
        <v>0</v>
      </c>
      <c r="AS5962">
        <v>0</v>
      </c>
      <c r="AT5962">
        <v>0</v>
      </c>
      <c r="AW5962" t="s">
        <v>73</v>
      </c>
      <c r="AZ5962" t="s">
        <v>73</v>
      </c>
      <c r="BA5962">
        <v>0</v>
      </c>
      <c r="BC5962">
        <v>0</v>
      </c>
      <c r="BD5962">
        <v>0</v>
      </c>
      <c r="BE5962">
        <v>0</v>
      </c>
      <c r="BH5962">
        <v>0</v>
      </c>
      <c r="BI5962">
        <v>0</v>
      </c>
      <c r="BJ5962">
        <v>0</v>
      </c>
      <c r="BQ5962" t="s">
        <v>77</v>
      </c>
      <c r="BR5962" t="s">
        <v>9299</v>
      </c>
      <c r="BS5962" t="s">
        <v>9300</v>
      </c>
    </row>
    <row r="5963" spans="1:71" ht="406" x14ac:dyDescent="0.35">
      <c r="A5963">
        <v>5790</v>
      </c>
      <c r="C5963" s="1">
        <v>45624</v>
      </c>
      <c r="D5963" t="s">
        <v>8967</v>
      </c>
      <c r="E5963" t="s">
        <v>85</v>
      </c>
      <c r="F5963" t="s">
        <v>8968</v>
      </c>
      <c r="G5963" t="s">
        <v>9081</v>
      </c>
      <c r="H5963" t="s">
        <v>9378</v>
      </c>
      <c r="I5963" t="s">
        <v>9090</v>
      </c>
      <c r="J5963">
        <v>-1.8200094</v>
      </c>
      <c r="K5963">
        <v>36.260444700000001</v>
      </c>
      <c r="L5963">
        <v>195192.12969999999</v>
      </c>
      <c r="M5963">
        <v>9798602.0270000007</v>
      </c>
      <c r="N5963">
        <v>595.6</v>
      </c>
      <c r="O5963">
        <v>0.6</v>
      </c>
      <c r="P5963">
        <v>134</v>
      </c>
      <c r="Q5963">
        <v>1300</v>
      </c>
      <c r="R5963">
        <v>4000</v>
      </c>
      <c r="S5963">
        <v>15</v>
      </c>
      <c r="T5963">
        <f t="shared" si="279"/>
        <v>1045.5</v>
      </c>
      <c r="U5963">
        <v>370</v>
      </c>
      <c r="V5963">
        <f t="shared" si="280"/>
        <v>91.213072802799644</v>
      </c>
      <c r="W5963">
        <f t="shared" si="281"/>
        <v>91.213072802799644</v>
      </c>
      <c r="X5963" t="s">
        <v>69</v>
      </c>
      <c r="Y5963">
        <v>40</v>
      </c>
      <c r="Z5963" t="s">
        <v>73</v>
      </c>
      <c r="AA5963">
        <v>0</v>
      </c>
      <c r="AB5963">
        <v>0</v>
      </c>
      <c r="AC5963">
        <v>0</v>
      </c>
      <c r="AD5963">
        <v>0</v>
      </c>
      <c r="AF5963">
        <v>0</v>
      </c>
      <c r="AG5963">
        <v>0</v>
      </c>
      <c r="AH5963">
        <v>0</v>
      </c>
      <c r="AI5963">
        <v>0</v>
      </c>
      <c r="AL5963">
        <v>0</v>
      </c>
      <c r="AM5963">
        <v>0</v>
      </c>
      <c r="AN5963">
        <v>0</v>
      </c>
      <c r="AR5963">
        <v>0</v>
      </c>
      <c r="AS5963">
        <v>0</v>
      </c>
      <c r="AT5963">
        <v>0</v>
      </c>
      <c r="AW5963" t="s">
        <v>73</v>
      </c>
      <c r="AZ5963" t="s">
        <v>73</v>
      </c>
      <c r="BA5963">
        <v>0</v>
      </c>
      <c r="BC5963">
        <v>0</v>
      </c>
      <c r="BD5963">
        <v>0</v>
      </c>
      <c r="BE5963">
        <v>0</v>
      </c>
      <c r="BH5963">
        <v>0</v>
      </c>
      <c r="BI5963">
        <v>0</v>
      </c>
      <c r="BJ5963">
        <v>0</v>
      </c>
      <c r="BQ5963" t="s">
        <v>77</v>
      </c>
      <c r="BR5963" s="2" t="s">
        <v>9399</v>
      </c>
      <c r="BS5963" t="s">
        <v>9400</v>
      </c>
    </row>
    <row r="5964" spans="1:71" x14ac:dyDescent="0.35">
      <c r="A5964">
        <v>5791</v>
      </c>
      <c r="C5964" s="1">
        <v>45624</v>
      </c>
      <c r="D5964" t="s">
        <v>8967</v>
      </c>
      <c r="E5964" t="s">
        <v>85</v>
      </c>
      <c r="F5964" t="s">
        <v>8968</v>
      </c>
      <c r="G5964" t="s">
        <v>9081</v>
      </c>
      <c r="H5964" t="s">
        <v>9378</v>
      </c>
      <c r="I5964" t="s">
        <v>9090</v>
      </c>
      <c r="J5964">
        <v>-1.8379137000000001</v>
      </c>
      <c r="K5964">
        <v>36.254886499999998</v>
      </c>
      <c r="L5964">
        <v>194576.27100000001</v>
      </c>
      <c r="M5964">
        <v>9796619.818</v>
      </c>
      <c r="N5964">
        <v>621.70000000000005</v>
      </c>
      <c r="O5964">
        <v>1.1000000000000001</v>
      </c>
      <c r="P5964">
        <v>0</v>
      </c>
      <c r="Q5964">
        <v>31</v>
      </c>
      <c r="R5964">
        <v>0</v>
      </c>
      <c r="S5964">
        <v>0</v>
      </c>
      <c r="T5964">
        <f t="shared" si="279"/>
        <v>5.2700000000000005</v>
      </c>
      <c r="U5964">
        <v>9</v>
      </c>
      <c r="V5964">
        <f t="shared" si="280"/>
        <v>6.475903605267332</v>
      </c>
      <c r="W5964">
        <f t="shared" si="281"/>
        <v>9</v>
      </c>
      <c r="X5964" t="s">
        <v>69</v>
      </c>
      <c r="Y5964">
        <v>30</v>
      </c>
      <c r="Z5964" t="s">
        <v>73</v>
      </c>
      <c r="AA5964">
        <v>0</v>
      </c>
      <c r="AB5964">
        <v>0</v>
      </c>
      <c r="AC5964">
        <v>0</v>
      </c>
      <c r="AD5964">
        <v>0</v>
      </c>
      <c r="AF5964">
        <v>0</v>
      </c>
      <c r="AG5964">
        <v>0</v>
      </c>
      <c r="AH5964">
        <v>0</v>
      </c>
      <c r="AI5964">
        <v>0</v>
      </c>
      <c r="AL5964">
        <v>0</v>
      </c>
      <c r="AM5964">
        <v>0</v>
      </c>
      <c r="AN5964">
        <v>0</v>
      </c>
      <c r="AR5964">
        <v>0</v>
      </c>
      <c r="AS5964">
        <v>0</v>
      </c>
      <c r="AT5964">
        <v>0</v>
      </c>
      <c r="AW5964" t="s">
        <v>73</v>
      </c>
      <c r="AZ5964" t="s">
        <v>73</v>
      </c>
      <c r="BA5964">
        <v>0</v>
      </c>
      <c r="BC5964">
        <v>0</v>
      </c>
      <c r="BD5964">
        <v>0</v>
      </c>
      <c r="BE5964">
        <v>0</v>
      </c>
      <c r="BH5964">
        <v>0</v>
      </c>
      <c r="BI5964">
        <v>0</v>
      </c>
      <c r="BJ5964">
        <v>0</v>
      </c>
      <c r="BQ5964" t="s">
        <v>77</v>
      </c>
      <c r="BR5964" t="s">
        <v>9401</v>
      </c>
      <c r="BS5964" t="s">
        <v>9402</v>
      </c>
    </row>
    <row r="5965" spans="1:71" x14ac:dyDescent="0.35">
      <c r="A5965">
        <v>6220</v>
      </c>
      <c r="C5965" s="1">
        <v>45624</v>
      </c>
      <c r="D5965" t="s">
        <v>8988</v>
      </c>
      <c r="E5965" t="s">
        <v>85</v>
      </c>
      <c r="F5965" t="s">
        <v>8968</v>
      </c>
      <c r="G5965" t="s">
        <v>8968</v>
      </c>
      <c r="H5965" t="s">
        <v>9896</v>
      </c>
      <c r="I5965" t="s">
        <v>9489</v>
      </c>
      <c r="J5965">
        <v>-1.8523693999999999</v>
      </c>
      <c r="K5965">
        <v>36.131285300000002</v>
      </c>
      <c r="L5965">
        <v>180815.56899999999</v>
      </c>
      <c r="M5965">
        <v>9794998.3550000004</v>
      </c>
      <c r="N5965">
        <v>0</v>
      </c>
      <c r="O5965">
        <v>4200</v>
      </c>
      <c r="P5965">
        <v>200</v>
      </c>
      <c r="Q5965">
        <v>1200</v>
      </c>
      <c r="R5965">
        <v>1000</v>
      </c>
      <c r="S5965">
        <v>15</v>
      </c>
      <c r="T5965">
        <f t="shared" si="279"/>
        <v>584.5</v>
      </c>
      <c r="U5965">
        <v>3000</v>
      </c>
      <c r="V5965">
        <f t="shared" si="280"/>
        <v>68.200463428488831</v>
      </c>
      <c r="W5965">
        <f t="shared" si="281"/>
        <v>68.200463428488831</v>
      </c>
      <c r="X5965" t="s">
        <v>69</v>
      </c>
      <c r="Y5965">
        <v>20</v>
      </c>
      <c r="Z5965" t="s">
        <v>73</v>
      </c>
      <c r="AA5965">
        <v>0</v>
      </c>
      <c r="AB5965">
        <v>0</v>
      </c>
      <c r="AC5965">
        <v>0</v>
      </c>
      <c r="AD5965">
        <v>0</v>
      </c>
      <c r="AF5965">
        <v>0</v>
      </c>
      <c r="AG5965">
        <v>0</v>
      </c>
      <c r="AH5965">
        <v>0</v>
      </c>
      <c r="AI5965">
        <v>0</v>
      </c>
      <c r="AL5965">
        <v>0</v>
      </c>
      <c r="AM5965">
        <v>0</v>
      </c>
      <c r="AN5965">
        <v>0</v>
      </c>
      <c r="AR5965">
        <v>0</v>
      </c>
      <c r="AS5965">
        <v>0</v>
      </c>
      <c r="AT5965">
        <v>0</v>
      </c>
      <c r="AW5965" t="s">
        <v>73</v>
      </c>
      <c r="AZ5965" t="s">
        <v>73</v>
      </c>
      <c r="BA5965">
        <v>0</v>
      </c>
      <c r="BC5965">
        <v>0</v>
      </c>
      <c r="BD5965">
        <v>0</v>
      </c>
      <c r="BE5965">
        <v>0</v>
      </c>
      <c r="BH5965">
        <v>0</v>
      </c>
      <c r="BI5965">
        <v>0</v>
      </c>
      <c r="BJ5965">
        <v>0</v>
      </c>
      <c r="BQ5965" t="s">
        <v>77</v>
      </c>
      <c r="BR5965" t="s">
        <v>8996</v>
      </c>
      <c r="BS5965" t="s">
        <v>9928</v>
      </c>
    </row>
    <row r="5966" spans="1:71" x14ac:dyDescent="0.35">
      <c r="A5966">
        <v>6221</v>
      </c>
      <c r="C5966" s="1">
        <v>45624</v>
      </c>
      <c r="D5966" t="s">
        <v>8988</v>
      </c>
      <c r="E5966" t="s">
        <v>85</v>
      </c>
      <c r="F5966" t="s">
        <v>8968</v>
      </c>
      <c r="G5966" t="s">
        <v>8968</v>
      </c>
      <c r="H5966" t="s">
        <v>9896</v>
      </c>
      <c r="I5966" t="s">
        <v>9459</v>
      </c>
      <c r="J5966">
        <v>-1.9247326</v>
      </c>
      <c r="K5966">
        <v>36.126192000000003</v>
      </c>
      <c r="L5966">
        <v>180261.64019999999</v>
      </c>
      <c r="M5966">
        <v>9786988.9230000004</v>
      </c>
      <c r="N5966">
        <v>0</v>
      </c>
      <c r="O5966">
        <v>3100</v>
      </c>
      <c r="P5966">
        <v>500</v>
      </c>
      <c r="Q5966">
        <v>200</v>
      </c>
      <c r="R5966">
        <v>130</v>
      </c>
      <c r="S5966">
        <v>5</v>
      </c>
      <c r="T5966">
        <f t="shared" si="279"/>
        <v>559.6</v>
      </c>
      <c r="U5966">
        <v>2000</v>
      </c>
      <c r="V5966">
        <f t="shared" si="280"/>
        <v>66.731966160987881</v>
      </c>
      <c r="W5966">
        <f t="shared" si="281"/>
        <v>66.731966160987881</v>
      </c>
      <c r="X5966" t="s">
        <v>69</v>
      </c>
      <c r="Y5966">
        <v>30</v>
      </c>
      <c r="Z5966" t="s">
        <v>73</v>
      </c>
      <c r="AA5966">
        <v>0</v>
      </c>
      <c r="AB5966">
        <v>0</v>
      </c>
      <c r="AC5966">
        <v>0</v>
      </c>
      <c r="AD5966">
        <v>0</v>
      </c>
      <c r="AF5966">
        <v>0</v>
      </c>
      <c r="AG5966">
        <v>0</v>
      </c>
      <c r="AH5966">
        <v>0</v>
      </c>
      <c r="AI5966">
        <v>0</v>
      </c>
      <c r="AL5966">
        <v>0</v>
      </c>
      <c r="AM5966">
        <v>0</v>
      </c>
      <c r="AN5966">
        <v>0</v>
      </c>
      <c r="AR5966">
        <v>0</v>
      </c>
      <c r="AS5966">
        <v>0</v>
      </c>
      <c r="AT5966">
        <v>0</v>
      </c>
      <c r="AW5966" t="s">
        <v>73</v>
      </c>
      <c r="AZ5966" t="s">
        <v>73</v>
      </c>
      <c r="BA5966">
        <v>0</v>
      </c>
      <c r="BC5966">
        <v>0</v>
      </c>
      <c r="BD5966">
        <v>0</v>
      </c>
      <c r="BE5966">
        <v>0</v>
      </c>
      <c r="BH5966">
        <v>0</v>
      </c>
      <c r="BI5966">
        <v>0</v>
      </c>
      <c r="BJ5966">
        <v>0</v>
      </c>
      <c r="BQ5966" t="s">
        <v>77</v>
      </c>
      <c r="BR5966" t="s">
        <v>8996</v>
      </c>
      <c r="BS5966" t="s">
        <v>9929</v>
      </c>
    </row>
    <row r="5967" spans="1:71" x14ac:dyDescent="0.35">
      <c r="A5967">
        <v>6222</v>
      </c>
      <c r="C5967" s="1">
        <v>45624</v>
      </c>
      <c r="D5967" t="s">
        <v>8988</v>
      </c>
      <c r="E5967" t="s">
        <v>85</v>
      </c>
      <c r="F5967" t="s">
        <v>8968</v>
      </c>
      <c r="G5967" t="s">
        <v>8968</v>
      </c>
      <c r="H5967" t="s">
        <v>9896</v>
      </c>
      <c r="I5967" t="s">
        <v>9489</v>
      </c>
      <c r="J5967">
        <v>-1.9255561000000001</v>
      </c>
      <c r="K5967">
        <v>36.1253715</v>
      </c>
      <c r="L5967">
        <v>180170.42860000001</v>
      </c>
      <c r="M5967">
        <v>9786897.6309999991</v>
      </c>
      <c r="N5967">
        <v>0</v>
      </c>
      <c r="O5967">
        <v>2300</v>
      </c>
      <c r="P5967">
        <v>35</v>
      </c>
      <c r="Q5967">
        <v>124</v>
      </c>
      <c r="R5967">
        <v>200</v>
      </c>
      <c r="S5967">
        <v>30</v>
      </c>
      <c r="T5967">
        <f t="shared" si="279"/>
        <v>111.08000000000001</v>
      </c>
      <c r="U5967">
        <v>2000</v>
      </c>
      <c r="V5967">
        <f t="shared" si="280"/>
        <v>29.731238688160754</v>
      </c>
      <c r="W5967">
        <f t="shared" si="281"/>
        <v>29.731238688160754</v>
      </c>
      <c r="X5967" t="s">
        <v>69</v>
      </c>
      <c r="Y5967">
        <v>25</v>
      </c>
      <c r="Z5967" t="s">
        <v>73</v>
      </c>
      <c r="AA5967">
        <v>0</v>
      </c>
      <c r="AB5967">
        <v>0</v>
      </c>
      <c r="AC5967">
        <v>0</v>
      </c>
      <c r="AD5967">
        <v>0</v>
      </c>
      <c r="AF5967">
        <v>0</v>
      </c>
      <c r="AG5967">
        <v>0</v>
      </c>
      <c r="AH5967">
        <v>0</v>
      </c>
      <c r="AI5967">
        <v>0</v>
      </c>
      <c r="AL5967">
        <v>0</v>
      </c>
      <c r="AM5967">
        <v>0</v>
      </c>
      <c r="AN5967">
        <v>0</v>
      </c>
      <c r="AR5967">
        <v>0</v>
      </c>
      <c r="AS5967">
        <v>0</v>
      </c>
      <c r="AT5967">
        <v>0</v>
      </c>
      <c r="AW5967" t="s">
        <v>73</v>
      </c>
      <c r="AZ5967" t="s">
        <v>73</v>
      </c>
      <c r="BA5967">
        <v>0</v>
      </c>
      <c r="BC5967">
        <v>0</v>
      </c>
      <c r="BD5967">
        <v>0</v>
      </c>
      <c r="BE5967">
        <v>0</v>
      </c>
      <c r="BH5967">
        <v>0</v>
      </c>
      <c r="BI5967">
        <v>0</v>
      </c>
      <c r="BJ5967">
        <v>0</v>
      </c>
      <c r="BQ5967" t="s">
        <v>77</v>
      </c>
      <c r="BR5967" t="s">
        <v>9078</v>
      </c>
      <c r="BS5967" t="s">
        <v>9930</v>
      </c>
    </row>
    <row r="5968" spans="1:71" x14ac:dyDescent="0.35">
      <c r="A5968">
        <v>6683</v>
      </c>
      <c r="C5968" s="1">
        <v>45624</v>
      </c>
      <c r="D5968" t="s">
        <v>10042</v>
      </c>
      <c r="E5968" t="s">
        <v>85</v>
      </c>
      <c r="F5968" t="s">
        <v>10032</v>
      </c>
      <c r="G5968" t="s">
        <v>10053</v>
      </c>
      <c r="H5968" t="s">
        <v>9935</v>
      </c>
      <c r="I5968" t="s">
        <v>10060</v>
      </c>
      <c r="J5968">
        <v>-1.9522254999999999</v>
      </c>
      <c r="K5968">
        <v>36.053573999999998</v>
      </c>
      <c r="L5968">
        <v>172180.4258</v>
      </c>
      <c r="M5968">
        <v>9783932.2489999998</v>
      </c>
      <c r="N5968">
        <v>623.6</v>
      </c>
      <c r="O5968">
        <v>9.6</v>
      </c>
      <c r="P5968">
        <v>210</v>
      </c>
      <c r="Q5968">
        <v>0</v>
      </c>
      <c r="R5968">
        <v>0</v>
      </c>
      <c r="S5968">
        <v>0</v>
      </c>
      <c r="T5968">
        <f t="shared" si="279"/>
        <v>210</v>
      </c>
      <c r="U5968">
        <v>1000</v>
      </c>
      <c r="V5968">
        <f t="shared" si="280"/>
        <v>40.879419057331297</v>
      </c>
      <c r="W5968">
        <f t="shared" si="281"/>
        <v>40.879419057331297</v>
      </c>
      <c r="X5968" t="s">
        <v>69</v>
      </c>
      <c r="Y5968">
        <v>80</v>
      </c>
      <c r="Z5968" t="s">
        <v>73</v>
      </c>
      <c r="AA5968">
        <v>0</v>
      </c>
      <c r="AB5968">
        <v>0</v>
      </c>
      <c r="AC5968">
        <v>0</v>
      </c>
      <c r="AD5968">
        <v>0</v>
      </c>
      <c r="AF5968">
        <v>0</v>
      </c>
      <c r="AG5968">
        <v>0</v>
      </c>
      <c r="AH5968">
        <v>0</v>
      </c>
      <c r="AI5968">
        <v>0</v>
      </c>
      <c r="AL5968">
        <v>0</v>
      </c>
      <c r="AM5968">
        <v>0</v>
      </c>
      <c r="AN5968">
        <v>0</v>
      </c>
      <c r="AR5968">
        <v>0</v>
      </c>
      <c r="AS5968">
        <v>0</v>
      </c>
      <c r="AT5968">
        <v>0</v>
      </c>
      <c r="AW5968" t="s">
        <v>73</v>
      </c>
      <c r="AZ5968" t="s">
        <v>73</v>
      </c>
      <c r="BA5968">
        <v>0</v>
      </c>
      <c r="BC5968">
        <v>0</v>
      </c>
      <c r="BD5968">
        <v>0</v>
      </c>
      <c r="BE5968">
        <v>0</v>
      </c>
      <c r="BH5968">
        <v>0</v>
      </c>
      <c r="BI5968">
        <v>0</v>
      </c>
      <c r="BJ5968">
        <v>0</v>
      </c>
      <c r="BQ5968" t="s">
        <v>77</v>
      </c>
      <c r="BR5968" t="s">
        <v>10045</v>
      </c>
      <c r="BS5968" t="s">
        <v>10542</v>
      </c>
    </row>
    <row r="5969" spans="1:71" x14ac:dyDescent="0.35">
      <c r="A5969">
        <v>6684</v>
      </c>
      <c r="C5969" s="1">
        <v>45624</v>
      </c>
      <c r="D5969" t="s">
        <v>10042</v>
      </c>
      <c r="E5969" t="s">
        <v>85</v>
      </c>
      <c r="F5969" t="s">
        <v>10032</v>
      </c>
      <c r="G5969" t="s">
        <v>10053</v>
      </c>
      <c r="H5969" t="s">
        <v>9935</v>
      </c>
      <c r="I5969" t="s">
        <v>10060</v>
      </c>
      <c r="J5969">
        <v>-1.9523794999999999</v>
      </c>
      <c r="K5969">
        <v>36.053717599999999</v>
      </c>
      <c r="L5969">
        <v>172196.44680000001</v>
      </c>
      <c r="M5969">
        <v>9783915.2329999991</v>
      </c>
      <c r="N5969">
        <v>625.70000000000005</v>
      </c>
      <c r="O5969">
        <v>6.3</v>
      </c>
      <c r="P5969">
        <v>140</v>
      </c>
      <c r="Q5969">
        <v>0</v>
      </c>
      <c r="R5969">
        <v>0</v>
      </c>
      <c r="S5969">
        <v>0</v>
      </c>
      <c r="T5969">
        <f t="shared" si="279"/>
        <v>140</v>
      </c>
      <c r="U5969">
        <v>1000</v>
      </c>
      <c r="V5969">
        <f t="shared" si="280"/>
        <v>33.377905890622728</v>
      </c>
      <c r="W5969">
        <f t="shared" si="281"/>
        <v>33.377905890622728</v>
      </c>
      <c r="X5969" t="s">
        <v>69</v>
      </c>
      <c r="Y5969">
        <v>80</v>
      </c>
      <c r="Z5969" t="s">
        <v>73</v>
      </c>
      <c r="AA5969">
        <v>0</v>
      </c>
      <c r="AB5969">
        <v>0</v>
      </c>
      <c r="AC5969">
        <v>0</v>
      </c>
      <c r="AD5969">
        <v>0</v>
      </c>
      <c r="AF5969">
        <v>0</v>
      </c>
      <c r="AG5969">
        <v>0</v>
      </c>
      <c r="AH5969">
        <v>0</v>
      </c>
      <c r="AI5969">
        <v>0</v>
      </c>
      <c r="AL5969">
        <v>0</v>
      </c>
      <c r="AM5969">
        <v>0</v>
      </c>
      <c r="AN5969">
        <v>0</v>
      </c>
      <c r="AR5969">
        <v>0</v>
      </c>
      <c r="AS5969">
        <v>0</v>
      </c>
      <c r="AT5969">
        <v>0</v>
      </c>
      <c r="AW5969" t="s">
        <v>73</v>
      </c>
      <c r="AZ5969" t="s">
        <v>73</v>
      </c>
      <c r="BA5969">
        <v>0</v>
      </c>
      <c r="BC5969">
        <v>0</v>
      </c>
      <c r="BD5969">
        <v>0</v>
      </c>
      <c r="BE5969">
        <v>0</v>
      </c>
      <c r="BH5969">
        <v>0</v>
      </c>
      <c r="BI5969">
        <v>0</v>
      </c>
      <c r="BJ5969">
        <v>0</v>
      </c>
      <c r="BQ5969" t="s">
        <v>77</v>
      </c>
      <c r="BR5969" t="s">
        <v>10045</v>
      </c>
      <c r="BS5969" t="s">
        <v>10543</v>
      </c>
    </row>
    <row r="5970" spans="1:71" x14ac:dyDescent="0.35">
      <c r="A5970">
        <v>6685</v>
      </c>
      <c r="C5970" s="1">
        <v>45624</v>
      </c>
      <c r="D5970" t="s">
        <v>10042</v>
      </c>
      <c r="E5970" t="s">
        <v>85</v>
      </c>
      <c r="F5970" t="s">
        <v>10032</v>
      </c>
      <c r="G5970" t="s">
        <v>10053</v>
      </c>
      <c r="H5970" t="s">
        <v>9935</v>
      </c>
      <c r="I5970" t="s">
        <v>10060</v>
      </c>
      <c r="J5970">
        <v>-1.9640806</v>
      </c>
      <c r="K5970">
        <v>36.052264800000003</v>
      </c>
      <c r="L5970">
        <v>172036.9437</v>
      </c>
      <c r="M5970">
        <v>9782619.8900000006</v>
      </c>
      <c r="N5970">
        <v>609</v>
      </c>
      <c r="O5970">
        <v>6.1</v>
      </c>
      <c r="P5970">
        <v>180</v>
      </c>
      <c r="Q5970">
        <v>0</v>
      </c>
      <c r="R5970">
        <v>0</v>
      </c>
      <c r="S5970">
        <v>4</v>
      </c>
      <c r="T5970">
        <f t="shared" si="279"/>
        <v>182.8</v>
      </c>
      <c r="U5970">
        <v>1000</v>
      </c>
      <c r="V5970">
        <f t="shared" si="280"/>
        <v>38.140217354649714</v>
      </c>
      <c r="W5970">
        <f t="shared" si="281"/>
        <v>38.140217354649714</v>
      </c>
      <c r="X5970" t="s">
        <v>69</v>
      </c>
      <c r="Y5970">
        <v>100</v>
      </c>
      <c r="Z5970" t="s">
        <v>73</v>
      </c>
      <c r="AA5970">
        <v>0</v>
      </c>
      <c r="AB5970">
        <v>0</v>
      </c>
      <c r="AC5970">
        <v>0</v>
      </c>
      <c r="AD5970">
        <v>0</v>
      </c>
      <c r="AF5970">
        <v>0</v>
      </c>
      <c r="AG5970">
        <v>0</v>
      </c>
      <c r="AH5970">
        <v>0</v>
      </c>
      <c r="AI5970">
        <v>0</v>
      </c>
      <c r="AL5970">
        <v>0</v>
      </c>
      <c r="AM5970">
        <v>0</v>
      </c>
      <c r="AN5970">
        <v>0</v>
      </c>
      <c r="AR5970">
        <v>0</v>
      </c>
      <c r="AS5970">
        <v>0</v>
      </c>
      <c r="AT5970">
        <v>0</v>
      </c>
      <c r="AW5970" t="s">
        <v>73</v>
      </c>
      <c r="AZ5970" t="s">
        <v>73</v>
      </c>
      <c r="BA5970">
        <v>0</v>
      </c>
      <c r="BC5970">
        <v>0</v>
      </c>
      <c r="BD5970">
        <v>0</v>
      </c>
      <c r="BE5970">
        <v>0</v>
      </c>
      <c r="BH5970">
        <v>0</v>
      </c>
      <c r="BI5970">
        <v>0</v>
      </c>
      <c r="BJ5970">
        <v>0</v>
      </c>
      <c r="BQ5970" t="s">
        <v>77</v>
      </c>
      <c r="BR5970" t="s">
        <v>10045</v>
      </c>
      <c r="BS5970" t="s">
        <v>10544</v>
      </c>
    </row>
    <row r="5971" spans="1:71" x14ac:dyDescent="0.35">
      <c r="A5971">
        <v>6686</v>
      </c>
      <c r="C5971" s="1">
        <v>45624</v>
      </c>
      <c r="D5971" t="s">
        <v>10042</v>
      </c>
      <c r="E5971" t="s">
        <v>85</v>
      </c>
      <c r="F5971" t="s">
        <v>10032</v>
      </c>
      <c r="G5971" t="s">
        <v>10053</v>
      </c>
      <c r="H5971" t="s">
        <v>9935</v>
      </c>
      <c r="I5971" t="s">
        <v>10060</v>
      </c>
      <c r="J5971">
        <v>-1.9631164999999999</v>
      </c>
      <c r="K5971">
        <v>36.063077300000003</v>
      </c>
      <c r="L5971">
        <v>173240.80869999999</v>
      </c>
      <c r="M5971">
        <v>9782728.7149999999</v>
      </c>
      <c r="N5971">
        <v>631.4</v>
      </c>
      <c r="O5971">
        <v>8.4</v>
      </c>
      <c r="P5971">
        <v>0</v>
      </c>
      <c r="Q5971">
        <v>120</v>
      </c>
      <c r="R5971">
        <v>340</v>
      </c>
      <c r="S5971">
        <v>0</v>
      </c>
      <c r="T5971">
        <f t="shared" si="279"/>
        <v>78.2</v>
      </c>
      <c r="U5971">
        <v>2000</v>
      </c>
      <c r="V5971">
        <f t="shared" si="280"/>
        <v>24.945857922495087</v>
      </c>
      <c r="W5971">
        <f t="shared" si="281"/>
        <v>24.945857922495087</v>
      </c>
      <c r="X5971" t="s">
        <v>69</v>
      </c>
      <c r="Y5971">
        <v>80</v>
      </c>
      <c r="Z5971" t="s">
        <v>73</v>
      </c>
      <c r="AA5971">
        <v>0</v>
      </c>
      <c r="AB5971">
        <v>0</v>
      </c>
      <c r="AC5971">
        <v>0</v>
      </c>
      <c r="AD5971">
        <v>0</v>
      </c>
      <c r="AF5971">
        <v>0</v>
      </c>
      <c r="AG5971">
        <v>0</v>
      </c>
      <c r="AH5971">
        <v>0</v>
      </c>
      <c r="AI5971">
        <v>0</v>
      </c>
      <c r="AL5971">
        <v>0</v>
      </c>
      <c r="AM5971">
        <v>0</v>
      </c>
      <c r="AN5971">
        <v>0</v>
      </c>
      <c r="AR5971">
        <v>0</v>
      </c>
      <c r="AS5971">
        <v>0</v>
      </c>
      <c r="AT5971">
        <v>0</v>
      </c>
      <c r="AW5971" t="s">
        <v>73</v>
      </c>
      <c r="AZ5971" t="s">
        <v>73</v>
      </c>
      <c r="BA5971">
        <v>0</v>
      </c>
      <c r="BC5971">
        <v>0</v>
      </c>
      <c r="BD5971">
        <v>0</v>
      </c>
      <c r="BE5971">
        <v>0</v>
      </c>
      <c r="BH5971">
        <v>0</v>
      </c>
      <c r="BI5971">
        <v>0</v>
      </c>
      <c r="BJ5971">
        <v>0</v>
      </c>
      <c r="BQ5971" t="s">
        <v>77</v>
      </c>
      <c r="BR5971" t="s">
        <v>10045</v>
      </c>
      <c r="BS5971" t="s">
        <v>10545</v>
      </c>
    </row>
    <row r="5972" spans="1:71" x14ac:dyDescent="0.35">
      <c r="A5972">
        <v>6687</v>
      </c>
      <c r="C5972" s="1">
        <v>45624</v>
      </c>
      <c r="D5972" t="s">
        <v>10042</v>
      </c>
      <c r="E5972" t="s">
        <v>85</v>
      </c>
      <c r="F5972" t="s">
        <v>10032</v>
      </c>
      <c r="G5972" t="s">
        <v>10053</v>
      </c>
      <c r="H5972" t="s">
        <v>9935</v>
      </c>
      <c r="I5972" t="s">
        <v>10060</v>
      </c>
      <c r="J5972">
        <v>-1.9490567000000001</v>
      </c>
      <c r="K5972">
        <v>36.083955000000003</v>
      </c>
      <c r="L5972">
        <v>175562.95929999999</v>
      </c>
      <c r="M5972">
        <v>9784288.8589999992</v>
      </c>
      <c r="N5972">
        <v>629</v>
      </c>
      <c r="O5972">
        <v>5.2</v>
      </c>
      <c r="P5972">
        <v>0</v>
      </c>
      <c r="Q5972">
        <v>78</v>
      </c>
      <c r="R5972">
        <v>280</v>
      </c>
      <c r="S5972">
        <v>2</v>
      </c>
      <c r="T5972">
        <f t="shared" si="279"/>
        <v>62.260000000000005</v>
      </c>
      <c r="U5972">
        <v>1500</v>
      </c>
      <c r="V5972">
        <f t="shared" si="280"/>
        <v>22.258691287788469</v>
      </c>
      <c r="W5972">
        <f t="shared" si="281"/>
        <v>22.258691287788469</v>
      </c>
      <c r="X5972" t="s">
        <v>69</v>
      </c>
      <c r="Y5972">
        <v>80</v>
      </c>
      <c r="Z5972" t="s">
        <v>73</v>
      </c>
      <c r="AA5972">
        <v>0</v>
      </c>
      <c r="AB5972">
        <v>0</v>
      </c>
      <c r="AC5972">
        <v>0</v>
      </c>
      <c r="AD5972">
        <v>0</v>
      </c>
      <c r="AF5972">
        <v>0</v>
      </c>
      <c r="AG5972">
        <v>0</v>
      </c>
      <c r="AH5972">
        <v>0</v>
      </c>
      <c r="AI5972">
        <v>0</v>
      </c>
      <c r="AL5972">
        <v>0</v>
      </c>
      <c r="AM5972">
        <v>0</v>
      </c>
      <c r="AN5972">
        <v>0</v>
      </c>
      <c r="AR5972">
        <v>0</v>
      </c>
      <c r="AS5972">
        <v>0</v>
      </c>
      <c r="AT5972">
        <v>0</v>
      </c>
      <c r="AW5972" t="s">
        <v>73</v>
      </c>
      <c r="AZ5972" t="s">
        <v>73</v>
      </c>
      <c r="BA5972">
        <v>0</v>
      </c>
      <c r="BC5972">
        <v>0</v>
      </c>
      <c r="BD5972">
        <v>0</v>
      </c>
      <c r="BE5972">
        <v>0</v>
      </c>
      <c r="BH5972">
        <v>0</v>
      </c>
      <c r="BI5972">
        <v>0</v>
      </c>
      <c r="BJ5972">
        <v>0</v>
      </c>
      <c r="BQ5972" t="s">
        <v>77</v>
      </c>
      <c r="BR5972" t="s">
        <v>10045</v>
      </c>
      <c r="BS5972" t="s">
        <v>10546</v>
      </c>
    </row>
    <row r="5973" spans="1:71" x14ac:dyDescent="0.35">
      <c r="A5973">
        <v>6901</v>
      </c>
      <c r="C5973" s="1">
        <v>45624</v>
      </c>
      <c r="D5973" t="s">
        <v>10031</v>
      </c>
      <c r="E5973" t="s">
        <v>85</v>
      </c>
      <c r="F5973" t="s">
        <v>10032</v>
      </c>
      <c r="G5973" t="s">
        <v>10093</v>
      </c>
      <c r="H5973" t="s">
        <v>10155</v>
      </c>
      <c r="I5973" t="s">
        <v>10109</v>
      </c>
      <c r="J5973">
        <v>-1.9900945999999999</v>
      </c>
      <c r="K5973">
        <v>36.175977600000003</v>
      </c>
      <c r="L5973">
        <v>185817.4964</v>
      </c>
      <c r="M5973">
        <v>9779764.8169999998</v>
      </c>
      <c r="N5973">
        <v>627.70000000000005</v>
      </c>
      <c r="O5973">
        <v>4.2</v>
      </c>
      <c r="P5973">
        <v>130</v>
      </c>
      <c r="Q5973">
        <v>300</v>
      </c>
      <c r="R5973">
        <v>600</v>
      </c>
      <c r="S5973">
        <v>20</v>
      </c>
      <c r="T5973">
        <f t="shared" si="279"/>
        <v>297</v>
      </c>
      <c r="U5973">
        <v>100</v>
      </c>
      <c r="V5973">
        <f t="shared" si="280"/>
        <v>48.615336108214308</v>
      </c>
      <c r="W5973">
        <f t="shared" si="281"/>
        <v>48.615336108214308</v>
      </c>
      <c r="X5973" t="s">
        <v>69</v>
      </c>
      <c r="Y5973">
        <v>160</v>
      </c>
      <c r="Z5973" t="s">
        <v>73</v>
      </c>
      <c r="AA5973">
        <v>0</v>
      </c>
      <c r="AB5973">
        <v>0</v>
      </c>
      <c r="AC5973">
        <v>0</v>
      </c>
      <c r="AD5973">
        <v>0</v>
      </c>
      <c r="AF5973">
        <v>0</v>
      </c>
      <c r="AG5973">
        <v>0</v>
      </c>
      <c r="AH5973">
        <v>0</v>
      </c>
      <c r="AI5973">
        <v>0</v>
      </c>
      <c r="AL5973">
        <v>0</v>
      </c>
      <c r="AM5973">
        <v>0</v>
      </c>
      <c r="AN5973">
        <v>0</v>
      </c>
      <c r="AR5973">
        <v>0</v>
      </c>
      <c r="AS5973">
        <v>0</v>
      </c>
      <c r="AT5973">
        <v>0</v>
      </c>
      <c r="AW5973" t="s">
        <v>73</v>
      </c>
      <c r="AZ5973" t="s">
        <v>73</v>
      </c>
      <c r="BA5973">
        <v>0</v>
      </c>
      <c r="BC5973">
        <v>0</v>
      </c>
      <c r="BD5973">
        <v>0</v>
      </c>
      <c r="BE5973">
        <v>0</v>
      </c>
      <c r="BH5973">
        <v>0</v>
      </c>
      <c r="BI5973">
        <v>0</v>
      </c>
      <c r="BJ5973">
        <v>0</v>
      </c>
      <c r="BQ5973" t="s">
        <v>10786</v>
      </c>
      <c r="BR5973" t="s">
        <v>8117</v>
      </c>
      <c r="BS5973" t="s">
        <v>10787</v>
      </c>
    </row>
    <row r="5974" spans="1:71" x14ac:dyDescent="0.35">
      <c r="A5974">
        <v>6902</v>
      </c>
      <c r="C5974" s="1">
        <v>45624</v>
      </c>
      <c r="D5974" t="s">
        <v>10031</v>
      </c>
      <c r="E5974" t="s">
        <v>85</v>
      </c>
      <c r="F5974" t="s">
        <v>10032</v>
      </c>
      <c r="G5974" t="s">
        <v>10093</v>
      </c>
      <c r="H5974" t="s">
        <v>10155</v>
      </c>
      <c r="I5974" t="s">
        <v>10109</v>
      </c>
      <c r="J5974">
        <v>-1.9966014999999999</v>
      </c>
      <c r="K5974">
        <v>36.1743849</v>
      </c>
      <c r="L5974">
        <v>185641.39480000001</v>
      </c>
      <c r="M5974">
        <v>9779044.4169999994</v>
      </c>
      <c r="N5974">
        <v>628.4</v>
      </c>
      <c r="O5974">
        <v>4.8</v>
      </c>
      <c r="P5974">
        <v>116</v>
      </c>
      <c r="Q5974">
        <v>250</v>
      </c>
      <c r="R5974">
        <v>590</v>
      </c>
      <c r="S5974">
        <v>18</v>
      </c>
      <c r="T5974">
        <f t="shared" si="279"/>
        <v>271.40000000000003</v>
      </c>
      <c r="U5974">
        <v>100</v>
      </c>
      <c r="V5974">
        <f t="shared" si="280"/>
        <v>46.472923060175802</v>
      </c>
      <c r="W5974">
        <f t="shared" si="281"/>
        <v>46.472923060175802</v>
      </c>
      <c r="X5974" t="s">
        <v>69</v>
      </c>
      <c r="Y5974">
        <v>160</v>
      </c>
      <c r="Z5974" t="s">
        <v>73</v>
      </c>
      <c r="AA5974">
        <v>0</v>
      </c>
      <c r="AB5974">
        <v>0</v>
      </c>
      <c r="AC5974">
        <v>0</v>
      </c>
      <c r="AD5974">
        <v>0</v>
      </c>
      <c r="AF5974">
        <v>0</v>
      </c>
      <c r="AG5974">
        <v>0</v>
      </c>
      <c r="AH5974">
        <v>0</v>
      </c>
      <c r="AI5974">
        <v>0</v>
      </c>
      <c r="AL5974">
        <v>0</v>
      </c>
      <c r="AM5974">
        <v>0</v>
      </c>
      <c r="AN5974">
        <v>0</v>
      </c>
      <c r="AR5974">
        <v>0</v>
      </c>
      <c r="AS5974">
        <v>0</v>
      </c>
      <c r="AT5974">
        <v>0</v>
      </c>
      <c r="AW5974" t="s">
        <v>73</v>
      </c>
      <c r="AZ5974" t="s">
        <v>73</v>
      </c>
      <c r="BA5974">
        <v>0</v>
      </c>
      <c r="BC5974">
        <v>0</v>
      </c>
      <c r="BD5974">
        <v>0</v>
      </c>
      <c r="BE5974">
        <v>0</v>
      </c>
      <c r="BH5974">
        <v>0</v>
      </c>
      <c r="BI5974">
        <v>0</v>
      </c>
      <c r="BJ5974">
        <v>0</v>
      </c>
      <c r="BQ5974" t="s">
        <v>10788</v>
      </c>
      <c r="BR5974" t="s">
        <v>8117</v>
      </c>
      <c r="BS5974" t="s">
        <v>10789</v>
      </c>
    </row>
    <row r="5975" spans="1:71" x14ac:dyDescent="0.35">
      <c r="A5975">
        <v>573</v>
      </c>
      <c r="C5975" s="1">
        <v>45625</v>
      </c>
      <c r="D5975" t="s">
        <v>806</v>
      </c>
      <c r="E5975" t="s">
        <v>85</v>
      </c>
      <c r="F5975" t="s">
        <v>67</v>
      </c>
      <c r="G5975" t="s">
        <v>807</v>
      </c>
      <c r="H5975" t="s">
        <v>838</v>
      </c>
      <c r="I5975" t="s">
        <v>838</v>
      </c>
      <c r="J5975">
        <v>-2.4052416999999999</v>
      </c>
      <c r="K5975">
        <v>37.486591699999998</v>
      </c>
      <c r="L5975">
        <v>331723.2893</v>
      </c>
      <c r="M5975">
        <v>9734053.6710000001</v>
      </c>
      <c r="N5975">
        <v>1072.5999999999999</v>
      </c>
      <c r="O5975">
        <v>4.3</v>
      </c>
      <c r="P5975">
        <v>50</v>
      </c>
      <c r="Q5975">
        <v>100</v>
      </c>
      <c r="R5975">
        <v>150</v>
      </c>
      <c r="S5975">
        <v>0</v>
      </c>
      <c r="T5975">
        <f t="shared" si="279"/>
        <v>92.5</v>
      </c>
      <c r="U5975">
        <v>40</v>
      </c>
      <c r="V5975">
        <f t="shared" si="280"/>
        <v>27.131008307838762</v>
      </c>
      <c r="W5975">
        <f t="shared" si="281"/>
        <v>40</v>
      </c>
      <c r="X5975" t="s">
        <v>69</v>
      </c>
      <c r="Y5975">
        <v>50</v>
      </c>
      <c r="Z5975" t="s">
        <v>73</v>
      </c>
      <c r="AA5975">
        <v>0</v>
      </c>
      <c r="AB5975">
        <v>0</v>
      </c>
      <c r="AC5975">
        <v>0</v>
      </c>
      <c r="AD5975">
        <v>0</v>
      </c>
      <c r="AF5975">
        <v>0</v>
      </c>
      <c r="AG5975">
        <v>0</v>
      </c>
      <c r="AH5975">
        <v>0</v>
      </c>
      <c r="AI5975">
        <v>0</v>
      </c>
      <c r="AL5975">
        <v>0</v>
      </c>
      <c r="AM5975">
        <v>0</v>
      </c>
      <c r="AN5975">
        <v>0</v>
      </c>
      <c r="AR5975">
        <v>0</v>
      </c>
      <c r="AS5975">
        <v>0</v>
      </c>
      <c r="AT5975">
        <v>0</v>
      </c>
      <c r="AW5975" t="s">
        <v>73</v>
      </c>
      <c r="AZ5975" t="s">
        <v>73</v>
      </c>
      <c r="BA5975">
        <v>0</v>
      </c>
      <c r="BC5975">
        <v>0</v>
      </c>
      <c r="BD5975">
        <v>0</v>
      </c>
      <c r="BE5975">
        <v>0</v>
      </c>
      <c r="BH5975">
        <v>0</v>
      </c>
      <c r="BI5975">
        <v>0</v>
      </c>
      <c r="BJ5975">
        <v>0</v>
      </c>
      <c r="BQ5975" t="s">
        <v>927</v>
      </c>
      <c r="BR5975" t="s">
        <v>820</v>
      </c>
      <c r="BS5975" t="s">
        <v>928</v>
      </c>
    </row>
    <row r="5976" spans="1:71" ht="377" x14ac:dyDescent="0.35">
      <c r="A5976">
        <v>1121</v>
      </c>
      <c r="C5976" s="1">
        <v>45625</v>
      </c>
      <c r="D5976" t="s">
        <v>1707</v>
      </c>
      <c r="E5976" t="s">
        <v>85</v>
      </c>
      <c r="F5976" t="s">
        <v>1601</v>
      </c>
      <c r="G5976" t="s">
        <v>1702</v>
      </c>
      <c r="H5976" t="s">
        <v>1934</v>
      </c>
      <c r="I5976" t="s">
        <v>1939</v>
      </c>
      <c r="J5976">
        <v>-2.2163183000000002</v>
      </c>
      <c r="K5976">
        <v>36.899321700000002</v>
      </c>
      <c r="L5976">
        <v>266368.2476</v>
      </c>
      <c r="M5976">
        <v>9754863.3230000008</v>
      </c>
      <c r="N5976">
        <v>1525.9</v>
      </c>
      <c r="O5976">
        <v>7.2</v>
      </c>
      <c r="P5976">
        <v>300</v>
      </c>
      <c r="Q5976">
        <v>0</v>
      </c>
      <c r="R5976">
        <v>0</v>
      </c>
      <c r="S5976">
        <v>0</v>
      </c>
      <c r="T5976">
        <f t="shared" si="279"/>
        <v>300</v>
      </c>
      <c r="U5976">
        <v>500</v>
      </c>
      <c r="V5976">
        <f t="shared" si="280"/>
        <v>48.860251190291997</v>
      </c>
      <c r="W5976">
        <f t="shared" si="281"/>
        <v>48.860251190291997</v>
      </c>
      <c r="X5976" t="s">
        <v>69</v>
      </c>
      <c r="Y5976">
        <v>60</v>
      </c>
      <c r="Z5976" t="s">
        <v>73</v>
      </c>
      <c r="AA5976">
        <v>0</v>
      </c>
      <c r="AB5976">
        <v>0</v>
      </c>
      <c r="AC5976">
        <v>0</v>
      </c>
      <c r="AD5976">
        <v>0</v>
      </c>
      <c r="AF5976">
        <v>0</v>
      </c>
      <c r="AG5976">
        <v>0</v>
      </c>
      <c r="AH5976">
        <v>0</v>
      </c>
      <c r="AI5976">
        <v>0</v>
      </c>
      <c r="AL5976">
        <v>0</v>
      </c>
      <c r="AM5976">
        <v>0</v>
      </c>
      <c r="AN5976">
        <v>0</v>
      </c>
      <c r="AR5976">
        <v>0</v>
      </c>
      <c r="AS5976">
        <v>0</v>
      </c>
      <c r="AT5976">
        <v>0</v>
      </c>
      <c r="AW5976" t="s">
        <v>73</v>
      </c>
      <c r="AZ5976" t="s">
        <v>73</v>
      </c>
      <c r="BA5976">
        <v>0</v>
      </c>
      <c r="BC5976">
        <v>0</v>
      </c>
      <c r="BD5976">
        <v>0</v>
      </c>
      <c r="BE5976">
        <v>0</v>
      </c>
      <c r="BH5976">
        <v>0</v>
      </c>
      <c r="BI5976">
        <v>0</v>
      </c>
      <c r="BJ5976">
        <v>0</v>
      </c>
      <c r="BQ5976" t="s">
        <v>77</v>
      </c>
      <c r="BR5976" s="2" t="s">
        <v>1974</v>
      </c>
      <c r="BS5976" t="s">
        <v>1975</v>
      </c>
    </row>
    <row r="5977" spans="1:71" x14ac:dyDescent="0.35">
      <c r="A5977">
        <v>1122</v>
      </c>
      <c r="C5977" s="1">
        <v>45625</v>
      </c>
      <c r="D5977" t="s">
        <v>1707</v>
      </c>
      <c r="E5977" t="s">
        <v>85</v>
      </c>
      <c r="F5977" t="s">
        <v>1601</v>
      </c>
      <c r="G5977" t="s">
        <v>1702</v>
      </c>
      <c r="H5977" t="s">
        <v>1934</v>
      </c>
      <c r="I5977" t="s">
        <v>1939</v>
      </c>
      <c r="J5977">
        <v>-2.2186688999999999</v>
      </c>
      <c r="K5977">
        <v>36.892126599999997</v>
      </c>
      <c r="L5977">
        <v>265568.03639999998</v>
      </c>
      <c r="M5977">
        <v>9754602.193</v>
      </c>
      <c r="N5977">
        <v>1686.7</v>
      </c>
      <c r="O5977">
        <v>9.1999999999999993</v>
      </c>
      <c r="P5977">
        <v>230</v>
      </c>
      <c r="Q5977">
        <v>0</v>
      </c>
      <c r="R5977">
        <v>0</v>
      </c>
      <c r="S5977">
        <v>2</v>
      </c>
      <c r="T5977">
        <f t="shared" si="279"/>
        <v>231.4</v>
      </c>
      <c r="U5977">
        <v>500</v>
      </c>
      <c r="V5977">
        <f t="shared" si="280"/>
        <v>42.911801308885053</v>
      </c>
      <c r="W5977">
        <f t="shared" si="281"/>
        <v>42.911801308885053</v>
      </c>
      <c r="X5977" t="s">
        <v>69</v>
      </c>
      <c r="Y5977">
        <v>60</v>
      </c>
      <c r="Z5977" t="s">
        <v>73</v>
      </c>
      <c r="AA5977">
        <v>0</v>
      </c>
      <c r="AB5977">
        <v>0</v>
      </c>
      <c r="AC5977">
        <v>0</v>
      </c>
      <c r="AD5977">
        <v>0</v>
      </c>
      <c r="AF5977">
        <v>0</v>
      </c>
      <c r="AG5977">
        <v>0</v>
      </c>
      <c r="AH5977">
        <v>0</v>
      </c>
      <c r="AI5977">
        <v>0</v>
      </c>
      <c r="AL5977">
        <v>0</v>
      </c>
      <c r="AM5977">
        <v>0</v>
      </c>
      <c r="AN5977">
        <v>0</v>
      </c>
      <c r="AR5977">
        <v>0</v>
      </c>
      <c r="AS5977">
        <v>0</v>
      </c>
      <c r="AT5977">
        <v>0</v>
      </c>
      <c r="AW5977" t="s">
        <v>73</v>
      </c>
      <c r="AZ5977" t="s">
        <v>73</v>
      </c>
      <c r="BA5977">
        <v>0</v>
      </c>
      <c r="BC5977">
        <v>0</v>
      </c>
      <c r="BD5977">
        <v>0</v>
      </c>
      <c r="BE5977">
        <v>0</v>
      </c>
      <c r="BH5977">
        <v>0</v>
      </c>
      <c r="BI5977">
        <v>0</v>
      </c>
      <c r="BJ5977">
        <v>0</v>
      </c>
      <c r="BQ5977" t="s">
        <v>77</v>
      </c>
      <c r="BR5977" t="s">
        <v>1976</v>
      </c>
      <c r="BS5977" t="s">
        <v>1977</v>
      </c>
    </row>
    <row r="5978" spans="1:71" x14ac:dyDescent="0.35">
      <c r="A5978">
        <v>2031</v>
      </c>
      <c r="C5978" s="1">
        <v>45625</v>
      </c>
      <c r="D5978" t="s">
        <v>2972</v>
      </c>
      <c r="E5978" t="s">
        <v>85</v>
      </c>
      <c r="F5978" t="s">
        <v>2973</v>
      </c>
      <c r="G5978" t="s">
        <v>3273</v>
      </c>
      <c r="H5978" t="s">
        <v>3374</v>
      </c>
      <c r="I5978" t="s">
        <v>3308</v>
      </c>
      <c r="J5978">
        <v>-1.9258767000000001</v>
      </c>
      <c r="K5978">
        <v>36.284486700000002</v>
      </c>
      <c r="L5978">
        <v>197887.2691</v>
      </c>
      <c r="M5978">
        <v>9786891.2190000005</v>
      </c>
      <c r="N5978">
        <v>598.29999999999995</v>
      </c>
      <c r="O5978">
        <v>8.6</v>
      </c>
      <c r="P5978">
        <v>0</v>
      </c>
      <c r="Q5978">
        <v>20</v>
      </c>
      <c r="R5978">
        <v>50</v>
      </c>
      <c r="S5978">
        <v>0</v>
      </c>
      <c r="T5978">
        <f t="shared" si="279"/>
        <v>11.9</v>
      </c>
      <c r="U5978">
        <v>50</v>
      </c>
      <c r="V5978">
        <f t="shared" si="280"/>
        <v>9.7312481799447355</v>
      </c>
      <c r="W5978">
        <f t="shared" si="281"/>
        <v>9.7312481799447355</v>
      </c>
      <c r="X5978" t="s">
        <v>69</v>
      </c>
      <c r="Y5978">
        <v>18</v>
      </c>
      <c r="Z5978" t="s">
        <v>73</v>
      </c>
      <c r="AA5978">
        <v>0</v>
      </c>
      <c r="AB5978">
        <v>0</v>
      </c>
      <c r="AC5978">
        <v>0</v>
      </c>
      <c r="AD5978">
        <v>0</v>
      </c>
      <c r="AF5978">
        <v>0</v>
      </c>
      <c r="AG5978">
        <v>0</v>
      </c>
      <c r="AH5978">
        <v>0</v>
      </c>
      <c r="AI5978">
        <v>0</v>
      </c>
      <c r="AL5978">
        <v>0</v>
      </c>
      <c r="AM5978">
        <v>0</v>
      </c>
      <c r="AN5978">
        <v>0</v>
      </c>
      <c r="AR5978">
        <v>0</v>
      </c>
      <c r="AS5978">
        <v>0</v>
      </c>
      <c r="AT5978">
        <v>0</v>
      </c>
      <c r="AW5978" t="s">
        <v>73</v>
      </c>
      <c r="AZ5978" t="s">
        <v>73</v>
      </c>
      <c r="BA5978">
        <v>0</v>
      </c>
      <c r="BC5978">
        <v>0</v>
      </c>
      <c r="BD5978">
        <v>0</v>
      </c>
      <c r="BE5978">
        <v>0</v>
      </c>
      <c r="BH5978">
        <v>0</v>
      </c>
      <c r="BI5978">
        <v>0</v>
      </c>
      <c r="BJ5978">
        <v>0</v>
      </c>
      <c r="BR5978" t="s">
        <v>3394</v>
      </c>
      <c r="BS5978" t="s">
        <v>3395</v>
      </c>
    </row>
    <row r="5979" spans="1:71" x14ac:dyDescent="0.35">
      <c r="A5979">
        <v>2032</v>
      </c>
      <c r="C5979" s="1">
        <v>45625</v>
      </c>
      <c r="D5979" t="s">
        <v>2972</v>
      </c>
      <c r="E5979" t="s">
        <v>85</v>
      </c>
      <c r="F5979" t="s">
        <v>2973</v>
      </c>
      <c r="G5979" t="s">
        <v>3273</v>
      </c>
      <c r="H5979" t="s">
        <v>3374</v>
      </c>
      <c r="I5979" t="s">
        <v>3308</v>
      </c>
      <c r="J5979">
        <v>-1.9322182999999999</v>
      </c>
      <c r="K5979">
        <v>36.276145</v>
      </c>
      <c r="L5979">
        <v>196959.64060000001</v>
      </c>
      <c r="M5979">
        <v>9786187.9949999992</v>
      </c>
      <c r="N5979">
        <v>598.29999999999995</v>
      </c>
      <c r="O5979">
        <v>7.5</v>
      </c>
      <c r="P5979">
        <v>8</v>
      </c>
      <c r="Q5979">
        <v>150</v>
      </c>
      <c r="R5979">
        <v>250</v>
      </c>
      <c r="S5979">
        <v>16</v>
      </c>
      <c r="T5979">
        <f t="shared" si="279"/>
        <v>87.2</v>
      </c>
      <c r="U5979">
        <v>1000</v>
      </c>
      <c r="V5979">
        <f t="shared" si="280"/>
        <v>26.342276892490968</v>
      </c>
      <c r="W5979">
        <f t="shared" si="281"/>
        <v>26.342276892490968</v>
      </c>
      <c r="X5979" t="s">
        <v>69</v>
      </c>
      <c r="Y5979">
        <v>21</v>
      </c>
      <c r="Z5979" t="s">
        <v>73</v>
      </c>
      <c r="AA5979">
        <v>0</v>
      </c>
      <c r="AB5979">
        <v>0</v>
      </c>
      <c r="AC5979">
        <v>0</v>
      </c>
      <c r="AD5979">
        <v>0</v>
      </c>
      <c r="AF5979">
        <v>0</v>
      </c>
      <c r="AG5979">
        <v>0</v>
      </c>
      <c r="AH5979">
        <v>0</v>
      </c>
      <c r="AI5979">
        <v>0</v>
      </c>
      <c r="AL5979">
        <v>0</v>
      </c>
      <c r="AM5979">
        <v>0</v>
      </c>
      <c r="AN5979">
        <v>0</v>
      </c>
      <c r="AR5979">
        <v>0</v>
      </c>
      <c r="AS5979">
        <v>0</v>
      </c>
      <c r="AT5979">
        <v>0</v>
      </c>
      <c r="AW5979" t="s">
        <v>73</v>
      </c>
      <c r="AZ5979" t="s">
        <v>73</v>
      </c>
      <c r="BA5979">
        <v>0</v>
      </c>
      <c r="BC5979">
        <v>0</v>
      </c>
      <c r="BD5979">
        <v>0</v>
      </c>
      <c r="BE5979">
        <v>0</v>
      </c>
      <c r="BH5979">
        <v>0</v>
      </c>
      <c r="BI5979">
        <v>0</v>
      </c>
      <c r="BJ5979">
        <v>0</v>
      </c>
      <c r="BS5979" t="s">
        <v>3396</v>
      </c>
    </row>
    <row r="5980" spans="1:71" x14ac:dyDescent="0.35">
      <c r="A5980">
        <v>2033</v>
      </c>
      <c r="C5980" s="1">
        <v>45625</v>
      </c>
      <c r="D5980" t="s">
        <v>2972</v>
      </c>
      <c r="E5980" t="s">
        <v>85</v>
      </c>
      <c r="F5980" t="s">
        <v>2973</v>
      </c>
      <c r="G5980" t="s">
        <v>3273</v>
      </c>
      <c r="H5980" t="s">
        <v>3374</v>
      </c>
      <c r="I5980" t="s">
        <v>3308</v>
      </c>
      <c r="J5980">
        <v>-1.9080878999999999</v>
      </c>
      <c r="K5980">
        <v>36.287316500000003</v>
      </c>
      <c r="L5980">
        <v>198199.21340000001</v>
      </c>
      <c r="M5980">
        <v>9788860.1559999995</v>
      </c>
      <c r="N5980">
        <v>0</v>
      </c>
      <c r="O5980">
        <v>2100</v>
      </c>
      <c r="P5980">
        <v>14</v>
      </c>
      <c r="Q5980">
        <v>100</v>
      </c>
      <c r="R5980">
        <v>200</v>
      </c>
      <c r="S5980">
        <v>5</v>
      </c>
      <c r="T5980">
        <f t="shared" si="279"/>
        <v>68.5</v>
      </c>
      <c r="U5980">
        <v>1000</v>
      </c>
      <c r="V5980">
        <f t="shared" si="280"/>
        <v>23.347498368984663</v>
      </c>
      <c r="W5980">
        <f t="shared" si="281"/>
        <v>23.347498368984663</v>
      </c>
      <c r="X5980" t="s">
        <v>69</v>
      </c>
      <c r="Y5980">
        <v>22</v>
      </c>
      <c r="Z5980" t="s">
        <v>73</v>
      </c>
      <c r="AA5980">
        <v>0</v>
      </c>
      <c r="AB5980">
        <v>0</v>
      </c>
      <c r="AC5980">
        <v>0</v>
      </c>
      <c r="AD5980">
        <v>0</v>
      </c>
      <c r="AF5980">
        <v>0</v>
      </c>
      <c r="AG5980">
        <v>0</v>
      </c>
      <c r="AH5980">
        <v>0</v>
      </c>
      <c r="AI5980">
        <v>0</v>
      </c>
      <c r="AL5980">
        <v>0</v>
      </c>
      <c r="AM5980">
        <v>0</v>
      </c>
      <c r="AN5980">
        <v>0</v>
      </c>
      <c r="AR5980">
        <v>0</v>
      </c>
      <c r="AS5980">
        <v>0</v>
      </c>
      <c r="AT5980">
        <v>0</v>
      </c>
      <c r="AW5980" t="s">
        <v>73</v>
      </c>
      <c r="AZ5980" t="s">
        <v>73</v>
      </c>
      <c r="BA5980">
        <v>0</v>
      </c>
      <c r="BC5980">
        <v>0</v>
      </c>
      <c r="BD5980">
        <v>0</v>
      </c>
      <c r="BE5980">
        <v>0</v>
      </c>
      <c r="BH5980">
        <v>0</v>
      </c>
      <c r="BI5980">
        <v>0</v>
      </c>
      <c r="BJ5980">
        <v>0</v>
      </c>
      <c r="BS5980" t="s">
        <v>3397</v>
      </c>
    </row>
    <row r="5981" spans="1:71" x14ac:dyDescent="0.35">
      <c r="A5981">
        <v>2034</v>
      </c>
      <c r="C5981" s="1">
        <v>45625</v>
      </c>
      <c r="D5981" t="s">
        <v>2972</v>
      </c>
      <c r="E5981" t="s">
        <v>85</v>
      </c>
      <c r="F5981" t="s">
        <v>2973</v>
      </c>
      <c r="G5981" t="s">
        <v>3273</v>
      </c>
      <c r="H5981" t="s">
        <v>3374</v>
      </c>
      <c r="I5981" t="s">
        <v>3308</v>
      </c>
      <c r="J5981">
        <v>-1.9311817</v>
      </c>
      <c r="K5981">
        <v>36.283563299999997</v>
      </c>
      <c r="L5981">
        <v>197785.39679999999</v>
      </c>
      <c r="M5981">
        <v>9786304.0240000002</v>
      </c>
      <c r="N5981">
        <v>637.9</v>
      </c>
      <c r="O5981">
        <v>3.5</v>
      </c>
      <c r="P5981">
        <v>0</v>
      </c>
      <c r="Q5981">
        <v>70</v>
      </c>
      <c r="R5981">
        <v>100</v>
      </c>
      <c r="S5981">
        <v>0</v>
      </c>
      <c r="T5981">
        <f t="shared" si="279"/>
        <v>28.900000000000002</v>
      </c>
      <c r="U5981">
        <v>80</v>
      </c>
      <c r="V5981">
        <f t="shared" si="280"/>
        <v>15.165054987298555</v>
      </c>
      <c r="W5981">
        <f t="shared" si="281"/>
        <v>15.165054987298555</v>
      </c>
      <c r="X5981" t="s">
        <v>69</v>
      </c>
      <c r="Y5981">
        <v>20</v>
      </c>
      <c r="Z5981" t="s">
        <v>73</v>
      </c>
      <c r="AA5981">
        <v>0</v>
      </c>
      <c r="AB5981">
        <v>0</v>
      </c>
      <c r="AC5981">
        <v>0</v>
      </c>
      <c r="AD5981">
        <v>0</v>
      </c>
      <c r="AF5981">
        <v>0</v>
      </c>
      <c r="AG5981">
        <v>0</v>
      </c>
      <c r="AH5981">
        <v>0</v>
      </c>
      <c r="AI5981">
        <v>0</v>
      </c>
      <c r="AL5981">
        <v>0</v>
      </c>
      <c r="AM5981">
        <v>0</v>
      </c>
      <c r="AN5981">
        <v>0</v>
      </c>
      <c r="AR5981">
        <v>0</v>
      </c>
      <c r="AS5981">
        <v>0</v>
      </c>
      <c r="AT5981">
        <v>0</v>
      </c>
      <c r="AW5981" t="s">
        <v>73</v>
      </c>
      <c r="AZ5981" t="s">
        <v>73</v>
      </c>
      <c r="BA5981">
        <v>0</v>
      </c>
      <c r="BC5981">
        <v>0</v>
      </c>
      <c r="BD5981">
        <v>0</v>
      </c>
      <c r="BE5981">
        <v>0</v>
      </c>
      <c r="BH5981">
        <v>0</v>
      </c>
      <c r="BI5981">
        <v>0</v>
      </c>
      <c r="BJ5981">
        <v>0</v>
      </c>
      <c r="BS5981" t="s">
        <v>3398</v>
      </c>
    </row>
    <row r="5982" spans="1:71" x14ac:dyDescent="0.35">
      <c r="A5982">
        <v>2529</v>
      </c>
      <c r="C5982" s="1">
        <v>45625</v>
      </c>
      <c r="D5982" t="s">
        <v>4204</v>
      </c>
      <c r="E5982" t="s">
        <v>85</v>
      </c>
      <c r="F5982" t="s">
        <v>3554</v>
      </c>
      <c r="G5982" t="s">
        <v>4188</v>
      </c>
      <c r="H5982" t="s">
        <v>4268</v>
      </c>
      <c r="I5982" t="s">
        <v>4269</v>
      </c>
      <c r="J5982">
        <v>-2.7472466999999998</v>
      </c>
      <c r="K5982">
        <v>37.348799999999997</v>
      </c>
      <c r="L5982">
        <v>316447.07760000002</v>
      </c>
      <c r="M5982">
        <v>9696217.5629999992</v>
      </c>
      <c r="N5982">
        <v>1135.7</v>
      </c>
      <c r="O5982">
        <v>5.3</v>
      </c>
      <c r="P5982">
        <v>200</v>
      </c>
      <c r="Q5982">
        <v>100</v>
      </c>
      <c r="R5982">
        <v>200</v>
      </c>
      <c r="S5982">
        <v>3</v>
      </c>
      <c r="T5982">
        <f t="shared" si="279"/>
        <v>253.1</v>
      </c>
      <c r="U5982">
        <v>70</v>
      </c>
      <c r="V5982">
        <f t="shared" si="280"/>
        <v>44.878790144431655</v>
      </c>
      <c r="W5982">
        <f t="shared" si="281"/>
        <v>70</v>
      </c>
      <c r="X5982" t="s">
        <v>69</v>
      </c>
      <c r="Y5982">
        <v>13</v>
      </c>
      <c r="Z5982" t="s">
        <v>73</v>
      </c>
      <c r="AA5982">
        <v>0</v>
      </c>
      <c r="AB5982">
        <v>0</v>
      </c>
      <c r="AC5982">
        <v>0</v>
      </c>
      <c r="AD5982">
        <v>0</v>
      </c>
      <c r="AF5982">
        <v>0</v>
      </c>
      <c r="AG5982">
        <v>0</v>
      </c>
      <c r="AH5982">
        <v>0</v>
      </c>
      <c r="AI5982">
        <v>0</v>
      </c>
      <c r="AL5982">
        <v>0</v>
      </c>
      <c r="AM5982">
        <v>0</v>
      </c>
      <c r="AN5982">
        <v>0</v>
      </c>
      <c r="AR5982">
        <v>0</v>
      </c>
      <c r="AS5982">
        <v>0</v>
      </c>
      <c r="AT5982">
        <v>0</v>
      </c>
      <c r="AW5982" t="s">
        <v>73</v>
      </c>
      <c r="AZ5982" t="s">
        <v>73</v>
      </c>
      <c r="BA5982">
        <v>0</v>
      </c>
      <c r="BC5982">
        <v>0</v>
      </c>
      <c r="BD5982">
        <v>0</v>
      </c>
      <c r="BE5982">
        <v>0</v>
      </c>
      <c r="BH5982">
        <v>0</v>
      </c>
      <c r="BI5982">
        <v>0</v>
      </c>
      <c r="BJ5982">
        <v>0</v>
      </c>
      <c r="BQ5982" t="s">
        <v>4291</v>
      </c>
      <c r="BR5982" t="s">
        <v>4292</v>
      </c>
      <c r="BS5982" t="s">
        <v>4293</v>
      </c>
    </row>
    <row r="5983" spans="1:71" x14ac:dyDescent="0.35">
      <c r="A5983">
        <v>2530</v>
      </c>
      <c r="C5983" s="1">
        <v>45625</v>
      </c>
      <c r="D5983" t="s">
        <v>4204</v>
      </c>
      <c r="E5983" t="s">
        <v>85</v>
      </c>
      <c r="F5983" t="s">
        <v>3554</v>
      </c>
      <c r="G5983" t="s">
        <v>4188</v>
      </c>
      <c r="H5983" t="s">
        <v>4268</v>
      </c>
      <c r="I5983" t="s">
        <v>4269</v>
      </c>
      <c r="J5983">
        <v>-2.7484416999999999</v>
      </c>
      <c r="K5983">
        <v>37.336964999999999</v>
      </c>
      <c r="L5983">
        <v>315131.27429999999</v>
      </c>
      <c r="M5983">
        <v>9696083.5960000008</v>
      </c>
      <c r="N5983">
        <v>1171.7</v>
      </c>
      <c r="O5983">
        <v>5</v>
      </c>
      <c r="P5983">
        <v>300</v>
      </c>
      <c r="Q5983">
        <v>200</v>
      </c>
      <c r="R5983">
        <v>400</v>
      </c>
      <c r="S5983">
        <v>0</v>
      </c>
      <c r="T5983">
        <f t="shared" si="279"/>
        <v>402</v>
      </c>
      <c r="U5983">
        <v>80</v>
      </c>
      <c r="V5983">
        <f t="shared" si="280"/>
        <v>56.559829880818207</v>
      </c>
      <c r="W5983">
        <f t="shared" si="281"/>
        <v>80</v>
      </c>
      <c r="X5983" t="s">
        <v>69</v>
      </c>
      <c r="Y5983">
        <v>12</v>
      </c>
      <c r="Z5983" t="s">
        <v>73</v>
      </c>
      <c r="AA5983">
        <v>0</v>
      </c>
      <c r="AB5983">
        <v>0</v>
      </c>
      <c r="AC5983">
        <v>0</v>
      </c>
      <c r="AD5983">
        <v>0</v>
      </c>
      <c r="AF5983">
        <v>0</v>
      </c>
      <c r="AG5983">
        <v>0</v>
      </c>
      <c r="AH5983">
        <v>0</v>
      </c>
      <c r="AI5983">
        <v>0</v>
      </c>
      <c r="AL5983">
        <v>0</v>
      </c>
      <c r="AM5983">
        <v>0</v>
      </c>
      <c r="AN5983">
        <v>0</v>
      </c>
      <c r="AR5983">
        <v>0</v>
      </c>
      <c r="AS5983">
        <v>0</v>
      </c>
      <c r="AT5983">
        <v>0</v>
      </c>
      <c r="AW5983" t="s">
        <v>73</v>
      </c>
      <c r="AZ5983" t="s">
        <v>73</v>
      </c>
      <c r="BA5983">
        <v>0</v>
      </c>
      <c r="BC5983">
        <v>0</v>
      </c>
      <c r="BD5983">
        <v>0</v>
      </c>
      <c r="BE5983">
        <v>0</v>
      </c>
      <c r="BH5983">
        <v>0</v>
      </c>
      <c r="BI5983">
        <v>0</v>
      </c>
      <c r="BJ5983">
        <v>0</v>
      </c>
      <c r="BQ5983" t="s">
        <v>4294</v>
      </c>
      <c r="BR5983" t="s">
        <v>4206</v>
      </c>
      <c r="BS5983" t="s">
        <v>4295</v>
      </c>
    </row>
    <row r="5984" spans="1:71" x14ac:dyDescent="0.35">
      <c r="A5984">
        <v>2531</v>
      </c>
      <c r="C5984" s="1">
        <v>45625</v>
      </c>
      <c r="D5984" t="s">
        <v>4204</v>
      </c>
      <c r="E5984" t="s">
        <v>85</v>
      </c>
      <c r="F5984" t="s">
        <v>3554</v>
      </c>
      <c r="G5984" t="s">
        <v>4188</v>
      </c>
      <c r="H5984" t="s">
        <v>4268</v>
      </c>
      <c r="I5984" t="s">
        <v>4269</v>
      </c>
      <c r="J5984">
        <v>-2.7502586</v>
      </c>
      <c r="K5984">
        <v>37.3301929</v>
      </c>
      <c r="L5984">
        <v>314378.5319</v>
      </c>
      <c r="M5984">
        <v>9695881.6329999994</v>
      </c>
      <c r="N5984">
        <v>1165.9000000000001</v>
      </c>
      <c r="O5984">
        <v>4.8</v>
      </c>
      <c r="P5984">
        <v>250</v>
      </c>
      <c r="Q5984">
        <v>100</v>
      </c>
      <c r="R5984">
        <v>300</v>
      </c>
      <c r="S5984">
        <v>0</v>
      </c>
      <c r="T5984">
        <f t="shared" si="279"/>
        <v>318</v>
      </c>
      <c r="U5984">
        <v>80</v>
      </c>
      <c r="V5984">
        <f t="shared" si="280"/>
        <v>50.304707485096621</v>
      </c>
      <c r="W5984">
        <f t="shared" si="281"/>
        <v>80</v>
      </c>
      <c r="X5984" t="s">
        <v>69</v>
      </c>
      <c r="Y5984">
        <v>13</v>
      </c>
      <c r="Z5984" t="s">
        <v>73</v>
      </c>
      <c r="AA5984">
        <v>0</v>
      </c>
      <c r="AB5984">
        <v>0</v>
      </c>
      <c r="AC5984">
        <v>0</v>
      </c>
      <c r="AD5984">
        <v>0</v>
      </c>
      <c r="AF5984">
        <v>0</v>
      </c>
      <c r="AG5984">
        <v>0</v>
      </c>
      <c r="AH5984">
        <v>0</v>
      </c>
      <c r="AI5984">
        <v>0</v>
      </c>
      <c r="AL5984">
        <v>0</v>
      </c>
      <c r="AM5984">
        <v>0</v>
      </c>
      <c r="AN5984">
        <v>0</v>
      </c>
      <c r="AR5984">
        <v>0</v>
      </c>
      <c r="AS5984">
        <v>0</v>
      </c>
      <c r="AT5984">
        <v>0</v>
      </c>
      <c r="AW5984" t="s">
        <v>73</v>
      </c>
      <c r="AZ5984" t="s">
        <v>73</v>
      </c>
      <c r="BA5984">
        <v>0</v>
      </c>
      <c r="BC5984">
        <v>0</v>
      </c>
      <c r="BD5984">
        <v>0</v>
      </c>
      <c r="BE5984">
        <v>0</v>
      </c>
      <c r="BH5984">
        <v>0</v>
      </c>
      <c r="BI5984">
        <v>0</v>
      </c>
      <c r="BJ5984">
        <v>0</v>
      </c>
      <c r="BQ5984" t="s">
        <v>4296</v>
      </c>
      <c r="BR5984" t="s">
        <v>4297</v>
      </c>
      <c r="BS5984" t="s">
        <v>4298</v>
      </c>
    </row>
    <row r="5985" spans="1:71" x14ac:dyDescent="0.35">
      <c r="A5985">
        <v>3058</v>
      </c>
      <c r="C5985" s="1">
        <v>45625</v>
      </c>
      <c r="D5985" t="s">
        <v>5150</v>
      </c>
      <c r="E5985" t="s">
        <v>85</v>
      </c>
      <c r="F5985" t="s">
        <v>3554</v>
      </c>
      <c r="G5985" t="s">
        <v>5151</v>
      </c>
      <c r="H5985" t="s">
        <v>5152</v>
      </c>
      <c r="I5985" t="s">
        <v>5162</v>
      </c>
      <c r="J5985">
        <v>-2.6901373</v>
      </c>
      <c r="K5985">
        <v>37.395079299999999</v>
      </c>
      <c r="L5985">
        <v>321584.6153</v>
      </c>
      <c r="M5985">
        <v>9702539.5030000005</v>
      </c>
      <c r="N5985">
        <v>1142.4000000000001</v>
      </c>
      <c r="O5985">
        <v>0.9</v>
      </c>
      <c r="P5985">
        <v>0</v>
      </c>
      <c r="Q5985">
        <v>0</v>
      </c>
      <c r="R5985">
        <v>0</v>
      </c>
      <c r="S5985">
        <v>0</v>
      </c>
      <c r="T5985">
        <f t="shared" si="279"/>
        <v>0</v>
      </c>
      <c r="U5985">
        <v>2000</v>
      </c>
      <c r="V5985">
        <f t="shared" si="280"/>
        <v>0</v>
      </c>
      <c r="W5985">
        <f t="shared" si="281"/>
        <v>0</v>
      </c>
      <c r="X5985" t="s">
        <v>69</v>
      </c>
      <c r="Y5985">
        <v>15</v>
      </c>
      <c r="Z5985" t="s">
        <v>73</v>
      </c>
      <c r="AA5985">
        <v>0</v>
      </c>
      <c r="AB5985">
        <v>0</v>
      </c>
      <c r="AC5985">
        <v>0</v>
      </c>
      <c r="AD5985">
        <v>0</v>
      </c>
      <c r="AF5985">
        <v>0</v>
      </c>
      <c r="AG5985">
        <v>0</v>
      </c>
      <c r="AH5985">
        <v>0</v>
      </c>
      <c r="AI5985">
        <v>0</v>
      </c>
      <c r="AL5985">
        <v>0</v>
      </c>
      <c r="AM5985">
        <v>0</v>
      </c>
      <c r="AN5985">
        <v>0</v>
      </c>
      <c r="AR5985">
        <v>0</v>
      </c>
      <c r="AS5985">
        <v>0</v>
      </c>
      <c r="AT5985">
        <v>0</v>
      </c>
      <c r="AW5985" t="s">
        <v>73</v>
      </c>
      <c r="AZ5985" t="s">
        <v>73</v>
      </c>
      <c r="BA5985">
        <v>0</v>
      </c>
      <c r="BC5985">
        <v>0</v>
      </c>
      <c r="BD5985">
        <v>0</v>
      </c>
      <c r="BE5985">
        <v>0</v>
      </c>
      <c r="BH5985">
        <v>0</v>
      </c>
      <c r="BI5985">
        <v>0</v>
      </c>
      <c r="BJ5985">
        <v>0</v>
      </c>
      <c r="BQ5985" t="s">
        <v>77</v>
      </c>
      <c r="BR5985" t="s">
        <v>5281</v>
      </c>
      <c r="BS5985" t="s">
        <v>5282</v>
      </c>
    </row>
    <row r="5986" spans="1:71" x14ac:dyDescent="0.35">
      <c r="A5986">
        <v>3134</v>
      </c>
      <c r="C5986" s="1">
        <v>45625</v>
      </c>
      <c r="D5986" t="s">
        <v>5150</v>
      </c>
      <c r="E5986" t="s">
        <v>85</v>
      </c>
      <c r="F5986" t="s">
        <v>3554</v>
      </c>
      <c r="G5986" t="s">
        <v>5151</v>
      </c>
      <c r="H5986" t="s">
        <v>5331</v>
      </c>
      <c r="I5986" t="s">
        <v>5162</v>
      </c>
      <c r="J5986">
        <v>-2.6864729999999999</v>
      </c>
      <c r="K5986">
        <v>37.385595799999997</v>
      </c>
      <c r="L5986">
        <v>320529.5416</v>
      </c>
      <c r="M5986">
        <v>9702943.2980000004</v>
      </c>
      <c r="N5986">
        <v>1168.5</v>
      </c>
      <c r="O5986">
        <v>1.1000000000000001</v>
      </c>
      <c r="P5986">
        <v>0</v>
      </c>
      <c r="Q5986">
        <v>0</v>
      </c>
      <c r="R5986">
        <v>0</v>
      </c>
      <c r="S5986">
        <v>0</v>
      </c>
      <c r="T5986">
        <f t="shared" si="279"/>
        <v>0</v>
      </c>
      <c r="U5986">
        <v>0</v>
      </c>
      <c r="V5986">
        <f t="shared" si="280"/>
        <v>0</v>
      </c>
      <c r="W5986">
        <f t="shared" si="281"/>
        <v>0</v>
      </c>
      <c r="X5986" t="s">
        <v>69</v>
      </c>
      <c r="Y5986">
        <v>15</v>
      </c>
      <c r="Z5986" t="s">
        <v>73</v>
      </c>
      <c r="AA5986">
        <v>0</v>
      </c>
      <c r="AB5986">
        <v>0</v>
      </c>
      <c r="AC5986">
        <v>0</v>
      </c>
      <c r="AD5986">
        <v>0</v>
      </c>
      <c r="AF5986">
        <v>0</v>
      </c>
      <c r="AG5986">
        <v>0</v>
      </c>
      <c r="AH5986">
        <v>0</v>
      </c>
      <c r="AI5986">
        <v>0</v>
      </c>
      <c r="AL5986">
        <v>0</v>
      </c>
      <c r="AM5986">
        <v>0</v>
      </c>
      <c r="AN5986">
        <v>0</v>
      </c>
      <c r="AR5986">
        <v>0</v>
      </c>
      <c r="AS5986">
        <v>0</v>
      </c>
      <c r="AT5986">
        <v>0</v>
      </c>
      <c r="AW5986" t="s">
        <v>73</v>
      </c>
      <c r="AZ5986" t="s">
        <v>73</v>
      </c>
      <c r="BA5986">
        <v>0</v>
      </c>
      <c r="BC5986">
        <v>0</v>
      </c>
      <c r="BD5986">
        <v>0</v>
      </c>
      <c r="BE5986">
        <v>0</v>
      </c>
      <c r="BH5986">
        <v>0</v>
      </c>
      <c r="BI5986">
        <v>0</v>
      </c>
      <c r="BJ5986">
        <v>0</v>
      </c>
      <c r="BQ5986" t="s">
        <v>77</v>
      </c>
      <c r="BR5986" t="s">
        <v>5412</v>
      </c>
      <c r="BS5986" t="s">
        <v>5413</v>
      </c>
    </row>
    <row r="5987" spans="1:71" x14ac:dyDescent="0.35">
      <c r="A5987">
        <v>4020</v>
      </c>
      <c r="C5987" s="1">
        <v>45625</v>
      </c>
      <c r="D5987" t="s">
        <v>3684</v>
      </c>
      <c r="E5987" t="s">
        <v>85</v>
      </c>
      <c r="F5987" t="s">
        <v>3554</v>
      </c>
      <c r="G5987" t="s">
        <v>5980</v>
      </c>
      <c r="H5987" t="s">
        <v>6697</v>
      </c>
      <c r="I5987" t="s">
        <v>1769</v>
      </c>
      <c r="J5987">
        <v>-2.6864743999999998</v>
      </c>
      <c r="K5987">
        <v>37.184934499999997</v>
      </c>
      <c r="L5987">
        <v>298215.31199999998</v>
      </c>
      <c r="M5987">
        <v>9702911.8330000006</v>
      </c>
      <c r="N5987">
        <v>1189.4000000000001</v>
      </c>
      <c r="O5987">
        <v>1.2</v>
      </c>
      <c r="P5987">
        <v>0</v>
      </c>
      <c r="Q5987">
        <v>50</v>
      </c>
      <c r="R5987">
        <v>100</v>
      </c>
      <c r="S5987">
        <v>0</v>
      </c>
      <c r="T5987">
        <f t="shared" si="279"/>
        <v>25.500000000000004</v>
      </c>
      <c r="U5987">
        <v>20</v>
      </c>
      <c r="V5987">
        <f t="shared" si="280"/>
        <v>14.245088713032523</v>
      </c>
      <c r="W5987">
        <f t="shared" si="281"/>
        <v>20</v>
      </c>
      <c r="X5987" t="s">
        <v>69</v>
      </c>
      <c r="Y5987">
        <v>10</v>
      </c>
      <c r="Z5987" t="s">
        <v>73</v>
      </c>
      <c r="AA5987">
        <v>0</v>
      </c>
      <c r="AB5987">
        <v>0</v>
      </c>
      <c r="AC5987">
        <v>0</v>
      </c>
      <c r="AD5987">
        <v>0</v>
      </c>
      <c r="AF5987">
        <v>0</v>
      </c>
      <c r="AG5987">
        <v>0</v>
      </c>
      <c r="AH5987">
        <v>0</v>
      </c>
      <c r="AI5987">
        <v>0</v>
      </c>
      <c r="AL5987">
        <v>0</v>
      </c>
      <c r="AM5987">
        <v>0</v>
      </c>
      <c r="AN5987">
        <v>0</v>
      </c>
      <c r="AR5987">
        <v>0</v>
      </c>
      <c r="AS5987">
        <v>0</v>
      </c>
      <c r="AT5987">
        <v>0</v>
      </c>
      <c r="AW5987" t="s">
        <v>73</v>
      </c>
      <c r="AZ5987" t="s">
        <v>73</v>
      </c>
      <c r="BA5987">
        <v>0</v>
      </c>
      <c r="BC5987">
        <v>0</v>
      </c>
      <c r="BD5987">
        <v>0</v>
      </c>
      <c r="BE5987">
        <v>0</v>
      </c>
      <c r="BH5987">
        <v>0</v>
      </c>
      <c r="BI5987">
        <v>0</v>
      </c>
      <c r="BJ5987">
        <v>0</v>
      </c>
      <c r="BQ5987" t="s">
        <v>77</v>
      </c>
      <c r="BR5987" t="s">
        <v>2382</v>
      </c>
      <c r="BS5987" t="s">
        <v>6738</v>
      </c>
    </row>
    <row r="5988" spans="1:71" x14ac:dyDescent="0.35">
      <c r="A5988">
        <v>4021</v>
      </c>
      <c r="C5988" s="1">
        <v>45625</v>
      </c>
      <c r="D5988" t="s">
        <v>3684</v>
      </c>
      <c r="E5988" t="s">
        <v>85</v>
      </c>
      <c r="F5988" t="s">
        <v>3554</v>
      </c>
      <c r="G5988" t="s">
        <v>5980</v>
      </c>
      <c r="H5988" t="s">
        <v>6697</v>
      </c>
      <c r="I5988" t="s">
        <v>1769</v>
      </c>
      <c r="J5988">
        <v>-2.6872850000000001</v>
      </c>
      <c r="K5988">
        <v>37.182961400000003</v>
      </c>
      <c r="L5988">
        <v>297996.01789999998</v>
      </c>
      <c r="M5988">
        <v>9702821.8640000001</v>
      </c>
      <c r="N5988">
        <v>1121.0999999999999</v>
      </c>
      <c r="O5988">
        <v>2.5</v>
      </c>
      <c r="P5988">
        <v>0</v>
      </c>
      <c r="Q5988">
        <v>150</v>
      </c>
      <c r="R5988">
        <v>250</v>
      </c>
      <c r="S5988">
        <v>0</v>
      </c>
      <c r="T5988">
        <f t="shared" si="279"/>
        <v>68</v>
      </c>
      <c r="U5988">
        <v>50</v>
      </c>
      <c r="V5988">
        <f t="shared" si="280"/>
        <v>23.262132458406391</v>
      </c>
      <c r="W5988">
        <f t="shared" si="281"/>
        <v>23.262132458406391</v>
      </c>
      <c r="X5988" t="s">
        <v>69</v>
      </c>
      <c r="Y5988">
        <v>10</v>
      </c>
      <c r="Z5988" t="s">
        <v>73</v>
      </c>
      <c r="AA5988">
        <v>0</v>
      </c>
      <c r="AB5988">
        <v>0</v>
      </c>
      <c r="AC5988">
        <v>0</v>
      </c>
      <c r="AD5988">
        <v>0</v>
      </c>
      <c r="AF5988">
        <v>0</v>
      </c>
      <c r="AG5988">
        <v>0</v>
      </c>
      <c r="AH5988">
        <v>0</v>
      </c>
      <c r="AI5988">
        <v>0</v>
      </c>
      <c r="AL5988">
        <v>0</v>
      </c>
      <c r="AM5988">
        <v>0</v>
      </c>
      <c r="AN5988">
        <v>0</v>
      </c>
      <c r="AR5988">
        <v>0</v>
      </c>
      <c r="AS5988">
        <v>0</v>
      </c>
      <c r="AT5988">
        <v>0</v>
      </c>
      <c r="AW5988" t="s">
        <v>73</v>
      </c>
      <c r="AZ5988" t="s">
        <v>73</v>
      </c>
      <c r="BA5988">
        <v>0</v>
      </c>
      <c r="BC5988">
        <v>0</v>
      </c>
      <c r="BD5988">
        <v>0</v>
      </c>
      <c r="BE5988">
        <v>0</v>
      </c>
      <c r="BH5988">
        <v>0</v>
      </c>
      <c r="BI5988">
        <v>0</v>
      </c>
      <c r="BJ5988">
        <v>0</v>
      </c>
      <c r="BQ5988" t="s">
        <v>77</v>
      </c>
      <c r="BR5988" t="s">
        <v>2382</v>
      </c>
      <c r="BS5988" t="s">
        <v>6739</v>
      </c>
    </row>
    <row r="5989" spans="1:71" x14ac:dyDescent="0.35">
      <c r="A5989">
        <v>4022</v>
      </c>
      <c r="C5989" s="1">
        <v>45625</v>
      </c>
      <c r="D5989" t="s">
        <v>3684</v>
      </c>
      <c r="E5989" t="s">
        <v>85</v>
      </c>
      <c r="F5989" t="s">
        <v>3554</v>
      </c>
      <c r="G5989" t="s">
        <v>5980</v>
      </c>
      <c r="H5989" t="s">
        <v>6697</v>
      </c>
      <c r="I5989" t="s">
        <v>1769</v>
      </c>
      <c r="J5989">
        <v>-2.6883672999999999</v>
      </c>
      <c r="K5989">
        <v>37.179453700000003</v>
      </c>
      <c r="L5989">
        <v>297606.10649999999</v>
      </c>
      <c r="M5989">
        <v>9702701.5930000003</v>
      </c>
      <c r="N5989">
        <v>1134.2</v>
      </c>
      <c r="O5989">
        <v>2.5</v>
      </c>
      <c r="P5989">
        <v>0</v>
      </c>
      <c r="Q5989">
        <v>0</v>
      </c>
      <c r="R5989">
        <v>50</v>
      </c>
      <c r="S5989">
        <v>150</v>
      </c>
      <c r="T5989">
        <f t="shared" si="279"/>
        <v>113.5</v>
      </c>
      <c r="U5989">
        <v>50</v>
      </c>
      <c r="V5989">
        <f t="shared" si="280"/>
        <v>30.053357583579675</v>
      </c>
      <c r="W5989">
        <f t="shared" si="281"/>
        <v>50</v>
      </c>
      <c r="X5989" t="s">
        <v>69</v>
      </c>
      <c r="Y5989">
        <v>12</v>
      </c>
      <c r="Z5989" t="s">
        <v>73</v>
      </c>
      <c r="AA5989">
        <v>0</v>
      </c>
      <c r="AB5989">
        <v>0</v>
      </c>
      <c r="AC5989">
        <v>0</v>
      </c>
      <c r="AD5989">
        <v>0</v>
      </c>
      <c r="AF5989">
        <v>0</v>
      </c>
      <c r="AG5989">
        <v>0</v>
      </c>
      <c r="AH5989">
        <v>0</v>
      </c>
      <c r="AI5989">
        <v>0</v>
      </c>
      <c r="AL5989">
        <v>0</v>
      </c>
      <c r="AM5989">
        <v>0</v>
      </c>
      <c r="AN5989">
        <v>0</v>
      </c>
      <c r="AR5989">
        <v>0</v>
      </c>
      <c r="AS5989">
        <v>0</v>
      </c>
      <c r="AT5989">
        <v>0</v>
      </c>
      <c r="AW5989" t="s">
        <v>73</v>
      </c>
      <c r="AZ5989" t="s">
        <v>73</v>
      </c>
      <c r="BA5989">
        <v>0</v>
      </c>
      <c r="BC5989">
        <v>0</v>
      </c>
      <c r="BD5989">
        <v>0</v>
      </c>
      <c r="BE5989">
        <v>0</v>
      </c>
      <c r="BH5989">
        <v>0</v>
      </c>
      <c r="BI5989">
        <v>0</v>
      </c>
      <c r="BJ5989">
        <v>0</v>
      </c>
      <c r="BQ5989" t="s">
        <v>77</v>
      </c>
      <c r="BR5989" t="s">
        <v>6692</v>
      </c>
      <c r="BS5989" t="s">
        <v>6740</v>
      </c>
    </row>
    <row r="5990" spans="1:71" x14ac:dyDescent="0.35">
      <c r="A5990">
        <v>4023</v>
      </c>
      <c r="C5990" s="1">
        <v>45625</v>
      </c>
      <c r="D5990" t="s">
        <v>3684</v>
      </c>
      <c r="E5990" t="s">
        <v>85</v>
      </c>
      <c r="F5990" t="s">
        <v>3554</v>
      </c>
      <c r="G5990" t="s">
        <v>5980</v>
      </c>
      <c r="H5990" t="s">
        <v>6697</v>
      </c>
      <c r="I5990" t="s">
        <v>1769</v>
      </c>
      <c r="J5990">
        <v>-2.6875277999999998</v>
      </c>
      <c r="K5990">
        <v>37.1782556</v>
      </c>
      <c r="L5990">
        <v>297472.72779999999</v>
      </c>
      <c r="M5990">
        <v>9702794.2329999991</v>
      </c>
      <c r="N5990">
        <v>1155.0999999999999</v>
      </c>
      <c r="O5990">
        <v>2.1</v>
      </c>
      <c r="P5990">
        <v>0</v>
      </c>
      <c r="Q5990">
        <v>100</v>
      </c>
      <c r="R5990">
        <v>200</v>
      </c>
      <c r="S5990">
        <v>0</v>
      </c>
      <c r="T5990">
        <f t="shared" si="279"/>
        <v>51.000000000000007</v>
      </c>
      <c r="U5990">
        <v>50</v>
      </c>
      <c r="V5990">
        <f t="shared" si="280"/>
        <v>20.145597655178491</v>
      </c>
      <c r="W5990">
        <f t="shared" si="281"/>
        <v>20.145597655178491</v>
      </c>
      <c r="X5990" t="s">
        <v>69</v>
      </c>
      <c r="Y5990">
        <v>15</v>
      </c>
      <c r="Z5990" t="s">
        <v>73</v>
      </c>
      <c r="AA5990">
        <v>0</v>
      </c>
      <c r="AB5990">
        <v>0</v>
      </c>
      <c r="AC5990">
        <v>0</v>
      </c>
      <c r="AD5990">
        <v>0</v>
      </c>
      <c r="AF5990">
        <v>0</v>
      </c>
      <c r="AG5990">
        <v>0</v>
      </c>
      <c r="AH5990">
        <v>0</v>
      </c>
      <c r="AI5990">
        <v>0</v>
      </c>
      <c r="AL5990">
        <v>0</v>
      </c>
      <c r="AM5990">
        <v>0</v>
      </c>
      <c r="AN5990">
        <v>0</v>
      </c>
      <c r="AR5990">
        <v>0</v>
      </c>
      <c r="AS5990">
        <v>0</v>
      </c>
      <c r="AT5990">
        <v>0</v>
      </c>
      <c r="AW5990" t="s">
        <v>73</v>
      </c>
      <c r="AZ5990" t="s">
        <v>73</v>
      </c>
      <c r="BA5990">
        <v>0</v>
      </c>
      <c r="BC5990">
        <v>0</v>
      </c>
      <c r="BD5990">
        <v>0</v>
      </c>
      <c r="BE5990">
        <v>0</v>
      </c>
      <c r="BH5990">
        <v>0</v>
      </c>
      <c r="BI5990">
        <v>0</v>
      </c>
      <c r="BJ5990">
        <v>0</v>
      </c>
      <c r="BQ5990" t="s">
        <v>77</v>
      </c>
      <c r="BR5990" t="s">
        <v>2382</v>
      </c>
      <c r="BS5990" t="s">
        <v>6741</v>
      </c>
    </row>
    <row r="5991" spans="1:71" x14ac:dyDescent="0.35">
      <c r="A5991">
        <v>4024</v>
      </c>
      <c r="C5991" s="1">
        <v>45625</v>
      </c>
      <c r="D5991" t="s">
        <v>3684</v>
      </c>
      <c r="E5991" t="s">
        <v>85</v>
      </c>
      <c r="F5991" t="s">
        <v>3554</v>
      </c>
      <c r="G5991" t="s">
        <v>5980</v>
      </c>
      <c r="H5991" t="s">
        <v>6697</v>
      </c>
      <c r="I5991" t="s">
        <v>1769</v>
      </c>
      <c r="J5991">
        <v>-2.6811701000000001</v>
      </c>
      <c r="K5991">
        <v>37.177593700000003</v>
      </c>
      <c r="L5991">
        <v>297398.07030000002</v>
      </c>
      <c r="M5991">
        <v>9703497.2119999994</v>
      </c>
      <c r="N5991">
        <v>1168.7</v>
      </c>
      <c r="O5991">
        <v>3.6</v>
      </c>
      <c r="P5991">
        <v>150</v>
      </c>
      <c r="Q5991">
        <v>0</v>
      </c>
      <c r="R5991">
        <v>0</v>
      </c>
      <c r="S5991">
        <v>0</v>
      </c>
      <c r="T5991">
        <f t="shared" si="279"/>
        <v>150</v>
      </c>
      <c r="U5991">
        <v>50</v>
      </c>
      <c r="V5991">
        <f t="shared" si="280"/>
        <v>34.549414947133549</v>
      </c>
      <c r="W5991">
        <f t="shared" si="281"/>
        <v>50</v>
      </c>
      <c r="X5991" t="s">
        <v>69</v>
      </c>
      <c r="Y5991">
        <v>12</v>
      </c>
      <c r="Z5991" t="s">
        <v>73</v>
      </c>
      <c r="AA5991">
        <v>0</v>
      </c>
      <c r="AB5991">
        <v>0</v>
      </c>
      <c r="AC5991">
        <v>0</v>
      </c>
      <c r="AD5991">
        <v>0</v>
      </c>
      <c r="AF5991">
        <v>0</v>
      </c>
      <c r="AG5991">
        <v>0</v>
      </c>
      <c r="AH5991">
        <v>0</v>
      </c>
      <c r="AI5991">
        <v>0</v>
      </c>
      <c r="AL5991">
        <v>0</v>
      </c>
      <c r="AM5991">
        <v>0</v>
      </c>
      <c r="AN5991">
        <v>0</v>
      </c>
      <c r="AR5991">
        <v>0</v>
      </c>
      <c r="AS5991">
        <v>0</v>
      </c>
      <c r="AT5991">
        <v>0</v>
      </c>
      <c r="AW5991" t="s">
        <v>73</v>
      </c>
      <c r="AZ5991" t="s">
        <v>73</v>
      </c>
      <c r="BA5991">
        <v>0</v>
      </c>
      <c r="BC5991">
        <v>0</v>
      </c>
      <c r="BD5991">
        <v>0</v>
      </c>
      <c r="BE5991">
        <v>0</v>
      </c>
      <c r="BH5991">
        <v>0</v>
      </c>
      <c r="BI5991">
        <v>0</v>
      </c>
      <c r="BJ5991">
        <v>0</v>
      </c>
      <c r="BQ5991" t="s">
        <v>77</v>
      </c>
      <c r="BS5991" t="s">
        <v>6742</v>
      </c>
    </row>
    <row r="5992" spans="1:71" x14ac:dyDescent="0.35">
      <c r="A5992">
        <v>4025</v>
      </c>
      <c r="C5992" s="1">
        <v>45625</v>
      </c>
      <c r="D5992" t="s">
        <v>3684</v>
      </c>
      <c r="E5992" t="s">
        <v>85</v>
      </c>
      <c r="F5992" t="s">
        <v>3554</v>
      </c>
      <c r="G5992" t="s">
        <v>5980</v>
      </c>
      <c r="H5992" t="s">
        <v>6697</v>
      </c>
      <c r="I5992" t="s">
        <v>1769</v>
      </c>
      <c r="J5992">
        <v>-2.6821993000000002</v>
      </c>
      <c r="K5992">
        <v>37.172193300000004</v>
      </c>
      <c r="L5992">
        <v>296797.65899999999</v>
      </c>
      <c r="M5992">
        <v>9703382.4989999998</v>
      </c>
      <c r="N5992">
        <v>1184</v>
      </c>
      <c r="O5992">
        <v>2.2000000000000002</v>
      </c>
      <c r="P5992">
        <v>200</v>
      </c>
      <c r="Q5992">
        <v>0</v>
      </c>
      <c r="R5992">
        <v>0</v>
      </c>
      <c r="S5992">
        <v>0</v>
      </c>
      <c r="T5992">
        <f t="shared" si="279"/>
        <v>200</v>
      </c>
      <c r="U5992">
        <v>100</v>
      </c>
      <c r="V5992">
        <f t="shared" si="280"/>
        <v>39.894228040143268</v>
      </c>
      <c r="W5992">
        <f t="shared" si="281"/>
        <v>39.894228040143268</v>
      </c>
      <c r="X5992" t="s">
        <v>69</v>
      </c>
      <c r="Y5992">
        <v>15</v>
      </c>
      <c r="Z5992" t="s">
        <v>73</v>
      </c>
      <c r="AA5992">
        <v>0</v>
      </c>
      <c r="AB5992">
        <v>0</v>
      </c>
      <c r="AC5992">
        <v>0</v>
      </c>
      <c r="AD5992">
        <v>0</v>
      </c>
      <c r="AF5992">
        <v>0</v>
      </c>
      <c r="AG5992">
        <v>0</v>
      </c>
      <c r="AH5992">
        <v>0</v>
      </c>
      <c r="AI5992">
        <v>0</v>
      </c>
      <c r="AL5992">
        <v>0</v>
      </c>
      <c r="AM5992">
        <v>0</v>
      </c>
      <c r="AN5992">
        <v>0</v>
      </c>
      <c r="AR5992">
        <v>0</v>
      </c>
      <c r="AS5992">
        <v>0</v>
      </c>
      <c r="AT5992">
        <v>0</v>
      </c>
      <c r="AW5992" t="s">
        <v>73</v>
      </c>
      <c r="AZ5992" t="s">
        <v>73</v>
      </c>
      <c r="BA5992">
        <v>0</v>
      </c>
      <c r="BC5992">
        <v>0</v>
      </c>
      <c r="BD5992">
        <v>0</v>
      </c>
      <c r="BE5992">
        <v>0</v>
      </c>
      <c r="BH5992">
        <v>0</v>
      </c>
      <c r="BI5992">
        <v>0</v>
      </c>
      <c r="BJ5992">
        <v>0</v>
      </c>
      <c r="BQ5992" t="s">
        <v>77</v>
      </c>
      <c r="BR5992" t="s">
        <v>6743</v>
      </c>
      <c r="BS5992" t="s">
        <v>6744</v>
      </c>
    </row>
    <row r="5993" spans="1:71" x14ac:dyDescent="0.35">
      <c r="A5993">
        <v>4026</v>
      </c>
      <c r="C5993" s="1">
        <v>45625</v>
      </c>
      <c r="D5993" t="s">
        <v>3684</v>
      </c>
      <c r="E5993" t="s">
        <v>85</v>
      </c>
      <c r="F5993" t="s">
        <v>3554</v>
      </c>
      <c r="G5993" t="s">
        <v>5980</v>
      </c>
      <c r="H5993" t="s">
        <v>6697</v>
      </c>
      <c r="I5993" t="s">
        <v>1769</v>
      </c>
      <c r="J5993">
        <v>-2.6846375</v>
      </c>
      <c r="K5993">
        <v>37.171619</v>
      </c>
      <c r="L5993">
        <v>296734.1937</v>
      </c>
      <c r="M5993">
        <v>9703112.7660000008</v>
      </c>
      <c r="N5993">
        <v>1128.0999999999999</v>
      </c>
      <c r="O5993">
        <v>2.2999999999999998</v>
      </c>
      <c r="P5993">
        <v>100</v>
      </c>
      <c r="Q5993">
        <v>0</v>
      </c>
      <c r="R5993">
        <v>0</v>
      </c>
      <c r="S5993">
        <v>0</v>
      </c>
      <c r="T5993">
        <f t="shared" si="279"/>
        <v>100</v>
      </c>
      <c r="U5993">
        <v>30</v>
      </c>
      <c r="V5993">
        <f t="shared" si="280"/>
        <v>28.209479177387816</v>
      </c>
      <c r="W5993">
        <f t="shared" si="281"/>
        <v>30</v>
      </c>
      <c r="X5993" t="s">
        <v>69</v>
      </c>
      <c r="Y5993">
        <v>15</v>
      </c>
      <c r="Z5993" t="s">
        <v>73</v>
      </c>
      <c r="AA5993">
        <v>0</v>
      </c>
      <c r="AB5993">
        <v>0</v>
      </c>
      <c r="AC5993">
        <v>0</v>
      </c>
      <c r="AD5993">
        <v>0</v>
      </c>
      <c r="AF5993">
        <v>0</v>
      </c>
      <c r="AG5993">
        <v>0</v>
      </c>
      <c r="AH5993">
        <v>0</v>
      </c>
      <c r="AI5993">
        <v>0</v>
      </c>
      <c r="AL5993">
        <v>0</v>
      </c>
      <c r="AM5993">
        <v>0</v>
      </c>
      <c r="AN5993">
        <v>0</v>
      </c>
      <c r="AR5993">
        <v>0</v>
      </c>
      <c r="AS5993">
        <v>0</v>
      </c>
      <c r="AT5993">
        <v>0</v>
      </c>
      <c r="AW5993" t="s">
        <v>73</v>
      </c>
      <c r="AZ5993" t="s">
        <v>73</v>
      </c>
      <c r="BA5993">
        <v>0</v>
      </c>
      <c r="BC5993">
        <v>0</v>
      </c>
      <c r="BD5993">
        <v>0</v>
      </c>
      <c r="BE5993">
        <v>0</v>
      </c>
      <c r="BH5993">
        <v>0</v>
      </c>
      <c r="BI5993">
        <v>0</v>
      </c>
      <c r="BJ5993">
        <v>0</v>
      </c>
      <c r="BQ5993" t="s">
        <v>77</v>
      </c>
      <c r="BR5993" t="s">
        <v>2382</v>
      </c>
      <c r="BS5993" t="s">
        <v>6745</v>
      </c>
    </row>
    <row r="5994" spans="1:71" x14ac:dyDescent="0.35">
      <c r="A5994">
        <v>4027</v>
      </c>
      <c r="C5994" s="1">
        <v>45625</v>
      </c>
      <c r="D5994" t="s">
        <v>3684</v>
      </c>
      <c r="E5994" t="s">
        <v>85</v>
      </c>
      <c r="F5994" t="s">
        <v>3554</v>
      </c>
      <c r="G5994" t="s">
        <v>5980</v>
      </c>
      <c r="H5994" t="s">
        <v>6697</v>
      </c>
      <c r="I5994" t="s">
        <v>1769</v>
      </c>
      <c r="J5994">
        <v>-2.6870778</v>
      </c>
      <c r="K5994">
        <v>37.169027300000003</v>
      </c>
      <c r="L5994">
        <v>296446.3738</v>
      </c>
      <c r="M5994">
        <v>9702842.4639999997</v>
      </c>
      <c r="N5994">
        <v>1203.5</v>
      </c>
      <c r="O5994">
        <v>3.3</v>
      </c>
      <c r="P5994">
        <v>50</v>
      </c>
      <c r="Q5994">
        <v>0</v>
      </c>
      <c r="R5994">
        <v>0</v>
      </c>
      <c r="S5994">
        <v>0</v>
      </c>
      <c r="T5994">
        <f t="shared" si="279"/>
        <v>50</v>
      </c>
      <c r="U5994">
        <v>10</v>
      </c>
      <c r="V5994">
        <f t="shared" si="280"/>
        <v>19.947114020071634</v>
      </c>
      <c r="W5994">
        <f t="shared" si="281"/>
        <v>10</v>
      </c>
      <c r="X5994" t="s">
        <v>69</v>
      </c>
      <c r="Y5994">
        <v>12</v>
      </c>
      <c r="Z5994" t="s">
        <v>73</v>
      </c>
      <c r="AA5994">
        <v>0</v>
      </c>
      <c r="AB5994">
        <v>0</v>
      </c>
      <c r="AC5994">
        <v>0</v>
      </c>
      <c r="AD5994">
        <v>0</v>
      </c>
      <c r="AF5994">
        <v>0</v>
      </c>
      <c r="AG5994">
        <v>0</v>
      </c>
      <c r="AH5994">
        <v>0</v>
      </c>
      <c r="AI5994">
        <v>0</v>
      </c>
      <c r="AL5994">
        <v>0</v>
      </c>
      <c r="AM5994">
        <v>0</v>
      </c>
      <c r="AN5994">
        <v>0</v>
      </c>
      <c r="AR5994">
        <v>0</v>
      </c>
      <c r="AS5994">
        <v>0</v>
      </c>
      <c r="AT5994">
        <v>0</v>
      </c>
      <c r="AW5994" t="s">
        <v>73</v>
      </c>
      <c r="AZ5994" t="s">
        <v>73</v>
      </c>
      <c r="BA5994">
        <v>0</v>
      </c>
      <c r="BC5994">
        <v>0</v>
      </c>
      <c r="BD5994">
        <v>0</v>
      </c>
      <c r="BE5994">
        <v>0</v>
      </c>
      <c r="BH5994">
        <v>0</v>
      </c>
      <c r="BI5994">
        <v>0</v>
      </c>
      <c r="BJ5994">
        <v>0</v>
      </c>
      <c r="BR5994" t="s">
        <v>2382</v>
      </c>
      <c r="BS5994" t="s">
        <v>6746</v>
      </c>
    </row>
    <row r="5995" spans="1:71" x14ac:dyDescent="0.35">
      <c r="A5995">
        <v>4894</v>
      </c>
      <c r="C5995" s="1">
        <v>45625</v>
      </c>
      <c r="D5995" t="s">
        <v>3553</v>
      </c>
      <c r="E5995" t="s">
        <v>85</v>
      </c>
      <c r="F5995" t="s">
        <v>3554</v>
      </c>
      <c r="G5995" t="s">
        <v>7809</v>
      </c>
      <c r="H5995" t="s">
        <v>7930</v>
      </c>
      <c r="I5995" t="s">
        <v>7918</v>
      </c>
      <c r="J5995">
        <v>-2.5932300000000001</v>
      </c>
      <c r="K5995">
        <v>37.410751699999999</v>
      </c>
      <c r="L5995">
        <v>323313.62800000003</v>
      </c>
      <c r="M5995">
        <v>9713257.3129999992</v>
      </c>
      <c r="N5995">
        <v>1207.5999999999999</v>
      </c>
      <c r="O5995">
        <v>6.5</v>
      </c>
      <c r="P5995">
        <v>80</v>
      </c>
      <c r="Q5995">
        <v>300</v>
      </c>
      <c r="R5995">
        <v>0</v>
      </c>
      <c r="S5995">
        <v>0</v>
      </c>
      <c r="T5995">
        <f t="shared" si="279"/>
        <v>131</v>
      </c>
      <c r="U5995">
        <v>200</v>
      </c>
      <c r="V5995">
        <f t="shared" si="280"/>
        <v>32.287224675588249</v>
      </c>
      <c r="W5995">
        <f t="shared" si="281"/>
        <v>32.287224675588249</v>
      </c>
      <c r="X5995" t="s">
        <v>69</v>
      </c>
      <c r="Y5995">
        <v>20</v>
      </c>
      <c r="Z5995" t="s">
        <v>73</v>
      </c>
      <c r="AA5995">
        <v>0</v>
      </c>
      <c r="AB5995">
        <v>0</v>
      </c>
      <c r="AC5995">
        <v>0</v>
      </c>
      <c r="AD5995">
        <v>0</v>
      </c>
      <c r="AF5995">
        <v>0</v>
      </c>
      <c r="AG5995">
        <v>0</v>
      </c>
      <c r="AH5995">
        <v>0</v>
      </c>
      <c r="AI5995">
        <v>0</v>
      </c>
      <c r="AL5995">
        <v>0</v>
      </c>
      <c r="AM5995">
        <v>0</v>
      </c>
      <c r="AN5995">
        <v>0</v>
      </c>
      <c r="AR5995">
        <v>0</v>
      </c>
      <c r="AS5995">
        <v>0</v>
      </c>
      <c r="AT5995">
        <v>0</v>
      </c>
      <c r="AW5995" t="s">
        <v>73</v>
      </c>
      <c r="AZ5995" t="s">
        <v>73</v>
      </c>
      <c r="BA5995">
        <v>0</v>
      </c>
      <c r="BC5995">
        <v>0</v>
      </c>
      <c r="BD5995">
        <v>0</v>
      </c>
      <c r="BE5995">
        <v>0</v>
      </c>
      <c r="BH5995">
        <v>0</v>
      </c>
      <c r="BI5995">
        <v>0</v>
      </c>
      <c r="BJ5995">
        <v>0</v>
      </c>
      <c r="BR5995" t="s">
        <v>8045</v>
      </c>
      <c r="BS5995" t="s">
        <v>8046</v>
      </c>
    </row>
    <row r="5996" spans="1:71" x14ac:dyDescent="0.35">
      <c r="A5996">
        <v>4895</v>
      </c>
      <c r="C5996" s="1">
        <v>45625</v>
      </c>
      <c r="D5996" t="s">
        <v>3553</v>
      </c>
      <c r="E5996" t="s">
        <v>85</v>
      </c>
      <c r="F5996" t="s">
        <v>3554</v>
      </c>
      <c r="G5996" t="s">
        <v>7809</v>
      </c>
      <c r="H5996" t="s">
        <v>7930</v>
      </c>
      <c r="I5996" t="s">
        <v>7918</v>
      </c>
      <c r="J5996">
        <v>-2.5831767000000001</v>
      </c>
      <c r="K5996">
        <v>37.402006700000001</v>
      </c>
      <c r="L5996">
        <v>322339.74080000003</v>
      </c>
      <c r="M5996">
        <v>9714367.7369999997</v>
      </c>
      <c r="N5996">
        <v>1025.2</v>
      </c>
      <c r="O5996">
        <v>5.9</v>
      </c>
      <c r="P5996">
        <v>90</v>
      </c>
      <c r="Q5996">
        <v>50</v>
      </c>
      <c r="R5996">
        <v>250</v>
      </c>
      <c r="S5996">
        <v>0</v>
      </c>
      <c r="T5996">
        <f t="shared" si="279"/>
        <v>141</v>
      </c>
      <c r="U5996">
        <v>500</v>
      </c>
      <c r="V5996">
        <f t="shared" si="280"/>
        <v>33.496900584947589</v>
      </c>
      <c r="W5996">
        <f t="shared" si="281"/>
        <v>33.496900584947589</v>
      </c>
      <c r="X5996" t="s">
        <v>69</v>
      </c>
      <c r="Y5996">
        <v>15</v>
      </c>
      <c r="Z5996" t="s">
        <v>69</v>
      </c>
      <c r="AA5996">
        <v>1</v>
      </c>
      <c r="AB5996">
        <v>60</v>
      </c>
      <c r="AC5996">
        <v>0</v>
      </c>
      <c r="AD5996">
        <v>0</v>
      </c>
      <c r="AE5996" t="s">
        <v>810</v>
      </c>
      <c r="AF5996">
        <v>60</v>
      </c>
      <c r="AG5996">
        <v>0</v>
      </c>
      <c r="AH5996">
        <v>0</v>
      </c>
      <c r="AI5996">
        <v>0</v>
      </c>
      <c r="AJ5996" t="s">
        <v>69</v>
      </c>
      <c r="AL5996">
        <v>0</v>
      </c>
      <c r="AM5996">
        <v>0</v>
      </c>
      <c r="AN5996">
        <v>0</v>
      </c>
      <c r="AR5996">
        <v>0</v>
      </c>
      <c r="AS5996">
        <v>0</v>
      </c>
      <c r="AT5996">
        <v>0</v>
      </c>
      <c r="AW5996" t="s">
        <v>73</v>
      </c>
      <c r="AZ5996" t="s">
        <v>73</v>
      </c>
      <c r="BA5996">
        <v>0</v>
      </c>
      <c r="BC5996">
        <v>0</v>
      </c>
      <c r="BD5996">
        <v>0</v>
      </c>
      <c r="BE5996">
        <v>0</v>
      </c>
      <c r="BH5996">
        <v>0</v>
      </c>
      <c r="BI5996">
        <v>0</v>
      </c>
      <c r="BJ5996">
        <v>0</v>
      </c>
      <c r="BR5996" t="s">
        <v>8047</v>
      </c>
      <c r="BS5996" t="s">
        <v>8048</v>
      </c>
    </row>
    <row r="5997" spans="1:71" x14ac:dyDescent="0.35">
      <c r="A5997">
        <v>4896</v>
      </c>
      <c r="C5997" s="1">
        <v>45625</v>
      </c>
      <c r="D5997" t="s">
        <v>3553</v>
      </c>
      <c r="E5997" t="s">
        <v>85</v>
      </c>
      <c r="F5997" t="s">
        <v>3554</v>
      </c>
      <c r="G5997" t="s">
        <v>7809</v>
      </c>
      <c r="H5997" t="s">
        <v>7930</v>
      </c>
      <c r="I5997" t="s">
        <v>7918</v>
      </c>
      <c r="J5997">
        <v>-2.5966402</v>
      </c>
      <c r="K5997">
        <v>37.410091799999996</v>
      </c>
      <c r="L5997">
        <v>323240.71789999999</v>
      </c>
      <c r="M5997">
        <v>9712880.1380000003</v>
      </c>
      <c r="N5997">
        <v>1322.8</v>
      </c>
      <c r="O5997">
        <v>9.6999999999999993</v>
      </c>
      <c r="P5997">
        <v>150</v>
      </c>
      <c r="Q5997">
        <v>0</v>
      </c>
      <c r="R5997">
        <v>0</v>
      </c>
      <c r="S5997">
        <v>0</v>
      </c>
      <c r="T5997">
        <f t="shared" si="279"/>
        <v>150</v>
      </c>
      <c r="U5997">
        <v>200</v>
      </c>
      <c r="V5997">
        <f t="shared" si="280"/>
        <v>34.549414947133549</v>
      </c>
      <c r="W5997">
        <f t="shared" si="281"/>
        <v>34.549414947133549</v>
      </c>
      <c r="X5997" t="s">
        <v>69</v>
      </c>
      <c r="Y5997">
        <v>70</v>
      </c>
      <c r="Z5997" t="s">
        <v>73</v>
      </c>
      <c r="AA5997">
        <v>0</v>
      </c>
      <c r="AB5997">
        <v>0</v>
      </c>
      <c r="AC5997">
        <v>0</v>
      </c>
      <c r="AD5997">
        <v>0</v>
      </c>
      <c r="AF5997">
        <v>0</v>
      </c>
      <c r="AG5997">
        <v>0</v>
      </c>
      <c r="AH5997">
        <v>0</v>
      </c>
      <c r="AI5997">
        <v>0</v>
      </c>
      <c r="AL5997">
        <v>0</v>
      </c>
      <c r="AM5997">
        <v>0</v>
      </c>
      <c r="AN5997">
        <v>0</v>
      </c>
      <c r="AR5997">
        <v>0</v>
      </c>
      <c r="AS5997">
        <v>0</v>
      </c>
      <c r="AT5997">
        <v>0</v>
      </c>
      <c r="AW5997" t="s">
        <v>73</v>
      </c>
      <c r="AZ5997" t="s">
        <v>73</v>
      </c>
      <c r="BA5997">
        <v>0</v>
      </c>
      <c r="BC5997">
        <v>0</v>
      </c>
      <c r="BD5997">
        <v>0</v>
      </c>
      <c r="BE5997">
        <v>0</v>
      </c>
      <c r="BH5997">
        <v>0</v>
      </c>
      <c r="BI5997">
        <v>0</v>
      </c>
      <c r="BJ5997">
        <v>0</v>
      </c>
      <c r="BR5997" t="s">
        <v>8049</v>
      </c>
      <c r="BS5997" t="s">
        <v>8050</v>
      </c>
    </row>
    <row r="5998" spans="1:71" x14ac:dyDescent="0.35">
      <c r="A5998">
        <v>5067</v>
      </c>
      <c r="C5998" s="1">
        <v>45625</v>
      </c>
      <c r="D5998" t="s">
        <v>3553</v>
      </c>
      <c r="E5998" t="s">
        <v>85</v>
      </c>
      <c r="F5998" t="s">
        <v>3554</v>
      </c>
      <c r="G5998" t="s">
        <v>7809</v>
      </c>
      <c r="H5998" t="s">
        <v>5807</v>
      </c>
      <c r="I5998" t="s">
        <v>7918</v>
      </c>
      <c r="J5998">
        <v>-2.6442483000000001</v>
      </c>
      <c r="K5998">
        <v>37.434283299999997</v>
      </c>
      <c r="L5998">
        <v>325937.48200000002</v>
      </c>
      <c r="M5998">
        <v>9707619.2890000008</v>
      </c>
      <c r="N5998">
        <v>1207.5999999999999</v>
      </c>
      <c r="O5998">
        <v>4.9000000000000004</v>
      </c>
      <c r="P5998">
        <v>300</v>
      </c>
      <c r="Q5998">
        <v>200</v>
      </c>
      <c r="R5998">
        <v>310</v>
      </c>
      <c r="S5998">
        <v>0</v>
      </c>
      <c r="T5998">
        <f t="shared" si="279"/>
        <v>386.7</v>
      </c>
      <c r="U5998">
        <v>500</v>
      </c>
      <c r="V5998">
        <f t="shared" si="280"/>
        <v>55.473063956138176</v>
      </c>
      <c r="W5998">
        <f t="shared" si="281"/>
        <v>55.473063956138176</v>
      </c>
      <c r="X5998" t="s">
        <v>69</v>
      </c>
      <c r="Y5998">
        <v>40</v>
      </c>
      <c r="Z5998" t="s">
        <v>73</v>
      </c>
      <c r="AA5998">
        <v>0</v>
      </c>
      <c r="AB5998">
        <v>0</v>
      </c>
      <c r="AC5998">
        <v>0</v>
      </c>
      <c r="AD5998">
        <v>0</v>
      </c>
      <c r="AF5998">
        <v>0</v>
      </c>
      <c r="AG5998">
        <v>0</v>
      </c>
      <c r="AH5998">
        <v>0</v>
      </c>
      <c r="AI5998">
        <v>0</v>
      </c>
      <c r="AL5998">
        <v>0</v>
      </c>
      <c r="AM5998">
        <v>0</v>
      </c>
      <c r="AN5998">
        <v>0</v>
      </c>
      <c r="AR5998">
        <v>0</v>
      </c>
      <c r="AS5998">
        <v>0</v>
      </c>
      <c r="AT5998">
        <v>0</v>
      </c>
      <c r="AW5998" t="s">
        <v>73</v>
      </c>
      <c r="AZ5998" t="s">
        <v>73</v>
      </c>
      <c r="BA5998">
        <v>0</v>
      </c>
      <c r="BC5998">
        <v>0</v>
      </c>
      <c r="BD5998">
        <v>0</v>
      </c>
      <c r="BE5998">
        <v>0</v>
      </c>
      <c r="BH5998">
        <v>0</v>
      </c>
      <c r="BI5998">
        <v>0</v>
      </c>
      <c r="BJ5998">
        <v>0</v>
      </c>
      <c r="BR5998" t="s">
        <v>8336</v>
      </c>
      <c r="BS5998" t="s">
        <v>8337</v>
      </c>
    </row>
    <row r="5999" spans="1:71" x14ac:dyDescent="0.35">
      <c r="A5999">
        <v>5068</v>
      </c>
      <c r="C5999" s="1">
        <v>45625</v>
      </c>
      <c r="D5999" t="s">
        <v>3553</v>
      </c>
      <c r="E5999" t="s">
        <v>85</v>
      </c>
      <c r="F5999" t="s">
        <v>3554</v>
      </c>
      <c r="G5999" t="s">
        <v>7809</v>
      </c>
      <c r="H5999" t="s">
        <v>5807</v>
      </c>
      <c r="I5999" t="s">
        <v>7918</v>
      </c>
      <c r="J5999">
        <v>-2.6536266999999998</v>
      </c>
      <c r="K5999">
        <v>37.43638</v>
      </c>
      <c r="L5999">
        <v>326171.94079999998</v>
      </c>
      <c r="M5999">
        <v>9706582.5779999997</v>
      </c>
      <c r="N5999">
        <v>1203.8</v>
      </c>
      <c r="O5999">
        <v>3.8</v>
      </c>
      <c r="P5999">
        <v>150</v>
      </c>
      <c r="Q5999">
        <v>150</v>
      </c>
      <c r="R5999">
        <v>200</v>
      </c>
      <c r="S5999">
        <v>5</v>
      </c>
      <c r="T5999">
        <f t="shared" si="279"/>
        <v>213</v>
      </c>
      <c r="U5999">
        <v>300</v>
      </c>
      <c r="V5999">
        <f t="shared" si="280"/>
        <v>41.170379448441878</v>
      </c>
      <c r="W5999">
        <f t="shared" si="281"/>
        <v>41.170379448441878</v>
      </c>
      <c r="X5999" t="s">
        <v>69</v>
      </c>
      <c r="Y5999">
        <v>20</v>
      </c>
      <c r="Z5999" t="s">
        <v>73</v>
      </c>
      <c r="AA5999">
        <v>0</v>
      </c>
      <c r="AB5999">
        <v>0</v>
      </c>
      <c r="AC5999">
        <v>0</v>
      </c>
      <c r="AD5999">
        <v>0</v>
      </c>
      <c r="AF5999">
        <v>0</v>
      </c>
      <c r="AG5999">
        <v>0</v>
      </c>
      <c r="AH5999">
        <v>0</v>
      </c>
      <c r="AI5999">
        <v>0</v>
      </c>
      <c r="AL5999">
        <v>0</v>
      </c>
      <c r="AM5999">
        <v>0</v>
      </c>
      <c r="AN5999">
        <v>0</v>
      </c>
      <c r="AR5999">
        <v>0</v>
      </c>
      <c r="AS5999">
        <v>0</v>
      </c>
      <c r="AT5999">
        <v>0</v>
      </c>
      <c r="AW5999" t="s">
        <v>73</v>
      </c>
      <c r="AZ5999" t="s">
        <v>73</v>
      </c>
      <c r="BA5999">
        <v>0</v>
      </c>
      <c r="BC5999">
        <v>0</v>
      </c>
      <c r="BD5999">
        <v>0</v>
      </c>
      <c r="BE5999">
        <v>0</v>
      </c>
      <c r="BH5999">
        <v>0</v>
      </c>
      <c r="BI5999">
        <v>0</v>
      </c>
      <c r="BJ5999">
        <v>0</v>
      </c>
      <c r="BR5999" t="s">
        <v>8338</v>
      </c>
      <c r="BS5999" t="s">
        <v>8339</v>
      </c>
    </row>
    <row r="6000" spans="1:71" x14ac:dyDescent="0.35">
      <c r="A6000">
        <v>5155</v>
      </c>
      <c r="C6000" s="1">
        <v>45625</v>
      </c>
      <c r="D6000" t="s">
        <v>8360</v>
      </c>
      <c r="E6000" t="s">
        <v>85</v>
      </c>
      <c r="F6000" t="s">
        <v>3554</v>
      </c>
      <c r="G6000" t="s">
        <v>8361</v>
      </c>
      <c r="H6000" t="s">
        <v>8411</v>
      </c>
      <c r="I6000" t="s">
        <v>3597</v>
      </c>
      <c r="J6000">
        <v>-2.5895583000000002</v>
      </c>
      <c r="K6000">
        <v>37.024003299999997</v>
      </c>
      <c r="L6000">
        <v>280300.40480000002</v>
      </c>
      <c r="M6000">
        <v>9713602.8279999997</v>
      </c>
      <c r="N6000">
        <v>1145.3</v>
      </c>
      <c r="O6000">
        <v>4.5999999999999996</v>
      </c>
      <c r="P6000">
        <v>30</v>
      </c>
      <c r="Q6000">
        <v>0</v>
      </c>
      <c r="R6000">
        <v>0</v>
      </c>
      <c r="S6000">
        <v>0</v>
      </c>
      <c r="T6000">
        <f t="shared" si="279"/>
        <v>30</v>
      </c>
      <c r="U6000">
        <v>3000</v>
      </c>
      <c r="V6000">
        <f t="shared" si="280"/>
        <v>15.450968080927584</v>
      </c>
      <c r="W6000">
        <f t="shared" si="281"/>
        <v>15.450968080927584</v>
      </c>
      <c r="X6000" t="s">
        <v>69</v>
      </c>
      <c r="Y6000">
        <v>10</v>
      </c>
      <c r="Z6000" t="s">
        <v>73</v>
      </c>
      <c r="AA6000">
        <v>0</v>
      </c>
      <c r="AB6000">
        <v>0</v>
      </c>
      <c r="AC6000">
        <v>0</v>
      </c>
      <c r="AD6000">
        <v>0</v>
      </c>
      <c r="AF6000">
        <v>0</v>
      </c>
      <c r="AG6000">
        <v>0</v>
      </c>
      <c r="AH6000">
        <v>0</v>
      </c>
      <c r="AI6000">
        <v>0</v>
      </c>
      <c r="AL6000">
        <v>0</v>
      </c>
      <c r="AM6000">
        <v>0</v>
      </c>
      <c r="AN6000">
        <v>0</v>
      </c>
      <c r="AR6000">
        <v>0</v>
      </c>
      <c r="AS6000">
        <v>0</v>
      </c>
      <c r="AT6000">
        <v>0</v>
      </c>
      <c r="AW6000" t="s">
        <v>73</v>
      </c>
      <c r="AZ6000" t="s">
        <v>73</v>
      </c>
      <c r="BA6000">
        <v>0</v>
      </c>
      <c r="BC6000">
        <v>0</v>
      </c>
      <c r="BD6000">
        <v>0</v>
      </c>
      <c r="BE6000">
        <v>0</v>
      </c>
      <c r="BH6000">
        <v>0</v>
      </c>
      <c r="BI6000">
        <v>0</v>
      </c>
      <c r="BJ6000">
        <v>0</v>
      </c>
      <c r="BQ6000" t="s">
        <v>8475</v>
      </c>
      <c r="BR6000" t="s">
        <v>2412</v>
      </c>
      <c r="BS6000" t="s">
        <v>8476</v>
      </c>
    </row>
    <row r="6001" spans="1:71" x14ac:dyDescent="0.35">
      <c r="A6001">
        <v>5156</v>
      </c>
      <c r="C6001" s="1">
        <v>45625</v>
      </c>
      <c r="D6001" t="s">
        <v>8360</v>
      </c>
      <c r="E6001" t="s">
        <v>85</v>
      </c>
      <c r="F6001" t="s">
        <v>3554</v>
      </c>
      <c r="G6001" t="s">
        <v>8361</v>
      </c>
      <c r="H6001" t="s">
        <v>8411</v>
      </c>
      <c r="I6001" t="s">
        <v>3597</v>
      </c>
      <c r="J6001">
        <v>-2.5913417000000001</v>
      </c>
      <c r="K6001">
        <v>37.030603300000003</v>
      </c>
      <c r="L6001">
        <v>281034.8174</v>
      </c>
      <c r="M6001">
        <v>9713406.7300000004</v>
      </c>
      <c r="N6001">
        <v>1131.9000000000001</v>
      </c>
      <c r="O6001">
        <v>3.3</v>
      </c>
      <c r="P6001">
        <v>38</v>
      </c>
      <c r="Q6001">
        <v>0</v>
      </c>
      <c r="R6001">
        <v>0</v>
      </c>
      <c r="S6001">
        <v>0</v>
      </c>
      <c r="T6001">
        <f t="shared" si="279"/>
        <v>38</v>
      </c>
      <c r="U6001">
        <v>10</v>
      </c>
      <c r="V6001">
        <f t="shared" si="280"/>
        <v>17.38949084575512</v>
      </c>
      <c r="W6001">
        <f t="shared" si="281"/>
        <v>10</v>
      </c>
      <c r="X6001" t="s">
        <v>69</v>
      </c>
      <c r="Y6001">
        <v>12</v>
      </c>
      <c r="Z6001" t="s">
        <v>73</v>
      </c>
      <c r="AA6001">
        <v>0</v>
      </c>
      <c r="AB6001">
        <v>0</v>
      </c>
      <c r="AC6001">
        <v>0</v>
      </c>
      <c r="AD6001">
        <v>0</v>
      </c>
      <c r="AF6001">
        <v>0</v>
      </c>
      <c r="AG6001">
        <v>0</v>
      </c>
      <c r="AH6001">
        <v>0</v>
      </c>
      <c r="AI6001">
        <v>0</v>
      </c>
      <c r="AL6001">
        <v>0</v>
      </c>
      <c r="AM6001">
        <v>0</v>
      </c>
      <c r="AN6001">
        <v>0</v>
      </c>
      <c r="AR6001">
        <v>0</v>
      </c>
      <c r="AS6001">
        <v>0</v>
      </c>
      <c r="AT6001">
        <v>0</v>
      </c>
      <c r="AW6001" t="s">
        <v>73</v>
      </c>
      <c r="AZ6001" t="s">
        <v>73</v>
      </c>
      <c r="BA6001">
        <v>0</v>
      </c>
      <c r="BC6001">
        <v>0</v>
      </c>
      <c r="BD6001">
        <v>0</v>
      </c>
      <c r="BE6001">
        <v>0</v>
      </c>
      <c r="BH6001">
        <v>0</v>
      </c>
      <c r="BI6001">
        <v>0</v>
      </c>
      <c r="BJ6001">
        <v>0</v>
      </c>
      <c r="BQ6001" t="s">
        <v>8477</v>
      </c>
      <c r="BR6001" t="s">
        <v>2412</v>
      </c>
      <c r="BS6001" t="s">
        <v>8478</v>
      </c>
    </row>
    <row r="6002" spans="1:71" x14ac:dyDescent="0.35">
      <c r="A6002">
        <v>5157</v>
      </c>
      <c r="C6002" s="1">
        <v>45625</v>
      </c>
      <c r="D6002" t="s">
        <v>8360</v>
      </c>
      <c r="E6002" t="s">
        <v>85</v>
      </c>
      <c r="F6002" t="s">
        <v>3554</v>
      </c>
      <c r="G6002" t="s">
        <v>8361</v>
      </c>
      <c r="H6002" t="s">
        <v>8411</v>
      </c>
      <c r="I6002" t="s">
        <v>8418</v>
      </c>
      <c r="J6002">
        <v>-2.5879783000000001</v>
      </c>
      <c r="K6002">
        <v>37.031053300000004</v>
      </c>
      <c r="L6002">
        <v>281084.29210000002</v>
      </c>
      <c r="M6002">
        <v>9713778.7919999994</v>
      </c>
      <c r="N6002">
        <v>1143.5999999999999</v>
      </c>
      <c r="O6002">
        <v>3.3</v>
      </c>
      <c r="P6002">
        <v>0</v>
      </c>
      <c r="Q6002">
        <v>90</v>
      </c>
      <c r="R6002">
        <v>120</v>
      </c>
      <c r="S6002">
        <v>0</v>
      </c>
      <c r="T6002">
        <f t="shared" si="279"/>
        <v>35.700000000000003</v>
      </c>
      <c r="U6002">
        <v>3000</v>
      </c>
      <c r="V6002">
        <f t="shared" si="280"/>
        <v>16.855016268726448</v>
      </c>
      <c r="W6002">
        <f t="shared" si="281"/>
        <v>16.855016268726448</v>
      </c>
      <c r="X6002" t="s">
        <v>69</v>
      </c>
      <c r="Y6002">
        <v>10</v>
      </c>
      <c r="Z6002" t="s">
        <v>73</v>
      </c>
      <c r="AA6002">
        <v>0</v>
      </c>
      <c r="AB6002">
        <v>0</v>
      </c>
      <c r="AC6002">
        <v>0</v>
      </c>
      <c r="AD6002">
        <v>0</v>
      </c>
      <c r="AF6002">
        <v>0</v>
      </c>
      <c r="AG6002">
        <v>0</v>
      </c>
      <c r="AH6002">
        <v>0</v>
      </c>
      <c r="AI6002">
        <v>0</v>
      </c>
      <c r="AL6002">
        <v>0</v>
      </c>
      <c r="AM6002">
        <v>0</v>
      </c>
      <c r="AN6002">
        <v>0</v>
      </c>
      <c r="AR6002">
        <v>0</v>
      </c>
      <c r="AS6002">
        <v>0</v>
      </c>
      <c r="AT6002">
        <v>0</v>
      </c>
      <c r="AW6002" t="s">
        <v>73</v>
      </c>
      <c r="AZ6002" t="s">
        <v>73</v>
      </c>
      <c r="BA6002">
        <v>0</v>
      </c>
      <c r="BC6002">
        <v>0</v>
      </c>
      <c r="BD6002">
        <v>0</v>
      </c>
      <c r="BE6002">
        <v>0</v>
      </c>
      <c r="BH6002">
        <v>0</v>
      </c>
      <c r="BI6002">
        <v>0</v>
      </c>
      <c r="BJ6002">
        <v>0</v>
      </c>
      <c r="BQ6002" t="s">
        <v>8479</v>
      </c>
      <c r="BR6002" t="s">
        <v>2412</v>
      </c>
      <c r="BS6002" t="s">
        <v>8480</v>
      </c>
    </row>
    <row r="6003" spans="1:71" x14ac:dyDescent="0.35">
      <c r="A6003">
        <v>5158</v>
      </c>
      <c r="C6003" s="1">
        <v>45625</v>
      </c>
      <c r="D6003" t="s">
        <v>8360</v>
      </c>
      <c r="E6003" t="s">
        <v>85</v>
      </c>
      <c r="F6003" t="s">
        <v>3554</v>
      </c>
      <c r="G6003" t="s">
        <v>8361</v>
      </c>
      <c r="H6003" t="s">
        <v>8411</v>
      </c>
      <c r="I6003" t="s">
        <v>8418</v>
      </c>
      <c r="J6003">
        <v>-2.5888882999999998</v>
      </c>
      <c r="K6003">
        <v>37.037959999999998</v>
      </c>
      <c r="L6003">
        <v>281852.66509999998</v>
      </c>
      <c r="M6003">
        <v>9713679.3389999997</v>
      </c>
      <c r="N6003">
        <v>1132.8</v>
      </c>
      <c r="O6003">
        <v>4.8</v>
      </c>
      <c r="P6003">
        <v>0</v>
      </c>
      <c r="Q6003">
        <v>40</v>
      </c>
      <c r="R6003">
        <v>55</v>
      </c>
      <c r="S6003">
        <v>0</v>
      </c>
      <c r="T6003">
        <f t="shared" si="279"/>
        <v>16.150000000000002</v>
      </c>
      <c r="U6003">
        <v>3000</v>
      </c>
      <c r="V6003">
        <f t="shared" si="280"/>
        <v>11.336561054689623</v>
      </c>
      <c r="W6003">
        <f t="shared" si="281"/>
        <v>11.336561054689623</v>
      </c>
      <c r="X6003" t="s">
        <v>69</v>
      </c>
      <c r="Y6003">
        <v>12</v>
      </c>
      <c r="Z6003" t="s">
        <v>69</v>
      </c>
      <c r="AA6003">
        <v>1</v>
      </c>
      <c r="AB6003">
        <v>0</v>
      </c>
      <c r="AC6003">
        <v>55</v>
      </c>
      <c r="AD6003">
        <v>40</v>
      </c>
      <c r="AE6003" t="s">
        <v>70</v>
      </c>
      <c r="AF6003">
        <v>0</v>
      </c>
      <c r="AG6003">
        <v>40</v>
      </c>
      <c r="AH6003">
        <v>55</v>
      </c>
      <c r="AI6003">
        <v>0</v>
      </c>
      <c r="AJ6003" t="s">
        <v>69</v>
      </c>
      <c r="AL6003">
        <v>0</v>
      </c>
      <c r="AM6003">
        <v>0</v>
      </c>
      <c r="AN6003">
        <v>0</v>
      </c>
      <c r="AR6003">
        <v>0</v>
      </c>
      <c r="AS6003">
        <v>0</v>
      </c>
      <c r="AT6003">
        <v>0</v>
      </c>
      <c r="AW6003" t="s">
        <v>73</v>
      </c>
      <c r="AZ6003" t="s">
        <v>73</v>
      </c>
      <c r="BA6003">
        <v>0</v>
      </c>
      <c r="BC6003">
        <v>0</v>
      </c>
      <c r="BD6003">
        <v>0</v>
      </c>
      <c r="BE6003">
        <v>0</v>
      </c>
      <c r="BH6003">
        <v>0</v>
      </c>
      <c r="BI6003">
        <v>0</v>
      </c>
      <c r="BJ6003">
        <v>0</v>
      </c>
      <c r="BR6003" t="s">
        <v>2412</v>
      </c>
      <c r="BS6003" t="s">
        <v>8481</v>
      </c>
    </row>
    <row r="6004" spans="1:71" x14ac:dyDescent="0.35">
      <c r="A6004">
        <v>5159</v>
      </c>
      <c r="C6004" s="1">
        <v>45625</v>
      </c>
      <c r="D6004" t="s">
        <v>8360</v>
      </c>
      <c r="E6004" t="s">
        <v>85</v>
      </c>
      <c r="F6004" t="s">
        <v>3554</v>
      </c>
      <c r="G6004" t="s">
        <v>8361</v>
      </c>
      <c r="H6004" t="s">
        <v>8411</v>
      </c>
      <c r="I6004" t="s">
        <v>8418</v>
      </c>
      <c r="J6004">
        <v>-2.5936167000000001</v>
      </c>
      <c r="K6004">
        <v>37.045389999999998</v>
      </c>
      <c r="L6004">
        <v>282679.89069999999</v>
      </c>
      <c r="M6004">
        <v>9713157.6689999998</v>
      </c>
      <c r="N6004">
        <v>1138.4000000000001</v>
      </c>
      <c r="O6004">
        <v>4.5</v>
      </c>
      <c r="P6004">
        <v>100</v>
      </c>
      <c r="Q6004">
        <v>0</v>
      </c>
      <c r="R6004">
        <v>0</v>
      </c>
      <c r="S6004">
        <v>0</v>
      </c>
      <c r="T6004">
        <f t="shared" si="279"/>
        <v>100</v>
      </c>
      <c r="U6004">
        <v>3000</v>
      </c>
      <c r="V6004">
        <f t="shared" si="280"/>
        <v>28.209479177387816</v>
      </c>
      <c r="W6004">
        <f t="shared" si="281"/>
        <v>28.209479177387816</v>
      </c>
      <c r="X6004" t="s">
        <v>69</v>
      </c>
      <c r="Y6004">
        <v>12</v>
      </c>
      <c r="Z6004" t="s">
        <v>73</v>
      </c>
      <c r="AA6004">
        <v>0</v>
      </c>
      <c r="AB6004">
        <v>0</v>
      </c>
      <c r="AC6004">
        <v>0</v>
      </c>
      <c r="AD6004">
        <v>0</v>
      </c>
      <c r="AF6004">
        <v>0</v>
      </c>
      <c r="AG6004">
        <v>0</v>
      </c>
      <c r="AH6004">
        <v>0</v>
      </c>
      <c r="AI6004">
        <v>0</v>
      </c>
      <c r="AL6004">
        <v>0</v>
      </c>
      <c r="AM6004">
        <v>0</v>
      </c>
      <c r="AN6004">
        <v>0</v>
      </c>
      <c r="AR6004">
        <v>0</v>
      </c>
      <c r="AS6004">
        <v>0</v>
      </c>
      <c r="AT6004">
        <v>0</v>
      </c>
      <c r="AW6004" t="s">
        <v>73</v>
      </c>
      <c r="AZ6004" t="s">
        <v>73</v>
      </c>
      <c r="BA6004">
        <v>0</v>
      </c>
      <c r="BC6004">
        <v>0</v>
      </c>
      <c r="BD6004">
        <v>0</v>
      </c>
      <c r="BE6004">
        <v>0</v>
      </c>
      <c r="BH6004">
        <v>0</v>
      </c>
      <c r="BI6004">
        <v>0</v>
      </c>
      <c r="BJ6004">
        <v>0</v>
      </c>
      <c r="BR6004" t="s">
        <v>2412</v>
      </c>
      <c r="BS6004" t="s">
        <v>8482</v>
      </c>
    </row>
    <row r="6005" spans="1:71" x14ac:dyDescent="0.35">
      <c r="A6005">
        <v>5160</v>
      </c>
      <c r="C6005" s="1">
        <v>45625</v>
      </c>
      <c r="D6005" t="s">
        <v>8360</v>
      </c>
      <c r="E6005" t="s">
        <v>85</v>
      </c>
      <c r="F6005" t="s">
        <v>3554</v>
      </c>
      <c r="G6005" t="s">
        <v>8361</v>
      </c>
      <c r="H6005" t="s">
        <v>8411</v>
      </c>
      <c r="I6005" t="s">
        <v>8418</v>
      </c>
      <c r="J6005">
        <v>-2.6076269000000001</v>
      </c>
      <c r="K6005">
        <v>37.052282099999999</v>
      </c>
      <c r="L6005">
        <v>283448.8651</v>
      </c>
      <c r="M6005">
        <v>9711609.3739999998</v>
      </c>
      <c r="N6005">
        <v>1137.5</v>
      </c>
      <c r="O6005">
        <v>3.3</v>
      </c>
      <c r="P6005">
        <v>150</v>
      </c>
      <c r="Q6005">
        <v>0</v>
      </c>
      <c r="R6005">
        <v>0</v>
      </c>
      <c r="S6005">
        <v>0</v>
      </c>
      <c r="T6005">
        <f t="shared" si="279"/>
        <v>150</v>
      </c>
      <c r="U6005">
        <v>2000</v>
      </c>
      <c r="V6005">
        <f t="shared" si="280"/>
        <v>34.549414947133549</v>
      </c>
      <c r="W6005">
        <f t="shared" si="281"/>
        <v>34.549414947133549</v>
      </c>
      <c r="X6005" t="s">
        <v>69</v>
      </c>
      <c r="Y6005">
        <v>13</v>
      </c>
      <c r="Z6005" t="s">
        <v>73</v>
      </c>
      <c r="AA6005">
        <v>0</v>
      </c>
      <c r="AB6005">
        <v>0</v>
      </c>
      <c r="AC6005">
        <v>0</v>
      </c>
      <c r="AD6005">
        <v>0</v>
      </c>
      <c r="AF6005">
        <v>0</v>
      </c>
      <c r="AG6005">
        <v>0</v>
      </c>
      <c r="AH6005">
        <v>0</v>
      </c>
      <c r="AI6005">
        <v>0</v>
      </c>
      <c r="AL6005">
        <v>0</v>
      </c>
      <c r="AM6005">
        <v>0</v>
      </c>
      <c r="AN6005">
        <v>0</v>
      </c>
      <c r="AR6005">
        <v>0</v>
      </c>
      <c r="AS6005">
        <v>0</v>
      </c>
      <c r="AT6005">
        <v>0</v>
      </c>
      <c r="AW6005" t="s">
        <v>73</v>
      </c>
      <c r="AZ6005" t="s">
        <v>73</v>
      </c>
      <c r="BA6005">
        <v>0</v>
      </c>
      <c r="BC6005">
        <v>0</v>
      </c>
      <c r="BD6005">
        <v>0</v>
      </c>
      <c r="BE6005">
        <v>0</v>
      </c>
      <c r="BH6005">
        <v>0</v>
      </c>
      <c r="BI6005">
        <v>0</v>
      </c>
      <c r="BJ6005">
        <v>0</v>
      </c>
      <c r="BQ6005" t="s">
        <v>8483</v>
      </c>
      <c r="BR6005" t="s">
        <v>8484</v>
      </c>
      <c r="BS6005" t="s">
        <v>8485</v>
      </c>
    </row>
    <row r="6006" spans="1:71" x14ac:dyDescent="0.35">
      <c r="A6006">
        <v>5161</v>
      </c>
      <c r="C6006" s="1">
        <v>45625</v>
      </c>
      <c r="D6006" t="s">
        <v>8360</v>
      </c>
      <c r="E6006" t="s">
        <v>85</v>
      </c>
      <c r="F6006" t="s">
        <v>3554</v>
      </c>
      <c r="G6006" t="s">
        <v>8361</v>
      </c>
      <c r="H6006" t="s">
        <v>8411</v>
      </c>
      <c r="I6006" t="s">
        <v>8418</v>
      </c>
      <c r="J6006">
        <v>-2.6147882999999998</v>
      </c>
      <c r="K6006">
        <v>37.052304999999997</v>
      </c>
      <c r="L6006">
        <v>283452.63919999998</v>
      </c>
      <c r="M6006">
        <v>9710817.352</v>
      </c>
      <c r="N6006">
        <v>1111</v>
      </c>
      <c r="O6006">
        <v>4.8</v>
      </c>
      <c r="P6006">
        <v>196</v>
      </c>
      <c r="Q6006">
        <v>0</v>
      </c>
      <c r="R6006">
        <v>0</v>
      </c>
      <c r="S6006">
        <v>0</v>
      </c>
      <c r="T6006">
        <f t="shared" si="279"/>
        <v>196</v>
      </c>
      <c r="U6006">
        <v>2000</v>
      </c>
      <c r="V6006">
        <f t="shared" si="280"/>
        <v>39.493270848342945</v>
      </c>
      <c r="W6006">
        <f t="shared" si="281"/>
        <v>39.493270848342945</v>
      </c>
      <c r="X6006" t="s">
        <v>69</v>
      </c>
      <c r="Y6006">
        <v>12</v>
      </c>
      <c r="Z6006" t="s">
        <v>73</v>
      </c>
      <c r="AA6006">
        <v>0</v>
      </c>
      <c r="AB6006">
        <v>0</v>
      </c>
      <c r="AC6006">
        <v>0</v>
      </c>
      <c r="AD6006">
        <v>0</v>
      </c>
      <c r="AF6006">
        <v>0</v>
      </c>
      <c r="AG6006">
        <v>0</v>
      </c>
      <c r="AH6006">
        <v>0</v>
      </c>
      <c r="AI6006">
        <v>0</v>
      </c>
      <c r="AL6006">
        <v>0</v>
      </c>
      <c r="AM6006">
        <v>0</v>
      </c>
      <c r="AN6006">
        <v>0</v>
      </c>
      <c r="AR6006">
        <v>0</v>
      </c>
      <c r="AS6006">
        <v>0</v>
      </c>
      <c r="AT6006">
        <v>0</v>
      </c>
      <c r="AW6006" t="s">
        <v>73</v>
      </c>
      <c r="AZ6006" t="s">
        <v>73</v>
      </c>
      <c r="BA6006">
        <v>0</v>
      </c>
      <c r="BC6006">
        <v>0</v>
      </c>
      <c r="BD6006">
        <v>0</v>
      </c>
      <c r="BE6006">
        <v>0</v>
      </c>
      <c r="BH6006">
        <v>0</v>
      </c>
      <c r="BI6006">
        <v>0</v>
      </c>
      <c r="BJ6006">
        <v>0</v>
      </c>
      <c r="BR6006" t="s">
        <v>2412</v>
      </c>
      <c r="BS6006" t="s">
        <v>8486</v>
      </c>
    </row>
    <row r="6007" spans="1:71" x14ac:dyDescent="0.35">
      <c r="A6007">
        <v>5162</v>
      </c>
      <c r="C6007" s="1">
        <v>45625</v>
      </c>
      <c r="D6007" t="s">
        <v>8360</v>
      </c>
      <c r="E6007" t="s">
        <v>85</v>
      </c>
      <c r="F6007" t="s">
        <v>3554</v>
      </c>
      <c r="G6007" t="s">
        <v>8361</v>
      </c>
      <c r="H6007" t="s">
        <v>8411</v>
      </c>
      <c r="I6007" t="s">
        <v>8418</v>
      </c>
      <c r="J6007">
        <v>-2.6229849999999999</v>
      </c>
      <c r="K6007">
        <v>37.055795000000003</v>
      </c>
      <c r="L6007">
        <v>283842.21769999998</v>
      </c>
      <c r="M6007">
        <v>9709911.4299999997</v>
      </c>
      <c r="N6007">
        <v>1108.0999999999999</v>
      </c>
      <c r="O6007">
        <v>3.5</v>
      </c>
      <c r="P6007">
        <v>170</v>
      </c>
      <c r="Q6007">
        <v>0</v>
      </c>
      <c r="R6007">
        <v>0</v>
      </c>
      <c r="S6007">
        <v>0</v>
      </c>
      <c r="T6007">
        <f t="shared" si="279"/>
        <v>170</v>
      </c>
      <c r="U6007">
        <v>3000</v>
      </c>
      <c r="V6007">
        <f t="shared" si="280"/>
        <v>36.780660900548135</v>
      </c>
      <c r="W6007">
        <f t="shared" si="281"/>
        <v>36.780660900548135</v>
      </c>
      <c r="X6007" t="s">
        <v>69</v>
      </c>
      <c r="Y6007">
        <v>12</v>
      </c>
      <c r="Z6007" t="s">
        <v>69</v>
      </c>
      <c r="AA6007">
        <v>1</v>
      </c>
      <c r="AB6007">
        <v>170</v>
      </c>
      <c r="AC6007">
        <v>0</v>
      </c>
      <c r="AD6007">
        <v>0</v>
      </c>
      <c r="AE6007" t="s">
        <v>4626</v>
      </c>
      <c r="AF6007">
        <v>170</v>
      </c>
      <c r="AG6007">
        <v>0</v>
      </c>
      <c r="AH6007">
        <v>0</v>
      </c>
      <c r="AI6007">
        <v>0</v>
      </c>
      <c r="AJ6007" t="s">
        <v>69</v>
      </c>
      <c r="AL6007">
        <v>0</v>
      </c>
      <c r="AM6007">
        <v>0</v>
      </c>
      <c r="AN6007">
        <v>0</v>
      </c>
      <c r="AR6007">
        <v>0</v>
      </c>
      <c r="AS6007">
        <v>0</v>
      </c>
      <c r="AT6007">
        <v>0</v>
      </c>
      <c r="AW6007" t="s">
        <v>73</v>
      </c>
      <c r="AZ6007" t="s">
        <v>73</v>
      </c>
      <c r="BA6007">
        <v>0</v>
      </c>
      <c r="BC6007">
        <v>0</v>
      </c>
      <c r="BD6007">
        <v>0</v>
      </c>
      <c r="BE6007">
        <v>0</v>
      </c>
      <c r="BH6007">
        <v>0</v>
      </c>
      <c r="BI6007">
        <v>0</v>
      </c>
      <c r="BJ6007">
        <v>0</v>
      </c>
      <c r="BQ6007" t="s">
        <v>8487</v>
      </c>
      <c r="BR6007" t="s">
        <v>2412</v>
      </c>
      <c r="BS6007" t="s">
        <v>8488</v>
      </c>
    </row>
    <row r="6008" spans="1:71" x14ac:dyDescent="0.35">
      <c r="A6008">
        <v>5163</v>
      </c>
      <c r="C6008" s="1">
        <v>45625</v>
      </c>
      <c r="D6008" t="s">
        <v>8360</v>
      </c>
      <c r="E6008" t="s">
        <v>85</v>
      </c>
      <c r="F6008" t="s">
        <v>3554</v>
      </c>
      <c r="G6008" t="s">
        <v>8361</v>
      </c>
      <c r="H6008" t="s">
        <v>8411</v>
      </c>
      <c r="I6008" t="s">
        <v>8418</v>
      </c>
      <c r="J6008">
        <v>-2.6271491</v>
      </c>
      <c r="K6008">
        <v>37.065691800000003</v>
      </c>
      <c r="L6008">
        <v>284943.68199999997</v>
      </c>
      <c r="M6008">
        <v>9709452.6050000004</v>
      </c>
      <c r="N6008">
        <v>1121.5999999999999</v>
      </c>
      <c r="O6008">
        <v>3.7</v>
      </c>
      <c r="P6008">
        <v>227</v>
      </c>
      <c r="Q6008">
        <v>0</v>
      </c>
      <c r="R6008">
        <v>0</v>
      </c>
      <c r="S6008">
        <v>0</v>
      </c>
      <c r="T6008">
        <f t="shared" si="279"/>
        <v>227</v>
      </c>
      <c r="U6008">
        <v>3000</v>
      </c>
      <c r="V6008">
        <f t="shared" si="280"/>
        <v>42.501865889546686</v>
      </c>
      <c r="W6008">
        <f t="shared" si="281"/>
        <v>42.501865889546686</v>
      </c>
      <c r="X6008" t="s">
        <v>69</v>
      </c>
      <c r="Y6008">
        <v>13</v>
      </c>
      <c r="Z6008" t="s">
        <v>73</v>
      </c>
      <c r="AA6008">
        <v>0</v>
      </c>
      <c r="AB6008">
        <v>0</v>
      </c>
      <c r="AC6008">
        <v>0</v>
      </c>
      <c r="AD6008">
        <v>0</v>
      </c>
      <c r="AF6008">
        <v>0</v>
      </c>
      <c r="AG6008">
        <v>0</v>
      </c>
      <c r="AH6008">
        <v>0</v>
      </c>
      <c r="AI6008">
        <v>0</v>
      </c>
      <c r="AL6008">
        <v>0</v>
      </c>
      <c r="AM6008">
        <v>0</v>
      </c>
      <c r="AN6008">
        <v>0</v>
      </c>
      <c r="AR6008">
        <v>0</v>
      </c>
      <c r="AS6008">
        <v>0</v>
      </c>
      <c r="AT6008">
        <v>0</v>
      </c>
      <c r="AW6008" t="s">
        <v>73</v>
      </c>
      <c r="AZ6008" t="s">
        <v>73</v>
      </c>
      <c r="BA6008">
        <v>0</v>
      </c>
      <c r="BC6008">
        <v>0</v>
      </c>
      <c r="BD6008">
        <v>0</v>
      </c>
      <c r="BE6008">
        <v>0</v>
      </c>
      <c r="BH6008">
        <v>0</v>
      </c>
      <c r="BI6008">
        <v>0</v>
      </c>
      <c r="BJ6008">
        <v>0</v>
      </c>
      <c r="BR6008" t="s">
        <v>2412</v>
      </c>
      <c r="BS6008" t="s">
        <v>8489</v>
      </c>
    </row>
    <row r="6009" spans="1:71" x14ac:dyDescent="0.35">
      <c r="A6009">
        <v>5164</v>
      </c>
      <c r="C6009" s="1">
        <v>45625</v>
      </c>
      <c r="D6009" t="s">
        <v>8360</v>
      </c>
      <c r="E6009" t="s">
        <v>85</v>
      </c>
      <c r="F6009" t="s">
        <v>3554</v>
      </c>
      <c r="G6009" t="s">
        <v>8361</v>
      </c>
      <c r="H6009" t="s">
        <v>8411</v>
      </c>
      <c r="I6009" t="s">
        <v>8418</v>
      </c>
      <c r="J6009">
        <v>-2.6224853000000001</v>
      </c>
      <c r="K6009">
        <v>37.071730000000002</v>
      </c>
      <c r="L6009">
        <v>285614.4682</v>
      </c>
      <c r="M6009">
        <v>9709969.4370000008</v>
      </c>
      <c r="N6009">
        <v>1120.8</v>
      </c>
      <c r="O6009">
        <v>3.6</v>
      </c>
      <c r="P6009">
        <v>144</v>
      </c>
      <c r="Q6009">
        <v>5</v>
      </c>
      <c r="R6009">
        <v>57</v>
      </c>
      <c r="S6009">
        <v>0</v>
      </c>
      <c r="T6009">
        <f t="shared" si="279"/>
        <v>154.54</v>
      </c>
      <c r="U6009">
        <v>3000</v>
      </c>
      <c r="V6009">
        <f t="shared" si="280"/>
        <v>35.068365306513435</v>
      </c>
      <c r="W6009">
        <f t="shared" si="281"/>
        <v>35.068365306513435</v>
      </c>
      <c r="X6009" t="s">
        <v>69</v>
      </c>
      <c r="Y6009">
        <v>13</v>
      </c>
      <c r="Z6009" t="s">
        <v>73</v>
      </c>
      <c r="AA6009">
        <v>0</v>
      </c>
      <c r="AB6009">
        <v>0</v>
      </c>
      <c r="AC6009">
        <v>0</v>
      </c>
      <c r="AD6009">
        <v>0</v>
      </c>
      <c r="AF6009">
        <v>0</v>
      </c>
      <c r="AG6009">
        <v>0</v>
      </c>
      <c r="AH6009">
        <v>0</v>
      </c>
      <c r="AI6009">
        <v>0</v>
      </c>
      <c r="AL6009">
        <v>0</v>
      </c>
      <c r="AM6009">
        <v>0</v>
      </c>
      <c r="AN6009">
        <v>0</v>
      </c>
      <c r="AR6009">
        <v>0</v>
      </c>
      <c r="AS6009">
        <v>0</v>
      </c>
      <c r="AT6009">
        <v>0</v>
      </c>
      <c r="AW6009" t="s">
        <v>73</v>
      </c>
      <c r="AZ6009" t="s">
        <v>73</v>
      </c>
      <c r="BA6009">
        <v>0</v>
      </c>
      <c r="BC6009">
        <v>0</v>
      </c>
      <c r="BD6009">
        <v>0</v>
      </c>
      <c r="BE6009">
        <v>0</v>
      </c>
      <c r="BH6009">
        <v>0</v>
      </c>
      <c r="BI6009">
        <v>0</v>
      </c>
      <c r="BJ6009">
        <v>0</v>
      </c>
      <c r="BR6009" t="s">
        <v>2412</v>
      </c>
      <c r="BS6009" t="s">
        <v>8490</v>
      </c>
    </row>
    <row r="6010" spans="1:71" x14ac:dyDescent="0.35">
      <c r="A6010">
        <v>5165</v>
      </c>
      <c r="C6010" s="1">
        <v>45625</v>
      </c>
      <c r="D6010" t="s">
        <v>8360</v>
      </c>
      <c r="E6010" t="s">
        <v>85</v>
      </c>
      <c r="F6010" t="s">
        <v>3554</v>
      </c>
      <c r="G6010" t="s">
        <v>8361</v>
      </c>
      <c r="H6010" t="s">
        <v>8411</v>
      </c>
      <c r="I6010" t="s">
        <v>8418</v>
      </c>
      <c r="J6010">
        <v>-2.6223333000000002</v>
      </c>
      <c r="K6010">
        <v>37.083751999999997</v>
      </c>
      <c r="L6010">
        <v>286951.5528</v>
      </c>
      <c r="M6010">
        <v>9709988.3000000007</v>
      </c>
      <c r="N6010">
        <v>1128.3</v>
      </c>
      <c r="O6010">
        <v>3.4</v>
      </c>
      <c r="P6010">
        <v>170</v>
      </c>
      <c r="Q6010">
        <v>0</v>
      </c>
      <c r="R6010">
        <v>0</v>
      </c>
      <c r="S6010">
        <v>0</v>
      </c>
      <c r="T6010">
        <f t="shared" si="279"/>
        <v>170</v>
      </c>
      <c r="U6010">
        <v>3000</v>
      </c>
      <c r="V6010">
        <f t="shared" si="280"/>
        <v>36.780660900548135</v>
      </c>
      <c r="W6010">
        <f t="shared" si="281"/>
        <v>36.780660900548135</v>
      </c>
      <c r="X6010" t="s">
        <v>69</v>
      </c>
      <c r="Y6010">
        <v>12</v>
      </c>
      <c r="Z6010" t="s">
        <v>73</v>
      </c>
      <c r="AA6010">
        <v>0</v>
      </c>
      <c r="AB6010">
        <v>0</v>
      </c>
      <c r="AC6010">
        <v>0</v>
      </c>
      <c r="AD6010">
        <v>0</v>
      </c>
      <c r="AF6010">
        <v>0</v>
      </c>
      <c r="AG6010">
        <v>0</v>
      </c>
      <c r="AH6010">
        <v>0</v>
      </c>
      <c r="AI6010">
        <v>0</v>
      </c>
      <c r="AL6010">
        <v>0</v>
      </c>
      <c r="AM6010">
        <v>0</v>
      </c>
      <c r="AN6010">
        <v>0</v>
      </c>
      <c r="AR6010">
        <v>0</v>
      </c>
      <c r="AS6010">
        <v>0</v>
      </c>
      <c r="AT6010">
        <v>0</v>
      </c>
      <c r="AW6010" t="s">
        <v>73</v>
      </c>
      <c r="AZ6010" t="s">
        <v>73</v>
      </c>
      <c r="BA6010">
        <v>0</v>
      </c>
      <c r="BC6010">
        <v>0</v>
      </c>
      <c r="BD6010">
        <v>0</v>
      </c>
      <c r="BE6010">
        <v>0</v>
      </c>
      <c r="BH6010">
        <v>0</v>
      </c>
      <c r="BI6010">
        <v>0</v>
      </c>
      <c r="BJ6010">
        <v>0</v>
      </c>
      <c r="BR6010" t="s">
        <v>2412</v>
      </c>
      <c r="BS6010" t="s">
        <v>8491</v>
      </c>
    </row>
    <row r="6011" spans="1:71" x14ac:dyDescent="0.35">
      <c r="A6011">
        <v>5166</v>
      </c>
      <c r="C6011" s="1">
        <v>45625</v>
      </c>
      <c r="D6011" t="s">
        <v>8360</v>
      </c>
      <c r="E6011" t="s">
        <v>85</v>
      </c>
      <c r="F6011" t="s">
        <v>3554</v>
      </c>
      <c r="G6011" t="s">
        <v>8361</v>
      </c>
      <c r="H6011" t="s">
        <v>8411</v>
      </c>
      <c r="I6011" t="s">
        <v>8418</v>
      </c>
      <c r="J6011">
        <v>-2.6135967</v>
      </c>
      <c r="K6011">
        <v>37.094186700000002</v>
      </c>
      <c r="L6011">
        <v>288110.64439999999</v>
      </c>
      <c r="M6011">
        <v>9710956.2850000001</v>
      </c>
      <c r="N6011">
        <v>1124.4000000000001</v>
      </c>
      <c r="O6011">
        <v>3.4</v>
      </c>
      <c r="P6011">
        <v>158</v>
      </c>
      <c r="Q6011">
        <v>0</v>
      </c>
      <c r="R6011">
        <v>0</v>
      </c>
      <c r="S6011">
        <v>0</v>
      </c>
      <c r="T6011">
        <f t="shared" si="279"/>
        <v>158</v>
      </c>
      <c r="U6011">
        <v>3000</v>
      </c>
      <c r="V6011">
        <f t="shared" si="280"/>
        <v>35.458765494951642</v>
      </c>
      <c r="W6011">
        <f t="shared" si="281"/>
        <v>35.458765494951642</v>
      </c>
      <c r="X6011" t="s">
        <v>69</v>
      </c>
      <c r="Y6011">
        <v>13</v>
      </c>
      <c r="Z6011" t="s">
        <v>73</v>
      </c>
      <c r="AA6011">
        <v>0</v>
      </c>
      <c r="AB6011">
        <v>0</v>
      </c>
      <c r="AC6011">
        <v>0</v>
      </c>
      <c r="AD6011">
        <v>0</v>
      </c>
      <c r="AF6011">
        <v>0</v>
      </c>
      <c r="AG6011">
        <v>0</v>
      </c>
      <c r="AH6011">
        <v>0</v>
      </c>
      <c r="AI6011">
        <v>0</v>
      </c>
      <c r="AL6011">
        <v>0</v>
      </c>
      <c r="AM6011">
        <v>0</v>
      </c>
      <c r="AN6011">
        <v>0</v>
      </c>
      <c r="AR6011">
        <v>0</v>
      </c>
      <c r="AS6011">
        <v>0</v>
      </c>
      <c r="AT6011">
        <v>0</v>
      </c>
      <c r="AW6011" t="s">
        <v>73</v>
      </c>
      <c r="AZ6011" t="s">
        <v>73</v>
      </c>
      <c r="BA6011">
        <v>0</v>
      </c>
      <c r="BC6011">
        <v>0</v>
      </c>
      <c r="BD6011">
        <v>0</v>
      </c>
      <c r="BE6011">
        <v>0</v>
      </c>
      <c r="BH6011">
        <v>0</v>
      </c>
      <c r="BI6011">
        <v>0</v>
      </c>
      <c r="BJ6011">
        <v>0</v>
      </c>
      <c r="BR6011" t="s">
        <v>2412</v>
      </c>
      <c r="BS6011" t="s">
        <v>8492</v>
      </c>
    </row>
    <row r="6012" spans="1:71" x14ac:dyDescent="0.35">
      <c r="A6012">
        <v>5167</v>
      </c>
      <c r="C6012" s="1">
        <v>45625</v>
      </c>
      <c r="D6012" t="s">
        <v>8360</v>
      </c>
      <c r="E6012" t="s">
        <v>85</v>
      </c>
      <c r="F6012" t="s">
        <v>3554</v>
      </c>
      <c r="G6012" t="s">
        <v>8361</v>
      </c>
      <c r="H6012" t="s">
        <v>8411</v>
      </c>
      <c r="I6012" t="s">
        <v>8418</v>
      </c>
      <c r="J6012">
        <v>-2.6093950000000001</v>
      </c>
      <c r="K6012">
        <v>37.09187</v>
      </c>
      <c r="L6012">
        <v>287852.27159999998</v>
      </c>
      <c r="M6012">
        <v>9711420.5759999994</v>
      </c>
      <c r="N6012">
        <v>1121.4000000000001</v>
      </c>
      <c r="O6012">
        <v>4.8</v>
      </c>
      <c r="P6012">
        <v>97</v>
      </c>
      <c r="Q6012">
        <v>0</v>
      </c>
      <c r="R6012">
        <v>0</v>
      </c>
      <c r="S6012">
        <v>0</v>
      </c>
      <c r="T6012">
        <f t="shared" si="279"/>
        <v>97</v>
      </c>
      <c r="U6012">
        <v>2000</v>
      </c>
      <c r="V6012">
        <f t="shared" si="280"/>
        <v>27.783114908082073</v>
      </c>
      <c r="W6012">
        <f t="shared" si="281"/>
        <v>27.783114908082073</v>
      </c>
      <c r="X6012" t="s">
        <v>69</v>
      </c>
      <c r="Y6012">
        <v>12</v>
      </c>
      <c r="Z6012" t="s">
        <v>73</v>
      </c>
      <c r="AA6012">
        <v>0</v>
      </c>
      <c r="AB6012">
        <v>0</v>
      </c>
      <c r="AC6012">
        <v>0</v>
      </c>
      <c r="AD6012">
        <v>0</v>
      </c>
      <c r="AF6012">
        <v>0</v>
      </c>
      <c r="AG6012">
        <v>0</v>
      </c>
      <c r="AH6012">
        <v>0</v>
      </c>
      <c r="AI6012">
        <v>0</v>
      </c>
      <c r="AL6012">
        <v>0</v>
      </c>
      <c r="AM6012">
        <v>0</v>
      </c>
      <c r="AN6012">
        <v>0</v>
      </c>
      <c r="AR6012">
        <v>0</v>
      </c>
      <c r="AS6012">
        <v>0</v>
      </c>
      <c r="AT6012">
        <v>0</v>
      </c>
      <c r="AW6012" t="s">
        <v>73</v>
      </c>
      <c r="AZ6012" t="s">
        <v>73</v>
      </c>
      <c r="BA6012">
        <v>0</v>
      </c>
      <c r="BC6012">
        <v>0</v>
      </c>
      <c r="BD6012">
        <v>0</v>
      </c>
      <c r="BE6012">
        <v>0</v>
      </c>
      <c r="BH6012">
        <v>0</v>
      </c>
      <c r="BI6012">
        <v>0</v>
      </c>
      <c r="BJ6012">
        <v>0</v>
      </c>
      <c r="BR6012" t="s">
        <v>2412</v>
      </c>
      <c r="BS6012" t="s">
        <v>8493</v>
      </c>
    </row>
    <row r="6013" spans="1:71" x14ac:dyDescent="0.35">
      <c r="A6013">
        <v>5168</v>
      </c>
      <c r="C6013" s="1">
        <v>45625</v>
      </c>
      <c r="D6013" t="s">
        <v>8360</v>
      </c>
      <c r="E6013" t="s">
        <v>85</v>
      </c>
      <c r="F6013" t="s">
        <v>3554</v>
      </c>
      <c r="G6013" t="s">
        <v>8361</v>
      </c>
      <c r="H6013" t="s">
        <v>8411</v>
      </c>
      <c r="I6013" t="s">
        <v>8418</v>
      </c>
      <c r="J6013">
        <v>-2.5969601</v>
      </c>
      <c r="K6013">
        <v>37.076881</v>
      </c>
      <c r="L6013">
        <v>286183.0577</v>
      </c>
      <c r="M6013">
        <v>9712793.273</v>
      </c>
      <c r="N6013">
        <v>1120.9000000000001</v>
      </c>
      <c r="O6013">
        <v>4</v>
      </c>
      <c r="P6013">
        <v>0</v>
      </c>
      <c r="Q6013">
        <v>20</v>
      </c>
      <c r="R6013">
        <v>37</v>
      </c>
      <c r="S6013">
        <v>0</v>
      </c>
      <c r="T6013">
        <f t="shared" si="279"/>
        <v>9.6900000000000013</v>
      </c>
      <c r="U6013">
        <v>3000</v>
      </c>
      <c r="V6013">
        <f t="shared" si="280"/>
        <v>8.7812624336153</v>
      </c>
      <c r="W6013">
        <f t="shared" si="281"/>
        <v>8.7812624336153</v>
      </c>
      <c r="X6013" t="s">
        <v>69</v>
      </c>
      <c r="Y6013">
        <v>13</v>
      </c>
      <c r="Z6013" t="s">
        <v>73</v>
      </c>
      <c r="AA6013">
        <v>0</v>
      </c>
      <c r="AB6013">
        <v>0</v>
      </c>
      <c r="AC6013">
        <v>0</v>
      </c>
      <c r="AD6013">
        <v>0</v>
      </c>
      <c r="AF6013">
        <v>0</v>
      </c>
      <c r="AG6013">
        <v>0</v>
      </c>
      <c r="AH6013">
        <v>0</v>
      </c>
      <c r="AI6013">
        <v>0</v>
      </c>
      <c r="AL6013">
        <v>0</v>
      </c>
      <c r="AM6013">
        <v>0</v>
      </c>
      <c r="AN6013">
        <v>0</v>
      </c>
      <c r="AR6013">
        <v>0</v>
      </c>
      <c r="AS6013">
        <v>0</v>
      </c>
      <c r="AT6013">
        <v>0</v>
      </c>
      <c r="AW6013" t="s">
        <v>73</v>
      </c>
      <c r="AZ6013" t="s">
        <v>73</v>
      </c>
      <c r="BA6013">
        <v>0</v>
      </c>
      <c r="BC6013">
        <v>0</v>
      </c>
      <c r="BD6013">
        <v>0</v>
      </c>
      <c r="BE6013">
        <v>0</v>
      </c>
      <c r="BH6013">
        <v>0</v>
      </c>
      <c r="BI6013">
        <v>0</v>
      </c>
      <c r="BJ6013">
        <v>0</v>
      </c>
      <c r="BR6013" t="s">
        <v>2412</v>
      </c>
      <c r="BS6013" t="s">
        <v>8494</v>
      </c>
    </row>
    <row r="6014" spans="1:71" x14ac:dyDescent="0.35">
      <c r="A6014">
        <v>5169</v>
      </c>
      <c r="C6014" s="1">
        <v>45625</v>
      </c>
      <c r="D6014" t="s">
        <v>8360</v>
      </c>
      <c r="E6014" t="s">
        <v>85</v>
      </c>
      <c r="F6014" t="s">
        <v>3554</v>
      </c>
      <c r="G6014" t="s">
        <v>8361</v>
      </c>
      <c r="H6014" t="s">
        <v>8411</v>
      </c>
      <c r="I6014" t="s">
        <v>8418</v>
      </c>
      <c r="J6014">
        <v>-2.594449</v>
      </c>
      <c r="K6014">
        <v>37.075090400000001</v>
      </c>
      <c r="L6014">
        <v>285983.4767</v>
      </c>
      <c r="M6014">
        <v>9713070.6840000004</v>
      </c>
      <c r="N6014">
        <v>1121.2</v>
      </c>
      <c r="O6014">
        <v>3.5</v>
      </c>
      <c r="P6014">
        <v>0</v>
      </c>
      <c r="Q6014">
        <v>75</v>
      </c>
      <c r="R6014">
        <v>150</v>
      </c>
      <c r="S6014">
        <v>0</v>
      </c>
      <c r="T6014">
        <f t="shared" si="279"/>
        <v>38.25</v>
      </c>
      <c r="U6014">
        <v>3000</v>
      </c>
      <c r="V6014">
        <f t="shared" si="280"/>
        <v>17.446599343804795</v>
      </c>
      <c r="W6014">
        <f t="shared" si="281"/>
        <v>17.446599343804795</v>
      </c>
      <c r="X6014" t="s">
        <v>69</v>
      </c>
      <c r="Y6014">
        <v>12</v>
      </c>
      <c r="Z6014" t="s">
        <v>73</v>
      </c>
      <c r="AA6014">
        <v>0</v>
      </c>
      <c r="AB6014">
        <v>0</v>
      </c>
      <c r="AC6014">
        <v>0</v>
      </c>
      <c r="AD6014">
        <v>0</v>
      </c>
      <c r="AF6014">
        <v>0</v>
      </c>
      <c r="AG6014">
        <v>0</v>
      </c>
      <c r="AH6014">
        <v>0</v>
      </c>
      <c r="AI6014">
        <v>0</v>
      </c>
      <c r="AL6014">
        <v>0</v>
      </c>
      <c r="AM6014">
        <v>0</v>
      </c>
      <c r="AN6014">
        <v>0</v>
      </c>
      <c r="AR6014">
        <v>0</v>
      </c>
      <c r="AS6014">
        <v>0</v>
      </c>
      <c r="AT6014">
        <v>0</v>
      </c>
      <c r="AW6014" t="s">
        <v>73</v>
      </c>
      <c r="AZ6014" t="s">
        <v>73</v>
      </c>
      <c r="BA6014">
        <v>0</v>
      </c>
      <c r="BC6014">
        <v>0</v>
      </c>
      <c r="BD6014">
        <v>0</v>
      </c>
      <c r="BE6014">
        <v>0</v>
      </c>
      <c r="BH6014">
        <v>0</v>
      </c>
      <c r="BI6014">
        <v>0</v>
      </c>
      <c r="BJ6014">
        <v>0</v>
      </c>
      <c r="BR6014" t="s">
        <v>2412</v>
      </c>
      <c r="BS6014" t="s">
        <v>8495</v>
      </c>
    </row>
    <row r="6015" spans="1:71" x14ac:dyDescent="0.35">
      <c r="A6015">
        <v>5170</v>
      </c>
      <c r="C6015" s="1">
        <v>45625</v>
      </c>
      <c r="D6015" t="s">
        <v>8360</v>
      </c>
      <c r="E6015" t="s">
        <v>85</v>
      </c>
      <c r="F6015" t="s">
        <v>3554</v>
      </c>
      <c r="G6015" t="s">
        <v>8361</v>
      </c>
      <c r="H6015" t="s">
        <v>8411</v>
      </c>
      <c r="I6015" t="s">
        <v>8418</v>
      </c>
      <c r="J6015">
        <v>-2.5935921</v>
      </c>
      <c r="K6015">
        <v>37.0636753</v>
      </c>
      <c r="L6015">
        <v>284713.6876</v>
      </c>
      <c r="M6015">
        <v>9713163.5160000008</v>
      </c>
      <c r="N6015">
        <v>1130</v>
      </c>
      <c r="O6015">
        <v>9.5</v>
      </c>
      <c r="P6015">
        <v>0</v>
      </c>
      <c r="Q6015">
        <v>50</v>
      </c>
      <c r="R6015">
        <v>130</v>
      </c>
      <c r="S6015">
        <v>0</v>
      </c>
      <c r="T6015">
        <f t="shared" si="279"/>
        <v>30.6</v>
      </c>
      <c r="U6015">
        <v>3000</v>
      </c>
      <c r="V6015">
        <f t="shared" si="280"/>
        <v>15.604712843580296</v>
      </c>
      <c r="W6015">
        <f t="shared" si="281"/>
        <v>15.604712843580296</v>
      </c>
      <c r="X6015" t="s">
        <v>69</v>
      </c>
      <c r="Y6015">
        <v>12</v>
      </c>
      <c r="Z6015" t="s">
        <v>73</v>
      </c>
      <c r="AA6015">
        <v>0</v>
      </c>
      <c r="AB6015">
        <v>0</v>
      </c>
      <c r="AC6015">
        <v>0</v>
      </c>
      <c r="AD6015">
        <v>0</v>
      </c>
      <c r="AF6015">
        <v>0</v>
      </c>
      <c r="AG6015">
        <v>0</v>
      </c>
      <c r="AH6015">
        <v>0</v>
      </c>
      <c r="AI6015">
        <v>0</v>
      </c>
      <c r="AL6015">
        <v>0</v>
      </c>
      <c r="AM6015">
        <v>0</v>
      </c>
      <c r="AN6015">
        <v>0</v>
      </c>
      <c r="AR6015">
        <v>0</v>
      </c>
      <c r="AS6015">
        <v>0</v>
      </c>
      <c r="AT6015">
        <v>0</v>
      </c>
      <c r="AW6015" t="s">
        <v>73</v>
      </c>
      <c r="AZ6015" t="s">
        <v>73</v>
      </c>
      <c r="BA6015">
        <v>0</v>
      </c>
      <c r="BC6015">
        <v>0</v>
      </c>
      <c r="BD6015">
        <v>0</v>
      </c>
      <c r="BE6015">
        <v>0</v>
      </c>
      <c r="BH6015">
        <v>0</v>
      </c>
      <c r="BI6015">
        <v>0</v>
      </c>
      <c r="BJ6015">
        <v>0</v>
      </c>
      <c r="BQ6015" t="s">
        <v>8496</v>
      </c>
      <c r="BR6015" t="s">
        <v>2412</v>
      </c>
      <c r="BS6015" t="s">
        <v>8497</v>
      </c>
    </row>
    <row r="6016" spans="1:71" x14ac:dyDescent="0.35">
      <c r="A6016">
        <v>5171</v>
      </c>
      <c r="C6016" s="1">
        <v>45625</v>
      </c>
      <c r="D6016" t="s">
        <v>8360</v>
      </c>
      <c r="E6016" t="s">
        <v>85</v>
      </c>
      <c r="F6016" t="s">
        <v>3554</v>
      </c>
      <c r="G6016" t="s">
        <v>8361</v>
      </c>
      <c r="H6016" t="s">
        <v>8411</v>
      </c>
      <c r="I6016" t="s">
        <v>8418</v>
      </c>
      <c r="J6016">
        <v>-2.594875</v>
      </c>
      <c r="K6016">
        <v>37.043133300000001</v>
      </c>
      <c r="L6016">
        <v>282429.10060000001</v>
      </c>
      <c r="M6016">
        <v>9713018.1170000006</v>
      </c>
      <c r="N6016">
        <v>1118.0999999999999</v>
      </c>
      <c r="O6016">
        <v>4.5999999999999996</v>
      </c>
      <c r="P6016">
        <v>0</v>
      </c>
      <c r="Q6016">
        <v>0</v>
      </c>
      <c r="R6016">
        <v>490</v>
      </c>
      <c r="S6016">
        <v>0</v>
      </c>
      <c r="T6016">
        <f t="shared" si="279"/>
        <v>83.300000000000011</v>
      </c>
      <c r="U6016">
        <v>2000</v>
      </c>
      <c r="V6016">
        <f t="shared" si="280"/>
        <v>25.746462630383697</v>
      </c>
      <c r="W6016">
        <f t="shared" si="281"/>
        <v>25.746462630383697</v>
      </c>
      <c r="X6016" t="s">
        <v>69</v>
      </c>
      <c r="Y6016">
        <v>10</v>
      </c>
      <c r="Z6016" t="s">
        <v>73</v>
      </c>
      <c r="AA6016">
        <v>0</v>
      </c>
      <c r="AB6016">
        <v>0</v>
      </c>
      <c r="AC6016">
        <v>0</v>
      </c>
      <c r="AD6016">
        <v>0</v>
      </c>
      <c r="AF6016">
        <v>0</v>
      </c>
      <c r="AG6016">
        <v>0</v>
      </c>
      <c r="AH6016">
        <v>0</v>
      </c>
      <c r="AI6016">
        <v>0</v>
      </c>
      <c r="AL6016">
        <v>0</v>
      </c>
      <c r="AM6016">
        <v>0</v>
      </c>
      <c r="AN6016">
        <v>0</v>
      </c>
      <c r="AR6016">
        <v>0</v>
      </c>
      <c r="AS6016">
        <v>0</v>
      </c>
      <c r="AT6016">
        <v>0</v>
      </c>
      <c r="AW6016" t="s">
        <v>73</v>
      </c>
      <c r="AZ6016" t="s">
        <v>73</v>
      </c>
      <c r="BA6016">
        <v>0</v>
      </c>
      <c r="BC6016">
        <v>0</v>
      </c>
      <c r="BD6016">
        <v>0</v>
      </c>
      <c r="BE6016">
        <v>0</v>
      </c>
      <c r="BH6016">
        <v>0</v>
      </c>
      <c r="BI6016">
        <v>0</v>
      </c>
      <c r="BJ6016">
        <v>0</v>
      </c>
      <c r="BQ6016" t="s">
        <v>8498</v>
      </c>
      <c r="BR6016" t="s">
        <v>2412</v>
      </c>
      <c r="BS6016" t="s">
        <v>8499</v>
      </c>
    </row>
    <row r="6017" spans="1:71" ht="409.5" x14ac:dyDescent="0.35">
      <c r="A6017">
        <v>5669</v>
      </c>
      <c r="C6017" s="1">
        <v>45625</v>
      </c>
      <c r="D6017" t="s">
        <v>8967</v>
      </c>
      <c r="E6017" t="s">
        <v>85</v>
      </c>
      <c r="F6017" t="s">
        <v>8968</v>
      </c>
      <c r="G6017" t="s">
        <v>9081</v>
      </c>
      <c r="H6017" t="s">
        <v>9186</v>
      </c>
      <c r="I6017" t="s">
        <v>9081</v>
      </c>
      <c r="J6017">
        <v>-1.8932644999999999</v>
      </c>
      <c r="K6017">
        <v>36.120227900000003</v>
      </c>
      <c r="L6017">
        <v>179591.68040000001</v>
      </c>
      <c r="M6017">
        <v>9790470.4289999995</v>
      </c>
      <c r="N6017">
        <v>614.1</v>
      </c>
      <c r="O6017">
        <v>0.6</v>
      </c>
      <c r="P6017">
        <v>0</v>
      </c>
      <c r="Q6017">
        <v>430</v>
      </c>
      <c r="R6017">
        <v>600</v>
      </c>
      <c r="S6017">
        <v>0</v>
      </c>
      <c r="T6017">
        <f t="shared" si="279"/>
        <v>175.10000000000002</v>
      </c>
      <c r="U6017">
        <v>12</v>
      </c>
      <c r="V6017">
        <f t="shared" si="280"/>
        <v>37.328293917209024</v>
      </c>
      <c r="W6017">
        <f t="shared" si="281"/>
        <v>12</v>
      </c>
      <c r="X6017" t="s">
        <v>69</v>
      </c>
      <c r="Y6017">
        <v>20</v>
      </c>
      <c r="Z6017" t="s">
        <v>73</v>
      </c>
      <c r="AA6017">
        <v>0</v>
      </c>
      <c r="AB6017">
        <v>0</v>
      </c>
      <c r="AC6017">
        <v>0</v>
      </c>
      <c r="AD6017">
        <v>0</v>
      </c>
      <c r="AF6017">
        <v>0</v>
      </c>
      <c r="AG6017">
        <v>0</v>
      </c>
      <c r="AH6017">
        <v>0</v>
      </c>
      <c r="AI6017">
        <v>0</v>
      </c>
      <c r="AL6017">
        <v>0</v>
      </c>
      <c r="AM6017">
        <v>0</v>
      </c>
      <c r="AN6017">
        <v>0</v>
      </c>
      <c r="AR6017">
        <v>0</v>
      </c>
      <c r="AS6017">
        <v>0</v>
      </c>
      <c r="AT6017">
        <v>0</v>
      </c>
      <c r="AW6017" t="s">
        <v>73</v>
      </c>
      <c r="AZ6017" t="s">
        <v>73</v>
      </c>
      <c r="BA6017">
        <v>0</v>
      </c>
      <c r="BC6017">
        <v>0</v>
      </c>
      <c r="BD6017">
        <v>0</v>
      </c>
      <c r="BE6017">
        <v>0</v>
      </c>
      <c r="BH6017">
        <v>0</v>
      </c>
      <c r="BI6017">
        <v>0</v>
      </c>
      <c r="BJ6017">
        <v>0</v>
      </c>
      <c r="BQ6017" t="s">
        <v>77</v>
      </c>
      <c r="BR6017" s="2" t="s">
        <v>9233</v>
      </c>
      <c r="BS6017" t="s">
        <v>9234</v>
      </c>
    </row>
    <row r="6018" spans="1:71" x14ac:dyDescent="0.35">
      <c r="A6018">
        <v>6223</v>
      </c>
      <c r="C6018" s="1">
        <v>45625</v>
      </c>
      <c r="D6018" t="s">
        <v>8988</v>
      </c>
      <c r="E6018" t="s">
        <v>85</v>
      </c>
      <c r="F6018" t="s">
        <v>8968</v>
      </c>
      <c r="G6018" t="s">
        <v>8968</v>
      </c>
      <c r="H6018" t="s">
        <v>9896</v>
      </c>
      <c r="I6018" t="s">
        <v>8968</v>
      </c>
      <c r="J6018">
        <v>-1.8517996000000001</v>
      </c>
      <c r="K6018">
        <v>36.1343411</v>
      </c>
      <c r="L6018">
        <v>181155.7525</v>
      </c>
      <c r="M6018">
        <v>9795061.966</v>
      </c>
      <c r="N6018">
        <v>0</v>
      </c>
      <c r="O6018">
        <v>4200</v>
      </c>
      <c r="P6018">
        <v>100</v>
      </c>
      <c r="Q6018">
        <v>300</v>
      </c>
      <c r="R6018">
        <v>166</v>
      </c>
      <c r="S6018">
        <v>20</v>
      </c>
      <c r="T6018">
        <f t="shared" ref="T6018:T6081" si="282">P6018 + 0.17*(Q6018+R6018) + 0.7*S6018</f>
        <v>193.22</v>
      </c>
      <c r="U6018">
        <v>3000</v>
      </c>
      <c r="V6018">
        <f t="shared" ref="V6018:V6081" si="283">SQRT(T6018*25/PI())</f>
        <v>39.212190772906339</v>
      </c>
      <c r="W6018">
        <f t="shared" ref="W6018:W6081" si="284">IF(U6018 &gt; 2*V6018, V6018, U6018)</f>
        <v>39.212190772906339</v>
      </c>
      <c r="X6018" t="s">
        <v>69</v>
      </c>
      <c r="Y6018">
        <v>20</v>
      </c>
      <c r="Z6018" t="s">
        <v>73</v>
      </c>
      <c r="AA6018">
        <v>0</v>
      </c>
      <c r="AB6018">
        <v>0</v>
      </c>
      <c r="AC6018">
        <v>0</v>
      </c>
      <c r="AD6018">
        <v>0</v>
      </c>
      <c r="AF6018">
        <v>0</v>
      </c>
      <c r="AG6018">
        <v>0</v>
      </c>
      <c r="AH6018">
        <v>0</v>
      </c>
      <c r="AI6018">
        <v>0</v>
      </c>
      <c r="AL6018">
        <v>0</v>
      </c>
      <c r="AM6018">
        <v>0</v>
      </c>
      <c r="AN6018">
        <v>0</v>
      </c>
      <c r="AR6018">
        <v>0</v>
      </c>
      <c r="AS6018">
        <v>0</v>
      </c>
      <c r="AT6018">
        <v>0</v>
      </c>
      <c r="AW6018" t="s">
        <v>73</v>
      </c>
      <c r="AZ6018" t="s">
        <v>73</v>
      </c>
      <c r="BA6018">
        <v>0</v>
      </c>
      <c r="BC6018">
        <v>0</v>
      </c>
      <c r="BD6018">
        <v>0</v>
      </c>
      <c r="BE6018">
        <v>0</v>
      </c>
      <c r="BH6018">
        <v>0</v>
      </c>
      <c r="BI6018">
        <v>0</v>
      </c>
      <c r="BJ6018">
        <v>0</v>
      </c>
      <c r="BQ6018" t="s">
        <v>77</v>
      </c>
      <c r="BR6018" t="s">
        <v>8996</v>
      </c>
      <c r="BS6018" t="s">
        <v>9931</v>
      </c>
    </row>
    <row r="6019" spans="1:71" x14ac:dyDescent="0.35">
      <c r="A6019">
        <v>6224</v>
      </c>
      <c r="C6019" s="1">
        <v>45625</v>
      </c>
      <c r="D6019" t="s">
        <v>8988</v>
      </c>
      <c r="E6019" t="s">
        <v>85</v>
      </c>
      <c r="F6019" t="s">
        <v>8968</v>
      </c>
      <c r="G6019" t="s">
        <v>8968</v>
      </c>
      <c r="H6019" t="s">
        <v>9896</v>
      </c>
      <c r="I6019" t="s">
        <v>9459</v>
      </c>
      <c r="J6019">
        <v>-1.8740283</v>
      </c>
      <c r="K6019">
        <v>36.155765000000002</v>
      </c>
      <c r="L6019">
        <v>183545.4075</v>
      </c>
      <c r="M6019">
        <v>9792605.8010000009</v>
      </c>
      <c r="N6019">
        <v>629.5</v>
      </c>
      <c r="O6019">
        <v>6.5</v>
      </c>
      <c r="P6019">
        <v>36</v>
      </c>
      <c r="Q6019">
        <v>150</v>
      </c>
      <c r="R6019">
        <v>400</v>
      </c>
      <c r="S6019">
        <v>30</v>
      </c>
      <c r="T6019">
        <f t="shared" si="282"/>
        <v>150.5</v>
      </c>
      <c r="U6019">
        <v>1000</v>
      </c>
      <c r="V6019">
        <f t="shared" si="283"/>
        <v>34.606949399889501</v>
      </c>
      <c r="W6019">
        <f t="shared" si="284"/>
        <v>34.606949399889501</v>
      </c>
      <c r="X6019" t="s">
        <v>69</v>
      </c>
      <c r="Y6019">
        <v>20</v>
      </c>
      <c r="Z6019" t="s">
        <v>73</v>
      </c>
      <c r="AA6019">
        <v>0</v>
      </c>
      <c r="AB6019">
        <v>0</v>
      </c>
      <c r="AC6019">
        <v>0</v>
      </c>
      <c r="AD6019">
        <v>0</v>
      </c>
      <c r="AF6019">
        <v>0</v>
      </c>
      <c r="AG6019">
        <v>0</v>
      </c>
      <c r="AH6019">
        <v>0</v>
      </c>
      <c r="AI6019">
        <v>0</v>
      </c>
      <c r="AL6019">
        <v>0</v>
      </c>
      <c r="AM6019">
        <v>0</v>
      </c>
      <c r="AN6019">
        <v>0</v>
      </c>
      <c r="AR6019">
        <v>0</v>
      </c>
      <c r="AS6019">
        <v>0</v>
      </c>
      <c r="AT6019">
        <v>0</v>
      </c>
      <c r="AW6019" t="s">
        <v>73</v>
      </c>
      <c r="AZ6019" t="s">
        <v>73</v>
      </c>
      <c r="BA6019">
        <v>0</v>
      </c>
      <c r="BC6019">
        <v>0</v>
      </c>
      <c r="BD6019">
        <v>0</v>
      </c>
      <c r="BE6019">
        <v>0</v>
      </c>
      <c r="BH6019">
        <v>0</v>
      </c>
      <c r="BI6019">
        <v>0</v>
      </c>
      <c r="BJ6019">
        <v>0</v>
      </c>
      <c r="BQ6019" t="s">
        <v>77</v>
      </c>
      <c r="BR6019" t="s">
        <v>9932</v>
      </c>
      <c r="BS6019" t="s">
        <v>9933</v>
      </c>
    </row>
    <row r="6020" spans="1:71" x14ac:dyDescent="0.35">
      <c r="A6020">
        <v>6225</v>
      </c>
      <c r="C6020" s="1">
        <v>45625</v>
      </c>
      <c r="D6020" t="s">
        <v>8988</v>
      </c>
      <c r="E6020" t="s">
        <v>85</v>
      </c>
      <c r="F6020" t="s">
        <v>8968</v>
      </c>
      <c r="G6020" t="s">
        <v>8968</v>
      </c>
      <c r="H6020" t="s">
        <v>9896</v>
      </c>
      <c r="I6020" t="s">
        <v>9459</v>
      </c>
      <c r="J6020">
        <v>-1.8738267</v>
      </c>
      <c r="K6020">
        <v>36.155765000000002</v>
      </c>
      <c r="L6020">
        <v>183545.37119999999</v>
      </c>
      <c r="M6020">
        <v>9792628.1119999997</v>
      </c>
      <c r="N6020">
        <v>629.4</v>
      </c>
      <c r="O6020">
        <v>5</v>
      </c>
      <c r="P6020">
        <v>130</v>
      </c>
      <c r="Q6020">
        <v>250</v>
      </c>
      <c r="R6020">
        <v>156</v>
      </c>
      <c r="S6020">
        <v>20</v>
      </c>
      <c r="T6020">
        <f t="shared" si="282"/>
        <v>213.02</v>
      </c>
      <c r="U6020">
        <v>3000</v>
      </c>
      <c r="V6020">
        <f t="shared" si="283"/>
        <v>41.172312284735447</v>
      </c>
      <c r="W6020">
        <f t="shared" si="284"/>
        <v>41.172312284735447</v>
      </c>
      <c r="X6020" t="s">
        <v>69</v>
      </c>
      <c r="Y6020">
        <v>20</v>
      </c>
      <c r="Z6020" t="s">
        <v>73</v>
      </c>
      <c r="AA6020">
        <v>0</v>
      </c>
      <c r="AB6020">
        <v>0</v>
      </c>
      <c r="AC6020">
        <v>0</v>
      </c>
      <c r="AD6020">
        <v>0</v>
      </c>
      <c r="AF6020">
        <v>0</v>
      </c>
      <c r="AG6020">
        <v>0</v>
      </c>
      <c r="AH6020">
        <v>0</v>
      </c>
      <c r="AI6020">
        <v>0</v>
      </c>
      <c r="AL6020">
        <v>0</v>
      </c>
      <c r="AM6020">
        <v>0</v>
      </c>
      <c r="AN6020">
        <v>0</v>
      </c>
      <c r="AR6020">
        <v>0</v>
      </c>
      <c r="AS6020">
        <v>0</v>
      </c>
      <c r="AT6020">
        <v>0</v>
      </c>
      <c r="AW6020" t="s">
        <v>73</v>
      </c>
      <c r="AZ6020" t="s">
        <v>73</v>
      </c>
      <c r="BA6020">
        <v>0</v>
      </c>
      <c r="BC6020">
        <v>0</v>
      </c>
      <c r="BD6020">
        <v>0</v>
      </c>
      <c r="BE6020">
        <v>0</v>
      </c>
      <c r="BH6020">
        <v>0</v>
      </c>
      <c r="BI6020">
        <v>0</v>
      </c>
      <c r="BJ6020">
        <v>0</v>
      </c>
      <c r="BQ6020" t="s">
        <v>77</v>
      </c>
      <c r="BR6020" t="s">
        <v>9078</v>
      </c>
      <c r="BS6020" t="s">
        <v>9934</v>
      </c>
    </row>
    <row r="6021" spans="1:71" x14ac:dyDescent="0.35">
      <c r="A6021">
        <v>6289</v>
      </c>
      <c r="C6021" s="1">
        <v>45625</v>
      </c>
      <c r="D6021" t="s">
        <v>8988</v>
      </c>
      <c r="E6021" t="s">
        <v>85</v>
      </c>
      <c r="F6021" t="s">
        <v>8968</v>
      </c>
      <c r="G6021" t="s">
        <v>8968</v>
      </c>
      <c r="H6021" t="s">
        <v>9990</v>
      </c>
      <c r="I6021" t="s">
        <v>9520</v>
      </c>
      <c r="J6021">
        <v>-1.8738832999999999</v>
      </c>
      <c r="K6021">
        <v>36.155853299999997</v>
      </c>
      <c r="L6021">
        <v>183555.2139</v>
      </c>
      <c r="M6021">
        <v>9792621.8640000001</v>
      </c>
      <c r="N6021">
        <v>629.5</v>
      </c>
      <c r="O6021">
        <v>6</v>
      </c>
      <c r="P6021">
        <v>560</v>
      </c>
      <c r="Q6021">
        <v>2300</v>
      </c>
      <c r="R6021">
        <v>159</v>
      </c>
      <c r="S6021">
        <v>15</v>
      </c>
      <c r="T6021">
        <f t="shared" si="282"/>
        <v>988.53</v>
      </c>
      <c r="U6021">
        <v>2000</v>
      </c>
      <c r="V6021">
        <f t="shared" si="283"/>
        <v>88.693132737160468</v>
      </c>
      <c r="W6021">
        <f t="shared" si="284"/>
        <v>88.693132737160468</v>
      </c>
      <c r="X6021" t="s">
        <v>69</v>
      </c>
      <c r="Y6021">
        <v>20</v>
      </c>
      <c r="Z6021" t="s">
        <v>73</v>
      </c>
      <c r="AA6021">
        <v>0</v>
      </c>
      <c r="AB6021">
        <v>0</v>
      </c>
      <c r="AC6021">
        <v>0</v>
      </c>
      <c r="AD6021">
        <v>0</v>
      </c>
      <c r="AF6021">
        <v>0</v>
      </c>
      <c r="AG6021">
        <v>0</v>
      </c>
      <c r="AH6021">
        <v>0</v>
      </c>
      <c r="AI6021">
        <v>0</v>
      </c>
      <c r="AL6021">
        <v>0</v>
      </c>
      <c r="AM6021">
        <v>0</v>
      </c>
      <c r="AN6021">
        <v>0</v>
      </c>
      <c r="AR6021">
        <v>0</v>
      </c>
      <c r="AS6021">
        <v>0</v>
      </c>
      <c r="AT6021">
        <v>0</v>
      </c>
      <c r="AW6021" t="s">
        <v>73</v>
      </c>
      <c r="AZ6021" t="s">
        <v>73</v>
      </c>
      <c r="BA6021">
        <v>0</v>
      </c>
      <c r="BC6021">
        <v>0</v>
      </c>
      <c r="BD6021">
        <v>0</v>
      </c>
      <c r="BE6021">
        <v>0</v>
      </c>
      <c r="BH6021">
        <v>0</v>
      </c>
      <c r="BI6021">
        <v>0</v>
      </c>
      <c r="BJ6021">
        <v>0</v>
      </c>
      <c r="BQ6021" t="s">
        <v>77</v>
      </c>
      <c r="BR6021" t="s">
        <v>8996</v>
      </c>
      <c r="BS6021" t="s">
        <v>10025</v>
      </c>
    </row>
    <row r="6022" spans="1:71" x14ac:dyDescent="0.35">
      <c r="A6022">
        <v>6425</v>
      </c>
      <c r="C6022" s="1">
        <v>45625</v>
      </c>
      <c r="D6022" t="s">
        <v>10042</v>
      </c>
      <c r="E6022" t="s">
        <v>85</v>
      </c>
      <c r="F6022" t="s">
        <v>10032</v>
      </c>
      <c r="G6022" t="s">
        <v>10033</v>
      </c>
      <c r="H6022" t="s">
        <v>10034</v>
      </c>
      <c r="I6022" t="s">
        <v>10250</v>
      </c>
      <c r="J6022">
        <v>-2.1231746</v>
      </c>
      <c r="K6022">
        <v>36.161324700000002</v>
      </c>
      <c r="L6022">
        <v>184212.18</v>
      </c>
      <c r="M6022">
        <v>9765034.3389999997</v>
      </c>
      <c r="N6022">
        <v>615.70000000000005</v>
      </c>
      <c r="O6022">
        <v>9.9</v>
      </c>
      <c r="P6022">
        <v>0</v>
      </c>
      <c r="Q6022">
        <v>150</v>
      </c>
      <c r="R6022">
        <v>340</v>
      </c>
      <c r="S6022">
        <v>13</v>
      </c>
      <c r="T6022">
        <f t="shared" si="282"/>
        <v>92.4</v>
      </c>
      <c r="U6022">
        <v>2000</v>
      </c>
      <c r="V6022">
        <f t="shared" si="283"/>
        <v>27.11633893217439</v>
      </c>
      <c r="W6022">
        <f t="shared" si="284"/>
        <v>27.11633893217439</v>
      </c>
      <c r="X6022" t="s">
        <v>69</v>
      </c>
      <c r="Y6022">
        <v>90</v>
      </c>
      <c r="Z6022" t="s">
        <v>73</v>
      </c>
      <c r="AA6022">
        <v>0</v>
      </c>
      <c r="AB6022">
        <v>0</v>
      </c>
      <c r="AC6022">
        <v>0</v>
      </c>
      <c r="AD6022">
        <v>0</v>
      </c>
      <c r="AF6022">
        <v>0</v>
      </c>
      <c r="AG6022">
        <v>0</v>
      </c>
      <c r="AH6022">
        <v>0</v>
      </c>
      <c r="AI6022">
        <v>0</v>
      </c>
      <c r="AL6022">
        <v>0</v>
      </c>
      <c r="AM6022">
        <v>0</v>
      </c>
      <c r="AN6022">
        <v>0</v>
      </c>
      <c r="AR6022">
        <v>0</v>
      </c>
      <c r="AS6022">
        <v>0</v>
      </c>
      <c r="AT6022">
        <v>0</v>
      </c>
      <c r="AW6022" t="s">
        <v>73</v>
      </c>
      <c r="AZ6022" t="s">
        <v>73</v>
      </c>
      <c r="BA6022">
        <v>0</v>
      </c>
      <c r="BC6022">
        <v>0</v>
      </c>
      <c r="BD6022">
        <v>0</v>
      </c>
      <c r="BE6022">
        <v>0</v>
      </c>
      <c r="BH6022">
        <v>0</v>
      </c>
      <c r="BI6022">
        <v>0</v>
      </c>
      <c r="BJ6022">
        <v>0</v>
      </c>
      <c r="BQ6022" t="s">
        <v>77</v>
      </c>
      <c r="BR6022" t="s">
        <v>10045</v>
      </c>
      <c r="BS6022" t="s">
        <v>10251</v>
      </c>
    </row>
    <row r="6023" spans="1:71" x14ac:dyDescent="0.35">
      <c r="A6023">
        <v>6426</v>
      </c>
      <c r="C6023" s="1">
        <v>45625</v>
      </c>
      <c r="D6023" t="s">
        <v>10042</v>
      </c>
      <c r="E6023" t="s">
        <v>85</v>
      </c>
      <c r="F6023" t="s">
        <v>10032</v>
      </c>
      <c r="G6023" t="s">
        <v>10033</v>
      </c>
      <c r="H6023" t="s">
        <v>10034</v>
      </c>
      <c r="I6023" t="s">
        <v>10250</v>
      </c>
      <c r="J6023">
        <v>-2.1232449999999998</v>
      </c>
      <c r="K6023">
        <v>36.1613817</v>
      </c>
      <c r="L6023">
        <v>184218.5405</v>
      </c>
      <c r="M6023">
        <v>9765026.5590000004</v>
      </c>
      <c r="N6023">
        <v>617.29999999999995</v>
      </c>
      <c r="O6023">
        <v>8.6999999999999993</v>
      </c>
      <c r="P6023">
        <v>0</v>
      </c>
      <c r="Q6023">
        <v>80</v>
      </c>
      <c r="R6023">
        <v>330</v>
      </c>
      <c r="S6023">
        <v>8</v>
      </c>
      <c r="T6023">
        <f t="shared" si="282"/>
        <v>75.3</v>
      </c>
      <c r="U6023">
        <v>1500</v>
      </c>
      <c r="V6023">
        <f t="shared" si="283"/>
        <v>24.478937083561981</v>
      </c>
      <c r="W6023">
        <f t="shared" si="284"/>
        <v>24.478937083561981</v>
      </c>
      <c r="X6023" t="s">
        <v>69</v>
      </c>
      <c r="Y6023">
        <v>90</v>
      </c>
      <c r="Z6023" t="s">
        <v>73</v>
      </c>
      <c r="AA6023">
        <v>0</v>
      </c>
      <c r="AB6023">
        <v>0</v>
      </c>
      <c r="AC6023">
        <v>0</v>
      </c>
      <c r="AD6023">
        <v>0</v>
      </c>
      <c r="AF6023">
        <v>0</v>
      </c>
      <c r="AG6023">
        <v>0</v>
      </c>
      <c r="AH6023">
        <v>0</v>
      </c>
      <c r="AI6023">
        <v>0</v>
      </c>
      <c r="AL6023">
        <v>0</v>
      </c>
      <c r="AM6023">
        <v>0</v>
      </c>
      <c r="AN6023">
        <v>0</v>
      </c>
      <c r="AR6023">
        <v>0</v>
      </c>
      <c r="AS6023">
        <v>0</v>
      </c>
      <c r="AT6023">
        <v>0</v>
      </c>
      <c r="AW6023" t="s">
        <v>73</v>
      </c>
      <c r="AZ6023" t="s">
        <v>73</v>
      </c>
      <c r="BA6023">
        <v>0</v>
      </c>
      <c r="BC6023">
        <v>0</v>
      </c>
      <c r="BD6023">
        <v>0</v>
      </c>
      <c r="BE6023">
        <v>0</v>
      </c>
      <c r="BH6023">
        <v>0</v>
      </c>
      <c r="BI6023">
        <v>0</v>
      </c>
      <c r="BJ6023">
        <v>0</v>
      </c>
      <c r="BQ6023" t="s">
        <v>77</v>
      </c>
      <c r="BR6023" t="s">
        <v>10045</v>
      </c>
      <c r="BS6023" t="s">
        <v>10252</v>
      </c>
    </row>
    <row r="6024" spans="1:71" x14ac:dyDescent="0.35">
      <c r="A6024">
        <v>6427</v>
      </c>
      <c r="C6024" s="1">
        <v>45625</v>
      </c>
      <c r="D6024" t="s">
        <v>10042</v>
      </c>
      <c r="E6024" t="s">
        <v>85</v>
      </c>
      <c r="F6024" t="s">
        <v>10032</v>
      </c>
      <c r="G6024" t="s">
        <v>10033</v>
      </c>
      <c r="H6024" t="s">
        <v>10034</v>
      </c>
      <c r="I6024" t="s">
        <v>10253</v>
      </c>
      <c r="J6024">
        <v>-2.1255402000000001</v>
      </c>
      <c r="K6024">
        <v>36.161987699999997</v>
      </c>
      <c r="L6024">
        <v>184286.47700000001</v>
      </c>
      <c r="M6024">
        <v>9764772.6789999995</v>
      </c>
      <c r="N6024">
        <v>657.3</v>
      </c>
      <c r="O6024">
        <v>9.8000000000000007</v>
      </c>
      <c r="P6024">
        <v>0</v>
      </c>
      <c r="Q6024">
        <v>140</v>
      </c>
      <c r="R6024">
        <v>600</v>
      </c>
      <c r="S6024">
        <v>15</v>
      </c>
      <c r="T6024">
        <f t="shared" si="282"/>
        <v>136.30000000000001</v>
      </c>
      <c r="U6024">
        <v>2500</v>
      </c>
      <c r="V6024">
        <f t="shared" si="283"/>
        <v>32.933887368047927</v>
      </c>
      <c r="W6024">
        <f t="shared" si="284"/>
        <v>32.933887368047927</v>
      </c>
      <c r="X6024" t="s">
        <v>69</v>
      </c>
      <c r="Y6024">
        <v>90</v>
      </c>
      <c r="Z6024" t="s">
        <v>73</v>
      </c>
      <c r="AA6024">
        <v>0</v>
      </c>
      <c r="AB6024">
        <v>0</v>
      </c>
      <c r="AC6024">
        <v>0</v>
      </c>
      <c r="AD6024">
        <v>0</v>
      </c>
      <c r="AF6024">
        <v>0</v>
      </c>
      <c r="AG6024">
        <v>0</v>
      </c>
      <c r="AH6024">
        <v>0</v>
      </c>
      <c r="AI6024">
        <v>0</v>
      </c>
      <c r="AL6024">
        <v>0</v>
      </c>
      <c r="AM6024">
        <v>0</v>
      </c>
      <c r="AN6024">
        <v>0</v>
      </c>
      <c r="AR6024">
        <v>0</v>
      </c>
      <c r="AS6024">
        <v>0</v>
      </c>
      <c r="AT6024">
        <v>0</v>
      </c>
      <c r="AW6024" t="s">
        <v>73</v>
      </c>
      <c r="AZ6024" t="s">
        <v>73</v>
      </c>
      <c r="BA6024">
        <v>0</v>
      </c>
      <c r="BC6024">
        <v>0</v>
      </c>
      <c r="BD6024">
        <v>0</v>
      </c>
      <c r="BE6024">
        <v>0</v>
      </c>
      <c r="BH6024">
        <v>0</v>
      </c>
      <c r="BI6024">
        <v>0</v>
      </c>
      <c r="BJ6024">
        <v>0</v>
      </c>
      <c r="BQ6024" t="s">
        <v>77</v>
      </c>
      <c r="BR6024" t="s">
        <v>10045</v>
      </c>
      <c r="BS6024" t="s">
        <v>10254</v>
      </c>
    </row>
    <row r="6025" spans="1:71" x14ac:dyDescent="0.35">
      <c r="A6025">
        <v>6428</v>
      </c>
      <c r="C6025" s="1">
        <v>45625</v>
      </c>
      <c r="D6025" t="s">
        <v>10042</v>
      </c>
      <c r="E6025" t="s">
        <v>85</v>
      </c>
      <c r="F6025" t="s">
        <v>10032</v>
      </c>
      <c r="G6025" t="s">
        <v>10033</v>
      </c>
      <c r="H6025" t="s">
        <v>10034</v>
      </c>
      <c r="I6025" t="s">
        <v>10250</v>
      </c>
      <c r="J6025">
        <v>-2.1263087000000001</v>
      </c>
      <c r="K6025">
        <v>36.1623114</v>
      </c>
      <c r="L6025">
        <v>184322.6728</v>
      </c>
      <c r="M6025">
        <v>9764687.6970000006</v>
      </c>
      <c r="N6025">
        <v>672.9</v>
      </c>
      <c r="O6025">
        <v>9.3000000000000007</v>
      </c>
      <c r="P6025">
        <v>87</v>
      </c>
      <c r="Q6025">
        <v>0</v>
      </c>
      <c r="R6025">
        <v>0</v>
      </c>
      <c r="S6025">
        <v>15</v>
      </c>
      <c r="T6025">
        <f t="shared" si="282"/>
        <v>97.5</v>
      </c>
      <c r="U6025">
        <v>1200</v>
      </c>
      <c r="V6025">
        <f t="shared" si="283"/>
        <v>27.854628835670919</v>
      </c>
      <c r="W6025">
        <f t="shared" si="284"/>
        <v>27.854628835670919</v>
      </c>
      <c r="X6025" t="s">
        <v>69</v>
      </c>
      <c r="Y6025">
        <v>90</v>
      </c>
      <c r="Z6025" t="s">
        <v>73</v>
      </c>
      <c r="AA6025">
        <v>0</v>
      </c>
      <c r="AB6025">
        <v>0</v>
      </c>
      <c r="AC6025">
        <v>0</v>
      </c>
      <c r="AD6025">
        <v>0</v>
      </c>
      <c r="AF6025">
        <v>0</v>
      </c>
      <c r="AG6025">
        <v>0</v>
      </c>
      <c r="AH6025">
        <v>0</v>
      </c>
      <c r="AI6025">
        <v>0</v>
      </c>
      <c r="AL6025">
        <v>0</v>
      </c>
      <c r="AM6025">
        <v>0</v>
      </c>
      <c r="AN6025">
        <v>0</v>
      </c>
      <c r="AR6025">
        <v>0</v>
      </c>
      <c r="AS6025">
        <v>0</v>
      </c>
      <c r="AT6025">
        <v>0</v>
      </c>
      <c r="AW6025" t="s">
        <v>73</v>
      </c>
      <c r="AZ6025" t="s">
        <v>73</v>
      </c>
      <c r="BA6025">
        <v>0</v>
      </c>
      <c r="BC6025">
        <v>0</v>
      </c>
      <c r="BD6025">
        <v>0</v>
      </c>
      <c r="BE6025">
        <v>0</v>
      </c>
      <c r="BH6025">
        <v>0</v>
      </c>
      <c r="BI6025">
        <v>0</v>
      </c>
      <c r="BJ6025">
        <v>0</v>
      </c>
      <c r="BQ6025" t="s">
        <v>77</v>
      </c>
      <c r="BR6025" t="s">
        <v>10045</v>
      </c>
      <c r="BS6025" t="s">
        <v>10255</v>
      </c>
    </row>
    <row r="6026" spans="1:71" x14ac:dyDescent="0.35">
      <c r="A6026">
        <v>6429</v>
      </c>
      <c r="C6026" s="1">
        <v>45625</v>
      </c>
      <c r="D6026" t="s">
        <v>10042</v>
      </c>
      <c r="E6026" t="s">
        <v>85</v>
      </c>
      <c r="F6026" t="s">
        <v>10032</v>
      </c>
      <c r="G6026" t="s">
        <v>10033</v>
      </c>
      <c r="H6026" t="s">
        <v>10034</v>
      </c>
      <c r="I6026" t="s">
        <v>10250</v>
      </c>
      <c r="J6026">
        <v>-2.1270316999999999</v>
      </c>
      <c r="K6026">
        <v>36.162438299999998</v>
      </c>
      <c r="L6026">
        <v>184336.9485</v>
      </c>
      <c r="M6026">
        <v>9764607.7100000009</v>
      </c>
      <c r="N6026">
        <v>672.9</v>
      </c>
      <c r="O6026">
        <v>8.5</v>
      </c>
      <c r="P6026">
        <v>120</v>
      </c>
      <c r="Q6026">
        <v>0</v>
      </c>
      <c r="R6026">
        <v>0</v>
      </c>
      <c r="S6026">
        <v>8</v>
      </c>
      <c r="T6026">
        <f t="shared" si="282"/>
        <v>125.6</v>
      </c>
      <c r="U6026">
        <v>1300</v>
      </c>
      <c r="V6026">
        <f t="shared" si="283"/>
        <v>31.614759885488656</v>
      </c>
      <c r="W6026">
        <f t="shared" si="284"/>
        <v>31.614759885488656</v>
      </c>
      <c r="X6026" t="s">
        <v>69</v>
      </c>
      <c r="Y6026">
        <v>90</v>
      </c>
      <c r="Z6026" t="s">
        <v>73</v>
      </c>
      <c r="AA6026">
        <v>0</v>
      </c>
      <c r="AB6026">
        <v>0</v>
      </c>
      <c r="AC6026">
        <v>0</v>
      </c>
      <c r="AD6026">
        <v>0</v>
      </c>
      <c r="AF6026">
        <v>0</v>
      </c>
      <c r="AG6026">
        <v>0</v>
      </c>
      <c r="AH6026">
        <v>0</v>
      </c>
      <c r="AI6026">
        <v>0</v>
      </c>
      <c r="AL6026">
        <v>0</v>
      </c>
      <c r="AM6026">
        <v>0</v>
      </c>
      <c r="AN6026">
        <v>0</v>
      </c>
      <c r="AR6026">
        <v>0</v>
      </c>
      <c r="AS6026">
        <v>0</v>
      </c>
      <c r="AT6026">
        <v>0</v>
      </c>
      <c r="AW6026" t="s">
        <v>73</v>
      </c>
      <c r="AZ6026" t="s">
        <v>73</v>
      </c>
      <c r="BA6026">
        <v>0</v>
      </c>
      <c r="BC6026">
        <v>0</v>
      </c>
      <c r="BD6026">
        <v>0</v>
      </c>
      <c r="BE6026">
        <v>0</v>
      </c>
      <c r="BH6026">
        <v>0</v>
      </c>
      <c r="BI6026">
        <v>0</v>
      </c>
      <c r="BJ6026">
        <v>0</v>
      </c>
      <c r="BQ6026" t="s">
        <v>77</v>
      </c>
      <c r="BR6026" t="s">
        <v>10045</v>
      </c>
      <c r="BS6026" t="s">
        <v>10256</v>
      </c>
    </row>
    <row r="6027" spans="1:71" x14ac:dyDescent="0.35">
      <c r="A6027">
        <v>6430</v>
      </c>
      <c r="C6027" s="1">
        <v>45625</v>
      </c>
      <c r="D6027" t="s">
        <v>10042</v>
      </c>
      <c r="E6027" t="s">
        <v>85</v>
      </c>
      <c r="F6027" t="s">
        <v>10032</v>
      </c>
      <c r="G6027" t="s">
        <v>10033</v>
      </c>
      <c r="H6027" t="s">
        <v>10034</v>
      </c>
      <c r="I6027" t="s">
        <v>10250</v>
      </c>
      <c r="J6027">
        <v>-2.1255582999999998</v>
      </c>
      <c r="K6027">
        <v>36.161905900000001</v>
      </c>
      <c r="L6027">
        <v>184277.37340000001</v>
      </c>
      <c r="M6027">
        <v>9764770.659</v>
      </c>
      <c r="N6027">
        <v>654</v>
      </c>
      <c r="O6027">
        <v>7.4</v>
      </c>
      <c r="P6027">
        <v>62</v>
      </c>
      <c r="Q6027">
        <v>0</v>
      </c>
      <c r="R6027">
        <v>0</v>
      </c>
      <c r="S6027">
        <v>0</v>
      </c>
      <c r="T6027">
        <f t="shared" si="282"/>
        <v>62</v>
      </c>
      <c r="U6027">
        <v>800</v>
      </c>
      <c r="V6027">
        <f t="shared" si="283"/>
        <v>22.212166116452387</v>
      </c>
      <c r="W6027">
        <f t="shared" si="284"/>
        <v>22.212166116452387</v>
      </c>
      <c r="X6027" t="s">
        <v>69</v>
      </c>
      <c r="Y6027">
        <v>90</v>
      </c>
      <c r="Z6027" t="s">
        <v>73</v>
      </c>
      <c r="AA6027">
        <v>0</v>
      </c>
      <c r="AB6027">
        <v>0</v>
      </c>
      <c r="AC6027">
        <v>0</v>
      </c>
      <c r="AD6027">
        <v>0</v>
      </c>
      <c r="AF6027">
        <v>0</v>
      </c>
      <c r="AG6027">
        <v>0</v>
      </c>
      <c r="AH6027">
        <v>0</v>
      </c>
      <c r="AI6027">
        <v>0</v>
      </c>
      <c r="AL6027">
        <v>0</v>
      </c>
      <c r="AM6027">
        <v>0</v>
      </c>
      <c r="AN6027">
        <v>0</v>
      </c>
      <c r="AR6027">
        <v>0</v>
      </c>
      <c r="AS6027">
        <v>0</v>
      </c>
      <c r="AT6027">
        <v>0</v>
      </c>
      <c r="AW6027" t="s">
        <v>73</v>
      </c>
      <c r="AZ6027" t="s">
        <v>73</v>
      </c>
      <c r="BA6027">
        <v>0</v>
      </c>
      <c r="BC6027">
        <v>0</v>
      </c>
      <c r="BD6027">
        <v>0</v>
      </c>
      <c r="BE6027">
        <v>0</v>
      </c>
      <c r="BH6027">
        <v>0</v>
      </c>
      <c r="BI6027">
        <v>0</v>
      </c>
      <c r="BJ6027">
        <v>0</v>
      </c>
      <c r="BQ6027" t="s">
        <v>77</v>
      </c>
      <c r="BR6027" t="s">
        <v>10045</v>
      </c>
      <c r="BS6027" t="s">
        <v>10257</v>
      </c>
    </row>
    <row r="6028" spans="1:71" x14ac:dyDescent="0.35">
      <c r="A6028">
        <v>6903</v>
      </c>
      <c r="C6028" s="1">
        <v>45625</v>
      </c>
      <c r="D6028" t="s">
        <v>10031</v>
      </c>
      <c r="E6028" t="s">
        <v>85</v>
      </c>
      <c r="F6028" t="s">
        <v>10032</v>
      </c>
      <c r="G6028" t="s">
        <v>10093</v>
      </c>
      <c r="H6028" t="s">
        <v>10155</v>
      </c>
      <c r="I6028" t="s">
        <v>10144</v>
      </c>
      <c r="J6028">
        <v>-2.0378951999999999</v>
      </c>
      <c r="K6028">
        <v>36.208600300000001</v>
      </c>
      <c r="L6028">
        <v>189458.8548</v>
      </c>
      <c r="M6028">
        <v>9774481.2310000006</v>
      </c>
      <c r="N6028">
        <v>613.9</v>
      </c>
      <c r="O6028">
        <v>4</v>
      </c>
      <c r="P6028">
        <v>160</v>
      </c>
      <c r="Q6028">
        <v>300</v>
      </c>
      <c r="R6028">
        <v>650</v>
      </c>
      <c r="S6028">
        <v>20</v>
      </c>
      <c r="T6028">
        <f t="shared" si="282"/>
        <v>335.5</v>
      </c>
      <c r="U6028">
        <v>100</v>
      </c>
      <c r="V6028">
        <f t="shared" si="283"/>
        <v>51.670341302981001</v>
      </c>
      <c r="W6028">
        <f t="shared" si="284"/>
        <v>100</v>
      </c>
      <c r="X6028" t="s">
        <v>69</v>
      </c>
      <c r="Y6028">
        <v>180</v>
      </c>
      <c r="Z6028" t="s">
        <v>73</v>
      </c>
      <c r="AA6028">
        <v>0</v>
      </c>
      <c r="AB6028">
        <v>0</v>
      </c>
      <c r="AC6028">
        <v>0</v>
      </c>
      <c r="AD6028">
        <v>0</v>
      </c>
      <c r="AF6028">
        <v>0</v>
      </c>
      <c r="AG6028">
        <v>0</v>
      </c>
      <c r="AH6028">
        <v>0</v>
      </c>
      <c r="AI6028">
        <v>0</v>
      </c>
      <c r="AL6028">
        <v>0</v>
      </c>
      <c r="AM6028">
        <v>0</v>
      </c>
      <c r="AN6028">
        <v>0</v>
      </c>
      <c r="AR6028">
        <v>0</v>
      </c>
      <c r="AS6028">
        <v>0</v>
      </c>
      <c r="AT6028">
        <v>0</v>
      </c>
      <c r="AW6028" t="s">
        <v>73</v>
      </c>
      <c r="AZ6028" t="s">
        <v>73</v>
      </c>
      <c r="BA6028">
        <v>0</v>
      </c>
      <c r="BC6028">
        <v>0</v>
      </c>
      <c r="BD6028">
        <v>0</v>
      </c>
      <c r="BE6028">
        <v>0</v>
      </c>
      <c r="BH6028">
        <v>0</v>
      </c>
      <c r="BI6028">
        <v>0</v>
      </c>
      <c r="BJ6028">
        <v>0</v>
      </c>
      <c r="BQ6028" t="s">
        <v>10790</v>
      </c>
      <c r="BR6028" t="s">
        <v>8117</v>
      </c>
      <c r="BS6028" t="s">
        <v>10791</v>
      </c>
    </row>
    <row r="6029" spans="1:71" x14ac:dyDescent="0.35">
      <c r="A6029">
        <v>6904</v>
      </c>
      <c r="C6029" s="1">
        <v>45625</v>
      </c>
      <c r="D6029" t="s">
        <v>10031</v>
      </c>
      <c r="E6029" t="s">
        <v>85</v>
      </c>
      <c r="F6029" t="s">
        <v>10032</v>
      </c>
      <c r="G6029" t="s">
        <v>10093</v>
      </c>
      <c r="H6029" t="s">
        <v>10155</v>
      </c>
      <c r="I6029" t="s">
        <v>10144</v>
      </c>
      <c r="J6029">
        <v>-2.0198699000000002</v>
      </c>
      <c r="K6029">
        <v>36.234186999999999</v>
      </c>
      <c r="L6029">
        <v>192304.17689999999</v>
      </c>
      <c r="M6029">
        <v>9776480.8440000005</v>
      </c>
      <c r="N6029">
        <v>599.20000000000005</v>
      </c>
      <c r="O6029">
        <v>5</v>
      </c>
      <c r="P6029">
        <v>148</v>
      </c>
      <c r="Q6029">
        <v>340</v>
      </c>
      <c r="R6029">
        <v>780</v>
      </c>
      <c r="S6029">
        <v>14</v>
      </c>
      <c r="T6029">
        <f t="shared" si="282"/>
        <v>348.2</v>
      </c>
      <c r="U6029">
        <v>100</v>
      </c>
      <c r="V6029">
        <f t="shared" si="283"/>
        <v>52.639220731598009</v>
      </c>
      <c r="W6029">
        <f t="shared" si="284"/>
        <v>100</v>
      </c>
      <c r="X6029" t="s">
        <v>69</v>
      </c>
      <c r="Y6029">
        <v>170</v>
      </c>
      <c r="Z6029" t="s">
        <v>73</v>
      </c>
      <c r="AA6029">
        <v>0</v>
      </c>
      <c r="AB6029">
        <v>0</v>
      </c>
      <c r="AC6029">
        <v>0</v>
      </c>
      <c r="AD6029">
        <v>0</v>
      </c>
      <c r="AF6029">
        <v>0</v>
      </c>
      <c r="AG6029">
        <v>0</v>
      </c>
      <c r="AH6029">
        <v>0</v>
      </c>
      <c r="AI6029">
        <v>0</v>
      </c>
      <c r="AL6029">
        <v>0</v>
      </c>
      <c r="AM6029">
        <v>0</v>
      </c>
      <c r="AN6029">
        <v>0</v>
      </c>
      <c r="AR6029">
        <v>0</v>
      </c>
      <c r="AS6029">
        <v>0</v>
      </c>
      <c r="AT6029">
        <v>0</v>
      </c>
      <c r="AW6029" t="s">
        <v>73</v>
      </c>
      <c r="AZ6029" t="s">
        <v>73</v>
      </c>
      <c r="BA6029">
        <v>0</v>
      </c>
      <c r="BC6029">
        <v>0</v>
      </c>
      <c r="BD6029">
        <v>0</v>
      </c>
      <c r="BE6029">
        <v>0</v>
      </c>
      <c r="BH6029">
        <v>0</v>
      </c>
      <c r="BI6029">
        <v>0</v>
      </c>
      <c r="BJ6029">
        <v>0</v>
      </c>
      <c r="BQ6029" t="s">
        <v>77</v>
      </c>
      <c r="BR6029" t="s">
        <v>8117</v>
      </c>
      <c r="BS6029" t="s">
        <v>10792</v>
      </c>
    </row>
    <row r="6030" spans="1:71" x14ac:dyDescent="0.35">
      <c r="A6030">
        <v>118</v>
      </c>
      <c r="C6030" s="1">
        <v>45628</v>
      </c>
      <c r="D6030" t="s">
        <v>66</v>
      </c>
      <c r="E6030" t="s">
        <v>85</v>
      </c>
      <c r="F6030" t="s">
        <v>67</v>
      </c>
      <c r="G6030" t="s">
        <v>216</v>
      </c>
      <c r="H6030" t="s">
        <v>217</v>
      </c>
      <c r="I6030" t="s">
        <v>227</v>
      </c>
      <c r="J6030">
        <v>-2.2537726999999999</v>
      </c>
      <c r="K6030">
        <v>37.291184100000002</v>
      </c>
      <c r="L6030">
        <v>309969.40370000002</v>
      </c>
      <c r="M6030">
        <v>9750777.6449999996</v>
      </c>
      <c r="N6030">
        <v>1228</v>
      </c>
      <c r="O6030">
        <v>1.6</v>
      </c>
      <c r="P6030">
        <v>58</v>
      </c>
      <c r="Q6030">
        <v>131</v>
      </c>
      <c r="R6030">
        <v>254</v>
      </c>
      <c r="S6030">
        <v>6</v>
      </c>
      <c r="T6030">
        <f t="shared" si="282"/>
        <v>127.65</v>
      </c>
      <c r="U6030">
        <v>1080</v>
      </c>
      <c r="V6030">
        <f t="shared" si="283"/>
        <v>31.871718251202303</v>
      </c>
      <c r="W6030">
        <f t="shared" si="284"/>
        <v>31.871718251202303</v>
      </c>
      <c r="X6030" t="s">
        <v>73</v>
      </c>
      <c r="Y6030">
        <v>11</v>
      </c>
      <c r="Z6030" t="s">
        <v>73</v>
      </c>
      <c r="AA6030">
        <v>0</v>
      </c>
      <c r="AB6030">
        <v>0</v>
      </c>
      <c r="AC6030">
        <v>0</v>
      </c>
      <c r="AD6030">
        <v>0</v>
      </c>
      <c r="AF6030">
        <v>0</v>
      </c>
      <c r="AG6030">
        <v>0</v>
      </c>
      <c r="AH6030">
        <v>0</v>
      </c>
      <c r="AI6030">
        <v>0</v>
      </c>
      <c r="AL6030">
        <v>0</v>
      </c>
      <c r="AM6030">
        <v>0</v>
      </c>
      <c r="AN6030">
        <v>0</v>
      </c>
      <c r="AR6030">
        <v>0</v>
      </c>
      <c r="AS6030">
        <v>0</v>
      </c>
      <c r="AT6030">
        <v>0</v>
      </c>
      <c r="AW6030" t="s">
        <v>73</v>
      </c>
      <c r="AZ6030" t="s">
        <v>73</v>
      </c>
      <c r="BA6030">
        <v>0</v>
      </c>
      <c r="BC6030">
        <v>0</v>
      </c>
      <c r="BD6030">
        <v>0</v>
      </c>
      <c r="BE6030">
        <v>0</v>
      </c>
      <c r="BH6030">
        <v>0</v>
      </c>
      <c r="BI6030">
        <v>0</v>
      </c>
      <c r="BJ6030">
        <v>0</v>
      </c>
      <c r="BQ6030" t="s">
        <v>243</v>
      </c>
      <c r="BR6030" t="s">
        <v>72</v>
      </c>
      <c r="BS6030" t="s">
        <v>244</v>
      </c>
    </row>
    <row r="6031" spans="1:71" x14ac:dyDescent="0.35">
      <c r="A6031">
        <v>202</v>
      </c>
      <c r="C6031" s="1">
        <v>45628</v>
      </c>
      <c r="D6031" t="s">
        <v>66</v>
      </c>
      <c r="E6031" t="s">
        <v>85</v>
      </c>
      <c r="F6031" t="s">
        <v>67</v>
      </c>
      <c r="G6031" t="s">
        <v>216</v>
      </c>
      <c r="H6031" t="s">
        <v>305</v>
      </c>
      <c r="I6031" t="s">
        <v>216</v>
      </c>
      <c r="J6031">
        <v>-2.2301647</v>
      </c>
      <c r="K6031">
        <v>37.274304000000001</v>
      </c>
      <c r="L6031">
        <v>308088.59110000002</v>
      </c>
      <c r="M6031">
        <v>9753386.0519999992</v>
      </c>
      <c r="N6031">
        <v>0</v>
      </c>
      <c r="O6031">
        <v>3100</v>
      </c>
      <c r="P6031">
        <v>761</v>
      </c>
      <c r="Q6031">
        <v>215</v>
      </c>
      <c r="R6031">
        <v>421</v>
      </c>
      <c r="S6031">
        <v>5</v>
      </c>
      <c r="T6031">
        <f t="shared" si="282"/>
        <v>872.62</v>
      </c>
      <c r="U6031">
        <v>80</v>
      </c>
      <c r="V6031">
        <f t="shared" si="283"/>
        <v>83.331202571680706</v>
      </c>
      <c r="W6031">
        <f t="shared" si="284"/>
        <v>80</v>
      </c>
      <c r="X6031" t="s">
        <v>69</v>
      </c>
      <c r="Y6031">
        <v>19</v>
      </c>
      <c r="Z6031" t="s">
        <v>73</v>
      </c>
      <c r="AA6031">
        <v>0</v>
      </c>
      <c r="AB6031">
        <v>0</v>
      </c>
      <c r="AC6031">
        <v>0</v>
      </c>
      <c r="AD6031">
        <v>0</v>
      </c>
      <c r="AF6031">
        <v>0</v>
      </c>
      <c r="AG6031">
        <v>0</v>
      </c>
      <c r="AH6031">
        <v>0</v>
      </c>
      <c r="AI6031">
        <v>0</v>
      </c>
      <c r="AL6031">
        <v>0</v>
      </c>
      <c r="AM6031">
        <v>0</v>
      </c>
      <c r="AN6031">
        <v>0</v>
      </c>
      <c r="AR6031">
        <v>0</v>
      </c>
      <c r="AS6031">
        <v>0</v>
      </c>
      <c r="AT6031">
        <v>0</v>
      </c>
      <c r="AW6031" t="s">
        <v>73</v>
      </c>
      <c r="AZ6031" t="s">
        <v>73</v>
      </c>
      <c r="BA6031">
        <v>0</v>
      </c>
      <c r="BC6031">
        <v>0</v>
      </c>
      <c r="BD6031">
        <v>0</v>
      </c>
      <c r="BE6031">
        <v>0</v>
      </c>
      <c r="BH6031">
        <v>0</v>
      </c>
      <c r="BI6031">
        <v>0</v>
      </c>
      <c r="BJ6031">
        <v>0</v>
      </c>
      <c r="BQ6031" t="s">
        <v>356</v>
      </c>
      <c r="BR6031" t="s">
        <v>72</v>
      </c>
      <c r="BS6031" t="s">
        <v>357</v>
      </c>
    </row>
    <row r="6032" spans="1:71" ht="261" x14ac:dyDescent="0.35">
      <c r="A6032">
        <v>468</v>
      </c>
      <c r="C6032" s="1">
        <v>45628</v>
      </c>
      <c r="D6032" t="s">
        <v>407</v>
      </c>
      <c r="E6032" t="s">
        <v>85</v>
      </c>
      <c r="F6032" t="s">
        <v>67</v>
      </c>
      <c r="G6032" t="s">
        <v>408</v>
      </c>
      <c r="H6032" t="s">
        <v>649</v>
      </c>
      <c r="I6032" t="s">
        <v>416</v>
      </c>
      <c r="J6032">
        <v>-2.2585700000000002</v>
      </c>
      <c r="K6032">
        <v>37.201515000000001</v>
      </c>
      <c r="L6032">
        <v>299995.11070000002</v>
      </c>
      <c r="M6032">
        <v>9750235.1180000007</v>
      </c>
      <c r="N6032">
        <v>1262.7</v>
      </c>
      <c r="O6032">
        <v>5.0999999999999996</v>
      </c>
      <c r="P6032">
        <v>300</v>
      </c>
      <c r="Q6032">
        <v>250</v>
      </c>
      <c r="R6032">
        <v>200</v>
      </c>
      <c r="S6032">
        <v>8</v>
      </c>
      <c r="T6032">
        <f t="shared" si="282"/>
        <v>382.1</v>
      </c>
      <c r="U6032">
        <v>270</v>
      </c>
      <c r="V6032">
        <f t="shared" si="283"/>
        <v>55.142136227849029</v>
      </c>
      <c r="W6032">
        <f t="shared" si="284"/>
        <v>55.142136227849029</v>
      </c>
      <c r="X6032" t="s">
        <v>69</v>
      </c>
      <c r="Y6032">
        <v>15</v>
      </c>
      <c r="Z6032" t="s">
        <v>73</v>
      </c>
      <c r="AA6032">
        <v>0</v>
      </c>
      <c r="AB6032">
        <v>0</v>
      </c>
      <c r="AC6032">
        <v>0</v>
      </c>
      <c r="AD6032">
        <v>0</v>
      </c>
      <c r="AF6032">
        <v>0</v>
      </c>
      <c r="AG6032">
        <v>0</v>
      </c>
      <c r="AH6032">
        <v>0</v>
      </c>
      <c r="AI6032">
        <v>0</v>
      </c>
      <c r="AL6032">
        <v>0</v>
      </c>
      <c r="AM6032">
        <v>0</v>
      </c>
      <c r="AN6032">
        <v>0</v>
      </c>
      <c r="AR6032">
        <v>0</v>
      </c>
      <c r="AS6032">
        <v>0</v>
      </c>
      <c r="AT6032">
        <v>0</v>
      </c>
      <c r="AW6032" t="s">
        <v>73</v>
      </c>
      <c r="AZ6032" t="s">
        <v>73</v>
      </c>
      <c r="BA6032">
        <v>0</v>
      </c>
      <c r="BC6032">
        <v>0</v>
      </c>
      <c r="BD6032">
        <v>0</v>
      </c>
      <c r="BE6032">
        <v>0</v>
      </c>
      <c r="BH6032">
        <v>0</v>
      </c>
      <c r="BI6032">
        <v>0</v>
      </c>
      <c r="BJ6032">
        <v>0</v>
      </c>
      <c r="BQ6032" t="s">
        <v>725</v>
      </c>
      <c r="BR6032" s="2" t="s">
        <v>726</v>
      </c>
      <c r="BS6032" t="s">
        <v>727</v>
      </c>
    </row>
    <row r="6033" spans="1:71" ht="188.5" x14ac:dyDescent="0.35">
      <c r="A6033">
        <v>469</v>
      </c>
      <c r="C6033" s="1">
        <v>45628</v>
      </c>
      <c r="D6033" t="s">
        <v>407</v>
      </c>
      <c r="E6033" t="s">
        <v>85</v>
      </c>
      <c r="F6033" t="s">
        <v>67</v>
      </c>
      <c r="G6033" t="s">
        <v>408</v>
      </c>
      <c r="H6033" t="s">
        <v>649</v>
      </c>
      <c r="I6033" t="s">
        <v>416</v>
      </c>
      <c r="J6033">
        <v>-2.2681198999999999</v>
      </c>
      <c r="K6033">
        <v>37.198019100000003</v>
      </c>
      <c r="L6033">
        <v>299607.52429999999</v>
      </c>
      <c r="M6033">
        <v>9749178.5449999999</v>
      </c>
      <c r="N6033">
        <v>1247.2</v>
      </c>
      <c r="O6033">
        <v>4.5999999999999996</v>
      </c>
      <c r="P6033">
        <v>200</v>
      </c>
      <c r="Q6033">
        <v>180</v>
      </c>
      <c r="R6033">
        <v>220</v>
      </c>
      <c r="S6033">
        <v>1</v>
      </c>
      <c r="T6033">
        <f t="shared" si="282"/>
        <v>268.7</v>
      </c>
      <c r="U6033">
        <v>200</v>
      </c>
      <c r="V6033">
        <f t="shared" si="283"/>
        <v>46.241179271722885</v>
      </c>
      <c r="W6033">
        <f t="shared" si="284"/>
        <v>46.241179271722885</v>
      </c>
      <c r="X6033" t="s">
        <v>69</v>
      </c>
      <c r="Y6033">
        <v>20</v>
      </c>
      <c r="Z6033" t="s">
        <v>73</v>
      </c>
      <c r="AA6033">
        <v>0</v>
      </c>
      <c r="AB6033">
        <v>0</v>
      </c>
      <c r="AC6033">
        <v>0</v>
      </c>
      <c r="AD6033">
        <v>0</v>
      </c>
      <c r="AF6033">
        <v>0</v>
      </c>
      <c r="AG6033">
        <v>0</v>
      </c>
      <c r="AH6033">
        <v>0</v>
      </c>
      <c r="AI6033">
        <v>0</v>
      </c>
      <c r="AL6033">
        <v>0</v>
      </c>
      <c r="AM6033">
        <v>0</v>
      </c>
      <c r="AN6033">
        <v>0</v>
      </c>
      <c r="AR6033">
        <v>0</v>
      </c>
      <c r="AS6033">
        <v>0</v>
      </c>
      <c r="AT6033">
        <v>0</v>
      </c>
      <c r="AW6033" t="s">
        <v>73</v>
      </c>
      <c r="AZ6033" t="s">
        <v>73</v>
      </c>
      <c r="BA6033">
        <v>0</v>
      </c>
      <c r="BC6033">
        <v>0</v>
      </c>
      <c r="BD6033">
        <v>0</v>
      </c>
      <c r="BE6033">
        <v>0</v>
      </c>
      <c r="BH6033">
        <v>0</v>
      </c>
      <c r="BI6033">
        <v>0</v>
      </c>
      <c r="BJ6033">
        <v>0</v>
      </c>
      <c r="BQ6033" t="s">
        <v>476</v>
      </c>
      <c r="BR6033" s="2" t="s">
        <v>728</v>
      </c>
      <c r="BS6033" t="s">
        <v>729</v>
      </c>
    </row>
    <row r="6034" spans="1:71" x14ac:dyDescent="0.35">
      <c r="A6034">
        <v>704</v>
      </c>
      <c r="C6034" s="1">
        <v>45628</v>
      </c>
      <c r="D6034" t="s">
        <v>806</v>
      </c>
      <c r="E6034" t="s">
        <v>85</v>
      </c>
      <c r="F6034" t="s">
        <v>67</v>
      </c>
      <c r="G6034" t="s">
        <v>807</v>
      </c>
      <c r="H6034" t="s">
        <v>1146</v>
      </c>
      <c r="I6034" t="s">
        <v>809</v>
      </c>
      <c r="J6034">
        <v>-2.3875115</v>
      </c>
      <c r="K6034">
        <v>37.415270900000003</v>
      </c>
      <c r="L6034">
        <v>323788.83850000001</v>
      </c>
      <c r="M6034">
        <v>9736005.1750000007</v>
      </c>
      <c r="N6034">
        <v>1211.5</v>
      </c>
      <c r="O6034">
        <v>10</v>
      </c>
      <c r="P6034">
        <v>950</v>
      </c>
      <c r="Q6034">
        <v>0</v>
      </c>
      <c r="R6034">
        <v>0</v>
      </c>
      <c r="S6034">
        <v>0</v>
      </c>
      <c r="T6034">
        <f t="shared" si="282"/>
        <v>950</v>
      </c>
      <c r="U6034">
        <v>90</v>
      </c>
      <c r="V6034">
        <f t="shared" si="283"/>
        <v>86.947454228775598</v>
      </c>
      <c r="W6034">
        <f t="shared" si="284"/>
        <v>90</v>
      </c>
      <c r="X6034" t="s">
        <v>69</v>
      </c>
      <c r="Y6034">
        <v>70</v>
      </c>
      <c r="Z6034" t="s">
        <v>69</v>
      </c>
      <c r="AA6034">
        <v>1</v>
      </c>
      <c r="AB6034">
        <v>450</v>
      </c>
      <c r="AC6034">
        <v>0</v>
      </c>
      <c r="AD6034">
        <v>0</v>
      </c>
      <c r="AE6034" t="s">
        <v>937</v>
      </c>
      <c r="AF6034">
        <v>450</v>
      </c>
      <c r="AG6034">
        <v>0</v>
      </c>
      <c r="AH6034">
        <v>0</v>
      </c>
      <c r="AI6034">
        <v>0</v>
      </c>
      <c r="AJ6034" t="s">
        <v>69</v>
      </c>
      <c r="AL6034">
        <v>0</v>
      </c>
      <c r="AM6034">
        <v>0</v>
      </c>
      <c r="AN6034">
        <v>0</v>
      </c>
      <c r="AR6034">
        <v>0</v>
      </c>
      <c r="AS6034">
        <v>0</v>
      </c>
      <c r="AT6034">
        <v>0</v>
      </c>
      <c r="AW6034" t="s">
        <v>73</v>
      </c>
      <c r="AZ6034" t="s">
        <v>73</v>
      </c>
      <c r="BA6034">
        <v>0</v>
      </c>
      <c r="BC6034">
        <v>0</v>
      </c>
      <c r="BD6034">
        <v>0</v>
      </c>
      <c r="BE6034">
        <v>0</v>
      </c>
      <c r="BH6034">
        <v>0</v>
      </c>
      <c r="BI6034">
        <v>0</v>
      </c>
      <c r="BJ6034">
        <v>0</v>
      </c>
      <c r="BQ6034" t="s">
        <v>1170</v>
      </c>
      <c r="BR6034" t="s">
        <v>820</v>
      </c>
      <c r="BS6034" t="s">
        <v>1171</v>
      </c>
    </row>
    <row r="6035" spans="1:71" x14ac:dyDescent="0.35">
      <c r="A6035">
        <v>939</v>
      </c>
      <c r="C6035" s="1">
        <v>45628</v>
      </c>
      <c r="D6035" t="s">
        <v>1600</v>
      </c>
      <c r="E6035" t="s">
        <v>85</v>
      </c>
      <c r="F6035" t="s">
        <v>1601</v>
      </c>
      <c r="G6035" t="s">
        <v>1602</v>
      </c>
      <c r="H6035" t="s">
        <v>1603</v>
      </c>
      <c r="I6035" t="s">
        <v>1603</v>
      </c>
      <c r="J6035">
        <v>-2.4768617000000002</v>
      </c>
      <c r="K6035">
        <v>36.9332183</v>
      </c>
      <c r="L6035">
        <v>270182.3713</v>
      </c>
      <c r="M6035">
        <v>9726051.4609999992</v>
      </c>
      <c r="N6035">
        <v>1200.4000000000001</v>
      </c>
      <c r="O6035">
        <v>5.9</v>
      </c>
      <c r="P6035">
        <v>17</v>
      </c>
      <c r="Q6035">
        <v>50</v>
      </c>
      <c r="R6035">
        <v>35</v>
      </c>
      <c r="S6035">
        <v>0</v>
      </c>
      <c r="T6035">
        <f t="shared" si="282"/>
        <v>31.450000000000003</v>
      </c>
      <c r="U6035">
        <v>40</v>
      </c>
      <c r="V6035">
        <f t="shared" si="283"/>
        <v>15.819960430165603</v>
      </c>
      <c r="W6035">
        <f t="shared" si="284"/>
        <v>15.819960430165603</v>
      </c>
      <c r="X6035" t="s">
        <v>69</v>
      </c>
      <c r="Y6035">
        <v>50</v>
      </c>
      <c r="Z6035" t="s">
        <v>73</v>
      </c>
      <c r="AA6035">
        <v>0</v>
      </c>
      <c r="AB6035">
        <v>0</v>
      </c>
      <c r="AC6035">
        <v>0</v>
      </c>
      <c r="AD6035">
        <v>0</v>
      </c>
      <c r="AF6035">
        <v>0</v>
      </c>
      <c r="AG6035">
        <v>0</v>
      </c>
      <c r="AH6035">
        <v>0</v>
      </c>
      <c r="AI6035">
        <v>0</v>
      </c>
      <c r="AL6035">
        <v>0</v>
      </c>
      <c r="AM6035">
        <v>0</v>
      </c>
      <c r="AN6035">
        <v>0</v>
      </c>
      <c r="AR6035">
        <v>0</v>
      </c>
      <c r="AS6035">
        <v>0</v>
      </c>
      <c r="AT6035">
        <v>0</v>
      </c>
      <c r="AW6035" t="s">
        <v>73</v>
      </c>
      <c r="AZ6035" t="s">
        <v>73</v>
      </c>
      <c r="BA6035">
        <v>0</v>
      </c>
      <c r="BC6035">
        <v>0</v>
      </c>
      <c r="BD6035">
        <v>0</v>
      </c>
      <c r="BE6035">
        <v>0</v>
      </c>
      <c r="BH6035">
        <v>0</v>
      </c>
      <c r="BI6035">
        <v>0</v>
      </c>
      <c r="BJ6035">
        <v>0</v>
      </c>
      <c r="BR6035" t="s">
        <v>1622</v>
      </c>
      <c r="BS6035" t="s">
        <v>1623</v>
      </c>
    </row>
    <row r="6036" spans="1:71" x14ac:dyDescent="0.35">
      <c r="A6036">
        <v>951</v>
      </c>
      <c r="C6036" s="1">
        <v>45628</v>
      </c>
      <c r="D6036" t="s">
        <v>1600</v>
      </c>
      <c r="E6036" t="s">
        <v>85</v>
      </c>
      <c r="F6036" t="s">
        <v>1601</v>
      </c>
      <c r="G6036" t="s">
        <v>1602</v>
      </c>
      <c r="H6036" t="s">
        <v>1626</v>
      </c>
      <c r="I6036" t="s">
        <v>1626</v>
      </c>
      <c r="J6036">
        <v>-2.4243166999999999</v>
      </c>
      <c r="K6036">
        <v>36.907735000000002</v>
      </c>
      <c r="L6036">
        <v>267338.39840000001</v>
      </c>
      <c r="M6036">
        <v>9731858.807</v>
      </c>
      <c r="N6036">
        <v>1231.8</v>
      </c>
      <c r="O6036">
        <v>6.7</v>
      </c>
      <c r="P6036">
        <v>0</v>
      </c>
      <c r="Q6036">
        <v>75</v>
      </c>
      <c r="R6036">
        <v>58</v>
      </c>
      <c r="S6036">
        <v>0</v>
      </c>
      <c r="T6036">
        <f t="shared" si="282"/>
        <v>22.610000000000003</v>
      </c>
      <c r="U6036">
        <v>40</v>
      </c>
      <c r="V6036">
        <f t="shared" si="283"/>
        <v>13.413599933104749</v>
      </c>
      <c r="W6036">
        <f t="shared" si="284"/>
        <v>13.413599933104749</v>
      </c>
      <c r="X6036" t="s">
        <v>69</v>
      </c>
      <c r="Y6036">
        <v>40</v>
      </c>
      <c r="Z6036" t="s">
        <v>73</v>
      </c>
      <c r="AA6036">
        <v>0</v>
      </c>
      <c r="AB6036">
        <v>0</v>
      </c>
      <c r="AC6036">
        <v>0</v>
      </c>
      <c r="AD6036">
        <v>0</v>
      </c>
      <c r="AF6036">
        <v>0</v>
      </c>
      <c r="AG6036">
        <v>0</v>
      </c>
      <c r="AH6036">
        <v>0</v>
      </c>
      <c r="AI6036">
        <v>0</v>
      </c>
      <c r="AL6036">
        <v>0</v>
      </c>
      <c r="AM6036">
        <v>0</v>
      </c>
      <c r="AN6036">
        <v>0</v>
      </c>
      <c r="AR6036">
        <v>0</v>
      </c>
      <c r="AS6036">
        <v>0</v>
      </c>
      <c r="AT6036">
        <v>0</v>
      </c>
      <c r="AW6036" t="s">
        <v>73</v>
      </c>
      <c r="AZ6036" t="s">
        <v>73</v>
      </c>
      <c r="BA6036">
        <v>0</v>
      </c>
      <c r="BC6036">
        <v>0</v>
      </c>
      <c r="BD6036">
        <v>0</v>
      </c>
      <c r="BE6036">
        <v>0</v>
      </c>
      <c r="BH6036">
        <v>0</v>
      </c>
      <c r="BI6036">
        <v>0</v>
      </c>
      <c r="BJ6036">
        <v>0</v>
      </c>
      <c r="BR6036" t="s">
        <v>1606</v>
      </c>
      <c r="BS6036" t="s">
        <v>1640</v>
      </c>
    </row>
    <row r="6037" spans="1:71" x14ac:dyDescent="0.35">
      <c r="A6037">
        <v>1994</v>
      </c>
      <c r="C6037" s="1">
        <v>45628</v>
      </c>
      <c r="D6037" t="s">
        <v>2972</v>
      </c>
      <c r="E6037" t="s">
        <v>85</v>
      </c>
      <c r="F6037" t="s">
        <v>2973</v>
      </c>
      <c r="G6037" t="s">
        <v>3273</v>
      </c>
      <c r="H6037" t="s">
        <v>3293</v>
      </c>
      <c r="I6037" t="s">
        <v>3286</v>
      </c>
      <c r="J6037">
        <v>-1.9191800999999999</v>
      </c>
      <c r="K6037">
        <v>36.2941717</v>
      </c>
      <c r="L6037">
        <v>198964.3995</v>
      </c>
      <c r="M6037">
        <v>9787633.9489999991</v>
      </c>
      <c r="N6037">
        <v>610</v>
      </c>
      <c r="O6037">
        <v>8.3000000000000007</v>
      </c>
      <c r="P6037">
        <v>12</v>
      </c>
      <c r="Q6037">
        <v>200</v>
      </c>
      <c r="R6037">
        <v>300</v>
      </c>
      <c r="S6037">
        <v>0</v>
      </c>
      <c r="T6037">
        <f t="shared" si="282"/>
        <v>97</v>
      </c>
      <c r="U6037">
        <v>2000</v>
      </c>
      <c r="V6037">
        <f t="shared" si="283"/>
        <v>27.783114908082073</v>
      </c>
      <c r="W6037">
        <f t="shared" si="284"/>
        <v>27.783114908082073</v>
      </c>
      <c r="X6037" t="s">
        <v>69</v>
      </c>
      <c r="Y6037">
        <v>30</v>
      </c>
      <c r="Z6037" t="s">
        <v>73</v>
      </c>
      <c r="AA6037">
        <v>0</v>
      </c>
      <c r="AB6037">
        <v>0</v>
      </c>
      <c r="AC6037">
        <v>0</v>
      </c>
      <c r="AD6037">
        <v>0</v>
      </c>
      <c r="AF6037">
        <v>0</v>
      </c>
      <c r="AG6037">
        <v>0</v>
      </c>
      <c r="AH6037">
        <v>0</v>
      </c>
      <c r="AI6037">
        <v>0</v>
      </c>
      <c r="AL6037">
        <v>0</v>
      </c>
      <c r="AM6037">
        <v>0</v>
      </c>
      <c r="AN6037">
        <v>0</v>
      </c>
      <c r="AR6037">
        <v>0</v>
      </c>
      <c r="AS6037">
        <v>0</v>
      </c>
      <c r="AT6037">
        <v>0</v>
      </c>
      <c r="AW6037" t="s">
        <v>73</v>
      </c>
      <c r="AZ6037" t="s">
        <v>73</v>
      </c>
      <c r="BA6037">
        <v>0</v>
      </c>
      <c r="BC6037">
        <v>0</v>
      </c>
      <c r="BD6037">
        <v>0</v>
      </c>
      <c r="BE6037">
        <v>0</v>
      </c>
      <c r="BH6037">
        <v>0</v>
      </c>
      <c r="BI6037">
        <v>0</v>
      </c>
      <c r="BJ6037">
        <v>0</v>
      </c>
      <c r="BR6037" t="s">
        <v>3080</v>
      </c>
      <c r="BS6037" t="s">
        <v>3349</v>
      </c>
    </row>
    <row r="6038" spans="1:71" x14ac:dyDescent="0.35">
      <c r="A6038">
        <v>1995</v>
      </c>
      <c r="C6038" s="1">
        <v>45628</v>
      </c>
      <c r="D6038" t="s">
        <v>2972</v>
      </c>
      <c r="E6038" t="s">
        <v>85</v>
      </c>
      <c r="F6038" t="s">
        <v>2973</v>
      </c>
      <c r="G6038" t="s">
        <v>3273</v>
      </c>
      <c r="H6038" t="s">
        <v>3293</v>
      </c>
      <c r="I6038" t="s">
        <v>3286</v>
      </c>
      <c r="J6038">
        <v>-1.919605</v>
      </c>
      <c r="K6038">
        <v>36.294316700000003</v>
      </c>
      <c r="L6038">
        <v>198980.61780000001</v>
      </c>
      <c r="M6038">
        <v>9787586.9570000004</v>
      </c>
      <c r="N6038">
        <v>610</v>
      </c>
      <c r="O6038">
        <v>546.79999999999995</v>
      </c>
      <c r="P6038">
        <v>0</v>
      </c>
      <c r="Q6038">
        <v>80</v>
      </c>
      <c r="R6038">
        <v>150</v>
      </c>
      <c r="S6038">
        <v>0</v>
      </c>
      <c r="T6038">
        <f t="shared" si="282"/>
        <v>39.1</v>
      </c>
      <c r="U6038">
        <v>80</v>
      </c>
      <c r="V6038">
        <f t="shared" si="283"/>
        <v>17.639385299512433</v>
      </c>
      <c r="W6038">
        <f t="shared" si="284"/>
        <v>17.639385299512433</v>
      </c>
      <c r="X6038" t="s">
        <v>69</v>
      </c>
      <c r="Y6038">
        <v>31</v>
      </c>
      <c r="Z6038" t="s">
        <v>73</v>
      </c>
      <c r="AA6038">
        <v>0</v>
      </c>
      <c r="AB6038">
        <v>0</v>
      </c>
      <c r="AC6038">
        <v>0</v>
      </c>
      <c r="AD6038">
        <v>0</v>
      </c>
      <c r="AF6038">
        <v>0</v>
      </c>
      <c r="AG6038">
        <v>0</v>
      </c>
      <c r="AH6038">
        <v>0</v>
      </c>
      <c r="AI6038">
        <v>0</v>
      </c>
      <c r="AL6038">
        <v>0</v>
      </c>
      <c r="AM6038">
        <v>0</v>
      </c>
      <c r="AN6038">
        <v>0</v>
      </c>
      <c r="AR6038">
        <v>0</v>
      </c>
      <c r="AS6038">
        <v>0</v>
      </c>
      <c r="AT6038">
        <v>0</v>
      </c>
      <c r="AW6038" t="s">
        <v>73</v>
      </c>
      <c r="AZ6038" t="s">
        <v>73</v>
      </c>
      <c r="BA6038">
        <v>0</v>
      </c>
      <c r="BC6038">
        <v>0</v>
      </c>
      <c r="BD6038">
        <v>0</v>
      </c>
      <c r="BE6038">
        <v>0</v>
      </c>
      <c r="BH6038">
        <v>0</v>
      </c>
      <c r="BI6038">
        <v>0</v>
      </c>
      <c r="BJ6038">
        <v>0</v>
      </c>
      <c r="BS6038" t="s">
        <v>3350</v>
      </c>
    </row>
    <row r="6039" spans="1:71" x14ac:dyDescent="0.35">
      <c r="A6039">
        <v>2285</v>
      </c>
      <c r="C6039" s="1">
        <v>45628</v>
      </c>
      <c r="D6039" t="s">
        <v>3571</v>
      </c>
      <c r="E6039" t="s">
        <v>85</v>
      </c>
      <c r="F6039" t="s">
        <v>3554</v>
      </c>
      <c r="G6039" t="s">
        <v>3555</v>
      </c>
      <c r="H6039" t="s">
        <v>3781</v>
      </c>
      <c r="I6039" t="s">
        <v>3695</v>
      </c>
      <c r="J6039">
        <v>-2.7320150000000001</v>
      </c>
      <c r="K6039">
        <v>37.272033999999998</v>
      </c>
      <c r="L6039">
        <v>307908.54729999998</v>
      </c>
      <c r="M6039">
        <v>9697889.8609999996</v>
      </c>
      <c r="N6039">
        <v>1135.3</v>
      </c>
      <c r="O6039">
        <v>5.7</v>
      </c>
      <c r="P6039">
        <v>70</v>
      </c>
      <c r="Q6039">
        <v>200</v>
      </c>
      <c r="R6039">
        <v>250</v>
      </c>
      <c r="S6039">
        <v>0</v>
      </c>
      <c r="T6039">
        <f t="shared" si="282"/>
        <v>146.5</v>
      </c>
      <c r="U6039">
        <v>500</v>
      </c>
      <c r="V6039">
        <f t="shared" si="283"/>
        <v>34.143959321498336</v>
      </c>
      <c r="W6039">
        <f t="shared" si="284"/>
        <v>34.143959321498336</v>
      </c>
      <c r="X6039" t="s">
        <v>69</v>
      </c>
      <c r="Y6039">
        <v>30</v>
      </c>
      <c r="Z6039" t="s">
        <v>73</v>
      </c>
      <c r="AA6039">
        <v>0</v>
      </c>
      <c r="AB6039">
        <v>0</v>
      </c>
      <c r="AC6039">
        <v>0</v>
      </c>
      <c r="AD6039">
        <v>0</v>
      </c>
      <c r="AF6039">
        <v>0</v>
      </c>
      <c r="AG6039">
        <v>0</v>
      </c>
      <c r="AH6039">
        <v>0</v>
      </c>
      <c r="AI6039">
        <v>0</v>
      </c>
      <c r="AL6039">
        <v>0</v>
      </c>
      <c r="AM6039">
        <v>0</v>
      </c>
      <c r="AN6039">
        <v>0</v>
      </c>
      <c r="AR6039">
        <v>0</v>
      </c>
      <c r="AS6039">
        <v>0</v>
      </c>
      <c r="AT6039">
        <v>0</v>
      </c>
      <c r="AZ6039" t="s">
        <v>73</v>
      </c>
      <c r="BA6039">
        <v>0</v>
      </c>
      <c r="BC6039">
        <v>0</v>
      </c>
      <c r="BD6039">
        <v>0</v>
      </c>
      <c r="BE6039">
        <v>0</v>
      </c>
      <c r="BH6039">
        <v>0</v>
      </c>
      <c r="BI6039">
        <v>0</v>
      </c>
      <c r="BJ6039">
        <v>0</v>
      </c>
      <c r="BQ6039" t="s">
        <v>1385</v>
      </c>
      <c r="BR6039" t="s">
        <v>3837</v>
      </c>
      <c r="BS6039" t="s">
        <v>3838</v>
      </c>
    </row>
    <row r="6040" spans="1:71" x14ac:dyDescent="0.35">
      <c r="A6040">
        <v>2461</v>
      </c>
      <c r="C6040" s="1">
        <v>45628</v>
      </c>
      <c r="D6040" t="s">
        <v>3571</v>
      </c>
      <c r="E6040" t="s">
        <v>85</v>
      </c>
      <c r="F6040" t="s">
        <v>3554</v>
      </c>
      <c r="G6040" t="s">
        <v>3555</v>
      </c>
      <c r="H6040" t="s">
        <v>4132</v>
      </c>
      <c r="I6040" t="s">
        <v>3695</v>
      </c>
      <c r="J6040">
        <v>-2.7386050000000002</v>
      </c>
      <c r="K6040">
        <v>37.270761700000001</v>
      </c>
      <c r="L6040">
        <v>307768.11739999999</v>
      </c>
      <c r="M6040">
        <v>9697160.9159999993</v>
      </c>
      <c r="N6040">
        <v>1146.8</v>
      </c>
      <c r="O6040">
        <v>4.7</v>
      </c>
      <c r="P6040">
        <v>700</v>
      </c>
      <c r="Q6040">
        <v>200</v>
      </c>
      <c r="R6040">
        <v>300</v>
      </c>
      <c r="S6040">
        <v>0</v>
      </c>
      <c r="T6040">
        <f t="shared" si="282"/>
        <v>785</v>
      </c>
      <c r="U6040">
        <v>500</v>
      </c>
      <c r="V6040">
        <f t="shared" si="283"/>
        <v>79.036899713721638</v>
      </c>
      <c r="W6040">
        <f t="shared" si="284"/>
        <v>79.036899713721638</v>
      </c>
      <c r="X6040" t="s">
        <v>69</v>
      </c>
      <c r="Y6040">
        <v>50</v>
      </c>
      <c r="Z6040" t="s">
        <v>73</v>
      </c>
      <c r="AA6040">
        <v>0</v>
      </c>
      <c r="AB6040">
        <v>0</v>
      </c>
      <c r="AC6040">
        <v>0</v>
      </c>
      <c r="AD6040">
        <v>0</v>
      </c>
      <c r="AF6040">
        <v>0</v>
      </c>
      <c r="AG6040">
        <v>0</v>
      </c>
      <c r="AH6040">
        <v>0</v>
      </c>
      <c r="AI6040">
        <v>0</v>
      </c>
      <c r="AL6040">
        <v>0</v>
      </c>
      <c r="AM6040">
        <v>0</v>
      </c>
      <c r="AN6040">
        <v>0</v>
      </c>
      <c r="AR6040">
        <v>0</v>
      </c>
      <c r="AS6040">
        <v>0</v>
      </c>
      <c r="AT6040">
        <v>0</v>
      </c>
      <c r="AW6040" t="s">
        <v>73</v>
      </c>
      <c r="AZ6040" t="s">
        <v>73</v>
      </c>
      <c r="BA6040">
        <v>0</v>
      </c>
      <c r="BC6040">
        <v>0</v>
      </c>
      <c r="BD6040">
        <v>0</v>
      </c>
      <c r="BE6040">
        <v>0</v>
      </c>
      <c r="BH6040">
        <v>0</v>
      </c>
      <c r="BI6040">
        <v>0</v>
      </c>
      <c r="BJ6040">
        <v>0</v>
      </c>
      <c r="BQ6040" t="s">
        <v>1385</v>
      </c>
      <c r="BR6040" t="s">
        <v>4166</v>
      </c>
      <c r="BS6040" t="s">
        <v>4167</v>
      </c>
    </row>
    <row r="6041" spans="1:71" x14ac:dyDescent="0.35">
      <c r="A6041">
        <v>5015</v>
      </c>
      <c r="C6041" s="1">
        <v>45628</v>
      </c>
      <c r="D6041" t="s">
        <v>3553</v>
      </c>
      <c r="E6041" t="s">
        <v>85</v>
      </c>
      <c r="F6041" t="s">
        <v>3554</v>
      </c>
      <c r="G6041" t="s">
        <v>7809</v>
      </c>
      <c r="H6041" t="s">
        <v>7878</v>
      </c>
      <c r="I6041" t="s">
        <v>7878</v>
      </c>
      <c r="J6041">
        <v>-2.6927905000000001</v>
      </c>
      <c r="K6041">
        <v>37.417611100000002</v>
      </c>
      <c r="L6041">
        <v>324090.44790000003</v>
      </c>
      <c r="M6041">
        <v>9702249.398</v>
      </c>
      <c r="N6041">
        <v>1110.5999999999999</v>
      </c>
      <c r="O6041">
        <v>8.4</v>
      </c>
      <c r="P6041">
        <v>0</v>
      </c>
      <c r="Q6041">
        <v>250</v>
      </c>
      <c r="R6041">
        <v>400</v>
      </c>
      <c r="S6041">
        <v>0</v>
      </c>
      <c r="T6041">
        <f t="shared" si="282"/>
        <v>110.50000000000001</v>
      </c>
      <c r="U6041">
        <v>300</v>
      </c>
      <c r="V6041">
        <f t="shared" si="283"/>
        <v>29.653516833298575</v>
      </c>
      <c r="W6041">
        <f t="shared" si="284"/>
        <v>29.653516833298575</v>
      </c>
      <c r="X6041" t="s">
        <v>69</v>
      </c>
      <c r="Y6041">
        <v>15</v>
      </c>
      <c r="Z6041" t="s">
        <v>73</v>
      </c>
      <c r="AA6041">
        <v>0</v>
      </c>
      <c r="AB6041">
        <v>0</v>
      </c>
      <c r="AC6041">
        <v>0</v>
      </c>
      <c r="AD6041">
        <v>0</v>
      </c>
      <c r="AF6041">
        <v>0</v>
      </c>
      <c r="AG6041">
        <v>0</v>
      </c>
      <c r="AH6041">
        <v>0</v>
      </c>
      <c r="AI6041">
        <v>0</v>
      </c>
      <c r="AL6041">
        <v>0</v>
      </c>
      <c r="AM6041">
        <v>0</v>
      </c>
      <c r="AN6041">
        <v>0</v>
      </c>
      <c r="AR6041">
        <v>0</v>
      </c>
      <c r="AS6041">
        <v>0</v>
      </c>
      <c r="AT6041">
        <v>0</v>
      </c>
      <c r="AW6041" t="s">
        <v>73</v>
      </c>
      <c r="AZ6041" t="s">
        <v>73</v>
      </c>
      <c r="BA6041">
        <v>0</v>
      </c>
      <c r="BC6041">
        <v>0</v>
      </c>
      <c r="BD6041">
        <v>0</v>
      </c>
      <c r="BE6041">
        <v>0</v>
      </c>
      <c r="BH6041">
        <v>0</v>
      </c>
      <c r="BI6041">
        <v>0</v>
      </c>
      <c r="BJ6041">
        <v>0</v>
      </c>
      <c r="BR6041" t="s">
        <v>8265</v>
      </c>
      <c r="BS6041" t="s">
        <v>8266</v>
      </c>
    </row>
    <row r="6042" spans="1:71" x14ac:dyDescent="0.35">
      <c r="A6042">
        <v>5016</v>
      </c>
      <c r="C6042" s="1">
        <v>45628</v>
      </c>
      <c r="D6042" t="s">
        <v>3553</v>
      </c>
      <c r="E6042" t="s">
        <v>85</v>
      </c>
      <c r="F6042" t="s">
        <v>3554</v>
      </c>
      <c r="G6042" t="s">
        <v>7809</v>
      </c>
      <c r="H6042" t="s">
        <v>7878</v>
      </c>
      <c r="I6042" t="s">
        <v>7878</v>
      </c>
      <c r="J6042">
        <v>-2.6974266999999998</v>
      </c>
      <c r="K6042">
        <v>37.398396699999999</v>
      </c>
      <c r="L6042">
        <v>321954.55869999999</v>
      </c>
      <c r="M6042">
        <v>9701733.9570000004</v>
      </c>
      <c r="N6042">
        <v>1139.5</v>
      </c>
      <c r="O6042">
        <v>4.2</v>
      </c>
      <c r="P6042">
        <v>200</v>
      </c>
      <c r="Q6042">
        <v>0</v>
      </c>
      <c r="R6042">
        <v>0</v>
      </c>
      <c r="S6042">
        <v>0</v>
      </c>
      <c r="T6042">
        <f t="shared" si="282"/>
        <v>200</v>
      </c>
      <c r="U6042">
        <v>200</v>
      </c>
      <c r="V6042">
        <f t="shared" si="283"/>
        <v>39.894228040143268</v>
      </c>
      <c r="W6042">
        <f t="shared" si="284"/>
        <v>39.894228040143268</v>
      </c>
      <c r="X6042" t="s">
        <v>69</v>
      </c>
      <c r="Y6042">
        <v>70</v>
      </c>
      <c r="Z6042" t="s">
        <v>73</v>
      </c>
      <c r="AA6042">
        <v>0</v>
      </c>
      <c r="AB6042">
        <v>0</v>
      </c>
      <c r="AC6042">
        <v>0</v>
      </c>
      <c r="AD6042">
        <v>0</v>
      </c>
      <c r="AF6042">
        <v>0</v>
      </c>
      <c r="AG6042">
        <v>0</v>
      </c>
      <c r="AH6042">
        <v>0</v>
      </c>
      <c r="AI6042">
        <v>0</v>
      </c>
      <c r="AL6042">
        <v>0</v>
      </c>
      <c r="AM6042">
        <v>0</v>
      </c>
      <c r="AN6042">
        <v>0</v>
      </c>
      <c r="AR6042">
        <v>0</v>
      </c>
      <c r="AS6042">
        <v>0</v>
      </c>
      <c r="AT6042">
        <v>0</v>
      </c>
      <c r="AW6042" t="s">
        <v>73</v>
      </c>
      <c r="AZ6042" t="s">
        <v>73</v>
      </c>
      <c r="BA6042">
        <v>0</v>
      </c>
      <c r="BC6042">
        <v>0</v>
      </c>
      <c r="BD6042">
        <v>0</v>
      </c>
      <c r="BE6042">
        <v>0</v>
      </c>
      <c r="BH6042">
        <v>0</v>
      </c>
      <c r="BI6042">
        <v>0</v>
      </c>
      <c r="BJ6042">
        <v>0</v>
      </c>
      <c r="BR6042" t="s">
        <v>8267</v>
      </c>
      <c r="BS6042" t="s">
        <v>8268</v>
      </c>
    </row>
    <row r="6043" spans="1:71" x14ac:dyDescent="0.35">
      <c r="A6043">
        <v>5017</v>
      </c>
      <c r="C6043" s="1">
        <v>45628</v>
      </c>
      <c r="D6043" t="s">
        <v>3553</v>
      </c>
      <c r="E6043" t="s">
        <v>85</v>
      </c>
      <c r="F6043" t="s">
        <v>3554</v>
      </c>
      <c r="G6043" t="s">
        <v>7809</v>
      </c>
      <c r="H6043" t="s">
        <v>7878</v>
      </c>
      <c r="I6043" t="s">
        <v>7849</v>
      </c>
      <c r="J6043">
        <v>-2.6878712</v>
      </c>
      <c r="K6043">
        <v>37.388162700000002</v>
      </c>
      <c r="L6043">
        <v>320815.1789</v>
      </c>
      <c r="M6043">
        <v>9702789.0669999998</v>
      </c>
      <c r="N6043">
        <v>1081.3</v>
      </c>
      <c r="O6043">
        <v>4.9000000000000004</v>
      </c>
      <c r="P6043">
        <v>300</v>
      </c>
      <c r="Q6043">
        <v>60</v>
      </c>
      <c r="R6043">
        <v>100</v>
      </c>
      <c r="S6043">
        <v>0</v>
      </c>
      <c r="T6043">
        <f t="shared" si="282"/>
        <v>327.2</v>
      </c>
      <c r="U6043">
        <v>400</v>
      </c>
      <c r="V6043">
        <f t="shared" si="283"/>
        <v>51.027197345958633</v>
      </c>
      <c r="W6043">
        <f t="shared" si="284"/>
        <v>51.027197345958633</v>
      </c>
      <c r="X6043" t="s">
        <v>69</v>
      </c>
      <c r="Y6043">
        <v>25</v>
      </c>
      <c r="Z6043" t="s">
        <v>73</v>
      </c>
      <c r="AA6043">
        <v>0</v>
      </c>
      <c r="AB6043">
        <v>0</v>
      </c>
      <c r="AC6043">
        <v>0</v>
      </c>
      <c r="AD6043">
        <v>0</v>
      </c>
      <c r="AF6043">
        <v>0</v>
      </c>
      <c r="AG6043">
        <v>0</v>
      </c>
      <c r="AH6043">
        <v>0</v>
      </c>
      <c r="AI6043">
        <v>0</v>
      </c>
      <c r="AL6043">
        <v>0</v>
      </c>
      <c r="AM6043">
        <v>0</v>
      </c>
      <c r="AN6043">
        <v>0</v>
      </c>
      <c r="AR6043">
        <v>0</v>
      </c>
      <c r="AS6043">
        <v>0</v>
      </c>
      <c r="AT6043">
        <v>0</v>
      </c>
      <c r="AW6043" t="s">
        <v>73</v>
      </c>
      <c r="AZ6043" t="s">
        <v>73</v>
      </c>
      <c r="BA6043">
        <v>0</v>
      </c>
      <c r="BC6043">
        <v>0</v>
      </c>
      <c r="BD6043">
        <v>0</v>
      </c>
      <c r="BE6043">
        <v>0</v>
      </c>
      <c r="BH6043">
        <v>0</v>
      </c>
      <c r="BI6043">
        <v>0</v>
      </c>
      <c r="BJ6043">
        <v>0</v>
      </c>
      <c r="BR6043" t="s">
        <v>8269</v>
      </c>
      <c r="BS6043" t="s">
        <v>8270</v>
      </c>
    </row>
    <row r="6044" spans="1:71" x14ac:dyDescent="0.35">
      <c r="A6044">
        <v>5018</v>
      </c>
      <c r="C6044" s="1">
        <v>45628</v>
      </c>
      <c r="D6044" t="s">
        <v>3553</v>
      </c>
      <c r="E6044" t="s">
        <v>85</v>
      </c>
      <c r="F6044" t="s">
        <v>3554</v>
      </c>
      <c r="G6044" t="s">
        <v>7809</v>
      </c>
      <c r="H6044" t="s">
        <v>7878</v>
      </c>
      <c r="I6044" t="s">
        <v>7878</v>
      </c>
      <c r="J6044">
        <v>-2.6883750000000002</v>
      </c>
      <c r="K6044">
        <v>37.398406700000002</v>
      </c>
      <c r="L6044">
        <v>321954.35580000002</v>
      </c>
      <c r="M6044">
        <v>9702734.8570000008</v>
      </c>
      <c r="N6044">
        <v>1129.4000000000001</v>
      </c>
      <c r="O6044">
        <v>4.3</v>
      </c>
      <c r="P6044">
        <v>0</v>
      </c>
      <c r="Q6044">
        <v>200</v>
      </c>
      <c r="R6044">
        <v>150</v>
      </c>
      <c r="S6044">
        <v>0</v>
      </c>
      <c r="T6044">
        <f t="shared" si="282"/>
        <v>59.500000000000007</v>
      </c>
      <c r="U6044">
        <v>200</v>
      </c>
      <c r="V6044">
        <f t="shared" si="283"/>
        <v>21.759732436277535</v>
      </c>
      <c r="W6044">
        <f t="shared" si="284"/>
        <v>21.759732436277535</v>
      </c>
      <c r="X6044" t="s">
        <v>69</v>
      </c>
      <c r="Y6044">
        <v>20</v>
      </c>
      <c r="Z6044" t="s">
        <v>73</v>
      </c>
      <c r="AA6044">
        <v>0</v>
      </c>
      <c r="AB6044">
        <v>0</v>
      </c>
      <c r="AC6044">
        <v>0</v>
      </c>
      <c r="AD6044">
        <v>0</v>
      </c>
      <c r="AF6044">
        <v>0</v>
      </c>
      <c r="AG6044">
        <v>0</v>
      </c>
      <c r="AH6044">
        <v>0</v>
      </c>
      <c r="AI6044">
        <v>0</v>
      </c>
      <c r="AL6044">
        <v>0</v>
      </c>
      <c r="AM6044">
        <v>0</v>
      </c>
      <c r="AN6044">
        <v>0</v>
      </c>
      <c r="AR6044">
        <v>0</v>
      </c>
      <c r="AS6044">
        <v>0</v>
      </c>
      <c r="AT6044">
        <v>0</v>
      </c>
      <c r="AW6044" t="s">
        <v>73</v>
      </c>
      <c r="AZ6044" t="s">
        <v>73</v>
      </c>
      <c r="BA6044">
        <v>0</v>
      </c>
      <c r="BC6044">
        <v>0</v>
      </c>
      <c r="BD6044">
        <v>0</v>
      </c>
      <c r="BE6044">
        <v>0</v>
      </c>
      <c r="BH6044">
        <v>0</v>
      </c>
      <c r="BI6044">
        <v>0</v>
      </c>
      <c r="BJ6044">
        <v>0</v>
      </c>
      <c r="BR6044" t="s">
        <v>8271</v>
      </c>
      <c r="BS6044" t="s">
        <v>8272</v>
      </c>
    </row>
    <row r="6045" spans="1:71" x14ac:dyDescent="0.35">
      <c r="A6045">
        <v>5448</v>
      </c>
      <c r="C6045" s="1">
        <v>45628</v>
      </c>
      <c r="D6045" t="s">
        <v>8360</v>
      </c>
      <c r="E6045" t="s">
        <v>85</v>
      </c>
      <c r="F6045" t="s">
        <v>3554</v>
      </c>
      <c r="G6045" t="s">
        <v>8361</v>
      </c>
      <c r="H6045" t="s">
        <v>8796</v>
      </c>
      <c r="I6045" t="s">
        <v>8371</v>
      </c>
      <c r="J6045">
        <v>-2.604625</v>
      </c>
      <c r="K6045">
        <v>36.959843300000003</v>
      </c>
      <c r="L6045">
        <v>273166.5405</v>
      </c>
      <c r="M6045">
        <v>9711925.1060000006</v>
      </c>
      <c r="N6045">
        <v>1177</v>
      </c>
      <c r="O6045">
        <v>2.5</v>
      </c>
      <c r="P6045">
        <v>0</v>
      </c>
      <c r="Q6045">
        <v>100</v>
      </c>
      <c r="R6045">
        <v>150</v>
      </c>
      <c r="S6045">
        <v>0</v>
      </c>
      <c r="T6045">
        <f t="shared" si="282"/>
        <v>42.5</v>
      </c>
      <c r="U6045">
        <v>3000</v>
      </c>
      <c r="V6045">
        <f t="shared" si="283"/>
        <v>18.390330450274067</v>
      </c>
      <c r="W6045">
        <f t="shared" si="284"/>
        <v>18.390330450274067</v>
      </c>
      <c r="X6045" t="s">
        <v>69</v>
      </c>
      <c r="Y6045">
        <v>3</v>
      </c>
      <c r="Z6045" t="s">
        <v>73</v>
      </c>
      <c r="AA6045">
        <v>0</v>
      </c>
      <c r="AB6045">
        <v>0</v>
      </c>
      <c r="AC6045">
        <v>0</v>
      </c>
      <c r="AD6045">
        <v>0</v>
      </c>
      <c r="AF6045">
        <v>0</v>
      </c>
      <c r="AG6045">
        <v>0</v>
      </c>
      <c r="AH6045">
        <v>0</v>
      </c>
      <c r="AI6045">
        <v>0</v>
      </c>
      <c r="AL6045">
        <v>0</v>
      </c>
      <c r="AM6045">
        <v>0</v>
      </c>
      <c r="AN6045">
        <v>0</v>
      </c>
      <c r="AR6045">
        <v>0</v>
      </c>
      <c r="AS6045">
        <v>0</v>
      </c>
      <c r="AT6045">
        <v>0</v>
      </c>
      <c r="AW6045" t="s">
        <v>73</v>
      </c>
      <c r="AZ6045" t="s">
        <v>73</v>
      </c>
      <c r="BA6045">
        <v>0</v>
      </c>
      <c r="BC6045">
        <v>0</v>
      </c>
      <c r="BD6045">
        <v>0</v>
      </c>
      <c r="BE6045">
        <v>0</v>
      </c>
      <c r="BH6045">
        <v>0</v>
      </c>
      <c r="BI6045">
        <v>0</v>
      </c>
      <c r="BJ6045">
        <v>0</v>
      </c>
      <c r="BQ6045" t="s">
        <v>8908</v>
      </c>
      <c r="BR6045" t="s">
        <v>2412</v>
      </c>
      <c r="BS6045" t="s">
        <v>8909</v>
      </c>
    </row>
    <row r="6046" spans="1:71" x14ac:dyDescent="0.35">
      <c r="A6046">
        <v>5449</v>
      </c>
      <c r="C6046" s="1">
        <v>45628</v>
      </c>
      <c r="D6046" t="s">
        <v>8360</v>
      </c>
      <c r="E6046" t="s">
        <v>85</v>
      </c>
      <c r="F6046" t="s">
        <v>3554</v>
      </c>
      <c r="G6046" t="s">
        <v>8361</v>
      </c>
      <c r="H6046" t="s">
        <v>8796</v>
      </c>
      <c r="I6046" t="s">
        <v>8371</v>
      </c>
      <c r="J6046">
        <v>-2.6045158000000002</v>
      </c>
      <c r="K6046">
        <v>36.947978499999998</v>
      </c>
      <c r="L6046">
        <v>271846.77679999999</v>
      </c>
      <c r="M6046">
        <v>9711935.0409999993</v>
      </c>
      <c r="N6046">
        <v>1211</v>
      </c>
      <c r="O6046">
        <v>3.8</v>
      </c>
      <c r="P6046">
        <v>0</v>
      </c>
      <c r="Q6046">
        <v>120</v>
      </c>
      <c r="R6046">
        <v>166</v>
      </c>
      <c r="S6046">
        <v>0</v>
      </c>
      <c r="T6046">
        <f t="shared" si="282"/>
        <v>48.620000000000005</v>
      </c>
      <c r="U6046">
        <v>2000</v>
      </c>
      <c r="V6046">
        <f t="shared" si="283"/>
        <v>19.66991781010784</v>
      </c>
      <c r="W6046">
        <f t="shared" si="284"/>
        <v>19.66991781010784</v>
      </c>
      <c r="X6046" t="s">
        <v>69</v>
      </c>
      <c r="Y6046">
        <v>12</v>
      </c>
      <c r="Z6046" t="s">
        <v>73</v>
      </c>
      <c r="AA6046">
        <v>0</v>
      </c>
      <c r="AB6046">
        <v>0</v>
      </c>
      <c r="AC6046">
        <v>0</v>
      </c>
      <c r="AD6046">
        <v>0</v>
      </c>
      <c r="AF6046">
        <v>0</v>
      </c>
      <c r="AG6046">
        <v>0</v>
      </c>
      <c r="AH6046">
        <v>0</v>
      </c>
      <c r="AI6046">
        <v>0</v>
      </c>
      <c r="AL6046">
        <v>0</v>
      </c>
      <c r="AM6046">
        <v>0</v>
      </c>
      <c r="AN6046">
        <v>0</v>
      </c>
      <c r="AR6046">
        <v>0</v>
      </c>
      <c r="AS6046">
        <v>0</v>
      </c>
      <c r="AT6046">
        <v>0</v>
      </c>
      <c r="AW6046" t="s">
        <v>73</v>
      </c>
      <c r="AZ6046" t="s">
        <v>73</v>
      </c>
      <c r="BA6046">
        <v>0</v>
      </c>
      <c r="BC6046">
        <v>0</v>
      </c>
      <c r="BD6046">
        <v>0</v>
      </c>
      <c r="BE6046">
        <v>0</v>
      </c>
      <c r="BH6046">
        <v>0</v>
      </c>
      <c r="BI6046">
        <v>0</v>
      </c>
      <c r="BJ6046">
        <v>0</v>
      </c>
      <c r="BR6046" t="s">
        <v>2412</v>
      </c>
      <c r="BS6046" t="s">
        <v>8910</v>
      </c>
    </row>
    <row r="6047" spans="1:71" x14ac:dyDescent="0.35">
      <c r="A6047">
        <v>5450</v>
      </c>
      <c r="C6047" s="1">
        <v>45628</v>
      </c>
      <c r="D6047" t="s">
        <v>8360</v>
      </c>
      <c r="E6047" t="s">
        <v>85</v>
      </c>
      <c r="F6047" t="s">
        <v>3554</v>
      </c>
      <c r="G6047" t="s">
        <v>8361</v>
      </c>
      <c r="H6047" t="s">
        <v>8796</v>
      </c>
      <c r="I6047" t="s">
        <v>8371</v>
      </c>
      <c r="J6047">
        <v>-2.6311583000000001</v>
      </c>
      <c r="K6047">
        <v>36.944679999999998</v>
      </c>
      <c r="L6047">
        <v>271484.70689999999</v>
      </c>
      <c r="M6047">
        <v>9708987.6840000004</v>
      </c>
      <c r="N6047">
        <v>1156.0999999999999</v>
      </c>
      <c r="O6047">
        <v>3.5</v>
      </c>
      <c r="P6047">
        <v>100</v>
      </c>
      <c r="Q6047">
        <v>0</v>
      </c>
      <c r="R6047">
        <v>0</v>
      </c>
      <c r="S6047">
        <v>0</v>
      </c>
      <c r="T6047">
        <f t="shared" si="282"/>
        <v>100</v>
      </c>
      <c r="U6047">
        <v>3000</v>
      </c>
      <c r="V6047">
        <f t="shared" si="283"/>
        <v>28.209479177387816</v>
      </c>
      <c r="W6047">
        <f t="shared" si="284"/>
        <v>28.209479177387816</v>
      </c>
      <c r="X6047" t="s">
        <v>69</v>
      </c>
      <c r="Y6047">
        <v>12</v>
      </c>
      <c r="Z6047" t="s">
        <v>73</v>
      </c>
      <c r="AA6047">
        <v>0</v>
      </c>
      <c r="AB6047">
        <v>0</v>
      </c>
      <c r="AC6047">
        <v>0</v>
      </c>
      <c r="AD6047">
        <v>0</v>
      </c>
      <c r="AF6047">
        <v>0</v>
      </c>
      <c r="AG6047">
        <v>0</v>
      </c>
      <c r="AH6047">
        <v>0</v>
      </c>
      <c r="AI6047">
        <v>0</v>
      </c>
      <c r="AL6047">
        <v>0</v>
      </c>
      <c r="AM6047">
        <v>0</v>
      </c>
      <c r="AN6047">
        <v>0</v>
      </c>
      <c r="AR6047">
        <v>0</v>
      </c>
      <c r="AS6047">
        <v>0</v>
      </c>
      <c r="AT6047">
        <v>0</v>
      </c>
      <c r="AW6047" t="s">
        <v>73</v>
      </c>
      <c r="AZ6047" t="s">
        <v>73</v>
      </c>
      <c r="BA6047">
        <v>0</v>
      </c>
      <c r="BC6047">
        <v>0</v>
      </c>
      <c r="BD6047">
        <v>0</v>
      </c>
      <c r="BE6047">
        <v>0</v>
      </c>
      <c r="BH6047">
        <v>0</v>
      </c>
      <c r="BI6047">
        <v>0</v>
      </c>
      <c r="BJ6047">
        <v>0</v>
      </c>
      <c r="BQ6047" t="s">
        <v>8911</v>
      </c>
      <c r="BR6047" t="s">
        <v>2412</v>
      </c>
      <c r="BS6047" t="s">
        <v>8912</v>
      </c>
    </row>
    <row r="6048" spans="1:71" x14ac:dyDescent="0.35">
      <c r="A6048">
        <v>5451</v>
      </c>
      <c r="C6048" s="1">
        <v>45628</v>
      </c>
      <c r="D6048" t="s">
        <v>8360</v>
      </c>
      <c r="E6048" t="s">
        <v>85</v>
      </c>
      <c r="F6048" t="s">
        <v>3554</v>
      </c>
      <c r="G6048" t="s">
        <v>8361</v>
      </c>
      <c r="H6048" t="s">
        <v>8796</v>
      </c>
      <c r="I6048" t="s">
        <v>8371</v>
      </c>
      <c r="J6048">
        <v>-2.6154483000000002</v>
      </c>
      <c r="K6048">
        <v>36.947764999999997</v>
      </c>
      <c r="L6048">
        <v>271825.00180000003</v>
      </c>
      <c r="M6048">
        <v>9710725.8300000001</v>
      </c>
      <c r="N6048">
        <v>1204.4000000000001</v>
      </c>
      <c r="O6048">
        <v>3.3</v>
      </c>
      <c r="P6048">
        <v>0</v>
      </c>
      <c r="Q6048">
        <v>34</v>
      </c>
      <c r="R6048">
        <v>40</v>
      </c>
      <c r="S6048">
        <v>0</v>
      </c>
      <c r="T6048">
        <f t="shared" si="282"/>
        <v>12.58</v>
      </c>
      <c r="U6048">
        <v>3000</v>
      </c>
      <c r="V6048">
        <f t="shared" si="283"/>
        <v>10.005421490612086</v>
      </c>
      <c r="W6048">
        <f t="shared" si="284"/>
        <v>10.005421490612086</v>
      </c>
      <c r="X6048" t="s">
        <v>69</v>
      </c>
      <c r="Y6048">
        <v>12</v>
      </c>
      <c r="Z6048" t="s">
        <v>73</v>
      </c>
      <c r="AA6048">
        <v>0</v>
      </c>
      <c r="AB6048">
        <v>0</v>
      </c>
      <c r="AC6048">
        <v>0</v>
      </c>
      <c r="AD6048">
        <v>0</v>
      </c>
      <c r="AF6048">
        <v>0</v>
      </c>
      <c r="AG6048">
        <v>0</v>
      </c>
      <c r="AH6048">
        <v>0</v>
      </c>
      <c r="AI6048">
        <v>0</v>
      </c>
      <c r="AL6048">
        <v>0</v>
      </c>
      <c r="AM6048">
        <v>0</v>
      </c>
      <c r="AN6048">
        <v>0</v>
      </c>
      <c r="AR6048">
        <v>0</v>
      </c>
      <c r="AS6048">
        <v>0</v>
      </c>
      <c r="AT6048">
        <v>0</v>
      </c>
      <c r="AW6048" t="s">
        <v>73</v>
      </c>
      <c r="AZ6048" t="s">
        <v>73</v>
      </c>
      <c r="BA6048">
        <v>0</v>
      </c>
      <c r="BC6048">
        <v>0</v>
      </c>
      <c r="BD6048">
        <v>0</v>
      </c>
      <c r="BE6048">
        <v>0</v>
      </c>
      <c r="BH6048">
        <v>0</v>
      </c>
      <c r="BI6048">
        <v>0</v>
      </c>
      <c r="BJ6048">
        <v>0</v>
      </c>
      <c r="BR6048" t="s">
        <v>2412</v>
      </c>
      <c r="BS6048" t="s">
        <v>8913</v>
      </c>
    </row>
    <row r="6049" spans="1:71" x14ac:dyDescent="0.35">
      <c r="A6049">
        <v>5452</v>
      </c>
      <c r="C6049" s="1">
        <v>45628</v>
      </c>
      <c r="D6049" t="s">
        <v>8360</v>
      </c>
      <c r="E6049" t="s">
        <v>85</v>
      </c>
      <c r="F6049" t="s">
        <v>3554</v>
      </c>
      <c r="G6049" t="s">
        <v>8361</v>
      </c>
      <c r="H6049" t="s">
        <v>8796</v>
      </c>
      <c r="I6049" t="s">
        <v>8371</v>
      </c>
      <c r="J6049">
        <v>-2.6127283000000001</v>
      </c>
      <c r="K6049">
        <v>36.947763299999998</v>
      </c>
      <c r="L6049">
        <v>271824.3211</v>
      </c>
      <c r="M6049">
        <v>9711026.6710000001</v>
      </c>
      <c r="N6049">
        <v>1203.0999999999999</v>
      </c>
      <c r="O6049">
        <v>3.7</v>
      </c>
      <c r="P6049">
        <v>0</v>
      </c>
      <c r="Q6049">
        <v>45</v>
      </c>
      <c r="R6049">
        <v>55</v>
      </c>
      <c r="S6049">
        <v>0</v>
      </c>
      <c r="T6049">
        <f t="shared" si="282"/>
        <v>17</v>
      </c>
      <c r="U6049">
        <v>2000</v>
      </c>
      <c r="V6049">
        <f t="shared" si="283"/>
        <v>11.631066229203196</v>
      </c>
      <c r="W6049">
        <f t="shared" si="284"/>
        <v>11.631066229203196</v>
      </c>
      <c r="X6049" t="s">
        <v>69</v>
      </c>
      <c r="Y6049">
        <v>12</v>
      </c>
      <c r="Z6049" t="s">
        <v>73</v>
      </c>
      <c r="AA6049">
        <v>0</v>
      </c>
      <c r="AB6049">
        <v>0</v>
      </c>
      <c r="AC6049">
        <v>0</v>
      </c>
      <c r="AD6049">
        <v>0</v>
      </c>
      <c r="AF6049">
        <v>0</v>
      </c>
      <c r="AG6049">
        <v>0</v>
      </c>
      <c r="AH6049">
        <v>0</v>
      </c>
      <c r="AI6049">
        <v>0</v>
      </c>
      <c r="AL6049">
        <v>0</v>
      </c>
      <c r="AM6049">
        <v>0</v>
      </c>
      <c r="AN6049">
        <v>0</v>
      </c>
      <c r="AR6049">
        <v>0</v>
      </c>
      <c r="AS6049">
        <v>0</v>
      </c>
      <c r="AT6049">
        <v>0</v>
      </c>
      <c r="AW6049" t="s">
        <v>73</v>
      </c>
      <c r="AZ6049" t="s">
        <v>73</v>
      </c>
      <c r="BA6049">
        <v>0</v>
      </c>
      <c r="BC6049">
        <v>0</v>
      </c>
      <c r="BD6049">
        <v>0</v>
      </c>
      <c r="BE6049">
        <v>0</v>
      </c>
      <c r="BH6049">
        <v>0</v>
      </c>
      <c r="BI6049">
        <v>0</v>
      </c>
      <c r="BJ6049">
        <v>0</v>
      </c>
      <c r="BQ6049" t="s">
        <v>8914</v>
      </c>
      <c r="BR6049" t="s">
        <v>2412</v>
      </c>
      <c r="BS6049" t="s">
        <v>8915</v>
      </c>
    </row>
    <row r="6050" spans="1:71" x14ac:dyDescent="0.35">
      <c r="A6050">
        <v>5539</v>
      </c>
      <c r="C6050" s="1">
        <v>45628</v>
      </c>
      <c r="D6050" t="s">
        <v>8967</v>
      </c>
      <c r="E6050" t="s">
        <v>85</v>
      </c>
      <c r="F6050" t="s">
        <v>8968</v>
      </c>
      <c r="G6050" t="s">
        <v>8969</v>
      </c>
      <c r="H6050" t="s">
        <v>8981</v>
      </c>
      <c r="I6050" t="s">
        <v>8405</v>
      </c>
      <c r="J6050">
        <v>-1.8659938</v>
      </c>
      <c r="K6050">
        <v>36.099267099999999</v>
      </c>
      <c r="L6050">
        <v>177252.53400000001</v>
      </c>
      <c r="M6050">
        <v>9793484.6850000005</v>
      </c>
      <c r="N6050">
        <v>690.3</v>
      </c>
      <c r="O6050">
        <v>9.8000000000000007</v>
      </c>
      <c r="P6050">
        <v>330</v>
      </c>
      <c r="Q6050">
        <v>0</v>
      </c>
      <c r="R6050">
        <v>0</v>
      </c>
      <c r="S6050">
        <v>25</v>
      </c>
      <c r="T6050">
        <f t="shared" si="282"/>
        <v>347.5</v>
      </c>
      <c r="U6050">
        <v>87</v>
      </c>
      <c r="V6050">
        <f t="shared" si="283"/>
        <v>52.586282776230547</v>
      </c>
      <c r="W6050">
        <f t="shared" si="284"/>
        <v>87</v>
      </c>
      <c r="X6050" t="s">
        <v>69</v>
      </c>
      <c r="Y6050">
        <v>20</v>
      </c>
      <c r="Z6050" t="s">
        <v>73</v>
      </c>
      <c r="AA6050">
        <v>0</v>
      </c>
      <c r="AB6050">
        <v>0</v>
      </c>
      <c r="AC6050">
        <v>0</v>
      </c>
      <c r="AD6050">
        <v>0</v>
      </c>
      <c r="AF6050">
        <v>0</v>
      </c>
      <c r="AG6050">
        <v>0</v>
      </c>
      <c r="AH6050">
        <v>0</v>
      </c>
      <c r="AI6050">
        <v>0</v>
      </c>
      <c r="AL6050">
        <v>0</v>
      </c>
      <c r="AM6050">
        <v>0</v>
      </c>
      <c r="AN6050">
        <v>0</v>
      </c>
      <c r="AR6050">
        <v>0</v>
      </c>
      <c r="AS6050">
        <v>0</v>
      </c>
      <c r="AT6050">
        <v>0</v>
      </c>
      <c r="AW6050" t="s">
        <v>73</v>
      </c>
      <c r="AZ6050" t="s">
        <v>73</v>
      </c>
      <c r="BA6050">
        <v>0</v>
      </c>
      <c r="BC6050">
        <v>0</v>
      </c>
      <c r="BD6050">
        <v>0</v>
      </c>
      <c r="BE6050">
        <v>0</v>
      </c>
      <c r="BH6050">
        <v>0</v>
      </c>
      <c r="BI6050">
        <v>0</v>
      </c>
      <c r="BJ6050">
        <v>0</v>
      </c>
      <c r="BQ6050" t="s">
        <v>77</v>
      </c>
      <c r="BR6050" t="s">
        <v>9052</v>
      </c>
      <c r="BS6050" t="s">
        <v>9053</v>
      </c>
    </row>
    <row r="6051" spans="1:71" x14ac:dyDescent="0.35">
      <c r="A6051">
        <v>5540</v>
      </c>
      <c r="C6051" s="1">
        <v>45628</v>
      </c>
      <c r="D6051" t="s">
        <v>8967</v>
      </c>
      <c r="E6051" t="s">
        <v>85</v>
      </c>
      <c r="F6051" t="s">
        <v>8968</v>
      </c>
      <c r="G6051" t="s">
        <v>8969</v>
      </c>
      <c r="H6051" t="s">
        <v>8981</v>
      </c>
      <c r="I6051" t="s">
        <v>8991</v>
      </c>
      <c r="J6051">
        <v>-1.8856695999999999</v>
      </c>
      <c r="K6051">
        <v>36.092396000000001</v>
      </c>
      <c r="L6051">
        <v>176490.98860000001</v>
      </c>
      <c r="M6051">
        <v>9791305.8139999993</v>
      </c>
      <c r="N6051">
        <v>640.9</v>
      </c>
      <c r="O6051">
        <v>0.7</v>
      </c>
      <c r="P6051">
        <v>190</v>
      </c>
      <c r="Q6051">
        <v>200</v>
      </c>
      <c r="R6051">
        <v>370</v>
      </c>
      <c r="S6051">
        <v>0</v>
      </c>
      <c r="T6051">
        <f t="shared" si="282"/>
        <v>286.89999999999998</v>
      </c>
      <c r="U6051">
        <v>51</v>
      </c>
      <c r="V6051">
        <f t="shared" si="283"/>
        <v>47.781561910984436</v>
      </c>
      <c r="W6051">
        <f t="shared" si="284"/>
        <v>51</v>
      </c>
      <c r="X6051" t="s">
        <v>69</v>
      </c>
      <c r="Y6051">
        <v>50</v>
      </c>
      <c r="Z6051" t="s">
        <v>73</v>
      </c>
      <c r="AA6051">
        <v>0</v>
      </c>
      <c r="AB6051">
        <v>0</v>
      </c>
      <c r="AC6051">
        <v>0</v>
      </c>
      <c r="AD6051">
        <v>0</v>
      </c>
      <c r="AF6051">
        <v>0</v>
      </c>
      <c r="AG6051">
        <v>0</v>
      </c>
      <c r="AH6051">
        <v>0</v>
      </c>
      <c r="AI6051">
        <v>0</v>
      </c>
      <c r="AL6051">
        <v>0</v>
      </c>
      <c r="AM6051">
        <v>0</v>
      </c>
      <c r="AN6051">
        <v>0</v>
      </c>
      <c r="AR6051">
        <v>0</v>
      </c>
      <c r="AS6051">
        <v>0</v>
      </c>
      <c r="AT6051">
        <v>0</v>
      </c>
      <c r="AW6051" t="s">
        <v>73</v>
      </c>
      <c r="AZ6051" t="s">
        <v>73</v>
      </c>
      <c r="BA6051">
        <v>0</v>
      </c>
      <c r="BC6051">
        <v>0</v>
      </c>
      <c r="BD6051">
        <v>0</v>
      </c>
      <c r="BE6051">
        <v>0</v>
      </c>
      <c r="BH6051">
        <v>0</v>
      </c>
      <c r="BI6051">
        <v>0</v>
      </c>
      <c r="BJ6051">
        <v>0</v>
      </c>
      <c r="BQ6051" t="s">
        <v>77</v>
      </c>
      <c r="BR6051" t="s">
        <v>9054</v>
      </c>
      <c r="BS6051" t="s">
        <v>9055</v>
      </c>
    </row>
    <row r="6052" spans="1:71" x14ac:dyDescent="0.35">
      <c r="A6052">
        <v>5541</v>
      </c>
      <c r="C6052" s="1">
        <v>45628</v>
      </c>
      <c r="D6052" t="s">
        <v>8967</v>
      </c>
      <c r="E6052" t="s">
        <v>85</v>
      </c>
      <c r="F6052" t="s">
        <v>8968</v>
      </c>
      <c r="G6052" t="s">
        <v>8969</v>
      </c>
      <c r="H6052" t="s">
        <v>8981</v>
      </c>
      <c r="I6052" t="s">
        <v>9027</v>
      </c>
      <c r="J6052">
        <v>-1.8919216000000001</v>
      </c>
      <c r="K6052">
        <v>36.099226399999999</v>
      </c>
      <c r="L6052">
        <v>177252.76930000001</v>
      </c>
      <c r="M6052">
        <v>9790615.1520000007</v>
      </c>
      <c r="N6052">
        <v>643.5</v>
      </c>
      <c r="O6052">
        <v>2.7</v>
      </c>
      <c r="P6052">
        <v>0</v>
      </c>
      <c r="Q6052">
        <v>400</v>
      </c>
      <c r="R6052">
        <v>750</v>
      </c>
      <c r="S6052">
        <v>0</v>
      </c>
      <c r="T6052">
        <f t="shared" si="282"/>
        <v>195.5</v>
      </c>
      <c r="U6052">
        <v>91</v>
      </c>
      <c r="V6052">
        <f t="shared" si="283"/>
        <v>39.442864611020291</v>
      </c>
      <c r="W6052">
        <f t="shared" si="284"/>
        <v>39.442864611020291</v>
      </c>
      <c r="X6052" t="s">
        <v>69</v>
      </c>
      <c r="Y6052">
        <v>50</v>
      </c>
      <c r="Z6052" t="s">
        <v>73</v>
      </c>
      <c r="AA6052">
        <v>0</v>
      </c>
      <c r="AB6052">
        <v>0</v>
      </c>
      <c r="AC6052">
        <v>0</v>
      </c>
      <c r="AD6052">
        <v>0</v>
      </c>
      <c r="AF6052">
        <v>0</v>
      </c>
      <c r="AG6052">
        <v>0</v>
      </c>
      <c r="AH6052">
        <v>0</v>
      </c>
      <c r="AI6052">
        <v>0</v>
      </c>
      <c r="AL6052">
        <v>0</v>
      </c>
      <c r="AM6052">
        <v>0</v>
      </c>
      <c r="AN6052">
        <v>0</v>
      </c>
      <c r="AR6052">
        <v>0</v>
      </c>
      <c r="AS6052">
        <v>0</v>
      </c>
      <c r="AT6052">
        <v>0</v>
      </c>
      <c r="AW6052" t="s">
        <v>73</v>
      </c>
      <c r="AZ6052" t="s">
        <v>73</v>
      </c>
      <c r="BA6052">
        <v>0</v>
      </c>
      <c r="BC6052">
        <v>0</v>
      </c>
      <c r="BD6052">
        <v>0</v>
      </c>
      <c r="BE6052">
        <v>0</v>
      </c>
      <c r="BH6052">
        <v>0</v>
      </c>
      <c r="BI6052">
        <v>0</v>
      </c>
      <c r="BJ6052">
        <v>0</v>
      </c>
      <c r="BQ6052" t="s">
        <v>77</v>
      </c>
      <c r="BR6052" t="s">
        <v>9056</v>
      </c>
      <c r="BS6052" t="s">
        <v>9057</v>
      </c>
    </row>
    <row r="6053" spans="1:71" x14ac:dyDescent="0.35">
      <c r="A6053">
        <v>5924</v>
      </c>
      <c r="C6053" s="1">
        <v>45628</v>
      </c>
      <c r="D6053" t="s">
        <v>8988</v>
      </c>
      <c r="E6053" t="s">
        <v>85</v>
      </c>
      <c r="F6053" t="s">
        <v>8968</v>
      </c>
      <c r="G6053" t="s">
        <v>8968</v>
      </c>
      <c r="H6053" t="s">
        <v>9519</v>
      </c>
      <c r="I6053" t="s">
        <v>9487</v>
      </c>
      <c r="J6053">
        <v>-1.8738832999999999</v>
      </c>
      <c r="K6053">
        <v>36.155760000000001</v>
      </c>
      <c r="L6053">
        <v>183544.82459999999</v>
      </c>
      <c r="M6053">
        <v>9792621.8469999991</v>
      </c>
      <c r="N6053">
        <v>630.29999999999995</v>
      </c>
      <c r="O6053">
        <v>5.6</v>
      </c>
      <c r="P6053">
        <v>230</v>
      </c>
      <c r="Q6053">
        <v>169</v>
      </c>
      <c r="R6053">
        <v>480</v>
      </c>
      <c r="S6053">
        <v>200</v>
      </c>
      <c r="T6053">
        <f t="shared" si="282"/>
        <v>480.33000000000004</v>
      </c>
      <c r="U6053">
        <v>3000</v>
      </c>
      <c r="V6053">
        <f t="shared" si="283"/>
        <v>61.825113754577963</v>
      </c>
      <c r="W6053">
        <f t="shared" si="284"/>
        <v>61.825113754577963</v>
      </c>
      <c r="X6053" t="s">
        <v>69</v>
      </c>
      <c r="Y6053">
        <v>2</v>
      </c>
      <c r="Z6053" t="s">
        <v>73</v>
      </c>
      <c r="AA6053">
        <v>0</v>
      </c>
      <c r="AB6053">
        <v>0</v>
      </c>
      <c r="AC6053">
        <v>0</v>
      </c>
      <c r="AD6053">
        <v>0</v>
      </c>
      <c r="AF6053">
        <v>0</v>
      </c>
      <c r="AG6053">
        <v>0</v>
      </c>
      <c r="AH6053">
        <v>0</v>
      </c>
      <c r="AI6053">
        <v>0</v>
      </c>
      <c r="AL6053">
        <v>0</v>
      </c>
      <c r="AM6053">
        <v>0</v>
      </c>
      <c r="AN6053">
        <v>0</v>
      </c>
      <c r="AR6053">
        <v>0</v>
      </c>
      <c r="AS6053">
        <v>0</v>
      </c>
      <c r="AT6053">
        <v>0</v>
      </c>
      <c r="AW6053" t="s">
        <v>73</v>
      </c>
      <c r="AZ6053" t="s">
        <v>73</v>
      </c>
      <c r="BA6053">
        <v>0</v>
      </c>
      <c r="BC6053">
        <v>0</v>
      </c>
      <c r="BD6053">
        <v>0</v>
      </c>
      <c r="BE6053">
        <v>0</v>
      </c>
      <c r="BH6053">
        <v>0</v>
      </c>
      <c r="BI6053">
        <v>0</v>
      </c>
      <c r="BJ6053">
        <v>0</v>
      </c>
      <c r="BQ6053" t="s">
        <v>77</v>
      </c>
      <c r="BR6053" t="s">
        <v>9078</v>
      </c>
      <c r="BS6053" t="s">
        <v>9577</v>
      </c>
    </row>
    <row r="6054" spans="1:71" x14ac:dyDescent="0.35">
      <c r="A6054">
        <v>5925</v>
      </c>
      <c r="C6054" s="1">
        <v>45628</v>
      </c>
      <c r="D6054" t="s">
        <v>8988</v>
      </c>
      <c r="E6054" t="s">
        <v>85</v>
      </c>
      <c r="F6054" t="s">
        <v>8968</v>
      </c>
      <c r="G6054" t="s">
        <v>8968</v>
      </c>
      <c r="H6054" t="s">
        <v>9519</v>
      </c>
      <c r="I6054" t="s">
        <v>9527</v>
      </c>
      <c r="J6054">
        <v>-1.8738417000000001</v>
      </c>
      <c r="K6054">
        <v>36.155676700000001</v>
      </c>
      <c r="L6054">
        <v>183535.54139999999</v>
      </c>
      <c r="M6054">
        <v>9792626.4360000007</v>
      </c>
      <c r="N6054">
        <v>627.20000000000005</v>
      </c>
      <c r="O6054">
        <v>7.3</v>
      </c>
      <c r="P6054">
        <v>39</v>
      </c>
      <c r="Q6054">
        <v>269</v>
      </c>
      <c r="R6054">
        <v>158</v>
      </c>
      <c r="S6054">
        <v>10</v>
      </c>
      <c r="T6054">
        <f t="shared" si="282"/>
        <v>118.59</v>
      </c>
      <c r="U6054">
        <v>2000</v>
      </c>
      <c r="V6054">
        <f t="shared" si="283"/>
        <v>30.719850830747752</v>
      </c>
      <c r="W6054">
        <f t="shared" si="284"/>
        <v>30.719850830747752</v>
      </c>
      <c r="X6054" t="s">
        <v>69</v>
      </c>
      <c r="Y6054">
        <v>40</v>
      </c>
      <c r="Z6054" t="s">
        <v>73</v>
      </c>
      <c r="AA6054">
        <v>0</v>
      </c>
      <c r="AB6054">
        <v>0</v>
      </c>
      <c r="AC6054">
        <v>0</v>
      </c>
      <c r="AD6054">
        <v>0</v>
      </c>
      <c r="AF6054">
        <v>0</v>
      </c>
      <c r="AG6054">
        <v>0</v>
      </c>
      <c r="AH6054">
        <v>0</v>
      </c>
      <c r="AI6054">
        <v>0</v>
      </c>
      <c r="AL6054">
        <v>0</v>
      </c>
      <c r="AM6054">
        <v>0</v>
      </c>
      <c r="AN6054">
        <v>0</v>
      </c>
      <c r="AR6054">
        <v>0</v>
      </c>
      <c r="AS6054">
        <v>0</v>
      </c>
      <c r="AT6054">
        <v>0</v>
      </c>
      <c r="AW6054" t="s">
        <v>73</v>
      </c>
      <c r="AZ6054" t="s">
        <v>73</v>
      </c>
      <c r="BA6054">
        <v>0</v>
      </c>
      <c r="BC6054">
        <v>0</v>
      </c>
      <c r="BD6054">
        <v>0</v>
      </c>
      <c r="BE6054">
        <v>0</v>
      </c>
      <c r="BH6054">
        <v>0</v>
      </c>
      <c r="BI6054">
        <v>0</v>
      </c>
      <c r="BJ6054">
        <v>0</v>
      </c>
      <c r="BQ6054" t="s">
        <v>77</v>
      </c>
      <c r="BR6054" t="s">
        <v>8992</v>
      </c>
      <c r="BS6054" t="s">
        <v>9578</v>
      </c>
    </row>
    <row r="6055" spans="1:71" x14ac:dyDescent="0.35">
      <c r="A6055">
        <v>6290</v>
      </c>
      <c r="C6055" s="1">
        <v>45628</v>
      </c>
      <c r="D6055" t="s">
        <v>8988</v>
      </c>
      <c r="E6055" t="s">
        <v>85</v>
      </c>
      <c r="F6055" t="s">
        <v>8968</v>
      </c>
      <c r="G6055" t="s">
        <v>8968</v>
      </c>
      <c r="H6055" t="s">
        <v>9990</v>
      </c>
      <c r="I6055" t="s">
        <v>9527</v>
      </c>
      <c r="J6055">
        <v>-1.8739167000000001</v>
      </c>
      <c r="K6055">
        <v>36.155793299999999</v>
      </c>
      <c r="L6055">
        <v>183548.5387</v>
      </c>
      <c r="M6055">
        <v>9792618.1569999997</v>
      </c>
      <c r="N6055">
        <v>630.29999999999995</v>
      </c>
      <c r="O6055">
        <v>9.6</v>
      </c>
      <c r="P6055">
        <v>36</v>
      </c>
      <c r="Q6055">
        <v>250</v>
      </c>
      <c r="R6055">
        <v>253</v>
      </c>
      <c r="S6055">
        <v>40</v>
      </c>
      <c r="T6055">
        <f t="shared" si="282"/>
        <v>149.51</v>
      </c>
      <c r="U6055">
        <v>1000</v>
      </c>
      <c r="V6055">
        <f t="shared" si="283"/>
        <v>34.492938075546185</v>
      </c>
      <c r="W6055">
        <f t="shared" si="284"/>
        <v>34.492938075546185</v>
      </c>
      <c r="X6055" t="s">
        <v>69</v>
      </c>
      <c r="Y6055">
        <v>30</v>
      </c>
      <c r="Z6055" t="s">
        <v>73</v>
      </c>
      <c r="AA6055">
        <v>0</v>
      </c>
      <c r="AB6055">
        <v>0</v>
      </c>
      <c r="AC6055">
        <v>0</v>
      </c>
      <c r="AD6055">
        <v>0</v>
      </c>
      <c r="AF6055">
        <v>0</v>
      </c>
      <c r="AG6055">
        <v>0</v>
      </c>
      <c r="AH6055">
        <v>0</v>
      </c>
      <c r="AI6055">
        <v>0</v>
      </c>
      <c r="AL6055">
        <v>0</v>
      </c>
      <c r="AM6055">
        <v>0</v>
      </c>
      <c r="AN6055">
        <v>0</v>
      </c>
      <c r="AR6055">
        <v>0</v>
      </c>
      <c r="AS6055">
        <v>0</v>
      </c>
      <c r="AT6055">
        <v>0</v>
      </c>
      <c r="AW6055" t="s">
        <v>73</v>
      </c>
      <c r="AZ6055" t="s">
        <v>73</v>
      </c>
      <c r="BA6055">
        <v>0</v>
      </c>
      <c r="BC6055">
        <v>0</v>
      </c>
      <c r="BD6055">
        <v>0</v>
      </c>
      <c r="BE6055">
        <v>0</v>
      </c>
      <c r="BH6055">
        <v>0</v>
      </c>
      <c r="BI6055">
        <v>0</v>
      </c>
      <c r="BJ6055">
        <v>0</v>
      </c>
      <c r="BQ6055" t="s">
        <v>77</v>
      </c>
      <c r="BR6055" t="s">
        <v>8992</v>
      </c>
      <c r="BS6055" t="s">
        <v>10026</v>
      </c>
    </row>
    <row r="6056" spans="1:71" x14ac:dyDescent="0.35">
      <c r="A6056">
        <v>6488</v>
      </c>
      <c r="C6056" s="1">
        <v>45628</v>
      </c>
      <c r="D6056" t="s">
        <v>10031</v>
      </c>
      <c r="E6056" t="s">
        <v>85</v>
      </c>
      <c r="F6056" t="s">
        <v>10032</v>
      </c>
      <c r="G6056" t="s">
        <v>10033</v>
      </c>
      <c r="H6056" t="s">
        <v>10048</v>
      </c>
      <c r="I6056" t="s">
        <v>10040</v>
      </c>
      <c r="J6056">
        <v>-2.0953396</v>
      </c>
      <c r="K6056">
        <v>36.164035699999999</v>
      </c>
      <c r="L6056">
        <v>184508.39569999999</v>
      </c>
      <c r="M6056">
        <v>9768115.3259999994</v>
      </c>
      <c r="N6056">
        <v>586.20000000000005</v>
      </c>
      <c r="O6056">
        <v>4.7</v>
      </c>
      <c r="P6056">
        <v>89</v>
      </c>
      <c r="Q6056">
        <v>280</v>
      </c>
      <c r="R6056">
        <v>430</v>
      </c>
      <c r="S6056">
        <v>14</v>
      </c>
      <c r="T6056">
        <f t="shared" si="282"/>
        <v>219.5</v>
      </c>
      <c r="U6056">
        <v>100</v>
      </c>
      <c r="V6056">
        <f t="shared" si="283"/>
        <v>41.793845245843933</v>
      </c>
      <c r="W6056">
        <f t="shared" si="284"/>
        <v>41.793845245843933</v>
      </c>
      <c r="X6056" t="s">
        <v>69</v>
      </c>
      <c r="Y6056">
        <v>160</v>
      </c>
      <c r="Z6056" t="s">
        <v>73</v>
      </c>
      <c r="AA6056">
        <v>0</v>
      </c>
      <c r="AB6056">
        <v>0</v>
      </c>
      <c r="AC6056">
        <v>0</v>
      </c>
      <c r="AD6056">
        <v>0</v>
      </c>
      <c r="AF6056">
        <v>0</v>
      </c>
      <c r="AG6056">
        <v>0</v>
      </c>
      <c r="AH6056">
        <v>0</v>
      </c>
      <c r="AI6056">
        <v>0</v>
      </c>
      <c r="AL6056">
        <v>0</v>
      </c>
      <c r="AM6056">
        <v>0</v>
      </c>
      <c r="AN6056">
        <v>0</v>
      </c>
      <c r="AR6056">
        <v>0</v>
      </c>
      <c r="AS6056">
        <v>0</v>
      </c>
      <c r="AT6056">
        <v>0</v>
      </c>
      <c r="AW6056" t="s">
        <v>73</v>
      </c>
      <c r="AZ6056" t="s">
        <v>73</v>
      </c>
      <c r="BA6056">
        <v>0</v>
      </c>
      <c r="BC6056">
        <v>0</v>
      </c>
      <c r="BD6056">
        <v>0</v>
      </c>
      <c r="BE6056">
        <v>0</v>
      </c>
      <c r="BH6056">
        <v>0</v>
      </c>
      <c r="BI6056">
        <v>0</v>
      </c>
      <c r="BJ6056">
        <v>0</v>
      </c>
      <c r="BQ6056" t="s">
        <v>10334</v>
      </c>
      <c r="BR6056" t="s">
        <v>8117</v>
      </c>
      <c r="BS6056" t="s">
        <v>10335</v>
      </c>
    </row>
    <row r="6057" spans="1:71" x14ac:dyDescent="0.35">
      <c r="A6057">
        <v>6489</v>
      </c>
      <c r="C6057" s="1">
        <v>45628</v>
      </c>
      <c r="D6057" t="s">
        <v>10031</v>
      </c>
      <c r="E6057" t="s">
        <v>85</v>
      </c>
      <c r="F6057" t="s">
        <v>10032</v>
      </c>
      <c r="G6057" t="s">
        <v>10033</v>
      </c>
      <c r="H6057" t="s">
        <v>10048</v>
      </c>
      <c r="I6057" t="s">
        <v>10040</v>
      </c>
      <c r="J6057">
        <v>-2.0962483000000001</v>
      </c>
      <c r="K6057">
        <v>36.154445600000003</v>
      </c>
      <c r="L6057">
        <v>183440.83180000001</v>
      </c>
      <c r="M6057">
        <v>9768012.8249999993</v>
      </c>
      <c r="N6057">
        <v>582.79999999999995</v>
      </c>
      <c r="O6057">
        <v>2.5</v>
      </c>
      <c r="P6057">
        <v>200</v>
      </c>
      <c r="Q6057">
        <v>400</v>
      </c>
      <c r="R6057">
        <v>898</v>
      </c>
      <c r="S6057">
        <v>25</v>
      </c>
      <c r="T6057">
        <f t="shared" si="282"/>
        <v>438.16</v>
      </c>
      <c r="U6057">
        <v>500</v>
      </c>
      <c r="V6057">
        <f t="shared" si="283"/>
        <v>59.048848365207284</v>
      </c>
      <c r="W6057">
        <f t="shared" si="284"/>
        <v>59.048848365207284</v>
      </c>
      <c r="X6057" t="s">
        <v>69</v>
      </c>
      <c r="Y6057">
        <v>160</v>
      </c>
      <c r="Z6057" t="s">
        <v>73</v>
      </c>
      <c r="AA6057">
        <v>0</v>
      </c>
      <c r="AB6057">
        <v>0</v>
      </c>
      <c r="AC6057">
        <v>0</v>
      </c>
      <c r="AD6057">
        <v>0</v>
      </c>
      <c r="AF6057">
        <v>0</v>
      </c>
      <c r="AG6057">
        <v>0</v>
      </c>
      <c r="AH6057">
        <v>0</v>
      </c>
      <c r="AI6057">
        <v>0</v>
      </c>
      <c r="AL6057">
        <v>0</v>
      </c>
      <c r="AM6057">
        <v>0</v>
      </c>
      <c r="AN6057">
        <v>0</v>
      </c>
      <c r="AR6057">
        <v>0</v>
      </c>
      <c r="AS6057">
        <v>0</v>
      </c>
      <c r="AT6057">
        <v>0</v>
      </c>
      <c r="AW6057" t="s">
        <v>73</v>
      </c>
      <c r="AZ6057" t="s">
        <v>73</v>
      </c>
      <c r="BA6057">
        <v>0</v>
      </c>
      <c r="BC6057">
        <v>0</v>
      </c>
      <c r="BD6057">
        <v>0</v>
      </c>
      <c r="BE6057">
        <v>0</v>
      </c>
      <c r="BH6057">
        <v>0</v>
      </c>
      <c r="BI6057">
        <v>0</v>
      </c>
      <c r="BJ6057">
        <v>0</v>
      </c>
      <c r="BQ6057" t="s">
        <v>10336</v>
      </c>
      <c r="BR6057" t="s">
        <v>8117</v>
      </c>
      <c r="BS6057" t="s">
        <v>10337</v>
      </c>
    </row>
    <row r="6058" spans="1:71" x14ac:dyDescent="0.35">
      <c r="A6058">
        <v>6688</v>
      </c>
      <c r="C6058" s="1">
        <v>45628</v>
      </c>
      <c r="D6058" t="s">
        <v>10042</v>
      </c>
      <c r="E6058" t="s">
        <v>85</v>
      </c>
      <c r="F6058" t="s">
        <v>10032</v>
      </c>
      <c r="G6058" t="s">
        <v>10053</v>
      </c>
      <c r="H6058" t="s">
        <v>9935</v>
      </c>
      <c r="I6058" t="s">
        <v>10060</v>
      </c>
      <c r="J6058">
        <v>-1.9238132999999999</v>
      </c>
      <c r="K6058">
        <v>36.137516699999999</v>
      </c>
      <c r="L6058">
        <v>181522.5055</v>
      </c>
      <c r="M6058">
        <v>9787092.784</v>
      </c>
      <c r="N6058">
        <v>641.4</v>
      </c>
      <c r="O6058">
        <v>5.0999999999999996</v>
      </c>
      <c r="P6058">
        <v>82</v>
      </c>
      <c r="Q6058">
        <v>0</v>
      </c>
      <c r="R6058">
        <v>0</v>
      </c>
      <c r="S6058">
        <v>5</v>
      </c>
      <c r="T6058">
        <f t="shared" si="282"/>
        <v>85.5</v>
      </c>
      <c r="U6058">
        <v>1000</v>
      </c>
      <c r="V6058">
        <f t="shared" si="283"/>
        <v>26.084236268632679</v>
      </c>
      <c r="W6058">
        <f t="shared" si="284"/>
        <v>26.084236268632679</v>
      </c>
      <c r="X6058" t="s">
        <v>69</v>
      </c>
      <c r="Y6058">
        <v>70</v>
      </c>
      <c r="Z6058" t="s">
        <v>73</v>
      </c>
      <c r="AA6058">
        <v>0</v>
      </c>
      <c r="AB6058">
        <v>0</v>
      </c>
      <c r="AC6058">
        <v>0</v>
      </c>
      <c r="AD6058">
        <v>0</v>
      </c>
      <c r="AF6058">
        <v>0</v>
      </c>
      <c r="AG6058">
        <v>0</v>
      </c>
      <c r="AH6058">
        <v>0</v>
      </c>
      <c r="AI6058">
        <v>0</v>
      </c>
      <c r="AL6058">
        <v>0</v>
      </c>
      <c r="AM6058">
        <v>0</v>
      </c>
      <c r="AN6058">
        <v>0</v>
      </c>
      <c r="AR6058">
        <v>0</v>
      </c>
      <c r="AS6058">
        <v>0</v>
      </c>
      <c r="AT6058">
        <v>0</v>
      </c>
      <c r="AW6058" t="s">
        <v>73</v>
      </c>
      <c r="AZ6058" t="s">
        <v>73</v>
      </c>
      <c r="BA6058">
        <v>0</v>
      </c>
      <c r="BC6058">
        <v>0</v>
      </c>
      <c r="BD6058">
        <v>0</v>
      </c>
      <c r="BE6058">
        <v>0</v>
      </c>
      <c r="BH6058">
        <v>0</v>
      </c>
      <c r="BI6058">
        <v>0</v>
      </c>
      <c r="BJ6058">
        <v>0</v>
      </c>
      <c r="BQ6058" t="s">
        <v>77</v>
      </c>
      <c r="BR6058" t="s">
        <v>10045</v>
      </c>
      <c r="BS6058" t="s">
        <v>10547</v>
      </c>
    </row>
    <row r="6059" spans="1:71" x14ac:dyDescent="0.35">
      <c r="A6059">
        <v>6689</v>
      </c>
      <c r="C6059" s="1">
        <v>45628</v>
      </c>
      <c r="D6059" t="s">
        <v>10042</v>
      </c>
      <c r="E6059" t="s">
        <v>85</v>
      </c>
      <c r="F6059" t="s">
        <v>10032</v>
      </c>
      <c r="G6059" t="s">
        <v>10053</v>
      </c>
      <c r="H6059" t="s">
        <v>9935</v>
      </c>
      <c r="I6059" t="s">
        <v>10060</v>
      </c>
      <c r="J6059">
        <v>-1.9237766999999999</v>
      </c>
      <c r="K6059">
        <v>36.138363300000002</v>
      </c>
      <c r="L6059">
        <v>181616.76939999999</v>
      </c>
      <c r="M6059">
        <v>9787096.9930000007</v>
      </c>
      <c r="N6059">
        <v>493.8</v>
      </c>
      <c r="O6059">
        <v>6.3</v>
      </c>
      <c r="P6059">
        <v>0</v>
      </c>
      <c r="Q6059">
        <v>75</v>
      </c>
      <c r="R6059">
        <v>130</v>
      </c>
      <c r="S6059">
        <v>0</v>
      </c>
      <c r="T6059">
        <f t="shared" si="282"/>
        <v>34.85</v>
      </c>
      <c r="U6059">
        <v>1000</v>
      </c>
      <c r="V6059">
        <f t="shared" si="283"/>
        <v>16.65315250448478</v>
      </c>
      <c r="W6059">
        <f t="shared" si="284"/>
        <v>16.65315250448478</v>
      </c>
      <c r="X6059" t="s">
        <v>69</v>
      </c>
      <c r="Y6059">
        <v>70</v>
      </c>
      <c r="Z6059" t="s">
        <v>73</v>
      </c>
      <c r="AA6059">
        <v>0</v>
      </c>
      <c r="AB6059">
        <v>0</v>
      </c>
      <c r="AC6059">
        <v>0</v>
      </c>
      <c r="AD6059">
        <v>0</v>
      </c>
      <c r="AF6059">
        <v>0</v>
      </c>
      <c r="AG6059">
        <v>0</v>
      </c>
      <c r="AH6059">
        <v>0</v>
      </c>
      <c r="AI6059">
        <v>0</v>
      </c>
      <c r="AL6059">
        <v>0</v>
      </c>
      <c r="AM6059">
        <v>0</v>
      </c>
      <c r="AN6059">
        <v>0</v>
      </c>
      <c r="AR6059">
        <v>0</v>
      </c>
      <c r="AS6059">
        <v>0</v>
      </c>
      <c r="AT6059">
        <v>0</v>
      </c>
      <c r="AW6059" t="s">
        <v>73</v>
      </c>
      <c r="AZ6059" t="s">
        <v>73</v>
      </c>
      <c r="BA6059">
        <v>0</v>
      </c>
      <c r="BC6059">
        <v>0</v>
      </c>
      <c r="BD6059">
        <v>0</v>
      </c>
      <c r="BE6059">
        <v>0</v>
      </c>
      <c r="BH6059">
        <v>0</v>
      </c>
      <c r="BI6059">
        <v>0</v>
      </c>
      <c r="BJ6059">
        <v>0</v>
      </c>
      <c r="BQ6059" t="s">
        <v>10045</v>
      </c>
      <c r="BR6059" t="s">
        <v>10045</v>
      </c>
      <c r="BS6059" t="s">
        <v>10548</v>
      </c>
    </row>
    <row r="6060" spans="1:71" x14ac:dyDescent="0.35">
      <c r="A6060">
        <v>6690</v>
      </c>
      <c r="C6060" s="1">
        <v>45628</v>
      </c>
      <c r="D6060" t="s">
        <v>10042</v>
      </c>
      <c r="E6060" t="s">
        <v>85</v>
      </c>
      <c r="F6060" t="s">
        <v>10032</v>
      </c>
      <c r="G6060" t="s">
        <v>10053</v>
      </c>
      <c r="H6060" t="s">
        <v>9935</v>
      </c>
      <c r="I6060" t="s">
        <v>10060</v>
      </c>
      <c r="J6060">
        <v>-1.9242086</v>
      </c>
      <c r="K6060">
        <v>36.138706200000001</v>
      </c>
      <c r="L6060">
        <v>181655.03229999999</v>
      </c>
      <c r="M6060">
        <v>9787049.2589999996</v>
      </c>
      <c r="N6060">
        <v>493.8</v>
      </c>
      <c r="O6060">
        <v>6</v>
      </c>
      <c r="P6060">
        <v>0</v>
      </c>
      <c r="Q6060">
        <v>35</v>
      </c>
      <c r="R6060">
        <v>80</v>
      </c>
      <c r="S6060">
        <v>0</v>
      </c>
      <c r="T6060">
        <f t="shared" si="282"/>
        <v>19.55</v>
      </c>
      <c r="U6060">
        <v>800</v>
      </c>
      <c r="V6060">
        <f t="shared" si="283"/>
        <v>12.472928961247543</v>
      </c>
      <c r="W6060">
        <f t="shared" si="284"/>
        <v>12.472928961247543</v>
      </c>
      <c r="X6060" t="s">
        <v>69</v>
      </c>
      <c r="Y6060">
        <v>70</v>
      </c>
      <c r="Z6060" t="s">
        <v>73</v>
      </c>
      <c r="AA6060">
        <v>0</v>
      </c>
      <c r="AB6060">
        <v>0</v>
      </c>
      <c r="AC6060">
        <v>0</v>
      </c>
      <c r="AD6060">
        <v>0</v>
      </c>
      <c r="AF6060">
        <v>0</v>
      </c>
      <c r="AG6060">
        <v>0</v>
      </c>
      <c r="AH6060">
        <v>0</v>
      </c>
      <c r="AI6060">
        <v>0</v>
      </c>
      <c r="AL6060">
        <v>0</v>
      </c>
      <c r="AM6060">
        <v>0</v>
      </c>
      <c r="AN6060">
        <v>0</v>
      </c>
      <c r="AR6060">
        <v>0</v>
      </c>
      <c r="AS6060">
        <v>0</v>
      </c>
      <c r="AT6060">
        <v>0</v>
      </c>
      <c r="AW6060" t="s">
        <v>73</v>
      </c>
      <c r="AZ6060" t="s">
        <v>73</v>
      </c>
      <c r="BA6060">
        <v>0</v>
      </c>
      <c r="BC6060">
        <v>0</v>
      </c>
      <c r="BD6060">
        <v>0</v>
      </c>
      <c r="BE6060">
        <v>0</v>
      </c>
      <c r="BH6060">
        <v>0</v>
      </c>
      <c r="BI6060">
        <v>0</v>
      </c>
      <c r="BJ6060">
        <v>0</v>
      </c>
      <c r="BQ6060" t="s">
        <v>77</v>
      </c>
      <c r="BR6060" t="s">
        <v>10045</v>
      </c>
      <c r="BS6060" t="s">
        <v>10549</v>
      </c>
    </row>
    <row r="6061" spans="1:71" x14ac:dyDescent="0.35">
      <c r="A6061">
        <v>6691</v>
      </c>
      <c r="C6061" s="1">
        <v>45628</v>
      </c>
      <c r="D6061" t="s">
        <v>10042</v>
      </c>
      <c r="E6061" t="s">
        <v>85</v>
      </c>
      <c r="F6061" t="s">
        <v>10032</v>
      </c>
      <c r="G6061" t="s">
        <v>10053</v>
      </c>
      <c r="H6061" t="s">
        <v>9935</v>
      </c>
      <c r="I6061" t="s">
        <v>10060</v>
      </c>
      <c r="J6061">
        <v>-1.9295852</v>
      </c>
      <c r="K6061">
        <v>36.144307400000002</v>
      </c>
      <c r="L6061">
        <v>182279.7341</v>
      </c>
      <c r="M6061">
        <v>9786455.2789999992</v>
      </c>
      <c r="N6061">
        <v>518.6</v>
      </c>
      <c r="O6061">
        <v>5</v>
      </c>
      <c r="P6061">
        <v>0</v>
      </c>
      <c r="Q6061">
        <v>78</v>
      </c>
      <c r="R6061">
        <v>230</v>
      </c>
      <c r="S6061">
        <v>0</v>
      </c>
      <c r="T6061">
        <f t="shared" si="282"/>
        <v>52.360000000000007</v>
      </c>
      <c r="U6061">
        <v>1500</v>
      </c>
      <c r="V6061">
        <f t="shared" si="283"/>
        <v>20.412438389731445</v>
      </c>
      <c r="W6061">
        <f t="shared" si="284"/>
        <v>20.412438389731445</v>
      </c>
      <c r="X6061" t="s">
        <v>69</v>
      </c>
      <c r="Y6061">
        <v>70</v>
      </c>
      <c r="Z6061" t="s">
        <v>73</v>
      </c>
      <c r="AA6061">
        <v>0</v>
      </c>
      <c r="AB6061">
        <v>0</v>
      </c>
      <c r="AC6061">
        <v>0</v>
      </c>
      <c r="AD6061">
        <v>0</v>
      </c>
      <c r="AF6061">
        <v>0</v>
      </c>
      <c r="AG6061">
        <v>0</v>
      </c>
      <c r="AH6061">
        <v>0</v>
      </c>
      <c r="AI6061">
        <v>0</v>
      </c>
      <c r="AL6061">
        <v>0</v>
      </c>
      <c r="AM6061">
        <v>0</v>
      </c>
      <c r="AN6061">
        <v>0</v>
      </c>
      <c r="AR6061">
        <v>0</v>
      </c>
      <c r="AS6061">
        <v>0</v>
      </c>
      <c r="AT6061">
        <v>0</v>
      </c>
      <c r="AW6061" t="s">
        <v>73</v>
      </c>
      <c r="AZ6061" t="s">
        <v>73</v>
      </c>
      <c r="BA6061">
        <v>0</v>
      </c>
      <c r="BC6061">
        <v>0</v>
      </c>
      <c r="BD6061">
        <v>0</v>
      </c>
      <c r="BE6061">
        <v>0</v>
      </c>
      <c r="BH6061">
        <v>0</v>
      </c>
      <c r="BI6061">
        <v>0</v>
      </c>
      <c r="BJ6061">
        <v>0</v>
      </c>
      <c r="BQ6061" t="s">
        <v>77</v>
      </c>
      <c r="BR6061" t="s">
        <v>10045</v>
      </c>
      <c r="BS6061" t="s">
        <v>10550</v>
      </c>
    </row>
    <row r="6062" spans="1:71" x14ac:dyDescent="0.35">
      <c r="A6062">
        <v>119</v>
      </c>
      <c r="C6062" s="1">
        <v>45629</v>
      </c>
      <c r="D6062" t="s">
        <v>66</v>
      </c>
      <c r="E6062" t="s">
        <v>85</v>
      </c>
      <c r="F6062" t="s">
        <v>67</v>
      </c>
      <c r="G6062" t="s">
        <v>216</v>
      </c>
      <c r="H6062" t="s">
        <v>217</v>
      </c>
      <c r="I6062" t="s">
        <v>216</v>
      </c>
      <c r="J6062">
        <v>-2.2262567999999998</v>
      </c>
      <c r="K6062">
        <v>37.272297700000003</v>
      </c>
      <c r="L6062">
        <v>307864.8996</v>
      </c>
      <c r="M6062">
        <v>9753817.9350000005</v>
      </c>
      <c r="N6062">
        <v>0</v>
      </c>
      <c r="O6062">
        <v>4200</v>
      </c>
      <c r="P6062">
        <v>58</v>
      </c>
      <c r="Q6062">
        <v>102</v>
      </c>
      <c r="R6062">
        <v>132</v>
      </c>
      <c r="S6062">
        <v>5</v>
      </c>
      <c r="T6062">
        <f t="shared" si="282"/>
        <v>101.28</v>
      </c>
      <c r="U6062">
        <v>50</v>
      </c>
      <c r="V6062">
        <f t="shared" si="283"/>
        <v>28.389445782145131</v>
      </c>
      <c r="W6062">
        <f t="shared" si="284"/>
        <v>50</v>
      </c>
      <c r="X6062" t="s">
        <v>73</v>
      </c>
      <c r="Y6062">
        <v>14</v>
      </c>
      <c r="Z6062" t="s">
        <v>73</v>
      </c>
      <c r="AA6062">
        <v>0</v>
      </c>
      <c r="AB6062">
        <v>0</v>
      </c>
      <c r="AC6062">
        <v>0</v>
      </c>
      <c r="AD6062">
        <v>0</v>
      </c>
      <c r="AF6062">
        <v>0</v>
      </c>
      <c r="AG6062">
        <v>0</v>
      </c>
      <c r="AH6062">
        <v>0</v>
      </c>
      <c r="AI6062">
        <v>0</v>
      </c>
      <c r="AL6062">
        <v>0</v>
      </c>
      <c r="AM6062">
        <v>0</v>
      </c>
      <c r="AN6062">
        <v>0</v>
      </c>
      <c r="AR6062">
        <v>0</v>
      </c>
      <c r="AS6062">
        <v>0</v>
      </c>
      <c r="AT6062">
        <v>0</v>
      </c>
      <c r="AW6062" t="s">
        <v>73</v>
      </c>
      <c r="AZ6062" t="s">
        <v>73</v>
      </c>
      <c r="BA6062">
        <v>0</v>
      </c>
      <c r="BC6062">
        <v>0</v>
      </c>
      <c r="BD6062">
        <v>0</v>
      </c>
      <c r="BE6062">
        <v>0</v>
      </c>
      <c r="BH6062">
        <v>0</v>
      </c>
      <c r="BI6062">
        <v>0</v>
      </c>
      <c r="BJ6062">
        <v>0</v>
      </c>
      <c r="BQ6062" t="s">
        <v>245</v>
      </c>
      <c r="BR6062" t="s">
        <v>72</v>
      </c>
      <c r="BS6062" t="s">
        <v>246</v>
      </c>
    </row>
    <row r="6063" spans="1:71" x14ac:dyDescent="0.35">
      <c r="A6063">
        <v>574</v>
      </c>
      <c r="C6063" s="1">
        <v>45629</v>
      </c>
      <c r="D6063" t="s">
        <v>806</v>
      </c>
      <c r="E6063" t="s">
        <v>85</v>
      </c>
      <c r="F6063" t="s">
        <v>67</v>
      </c>
      <c r="G6063" t="s">
        <v>807</v>
      </c>
      <c r="H6063" t="s">
        <v>838</v>
      </c>
      <c r="I6063" t="s">
        <v>838</v>
      </c>
      <c r="J6063">
        <v>-2.4071758000000001</v>
      </c>
      <c r="K6063">
        <v>37.478881700000002</v>
      </c>
      <c r="L6063">
        <v>330866.04700000002</v>
      </c>
      <c r="M6063">
        <v>9733838.8619999997</v>
      </c>
      <c r="N6063">
        <v>1060.2</v>
      </c>
      <c r="O6063">
        <v>4.2</v>
      </c>
      <c r="P6063">
        <v>50</v>
      </c>
      <c r="Q6063">
        <v>50</v>
      </c>
      <c r="R6063">
        <v>150</v>
      </c>
      <c r="S6063">
        <v>0</v>
      </c>
      <c r="T6063">
        <f t="shared" si="282"/>
        <v>84</v>
      </c>
      <c r="U6063">
        <v>40</v>
      </c>
      <c r="V6063">
        <f t="shared" si="283"/>
        <v>25.854414729132053</v>
      </c>
      <c r="W6063">
        <f t="shared" si="284"/>
        <v>40</v>
      </c>
      <c r="X6063" t="s">
        <v>69</v>
      </c>
      <c r="Y6063">
        <v>60</v>
      </c>
      <c r="Z6063" t="s">
        <v>73</v>
      </c>
      <c r="AA6063">
        <v>0</v>
      </c>
      <c r="AB6063">
        <v>0</v>
      </c>
      <c r="AC6063">
        <v>0</v>
      </c>
      <c r="AD6063">
        <v>0</v>
      </c>
      <c r="AF6063">
        <v>0</v>
      </c>
      <c r="AG6063">
        <v>0</v>
      </c>
      <c r="AH6063">
        <v>0</v>
      </c>
      <c r="AI6063">
        <v>0</v>
      </c>
      <c r="AL6063">
        <v>0</v>
      </c>
      <c r="AM6063">
        <v>0</v>
      </c>
      <c r="AN6063">
        <v>0</v>
      </c>
      <c r="AR6063">
        <v>0</v>
      </c>
      <c r="AS6063">
        <v>0</v>
      </c>
      <c r="AT6063">
        <v>0</v>
      </c>
      <c r="AW6063" t="s">
        <v>73</v>
      </c>
      <c r="AZ6063" t="s">
        <v>73</v>
      </c>
      <c r="BA6063">
        <v>0</v>
      </c>
      <c r="BC6063">
        <v>0</v>
      </c>
      <c r="BD6063">
        <v>0</v>
      </c>
      <c r="BE6063">
        <v>0</v>
      </c>
      <c r="BH6063">
        <v>0</v>
      </c>
      <c r="BI6063">
        <v>0</v>
      </c>
      <c r="BJ6063">
        <v>0</v>
      </c>
      <c r="BQ6063" t="s">
        <v>929</v>
      </c>
      <c r="BR6063" t="s">
        <v>820</v>
      </c>
      <c r="BS6063" t="s">
        <v>930</v>
      </c>
    </row>
    <row r="6064" spans="1:71" x14ac:dyDescent="0.35">
      <c r="A6064">
        <v>575</v>
      </c>
      <c r="C6064" s="1">
        <v>45629</v>
      </c>
      <c r="D6064" t="s">
        <v>806</v>
      </c>
      <c r="E6064" t="s">
        <v>85</v>
      </c>
      <c r="F6064" t="s">
        <v>67</v>
      </c>
      <c r="G6064" t="s">
        <v>807</v>
      </c>
      <c r="H6064" t="s">
        <v>838</v>
      </c>
      <c r="I6064" t="s">
        <v>838</v>
      </c>
      <c r="J6064">
        <v>-2.4070974000000001</v>
      </c>
      <c r="K6064">
        <v>37.478746399999999</v>
      </c>
      <c r="L6064">
        <v>330850.98969999998</v>
      </c>
      <c r="M6064">
        <v>9733847.5140000004</v>
      </c>
      <c r="N6064">
        <v>1061.2</v>
      </c>
      <c r="O6064">
        <v>5.3</v>
      </c>
      <c r="P6064">
        <v>20</v>
      </c>
      <c r="Q6064">
        <v>20</v>
      </c>
      <c r="R6064">
        <v>50</v>
      </c>
      <c r="S6064">
        <v>0</v>
      </c>
      <c r="T6064">
        <f t="shared" si="282"/>
        <v>31.9</v>
      </c>
      <c r="U6064">
        <v>50</v>
      </c>
      <c r="V6064">
        <f t="shared" si="283"/>
        <v>15.932737813432224</v>
      </c>
      <c r="W6064">
        <f t="shared" si="284"/>
        <v>15.932737813432224</v>
      </c>
      <c r="X6064" t="s">
        <v>69</v>
      </c>
      <c r="Y6064">
        <v>60</v>
      </c>
      <c r="Z6064" t="s">
        <v>73</v>
      </c>
      <c r="AA6064">
        <v>0</v>
      </c>
      <c r="AB6064">
        <v>0</v>
      </c>
      <c r="AC6064">
        <v>0</v>
      </c>
      <c r="AD6064">
        <v>0</v>
      </c>
      <c r="AF6064">
        <v>0</v>
      </c>
      <c r="AG6064">
        <v>0</v>
      </c>
      <c r="AH6064">
        <v>0</v>
      </c>
      <c r="AI6064">
        <v>0</v>
      </c>
      <c r="AL6064">
        <v>0</v>
      </c>
      <c r="AM6064">
        <v>0</v>
      </c>
      <c r="AN6064">
        <v>0</v>
      </c>
      <c r="AR6064">
        <v>0</v>
      </c>
      <c r="AS6064">
        <v>0</v>
      </c>
      <c r="AT6064">
        <v>0</v>
      </c>
      <c r="AW6064" t="s">
        <v>73</v>
      </c>
      <c r="AZ6064" t="s">
        <v>73</v>
      </c>
      <c r="BA6064">
        <v>0</v>
      </c>
      <c r="BC6064">
        <v>0</v>
      </c>
      <c r="BD6064">
        <v>0</v>
      </c>
      <c r="BE6064">
        <v>0</v>
      </c>
      <c r="BH6064">
        <v>0</v>
      </c>
      <c r="BI6064">
        <v>0</v>
      </c>
      <c r="BJ6064">
        <v>0</v>
      </c>
      <c r="BQ6064" t="s">
        <v>929</v>
      </c>
      <c r="BR6064" t="s">
        <v>820</v>
      </c>
      <c r="BS6064" t="s">
        <v>931</v>
      </c>
    </row>
    <row r="6065" spans="1:71" x14ac:dyDescent="0.35">
      <c r="A6065">
        <v>675</v>
      </c>
      <c r="C6065" s="1">
        <v>45629</v>
      </c>
      <c r="D6065" t="s">
        <v>806</v>
      </c>
      <c r="E6065" t="s">
        <v>85</v>
      </c>
      <c r="F6065" t="s">
        <v>67</v>
      </c>
      <c r="G6065" t="s">
        <v>807</v>
      </c>
      <c r="H6065" t="s">
        <v>956</v>
      </c>
      <c r="I6065" t="s">
        <v>809</v>
      </c>
      <c r="J6065">
        <v>-2.4016690999999999</v>
      </c>
      <c r="K6065">
        <v>37.454324999999997</v>
      </c>
      <c r="L6065">
        <v>328134.22580000001</v>
      </c>
      <c r="M6065">
        <v>9734444.6809999999</v>
      </c>
      <c r="N6065">
        <v>1075.5</v>
      </c>
      <c r="O6065">
        <v>6.8</v>
      </c>
      <c r="P6065">
        <v>0</v>
      </c>
      <c r="Q6065">
        <v>100</v>
      </c>
      <c r="R6065">
        <v>150</v>
      </c>
      <c r="S6065">
        <v>0</v>
      </c>
      <c r="T6065">
        <f t="shared" si="282"/>
        <v>42.5</v>
      </c>
      <c r="U6065">
        <v>60</v>
      </c>
      <c r="V6065">
        <f t="shared" si="283"/>
        <v>18.390330450274067</v>
      </c>
      <c r="W6065">
        <f t="shared" si="284"/>
        <v>18.390330450274067</v>
      </c>
      <c r="X6065" t="s">
        <v>69</v>
      </c>
      <c r="Y6065">
        <v>65</v>
      </c>
      <c r="Z6065" t="s">
        <v>73</v>
      </c>
      <c r="AA6065">
        <v>0</v>
      </c>
      <c r="AB6065">
        <v>0</v>
      </c>
      <c r="AC6065">
        <v>0</v>
      </c>
      <c r="AD6065">
        <v>0</v>
      </c>
      <c r="AF6065">
        <v>0</v>
      </c>
      <c r="AG6065">
        <v>0</v>
      </c>
      <c r="AH6065">
        <v>0</v>
      </c>
      <c r="AI6065">
        <v>0</v>
      </c>
      <c r="AL6065">
        <v>0</v>
      </c>
      <c r="AM6065">
        <v>0</v>
      </c>
      <c r="AN6065">
        <v>0</v>
      </c>
      <c r="AR6065">
        <v>0</v>
      </c>
      <c r="AS6065">
        <v>0</v>
      </c>
      <c r="AT6065">
        <v>0</v>
      </c>
      <c r="AW6065" t="s">
        <v>73</v>
      </c>
      <c r="AZ6065" t="s">
        <v>73</v>
      </c>
      <c r="BA6065">
        <v>0</v>
      </c>
      <c r="BC6065">
        <v>0</v>
      </c>
      <c r="BD6065">
        <v>0</v>
      </c>
      <c r="BE6065">
        <v>0</v>
      </c>
      <c r="BH6065">
        <v>0</v>
      </c>
      <c r="BI6065">
        <v>0</v>
      </c>
      <c r="BJ6065">
        <v>0</v>
      </c>
      <c r="BQ6065" t="s">
        <v>1105</v>
      </c>
      <c r="BR6065" t="s">
        <v>820</v>
      </c>
      <c r="BS6065" t="s">
        <v>1106</v>
      </c>
    </row>
    <row r="6066" spans="1:71" x14ac:dyDescent="0.35">
      <c r="A6066">
        <v>676</v>
      </c>
      <c r="C6066" s="1">
        <v>45629</v>
      </c>
      <c r="D6066" t="s">
        <v>806</v>
      </c>
      <c r="E6066" t="s">
        <v>85</v>
      </c>
      <c r="F6066" t="s">
        <v>67</v>
      </c>
      <c r="G6066" t="s">
        <v>807</v>
      </c>
      <c r="H6066" t="s">
        <v>956</v>
      </c>
      <c r="I6066" t="s">
        <v>809</v>
      </c>
      <c r="J6066">
        <v>-2.4132771000000002</v>
      </c>
      <c r="K6066">
        <v>37.451382799999998</v>
      </c>
      <c r="L6066">
        <v>327808.45620000002</v>
      </c>
      <c r="M6066">
        <v>9733160.784</v>
      </c>
      <c r="N6066">
        <v>1064.2</v>
      </c>
      <c r="O6066">
        <v>7.5</v>
      </c>
      <c r="P6066">
        <v>200</v>
      </c>
      <c r="Q6066">
        <v>200</v>
      </c>
      <c r="R6066">
        <v>350</v>
      </c>
      <c r="S6066">
        <v>0</v>
      </c>
      <c r="T6066">
        <f t="shared" si="282"/>
        <v>293.5</v>
      </c>
      <c r="U6066">
        <v>70</v>
      </c>
      <c r="V6066">
        <f t="shared" si="283"/>
        <v>48.328033167857811</v>
      </c>
      <c r="W6066">
        <f t="shared" si="284"/>
        <v>70</v>
      </c>
      <c r="X6066" t="s">
        <v>69</v>
      </c>
      <c r="Y6066">
        <v>70</v>
      </c>
      <c r="Z6066" t="s">
        <v>69</v>
      </c>
      <c r="AA6066">
        <v>1</v>
      </c>
      <c r="AB6066">
        <v>100</v>
      </c>
      <c r="AC6066">
        <v>0</v>
      </c>
      <c r="AD6066">
        <v>0</v>
      </c>
      <c r="AE6066" t="s">
        <v>810</v>
      </c>
      <c r="AF6066">
        <v>100</v>
      </c>
      <c r="AG6066">
        <v>0</v>
      </c>
      <c r="AH6066">
        <v>0</v>
      </c>
      <c r="AI6066">
        <v>0</v>
      </c>
      <c r="AJ6066" t="s">
        <v>69</v>
      </c>
      <c r="AL6066">
        <v>0</v>
      </c>
      <c r="AM6066">
        <v>0</v>
      </c>
      <c r="AN6066">
        <v>0</v>
      </c>
      <c r="AR6066">
        <v>0</v>
      </c>
      <c r="AS6066">
        <v>0</v>
      </c>
      <c r="AT6066">
        <v>0</v>
      </c>
      <c r="AW6066" t="s">
        <v>73</v>
      </c>
      <c r="AZ6066" t="s">
        <v>73</v>
      </c>
      <c r="BA6066">
        <v>0</v>
      </c>
      <c r="BC6066">
        <v>0</v>
      </c>
      <c r="BD6066">
        <v>0</v>
      </c>
      <c r="BE6066">
        <v>0</v>
      </c>
      <c r="BH6066">
        <v>0</v>
      </c>
      <c r="BI6066">
        <v>0</v>
      </c>
      <c r="BJ6066">
        <v>0</v>
      </c>
      <c r="BQ6066" t="s">
        <v>1107</v>
      </c>
      <c r="BR6066" t="s">
        <v>820</v>
      </c>
      <c r="BS6066" t="s">
        <v>1108</v>
      </c>
    </row>
    <row r="6067" spans="1:71" x14ac:dyDescent="0.35">
      <c r="A6067">
        <v>705</v>
      </c>
      <c r="C6067" s="1">
        <v>45629</v>
      </c>
      <c r="D6067" t="s">
        <v>806</v>
      </c>
      <c r="E6067" t="s">
        <v>85</v>
      </c>
      <c r="F6067" t="s">
        <v>67</v>
      </c>
      <c r="G6067" t="s">
        <v>807</v>
      </c>
      <c r="H6067" t="s">
        <v>1146</v>
      </c>
      <c r="I6067" t="s">
        <v>809</v>
      </c>
      <c r="J6067">
        <v>-2.3865816</v>
      </c>
      <c r="K6067">
        <v>37.4150633</v>
      </c>
      <c r="L6067">
        <v>323765.63040000002</v>
      </c>
      <c r="M6067">
        <v>9736107.9719999991</v>
      </c>
      <c r="N6067">
        <v>1120.3</v>
      </c>
      <c r="O6067">
        <v>6.8</v>
      </c>
      <c r="P6067">
        <v>950</v>
      </c>
      <c r="Q6067">
        <v>0</v>
      </c>
      <c r="R6067">
        <v>0</v>
      </c>
      <c r="S6067">
        <v>0</v>
      </c>
      <c r="T6067">
        <f t="shared" si="282"/>
        <v>950</v>
      </c>
      <c r="U6067">
        <v>60</v>
      </c>
      <c r="V6067">
        <f t="shared" si="283"/>
        <v>86.947454228775598</v>
      </c>
      <c r="W6067">
        <f t="shared" si="284"/>
        <v>60</v>
      </c>
      <c r="X6067" t="s">
        <v>69</v>
      </c>
      <c r="Y6067">
        <v>70</v>
      </c>
      <c r="Z6067" t="s">
        <v>69</v>
      </c>
      <c r="AA6067">
        <v>1</v>
      </c>
      <c r="AB6067">
        <v>450</v>
      </c>
      <c r="AC6067">
        <v>0</v>
      </c>
      <c r="AD6067">
        <v>0</v>
      </c>
      <c r="AE6067" t="s">
        <v>937</v>
      </c>
      <c r="AF6067">
        <v>450</v>
      </c>
      <c r="AG6067">
        <v>0</v>
      </c>
      <c r="AH6067">
        <v>0</v>
      </c>
      <c r="AI6067">
        <v>0</v>
      </c>
      <c r="AJ6067" t="s">
        <v>69</v>
      </c>
      <c r="AL6067">
        <v>0</v>
      </c>
      <c r="AM6067">
        <v>0</v>
      </c>
      <c r="AN6067">
        <v>0</v>
      </c>
      <c r="AR6067">
        <v>0</v>
      </c>
      <c r="AS6067">
        <v>0</v>
      </c>
      <c r="AT6067">
        <v>0</v>
      </c>
      <c r="AW6067" t="s">
        <v>73</v>
      </c>
      <c r="AZ6067" t="s">
        <v>73</v>
      </c>
      <c r="BA6067">
        <v>0</v>
      </c>
      <c r="BC6067">
        <v>0</v>
      </c>
      <c r="BD6067">
        <v>0</v>
      </c>
      <c r="BE6067">
        <v>0</v>
      </c>
      <c r="BH6067">
        <v>0</v>
      </c>
      <c r="BI6067">
        <v>0</v>
      </c>
      <c r="BJ6067">
        <v>0</v>
      </c>
      <c r="BQ6067" t="s">
        <v>1172</v>
      </c>
      <c r="BR6067" t="s">
        <v>820</v>
      </c>
      <c r="BS6067" t="s">
        <v>1173</v>
      </c>
    </row>
    <row r="6068" spans="1:71" x14ac:dyDescent="0.35">
      <c r="A6068">
        <v>754</v>
      </c>
      <c r="C6068" s="1">
        <v>45629</v>
      </c>
      <c r="D6068" t="s">
        <v>806</v>
      </c>
      <c r="E6068" t="s">
        <v>85</v>
      </c>
      <c r="F6068" t="s">
        <v>67</v>
      </c>
      <c r="G6068" t="s">
        <v>807</v>
      </c>
      <c r="H6068" t="s">
        <v>1218</v>
      </c>
      <c r="I6068" t="s">
        <v>992</v>
      </c>
      <c r="J6068">
        <v>-2.4026831</v>
      </c>
      <c r="K6068">
        <v>37.495582800000001</v>
      </c>
      <c r="L6068">
        <v>332722.93430000002</v>
      </c>
      <c r="M6068">
        <v>9734337.682</v>
      </c>
      <c r="N6068">
        <v>1068</v>
      </c>
      <c r="O6068">
        <v>4.9000000000000004</v>
      </c>
      <c r="P6068">
        <v>150</v>
      </c>
      <c r="Q6068">
        <v>150</v>
      </c>
      <c r="R6068">
        <v>250</v>
      </c>
      <c r="S6068">
        <v>0</v>
      </c>
      <c r="T6068">
        <f t="shared" si="282"/>
        <v>218</v>
      </c>
      <c r="U6068">
        <v>40</v>
      </c>
      <c r="V6068">
        <f t="shared" si="283"/>
        <v>41.650796867546951</v>
      </c>
      <c r="W6068">
        <f t="shared" si="284"/>
        <v>40</v>
      </c>
      <c r="X6068" t="s">
        <v>69</v>
      </c>
      <c r="Y6068">
        <v>50</v>
      </c>
      <c r="Z6068" t="s">
        <v>69</v>
      </c>
      <c r="AA6068">
        <v>1</v>
      </c>
      <c r="AB6068">
        <v>450</v>
      </c>
      <c r="AC6068">
        <v>0</v>
      </c>
      <c r="AD6068">
        <v>0</v>
      </c>
      <c r="AE6068" t="s">
        <v>937</v>
      </c>
      <c r="AF6068">
        <v>450</v>
      </c>
      <c r="AG6068">
        <v>0</v>
      </c>
      <c r="AH6068">
        <v>0</v>
      </c>
      <c r="AI6068">
        <v>0</v>
      </c>
      <c r="AJ6068" t="s">
        <v>69</v>
      </c>
      <c r="AL6068">
        <v>0</v>
      </c>
      <c r="AM6068">
        <v>0</v>
      </c>
      <c r="AN6068">
        <v>0</v>
      </c>
      <c r="AR6068">
        <v>0</v>
      </c>
      <c r="AS6068">
        <v>0</v>
      </c>
      <c r="AT6068">
        <v>0</v>
      </c>
      <c r="AW6068" t="s">
        <v>73</v>
      </c>
      <c r="AZ6068" t="s">
        <v>73</v>
      </c>
      <c r="BA6068">
        <v>0</v>
      </c>
      <c r="BC6068">
        <v>0</v>
      </c>
      <c r="BD6068">
        <v>0</v>
      </c>
      <c r="BE6068">
        <v>0</v>
      </c>
      <c r="BH6068">
        <v>0</v>
      </c>
      <c r="BI6068">
        <v>0</v>
      </c>
      <c r="BJ6068">
        <v>0</v>
      </c>
      <c r="BQ6068" t="s">
        <v>1274</v>
      </c>
      <c r="BR6068" t="s">
        <v>820</v>
      </c>
      <c r="BS6068" t="s">
        <v>1275</v>
      </c>
    </row>
    <row r="6069" spans="1:71" x14ac:dyDescent="0.35">
      <c r="A6069">
        <v>876</v>
      </c>
      <c r="C6069" s="1">
        <v>45629</v>
      </c>
      <c r="D6069" t="s">
        <v>1404</v>
      </c>
      <c r="E6069" t="s">
        <v>85</v>
      </c>
      <c r="F6069" t="s">
        <v>67</v>
      </c>
      <c r="G6069" t="s">
        <v>1389</v>
      </c>
      <c r="H6069" t="s">
        <v>1367</v>
      </c>
      <c r="I6069" t="s">
        <v>1367</v>
      </c>
      <c r="J6069">
        <v>-2.4481950000000001</v>
      </c>
      <c r="K6069">
        <v>37.276233300000001</v>
      </c>
      <c r="L6069">
        <v>308332.82500000001</v>
      </c>
      <c r="M6069">
        <v>9729276.0539999995</v>
      </c>
      <c r="N6069">
        <v>1162.7</v>
      </c>
      <c r="O6069">
        <v>5.4</v>
      </c>
      <c r="P6069">
        <v>350</v>
      </c>
      <c r="Q6069">
        <v>0</v>
      </c>
      <c r="R6069">
        <v>0</v>
      </c>
      <c r="S6069">
        <v>0</v>
      </c>
      <c r="T6069">
        <f t="shared" si="282"/>
        <v>350</v>
      </c>
      <c r="U6069">
        <v>65</v>
      </c>
      <c r="V6069">
        <f t="shared" si="283"/>
        <v>52.775103070559403</v>
      </c>
      <c r="W6069">
        <f t="shared" si="284"/>
        <v>65</v>
      </c>
      <c r="X6069" t="s">
        <v>69</v>
      </c>
      <c r="Y6069">
        <v>42</v>
      </c>
      <c r="Z6069" t="s">
        <v>69</v>
      </c>
      <c r="AA6069">
        <v>1</v>
      </c>
      <c r="AB6069">
        <v>210</v>
      </c>
      <c r="AC6069">
        <v>0</v>
      </c>
      <c r="AD6069">
        <v>0</v>
      </c>
      <c r="AE6069" t="s">
        <v>131</v>
      </c>
      <c r="AF6069">
        <v>210</v>
      </c>
      <c r="AG6069">
        <v>0</v>
      </c>
      <c r="AH6069">
        <v>0</v>
      </c>
      <c r="AI6069">
        <v>0</v>
      </c>
      <c r="AJ6069" t="s">
        <v>69</v>
      </c>
      <c r="AL6069">
        <v>0</v>
      </c>
      <c r="AM6069">
        <v>0</v>
      </c>
      <c r="AN6069">
        <v>0</v>
      </c>
      <c r="AR6069">
        <v>0</v>
      </c>
      <c r="AS6069">
        <v>0</v>
      </c>
      <c r="AT6069">
        <v>0</v>
      </c>
      <c r="AW6069" t="s">
        <v>73</v>
      </c>
      <c r="AZ6069" t="s">
        <v>73</v>
      </c>
      <c r="BA6069">
        <v>0</v>
      </c>
      <c r="BC6069">
        <v>0</v>
      </c>
      <c r="BD6069">
        <v>0</v>
      </c>
      <c r="BE6069">
        <v>0</v>
      </c>
      <c r="BH6069">
        <v>0</v>
      </c>
      <c r="BI6069">
        <v>0</v>
      </c>
      <c r="BJ6069">
        <v>0</v>
      </c>
      <c r="BQ6069" t="s">
        <v>1475</v>
      </c>
      <c r="BR6069" t="s">
        <v>1454</v>
      </c>
      <c r="BS6069" t="s">
        <v>1476</v>
      </c>
    </row>
    <row r="6070" spans="1:71" x14ac:dyDescent="0.35">
      <c r="A6070">
        <v>1225</v>
      </c>
      <c r="C6070" s="1">
        <v>45629</v>
      </c>
      <c r="D6070" t="s">
        <v>1707</v>
      </c>
      <c r="E6070" t="s">
        <v>85</v>
      </c>
      <c r="F6070" t="s">
        <v>1601</v>
      </c>
      <c r="G6070" t="s">
        <v>1702</v>
      </c>
      <c r="H6070" t="s">
        <v>2103</v>
      </c>
      <c r="I6070" t="s">
        <v>736</v>
      </c>
      <c r="J6070">
        <v>-2.2546067000000001</v>
      </c>
      <c r="K6070">
        <v>36.939323299999998</v>
      </c>
      <c r="L6070">
        <v>270825.00569999998</v>
      </c>
      <c r="M6070">
        <v>9750634.7440000009</v>
      </c>
      <c r="N6070">
        <v>1325.3</v>
      </c>
      <c r="O6070">
        <v>6.3</v>
      </c>
      <c r="P6070">
        <v>500</v>
      </c>
      <c r="Q6070">
        <v>1200</v>
      </c>
      <c r="R6070">
        <v>900</v>
      </c>
      <c r="S6070">
        <v>80</v>
      </c>
      <c r="T6070">
        <f t="shared" si="282"/>
        <v>913</v>
      </c>
      <c r="U6070">
        <v>500</v>
      </c>
      <c r="V6070">
        <f t="shared" si="283"/>
        <v>85.237451581713898</v>
      </c>
      <c r="W6070">
        <f t="shared" si="284"/>
        <v>85.237451581713898</v>
      </c>
      <c r="X6070" t="s">
        <v>69</v>
      </c>
      <c r="Y6070">
        <v>30</v>
      </c>
      <c r="Z6070" t="s">
        <v>73</v>
      </c>
      <c r="AA6070">
        <v>0</v>
      </c>
      <c r="AB6070">
        <v>0</v>
      </c>
      <c r="AC6070">
        <v>0</v>
      </c>
      <c r="AD6070">
        <v>0</v>
      </c>
      <c r="AF6070">
        <v>0</v>
      </c>
      <c r="AG6070">
        <v>0</v>
      </c>
      <c r="AH6070">
        <v>0</v>
      </c>
      <c r="AI6070">
        <v>0</v>
      </c>
      <c r="AL6070">
        <v>0</v>
      </c>
      <c r="AM6070">
        <v>0</v>
      </c>
      <c r="AN6070">
        <v>0</v>
      </c>
      <c r="AR6070">
        <v>0</v>
      </c>
      <c r="AS6070">
        <v>0</v>
      </c>
      <c r="AT6070">
        <v>0</v>
      </c>
      <c r="AW6070" t="s">
        <v>73</v>
      </c>
      <c r="AZ6070" t="s">
        <v>73</v>
      </c>
      <c r="BA6070">
        <v>0</v>
      </c>
      <c r="BC6070">
        <v>0</v>
      </c>
      <c r="BD6070">
        <v>0</v>
      </c>
      <c r="BE6070">
        <v>0</v>
      </c>
      <c r="BH6070">
        <v>0</v>
      </c>
      <c r="BI6070">
        <v>0</v>
      </c>
      <c r="BJ6070">
        <v>0</v>
      </c>
      <c r="BQ6070" t="s">
        <v>77</v>
      </c>
      <c r="BR6070" t="s">
        <v>2209</v>
      </c>
      <c r="BS6070" t="s">
        <v>2210</v>
      </c>
    </row>
    <row r="6071" spans="1:71" x14ac:dyDescent="0.35">
      <c r="A6071">
        <v>1387</v>
      </c>
      <c r="C6071" s="1">
        <v>45629</v>
      </c>
      <c r="D6071" t="s">
        <v>1600</v>
      </c>
      <c r="E6071" t="s">
        <v>85</v>
      </c>
      <c r="F6071" t="s">
        <v>1601</v>
      </c>
      <c r="G6071" t="s">
        <v>2397</v>
      </c>
      <c r="H6071" t="s">
        <v>2398</v>
      </c>
      <c r="I6071" t="s">
        <v>2398</v>
      </c>
      <c r="J6071">
        <v>-2.3658901000000001</v>
      </c>
      <c r="K6071">
        <v>36.868746899999998</v>
      </c>
      <c r="L6071">
        <v>262990.85029999999</v>
      </c>
      <c r="M6071">
        <v>9738314.534</v>
      </c>
      <c r="N6071">
        <v>1332.2</v>
      </c>
      <c r="O6071">
        <v>9.9</v>
      </c>
      <c r="P6071">
        <v>30</v>
      </c>
      <c r="Q6071">
        <v>60</v>
      </c>
      <c r="R6071">
        <v>50</v>
      </c>
      <c r="S6071">
        <v>0</v>
      </c>
      <c r="T6071">
        <f t="shared" si="282"/>
        <v>48.7</v>
      </c>
      <c r="U6071">
        <v>20</v>
      </c>
      <c r="V6071">
        <f t="shared" si="283"/>
        <v>19.686093732093351</v>
      </c>
      <c r="W6071">
        <f t="shared" si="284"/>
        <v>20</v>
      </c>
      <c r="X6071" t="s">
        <v>69</v>
      </c>
      <c r="Y6071">
        <v>50</v>
      </c>
      <c r="Z6071" t="s">
        <v>73</v>
      </c>
      <c r="AA6071">
        <v>0</v>
      </c>
      <c r="AB6071">
        <v>0</v>
      </c>
      <c r="AC6071">
        <v>0</v>
      </c>
      <c r="AD6071">
        <v>0</v>
      </c>
      <c r="AF6071">
        <v>0</v>
      </c>
      <c r="AG6071">
        <v>0</v>
      </c>
      <c r="AH6071">
        <v>0</v>
      </c>
      <c r="AI6071">
        <v>0</v>
      </c>
      <c r="AL6071">
        <v>0</v>
      </c>
      <c r="AM6071">
        <v>0</v>
      </c>
      <c r="AN6071">
        <v>0</v>
      </c>
      <c r="AR6071">
        <v>0</v>
      </c>
      <c r="AS6071">
        <v>0</v>
      </c>
      <c r="AT6071">
        <v>0</v>
      </c>
      <c r="AW6071" t="s">
        <v>73</v>
      </c>
      <c r="AZ6071" t="s">
        <v>73</v>
      </c>
      <c r="BA6071">
        <v>0</v>
      </c>
      <c r="BC6071">
        <v>0</v>
      </c>
      <c r="BD6071">
        <v>0</v>
      </c>
      <c r="BE6071">
        <v>0</v>
      </c>
      <c r="BH6071">
        <v>0</v>
      </c>
      <c r="BI6071">
        <v>0</v>
      </c>
      <c r="BJ6071">
        <v>0</v>
      </c>
      <c r="BR6071" t="s">
        <v>1608</v>
      </c>
      <c r="BS6071" t="s">
        <v>2486</v>
      </c>
    </row>
    <row r="6072" spans="1:71" x14ac:dyDescent="0.35">
      <c r="A6072">
        <v>1857</v>
      </c>
      <c r="C6072" s="1">
        <v>45629</v>
      </c>
      <c r="D6072" t="s">
        <v>2972</v>
      </c>
      <c r="E6072" t="s">
        <v>85</v>
      </c>
      <c r="F6072" t="s">
        <v>2973</v>
      </c>
      <c r="G6072" t="s">
        <v>3077</v>
      </c>
      <c r="H6072" t="s">
        <v>3182</v>
      </c>
      <c r="I6072" t="s">
        <v>3087</v>
      </c>
      <c r="J6072">
        <v>-1.9207118000000001</v>
      </c>
      <c r="K6072">
        <v>36.309110599999997</v>
      </c>
      <c r="L6072">
        <v>200627.91810000001</v>
      </c>
      <c r="M6072">
        <v>9787467.0859999992</v>
      </c>
      <c r="N6072">
        <v>656.9</v>
      </c>
      <c r="O6072">
        <v>9.8000000000000007</v>
      </c>
      <c r="P6072">
        <v>0</v>
      </c>
      <c r="Q6072">
        <v>17</v>
      </c>
      <c r="R6072">
        <v>30</v>
      </c>
      <c r="S6072">
        <v>0</v>
      </c>
      <c r="T6072">
        <f t="shared" si="282"/>
        <v>7.99</v>
      </c>
      <c r="U6072">
        <v>20</v>
      </c>
      <c r="V6072">
        <f t="shared" si="283"/>
        <v>7.973857270180611</v>
      </c>
      <c r="W6072">
        <f t="shared" si="284"/>
        <v>7.973857270180611</v>
      </c>
      <c r="X6072" t="s">
        <v>69</v>
      </c>
      <c r="Y6072">
        <v>16</v>
      </c>
      <c r="Z6072" t="s">
        <v>73</v>
      </c>
      <c r="AA6072">
        <v>0</v>
      </c>
      <c r="AB6072">
        <v>0</v>
      </c>
      <c r="AC6072">
        <v>0</v>
      </c>
      <c r="AD6072">
        <v>0</v>
      </c>
      <c r="AF6072">
        <v>0</v>
      </c>
      <c r="AG6072">
        <v>0</v>
      </c>
      <c r="AH6072">
        <v>0</v>
      </c>
      <c r="AI6072">
        <v>0</v>
      </c>
      <c r="AL6072">
        <v>0</v>
      </c>
      <c r="AM6072">
        <v>0</v>
      </c>
      <c r="AN6072">
        <v>0</v>
      </c>
      <c r="AR6072">
        <v>0</v>
      </c>
      <c r="AS6072">
        <v>0</v>
      </c>
      <c r="AT6072">
        <v>0</v>
      </c>
      <c r="AW6072" t="s">
        <v>73</v>
      </c>
      <c r="AZ6072" t="s">
        <v>73</v>
      </c>
      <c r="BA6072">
        <v>0</v>
      </c>
      <c r="BC6072">
        <v>0</v>
      </c>
      <c r="BD6072">
        <v>0</v>
      </c>
      <c r="BE6072">
        <v>0</v>
      </c>
      <c r="BH6072">
        <v>0</v>
      </c>
      <c r="BI6072">
        <v>0</v>
      </c>
      <c r="BJ6072">
        <v>0</v>
      </c>
      <c r="BS6072" t="s">
        <v>3197</v>
      </c>
    </row>
    <row r="6073" spans="1:71" x14ac:dyDescent="0.35">
      <c r="A6073">
        <v>1858</v>
      </c>
      <c r="C6073" s="1">
        <v>45629</v>
      </c>
      <c r="D6073" t="s">
        <v>2972</v>
      </c>
      <c r="E6073" t="s">
        <v>85</v>
      </c>
      <c r="F6073" t="s">
        <v>2973</v>
      </c>
      <c r="G6073" t="s">
        <v>3077</v>
      </c>
      <c r="H6073" t="s">
        <v>3182</v>
      </c>
      <c r="I6073" t="s">
        <v>3087</v>
      </c>
      <c r="J6073">
        <v>-1.9149437</v>
      </c>
      <c r="K6073">
        <v>36.3086986</v>
      </c>
      <c r="L6073">
        <v>200581.0435</v>
      </c>
      <c r="M6073">
        <v>9788105.2760000005</v>
      </c>
      <c r="N6073">
        <v>656.5</v>
      </c>
      <c r="O6073">
        <v>9.9</v>
      </c>
      <c r="P6073">
        <v>0</v>
      </c>
      <c r="Q6073">
        <v>30</v>
      </c>
      <c r="R6073">
        <v>10</v>
      </c>
      <c r="S6073">
        <v>21</v>
      </c>
      <c r="T6073">
        <f t="shared" si="282"/>
        <v>21.5</v>
      </c>
      <c r="U6073">
        <v>50</v>
      </c>
      <c r="V6073">
        <f t="shared" si="283"/>
        <v>13.080197392386228</v>
      </c>
      <c r="W6073">
        <f t="shared" si="284"/>
        <v>13.080197392386228</v>
      </c>
      <c r="X6073" t="s">
        <v>69</v>
      </c>
      <c r="Y6073">
        <v>18</v>
      </c>
      <c r="Z6073" t="s">
        <v>73</v>
      </c>
      <c r="AA6073">
        <v>0</v>
      </c>
      <c r="AB6073">
        <v>0</v>
      </c>
      <c r="AC6073">
        <v>0</v>
      </c>
      <c r="AD6073">
        <v>0</v>
      </c>
      <c r="AF6073">
        <v>0</v>
      </c>
      <c r="AG6073">
        <v>0</v>
      </c>
      <c r="AH6073">
        <v>0</v>
      </c>
      <c r="AI6073">
        <v>0</v>
      </c>
      <c r="AL6073">
        <v>0</v>
      </c>
      <c r="AM6073">
        <v>0</v>
      </c>
      <c r="AN6073">
        <v>0</v>
      </c>
      <c r="AR6073">
        <v>0</v>
      </c>
      <c r="AS6073">
        <v>0</v>
      </c>
      <c r="AT6073">
        <v>0</v>
      </c>
      <c r="AW6073" t="s">
        <v>73</v>
      </c>
      <c r="AZ6073" t="s">
        <v>73</v>
      </c>
      <c r="BA6073">
        <v>0</v>
      </c>
      <c r="BC6073">
        <v>0</v>
      </c>
      <c r="BD6073">
        <v>0</v>
      </c>
      <c r="BE6073">
        <v>0</v>
      </c>
      <c r="BH6073">
        <v>0</v>
      </c>
      <c r="BI6073">
        <v>0</v>
      </c>
      <c r="BJ6073">
        <v>0</v>
      </c>
      <c r="BS6073" t="s">
        <v>3198</v>
      </c>
    </row>
    <row r="6074" spans="1:71" x14ac:dyDescent="0.35">
      <c r="A6074">
        <v>2008</v>
      </c>
      <c r="C6074" s="1">
        <v>45629</v>
      </c>
      <c r="D6074" t="s">
        <v>2972</v>
      </c>
      <c r="E6074" t="s">
        <v>85</v>
      </c>
      <c r="F6074" t="s">
        <v>2973</v>
      </c>
      <c r="G6074" t="s">
        <v>3273</v>
      </c>
      <c r="H6074" t="s">
        <v>3353</v>
      </c>
      <c r="I6074" t="s">
        <v>3286</v>
      </c>
      <c r="J6074">
        <v>-1.9217759000000001</v>
      </c>
      <c r="K6074">
        <v>36.323887399999997</v>
      </c>
      <c r="L6074">
        <v>202273.28510000001</v>
      </c>
      <c r="M6074">
        <v>9787351.9250000007</v>
      </c>
      <c r="N6074">
        <v>671.1</v>
      </c>
      <c r="O6074">
        <v>6.8</v>
      </c>
      <c r="P6074">
        <v>0</v>
      </c>
      <c r="Q6074">
        <v>40</v>
      </c>
      <c r="R6074">
        <v>70</v>
      </c>
      <c r="S6074">
        <v>7</v>
      </c>
      <c r="T6074">
        <f t="shared" si="282"/>
        <v>23.6</v>
      </c>
      <c r="U6074">
        <v>60</v>
      </c>
      <c r="V6074">
        <f t="shared" si="283"/>
        <v>13.704117368456696</v>
      </c>
      <c r="W6074">
        <f t="shared" si="284"/>
        <v>13.704117368456696</v>
      </c>
      <c r="X6074" t="s">
        <v>69</v>
      </c>
      <c r="Y6074">
        <v>18</v>
      </c>
      <c r="Z6074" t="s">
        <v>73</v>
      </c>
      <c r="AA6074">
        <v>0</v>
      </c>
      <c r="AB6074">
        <v>0</v>
      </c>
      <c r="AC6074">
        <v>0</v>
      </c>
      <c r="AD6074">
        <v>0</v>
      </c>
      <c r="AF6074">
        <v>0</v>
      </c>
      <c r="AG6074">
        <v>0</v>
      </c>
      <c r="AH6074">
        <v>0</v>
      </c>
      <c r="AI6074">
        <v>0</v>
      </c>
      <c r="AL6074">
        <v>0</v>
      </c>
      <c r="AM6074">
        <v>0</v>
      </c>
      <c r="AN6074">
        <v>0</v>
      </c>
      <c r="AR6074">
        <v>0</v>
      </c>
      <c r="AS6074">
        <v>0</v>
      </c>
      <c r="AT6074">
        <v>0</v>
      </c>
      <c r="AW6074" t="s">
        <v>73</v>
      </c>
      <c r="AZ6074" t="s">
        <v>73</v>
      </c>
      <c r="BA6074">
        <v>0</v>
      </c>
      <c r="BC6074">
        <v>0</v>
      </c>
      <c r="BD6074">
        <v>0</v>
      </c>
      <c r="BE6074">
        <v>0</v>
      </c>
      <c r="BH6074">
        <v>0</v>
      </c>
      <c r="BI6074">
        <v>0</v>
      </c>
      <c r="BJ6074">
        <v>0</v>
      </c>
      <c r="BR6074" t="s">
        <v>3363</v>
      </c>
      <c r="BS6074" t="s">
        <v>3364</v>
      </c>
    </row>
    <row r="6075" spans="1:71" x14ac:dyDescent="0.35">
      <c r="A6075">
        <v>2588</v>
      </c>
      <c r="C6075" s="1">
        <v>45629</v>
      </c>
      <c r="D6075" t="s">
        <v>4204</v>
      </c>
      <c r="E6075" t="s">
        <v>85</v>
      </c>
      <c r="F6075" t="s">
        <v>3554</v>
      </c>
      <c r="G6075" t="s">
        <v>4188</v>
      </c>
      <c r="H6075" t="s">
        <v>4310</v>
      </c>
      <c r="I6075" t="s">
        <v>4274</v>
      </c>
      <c r="J6075">
        <v>-2.7346162999999999</v>
      </c>
      <c r="K6075">
        <v>37.357266500000001</v>
      </c>
      <c r="L6075">
        <v>317386.58590000001</v>
      </c>
      <c r="M6075">
        <v>9697615.5059999991</v>
      </c>
      <c r="N6075">
        <v>1149.2</v>
      </c>
      <c r="O6075">
        <v>5.5</v>
      </c>
      <c r="P6075">
        <v>150</v>
      </c>
      <c r="Q6075">
        <v>100</v>
      </c>
      <c r="R6075">
        <v>200</v>
      </c>
      <c r="S6075">
        <v>5</v>
      </c>
      <c r="T6075">
        <f t="shared" si="282"/>
        <v>204.5</v>
      </c>
      <c r="U6075">
        <v>60</v>
      </c>
      <c r="V6075">
        <f t="shared" si="283"/>
        <v>40.340541557032054</v>
      </c>
      <c r="W6075">
        <f t="shared" si="284"/>
        <v>60</v>
      </c>
      <c r="X6075" t="s">
        <v>69</v>
      </c>
      <c r="Y6075">
        <v>13</v>
      </c>
      <c r="Z6075" t="s">
        <v>73</v>
      </c>
      <c r="AA6075">
        <v>0</v>
      </c>
      <c r="AB6075">
        <v>0</v>
      </c>
      <c r="AC6075">
        <v>0</v>
      </c>
      <c r="AD6075">
        <v>0</v>
      </c>
      <c r="AF6075">
        <v>0</v>
      </c>
      <c r="AG6075">
        <v>0</v>
      </c>
      <c r="AH6075">
        <v>0</v>
      </c>
      <c r="AI6075">
        <v>0</v>
      </c>
      <c r="AL6075">
        <v>0</v>
      </c>
      <c r="AM6075">
        <v>0</v>
      </c>
      <c r="AN6075">
        <v>0</v>
      </c>
      <c r="AR6075">
        <v>0</v>
      </c>
      <c r="AS6075">
        <v>0</v>
      </c>
      <c r="AT6075">
        <v>0</v>
      </c>
      <c r="AW6075" t="s">
        <v>73</v>
      </c>
      <c r="AZ6075" t="s">
        <v>73</v>
      </c>
      <c r="BA6075">
        <v>0</v>
      </c>
      <c r="BC6075">
        <v>0</v>
      </c>
      <c r="BD6075">
        <v>0</v>
      </c>
      <c r="BE6075">
        <v>0</v>
      </c>
      <c r="BH6075">
        <v>0</v>
      </c>
      <c r="BI6075">
        <v>0</v>
      </c>
      <c r="BJ6075">
        <v>0</v>
      </c>
      <c r="BQ6075" t="s">
        <v>4407</v>
      </c>
      <c r="BR6075" t="s">
        <v>4305</v>
      </c>
      <c r="BS6075" t="s">
        <v>4408</v>
      </c>
    </row>
    <row r="6076" spans="1:71" x14ac:dyDescent="0.35">
      <c r="A6076">
        <v>2589</v>
      </c>
      <c r="C6076" s="1">
        <v>45629</v>
      </c>
      <c r="D6076" t="s">
        <v>4204</v>
      </c>
      <c r="E6076" t="s">
        <v>85</v>
      </c>
      <c r="F6076" t="s">
        <v>3554</v>
      </c>
      <c r="G6076" t="s">
        <v>4188</v>
      </c>
      <c r="H6076" t="s">
        <v>4310</v>
      </c>
      <c r="I6076" t="s">
        <v>4193</v>
      </c>
      <c r="J6076">
        <v>-2.7314354000000001</v>
      </c>
      <c r="K6076">
        <v>37.354005899999997</v>
      </c>
      <c r="L6076">
        <v>317023.5416</v>
      </c>
      <c r="M6076">
        <v>9697966.7479999997</v>
      </c>
      <c r="N6076">
        <v>1149.8</v>
      </c>
      <c r="O6076">
        <v>4.5</v>
      </c>
      <c r="P6076">
        <v>100</v>
      </c>
      <c r="Q6076">
        <v>100</v>
      </c>
      <c r="R6076">
        <v>200</v>
      </c>
      <c r="S6076">
        <v>0</v>
      </c>
      <c r="T6076">
        <f t="shared" si="282"/>
        <v>151</v>
      </c>
      <c r="U6076">
        <v>50</v>
      </c>
      <c r="V6076">
        <f t="shared" si="283"/>
        <v>34.66438835958035</v>
      </c>
      <c r="W6076">
        <f t="shared" si="284"/>
        <v>50</v>
      </c>
      <c r="X6076" t="s">
        <v>69</v>
      </c>
      <c r="Y6076">
        <v>13</v>
      </c>
      <c r="Z6076" t="s">
        <v>73</v>
      </c>
      <c r="AA6076">
        <v>0</v>
      </c>
      <c r="AB6076">
        <v>0</v>
      </c>
      <c r="AC6076">
        <v>0</v>
      </c>
      <c r="AD6076">
        <v>0</v>
      </c>
      <c r="AF6076">
        <v>0</v>
      </c>
      <c r="AG6076">
        <v>0</v>
      </c>
      <c r="AH6076">
        <v>0</v>
      </c>
      <c r="AI6076">
        <v>0</v>
      </c>
      <c r="AL6076">
        <v>0</v>
      </c>
      <c r="AM6076">
        <v>0</v>
      </c>
      <c r="AN6076">
        <v>0</v>
      </c>
      <c r="AR6076">
        <v>0</v>
      </c>
      <c r="AS6076">
        <v>0</v>
      </c>
      <c r="AT6076">
        <v>0</v>
      </c>
      <c r="AW6076" t="s">
        <v>73</v>
      </c>
      <c r="AZ6076" t="s">
        <v>73</v>
      </c>
      <c r="BA6076">
        <v>0</v>
      </c>
      <c r="BC6076">
        <v>0</v>
      </c>
      <c r="BD6076">
        <v>0</v>
      </c>
      <c r="BE6076">
        <v>0</v>
      </c>
      <c r="BH6076">
        <v>0</v>
      </c>
      <c r="BI6076">
        <v>0</v>
      </c>
      <c r="BJ6076">
        <v>0</v>
      </c>
      <c r="BQ6076" t="s">
        <v>4409</v>
      </c>
      <c r="BR6076" t="s">
        <v>4305</v>
      </c>
      <c r="BS6076" t="s">
        <v>4410</v>
      </c>
    </row>
    <row r="6077" spans="1:71" x14ac:dyDescent="0.35">
      <c r="A6077">
        <v>2590</v>
      </c>
      <c r="C6077" s="1">
        <v>45629</v>
      </c>
      <c r="D6077" t="s">
        <v>4204</v>
      </c>
      <c r="E6077" t="s">
        <v>85</v>
      </c>
      <c r="F6077" t="s">
        <v>3554</v>
      </c>
      <c r="G6077" t="s">
        <v>4188</v>
      </c>
      <c r="H6077" t="s">
        <v>4310</v>
      </c>
      <c r="I6077" t="s">
        <v>4274</v>
      </c>
      <c r="J6077">
        <v>-2.726375</v>
      </c>
      <c r="K6077">
        <v>37.347856700000001</v>
      </c>
      <c r="L6077">
        <v>316339.00949999999</v>
      </c>
      <c r="M6077">
        <v>9698525.3819999993</v>
      </c>
      <c r="N6077">
        <v>1149.8</v>
      </c>
      <c r="O6077">
        <v>7.9</v>
      </c>
      <c r="P6077">
        <v>100</v>
      </c>
      <c r="Q6077">
        <v>200</v>
      </c>
      <c r="R6077">
        <v>400</v>
      </c>
      <c r="S6077">
        <v>0</v>
      </c>
      <c r="T6077">
        <f t="shared" si="282"/>
        <v>202</v>
      </c>
      <c r="U6077">
        <v>60</v>
      </c>
      <c r="V6077">
        <f t="shared" si="283"/>
        <v>40.093202980407327</v>
      </c>
      <c r="W6077">
        <f t="shared" si="284"/>
        <v>60</v>
      </c>
      <c r="X6077" t="s">
        <v>69</v>
      </c>
      <c r="Y6077">
        <v>13</v>
      </c>
      <c r="Z6077" t="s">
        <v>73</v>
      </c>
      <c r="AA6077">
        <v>0</v>
      </c>
      <c r="AB6077">
        <v>0</v>
      </c>
      <c r="AC6077">
        <v>0</v>
      </c>
      <c r="AD6077">
        <v>0</v>
      </c>
      <c r="AF6077">
        <v>0</v>
      </c>
      <c r="AG6077">
        <v>0</v>
      </c>
      <c r="AH6077">
        <v>0</v>
      </c>
      <c r="AI6077">
        <v>0</v>
      </c>
      <c r="AL6077">
        <v>0</v>
      </c>
      <c r="AM6077">
        <v>0</v>
      </c>
      <c r="AN6077">
        <v>0</v>
      </c>
      <c r="AR6077">
        <v>0</v>
      </c>
      <c r="AS6077">
        <v>0</v>
      </c>
      <c r="AT6077">
        <v>0</v>
      </c>
      <c r="AW6077" t="s">
        <v>73</v>
      </c>
      <c r="AZ6077" t="s">
        <v>73</v>
      </c>
      <c r="BA6077">
        <v>0</v>
      </c>
      <c r="BC6077">
        <v>0</v>
      </c>
      <c r="BD6077">
        <v>0</v>
      </c>
      <c r="BE6077">
        <v>0</v>
      </c>
      <c r="BH6077">
        <v>0</v>
      </c>
      <c r="BI6077">
        <v>0</v>
      </c>
      <c r="BJ6077">
        <v>0</v>
      </c>
      <c r="BQ6077" t="s">
        <v>4411</v>
      </c>
      <c r="BR6077" t="s">
        <v>4305</v>
      </c>
      <c r="BS6077" t="s">
        <v>4412</v>
      </c>
    </row>
    <row r="6078" spans="1:71" x14ac:dyDescent="0.35">
      <c r="A6078">
        <v>2591</v>
      </c>
      <c r="C6078" s="1">
        <v>45629</v>
      </c>
      <c r="D6078" t="s">
        <v>4204</v>
      </c>
      <c r="E6078" t="s">
        <v>85</v>
      </c>
      <c r="F6078" t="s">
        <v>3554</v>
      </c>
      <c r="G6078" t="s">
        <v>4188</v>
      </c>
      <c r="H6078" t="s">
        <v>4310</v>
      </c>
      <c r="I6078" t="s">
        <v>4274</v>
      </c>
      <c r="J6078">
        <v>-2.7230492000000002</v>
      </c>
      <c r="K6078">
        <v>37.343895699999997</v>
      </c>
      <c r="L6078">
        <v>315898.05550000002</v>
      </c>
      <c r="M6078">
        <v>9698892.5409999993</v>
      </c>
      <c r="N6078">
        <v>1149.8</v>
      </c>
      <c r="O6078">
        <v>5.9</v>
      </c>
      <c r="P6078">
        <v>150</v>
      </c>
      <c r="Q6078">
        <v>0</v>
      </c>
      <c r="R6078">
        <v>0</v>
      </c>
      <c r="S6078">
        <v>0</v>
      </c>
      <c r="T6078">
        <f t="shared" si="282"/>
        <v>150</v>
      </c>
      <c r="U6078">
        <v>40</v>
      </c>
      <c r="V6078">
        <f t="shared" si="283"/>
        <v>34.549414947133549</v>
      </c>
      <c r="W6078">
        <f t="shared" si="284"/>
        <v>40</v>
      </c>
      <c r="X6078" t="s">
        <v>69</v>
      </c>
      <c r="Y6078">
        <v>13</v>
      </c>
      <c r="Z6078" t="s">
        <v>73</v>
      </c>
      <c r="AA6078">
        <v>0</v>
      </c>
      <c r="AB6078">
        <v>0</v>
      </c>
      <c r="AC6078">
        <v>0</v>
      </c>
      <c r="AD6078">
        <v>0</v>
      </c>
      <c r="AF6078">
        <v>0</v>
      </c>
      <c r="AG6078">
        <v>0</v>
      </c>
      <c r="AH6078">
        <v>0</v>
      </c>
      <c r="AI6078">
        <v>0</v>
      </c>
      <c r="AL6078">
        <v>0</v>
      </c>
      <c r="AM6078">
        <v>0</v>
      </c>
      <c r="AN6078">
        <v>0</v>
      </c>
      <c r="AR6078">
        <v>0</v>
      </c>
      <c r="AS6078">
        <v>0</v>
      </c>
      <c r="AT6078">
        <v>0</v>
      </c>
      <c r="AW6078" t="s">
        <v>73</v>
      </c>
      <c r="AZ6078" t="s">
        <v>73</v>
      </c>
      <c r="BA6078">
        <v>0</v>
      </c>
      <c r="BC6078">
        <v>0</v>
      </c>
      <c r="BD6078">
        <v>0</v>
      </c>
      <c r="BE6078">
        <v>0</v>
      </c>
      <c r="BH6078">
        <v>0</v>
      </c>
      <c r="BI6078">
        <v>0</v>
      </c>
      <c r="BJ6078">
        <v>0</v>
      </c>
      <c r="BQ6078" t="s">
        <v>4211</v>
      </c>
      <c r="BR6078" t="s">
        <v>4206</v>
      </c>
      <c r="BS6078" t="s">
        <v>4413</v>
      </c>
    </row>
    <row r="6079" spans="1:71" x14ac:dyDescent="0.35">
      <c r="A6079">
        <v>2592</v>
      </c>
      <c r="C6079" s="1">
        <v>45629</v>
      </c>
      <c r="D6079" t="s">
        <v>4204</v>
      </c>
      <c r="E6079" t="s">
        <v>85</v>
      </c>
      <c r="F6079" t="s">
        <v>3554</v>
      </c>
      <c r="G6079" t="s">
        <v>4188</v>
      </c>
      <c r="H6079" t="s">
        <v>4310</v>
      </c>
      <c r="I6079" t="s">
        <v>4274</v>
      </c>
      <c r="J6079">
        <v>-2.7274446999999999</v>
      </c>
      <c r="K6079">
        <v>37.337757699999997</v>
      </c>
      <c r="L6079">
        <v>315216.1998</v>
      </c>
      <c r="M6079">
        <v>9698405.5500000007</v>
      </c>
      <c r="N6079">
        <v>1121.4000000000001</v>
      </c>
      <c r="O6079">
        <v>7.7</v>
      </c>
      <c r="P6079">
        <v>150</v>
      </c>
      <c r="Q6079">
        <v>0</v>
      </c>
      <c r="R6079">
        <v>0</v>
      </c>
      <c r="S6079">
        <v>0</v>
      </c>
      <c r="T6079">
        <f t="shared" si="282"/>
        <v>150</v>
      </c>
      <c r="U6079">
        <v>40</v>
      </c>
      <c r="V6079">
        <f t="shared" si="283"/>
        <v>34.549414947133549</v>
      </c>
      <c r="W6079">
        <f t="shared" si="284"/>
        <v>40</v>
      </c>
      <c r="X6079" t="s">
        <v>69</v>
      </c>
      <c r="Y6079">
        <v>13</v>
      </c>
      <c r="Z6079" t="s">
        <v>73</v>
      </c>
      <c r="AA6079">
        <v>0</v>
      </c>
      <c r="AB6079">
        <v>0</v>
      </c>
      <c r="AC6079">
        <v>0</v>
      </c>
      <c r="AD6079">
        <v>0</v>
      </c>
      <c r="AF6079">
        <v>0</v>
      </c>
      <c r="AG6079">
        <v>0</v>
      </c>
      <c r="AH6079">
        <v>0</v>
      </c>
      <c r="AI6079">
        <v>0</v>
      </c>
      <c r="AL6079">
        <v>0</v>
      </c>
      <c r="AM6079">
        <v>0</v>
      </c>
      <c r="AN6079">
        <v>0</v>
      </c>
      <c r="AR6079">
        <v>0</v>
      </c>
      <c r="AS6079">
        <v>0</v>
      </c>
      <c r="AT6079">
        <v>0</v>
      </c>
      <c r="AW6079" t="s">
        <v>73</v>
      </c>
      <c r="AZ6079" t="s">
        <v>73</v>
      </c>
      <c r="BA6079">
        <v>0</v>
      </c>
      <c r="BC6079">
        <v>0</v>
      </c>
      <c r="BD6079">
        <v>0</v>
      </c>
      <c r="BE6079">
        <v>0</v>
      </c>
      <c r="BH6079">
        <v>0</v>
      </c>
      <c r="BI6079">
        <v>0</v>
      </c>
      <c r="BJ6079">
        <v>0</v>
      </c>
      <c r="BQ6079" t="s">
        <v>4211</v>
      </c>
      <c r="BR6079" t="s">
        <v>4305</v>
      </c>
      <c r="BS6079" t="s">
        <v>4414</v>
      </c>
    </row>
    <row r="6080" spans="1:71" x14ac:dyDescent="0.35">
      <c r="A6080">
        <v>2871</v>
      </c>
      <c r="C6080" s="1">
        <v>45629</v>
      </c>
      <c r="D6080" t="s">
        <v>3571</v>
      </c>
      <c r="E6080" t="s">
        <v>85</v>
      </c>
      <c r="F6080" t="s">
        <v>3554</v>
      </c>
      <c r="G6080" t="s">
        <v>4739</v>
      </c>
      <c r="H6080" t="s">
        <v>4909</v>
      </c>
      <c r="I6080" t="s">
        <v>4741</v>
      </c>
      <c r="J6080">
        <v>-2.8440732999999998</v>
      </c>
      <c r="K6080">
        <v>37.409241700000003</v>
      </c>
      <c r="L6080">
        <v>323182.2451</v>
      </c>
      <c r="M6080">
        <v>9685520.0399999991</v>
      </c>
      <c r="N6080">
        <v>1567.7</v>
      </c>
      <c r="O6080">
        <v>4.2</v>
      </c>
      <c r="P6080">
        <v>10</v>
      </c>
      <c r="Q6080">
        <v>50</v>
      </c>
      <c r="R6080">
        <v>100</v>
      </c>
      <c r="S6080">
        <v>0</v>
      </c>
      <c r="T6080">
        <f t="shared" si="282"/>
        <v>35.5</v>
      </c>
      <c r="U6080">
        <v>500</v>
      </c>
      <c r="V6080">
        <f t="shared" si="283"/>
        <v>16.807737027574955</v>
      </c>
      <c r="W6080">
        <f t="shared" si="284"/>
        <v>16.807737027574955</v>
      </c>
      <c r="X6080" t="s">
        <v>69</v>
      </c>
      <c r="Y6080">
        <v>70</v>
      </c>
      <c r="Z6080" t="s">
        <v>73</v>
      </c>
      <c r="AA6080">
        <v>0</v>
      </c>
      <c r="AB6080">
        <v>0</v>
      </c>
      <c r="AC6080">
        <v>0</v>
      </c>
      <c r="AD6080">
        <v>0</v>
      </c>
      <c r="AF6080">
        <v>0</v>
      </c>
      <c r="AG6080">
        <v>0</v>
      </c>
      <c r="AH6080">
        <v>0</v>
      </c>
      <c r="AI6080">
        <v>0</v>
      </c>
      <c r="AL6080">
        <v>0</v>
      </c>
      <c r="AM6080">
        <v>0</v>
      </c>
      <c r="AN6080">
        <v>0</v>
      </c>
      <c r="AR6080">
        <v>0</v>
      </c>
      <c r="AS6080">
        <v>0</v>
      </c>
      <c r="AT6080">
        <v>0</v>
      </c>
      <c r="AW6080" t="s">
        <v>73</v>
      </c>
      <c r="AZ6080" t="s">
        <v>73</v>
      </c>
      <c r="BA6080">
        <v>0</v>
      </c>
      <c r="BC6080">
        <v>0</v>
      </c>
      <c r="BD6080">
        <v>0</v>
      </c>
      <c r="BE6080">
        <v>0</v>
      </c>
      <c r="BH6080">
        <v>0</v>
      </c>
      <c r="BI6080">
        <v>0</v>
      </c>
      <c r="BJ6080">
        <v>0</v>
      </c>
      <c r="BQ6080" t="s">
        <v>1385</v>
      </c>
      <c r="BR6080" t="s">
        <v>4953</v>
      </c>
      <c r="BS6080" t="s">
        <v>4954</v>
      </c>
    </row>
    <row r="6081" spans="1:71" x14ac:dyDescent="0.35">
      <c r="A6081">
        <v>2948</v>
      </c>
      <c r="C6081" s="1">
        <v>45629</v>
      </c>
      <c r="D6081" t="s">
        <v>3571</v>
      </c>
      <c r="E6081" t="s">
        <v>85</v>
      </c>
      <c r="F6081" t="s">
        <v>3554</v>
      </c>
      <c r="G6081" t="s">
        <v>4739</v>
      </c>
      <c r="H6081" t="s">
        <v>5070</v>
      </c>
      <c r="I6081" t="s">
        <v>5088</v>
      </c>
      <c r="J6081">
        <v>-2.8365</v>
      </c>
      <c r="K6081">
        <v>37.365588299999999</v>
      </c>
      <c r="L6081">
        <v>318327.54810000001</v>
      </c>
      <c r="M6081">
        <v>9686350.6999999993</v>
      </c>
      <c r="N6081">
        <v>1519.8</v>
      </c>
      <c r="O6081">
        <v>3.3</v>
      </c>
      <c r="P6081">
        <v>50</v>
      </c>
      <c r="Q6081">
        <v>42</v>
      </c>
      <c r="R6081">
        <v>61</v>
      </c>
      <c r="S6081">
        <v>0</v>
      </c>
      <c r="T6081">
        <f t="shared" si="282"/>
        <v>67.510000000000005</v>
      </c>
      <c r="U6081">
        <v>500</v>
      </c>
      <c r="V6081">
        <f t="shared" si="283"/>
        <v>23.17816883204307</v>
      </c>
      <c r="W6081">
        <f t="shared" si="284"/>
        <v>23.17816883204307</v>
      </c>
      <c r="X6081" t="s">
        <v>69</v>
      </c>
      <c r="Y6081">
        <v>60</v>
      </c>
      <c r="Z6081" t="s">
        <v>73</v>
      </c>
      <c r="AA6081">
        <v>0</v>
      </c>
      <c r="AB6081">
        <v>0</v>
      </c>
      <c r="AC6081">
        <v>0</v>
      </c>
      <c r="AD6081">
        <v>0</v>
      </c>
      <c r="AF6081">
        <v>0</v>
      </c>
      <c r="AG6081">
        <v>0</v>
      </c>
      <c r="AH6081">
        <v>0</v>
      </c>
      <c r="AI6081">
        <v>0</v>
      </c>
      <c r="AL6081">
        <v>0</v>
      </c>
      <c r="AM6081">
        <v>0</v>
      </c>
      <c r="AN6081">
        <v>0</v>
      </c>
      <c r="AR6081">
        <v>0</v>
      </c>
      <c r="AS6081">
        <v>0</v>
      </c>
      <c r="AT6081">
        <v>0</v>
      </c>
      <c r="AW6081" t="s">
        <v>73</v>
      </c>
      <c r="AZ6081" t="s">
        <v>73</v>
      </c>
      <c r="BA6081">
        <v>0</v>
      </c>
      <c r="BC6081">
        <v>0</v>
      </c>
      <c r="BD6081">
        <v>0</v>
      </c>
      <c r="BE6081">
        <v>0</v>
      </c>
      <c r="BH6081">
        <v>0</v>
      </c>
      <c r="BI6081">
        <v>0</v>
      </c>
      <c r="BJ6081">
        <v>0</v>
      </c>
      <c r="BQ6081" t="s">
        <v>1385</v>
      </c>
      <c r="BR6081" t="s">
        <v>5089</v>
      </c>
      <c r="BS6081" t="s">
        <v>5090</v>
      </c>
    </row>
    <row r="6082" spans="1:71" x14ac:dyDescent="0.35">
      <c r="A6082">
        <v>2949</v>
      </c>
      <c r="C6082" s="1">
        <v>45629</v>
      </c>
      <c r="D6082" t="s">
        <v>3571</v>
      </c>
      <c r="E6082" t="s">
        <v>85</v>
      </c>
      <c r="F6082" t="s">
        <v>3554</v>
      </c>
      <c r="G6082" t="s">
        <v>4739</v>
      </c>
      <c r="H6082" t="s">
        <v>5070</v>
      </c>
      <c r="I6082" t="s">
        <v>5088</v>
      </c>
      <c r="J6082">
        <v>-2.8373333000000001</v>
      </c>
      <c r="K6082">
        <v>37.367260000000002</v>
      </c>
      <c r="L6082">
        <v>318513.54570000002</v>
      </c>
      <c r="M6082">
        <v>9686258.818</v>
      </c>
      <c r="N6082">
        <v>1509.7</v>
      </c>
      <c r="O6082">
        <v>5.2</v>
      </c>
      <c r="P6082">
        <v>20</v>
      </c>
      <c r="Q6082">
        <v>70</v>
      </c>
      <c r="R6082">
        <v>80</v>
      </c>
      <c r="S6082">
        <v>0</v>
      </c>
      <c r="T6082">
        <f t="shared" ref="T6082:T6145" si="285">P6082 + 0.17*(Q6082+R6082) + 0.7*S6082</f>
        <v>45.5</v>
      </c>
      <c r="U6082">
        <v>300</v>
      </c>
      <c r="V6082">
        <f t="shared" ref="V6082:V6145" si="286">SQRT(T6082*25/PI())</f>
        <v>19.028334018879896</v>
      </c>
      <c r="W6082">
        <f t="shared" ref="W6082:W6145" si="287">IF(U6082 &gt; 2*V6082, V6082, U6082)</f>
        <v>19.028334018879896</v>
      </c>
      <c r="X6082" t="s">
        <v>69</v>
      </c>
      <c r="Y6082">
        <v>40</v>
      </c>
      <c r="Z6082" t="s">
        <v>73</v>
      </c>
      <c r="AA6082">
        <v>0</v>
      </c>
      <c r="AB6082">
        <v>0</v>
      </c>
      <c r="AC6082">
        <v>0</v>
      </c>
      <c r="AD6082">
        <v>0</v>
      </c>
      <c r="AF6082">
        <v>0</v>
      </c>
      <c r="AG6082">
        <v>0</v>
      </c>
      <c r="AH6082">
        <v>0</v>
      </c>
      <c r="AI6082">
        <v>0</v>
      </c>
      <c r="AL6082">
        <v>0</v>
      </c>
      <c r="AM6082">
        <v>0</v>
      </c>
      <c r="AN6082">
        <v>0</v>
      </c>
      <c r="AR6082">
        <v>0</v>
      </c>
      <c r="AS6082">
        <v>0</v>
      </c>
      <c r="AT6082">
        <v>0</v>
      </c>
      <c r="AW6082" t="s">
        <v>73</v>
      </c>
      <c r="AZ6082" t="s">
        <v>73</v>
      </c>
      <c r="BA6082">
        <v>0</v>
      </c>
      <c r="BC6082">
        <v>0</v>
      </c>
      <c r="BD6082">
        <v>0</v>
      </c>
      <c r="BE6082">
        <v>0</v>
      </c>
      <c r="BH6082">
        <v>0</v>
      </c>
      <c r="BI6082">
        <v>0</v>
      </c>
      <c r="BJ6082">
        <v>0</v>
      </c>
      <c r="BQ6082" t="s">
        <v>1385</v>
      </c>
      <c r="BR6082" t="s">
        <v>5089</v>
      </c>
      <c r="BS6082" t="s">
        <v>5091</v>
      </c>
    </row>
    <row r="6083" spans="1:71" x14ac:dyDescent="0.35">
      <c r="A6083">
        <v>2979</v>
      </c>
      <c r="C6083" s="1">
        <v>45629</v>
      </c>
      <c r="D6083" t="s">
        <v>3571</v>
      </c>
      <c r="E6083" t="s">
        <v>85</v>
      </c>
      <c r="F6083" t="s">
        <v>3554</v>
      </c>
      <c r="G6083" t="s">
        <v>4739</v>
      </c>
      <c r="H6083" t="s">
        <v>4851</v>
      </c>
      <c r="I6083" t="s">
        <v>4851</v>
      </c>
      <c r="J6083">
        <v>-2.8365583000000001</v>
      </c>
      <c r="K6083">
        <v>37.369061700000003</v>
      </c>
      <c r="L6083">
        <v>318713.7463</v>
      </c>
      <c r="M6083">
        <v>9686344.7980000004</v>
      </c>
      <c r="N6083">
        <v>1518.2</v>
      </c>
      <c r="O6083">
        <v>6.1</v>
      </c>
      <c r="P6083">
        <v>50</v>
      </c>
      <c r="Q6083">
        <v>36</v>
      </c>
      <c r="R6083">
        <v>52</v>
      </c>
      <c r="S6083">
        <v>3</v>
      </c>
      <c r="T6083">
        <f t="shared" si="285"/>
        <v>67.06</v>
      </c>
      <c r="U6083">
        <v>100</v>
      </c>
      <c r="V6083">
        <f t="shared" si="286"/>
        <v>23.100790553293304</v>
      </c>
      <c r="W6083">
        <f t="shared" si="287"/>
        <v>23.100790553293304</v>
      </c>
      <c r="X6083" t="s">
        <v>69</v>
      </c>
      <c r="Y6083">
        <v>60</v>
      </c>
      <c r="Z6083" t="s">
        <v>73</v>
      </c>
      <c r="AA6083">
        <v>0</v>
      </c>
      <c r="AB6083">
        <v>0</v>
      </c>
      <c r="AC6083">
        <v>0</v>
      </c>
      <c r="AD6083">
        <v>0</v>
      </c>
      <c r="AF6083">
        <v>0</v>
      </c>
      <c r="AG6083">
        <v>0</v>
      </c>
      <c r="AH6083">
        <v>0</v>
      </c>
      <c r="AI6083">
        <v>0</v>
      </c>
      <c r="AL6083">
        <v>0</v>
      </c>
      <c r="AM6083">
        <v>0</v>
      </c>
      <c r="AN6083">
        <v>0</v>
      </c>
      <c r="AR6083">
        <v>0</v>
      </c>
      <c r="AS6083">
        <v>0</v>
      </c>
      <c r="AT6083">
        <v>0</v>
      </c>
      <c r="AW6083" t="s">
        <v>73</v>
      </c>
      <c r="AZ6083" t="s">
        <v>73</v>
      </c>
      <c r="BA6083">
        <v>0</v>
      </c>
      <c r="BC6083">
        <v>0</v>
      </c>
      <c r="BD6083">
        <v>0</v>
      </c>
      <c r="BE6083">
        <v>0</v>
      </c>
      <c r="BH6083">
        <v>0</v>
      </c>
      <c r="BI6083">
        <v>0</v>
      </c>
      <c r="BJ6083">
        <v>0</v>
      </c>
      <c r="BQ6083" t="s">
        <v>1385</v>
      </c>
      <c r="BR6083" t="s">
        <v>5138</v>
      </c>
      <c r="BS6083" t="s">
        <v>5139</v>
      </c>
    </row>
    <row r="6084" spans="1:71" x14ac:dyDescent="0.35">
      <c r="A6084">
        <v>2980</v>
      </c>
      <c r="C6084" s="1">
        <v>45629</v>
      </c>
      <c r="D6084" t="s">
        <v>3571</v>
      </c>
      <c r="E6084" t="s">
        <v>85</v>
      </c>
      <c r="F6084" t="s">
        <v>3554</v>
      </c>
      <c r="G6084" t="s">
        <v>4739</v>
      </c>
      <c r="H6084" t="s">
        <v>4851</v>
      </c>
      <c r="I6084" t="s">
        <v>4851</v>
      </c>
      <c r="J6084">
        <v>-2.8388550000000001</v>
      </c>
      <c r="K6084">
        <v>37.368576699999998</v>
      </c>
      <c r="L6084">
        <v>318660.17979999998</v>
      </c>
      <c r="M6084">
        <v>9686090.7579999994</v>
      </c>
      <c r="N6084">
        <v>1541.9</v>
      </c>
      <c r="O6084">
        <v>6.1</v>
      </c>
      <c r="P6084">
        <v>150</v>
      </c>
      <c r="Q6084">
        <v>100</v>
      </c>
      <c r="R6084">
        <v>200</v>
      </c>
      <c r="S6084">
        <v>10</v>
      </c>
      <c r="T6084">
        <f t="shared" si="285"/>
        <v>208</v>
      </c>
      <c r="U6084">
        <v>500</v>
      </c>
      <c r="V6084">
        <f t="shared" si="286"/>
        <v>40.68428945128219</v>
      </c>
      <c r="W6084">
        <f t="shared" si="287"/>
        <v>40.68428945128219</v>
      </c>
      <c r="X6084" t="s">
        <v>69</v>
      </c>
      <c r="Y6084">
        <v>50</v>
      </c>
      <c r="Z6084" t="s">
        <v>73</v>
      </c>
      <c r="AA6084">
        <v>0</v>
      </c>
      <c r="AB6084">
        <v>0</v>
      </c>
      <c r="AC6084">
        <v>0</v>
      </c>
      <c r="AD6084">
        <v>0</v>
      </c>
      <c r="AF6084">
        <v>0</v>
      </c>
      <c r="AG6084">
        <v>0</v>
      </c>
      <c r="AH6084">
        <v>0</v>
      </c>
      <c r="AI6084">
        <v>0</v>
      </c>
      <c r="AL6084">
        <v>0</v>
      </c>
      <c r="AM6084">
        <v>0</v>
      </c>
      <c r="AN6084">
        <v>0</v>
      </c>
      <c r="AR6084">
        <v>0</v>
      </c>
      <c r="AS6084">
        <v>0</v>
      </c>
      <c r="AT6084">
        <v>0</v>
      </c>
      <c r="AW6084" t="s">
        <v>73</v>
      </c>
      <c r="AZ6084" t="s">
        <v>73</v>
      </c>
      <c r="BA6084">
        <v>0</v>
      </c>
      <c r="BC6084">
        <v>0</v>
      </c>
      <c r="BD6084">
        <v>0</v>
      </c>
      <c r="BE6084">
        <v>0</v>
      </c>
      <c r="BH6084">
        <v>0</v>
      </c>
      <c r="BI6084">
        <v>0</v>
      </c>
      <c r="BJ6084">
        <v>0</v>
      </c>
      <c r="BQ6084" t="s">
        <v>1385</v>
      </c>
      <c r="BR6084" t="s">
        <v>5140</v>
      </c>
      <c r="BS6084" t="s">
        <v>5141</v>
      </c>
    </row>
    <row r="6085" spans="1:71" x14ac:dyDescent="0.35">
      <c r="A6085">
        <v>3059</v>
      </c>
      <c r="C6085" s="1">
        <v>45629</v>
      </c>
      <c r="D6085" t="s">
        <v>5150</v>
      </c>
      <c r="E6085" t="s">
        <v>85</v>
      </c>
      <c r="F6085" t="s">
        <v>3554</v>
      </c>
      <c r="G6085" t="s">
        <v>5151</v>
      </c>
      <c r="H6085" t="s">
        <v>5152</v>
      </c>
      <c r="I6085" t="s">
        <v>5153</v>
      </c>
      <c r="J6085">
        <v>-2.5813944000000002</v>
      </c>
      <c r="K6085">
        <v>37.341882499999997</v>
      </c>
      <c r="L6085">
        <v>315653.212</v>
      </c>
      <c r="M6085">
        <v>9714556.2559999991</v>
      </c>
      <c r="N6085">
        <v>1165.9000000000001</v>
      </c>
      <c r="O6085">
        <v>1.3</v>
      </c>
      <c r="P6085">
        <v>200</v>
      </c>
      <c r="Q6085">
        <v>0</v>
      </c>
      <c r="R6085">
        <v>0</v>
      </c>
      <c r="S6085">
        <v>0</v>
      </c>
      <c r="T6085">
        <f t="shared" si="285"/>
        <v>200</v>
      </c>
      <c r="U6085">
        <v>43</v>
      </c>
      <c r="V6085">
        <f t="shared" si="286"/>
        <v>39.894228040143268</v>
      </c>
      <c r="W6085">
        <f t="shared" si="287"/>
        <v>43</v>
      </c>
      <c r="X6085" t="s">
        <v>69</v>
      </c>
      <c r="Y6085">
        <v>12</v>
      </c>
      <c r="Z6085" t="s">
        <v>73</v>
      </c>
      <c r="AA6085">
        <v>0</v>
      </c>
      <c r="AB6085">
        <v>0</v>
      </c>
      <c r="AC6085">
        <v>0</v>
      </c>
      <c r="AD6085">
        <v>0</v>
      </c>
      <c r="AF6085">
        <v>0</v>
      </c>
      <c r="AG6085">
        <v>0</v>
      </c>
      <c r="AH6085">
        <v>0</v>
      </c>
      <c r="AI6085">
        <v>0</v>
      </c>
      <c r="AL6085">
        <v>0</v>
      </c>
      <c r="AM6085">
        <v>0</v>
      </c>
      <c r="AN6085">
        <v>0</v>
      </c>
      <c r="AR6085">
        <v>0</v>
      </c>
      <c r="AS6085">
        <v>0</v>
      </c>
      <c r="AT6085">
        <v>0</v>
      </c>
      <c r="AW6085" t="s">
        <v>73</v>
      </c>
      <c r="AZ6085" t="s">
        <v>73</v>
      </c>
      <c r="BA6085">
        <v>0</v>
      </c>
      <c r="BC6085">
        <v>0</v>
      </c>
      <c r="BD6085">
        <v>0</v>
      </c>
      <c r="BE6085">
        <v>0</v>
      </c>
      <c r="BH6085">
        <v>0</v>
      </c>
      <c r="BI6085">
        <v>0</v>
      </c>
      <c r="BJ6085">
        <v>0</v>
      </c>
      <c r="BQ6085" t="s">
        <v>72</v>
      </c>
      <c r="BR6085" t="s">
        <v>5283</v>
      </c>
      <c r="BS6085" t="s">
        <v>5284</v>
      </c>
    </row>
    <row r="6086" spans="1:71" x14ac:dyDescent="0.35">
      <c r="A6086">
        <v>3060</v>
      </c>
      <c r="C6086" s="1">
        <v>45629</v>
      </c>
      <c r="D6086" t="s">
        <v>5150</v>
      </c>
      <c r="E6086" t="s">
        <v>85</v>
      </c>
      <c r="F6086" t="s">
        <v>3554</v>
      </c>
      <c r="G6086" t="s">
        <v>5151</v>
      </c>
      <c r="H6086" t="s">
        <v>5152</v>
      </c>
      <c r="I6086" t="s">
        <v>5153</v>
      </c>
      <c r="J6086">
        <v>-2.5851818999999998</v>
      </c>
      <c r="K6086">
        <v>37.3359247</v>
      </c>
      <c r="L6086">
        <v>314991.19549999997</v>
      </c>
      <c r="M6086">
        <v>9714136.5720000006</v>
      </c>
      <c r="N6086">
        <v>1161.9000000000001</v>
      </c>
      <c r="O6086">
        <v>1.1000000000000001</v>
      </c>
      <c r="P6086">
        <v>0</v>
      </c>
      <c r="Q6086">
        <v>35</v>
      </c>
      <c r="R6086">
        <v>100</v>
      </c>
      <c r="S6086">
        <v>0</v>
      </c>
      <c r="T6086">
        <f t="shared" si="285"/>
        <v>22.950000000000003</v>
      </c>
      <c r="U6086">
        <v>51</v>
      </c>
      <c r="V6086">
        <f t="shared" si="286"/>
        <v>13.514077741301843</v>
      </c>
      <c r="W6086">
        <f t="shared" si="287"/>
        <v>13.514077741301843</v>
      </c>
      <c r="X6086" t="s">
        <v>69</v>
      </c>
      <c r="Y6086">
        <v>12</v>
      </c>
      <c r="Z6086" t="s">
        <v>73</v>
      </c>
      <c r="AA6086">
        <v>0</v>
      </c>
      <c r="AB6086">
        <v>0</v>
      </c>
      <c r="AC6086">
        <v>0</v>
      </c>
      <c r="AD6086">
        <v>0</v>
      </c>
      <c r="AF6086">
        <v>0</v>
      </c>
      <c r="AG6086">
        <v>0</v>
      </c>
      <c r="AH6086">
        <v>0</v>
      </c>
      <c r="AI6086">
        <v>0</v>
      </c>
      <c r="AL6086">
        <v>0</v>
      </c>
      <c r="AM6086">
        <v>0</v>
      </c>
      <c r="AN6086">
        <v>0</v>
      </c>
      <c r="AR6086">
        <v>0</v>
      </c>
      <c r="AS6086">
        <v>0</v>
      </c>
      <c r="AT6086">
        <v>0</v>
      </c>
      <c r="AW6086" t="s">
        <v>73</v>
      </c>
      <c r="AZ6086" t="s">
        <v>73</v>
      </c>
      <c r="BA6086">
        <v>0</v>
      </c>
      <c r="BC6086">
        <v>0</v>
      </c>
      <c r="BD6086">
        <v>0</v>
      </c>
      <c r="BE6086">
        <v>0</v>
      </c>
      <c r="BH6086">
        <v>0</v>
      </c>
      <c r="BI6086">
        <v>0</v>
      </c>
      <c r="BJ6086">
        <v>0</v>
      </c>
      <c r="BQ6086" t="s">
        <v>77</v>
      </c>
      <c r="BR6086" t="s">
        <v>5285</v>
      </c>
      <c r="BS6086" t="s">
        <v>5286</v>
      </c>
    </row>
    <row r="6087" spans="1:71" x14ac:dyDescent="0.35">
      <c r="A6087">
        <v>3061</v>
      </c>
      <c r="C6087" s="1">
        <v>45629</v>
      </c>
      <c r="D6087" t="s">
        <v>5150</v>
      </c>
      <c r="E6087" t="s">
        <v>85</v>
      </c>
      <c r="F6087" t="s">
        <v>3554</v>
      </c>
      <c r="G6087" t="s">
        <v>5151</v>
      </c>
      <c r="H6087" t="s">
        <v>5152</v>
      </c>
      <c r="I6087" t="s">
        <v>5153</v>
      </c>
      <c r="J6087">
        <v>-2.5928607000000001</v>
      </c>
      <c r="K6087">
        <v>37.330078899999997</v>
      </c>
      <c r="L6087">
        <v>314342.20429999998</v>
      </c>
      <c r="M6087">
        <v>9713286.602</v>
      </c>
      <c r="N6087">
        <v>1157.4000000000001</v>
      </c>
      <c r="O6087">
        <v>1.6</v>
      </c>
      <c r="P6087">
        <v>29</v>
      </c>
      <c r="Q6087">
        <v>0</v>
      </c>
      <c r="R6087">
        <v>0</v>
      </c>
      <c r="S6087">
        <v>0</v>
      </c>
      <c r="T6087">
        <f t="shared" si="285"/>
        <v>29</v>
      </c>
      <c r="U6087">
        <v>25</v>
      </c>
      <c r="V6087">
        <f t="shared" si="286"/>
        <v>15.191269449366246</v>
      </c>
      <c r="W6087">
        <f t="shared" si="287"/>
        <v>25</v>
      </c>
      <c r="X6087" t="s">
        <v>69</v>
      </c>
      <c r="Y6087">
        <v>12</v>
      </c>
      <c r="Z6087" t="s">
        <v>73</v>
      </c>
      <c r="AA6087">
        <v>0</v>
      </c>
      <c r="AB6087">
        <v>0</v>
      </c>
      <c r="AC6087">
        <v>0</v>
      </c>
      <c r="AD6087">
        <v>0</v>
      </c>
      <c r="AF6087">
        <v>0</v>
      </c>
      <c r="AG6087">
        <v>0</v>
      </c>
      <c r="AH6087">
        <v>0</v>
      </c>
      <c r="AI6087">
        <v>0</v>
      </c>
      <c r="AL6087">
        <v>0</v>
      </c>
      <c r="AM6087">
        <v>0</v>
      </c>
      <c r="AN6087">
        <v>0</v>
      </c>
      <c r="AR6087">
        <v>0</v>
      </c>
      <c r="AS6087">
        <v>0</v>
      </c>
      <c r="AT6087">
        <v>0</v>
      </c>
      <c r="AW6087" t="s">
        <v>73</v>
      </c>
      <c r="AZ6087" t="s">
        <v>73</v>
      </c>
      <c r="BA6087">
        <v>0</v>
      </c>
      <c r="BC6087">
        <v>0</v>
      </c>
      <c r="BD6087">
        <v>0</v>
      </c>
      <c r="BE6087">
        <v>0</v>
      </c>
      <c r="BH6087">
        <v>0</v>
      </c>
      <c r="BI6087">
        <v>0</v>
      </c>
      <c r="BJ6087">
        <v>0</v>
      </c>
      <c r="BQ6087" t="s">
        <v>77</v>
      </c>
      <c r="BR6087" t="s">
        <v>5287</v>
      </c>
      <c r="BS6087" t="s">
        <v>5288</v>
      </c>
    </row>
    <row r="6088" spans="1:71" x14ac:dyDescent="0.35">
      <c r="A6088">
        <v>3062</v>
      </c>
      <c r="C6088" s="1">
        <v>45629</v>
      </c>
      <c r="D6088" t="s">
        <v>5150</v>
      </c>
      <c r="E6088" t="s">
        <v>85</v>
      </c>
      <c r="F6088" t="s">
        <v>3554</v>
      </c>
      <c r="G6088" t="s">
        <v>5151</v>
      </c>
      <c r="H6088" t="s">
        <v>5152</v>
      </c>
      <c r="I6088" t="s">
        <v>5162</v>
      </c>
      <c r="J6088">
        <v>-2.5946723</v>
      </c>
      <c r="K6088">
        <v>37.327726400000003</v>
      </c>
      <c r="L6088">
        <v>314080.8493</v>
      </c>
      <c r="M6088">
        <v>9713085.9309999999</v>
      </c>
      <c r="N6088">
        <v>1150.8</v>
      </c>
      <c r="O6088">
        <v>2.6</v>
      </c>
      <c r="P6088">
        <v>0</v>
      </c>
      <c r="Q6088">
        <v>60</v>
      </c>
      <c r="R6088">
        <v>150</v>
      </c>
      <c r="S6088">
        <v>0</v>
      </c>
      <c r="T6088">
        <f t="shared" si="285"/>
        <v>35.700000000000003</v>
      </c>
      <c r="U6088">
        <v>45</v>
      </c>
      <c r="V6088">
        <f t="shared" si="286"/>
        <v>16.855016268726448</v>
      </c>
      <c r="W6088">
        <f t="shared" si="287"/>
        <v>16.855016268726448</v>
      </c>
      <c r="X6088" t="s">
        <v>69</v>
      </c>
      <c r="Y6088">
        <v>12</v>
      </c>
      <c r="Z6088" t="s">
        <v>73</v>
      </c>
      <c r="AA6088">
        <v>0</v>
      </c>
      <c r="AB6088">
        <v>0</v>
      </c>
      <c r="AC6088">
        <v>0</v>
      </c>
      <c r="AD6088">
        <v>0</v>
      </c>
      <c r="AF6088">
        <v>0</v>
      </c>
      <c r="AG6088">
        <v>0</v>
      </c>
      <c r="AH6088">
        <v>0</v>
      </c>
      <c r="AI6088">
        <v>0</v>
      </c>
      <c r="AL6088">
        <v>0</v>
      </c>
      <c r="AM6088">
        <v>0</v>
      </c>
      <c r="AN6088">
        <v>0</v>
      </c>
      <c r="AR6088">
        <v>0</v>
      </c>
      <c r="AS6088">
        <v>0</v>
      </c>
      <c r="AT6088">
        <v>0</v>
      </c>
      <c r="AW6088" t="s">
        <v>73</v>
      </c>
      <c r="AZ6088" t="s">
        <v>73</v>
      </c>
      <c r="BA6088">
        <v>0</v>
      </c>
      <c r="BC6088">
        <v>0</v>
      </c>
      <c r="BD6088">
        <v>0</v>
      </c>
      <c r="BE6088">
        <v>0</v>
      </c>
      <c r="BH6088">
        <v>0</v>
      </c>
      <c r="BI6088">
        <v>0</v>
      </c>
      <c r="BJ6088">
        <v>0</v>
      </c>
      <c r="BQ6088" t="s">
        <v>77</v>
      </c>
      <c r="BR6088" t="s">
        <v>5289</v>
      </c>
      <c r="BS6088" t="s">
        <v>5290</v>
      </c>
    </row>
    <row r="6089" spans="1:71" x14ac:dyDescent="0.35">
      <c r="A6089">
        <v>3063</v>
      </c>
      <c r="C6089" s="1">
        <v>45629</v>
      </c>
      <c r="D6089" t="s">
        <v>5150</v>
      </c>
      <c r="E6089" t="s">
        <v>85</v>
      </c>
      <c r="F6089" t="s">
        <v>3554</v>
      </c>
      <c r="G6089" t="s">
        <v>5151</v>
      </c>
      <c r="H6089" t="s">
        <v>5152</v>
      </c>
      <c r="I6089" t="s">
        <v>5153</v>
      </c>
      <c r="J6089">
        <v>-2.5953221000000002</v>
      </c>
      <c r="K6089">
        <v>37.327326200000002</v>
      </c>
      <c r="L6089">
        <v>314036.43839999998</v>
      </c>
      <c r="M6089">
        <v>9713014.0170000009</v>
      </c>
      <c r="N6089">
        <v>1136.2</v>
      </c>
      <c r="O6089">
        <v>1</v>
      </c>
      <c r="P6089">
        <v>120</v>
      </c>
      <c r="Q6089">
        <v>0</v>
      </c>
      <c r="R6089">
        <v>0</v>
      </c>
      <c r="S6089">
        <v>0</v>
      </c>
      <c r="T6089">
        <f t="shared" si="285"/>
        <v>120</v>
      </c>
      <c r="U6089">
        <v>36</v>
      </c>
      <c r="V6089">
        <f t="shared" si="286"/>
        <v>30.901936161855168</v>
      </c>
      <c r="W6089">
        <f t="shared" si="287"/>
        <v>36</v>
      </c>
      <c r="X6089" t="s">
        <v>69</v>
      </c>
      <c r="Y6089">
        <v>12</v>
      </c>
      <c r="Z6089" t="s">
        <v>73</v>
      </c>
      <c r="AA6089">
        <v>0</v>
      </c>
      <c r="AB6089">
        <v>0</v>
      </c>
      <c r="AC6089">
        <v>0</v>
      </c>
      <c r="AD6089">
        <v>0</v>
      </c>
      <c r="AF6089">
        <v>0</v>
      </c>
      <c r="AG6089">
        <v>0</v>
      </c>
      <c r="AH6089">
        <v>0</v>
      </c>
      <c r="AI6089">
        <v>0</v>
      </c>
      <c r="AL6089">
        <v>0</v>
      </c>
      <c r="AM6089">
        <v>0</v>
      </c>
      <c r="AN6089">
        <v>0</v>
      </c>
      <c r="AR6089">
        <v>0</v>
      </c>
      <c r="AS6089">
        <v>0</v>
      </c>
      <c r="AT6089">
        <v>0</v>
      </c>
      <c r="AW6089" t="s">
        <v>73</v>
      </c>
      <c r="AZ6089" t="s">
        <v>73</v>
      </c>
      <c r="BA6089">
        <v>0</v>
      </c>
      <c r="BC6089">
        <v>0</v>
      </c>
      <c r="BD6089">
        <v>0</v>
      </c>
      <c r="BE6089">
        <v>0</v>
      </c>
      <c r="BH6089">
        <v>0</v>
      </c>
      <c r="BI6089">
        <v>0</v>
      </c>
      <c r="BJ6089">
        <v>0</v>
      </c>
      <c r="BQ6089" t="s">
        <v>77</v>
      </c>
      <c r="BR6089" t="s">
        <v>5291</v>
      </c>
      <c r="BS6089" t="s">
        <v>5292</v>
      </c>
    </row>
    <row r="6090" spans="1:71" x14ac:dyDescent="0.35">
      <c r="A6090">
        <v>3712</v>
      </c>
      <c r="C6090" s="1">
        <v>45629</v>
      </c>
      <c r="D6090" t="s">
        <v>3684</v>
      </c>
      <c r="E6090" t="s">
        <v>85</v>
      </c>
      <c r="F6090" t="s">
        <v>3554</v>
      </c>
      <c r="G6090" t="s">
        <v>5980</v>
      </c>
      <c r="H6090" t="s">
        <v>6131</v>
      </c>
      <c r="I6090" t="s">
        <v>6010</v>
      </c>
      <c r="J6090">
        <v>-2.7045761000000001</v>
      </c>
      <c r="K6090">
        <v>37.207042899999998</v>
      </c>
      <c r="L6090">
        <v>300676.90610000002</v>
      </c>
      <c r="M6090">
        <v>9700913.6539999992</v>
      </c>
      <c r="N6090">
        <v>1133.8</v>
      </c>
      <c r="O6090">
        <v>1</v>
      </c>
      <c r="P6090">
        <v>100</v>
      </c>
      <c r="Q6090">
        <v>100</v>
      </c>
      <c r="R6090">
        <v>150</v>
      </c>
      <c r="S6090">
        <v>0</v>
      </c>
      <c r="T6090">
        <f t="shared" si="285"/>
        <v>142.5</v>
      </c>
      <c r="U6090">
        <v>100</v>
      </c>
      <c r="V6090">
        <f t="shared" si="286"/>
        <v>33.674604222317953</v>
      </c>
      <c r="W6090">
        <f t="shared" si="287"/>
        <v>33.674604222317953</v>
      </c>
      <c r="X6090" t="s">
        <v>69</v>
      </c>
      <c r="Y6090">
        <v>10</v>
      </c>
      <c r="Z6090" t="s">
        <v>73</v>
      </c>
      <c r="AA6090">
        <v>0</v>
      </c>
      <c r="AB6090">
        <v>0</v>
      </c>
      <c r="AC6090">
        <v>0</v>
      </c>
      <c r="AD6090">
        <v>0</v>
      </c>
      <c r="AF6090">
        <v>0</v>
      </c>
      <c r="AG6090">
        <v>0</v>
      </c>
      <c r="AH6090">
        <v>0</v>
      </c>
      <c r="AI6090">
        <v>0</v>
      </c>
      <c r="AL6090">
        <v>0</v>
      </c>
      <c r="AM6090">
        <v>0</v>
      </c>
      <c r="AN6090">
        <v>0</v>
      </c>
      <c r="AR6090">
        <v>0</v>
      </c>
      <c r="AS6090">
        <v>0</v>
      </c>
      <c r="AT6090">
        <v>0</v>
      </c>
      <c r="AW6090" t="s">
        <v>73</v>
      </c>
      <c r="AZ6090" t="s">
        <v>73</v>
      </c>
      <c r="BA6090">
        <v>0</v>
      </c>
      <c r="BC6090">
        <v>0</v>
      </c>
      <c r="BD6090">
        <v>0</v>
      </c>
      <c r="BE6090">
        <v>0</v>
      </c>
      <c r="BH6090">
        <v>0</v>
      </c>
      <c r="BI6090">
        <v>0</v>
      </c>
      <c r="BJ6090">
        <v>0</v>
      </c>
      <c r="BQ6090" t="s">
        <v>6269</v>
      </c>
      <c r="BR6090" t="s">
        <v>6270</v>
      </c>
      <c r="BS6090" t="s">
        <v>6271</v>
      </c>
    </row>
    <row r="6091" spans="1:71" x14ac:dyDescent="0.35">
      <c r="A6091">
        <v>3713</v>
      </c>
      <c r="C6091" s="1">
        <v>45629</v>
      </c>
      <c r="D6091" t="s">
        <v>3684</v>
      </c>
      <c r="E6091" t="s">
        <v>85</v>
      </c>
      <c r="F6091" t="s">
        <v>3554</v>
      </c>
      <c r="G6091" t="s">
        <v>5980</v>
      </c>
      <c r="H6091" t="s">
        <v>6131</v>
      </c>
      <c r="I6091" t="s">
        <v>6010</v>
      </c>
      <c r="J6091">
        <v>-2.7084028</v>
      </c>
      <c r="K6091">
        <v>37.205615000000002</v>
      </c>
      <c r="L6091">
        <v>300518.74040000001</v>
      </c>
      <c r="M6091">
        <v>9700490.2359999996</v>
      </c>
      <c r="N6091">
        <v>1136.7</v>
      </c>
      <c r="O6091">
        <v>1</v>
      </c>
      <c r="P6091">
        <v>150</v>
      </c>
      <c r="Q6091">
        <v>100</v>
      </c>
      <c r="R6091">
        <v>200</v>
      </c>
      <c r="S6091">
        <v>0</v>
      </c>
      <c r="T6091">
        <f t="shared" si="285"/>
        <v>201</v>
      </c>
      <c r="U6091">
        <v>100</v>
      </c>
      <c r="V6091">
        <f t="shared" si="286"/>
        <v>39.993839251484076</v>
      </c>
      <c r="W6091">
        <f t="shared" si="287"/>
        <v>39.993839251484076</v>
      </c>
      <c r="X6091" t="s">
        <v>69</v>
      </c>
      <c r="Y6091">
        <v>12</v>
      </c>
      <c r="Z6091" t="s">
        <v>73</v>
      </c>
      <c r="AA6091">
        <v>0</v>
      </c>
      <c r="AB6091">
        <v>0</v>
      </c>
      <c r="AC6091">
        <v>0</v>
      </c>
      <c r="AD6091">
        <v>0</v>
      </c>
      <c r="AF6091">
        <v>0</v>
      </c>
      <c r="AG6091">
        <v>0</v>
      </c>
      <c r="AH6091">
        <v>0</v>
      </c>
      <c r="AI6091">
        <v>0</v>
      </c>
      <c r="AL6091">
        <v>0</v>
      </c>
      <c r="AM6091">
        <v>0</v>
      </c>
      <c r="AN6091">
        <v>0</v>
      </c>
      <c r="AR6091">
        <v>0</v>
      </c>
      <c r="AS6091">
        <v>0</v>
      </c>
      <c r="AT6091">
        <v>0</v>
      </c>
      <c r="AW6091" t="s">
        <v>73</v>
      </c>
      <c r="AZ6091" t="s">
        <v>73</v>
      </c>
      <c r="BA6091">
        <v>0</v>
      </c>
      <c r="BC6091">
        <v>0</v>
      </c>
      <c r="BD6091">
        <v>0</v>
      </c>
      <c r="BE6091">
        <v>0</v>
      </c>
      <c r="BH6091">
        <v>0</v>
      </c>
      <c r="BI6091">
        <v>0</v>
      </c>
      <c r="BJ6091">
        <v>0</v>
      </c>
      <c r="BQ6091" t="s">
        <v>77</v>
      </c>
      <c r="BR6091" t="s">
        <v>2382</v>
      </c>
      <c r="BS6091" t="s">
        <v>6272</v>
      </c>
    </row>
    <row r="6092" spans="1:71" x14ac:dyDescent="0.35">
      <c r="A6092">
        <v>3714</v>
      </c>
      <c r="C6092" s="1">
        <v>45629</v>
      </c>
      <c r="D6092" t="s">
        <v>3684</v>
      </c>
      <c r="E6092" t="s">
        <v>85</v>
      </c>
      <c r="F6092" t="s">
        <v>3554</v>
      </c>
      <c r="G6092" t="s">
        <v>5980</v>
      </c>
      <c r="H6092" t="s">
        <v>6131</v>
      </c>
      <c r="I6092" t="s">
        <v>6010</v>
      </c>
      <c r="J6092">
        <v>-2.7106295</v>
      </c>
      <c r="K6092">
        <v>37.204684399999998</v>
      </c>
      <c r="L6092">
        <v>300415.61680000002</v>
      </c>
      <c r="M6092">
        <v>9700243.8389999997</v>
      </c>
      <c r="N6092">
        <v>1125.5999999999999</v>
      </c>
      <c r="O6092">
        <v>1.2</v>
      </c>
      <c r="P6092">
        <v>200</v>
      </c>
      <c r="Q6092">
        <v>0</v>
      </c>
      <c r="R6092">
        <v>0</v>
      </c>
      <c r="S6092">
        <v>0</v>
      </c>
      <c r="T6092">
        <f t="shared" si="285"/>
        <v>200</v>
      </c>
      <c r="U6092">
        <v>50</v>
      </c>
      <c r="V6092">
        <f t="shared" si="286"/>
        <v>39.894228040143268</v>
      </c>
      <c r="W6092">
        <f t="shared" si="287"/>
        <v>50</v>
      </c>
      <c r="X6092" t="s">
        <v>69</v>
      </c>
      <c r="Y6092">
        <v>15</v>
      </c>
      <c r="Z6092" t="s">
        <v>73</v>
      </c>
      <c r="AA6092">
        <v>0</v>
      </c>
      <c r="AB6092">
        <v>0</v>
      </c>
      <c r="AC6092">
        <v>0</v>
      </c>
      <c r="AD6092">
        <v>0</v>
      </c>
      <c r="AF6092">
        <v>0</v>
      </c>
      <c r="AG6092">
        <v>0</v>
      </c>
      <c r="AH6092">
        <v>0</v>
      </c>
      <c r="AI6092">
        <v>0</v>
      </c>
      <c r="AL6092">
        <v>0</v>
      </c>
      <c r="AM6092">
        <v>0</v>
      </c>
      <c r="AN6092">
        <v>0</v>
      </c>
      <c r="AR6092">
        <v>0</v>
      </c>
      <c r="AS6092">
        <v>0</v>
      </c>
      <c r="AT6092">
        <v>0</v>
      </c>
      <c r="AW6092" t="s">
        <v>73</v>
      </c>
      <c r="AZ6092" t="s">
        <v>73</v>
      </c>
      <c r="BA6092">
        <v>0</v>
      </c>
      <c r="BC6092">
        <v>0</v>
      </c>
      <c r="BD6092">
        <v>0</v>
      </c>
      <c r="BE6092">
        <v>0</v>
      </c>
      <c r="BH6092">
        <v>0</v>
      </c>
      <c r="BI6092">
        <v>0</v>
      </c>
      <c r="BJ6092">
        <v>0</v>
      </c>
      <c r="BQ6092" t="s">
        <v>77</v>
      </c>
      <c r="BR6092" t="s">
        <v>2382</v>
      </c>
      <c r="BS6092" t="s">
        <v>6273</v>
      </c>
    </row>
    <row r="6093" spans="1:71" x14ac:dyDescent="0.35">
      <c r="A6093">
        <v>3715</v>
      </c>
      <c r="C6093" s="1">
        <v>45629</v>
      </c>
      <c r="D6093" t="s">
        <v>3684</v>
      </c>
      <c r="E6093" t="s">
        <v>85</v>
      </c>
      <c r="F6093" t="s">
        <v>3554</v>
      </c>
      <c r="G6093" t="s">
        <v>5980</v>
      </c>
      <c r="H6093" t="s">
        <v>6131</v>
      </c>
      <c r="I6093" t="s">
        <v>6010</v>
      </c>
      <c r="J6093">
        <v>-2.7152302000000001</v>
      </c>
      <c r="K6093">
        <v>37.203325800000002</v>
      </c>
      <c r="L6093">
        <v>300265.28769999999</v>
      </c>
      <c r="M6093">
        <v>9699734.8369999994</v>
      </c>
      <c r="N6093">
        <v>1133.5999999999999</v>
      </c>
      <c r="O6093">
        <v>1.2</v>
      </c>
      <c r="P6093">
        <v>150</v>
      </c>
      <c r="Q6093">
        <v>0</v>
      </c>
      <c r="R6093">
        <v>0</v>
      </c>
      <c r="S6093">
        <v>0</v>
      </c>
      <c r="T6093">
        <f t="shared" si="285"/>
        <v>150</v>
      </c>
      <c r="U6093">
        <v>30</v>
      </c>
      <c r="V6093">
        <f t="shared" si="286"/>
        <v>34.549414947133549</v>
      </c>
      <c r="W6093">
        <f t="shared" si="287"/>
        <v>30</v>
      </c>
      <c r="X6093" t="s">
        <v>69</v>
      </c>
      <c r="Y6093">
        <v>12</v>
      </c>
      <c r="Z6093" t="s">
        <v>73</v>
      </c>
      <c r="AA6093">
        <v>0</v>
      </c>
      <c r="AB6093">
        <v>0</v>
      </c>
      <c r="AC6093">
        <v>0</v>
      </c>
      <c r="AD6093">
        <v>0</v>
      </c>
      <c r="AF6093">
        <v>0</v>
      </c>
      <c r="AG6093">
        <v>0</v>
      </c>
      <c r="AH6093">
        <v>0</v>
      </c>
      <c r="AI6093">
        <v>0</v>
      </c>
      <c r="AL6093">
        <v>0</v>
      </c>
      <c r="AM6093">
        <v>0</v>
      </c>
      <c r="AN6093">
        <v>0</v>
      </c>
      <c r="AR6093">
        <v>0</v>
      </c>
      <c r="AS6093">
        <v>0</v>
      </c>
      <c r="AT6093">
        <v>0</v>
      </c>
      <c r="AW6093" t="s">
        <v>73</v>
      </c>
      <c r="AZ6093" t="s">
        <v>73</v>
      </c>
      <c r="BA6093">
        <v>0</v>
      </c>
      <c r="BC6093">
        <v>0</v>
      </c>
      <c r="BD6093">
        <v>0</v>
      </c>
      <c r="BE6093">
        <v>0</v>
      </c>
      <c r="BH6093">
        <v>0</v>
      </c>
      <c r="BI6093">
        <v>0</v>
      </c>
      <c r="BJ6093">
        <v>0</v>
      </c>
      <c r="BR6093" t="s">
        <v>2382</v>
      </c>
      <c r="BS6093" t="s">
        <v>6274</v>
      </c>
    </row>
    <row r="6094" spans="1:71" x14ac:dyDescent="0.35">
      <c r="A6094">
        <v>3716</v>
      </c>
      <c r="C6094" s="1">
        <v>45629</v>
      </c>
      <c r="D6094" t="s">
        <v>3684</v>
      </c>
      <c r="E6094" t="s">
        <v>85</v>
      </c>
      <c r="F6094" t="s">
        <v>3554</v>
      </c>
      <c r="G6094" t="s">
        <v>5980</v>
      </c>
      <c r="H6094" t="s">
        <v>6131</v>
      </c>
      <c r="I6094" t="s">
        <v>6010</v>
      </c>
      <c r="J6094">
        <v>-2.7188395000000001</v>
      </c>
      <c r="K6094">
        <v>37.202392000000003</v>
      </c>
      <c r="L6094">
        <v>300162.03769999999</v>
      </c>
      <c r="M6094">
        <v>9699335.5409999993</v>
      </c>
      <c r="N6094">
        <v>1159</v>
      </c>
      <c r="O6094">
        <v>1</v>
      </c>
      <c r="P6094">
        <v>200</v>
      </c>
      <c r="Q6094">
        <v>200</v>
      </c>
      <c r="R6094">
        <v>300</v>
      </c>
      <c r="S6094">
        <v>0</v>
      </c>
      <c r="T6094">
        <f t="shared" si="285"/>
        <v>285</v>
      </c>
      <c r="U6094">
        <v>10</v>
      </c>
      <c r="V6094">
        <f t="shared" si="286"/>
        <v>47.623081998748347</v>
      </c>
      <c r="W6094">
        <f t="shared" si="287"/>
        <v>10</v>
      </c>
      <c r="X6094" t="s">
        <v>69</v>
      </c>
      <c r="Y6094">
        <v>10</v>
      </c>
      <c r="Z6094" t="s">
        <v>73</v>
      </c>
      <c r="AA6094">
        <v>0</v>
      </c>
      <c r="AB6094">
        <v>0</v>
      </c>
      <c r="AC6094">
        <v>0</v>
      </c>
      <c r="AD6094">
        <v>0</v>
      </c>
      <c r="AF6094">
        <v>0</v>
      </c>
      <c r="AG6094">
        <v>0</v>
      </c>
      <c r="AH6094">
        <v>0</v>
      </c>
      <c r="AI6094">
        <v>0</v>
      </c>
      <c r="AL6094">
        <v>0</v>
      </c>
      <c r="AM6094">
        <v>0</v>
      </c>
      <c r="AN6094">
        <v>0</v>
      </c>
      <c r="AR6094">
        <v>0</v>
      </c>
      <c r="AS6094">
        <v>0</v>
      </c>
      <c r="AT6094">
        <v>0</v>
      </c>
      <c r="AW6094" t="s">
        <v>73</v>
      </c>
      <c r="AZ6094" t="s">
        <v>73</v>
      </c>
      <c r="BA6094">
        <v>0</v>
      </c>
      <c r="BC6094">
        <v>0</v>
      </c>
      <c r="BD6094">
        <v>0</v>
      </c>
      <c r="BE6094">
        <v>0</v>
      </c>
      <c r="BH6094">
        <v>0</v>
      </c>
      <c r="BI6094">
        <v>0</v>
      </c>
      <c r="BJ6094">
        <v>0</v>
      </c>
      <c r="BQ6094" t="s">
        <v>77</v>
      </c>
      <c r="BR6094" t="s">
        <v>2382</v>
      </c>
      <c r="BS6094" t="s">
        <v>6275</v>
      </c>
    </row>
    <row r="6095" spans="1:71" x14ac:dyDescent="0.35">
      <c r="A6095">
        <v>3717</v>
      </c>
      <c r="C6095" s="1">
        <v>45629</v>
      </c>
      <c r="D6095" t="s">
        <v>3684</v>
      </c>
      <c r="E6095" t="s">
        <v>85</v>
      </c>
      <c r="F6095" t="s">
        <v>3554</v>
      </c>
      <c r="G6095" t="s">
        <v>5980</v>
      </c>
      <c r="H6095" t="s">
        <v>6131</v>
      </c>
      <c r="I6095" t="s">
        <v>6010</v>
      </c>
      <c r="J6095">
        <v>-2.7213498</v>
      </c>
      <c r="K6095">
        <v>37.201152200000003</v>
      </c>
      <c r="L6095">
        <v>300024.57890000002</v>
      </c>
      <c r="M6095">
        <v>9699057.7290000003</v>
      </c>
      <c r="N6095">
        <v>1153.8</v>
      </c>
      <c r="O6095">
        <v>2.2000000000000002</v>
      </c>
      <c r="P6095">
        <v>0</v>
      </c>
      <c r="Q6095">
        <v>150</v>
      </c>
      <c r="R6095">
        <v>250</v>
      </c>
      <c r="S6095">
        <v>0</v>
      </c>
      <c r="T6095">
        <f t="shared" si="285"/>
        <v>68</v>
      </c>
      <c r="U6095">
        <v>50</v>
      </c>
      <c r="V6095">
        <f t="shared" si="286"/>
        <v>23.262132458406391</v>
      </c>
      <c r="W6095">
        <f t="shared" si="287"/>
        <v>23.262132458406391</v>
      </c>
      <c r="X6095" t="s">
        <v>69</v>
      </c>
      <c r="Y6095">
        <v>12</v>
      </c>
      <c r="Z6095" t="s">
        <v>73</v>
      </c>
      <c r="AA6095">
        <v>0</v>
      </c>
      <c r="AB6095">
        <v>0</v>
      </c>
      <c r="AC6095">
        <v>0</v>
      </c>
      <c r="AD6095">
        <v>0</v>
      </c>
      <c r="AF6095">
        <v>0</v>
      </c>
      <c r="AG6095">
        <v>0</v>
      </c>
      <c r="AH6095">
        <v>0</v>
      </c>
      <c r="AI6095">
        <v>0</v>
      </c>
      <c r="AL6095">
        <v>0</v>
      </c>
      <c r="AM6095">
        <v>0</v>
      </c>
      <c r="AN6095">
        <v>0</v>
      </c>
      <c r="AR6095">
        <v>0</v>
      </c>
      <c r="AS6095">
        <v>0</v>
      </c>
      <c r="AT6095">
        <v>0</v>
      </c>
      <c r="AW6095" t="s">
        <v>73</v>
      </c>
      <c r="AZ6095" t="s">
        <v>73</v>
      </c>
      <c r="BA6095">
        <v>0</v>
      </c>
      <c r="BC6095">
        <v>0</v>
      </c>
      <c r="BD6095">
        <v>0</v>
      </c>
      <c r="BE6095">
        <v>0</v>
      </c>
      <c r="BH6095">
        <v>0</v>
      </c>
      <c r="BI6095">
        <v>0</v>
      </c>
      <c r="BJ6095">
        <v>0</v>
      </c>
      <c r="BQ6095" t="s">
        <v>77</v>
      </c>
      <c r="BR6095" t="s">
        <v>6276</v>
      </c>
      <c r="BS6095" t="s">
        <v>6277</v>
      </c>
    </row>
    <row r="6096" spans="1:71" x14ac:dyDescent="0.35">
      <c r="A6096">
        <v>3718</v>
      </c>
      <c r="C6096" s="1">
        <v>45629</v>
      </c>
      <c r="D6096" t="s">
        <v>3684</v>
      </c>
      <c r="E6096" t="s">
        <v>85</v>
      </c>
      <c r="F6096" t="s">
        <v>3554</v>
      </c>
      <c r="G6096" t="s">
        <v>5980</v>
      </c>
      <c r="H6096" t="s">
        <v>6131</v>
      </c>
      <c r="I6096" t="s">
        <v>6010</v>
      </c>
      <c r="J6096">
        <v>-2.7239526000000001</v>
      </c>
      <c r="K6096">
        <v>37.199638999999998</v>
      </c>
      <c r="L6096">
        <v>299856.7329</v>
      </c>
      <c r="M6096">
        <v>9698769.6410000008</v>
      </c>
      <c r="N6096">
        <v>1154</v>
      </c>
      <c r="O6096">
        <v>2.2000000000000002</v>
      </c>
      <c r="P6096">
        <v>200</v>
      </c>
      <c r="Q6096">
        <v>0</v>
      </c>
      <c r="R6096">
        <v>0</v>
      </c>
      <c r="S6096">
        <v>0</v>
      </c>
      <c r="T6096">
        <f t="shared" si="285"/>
        <v>200</v>
      </c>
      <c r="U6096">
        <v>100</v>
      </c>
      <c r="V6096">
        <f t="shared" si="286"/>
        <v>39.894228040143268</v>
      </c>
      <c r="W6096">
        <f t="shared" si="287"/>
        <v>39.894228040143268</v>
      </c>
      <c r="X6096" t="s">
        <v>69</v>
      </c>
      <c r="Y6096">
        <v>15</v>
      </c>
      <c r="Z6096" t="s">
        <v>73</v>
      </c>
      <c r="AA6096">
        <v>0</v>
      </c>
      <c r="AB6096">
        <v>0</v>
      </c>
      <c r="AC6096">
        <v>0</v>
      </c>
      <c r="AD6096">
        <v>0</v>
      </c>
      <c r="AF6096">
        <v>0</v>
      </c>
      <c r="AG6096">
        <v>0</v>
      </c>
      <c r="AH6096">
        <v>0</v>
      </c>
      <c r="AI6096">
        <v>0</v>
      </c>
      <c r="AL6096">
        <v>0</v>
      </c>
      <c r="AM6096">
        <v>0</v>
      </c>
      <c r="AN6096">
        <v>0</v>
      </c>
      <c r="AR6096">
        <v>0</v>
      </c>
      <c r="AS6096">
        <v>0</v>
      </c>
      <c r="AT6096">
        <v>0</v>
      </c>
      <c r="AW6096" t="s">
        <v>73</v>
      </c>
      <c r="AZ6096" t="s">
        <v>73</v>
      </c>
      <c r="BA6096">
        <v>0</v>
      </c>
      <c r="BC6096">
        <v>0</v>
      </c>
      <c r="BD6096">
        <v>0</v>
      </c>
      <c r="BE6096">
        <v>0</v>
      </c>
      <c r="BH6096">
        <v>0</v>
      </c>
      <c r="BI6096">
        <v>0</v>
      </c>
      <c r="BJ6096">
        <v>0</v>
      </c>
      <c r="BQ6096" t="s">
        <v>77</v>
      </c>
      <c r="BR6096" t="s">
        <v>2382</v>
      </c>
      <c r="BS6096" t="s">
        <v>6278</v>
      </c>
    </row>
    <row r="6097" spans="1:71" x14ac:dyDescent="0.35">
      <c r="A6097">
        <v>3719</v>
      </c>
      <c r="C6097" s="1">
        <v>45629</v>
      </c>
      <c r="D6097" t="s">
        <v>3684</v>
      </c>
      <c r="E6097" t="s">
        <v>85</v>
      </c>
      <c r="F6097" t="s">
        <v>3554</v>
      </c>
      <c r="G6097" t="s">
        <v>5980</v>
      </c>
      <c r="H6097" t="s">
        <v>6131</v>
      </c>
      <c r="I6097" t="s">
        <v>6010</v>
      </c>
      <c r="J6097">
        <v>-2.7250234999999998</v>
      </c>
      <c r="K6097">
        <v>37.198926200000002</v>
      </c>
      <c r="L6097">
        <v>299777.64289999998</v>
      </c>
      <c r="M6097">
        <v>9698651.0950000007</v>
      </c>
      <c r="N6097">
        <v>1164.5</v>
      </c>
      <c r="O6097">
        <v>1.1000000000000001</v>
      </c>
      <c r="P6097">
        <v>0</v>
      </c>
      <c r="Q6097">
        <v>150</v>
      </c>
      <c r="R6097">
        <v>200</v>
      </c>
      <c r="S6097">
        <v>0</v>
      </c>
      <c r="T6097">
        <f t="shared" si="285"/>
        <v>59.500000000000007</v>
      </c>
      <c r="U6097">
        <v>30</v>
      </c>
      <c r="V6097">
        <f t="shared" si="286"/>
        <v>21.759732436277535</v>
      </c>
      <c r="W6097">
        <f t="shared" si="287"/>
        <v>30</v>
      </c>
      <c r="X6097" t="s">
        <v>69</v>
      </c>
      <c r="Y6097">
        <v>10</v>
      </c>
      <c r="Z6097" t="s">
        <v>73</v>
      </c>
      <c r="AA6097">
        <v>0</v>
      </c>
      <c r="AB6097">
        <v>0</v>
      </c>
      <c r="AC6097">
        <v>0</v>
      </c>
      <c r="AD6097">
        <v>0</v>
      </c>
      <c r="AF6097">
        <v>0</v>
      </c>
      <c r="AG6097">
        <v>0</v>
      </c>
      <c r="AH6097">
        <v>0</v>
      </c>
      <c r="AI6097">
        <v>0</v>
      </c>
      <c r="AL6097">
        <v>0</v>
      </c>
      <c r="AM6097">
        <v>0</v>
      </c>
      <c r="AN6097">
        <v>0</v>
      </c>
      <c r="AR6097">
        <v>0</v>
      </c>
      <c r="AS6097">
        <v>0</v>
      </c>
      <c r="AT6097">
        <v>0</v>
      </c>
      <c r="AW6097" t="s">
        <v>73</v>
      </c>
      <c r="AZ6097" t="s">
        <v>73</v>
      </c>
      <c r="BA6097">
        <v>0</v>
      </c>
      <c r="BC6097">
        <v>0</v>
      </c>
      <c r="BD6097">
        <v>0</v>
      </c>
      <c r="BE6097">
        <v>0</v>
      </c>
      <c r="BH6097">
        <v>0</v>
      </c>
      <c r="BI6097">
        <v>0</v>
      </c>
      <c r="BJ6097">
        <v>0</v>
      </c>
      <c r="BQ6097" t="s">
        <v>77</v>
      </c>
      <c r="BR6097" t="s">
        <v>2382</v>
      </c>
      <c r="BS6097" t="s">
        <v>6279</v>
      </c>
    </row>
    <row r="6098" spans="1:71" x14ac:dyDescent="0.35">
      <c r="A6098">
        <v>4204</v>
      </c>
      <c r="C6098" s="1">
        <v>45629</v>
      </c>
      <c r="D6098" t="s">
        <v>6752</v>
      </c>
      <c r="E6098" t="s">
        <v>85</v>
      </c>
      <c r="F6098" t="s">
        <v>3554</v>
      </c>
      <c r="G6098" t="s">
        <v>6753</v>
      </c>
      <c r="H6098" t="s">
        <v>6912</v>
      </c>
      <c r="I6098" t="s">
        <v>6916</v>
      </c>
      <c r="J6098">
        <v>-2.4827233</v>
      </c>
      <c r="K6098">
        <v>37.139609999999998</v>
      </c>
      <c r="L6098">
        <v>293141.73220000003</v>
      </c>
      <c r="M6098">
        <v>9725437.2390000001</v>
      </c>
      <c r="N6098">
        <v>1185.5999999999999</v>
      </c>
      <c r="O6098">
        <v>4.4000000000000004</v>
      </c>
      <c r="P6098">
        <v>800</v>
      </c>
      <c r="Q6098">
        <v>600</v>
      </c>
      <c r="R6098">
        <v>900</v>
      </c>
      <c r="S6098">
        <v>5</v>
      </c>
      <c r="T6098">
        <f t="shared" si="285"/>
        <v>1058.5</v>
      </c>
      <c r="U6098">
        <v>500</v>
      </c>
      <c r="V6098">
        <f t="shared" si="286"/>
        <v>91.778403576977524</v>
      </c>
      <c r="W6098">
        <f t="shared" si="287"/>
        <v>91.778403576977524</v>
      </c>
      <c r="X6098" t="s">
        <v>69</v>
      </c>
      <c r="Y6098">
        <v>25</v>
      </c>
      <c r="Z6098" t="s">
        <v>73</v>
      </c>
      <c r="AA6098">
        <v>0</v>
      </c>
      <c r="AB6098">
        <v>0</v>
      </c>
      <c r="AC6098">
        <v>0</v>
      </c>
      <c r="AD6098">
        <v>0</v>
      </c>
      <c r="AF6098">
        <v>0</v>
      </c>
      <c r="AG6098">
        <v>0</v>
      </c>
      <c r="AH6098">
        <v>0</v>
      </c>
      <c r="AI6098">
        <v>0</v>
      </c>
      <c r="AL6098">
        <v>0</v>
      </c>
      <c r="AM6098">
        <v>0</v>
      </c>
      <c r="AN6098">
        <v>0</v>
      </c>
      <c r="AR6098">
        <v>0</v>
      </c>
      <c r="AS6098">
        <v>0</v>
      </c>
      <c r="AT6098">
        <v>0</v>
      </c>
      <c r="AW6098" t="s">
        <v>73</v>
      </c>
      <c r="AZ6098" t="s">
        <v>73</v>
      </c>
      <c r="BA6098">
        <v>0</v>
      </c>
      <c r="BC6098">
        <v>0</v>
      </c>
      <c r="BD6098">
        <v>0</v>
      </c>
      <c r="BE6098">
        <v>0</v>
      </c>
      <c r="BH6098">
        <v>0</v>
      </c>
      <c r="BI6098">
        <v>0</v>
      </c>
      <c r="BJ6098">
        <v>0</v>
      </c>
      <c r="BQ6098" t="s">
        <v>77</v>
      </c>
      <c r="BR6098" t="s">
        <v>7081</v>
      </c>
      <c r="BS6098" t="s">
        <v>7082</v>
      </c>
    </row>
    <row r="6099" spans="1:71" x14ac:dyDescent="0.35">
      <c r="A6099">
        <v>4418</v>
      </c>
      <c r="C6099" s="1">
        <v>45629</v>
      </c>
      <c r="D6099" t="s">
        <v>7219</v>
      </c>
      <c r="E6099" t="s">
        <v>85</v>
      </c>
      <c r="F6099" t="s">
        <v>3554</v>
      </c>
      <c r="G6099" t="s">
        <v>7220</v>
      </c>
      <c r="H6099" t="s">
        <v>7409</v>
      </c>
      <c r="I6099" t="s">
        <v>7226</v>
      </c>
      <c r="J6099">
        <v>-2.4826077999999998</v>
      </c>
      <c r="K6099">
        <v>37.139657900000003</v>
      </c>
      <c r="L6099">
        <v>293147.04210000002</v>
      </c>
      <c r="M6099">
        <v>9725450.0199999996</v>
      </c>
      <c r="N6099">
        <v>1178.7</v>
      </c>
      <c r="O6099">
        <v>9.8000000000000007</v>
      </c>
      <c r="P6099">
        <v>600</v>
      </c>
      <c r="Q6099">
        <v>300</v>
      </c>
      <c r="R6099">
        <v>900</v>
      </c>
      <c r="S6099">
        <v>5</v>
      </c>
      <c r="T6099">
        <f t="shared" si="285"/>
        <v>807.5</v>
      </c>
      <c r="U6099">
        <v>900</v>
      </c>
      <c r="V6099">
        <f t="shared" si="286"/>
        <v>80.161591971063515</v>
      </c>
      <c r="W6099">
        <f t="shared" si="287"/>
        <v>80.161591971063515</v>
      </c>
      <c r="X6099" t="s">
        <v>69</v>
      </c>
      <c r="Y6099">
        <v>25</v>
      </c>
      <c r="Z6099" t="s">
        <v>73</v>
      </c>
      <c r="AA6099">
        <v>0</v>
      </c>
      <c r="AB6099">
        <v>0</v>
      </c>
      <c r="AC6099">
        <v>0</v>
      </c>
      <c r="AD6099">
        <v>0</v>
      </c>
      <c r="AF6099">
        <v>0</v>
      </c>
      <c r="AG6099">
        <v>0</v>
      </c>
      <c r="AH6099">
        <v>0</v>
      </c>
      <c r="AI6099">
        <v>0</v>
      </c>
      <c r="AL6099">
        <v>0</v>
      </c>
      <c r="AM6099">
        <v>0</v>
      </c>
      <c r="AN6099">
        <v>0</v>
      </c>
      <c r="AR6099">
        <v>0</v>
      </c>
      <c r="AS6099">
        <v>0</v>
      </c>
      <c r="AT6099">
        <v>0</v>
      </c>
      <c r="AW6099" t="s">
        <v>73</v>
      </c>
      <c r="AZ6099" t="s">
        <v>73</v>
      </c>
      <c r="BA6099">
        <v>0</v>
      </c>
      <c r="BC6099">
        <v>0</v>
      </c>
      <c r="BD6099">
        <v>0</v>
      </c>
      <c r="BE6099">
        <v>0</v>
      </c>
      <c r="BH6099">
        <v>0</v>
      </c>
      <c r="BI6099">
        <v>0</v>
      </c>
      <c r="BJ6099">
        <v>0</v>
      </c>
      <c r="BQ6099" t="s">
        <v>77</v>
      </c>
      <c r="BR6099" t="s">
        <v>7419</v>
      </c>
      <c r="BS6099" t="s">
        <v>7420</v>
      </c>
    </row>
    <row r="6100" spans="1:71" x14ac:dyDescent="0.35">
      <c r="A6100">
        <v>4897</v>
      </c>
      <c r="C6100" s="1">
        <v>45629</v>
      </c>
      <c r="D6100" t="s">
        <v>3553</v>
      </c>
      <c r="E6100" t="s">
        <v>85</v>
      </c>
      <c r="F6100" t="s">
        <v>3554</v>
      </c>
      <c r="G6100" t="s">
        <v>7809</v>
      </c>
      <c r="H6100" t="s">
        <v>7930</v>
      </c>
      <c r="I6100" t="s">
        <v>7918</v>
      </c>
      <c r="J6100">
        <v>-2.6280033</v>
      </c>
      <c r="K6100">
        <v>37.442711699999997</v>
      </c>
      <c r="L6100">
        <v>326872.46279999998</v>
      </c>
      <c r="M6100">
        <v>9709416.7310000006</v>
      </c>
      <c r="N6100">
        <v>1194</v>
      </c>
      <c r="O6100">
        <v>7.2</v>
      </c>
      <c r="P6100">
        <v>200</v>
      </c>
      <c r="Q6100">
        <v>0</v>
      </c>
      <c r="R6100">
        <v>0</v>
      </c>
      <c r="S6100">
        <v>0</v>
      </c>
      <c r="T6100">
        <f t="shared" si="285"/>
        <v>200</v>
      </c>
      <c r="U6100">
        <v>300</v>
      </c>
      <c r="V6100">
        <f t="shared" si="286"/>
        <v>39.894228040143268</v>
      </c>
      <c r="W6100">
        <f t="shared" si="287"/>
        <v>39.894228040143268</v>
      </c>
      <c r="X6100" t="s">
        <v>69</v>
      </c>
      <c r="Y6100">
        <v>70</v>
      </c>
      <c r="Z6100" t="s">
        <v>73</v>
      </c>
      <c r="AA6100">
        <v>0</v>
      </c>
      <c r="AB6100">
        <v>0</v>
      </c>
      <c r="AC6100">
        <v>0</v>
      </c>
      <c r="AD6100">
        <v>0</v>
      </c>
      <c r="AF6100">
        <v>0</v>
      </c>
      <c r="AG6100">
        <v>0</v>
      </c>
      <c r="AH6100">
        <v>0</v>
      </c>
      <c r="AI6100">
        <v>0</v>
      </c>
      <c r="AL6100">
        <v>0</v>
      </c>
      <c r="AM6100">
        <v>0</v>
      </c>
      <c r="AN6100">
        <v>0</v>
      </c>
      <c r="AR6100">
        <v>0</v>
      </c>
      <c r="AS6100">
        <v>0</v>
      </c>
      <c r="AT6100">
        <v>0</v>
      </c>
      <c r="AW6100" t="s">
        <v>73</v>
      </c>
      <c r="AZ6100" t="s">
        <v>73</v>
      </c>
      <c r="BA6100">
        <v>0</v>
      </c>
      <c r="BC6100">
        <v>0</v>
      </c>
      <c r="BD6100">
        <v>0</v>
      </c>
      <c r="BE6100">
        <v>0</v>
      </c>
      <c r="BH6100">
        <v>0</v>
      </c>
      <c r="BI6100">
        <v>0</v>
      </c>
      <c r="BJ6100">
        <v>0</v>
      </c>
      <c r="BR6100" t="s">
        <v>8051</v>
      </c>
      <c r="BS6100" t="s">
        <v>8052</v>
      </c>
    </row>
    <row r="6101" spans="1:71" x14ac:dyDescent="0.35">
      <c r="A6101">
        <v>4898</v>
      </c>
      <c r="C6101" s="1">
        <v>45629</v>
      </c>
      <c r="D6101" t="s">
        <v>3553</v>
      </c>
      <c r="E6101" t="s">
        <v>85</v>
      </c>
      <c r="F6101" t="s">
        <v>3554</v>
      </c>
      <c r="G6101" t="s">
        <v>7809</v>
      </c>
      <c r="H6101" t="s">
        <v>7930</v>
      </c>
      <c r="I6101" t="s">
        <v>7918</v>
      </c>
      <c r="J6101">
        <v>-2.6127284999999998</v>
      </c>
      <c r="K6101">
        <v>37.426221300000002</v>
      </c>
      <c r="L6101">
        <v>325036.60340000002</v>
      </c>
      <c r="M6101">
        <v>9711103.432</v>
      </c>
      <c r="N6101">
        <v>1209.2</v>
      </c>
      <c r="O6101">
        <v>7</v>
      </c>
      <c r="P6101">
        <v>250</v>
      </c>
      <c r="Q6101">
        <v>0</v>
      </c>
      <c r="R6101">
        <v>0</v>
      </c>
      <c r="S6101">
        <v>0</v>
      </c>
      <c r="T6101">
        <f t="shared" si="285"/>
        <v>250</v>
      </c>
      <c r="U6101">
        <v>100</v>
      </c>
      <c r="V6101">
        <f t="shared" si="286"/>
        <v>44.603102903819277</v>
      </c>
      <c r="W6101">
        <f t="shared" si="287"/>
        <v>44.603102903819277</v>
      </c>
      <c r="X6101" t="s">
        <v>69</v>
      </c>
      <c r="Y6101">
        <v>80</v>
      </c>
      <c r="Z6101" t="s">
        <v>73</v>
      </c>
      <c r="AA6101">
        <v>0</v>
      </c>
      <c r="AB6101">
        <v>0</v>
      </c>
      <c r="AC6101">
        <v>0</v>
      </c>
      <c r="AD6101">
        <v>0</v>
      </c>
      <c r="AF6101">
        <v>0</v>
      </c>
      <c r="AG6101">
        <v>0</v>
      </c>
      <c r="AH6101">
        <v>0</v>
      </c>
      <c r="AI6101">
        <v>0</v>
      </c>
      <c r="AL6101">
        <v>0</v>
      </c>
      <c r="AM6101">
        <v>0</v>
      </c>
      <c r="AN6101">
        <v>0</v>
      </c>
      <c r="AR6101">
        <v>0</v>
      </c>
      <c r="AS6101">
        <v>0</v>
      </c>
      <c r="AT6101">
        <v>0</v>
      </c>
      <c r="AW6101" t="s">
        <v>73</v>
      </c>
      <c r="AZ6101" t="s">
        <v>73</v>
      </c>
      <c r="BA6101">
        <v>0</v>
      </c>
      <c r="BC6101">
        <v>0</v>
      </c>
      <c r="BD6101">
        <v>0</v>
      </c>
      <c r="BE6101">
        <v>0</v>
      </c>
      <c r="BH6101">
        <v>0</v>
      </c>
      <c r="BI6101">
        <v>0</v>
      </c>
      <c r="BJ6101">
        <v>0</v>
      </c>
      <c r="BR6101" t="s">
        <v>8053</v>
      </c>
      <c r="BS6101" t="s">
        <v>8054</v>
      </c>
    </row>
    <row r="6102" spans="1:71" x14ac:dyDescent="0.35">
      <c r="A6102">
        <v>4899</v>
      </c>
      <c r="C6102" s="1">
        <v>45629</v>
      </c>
      <c r="D6102" t="s">
        <v>3553</v>
      </c>
      <c r="E6102" t="s">
        <v>85</v>
      </c>
      <c r="F6102" t="s">
        <v>3554</v>
      </c>
      <c r="G6102" t="s">
        <v>7809</v>
      </c>
      <c r="H6102" t="s">
        <v>7930</v>
      </c>
      <c r="I6102" t="s">
        <v>7918</v>
      </c>
      <c r="J6102">
        <v>-2.5968382999999999</v>
      </c>
      <c r="K6102">
        <v>37.412439999999997</v>
      </c>
      <c r="L6102">
        <v>323501.87540000002</v>
      </c>
      <c r="M6102">
        <v>9712858.5610000007</v>
      </c>
      <c r="N6102">
        <v>1209.2</v>
      </c>
      <c r="O6102">
        <v>8.5</v>
      </c>
      <c r="P6102">
        <v>100</v>
      </c>
      <c r="Q6102">
        <v>0</v>
      </c>
      <c r="R6102">
        <v>0</v>
      </c>
      <c r="S6102">
        <v>0</v>
      </c>
      <c r="T6102">
        <f t="shared" si="285"/>
        <v>100</v>
      </c>
      <c r="U6102">
        <v>100</v>
      </c>
      <c r="V6102">
        <f t="shared" si="286"/>
        <v>28.209479177387816</v>
      </c>
      <c r="W6102">
        <f t="shared" si="287"/>
        <v>28.209479177387816</v>
      </c>
      <c r="X6102" t="s">
        <v>69</v>
      </c>
      <c r="Y6102">
        <v>30</v>
      </c>
      <c r="Z6102" t="s">
        <v>73</v>
      </c>
      <c r="AA6102">
        <v>0</v>
      </c>
      <c r="AB6102">
        <v>0</v>
      </c>
      <c r="AC6102">
        <v>0</v>
      </c>
      <c r="AD6102">
        <v>0</v>
      </c>
      <c r="AF6102">
        <v>0</v>
      </c>
      <c r="AG6102">
        <v>0</v>
      </c>
      <c r="AH6102">
        <v>0</v>
      </c>
      <c r="AI6102">
        <v>0</v>
      </c>
      <c r="AL6102">
        <v>0</v>
      </c>
      <c r="AM6102">
        <v>0</v>
      </c>
      <c r="AN6102">
        <v>0</v>
      </c>
      <c r="AR6102">
        <v>0</v>
      </c>
      <c r="AS6102">
        <v>0</v>
      </c>
      <c r="AT6102">
        <v>0</v>
      </c>
      <c r="AW6102" t="s">
        <v>73</v>
      </c>
      <c r="AZ6102" t="s">
        <v>73</v>
      </c>
      <c r="BA6102">
        <v>0</v>
      </c>
      <c r="BC6102">
        <v>0</v>
      </c>
      <c r="BD6102">
        <v>0</v>
      </c>
      <c r="BE6102">
        <v>0</v>
      </c>
      <c r="BH6102">
        <v>0</v>
      </c>
      <c r="BI6102">
        <v>0</v>
      </c>
      <c r="BJ6102">
        <v>0</v>
      </c>
      <c r="BR6102" t="s">
        <v>8055</v>
      </c>
      <c r="BS6102" t="s">
        <v>8056</v>
      </c>
    </row>
    <row r="6103" spans="1:71" x14ac:dyDescent="0.35">
      <c r="A6103">
        <v>4900</v>
      </c>
      <c r="C6103" s="1">
        <v>45629</v>
      </c>
      <c r="D6103" t="s">
        <v>3553</v>
      </c>
      <c r="E6103" t="s">
        <v>85</v>
      </c>
      <c r="F6103" t="s">
        <v>3554</v>
      </c>
      <c r="G6103" t="s">
        <v>7809</v>
      </c>
      <c r="H6103" t="s">
        <v>7930</v>
      </c>
      <c r="I6103" t="s">
        <v>7918</v>
      </c>
      <c r="J6103">
        <v>-2.5824717000000001</v>
      </c>
      <c r="K6103">
        <v>37.402340000000002</v>
      </c>
      <c r="L6103">
        <v>322376.70770000003</v>
      </c>
      <c r="M6103">
        <v>9714445.7390000001</v>
      </c>
      <c r="N6103">
        <v>1142.3</v>
      </c>
      <c r="O6103">
        <v>5.3</v>
      </c>
      <c r="P6103">
        <v>0</v>
      </c>
      <c r="Q6103">
        <v>300</v>
      </c>
      <c r="R6103">
        <v>450</v>
      </c>
      <c r="S6103">
        <v>0</v>
      </c>
      <c r="T6103">
        <f t="shared" si="285"/>
        <v>127.50000000000001</v>
      </c>
      <c r="U6103">
        <v>500</v>
      </c>
      <c r="V6103">
        <f t="shared" si="286"/>
        <v>31.852986707855717</v>
      </c>
      <c r="W6103">
        <f t="shared" si="287"/>
        <v>31.852986707855717</v>
      </c>
      <c r="X6103" t="s">
        <v>69</v>
      </c>
      <c r="Y6103">
        <v>30</v>
      </c>
      <c r="Z6103" t="s">
        <v>73</v>
      </c>
      <c r="AA6103">
        <v>0</v>
      </c>
      <c r="AB6103">
        <v>0</v>
      </c>
      <c r="AC6103">
        <v>0</v>
      </c>
      <c r="AD6103">
        <v>0</v>
      </c>
      <c r="AF6103">
        <v>0</v>
      </c>
      <c r="AG6103">
        <v>0</v>
      </c>
      <c r="AH6103">
        <v>0</v>
      </c>
      <c r="AI6103">
        <v>0</v>
      </c>
      <c r="AL6103">
        <v>0</v>
      </c>
      <c r="AM6103">
        <v>0</v>
      </c>
      <c r="AN6103">
        <v>0</v>
      </c>
      <c r="AR6103">
        <v>0</v>
      </c>
      <c r="AS6103">
        <v>0</v>
      </c>
      <c r="AT6103">
        <v>0</v>
      </c>
      <c r="AW6103" t="s">
        <v>73</v>
      </c>
      <c r="AZ6103" t="s">
        <v>73</v>
      </c>
      <c r="BA6103">
        <v>0</v>
      </c>
      <c r="BC6103">
        <v>0</v>
      </c>
      <c r="BD6103">
        <v>0</v>
      </c>
      <c r="BE6103">
        <v>0</v>
      </c>
      <c r="BH6103">
        <v>0</v>
      </c>
      <c r="BI6103">
        <v>0</v>
      </c>
      <c r="BJ6103">
        <v>0</v>
      </c>
      <c r="BR6103" t="s">
        <v>8057</v>
      </c>
      <c r="BS6103" t="s">
        <v>8058</v>
      </c>
    </row>
    <row r="6104" spans="1:71" x14ac:dyDescent="0.35">
      <c r="A6104">
        <v>5069</v>
      </c>
      <c r="C6104" s="1">
        <v>45629</v>
      </c>
      <c r="D6104" t="s">
        <v>3553</v>
      </c>
      <c r="E6104" t="s">
        <v>85</v>
      </c>
      <c r="F6104" t="s">
        <v>3554</v>
      </c>
      <c r="G6104" t="s">
        <v>7809</v>
      </c>
      <c r="H6104" t="s">
        <v>5807</v>
      </c>
      <c r="I6104" t="s">
        <v>7918</v>
      </c>
      <c r="J6104">
        <v>-2.6528401000000001</v>
      </c>
      <c r="K6104">
        <v>37.434976800000001</v>
      </c>
      <c r="L6104">
        <v>326015.7978</v>
      </c>
      <c r="M6104">
        <v>9706669.3579999991</v>
      </c>
      <c r="N6104">
        <v>1194.8</v>
      </c>
      <c r="O6104">
        <v>9.6999999999999993</v>
      </c>
      <c r="P6104">
        <v>50</v>
      </c>
      <c r="Q6104">
        <v>70</v>
      </c>
      <c r="R6104">
        <v>100</v>
      </c>
      <c r="S6104">
        <v>0</v>
      </c>
      <c r="T6104">
        <f t="shared" si="285"/>
        <v>78.900000000000006</v>
      </c>
      <c r="U6104">
        <v>100</v>
      </c>
      <c r="V6104">
        <f t="shared" si="286"/>
        <v>25.057259437087833</v>
      </c>
      <c r="W6104">
        <f t="shared" si="287"/>
        <v>25.057259437087833</v>
      </c>
      <c r="X6104" t="s">
        <v>69</v>
      </c>
      <c r="Y6104">
        <v>40</v>
      </c>
      <c r="Z6104" t="s">
        <v>73</v>
      </c>
      <c r="AA6104">
        <v>0</v>
      </c>
      <c r="AB6104">
        <v>0</v>
      </c>
      <c r="AC6104">
        <v>0</v>
      </c>
      <c r="AD6104">
        <v>0</v>
      </c>
      <c r="AF6104">
        <v>0</v>
      </c>
      <c r="AG6104">
        <v>0</v>
      </c>
      <c r="AH6104">
        <v>0</v>
      </c>
      <c r="AI6104">
        <v>0</v>
      </c>
      <c r="AL6104">
        <v>0</v>
      </c>
      <c r="AM6104">
        <v>0</v>
      </c>
      <c r="AN6104">
        <v>0</v>
      </c>
      <c r="AR6104">
        <v>0</v>
      </c>
      <c r="AS6104">
        <v>0</v>
      </c>
      <c r="AT6104">
        <v>0</v>
      </c>
      <c r="AW6104" t="s">
        <v>73</v>
      </c>
      <c r="AZ6104" t="s">
        <v>73</v>
      </c>
      <c r="BA6104">
        <v>0</v>
      </c>
      <c r="BC6104">
        <v>0</v>
      </c>
      <c r="BD6104">
        <v>0</v>
      </c>
      <c r="BE6104">
        <v>0</v>
      </c>
      <c r="BH6104">
        <v>0</v>
      </c>
      <c r="BI6104">
        <v>0</v>
      </c>
      <c r="BJ6104">
        <v>0</v>
      </c>
      <c r="BR6104" t="s">
        <v>8340</v>
      </c>
      <c r="BS6104" t="s">
        <v>8341</v>
      </c>
    </row>
    <row r="6105" spans="1:71" x14ac:dyDescent="0.35">
      <c r="A6105">
        <v>5070</v>
      </c>
      <c r="C6105" s="1">
        <v>45629</v>
      </c>
      <c r="D6105" t="s">
        <v>3553</v>
      </c>
      <c r="E6105" t="s">
        <v>85</v>
      </c>
      <c r="F6105" t="s">
        <v>3554</v>
      </c>
      <c r="G6105" t="s">
        <v>7809</v>
      </c>
      <c r="H6105" t="s">
        <v>5807</v>
      </c>
      <c r="I6105" t="s">
        <v>7918</v>
      </c>
      <c r="J6105">
        <v>-2.6345380999999999</v>
      </c>
      <c r="K6105">
        <v>37.432515899999999</v>
      </c>
      <c r="L6105">
        <v>325739.59590000001</v>
      </c>
      <c r="M6105">
        <v>9708692.7349999994</v>
      </c>
      <c r="N6105">
        <v>1183.4000000000001</v>
      </c>
      <c r="O6105">
        <v>4.8</v>
      </c>
      <c r="P6105">
        <v>120</v>
      </c>
      <c r="Q6105">
        <v>50</v>
      </c>
      <c r="R6105">
        <v>20</v>
      </c>
      <c r="S6105">
        <v>0</v>
      </c>
      <c r="T6105">
        <f t="shared" si="285"/>
        <v>131.9</v>
      </c>
      <c r="U6105">
        <v>200</v>
      </c>
      <c r="V6105">
        <f t="shared" si="286"/>
        <v>32.397945146120762</v>
      </c>
      <c r="W6105">
        <f t="shared" si="287"/>
        <v>32.397945146120762</v>
      </c>
      <c r="X6105" t="s">
        <v>69</v>
      </c>
      <c r="Y6105">
        <v>20</v>
      </c>
      <c r="Z6105" t="s">
        <v>73</v>
      </c>
      <c r="AA6105">
        <v>0</v>
      </c>
      <c r="AB6105">
        <v>0</v>
      </c>
      <c r="AC6105">
        <v>0</v>
      </c>
      <c r="AD6105">
        <v>0</v>
      </c>
      <c r="AF6105">
        <v>0</v>
      </c>
      <c r="AG6105">
        <v>0</v>
      </c>
      <c r="AH6105">
        <v>0</v>
      </c>
      <c r="AI6105">
        <v>0</v>
      </c>
      <c r="AL6105">
        <v>0</v>
      </c>
      <c r="AM6105">
        <v>0</v>
      </c>
      <c r="AN6105">
        <v>0</v>
      </c>
      <c r="AR6105">
        <v>0</v>
      </c>
      <c r="AS6105">
        <v>0</v>
      </c>
      <c r="AT6105">
        <v>0</v>
      </c>
      <c r="AW6105" t="s">
        <v>73</v>
      </c>
      <c r="AZ6105" t="s">
        <v>73</v>
      </c>
      <c r="BA6105">
        <v>0</v>
      </c>
      <c r="BC6105">
        <v>0</v>
      </c>
      <c r="BD6105">
        <v>0</v>
      </c>
      <c r="BE6105">
        <v>0</v>
      </c>
      <c r="BH6105">
        <v>0</v>
      </c>
      <c r="BI6105">
        <v>0</v>
      </c>
      <c r="BJ6105">
        <v>0</v>
      </c>
      <c r="BR6105" t="s">
        <v>8342</v>
      </c>
      <c r="BS6105" t="s">
        <v>8343</v>
      </c>
    </row>
    <row r="6106" spans="1:71" x14ac:dyDescent="0.35">
      <c r="A6106">
        <v>5453</v>
      </c>
      <c r="C6106" s="1">
        <v>45629</v>
      </c>
      <c r="D6106" t="s">
        <v>8360</v>
      </c>
      <c r="E6106" t="s">
        <v>85</v>
      </c>
      <c r="F6106" t="s">
        <v>3554</v>
      </c>
      <c r="G6106" t="s">
        <v>8361</v>
      </c>
      <c r="H6106" t="s">
        <v>8796</v>
      </c>
      <c r="I6106" t="s">
        <v>8385</v>
      </c>
      <c r="J6106">
        <v>-2.6280565</v>
      </c>
      <c r="K6106">
        <v>36.988523100000002</v>
      </c>
      <c r="L6106">
        <v>276360.76299999998</v>
      </c>
      <c r="M6106">
        <v>9709338.6940000001</v>
      </c>
      <c r="N6106">
        <v>1150.5</v>
      </c>
      <c r="O6106">
        <v>3.4</v>
      </c>
      <c r="P6106">
        <v>0</v>
      </c>
      <c r="Q6106">
        <v>45</v>
      </c>
      <c r="R6106">
        <v>105</v>
      </c>
      <c r="S6106">
        <v>0</v>
      </c>
      <c r="T6106">
        <f t="shared" si="285"/>
        <v>25.500000000000004</v>
      </c>
      <c r="U6106">
        <v>3000</v>
      </c>
      <c r="V6106">
        <f t="shared" si="286"/>
        <v>14.245088713032523</v>
      </c>
      <c r="W6106">
        <f t="shared" si="287"/>
        <v>14.245088713032523</v>
      </c>
      <c r="X6106" t="s">
        <v>69</v>
      </c>
      <c r="Y6106">
        <v>10</v>
      </c>
      <c r="Z6106" t="s">
        <v>73</v>
      </c>
      <c r="AA6106">
        <v>0</v>
      </c>
      <c r="AB6106">
        <v>0</v>
      </c>
      <c r="AC6106">
        <v>0</v>
      </c>
      <c r="AD6106">
        <v>0</v>
      </c>
      <c r="AF6106">
        <v>0</v>
      </c>
      <c r="AG6106">
        <v>0</v>
      </c>
      <c r="AH6106">
        <v>0</v>
      </c>
      <c r="AI6106">
        <v>0</v>
      </c>
      <c r="AL6106">
        <v>0</v>
      </c>
      <c r="AM6106">
        <v>0</v>
      </c>
      <c r="AN6106">
        <v>0</v>
      </c>
      <c r="AR6106">
        <v>0</v>
      </c>
      <c r="AS6106">
        <v>0</v>
      </c>
      <c r="AT6106">
        <v>0</v>
      </c>
      <c r="AW6106" t="s">
        <v>73</v>
      </c>
      <c r="AZ6106" t="s">
        <v>73</v>
      </c>
      <c r="BA6106">
        <v>0</v>
      </c>
      <c r="BC6106">
        <v>0</v>
      </c>
      <c r="BD6106">
        <v>0</v>
      </c>
      <c r="BE6106">
        <v>0</v>
      </c>
      <c r="BH6106">
        <v>0</v>
      </c>
      <c r="BI6106">
        <v>0</v>
      </c>
      <c r="BJ6106">
        <v>0</v>
      </c>
      <c r="BQ6106" t="s">
        <v>8916</v>
      </c>
      <c r="BR6106" t="s">
        <v>2412</v>
      </c>
      <c r="BS6106" t="s">
        <v>8917</v>
      </c>
    </row>
    <row r="6107" spans="1:71" x14ac:dyDescent="0.35">
      <c r="A6107">
        <v>5454</v>
      </c>
      <c r="C6107" s="1">
        <v>45629</v>
      </c>
      <c r="D6107" t="s">
        <v>8360</v>
      </c>
      <c r="E6107" t="s">
        <v>85</v>
      </c>
      <c r="F6107" t="s">
        <v>3554</v>
      </c>
      <c r="G6107" t="s">
        <v>8361</v>
      </c>
      <c r="H6107" t="s">
        <v>8796</v>
      </c>
      <c r="I6107" t="s">
        <v>8385</v>
      </c>
      <c r="J6107">
        <v>-2.6285466999999998</v>
      </c>
      <c r="K6107">
        <v>36.984454999999997</v>
      </c>
      <c r="L6107">
        <v>275908.36570000002</v>
      </c>
      <c r="M6107">
        <v>9709283.7479999997</v>
      </c>
      <c r="N6107">
        <v>1148.8</v>
      </c>
      <c r="O6107">
        <v>3.6</v>
      </c>
      <c r="P6107">
        <v>21</v>
      </c>
      <c r="Q6107">
        <v>0</v>
      </c>
      <c r="R6107">
        <v>0</v>
      </c>
      <c r="S6107">
        <v>0</v>
      </c>
      <c r="T6107">
        <f t="shared" si="285"/>
        <v>21</v>
      </c>
      <c r="U6107">
        <v>3000</v>
      </c>
      <c r="V6107">
        <f t="shared" si="286"/>
        <v>12.927207364566026</v>
      </c>
      <c r="W6107">
        <f t="shared" si="287"/>
        <v>12.927207364566026</v>
      </c>
      <c r="X6107" t="s">
        <v>69</v>
      </c>
      <c r="Y6107">
        <v>10</v>
      </c>
      <c r="Z6107" t="s">
        <v>73</v>
      </c>
      <c r="AA6107">
        <v>0</v>
      </c>
      <c r="AB6107">
        <v>0</v>
      </c>
      <c r="AC6107">
        <v>0</v>
      </c>
      <c r="AD6107">
        <v>0</v>
      </c>
      <c r="AF6107">
        <v>0</v>
      </c>
      <c r="AG6107">
        <v>0</v>
      </c>
      <c r="AH6107">
        <v>0</v>
      </c>
      <c r="AI6107">
        <v>0</v>
      </c>
      <c r="AL6107">
        <v>0</v>
      </c>
      <c r="AM6107">
        <v>0</v>
      </c>
      <c r="AN6107">
        <v>0</v>
      </c>
      <c r="AR6107">
        <v>0</v>
      </c>
      <c r="AS6107">
        <v>0</v>
      </c>
      <c r="AT6107">
        <v>0</v>
      </c>
      <c r="AW6107" t="s">
        <v>73</v>
      </c>
      <c r="AZ6107" t="s">
        <v>73</v>
      </c>
      <c r="BA6107">
        <v>0</v>
      </c>
      <c r="BC6107">
        <v>0</v>
      </c>
      <c r="BD6107">
        <v>0</v>
      </c>
      <c r="BE6107">
        <v>0</v>
      </c>
      <c r="BH6107">
        <v>0</v>
      </c>
      <c r="BI6107">
        <v>0</v>
      </c>
      <c r="BJ6107">
        <v>0</v>
      </c>
      <c r="BR6107" t="s">
        <v>2412</v>
      </c>
      <c r="BS6107" t="s">
        <v>8918</v>
      </c>
    </row>
    <row r="6108" spans="1:71" x14ac:dyDescent="0.35">
      <c r="A6108">
        <v>5455</v>
      </c>
      <c r="C6108" s="1">
        <v>45629</v>
      </c>
      <c r="D6108" t="s">
        <v>8360</v>
      </c>
      <c r="E6108" t="s">
        <v>85</v>
      </c>
      <c r="F6108" t="s">
        <v>3554</v>
      </c>
      <c r="G6108" t="s">
        <v>8361</v>
      </c>
      <c r="H6108" t="s">
        <v>8796</v>
      </c>
      <c r="I6108" t="s">
        <v>8385</v>
      </c>
      <c r="J6108">
        <v>-2.612285</v>
      </c>
      <c r="K6108">
        <v>36.979948299999997</v>
      </c>
      <c r="L6108">
        <v>275404.19500000001</v>
      </c>
      <c r="M6108">
        <v>9711081.5030000005</v>
      </c>
      <c r="N6108">
        <v>1154.4000000000001</v>
      </c>
      <c r="O6108">
        <v>3.6</v>
      </c>
      <c r="P6108">
        <v>25</v>
      </c>
      <c r="Q6108">
        <v>0</v>
      </c>
      <c r="R6108">
        <v>0</v>
      </c>
      <c r="S6108">
        <v>0</v>
      </c>
      <c r="T6108">
        <f t="shared" si="285"/>
        <v>25</v>
      </c>
      <c r="U6108">
        <v>3000</v>
      </c>
      <c r="V6108">
        <f t="shared" si="286"/>
        <v>14.104739588693908</v>
      </c>
      <c r="W6108">
        <f t="shared" si="287"/>
        <v>14.104739588693908</v>
      </c>
      <c r="X6108" t="s">
        <v>69</v>
      </c>
      <c r="Y6108">
        <v>10</v>
      </c>
      <c r="Z6108" t="s">
        <v>73</v>
      </c>
      <c r="AA6108">
        <v>0</v>
      </c>
      <c r="AB6108">
        <v>0</v>
      </c>
      <c r="AC6108">
        <v>0</v>
      </c>
      <c r="AD6108">
        <v>0</v>
      </c>
      <c r="AF6108">
        <v>0</v>
      </c>
      <c r="AG6108">
        <v>0</v>
      </c>
      <c r="AH6108">
        <v>0</v>
      </c>
      <c r="AI6108">
        <v>0</v>
      </c>
      <c r="AL6108">
        <v>0</v>
      </c>
      <c r="AM6108">
        <v>0</v>
      </c>
      <c r="AN6108">
        <v>0</v>
      </c>
      <c r="AR6108">
        <v>0</v>
      </c>
      <c r="AS6108">
        <v>0</v>
      </c>
      <c r="AT6108">
        <v>0</v>
      </c>
      <c r="AW6108" t="s">
        <v>73</v>
      </c>
      <c r="AZ6108" t="s">
        <v>73</v>
      </c>
      <c r="BA6108">
        <v>0</v>
      </c>
      <c r="BC6108">
        <v>0</v>
      </c>
      <c r="BD6108">
        <v>0</v>
      </c>
      <c r="BE6108">
        <v>0</v>
      </c>
      <c r="BH6108">
        <v>0</v>
      </c>
      <c r="BI6108">
        <v>0</v>
      </c>
      <c r="BJ6108">
        <v>0</v>
      </c>
      <c r="BQ6108" t="s">
        <v>8919</v>
      </c>
      <c r="BR6108" t="s">
        <v>2412</v>
      </c>
      <c r="BS6108" t="s">
        <v>8920</v>
      </c>
    </row>
    <row r="6109" spans="1:71" ht="409.5" x14ac:dyDescent="0.35">
      <c r="A6109">
        <v>5456</v>
      </c>
      <c r="C6109" s="1">
        <v>45629</v>
      </c>
      <c r="D6109" t="s">
        <v>8360</v>
      </c>
      <c r="E6109" t="s">
        <v>85</v>
      </c>
      <c r="F6109" t="s">
        <v>3554</v>
      </c>
      <c r="G6109" t="s">
        <v>8361</v>
      </c>
      <c r="H6109" t="s">
        <v>8796</v>
      </c>
      <c r="I6109" t="s">
        <v>8385</v>
      </c>
      <c r="J6109">
        <v>-2.6140099999999999</v>
      </c>
      <c r="K6109">
        <v>36.991681700000001</v>
      </c>
      <c r="L6109">
        <v>276709.5944</v>
      </c>
      <c r="M6109">
        <v>9710892.8090000004</v>
      </c>
      <c r="N6109">
        <v>1137.2</v>
      </c>
      <c r="O6109">
        <v>4.5</v>
      </c>
      <c r="P6109">
        <v>0</v>
      </c>
      <c r="Q6109">
        <v>50</v>
      </c>
      <c r="R6109">
        <v>100</v>
      </c>
      <c r="S6109">
        <v>0</v>
      </c>
      <c r="T6109">
        <f t="shared" si="285"/>
        <v>25.500000000000004</v>
      </c>
      <c r="U6109">
        <v>2000</v>
      </c>
      <c r="V6109">
        <f t="shared" si="286"/>
        <v>14.245088713032523</v>
      </c>
      <c r="W6109">
        <f t="shared" si="287"/>
        <v>14.245088713032523</v>
      </c>
      <c r="X6109" t="s">
        <v>69</v>
      </c>
      <c r="Y6109">
        <v>8</v>
      </c>
      <c r="Z6109" t="s">
        <v>73</v>
      </c>
      <c r="AA6109">
        <v>0</v>
      </c>
      <c r="AB6109">
        <v>0</v>
      </c>
      <c r="AC6109">
        <v>0</v>
      </c>
      <c r="AD6109">
        <v>0</v>
      </c>
      <c r="AF6109">
        <v>0</v>
      </c>
      <c r="AG6109">
        <v>0</v>
      </c>
      <c r="AH6109">
        <v>0</v>
      </c>
      <c r="AI6109">
        <v>0</v>
      </c>
      <c r="AL6109">
        <v>0</v>
      </c>
      <c r="AM6109">
        <v>0</v>
      </c>
      <c r="AN6109">
        <v>0</v>
      </c>
      <c r="AR6109">
        <v>0</v>
      </c>
      <c r="AS6109">
        <v>0</v>
      </c>
      <c r="AT6109">
        <v>0</v>
      </c>
      <c r="AW6109" t="s">
        <v>73</v>
      </c>
      <c r="AZ6109" t="s">
        <v>73</v>
      </c>
      <c r="BA6109">
        <v>0</v>
      </c>
      <c r="BC6109">
        <v>0</v>
      </c>
      <c r="BD6109">
        <v>0</v>
      </c>
      <c r="BE6109">
        <v>0</v>
      </c>
      <c r="BH6109">
        <v>0</v>
      </c>
      <c r="BI6109">
        <v>0</v>
      </c>
      <c r="BJ6109">
        <v>0</v>
      </c>
      <c r="BQ6109" s="2" t="s">
        <v>8921</v>
      </c>
      <c r="BR6109" t="s">
        <v>2412</v>
      </c>
      <c r="BS6109" t="s">
        <v>8922</v>
      </c>
    </row>
    <row r="6110" spans="1:71" x14ac:dyDescent="0.35">
      <c r="A6110">
        <v>5457</v>
      </c>
      <c r="C6110" s="1">
        <v>45629</v>
      </c>
      <c r="D6110" t="s">
        <v>8360</v>
      </c>
      <c r="E6110" t="s">
        <v>85</v>
      </c>
      <c r="F6110" t="s">
        <v>3554</v>
      </c>
      <c r="G6110" t="s">
        <v>8361</v>
      </c>
      <c r="H6110" t="s">
        <v>8796</v>
      </c>
      <c r="I6110" t="s">
        <v>8385</v>
      </c>
      <c r="J6110">
        <v>-2.6210830000000001</v>
      </c>
      <c r="K6110">
        <v>37.005831800000003</v>
      </c>
      <c r="L6110">
        <v>278284.72509999998</v>
      </c>
      <c r="M6110">
        <v>9710113.0470000003</v>
      </c>
      <c r="N6110">
        <v>1127.0999999999999</v>
      </c>
      <c r="O6110">
        <v>3.5</v>
      </c>
      <c r="P6110">
        <v>75</v>
      </c>
      <c r="Q6110">
        <v>0</v>
      </c>
      <c r="R6110">
        <v>0</v>
      </c>
      <c r="S6110">
        <v>0</v>
      </c>
      <c r="T6110">
        <f t="shared" si="285"/>
        <v>75</v>
      </c>
      <c r="U6110">
        <v>2000</v>
      </c>
      <c r="V6110">
        <f t="shared" si="286"/>
        <v>24.430125595145999</v>
      </c>
      <c r="W6110">
        <f t="shared" si="287"/>
        <v>24.430125595145999</v>
      </c>
      <c r="X6110" t="s">
        <v>69</v>
      </c>
      <c r="Y6110">
        <v>10</v>
      </c>
      <c r="Z6110" t="s">
        <v>73</v>
      </c>
      <c r="AA6110">
        <v>0</v>
      </c>
      <c r="AB6110">
        <v>0</v>
      </c>
      <c r="AC6110">
        <v>0</v>
      </c>
      <c r="AD6110">
        <v>0</v>
      </c>
      <c r="AF6110">
        <v>0</v>
      </c>
      <c r="AG6110">
        <v>0</v>
      </c>
      <c r="AH6110">
        <v>0</v>
      </c>
      <c r="AI6110">
        <v>0</v>
      </c>
      <c r="AL6110">
        <v>0</v>
      </c>
      <c r="AM6110">
        <v>0</v>
      </c>
      <c r="AN6110">
        <v>0</v>
      </c>
      <c r="AR6110">
        <v>0</v>
      </c>
      <c r="AS6110">
        <v>0</v>
      </c>
      <c r="AT6110">
        <v>0</v>
      </c>
      <c r="AW6110" t="s">
        <v>73</v>
      </c>
      <c r="AZ6110" t="s">
        <v>73</v>
      </c>
      <c r="BA6110">
        <v>0</v>
      </c>
      <c r="BC6110">
        <v>0</v>
      </c>
      <c r="BD6110">
        <v>0</v>
      </c>
      <c r="BE6110">
        <v>0</v>
      </c>
      <c r="BH6110">
        <v>0</v>
      </c>
      <c r="BI6110">
        <v>0</v>
      </c>
      <c r="BJ6110">
        <v>0</v>
      </c>
      <c r="BQ6110" t="s">
        <v>8923</v>
      </c>
      <c r="BR6110" t="s">
        <v>2412</v>
      </c>
      <c r="BS6110" t="s">
        <v>8924</v>
      </c>
    </row>
    <row r="6111" spans="1:71" x14ac:dyDescent="0.35">
      <c r="A6111">
        <v>5458</v>
      </c>
      <c r="C6111" s="1">
        <v>45629</v>
      </c>
      <c r="D6111" t="s">
        <v>8360</v>
      </c>
      <c r="E6111" t="s">
        <v>85</v>
      </c>
      <c r="F6111" t="s">
        <v>3554</v>
      </c>
      <c r="G6111" t="s">
        <v>8361</v>
      </c>
      <c r="H6111" t="s">
        <v>8796</v>
      </c>
      <c r="I6111" t="s">
        <v>8385</v>
      </c>
      <c r="J6111">
        <v>-2.6167775</v>
      </c>
      <c r="K6111">
        <v>37.002959099999998</v>
      </c>
      <c r="L6111">
        <v>277964.44469999999</v>
      </c>
      <c r="M6111">
        <v>9710588.7249999996</v>
      </c>
      <c r="N6111">
        <v>1119.5999999999999</v>
      </c>
      <c r="O6111">
        <v>3.1</v>
      </c>
      <c r="P6111">
        <v>15</v>
      </c>
      <c r="Q6111">
        <v>0</v>
      </c>
      <c r="R6111">
        <v>0</v>
      </c>
      <c r="S6111">
        <v>0</v>
      </c>
      <c r="T6111">
        <f t="shared" si="285"/>
        <v>15</v>
      </c>
      <c r="U6111">
        <v>3000</v>
      </c>
      <c r="V6111">
        <f t="shared" si="286"/>
        <v>10.925484305920792</v>
      </c>
      <c r="W6111">
        <f t="shared" si="287"/>
        <v>10.925484305920792</v>
      </c>
      <c r="X6111" t="s">
        <v>69</v>
      </c>
      <c r="Y6111">
        <v>10</v>
      </c>
      <c r="Z6111" t="s">
        <v>73</v>
      </c>
      <c r="AA6111">
        <v>0</v>
      </c>
      <c r="AB6111">
        <v>0</v>
      </c>
      <c r="AC6111">
        <v>0</v>
      </c>
      <c r="AD6111">
        <v>0</v>
      </c>
      <c r="AF6111">
        <v>0</v>
      </c>
      <c r="AG6111">
        <v>0</v>
      </c>
      <c r="AH6111">
        <v>0</v>
      </c>
      <c r="AI6111">
        <v>0</v>
      </c>
      <c r="AL6111">
        <v>0</v>
      </c>
      <c r="AM6111">
        <v>0</v>
      </c>
      <c r="AN6111">
        <v>0</v>
      </c>
      <c r="AR6111">
        <v>0</v>
      </c>
      <c r="AS6111">
        <v>0</v>
      </c>
      <c r="AT6111">
        <v>0</v>
      </c>
      <c r="AW6111" t="s">
        <v>73</v>
      </c>
      <c r="AZ6111" t="s">
        <v>73</v>
      </c>
      <c r="BA6111">
        <v>0</v>
      </c>
      <c r="BC6111">
        <v>0</v>
      </c>
      <c r="BD6111">
        <v>0</v>
      </c>
      <c r="BE6111">
        <v>0</v>
      </c>
      <c r="BH6111">
        <v>0</v>
      </c>
      <c r="BI6111">
        <v>0</v>
      </c>
      <c r="BJ6111">
        <v>0</v>
      </c>
      <c r="BQ6111" t="s">
        <v>8925</v>
      </c>
      <c r="BR6111" t="s">
        <v>2412</v>
      </c>
      <c r="BS6111" t="s">
        <v>8926</v>
      </c>
    </row>
    <row r="6112" spans="1:71" x14ac:dyDescent="0.35">
      <c r="A6112">
        <v>5459</v>
      </c>
      <c r="C6112" s="1">
        <v>45629</v>
      </c>
      <c r="D6112" t="s">
        <v>8360</v>
      </c>
      <c r="E6112" t="s">
        <v>85</v>
      </c>
      <c r="F6112" t="s">
        <v>3554</v>
      </c>
      <c r="G6112" t="s">
        <v>8361</v>
      </c>
      <c r="H6112" t="s">
        <v>8796</v>
      </c>
      <c r="I6112" t="s">
        <v>8385</v>
      </c>
      <c r="J6112">
        <v>-2.6102943999999999</v>
      </c>
      <c r="K6112">
        <v>36.996120400000002</v>
      </c>
      <c r="L6112">
        <v>277202.64809999999</v>
      </c>
      <c r="M6112">
        <v>9711304.5429999996</v>
      </c>
      <c r="N6112">
        <v>1136.5</v>
      </c>
      <c r="O6112">
        <v>4.3</v>
      </c>
      <c r="P6112">
        <v>0</v>
      </c>
      <c r="Q6112">
        <v>40</v>
      </c>
      <c r="R6112">
        <v>55</v>
      </c>
      <c r="S6112">
        <v>0</v>
      </c>
      <c r="T6112">
        <f t="shared" si="285"/>
        <v>16.150000000000002</v>
      </c>
      <c r="U6112">
        <v>3000</v>
      </c>
      <c r="V6112">
        <f t="shared" si="286"/>
        <v>11.336561054689623</v>
      </c>
      <c r="W6112">
        <f t="shared" si="287"/>
        <v>11.336561054689623</v>
      </c>
      <c r="X6112" t="s">
        <v>69</v>
      </c>
      <c r="Y6112">
        <v>7</v>
      </c>
      <c r="Z6112" t="s">
        <v>73</v>
      </c>
      <c r="AA6112">
        <v>0</v>
      </c>
      <c r="AB6112">
        <v>0</v>
      </c>
      <c r="AC6112">
        <v>0</v>
      </c>
      <c r="AD6112">
        <v>0</v>
      </c>
      <c r="AF6112">
        <v>0</v>
      </c>
      <c r="AG6112">
        <v>0</v>
      </c>
      <c r="AH6112">
        <v>0</v>
      </c>
      <c r="AI6112">
        <v>0</v>
      </c>
      <c r="AL6112">
        <v>0</v>
      </c>
      <c r="AM6112">
        <v>0</v>
      </c>
      <c r="AN6112">
        <v>0</v>
      </c>
      <c r="AR6112">
        <v>0</v>
      </c>
      <c r="AS6112">
        <v>0</v>
      </c>
      <c r="AT6112">
        <v>0</v>
      </c>
      <c r="AW6112" t="s">
        <v>73</v>
      </c>
      <c r="AZ6112" t="s">
        <v>73</v>
      </c>
      <c r="BA6112">
        <v>0</v>
      </c>
      <c r="BC6112">
        <v>0</v>
      </c>
      <c r="BD6112">
        <v>0</v>
      </c>
      <c r="BE6112">
        <v>0</v>
      </c>
      <c r="BH6112">
        <v>0</v>
      </c>
      <c r="BI6112">
        <v>0</v>
      </c>
      <c r="BJ6112">
        <v>0</v>
      </c>
      <c r="BR6112" t="s">
        <v>2412</v>
      </c>
      <c r="BS6112" t="s">
        <v>8927</v>
      </c>
    </row>
    <row r="6113" spans="1:71" x14ac:dyDescent="0.35">
      <c r="A6113">
        <v>5615</v>
      </c>
      <c r="C6113" s="1">
        <v>45629</v>
      </c>
      <c r="D6113" t="s">
        <v>8967</v>
      </c>
      <c r="E6113" t="s">
        <v>85</v>
      </c>
      <c r="F6113" t="s">
        <v>8968</v>
      </c>
      <c r="G6113" t="s">
        <v>9081</v>
      </c>
      <c r="H6113" t="s">
        <v>9139</v>
      </c>
      <c r="I6113" t="s">
        <v>9081</v>
      </c>
      <c r="J6113">
        <v>-1.7518043999999999</v>
      </c>
      <c r="K6113">
        <v>36.196750899999998</v>
      </c>
      <c r="L6113">
        <v>188088.30319999999</v>
      </c>
      <c r="M6113">
        <v>9806138.9739999995</v>
      </c>
      <c r="N6113">
        <v>626.6</v>
      </c>
      <c r="O6113">
        <v>1.8</v>
      </c>
      <c r="P6113">
        <v>0</v>
      </c>
      <c r="Q6113">
        <v>0</v>
      </c>
      <c r="R6113">
        <v>0</v>
      </c>
      <c r="S6113">
        <v>0</v>
      </c>
      <c r="T6113">
        <f t="shared" si="285"/>
        <v>0</v>
      </c>
      <c r="U6113">
        <v>0</v>
      </c>
      <c r="V6113">
        <f t="shared" si="286"/>
        <v>0</v>
      </c>
      <c r="W6113">
        <f t="shared" si="287"/>
        <v>0</v>
      </c>
      <c r="X6113" t="s">
        <v>69</v>
      </c>
      <c r="Y6113">
        <v>50</v>
      </c>
      <c r="Z6113" t="s">
        <v>73</v>
      </c>
      <c r="AA6113">
        <v>0</v>
      </c>
      <c r="AB6113">
        <v>0</v>
      </c>
      <c r="AC6113">
        <v>0</v>
      </c>
      <c r="AD6113">
        <v>0</v>
      </c>
      <c r="AF6113">
        <v>0</v>
      </c>
      <c r="AG6113">
        <v>0</v>
      </c>
      <c r="AH6113">
        <v>0</v>
      </c>
      <c r="AI6113">
        <v>0</v>
      </c>
      <c r="AL6113">
        <v>0</v>
      </c>
      <c r="AM6113">
        <v>0</v>
      </c>
      <c r="AN6113">
        <v>0</v>
      </c>
      <c r="AR6113">
        <v>0</v>
      </c>
      <c r="AS6113">
        <v>0</v>
      </c>
      <c r="AT6113">
        <v>0</v>
      </c>
      <c r="AW6113" t="s">
        <v>73</v>
      </c>
      <c r="AZ6113" t="s">
        <v>73</v>
      </c>
      <c r="BA6113">
        <v>0</v>
      </c>
      <c r="BC6113">
        <v>0</v>
      </c>
      <c r="BD6113">
        <v>0</v>
      </c>
      <c r="BE6113">
        <v>0</v>
      </c>
      <c r="BH6113">
        <v>0</v>
      </c>
      <c r="BI6113">
        <v>0</v>
      </c>
      <c r="BJ6113">
        <v>0</v>
      </c>
      <c r="BQ6113" t="s">
        <v>77</v>
      </c>
      <c r="BR6113" t="s">
        <v>9154</v>
      </c>
      <c r="BS6113" t="s">
        <v>9155</v>
      </c>
    </row>
    <row r="6114" spans="1:71" ht="348" x14ac:dyDescent="0.35">
      <c r="A6114">
        <v>5670</v>
      </c>
      <c r="C6114" s="1">
        <v>45629</v>
      </c>
      <c r="D6114" t="s">
        <v>8967</v>
      </c>
      <c r="E6114" t="s">
        <v>85</v>
      </c>
      <c r="F6114" t="s">
        <v>8968</v>
      </c>
      <c r="G6114" t="s">
        <v>9081</v>
      </c>
      <c r="H6114" t="s">
        <v>9186</v>
      </c>
      <c r="I6114" t="s">
        <v>9081</v>
      </c>
      <c r="J6114">
        <v>-1.7915664</v>
      </c>
      <c r="K6114">
        <v>36.208334399999998</v>
      </c>
      <c r="L6114">
        <v>189384.83670000001</v>
      </c>
      <c r="M6114">
        <v>9801740.7149999999</v>
      </c>
      <c r="N6114">
        <v>654</v>
      </c>
      <c r="O6114">
        <v>0.7</v>
      </c>
      <c r="P6114">
        <v>0</v>
      </c>
      <c r="Q6114">
        <v>130</v>
      </c>
      <c r="R6114">
        <v>200</v>
      </c>
      <c r="S6114">
        <v>0</v>
      </c>
      <c r="T6114">
        <f t="shared" si="285"/>
        <v>56.1</v>
      </c>
      <c r="U6114">
        <v>19</v>
      </c>
      <c r="V6114">
        <f t="shared" si="286"/>
        <v>21.12888107242706</v>
      </c>
      <c r="W6114">
        <f t="shared" si="287"/>
        <v>19</v>
      </c>
      <c r="X6114" t="s">
        <v>69</v>
      </c>
      <c r="Y6114">
        <v>20</v>
      </c>
      <c r="Z6114" t="s">
        <v>73</v>
      </c>
      <c r="AA6114">
        <v>0</v>
      </c>
      <c r="AB6114">
        <v>0</v>
      </c>
      <c r="AC6114">
        <v>0</v>
      </c>
      <c r="AD6114">
        <v>0</v>
      </c>
      <c r="AF6114">
        <v>0</v>
      </c>
      <c r="AG6114">
        <v>0</v>
      </c>
      <c r="AH6114">
        <v>0</v>
      </c>
      <c r="AI6114">
        <v>0</v>
      </c>
      <c r="AL6114">
        <v>0</v>
      </c>
      <c r="AM6114">
        <v>0</v>
      </c>
      <c r="AN6114">
        <v>0</v>
      </c>
      <c r="AR6114">
        <v>0</v>
      </c>
      <c r="AS6114">
        <v>0</v>
      </c>
      <c r="AT6114">
        <v>0</v>
      </c>
      <c r="AW6114" t="s">
        <v>73</v>
      </c>
      <c r="AZ6114" t="s">
        <v>73</v>
      </c>
      <c r="BA6114">
        <v>0</v>
      </c>
      <c r="BC6114">
        <v>0</v>
      </c>
      <c r="BD6114">
        <v>0</v>
      </c>
      <c r="BE6114">
        <v>0</v>
      </c>
      <c r="BH6114">
        <v>0</v>
      </c>
      <c r="BI6114">
        <v>0</v>
      </c>
      <c r="BJ6114">
        <v>0</v>
      </c>
      <c r="BQ6114" t="s">
        <v>77</v>
      </c>
      <c r="BR6114" s="2" t="s">
        <v>9235</v>
      </c>
      <c r="BS6114" t="s">
        <v>9236</v>
      </c>
    </row>
    <row r="6115" spans="1:71" x14ac:dyDescent="0.35">
      <c r="A6115">
        <v>5731</v>
      </c>
      <c r="C6115" s="1">
        <v>45629</v>
      </c>
      <c r="D6115" t="s">
        <v>8967</v>
      </c>
      <c r="E6115" t="s">
        <v>85</v>
      </c>
      <c r="F6115" t="s">
        <v>8968</v>
      </c>
      <c r="G6115" t="s">
        <v>9081</v>
      </c>
      <c r="H6115" t="s">
        <v>9312</v>
      </c>
      <c r="I6115" t="s">
        <v>9081</v>
      </c>
      <c r="J6115">
        <v>-1.7861450999999999</v>
      </c>
      <c r="K6115">
        <v>36.185130200000003</v>
      </c>
      <c r="L6115">
        <v>186800.01629999999</v>
      </c>
      <c r="M6115">
        <v>9802336.7100000009</v>
      </c>
      <c r="N6115">
        <v>666.9</v>
      </c>
      <c r="O6115">
        <v>1.8</v>
      </c>
      <c r="P6115">
        <v>0</v>
      </c>
      <c r="Q6115">
        <v>0</v>
      </c>
      <c r="R6115">
        <v>0</v>
      </c>
      <c r="S6115">
        <v>0</v>
      </c>
      <c r="T6115">
        <f t="shared" si="285"/>
        <v>0</v>
      </c>
      <c r="U6115">
        <v>0</v>
      </c>
      <c r="V6115">
        <f t="shared" si="286"/>
        <v>0</v>
      </c>
      <c r="W6115">
        <f t="shared" si="287"/>
        <v>0</v>
      </c>
      <c r="X6115" t="s">
        <v>69</v>
      </c>
      <c r="Y6115">
        <v>40</v>
      </c>
      <c r="Z6115" t="s">
        <v>73</v>
      </c>
      <c r="AA6115">
        <v>0</v>
      </c>
      <c r="AB6115">
        <v>0</v>
      </c>
      <c r="AC6115">
        <v>0</v>
      </c>
      <c r="AD6115">
        <v>0</v>
      </c>
      <c r="AF6115">
        <v>0</v>
      </c>
      <c r="AG6115">
        <v>0</v>
      </c>
      <c r="AH6115">
        <v>0</v>
      </c>
      <c r="AI6115">
        <v>0</v>
      </c>
      <c r="AL6115">
        <v>0</v>
      </c>
      <c r="AM6115">
        <v>0</v>
      </c>
      <c r="AN6115">
        <v>0</v>
      </c>
      <c r="AR6115">
        <v>0</v>
      </c>
      <c r="AS6115">
        <v>0</v>
      </c>
      <c r="AT6115">
        <v>0</v>
      </c>
      <c r="AW6115" t="s">
        <v>73</v>
      </c>
      <c r="AZ6115" t="s">
        <v>73</v>
      </c>
      <c r="BA6115">
        <v>0</v>
      </c>
      <c r="BC6115">
        <v>0</v>
      </c>
      <c r="BD6115">
        <v>0</v>
      </c>
      <c r="BE6115">
        <v>0</v>
      </c>
      <c r="BH6115">
        <v>0</v>
      </c>
      <c r="BI6115">
        <v>0</v>
      </c>
      <c r="BJ6115">
        <v>0</v>
      </c>
      <c r="BQ6115" t="s">
        <v>77</v>
      </c>
      <c r="BR6115" t="s">
        <v>9326</v>
      </c>
      <c r="BS6115" t="s">
        <v>9327</v>
      </c>
    </row>
    <row r="6116" spans="1:71" x14ac:dyDescent="0.35">
      <c r="A6116">
        <v>5958</v>
      </c>
      <c r="C6116" s="1">
        <v>45629</v>
      </c>
      <c r="D6116" t="s">
        <v>8988</v>
      </c>
      <c r="E6116" t="s">
        <v>85</v>
      </c>
      <c r="F6116" t="s">
        <v>8968</v>
      </c>
      <c r="G6116" t="s">
        <v>8968</v>
      </c>
      <c r="H6116" t="s">
        <v>9589</v>
      </c>
      <c r="I6116" t="s">
        <v>7632</v>
      </c>
      <c r="J6116">
        <v>-1.8945772999999999</v>
      </c>
      <c r="K6116">
        <v>36.185417000000001</v>
      </c>
      <c r="L6116">
        <v>186850.8995</v>
      </c>
      <c r="M6116">
        <v>9790337.0749999993</v>
      </c>
      <c r="N6116">
        <v>625</v>
      </c>
      <c r="O6116">
        <v>5.5</v>
      </c>
      <c r="P6116">
        <v>30</v>
      </c>
      <c r="Q6116">
        <v>500</v>
      </c>
      <c r="R6116">
        <v>200</v>
      </c>
      <c r="S6116">
        <v>20</v>
      </c>
      <c r="T6116">
        <f t="shared" si="285"/>
        <v>163</v>
      </c>
      <c r="U6116">
        <v>3000</v>
      </c>
      <c r="V6116">
        <f t="shared" si="286"/>
        <v>36.015452047682913</v>
      </c>
      <c r="W6116">
        <f t="shared" si="287"/>
        <v>36.015452047682913</v>
      </c>
      <c r="X6116" t="s">
        <v>73</v>
      </c>
      <c r="Y6116">
        <v>20</v>
      </c>
      <c r="Z6116" t="s">
        <v>73</v>
      </c>
      <c r="AA6116">
        <v>0</v>
      </c>
      <c r="AB6116">
        <v>0</v>
      </c>
      <c r="AC6116">
        <v>0</v>
      </c>
      <c r="AD6116">
        <v>0</v>
      </c>
      <c r="AF6116">
        <v>0</v>
      </c>
      <c r="AG6116">
        <v>0</v>
      </c>
      <c r="AH6116">
        <v>0</v>
      </c>
      <c r="AI6116">
        <v>0</v>
      </c>
      <c r="AL6116">
        <v>0</v>
      </c>
      <c r="AM6116">
        <v>0</v>
      </c>
      <c r="AN6116">
        <v>0</v>
      </c>
      <c r="AR6116">
        <v>0</v>
      </c>
      <c r="AS6116">
        <v>0</v>
      </c>
      <c r="AT6116">
        <v>0</v>
      </c>
      <c r="AW6116" t="s">
        <v>73</v>
      </c>
      <c r="AZ6116" t="s">
        <v>73</v>
      </c>
      <c r="BA6116">
        <v>0</v>
      </c>
      <c r="BC6116">
        <v>0</v>
      </c>
      <c r="BD6116">
        <v>0</v>
      </c>
      <c r="BE6116">
        <v>0</v>
      </c>
      <c r="BH6116">
        <v>0</v>
      </c>
      <c r="BI6116">
        <v>0</v>
      </c>
      <c r="BJ6116">
        <v>0</v>
      </c>
      <c r="BQ6116" t="s">
        <v>77</v>
      </c>
      <c r="BR6116" t="s">
        <v>8996</v>
      </c>
      <c r="BS6116" t="s">
        <v>9616</v>
      </c>
    </row>
    <row r="6117" spans="1:71" x14ac:dyDescent="0.35">
      <c r="A6117">
        <v>5959</v>
      </c>
      <c r="C6117" s="1">
        <v>45629</v>
      </c>
      <c r="D6117" t="s">
        <v>8988</v>
      </c>
      <c r="E6117" t="s">
        <v>85</v>
      </c>
      <c r="F6117" t="s">
        <v>8968</v>
      </c>
      <c r="G6117" t="s">
        <v>8968</v>
      </c>
      <c r="H6117" t="s">
        <v>9589</v>
      </c>
      <c r="I6117" t="s">
        <v>9516</v>
      </c>
      <c r="J6117">
        <v>-1.8945835</v>
      </c>
      <c r="K6117">
        <v>36.185353300000003</v>
      </c>
      <c r="L6117">
        <v>186843.8077</v>
      </c>
      <c r="M6117">
        <v>9790336.3780000005</v>
      </c>
      <c r="N6117">
        <v>639.20000000000005</v>
      </c>
      <c r="O6117">
        <v>4.5999999999999996</v>
      </c>
      <c r="P6117">
        <v>0</v>
      </c>
      <c r="Q6117">
        <v>0</v>
      </c>
      <c r="R6117">
        <v>0</v>
      </c>
      <c r="S6117">
        <v>0</v>
      </c>
      <c r="T6117">
        <f t="shared" si="285"/>
        <v>0</v>
      </c>
      <c r="U6117">
        <v>0</v>
      </c>
      <c r="V6117">
        <f t="shared" si="286"/>
        <v>0</v>
      </c>
      <c r="W6117">
        <f t="shared" si="287"/>
        <v>0</v>
      </c>
      <c r="X6117" t="s">
        <v>73</v>
      </c>
      <c r="Y6117">
        <v>5</v>
      </c>
      <c r="Z6117" t="s">
        <v>73</v>
      </c>
      <c r="AA6117">
        <v>0</v>
      </c>
      <c r="AB6117">
        <v>0</v>
      </c>
      <c r="AC6117">
        <v>0</v>
      </c>
      <c r="AD6117">
        <v>0</v>
      </c>
      <c r="AF6117">
        <v>0</v>
      </c>
      <c r="AG6117">
        <v>0</v>
      </c>
      <c r="AH6117">
        <v>0</v>
      </c>
      <c r="AI6117">
        <v>0</v>
      </c>
      <c r="AL6117">
        <v>0</v>
      </c>
      <c r="AM6117">
        <v>0</v>
      </c>
      <c r="AN6117">
        <v>0</v>
      </c>
      <c r="AR6117">
        <v>0</v>
      </c>
      <c r="AS6117">
        <v>0</v>
      </c>
      <c r="AT6117">
        <v>0</v>
      </c>
      <c r="AW6117" t="s">
        <v>73</v>
      </c>
      <c r="AZ6117" t="s">
        <v>73</v>
      </c>
      <c r="BA6117">
        <v>0</v>
      </c>
      <c r="BC6117">
        <v>0</v>
      </c>
      <c r="BD6117">
        <v>0</v>
      </c>
      <c r="BE6117">
        <v>0</v>
      </c>
      <c r="BH6117">
        <v>0</v>
      </c>
      <c r="BI6117">
        <v>0</v>
      </c>
      <c r="BJ6117">
        <v>0</v>
      </c>
      <c r="BQ6117" t="s">
        <v>9553</v>
      </c>
      <c r="BR6117" t="s">
        <v>9617</v>
      </c>
      <c r="BS6117" t="s">
        <v>9618</v>
      </c>
    </row>
    <row r="6118" spans="1:71" x14ac:dyDescent="0.35">
      <c r="A6118">
        <v>5960</v>
      </c>
      <c r="C6118" s="1">
        <v>45629</v>
      </c>
      <c r="D6118" t="s">
        <v>8988</v>
      </c>
      <c r="E6118" t="s">
        <v>85</v>
      </c>
      <c r="F6118" t="s">
        <v>8968</v>
      </c>
      <c r="G6118" t="s">
        <v>8968</v>
      </c>
      <c r="H6118" t="s">
        <v>9589</v>
      </c>
      <c r="I6118" t="s">
        <v>7632</v>
      </c>
      <c r="J6118">
        <v>-1.8945311</v>
      </c>
      <c r="K6118">
        <v>36.185377199999998</v>
      </c>
      <c r="L6118">
        <v>186846.4595</v>
      </c>
      <c r="M6118">
        <v>9790342.1809999999</v>
      </c>
      <c r="N6118">
        <v>628.6</v>
      </c>
      <c r="O6118">
        <v>6.3</v>
      </c>
      <c r="P6118">
        <v>25</v>
      </c>
      <c r="Q6118">
        <v>230</v>
      </c>
      <c r="R6118">
        <v>400</v>
      </c>
      <c r="S6118">
        <v>20</v>
      </c>
      <c r="T6118">
        <f t="shared" si="285"/>
        <v>146.10000000000002</v>
      </c>
      <c r="U6118">
        <v>2000</v>
      </c>
      <c r="V6118">
        <f t="shared" si="286"/>
        <v>34.097314546548908</v>
      </c>
      <c r="W6118">
        <f t="shared" si="287"/>
        <v>34.097314546548908</v>
      </c>
      <c r="X6118" t="s">
        <v>69</v>
      </c>
      <c r="Y6118">
        <v>20</v>
      </c>
      <c r="Z6118" t="s">
        <v>73</v>
      </c>
      <c r="AA6118">
        <v>0</v>
      </c>
      <c r="AB6118">
        <v>0</v>
      </c>
      <c r="AC6118">
        <v>0</v>
      </c>
      <c r="AD6118">
        <v>0</v>
      </c>
      <c r="AF6118">
        <v>0</v>
      </c>
      <c r="AG6118">
        <v>0</v>
      </c>
      <c r="AH6118">
        <v>0</v>
      </c>
      <c r="AI6118">
        <v>0</v>
      </c>
      <c r="AL6118">
        <v>0</v>
      </c>
      <c r="AM6118">
        <v>0</v>
      </c>
      <c r="AN6118">
        <v>0</v>
      </c>
      <c r="AR6118">
        <v>0</v>
      </c>
      <c r="AS6118">
        <v>0</v>
      </c>
      <c r="AT6118">
        <v>0</v>
      </c>
      <c r="AW6118" t="s">
        <v>73</v>
      </c>
      <c r="AZ6118" t="s">
        <v>73</v>
      </c>
      <c r="BA6118">
        <v>0</v>
      </c>
      <c r="BC6118">
        <v>0</v>
      </c>
      <c r="BD6118">
        <v>0</v>
      </c>
      <c r="BE6118">
        <v>0</v>
      </c>
      <c r="BH6118">
        <v>0</v>
      </c>
      <c r="BI6118">
        <v>0</v>
      </c>
      <c r="BJ6118">
        <v>0</v>
      </c>
      <c r="BQ6118" t="s">
        <v>77</v>
      </c>
      <c r="BR6118" t="s">
        <v>8992</v>
      </c>
      <c r="BS6118" t="s">
        <v>9619</v>
      </c>
    </row>
    <row r="6119" spans="1:71" x14ac:dyDescent="0.35">
      <c r="A6119">
        <v>6510</v>
      </c>
      <c r="C6119" s="1">
        <v>45629</v>
      </c>
      <c r="D6119" t="s">
        <v>10042</v>
      </c>
      <c r="E6119" t="s">
        <v>85</v>
      </c>
      <c r="F6119" t="s">
        <v>10032</v>
      </c>
      <c r="G6119" t="s">
        <v>10053</v>
      </c>
      <c r="H6119" t="s">
        <v>10054</v>
      </c>
      <c r="I6119" t="s">
        <v>10359</v>
      </c>
      <c r="J6119">
        <v>-1.9160967</v>
      </c>
      <c r="K6119">
        <v>36.184243299999999</v>
      </c>
      <c r="L6119">
        <v>186724.103</v>
      </c>
      <c r="M6119">
        <v>9787955.4079999998</v>
      </c>
      <c r="N6119">
        <v>639.20000000000005</v>
      </c>
      <c r="O6119">
        <v>3.8</v>
      </c>
      <c r="P6119">
        <v>0</v>
      </c>
      <c r="Q6119">
        <v>45</v>
      </c>
      <c r="R6119">
        <v>130</v>
      </c>
      <c r="S6119">
        <v>0</v>
      </c>
      <c r="T6119">
        <f t="shared" si="285"/>
        <v>29.750000000000004</v>
      </c>
      <c r="U6119">
        <v>1000</v>
      </c>
      <c r="V6119">
        <f t="shared" si="286"/>
        <v>15.386454362496719</v>
      </c>
      <c r="W6119">
        <f t="shared" si="287"/>
        <v>15.386454362496719</v>
      </c>
      <c r="X6119" t="s">
        <v>69</v>
      </c>
      <c r="Y6119">
        <v>50</v>
      </c>
      <c r="Z6119" t="s">
        <v>73</v>
      </c>
      <c r="AA6119">
        <v>0</v>
      </c>
      <c r="AB6119">
        <v>0</v>
      </c>
      <c r="AC6119">
        <v>0</v>
      </c>
      <c r="AD6119">
        <v>0</v>
      </c>
      <c r="AF6119">
        <v>0</v>
      </c>
      <c r="AG6119">
        <v>0</v>
      </c>
      <c r="AH6119">
        <v>0</v>
      </c>
      <c r="AI6119">
        <v>0</v>
      </c>
      <c r="AL6119">
        <v>0</v>
      </c>
      <c r="AM6119">
        <v>0</v>
      </c>
      <c r="AN6119">
        <v>0</v>
      </c>
      <c r="AR6119">
        <v>0</v>
      </c>
      <c r="AS6119">
        <v>0</v>
      </c>
      <c r="AT6119">
        <v>0</v>
      </c>
      <c r="AW6119" t="s">
        <v>73</v>
      </c>
      <c r="AZ6119" t="s">
        <v>73</v>
      </c>
      <c r="BA6119">
        <v>0</v>
      </c>
      <c r="BC6119">
        <v>0</v>
      </c>
      <c r="BD6119">
        <v>0</v>
      </c>
      <c r="BE6119">
        <v>0</v>
      </c>
      <c r="BH6119">
        <v>0</v>
      </c>
      <c r="BI6119">
        <v>0</v>
      </c>
      <c r="BJ6119">
        <v>0</v>
      </c>
      <c r="BQ6119" t="s">
        <v>77</v>
      </c>
      <c r="BR6119" t="s">
        <v>10045</v>
      </c>
      <c r="BS6119" t="s">
        <v>10360</v>
      </c>
    </row>
    <row r="6120" spans="1:71" x14ac:dyDescent="0.35">
      <c r="A6120">
        <v>6511</v>
      </c>
      <c r="C6120" s="1">
        <v>45629</v>
      </c>
      <c r="D6120" t="s">
        <v>10042</v>
      </c>
      <c r="E6120" t="s">
        <v>85</v>
      </c>
      <c r="F6120" t="s">
        <v>10032</v>
      </c>
      <c r="G6120" t="s">
        <v>10053</v>
      </c>
      <c r="H6120" t="s">
        <v>10054</v>
      </c>
      <c r="I6120" t="s">
        <v>10359</v>
      </c>
      <c r="J6120">
        <v>-1.9160132999999999</v>
      </c>
      <c r="K6120">
        <v>36.184296699999997</v>
      </c>
      <c r="L6120">
        <v>186730.0338</v>
      </c>
      <c r="M6120">
        <v>9787964.6469999999</v>
      </c>
      <c r="N6120">
        <v>619</v>
      </c>
      <c r="O6120">
        <v>6.7</v>
      </c>
      <c r="P6120">
        <v>0</v>
      </c>
      <c r="Q6120">
        <v>78</v>
      </c>
      <c r="R6120">
        <v>240</v>
      </c>
      <c r="S6120">
        <v>0</v>
      </c>
      <c r="T6120">
        <f t="shared" si="285"/>
        <v>54.06</v>
      </c>
      <c r="U6120">
        <v>1000</v>
      </c>
      <c r="V6120">
        <f t="shared" si="286"/>
        <v>20.74116224268527</v>
      </c>
      <c r="W6120">
        <f t="shared" si="287"/>
        <v>20.74116224268527</v>
      </c>
      <c r="X6120" t="s">
        <v>69</v>
      </c>
      <c r="Y6120">
        <v>50</v>
      </c>
      <c r="Z6120" t="s">
        <v>73</v>
      </c>
      <c r="AA6120">
        <v>0</v>
      </c>
      <c r="AB6120">
        <v>0</v>
      </c>
      <c r="AC6120">
        <v>0</v>
      </c>
      <c r="AD6120">
        <v>0</v>
      </c>
      <c r="AF6120">
        <v>0</v>
      </c>
      <c r="AG6120">
        <v>0</v>
      </c>
      <c r="AH6120">
        <v>0</v>
      </c>
      <c r="AI6120">
        <v>0</v>
      </c>
      <c r="AL6120">
        <v>0</v>
      </c>
      <c r="AM6120">
        <v>0</v>
      </c>
      <c r="AN6120">
        <v>0</v>
      </c>
      <c r="AR6120">
        <v>0</v>
      </c>
      <c r="AS6120">
        <v>0</v>
      </c>
      <c r="AT6120">
        <v>0</v>
      </c>
      <c r="AW6120" t="s">
        <v>73</v>
      </c>
      <c r="AZ6120" t="s">
        <v>73</v>
      </c>
      <c r="BA6120">
        <v>0</v>
      </c>
      <c r="BC6120">
        <v>0</v>
      </c>
      <c r="BD6120">
        <v>0</v>
      </c>
      <c r="BE6120">
        <v>0</v>
      </c>
      <c r="BH6120">
        <v>0</v>
      </c>
      <c r="BI6120">
        <v>0</v>
      </c>
      <c r="BJ6120">
        <v>0</v>
      </c>
      <c r="BQ6120" t="s">
        <v>77</v>
      </c>
      <c r="BR6120" t="s">
        <v>10045</v>
      </c>
      <c r="BS6120" t="s">
        <v>10361</v>
      </c>
    </row>
    <row r="6121" spans="1:71" x14ac:dyDescent="0.35">
      <c r="A6121">
        <v>6512</v>
      </c>
      <c r="C6121" s="1">
        <v>45629</v>
      </c>
      <c r="D6121" t="s">
        <v>10042</v>
      </c>
      <c r="E6121" t="s">
        <v>85</v>
      </c>
      <c r="F6121" t="s">
        <v>10032</v>
      </c>
      <c r="G6121" t="s">
        <v>10053</v>
      </c>
      <c r="H6121" t="s">
        <v>10054</v>
      </c>
      <c r="I6121" t="s">
        <v>10359</v>
      </c>
      <c r="J6121">
        <v>-1.9160917</v>
      </c>
      <c r="K6121">
        <v>36.184220000000003</v>
      </c>
      <c r="L6121">
        <v>186721.50769999999</v>
      </c>
      <c r="M6121">
        <v>9787955.9570000004</v>
      </c>
      <c r="N6121">
        <v>619</v>
      </c>
      <c r="O6121">
        <v>5.4</v>
      </c>
      <c r="P6121">
        <v>0</v>
      </c>
      <c r="Q6121">
        <v>123</v>
      </c>
      <c r="R6121">
        <v>480</v>
      </c>
      <c r="S6121">
        <v>0</v>
      </c>
      <c r="T6121">
        <f t="shared" si="285"/>
        <v>102.51</v>
      </c>
      <c r="U6121">
        <v>2000</v>
      </c>
      <c r="V6121">
        <f t="shared" si="286"/>
        <v>28.561314059712128</v>
      </c>
      <c r="W6121">
        <f t="shared" si="287"/>
        <v>28.561314059712128</v>
      </c>
      <c r="X6121" t="s">
        <v>69</v>
      </c>
      <c r="Y6121">
        <v>50</v>
      </c>
      <c r="Z6121" t="s">
        <v>73</v>
      </c>
      <c r="AA6121">
        <v>0</v>
      </c>
      <c r="AB6121">
        <v>0</v>
      </c>
      <c r="AC6121">
        <v>0</v>
      </c>
      <c r="AD6121">
        <v>0</v>
      </c>
      <c r="AF6121">
        <v>0</v>
      </c>
      <c r="AG6121">
        <v>0</v>
      </c>
      <c r="AH6121">
        <v>0</v>
      </c>
      <c r="AI6121">
        <v>0</v>
      </c>
      <c r="AL6121">
        <v>0</v>
      </c>
      <c r="AM6121">
        <v>0</v>
      </c>
      <c r="AN6121">
        <v>0</v>
      </c>
      <c r="AR6121">
        <v>0</v>
      </c>
      <c r="AS6121">
        <v>0</v>
      </c>
      <c r="AT6121">
        <v>0</v>
      </c>
      <c r="AW6121" t="s">
        <v>73</v>
      </c>
      <c r="AZ6121" t="s">
        <v>73</v>
      </c>
      <c r="BA6121">
        <v>0</v>
      </c>
      <c r="BC6121">
        <v>0</v>
      </c>
      <c r="BD6121">
        <v>0</v>
      </c>
      <c r="BE6121">
        <v>0</v>
      </c>
      <c r="BH6121">
        <v>0</v>
      </c>
      <c r="BI6121">
        <v>0</v>
      </c>
      <c r="BJ6121">
        <v>0</v>
      </c>
      <c r="BQ6121" t="s">
        <v>77</v>
      </c>
      <c r="BR6121" t="s">
        <v>10045</v>
      </c>
      <c r="BS6121" t="s">
        <v>10362</v>
      </c>
    </row>
    <row r="6122" spans="1:71" x14ac:dyDescent="0.35">
      <c r="A6122">
        <v>7017</v>
      </c>
      <c r="C6122" s="1">
        <v>45629</v>
      </c>
      <c r="D6122" t="s">
        <v>10031</v>
      </c>
      <c r="E6122" t="s">
        <v>85</v>
      </c>
      <c r="F6122" t="s">
        <v>10032</v>
      </c>
      <c r="G6122" t="s">
        <v>10170</v>
      </c>
      <c r="H6122" t="s">
        <v>10888</v>
      </c>
      <c r="I6122" t="s">
        <v>10198</v>
      </c>
      <c r="J6122">
        <v>-2.0731217000000002</v>
      </c>
      <c r="K6122">
        <v>36.060193300000002</v>
      </c>
      <c r="L6122">
        <v>172941.6735</v>
      </c>
      <c r="M6122">
        <v>9770553.0280000009</v>
      </c>
      <c r="N6122">
        <v>582.79999999999995</v>
      </c>
      <c r="O6122">
        <v>4.5999999999999996</v>
      </c>
      <c r="P6122">
        <v>120</v>
      </c>
      <c r="Q6122">
        <v>380</v>
      </c>
      <c r="R6122">
        <v>590</v>
      </c>
      <c r="S6122">
        <v>10</v>
      </c>
      <c r="T6122">
        <f t="shared" si="285"/>
        <v>291.89999999999998</v>
      </c>
      <c r="U6122">
        <v>100</v>
      </c>
      <c r="V6122">
        <f t="shared" si="286"/>
        <v>48.196124267685796</v>
      </c>
      <c r="W6122">
        <f t="shared" si="287"/>
        <v>48.196124267685796</v>
      </c>
      <c r="X6122" t="s">
        <v>69</v>
      </c>
      <c r="Y6122">
        <v>180</v>
      </c>
      <c r="Z6122" t="s">
        <v>73</v>
      </c>
      <c r="AA6122">
        <v>0</v>
      </c>
      <c r="AB6122">
        <v>0</v>
      </c>
      <c r="AC6122">
        <v>0</v>
      </c>
      <c r="AD6122">
        <v>0</v>
      </c>
      <c r="AF6122">
        <v>0</v>
      </c>
      <c r="AG6122">
        <v>0</v>
      </c>
      <c r="AH6122">
        <v>0</v>
      </c>
      <c r="AI6122">
        <v>0</v>
      </c>
      <c r="AL6122">
        <v>0</v>
      </c>
      <c r="AM6122">
        <v>0</v>
      </c>
      <c r="AN6122">
        <v>0</v>
      </c>
      <c r="AR6122">
        <v>0</v>
      </c>
      <c r="AS6122">
        <v>0</v>
      </c>
      <c r="AT6122">
        <v>0</v>
      </c>
      <c r="AW6122" t="s">
        <v>73</v>
      </c>
      <c r="AZ6122" t="s">
        <v>73</v>
      </c>
      <c r="BA6122">
        <v>0</v>
      </c>
      <c r="BC6122">
        <v>0</v>
      </c>
      <c r="BD6122">
        <v>0</v>
      </c>
      <c r="BE6122">
        <v>0</v>
      </c>
      <c r="BH6122">
        <v>0</v>
      </c>
      <c r="BI6122">
        <v>0</v>
      </c>
      <c r="BJ6122">
        <v>0</v>
      </c>
      <c r="BQ6122" t="s">
        <v>10790</v>
      </c>
      <c r="BR6122" t="s">
        <v>8117</v>
      </c>
      <c r="BS6122" t="s">
        <v>10910</v>
      </c>
    </row>
    <row r="6123" spans="1:71" x14ac:dyDescent="0.35">
      <c r="A6123">
        <v>7018</v>
      </c>
      <c r="C6123" s="1">
        <v>45629</v>
      </c>
      <c r="D6123" t="s">
        <v>10031</v>
      </c>
      <c r="E6123" t="s">
        <v>85</v>
      </c>
      <c r="F6123" t="s">
        <v>10032</v>
      </c>
      <c r="G6123" t="s">
        <v>10170</v>
      </c>
      <c r="H6123" t="s">
        <v>10888</v>
      </c>
      <c r="I6123" t="s">
        <v>10198</v>
      </c>
      <c r="J6123">
        <v>-2.0763083</v>
      </c>
      <c r="K6123">
        <v>36.069373300000002</v>
      </c>
      <c r="L6123">
        <v>173964.51379999999</v>
      </c>
      <c r="M6123">
        <v>9770202.2410000004</v>
      </c>
      <c r="N6123">
        <v>573.5</v>
      </c>
      <c r="O6123">
        <v>3.5</v>
      </c>
      <c r="P6123">
        <v>210</v>
      </c>
      <c r="Q6123">
        <v>490</v>
      </c>
      <c r="R6123">
        <v>790</v>
      </c>
      <c r="S6123">
        <v>20</v>
      </c>
      <c r="T6123">
        <f t="shared" si="285"/>
        <v>441.6</v>
      </c>
      <c r="U6123">
        <v>8.5</v>
      </c>
      <c r="V6123">
        <f t="shared" si="286"/>
        <v>59.28019183056891</v>
      </c>
      <c r="W6123">
        <f t="shared" si="287"/>
        <v>8.5</v>
      </c>
      <c r="X6123" t="s">
        <v>69</v>
      </c>
      <c r="Y6123">
        <v>190</v>
      </c>
      <c r="Z6123" t="s">
        <v>73</v>
      </c>
      <c r="AA6123">
        <v>0</v>
      </c>
      <c r="AB6123">
        <v>0</v>
      </c>
      <c r="AC6123">
        <v>0</v>
      </c>
      <c r="AD6123">
        <v>0</v>
      </c>
      <c r="AF6123">
        <v>0</v>
      </c>
      <c r="AG6123">
        <v>0</v>
      </c>
      <c r="AH6123">
        <v>0</v>
      </c>
      <c r="AI6123">
        <v>0</v>
      </c>
      <c r="AL6123">
        <v>0</v>
      </c>
      <c r="AM6123">
        <v>0</v>
      </c>
      <c r="AN6123">
        <v>0</v>
      </c>
      <c r="AR6123">
        <v>0</v>
      </c>
      <c r="AS6123">
        <v>0</v>
      </c>
      <c r="AT6123">
        <v>0</v>
      </c>
      <c r="AW6123" t="s">
        <v>73</v>
      </c>
      <c r="AZ6123" t="s">
        <v>73</v>
      </c>
      <c r="BA6123">
        <v>0</v>
      </c>
      <c r="BC6123">
        <v>0</v>
      </c>
      <c r="BD6123">
        <v>0</v>
      </c>
      <c r="BE6123">
        <v>0</v>
      </c>
      <c r="BH6123">
        <v>0</v>
      </c>
      <c r="BI6123">
        <v>0</v>
      </c>
      <c r="BJ6123">
        <v>0</v>
      </c>
      <c r="BQ6123" t="s">
        <v>10336</v>
      </c>
      <c r="BR6123" t="s">
        <v>8117</v>
      </c>
      <c r="BS6123" t="s">
        <v>10911</v>
      </c>
    </row>
    <row r="6124" spans="1:71" x14ac:dyDescent="0.35">
      <c r="A6124">
        <v>940</v>
      </c>
      <c r="C6124" s="1">
        <v>45630</v>
      </c>
      <c r="D6124" t="s">
        <v>1600</v>
      </c>
      <c r="E6124" t="s">
        <v>85</v>
      </c>
      <c r="F6124" t="s">
        <v>1601</v>
      </c>
      <c r="G6124" t="s">
        <v>1602</v>
      </c>
      <c r="H6124" t="s">
        <v>1603</v>
      </c>
      <c r="I6124" t="s">
        <v>1603</v>
      </c>
      <c r="J6124">
        <v>-2.4809792000000002</v>
      </c>
      <c r="K6124">
        <v>36.932960299999998</v>
      </c>
      <c r="L6124">
        <v>270154.3812</v>
      </c>
      <c r="M6124">
        <v>9725596.0030000005</v>
      </c>
      <c r="N6124">
        <v>1020.7</v>
      </c>
      <c r="O6124">
        <v>6.4</v>
      </c>
      <c r="P6124">
        <v>31</v>
      </c>
      <c r="Q6124">
        <v>0</v>
      </c>
      <c r="R6124">
        <v>0</v>
      </c>
      <c r="S6124">
        <v>0</v>
      </c>
      <c r="T6124">
        <f t="shared" si="285"/>
        <v>31</v>
      </c>
      <c r="U6124">
        <v>40</v>
      </c>
      <c r="V6124">
        <f t="shared" si="286"/>
        <v>15.706373285785544</v>
      </c>
      <c r="W6124">
        <f t="shared" si="287"/>
        <v>15.706373285785544</v>
      </c>
      <c r="X6124" t="s">
        <v>69</v>
      </c>
      <c r="Y6124">
        <v>60</v>
      </c>
      <c r="Z6124" t="s">
        <v>73</v>
      </c>
      <c r="AA6124">
        <v>0</v>
      </c>
      <c r="AB6124">
        <v>0</v>
      </c>
      <c r="AC6124">
        <v>0</v>
      </c>
      <c r="AD6124">
        <v>0</v>
      </c>
      <c r="AF6124">
        <v>0</v>
      </c>
      <c r="AG6124">
        <v>0</v>
      </c>
      <c r="AH6124">
        <v>0</v>
      </c>
      <c r="AI6124">
        <v>0</v>
      </c>
      <c r="AL6124">
        <v>0</v>
      </c>
      <c r="AM6124">
        <v>0</v>
      </c>
      <c r="AN6124">
        <v>0</v>
      </c>
      <c r="AR6124">
        <v>0</v>
      </c>
      <c r="AS6124">
        <v>0</v>
      </c>
      <c r="AT6124">
        <v>0</v>
      </c>
      <c r="AW6124" t="s">
        <v>73</v>
      </c>
      <c r="AZ6124" t="s">
        <v>73</v>
      </c>
      <c r="BA6124">
        <v>0</v>
      </c>
      <c r="BC6124">
        <v>0</v>
      </c>
      <c r="BD6124">
        <v>0</v>
      </c>
      <c r="BE6124">
        <v>0</v>
      </c>
      <c r="BH6124">
        <v>0</v>
      </c>
      <c r="BI6124">
        <v>0</v>
      </c>
      <c r="BJ6124">
        <v>0</v>
      </c>
      <c r="BR6124" t="s">
        <v>1624</v>
      </c>
      <c r="BS6124" t="s">
        <v>1625</v>
      </c>
    </row>
    <row r="6125" spans="1:71" x14ac:dyDescent="0.35">
      <c r="A6125">
        <v>999</v>
      </c>
      <c r="C6125" s="1">
        <v>45630</v>
      </c>
      <c r="D6125" t="s">
        <v>1600</v>
      </c>
      <c r="E6125" t="s">
        <v>85</v>
      </c>
      <c r="F6125" t="s">
        <v>1601</v>
      </c>
      <c r="G6125" t="s">
        <v>1602</v>
      </c>
      <c r="H6125" t="s">
        <v>1641</v>
      </c>
      <c r="I6125" t="s">
        <v>1644</v>
      </c>
      <c r="J6125">
        <v>-2.4407782999999998</v>
      </c>
      <c r="K6125">
        <v>36.890731700000003</v>
      </c>
      <c r="L6125">
        <v>265449.60979999998</v>
      </c>
      <c r="M6125">
        <v>9730035.0999999996</v>
      </c>
      <c r="N6125">
        <v>1218.5</v>
      </c>
      <c r="O6125">
        <v>7.9</v>
      </c>
      <c r="P6125">
        <v>26</v>
      </c>
      <c r="Q6125">
        <v>24</v>
      </c>
      <c r="R6125">
        <v>18</v>
      </c>
      <c r="S6125">
        <v>0</v>
      </c>
      <c r="T6125">
        <f t="shared" si="285"/>
        <v>33.14</v>
      </c>
      <c r="U6125">
        <v>30</v>
      </c>
      <c r="V6125">
        <f t="shared" si="286"/>
        <v>16.239450135496295</v>
      </c>
      <c r="W6125">
        <f t="shared" si="287"/>
        <v>30</v>
      </c>
      <c r="X6125" t="s">
        <v>69</v>
      </c>
      <c r="Y6125">
        <v>35</v>
      </c>
      <c r="Z6125" t="s">
        <v>73</v>
      </c>
      <c r="AA6125">
        <v>0</v>
      </c>
      <c r="AB6125">
        <v>0</v>
      </c>
      <c r="AC6125">
        <v>0</v>
      </c>
      <c r="AD6125">
        <v>0</v>
      </c>
      <c r="AF6125">
        <v>0</v>
      </c>
      <c r="AG6125">
        <v>0</v>
      </c>
      <c r="AH6125">
        <v>0</v>
      </c>
      <c r="AI6125">
        <v>0</v>
      </c>
      <c r="AL6125">
        <v>0</v>
      </c>
      <c r="AM6125">
        <v>0</v>
      </c>
      <c r="AN6125">
        <v>0</v>
      </c>
      <c r="AR6125">
        <v>0</v>
      </c>
      <c r="AS6125">
        <v>0</v>
      </c>
      <c r="AT6125">
        <v>0</v>
      </c>
      <c r="AW6125" t="s">
        <v>73</v>
      </c>
      <c r="AZ6125" t="s">
        <v>73</v>
      </c>
      <c r="BA6125">
        <v>0</v>
      </c>
      <c r="BC6125">
        <v>0</v>
      </c>
      <c r="BD6125">
        <v>0</v>
      </c>
      <c r="BE6125">
        <v>0</v>
      </c>
      <c r="BH6125">
        <v>0</v>
      </c>
      <c r="BI6125">
        <v>0</v>
      </c>
      <c r="BJ6125">
        <v>0</v>
      </c>
      <c r="BR6125" t="s">
        <v>1606</v>
      </c>
      <c r="BS6125" t="s">
        <v>1696</v>
      </c>
    </row>
    <row r="6126" spans="1:71" x14ac:dyDescent="0.35">
      <c r="A6126">
        <v>2035</v>
      </c>
      <c r="C6126" s="1">
        <v>45630</v>
      </c>
      <c r="D6126" t="s">
        <v>2972</v>
      </c>
      <c r="E6126" t="s">
        <v>85</v>
      </c>
      <c r="F6126" t="s">
        <v>2973</v>
      </c>
      <c r="G6126" t="s">
        <v>3273</v>
      </c>
      <c r="H6126" t="s">
        <v>3374</v>
      </c>
      <c r="I6126" t="s">
        <v>3308</v>
      </c>
      <c r="J6126">
        <v>-1.9334933000000001</v>
      </c>
      <c r="K6126">
        <v>36.279780000000002</v>
      </c>
      <c r="L6126">
        <v>197364.5814</v>
      </c>
      <c r="M6126">
        <v>9786047.557</v>
      </c>
      <c r="N6126">
        <v>621.79999999999995</v>
      </c>
      <c r="O6126">
        <v>5.0999999999999996</v>
      </c>
      <c r="P6126">
        <v>40</v>
      </c>
      <c r="Q6126">
        <v>200</v>
      </c>
      <c r="R6126">
        <v>300</v>
      </c>
      <c r="S6126">
        <v>11</v>
      </c>
      <c r="T6126">
        <f t="shared" si="285"/>
        <v>132.69999999999999</v>
      </c>
      <c r="U6126">
        <v>2000</v>
      </c>
      <c r="V6126">
        <f t="shared" si="286"/>
        <v>32.496046642856811</v>
      </c>
      <c r="W6126">
        <f t="shared" si="287"/>
        <v>32.496046642856811</v>
      </c>
      <c r="X6126" t="s">
        <v>69</v>
      </c>
      <c r="Y6126">
        <v>27</v>
      </c>
      <c r="Z6126" t="s">
        <v>73</v>
      </c>
      <c r="AA6126">
        <v>0</v>
      </c>
      <c r="AB6126">
        <v>0</v>
      </c>
      <c r="AC6126">
        <v>0</v>
      </c>
      <c r="AD6126">
        <v>0</v>
      </c>
      <c r="AF6126">
        <v>0</v>
      </c>
      <c r="AG6126">
        <v>0</v>
      </c>
      <c r="AH6126">
        <v>0</v>
      </c>
      <c r="AI6126">
        <v>0</v>
      </c>
      <c r="AL6126">
        <v>0</v>
      </c>
      <c r="AM6126">
        <v>0</v>
      </c>
      <c r="AN6126">
        <v>0</v>
      </c>
      <c r="AR6126">
        <v>0</v>
      </c>
      <c r="AS6126">
        <v>0</v>
      </c>
      <c r="AT6126">
        <v>0</v>
      </c>
      <c r="AW6126" t="s">
        <v>73</v>
      </c>
      <c r="AZ6126" t="s">
        <v>73</v>
      </c>
      <c r="BA6126">
        <v>0</v>
      </c>
      <c r="BC6126">
        <v>0</v>
      </c>
      <c r="BD6126">
        <v>0</v>
      </c>
      <c r="BE6126">
        <v>0</v>
      </c>
      <c r="BH6126">
        <v>0</v>
      </c>
      <c r="BI6126">
        <v>0</v>
      </c>
      <c r="BJ6126">
        <v>0</v>
      </c>
      <c r="BS6126" t="s">
        <v>3399</v>
      </c>
    </row>
    <row r="6127" spans="1:71" x14ac:dyDescent="0.35">
      <c r="A6127">
        <v>2036</v>
      </c>
      <c r="C6127" s="1">
        <v>45630</v>
      </c>
      <c r="D6127" t="s">
        <v>2972</v>
      </c>
      <c r="E6127" t="s">
        <v>85</v>
      </c>
      <c r="F6127" t="s">
        <v>2973</v>
      </c>
      <c r="G6127" t="s">
        <v>3273</v>
      </c>
      <c r="H6127" t="s">
        <v>3374</v>
      </c>
      <c r="I6127" t="s">
        <v>3308</v>
      </c>
      <c r="J6127">
        <v>-1.9348517000000001</v>
      </c>
      <c r="K6127">
        <v>36.278064999999998</v>
      </c>
      <c r="L6127">
        <v>197173.87770000001</v>
      </c>
      <c r="M6127">
        <v>9785896.9340000004</v>
      </c>
      <c r="N6127">
        <v>715.1</v>
      </c>
      <c r="O6127">
        <v>7.7</v>
      </c>
      <c r="P6127">
        <v>0</v>
      </c>
      <c r="Q6127">
        <v>100</v>
      </c>
      <c r="R6127">
        <v>200</v>
      </c>
      <c r="S6127">
        <v>10</v>
      </c>
      <c r="T6127">
        <f t="shared" si="285"/>
        <v>58.000000000000007</v>
      </c>
      <c r="U6127">
        <v>1000</v>
      </c>
      <c r="V6127">
        <f t="shared" si="286"/>
        <v>21.483699284957808</v>
      </c>
      <c r="W6127">
        <f t="shared" si="287"/>
        <v>21.483699284957808</v>
      </c>
      <c r="X6127" t="s">
        <v>69</v>
      </c>
      <c r="Y6127">
        <v>24</v>
      </c>
      <c r="Z6127" t="s">
        <v>73</v>
      </c>
      <c r="AA6127">
        <v>0</v>
      </c>
      <c r="AB6127">
        <v>0</v>
      </c>
      <c r="AC6127">
        <v>0</v>
      </c>
      <c r="AD6127">
        <v>0</v>
      </c>
      <c r="AF6127">
        <v>0</v>
      </c>
      <c r="AG6127">
        <v>0</v>
      </c>
      <c r="AH6127">
        <v>0</v>
      </c>
      <c r="AI6127">
        <v>0</v>
      </c>
      <c r="AL6127">
        <v>0</v>
      </c>
      <c r="AM6127">
        <v>0</v>
      </c>
      <c r="AN6127">
        <v>0</v>
      </c>
      <c r="AR6127">
        <v>0</v>
      </c>
      <c r="AS6127">
        <v>0</v>
      </c>
      <c r="AT6127">
        <v>0</v>
      </c>
      <c r="AW6127" t="s">
        <v>73</v>
      </c>
      <c r="AZ6127" t="s">
        <v>73</v>
      </c>
      <c r="BA6127">
        <v>0</v>
      </c>
      <c r="BC6127">
        <v>0</v>
      </c>
      <c r="BD6127">
        <v>0</v>
      </c>
      <c r="BE6127">
        <v>0</v>
      </c>
      <c r="BH6127">
        <v>0</v>
      </c>
      <c r="BI6127">
        <v>0</v>
      </c>
      <c r="BJ6127">
        <v>0</v>
      </c>
      <c r="BS6127" t="s">
        <v>3400</v>
      </c>
    </row>
    <row r="6128" spans="1:71" x14ac:dyDescent="0.35">
      <c r="A6128">
        <v>3858</v>
      </c>
      <c r="C6128" s="1">
        <v>45630</v>
      </c>
      <c r="D6128" t="s">
        <v>3684</v>
      </c>
      <c r="E6128" t="s">
        <v>85</v>
      </c>
      <c r="F6128" t="s">
        <v>3554</v>
      </c>
      <c r="G6128" t="s">
        <v>5980</v>
      </c>
      <c r="H6128" t="s">
        <v>6355</v>
      </c>
      <c r="I6128" t="s">
        <v>3618</v>
      </c>
      <c r="J6128">
        <v>-2.6864721</v>
      </c>
      <c r="K6128">
        <v>37.205901099999998</v>
      </c>
      <c r="L6128">
        <v>300546.98139999999</v>
      </c>
      <c r="M6128">
        <v>9702915.5299999993</v>
      </c>
      <c r="N6128">
        <v>1144.4000000000001</v>
      </c>
      <c r="O6128">
        <v>4.9000000000000004</v>
      </c>
      <c r="P6128">
        <v>0</v>
      </c>
      <c r="Q6128">
        <v>100</v>
      </c>
      <c r="R6128">
        <v>200</v>
      </c>
      <c r="S6128">
        <v>0</v>
      </c>
      <c r="T6128">
        <f t="shared" si="285"/>
        <v>51.000000000000007</v>
      </c>
      <c r="U6128">
        <v>10</v>
      </c>
      <c r="V6128">
        <f t="shared" si="286"/>
        <v>20.145597655178491</v>
      </c>
      <c r="W6128">
        <f t="shared" si="287"/>
        <v>10</v>
      </c>
      <c r="X6128" t="s">
        <v>69</v>
      </c>
      <c r="Y6128">
        <v>10</v>
      </c>
      <c r="Z6128" t="s">
        <v>73</v>
      </c>
      <c r="AA6128">
        <v>0</v>
      </c>
      <c r="AB6128">
        <v>0</v>
      </c>
      <c r="AC6128">
        <v>0</v>
      </c>
      <c r="AD6128">
        <v>0</v>
      </c>
      <c r="AF6128">
        <v>0</v>
      </c>
      <c r="AG6128">
        <v>0</v>
      </c>
      <c r="AH6128">
        <v>0</v>
      </c>
      <c r="AI6128">
        <v>0</v>
      </c>
      <c r="AL6128">
        <v>0</v>
      </c>
      <c r="AM6128">
        <v>0</v>
      </c>
      <c r="AN6128">
        <v>0</v>
      </c>
      <c r="AR6128">
        <v>0</v>
      </c>
      <c r="AS6128">
        <v>0</v>
      </c>
      <c r="AT6128">
        <v>0</v>
      </c>
      <c r="AW6128" t="s">
        <v>73</v>
      </c>
      <c r="AZ6128" t="s">
        <v>73</v>
      </c>
      <c r="BA6128">
        <v>0</v>
      </c>
      <c r="BC6128">
        <v>0</v>
      </c>
      <c r="BD6128">
        <v>0</v>
      </c>
      <c r="BE6128">
        <v>0</v>
      </c>
      <c r="BH6128">
        <v>0</v>
      </c>
      <c r="BI6128">
        <v>0</v>
      </c>
      <c r="BJ6128">
        <v>0</v>
      </c>
      <c r="BQ6128" t="s">
        <v>77</v>
      </c>
      <c r="BR6128" t="s">
        <v>2382</v>
      </c>
      <c r="BS6128" t="s">
        <v>6511</v>
      </c>
    </row>
    <row r="6129" spans="1:71" x14ac:dyDescent="0.35">
      <c r="A6129">
        <v>4028</v>
      </c>
      <c r="C6129" s="1">
        <v>45630</v>
      </c>
      <c r="D6129" t="s">
        <v>3684</v>
      </c>
      <c r="E6129" t="s">
        <v>85</v>
      </c>
      <c r="F6129" t="s">
        <v>3554</v>
      </c>
      <c r="G6129" t="s">
        <v>5980</v>
      </c>
      <c r="H6129" t="s">
        <v>6697</v>
      </c>
      <c r="I6129" t="s">
        <v>3618</v>
      </c>
      <c r="J6129">
        <v>-2.6783109999999999</v>
      </c>
      <c r="K6129">
        <v>37.177832700000003</v>
      </c>
      <c r="L6129">
        <v>297424.17930000002</v>
      </c>
      <c r="M6129">
        <v>9703813.4360000007</v>
      </c>
      <c r="N6129">
        <v>1158.3</v>
      </c>
      <c r="O6129">
        <v>15</v>
      </c>
      <c r="P6129">
        <v>150</v>
      </c>
      <c r="Q6129">
        <v>0</v>
      </c>
      <c r="R6129">
        <v>0</v>
      </c>
      <c r="S6129">
        <v>0</v>
      </c>
      <c r="T6129">
        <f t="shared" si="285"/>
        <v>150</v>
      </c>
      <c r="U6129">
        <v>30</v>
      </c>
      <c r="V6129">
        <f t="shared" si="286"/>
        <v>34.549414947133549</v>
      </c>
      <c r="W6129">
        <f t="shared" si="287"/>
        <v>30</v>
      </c>
      <c r="X6129" t="s">
        <v>69</v>
      </c>
      <c r="Y6129">
        <v>12</v>
      </c>
      <c r="Z6129" t="s">
        <v>73</v>
      </c>
      <c r="AA6129">
        <v>0</v>
      </c>
      <c r="AB6129">
        <v>0</v>
      </c>
      <c r="AC6129">
        <v>0</v>
      </c>
      <c r="AD6129">
        <v>0</v>
      </c>
      <c r="AF6129">
        <v>0</v>
      </c>
      <c r="AG6129">
        <v>0</v>
      </c>
      <c r="AH6129">
        <v>0</v>
      </c>
      <c r="AI6129">
        <v>0</v>
      </c>
      <c r="AL6129">
        <v>0</v>
      </c>
      <c r="AM6129">
        <v>0</v>
      </c>
      <c r="AN6129">
        <v>0</v>
      </c>
      <c r="AR6129">
        <v>0</v>
      </c>
      <c r="AS6129">
        <v>0</v>
      </c>
      <c r="AT6129">
        <v>0</v>
      </c>
      <c r="AW6129" t="s">
        <v>73</v>
      </c>
      <c r="AZ6129" t="s">
        <v>73</v>
      </c>
      <c r="BA6129">
        <v>0</v>
      </c>
      <c r="BC6129">
        <v>0</v>
      </c>
      <c r="BD6129">
        <v>0</v>
      </c>
      <c r="BE6129">
        <v>0</v>
      </c>
      <c r="BH6129">
        <v>0</v>
      </c>
      <c r="BI6129">
        <v>0</v>
      </c>
      <c r="BJ6129">
        <v>0</v>
      </c>
      <c r="BQ6129" t="s">
        <v>77</v>
      </c>
      <c r="BR6129" t="s">
        <v>2382</v>
      </c>
      <c r="BS6129" t="s">
        <v>6747</v>
      </c>
    </row>
    <row r="6130" spans="1:71" x14ac:dyDescent="0.35">
      <c r="A6130">
        <v>4029</v>
      </c>
      <c r="C6130" s="1">
        <v>45630</v>
      </c>
      <c r="D6130" t="s">
        <v>3684</v>
      </c>
      <c r="E6130" t="s">
        <v>85</v>
      </c>
      <c r="F6130" t="s">
        <v>3554</v>
      </c>
      <c r="G6130" t="s">
        <v>5980</v>
      </c>
      <c r="H6130" t="s">
        <v>6697</v>
      </c>
      <c r="I6130" t="s">
        <v>1769</v>
      </c>
      <c r="J6130">
        <v>-2.6770258</v>
      </c>
      <c r="K6130">
        <v>37.170254399999997</v>
      </c>
      <c r="L6130">
        <v>296581.17820000002</v>
      </c>
      <c r="M6130">
        <v>9703954.3090000004</v>
      </c>
      <c r="N6130">
        <v>1146.7</v>
      </c>
      <c r="O6130">
        <v>3.4</v>
      </c>
      <c r="P6130">
        <v>200</v>
      </c>
      <c r="Q6130">
        <v>0</v>
      </c>
      <c r="R6130">
        <v>0</v>
      </c>
      <c r="S6130">
        <v>0</v>
      </c>
      <c r="T6130">
        <f t="shared" si="285"/>
        <v>200</v>
      </c>
      <c r="U6130">
        <v>50</v>
      </c>
      <c r="V6130">
        <f t="shared" si="286"/>
        <v>39.894228040143268</v>
      </c>
      <c r="W6130">
        <f t="shared" si="287"/>
        <v>50</v>
      </c>
      <c r="X6130" t="s">
        <v>69</v>
      </c>
      <c r="Y6130">
        <v>15</v>
      </c>
      <c r="Z6130" t="s">
        <v>73</v>
      </c>
      <c r="AA6130">
        <v>0</v>
      </c>
      <c r="AB6130">
        <v>0</v>
      </c>
      <c r="AC6130">
        <v>0</v>
      </c>
      <c r="AD6130">
        <v>0</v>
      </c>
      <c r="AF6130">
        <v>0</v>
      </c>
      <c r="AG6130">
        <v>0</v>
      </c>
      <c r="AH6130">
        <v>0</v>
      </c>
      <c r="AI6130">
        <v>0</v>
      </c>
      <c r="AL6130">
        <v>0</v>
      </c>
      <c r="AM6130">
        <v>0</v>
      </c>
      <c r="AN6130">
        <v>0</v>
      </c>
      <c r="AR6130">
        <v>0</v>
      </c>
      <c r="AS6130">
        <v>0</v>
      </c>
      <c r="AT6130">
        <v>0</v>
      </c>
      <c r="AW6130" t="s">
        <v>73</v>
      </c>
      <c r="AZ6130" t="s">
        <v>73</v>
      </c>
      <c r="BA6130">
        <v>0</v>
      </c>
      <c r="BC6130">
        <v>0</v>
      </c>
      <c r="BD6130">
        <v>0</v>
      </c>
      <c r="BE6130">
        <v>0</v>
      </c>
      <c r="BH6130">
        <v>0</v>
      </c>
      <c r="BI6130">
        <v>0</v>
      </c>
      <c r="BJ6130">
        <v>0</v>
      </c>
      <c r="BQ6130" t="s">
        <v>77</v>
      </c>
      <c r="BR6130" t="s">
        <v>2382</v>
      </c>
      <c r="BS6130" t="s">
        <v>6748</v>
      </c>
    </row>
    <row r="6131" spans="1:71" x14ac:dyDescent="0.35">
      <c r="A6131">
        <v>4030</v>
      </c>
      <c r="C6131" s="1">
        <v>45630</v>
      </c>
      <c r="D6131" t="s">
        <v>3684</v>
      </c>
      <c r="E6131" t="s">
        <v>85</v>
      </c>
      <c r="F6131" t="s">
        <v>3554</v>
      </c>
      <c r="G6131" t="s">
        <v>5980</v>
      </c>
      <c r="H6131" t="s">
        <v>6697</v>
      </c>
      <c r="I6131" t="s">
        <v>1769</v>
      </c>
      <c r="J6131">
        <v>-2.6782230999999999</v>
      </c>
      <c r="K6131">
        <v>37.167406399999997</v>
      </c>
      <c r="L6131">
        <v>296264.64640000003</v>
      </c>
      <c r="M6131">
        <v>9703821.4279999994</v>
      </c>
      <c r="N6131">
        <v>1128.5999999999999</v>
      </c>
      <c r="O6131">
        <v>3.3</v>
      </c>
      <c r="P6131">
        <v>100</v>
      </c>
      <c r="Q6131">
        <v>0</v>
      </c>
      <c r="R6131">
        <v>0</v>
      </c>
      <c r="S6131">
        <v>0</v>
      </c>
      <c r="T6131">
        <f t="shared" si="285"/>
        <v>100</v>
      </c>
      <c r="U6131">
        <v>40</v>
      </c>
      <c r="V6131">
        <f t="shared" si="286"/>
        <v>28.209479177387816</v>
      </c>
      <c r="W6131">
        <f t="shared" si="287"/>
        <v>40</v>
      </c>
      <c r="X6131" t="s">
        <v>69</v>
      </c>
      <c r="Y6131">
        <v>15</v>
      </c>
      <c r="Z6131" t="s">
        <v>73</v>
      </c>
      <c r="AA6131">
        <v>0</v>
      </c>
      <c r="AB6131">
        <v>0</v>
      </c>
      <c r="AC6131">
        <v>0</v>
      </c>
      <c r="AD6131">
        <v>0</v>
      </c>
      <c r="AF6131">
        <v>0</v>
      </c>
      <c r="AG6131">
        <v>0</v>
      </c>
      <c r="AH6131">
        <v>0</v>
      </c>
      <c r="AI6131">
        <v>0</v>
      </c>
      <c r="AL6131">
        <v>0</v>
      </c>
      <c r="AM6131">
        <v>0</v>
      </c>
      <c r="AN6131">
        <v>0</v>
      </c>
      <c r="AR6131">
        <v>0</v>
      </c>
      <c r="AS6131">
        <v>0</v>
      </c>
      <c r="AT6131">
        <v>0</v>
      </c>
      <c r="AW6131" t="s">
        <v>73</v>
      </c>
      <c r="AZ6131" t="s">
        <v>73</v>
      </c>
      <c r="BA6131">
        <v>0</v>
      </c>
      <c r="BC6131">
        <v>0</v>
      </c>
      <c r="BD6131">
        <v>0</v>
      </c>
      <c r="BE6131">
        <v>0</v>
      </c>
      <c r="BH6131">
        <v>0</v>
      </c>
      <c r="BI6131">
        <v>0</v>
      </c>
      <c r="BJ6131">
        <v>0</v>
      </c>
      <c r="BQ6131" t="s">
        <v>77</v>
      </c>
      <c r="BR6131" t="s">
        <v>2382</v>
      </c>
      <c r="BS6131" t="s">
        <v>6749</v>
      </c>
    </row>
    <row r="6132" spans="1:71" x14ac:dyDescent="0.35">
      <c r="A6132">
        <v>4031</v>
      </c>
      <c r="C6132" s="1">
        <v>45630</v>
      </c>
      <c r="D6132" t="s">
        <v>3684</v>
      </c>
      <c r="E6132" t="s">
        <v>85</v>
      </c>
      <c r="F6132" t="s">
        <v>3554</v>
      </c>
      <c r="G6132" t="s">
        <v>5980</v>
      </c>
      <c r="H6132" t="s">
        <v>6697</v>
      </c>
      <c r="I6132" t="s">
        <v>1769</v>
      </c>
      <c r="J6132">
        <v>-2.6824876</v>
      </c>
      <c r="K6132">
        <v>37.164675199999998</v>
      </c>
      <c r="L6132">
        <v>295961.6127</v>
      </c>
      <c r="M6132">
        <v>9703349.3650000002</v>
      </c>
      <c r="N6132">
        <v>1123.8</v>
      </c>
      <c r="O6132">
        <v>1.6</v>
      </c>
      <c r="P6132">
        <v>50</v>
      </c>
      <c r="Q6132">
        <v>0</v>
      </c>
      <c r="R6132">
        <v>0</v>
      </c>
      <c r="S6132">
        <v>0</v>
      </c>
      <c r="T6132">
        <f t="shared" si="285"/>
        <v>50</v>
      </c>
      <c r="U6132">
        <v>20</v>
      </c>
      <c r="V6132">
        <f t="shared" si="286"/>
        <v>19.947114020071634</v>
      </c>
      <c r="W6132">
        <f t="shared" si="287"/>
        <v>20</v>
      </c>
      <c r="X6132" t="s">
        <v>69</v>
      </c>
      <c r="Y6132">
        <v>15</v>
      </c>
      <c r="Z6132" t="s">
        <v>73</v>
      </c>
      <c r="AA6132">
        <v>0</v>
      </c>
      <c r="AB6132">
        <v>0</v>
      </c>
      <c r="AC6132">
        <v>0</v>
      </c>
      <c r="AD6132">
        <v>0</v>
      </c>
      <c r="AF6132">
        <v>0</v>
      </c>
      <c r="AG6132">
        <v>0</v>
      </c>
      <c r="AH6132">
        <v>0</v>
      </c>
      <c r="AI6132">
        <v>0</v>
      </c>
      <c r="AL6132">
        <v>0</v>
      </c>
      <c r="AM6132">
        <v>0</v>
      </c>
      <c r="AN6132">
        <v>0</v>
      </c>
      <c r="AR6132">
        <v>0</v>
      </c>
      <c r="AS6132">
        <v>0</v>
      </c>
      <c r="AT6132">
        <v>0</v>
      </c>
      <c r="AW6132" t="s">
        <v>73</v>
      </c>
      <c r="AZ6132" t="s">
        <v>73</v>
      </c>
      <c r="BA6132">
        <v>0</v>
      </c>
      <c r="BC6132">
        <v>0</v>
      </c>
      <c r="BD6132">
        <v>0</v>
      </c>
      <c r="BE6132">
        <v>0</v>
      </c>
      <c r="BH6132">
        <v>0</v>
      </c>
      <c r="BI6132">
        <v>0</v>
      </c>
      <c r="BJ6132">
        <v>0</v>
      </c>
      <c r="BQ6132" t="s">
        <v>77</v>
      </c>
      <c r="BR6132" t="s">
        <v>2382</v>
      </c>
      <c r="BS6132" t="s">
        <v>6750</v>
      </c>
    </row>
    <row r="6133" spans="1:71" x14ac:dyDescent="0.35">
      <c r="A6133">
        <v>4032</v>
      </c>
      <c r="C6133" s="1">
        <v>45630</v>
      </c>
      <c r="D6133" t="s">
        <v>3684</v>
      </c>
      <c r="E6133" t="s">
        <v>85</v>
      </c>
      <c r="F6133" t="s">
        <v>3554</v>
      </c>
      <c r="G6133" t="s">
        <v>5980</v>
      </c>
      <c r="H6133" t="s">
        <v>6697</v>
      </c>
      <c r="I6133" t="s">
        <v>1769</v>
      </c>
      <c r="J6133">
        <v>-2.6839362000000002</v>
      </c>
      <c r="K6133">
        <v>37.165453499999998</v>
      </c>
      <c r="L6133">
        <v>296048.40850000002</v>
      </c>
      <c r="M6133">
        <v>9703189.2949999999</v>
      </c>
      <c r="N6133">
        <v>1098</v>
      </c>
      <c r="O6133">
        <v>3.1</v>
      </c>
      <c r="P6133">
        <v>50</v>
      </c>
      <c r="Q6133">
        <v>0</v>
      </c>
      <c r="R6133">
        <v>0</v>
      </c>
      <c r="S6133">
        <v>0</v>
      </c>
      <c r="T6133">
        <f t="shared" si="285"/>
        <v>50</v>
      </c>
      <c r="U6133">
        <v>20</v>
      </c>
      <c r="V6133">
        <f t="shared" si="286"/>
        <v>19.947114020071634</v>
      </c>
      <c r="W6133">
        <f t="shared" si="287"/>
        <v>20</v>
      </c>
      <c r="X6133" t="s">
        <v>69</v>
      </c>
      <c r="Y6133">
        <v>15</v>
      </c>
      <c r="Z6133" t="s">
        <v>73</v>
      </c>
      <c r="AA6133">
        <v>0</v>
      </c>
      <c r="AB6133">
        <v>0</v>
      </c>
      <c r="AC6133">
        <v>0</v>
      </c>
      <c r="AD6133">
        <v>0</v>
      </c>
      <c r="AF6133">
        <v>0</v>
      </c>
      <c r="AG6133">
        <v>0</v>
      </c>
      <c r="AH6133">
        <v>0</v>
      </c>
      <c r="AI6133">
        <v>0</v>
      </c>
      <c r="AL6133">
        <v>0</v>
      </c>
      <c r="AM6133">
        <v>0</v>
      </c>
      <c r="AN6133">
        <v>0</v>
      </c>
      <c r="AR6133">
        <v>0</v>
      </c>
      <c r="AS6133">
        <v>0</v>
      </c>
      <c r="AT6133">
        <v>0</v>
      </c>
      <c r="AW6133" t="s">
        <v>73</v>
      </c>
      <c r="AZ6133" t="s">
        <v>73</v>
      </c>
      <c r="BA6133">
        <v>0</v>
      </c>
      <c r="BC6133">
        <v>0</v>
      </c>
      <c r="BD6133">
        <v>0</v>
      </c>
      <c r="BE6133">
        <v>0</v>
      </c>
      <c r="BH6133">
        <v>0</v>
      </c>
      <c r="BI6133">
        <v>0</v>
      </c>
      <c r="BJ6133">
        <v>0</v>
      </c>
      <c r="BQ6133" t="s">
        <v>77</v>
      </c>
      <c r="BR6133" t="s">
        <v>2382</v>
      </c>
      <c r="BS6133" t="s">
        <v>6751</v>
      </c>
    </row>
    <row r="6134" spans="1:71" x14ac:dyDescent="0.35">
      <c r="A6134">
        <v>4733</v>
      </c>
      <c r="C6134" s="1">
        <v>45630</v>
      </c>
      <c r="D6134" t="s">
        <v>5966</v>
      </c>
      <c r="E6134" t="s">
        <v>85</v>
      </c>
      <c r="F6134" t="s">
        <v>3554</v>
      </c>
      <c r="G6134" t="s">
        <v>7631</v>
      </c>
      <c r="H6134" t="s">
        <v>7633</v>
      </c>
      <c r="I6134" t="s">
        <v>7637</v>
      </c>
      <c r="J6134">
        <v>-2.4890050000000001</v>
      </c>
      <c r="K6134">
        <v>37.136078300000001</v>
      </c>
      <c r="L6134">
        <v>292749.88130000001</v>
      </c>
      <c r="M6134">
        <v>9724741.9879999999</v>
      </c>
      <c r="N6134">
        <v>1204.5</v>
      </c>
      <c r="O6134">
        <v>5.2</v>
      </c>
      <c r="P6134">
        <v>700</v>
      </c>
      <c r="Q6134">
        <v>250</v>
      </c>
      <c r="R6134">
        <v>650</v>
      </c>
      <c r="S6134">
        <v>2</v>
      </c>
      <c r="T6134">
        <f t="shared" si="285"/>
        <v>854.4</v>
      </c>
      <c r="U6134">
        <v>600</v>
      </c>
      <c r="V6134">
        <f t="shared" si="286"/>
        <v>82.45665024050983</v>
      </c>
      <c r="W6134">
        <f t="shared" si="287"/>
        <v>82.45665024050983</v>
      </c>
      <c r="X6134" t="s">
        <v>69</v>
      </c>
      <c r="Y6134">
        <v>25</v>
      </c>
      <c r="Z6134" t="s">
        <v>73</v>
      </c>
      <c r="AA6134">
        <v>0</v>
      </c>
      <c r="AB6134">
        <v>0</v>
      </c>
      <c r="AC6134">
        <v>0</v>
      </c>
      <c r="AD6134">
        <v>0</v>
      </c>
      <c r="AF6134">
        <v>0</v>
      </c>
      <c r="AG6134">
        <v>0</v>
      </c>
      <c r="AH6134">
        <v>0</v>
      </c>
      <c r="AI6134">
        <v>0</v>
      </c>
      <c r="AL6134">
        <v>0</v>
      </c>
      <c r="AM6134">
        <v>0</v>
      </c>
      <c r="AN6134">
        <v>0</v>
      </c>
      <c r="AR6134">
        <v>0</v>
      </c>
      <c r="AS6134">
        <v>0</v>
      </c>
      <c r="AT6134">
        <v>0</v>
      </c>
      <c r="AW6134" t="s">
        <v>73</v>
      </c>
      <c r="AZ6134" t="s">
        <v>73</v>
      </c>
      <c r="BA6134">
        <v>0</v>
      </c>
      <c r="BC6134">
        <v>0</v>
      </c>
      <c r="BD6134">
        <v>0</v>
      </c>
      <c r="BE6134">
        <v>0</v>
      </c>
      <c r="BH6134">
        <v>0</v>
      </c>
      <c r="BI6134">
        <v>0</v>
      </c>
      <c r="BJ6134">
        <v>0</v>
      </c>
      <c r="BQ6134" t="s">
        <v>77</v>
      </c>
      <c r="BR6134" t="s">
        <v>2412</v>
      </c>
      <c r="BS6134" t="s">
        <v>7789</v>
      </c>
    </row>
    <row r="6135" spans="1:71" ht="261" x14ac:dyDescent="0.35">
      <c r="A6135">
        <v>5759</v>
      </c>
      <c r="C6135" s="1">
        <v>45630</v>
      </c>
      <c r="D6135" t="s">
        <v>8967</v>
      </c>
      <c r="E6135" t="s">
        <v>85</v>
      </c>
      <c r="F6135" t="s">
        <v>8968</v>
      </c>
      <c r="G6135" t="s">
        <v>9081</v>
      </c>
      <c r="H6135" t="s">
        <v>9328</v>
      </c>
      <c r="I6135" t="s">
        <v>9110</v>
      </c>
      <c r="J6135">
        <v>-1.7945697</v>
      </c>
      <c r="K6135">
        <v>36.214903499999998</v>
      </c>
      <c r="L6135">
        <v>190116.83429999999</v>
      </c>
      <c r="M6135">
        <v>9801409.477</v>
      </c>
      <c r="N6135">
        <v>638.4</v>
      </c>
      <c r="O6135">
        <v>3</v>
      </c>
      <c r="P6135">
        <v>0</v>
      </c>
      <c r="Q6135">
        <v>140</v>
      </c>
      <c r="R6135">
        <v>192</v>
      </c>
      <c r="S6135">
        <v>0</v>
      </c>
      <c r="T6135">
        <f t="shared" si="285"/>
        <v>56.440000000000005</v>
      </c>
      <c r="U6135">
        <v>21</v>
      </c>
      <c r="V6135">
        <f t="shared" si="286"/>
        <v>21.192811267156813</v>
      </c>
      <c r="W6135">
        <f t="shared" si="287"/>
        <v>21</v>
      </c>
      <c r="X6135" t="s">
        <v>69</v>
      </c>
      <c r="Y6135">
        <v>30</v>
      </c>
      <c r="Z6135" t="s">
        <v>73</v>
      </c>
      <c r="AA6135">
        <v>0</v>
      </c>
      <c r="AB6135">
        <v>0</v>
      </c>
      <c r="AC6135">
        <v>0</v>
      </c>
      <c r="AD6135">
        <v>0</v>
      </c>
      <c r="AF6135">
        <v>0</v>
      </c>
      <c r="AG6135">
        <v>0</v>
      </c>
      <c r="AH6135">
        <v>0</v>
      </c>
      <c r="AI6135">
        <v>0</v>
      </c>
      <c r="AL6135">
        <v>0</v>
      </c>
      <c r="AM6135">
        <v>0</v>
      </c>
      <c r="AN6135">
        <v>0</v>
      </c>
      <c r="AR6135">
        <v>0</v>
      </c>
      <c r="AS6135">
        <v>0</v>
      </c>
      <c r="AT6135">
        <v>0</v>
      </c>
      <c r="AW6135" t="s">
        <v>73</v>
      </c>
      <c r="AZ6135" t="s">
        <v>73</v>
      </c>
      <c r="BA6135">
        <v>0</v>
      </c>
      <c r="BC6135">
        <v>0</v>
      </c>
      <c r="BD6135">
        <v>0</v>
      </c>
      <c r="BE6135">
        <v>0</v>
      </c>
      <c r="BH6135">
        <v>0</v>
      </c>
      <c r="BI6135">
        <v>0</v>
      </c>
      <c r="BJ6135">
        <v>0</v>
      </c>
      <c r="BQ6135" t="s">
        <v>77</v>
      </c>
      <c r="BR6135" s="2" t="s">
        <v>9367</v>
      </c>
      <c r="BS6135" t="s">
        <v>9368</v>
      </c>
    </row>
    <row r="6136" spans="1:71" x14ac:dyDescent="0.35">
      <c r="A6136">
        <v>5760</v>
      </c>
      <c r="C6136" s="1">
        <v>45630</v>
      </c>
      <c r="D6136" t="s">
        <v>8967</v>
      </c>
      <c r="E6136" t="s">
        <v>85</v>
      </c>
      <c r="F6136" t="s">
        <v>8968</v>
      </c>
      <c r="G6136" t="s">
        <v>9081</v>
      </c>
      <c r="H6136" t="s">
        <v>9328</v>
      </c>
      <c r="I6136" t="s">
        <v>9081</v>
      </c>
      <c r="J6136">
        <v>-1.8027055999999999</v>
      </c>
      <c r="K6136">
        <v>36.218856000000002</v>
      </c>
      <c r="L6136">
        <v>190558.32870000001</v>
      </c>
      <c r="M6136">
        <v>9800509.8110000007</v>
      </c>
      <c r="N6136">
        <v>657.3</v>
      </c>
      <c r="O6136">
        <v>0.9</v>
      </c>
      <c r="P6136">
        <v>0</v>
      </c>
      <c r="Q6136">
        <v>76</v>
      </c>
      <c r="R6136">
        <v>136</v>
      </c>
      <c r="S6136">
        <v>5</v>
      </c>
      <c r="T6136">
        <f t="shared" si="285"/>
        <v>39.54</v>
      </c>
      <c r="U6136">
        <v>12</v>
      </c>
      <c r="V6136">
        <f t="shared" si="286"/>
        <v>17.738357378649159</v>
      </c>
      <c r="W6136">
        <f t="shared" si="287"/>
        <v>12</v>
      </c>
      <c r="X6136" t="s">
        <v>69</v>
      </c>
      <c r="Y6136">
        <v>30</v>
      </c>
      <c r="Z6136" t="s">
        <v>73</v>
      </c>
      <c r="AA6136">
        <v>0</v>
      </c>
      <c r="AB6136">
        <v>0</v>
      </c>
      <c r="AC6136">
        <v>0</v>
      </c>
      <c r="AD6136">
        <v>0</v>
      </c>
      <c r="AF6136">
        <v>0</v>
      </c>
      <c r="AG6136">
        <v>0</v>
      </c>
      <c r="AH6136">
        <v>0</v>
      </c>
      <c r="AI6136">
        <v>0</v>
      </c>
      <c r="AL6136">
        <v>0</v>
      </c>
      <c r="AM6136">
        <v>0</v>
      </c>
      <c r="AN6136">
        <v>0</v>
      </c>
      <c r="AR6136">
        <v>0</v>
      </c>
      <c r="AS6136">
        <v>0</v>
      </c>
      <c r="AT6136">
        <v>0</v>
      </c>
      <c r="AW6136" t="s">
        <v>73</v>
      </c>
      <c r="AZ6136" t="s">
        <v>73</v>
      </c>
      <c r="BA6136">
        <v>0</v>
      </c>
      <c r="BC6136">
        <v>0</v>
      </c>
      <c r="BD6136">
        <v>0</v>
      </c>
      <c r="BE6136">
        <v>0</v>
      </c>
      <c r="BH6136">
        <v>0</v>
      </c>
      <c r="BI6136">
        <v>0</v>
      </c>
      <c r="BJ6136">
        <v>0</v>
      </c>
      <c r="BQ6136" t="s">
        <v>77</v>
      </c>
      <c r="BR6136" t="s">
        <v>9369</v>
      </c>
      <c r="BS6136" t="s">
        <v>9370</v>
      </c>
    </row>
    <row r="6137" spans="1:71" x14ac:dyDescent="0.35">
      <c r="A6137">
        <v>6087</v>
      </c>
      <c r="C6137" s="1">
        <v>45630</v>
      </c>
      <c r="D6137" t="s">
        <v>8988</v>
      </c>
      <c r="E6137" t="s">
        <v>85</v>
      </c>
      <c r="F6137" t="s">
        <v>8968</v>
      </c>
      <c r="G6137" t="s">
        <v>8968</v>
      </c>
      <c r="H6137" t="s">
        <v>9657</v>
      </c>
      <c r="I6137" t="s">
        <v>8968</v>
      </c>
      <c r="J6137">
        <v>-1.8777983</v>
      </c>
      <c r="K6137">
        <v>36.156956700000002</v>
      </c>
      <c r="L6137">
        <v>183678.78580000001</v>
      </c>
      <c r="M6137">
        <v>9792188.7980000004</v>
      </c>
      <c r="N6137">
        <v>638.29999999999995</v>
      </c>
      <c r="O6137">
        <v>10</v>
      </c>
      <c r="P6137">
        <v>0</v>
      </c>
      <c r="Q6137">
        <v>0</v>
      </c>
      <c r="R6137">
        <v>0</v>
      </c>
      <c r="S6137">
        <v>0</v>
      </c>
      <c r="T6137">
        <f t="shared" si="285"/>
        <v>0</v>
      </c>
      <c r="U6137">
        <v>0</v>
      </c>
      <c r="V6137">
        <f t="shared" si="286"/>
        <v>0</v>
      </c>
      <c r="W6137">
        <f t="shared" si="287"/>
        <v>0</v>
      </c>
      <c r="X6137" t="s">
        <v>73</v>
      </c>
      <c r="Y6137">
        <v>5</v>
      </c>
      <c r="Z6137" t="s">
        <v>73</v>
      </c>
      <c r="AA6137">
        <v>0</v>
      </c>
      <c r="AB6137">
        <v>0</v>
      </c>
      <c r="AC6137">
        <v>0</v>
      </c>
      <c r="AD6137">
        <v>0</v>
      </c>
      <c r="AF6137">
        <v>0</v>
      </c>
      <c r="AG6137">
        <v>0</v>
      </c>
      <c r="AH6137">
        <v>0</v>
      </c>
      <c r="AI6137">
        <v>0</v>
      </c>
      <c r="AL6137">
        <v>0</v>
      </c>
      <c r="AM6137">
        <v>0</v>
      </c>
      <c r="AN6137">
        <v>0</v>
      </c>
      <c r="AR6137">
        <v>0</v>
      </c>
      <c r="AS6137">
        <v>0</v>
      </c>
      <c r="AT6137">
        <v>0</v>
      </c>
      <c r="AW6137" t="s">
        <v>73</v>
      </c>
      <c r="AZ6137" t="s">
        <v>73</v>
      </c>
      <c r="BA6137">
        <v>0</v>
      </c>
      <c r="BC6137">
        <v>0</v>
      </c>
      <c r="BD6137">
        <v>0</v>
      </c>
      <c r="BE6137">
        <v>0</v>
      </c>
      <c r="BH6137">
        <v>0</v>
      </c>
      <c r="BI6137">
        <v>0</v>
      </c>
      <c r="BJ6137">
        <v>0</v>
      </c>
      <c r="BQ6137" t="s">
        <v>77</v>
      </c>
      <c r="BR6137" t="s">
        <v>9612</v>
      </c>
      <c r="BS6137" t="s">
        <v>9769</v>
      </c>
    </row>
    <row r="6138" spans="1:71" x14ac:dyDescent="0.35">
      <c r="A6138">
        <v>6733</v>
      </c>
      <c r="C6138" s="1">
        <v>45630</v>
      </c>
      <c r="D6138" t="s">
        <v>10042</v>
      </c>
      <c r="E6138" t="s">
        <v>85</v>
      </c>
      <c r="F6138" t="s">
        <v>10032</v>
      </c>
      <c r="G6138" t="s">
        <v>10093</v>
      </c>
      <c r="H6138" t="s">
        <v>10103</v>
      </c>
      <c r="I6138" t="s">
        <v>10593</v>
      </c>
      <c r="J6138">
        <v>-2.0462402000000002</v>
      </c>
      <c r="K6138">
        <v>36.213834300000002</v>
      </c>
      <c r="L6138">
        <v>190043.1966</v>
      </c>
      <c r="M6138">
        <v>9773558.7599999998</v>
      </c>
      <c r="N6138">
        <v>646.79999999999995</v>
      </c>
      <c r="O6138">
        <v>9.6999999999999993</v>
      </c>
      <c r="P6138">
        <v>70</v>
      </c>
      <c r="Q6138">
        <v>0</v>
      </c>
      <c r="R6138">
        <v>0</v>
      </c>
      <c r="S6138">
        <v>0</v>
      </c>
      <c r="T6138">
        <f t="shared" si="285"/>
        <v>70</v>
      </c>
      <c r="U6138">
        <v>0</v>
      </c>
      <c r="V6138">
        <f t="shared" si="286"/>
        <v>23.601743597065742</v>
      </c>
      <c r="W6138">
        <f t="shared" si="287"/>
        <v>0</v>
      </c>
      <c r="X6138" t="s">
        <v>69</v>
      </c>
      <c r="Y6138">
        <v>50</v>
      </c>
      <c r="Z6138" t="s">
        <v>73</v>
      </c>
      <c r="AA6138">
        <v>0</v>
      </c>
      <c r="AB6138">
        <v>0</v>
      </c>
      <c r="AC6138">
        <v>0</v>
      </c>
      <c r="AD6138">
        <v>0</v>
      </c>
      <c r="AF6138">
        <v>0</v>
      </c>
      <c r="AG6138">
        <v>0</v>
      </c>
      <c r="AH6138">
        <v>0</v>
      </c>
      <c r="AI6138">
        <v>0</v>
      </c>
      <c r="AL6138">
        <v>0</v>
      </c>
      <c r="AM6138">
        <v>0</v>
      </c>
      <c r="AN6138">
        <v>0</v>
      </c>
      <c r="AR6138">
        <v>0</v>
      </c>
      <c r="AS6138">
        <v>0</v>
      </c>
      <c r="AT6138">
        <v>0</v>
      </c>
      <c r="AW6138" t="s">
        <v>73</v>
      </c>
      <c r="AZ6138" t="s">
        <v>73</v>
      </c>
      <c r="BA6138">
        <v>0</v>
      </c>
      <c r="BC6138">
        <v>0</v>
      </c>
      <c r="BD6138">
        <v>0</v>
      </c>
      <c r="BE6138">
        <v>0</v>
      </c>
      <c r="BH6138">
        <v>0</v>
      </c>
      <c r="BI6138">
        <v>0</v>
      </c>
      <c r="BJ6138">
        <v>0</v>
      </c>
      <c r="BQ6138" t="s">
        <v>77</v>
      </c>
      <c r="BR6138" t="s">
        <v>10045</v>
      </c>
      <c r="BS6138" t="s">
        <v>10594</v>
      </c>
    </row>
    <row r="6139" spans="1:71" x14ac:dyDescent="0.35">
      <c r="A6139">
        <v>6734</v>
      </c>
      <c r="C6139" s="1">
        <v>45630</v>
      </c>
      <c r="D6139" t="s">
        <v>10042</v>
      </c>
      <c r="E6139" t="s">
        <v>85</v>
      </c>
      <c r="F6139" t="s">
        <v>10032</v>
      </c>
      <c r="G6139" t="s">
        <v>10093</v>
      </c>
      <c r="H6139" t="s">
        <v>10103</v>
      </c>
      <c r="I6139" t="s">
        <v>10593</v>
      </c>
      <c r="J6139">
        <v>-2.0461317000000001</v>
      </c>
      <c r="K6139">
        <v>36.214035000000003</v>
      </c>
      <c r="L6139">
        <v>190065.52100000001</v>
      </c>
      <c r="M6139">
        <v>9773570.8049999997</v>
      </c>
      <c r="N6139">
        <v>646.79999999999995</v>
      </c>
      <c r="O6139">
        <v>7.7</v>
      </c>
      <c r="P6139">
        <v>0</v>
      </c>
      <c r="Q6139">
        <v>45</v>
      </c>
      <c r="R6139">
        <v>130</v>
      </c>
      <c r="S6139">
        <v>0</v>
      </c>
      <c r="T6139">
        <f t="shared" si="285"/>
        <v>29.750000000000004</v>
      </c>
      <c r="U6139">
        <v>1000</v>
      </c>
      <c r="V6139">
        <f t="shared" si="286"/>
        <v>15.386454362496719</v>
      </c>
      <c r="W6139">
        <f t="shared" si="287"/>
        <v>15.386454362496719</v>
      </c>
      <c r="X6139" t="s">
        <v>69</v>
      </c>
      <c r="Y6139">
        <v>50</v>
      </c>
      <c r="Z6139" t="s">
        <v>73</v>
      </c>
      <c r="AA6139">
        <v>0</v>
      </c>
      <c r="AB6139">
        <v>0</v>
      </c>
      <c r="AC6139">
        <v>0</v>
      </c>
      <c r="AD6139">
        <v>0</v>
      </c>
      <c r="AF6139">
        <v>0</v>
      </c>
      <c r="AG6139">
        <v>0</v>
      </c>
      <c r="AH6139">
        <v>0</v>
      </c>
      <c r="AI6139">
        <v>0</v>
      </c>
      <c r="AL6139">
        <v>0</v>
      </c>
      <c r="AM6139">
        <v>0</v>
      </c>
      <c r="AN6139">
        <v>0</v>
      </c>
      <c r="AR6139">
        <v>0</v>
      </c>
      <c r="AS6139">
        <v>0</v>
      </c>
      <c r="AT6139">
        <v>0</v>
      </c>
      <c r="AW6139" t="s">
        <v>73</v>
      </c>
      <c r="AZ6139" t="s">
        <v>73</v>
      </c>
      <c r="BA6139">
        <v>0</v>
      </c>
      <c r="BC6139">
        <v>0</v>
      </c>
      <c r="BD6139">
        <v>0</v>
      </c>
      <c r="BE6139">
        <v>0</v>
      </c>
      <c r="BH6139">
        <v>0</v>
      </c>
      <c r="BI6139">
        <v>0</v>
      </c>
      <c r="BJ6139">
        <v>0</v>
      </c>
      <c r="BQ6139" t="s">
        <v>77</v>
      </c>
      <c r="BR6139" t="s">
        <v>10045</v>
      </c>
      <c r="BS6139" t="s">
        <v>10595</v>
      </c>
    </row>
    <row r="6140" spans="1:71" x14ac:dyDescent="0.35">
      <c r="A6140">
        <v>6735</v>
      </c>
      <c r="C6140" s="1">
        <v>45630</v>
      </c>
      <c r="D6140" t="s">
        <v>10042</v>
      </c>
      <c r="E6140" t="s">
        <v>85</v>
      </c>
      <c r="F6140" t="s">
        <v>10032</v>
      </c>
      <c r="G6140" t="s">
        <v>10093</v>
      </c>
      <c r="H6140" t="s">
        <v>10103</v>
      </c>
      <c r="I6140" t="s">
        <v>10593</v>
      </c>
      <c r="J6140">
        <v>-2.0462617000000001</v>
      </c>
      <c r="K6140">
        <v>36.213751700000003</v>
      </c>
      <c r="L6140">
        <v>190034.0043</v>
      </c>
      <c r="M6140">
        <v>9773556.3650000002</v>
      </c>
      <c r="N6140">
        <v>646.70000000000005</v>
      </c>
      <c r="O6140">
        <v>8.1999999999999993</v>
      </c>
      <c r="P6140">
        <v>0</v>
      </c>
      <c r="Q6140">
        <v>70</v>
      </c>
      <c r="R6140">
        <v>130</v>
      </c>
      <c r="S6140">
        <v>5</v>
      </c>
      <c r="T6140">
        <f t="shared" si="285"/>
        <v>37.5</v>
      </c>
      <c r="U6140">
        <v>1000</v>
      </c>
      <c r="V6140">
        <f t="shared" si="286"/>
        <v>17.274707473566774</v>
      </c>
      <c r="W6140">
        <f t="shared" si="287"/>
        <v>17.274707473566774</v>
      </c>
      <c r="X6140" t="s">
        <v>69</v>
      </c>
      <c r="Y6140">
        <v>50</v>
      </c>
      <c r="Z6140" t="s">
        <v>73</v>
      </c>
      <c r="AA6140">
        <v>0</v>
      </c>
      <c r="AB6140">
        <v>0</v>
      </c>
      <c r="AC6140">
        <v>0</v>
      </c>
      <c r="AD6140">
        <v>0</v>
      </c>
      <c r="AF6140">
        <v>0</v>
      </c>
      <c r="AG6140">
        <v>0</v>
      </c>
      <c r="AH6140">
        <v>0</v>
      </c>
      <c r="AI6140">
        <v>0</v>
      </c>
      <c r="AL6140">
        <v>0</v>
      </c>
      <c r="AM6140">
        <v>0</v>
      </c>
      <c r="AN6140">
        <v>0</v>
      </c>
      <c r="AR6140">
        <v>0</v>
      </c>
      <c r="AS6140">
        <v>0</v>
      </c>
      <c r="AT6140">
        <v>0</v>
      </c>
      <c r="AW6140" t="s">
        <v>73</v>
      </c>
      <c r="AZ6140" t="s">
        <v>73</v>
      </c>
      <c r="BA6140">
        <v>0</v>
      </c>
      <c r="BC6140">
        <v>0</v>
      </c>
      <c r="BD6140">
        <v>0</v>
      </c>
      <c r="BE6140">
        <v>0</v>
      </c>
      <c r="BH6140">
        <v>0</v>
      </c>
      <c r="BI6140">
        <v>0</v>
      </c>
      <c r="BJ6140">
        <v>0</v>
      </c>
      <c r="BQ6140" t="s">
        <v>77</v>
      </c>
      <c r="BR6140" t="s">
        <v>10045</v>
      </c>
      <c r="BS6140" t="s">
        <v>10596</v>
      </c>
    </row>
    <row r="6141" spans="1:71" x14ac:dyDescent="0.35">
      <c r="A6141">
        <v>6905</v>
      </c>
      <c r="C6141" s="1">
        <v>45630</v>
      </c>
      <c r="D6141" t="s">
        <v>10031</v>
      </c>
      <c r="E6141" t="s">
        <v>85</v>
      </c>
      <c r="F6141" t="s">
        <v>10032</v>
      </c>
      <c r="G6141" t="s">
        <v>10093</v>
      </c>
      <c r="H6141" t="s">
        <v>10155</v>
      </c>
      <c r="I6141" t="s">
        <v>10144</v>
      </c>
      <c r="J6141">
        <v>-2.0384967000000001</v>
      </c>
      <c r="K6141">
        <v>36.211095</v>
      </c>
      <c r="L6141">
        <v>189736.72409999999</v>
      </c>
      <c r="M6141">
        <v>9774415.1490000002</v>
      </c>
      <c r="N6141">
        <v>622.29999999999995</v>
      </c>
      <c r="O6141">
        <v>4.4000000000000004</v>
      </c>
      <c r="P6141">
        <v>140</v>
      </c>
      <c r="Q6141">
        <v>290</v>
      </c>
      <c r="R6141">
        <v>600</v>
      </c>
      <c r="S6141">
        <v>18</v>
      </c>
      <c r="T6141">
        <f t="shared" si="285"/>
        <v>303.90000000000003</v>
      </c>
      <c r="U6141">
        <v>100</v>
      </c>
      <c r="V6141">
        <f t="shared" si="286"/>
        <v>49.176817305325379</v>
      </c>
      <c r="W6141">
        <f t="shared" si="287"/>
        <v>49.176817305325379</v>
      </c>
      <c r="X6141" t="s">
        <v>69</v>
      </c>
      <c r="Y6141">
        <v>160</v>
      </c>
      <c r="Z6141" t="s">
        <v>73</v>
      </c>
      <c r="AA6141">
        <v>0</v>
      </c>
      <c r="AB6141">
        <v>0</v>
      </c>
      <c r="AC6141">
        <v>0</v>
      </c>
      <c r="AD6141">
        <v>0</v>
      </c>
      <c r="AF6141">
        <v>0</v>
      </c>
      <c r="AG6141">
        <v>0</v>
      </c>
      <c r="AH6141">
        <v>0</v>
      </c>
      <c r="AI6141">
        <v>0</v>
      </c>
      <c r="AL6141">
        <v>0</v>
      </c>
      <c r="AM6141">
        <v>0</v>
      </c>
      <c r="AN6141">
        <v>0</v>
      </c>
      <c r="AR6141">
        <v>0</v>
      </c>
      <c r="AS6141">
        <v>0</v>
      </c>
      <c r="AT6141">
        <v>0</v>
      </c>
      <c r="AW6141" t="s">
        <v>73</v>
      </c>
      <c r="AZ6141" t="s">
        <v>73</v>
      </c>
      <c r="BA6141">
        <v>0</v>
      </c>
      <c r="BC6141">
        <v>0</v>
      </c>
      <c r="BD6141">
        <v>0</v>
      </c>
      <c r="BE6141">
        <v>0</v>
      </c>
      <c r="BH6141">
        <v>0</v>
      </c>
      <c r="BI6141">
        <v>0</v>
      </c>
      <c r="BJ6141">
        <v>0</v>
      </c>
      <c r="BQ6141" t="s">
        <v>10336</v>
      </c>
      <c r="BR6141" t="s">
        <v>8117</v>
      </c>
      <c r="BS6141" t="s">
        <v>10793</v>
      </c>
    </row>
    <row r="6142" spans="1:71" x14ac:dyDescent="0.35">
      <c r="A6142">
        <v>6906</v>
      </c>
      <c r="C6142" s="1">
        <v>45630</v>
      </c>
      <c r="D6142" t="s">
        <v>10031</v>
      </c>
      <c r="E6142" t="s">
        <v>85</v>
      </c>
      <c r="F6142" t="s">
        <v>10032</v>
      </c>
      <c r="G6142" t="s">
        <v>10093</v>
      </c>
      <c r="H6142" t="s">
        <v>10155</v>
      </c>
      <c r="I6142" t="s">
        <v>10144</v>
      </c>
      <c r="J6142">
        <v>-2.0126835999999999</v>
      </c>
      <c r="K6142">
        <v>36.1919234</v>
      </c>
      <c r="L6142">
        <v>187597.2372</v>
      </c>
      <c r="M6142">
        <v>9777268.0409999993</v>
      </c>
      <c r="N6142">
        <v>616.29999999999995</v>
      </c>
      <c r="O6142">
        <v>4.5999999999999996</v>
      </c>
      <c r="P6142">
        <v>180</v>
      </c>
      <c r="Q6142">
        <v>400</v>
      </c>
      <c r="R6142">
        <v>800</v>
      </c>
      <c r="S6142">
        <v>25</v>
      </c>
      <c r="T6142">
        <f t="shared" si="285"/>
        <v>401.5</v>
      </c>
      <c r="U6142">
        <v>100</v>
      </c>
      <c r="V6142">
        <f t="shared" si="286"/>
        <v>56.524644913257077</v>
      </c>
      <c r="W6142">
        <f t="shared" si="287"/>
        <v>100</v>
      </c>
      <c r="X6142" t="s">
        <v>69</v>
      </c>
      <c r="Y6142">
        <v>170</v>
      </c>
      <c r="Z6142" t="s">
        <v>73</v>
      </c>
      <c r="AA6142">
        <v>0</v>
      </c>
      <c r="AB6142">
        <v>0</v>
      </c>
      <c r="AC6142">
        <v>0</v>
      </c>
      <c r="AD6142">
        <v>0</v>
      </c>
      <c r="AF6142">
        <v>0</v>
      </c>
      <c r="AG6142">
        <v>0</v>
      </c>
      <c r="AH6142">
        <v>0</v>
      </c>
      <c r="AI6142">
        <v>0</v>
      </c>
      <c r="AL6142">
        <v>0</v>
      </c>
      <c r="AM6142">
        <v>0</v>
      </c>
      <c r="AN6142">
        <v>0</v>
      </c>
      <c r="AR6142">
        <v>0</v>
      </c>
      <c r="AS6142">
        <v>0</v>
      </c>
      <c r="AT6142">
        <v>0</v>
      </c>
      <c r="AW6142" t="s">
        <v>73</v>
      </c>
      <c r="AZ6142" t="s">
        <v>73</v>
      </c>
      <c r="BA6142">
        <v>0</v>
      </c>
      <c r="BC6142">
        <v>0</v>
      </c>
      <c r="BD6142">
        <v>0</v>
      </c>
      <c r="BE6142">
        <v>0</v>
      </c>
      <c r="BH6142">
        <v>0</v>
      </c>
      <c r="BI6142">
        <v>0</v>
      </c>
      <c r="BJ6142">
        <v>0</v>
      </c>
      <c r="BQ6142" t="s">
        <v>10336</v>
      </c>
      <c r="BR6142" t="s">
        <v>8117</v>
      </c>
      <c r="BS6142" t="s">
        <v>10794</v>
      </c>
    </row>
    <row r="6143" spans="1:71" x14ac:dyDescent="0.35">
      <c r="A6143">
        <v>677</v>
      </c>
      <c r="C6143" s="1">
        <v>45631</v>
      </c>
      <c r="D6143" t="s">
        <v>806</v>
      </c>
      <c r="E6143" t="s">
        <v>85</v>
      </c>
      <c r="F6143" t="s">
        <v>67</v>
      </c>
      <c r="G6143" t="s">
        <v>807</v>
      </c>
      <c r="H6143" t="s">
        <v>956</v>
      </c>
      <c r="I6143" t="s">
        <v>809</v>
      </c>
      <c r="J6143">
        <v>-2.4125299999999998</v>
      </c>
      <c r="K6143">
        <v>37.457648300000002</v>
      </c>
      <c r="L6143">
        <v>328505.19589999999</v>
      </c>
      <c r="M6143">
        <v>9733244.1850000005</v>
      </c>
      <c r="N6143">
        <v>1079</v>
      </c>
      <c r="O6143">
        <v>8.6999999999999993</v>
      </c>
      <c r="P6143">
        <v>700</v>
      </c>
      <c r="Q6143">
        <v>200</v>
      </c>
      <c r="R6143">
        <v>350</v>
      </c>
      <c r="S6143">
        <v>0</v>
      </c>
      <c r="T6143">
        <f t="shared" si="285"/>
        <v>793.5</v>
      </c>
      <c r="U6143">
        <v>80</v>
      </c>
      <c r="V6143">
        <f t="shared" si="286"/>
        <v>79.46365437840717</v>
      </c>
      <c r="W6143">
        <f t="shared" si="287"/>
        <v>80</v>
      </c>
      <c r="X6143" t="s">
        <v>69</v>
      </c>
      <c r="Y6143">
        <v>70</v>
      </c>
      <c r="Z6143" t="s">
        <v>69</v>
      </c>
      <c r="AA6143">
        <v>1</v>
      </c>
      <c r="AB6143">
        <v>50</v>
      </c>
      <c r="AC6143">
        <v>0</v>
      </c>
      <c r="AD6143">
        <v>0</v>
      </c>
      <c r="AE6143" t="s">
        <v>70</v>
      </c>
      <c r="AF6143">
        <v>50</v>
      </c>
      <c r="AG6143">
        <v>0</v>
      </c>
      <c r="AH6143">
        <v>0</v>
      </c>
      <c r="AI6143">
        <v>0</v>
      </c>
      <c r="AJ6143" t="s">
        <v>69</v>
      </c>
      <c r="AL6143">
        <v>0</v>
      </c>
      <c r="AM6143">
        <v>0</v>
      </c>
      <c r="AN6143">
        <v>0</v>
      </c>
      <c r="AR6143">
        <v>0</v>
      </c>
      <c r="AS6143">
        <v>0</v>
      </c>
      <c r="AT6143">
        <v>0</v>
      </c>
      <c r="AW6143" t="s">
        <v>73</v>
      </c>
      <c r="AZ6143" t="s">
        <v>73</v>
      </c>
      <c r="BA6143">
        <v>0</v>
      </c>
      <c r="BC6143">
        <v>0</v>
      </c>
      <c r="BD6143">
        <v>0</v>
      </c>
      <c r="BE6143">
        <v>0</v>
      </c>
      <c r="BH6143">
        <v>0</v>
      </c>
      <c r="BI6143">
        <v>0</v>
      </c>
      <c r="BJ6143">
        <v>0</v>
      </c>
      <c r="BQ6143" t="s">
        <v>1109</v>
      </c>
      <c r="BR6143" t="s">
        <v>820</v>
      </c>
      <c r="BS6143" t="s">
        <v>1110</v>
      </c>
    </row>
    <row r="6144" spans="1:71" x14ac:dyDescent="0.35">
      <c r="A6144">
        <v>1000</v>
      </c>
      <c r="C6144" s="1">
        <v>45631</v>
      </c>
      <c r="D6144" t="s">
        <v>1600</v>
      </c>
      <c r="E6144" t="s">
        <v>85</v>
      </c>
      <c r="F6144" t="s">
        <v>1601</v>
      </c>
      <c r="G6144" t="s">
        <v>1602</v>
      </c>
      <c r="H6144" t="s">
        <v>1641</v>
      </c>
      <c r="I6144" t="s">
        <v>1644</v>
      </c>
      <c r="J6144">
        <v>-2.4358599999999999</v>
      </c>
      <c r="K6144">
        <v>36.884043300000002</v>
      </c>
      <c r="L6144">
        <v>264704.6666</v>
      </c>
      <c r="M6144">
        <v>9730577.9330000002</v>
      </c>
      <c r="N6144">
        <v>1262.0999999999999</v>
      </c>
      <c r="O6144">
        <v>5.4</v>
      </c>
      <c r="P6144">
        <v>45</v>
      </c>
      <c r="Q6144">
        <v>65</v>
      </c>
      <c r="R6144">
        <v>35</v>
      </c>
      <c r="S6144">
        <v>0</v>
      </c>
      <c r="T6144">
        <f t="shared" si="285"/>
        <v>62</v>
      </c>
      <c r="U6144">
        <v>30</v>
      </c>
      <c r="V6144">
        <f t="shared" si="286"/>
        <v>22.212166116452387</v>
      </c>
      <c r="W6144">
        <f t="shared" si="287"/>
        <v>30</v>
      </c>
      <c r="X6144" t="s">
        <v>69</v>
      </c>
      <c r="Y6144">
        <v>35</v>
      </c>
      <c r="Z6144" t="s">
        <v>73</v>
      </c>
      <c r="AA6144">
        <v>0</v>
      </c>
      <c r="AB6144">
        <v>0</v>
      </c>
      <c r="AC6144">
        <v>0</v>
      </c>
      <c r="AD6144">
        <v>0</v>
      </c>
      <c r="AF6144">
        <v>0</v>
      </c>
      <c r="AG6144">
        <v>0</v>
      </c>
      <c r="AH6144">
        <v>0</v>
      </c>
      <c r="AI6144">
        <v>0</v>
      </c>
      <c r="AL6144">
        <v>0</v>
      </c>
      <c r="AM6144">
        <v>0</v>
      </c>
      <c r="AN6144">
        <v>0</v>
      </c>
      <c r="AR6144">
        <v>0</v>
      </c>
      <c r="AS6144">
        <v>0</v>
      </c>
      <c r="AT6144">
        <v>0</v>
      </c>
      <c r="AW6144" t="s">
        <v>73</v>
      </c>
      <c r="AZ6144" t="s">
        <v>73</v>
      </c>
      <c r="BA6144">
        <v>0</v>
      </c>
      <c r="BC6144">
        <v>0</v>
      </c>
      <c r="BD6144">
        <v>0</v>
      </c>
      <c r="BE6144">
        <v>0</v>
      </c>
      <c r="BH6144">
        <v>0</v>
      </c>
      <c r="BI6144">
        <v>0</v>
      </c>
      <c r="BJ6144">
        <v>0</v>
      </c>
      <c r="BR6144" t="s">
        <v>1697</v>
      </c>
      <c r="BS6144" t="s">
        <v>1698</v>
      </c>
    </row>
    <row r="6145" spans="1:71" x14ac:dyDescent="0.35">
      <c r="A6145">
        <v>1001</v>
      </c>
      <c r="C6145" s="1">
        <v>45631</v>
      </c>
      <c r="D6145" t="s">
        <v>1600</v>
      </c>
      <c r="E6145" t="s">
        <v>85</v>
      </c>
      <c r="F6145" t="s">
        <v>1601</v>
      </c>
      <c r="G6145" t="s">
        <v>1602</v>
      </c>
      <c r="H6145" t="s">
        <v>1641</v>
      </c>
      <c r="I6145" t="s">
        <v>1644</v>
      </c>
      <c r="J6145">
        <v>-2.4417344000000001</v>
      </c>
      <c r="K6145">
        <v>36.904482399999999</v>
      </c>
      <c r="L6145">
        <v>266979.53730000003</v>
      </c>
      <c r="M6145">
        <v>9729931.7410000004</v>
      </c>
      <c r="N6145">
        <v>1193</v>
      </c>
      <c r="O6145">
        <v>9.1999999999999993</v>
      </c>
      <c r="P6145">
        <v>15</v>
      </c>
      <c r="Q6145">
        <v>25</v>
      </c>
      <c r="R6145">
        <v>18</v>
      </c>
      <c r="S6145">
        <v>0</v>
      </c>
      <c r="T6145">
        <f t="shared" si="285"/>
        <v>22.310000000000002</v>
      </c>
      <c r="U6145">
        <v>30</v>
      </c>
      <c r="V6145">
        <f t="shared" si="286"/>
        <v>13.324313829199959</v>
      </c>
      <c r="W6145">
        <f t="shared" si="287"/>
        <v>13.324313829199959</v>
      </c>
      <c r="X6145" t="s">
        <v>69</v>
      </c>
      <c r="Y6145">
        <v>40</v>
      </c>
      <c r="Z6145" t="s">
        <v>73</v>
      </c>
      <c r="AA6145">
        <v>0</v>
      </c>
      <c r="AB6145">
        <v>0</v>
      </c>
      <c r="AC6145">
        <v>0</v>
      </c>
      <c r="AD6145">
        <v>0</v>
      </c>
      <c r="AF6145">
        <v>0</v>
      </c>
      <c r="AG6145">
        <v>0</v>
      </c>
      <c r="AH6145">
        <v>0</v>
      </c>
      <c r="AI6145">
        <v>0</v>
      </c>
      <c r="AL6145">
        <v>0</v>
      </c>
      <c r="AM6145">
        <v>0</v>
      </c>
      <c r="AN6145">
        <v>0</v>
      </c>
      <c r="AR6145">
        <v>0</v>
      </c>
      <c r="AS6145">
        <v>0</v>
      </c>
      <c r="AT6145">
        <v>0</v>
      </c>
      <c r="AW6145" t="s">
        <v>73</v>
      </c>
      <c r="AZ6145" t="s">
        <v>73</v>
      </c>
      <c r="BA6145">
        <v>0</v>
      </c>
      <c r="BC6145">
        <v>0</v>
      </c>
      <c r="BD6145">
        <v>0</v>
      </c>
      <c r="BE6145">
        <v>0</v>
      </c>
      <c r="BH6145">
        <v>0</v>
      </c>
      <c r="BI6145">
        <v>0</v>
      </c>
      <c r="BJ6145">
        <v>0</v>
      </c>
      <c r="BR6145" t="s">
        <v>1608</v>
      </c>
      <c r="BS6145" t="s">
        <v>1699</v>
      </c>
    </row>
    <row r="6146" spans="1:71" x14ac:dyDescent="0.35">
      <c r="A6146">
        <v>1002</v>
      </c>
      <c r="C6146" s="1">
        <v>45631</v>
      </c>
      <c r="D6146" t="s">
        <v>1600</v>
      </c>
      <c r="E6146" t="s">
        <v>85</v>
      </c>
      <c r="F6146" t="s">
        <v>1601</v>
      </c>
      <c r="G6146" t="s">
        <v>1602</v>
      </c>
      <c r="H6146" t="s">
        <v>1641</v>
      </c>
      <c r="I6146" t="s">
        <v>1644</v>
      </c>
      <c r="J6146">
        <v>-2.4373542000000001</v>
      </c>
      <c r="K6146">
        <v>36.914518100000002</v>
      </c>
      <c r="L6146">
        <v>268095.24680000002</v>
      </c>
      <c r="M6146">
        <v>9730417.9509999994</v>
      </c>
      <c r="N6146">
        <v>1256.4000000000001</v>
      </c>
      <c r="O6146">
        <v>4.5</v>
      </c>
      <c r="P6146">
        <v>20</v>
      </c>
      <c r="Q6146">
        <v>28</v>
      </c>
      <c r="R6146">
        <v>18</v>
      </c>
      <c r="S6146">
        <v>0</v>
      </c>
      <c r="T6146">
        <f t="shared" ref="T6146:T6209" si="288">P6146 + 0.17*(Q6146+R6146) + 0.7*S6146</f>
        <v>27.82</v>
      </c>
      <c r="U6146">
        <v>30</v>
      </c>
      <c r="V6146">
        <f t="shared" ref="V6146:V6209" si="289">SQRT(T6146*25/PI())</f>
        <v>14.878996130143539</v>
      </c>
      <c r="W6146">
        <f t="shared" ref="W6146:W6209" si="290">IF(U6146 &gt; 2*V6146, V6146, U6146)</f>
        <v>14.878996130143539</v>
      </c>
      <c r="X6146" t="s">
        <v>69</v>
      </c>
      <c r="Y6146">
        <v>30</v>
      </c>
      <c r="Z6146" t="s">
        <v>73</v>
      </c>
      <c r="AA6146">
        <v>0</v>
      </c>
      <c r="AB6146">
        <v>0</v>
      </c>
      <c r="AC6146">
        <v>0</v>
      </c>
      <c r="AD6146">
        <v>0</v>
      </c>
      <c r="AF6146">
        <v>0</v>
      </c>
      <c r="AG6146">
        <v>0</v>
      </c>
      <c r="AH6146">
        <v>0</v>
      </c>
      <c r="AI6146">
        <v>0</v>
      </c>
      <c r="AL6146">
        <v>0</v>
      </c>
      <c r="AM6146">
        <v>0</v>
      </c>
      <c r="AN6146">
        <v>0</v>
      </c>
      <c r="AR6146">
        <v>0</v>
      </c>
      <c r="AS6146">
        <v>0</v>
      </c>
      <c r="AT6146">
        <v>0</v>
      </c>
      <c r="AW6146" t="s">
        <v>73</v>
      </c>
      <c r="AZ6146" t="s">
        <v>73</v>
      </c>
      <c r="BA6146">
        <v>0</v>
      </c>
      <c r="BC6146">
        <v>0</v>
      </c>
      <c r="BD6146">
        <v>0</v>
      </c>
      <c r="BE6146">
        <v>0</v>
      </c>
      <c r="BH6146">
        <v>0</v>
      </c>
      <c r="BI6146">
        <v>0</v>
      </c>
      <c r="BJ6146">
        <v>0</v>
      </c>
      <c r="BR6146" t="s">
        <v>1606</v>
      </c>
      <c r="BS6146" t="s">
        <v>1700</v>
      </c>
    </row>
    <row r="6147" spans="1:71" x14ac:dyDescent="0.35">
      <c r="A6147">
        <v>1818</v>
      </c>
      <c r="C6147" s="1">
        <v>45631</v>
      </c>
      <c r="D6147" t="s">
        <v>2972</v>
      </c>
      <c r="E6147" t="s">
        <v>85</v>
      </c>
      <c r="F6147" t="s">
        <v>2973</v>
      </c>
      <c r="G6147" t="s">
        <v>3077</v>
      </c>
      <c r="H6147" t="s">
        <v>3139</v>
      </c>
      <c r="I6147" t="s">
        <v>3125</v>
      </c>
      <c r="J6147">
        <v>-1.8974249999999999</v>
      </c>
      <c r="K6147">
        <v>36.338538300000003</v>
      </c>
      <c r="L6147">
        <v>203900.25589999999</v>
      </c>
      <c r="M6147">
        <v>9790048.9299999997</v>
      </c>
      <c r="N6147">
        <v>714.5</v>
      </c>
      <c r="O6147">
        <v>6.2</v>
      </c>
      <c r="P6147">
        <v>0</v>
      </c>
      <c r="Q6147">
        <v>0</v>
      </c>
      <c r="R6147">
        <v>0</v>
      </c>
      <c r="S6147">
        <v>0</v>
      </c>
      <c r="T6147">
        <f t="shared" si="288"/>
        <v>0</v>
      </c>
      <c r="U6147">
        <v>0</v>
      </c>
      <c r="V6147">
        <f t="shared" si="289"/>
        <v>0</v>
      </c>
      <c r="W6147">
        <f t="shared" si="290"/>
        <v>0</v>
      </c>
      <c r="X6147" t="s">
        <v>73</v>
      </c>
      <c r="Y6147">
        <v>6</v>
      </c>
      <c r="Z6147" t="s">
        <v>73</v>
      </c>
      <c r="AA6147">
        <v>0</v>
      </c>
      <c r="AB6147">
        <v>0</v>
      </c>
      <c r="AC6147">
        <v>0</v>
      </c>
      <c r="AD6147">
        <v>0</v>
      </c>
      <c r="AF6147">
        <v>0</v>
      </c>
      <c r="AG6147">
        <v>0</v>
      </c>
      <c r="AH6147">
        <v>0</v>
      </c>
      <c r="AI6147">
        <v>0</v>
      </c>
      <c r="AL6147">
        <v>0</v>
      </c>
      <c r="AM6147">
        <v>0</v>
      </c>
      <c r="AN6147">
        <v>0</v>
      </c>
      <c r="AR6147">
        <v>0</v>
      </c>
      <c r="AS6147">
        <v>0</v>
      </c>
      <c r="AT6147">
        <v>0</v>
      </c>
      <c r="AW6147" t="s">
        <v>73</v>
      </c>
      <c r="AZ6147" t="s">
        <v>73</v>
      </c>
      <c r="BA6147">
        <v>0</v>
      </c>
      <c r="BC6147">
        <v>0</v>
      </c>
      <c r="BD6147">
        <v>0</v>
      </c>
      <c r="BE6147">
        <v>0</v>
      </c>
      <c r="BH6147">
        <v>0</v>
      </c>
      <c r="BI6147">
        <v>0</v>
      </c>
      <c r="BJ6147">
        <v>0</v>
      </c>
      <c r="BS6147" t="s">
        <v>3154</v>
      </c>
    </row>
    <row r="6148" spans="1:71" x14ac:dyDescent="0.35">
      <c r="A6148">
        <v>2286</v>
      </c>
      <c r="C6148" s="1">
        <v>45631</v>
      </c>
      <c r="D6148" t="s">
        <v>3571</v>
      </c>
      <c r="E6148" t="s">
        <v>85</v>
      </c>
      <c r="F6148" t="s">
        <v>3554</v>
      </c>
      <c r="G6148" t="s">
        <v>3555</v>
      </c>
      <c r="H6148" t="s">
        <v>3781</v>
      </c>
      <c r="I6148" t="s">
        <v>3695</v>
      </c>
      <c r="J6148">
        <v>-2.7419633000000001</v>
      </c>
      <c r="K6148">
        <v>37.273613300000001</v>
      </c>
      <c r="L6148">
        <v>308085.7487</v>
      </c>
      <c r="M6148">
        <v>9696790.0020000003</v>
      </c>
      <c r="N6148">
        <v>1165.5999999999999</v>
      </c>
      <c r="O6148">
        <v>4.3</v>
      </c>
      <c r="P6148">
        <v>200</v>
      </c>
      <c r="Q6148">
        <v>0</v>
      </c>
      <c r="R6148">
        <v>0</v>
      </c>
      <c r="S6148">
        <v>0</v>
      </c>
      <c r="T6148">
        <f t="shared" si="288"/>
        <v>200</v>
      </c>
      <c r="U6148">
        <v>0</v>
      </c>
      <c r="V6148">
        <f t="shared" si="289"/>
        <v>39.894228040143268</v>
      </c>
      <c r="W6148">
        <f t="shared" si="290"/>
        <v>0</v>
      </c>
      <c r="X6148" t="s">
        <v>69</v>
      </c>
      <c r="Y6148">
        <v>50</v>
      </c>
      <c r="Z6148" t="s">
        <v>73</v>
      </c>
      <c r="AA6148">
        <v>0</v>
      </c>
      <c r="AB6148">
        <v>0</v>
      </c>
      <c r="AC6148">
        <v>0</v>
      </c>
      <c r="AD6148">
        <v>0</v>
      </c>
      <c r="AF6148">
        <v>0</v>
      </c>
      <c r="AG6148">
        <v>0</v>
      </c>
      <c r="AH6148">
        <v>0</v>
      </c>
      <c r="AI6148">
        <v>0</v>
      </c>
      <c r="AL6148">
        <v>0</v>
      </c>
      <c r="AM6148">
        <v>0</v>
      </c>
      <c r="AN6148">
        <v>0</v>
      </c>
      <c r="AR6148">
        <v>0</v>
      </c>
      <c r="AS6148">
        <v>0</v>
      </c>
      <c r="AT6148">
        <v>0</v>
      </c>
      <c r="AW6148" t="s">
        <v>73</v>
      </c>
      <c r="AZ6148" t="s">
        <v>73</v>
      </c>
      <c r="BA6148">
        <v>0</v>
      </c>
      <c r="BC6148">
        <v>0</v>
      </c>
      <c r="BD6148">
        <v>0</v>
      </c>
      <c r="BE6148">
        <v>0</v>
      </c>
      <c r="BH6148">
        <v>0</v>
      </c>
      <c r="BI6148">
        <v>0</v>
      </c>
      <c r="BJ6148">
        <v>0</v>
      </c>
      <c r="BQ6148" t="s">
        <v>1385</v>
      </c>
      <c r="BR6148" t="s">
        <v>3839</v>
      </c>
      <c r="BS6148" t="s">
        <v>3840</v>
      </c>
    </row>
    <row r="6149" spans="1:71" x14ac:dyDescent="0.35">
      <c r="A6149">
        <v>2287</v>
      </c>
      <c r="C6149" s="1">
        <v>45631</v>
      </c>
      <c r="D6149" t="s">
        <v>3571</v>
      </c>
      <c r="E6149" t="s">
        <v>85</v>
      </c>
      <c r="F6149" t="s">
        <v>3554</v>
      </c>
      <c r="G6149" t="s">
        <v>3555</v>
      </c>
      <c r="H6149" t="s">
        <v>3781</v>
      </c>
      <c r="I6149" t="s">
        <v>3695</v>
      </c>
      <c r="J6149">
        <v>-2.7266016999999998</v>
      </c>
      <c r="K6149">
        <v>37.270139999999998</v>
      </c>
      <c r="L6149">
        <v>307697.0735</v>
      </c>
      <c r="M6149">
        <v>9698488.1779999994</v>
      </c>
      <c r="N6149">
        <v>1138.3</v>
      </c>
      <c r="O6149">
        <v>4.5999999999999996</v>
      </c>
      <c r="P6149">
        <v>0</v>
      </c>
      <c r="Q6149">
        <v>150</v>
      </c>
      <c r="R6149">
        <v>400</v>
      </c>
      <c r="S6149">
        <v>0</v>
      </c>
      <c r="T6149">
        <f t="shared" si="288"/>
        <v>93.5</v>
      </c>
      <c r="U6149">
        <v>300</v>
      </c>
      <c r="V6149">
        <f t="shared" si="289"/>
        <v>27.277268172502371</v>
      </c>
      <c r="W6149">
        <f t="shared" si="290"/>
        <v>27.277268172502371</v>
      </c>
      <c r="X6149" t="s">
        <v>69</v>
      </c>
      <c r="Y6149">
        <v>50</v>
      </c>
      <c r="Z6149" t="s">
        <v>73</v>
      </c>
      <c r="AA6149">
        <v>0</v>
      </c>
      <c r="AB6149">
        <v>0</v>
      </c>
      <c r="AC6149">
        <v>0</v>
      </c>
      <c r="AD6149">
        <v>0</v>
      </c>
      <c r="AF6149">
        <v>0</v>
      </c>
      <c r="AG6149">
        <v>0</v>
      </c>
      <c r="AH6149">
        <v>0</v>
      </c>
      <c r="AI6149">
        <v>0</v>
      </c>
      <c r="AL6149">
        <v>0</v>
      </c>
      <c r="AM6149">
        <v>0</v>
      </c>
      <c r="AN6149">
        <v>0</v>
      </c>
      <c r="AR6149">
        <v>0</v>
      </c>
      <c r="AS6149">
        <v>0</v>
      </c>
      <c r="AT6149">
        <v>0</v>
      </c>
      <c r="AW6149" t="s">
        <v>73</v>
      </c>
      <c r="AZ6149" t="s">
        <v>73</v>
      </c>
      <c r="BA6149">
        <v>0</v>
      </c>
      <c r="BC6149">
        <v>0</v>
      </c>
      <c r="BD6149">
        <v>0</v>
      </c>
      <c r="BE6149">
        <v>0</v>
      </c>
      <c r="BH6149">
        <v>0</v>
      </c>
      <c r="BI6149">
        <v>0</v>
      </c>
      <c r="BJ6149">
        <v>0</v>
      </c>
      <c r="BQ6149" t="s">
        <v>1385</v>
      </c>
      <c r="BR6149" t="s">
        <v>3841</v>
      </c>
      <c r="BS6149" t="s">
        <v>3842</v>
      </c>
    </row>
    <row r="6150" spans="1:71" x14ac:dyDescent="0.35">
      <c r="A6150">
        <v>2462</v>
      </c>
      <c r="C6150" s="1">
        <v>45631</v>
      </c>
      <c r="D6150" t="s">
        <v>3571</v>
      </c>
      <c r="E6150" t="s">
        <v>85</v>
      </c>
      <c r="F6150" t="s">
        <v>3554</v>
      </c>
      <c r="G6150" t="s">
        <v>3555</v>
      </c>
      <c r="H6150" t="s">
        <v>4132</v>
      </c>
      <c r="I6150" t="s">
        <v>3695</v>
      </c>
      <c r="J6150">
        <v>-2.7370383</v>
      </c>
      <c r="K6150">
        <v>37.267780000000002</v>
      </c>
      <c r="L6150">
        <v>307436.30339999998</v>
      </c>
      <c r="M6150">
        <v>9697333.6879999992</v>
      </c>
      <c r="N6150">
        <v>1132.3</v>
      </c>
      <c r="O6150">
        <v>4.7</v>
      </c>
      <c r="P6150">
        <v>300</v>
      </c>
      <c r="Q6150">
        <v>0</v>
      </c>
      <c r="R6150">
        <v>0</v>
      </c>
      <c r="S6150">
        <v>0</v>
      </c>
      <c r="T6150">
        <f t="shared" si="288"/>
        <v>300</v>
      </c>
      <c r="U6150">
        <v>300</v>
      </c>
      <c r="V6150">
        <f t="shared" si="289"/>
        <v>48.860251190291997</v>
      </c>
      <c r="W6150">
        <f t="shared" si="290"/>
        <v>48.860251190291997</v>
      </c>
      <c r="X6150" t="s">
        <v>69</v>
      </c>
      <c r="Y6150">
        <v>50</v>
      </c>
      <c r="Z6150" t="s">
        <v>73</v>
      </c>
      <c r="AA6150">
        <v>0</v>
      </c>
      <c r="AB6150">
        <v>0</v>
      </c>
      <c r="AC6150">
        <v>0</v>
      </c>
      <c r="AD6150">
        <v>0</v>
      </c>
      <c r="AF6150">
        <v>0</v>
      </c>
      <c r="AG6150">
        <v>0</v>
      </c>
      <c r="AH6150">
        <v>0</v>
      </c>
      <c r="AI6150">
        <v>0</v>
      </c>
      <c r="AL6150">
        <v>0</v>
      </c>
      <c r="AM6150">
        <v>0</v>
      </c>
      <c r="AN6150">
        <v>0</v>
      </c>
      <c r="AR6150">
        <v>0</v>
      </c>
      <c r="AS6150">
        <v>0</v>
      </c>
      <c r="AT6150">
        <v>0</v>
      </c>
      <c r="AW6150" t="s">
        <v>73</v>
      </c>
      <c r="AZ6150" t="s">
        <v>73</v>
      </c>
      <c r="BA6150">
        <v>0</v>
      </c>
      <c r="BC6150">
        <v>0</v>
      </c>
      <c r="BD6150">
        <v>0</v>
      </c>
      <c r="BE6150">
        <v>0</v>
      </c>
      <c r="BH6150">
        <v>0</v>
      </c>
      <c r="BI6150">
        <v>0</v>
      </c>
      <c r="BJ6150">
        <v>0</v>
      </c>
      <c r="BQ6150" t="s">
        <v>1385</v>
      </c>
      <c r="BR6150" t="s">
        <v>4168</v>
      </c>
      <c r="BS6150" t="s">
        <v>4169</v>
      </c>
    </row>
    <row r="6151" spans="1:71" x14ac:dyDescent="0.35">
      <c r="A6151">
        <v>2613</v>
      </c>
      <c r="C6151" s="1">
        <v>45631</v>
      </c>
      <c r="D6151" t="s">
        <v>4204</v>
      </c>
      <c r="E6151" t="s">
        <v>85</v>
      </c>
      <c r="F6151" t="s">
        <v>3554</v>
      </c>
      <c r="G6151" t="s">
        <v>4188</v>
      </c>
      <c r="H6151" t="s">
        <v>4431</v>
      </c>
      <c r="I6151" t="s">
        <v>4193</v>
      </c>
      <c r="J6151">
        <v>-2.7690969000000001</v>
      </c>
      <c r="K6151">
        <v>37.382404999999999</v>
      </c>
      <c r="L6151">
        <v>320187.01049999997</v>
      </c>
      <c r="M6151">
        <v>9693806.5490000006</v>
      </c>
      <c r="N6151">
        <v>1204.4000000000001</v>
      </c>
      <c r="O6151">
        <v>5.8</v>
      </c>
      <c r="P6151">
        <v>100</v>
      </c>
      <c r="Q6151">
        <v>100</v>
      </c>
      <c r="R6151">
        <v>200</v>
      </c>
      <c r="S6151">
        <v>5</v>
      </c>
      <c r="T6151">
        <f t="shared" si="288"/>
        <v>154.5</v>
      </c>
      <c r="U6151">
        <v>50</v>
      </c>
      <c r="V6151">
        <f t="shared" si="289"/>
        <v>35.063826593583471</v>
      </c>
      <c r="W6151">
        <f t="shared" si="290"/>
        <v>50</v>
      </c>
      <c r="X6151" t="s">
        <v>69</v>
      </c>
      <c r="Y6151">
        <v>12</v>
      </c>
      <c r="Z6151" t="s">
        <v>73</v>
      </c>
      <c r="AA6151">
        <v>0</v>
      </c>
      <c r="AB6151">
        <v>0</v>
      </c>
      <c r="AC6151">
        <v>0</v>
      </c>
      <c r="AD6151">
        <v>0</v>
      </c>
      <c r="AF6151">
        <v>0</v>
      </c>
      <c r="AG6151">
        <v>0</v>
      </c>
      <c r="AH6151">
        <v>0</v>
      </c>
      <c r="AI6151">
        <v>0</v>
      </c>
      <c r="AL6151">
        <v>0</v>
      </c>
      <c r="AM6151">
        <v>0</v>
      </c>
      <c r="AN6151">
        <v>0</v>
      </c>
      <c r="AR6151">
        <v>0</v>
      </c>
      <c r="AS6151">
        <v>0</v>
      </c>
      <c r="AT6151">
        <v>0</v>
      </c>
      <c r="AW6151" t="s">
        <v>73</v>
      </c>
      <c r="AZ6151" t="s">
        <v>73</v>
      </c>
      <c r="BA6151">
        <v>0</v>
      </c>
      <c r="BC6151">
        <v>0</v>
      </c>
      <c r="BD6151">
        <v>0</v>
      </c>
      <c r="BE6151">
        <v>0</v>
      </c>
      <c r="BH6151">
        <v>0</v>
      </c>
      <c r="BI6151">
        <v>0</v>
      </c>
      <c r="BJ6151">
        <v>0</v>
      </c>
      <c r="BQ6151" t="s">
        <v>4211</v>
      </c>
      <c r="BR6151" t="s">
        <v>4206</v>
      </c>
      <c r="BS6151" t="s">
        <v>4452</v>
      </c>
    </row>
    <row r="6152" spans="1:71" x14ac:dyDescent="0.35">
      <c r="A6152">
        <v>2614</v>
      </c>
      <c r="C6152" s="1">
        <v>45631</v>
      </c>
      <c r="D6152" t="s">
        <v>4204</v>
      </c>
      <c r="E6152" t="s">
        <v>85</v>
      </c>
      <c r="F6152" t="s">
        <v>3554</v>
      </c>
      <c r="G6152" t="s">
        <v>4188</v>
      </c>
      <c r="H6152" t="s">
        <v>4431</v>
      </c>
      <c r="I6152" t="s">
        <v>4193</v>
      </c>
      <c r="J6152">
        <v>-2.7725545</v>
      </c>
      <c r="K6152">
        <v>37.382306800000002</v>
      </c>
      <c r="L6152">
        <v>320176.61359999998</v>
      </c>
      <c r="M6152">
        <v>9693424.2039999999</v>
      </c>
      <c r="N6152">
        <v>1201.4000000000001</v>
      </c>
      <c r="O6152">
        <v>4.5999999999999996</v>
      </c>
      <c r="P6152">
        <v>100</v>
      </c>
      <c r="Q6152">
        <v>100</v>
      </c>
      <c r="R6152">
        <v>200</v>
      </c>
      <c r="S6152">
        <v>3</v>
      </c>
      <c r="T6152">
        <f t="shared" si="288"/>
        <v>153.1</v>
      </c>
      <c r="U6152">
        <v>50</v>
      </c>
      <c r="V6152">
        <f t="shared" si="289"/>
        <v>34.904599831089008</v>
      </c>
      <c r="W6152">
        <f t="shared" si="290"/>
        <v>50</v>
      </c>
      <c r="X6152" t="s">
        <v>69</v>
      </c>
      <c r="Y6152">
        <v>11</v>
      </c>
      <c r="Z6152" t="s">
        <v>73</v>
      </c>
      <c r="AA6152">
        <v>0</v>
      </c>
      <c r="AB6152">
        <v>0</v>
      </c>
      <c r="AC6152">
        <v>0</v>
      </c>
      <c r="AD6152">
        <v>0</v>
      </c>
      <c r="AF6152">
        <v>0</v>
      </c>
      <c r="AG6152">
        <v>0</v>
      </c>
      <c r="AH6152">
        <v>0</v>
      </c>
      <c r="AI6152">
        <v>0</v>
      </c>
      <c r="AL6152">
        <v>0</v>
      </c>
      <c r="AM6152">
        <v>0</v>
      </c>
      <c r="AN6152">
        <v>0</v>
      </c>
      <c r="AR6152">
        <v>0</v>
      </c>
      <c r="AS6152">
        <v>0</v>
      </c>
      <c r="AT6152">
        <v>0</v>
      </c>
      <c r="AW6152" t="s">
        <v>73</v>
      </c>
      <c r="AZ6152" t="s">
        <v>73</v>
      </c>
      <c r="BA6152">
        <v>0</v>
      </c>
      <c r="BC6152">
        <v>0</v>
      </c>
      <c r="BD6152">
        <v>0</v>
      </c>
      <c r="BE6152">
        <v>0</v>
      </c>
      <c r="BH6152">
        <v>0</v>
      </c>
      <c r="BI6152">
        <v>0</v>
      </c>
      <c r="BJ6152">
        <v>0</v>
      </c>
      <c r="BQ6152" t="s">
        <v>4453</v>
      </c>
      <c r="BR6152" t="s">
        <v>4454</v>
      </c>
      <c r="BS6152" t="s">
        <v>4455</v>
      </c>
    </row>
    <row r="6153" spans="1:71" x14ac:dyDescent="0.35">
      <c r="A6153">
        <v>2615</v>
      </c>
      <c r="C6153" s="1">
        <v>45631</v>
      </c>
      <c r="D6153" t="s">
        <v>4204</v>
      </c>
      <c r="E6153" t="s">
        <v>85</v>
      </c>
      <c r="F6153" t="s">
        <v>3554</v>
      </c>
      <c r="G6153" t="s">
        <v>4188</v>
      </c>
      <c r="H6153" t="s">
        <v>4431</v>
      </c>
      <c r="I6153" t="s">
        <v>4193</v>
      </c>
      <c r="J6153">
        <v>-2.7788115000000002</v>
      </c>
      <c r="K6153">
        <v>37.388568800000002</v>
      </c>
      <c r="L6153">
        <v>320873.82679999998</v>
      </c>
      <c r="M6153">
        <v>9692733.2760000005</v>
      </c>
      <c r="N6153">
        <v>1199.9000000000001</v>
      </c>
      <c r="O6153">
        <v>9.5</v>
      </c>
      <c r="P6153">
        <v>100</v>
      </c>
      <c r="Q6153">
        <v>50</v>
      </c>
      <c r="R6153">
        <v>100</v>
      </c>
      <c r="S6153">
        <v>0</v>
      </c>
      <c r="T6153">
        <f t="shared" si="288"/>
        <v>125.5</v>
      </c>
      <c r="U6153">
        <v>40</v>
      </c>
      <c r="V6153">
        <f t="shared" si="289"/>
        <v>31.60217188583157</v>
      </c>
      <c r="W6153">
        <f t="shared" si="290"/>
        <v>40</v>
      </c>
      <c r="X6153" t="s">
        <v>69</v>
      </c>
      <c r="Y6153">
        <v>11</v>
      </c>
      <c r="Z6153" t="s">
        <v>73</v>
      </c>
      <c r="AA6153">
        <v>0</v>
      </c>
      <c r="AB6153">
        <v>0</v>
      </c>
      <c r="AC6153">
        <v>0</v>
      </c>
      <c r="AD6153">
        <v>0</v>
      </c>
      <c r="AF6153">
        <v>0</v>
      </c>
      <c r="AG6153">
        <v>0</v>
      </c>
      <c r="AH6153">
        <v>0</v>
      </c>
      <c r="AI6153">
        <v>0</v>
      </c>
      <c r="AL6153">
        <v>0</v>
      </c>
      <c r="AM6153">
        <v>0</v>
      </c>
      <c r="AN6153">
        <v>0</v>
      </c>
      <c r="AR6153">
        <v>0</v>
      </c>
      <c r="AS6153">
        <v>0</v>
      </c>
      <c r="AT6153">
        <v>0</v>
      </c>
      <c r="AW6153" t="s">
        <v>73</v>
      </c>
      <c r="AZ6153" t="s">
        <v>73</v>
      </c>
      <c r="BA6153">
        <v>0</v>
      </c>
      <c r="BC6153">
        <v>0</v>
      </c>
      <c r="BD6153">
        <v>0</v>
      </c>
      <c r="BE6153">
        <v>0</v>
      </c>
      <c r="BH6153">
        <v>0</v>
      </c>
      <c r="BI6153">
        <v>0</v>
      </c>
      <c r="BJ6153">
        <v>0</v>
      </c>
      <c r="BQ6153" t="s">
        <v>4211</v>
      </c>
      <c r="BR6153" t="s">
        <v>4280</v>
      </c>
      <c r="BS6153" t="s">
        <v>4456</v>
      </c>
    </row>
    <row r="6154" spans="1:71" x14ac:dyDescent="0.35">
      <c r="A6154">
        <v>2872</v>
      </c>
      <c r="C6154" s="1">
        <v>45631</v>
      </c>
      <c r="D6154" t="s">
        <v>3571</v>
      </c>
      <c r="E6154" t="s">
        <v>85</v>
      </c>
      <c r="F6154" t="s">
        <v>3554</v>
      </c>
      <c r="G6154" t="s">
        <v>4739</v>
      </c>
      <c r="H6154" t="s">
        <v>4909</v>
      </c>
      <c r="I6154" t="s">
        <v>4741</v>
      </c>
      <c r="J6154">
        <v>-2.8375933</v>
      </c>
      <c r="K6154">
        <v>37.39432</v>
      </c>
      <c r="L6154">
        <v>321522.223</v>
      </c>
      <c r="M6154">
        <v>9686234.2780000009</v>
      </c>
      <c r="N6154">
        <v>1593.6</v>
      </c>
      <c r="O6154">
        <v>4.3</v>
      </c>
      <c r="P6154">
        <v>50</v>
      </c>
      <c r="Q6154">
        <v>20</v>
      </c>
      <c r="R6154">
        <v>50</v>
      </c>
      <c r="S6154">
        <v>5</v>
      </c>
      <c r="T6154">
        <f t="shared" si="288"/>
        <v>65.400000000000006</v>
      </c>
      <c r="U6154">
        <v>500</v>
      </c>
      <c r="V6154">
        <f t="shared" si="289"/>
        <v>22.813080982420981</v>
      </c>
      <c r="W6154">
        <f t="shared" si="290"/>
        <v>22.813080982420981</v>
      </c>
      <c r="X6154" t="s">
        <v>69</v>
      </c>
      <c r="Y6154">
        <v>50</v>
      </c>
      <c r="Z6154" t="s">
        <v>73</v>
      </c>
      <c r="AA6154">
        <v>0</v>
      </c>
      <c r="AB6154">
        <v>0</v>
      </c>
      <c r="AC6154">
        <v>0</v>
      </c>
      <c r="AD6154">
        <v>0</v>
      </c>
      <c r="AF6154">
        <v>0</v>
      </c>
      <c r="AG6154">
        <v>0</v>
      </c>
      <c r="AH6154">
        <v>0</v>
      </c>
      <c r="AI6154">
        <v>0</v>
      </c>
      <c r="AL6154">
        <v>0</v>
      </c>
      <c r="AM6154">
        <v>0</v>
      </c>
      <c r="AN6154">
        <v>0</v>
      </c>
      <c r="AR6154">
        <v>0</v>
      </c>
      <c r="AS6154">
        <v>0</v>
      </c>
      <c r="AT6154">
        <v>0</v>
      </c>
      <c r="AW6154" t="s">
        <v>73</v>
      </c>
      <c r="AZ6154" t="s">
        <v>73</v>
      </c>
      <c r="BA6154">
        <v>0</v>
      </c>
      <c r="BC6154">
        <v>0</v>
      </c>
      <c r="BD6154">
        <v>0</v>
      </c>
      <c r="BE6154">
        <v>0</v>
      </c>
      <c r="BH6154">
        <v>0</v>
      </c>
      <c r="BI6154">
        <v>0</v>
      </c>
      <c r="BJ6154">
        <v>0</v>
      </c>
      <c r="BQ6154" t="s">
        <v>1385</v>
      </c>
      <c r="BR6154" t="s">
        <v>4955</v>
      </c>
      <c r="BS6154" t="s">
        <v>4956</v>
      </c>
    </row>
    <row r="6155" spans="1:71" x14ac:dyDescent="0.35">
      <c r="A6155">
        <v>2873</v>
      </c>
      <c r="C6155" s="1">
        <v>45631</v>
      </c>
      <c r="D6155" t="s">
        <v>3571</v>
      </c>
      <c r="E6155" t="s">
        <v>85</v>
      </c>
      <c r="F6155" t="s">
        <v>3554</v>
      </c>
      <c r="G6155" t="s">
        <v>4739</v>
      </c>
      <c r="H6155" t="s">
        <v>4909</v>
      </c>
      <c r="I6155" t="s">
        <v>4741</v>
      </c>
      <c r="J6155">
        <v>-2.8415525000000001</v>
      </c>
      <c r="K6155">
        <v>37.395191699999998</v>
      </c>
      <c r="L6155">
        <v>321619.74900000001</v>
      </c>
      <c r="M6155">
        <v>9685796.6190000009</v>
      </c>
      <c r="N6155">
        <v>1594.9</v>
      </c>
      <c r="O6155">
        <v>2.1</v>
      </c>
      <c r="P6155">
        <v>10</v>
      </c>
      <c r="Q6155">
        <v>30</v>
      </c>
      <c r="R6155">
        <v>20</v>
      </c>
      <c r="S6155">
        <v>0</v>
      </c>
      <c r="T6155">
        <f t="shared" si="288"/>
        <v>18.5</v>
      </c>
      <c r="U6155">
        <v>100</v>
      </c>
      <c r="V6155">
        <f t="shared" si="289"/>
        <v>12.133355774887802</v>
      </c>
      <c r="W6155">
        <f t="shared" si="290"/>
        <v>12.133355774887802</v>
      </c>
      <c r="X6155" t="s">
        <v>69</v>
      </c>
      <c r="Y6155">
        <v>50</v>
      </c>
      <c r="Z6155" t="s">
        <v>73</v>
      </c>
      <c r="AA6155">
        <v>0</v>
      </c>
      <c r="AB6155">
        <v>0</v>
      </c>
      <c r="AC6155">
        <v>0</v>
      </c>
      <c r="AD6155">
        <v>0</v>
      </c>
      <c r="AF6155">
        <v>0</v>
      </c>
      <c r="AG6155">
        <v>0</v>
      </c>
      <c r="AH6155">
        <v>0</v>
      </c>
      <c r="AI6155">
        <v>0</v>
      </c>
      <c r="AL6155">
        <v>0</v>
      </c>
      <c r="AM6155">
        <v>0</v>
      </c>
      <c r="AN6155">
        <v>0</v>
      </c>
      <c r="AR6155">
        <v>0</v>
      </c>
      <c r="AS6155">
        <v>0</v>
      </c>
      <c r="AT6155">
        <v>0</v>
      </c>
      <c r="AW6155" t="s">
        <v>73</v>
      </c>
      <c r="AZ6155" t="s">
        <v>73</v>
      </c>
      <c r="BA6155">
        <v>0</v>
      </c>
      <c r="BC6155">
        <v>0</v>
      </c>
      <c r="BD6155">
        <v>0</v>
      </c>
      <c r="BE6155">
        <v>0</v>
      </c>
      <c r="BH6155">
        <v>0</v>
      </c>
      <c r="BI6155">
        <v>0</v>
      </c>
      <c r="BJ6155">
        <v>0</v>
      </c>
      <c r="BQ6155" t="s">
        <v>1385</v>
      </c>
      <c r="BR6155" t="s">
        <v>4957</v>
      </c>
      <c r="BS6155" t="s">
        <v>4958</v>
      </c>
    </row>
    <row r="6156" spans="1:71" x14ac:dyDescent="0.35">
      <c r="A6156">
        <v>2874</v>
      </c>
      <c r="C6156" s="1">
        <v>45631</v>
      </c>
      <c r="D6156" t="s">
        <v>3571</v>
      </c>
      <c r="E6156" t="s">
        <v>85</v>
      </c>
      <c r="F6156" t="s">
        <v>3554</v>
      </c>
      <c r="G6156" t="s">
        <v>4739</v>
      </c>
      <c r="H6156" t="s">
        <v>4909</v>
      </c>
      <c r="I6156" t="s">
        <v>4741</v>
      </c>
      <c r="J6156">
        <v>-2.8436338000000001</v>
      </c>
      <c r="K6156">
        <v>37.399745299999999</v>
      </c>
      <c r="L6156">
        <v>322126.34899999999</v>
      </c>
      <c r="M6156">
        <v>9685567.1789999995</v>
      </c>
      <c r="N6156">
        <v>1573.5</v>
      </c>
      <c r="O6156">
        <v>3</v>
      </c>
      <c r="P6156">
        <v>20</v>
      </c>
      <c r="Q6156">
        <v>20</v>
      </c>
      <c r="R6156">
        <v>30</v>
      </c>
      <c r="S6156">
        <v>0</v>
      </c>
      <c r="T6156">
        <f t="shared" si="288"/>
        <v>28.5</v>
      </c>
      <c r="U6156">
        <v>300</v>
      </c>
      <c r="V6156">
        <f t="shared" si="289"/>
        <v>15.059740831300878</v>
      </c>
      <c r="W6156">
        <f t="shared" si="290"/>
        <v>15.059740831300878</v>
      </c>
      <c r="X6156" t="s">
        <v>69</v>
      </c>
      <c r="Y6156">
        <v>30</v>
      </c>
      <c r="Z6156" t="s">
        <v>73</v>
      </c>
      <c r="AA6156">
        <v>0</v>
      </c>
      <c r="AB6156">
        <v>0</v>
      </c>
      <c r="AC6156">
        <v>0</v>
      </c>
      <c r="AD6156">
        <v>0</v>
      </c>
      <c r="AF6156">
        <v>0</v>
      </c>
      <c r="AG6156">
        <v>0</v>
      </c>
      <c r="AH6156">
        <v>0</v>
      </c>
      <c r="AI6156">
        <v>0</v>
      </c>
      <c r="AL6156">
        <v>0</v>
      </c>
      <c r="AM6156">
        <v>0</v>
      </c>
      <c r="AN6156">
        <v>0</v>
      </c>
      <c r="AR6156">
        <v>0</v>
      </c>
      <c r="AS6156">
        <v>0</v>
      </c>
      <c r="AT6156">
        <v>0</v>
      </c>
      <c r="AW6156" t="s">
        <v>73</v>
      </c>
      <c r="AZ6156" t="s">
        <v>73</v>
      </c>
      <c r="BA6156">
        <v>0</v>
      </c>
      <c r="BC6156">
        <v>0</v>
      </c>
      <c r="BD6156">
        <v>0</v>
      </c>
      <c r="BE6156">
        <v>0</v>
      </c>
      <c r="BH6156">
        <v>0</v>
      </c>
      <c r="BI6156">
        <v>0</v>
      </c>
      <c r="BJ6156">
        <v>0</v>
      </c>
      <c r="BQ6156" t="s">
        <v>1385</v>
      </c>
      <c r="BR6156" t="s">
        <v>4959</v>
      </c>
      <c r="BS6156" t="s">
        <v>4960</v>
      </c>
    </row>
    <row r="6157" spans="1:71" x14ac:dyDescent="0.35">
      <c r="A6157">
        <v>2875</v>
      </c>
      <c r="C6157" s="1">
        <v>45631</v>
      </c>
      <c r="D6157" t="s">
        <v>3571</v>
      </c>
      <c r="E6157" t="s">
        <v>85</v>
      </c>
      <c r="F6157" t="s">
        <v>3554</v>
      </c>
      <c r="G6157" t="s">
        <v>4739</v>
      </c>
      <c r="H6157" t="s">
        <v>4909</v>
      </c>
      <c r="I6157" t="s">
        <v>4851</v>
      </c>
      <c r="J6157">
        <v>-2.8441417000000002</v>
      </c>
      <c r="K6157">
        <v>37.408695000000002</v>
      </c>
      <c r="L6157">
        <v>323121.47249999997</v>
      </c>
      <c r="M6157">
        <v>9685512.3929999992</v>
      </c>
      <c r="N6157">
        <v>1578.7</v>
      </c>
      <c r="O6157">
        <v>7.2</v>
      </c>
      <c r="P6157">
        <v>70</v>
      </c>
      <c r="Q6157">
        <v>30</v>
      </c>
      <c r="R6157">
        <v>55</v>
      </c>
      <c r="S6157">
        <v>12</v>
      </c>
      <c r="T6157">
        <f t="shared" si="288"/>
        <v>92.85</v>
      </c>
      <c r="U6157">
        <v>200</v>
      </c>
      <c r="V6157">
        <f t="shared" si="289"/>
        <v>27.182288779720594</v>
      </c>
      <c r="W6157">
        <f t="shared" si="290"/>
        <v>27.182288779720594</v>
      </c>
      <c r="X6157" t="s">
        <v>69</v>
      </c>
      <c r="Y6157">
        <v>70</v>
      </c>
      <c r="Z6157" t="s">
        <v>73</v>
      </c>
      <c r="AA6157">
        <v>0</v>
      </c>
      <c r="AB6157">
        <v>0</v>
      </c>
      <c r="AC6157">
        <v>0</v>
      </c>
      <c r="AD6157">
        <v>0</v>
      </c>
      <c r="AF6157">
        <v>0</v>
      </c>
      <c r="AG6157">
        <v>0</v>
      </c>
      <c r="AH6157">
        <v>0</v>
      </c>
      <c r="AI6157">
        <v>0</v>
      </c>
      <c r="AL6157">
        <v>0</v>
      </c>
      <c r="AM6157">
        <v>0</v>
      </c>
      <c r="AN6157">
        <v>0</v>
      </c>
      <c r="AR6157">
        <v>0</v>
      </c>
      <c r="AS6157">
        <v>0</v>
      </c>
      <c r="AT6157">
        <v>0</v>
      </c>
      <c r="AW6157" t="s">
        <v>73</v>
      </c>
      <c r="AZ6157" t="s">
        <v>73</v>
      </c>
      <c r="BA6157">
        <v>0</v>
      </c>
      <c r="BC6157">
        <v>0</v>
      </c>
      <c r="BD6157">
        <v>0</v>
      </c>
      <c r="BE6157">
        <v>0</v>
      </c>
      <c r="BH6157">
        <v>0</v>
      </c>
      <c r="BI6157">
        <v>0</v>
      </c>
      <c r="BJ6157">
        <v>0</v>
      </c>
      <c r="BQ6157" t="s">
        <v>1385</v>
      </c>
      <c r="BR6157" t="s">
        <v>4961</v>
      </c>
      <c r="BS6157" t="s">
        <v>4962</v>
      </c>
    </row>
    <row r="6158" spans="1:71" x14ac:dyDescent="0.35">
      <c r="A6158">
        <v>4205</v>
      </c>
      <c r="C6158" s="1">
        <v>45631</v>
      </c>
      <c r="D6158" t="s">
        <v>6752</v>
      </c>
      <c r="E6158" t="s">
        <v>85</v>
      </c>
      <c r="F6158" t="s">
        <v>3554</v>
      </c>
      <c r="G6158" t="s">
        <v>6753</v>
      </c>
      <c r="H6158" t="s">
        <v>6912</v>
      </c>
      <c r="I6158" t="s">
        <v>6916</v>
      </c>
      <c r="J6158">
        <v>-2.4774349999999998</v>
      </c>
      <c r="K6158">
        <v>37.138170000000002</v>
      </c>
      <c r="L6158">
        <v>292980.73830000003</v>
      </c>
      <c r="M6158">
        <v>9726021.8509999998</v>
      </c>
      <c r="N6158">
        <v>1172.7</v>
      </c>
      <c r="O6158">
        <v>5.4</v>
      </c>
      <c r="P6158">
        <v>800</v>
      </c>
      <c r="Q6158">
        <v>350</v>
      </c>
      <c r="R6158">
        <v>700</v>
      </c>
      <c r="S6158">
        <v>0</v>
      </c>
      <c r="T6158">
        <f t="shared" si="288"/>
        <v>978.5</v>
      </c>
      <c r="U6158">
        <v>900</v>
      </c>
      <c r="V6158">
        <f t="shared" si="289"/>
        <v>88.24202848286626</v>
      </c>
      <c r="W6158">
        <f t="shared" si="290"/>
        <v>88.24202848286626</v>
      </c>
      <c r="X6158" t="s">
        <v>69</v>
      </c>
      <c r="Y6158">
        <v>25</v>
      </c>
      <c r="Z6158" t="s">
        <v>73</v>
      </c>
      <c r="AA6158">
        <v>0</v>
      </c>
      <c r="AB6158">
        <v>0</v>
      </c>
      <c r="AC6158">
        <v>0</v>
      </c>
      <c r="AD6158">
        <v>0</v>
      </c>
      <c r="AF6158">
        <v>0</v>
      </c>
      <c r="AG6158">
        <v>0</v>
      </c>
      <c r="AH6158">
        <v>0</v>
      </c>
      <c r="AI6158">
        <v>0</v>
      </c>
      <c r="AL6158">
        <v>0</v>
      </c>
      <c r="AM6158">
        <v>0</v>
      </c>
      <c r="AN6158">
        <v>0</v>
      </c>
      <c r="AR6158">
        <v>0</v>
      </c>
      <c r="AS6158">
        <v>0</v>
      </c>
      <c r="AT6158">
        <v>0</v>
      </c>
      <c r="AW6158" t="s">
        <v>73</v>
      </c>
      <c r="AZ6158" t="s">
        <v>73</v>
      </c>
      <c r="BA6158">
        <v>0</v>
      </c>
      <c r="BC6158">
        <v>0</v>
      </c>
      <c r="BD6158">
        <v>0</v>
      </c>
      <c r="BE6158">
        <v>0</v>
      </c>
      <c r="BH6158">
        <v>0</v>
      </c>
      <c r="BI6158">
        <v>0</v>
      </c>
      <c r="BJ6158">
        <v>0</v>
      </c>
      <c r="BQ6158" t="s">
        <v>77</v>
      </c>
      <c r="BR6158" t="s">
        <v>7083</v>
      </c>
      <c r="BS6158" t="s">
        <v>7084</v>
      </c>
    </row>
    <row r="6159" spans="1:71" x14ac:dyDescent="0.35">
      <c r="A6159">
        <v>4307</v>
      </c>
      <c r="C6159" s="1">
        <v>45631</v>
      </c>
      <c r="D6159" t="s">
        <v>7219</v>
      </c>
      <c r="E6159" t="s">
        <v>85</v>
      </c>
      <c r="F6159" t="s">
        <v>3554</v>
      </c>
      <c r="G6159" t="s">
        <v>7220</v>
      </c>
      <c r="H6159" t="s">
        <v>7259</v>
      </c>
      <c r="I6159" t="s">
        <v>7226</v>
      </c>
      <c r="J6159">
        <v>-2.4796667000000001</v>
      </c>
      <c r="K6159">
        <v>37.131661700000002</v>
      </c>
      <c r="L6159">
        <v>292257.16330000001</v>
      </c>
      <c r="M6159">
        <v>9725774.0260000005</v>
      </c>
      <c r="N6159">
        <v>1194.0999999999999</v>
      </c>
      <c r="O6159">
        <v>3.8</v>
      </c>
      <c r="P6159">
        <v>500</v>
      </c>
      <c r="Q6159">
        <v>350</v>
      </c>
      <c r="R6159">
        <v>700</v>
      </c>
      <c r="S6159">
        <v>6</v>
      </c>
      <c r="T6159">
        <f t="shared" si="288"/>
        <v>682.7</v>
      </c>
      <c r="U6159">
        <v>800</v>
      </c>
      <c r="V6159">
        <f t="shared" si="289"/>
        <v>73.707217980614672</v>
      </c>
      <c r="W6159">
        <f t="shared" si="290"/>
        <v>73.707217980614672</v>
      </c>
      <c r="X6159" t="s">
        <v>69</v>
      </c>
      <c r="Y6159">
        <v>27</v>
      </c>
      <c r="Z6159" t="s">
        <v>73</v>
      </c>
      <c r="AA6159">
        <v>0</v>
      </c>
      <c r="AB6159">
        <v>0</v>
      </c>
      <c r="AC6159">
        <v>0</v>
      </c>
      <c r="AD6159">
        <v>0</v>
      </c>
      <c r="AF6159">
        <v>0</v>
      </c>
      <c r="AG6159">
        <v>0</v>
      </c>
      <c r="AH6159">
        <v>0</v>
      </c>
      <c r="AI6159">
        <v>0</v>
      </c>
      <c r="AL6159">
        <v>0</v>
      </c>
      <c r="AM6159">
        <v>0</v>
      </c>
      <c r="AN6159">
        <v>0</v>
      </c>
      <c r="AR6159">
        <v>0</v>
      </c>
      <c r="AS6159">
        <v>0</v>
      </c>
      <c r="AT6159">
        <v>0</v>
      </c>
      <c r="AW6159" t="s">
        <v>73</v>
      </c>
      <c r="AZ6159" t="s">
        <v>73</v>
      </c>
      <c r="BA6159">
        <v>0</v>
      </c>
      <c r="BC6159">
        <v>0</v>
      </c>
      <c r="BD6159">
        <v>0</v>
      </c>
      <c r="BE6159">
        <v>0</v>
      </c>
      <c r="BH6159">
        <v>0</v>
      </c>
      <c r="BI6159">
        <v>0</v>
      </c>
      <c r="BJ6159">
        <v>0</v>
      </c>
      <c r="BQ6159" t="s">
        <v>77</v>
      </c>
      <c r="BR6159" t="s">
        <v>7272</v>
      </c>
      <c r="BS6159" t="s">
        <v>7273</v>
      </c>
    </row>
    <row r="6160" spans="1:71" x14ac:dyDescent="0.35">
      <c r="A6160">
        <v>4815</v>
      </c>
      <c r="C6160" s="1">
        <v>45631</v>
      </c>
      <c r="D6160" t="s">
        <v>3553</v>
      </c>
      <c r="E6160" t="s">
        <v>85</v>
      </c>
      <c r="F6160" t="s">
        <v>3554</v>
      </c>
      <c r="G6160" t="s">
        <v>7809</v>
      </c>
      <c r="H6160" t="s">
        <v>7839</v>
      </c>
      <c r="I6160" t="s">
        <v>7849</v>
      </c>
      <c r="J6160">
        <v>-2.6798001999999999</v>
      </c>
      <c r="K6160">
        <v>37.380072300000002</v>
      </c>
      <c r="L6160">
        <v>319914.36330000003</v>
      </c>
      <c r="M6160">
        <v>9703680.3420000002</v>
      </c>
      <c r="N6160">
        <v>1091.5</v>
      </c>
      <c r="O6160">
        <v>6.5</v>
      </c>
      <c r="P6160">
        <v>120</v>
      </c>
      <c r="Q6160">
        <v>0</v>
      </c>
      <c r="R6160">
        <v>0</v>
      </c>
      <c r="S6160">
        <v>0</v>
      </c>
      <c r="T6160">
        <f t="shared" si="288"/>
        <v>120</v>
      </c>
      <c r="U6160">
        <v>200</v>
      </c>
      <c r="V6160">
        <f t="shared" si="289"/>
        <v>30.901936161855168</v>
      </c>
      <c r="W6160">
        <f t="shared" si="290"/>
        <v>30.901936161855168</v>
      </c>
      <c r="X6160" t="s">
        <v>69</v>
      </c>
      <c r="Y6160">
        <v>40</v>
      </c>
      <c r="Z6160" t="s">
        <v>73</v>
      </c>
      <c r="AA6160">
        <v>0</v>
      </c>
      <c r="AB6160">
        <v>0</v>
      </c>
      <c r="AC6160">
        <v>0</v>
      </c>
      <c r="AD6160">
        <v>0</v>
      </c>
      <c r="AF6160">
        <v>0</v>
      </c>
      <c r="AG6160">
        <v>0</v>
      </c>
      <c r="AH6160">
        <v>0</v>
      </c>
      <c r="AI6160">
        <v>0</v>
      </c>
      <c r="AL6160">
        <v>0</v>
      </c>
      <c r="AM6160">
        <v>0</v>
      </c>
      <c r="AN6160">
        <v>0</v>
      </c>
      <c r="AR6160">
        <v>0</v>
      </c>
      <c r="AS6160">
        <v>0</v>
      </c>
      <c r="AT6160">
        <v>0</v>
      </c>
      <c r="AW6160" t="s">
        <v>73</v>
      </c>
      <c r="AZ6160" t="s">
        <v>73</v>
      </c>
      <c r="BA6160">
        <v>0</v>
      </c>
      <c r="BC6160">
        <v>0</v>
      </c>
      <c r="BD6160">
        <v>0</v>
      </c>
      <c r="BE6160">
        <v>0</v>
      </c>
      <c r="BH6160">
        <v>0</v>
      </c>
      <c r="BI6160">
        <v>0</v>
      </c>
      <c r="BJ6160">
        <v>0</v>
      </c>
      <c r="BQ6160" t="s">
        <v>7909</v>
      </c>
      <c r="BR6160" t="s">
        <v>7910</v>
      </c>
      <c r="BS6160" t="s">
        <v>7911</v>
      </c>
    </row>
    <row r="6161" spans="1:71" x14ac:dyDescent="0.35">
      <c r="A6161">
        <v>4816</v>
      </c>
      <c r="C6161" s="1">
        <v>45631</v>
      </c>
      <c r="D6161" t="s">
        <v>3553</v>
      </c>
      <c r="E6161" t="s">
        <v>85</v>
      </c>
      <c r="F6161" t="s">
        <v>3554</v>
      </c>
      <c r="G6161" t="s">
        <v>7809</v>
      </c>
      <c r="H6161" t="s">
        <v>7839</v>
      </c>
      <c r="I6161" t="s">
        <v>7849</v>
      </c>
      <c r="J6161">
        <v>-2.6757816999999999</v>
      </c>
      <c r="K6161">
        <v>37.369486700000003</v>
      </c>
      <c r="L6161">
        <v>318736.66499999998</v>
      </c>
      <c r="M6161">
        <v>9704123.1349999998</v>
      </c>
      <c r="N6161">
        <v>1116.9000000000001</v>
      </c>
      <c r="O6161">
        <v>7.2</v>
      </c>
      <c r="P6161">
        <v>250</v>
      </c>
      <c r="Q6161">
        <v>0</v>
      </c>
      <c r="R6161">
        <v>0</v>
      </c>
      <c r="S6161">
        <v>0</v>
      </c>
      <c r="T6161">
        <f t="shared" si="288"/>
        <v>250</v>
      </c>
      <c r="U6161">
        <v>200</v>
      </c>
      <c r="V6161">
        <f t="shared" si="289"/>
        <v>44.603102903819277</v>
      </c>
      <c r="W6161">
        <f t="shared" si="290"/>
        <v>44.603102903819277</v>
      </c>
      <c r="X6161" t="s">
        <v>69</v>
      </c>
      <c r="Y6161">
        <v>50</v>
      </c>
      <c r="Z6161" t="s">
        <v>73</v>
      </c>
      <c r="AA6161">
        <v>0</v>
      </c>
      <c r="AB6161">
        <v>0</v>
      </c>
      <c r="AC6161">
        <v>0</v>
      </c>
      <c r="AD6161">
        <v>0</v>
      </c>
      <c r="AF6161">
        <v>0</v>
      </c>
      <c r="AG6161">
        <v>0</v>
      </c>
      <c r="AH6161">
        <v>0</v>
      </c>
      <c r="AI6161">
        <v>0</v>
      </c>
      <c r="AL6161">
        <v>0</v>
      </c>
      <c r="AM6161">
        <v>0</v>
      </c>
      <c r="AN6161">
        <v>0</v>
      </c>
      <c r="AR6161">
        <v>0</v>
      </c>
      <c r="AS6161">
        <v>0</v>
      </c>
      <c r="AT6161">
        <v>0</v>
      </c>
      <c r="AW6161" t="s">
        <v>73</v>
      </c>
      <c r="AZ6161" t="s">
        <v>73</v>
      </c>
      <c r="BA6161">
        <v>0</v>
      </c>
      <c r="BC6161">
        <v>0</v>
      </c>
      <c r="BD6161">
        <v>0</v>
      </c>
      <c r="BE6161">
        <v>0</v>
      </c>
      <c r="BH6161">
        <v>0</v>
      </c>
      <c r="BI6161">
        <v>0</v>
      </c>
      <c r="BJ6161">
        <v>0</v>
      </c>
      <c r="BR6161" t="s">
        <v>7912</v>
      </c>
      <c r="BS6161" t="s">
        <v>7913</v>
      </c>
    </row>
    <row r="6162" spans="1:71" x14ac:dyDescent="0.35">
      <c r="A6162">
        <v>4817</v>
      </c>
      <c r="C6162" s="1">
        <v>45631</v>
      </c>
      <c r="D6162" t="s">
        <v>3553</v>
      </c>
      <c r="E6162" t="s">
        <v>85</v>
      </c>
      <c r="F6162" t="s">
        <v>3554</v>
      </c>
      <c r="G6162" t="s">
        <v>7809</v>
      </c>
      <c r="H6162" t="s">
        <v>7839</v>
      </c>
      <c r="I6162" t="s">
        <v>7849</v>
      </c>
      <c r="J6162">
        <v>-2.6677149999999998</v>
      </c>
      <c r="K6162">
        <v>37.360370000000003</v>
      </c>
      <c r="L6162">
        <v>317721.69929999998</v>
      </c>
      <c r="M6162">
        <v>9705013.7829999998</v>
      </c>
      <c r="N6162">
        <v>1131.5</v>
      </c>
      <c r="O6162">
        <v>4.8</v>
      </c>
      <c r="P6162">
        <v>150</v>
      </c>
      <c r="Q6162">
        <v>0</v>
      </c>
      <c r="R6162">
        <v>0</v>
      </c>
      <c r="S6162">
        <v>0</v>
      </c>
      <c r="T6162">
        <f t="shared" si="288"/>
        <v>150</v>
      </c>
      <c r="U6162">
        <v>300</v>
      </c>
      <c r="V6162">
        <f t="shared" si="289"/>
        <v>34.549414947133549</v>
      </c>
      <c r="W6162">
        <f t="shared" si="290"/>
        <v>34.549414947133549</v>
      </c>
      <c r="X6162" t="s">
        <v>69</v>
      </c>
      <c r="Y6162">
        <v>60</v>
      </c>
      <c r="Z6162" t="s">
        <v>69</v>
      </c>
      <c r="AA6162">
        <v>1</v>
      </c>
      <c r="AB6162">
        <v>250</v>
      </c>
      <c r="AC6162">
        <v>0</v>
      </c>
      <c r="AD6162">
        <v>0</v>
      </c>
      <c r="AE6162" t="s">
        <v>810</v>
      </c>
      <c r="AF6162">
        <v>250</v>
      </c>
      <c r="AG6162">
        <v>0</v>
      </c>
      <c r="AH6162">
        <v>0</v>
      </c>
      <c r="AI6162">
        <v>0</v>
      </c>
      <c r="AJ6162" t="s">
        <v>69</v>
      </c>
      <c r="AL6162">
        <v>0</v>
      </c>
      <c r="AM6162">
        <v>0</v>
      </c>
      <c r="AN6162">
        <v>0</v>
      </c>
      <c r="AR6162">
        <v>0</v>
      </c>
      <c r="AS6162">
        <v>0</v>
      </c>
      <c r="AT6162">
        <v>0</v>
      </c>
      <c r="AW6162" t="s">
        <v>73</v>
      </c>
      <c r="AZ6162" t="s">
        <v>73</v>
      </c>
      <c r="BA6162">
        <v>0</v>
      </c>
      <c r="BC6162">
        <v>0</v>
      </c>
      <c r="BD6162">
        <v>0</v>
      </c>
      <c r="BE6162">
        <v>0</v>
      </c>
      <c r="BH6162">
        <v>0</v>
      </c>
      <c r="BI6162">
        <v>0</v>
      </c>
      <c r="BJ6162">
        <v>0</v>
      </c>
      <c r="BR6162" t="s">
        <v>7914</v>
      </c>
      <c r="BS6162" t="s">
        <v>7915</v>
      </c>
    </row>
    <row r="6163" spans="1:71" x14ac:dyDescent="0.35">
      <c r="A6163">
        <v>5172</v>
      </c>
      <c r="C6163" s="1">
        <v>45631</v>
      </c>
      <c r="D6163" t="s">
        <v>8360</v>
      </c>
      <c r="E6163" t="s">
        <v>85</v>
      </c>
      <c r="F6163" t="s">
        <v>3554</v>
      </c>
      <c r="G6163" t="s">
        <v>8361</v>
      </c>
      <c r="H6163" t="s">
        <v>8411</v>
      </c>
      <c r="I6163" t="s">
        <v>8418</v>
      </c>
      <c r="J6163">
        <v>-2.5993833</v>
      </c>
      <c r="K6163">
        <v>37.038586700000003</v>
      </c>
      <c r="L6163">
        <v>281924.17060000001</v>
      </c>
      <c r="M6163">
        <v>9712518.7280000001</v>
      </c>
      <c r="N6163">
        <v>1136.7</v>
      </c>
      <c r="O6163">
        <v>3.3</v>
      </c>
      <c r="P6163">
        <v>0</v>
      </c>
      <c r="Q6163">
        <v>50</v>
      </c>
      <c r="R6163">
        <v>100</v>
      </c>
      <c r="S6163">
        <v>0</v>
      </c>
      <c r="T6163">
        <f t="shared" si="288"/>
        <v>25.500000000000004</v>
      </c>
      <c r="U6163">
        <v>3000</v>
      </c>
      <c r="V6163">
        <f t="shared" si="289"/>
        <v>14.245088713032523</v>
      </c>
      <c r="W6163">
        <f t="shared" si="290"/>
        <v>14.245088713032523</v>
      </c>
      <c r="X6163" t="s">
        <v>69</v>
      </c>
      <c r="Y6163">
        <v>13</v>
      </c>
      <c r="Z6163" t="s">
        <v>73</v>
      </c>
      <c r="AA6163">
        <v>0</v>
      </c>
      <c r="AB6163">
        <v>0</v>
      </c>
      <c r="AC6163">
        <v>0</v>
      </c>
      <c r="AD6163">
        <v>0</v>
      </c>
      <c r="AF6163">
        <v>0</v>
      </c>
      <c r="AG6163">
        <v>0</v>
      </c>
      <c r="AH6163">
        <v>0</v>
      </c>
      <c r="AI6163">
        <v>0</v>
      </c>
      <c r="AL6163">
        <v>0</v>
      </c>
      <c r="AM6163">
        <v>0</v>
      </c>
      <c r="AN6163">
        <v>0</v>
      </c>
      <c r="AR6163">
        <v>0</v>
      </c>
      <c r="AS6163">
        <v>0</v>
      </c>
      <c r="AT6163">
        <v>0</v>
      </c>
      <c r="AW6163" t="s">
        <v>73</v>
      </c>
      <c r="AZ6163" t="s">
        <v>73</v>
      </c>
      <c r="BA6163">
        <v>0</v>
      </c>
      <c r="BC6163">
        <v>0</v>
      </c>
      <c r="BD6163">
        <v>0</v>
      </c>
      <c r="BE6163">
        <v>0</v>
      </c>
      <c r="BH6163">
        <v>0</v>
      </c>
      <c r="BI6163">
        <v>0</v>
      </c>
      <c r="BJ6163">
        <v>0</v>
      </c>
      <c r="BQ6163" t="s">
        <v>8500</v>
      </c>
      <c r="BR6163" t="s">
        <v>2412</v>
      </c>
      <c r="BS6163" t="s">
        <v>8501</v>
      </c>
    </row>
    <row r="6164" spans="1:71" x14ac:dyDescent="0.35">
      <c r="A6164">
        <v>5173</v>
      </c>
      <c r="C6164" s="1">
        <v>45631</v>
      </c>
      <c r="D6164" t="s">
        <v>8360</v>
      </c>
      <c r="E6164" t="s">
        <v>85</v>
      </c>
      <c r="F6164" t="s">
        <v>3554</v>
      </c>
      <c r="G6164" t="s">
        <v>8361</v>
      </c>
      <c r="H6164" t="s">
        <v>8411</v>
      </c>
      <c r="I6164" t="s">
        <v>8418</v>
      </c>
      <c r="J6164">
        <v>-2.6054664999999999</v>
      </c>
      <c r="K6164">
        <v>37.0437297</v>
      </c>
      <c r="L6164">
        <v>282497.2513</v>
      </c>
      <c r="M6164">
        <v>9711846.8320000004</v>
      </c>
      <c r="N6164">
        <v>1137.7</v>
      </c>
      <c r="O6164">
        <v>4.0999999999999996</v>
      </c>
      <c r="P6164">
        <v>300</v>
      </c>
      <c r="Q6164">
        <v>0</v>
      </c>
      <c r="R6164">
        <v>400</v>
      </c>
      <c r="S6164">
        <v>0</v>
      </c>
      <c r="T6164">
        <f t="shared" si="288"/>
        <v>368</v>
      </c>
      <c r="U6164">
        <v>3000</v>
      </c>
      <c r="V6164">
        <f t="shared" si="289"/>
        <v>54.115163798060102</v>
      </c>
      <c r="W6164">
        <f t="shared" si="290"/>
        <v>54.115163798060102</v>
      </c>
      <c r="X6164" t="s">
        <v>69</v>
      </c>
      <c r="Y6164">
        <v>13</v>
      </c>
      <c r="Z6164" t="s">
        <v>73</v>
      </c>
      <c r="AA6164">
        <v>0</v>
      </c>
      <c r="AB6164">
        <v>0</v>
      </c>
      <c r="AC6164">
        <v>0</v>
      </c>
      <c r="AD6164">
        <v>0</v>
      </c>
      <c r="AF6164">
        <v>0</v>
      </c>
      <c r="AG6164">
        <v>0</v>
      </c>
      <c r="AH6164">
        <v>0</v>
      </c>
      <c r="AI6164">
        <v>0</v>
      </c>
      <c r="AL6164">
        <v>0</v>
      </c>
      <c r="AM6164">
        <v>0</v>
      </c>
      <c r="AN6164">
        <v>0</v>
      </c>
      <c r="AR6164">
        <v>0</v>
      </c>
      <c r="AS6164">
        <v>0</v>
      </c>
      <c r="AT6164">
        <v>0</v>
      </c>
      <c r="AW6164" t="s">
        <v>73</v>
      </c>
      <c r="AZ6164" t="s">
        <v>73</v>
      </c>
      <c r="BA6164">
        <v>0</v>
      </c>
      <c r="BC6164">
        <v>0</v>
      </c>
      <c r="BD6164">
        <v>0</v>
      </c>
      <c r="BE6164">
        <v>0</v>
      </c>
      <c r="BH6164">
        <v>0</v>
      </c>
      <c r="BI6164">
        <v>0</v>
      </c>
      <c r="BJ6164">
        <v>0</v>
      </c>
      <c r="BQ6164" t="s">
        <v>8502</v>
      </c>
      <c r="BR6164" t="s">
        <v>8503</v>
      </c>
      <c r="BS6164" t="s">
        <v>8504</v>
      </c>
    </row>
    <row r="6165" spans="1:71" x14ac:dyDescent="0.35">
      <c r="A6165">
        <v>5174</v>
      </c>
      <c r="C6165" s="1">
        <v>45631</v>
      </c>
      <c r="D6165" t="s">
        <v>8360</v>
      </c>
      <c r="E6165" t="s">
        <v>85</v>
      </c>
      <c r="F6165" t="s">
        <v>3554</v>
      </c>
      <c r="G6165" t="s">
        <v>8361</v>
      </c>
      <c r="H6165" t="s">
        <v>8411</v>
      </c>
      <c r="I6165" t="s">
        <v>3597</v>
      </c>
      <c r="J6165">
        <v>-2.6131619000000001</v>
      </c>
      <c r="K6165">
        <v>37.049376100000003</v>
      </c>
      <c r="L6165">
        <v>283126.59470000002</v>
      </c>
      <c r="M6165">
        <v>9710996.7210000008</v>
      </c>
      <c r="N6165">
        <v>1129.3</v>
      </c>
      <c r="O6165">
        <v>3.4</v>
      </c>
      <c r="P6165">
        <v>75</v>
      </c>
      <c r="Q6165">
        <v>0</v>
      </c>
      <c r="R6165">
        <v>0</v>
      </c>
      <c r="S6165">
        <v>0</v>
      </c>
      <c r="T6165">
        <f t="shared" si="288"/>
        <v>75</v>
      </c>
      <c r="U6165">
        <v>3000</v>
      </c>
      <c r="V6165">
        <f t="shared" si="289"/>
        <v>24.430125595145999</v>
      </c>
      <c r="W6165">
        <f t="shared" si="290"/>
        <v>24.430125595145999</v>
      </c>
      <c r="X6165" t="s">
        <v>69</v>
      </c>
      <c r="Y6165">
        <v>13</v>
      </c>
      <c r="Z6165" t="s">
        <v>73</v>
      </c>
      <c r="AA6165">
        <v>0</v>
      </c>
      <c r="AB6165">
        <v>0</v>
      </c>
      <c r="AC6165">
        <v>0</v>
      </c>
      <c r="AD6165">
        <v>0</v>
      </c>
      <c r="AF6165">
        <v>0</v>
      </c>
      <c r="AG6165">
        <v>0</v>
      </c>
      <c r="AH6165">
        <v>0</v>
      </c>
      <c r="AI6165">
        <v>0</v>
      </c>
      <c r="AL6165">
        <v>0</v>
      </c>
      <c r="AM6165">
        <v>0</v>
      </c>
      <c r="AN6165">
        <v>0</v>
      </c>
      <c r="AR6165">
        <v>0</v>
      </c>
      <c r="AS6165">
        <v>0</v>
      </c>
      <c r="AT6165">
        <v>0</v>
      </c>
      <c r="AW6165" t="s">
        <v>73</v>
      </c>
      <c r="AZ6165" t="s">
        <v>73</v>
      </c>
      <c r="BA6165">
        <v>0</v>
      </c>
      <c r="BC6165">
        <v>0</v>
      </c>
      <c r="BD6165">
        <v>0</v>
      </c>
      <c r="BE6165">
        <v>0</v>
      </c>
      <c r="BH6165">
        <v>0</v>
      </c>
      <c r="BI6165">
        <v>0</v>
      </c>
      <c r="BJ6165">
        <v>0</v>
      </c>
      <c r="BQ6165" t="s">
        <v>8505</v>
      </c>
      <c r="BR6165" t="s">
        <v>2412</v>
      </c>
      <c r="BS6165" t="s">
        <v>8506</v>
      </c>
    </row>
    <row r="6166" spans="1:71" x14ac:dyDescent="0.35">
      <c r="A6166">
        <v>5175</v>
      </c>
      <c r="C6166" s="1">
        <v>45631</v>
      </c>
      <c r="D6166" t="s">
        <v>8360</v>
      </c>
      <c r="E6166" t="s">
        <v>85</v>
      </c>
      <c r="F6166" t="s">
        <v>3554</v>
      </c>
      <c r="G6166" t="s">
        <v>8361</v>
      </c>
      <c r="H6166" t="s">
        <v>8411</v>
      </c>
      <c r="I6166" t="s">
        <v>8418</v>
      </c>
      <c r="J6166">
        <v>-2.6177445000000001</v>
      </c>
      <c r="K6166">
        <v>37.052952400000002</v>
      </c>
      <c r="L6166">
        <v>283525.1531</v>
      </c>
      <c r="M6166">
        <v>9710490.5189999994</v>
      </c>
      <c r="N6166">
        <v>1126.3</v>
      </c>
      <c r="O6166">
        <v>4.7</v>
      </c>
      <c r="P6166">
        <v>300</v>
      </c>
      <c r="Q6166">
        <v>0</v>
      </c>
      <c r="R6166">
        <v>0</v>
      </c>
      <c r="S6166">
        <v>0</v>
      </c>
      <c r="T6166">
        <f t="shared" si="288"/>
        <v>300</v>
      </c>
      <c r="U6166">
        <v>3000</v>
      </c>
      <c r="V6166">
        <f t="shared" si="289"/>
        <v>48.860251190291997</v>
      </c>
      <c r="W6166">
        <f t="shared" si="290"/>
        <v>48.860251190291997</v>
      </c>
      <c r="X6166" t="s">
        <v>69</v>
      </c>
      <c r="Y6166">
        <v>13</v>
      </c>
      <c r="Z6166" t="s">
        <v>73</v>
      </c>
      <c r="AA6166">
        <v>0</v>
      </c>
      <c r="AB6166">
        <v>0</v>
      </c>
      <c r="AC6166">
        <v>0</v>
      </c>
      <c r="AD6166">
        <v>0</v>
      </c>
      <c r="AF6166">
        <v>0</v>
      </c>
      <c r="AG6166">
        <v>0</v>
      </c>
      <c r="AH6166">
        <v>0</v>
      </c>
      <c r="AI6166">
        <v>0</v>
      </c>
      <c r="AL6166">
        <v>0</v>
      </c>
      <c r="AM6166">
        <v>0</v>
      </c>
      <c r="AN6166">
        <v>0</v>
      </c>
      <c r="AR6166">
        <v>0</v>
      </c>
      <c r="AS6166">
        <v>0</v>
      </c>
      <c r="AT6166">
        <v>0</v>
      </c>
      <c r="AW6166" t="s">
        <v>73</v>
      </c>
      <c r="AZ6166" t="s">
        <v>73</v>
      </c>
      <c r="BA6166">
        <v>0</v>
      </c>
      <c r="BC6166">
        <v>0</v>
      </c>
      <c r="BD6166">
        <v>0</v>
      </c>
      <c r="BE6166">
        <v>0</v>
      </c>
      <c r="BH6166">
        <v>0</v>
      </c>
      <c r="BI6166">
        <v>0</v>
      </c>
      <c r="BJ6166">
        <v>0</v>
      </c>
      <c r="BR6166" t="s">
        <v>2412</v>
      </c>
      <c r="BS6166" t="s">
        <v>8507</v>
      </c>
    </row>
    <row r="6167" spans="1:71" x14ac:dyDescent="0.35">
      <c r="A6167">
        <v>5176</v>
      </c>
      <c r="C6167" s="1">
        <v>45631</v>
      </c>
      <c r="D6167" t="s">
        <v>8360</v>
      </c>
      <c r="E6167" t="s">
        <v>85</v>
      </c>
      <c r="F6167" t="s">
        <v>3554</v>
      </c>
      <c r="G6167" t="s">
        <v>8361</v>
      </c>
      <c r="H6167" t="s">
        <v>8411</v>
      </c>
      <c r="I6167" t="s">
        <v>8418</v>
      </c>
      <c r="J6167">
        <v>-2.6319697</v>
      </c>
      <c r="K6167">
        <v>37.058331899999999</v>
      </c>
      <c r="L6167">
        <v>284125.92430000001</v>
      </c>
      <c r="M6167">
        <v>9708918.1960000005</v>
      </c>
      <c r="N6167">
        <v>1090.5999999999999</v>
      </c>
      <c r="O6167">
        <v>3.6</v>
      </c>
      <c r="P6167">
        <v>400</v>
      </c>
      <c r="Q6167">
        <v>0</v>
      </c>
      <c r="R6167">
        <v>0</v>
      </c>
      <c r="S6167">
        <v>0</v>
      </c>
      <c r="T6167">
        <f t="shared" si="288"/>
        <v>400</v>
      </c>
      <c r="U6167">
        <v>3000</v>
      </c>
      <c r="V6167">
        <f t="shared" si="289"/>
        <v>56.418958354775633</v>
      </c>
      <c r="W6167">
        <f t="shared" si="290"/>
        <v>56.418958354775633</v>
      </c>
      <c r="X6167" t="s">
        <v>69</v>
      </c>
      <c r="Y6167">
        <v>13</v>
      </c>
      <c r="Z6167" t="s">
        <v>73</v>
      </c>
      <c r="AA6167">
        <v>0</v>
      </c>
      <c r="AB6167">
        <v>0</v>
      </c>
      <c r="AC6167">
        <v>0</v>
      </c>
      <c r="AD6167">
        <v>0</v>
      </c>
      <c r="AF6167">
        <v>0</v>
      </c>
      <c r="AG6167">
        <v>0</v>
      </c>
      <c r="AH6167">
        <v>0</v>
      </c>
      <c r="AI6167">
        <v>0</v>
      </c>
      <c r="AL6167">
        <v>0</v>
      </c>
      <c r="AM6167">
        <v>0</v>
      </c>
      <c r="AN6167">
        <v>0</v>
      </c>
      <c r="AR6167">
        <v>0</v>
      </c>
      <c r="AS6167">
        <v>0</v>
      </c>
      <c r="AT6167">
        <v>0</v>
      </c>
      <c r="AW6167" t="s">
        <v>73</v>
      </c>
      <c r="AZ6167" t="s">
        <v>73</v>
      </c>
      <c r="BA6167">
        <v>0</v>
      </c>
      <c r="BC6167">
        <v>0</v>
      </c>
      <c r="BD6167">
        <v>0</v>
      </c>
      <c r="BE6167">
        <v>0</v>
      </c>
      <c r="BH6167">
        <v>0</v>
      </c>
      <c r="BI6167">
        <v>0</v>
      </c>
      <c r="BJ6167">
        <v>0</v>
      </c>
      <c r="BR6167" t="s">
        <v>2412</v>
      </c>
      <c r="BS6167" t="s">
        <v>8508</v>
      </c>
    </row>
    <row r="6168" spans="1:71" x14ac:dyDescent="0.35">
      <c r="A6168">
        <v>5177</v>
      </c>
      <c r="C6168" s="1">
        <v>45631</v>
      </c>
      <c r="D6168" t="s">
        <v>8360</v>
      </c>
      <c r="E6168" t="s">
        <v>85</v>
      </c>
      <c r="F6168" t="s">
        <v>3554</v>
      </c>
      <c r="G6168" t="s">
        <v>8361</v>
      </c>
      <c r="H6168" t="s">
        <v>8411</v>
      </c>
      <c r="I6168" t="s">
        <v>8418</v>
      </c>
      <c r="J6168">
        <v>-2.6254107000000002</v>
      </c>
      <c r="K6168">
        <v>37.058309000000001</v>
      </c>
      <c r="L6168">
        <v>284122.24939999997</v>
      </c>
      <c r="M6168">
        <v>9709643.5920000002</v>
      </c>
      <c r="N6168">
        <v>1121.3</v>
      </c>
      <c r="O6168">
        <v>4.2</v>
      </c>
      <c r="P6168">
        <v>200</v>
      </c>
      <c r="Q6168">
        <v>0</v>
      </c>
      <c r="R6168">
        <v>0</v>
      </c>
      <c r="S6168">
        <v>0</v>
      </c>
      <c r="T6168">
        <f t="shared" si="288"/>
        <v>200</v>
      </c>
      <c r="U6168">
        <v>3000</v>
      </c>
      <c r="V6168">
        <f t="shared" si="289"/>
        <v>39.894228040143268</v>
      </c>
      <c r="W6168">
        <f t="shared" si="290"/>
        <v>39.894228040143268</v>
      </c>
      <c r="X6168" t="s">
        <v>69</v>
      </c>
      <c r="Y6168">
        <v>13</v>
      </c>
      <c r="Z6168" t="s">
        <v>73</v>
      </c>
      <c r="AA6168">
        <v>0</v>
      </c>
      <c r="AB6168">
        <v>0</v>
      </c>
      <c r="AC6168">
        <v>0</v>
      </c>
      <c r="AD6168">
        <v>0</v>
      </c>
      <c r="AF6168">
        <v>0</v>
      </c>
      <c r="AG6168">
        <v>0</v>
      </c>
      <c r="AH6168">
        <v>0</v>
      </c>
      <c r="AI6168">
        <v>0</v>
      </c>
      <c r="AL6168">
        <v>0</v>
      </c>
      <c r="AM6168">
        <v>0</v>
      </c>
      <c r="AN6168">
        <v>0</v>
      </c>
      <c r="AR6168">
        <v>0</v>
      </c>
      <c r="AS6168">
        <v>0</v>
      </c>
      <c r="AT6168">
        <v>0</v>
      </c>
      <c r="AW6168" t="s">
        <v>73</v>
      </c>
      <c r="AZ6168" t="s">
        <v>73</v>
      </c>
      <c r="BA6168">
        <v>0</v>
      </c>
      <c r="BC6168">
        <v>0</v>
      </c>
      <c r="BD6168">
        <v>0</v>
      </c>
      <c r="BE6168">
        <v>0</v>
      </c>
      <c r="BH6168">
        <v>0</v>
      </c>
      <c r="BI6168">
        <v>0</v>
      </c>
      <c r="BJ6168">
        <v>0</v>
      </c>
      <c r="BR6168" t="s">
        <v>2412</v>
      </c>
      <c r="BS6168" t="s">
        <v>8509</v>
      </c>
    </row>
    <row r="6169" spans="1:71" x14ac:dyDescent="0.35">
      <c r="A6169">
        <v>5178</v>
      </c>
      <c r="C6169" s="1">
        <v>45631</v>
      </c>
      <c r="D6169" t="s">
        <v>8360</v>
      </c>
      <c r="E6169" t="s">
        <v>85</v>
      </c>
      <c r="F6169" t="s">
        <v>3554</v>
      </c>
      <c r="G6169" t="s">
        <v>8361</v>
      </c>
      <c r="H6169" t="s">
        <v>8411</v>
      </c>
      <c r="I6169" t="s">
        <v>8418</v>
      </c>
      <c r="J6169">
        <v>-2.6218007999999999</v>
      </c>
      <c r="K6169">
        <v>37.079085399999997</v>
      </c>
      <c r="L6169">
        <v>286432.4351</v>
      </c>
      <c r="M6169">
        <v>9710046.3969999999</v>
      </c>
      <c r="N6169">
        <v>1110.8</v>
      </c>
      <c r="O6169">
        <v>4.3</v>
      </c>
      <c r="P6169">
        <v>150</v>
      </c>
      <c r="Q6169">
        <v>0</v>
      </c>
      <c r="R6169">
        <v>0</v>
      </c>
      <c r="S6169">
        <v>0</v>
      </c>
      <c r="T6169">
        <f t="shared" si="288"/>
        <v>150</v>
      </c>
      <c r="U6169">
        <v>3000</v>
      </c>
      <c r="V6169">
        <f t="shared" si="289"/>
        <v>34.549414947133549</v>
      </c>
      <c r="W6169">
        <f t="shared" si="290"/>
        <v>34.549414947133549</v>
      </c>
      <c r="X6169" t="s">
        <v>69</v>
      </c>
      <c r="Y6169">
        <v>14</v>
      </c>
      <c r="Z6169" t="s">
        <v>73</v>
      </c>
      <c r="AA6169">
        <v>0</v>
      </c>
      <c r="AB6169">
        <v>0</v>
      </c>
      <c r="AC6169">
        <v>0</v>
      </c>
      <c r="AD6169">
        <v>0</v>
      </c>
      <c r="AF6169">
        <v>0</v>
      </c>
      <c r="AG6169">
        <v>0</v>
      </c>
      <c r="AH6169">
        <v>0</v>
      </c>
      <c r="AI6169">
        <v>0</v>
      </c>
      <c r="AL6169">
        <v>0</v>
      </c>
      <c r="AM6169">
        <v>0</v>
      </c>
      <c r="AN6169">
        <v>0</v>
      </c>
      <c r="AR6169">
        <v>0</v>
      </c>
      <c r="AS6169">
        <v>0</v>
      </c>
      <c r="AT6169">
        <v>0</v>
      </c>
      <c r="AW6169" t="s">
        <v>73</v>
      </c>
      <c r="AZ6169" t="s">
        <v>73</v>
      </c>
      <c r="BA6169">
        <v>0</v>
      </c>
      <c r="BC6169">
        <v>0</v>
      </c>
      <c r="BD6169">
        <v>0</v>
      </c>
      <c r="BE6169">
        <v>0</v>
      </c>
      <c r="BH6169">
        <v>0</v>
      </c>
      <c r="BI6169">
        <v>0</v>
      </c>
      <c r="BJ6169">
        <v>0</v>
      </c>
      <c r="BR6169" t="s">
        <v>2412</v>
      </c>
      <c r="BS6169" t="s">
        <v>8510</v>
      </c>
    </row>
    <row r="6170" spans="1:71" x14ac:dyDescent="0.35">
      <c r="A6170">
        <v>5179</v>
      </c>
      <c r="C6170" s="1">
        <v>45631</v>
      </c>
      <c r="D6170" t="s">
        <v>8360</v>
      </c>
      <c r="E6170" t="s">
        <v>85</v>
      </c>
      <c r="F6170" t="s">
        <v>3554</v>
      </c>
      <c r="G6170" t="s">
        <v>8361</v>
      </c>
      <c r="H6170" t="s">
        <v>8411</v>
      </c>
      <c r="I6170" t="s">
        <v>8418</v>
      </c>
      <c r="J6170">
        <v>-2.5652756000000001</v>
      </c>
      <c r="K6170">
        <v>37.080270499999997</v>
      </c>
      <c r="L6170">
        <v>286554.76260000002</v>
      </c>
      <c r="M6170">
        <v>9716297.9780000001</v>
      </c>
      <c r="N6170">
        <v>1141.8</v>
      </c>
      <c r="O6170">
        <v>3.4</v>
      </c>
      <c r="P6170">
        <v>15</v>
      </c>
      <c r="Q6170">
        <v>0</v>
      </c>
      <c r="R6170">
        <v>0</v>
      </c>
      <c r="S6170">
        <v>0</v>
      </c>
      <c r="T6170">
        <f t="shared" si="288"/>
        <v>15</v>
      </c>
      <c r="U6170">
        <v>3000</v>
      </c>
      <c r="V6170">
        <f t="shared" si="289"/>
        <v>10.925484305920792</v>
      </c>
      <c r="W6170">
        <f t="shared" si="290"/>
        <v>10.925484305920792</v>
      </c>
      <c r="X6170" t="s">
        <v>69</v>
      </c>
      <c r="Y6170">
        <v>14</v>
      </c>
      <c r="Z6170" t="s">
        <v>73</v>
      </c>
      <c r="AA6170">
        <v>0</v>
      </c>
      <c r="AB6170">
        <v>0</v>
      </c>
      <c r="AC6170">
        <v>0</v>
      </c>
      <c r="AD6170">
        <v>0</v>
      </c>
      <c r="AF6170">
        <v>0</v>
      </c>
      <c r="AG6170">
        <v>0</v>
      </c>
      <c r="AH6170">
        <v>0</v>
      </c>
      <c r="AI6170">
        <v>0</v>
      </c>
      <c r="AL6170">
        <v>0</v>
      </c>
      <c r="AM6170">
        <v>0</v>
      </c>
      <c r="AN6170">
        <v>0</v>
      </c>
      <c r="AR6170">
        <v>0</v>
      </c>
      <c r="AS6170">
        <v>0</v>
      </c>
      <c r="AT6170">
        <v>0</v>
      </c>
      <c r="AW6170" t="s">
        <v>73</v>
      </c>
      <c r="AZ6170" t="s">
        <v>73</v>
      </c>
      <c r="BA6170">
        <v>0</v>
      </c>
      <c r="BC6170">
        <v>0</v>
      </c>
      <c r="BD6170">
        <v>0</v>
      </c>
      <c r="BE6170">
        <v>0</v>
      </c>
      <c r="BH6170">
        <v>0</v>
      </c>
      <c r="BI6170">
        <v>0</v>
      </c>
      <c r="BJ6170">
        <v>0</v>
      </c>
      <c r="BQ6170" t="s">
        <v>8511</v>
      </c>
      <c r="BR6170" t="s">
        <v>2412</v>
      </c>
      <c r="BS6170" t="s">
        <v>8512</v>
      </c>
    </row>
    <row r="6171" spans="1:71" x14ac:dyDescent="0.35">
      <c r="A6171">
        <v>5180</v>
      </c>
      <c r="C6171" s="1">
        <v>45631</v>
      </c>
      <c r="D6171" t="s">
        <v>8360</v>
      </c>
      <c r="E6171" t="s">
        <v>85</v>
      </c>
      <c r="F6171" t="s">
        <v>3554</v>
      </c>
      <c r="G6171" t="s">
        <v>8361</v>
      </c>
      <c r="H6171" t="s">
        <v>8411</v>
      </c>
      <c r="I6171" t="s">
        <v>8418</v>
      </c>
      <c r="J6171">
        <v>-2.5846531000000001</v>
      </c>
      <c r="K6171">
        <v>37.043476800000001</v>
      </c>
      <c r="L6171">
        <v>282465.56199999998</v>
      </c>
      <c r="M6171">
        <v>9714148.6879999992</v>
      </c>
      <c r="N6171">
        <v>1140.3</v>
      </c>
      <c r="O6171">
        <v>4.0999999999999996</v>
      </c>
      <c r="P6171">
        <v>100</v>
      </c>
      <c r="Q6171">
        <v>0</v>
      </c>
      <c r="R6171">
        <v>0</v>
      </c>
      <c r="S6171">
        <v>0</v>
      </c>
      <c r="T6171">
        <f t="shared" si="288"/>
        <v>100</v>
      </c>
      <c r="U6171">
        <v>3000</v>
      </c>
      <c r="V6171">
        <f t="shared" si="289"/>
        <v>28.209479177387816</v>
      </c>
      <c r="W6171">
        <f t="shared" si="290"/>
        <v>28.209479177387816</v>
      </c>
      <c r="X6171" t="s">
        <v>69</v>
      </c>
      <c r="Y6171">
        <v>13</v>
      </c>
      <c r="Z6171" t="s">
        <v>73</v>
      </c>
      <c r="AA6171">
        <v>0</v>
      </c>
      <c r="AB6171">
        <v>0</v>
      </c>
      <c r="AC6171">
        <v>0</v>
      </c>
      <c r="AD6171">
        <v>0</v>
      </c>
      <c r="AF6171">
        <v>0</v>
      </c>
      <c r="AG6171">
        <v>0</v>
      </c>
      <c r="AH6171">
        <v>0</v>
      </c>
      <c r="AI6171">
        <v>0</v>
      </c>
      <c r="AL6171">
        <v>0</v>
      </c>
      <c r="AM6171">
        <v>0</v>
      </c>
      <c r="AN6171">
        <v>0</v>
      </c>
      <c r="AR6171">
        <v>0</v>
      </c>
      <c r="AS6171">
        <v>0</v>
      </c>
      <c r="AT6171">
        <v>0</v>
      </c>
      <c r="AW6171" t="s">
        <v>73</v>
      </c>
      <c r="AZ6171" t="s">
        <v>73</v>
      </c>
      <c r="BA6171">
        <v>0</v>
      </c>
      <c r="BC6171">
        <v>0</v>
      </c>
      <c r="BD6171">
        <v>0</v>
      </c>
      <c r="BE6171">
        <v>0</v>
      </c>
      <c r="BH6171">
        <v>0</v>
      </c>
      <c r="BI6171">
        <v>0</v>
      </c>
      <c r="BJ6171">
        <v>0</v>
      </c>
      <c r="BQ6171" t="s">
        <v>8513</v>
      </c>
      <c r="BR6171" t="s">
        <v>2412</v>
      </c>
      <c r="BS6171" t="s">
        <v>8514</v>
      </c>
    </row>
    <row r="6172" spans="1:71" x14ac:dyDescent="0.35">
      <c r="A6172">
        <v>5343</v>
      </c>
      <c r="C6172" s="1">
        <v>45631</v>
      </c>
      <c r="D6172" t="s">
        <v>8360</v>
      </c>
      <c r="E6172" t="s">
        <v>85</v>
      </c>
      <c r="F6172" t="s">
        <v>3554</v>
      </c>
      <c r="G6172" t="s">
        <v>8361</v>
      </c>
      <c r="H6172" t="s">
        <v>8733</v>
      </c>
      <c r="I6172" t="s">
        <v>8385</v>
      </c>
      <c r="J6172">
        <v>-2.6130282999999999</v>
      </c>
      <c r="K6172">
        <v>37.0081633</v>
      </c>
      <c r="L6172">
        <v>278542.63569999998</v>
      </c>
      <c r="M6172">
        <v>9711004.3039999995</v>
      </c>
      <c r="N6172">
        <v>1129.2</v>
      </c>
      <c r="O6172">
        <v>3.7</v>
      </c>
      <c r="P6172">
        <v>0</v>
      </c>
      <c r="Q6172">
        <v>12</v>
      </c>
      <c r="R6172">
        <v>15</v>
      </c>
      <c r="S6172">
        <v>0</v>
      </c>
      <c r="T6172">
        <f t="shared" si="288"/>
        <v>4.5900000000000007</v>
      </c>
      <c r="U6172">
        <v>3000</v>
      </c>
      <c r="V6172">
        <f t="shared" si="289"/>
        <v>6.043679296553548</v>
      </c>
      <c r="W6172">
        <f t="shared" si="290"/>
        <v>6.043679296553548</v>
      </c>
      <c r="X6172" t="s">
        <v>69</v>
      </c>
      <c r="Y6172">
        <v>10</v>
      </c>
      <c r="Z6172" t="s">
        <v>73</v>
      </c>
      <c r="AA6172">
        <v>0</v>
      </c>
      <c r="AB6172">
        <v>0</v>
      </c>
      <c r="AC6172">
        <v>0</v>
      </c>
      <c r="AD6172">
        <v>0</v>
      </c>
      <c r="AF6172">
        <v>0</v>
      </c>
      <c r="AG6172">
        <v>0</v>
      </c>
      <c r="AH6172">
        <v>0</v>
      </c>
      <c r="AI6172">
        <v>0</v>
      </c>
      <c r="AL6172">
        <v>0</v>
      </c>
      <c r="AM6172">
        <v>0</v>
      </c>
      <c r="AN6172">
        <v>0</v>
      </c>
      <c r="AR6172">
        <v>0</v>
      </c>
      <c r="AS6172">
        <v>0</v>
      </c>
      <c r="AT6172">
        <v>0</v>
      </c>
      <c r="AW6172" t="s">
        <v>73</v>
      </c>
      <c r="AZ6172" t="s">
        <v>73</v>
      </c>
      <c r="BA6172">
        <v>0</v>
      </c>
      <c r="BC6172">
        <v>0</v>
      </c>
      <c r="BD6172">
        <v>0</v>
      </c>
      <c r="BE6172">
        <v>0</v>
      </c>
      <c r="BH6172">
        <v>0</v>
      </c>
      <c r="BI6172">
        <v>0</v>
      </c>
      <c r="BJ6172">
        <v>0</v>
      </c>
      <c r="BQ6172" t="s">
        <v>8748</v>
      </c>
      <c r="BR6172" t="s">
        <v>2412</v>
      </c>
      <c r="BS6172" t="s">
        <v>8749</v>
      </c>
    </row>
    <row r="6173" spans="1:71" x14ac:dyDescent="0.35">
      <c r="A6173">
        <v>5344</v>
      </c>
      <c r="C6173" s="1">
        <v>45631</v>
      </c>
      <c r="D6173" t="s">
        <v>8360</v>
      </c>
      <c r="E6173" t="s">
        <v>85</v>
      </c>
      <c r="F6173" t="s">
        <v>3554</v>
      </c>
      <c r="G6173" t="s">
        <v>8361</v>
      </c>
      <c r="H6173" t="s">
        <v>8733</v>
      </c>
      <c r="I6173" t="s">
        <v>8385</v>
      </c>
      <c r="J6173">
        <v>-2.6049283000000001</v>
      </c>
      <c r="K6173">
        <v>37.005448299999998</v>
      </c>
      <c r="L6173">
        <v>278239.2329</v>
      </c>
      <c r="M6173">
        <v>9711899.6809999999</v>
      </c>
      <c r="N6173">
        <v>1142.8</v>
      </c>
      <c r="O6173">
        <v>2.4</v>
      </c>
      <c r="P6173">
        <v>0</v>
      </c>
      <c r="Q6173">
        <v>20</v>
      </c>
      <c r="R6173">
        <v>45</v>
      </c>
      <c r="S6173">
        <v>0</v>
      </c>
      <c r="T6173">
        <f t="shared" si="288"/>
        <v>11.05</v>
      </c>
      <c r="U6173">
        <v>3000</v>
      </c>
      <c r="V6173">
        <f t="shared" si="289"/>
        <v>9.3772653827367058</v>
      </c>
      <c r="W6173">
        <f t="shared" si="290"/>
        <v>9.3772653827367058</v>
      </c>
      <c r="X6173" t="s">
        <v>69</v>
      </c>
      <c r="Y6173">
        <v>10</v>
      </c>
      <c r="Z6173" t="s">
        <v>73</v>
      </c>
      <c r="AA6173">
        <v>0</v>
      </c>
      <c r="AB6173">
        <v>0</v>
      </c>
      <c r="AC6173">
        <v>0</v>
      </c>
      <c r="AD6173">
        <v>0</v>
      </c>
      <c r="AF6173">
        <v>0</v>
      </c>
      <c r="AG6173">
        <v>0</v>
      </c>
      <c r="AH6173">
        <v>0</v>
      </c>
      <c r="AI6173">
        <v>0</v>
      </c>
      <c r="AL6173">
        <v>0</v>
      </c>
      <c r="AM6173">
        <v>0</v>
      </c>
      <c r="AN6173">
        <v>0</v>
      </c>
      <c r="AR6173">
        <v>0</v>
      </c>
      <c r="AS6173">
        <v>0</v>
      </c>
      <c r="AT6173">
        <v>0</v>
      </c>
      <c r="AW6173" t="s">
        <v>73</v>
      </c>
      <c r="AZ6173" t="s">
        <v>73</v>
      </c>
      <c r="BA6173">
        <v>0</v>
      </c>
      <c r="BC6173">
        <v>0</v>
      </c>
      <c r="BD6173">
        <v>0</v>
      </c>
      <c r="BE6173">
        <v>0</v>
      </c>
      <c r="BH6173">
        <v>0</v>
      </c>
      <c r="BI6173">
        <v>0</v>
      </c>
      <c r="BJ6173">
        <v>0</v>
      </c>
      <c r="BR6173" t="s">
        <v>2412</v>
      </c>
      <c r="BS6173" t="s">
        <v>8750</v>
      </c>
    </row>
    <row r="6174" spans="1:71" x14ac:dyDescent="0.35">
      <c r="A6174">
        <v>5345</v>
      </c>
      <c r="C6174" s="1">
        <v>45631</v>
      </c>
      <c r="D6174" t="s">
        <v>8360</v>
      </c>
      <c r="E6174" t="s">
        <v>85</v>
      </c>
      <c r="F6174" t="s">
        <v>3554</v>
      </c>
      <c r="G6174" t="s">
        <v>8361</v>
      </c>
      <c r="H6174" t="s">
        <v>8733</v>
      </c>
      <c r="I6174" t="s">
        <v>8385</v>
      </c>
      <c r="J6174">
        <v>-2.6051817000000002</v>
      </c>
      <c r="K6174">
        <v>37.008078300000001</v>
      </c>
      <c r="L6174">
        <v>278531.80739999999</v>
      </c>
      <c r="M6174">
        <v>9711872.1180000007</v>
      </c>
      <c r="N6174">
        <v>1146</v>
      </c>
      <c r="O6174">
        <v>3.5</v>
      </c>
      <c r="P6174">
        <v>0</v>
      </c>
      <c r="Q6174">
        <v>150</v>
      </c>
      <c r="R6174">
        <v>200</v>
      </c>
      <c r="S6174">
        <v>0</v>
      </c>
      <c r="T6174">
        <f t="shared" si="288"/>
        <v>59.500000000000007</v>
      </c>
      <c r="U6174">
        <v>2000</v>
      </c>
      <c r="V6174">
        <f t="shared" si="289"/>
        <v>21.759732436277535</v>
      </c>
      <c r="W6174">
        <f t="shared" si="290"/>
        <v>21.759732436277535</v>
      </c>
      <c r="X6174" t="s">
        <v>69</v>
      </c>
      <c r="Y6174">
        <v>10</v>
      </c>
      <c r="Z6174" t="s">
        <v>73</v>
      </c>
      <c r="AA6174">
        <v>0</v>
      </c>
      <c r="AB6174">
        <v>0</v>
      </c>
      <c r="AC6174">
        <v>0</v>
      </c>
      <c r="AD6174">
        <v>0</v>
      </c>
      <c r="AF6174">
        <v>0</v>
      </c>
      <c r="AG6174">
        <v>0</v>
      </c>
      <c r="AH6174">
        <v>0</v>
      </c>
      <c r="AI6174">
        <v>0</v>
      </c>
      <c r="AL6174">
        <v>0</v>
      </c>
      <c r="AM6174">
        <v>0</v>
      </c>
      <c r="AN6174">
        <v>0</v>
      </c>
      <c r="AR6174">
        <v>0</v>
      </c>
      <c r="AS6174">
        <v>0</v>
      </c>
      <c r="AT6174">
        <v>0</v>
      </c>
      <c r="AW6174" t="s">
        <v>73</v>
      </c>
      <c r="AZ6174" t="s">
        <v>73</v>
      </c>
      <c r="BA6174">
        <v>0</v>
      </c>
      <c r="BC6174">
        <v>0</v>
      </c>
      <c r="BD6174">
        <v>0</v>
      </c>
      <c r="BE6174">
        <v>0</v>
      </c>
      <c r="BH6174">
        <v>0</v>
      </c>
      <c r="BI6174">
        <v>0</v>
      </c>
      <c r="BJ6174">
        <v>0</v>
      </c>
      <c r="BQ6174" t="s">
        <v>8751</v>
      </c>
      <c r="BR6174" t="s">
        <v>2412</v>
      </c>
      <c r="BS6174" t="s">
        <v>8752</v>
      </c>
    </row>
    <row r="6175" spans="1:71" x14ac:dyDescent="0.35">
      <c r="A6175">
        <v>5346</v>
      </c>
      <c r="C6175" s="1">
        <v>45631</v>
      </c>
      <c r="D6175" t="s">
        <v>8360</v>
      </c>
      <c r="E6175" t="s">
        <v>85</v>
      </c>
      <c r="F6175" t="s">
        <v>3554</v>
      </c>
      <c r="G6175" t="s">
        <v>8361</v>
      </c>
      <c r="H6175" t="s">
        <v>8733</v>
      </c>
      <c r="I6175" t="s">
        <v>8385</v>
      </c>
      <c r="J6175">
        <v>-2.6056512999999999</v>
      </c>
      <c r="K6175">
        <v>37.008854700000001</v>
      </c>
      <c r="L6175">
        <v>278618.24699999997</v>
      </c>
      <c r="M6175">
        <v>9711820.3169999998</v>
      </c>
      <c r="N6175">
        <v>1147.7</v>
      </c>
      <c r="O6175">
        <v>4</v>
      </c>
      <c r="P6175">
        <v>0</v>
      </c>
      <c r="Q6175">
        <v>50</v>
      </c>
      <c r="R6175">
        <v>75</v>
      </c>
      <c r="S6175">
        <v>0</v>
      </c>
      <c r="T6175">
        <f t="shared" si="288"/>
        <v>21.25</v>
      </c>
      <c r="U6175">
        <v>3000</v>
      </c>
      <c r="V6175">
        <f t="shared" si="289"/>
        <v>13.003927369650247</v>
      </c>
      <c r="W6175">
        <f t="shared" si="290"/>
        <v>13.003927369650247</v>
      </c>
      <c r="X6175" t="s">
        <v>69</v>
      </c>
      <c r="Y6175">
        <v>10</v>
      </c>
      <c r="Z6175" t="s">
        <v>73</v>
      </c>
      <c r="AA6175">
        <v>0</v>
      </c>
      <c r="AB6175">
        <v>0</v>
      </c>
      <c r="AC6175">
        <v>0</v>
      </c>
      <c r="AD6175">
        <v>0</v>
      </c>
      <c r="AF6175">
        <v>0</v>
      </c>
      <c r="AG6175">
        <v>0</v>
      </c>
      <c r="AH6175">
        <v>0</v>
      </c>
      <c r="AI6175">
        <v>0</v>
      </c>
      <c r="AL6175">
        <v>0</v>
      </c>
      <c r="AM6175">
        <v>0</v>
      </c>
      <c r="AN6175">
        <v>0</v>
      </c>
      <c r="AR6175">
        <v>0</v>
      </c>
      <c r="AS6175">
        <v>0</v>
      </c>
      <c r="AT6175">
        <v>0</v>
      </c>
      <c r="AW6175" t="s">
        <v>73</v>
      </c>
      <c r="AZ6175" t="s">
        <v>73</v>
      </c>
      <c r="BA6175">
        <v>0</v>
      </c>
      <c r="BC6175">
        <v>0</v>
      </c>
      <c r="BD6175">
        <v>0</v>
      </c>
      <c r="BE6175">
        <v>0</v>
      </c>
      <c r="BH6175">
        <v>0</v>
      </c>
      <c r="BI6175">
        <v>0</v>
      </c>
      <c r="BJ6175">
        <v>0</v>
      </c>
      <c r="BR6175" t="s">
        <v>2412</v>
      </c>
      <c r="BS6175" t="s">
        <v>8753</v>
      </c>
    </row>
    <row r="6176" spans="1:71" x14ac:dyDescent="0.35">
      <c r="A6176">
        <v>5347</v>
      </c>
      <c r="C6176" s="1">
        <v>45631</v>
      </c>
      <c r="D6176" t="s">
        <v>8360</v>
      </c>
      <c r="E6176" t="s">
        <v>85</v>
      </c>
      <c r="F6176" t="s">
        <v>3554</v>
      </c>
      <c r="G6176" t="s">
        <v>8361</v>
      </c>
      <c r="H6176" t="s">
        <v>8733</v>
      </c>
      <c r="I6176" t="s">
        <v>8385</v>
      </c>
      <c r="J6176">
        <v>-2.6034009</v>
      </c>
      <c r="K6176">
        <v>37.009408100000002</v>
      </c>
      <c r="L6176">
        <v>278679.40740000003</v>
      </c>
      <c r="M6176">
        <v>9712069.307</v>
      </c>
      <c r="N6176">
        <v>1145.2</v>
      </c>
      <c r="O6176">
        <v>2.8</v>
      </c>
      <c r="P6176">
        <v>0</v>
      </c>
      <c r="Q6176">
        <v>25</v>
      </c>
      <c r="R6176">
        <v>40</v>
      </c>
      <c r="S6176">
        <v>0</v>
      </c>
      <c r="T6176">
        <f t="shared" si="288"/>
        <v>11.05</v>
      </c>
      <c r="U6176">
        <v>3000</v>
      </c>
      <c r="V6176">
        <f t="shared" si="289"/>
        <v>9.3772653827367058</v>
      </c>
      <c r="W6176">
        <f t="shared" si="290"/>
        <v>9.3772653827367058</v>
      </c>
      <c r="X6176" t="s">
        <v>69</v>
      </c>
      <c r="Y6176">
        <v>10</v>
      </c>
      <c r="Z6176" t="s">
        <v>73</v>
      </c>
      <c r="AA6176">
        <v>0</v>
      </c>
      <c r="AB6176">
        <v>0</v>
      </c>
      <c r="AC6176">
        <v>0</v>
      </c>
      <c r="AD6176">
        <v>0</v>
      </c>
      <c r="AF6176">
        <v>0</v>
      </c>
      <c r="AG6176">
        <v>0</v>
      </c>
      <c r="AH6176">
        <v>0</v>
      </c>
      <c r="AI6176">
        <v>0</v>
      </c>
      <c r="AL6176">
        <v>0</v>
      </c>
      <c r="AM6176">
        <v>0</v>
      </c>
      <c r="AN6176">
        <v>0</v>
      </c>
      <c r="AR6176">
        <v>0</v>
      </c>
      <c r="AS6176">
        <v>0</v>
      </c>
      <c r="AT6176">
        <v>0</v>
      </c>
      <c r="AW6176" t="s">
        <v>73</v>
      </c>
      <c r="AZ6176" t="s">
        <v>73</v>
      </c>
      <c r="BA6176">
        <v>0</v>
      </c>
      <c r="BC6176">
        <v>0</v>
      </c>
      <c r="BD6176">
        <v>0</v>
      </c>
      <c r="BE6176">
        <v>0</v>
      </c>
      <c r="BH6176">
        <v>0</v>
      </c>
      <c r="BI6176">
        <v>0</v>
      </c>
      <c r="BJ6176">
        <v>0</v>
      </c>
      <c r="BR6176" t="s">
        <v>2412</v>
      </c>
      <c r="BS6176" t="s">
        <v>8754</v>
      </c>
    </row>
    <row r="6177" spans="1:71" x14ac:dyDescent="0.35">
      <c r="A6177">
        <v>5348</v>
      </c>
      <c r="C6177" s="1">
        <v>45631</v>
      </c>
      <c r="D6177" t="s">
        <v>8360</v>
      </c>
      <c r="E6177" t="s">
        <v>85</v>
      </c>
      <c r="F6177" t="s">
        <v>3554</v>
      </c>
      <c r="G6177" t="s">
        <v>8361</v>
      </c>
      <c r="H6177" t="s">
        <v>8733</v>
      </c>
      <c r="I6177" t="s">
        <v>8385</v>
      </c>
      <c r="J6177">
        <v>-2.6033151000000001</v>
      </c>
      <c r="K6177">
        <v>37.010472200000002</v>
      </c>
      <c r="L6177">
        <v>278797.75030000001</v>
      </c>
      <c r="M6177">
        <v>9712078.9829999991</v>
      </c>
      <c r="N6177">
        <v>1145.3</v>
      </c>
      <c r="O6177">
        <v>3.4</v>
      </c>
      <c r="P6177">
        <v>6</v>
      </c>
      <c r="Q6177">
        <v>10</v>
      </c>
      <c r="R6177">
        <v>15</v>
      </c>
      <c r="S6177">
        <v>0</v>
      </c>
      <c r="T6177">
        <f t="shared" si="288"/>
        <v>10.25</v>
      </c>
      <c r="U6177">
        <v>3000</v>
      </c>
      <c r="V6177">
        <f t="shared" si="289"/>
        <v>9.0314399923044579</v>
      </c>
      <c r="W6177">
        <f t="shared" si="290"/>
        <v>9.0314399923044579</v>
      </c>
      <c r="X6177" t="s">
        <v>69</v>
      </c>
      <c r="Y6177">
        <v>10</v>
      </c>
      <c r="Z6177" t="s">
        <v>73</v>
      </c>
      <c r="AA6177">
        <v>0</v>
      </c>
      <c r="AB6177">
        <v>0</v>
      </c>
      <c r="AC6177">
        <v>0</v>
      </c>
      <c r="AD6177">
        <v>0</v>
      </c>
      <c r="AF6177">
        <v>0</v>
      </c>
      <c r="AG6177">
        <v>0</v>
      </c>
      <c r="AH6177">
        <v>0</v>
      </c>
      <c r="AI6177">
        <v>0</v>
      </c>
      <c r="AL6177">
        <v>0</v>
      </c>
      <c r="AM6177">
        <v>0</v>
      </c>
      <c r="AN6177">
        <v>0</v>
      </c>
      <c r="AR6177">
        <v>0</v>
      </c>
      <c r="AS6177">
        <v>0</v>
      </c>
      <c r="AT6177">
        <v>0</v>
      </c>
      <c r="AW6177" t="s">
        <v>73</v>
      </c>
      <c r="AZ6177" t="s">
        <v>73</v>
      </c>
      <c r="BA6177">
        <v>0</v>
      </c>
      <c r="BC6177">
        <v>0</v>
      </c>
      <c r="BD6177">
        <v>0</v>
      </c>
      <c r="BE6177">
        <v>0</v>
      </c>
      <c r="BH6177">
        <v>0</v>
      </c>
      <c r="BI6177">
        <v>0</v>
      </c>
      <c r="BJ6177">
        <v>0</v>
      </c>
      <c r="BQ6177" t="s">
        <v>8755</v>
      </c>
      <c r="BR6177" t="s">
        <v>8470</v>
      </c>
      <c r="BS6177" t="s">
        <v>8756</v>
      </c>
    </row>
    <row r="6178" spans="1:71" x14ac:dyDescent="0.35">
      <c r="A6178">
        <v>678</v>
      </c>
      <c r="C6178" s="1">
        <v>45632</v>
      </c>
      <c r="D6178" t="s">
        <v>806</v>
      </c>
      <c r="E6178" t="s">
        <v>85</v>
      </c>
      <c r="F6178" t="s">
        <v>67</v>
      </c>
      <c r="G6178" t="s">
        <v>807</v>
      </c>
      <c r="H6178" t="s">
        <v>956</v>
      </c>
      <c r="I6178" t="s">
        <v>809</v>
      </c>
      <c r="J6178">
        <v>-2.4123182999999999</v>
      </c>
      <c r="K6178">
        <v>37.450483300000002</v>
      </c>
      <c r="L6178">
        <v>327708.29509999999</v>
      </c>
      <c r="M6178">
        <v>9733266.6870000008</v>
      </c>
      <c r="N6178">
        <v>1075.7</v>
      </c>
      <c r="O6178">
        <v>4.2</v>
      </c>
      <c r="P6178">
        <v>750</v>
      </c>
      <c r="Q6178">
        <v>200</v>
      </c>
      <c r="R6178">
        <v>350</v>
      </c>
      <c r="S6178">
        <v>0</v>
      </c>
      <c r="T6178">
        <f t="shared" si="288"/>
        <v>843.5</v>
      </c>
      <c r="U6178">
        <v>40</v>
      </c>
      <c r="V6178">
        <f t="shared" si="289"/>
        <v>81.928991968049303</v>
      </c>
      <c r="W6178">
        <f t="shared" si="290"/>
        <v>40</v>
      </c>
      <c r="X6178" t="s">
        <v>69</v>
      </c>
      <c r="Y6178">
        <v>70</v>
      </c>
      <c r="Z6178" t="s">
        <v>69</v>
      </c>
      <c r="AA6178">
        <v>1</v>
      </c>
      <c r="AB6178">
        <v>50</v>
      </c>
      <c r="AC6178">
        <v>0</v>
      </c>
      <c r="AD6178">
        <v>0</v>
      </c>
      <c r="AE6178" t="s">
        <v>70</v>
      </c>
      <c r="AF6178">
        <v>50</v>
      </c>
      <c r="AG6178">
        <v>0</v>
      </c>
      <c r="AH6178">
        <v>0</v>
      </c>
      <c r="AI6178">
        <v>0</v>
      </c>
      <c r="AJ6178" t="s">
        <v>69</v>
      </c>
      <c r="AL6178">
        <v>0</v>
      </c>
      <c r="AM6178">
        <v>0</v>
      </c>
      <c r="AN6178">
        <v>0</v>
      </c>
      <c r="AR6178">
        <v>0</v>
      </c>
      <c r="AS6178">
        <v>0</v>
      </c>
      <c r="AT6178">
        <v>0</v>
      </c>
      <c r="AW6178" t="s">
        <v>73</v>
      </c>
      <c r="AZ6178" t="s">
        <v>73</v>
      </c>
      <c r="BA6178">
        <v>0</v>
      </c>
      <c r="BC6178">
        <v>0</v>
      </c>
      <c r="BD6178">
        <v>0</v>
      </c>
      <c r="BE6178">
        <v>0</v>
      </c>
      <c r="BH6178">
        <v>0</v>
      </c>
      <c r="BI6178">
        <v>0</v>
      </c>
      <c r="BJ6178">
        <v>0</v>
      </c>
      <c r="BQ6178" t="s">
        <v>1111</v>
      </c>
      <c r="BR6178" t="s">
        <v>820</v>
      </c>
      <c r="BS6178" t="s">
        <v>1112</v>
      </c>
    </row>
    <row r="6179" spans="1:71" x14ac:dyDescent="0.35">
      <c r="A6179">
        <v>911</v>
      </c>
      <c r="C6179" s="1">
        <v>45632</v>
      </c>
      <c r="D6179" t="s">
        <v>1404</v>
      </c>
      <c r="E6179" t="s">
        <v>85</v>
      </c>
      <c r="F6179" t="s">
        <v>67</v>
      </c>
      <c r="G6179" t="s">
        <v>1389</v>
      </c>
      <c r="H6179" t="s">
        <v>1523</v>
      </c>
      <c r="I6179" t="s">
        <v>1360</v>
      </c>
      <c r="J6179">
        <v>-2.3308989000000002</v>
      </c>
      <c r="K6179">
        <v>37.199373700000002</v>
      </c>
      <c r="L6179">
        <v>299766.9719</v>
      </c>
      <c r="M6179">
        <v>9742236.2139999997</v>
      </c>
      <c r="N6179">
        <v>1119.4000000000001</v>
      </c>
      <c r="O6179">
        <v>5.2</v>
      </c>
      <c r="P6179">
        <v>0</v>
      </c>
      <c r="Q6179">
        <v>0</v>
      </c>
      <c r="R6179">
        <v>0</v>
      </c>
      <c r="S6179">
        <v>0</v>
      </c>
      <c r="T6179">
        <f t="shared" si="288"/>
        <v>0</v>
      </c>
      <c r="U6179">
        <v>0</v>
      </c>
      <c r="V6179">
        <f t="shared" si="289"/>
        <v>0</v>
      </c>
      <c r="W6179">
        <f t="shared" si="290"/>
        <v>0</v>
      </c>
      <c r="X6179" t="s">
        <v>69</v>
      </c>
      <c r="Y6179">
        <v>37</v>
      </c>
      <c r="Z6179" t="s">
        <v>73</v>
      </c>
      <c r="AA6179">
        <v>0</v>
      </c>
      <c r="AB6179">
        <v>0</v>
      </c>
      <c r="AC6179">
        <v>0</v>
      </c>
      <c r="AD6179">
        <v>0</v>
      </c>
      <c r="AF6179">
        <v>0</v>
      </c>
      <c r="AG6179">
        <v>0</v>
      </c>
      <c r="AH6179">
        <v>0</v>
      </c>
      <c r="AI6179">
        <v>0</v>
      </c>
      <c r="AL6179">
        <v>0</v>
      </c>
      <c r="AM6179">
        <v>0</v>
      </c>
      <c r="AN6179">
        <v>0</v>
      </c>
      <c r="AR6179">
        <v>0</v>
      </c>
      <c r="AS6179">
        <v>0</v>
      </c>
      <c r="AT6179">
        <v>0</v>
      </c>
      <c r="AW6179" t="s">
        <v>73</v>
      </c>
      <c r="AZ6179" t="s">
        <v>73</v>
      </c>
      <c r="BA6179">
        <v>0</v>
      </c>
      <c r="BC6179">
        <v>0</v>
      </c>
      <c r="BD6179">
        <v>0</v>
      </c>
      <c r="BE6179">
        <v>0</v>
      </c>
      <c r="BH6179">
        <v>0</v>
      </c>
      <c r="BI6179">
        <v>0</v>
      </c>
      <c r="BJ6179">
        <v>0</v>
      </c>
      <c r="BQ6179" t="s">
        <v>1559</v>
      </c>
      <c r="BR6179" t="s">
        <v>1560</v>
      </c>
      <c r="BS6179" t="s">
        <v>1561</v>
      </c>
    </row>
    <row r="6180" spans="1:71" x14ac:dyDescent="0.35">
      <c r="A6180">
        <v>2174</v>
      </c>
      <c r="C6180" s="1">
        <v>45632</v>
      </c>
      <c r="D6180" t="s">
        <v>3571</v>
      </c>
      <c r="E6180" t="s">
        <v>85</v>
      </c>
      <c r="F6180" t="s">
        <v>3554</v>
      </c>
      <c r="G6180" t="s">
        <v>3555</v>
      </c>
      <c r="H6180" t="s">
        <v>3621</v>
      </c>
      <c r="I6180" t="s">
        <v>3601</v>
      </c>
      <c r="J6180">
        <v>-2.7124768000000001</v>
      </c>
      <c r="K6180">
        <v>37.239178199999998</v>
      </c>
      <c r="L6180">
        <v>304251.79550000001</v>
      </c>
      <c r="M6180">
        <v>9700045.1870000008</v>
      </c>
      <c r="N6180">
        <v>1118.5</v>
      </c>
      <c r="O6180">
        <v>6.8</v>
      </c>
      <c r="P6180">
        <v>0</v>
      </c>
      <c r="Q6180">
        <v>0</v>
      </c>
      <c r="R6180">
        <v>0</v>
      </c>
      <c r="S6180">
        <v>0</v>
      </c>
      <c r="T6180">
        <f t="shared" si="288"/>
        <v>0</v>
      </c>
      <c r="U6180">
        <v>100</v>
      </c>
      <c r="V6180">
        <f t="shared" si="289"/>
        <v>0</v>
      </c>
      <c r="W6180">
        <f t="shared" si="290"/>
        <v>0</v>
      </c>
      <c r="X6180" t="s">
        <v>69</v>
      </c>
      <c r="Y6180">
        <v>20</v>
      </c>
      <c r="Z6180" t="s">
        <v>73</v>
      </c>
      <c r="AA6180">
        <v>0</v>
      </c>
      <c r="AB6180">
        <v>0</v>
      </c>
      <c r="AC6180">
        <v>0</v>
      </c>
      <c r="AD6180">
        <v>0</v>
      </c>
      <c r="AF6180">
        <v>0</v>
      </c>
      <c r="AG6180">
        <v>0</v>
      </c>
      <c r="AH6180">
        <v>0</v>
      </c>
      <c r="AI6180">
        <v>0</v>
      </c>
      <c r="AL6180">
        <v>0</v>
      </c>
      <c r="AM6180">
        <v>0</v>
      </c>
      <c r="AN6180">
        <v>0</v>
      </c>
      <c r="AR6180">
        <v>0</v>
      </c>
      <c r="AS6180">
        <v>0</v>
      </c>
      <c r="AT6180">
        <v>0</v>
      </c>
      <c r="AW6180" t="s">
        <v>73</v>
      </c>
      <c r="AZ6180" t="s">
        <v>73</v>
      </c>
      <c r="BA6180">
        <v>0</v>
      </c>
      <c r="BC6180">
        <v>0</v>
      </c>
      <c r="BD6180">
        <v>0</v>
      </c>
      <c r="BE6180">
        <v>0</v>
      </c>
      <c r="BH6180">
        <v>0</v>
      </c>
      <c r="BI6180">
        <v>0</v>
      </c>
      <c r="BJ6180">
        <v>0</v>
      </c>
      <c r="BQ6180" t="s">
        <v>1385</v>
      </c>
      <c r="BR6180" t="s">
        <v>3629</v>
      </c>
      <c r="BS6180" t="s">
        <v>3630</v>
      </c>
    </row>
    <row r="6181" spans="1:71" x14ac:dyDescent="0.35">
      <c r="A6181">
        <v>2323</v>
      </c>
      <c r="C6181" s="1">
        <v>45632</v>
      </c>
      <c r="D6181" t="s">
        <v>3571</v>
      </c>
      <c r="E6181" t="s">
        <v>85</v>
      </c>
      <c r="F6181" t="s">
        <v>3554</v>
      </c>
      <c r="G6181" t="s">
        <v>3555</v>
      </c>
      <c r="H6181" t="s">
        <v>3856</v>
      </c>
      <c r="I6181" t="s">
        <v>3601</v>
      </c>
      <c r="J6181">
        <v>-2.7022982999999998</v>
      </c>
      <c r="K6181">
        <v>37.242075</v>
      </c>
      <c r="L6181">
        <v>304572.29849999998</v>
      </c>
      <c r="M6181">
        <v>9701171.2420000006</v>
      </c>
      <c r="N6181">
        <v>1097.5999999999999</v>
      </c>
      <c r="O6181">
        <v>6</v>
      </c>
      <c r="P6181">
        <v>30</v>
      </c>
      <c r="Q6181">
        <v>30</v>
      </c>
      <c r="R6181">
        <v>50</v>
      </c>
      <c r="S6181">
        <v>0</v>
      </c>
      <c r="T6181">
        <f t="shared" si="288"/>
        <v>43.6</v>
      </c>
      <c r="U6181">
        <v>300</v>
      </c>
      <c r="V6181">
        <f t="shared" si="289"/>
        <v>18.626802622574058</v>
      </c>
      <c r="W6181">
        <f t="shared" si="290"/>
        <v>18.626802622574058</v>
      </c>
      <c r="X6181" t="s">
        <v>69</v>
      </c>
      <c r="Y6181">
        <v>50</v>
      </c>
      <c r="Z6181" t="s">
        <v>73</v>
      </c>
      <c r="AA6181">
        <v>0</v>
      </c>
      <c r="AB6181">
        <v>0</v>
      </c>
      <c r="AC6181">
        <v>0</v>
      </c>
      <c r="AD6181">
        <v>0</v>
      </c>
      <c r="AF6181">
        <v>0</v>
      </c>
      <c r="AG6181">
        <v>0</v>
      </c>
      <c r="AH6181">
        <v>0</v>
      </c>
      <c r="AI6181">
        <v>0</v>
      </c>
      <c r="AL6181">
        <v>0</v>
      </c>
      <c r="AM6181">
        <v>0</v>
      </c>
      <c r="AN6181">
        <v>0</v>
      </c>
      <c r="AR6181">
        <v>0</v>
      </c>
      <c r="AS6181">
        <v>0</v>
      </c>
      <c r="AT6181">
        <v>0</v>
      </c>
      <c r="AW6181" t="s">
        <v>73</v>
      </c>
      <c r="AZ6181" t="s">
        <v>73</v>
      </c>
      <c r="BA6181">
        <v>0</v>
      </c>
      <c r="BC6181">
        <v>0</v>
      </c>
      <c r="BD6181">
        <v>0</v>
      </c>
      <c r="BE6181">
        <v>0</v>
      </c>
      <c r="BH6181">
        <v>0</v>
      </c>
      <c r="BI6181">
        <v>0</v>
      </c>
      <c r="BJ6181">
        <v>0</v>
      </c>
      <c r="BQ6181" t="s">
        <v>1385</v>
      </c>
      <c r="BR6181" t="s">
        <v>3899</v>
      </c>
      <c r="BS6181" t="s">
        <v>3900</v>
      </c>
    </row>
    <row r="6182" spans="1:71" x14ac:dyDescent="0.35">
      <c r="A6182">
        <v>2439</v>
      </c>
      <c r="C6182" s="1">
        <v>45632</v>
      </c>
      <c r="D6182" t="s">
        <v>3571</v>
      </c>
      <c r="E6182" t="s">
        <v>85</v>
      </c>
      <c r="F6182" t="s">
        <v>3554</v>
      </c>
      <c r="G6182" t="s">
        <v>3555</v>
      </c>
      <c r="H6182" t="s">
        <v>4085</v>
      </c>
      <c r="I6182" t="s">
        <v>3560</v>
      </c>
      <c r="J6182">
        <v>-2.7128367</v>
      </c>
      <c r="K6182">
        <v>37.264098300000001</v>
      </c>
      <c r="L6182">
        <v>307023.04269999999</v>
      </c>
      <c r="M6182">
        <v>9700009.3910000008</v>
      </c>
      <c r="N6182">
        <v>1131.3</v>
      </c>
      <c r="O6182">
        <v>3.6</v>
      </c>
      <c r="P6182">
        <v>0</v>
      </c>
      <c r="Q6182">
        <v>20</v>
      </c>
      <c r="R6182">
        <v>40</v>
      </c>
      <c r="S6182">
        <v>0</v>
      </c>
      <c r="T6182">
        <f t="shared" si="288"/>
        <v>10.200000000000001</v>
      </c>
      <c r="U6182">
        <v>0</v>
      </c>
      <c r="V6182">
        <f t="shared" si="289"/>
        <v>9.009385160867895</v>
      </c>
      <c r="W6182">
        <f t="shared" si="290"/>
        <v>0</v>
      </c>
      <c r="X6182" t="s">
        <v>69</v>
      </c>
      <c r="Y6182">
        <v>30</v>
      </c>
      <c r="Z6182" t="s">
        <v>73</v>
      </c>
      <c r="AA6182">
        <v>0</v>
      </c>
      <c r="AB6182">
        <v>0</v>
      </c>
      <c r="AC6182">
        <v>0</v>
      </c>
      <c r="AD6182">
        <v>0</v>
      </c>
      <c r="AF6182">
        <v>0</v>
      </c>
      <c r="AG6182">
        <v>0</v>
      </c>
      <c r="AH6182">
        <v>0</v>
      </c>
      <c r="AI6182">
        <v>0</v>
      </c>
      <c r="AL6182">
        <v>0</v>
      </c>
      <c r="AM6182">
        <v>0</v>
      </c>
      <c r="AN6182">
        <v>0</v>
      </c>
      <c r="AR6182">
        <v>0</v>
      </c>
      <c r="AS6182">
        <v>0</v>
      </c>
      <c r="AT6182">
        <v>0</v>
      </c>
      <c r="AW6182" t="s">
        <v>73</v>
      </c>
      <c r="AZ6182" t="s">
        <v>73</v>
      </c>
      <c r="BA6182">
        <v>0</v>
      </c>
      <c r="BC6182">
        <v>0</v>
      </c>
      <c r="BD6182">
        <v>0</v>
      </c>
      <c r="BE6182">
        <v>0</v>
      </c>
      <c r="BH6182">
        <v>0</v>
      </c>
      <c r="BI6182">
        <v>0</v>
      </c>
      <c r="BJ6182">
        <v>0</v>
      </c>
      <c r="BQ6182" t="s">
        <v>1385</v>
      </c>
      <c r="BR6182" t="s">
        <v>4122</v>
      </c>
      <c r="BS6182" t="s">
        <v>4123</v>
      </c>
    </row>
    <row r="6183" spans="1:71" x14ac:dyDescent="0.35">
      <c r="A6183">
        <v>2440</v>
      </c>
      <c r="C6183" s="1">
        <v>45632</v>
      </c>
      <c r="D6183" t="s">
        <v>3571</v>
      </c>
      <c r="E6183" t="s">
        <v>85</v>
      </c>
      <c r="F6183" t="s">
        <v>3554</v>
      </c>
      <c r="G6183" t="s">
        <v>3555</v>
      </c>
      <c r="H6183" t="s">
        <v>4085</v>
      </c>
      <c r="I6183" t="s">
        <v>3560</v>
      </c>
      <c r="J6183">
        <v>-2.7113450000000001</v>
      </c>
      <c r="K6183">
        <v>37.256343299999997</v>
      </c>
      <c r="L6183">
        <v>306160.42989999999</v>
      </c>
      <c r="M6183">
        <v>9700173.1089999992</v>
      </c>
      <c r="N6183">
        <v>1124.5999999999999</v>
      </c>
      <c r="O6183">
        <v>4.9000000000000004</v>
      </c>
      <c r="P6183">
        <v>0</v>
      </c>
      <c r="Q6183">
        <v>15</v>
      </c>
      <c r="R6183">
        <v>30</v>
      </c>
      <c r="S6183">
        <v>0</v>
      </c>
      <c r="T6183">
        <f t="shared" si="288"/>
        <v>7.65</v>
      </c>
      <c r="U6183">
        <v>200</v>
      </c>
      <c r="V6183">
        <f t="shared" si="289"/>
        <v>7.8023564217901482</v>
      </c>
      <c r="W6183">
        <f t="shared" si="290"/>
        <v>7.8023564217901482</v>
      </c>
      <c r="X6183" t="s">
        <v>69</v>
      </c>
      <c r="Y6183">
        <v>40</v>
      </c>
      <c r="Z6183" t="s">
        <v>73</v>
      </c>
      <c r="AA6183">
        <v>0</v>
      </c>
      <c r="AB6183">
        <v>0</v>
      </c>
      <c r="AC6183">
        <v>0</v>
      </c>
      <c r="AD6183">
        <v>0</v>
      </c>
      <c r="AF6183">
        <v>0</v>
      </c>
      <c r="AG6183">
        <v>0</v>
      </c>
      <c r="AH6183">
        <v>0</v>
      </c>
      <c r="AI6183">
        <v>0</v>
      </c>
      <c r="AL6183">
        <v>0</v>
      </c>
      <c r="AM6183">
        <v>0</v>
      </c>
      <c r="AN6183">
        <v>0</v>
      </c>
      <c r="AR6183">
        <v>0</v>
      </c>
      <c r="AS6183">
        <v>0</v>
      </c>
      <c r="AT6183">
        <v>0</v>
      </c>
      <c r="AW6183" t="s">
        <v>73</v>
      </c>
      <c r="AZ6183" t="s">
        <v>73</v>
      </c>
      <c r="BA6183">
        <v>0</v>
      </c>
      <c r="BC6183">
        <v>0</v>
      </c>
      <c r="BD6183">
        <v>0</v>
      </c>
      <c r="BE6183">
        <v>0</v>
      </c>
      <c r="BH6183">
        <v>0</v>
      </c>
      <c r="BI6183">
        <v>0</v>
      </c>
      <c r="BJ6183">
        <v>0</v>
      </c>
      <c r="BQ6183" t="s">
        <v>1385</v>
      </c>
      <c r="BR6183" t="s">
        <v>4124</v>
      </c>
      <c r="BS6183" t="s">
        <v>4125</v>
      </c>
    </row>
    <row r="6184" spans="1:71" x14ac:dyDescent="0.35">
      <c r="A6184">
        <v>2532</v>
      </c>
      <c r="C6184" s="1">
        <v>45632</v>
      </c>
      <c r="D6184" t="s">
        <v>4204</v>
      </c>
      <c r="E6184" t="s">
        <v>85</v>
      </c>
      <c r="F6184" t="s">
        <v>3554</v>
      </c>
      <c r="G6184" t="s">
        <v>4188</v>
      </c>
      <c r="H6184" t="s">
        <v>4268</v>
      </c>
      <c r="I6184" t="s">
        <v>4269</v>
      </c>
      <c r="J6184">
        <v>-2.7472633000000002</v>
      </c>
      <c r="K6184">
        <v>37.348943300000002</v>
      </c>
      <c r="L6184">
        <v>316463.01429999998</v>
      </c>
      <c r="M6184">
        <v>9696215.75</v>
      </c>
      <c r="N6184">
        <v>1164.4000000000001</v>
      </c>
      <c r="O6184">
        <v>3.9</v>
      </c>
      <c r="P6184">
        <v>200</v>
      </c>
      <c r="Q6184">
        <v>100</v>
      </c>
      <c r="R6184">
        <v>200</v>
      </c>
      <c r="S6184">
        <v>3</v>
      </c>
      <c r="T6184">
        <f t="shared" si="288"/>
        <v>253.1</v>
      </c>
      <c r="U6184">
        <v>60</v>
      </c>
      <c r="V6184">
        <f t="shared" si="289"/>
        <v>44.878790144431655</v>
      </c>
      <c r="W6184">
        <f t="shared" si="290"/>
        <v>60</v>
      </c>
      <c r="X6184" t="s">
        <v>69</v>
      </c>
      <c r="Y6184">
        <v>12</v>
      </c>
      <c r="Z6184" t="s">
        <v>73</v>
      </c>
      <c r="AA6184">
        <v>0</v>
      </c>
      <c r="AB6184">
        <v>0</v>
      </c>
      <c r="AC6184">
        <v>0</v>
      </c>
      <c r="AD6184">
        <v>0</v>
      </c>
      <c r="AF6184">
        <v>0</v>
      </c>
      <c r="AG6184">
        <v>0</v>
      </c>
      <c r="AH6184">
        <v>0</v>
      </c>
      <c r="AI6184">
        <v>0</v>
      </c>
      <c r="AL6184">
        <v>0</v>
      </c>
      <c r="AM6184">
        <v>0</v>
      </c>
      <c r="AN6184">
        <v>0</v>
      </c>
      <c r="AR6184">
        <v>0</v>
      </c>
      <c r="AS6184">
        <v>0</v>
      </c>
      <c r="AT6184">
        <v>0</v>
      </c>
      <c r="AW6184" t="s">
        <v>73</v>
      </c>
      <c r="AZ6184" t="s">
        <v>73</v>
      </c>
      <c r="BA6184">
        <v>0</v>
      </c>
      <c r="BC6184">
        <v>0</v>
      </c>
      <c r="BD6184">
        <v>0</v>
      </c>
      <c r="BE6184">
        <v>0</v>
      </c>
      <c r="BH6184">
        <v>0</v>
      </c>
      <c r="BI6184">
        <v>0</v>
      </c>
      <c r="BJ6184">
        <v>0</v>
      </c>
      <c r="BQ6184" t="s">
        <v>4299</v>
      </c>
      <c r="BR6184" t="s">
        <v>4206</v>
      </c>
      <c r="BS6184" t="s">
        <v>4300</v>
      </c>
    </row>
    <row r="6185" spans="1:71" x14ac:dyDescent="0.35">
      <c r="A6185">
        <v>2533</v>
      </c>
      <c r="C6185" s="1">
        <v>45632</v>
      </c>
      <c r="D6185" t="s">
        <v>4204</v>
      </c>
      <c r="E6185" t="s">
        <v>85</v>
      </c>
      <c r="F6185" t="s">
        <v>3554</v>
      </c>
      <c r="G6185" t="s">
        <v>4188</v>
      </c>
      <c r="H6185" t="s">
        <v>4268</v>
      </c>
      <c r="I6185" t="s">
        <v>4269</v>
      </c>
      <c r="J6185">
        <v>-2.7492179999999999</v>
      </c>
      <c r="K6185">
        <v>37.336195500000002</v>
      </c>
      <c r="L6185">
        <v>315045.82949999999</v>
      </c>
      <c r="M6185">
        <v>9695997.6339999996</v>
      </c>
      <c r="N6185">
        <v>1166.8</v>
      </c>
      <c r="O6185">
        <v>5.3</v>
      </c>
      <c r="P6185">
        <v>250</v>
      </c>
      <c r="Q6185">
        <v>100</v>
      </c>
      <c r="R6185">
        <v>300</v>
      </c>
      <c r="S6185">
        <v>4</v>
      </c>
      <c r="T6185">
        <f t="shared" si="288"/>
        <v>320.8</v>
      </c>
      <c r="U6185">
        <v>70</v>
      </c>
      <c r="V6185">
        <f t="shared" si="289"/>
        <v>50.525689378711114</v>
      </c>
      <c r="W6185">
        <f t="shared" si="290"/>
        <v>70</v>
      </c>
      <c r="X6185" t="s">
        <v>69</v>
      </c>
      <c r="Y6185">
        <v>12</v>
      </c>
      <c r="Z6185" t="s">
        <v>73</v>
      </c>
      <c r="AA6185">
        <v>0</v>
      </c>
      <c r="AB6185">
        <v>0</v>
      </c>
      <c r="AC6185">
        <v>0</v>
      </c>
      <c r="AD6185">
        <v>0</v>
      </c>
      <c r="AF6185">
        <v>0</v>
      </c>
      <c r="AG6185">
        <v>0</v>
      </c>
      <c r="AH6185">
        <v>0</v>
      </c>
      <c r="AI6185">
        <v>0</v>
      </c>
      <c r="AL6185">
        <v>0</v>
      </c>
      <c r="AM6185">
        <v>0</v>
      </c>
      <c r="AN6185">
        <v>0</v>
      </c>
      <c r="AR6185">
        <v>0</v>
      </c>
      <c r="AS6185">
        <v>0</v>
      </c>
      <c r="AT6185">
        <v>0</v>
      </c>
      <c r="AW6185" t="s">
        <v>73</v>
      </c>
      <c r="AZ6185" t="s">
        <v>73</v>
      </c>
      <c r="BA6185">
        <v>0</v>
      </c>
      <c r="BC6185">
        <v>0</v>
      </c>
      <c r="BD6185">
        <v>0</v>
      </c>
      <c r="BE6185">
        <v>0</v>
      </c>
      <c r="BH6185">
        <v>0</v>
      </c>
      <c r="BI6185">
        <v>0</v>
      </c>
      <c r="BJ6185">
        <v>0</v>
      </c>
      <c r="BQ6185" t="s">
        <v>4301</v>
      </c>
      <c r="BR6185" t="s">
        <v>4302</v>
      </c>
      <c r="BS6185" t="s">
        <v>4303</v>
      </c>
    </row>
    <row r="6186" spans="1:71" x14ac:dyDescent="0.35">
      <c r="A6186">
        <v>2534</v>
      </c>
      <c r="C6186" s="1">
        <v>45632</v>
      </c>
      <c r="D6186" t="s">
        <v>4204</v>
      </c>
      <c r="E6186" t="s">
        <v>85</v>
      </c>
      <c r="F6186" t="s">
        <v>3554</v>
      </c>
      <c r="G6186" t="s">
        <v>4188</v>
      </c>
      <c r="H6186" t="s">
        <v>4268</v>
      </c>
      <c r="I6186" t="s">
        <v>4269</v>
      </c>
      <c r="J6186">
        <v>-2.7516915000000002</v>
      </c>
      <c r="K6186">
        <v>37.326140700000003</v>
      </c>
      <c r="L6186">
        <v>313928.16950000002</v>
      </c>
      <c r="M6186">
        <v>9695722.5519999992</v>
      </c>
      <c r="N6186">
        <v>1167.9000000000001</v>
      </c>
      <c r="O6186">
        <v>5.0999999999999996</v>
      </c>
      <c r="P6186">
        <v>300</v>
      </c>
      <c r="Q6186">
        <v>100</v>
      </c>
      <c r="R6186">
        <v>250</v>
      </c>
      <c r="S6186">
        <v>0</v>
      </c>
      <c r="T6186">
        <f t="shared" si="288"/>
        <v>359.5</v>
      </c>
      <c r="U6186">
        <v>80</v>
      </c>
      <c r="V6186">
        <f t="shared" si="289"/>
        <v>53.48654131720258</v>
      </c>
      <c r="W6186">
        <f t="shared" si="290"/>
        <v>80</v>
      </c>
      <c r="X6186" t="s">
        <v>69</v>
      </c>
      <c r="Y6186">
        <v>12</v>
      </c>
      <c r="Z6186" t="s">
        <v>73</v>
      </c>
      <c r="AA6186">
        <v>0</v>
      </c>
      <c r="AB6186">
        <v>0</v>
      </c>
      <c r="AC6186">
        <v>0</v>
      </c>
      <c r="AD6186">
        <v>0</v>
      </c>
      <c r="AF6186">
        <v>0</v>
      </c>
      <c r="AG6186">
        <v>0</v>
      </c>
      <c r="AH6186">
        <v>0</v>
      </c>
      <c r="AI6186">
        <v>0</v>
      </c>
      <c r="AL6186">
        <v>0</v>
      </c>
      <c r="AM6186">
        <v>0</v>
      </c>
      <c r="AN6186">
        <v>0</v>
      </c>
      <c r="AR6186">
        <v>0</v>
      </c>
      <c r="AS6186">
        <v>0</v>
      </c>
      <c r="AT6186">
        <v>0</v>
      </c>
      <c r="AW6186" t="s">
        <v>73</v>
      </c>
      <c r="AZ6186" t="s">
        <v>73</v>
      </c>
      <c r="BA6186">
        <v>0</v>
      </c>
      <c r="BC6186">
        <v>0</v>
      </c>
      <c r="BD6186">
        <v>0</v>
      </c>
      <c r="BE6186">
        <v>0</v>
      </c>
      <c r="BH6186">
        <v>0</v>
      </c>
      <c r="BI6186">
        <v>0</v>
      </c>
      <c r="BJ6186">
        <v>0</v>
      </c>
      <c r="BQ6186" t="s">
        <v>4304</v>
      </c>
      <c r="BR6186" t="s">
        <v>4305</v>
      </c>
      <c r="BS6186" t="s">
        <v>4306</v>
      </c>
    </row>
    <row r="6187" spans="1:71" x14ac:dyDescent="0.35">
      <c r="A6187">
        <v>2535</v>
      </c>
      <c r="C6187" s="1">
        <v>45632</v>
      </c>
      <c r="D6187" t="s">
        <v>4204</v>
      </c>
      <c r="E6187" t="s">
        <v>85</v>
      </c>
      <c r="F6187" t="s">
        <v>3554</v>
      </c>
      <c r="G6187" t="s">
        <v>4188</v>
      </c>
      <c r="H6187" t="s">
        <v>4268</v>
      </c>
      <c r="I6187" t="s">
        <v>4269</v>
      </c>
      <c r="J6187">
        <v>-2.7451324000000001</v>
      </c>
      <c r="K6187">
        <v>37.322173900000003</v>
      </c>
      <c r="L6187">
        <v>313486.06170000002</v>
      </c>
      <c r="M6187">
        <v>9696447.2390000001</v>
      </c>
      <c r="N6187">
        <v>1177.3</v>
      </c>
      <c r="O6187">
        <v>3.8</v>
      </c>
      <c r="P6187">
        <v>150</v>
      </c>
      <c r="Q6187">
        <v>100</v>
      </c>
      <c r="R6187">
        <v>200</v>
      </c>
      <c r="S6187">
        <v>3</v>
      </c>
      <c r="T6187">
        <f t="shared" si="288"/>
        <v>203.1</v>
      </c>
      <c r="U6187">
        <v>60</v>
      </c>
      <c r="V6187">
        <f t="shared" si="289"/>
        <v>40.202219430004078</v>
      </c>
      <c r="W6187">
        <f t="shared" si="290"/>
        <v>60</v>
      </c>
      <c r="X6187" t="s">
        <v>69</v>
      </c>
      <c r="Y6187">
        <v>12</v>
      </c>
      <c r="Z6187" t="s">
        <v>73</v>
      </c>
      <c r="AA6187">
        <v>0</v>
      </c>
      <c r="AB6187">
        <v>0</v>
      </c>
      <c r="AC6187">
        <v>0</v>
      </c>
      <c r="AD6187">
        <v>0</v>
      </c>
      <c r="AF6187">
        <v>0</v>
      </c>
      <c r="AG6187">
        <v>0</v>
      </c>
      <c r="AH6187">
        <v>0</v>
      </c>
      <c r="AI6187">
        <v>0</v>
      </c>
      <c r="AL6187">
        <v>0</v>
      </c>
      <c r="AM6187">
        <v>0</v>
      </c>
      <c r="AN6187">
        <v>0</v>
      </c>
      <c r="AR6187">
        <v>0</v>
      </c>
      <c r="AS6187">
        <v>0</v>
      </c>
      <c r="AT6187">
        <v>0</v>
      </c>
      <c r="AW6187" t="s">
        <v>73</v>
      </c>
      <c r="AZ6187" t="s">
        <v>73</v>
      </c>
      <c r="BA6187">
        <v>0</v>
      </c>
      <c r="BC6187">
        <v>0</v>
      </c>
      <c r="BD6187">
        <v>0</v>
      </c>
      <c r="BE6187">
        <v>0</v>
      </c>
      <c r="BH6187">
        <v>0</v>
      </c>
      <c r="BI6187">
        <v>0</v>
      </c>
      <c r="BJ6187">
        <v>0</v>
      </c>
      <c r="BQ6187" t="s">
        <v>4307</v>
      </c>
      <c r="BR6187" t="s">
        <v>4308</v>
      </c>
      <c r="BS6187" t="s">
        <v>4309</v>
      </c>
    </row>
    <row r="6188" spans="1:71" x14ac:dyDescent="0.35">
      <c r="A6188">
        <v>3135</v>
      </c>
      <c r="C6188" s="1">
        <v>45632</v>
      </c>
      <c r="D6188" t="s">
        <v>5150</v>
      </c>
      <c r="E6188" t="s">
        <v>85</v>
      </c>
      <c r="F6188" t="s">
        <v>3554</v>
      </c>
      <c r="G6188" t="s">
        <v>5151</v>
      </c>
      <c r="H6188" t="s">
        <v>5331</v>
      </c>
      <c r="I6188" t="s">
        <v>5162</v>
      </c>
      <c r="J6188">
        <v>-2.6839312999999998</v>
      </c>
      <c r="K6188">
        <v>37.392953800000001</v>
      </c>
      <c r="L6188">
        <v>321347.36359999998</v>
      </c>
      <c r="M6188">
        <v>9703225.4279999994</v>
      </c>
      <c r="N6188">
        <v>1128.8</v>
      </c>
      <c r="O6188">
        <v>1.6</v>
      </c>
      <c r="P6188">
        <v>70</v>
      </c>
      <c r="Q6188">
        <v>0</v>
      </c>
      <c r="R6188">
        <v>0</v>
      </c>
      <c r="S6188">
        <v>0</v>
      </c>
      <c r="T6188">
        <f t="shared" si="288"/>
        <v>70</v>
      </c>
      <c r="U6188">
        <v>32</v>
      </c>
      <c r="V6188">
        <f t="shared" si="289"/>
        <v>23.601743597065742</v>
      </c>
      <c r="W6188">
        <f t="shared" si="290"/>
        <v>32</v>
      </c>
      <c r="X6188" t="s">
        <v>69</v>
      </c>
      <c r="Y6188">
        <v>15</v>
      </c>
      <c r="Z6188" t="s">
        <v>69</v>
      </c>
      <c r="AA6188">
        <v>1</v>
      </c>
      <c r="AB6188">
        <v>70</v>
      </c>
      <c r="AC6188">
        <v>0</v>
      </c>
      <c r="AD6188">
        <v>0</v>
      </c>
      <c r="AE6188" t="s">
        <v>5414</v>
      </c>
      <c r="AF6188">
        <v>70</v>
      </c>
      <c r="AG6188">
        <v>0</v>
      </c>
      <c r="AH6188">
        <v>0</v>
      </c>
      <c r="AI6188">
        <v>0</v>
      </c>
      <c r="AJ6188" t="s">
        <v>69</v>
      </c>
      <c r="AL6188">
        <v>0</v>
      </c>
      <c r="AM6188">
        <v>0</v>
      </c>
      <c r="AN6188">
        <v>0</v>
      </c>
      <c r="AR6188">
        <v>0</v>
      </c>
      <c r="AS6188">
        <v>0</v>
      </c>
      <c r="AT6188">
        <v>0</v>
      </c>
      <c r="AW6188" t="s">
        <v>73</v>
      </c>
      <c r="AZ6188" t="s">
        <v>73</v>
      </c>
      <c r="BA6188">
        <v>0</v>
      </c>
      <c r="BC6188">
        <v>0</v>
      </c>
      <c r="BD6188">
        <v>0</v>
      </c>
      <c r="BE6188">
        <v>0</v>
      </c>
      <c r="BH6188">
        <v>0</v>
      </c>
      <c r="BI6188">
        <v>0</v>
      </c>
      <c r="BJ6188">
        <v>0</v>
      </c>
      <c r="BQ6188" t="s">
        <v>72</v>
      </c>
      <c r="BR6188" t="s">
        <v>5415</v>
      </c>
      <c r="BS6188" t="s">
        <v>5416</v>
      </c>
    </row>
    <row r="6189" spans="1:71" x14ac:dyDescent="0.35">
      <c r="A6189">
        <v>3136</v>
      </c>
      <c r="C6189" s="1">
        <v>45632</v>
      </c>
      <c r="D6189" t="s">
        <v>5150</v>
      </c>
      <c r="E6189" t="s">
        <v>85</v>
      </c>
      <c r="F6189" t="s">
        <v>3554</v>
      </c>
      <c r="G6189" t="s">
        <v>5151</v>
      </c>
      <c r="H6189" t="s">
        <v>5331</v>
      </c>
      <c r="I6189" t="s">
        <v>5162</v>
      </c>
      <c r="J6189">
        <v>-2.6831190999999999</v>
      </c>
      <c r="K6189">
        <v>37.392119700000002</v>
      </c>
      <c r="L6189">
        <v>321254.49570000003</v>
      </c>
      <c r="M6189">
        <v>9703315.1160000004</v>
      </c>
      <c r="N6189">
        <v>1138.9000000000001</v>
      </c>
      <c r="O6189">
        <v>1.3</v>
      </c>
      <c r="P6189">
        <v>120</v>
      </c>
      <c r="Q6189">
        <v>0</v>
      </c>
      <c r="R6189">
        <v>0</v>
      </c>
      <c r="S6189">
        <v>0</v>
      </c>
      <c r="T6189">
        <f t="shared" si="288"/>
        <v>120</v>
      </c>
      <c r="U6189">
        <v>41</v>
      </c>
      <c r="V6189">
        <f t="shared" si="289"/>
        <v>30.901936161855168</v>
      </c>
      <c r="W6189">
        <f t="shared" si="290"/>
        <v>41</v>
      </c>
      <c r="X6189" t="s">
        <v>69</v>
      </c>
      <c r="Y6189">
        <v>17</v>
      </c>
      <c r="Z6189" t="s">
        <v>73</v>
      </c>
      <c r="AA6189">
        <v>0</v>
      </c>
      <c r="AB6189">
        <v>0</v>
      </c>
      <c r="AC6189">
        <v>0</v>
      </c>
      <c r="AD6189">
        <v>0</v>
      </c>
      <c r="AF6189">
        <v>0</v>
      </c>
      <c r="AG6189">
        <v>0</v>
      </c>
      <c r="AH6189">
        <v>0</v>
      </c>
      <c r="AI6189">
        <v>0</v>
      </c>
      <c r="AL6189">
        <v>0</v>
      </c>
      <c r="AM6189">
        <v>0</v>
      </c>
      <c r="AN6189">
        <v>0</v>
      </c>
      <c r="AR6189">
        <v>0</v>
      </c>
      <c r="AS6189">
        <v>0</v>
      </c>
      <c r="AT6189">
        <v>0</v>
      </c>
      <c r="AW6189" t="s">
        <v>73</v>
      </c>
      <c r="AZ6189" t="s">
        <v>73</v>
      </c>
      <c r="BA6189">
        <v>0</v>
      </c>
      <c r="BC6189">
        <v>0</v>
      </c>
      <c r="BD6189">
        <v>0</v>
      </c>
      <c r="BE6189">
        <v>0</v>
      </c>
      <c r="BH6189">
        <v>0</v>
      </c>
      <c r="BI6189">
        <v>0</v>
      </c>
      <c r="BJ6189">
        <v>0</v>
      </c>
      <c r="BQ6189" t="s">
        <v>72</v>
      </c>
      <c r="BR6189" t="s">
        <v>5417</v>
      </c>
      <c r="BS6189" t="s">
        <v>5418</v>
      </c>
    </row>
    <row r="6190" spans="1:71" x14ac:dyDescent="0.35">
      <c r="A6190">
        <v>3137</v>
      </c>
      <c r="C6190" s="1">
        <v>45632</v>
      </c>
      <c r="D6190" t="s">
        <v>5150</v>
      </c>
      <c r="E6190" t="s">
        <v>85</v>
      </c>
      <c r="F6190" t="s">
        <v>3554</v>
      </c>
      <c r="G6190" t="s">
        <v>5151</v>
      </c>
      <c r="H6190" t="s">
        <v>5331</v>
      </c>
      <c r="I6190" t="s">
        <v>5162</v>
      </c>
      <c r="J6190">
        <v>-2.6833524999999998</v>
      </c>
      <c r="K6190">
        <v>37.392084699999998</v>
      </c>
      <c r="L6190">
        <v>321250.63770000002</v>
      </c>
      <c r="M6190">
        <v>9703289.3019999992</v>
      </c>
      <c r="N6190">
        <v>838.9</v>
      </c>
      <c r="O6190">
        <v>1.4</v>
      </c>
      <c r="P6190">
        <v>80</v>
      </c>
      <c r="Q6190">
        <v>0</v>
      </c>
      <c r="R6190">
        <v>0</v>
      </c>
      <c r="S6190">
        <v>0</v>
      </c>
      <c r="T6190">
        <f t="shared" si="288"/>
        <v>80</v>
      </c>
      <c r="U6190">
        <v>52</v>
      </c>
      <c r="V6190">
        <f t="shared" si="289"/>
        <v>25.231325220201601</v>
      </c>
      <c r="W6190">
        <f t="shared" si="290"/>
        <v>25.231325220201601</v>
      </c>
      <c r="X6190" t="s">
        <v>69</v>
      </c>
      <c r="Y6190">
        <v>14</v>
      </c>
      <c r="Z6190" t="s">
        <v>73</v>
      </c>
      <c r="AA6190">
        <v>0</v>
      </c>
      <c r="AB6190">
        <v>0</v>
      </c>
      <c r="AC6190">
        <v>0</v>
      </c>
      <c r="AD6190">
        <v>0</v>
      </c>
      <c r="AF6190">
        <v>0</v>
      </c>
      <c r="AG6190">
        <v>0</v>
      </c>
      <c r="AH6190">
        <v>0</v>
      </c>
      <c r="AI6190">
        <v>0</v>
      </c>
      <c r="AL6190">
        <v>0</v>
      </c>
      <c r="AM6190">
        <v>0</v>
      </c>
      <c r="AN6190">
        <v>0</v>
      </c>
      <c r="AR6190">
        <v>0</v>
      </c>
      <c r="AS6190">
        <v>0</v>
      </c>
      <c r="AT6190">
        <v>0</v>
      </c>
      <c r="AW6190" t="s">
        <v>73</v>
      </c>
      <c r="AZ6190" t="s">
        <v>73</v>
      </c>
      <c r="BA6190">
        <v>0</v>
      </c>
      <c r="BC6190">
        <v>0</v>
      </c>
      <c r="BD6190">
        <v>0</v>
      </c>
      <c r="BE6190">
        <v>0</v>
      </c>
      <c r="BH6190">
        <v>0</v>
      </c>
      <c r="BI6190">
        <v>0</v>
      </c>
      <c r="BJ6190">
        <v>0</v>
      </c>
      <c r="BQ6190" t="s">
        <v>72</v>
      </c>
      <c r="BR6190" t="s">
        <v>5419</v>
      </c>
      <c r="BS6190" t="s">
        <v>5420</v>
      </c>
    </row>
    <row r="6191" spans="1:71" x14ac:dyDescent="0.35">
      <c r="A6191">
        <v>4387</v>
      </c>
      <c r="C6191" s="1">
        <v>45632</v>
      </c>
      <c r="D6191" t="s">
        <v>7219</v>
      </c>
      <c r="E6191" t="s">
        <v>85</v>
      </c>
      <c r="F6191" t="s">
        <v>3554</v>
      </c>
      <c r="G6191" t="s">
        <v>7220</v>
      </c>
      <c r="H6191" t="s">
        <v>7377</v>
      </c>
      <c r="I6191" t="s">
        <v>7220</v>
      </c>
      <c r="J6191">
        <v>-2.3824736</v>
      </c>
      <c r="K6191">
        <v>37.092399999999998</v>
      </c>
      <c r="L6191">
        <v>287874.81890000001</v>
      </c>
      <c r="M6191">
        <v>9736516.7249999996</v>
      </c>
      <c r="N6191">
        <v>1137.7</v>
      </c>
      <c r="O6191">
        <v>9.6999999999999993</v>
      </c>
      <c r="P6191">
        <v>700</v>
      </c>
      <c r="Q6191">
        <v>300</v>
      </c>
      <c r="R6191">
        <v>700</v>
      </c>
      <c r="S6191">
        <v>5</v>
      </c>
      <c r="T6191">
        <f t="shared" si="288"/>
        <v>873.5</v>
      </c>
      <c r="U6191">
        <v>900</v>
      </c>
      <c r="V6191">
        <f t="shared" si="289"/>
        <v>83.373209963024266</v>
      </c>
      <c r="W6191">
        <f t="shared" si="290"/>
        <v>83.373209963024266</v>
      </c>
      <c r="X6191" t="s">
        <v>69</v>
      </c>
      <c r="Y6191">
        <v>25</v>
      </c>
      <c r="Z6191" t="s">
        <v>73</v>
      </c>
      <c r="AA6191">
        <v>0</v>
      </c>
      <c r="AB6191">
        <v>0</v>
      </c>
      <c r="AC6191">
        <v>0</v>
      </c>
      <c r="AD6191">
        <v>0</v>
      </c>
      <c r="AF6191">
        <v>0</v>
      </c>
      <c r="AG6191">
        <v>0</v>
      </c>
      <c r="AH6191">
        <v>0</v>
      </c>
      <c r="AI6191">
        <v>0</v>
      </c>
      <c r="AL6191">
        <v>0</v>
      </c>
      <c r="AM6191">
        <v>0</v>
      </c>
      <c r="AN6191">
        <v>0</v>
      </c>
      <c r="AR6191">
        <v>0</v>
      </c>
      <c r="AS6191">
        <v>0</v>
      </c>
      <c r="AT6191">
        <v>0</v>
      </c>
      <c r="AW6191" t="s">
        <v>73</v>
      </c>
      <c r="AZ6191" t="s">
        <v>73</v>
      </c>
      <c r="BA6191">
        <v>0</v>
      </c>
      <c r="BC6191">
        <v>0</v>
      </c>
      <c r="BD6191">
        <v>0</v>
      </c>
      <c r="BE6191">
        <v>0</v>
      </c>
      <c r="BH6191">
        <v>0</v>
      </c>
      <c r="BI6191">
        <v>0</v>
      </c>
      <c r="BJ6191">
        <v>0</v>
      </c>
      <c r="BQ6191" t="s">
        <v>77</v>
      </c>
      <c r="BR6191" t="s">
        <v>2412</v>
      </c>
      <c r="BS6191" t="s">
        <v>7384</v>
      </c>
    </row>
    <row r="6192" spans="1:71" x14ac:dyDescent="0.35">
      <c r="A6192">
        <v>4915</v>
      </c>
      <c r="C6192" s="1">
        <v>45632</v>
      </c>
      <c r="D6192" t="s">
        <v>3553</v>
      </c>
      <c r="E6192" t="s">
        <v>85</v>
      </c>
      <c r="F6192" t="s">
        <v>3554</v>
      </c>
      <c r="G6192" t="s">
        <v>7809</v>
      </c>
      <c r="H6192" t="s">
        <v>8074</v>
      </c>
      <c r="I6192" t="s">
        <v>7826</v>
      </c>
      <c r="J6192">
        <v>-2.6690483</v>
      </c>
      <c r="K6192">
        <v>37.41386</v>
      </c>
      <c r="L6192">
        <v>323669.94209999999</v>
      </c>
      <c r="M6192">
        <v>9704874.148</v>
      </c>
      <c r="N6192">
        <v>1125.0999999999999</v>
      </c>
      <c r="O6192">
        <v>4.8</v>
      </c>
      <c r="P6192">
        <v>0</v>
      </c>
      <c r="Q6192">
        <v>150</v>
      </c>
      <c r="R6192">
        <v>220</v>
      </c>
      <c r="S6192">
        <v>0</v>
      </c>
      <c r="T6192">
        <f t="shared" si="288"/>
        <v>62.900000000000006</v>
      </c>
      <c r="U6192">
        <v>0</v>
      </c>
      <c r="V6192">
        <f t="shared" si="289"/>
        <v>22.372802596545899</v>
      </c>
      <c r="W6192">
        <f t="shared" si="290"/>
        <v>0</v>
      </c>
      <c r="X6192" t="s">
        <v>69</v>
      </c>
      <c r="Y6192">
        <v>30</v>
      </c>
      <c r="Z6192" t="s">
        <v>73</v>
      </c>
      <c r="AA6192">
        <v>0</v>
      </c>
      <c r="AB6192">
        <v>0</v>
      </c>
      <c r="AC6192">
        <v>0</v>
      </c>
      <c r="AD6192">
        <v>0</v>
      </c>
      <c r="AF6192">
        <v>0</v>
      </c>
      <c r="AG6192">
        <v>0</v>
      </c>
      <c r="AH6192">
        <v>0</v>
      </c>
      <c r="AI6192">
        <v>0</v>
      </c>
      <c r="AL6192">
        <v>0</v>
      </c>
      <c r="AM6192">
        <v>0</v>
      </c>
      <c r="AN6192">
        <v>0</v>
      </c>
      <c r="AR6192">
        <v>0</v>
      </c>
      <c r="AS6192">
        <v>0</v>
      </c>
      <c r="AT6192">
        <v>0</v>
      </c>
      <c r="AW6192" t="s">
        <v>73</v>
      </c>
      <c r="AZ6192" t="s">
        <v>73</v>
      </c>
      <c r="BA6192">
        <v>0</v>
      </c>
      <c r="BC6192">
        <v>0</v>
      </c>
      <c r="BD6192">
        <v>0</v>
      </c>
      <c r="BE6192">
        <v>0</v>
      </c>
      <c r="BH6192">
        <v>0</v>
      </c>
      <c r="BI6192">
        <v>0</v>
      </c>
      <c r="BJ6192">
        <v>0</v>
      </c>
      <c r="BR6192" t="s">
        <v>8089</v>
      </c>
      <c r="BS6192" t="s">
        <v>8090</v>
      </c>
    </row>
    <row r="6193" spans="1:71" x14ac:dyDescent="0.35">
      <c r="A6193">
        <v>4916</v>
      </c>
      <c r="C6193" s="1">
        <v>45632</v>
      </c>
      <c r="D6193" t="s">
        <v>3553</v>
      </c>
      <c r="E6193" t="s">
        <v>85</v>
      </c>
      <c r="F6193" t="s">
        <v>3554</v>
      </c>
      <c r="G6193" t="s">
        <v>7809</v>
      </c>
      <c r="H6193" t="s">
        <v>8074</v>
      </c>
      <c r="I6193" t="s">
        <v>7826</v>
      </c>
      <c r="J6193">
        <v>-2.6630202000000001</v>
      </c>
      <c r="K6193">
        <v>37.404111800000003</v>
      </c>
      <c r="L6193">
        <v>322585.09769999998</v>
      </c>
      <c r="M6193">
        <v>9705539.3059999999</v>
      </c>
      <c r="N6193">
        <v>1125.8</v>
      </c>
      <c r="O6193">
        <v>6.8</v>
      </c>
      <c r="P6193">
        <v>100</v>
      </c>
      <c r="Q6193">
        <v>50</v>
      </c>
      <c r="R6193">
        <v>120</v>
      </c>
      <c r="S6193">
        <v>0</v>
      </c>
      <c r="T6193">
        <f t="shared" si="288"/>
        <v>128.9</v>
      </c>
      <c r="U6193">
        <v>200</v>
      </c>
      <c r="V6193">
        <f t="shared" si="289"/>
        <v>32.027388407849699</v>
      </c>
      <c r="W6193">
        <f t="shared" si="290"/>
        <v>32.027388407849699</v>
      </c>
      <c r="X6193" t="s">
        <v>69</v>
      </c>
      <c r="Y6193">
        <v>50</v>
      </c>
      <c r="Z6193" t="s">
        <v>73</v>
      </c>
      <c r="AA6193">
        <v>0</v>
      </c>
      <c r="AB6193">
        <v>0</v>
      </c>
      <c r="AC6193">
        <v>0</v>
      </c>
      <c r="AD6193">
        <v>0</v>
      </c>
      <c r="AF6193">
        <v>0</v>
      </c>
      <c r="AG6193">
        <v>0</v>
      </c>
      <c r="AH6193">
        <v>0</v>
      </c>
      <c r="AI6193">
        <v>0</v>
      </c>
      <c r="AL6193">
        <v>0</v>
      </c>
      <c r="AM6193">
        <v>0</v>
      </c>
      <c r="AN6193">
        <v>0</v>
      </c>
      <c r="AR6193">
        <v>0</v>
      </c>
      <c r="AS6193">
        <v>0</v>
      </c>
      <c r="AT6193">
        <v>0</v>
      </c>
      <c r="AW6193" t="s">
        <v>73</v>
      </c>
      <c r="AZ6193" t="s">
        <v>73</v>
      </c>
      <c r="BA6193">
        <v>0</v>
      </c>
      <c r="BC6193">
        <v>0</v>
      </c>
      <c r="BD6193">
        <v>0</v>
      </c>
      <c r="BE6193">
        <v>0</v>
      </c>
      <c r="BH6193">
        <v>0</v>
      </c>
      <c r="BI6193">
        <v>0</v>
      </c>
      <c r="BJ6193">
        <v>0</v>
      </c>
      <c r="BR6193" t="s">
        <v>8091</v>
      </c>
      <c r="BS6193" t="s">
        <v>8092</v>
      </c>
    </row>
    <row r="6194" spans="1:71" x14ac:dyDescent="0.35">
      <c r="A6194">
        <v>4917</v>
      </c>
      <c r="C6194" s="1">
        <v>45632</v>
      </c>
      <c r="D6194" t="s">
        <v>3553</v>
      </c>
      <c r="E6194" t="s">
        <v>85</v>
      </c>
      <c r="F6194" t="s">
        <v>3554</v>
      </c>
      <c r="G6194" t="s">
        <v>7809</v>
      </c>
      <c r="H6194" t="s">
        <v>8074</v>
      </c>
      <c r="I6194" t="s">
        <v>7826</v>
      </c>
      <c r="J6194">
        <v>-2.6629399999999999</v>
      </c>
      <c r="K6194">
        <v>37.391768300000003</v>
      </c>
      <c r="L6194">
        <v>321212.49920000002</v>
      </c>
      <c r="M6194">
        <v>9705546.3910000008</v>
      </c>
      <c r="N6194">
        <v>1143.9000000000001</v>
      </c>
      <c r="O6194">
        <v>9.9</v>
      </c>
      <c r="P6194">
        <v>150</v>
      </c>
      <c r="Q6194">
        <v>0</v>
      </c>
      <c r="R6194">
        <v>0</v>
      </c>
      <c r="S6194">
        <v>0</v>
      </c>
      <c r="T6194">
        <f t="shared" si="288"/>
        <v>150</v>
      </c>
      <c r="U6194">
        <v>100</v>
      </c>
      <c r="V6194">
        <f t="shared" si="289"/>
        <v>34.549414947133549</v>
      </c>
      <c r="W6194">
        <f t="shared" si="290"/>
        <v>34.549414947133549</v>
      </c>
      <c r="X6194" t="s">
        <v>69</v>
      </c>
      <c r="Y6194">
        <v>30</v>
      </c>
      <c r="Z6194" t="s">
        <v>73</v>
      </c>
      <c r="AA6194">
        <v>0</v>
      </c>
      <c r="AB6194">
        <v>0</v>
      </c>
      <c r="AC6194">
        <v>0</v>
      </c>
      <c r="AD6194">
        <v>0</v>
      </c>
      <c r="AF6194">
        <v>0</v>
      </c>
      <c r="AG6194">
        <v>0</v>
      </c>
      <c r="AH6194">
        <v>0</v>
      </c>
      <c r="AI6194">
        <v>0</v>
      </c>
      <c r="AL6194">
        <v>0</v>
      </c>
      <c r="AM6194">
        <v>0</v>
      </c>
      <c r="AN6194">
        <v>0</v>
      </c>
      <c r="AR6194">
        <v>0</v>
      </c>
      <c r="AS6194">
        <v>0</v>
      </c>
      <c r="AT6194">
        <v>0</v>
      </c>
      <c r="AW6194" t="s">
        <v>73</v>
      </c>
      <c r="AZ6194" t="s">
        <v>73</v>
      </c>
      <c r="BA6194">
        <v>0</v>
      </c>
      <c r="BC6194">
        <v>0</v>
      </c>
      <c r="BD6194">
        <v>0</v>
      </c>
      <c r="BE6194">
        <v>0</v>
      </c>
      <c r="BH6194">
        <v>0</v>
      </c>
      <c r="BI6194">
        <v>0</v>
      </c>
      <c r="BJ6194">
        <v>0</v>
      </c>
      <c r="BR6194" t="s">
        <v>8093</v>
      </c>
      <c r="BS6194" t="s">
        <v>8094</v>
      </c>
    </row>
    <row r="6195" spans="1:71" x14ac:dyDescent="0.35">
      <c r="A6195">
        <v>4918</v>
      </c>
      <c r="C6195" s="1">
        <v>45632</v>
      </c>
      <c r="D6195" t="s">
        <v>3553</v>
      </c>
      <c r="E6195" t="s">
        <v>85</v>
      </c>
      <c r="F6195" t="s">
        <v>3554</v>
      </c>
      <c r="G6195" t="s">
        <v>7809</v>
      </c>
      <c r="H6195" t="s">
        <v>8074</v>
      </c>
      <c r="I6195" t="s">
        <v>7826</v>
      </c>
      <c r="J6195">
        <v>-2.6818293</v>
      </c>
      <c r="K6195">
        <v>37.429789999999997</v>
      </c>
      <c r="L6195">
        <v>325443.12400000001</v>
      </c>
      <c r="M6195">
        <v>9703463.1740000006</v>
      </c>
      <c r="N6195">
        <v>1158.5</v>
      </c>
      <c r="O6195">
        <v>6.4</v>
      </c>
      <c r="P6195">
        <v>60</v>
      </c>
      <c r="Q6195">
        <v>200</v>
      </c>
      <c r="R6195">
        <v>140</v>
      </c>
      <c r="S6195">
        <v>0</v>
      </c>
      <c r="T6195">
        <f t="shared" si="288"/>
        <v>117.80000000000001</v>
      </c>
      <c r="U6195">
        <v>200</v>
      </c>
      <c r="V6195">
        <f t="shared" si="289"/>
        <v>30.617358063870626</v>
      </c>
      <c r="W6195">
        <f t="shared" si="290"/>
        <v>30.617358063870626</v>
      </c>
      <c r="X6195" t="s">
        <v>69</v>
      </c>
      <c r="Y6195">
        <v>25</v>
      </c>
      <c r="Z6195" t="s">
        <v>73</v>
      </c>
      <c r="AA6195">
        <v>0</v>
      </c>
      <c r="AB6195">
        <v>0</v>
      </c>
      <c r="AC6195">
        <v>0</v>
      </c>
      <c r="AD6195">
        <v>0</v>
      </c>
      <c r="AF6195">
        <v>0</v>
      </c>
      <c r="AG6195">
        <v>0</v>
      </c>
      <c r="AH6195">
        <v>0</v>
      </c>
      <c r="AI6195">
        <v>0</v>
      </c>
      <c r="AL6195">
        <v>0</v>
      </c>
      <c r="AM6195">
        <v>0</v>
      </c>
      <c r="AN6195">
        <v>0</v>
      </c>
      <c r="AR6195">
        <v>0</v>
      </c>
      <c r="AS6195">
        <v>0</v>
      </c>
      <c r="AT6195">
        <v>0</v>
      </c>
      <c r="AW6195" t="s">
        <v>73</v>
      </c>
      <c r="AZ6195" t="s">
        <v>73</v>
      </c>
      <c r="BA6195">
        <v>0</v>
      </c>
      <c r="BC6195">
        <v>0</v>
      </c>
      <c r="BD6195">
        <v>0</v>
      </c>
      <c r="BE6195">
        <v>0</v>
      </c>
      <c r="BH6195">
        <v>0</v>
      </c>
      <c r="BI6195">
        <v>0</v>
      </c>
      <c r="BJ6195">
        <v>0</v>
      </c>
      <c r="BR6195" t="s">
        <v>8095</v>
      </c>
      <c r="BS6195" t="s">
        <v>8096</v>
      </c>
    </row>
    <row r="6196" spans="1:71" ht="409.5" x14ac:dyDescent="0.35">
      <c r="A6196">
        <v>5096</v>
      </c>
      <c r="C6196" s="1">
        <v>45632</v>
      </c>
      <c r="D6196" t="s">
        <v>8360</v>
      </c>
      <c r="E6196" t="s">
        <v>85</v>
      </c>
      <c r="F6196" t="s">
        <v>3554</v>
      </c>
      <c r="G6196" t="s">
        <v>8361</v>
      </c>
      <c r="H6196" t="s">
        <v>8377</v>
      </c>
      <c r="I6196" t="s">
        <v>8378</v>
      </c>
      <c r="J6196">
        <v>-2.6888584999999998</v>
      </c>
      <c r="K6196">
        <v>37.0374135</v>
      </c>
      <c r="L6196">
        <v>281809.32290000003</v>
      </c>
      <c r="M6196">
        <v>9702622.7970000003</v>
      </c>
      <c r="N6196">
        <v>1120.9000000000001</v>
      </c>
      <c r="O6196">
        <v>3.5</v>
      </c>
      <c r="P6196">
        <v>45</v>
      </c>
      <c r="Q6196">
        <v>0</v>
      </c>
      <c r="R6196">
        <v>0</v>
      </c>
      <c r="S6196">
        <v>3</v>
      </c>
      <c r="T6196">
        <f t="shared" si="288"/>
        <v>47.1</v>
      </c>
      <c r="U6196">
        <v>3000</v>
      </c>
      <c r="V6196">
        <f t="shared" si="289"/>
        <v>19.360007515014384</v>
      </c>
      <c r="W6196">
        <f t="shared" si="290"/>
        <v>19.360007515014384</v>
      </c>
      <c r="X6196" t="s">
        <v>69</v>
      </c>
      <c r="Y6196">
        <v>14</v>
      </c>
      <c r="Z6196" t="s">
        <v>73</v>
      </c>
      <c r="AA6196">
        <v>0</v>
      </c>
      <c r="AB6196">
        <v>0</v>
      </c>
      <c r="AC6196">
        <v>0</v>
      </c>
      <c r="AD6196">
        <v>0</v>
      </c>
      <c r="AF6196">
        <v>0</v>
      </c>
      <c r="AG6196">
        <v>0</v>
      </c>
      <c r="AH6196">
        <v>0</v>
      </c>
      <c r="AI6196">
        <v>0</v>
      </c>
      <c r="AL6196">
        <v>0</v>
      </c>
      <c r="AM6196">
        <v>0</v>
      </c>
      <c r="AN6196">
        <v>0</v>
      </c>
      <c r="AR6196">
        <v>0</v>
      </c>
      <c r="AS6196">
        <v>0</v>
      </c>
      <c r="AT6196">
        <v>0</v>
      </c>
      <c r="AW6196" t="s">
        <v>73</v>
      </c>
      <c r="AZ6196" t="s">
        <v>73</v>
      </c>
      <c r="BA6196">
        <v>0</v>
      </c>
      <c r="BC6196">
        <v>0</v>
      </c>
      <c r="BD6196">
        <v>0</v>
      </c>
      <c r="BE6196">
        <v>0</v>
      </c>
      <c r="BH6196">
        <v>0</v>
      </c>
      <c r="BI6196">
        <v>0</v>
      </c>
      <c r="BJ6196">
        <v>0</v>
      </c>
      <c r="BQ6196" s="2" t="s">
        <v>8390</v>
      </c>
      <c r="BR6196" t="s">
        <v>2412</v>
      </c>
      <c r="BS6196" t="s">
        <v>8391</v>
      </c>
    </row>
    <row r="6197" spans="1:71" ht="409.5" x14ac:dyDescent="0.35">
      <c r="A6197">
        <v>5097</v>
      </c>
      <c r="C6197" s="1">
        <v>45632</v>
      </c>
      <c r="D6197" t="s">
        <v>8360</v>
      </c>
      <c r="E6197" t="s">
        <v>85</v>
      </c>
      <c r="F6197" t="s">
        <v>3554</v>
      </c>
      <c r="G6197" t="s">
        <v>8361</v>
      </c>
      <c r="H6197" t="s">
        <v>8377</v>
      </c>
      <c r="I6197" t="s">
        <v>8392</v>
      </c>
      <c r="J6197">
        <v>-2.6854100000000001</v>
      </c>
      <c r="K6197">
        <v>37.0388667</v>
      </c>
      <c r="L6197">
        <v>281970.33350000001</v>
      </c>
      <c r="M6197">
        <v>9703004.4519999996</v>
      </c>
      <c r="N6197">
        <v>1110</v>
      </c>
      <c r="O6197">
        <v>3.7</v>
      </c>
      <c r="P6197">
        <v>500</v>
      </c>
      <c r="Q6197">
        <v>0</v>
      </c>
      <c r="R6197">
        <v>0</v>
      </c>
      <c r="S6197">
        <v>0</v>
      </c>
      <c r="T6197">
        <f t="shared" si="288"/>
        <v>500</v>
      </c>
      <c r="U6197">
        <v>2000</v>
      </c>
      <c r="V6197">
        <f t="shared" si="289"/>
        <v>63.078313050504001</v>
      </c>
      <c r="W6197">
        <f t="shared" si="290"/>
        <v>63.078313050504001</v>
      </c>
      <c r="X6197" t="s">
        <v>69</v>
      </c>
      <c r="Y6197">
        <v>15</v>
      </c>
      <c r="Z6197" t="s">
        <v>73</v>
      </c>
      <c r="AA6197">
        <v>0</v>
      </c>
      <c r="AB6197">
        <v>0</v>
      </c>
      <c r="AC6197">
        <v>0</v>
      </c>
      <c r="AD6197">
        <v>0</v>
      </c>
      <c r="AF6197">
        <v>0</v>
      </c>
      <c r="AG6197">
        <v>0</v>
      </c>
      <c r="AH6197">
        <v>0</v>
      </c>
      <c r="AI6197">
        <v>0</v>
      </c>
      <c r="AL6197">
        <v>0</v>
      </c>
      <c r="AM6197">
        <v>0</v>
      </c>
      <c r="AN6197">
        <v>0</v>
      </c>
      <c r="AR6197">
        <v>0</v>
      </c>
      <c r="AS6197">
        <v>0</v>
      </c>
      <c r="AT6197">
        <v>0</v>
      </c>
      <c r="AW6197" t="s">
        <v>73</v>
      </c>
      <c r="AZ6197" t="s">
        <v>73</v>
      </c>
      <c r="BA6197">
        <v>0</v>
      </c>
      <c r="BC6197">
        <v>0</v>
      </c>
      <c r="BD6197">
        <v>0</v>
      </c>
      <c r="BE6197">
        <v>0</v>
      </c>
      <c r="BH6197">
        <v>0</v>
      </c>
      <c r="BI6197">
        <v>0</v>
      </c>
      <c r="BJ6197">
        <v>0</v>
      </c>
      <c r="BQ6197" s="2" t="s">
        <v>8393</v>
      </c>
      <c r="BR6197" t="s">
        <v>2412</v>
      </c>
      <c r="BS6197" t="s">
        <v>8394</v>
      </c>
    </row>
    <row r="6198" spans="1:71" ht="261" x14ac:dyDescent="0.35">
      <c r="A6198">
        <v>5181</v>
      </c>
      <c r="C6198" s="1">
        <v>45632</v>
      </c>
      <c r="D6198" t="s">
        <v>8360</v>
      </c>
      <c r="E6198" t="s">
        <v>85</v>
      </c>
      <c r="F6198" t="s">
        <v>3554</v>
      </c>
      <c r="G6198" t="s">
        <v>8361</v>
      </c>
      <c r="H6198" t="s">
        <v>8411</v>
      </c>
      <c r="I6198" t="s">
        <v>8381</v>
      </c>
      <c r="J6198">
        <v>-2.6472178999999998</v>
      </c>
      <c r="K6198">
        <v>37.027239299999998</v>
      </c>
      <c r="L6198">
        <v>280670.37439999997</v>
      </c>
      <c r="M6198">
        <v>9707226.3469999991</v>
      </c>
      <c r="N6198">
        <v>1107.5</v>
      </c>
      <c r="O6198">
        <v>3.5</v>
      </c>
      <c r="P6198">
        <v>0</v>
      </c>
      <c r="Q6198">
        <v>100</v>
      </c>
      <c r="R6198">
        <v>125</v>
      </c>
      <c r="S6198">
        <v>0</v>
      </c>
      <c r="T6198">
        <f t="shared" si="288"/>
        <v>38.25</v>
      </c>
      <c r="U6198">
        <v>3000</v>
      </c>
      <c r="V6198">
        <f t="shared" si="289"/>
        <v>17.446599343804795</v>
      </c>
      <c r="W6198">
        <f t="shared" si="290"/>
        <v>17.446599343804795</v>
      </c>
      <c r="X6198" t="s">
        <v>69</v>
      </c>
      <c r="Y6198">
        <v>10</v>
      </c>
      <c r="Z6198" t="s">
        <v>73</v>
      </c>
      <c r="AA6198">
        <v>0</v>
      </c>
      <c r="AB6198">
        <v>0</v>
      </c>
      <c r="AC6198">
        <v>0</v>
      </c>
      <c r="AD6198">
        <v>0</v>
      </c>
      <c r="AF6198">
        <v>0</v>
      </c>
      <c r="AG6198">
        <v>0</v>
      </c>
      <c r="AH6198">
        <v>0</v>
      </c>
      <c r="AI6198">
        <v>0</v>
      </c>
      <c r="AL6198">
        <v>0</v>
      </c>
      <c r="AM6198">
        <v>0</v>
      </c>
      <c r="AN6198">
        <v>0</v>
      </c>
      <c r="AR6198">
        <v>0</v>
      </c>
      <c r="AS6198">
        <v>0</v>
      </c>
      <c r="AT6198">
        <v>0</v>
      </c>
      <c r="AW6198" t="s">
        <v>73</v>
      </c>
      <c r="AZ6198" t="s">
        <v>73</v>
      </c>
      <c r="BA6198">
        <v>0</v>
      </c>
      <c r="BC6198">
        <v>0</v>
      </c>
      <c r="BD6198">
        <v>0</v>
      </c>
      <c r="BE6198">
        <v>0</v>
      </c>
      <c r="BH6198">
        <v>0</v>
      </c>
      <c r="BI6198">
        <v>0</v>
      </c>
      <c r="BJ6198">
        <v>0</v>
      </c>
      <c r="BQ6198" s="2" t="s">
        <v>8515</v>
      </c>
      <c r="BR6198" t="s">
        <v>8470</v>
      </c>
      <c r="BS6198" t="s">
        <v>8516</v>
      </c>
    </row>
    <row r="6199" spans="1:71" ht="409.5" x14ac:dyDescent="0.35">
      <c r="A6199">
        <v>5182</v>
      </c>
      <c r="C6199" s="1">
        <v>45632</v>
      </c>
      <c r="D6199" t="s">
        <v>8360</v>
      </c>
      <c r="E6199" t="s">
        <v>85</v>
      </c>
      <c r="F6199" t="s">
        <v>3554</v>
      </c>
      <c r="G6199" t="s">
        <v>8361</v>
      </c>
      <c r="H6199" t="s">
        <v>8411</v>
      </c>
      <c r="I6199" t="s">
        <v>8378</v>
      </c>
      <c r="J6199">
        <v>-2.6479210000000002</v>
      </c>
      <c r="K6199">
        <v>37.035826</v>
      </c>
      <c r="L6199">
        <v>281625.5344</v>
      </c>
      <c r="M6199">
        <v>9707150.102</v>
      </c>
      <c r="N6199">
        <v>1120.8</v>
      </c>
      <c r="O6199">
        <v>4.2</v>
      </c>
      <c r="P6199">
        <v>0</v>
      </c>
      <c r="Q6199">
        <v>2</v>
      </c>
      <c r="R6199">
        <v>48</v>
      </c>
      <c r="S6199">
        <v>0</v>
      </c>
      <c r="T6199">
        <f t="shared" si="288"/>
        <v>8.5</v>
      </c>
      <c r="U6199">
        <v>3000</v>
      </c>
      <c r="V6199">
        <f t="shared" si="289"/>
        <v>8.224405803099426</v>
      </c>
      <c r="W6199">
        <f t="shared" si="290"/>
        <v>8.224405803099426</v>
      </c>
      <c r="X6199" t="s">
        <v>69</v>
      </c>
      <c r="Y6199">
        <v>12</v>
      </c>
      <c r="Z6199" t="s">
        <v>73</v>
      </c>
      <c r="AA6199">
        <v>0</v>
      </c>
      <c r="AB6199">
        <v>0</v>
      </c>
      <c r="AC6199">
        <v>0</v>
      </c>
      <c r="AD6199">
        <v>0</v>
      </c>
      <c r="AF6199">
        <v>0</v>
      </c>
      <c r="AG6199">
        <v>0</v>
      </c>
      <c r="AH6199">
        <v>0</v>
      </c>
      <c r="AI6199">
        <v>0</v>
      </c>
      <c r="AL6199">
        <v>0</v>
      </c>
      <c r="AM6199">
        <v>0</v>
      </c>
      <c r="AN6199">
        <v>0</v>
      </c>
      <c r="AR6199">
        <v>0</v>
      </c>
      <c r="AS6199">
        <v>0</v>
      </c>
      <c r="AT6199">
        <v>0</v>
      </c>
      <c r="AW6199" t="s">
        <v>73</v>
      </c>
      <c r="AZ6199" t="s">
        <v>73</v>
      </c>
      <c r="BA6199">
        <v>0</v>
      </c>
      <c r="BC6199">
        <v>0</v>
      </c>
      <c r="BD6199">
        <v>0</v>
      </c>
      <c r="BE6199">
        <v>0</v>
      </c>
      <c r="BH6199">
        <v>0</v>
      </c>
      <c r="BI6199">
        <v>0</v>
      </c>
      <c r="BJ6199">
        <v>0</v>
      </c>
      <c r="BQ6199" s="2" t="s">
        <v>8517</v>
      </c>
      <c r="BR6199" t="s">
        <v>2412</v>
      </c>
      <c r="BS6199" t="s">
        <v>8518</v>
      </c>
    </row>
    <row r="6200" spans="1:71" x14ac:dyDescent="0.35">
      <c r="A6200">
        <v>5183</v>
      </c>
      <c r="C6200" s="1">
        <v>45632</v>
      </c>
      <c r="D6200" t="s">
        <v>8360</v>
      </c>
      <c r="E6200" t="s">
        <v>85</v>
      </c>
      <c r="F6200" t="s">
        <v>3554</v>
      </c>
      <c r="G6200" t="s">
        <v>8361</v>
      </c>
      <c r="H6200" t="s">
        <v>8411</v>
      </c>
      <c r="I6200" t="s">
        <v>8381</v>
      </c>
      <c r="J6200">
        <v>-2.6500499999999998</v>
      </c>
      <c r="K6200">
        <v>37.0375783</v>
      </c>
      <c r="L6200">
        <v>281820.80229999998</v>
      </c>
      <c r="M6200">
        <v>9706914.9489999991</v>
      </c>
      <c r="N6200">
        <v>1121.2</v>
      </c>
      <c r="O6200">
        <v>4.8</v>
      </c>
      <c r="P6200">
        <v>20</v>
      </c>
      <c r="Q6200">
        <v>0</v>
      </c>
      <c r="R6200">
        <v>0</v>
      </c>
      <c r="S6200">
        <v>3</v>
      </c>
      <c r="T6200">
        <f t="shared" si="288"/>
        <v>22.1</v>
      </c>
      <c r="U6200">
        <v>3000</v>
      </c>
      <c r="V6200">
        <f t="shared" si="289"/>
        <v>13.26145588223798</v>
      </c>
      <c r="W6200">
        <f t="shared" si="290"/>
        <v>13.26145588223798</v>
      </c>
      <c r="X6200" t="s">
        <v>69</v>
      </c>
      <c r="Y6200">
        <v>14</v>
      </c>
      <c r="Z6200" t="s">
        <v>73</v>
      </c>
      <c r="AA6200">
        <v>0</v>
      </c>
      <c r="AB6200">
        <v>0</v>
      </c>
      <c r="AC6200">
        <v>0</v>
      </c>
      <c r="AD6200">
        <v>0</v>
      </c>
      <c r="AF6200">
        <v>0</v>
      </c>
      <c r="AG6200">
        <v>0</v>
      </c>
      <c r="AH6200">
        <v>0</v>
      </c>
      <c r="AI6200">
        <v>0</v>
      </c>
      <c r="AL6200">
        <v>0</v>
      </c>
      <c r="AM6200">
        <v>0</v>
      </c>
      <c r="AN6200">
        <v>0</v>
      </c>
      <c r="AR6200">
        <v>0</v>
      </c>
      <c r="AS6200">
        <v>0</v>
      </c>
      <c r="AT6200">
        <v>0</v>
      </c>
      <c r="AW6200" t="s">
        <v>73</v>
      </c>
      <c r="AZ6200" t="s">
        <v>73</v>
      </c>
      <c r="BA6200">
        <v>0</v>
      </c>
      <c r="BC6200">
        <v>0</v>
      </c>
      <c r="BD6200">
        <v>0</v>
      </c>
      <c r="BE6200">
        <v>0</v>
      </c>
      <c r="BH6200">
        <v>0</v>
      </c>
      <c r="BI6200">
        <v>0</v>
      </c>
      <c r="BJ6200">
        <v>0</v>
      </c>
      <c r="BQ6200" t="s">
        <v>8519</v>
      </c>
      <c r="BR6200" t="s">
        <v>2412</v>
      </c>
      <c r="BS6200" t="s">
        <v>8520</v>
      </c>
    </row>
    <row r="6201" spans="1:71" ht="333.5" x14ac:dyDescent="0.35">
      <c r="A6201">
        <v>5223</v>
      </c>
      <c r="C6201" s="1">
        <v>45632</v>
      </c>
      <c r="D6201" t="s">
        <v>8360</v>
      </c>
      <c r="E6201" t="s">
        <v>85</v>
      </c>
      <c r="F6201" t="s">
        <v>3554</v>
      </c>
      <c r="G6201" t="s">
        <v>8361</v>
      </c>
      <c r="H6201" t="s">
        <v>8562</v>
      </c>
      <c r="I6201" t="s">
        <v>8392</v>
      </c>
      <c r="J6201">
        <v>-2.6552433999999998</v>
      </c>
      <c r="K6201">
        <v>37.0387384</v>
      </c>
      <c r="L6201">
        <v>281950.74129999999</v>
      </c>
      <c r="M6201">
        <v>9706340.7770000007</v>
      </c>
      <c r="N6201">
        <v>1119.8</v>
      </c>
      <c r="O6201">
        <v>4.2</v>
      </c>
      <c r="P6201">
        <v>0</v>
      </c>
      <c r="Q6201">
        <v>0</v>
      </c>
      <c r="R6201">
        <v>0</v>
      </c>
      <c r="S6201">
        <v>50</v>
      </c>
      <c r="T6201">
        <f t="shared" si="288"/>
        <v>35</v>
      </c>
      <c r="U6201">
        <v>3000</v>
      </c>
      <c r="V6201">
        <f t="shared" si="289"/>
        <v>16.688952945311364</v>
      </c>
      <c r="W6201">
        <f t="shared" si="290"/>
        <v>16.688952945311364</v>
      </c>
      <c r="X6201" t="s">
        <v>69</v>
      </c>
      <c r="Y6201">
        <v>14</v>
      </c>
      <c r="Z6201" t="s">
        <v>73</v>
      </c>
      <c r="AA6201">
        <v>0</v>
      </c>
      <c r="AB6201">
        <v>0</v>
      </c>
      <c r="AC6201">
        <v>0</v>
      </c>
      <c r="AD6201">
        <v>0</v>
      </c>
      <c r="AF6201">
        <v>0</v>
      </c>
      <c r="AG6201">
        <v>0</v>
      </c>
      <c r="AH6201">
        <v>0</v>
      </c>
      <c r="AI6201">
        <v>0</v>
      </c>
      <c r="AL6201">
        <v>0</v>
      </c>
      <c r="AM6201">
        <v>0</v>
      </c>
      <c r="AN6201">
        <v>0</v>
      </c>
      <c r="AR6201">
        <v>0</v>
      </c>
      <c r="AS6201">
        <v>0</v>
      </c>
      <c r="AT6201">
        <v>0</v>
      </c>
      <c r="AW6201" t="s">
        <v>73</v>
      </c>
      <c r="AZ6201" t="s">
        <v>73</v>
      </c>
      <c r="BA6201">
        <v>0</v>
      </c>
      <c r="BC6201">
        <v>0</v>
      </c>
      <c r="BD6201">
        <v>0</v>
      </c>
      <c r="BE6201">
        <v>0</v>
      </c>
      <c r="BH6201">
        <v>0</v>
      </c>
      <c r="BI6201">
        <v>0</v>
      </c>
      <c r="BJ6201">
        <v>0</v>
      </c>
      <c r="BQ6201" s="2" t="s">
        <v>8585</v>
      </c>
      <c r="BR6201" t="s">
        <v>2412</v>
      </c>
      <c r="BS6201" t="s">
        <v>8586</v>
      </c>
    </row>
    <row r="6202" spans="1:71" x14ac:dyDescent="0.35">
      <c r="A6202">
        <v>5224</v>
      </c>
      <c r="C6202" s="1">
        <v>45632</v>
      </c>
      <c r="D6202" t="s">
        <v>8360</v>
      </c>
      <c r="E6202" t="s">
        <v>85</v>
      </c>
      <c r="F6202" t="s">
        <v>3554</v>
      </c>
      <c r="G6202" t="s">
        <v>8361</v>
      </c>
      <c r="H6202" t="s">
        <v>8562</v>
      </c>
      <c r="I6202" t="s">
        <v>8378</v>
      </c>
      <c r="J6202">
        <v>-2.6668951000000001</v>
      </c>
      <c r="K6202">
        <v>37.052383900000002</v>
      </c>
      <c r="L6202">
        <v>283470.44410000002</v>
      </c>
      <c r="M6202">
        <v>9705054.5390000008</v>
      </c>
      <c r="N6202">
        <v>1111.0999999999999</v>
      </c>
      <c r="O6202">
        <v>3.3</v>
      </c>
      <c r="P6202">
        <v>0</v>
      </c>
      <c r="Q6202">
        <v>0</v>
      </c>
      <c r="R6202">
        <v>20</v>
      </c>
      <c r="S6202">
        <v>0</v>
      </c>
      <c r="T6202">
        <f t="shared" si="288"/>
        <v>3.4000000000000004</v>
      </c>
      <c r="U6202">
        <v>2000</v>
      </c>
      <c r="V6202">
        <f t="shared" si="289"/>
        <v>5.2015709478600991</v>
      </c>
      <c r="W6202">
        <f t="shared" si="290"/>
        <v>5.2015709478600991</v>
      </c>
      <c r="X6202" t="s">
        <v>69</v>
      </c>
      <c r="Y6202">
        <v>12</v>
      </c>
      <c r="Z6202" t="s">
        <v>73</v>
      </c>
      <c r="AA6202">
        <v>0</v>
      </c>
      <c r="AB6202">
        <v>0</v>
      </c>
      <c r="AC6202">
        <v>0</v>
      </c>
      <c r="AD6202">
        <v>0</v>
      </c>
      <c r="AF6202">
        <v>0</v>
      </c>
      <c r="AG6202">
        <v>0</v>
      </c>
      <c r="AH6202">
        <v>0</v>
      </c>
      <c r="AI6202">
        <v>0</v>
      </c>
      <c r="AL6202">
        <v>0</v>
      </c>
      <c r="AM6202">
        <v>0</v>
      </c>
      <c r="AN6202">
        <v>0</v>
      </c>
      <c r="AR6202">
        <v>0</v>
      </c>
      <c r="AS6202">
        <v>0</v>
      </c>
      <c r="AT6202">
        <v>0</v>
      </c>
      <c r="AW6202" t="s">
        <v>73</v>
      </c>
      <c r="AZ6202" t="s">
        <v>73</v>
      </c>
      <c r="BA6202">
        <v>0</v>
      </c>
      <c r="BC6202">
        <v>0</v>
      </c>
      <c r="BD6202">
        <v>0</v>
      </c>
      <c r="BE6202">
        <v>0</v>
      </c>
      <c r="BH6202">
        <v>0</v>
      </c>
      <c r="BI6202">
        <v>0</v>
      </c>
      <c r="BJ6202">
        <v>0</v>
      </c>
      <c r="BQ6202" t="s">
        <v>8587</v>
      </c>
      <c r="BR6202" t="s">
        <v>2412</v>
      </c>
      <c r="BS6202" t="s">
        <v>8588</v>
      </c>
    </row>
    <row r="6203" spans="1:71" x14ac:dyDescent="0.35">
      <c r="A6203">
        <v>5225</v>
      </c>
      <c r="C6203" s="1">
        <v>45632</v>
      </c>
      <c r="D6203" t="s">
        <v>8360</v>
      </c>
      <c r="E6203" t="s">
        <v>85</v>
      </c>
      <c r="F6203" t="s">
        <v>3554</v>
      </c>
      <c r="G6203" t="s">
        <v>8361</v>
      </c>
      <c r="H6203" t="s">
        <v>8562</v>
      </c>
      <c r="I6203" t="s">
        <v>8378</v>
      </c>
      <c r="J6203">
        <v>-2.6713249999999999</v>
      </c>
      <c r="K6203">
        <v>37.054988299999998</v>
      </c>
      <c r="L6203">
        <v>283760.87910000002</v>
      </c>
      <c r="M6203">
        <v>9704565.0659999996</v>
      </c>
      <c r="N6203">
        <v>1094</v>
      </c>
      <c r="O6203">
        <v>4.9000000000000004</v>
      </c>
      <c r="P6203">
        <v>0</v>
      </c>
      <c r="Q6203">
        <v>0</v>
      </c>
      <c r="R6203">
        <v>150</v>
      </c>
      <c r="S6203">
        <v>0</v>
      </c>
      <c r="T6203">
        <f t="shared" si="288"/>
        <v>25.500000000000004</v>
      </c>
      <c r="U6203">
        <v>3000</v>
      </c>
      <c r="V6203">
        <f t="shared" si="289"/>
        <v>14.245088713032523</v>
      </c>
      <c r="W6203">
        <f t="shared" si="290"/>
        <v>14.245088713032523</v>
      </c>
      <c r="X6203" t="s">
        <v>69</v>
      </c>
      <c r="Y6203">
        <v>13</v>
      </c>
      <c r="Z6203" t="s">
        <v>73</v>
      </c>
      <c r="AA6203">
        <v>0</v>
      </c>
      <c r="AB6203">
        <v>0</v>
      </c>
      <c r="AC6203">
        <v>0</v>
      </c>
      <c r="AD6203">
        <v>0</v>
      </c>
      <c r="AF6203">
        <v>0</v>
      </c>
      <c r="AG6203">
        <v>0</v>
      </c>
      <c r="AH6203">
        <v>0</v>
      </c>
      <c r="AI6203">
        <v>0</v>
      </c>
      <c r="AL6203">
        <v>0</v>
      </c>
      <c r="AM6203">
        <v>0</v>
      </c>
      <c r="AN6203">
        <v>0</v>
      </c>
      <c r="AR6203">
        <v>0</v>
      </c>
      <c r="AS6203">
        <v>0</v>
      </c>
      <c r="AT6203">
        <v>0</v>
      </c>
      <c r="AW6203" t="s">
        <v>73</v>
      </c>
      <c r="AZ6203" t="s">
        <v>73</v>
      </c>
      <c r="BA6203">
        <v>0</v>
      </c>
      <c r="BC6203">
        <v>0</v>
      </c>
      <c r="BD6203">
        <v>0</v>
      </c>
      <c r="BE6203">
        <v>0</v>
      </c>
      <c r="BH6203">
        <v>0</v>
      </c>
      <c r="BI6203">
        <v>0</v>
      </c>
      <c r="BJ6203">
        <v>0</v>
      </c>
      <c r="BR6203" t="s">
        <v>2412</v>
      </c>
      <c r="BS6203" t="s">
        <v>8589</v>
      </c>
    </row>
    <row r="6204" spans="1:71" x14ac:dyDescent="0.35">
      <c r="A6204">
        <v>5226</v>
      </c>
      <c r="C6204" s="1">
        <v>45632</v>
      </c>
      <c r="D6204" t="s">
        <v>8360</v>
      </c>
      <c r="E6204" t="s">
        <v>85</v>
      </c>
      <c r="F6204" t="s">
        <v>3554</v>
      </c>
      <c r="G6204" t="s">
        <v>8361</v>
      </c>
      <c r="H6204" t="s">
        <v>8562</v>
      </c>
      <c r="I6204" t="s">
        <v>8378</v>
      </c>
      <c r="J6204">
        <v>-2.6779259</v>
      </c>
      <c r="K6204">
        <v>37.055143100000002</v>
      </c>
      <c r="L6204">
        <v>283779.25260000001</v>
      </c>
      <c r="M6204">
        <v>9703835.0580000002</v>
      </c>
      <c r="N6204">
        <v>1075.5999999999999</v>
      </c>
      <c r="O6204">
        <v>3.6</v>
      </c>
      <c r="P6204">
        <v>0</v>
      </c>
      <c r="Q6204">
        <v>50</v>
      </c>
      <c r="R6204">
        <v>150</v>
      </c>
      <c r="S6204">
        <v>0</v>
      </c>
      <c r="T6204">
        <f t="shared" si="288"/>
        <v>34</v>
      </c>
      <c r="U6204">
        <v>3000</v>
      </c>
      <c r="V6204">
        <f t="shared" si="289"/>
        <v>16.448811606198852</v>
      </c>
      <c r="W6204">
        <f t="shared" si="290"/>
        <v>16.448811606198852</v>
      </c>
      <c r="X6204" t="s">
        <v>69</v>
      </c>
      <c r="Y6204">
        <v>15</v>
      </c>
      <c r="Z6204" t="s">
        <v>73</v>
      </c>
      <c r="AA6204">
        <v>0</v>
      </c>
      <c r="AB6204">
        <v>0</v>
      </c>
      <c r="AC6204">
        <v>0</v>
      </c>
      <c r="AD6204">
        <v>0</v>
      </c>
      <c r="AF6204">
        <v>0</v>
      </c>
      <c r="AG6204">
        <v>0</v>
      </c>
      <c r="AH6204">
        <v>0</v>
      </c>
      <c r="AI6204">
        <v>0</v>
      </c>
      <c r="AL6204">
        <v>0</v>
      </c>
      <c r="AM6204">
        <v>0</v>
      </c>
      <c r="AN6204">
        <v>0</v>
      </c>
      <c r="AR6204">
        <v>0</v>
      </c>
      <c r="AS6204">
        <v>0</v>
      </c>
      <c r="AT6204">
        <v>0</v>
      </c>
      <c r="AW6204" t="s">
        <v>73</v>
      </c>
      <c r="AZ6204" t="s">
        <v>73</v>
      </c>
      <c r="BA6204">
        <v>0</v>
      </c>
      <c r="BC6204">
        <v>0</v>
      </c>
      <c r="BD6204">
        <v>0</v>
      </c>
      <c r="BE6204">
        <v>0</v>
      </c>
      <c r="BH6204">
        <v>0</v>
      </c>
      <c r="BI6204">
        <v>0</v>
      </c>
      <c r="BJ6204">
        <v>0</v>
      </c>
      <c r="BQ6204" t="s">
        <v>8590</v>
      </c>
      <c r="BR6204" t="s">
        <v>2412</v>
      </c>
      <c r="BS6204" t="s">
        <v>8591</v>
      </c>
    </row>
    <row r="6205" spans="1:71" ht="409.5" x14ac:dyDescent="0.35">
      <c r="A6205">
        <v>5635</v>
      </c>
      <c r="C6205" s="1">
        <v>45632</v>
      </c>
      <c r="D6205" t="s">
        <v>8967</v>
      </c>
      <c r="E6205" t="s">
        <v>85</v>
      </c>
      <c r="F6205" t="s">
        <v>8968</v>
      </c>
      <c r="G6205" t="s">
        <v>9081</v>
      </c>
      <c r="H6205" t="s">
        <v>9156</v>
      </c>
      <c r="I6205" t="s">
        <v>9110</v>
      </c>
      <c r="J6205">
        <v>-1.8076211</v>
      </c>
      <c r="K6205">
        <v>36.218367800000003</v>
      </c>
      <c r="L6205">
        <v>190504.79920000001</v>
      </c>
      <c r="M6205">
        <v>9799965.7679999992</v>
      </c>
      <c r="N6205">
        <v>647.5</v>
      </c>
      <c r="O6205">
        <v>1.4</v>
      </c>
      <c r="P6205">
        <v>0</v>
      </c>
      <c r="Q6205">
        <v>26</v>
      </c>
      <c r="R6205">
        <v>58</v>
      </c>
      <c r="S6205">
        <v>0</v>
      </c>
      <c r="T6205">
        <f t="shared" si="288"/>
        <v>14.280000000000001</v>
      </c>
      <c r="U6205">
        <v>9</v>
      </c>
      <c r="V6205">
        <f t="shared" si="289"/>
        <v>10.660048281673648</v>
      </c>
      <c r="W6205">
        <f t="shared" si="290"/>
        <v>9</v>
      </c>
      <c r="X6205" t="s">
        <v>69</v>
      </c>
      <c r="Y6205">
        <v>30</v>
      </c>
      <c r="Z6205" t="s">
        <v>73</v>
      </c>
      <c r="AA6205">
        <v>0</v>
      </c>
      <c r="AB6205">
        <v>0</v>
      </c>
      <c r="AC6205">
        <v>0</v>
      </c>
      <c r="AD6205">
        <v>0</v>
      </c>
      <c r="AF6205">
        <v>0</v>
      </c>
      <c r="AG6205">
        <v>0</v>
      </c>
      <c r="AH6205">
        <v>0</v>
      </c>
      <c r="AI6205">
        <v>0</v>
      </c>
      <c r="AL6205">
        <v>0</v>
      </c>
      <c r="AM6205">
        <v>0</v>
      </c>
      <c r="AN6205">
        <v>0</v>
      </c>
      <c r="AR6205">
        <v>0</v>
      </c>
      <c r="AS6205">
        <v>0</v>
      </c>
      <c r="AT6205">
        <v>0</v>
      </c>
      <c r="AW6205" t="s">
        <v>73</v>
      </c>
      <c r="AZ6205" t="s">
        <v>73</v>
      </c>
      <c r="BA6205">
        <v>0</v>
      </c>
      <c r="BC6205">
        <v>0</v>
      </c>
      <c r="BD6205">
        <v>0</v>
      </c>
      <c r="BE6205">
        <v>0</v>
      </c>
      <c r="BH6205">
        <v>0</v>
      </c>
      <c r="BI6205">
        <v>0</v>
      </c>
      <c r="BJ6205">
        <v>0</v>
      </c>
      <c r="BQ6205" t="s">
        <v>77</v>
      </c>
      <c r="BR6205" s="2" t="s">
        <v>9180</v>
      </c>
      <c r="BS6205" t="s">
        <v>9181</v>
      </c>
    </row>
    <row r="6206" spans="1:71" x14ac:dyDescent="0.35">
      <c r="A6206">
        <v>5671</v>
      </c>
      <c r="C6206" s="1">
        <v>45632</v>
      </c>
      <c r="D6206" t="s">
        <v>8967</v>
      </c>
      <c r="E6206" t="s">
        <v>85</v>
      </c>
      <c r="F6206" t="s">
        <v>8968</v>
      </c>
      <c r="G6206" t="s">
        <v>9081</v>
      </c>
      <c r="H6206" t="s">
        <v>9186</v>
      </c>
      <c r="I6206" t="s">
        <v>9110</v>
      </c>
      <c r="J6206">
        <v>-1.8054138</v>
      </c>
      <c r="K6206">
        <v>36.212556300000003</v>
      </c>
      <c r="L6206">
        <v>189857.30179999999</v>
      </c>
      <c r="M6206">
        <v>9800209.0409999993</v>
      </c>
      <c r="N6206">
        <v>649.4</v>
      </c>
      <c r="O6206">
        <v>2.5</v>
      </c>
      <c r="P6206">
        <v>100</v>
      </c>
      <c r="Q6206">
        <v>1000</v>
      </c>
      <c r="R6206">
        <v>4000</v>
      </c>
      <c r="S6206">
        <v>22</v>
      </c>
      <c r="T6206">
        <f t="shared" si="288"/>
        <v>965.40000000000009</v>
      </c>
      <c r="U6206">
        <v>210</v>
      </c>
      <c r="V6206">
        <f t="shared" si="289"/>
        <v>87.649353123943754</v>
      </c>
      <c r="W6206">
        <f t="shared" si="290"/>
        <v>87.649353123943754</v>
      </c>
      <c r="X6206" t="s">
        <v>69</v>
      </c>
      <c r="Y6206">
        <v>20</v>
      </c>
      <c r="Z6206" t="s">
        <v>73</v>
      </c>
      <c r="AA6206">
        <v>0</v>
      </c>
      <c r="AB6206">
        <v>0</v>
      </c>
      <c r="AC6206">
        <v>0</v>
      </c>
      <c r="AD6206">
        <v>0</v>
      </c>
      <c r="AF6206">
        <v>0</v>
      </c>
      <c r="AG6206">
        <v>0</v>
      </c>
      <c r="AH6206">
        <v>0</v>
      </c>
      <c r="AI6206">
        <v>0</v>
      </c>
      <c r="AL6206">
        <v>0</v>
      </c>
      <c r="AM6206">
        <v>0</v>
      </c>
      <c r="AN6206">
        <v>0</v>
      </c>
      <c r="AR6206">
        <v>0</v>
      </c>
      <c r="AS6206">
        <v>0</v>
      </c>
      <c r="AT6206">
        <v>0</v>
      </c>
      <c r="AW6206" t="s">
        <v>73</v>
      </c>
      <c r="AZ6206" t="s">
        <v>73</v>
      </c>
      <c r="BA6206">
        <v>0</v>
      </c>
      <c r="BC6206">
        <v>0</v>
      </c>
      <c r="BD6206">
        <v>0</v>
      </c>
      <c r="BE6206">
        <v>0</v>
      </c>
      <c r="BH6206">
        <v>0</v>
      </c>
      <c r="BI6206">
        <v>0</v>
      </c>
      <c r="BJ6206">
        <v>0</v>
      </c>
      <c r="BQ6206" t="s">
        <v>77</v>
      </c>
      <c r="BR6206" t="s">
        <v>9237</v>
      </c>
      <c r="BS6206" t="s">
        <v>9238</v>
      </c>
    </row>
    <row r="6207" spans="1:71" x14ac:dyDescent="0.35">
      <c r="A6207">
        <v>6291</v>
      </c>
      <c r="C6207" s="1">
        <v>45632</v>
      </c>
      <c r="D6207" t="s">
        <v>8988</v>
      </c>
      <c r="E6207" t="s">
        <v>85</v>
      </c>
      <c r="F6207" t="s">
        <v>8968</v>
      </c>
      <c r="G6207" t="s">
        <v>8968</v>
      </c>
      <c r="H6207" t="s">
        <v>9990</v>
      </c>
      <c r="I6207" t="s">
        <v>9520</v>
      </c>
      <c r="J6207">
        <v>-1.8602932999999999</v>
      </c>
      <c r="K6207">
        <v>36.1740517</v>
      </c>
      <c r="L6207">
        <v>185579.23730000001</v>
      </c>
      <c r="M6207">
        <v>9794129.102</v>
      </c>
      <c r="N6207">
        <v>643.9</v>
      </c>
      <c r="O6207">
        <v>8.9</v>
      </c>
      <c r="P6207">
        <v>100</v>
      </c>
      <c r="Q6207">
        <v>600</v>
      </c>
      <c r="R6207">
        <v>130</v>
      </c>
      <c r="S6207">
        <v>20</v>
      </c>
      <c r="T6207">
        <f t="shared" si="288"/>
        <v>238.10000000000002</v>
      </c>
      <c r="U6207">
        <v>2000</v>
      </c>
      <c r="V6207">
        <f t="shared" si="289"/>
        <v>43.528606657105556</v>
      </c>
      <c r="W6207">
        <f t="shared" si="290"/>
        <v>43.528606657105556</v>
      </c>
      <c r="X6207" t="s">
        <v>73</v>
      </c>
      <c r="Y6207">
        <v>15</v>
      </c>
      <c r="Z6207" t="s">
        <v>73</v>
      </c>
      <c r="AA6207">
        <v>0</v>
      </c>
      <c r="AB6207">
        <v>0</v>
      </c>
      <c r="AC6207">
        <v>0</v>
      </c>
      <c r="AD6207">
        <v>0</v>
      </c>
      <c r="AF6207">
        <v>0</v>
      </c>
      <c r="AG6207">
        <v>0</v>
      </c>
      <c r="AH6207">
        <v>0</v>
      </c>
      <c r="AI6207">
        <v>0</v>
      </c>
      <c r="AL6207">
        <v>0</v>
      </c>
      <c r="AM6207">
        <v>0</v>
      </c>
      <c r="AN6207">
        <v>0</v>
      </c>
      <c r="AR6207">
        <v>0</v>
      </c>
      <c r="AS6207">
        <v>0</v>
      </c>
      <c r="AT6207">
        <v>0</v>
      </c>
      <c r="AW6207" t="s">
        <v>73</v>
      </c>
      <c r="AZ6207" t="s">
        <v>73</v>
      </c>
      <c r="BA6207">
        <v>0</v>
      </c>
      <c r="BC6207">
        <v>0</v>
      </c>
      <c r="BD6207">
        <v>0</v>
      </c>
      <c r="BE6207">
        <v>0</v>
      </c>
      <c r="BH6207">
        <v>0</v>
      </c>
      <c r="BI6207">
        <v>0</v>
      </c>
      <c r="BJ6207">
        <v>0</v>
      </c>
      <c r="BQ6207" t="s">
        <v>77</v>
      </c>
      <c r="BR6207" t="s">
        <v>9078</v>
      </c>
      <c r="BS6207" t="s">
        <v>10027</v>
      </c>
    </row>
    <row r="6208" spans="1:71" x14ac:dyDescent="0.35">
      <c r="A6208">
        <v>6292</v>
      </c>
      <c r="C6208" s="1">
        <v>45632</v>
      </c>
      <c r="D6208" t="s">
        <v>8988</v>
      </c>
      <c r="E6208" t="s">
        <v>85</v>
      </c>
      <c r="F6208" t="s">
        <v>8968</v>
      </c>
      <c r="G6208" t="s">
        <v>8968</v>
      </c>
      <c r="H6208" t="s">
        <v>9990</v>
      </c>
      <c r="I6208" t="s">
        <v>7632</v>
      </c>
      <c r="J6208">
        <v>-1.86025</v>
      </c>
      <c r="K6208">
        <v>36.1831283</v>
      </c>
      <c r="L6208">
        <v>186589.9301</v>
      </c>
      <c r="M6208">
        <v>9794135.5109999999</v>
      </c>
      <c r="N6208">
        <v>655.8</v>
      </c>
      <c r="O6208">
        <v>6.7</v>
      </c>
      <c r="P6208">
        <v>50</v>
      </c>
      <c r="Q6208">
        <v>230</v>
      </c>
      <c r="R6208">
        <v>1200</v>
      </c>
      <c r="S6208">
        <v>15</v>
      </c>
      <c r="T6208">
        <f t="shared" si="288"/>
        <v>303.60000000000002</v>
      </c>
      <c r="U6208">
        <v>2000</v>
      </c>
      <c r="V6208">
        <f t="shared" si="289"/>
        <v>49.152538450572131</v>
      </c>
      <c r="W6208">
        <f t="shared" si="290"/>
        <v>49.152538450572131</v>
      </c>
      <c r="X6208" t="s">
        <v>73</v>
      </c>
      <c r="Y6208">
        <v>5</v>
      </c>
      <c r="Z6208" t="s">
        <v>73</v>
      </c>
      <c r="AA6208">
        <v>0</v>
      </c>
      <c r="AB6208">
        <v>0</v>
      </c>
      <c r="AC6208">
        <v>0</v>
      </c>
      <c r="AD6208">
        <v>0</v>
      </c>
      <c r="AF6208">
        <v>0</v>
      </c>
      <c r="AG6208">
        <v>0</v>
      </c>
      <c r="AH6208">
        <v>0</v>
      </c>
      <c r="AI6208">
        <v>0</v>
      </c>
      <c r="AL6208">
        <v>0</v>
      </c>
      <c r="AM6208">
        <v>0</v>
      </c>
      <c r="AN6208">
        <v>0</v>
      </c>
      <c r="AR6208">
        <v>0</v>
      </c>
      <c r="AS6208">
        <v>0</v>
      </c>
      <c r="AT6208">
        <v>0</v>
      </c>
      <c r="AW6208" t="s">
        <v>73</v>
      </c>
      <c r="AZ6208" t="s">
        <v>73</v>
      </c>
      <c r="BA6208">
        <v>0</v>
      </c>
      <c r="BC6208">
        <v>0</v>
      </c>
      <c r="BD6208">
        <v>0</v>
      </c>
      <c r="BE6208">
        <v>0</v>
      </c>
      <c r="BH6208">
        <v>0</v>
      </c>
      <c r="BI6208">
        <v>0</v>
      </c>
      <c r="BJ6208">
        <v>0</v>
      </c>
      <c r="BQ6208" t="s">
        <v>77</v>
      </c>
      <c r="BR6208" t="s">
        <v>8996</v>
      </c>
      <c r="BS6208" t="s">
        <v>10028</v>
      </c>
    </row>
    <row r="6209" spans="1:71" x14ac:dyDescent="0.35">
      <c r="A6209">
        <v>679</v>
      </c>
      <c r="C6209" s="1">
        <v>45633</v>
      </c>
      <c r="D6209" t="s">
        <v>806</v>
      </c>
      <c r="E6209" t="s">
        <v>85</v>
      </c>
      <c r="F6209" t="s">
        <v>67</v>
      </c>
      <c r="G6209" t="s">
        <v>807</v>
      </c>
      <c r="H6209" t="s">
        <v>956</v>
      </c>
      <c r="I6209" t="s">
        <v>809</v>
      </c>
      <c r="J6209">
        <v>-2.4111916999999998</v>
      </c>
      <c r="K6209">
        <v>37.455831699999997</v>
      </c>
      <c r="L6209">
        <v>328302.99040000001</v>
      </c>
      <c r="M6209">
        <v>9733391.9340000004</v>
      </c>
      <c r="N6209">
        <v>1076.5</v>
      </c>
      <c r="O6209">
        <v>4.4000000000000004</v>
      </c>
      <c r="P6209">
        <v>750</v>
      </c>
      <c r="Q6209">
        <v>200</v>
      </c>
      <c r="R6209">
        <v>400</v>
      </c>
      <c r="S6209">
        <v>0</v>
      </c>
      <c r="T6209">
        <f t="shared" si="288"/>
        <v>852</v>
      </c>
      <c r="U6209">
        <v>40</v>
      </c>
      <c r="V6209">
        <f t="shared" si="289"/>
        <v>82.340758896883756</v>
      </c>
      <c r="W6209">
        <f t="shared" si="290"/>
        <v>40</v>
      </c>
      <c r="X6209" t="s">
        <v>69</v>
      </c>
      <c r="Y6209">
        <v>70</v>
      </c>
      <c r="Z6209" t="s">
        <v>69</v>
      </c>
      <c r="AA6209">
        <v>1</v>
      </c>
      <c r="AB6209">
        <v>50</v>
      </c>
      <c r="AC6209">
        <v>0</v>
      </c>
      <c r="AD6209">
        <v>0</v>
      </c>
      <c r="AE6209" t="s">
        <v>70</v>
      </c>
      <c r="AF6209">
        <v>50</v>
      </c>
      <c r="AG6209">
        <v>0</v>
      </c>
      <c r="AH6209">
        <v>0</v>
      </c>
      <c r="AI6209">
        <v>0</v>
      </c>
      <c r="AJ6209" t="s">
        <v>69</v>
      </c>
      <c r="AL6209">
        <v>0</v>
      </c>
      <c r="AM6209">
        <v>0</v>
      </c>
      <c r="AN6209">
        <v>0</v>
      </c>
      <c r="AR6209">
        <v>0</v>
      </c>
      <c r="AS6209">
        <v>0</v>
      </c>
      <c r="AT6209">
        <v>0</v>
      </c>
      <c r="AW6209" t="s">
        <v>73</v>
      </c>
      <c r="AZ6209" t="s">
        <v>73</v>
      </c>
      <c r="BA6209">
        <v>0</v>
      </c>
      <c r="BC6209">
        <v>0</v>
      </c>
      <c r="BD6209">
        <v>0</v>
      </c>
      <c r="BE6209">
        <v>0</v>
      </c>
      <c r="BH6209">
        <v>0</v>
      </c>
      <c r="BI6209">
        <v>0</v>
      </c>
      <c r="BJ6209">
        <v>0</v>
      </c>
      <c r="BQ6209" t="s">
        <v>1113</v>
      </c>
      <c r="BR6209" t="s">
        <v>820</v>
      </c>
      <c r="BS6209" t="s">
        <v>1114</v>
      </c>
    </row>
    <row r="6210" spans="1:71" x14ac:dyDescent="0.35">
      <c r="A6210">
        <v>5098</v>
      </c>
      <c r="C6210" s="1">
        <v>45633</v>
      </c>
      <c r="D6210" t="s">
        <v>8360</v>
      </c>
      <c r="E6210" t="s">
        <v>85</v>
      </c>
      <c r="F6210" t="s">
        <v>3554</v>
      </c>
      <c r="G6210" t="s">
        <v>8361</v>
      </c>
      <c r="H6210" t="s">
        <v>8377</v>
      </c>
      <c r="I6210" t="s">
        <v>8371</v>
      </c>
      <c r="J6210">
        <v>-2.5657481999999998</v>
      </c>
      <c r="K6210">
        <v>36.955342299999998</v>
      </c>
      <c r="L6210">
        <v>272658.96279999998</v>
      </c>
      <c r="M6210">
        <v>9716224.182</v>
      </c>
      <c r="N6210">
        <v>1161.5</v>
      </c>
      <c r="O6210">
        <v>3.1</v>
      </c>
      <c r="P6210">
        <v>75</v>
      </c>
      <c r="Q6210">
        <v>0</v>
      </c>
      <c r="R6210">
        <v>0</v>
      </c>
      <c r="S6210">
        <v>0</v>
      </c>
      <c r="T6210">
        <f t="shared" ref="T6210:T6273" si="291">P6210 + 0.17*(Q6210+R6210) + 0.7*S6210</f>
        <v>75</v>
      </c>
      <c r="U6210">
        <v>3000</v>
      </c>
      <c r="V6210">
        <f t="shared" ref="V6210:V6273" si="292">SQRT(T6210*25/PI())</f>
        <v>24.430125595145999</v>
      </c>
      <c r="W6210">
        <f t="shared" ref="W6210:W6273" si="293">IF(U6210 &gt; 2*V6210, V6210, U6210)</f>
        <v>24.430125595145999</v>
      </c>
      <c r="X6210" t="s">
        <v>69</v>
      </c>
      <c r="Y6210">
        <v>13</v>
      </c>
      <c r="Z6210" t="s">
        <v>73</v>
      </c>
      <c r="AA6210">
        <v>0</v>
      </c>
      <c r="AB6210">
        <v>0</v>
      </c>
      <c r="AC6210">
        <v>0</v>
      </c>
      <c r="AD6210">
        <v>0</v>
      </c>
      <c r="AF6210">
        <v>0</v>
      </c>
      <c r="AG6210">
        <v>0</v>
      </c>
      <c r="AH6210">
        <v>0</v>
      </c>
      <c r="AI6210">
        <v>0</v>
      </c>
      <c r="AL6210">
        <v>0</v>
      </c>
      <c r="AM6210">
        <v>0</v>
      </c>
      <c r="AN6210">
        <v>0</v>
      </c>
      <c r="AR6210">
        <v>0</v>
      </c>
      <c r="AS6210">
        <v>0</v>
      </c>
      <c r="AT6210">
        <v>0</v>
      </c>
      <c r="AW6210" t="s">
        <v>73</v>
      </c>
      <c r="AZ6210" t="s">
        <v>73</v>
      </c>
      <c r="BA6210">
        <v>0</v>
      </c>
      <c r="BC6210">
        <v>0</v>
      </c>
      <c r="BD6210">
        <v>0</v>
      </c>
      <c r="BE6210">
        <v>0</v>
      </c>
      <c r="BH6210">
        <v>0</v>
      </c>
      <c r="BI6210">
        <v>0</v>
      </c>
      <c r="BJ6210">
        <v>0</v>
      </c>
      <c r="BQ6210" t="s">
        <v>8395</v>
      </c>
      <c r="BR6210" t="s">
        <v>2412</v>
      </c>
      <c r="BS6210" t="s">
        <v>8396</v>
      </c>
    </row>
    <row r="6211" spans="1:71" x14ac:dyDescent="0.35">
      <c r="A6211">
        <v>576</v>
      </c>
      <c r="C6211" s="1">
        <v>45635</v>
      </c>
      <c r="D6211" t="s">
        <v>806</v>
      </c>
      <c r="E6211" t="s">
        <v>85</v>
      </c>
      <c r="F6211" t="s">
        <v>67</v>
      </c>
      <c r="G6211" t="s">
        <v>807</v>
      </c>
      <c r="H6211" t="s">
        <v>838</v>
      </c>
      <c r="I6211" t="s">
        <v>838</v>
      </c>
      <c r="J6211">
        <v>-2.3977867000000002</v>
      </c>
      <c r="K6211">
        <v>37.466760000000001</v>
      </c>
      <c r="L6211">
        <v>329516.74229999998</v>
      </c>
      <c r="M6211">
        <v>9734875.5219999999</v>
      </c>
      <c r="N6211">
        <v>1063.9000000000001</v>
      </c>
      <c r="O6211">
        <v>5</v>
      </c>
      <c r="P6211">
        <v>100</v>
      </c>
      <c r="Q6211">
        <v>150</v>
      </c>
      <c r="R6211">
        <v>250</v>
      </c>
      <c r="S6211">
        <v>0</v>
      </c>
      <c r="T6211">
        <f t="shared" si="291"/>
        <v>168</v>
      </c>
      <c r="U6211">
        <v>50</v>
      </c>
      <c r="V6211">
        <f t="shared" si="292"/>
        <v>36.56366395715726</v>
      </c>
      <c r="W6211">
        <f t="shared" si="293"/>
        <v>50</v>
      </c>
      <c r="X6211" t="s">
        <v>69</v>
      </c>
      <c r="Y6211">
        <v>70</v>
      </c>
      <c r="Z6211" t="s">
        <v>73</v>
      </c>
      <c r="AA6211">
        <v>0</v>
      </c>
      <c r="AB6211">
        <v>0</v>
      </c>
      <c r="AC6211">
        <v>0</v>
      </c>
      <c r="AD6211">
        <v>0</v>
      </c>
      <c r="AF6211">
        <v>0</v>
      </c>
      <c r="AG6211">
        <v>0</v>
      </c>
      <c r="AH6211">
        <v>0</v>
      </c>
      <c r="AI6211">
        <v>0</v>
      </c>
      <c r="AL6211">
        <v>0</v>
      </c>
      <c r="AM6211">
        <v>0</v>
      </c>
      <c r="AN6211">
        <v>0</v>
      </c>
      <c r="AR6211">
        <v>0</v>
      </c>
      <c r="AS6211">
        <v>0</v>
      </c>
      <c r="AT6211">
        <v>0</v>
      </c>
      <c r="AW6211" t="s">
        <v>69</v>
      </c>
      <c r="AX6211" t="s">
        <v>932</v>
      </c>
      <c r="AY6211" t="s">
        <v>933</v>
      </c>
      <c r="AZ6211" t="s">
        <v>73</v>
      </c>
      <c r="BA6211">
        <v>0</v>
      </c>
      <c r="BC6211">
        <v>0</v>
      </c>
      <c r="BD6211">
        <v>0</v>
      </c>
      <c r="BE6211">
        <v>0</v>
      </c>
      <c r="BH6211">
        <v>0</v>
      </c>
      <c r="BI6211">
        <v>0</v>
      </c>
      <c r="BJ6211">
        <v>0</v>
      </c>
      <c r="BQ6211" t="s">
        <v>934</v>
      </c>
      <c r="BR6211" t="s">
        <v>820</v>
      </c>
      <c r="BS6211" t="s">
        <v>935</v>
      </c>
    </row>
    <row r="6212" spans="1:71" x14ac:dyDescent="0.35">
      <c r="A6212">
        <v>1098</v>
      </c>
      <c r="C6212" s="1">
        <v>45635</v>
      </c>
      <c r="D6212" t="s">
        <v>1707</v>
      </c>
      <c r="E6212" t="s">
        <v>85</v>
      </c>
      <c r="F6212" t="s">
        <v>1601</v>
      </c>
      <c r="G6212" t="s">
        <v>1702</v>
      </c>
      <c r="H6212" t="s">
        <v>1746</v>
      </c>
      <c r="I6212" t="s">
        <v>1746</v>
      </c>
      <c r="J6212">
        <v>-2.2315358000000001</v>
      </c>
      <c r="K6212">
        <v>36.917879800000001</v>
      </c>
      <c r="L6212">
        <v>268435.52020000003</v>
      </c>
      <c r="M6212">
        <v>9753183.1070000008</v>
      </c>
      <c r="N6212">
        <v>1389.3</v>
      </c>
      <c r="O6212">
        <v>6</v>
      </c>
      <c r="P6212">
        <v>220</v>
      </c>
      <c r="Q6212">
        <v>500</v>
      </c>
      <c r="R6212">
        <v>450</v>
      </c>
      <c r="S6212">
        <v>10</v>
      </c>
      <c r="T6212">
        <f t="shared" si="291"/>
        <v>388.5</v>
      </c>
      <c r="U6212">
        <v>500</v>
      </c>
      <c r="V6212">
        <f t="shared" si="292"/>
        <v>55.602021272252927</v>
      </c>
      <c r="W6212">
        <f t="shared" si="293"/>
        <v>55.602021272252927</v>
      </c>
      <c r="X6212" t="s">
        <v>69</v>
      </c>
      <c r="Y6212">
        <v>50</v>
      </c>
      <c r="Z6212" t="s">
        <v>73</v>
      </c>
      <c r="AA6212">
        <v>0</v>
      </c>
      <c r="AB6212">
        <v>0</v>
      </c>
      <c r="AC6212">
        <v>0</v>
      </c>
      <c r="AD6212">
        <v>0</v>
      </c>
      <c r="AF6212">
        <v>0</v>
      </c>
      <c r="AG6212">
        <v>0</v>
      </c>
      <c r="AH6212">
        <v>0</v>
      </c>
      <c r="AI6212">
        <v>0</v>
      </c>
      <c r="AL6212">
        <v>0</v>
      </c>
      <c r="AM6212">
        <v>0</v>
      </c>
      <c r="AN6212">
        <v>0</v>
      </c>
      <c r="AR6212">
        <v>0</v>
      </c>
      <c r="AS6212">
        <v>0</v>
      </c>
      <c r="AT6212">
        <v>0</v>
      </c>
      <c r="AW6212" t="s">
        <v>73</v>
      </c>
      <c r="AZ6212" t="s">
        <v>73</v>
      </c>
      <c r="BA6212">
        <v>0</v>
      </c>
      <c r="BC6212">
        <v>0</v>
      </c>
      <c r="BD6212">
        <v>0</v>
      </c>
      <c r="BE6212">
        <v>0</v>
      </c>
      <c r="BH6212">
        <v>0</v>
      </c>
      <c r="BI6212">
        <v>0</v>
      </c>
      <c r="BJ6212">
        <v>0</v>
      </c>
      <c r="BQ6212" t="s">
        <v>77</v>
      </c>
      <c r="BR6212" t="s">
        <v>1928</v>
      </c>
      <c r="BS6212" t="s">
        <v>1929</v>
      </c>
    </row>
    <row r="6213" spans="1:71" x14ac:dyDescent="0.35">
      <c r="A6213">
        <v>2041</v>
      </c>
      <c r="C6213" s="1">
        <v>45635</v>
      </c>
      <c r="D6213" t="s">
        <v>2972</v>
      </c>
      <c r="E6213" t="s">
        <v>85</v>
      </c>
      <c r="F6213" t="s">
        <v>2973</v>
      </c>
      <c r="G6213" t="s">
        <v>3273</v>
      </c>
      <c r="H6213" t="s">
        <v>3404</v>
      </c>
      <c r="I6213" t="s">
        <v>3273</v>
      </c>
      <c r="J6213">
        <v>-2.1314207000000001</v>
      </c>
      <c r="K6213">
        <v>36.335048100000002</v>
      </c>
      <c r="L6213">
        <v>203554.0373</v>
      </c>
      <c r="M6213">
        <v>9764156.3340000007</v>
      </c>
      <c r="N6213">
        <v>821.3</v>
      </c>
      <c r="O6213">
        <v>8.1999999999999993</v>
      </c>
      <c r="P6213">
        <v>200</v>
      </c>
      <c r="Q6213">
        <v>400</v>
      </c>
      <c r="R6213">
        <v>600</v>
      </c>
      <c r="S6213">
        <v>31</v>
      </c>
      <c r="T6213">
        <f t="shared" si="291"/>
        <v>391.7</v>
      </c>
      <c r="U6213">
        <v>4000</v>
      </c>
      <c r="V6213">
        <f t="shared" si="292"/>
        <v>55.830543257743521</v>
      </c>
      <c r="W6213">
        <f t="shared" si="293"/>
        <v>55.830543257743521</v>
      </c>
      <c r="X6213" t="s">
        <v>69</v>
      </c>
      <c r="Y6213">
        <v>40</v>
      </c>
      <c r="Z6213" t="s">
        <v>73</v>
      </c>
      <c r="AA6213">
        <v>0</v>
      </c>
      <c r="AB6213">
        <v>0</v>
      </c>
      <c r="AC6213">
        <v>0</v>
      </c>
      <c r="AD6213">
        <v>0</v>
      </c>
      <c r="AF6213">
        <v>0</v>
      </c>
      <c r="AG6213">
        <v>0</v>
      </c>
      <c r="AH6213">
        <v>0</v>
      </c>
      <c r="AI6213">
        <v>0</v>
      </c>
      <c r="AL6213">
        <v>0</v>
      </c>
      <c r="AM6213">
        <v>0</v>
      </c>
      <c r="AN6213">
        <v>0</v>
      </c>
      <c r="AR6213">
        <v>0</v>
      </c>
      <c r="AS6213">
        <v>0</v>
      </c>
      <c r="AT6213">
        <v>0</v>
      </c>
      <c r="AZ6213" t="s">
        <v>73</v>
      </c>
      <c r="BA6213">
        <v>0</v>
      </c>
      <c r="BC6213">
        <v>0</v>
      </c>
      <c r="BD6213">
        <v>0</v>
      </c>
      <c r="BE6213">
        <v>0</v>
      </c>
      <c r="BH6213">
        <v>0</v>
      </c>
      <c r="BI6213">
        <v>0</v>
      </c>
      <c r="BJ6213">
        <v>0</v>
      </c>
      <c r="BR6213" t="s">
        <v>3406</v>
      </c>
      <c r="BS6213" t="s">
        <v>3407</v>
      </c>
    </row>
    <row r="6214" spans="1:71" x14ac:dyDescent="0.35">
      <c r="A6214">
        <v>2159</v>
      </c>
      <c r="C6214" s="1">
        <v>45635</v>
      </c>
      <c r="D6214" t="s">
        <v>3571</v>
      </c>
      <c r="E6214" t="s">
        <v>85</v>
      </c>
      <c r="F6214" t="s">
        <v>3554</v>
      </c>
      <c r="G6214" t="s">
        <v>3555</v>
      </c>
      <c r="H6214" t="s">
        <v>3556</v>
      </c>
      <c r="I6214" t="s">
        <v>3557</v>
      </c>
      <c r="J6214">
        <v>-2.77623</v>
      </c>
      <c r="K6214">
        <v>37.255585000000004</v>
      </c>
      <c r="L6214">
        <v>306086.56550000003</v>
      </c>
      <c r="M6214">
        <v>9692997.7489999998</v>
      </c>
      <c r="N6214">
        <v>1258.4000000000001</v>
      </c>
      <c r="O6214">
        <v>4.0999999999999996</v>
      </c>
      <c r="P6214">
        <v>0</v>
      </c>
      <c r="Q6214">
        <v>0</v>
      </c>
      <c r="R6214">
        <v>0</v>
      </c>
      <c r="S6214">
        <v>0</v>
      </c>
      <c r="T6214">
        <f t="shared" si="291"/>
        <v>0</v>
      </c>
      <c r="U6214">
        <v>100</v>
      </c>
      <c r="V6214">
        <f t="shared" si="292"/>
        <v>0</v>
      </c>
      <c r="W6214">
        <f t="shared" si="293"/>
        <v>0</v>
      </c>
      <c r="X6214" t="s">
        <v>69</v>
      </c>
      <c r="Y6214">
        <v>70</v>
      </c>
      <c r="Z6214" t="s">
        <v>73</v>
      </c>
      <c r="AA6214">
        <v>0</v>
      </c>
      <c r="AB6214">
        <v>0</v>
      </c>
      <c r="AC6214">
        <v>0</v>
      </c>
      <c r="AD6214">
        <v>0</v>
      </c>
      <c r="AF6214">
        <v>0</v>
      </c>
      <c r="AG6214">
        <v>0</v>
      </c>
      <c r="AH6214">
        <v>0</v>
      </c>
      <c r="AI6214">
        <v>0</v>
      </c>
      <c r="AL6214">
        <v>0</v>
      </c>
      <c r="AM6214">
        <v>0</v>
      </c>
      <c r="AN6214">
        <v>0</v>
      </c>
      <c r="AR6214">
        <v>0</v>
      </c>
      <c r="AS6214">
        <v>0</v>
      </c>
      <c r="AT6214">
        <v>0</v>
      </c>
      <c r="AW6214" t="s">
        <v>73</v>
      </c>
      <c r="AZ6214" t="s">
        <v>73</v>
      </c>
      <c r="BA6214">
        <v>0</v>
      </c>
      <c r="BC6214">
        <v>0</v>
      </c>
      <c r="BD6214">
        <v>0</v>
      </c>
      <c r="BE6214">
        <v>0</v>
      </c>
      <c r="BH6214">
        <v>0</v>
      </c>
      <c r="BI6214">
        <v>0</v>
      </c>
      <c r="BJ6214">
        <v>0</v>
      </c>
      <c r="BQ6214" t="s">
        <v>1385</v>
      </c>
      <c r="BR6214" t="s">
        <v>3593</v>
      </c>
      <c r="BS6214" t="s">
        <v>3594</v>
      </c>
    </row>
    <row r="6215" spans="1:71" x14ac:dyDescent="0.35">
      <c r="A6215">
        <v>2225</v>
      </c>
      <c r="C6215" s="1">
        <v>45635</v>
      </c>
      <c r="D6215" t="s">
        <v>3571</v>
      </c>
      <c r="E6215" t="s">
        <v>85</v>
      </c>
      <c r="F6215" t="s">
        <v>3554</v>
      </c>
      <c r="G6215" t="s">
        <v>3555</v>
      </c>
      <c r="H6215" t="s">
        <v>3689</v>
      </c>
      <c r="I6215" t="s">
        <v>3695</v>
      </c>
      <c r="J6215">
        <v>-2.7706149999999998</v>
      </c>
      <c r="K6215">
        <v>37.256511600000003</v>
      </c>
      <c r="L6215">
        <v>306188.68599999999</v>
      </c>
      <c r="M6215">
        <v>9693618.8289999999</v>
      </c>
      <c r="N6215">
        <v>1261.9000000000001</v>
      </c>
      <c r="O6215">
        <v>3.7</v>
      </c>
      <c r="P6215">
        <v>0</v>
      </c>
      <c r="Q6215">
        <v>0</v>
      </c>
      <c r="R6215">
        <v>0</v>
      </c>
      <c r="S6215">
        <v>0</v>
      </c>
      <c r="T6215">
        <f t="shared" si="291"/>
        <v>0</v>
      </c>
      <c r="U6215">
        <v>0</v>
      </c>
      <c r="V6215">
        <f t="shared" si="292"/>
        <v>0</v>
      </c>
      <c r="W6215">
        <f t="shared" si="293"/>
        <v>0</v>
      </c>
      <c r="X6215" t="s">
        <v>69</v>
      </c>
      <c r="Y6215">
        <v>50</v>
      </c>
      <c r="Z6215" t="s">
        <v>73</v>
      </c>
      <c r="AA6215">
        <v>0</v>
      </c>
      <c r="AB6215">
        <v>0</v>
      </c>
      <c r="AC6215">
        <v>0</v>
      </c>
      <c r="AD6215">
        <v>0</v>
      </c>
      <c r="AF6215">
        <v>0</v>
      </c>
      <c r="AG6215">
        <v>0</v>
      </c>
      <c r="AH6215">
        <v>0</v>
      </c>
      <c r="AI6215">
        <v>0</v>
      </c>
      <c r="AL6215">
        <v>0</v>
      </c>
      <c r="AM6215">
        <v>0</v>
      </c>
      <c r="AN6215">
        <v>0</v>
      </c>
      <c r="AR6215">
        <v>0</v>
      </c>
      <c r="AS6215">
        <v>0</v>
      </c>
      <c r="AT6215">
        <v>0</v>
      </c>
      <c r="AW6215" t="s">
        <v>73</v>
      </c>
      <c r="AZ6215" t="s">
        <v>73</v>
      </c>
      <c r="BA6215">
        <v>0</v>
      </c>
      <c r="BC6215">
        <v>0</v>
      </c>
      <c r="BD6215">
        <v>0</v>
      </c>
      <c r="BE6215">
        <v>0</v>
      </c>
      <c r="BH6215">
        <v>0</v>
      </c>
      <c r="BI6215">
        <v>0</v>
      </c>
      <c r="BJ6215">
        <v>0</v>
      </c>
      <c r="BQ6215" t="s">
        <v>1385</v>
      </c>
      <c r="BR6215" t="s">
        <v>3726</v>
      </c>
      <c r="BS6215" t="s">
        <v>3727</v>
      </c>
    </row>
    <row r="6216" spans="1:71" x14ac:dyDescent="0.35">
      <c r="A6216">
        <v>2463</v>
      </c>
      <c r="C6216" s="1">
        <v>45635</v>
      </c>
      <c r="D6216" t="s">
        <v>3571</v>
      </c>
      <c r="E6216" t="s">
        <v>85</v>
      </c>
      <c r="F6216" t="s">
        <v>3554</v>
      </c>
      <c r="G6216" t="s">
        <v>3555</v>
      </c>
      <c r="H6216" t="s">
        <v>4132</v>
      </c>
      <c r="I6216" t="s">
        <v>3695</v>
      </c>
      <c r="J6216">
        <v>-2.7301717000000001</v>
      </c>
      <c r="K6216">
        <v>37.266703300000003</v>
      </c>
      <c r="L6216">
        <v>307315.47869999998</v>
      </c>
      <c r="M6216">
        <v>9698092.8460000008</v>
      </c>
      <c r="N6216">
        <v>1137.8</v>
      </c>
      <c r="O6216">
        <v>3.8</v>
      </c>
      <c r="P6216">
        <v>100</v>
      </c>
      <c r="Q6216">
        <v>0</v>
      </c>
      <c r="R6216">
        <v>0</v>
      </c>
      <c r="S6216">
        <v>0</v>
      </c>
      <c r="T6216">
        <f t="shared" si="291"/>
        <v>100</v>
      </c>
      <c r="U6216">
        <v>100</v>
      </c>
      <c r="V6216">
        <f t="shared" si="292"/>
        <v>28.209479177387816</v>
      </c>
      <c r="W6216">
        <f t="shared" si="293"/>
        <v>28.209479177387816</v>
      </c>
      <c r="X6216" t="s">
        <v>69</v>
      </c>
      <c r="Y6216">
        <v>50</v>
      </c>
      <c r="Z6216" t="s">
        <v>73</v>
      </c>
      <c r="AA6216">
        <v>0</v>
      </c>
      <c r="AB6216">
        <v>0</v>
      </c>
      <c r="AC6216">
        <v>0</v>
      </c>
      <c r="AD6216">
        <v>0</v>
      </c>
      <c r="AF6216">
        <v>0</v>
      </c>
      <c r="AG6216">
        <v>0</v>
      </c>
      <c r="AH6216">
        <v>0</v>
      </c>
      <c r="AI6216">
        <v>0</v>
      </c>
      <c r="AL6216">
        <v>0</v>
      </c>
      <c r="AM6216">
        <v>0</v>
      </c>
      <c r="AN6216">
        <v>0</v>
      </c>
      <c r="AR6216">
        <v>0</v>
      </c>
      <c r="AS6216">
        <v>0</v>
      </c>
      <c r="AT6216">
        <v>0</v>
      </c>
      <c r="AW6216" t="s">
        <v>73</v>
      </c>
      <c r="AZ6216" t="s">
        <v>73</v>
      </c>
      <c r="BA6216">
        <v>0</v>
      </c>
      <c r="BC6216">
        <v>0</v>
      </c>
      <c r="BD6216">
        <v>0</v>
      </c>
      <c r="BE6216">
        <v>0</v>
      </c>
      <c r="BH6216">
        <v>0</v>
      </c>
      <c r="BI6216">
        <v>0</v>
      </c>
      <c r="BJ6216">
        <v>0</v>
      </c>
      <c r="BQ6216" t="s">
        <v>1385</v>
      </c>
      <c r="BR6216" t="s">
        <v>4170</v>
      </c>
      <c r="BS6216" t="s">
        <v>4171</v>
      </c>
    </row>
    <row r="6217" spans="1:71" x14ac:dyDescent="0.35">
      <c r="A6217">
        <v>2593</v>
      </c>
      <c r="C6217" s="1">
        <v>45635</v>
      </c>
      <c r="D6217" t="s">
        <v>4204</v>
      </c>
      <c r="E6217" t="s">
        <v>85</v>
      </c>
      <c r="F6217" t="s">
        <v>3554</v>
      </c>
      <c r="G6217" t="s">
        <v>4188</v>
      </c>
      <c r="H6217" t="s">
        <v>4310</v>
      </c>
      <c r="I6217" t="s">
        <v>4274</v>
      </c>
      <c r="J6217">
        <v>-2.7386867000000001</v>
      </c>
      <c r="K6217">
        <v>37.362456700000003</v>
      </c>
      <c r="L6217">
        <v>317964.32319999998</v>
      </c>
      <c r="M6217">
        <v>9697166.1989999991</v>
      </c>
      <c r="N6217">
        <v>1142.3</v>
      </c>
      <c r="O6217">
        <v>3.6</v>
      </c>
      <c r="P6217">
        <v>200</v>
      </c>
      <c r="Q6217">
        <v>100</v>
      </c>
      <c r="R6217">
        <v>200</v>
      </c>
      <c r="S6217">
        <v>0</v>
      </c>
      <c r="T6217">
        <f t="shared" si="291"/>
        <v>251</v>
      </c>
      <c r="U6217">
        <v>60</v>
      </c>
      <c r="V6217">
        <f t="shared" si="292"/>
        <v>44.692220081388733</v>
      </c>
      <c r="W6217">
        <f t="shared" si="293"/>
        <v>60</v>
      </c>
      <c r="X6217" t="s">
        <v>69</v>
      </c>
      <c r="Y6217">
        <v>13</v>
      </c>
      <c r="Z6217" t="s">
        <v>73</v>
      </c>
      <c r="AA6217">
        <v>0</v>
      </c>
      <c r="AB6217">
        <v>0</v>
      </c>
      <c r="AC6217">
        <v>0</v>
      </c>
      <c r="AD6217">
        <v>0</v>
      </c>
      <c r="AF6217">
        <v>0</v>
      </c>
      <c r="AG6217">
        <v>0</v>
      </c>
      <c r="AH6217">
        <v>0</v>
      </c>
      <c r="AI6217">
        <v>0</v>
      </c>
      <c r="AL6217">
        <v>0</v>
      </c>
      <c r="AM6217">
        <v>0</v>
      </c>
      <c r="AN6217">
        <v>0</v>
      </c>
      <c r="AR6217">
        <v>0</v>
      </c>
      <c r="AS6217">
        <v>0</v>
      </c>
      <c r="AT6217">
        <v>0</v>
      </c>
      <c r="AW6217" t="s">
        <v>73</v>
      </c>
      <c r="AZ6217" t="s">
        <v>73</v>
      </c>
      <c r="BA6217">
        <v>0</v>
      </c>
      <c r="BC6217">
        <v>0</v>
      </c>
      <c r="BD6217">
        <v>0</v>
      </c>
      <c r="BE6217">
        <v>0</v>
      </c>
      <c r="BH6217">
        <v>0</v>
      </c>
      <c r="BI6217">
        <v>0</v>
      </c>
      <c r="BJ6217">
        <v>0</v>
      </c>
      <c r="BQ6217" t="s">
        <v>4415</v>
      </c>
      <c r="BR6217" t="s">
        <v>4206</v>
      </c>
      <c r="BS6217" t="s">
        <v>4416</v>
      </c>
    </row>
    <row r="6218" spans="1:71" x14ac:dyDescent="0.35">
      <c r="A6218">
        <v>2594</v>
      </c>
      <c r="C6218" s="1">
        <v>45635</v>
      </c>
      <c r="D6218" t="s">
        <v>4204</v>
      </c>
      <c r="E6218" t="s">
        <v>85</v>
      </c>
      <c r="F6218" t="s">
        <v>3554</v>
      </c>
      <c r="G6218" t="s">
        <v>4188</v>
      </c>
      <c r="H6218" t="s">
        <v>4310</v>
      </c>
      <c r="I6218" t="s">
        <v>4274</v>
      </c>
      <c r="J6218">
        <v>-2.7361399999999998</v>
      </c>
      <c r="K6218">
        <v>37.353949999999998</v>
      </c>
      <c r="L6218">
        <v>317018.03879999998</v>
      </c>
      <c r="M6218">
        <v>9697446.5130000003</v>
      </c>
      <c r="N6218">
        <v>1147.5</v>
      </c>
      <c r="O6218">
        <v>3.4</v>
      </c>
      <c r="P6218">
        <v>150</v>
      </c>
      <c r="Q6218">
        <v>100</v>
      </c>
      <c r="R6218">
        <v>200</v>
      </c>
      <c r="S6218">
        <v>0</v>
      </c>
      <c r="T6218">
        <f t="shared" si="291"/>
        <v>201</v>
      </c>
      <c r="U6218">
        <v>60</v>
      </c>
      <c r="V6218">
        <f t="shared" si="292"/>
        <v>39.993839251484076</v>
      </c>
      <c r="W6218">
        <f t="shared" si="293"/>
        <v>60</v>
      </c>
      <c r="X6218" t="s">
        <v>69</v>
      </c>
      <c r="Y6218">
        <v>13</v>
      </c>
      <c r="Z6218" t="s">
        <v>73</v>
      </c>
      <c r="AA6218">
        <v>0</v>
      </c>
      <c r="AB6218">
        <v>0</v>
      </c>
      <c r="AC6218">
        <v>0</v>
      </c>
      <c r="AD6218">
        <v>0</v>
      </c>
      <c r="AF6218">
        <v>0</v>
      </c>
      <c r="AG6218">
        <v>0</v>
      </c>
      <c r="AH6218">
        <v>0</v>
      </c>
      <c r="AI6218">
        <v>0</v>
      </c>
      <c r="AL6218">
        <v>0</v>
      </c>
      <c r="AM6218">
        <v>0</v>
      </c>
      <c r="AN6218">
        <v>0</v>
      </c>
      <c r="AR6218">
        <v>0</v>
      </c>
      <c r="AS6218">
        <v>0</v>
      </c>
      <c r="AT6218">
        <v>0</v>
      </c>
      <c r="AW6218" t="s">
        <v>73</v>
      </c>
      <c r="AZ6218" t="s">
        <v>73</v>
      </c>
      <c r="BA6218">
        <v>0</v>
      </c>
      <c r="BC6218">
        <v>0</v>
      </c>
      <c r="BD6218">
        <v>0</v>
      </c>
      <c r="BE6218">
        <v>0</v>
      </c>
      <c r="BH6218">
        <v>0</v>
      </c>
      <c r="BI6218">
        <v>0</v>
      </c>
      <c r="BJ6218">
        <v>0</v>
      </c>
      <c r="BQ6218" t="s">
        <v>4417</v>
      </c>
      <c r="BR6218" t="s">
        <v>4348</v>
      </c>
      <c r="BS6218" t="s">
        <v>4418</v>
      </c>
    </row>
    <row r="6219" spans="1:71" x14ac:dyDescent="0.35">
      <c r="A6219">
        <v>2595</v>
      </c>
      <c r="C6219" s="1">
        <v>45635</v>
      </c>
      <c r="D6219" t="s">
        <v>4204</v>
      </c>
      <c r="E6219" t="s">
        <v>85</v>
      </c>
      <c r="F6219" t="s">
        <v>3554</v>
      </c>
      <c r="G6219" t="s">
        <v>4188</v>
      </c>
      <c r="H6219" t="s">
        <v>4310</v>
      </c>
      <c r="I6219" t="s">
        <v>4274</v>
      </c>
      <c r="J6219">
        <v>-2.7332649999999998</v>
      </c>
      <c r="K6219">
        <v>37.347470000000001</v>
      </c>
      <c r="L6219">
        <v>316297.05680000002</v>
      </c>
      <c r="M6219">
        <v>9697763.4360000007</v>
      </c>
      <c r="N6219">
        <v>1151.2</v>
      </c>
      <c r="O6219">
        <v>4.3</v>
      </c>
      <c r="P6219">
        <v>200</v>
      </c>
      <c r="Q6219">
        <v>100</v>
      </c>
      <c r="R6219">
        <v>300</v>
      </c>
      <c r="S6219">
        <v>0</v>
      </c>
      <c r="T6219">
        <f t="shared" si="291"/>
        <v>268</v>
      </c>
      <c r="U6219">
        <v>60</v>
      </c>
      <c r="V6219">
        <f t="shared" si="292"/>
        <v>46.180907715541899</v>
      </c>
      <c r="W6219">
        <f t="shared" si="293"/>
        <v>60</v>
      </c>
      <c r="X6219" t="s">
        <v>69</v>
      </c>
      <c r="Y6219">
        <v>12</v>
      </c>
      <c r="Z6219" t="s">
        <v>73</v>
      </c>
      <c r="AA6219">
        <v>0</v>
      </c>
      <c r="AB6219">
        <v>0</v>
      </c>
      <c r="AC6219">
        <v>0</v>
      </c>
      <c r="AD6219">
        <v>0</v>
      </c>
      <c r="AF6219">
        <v>0</v>
      </c>
      <c r="AG6219">
        <v>0</v>
      </c>
      <c r="AH6219">
        <v>0</v>
      </c>
      <c r="AI6219">
        <v>0</v>
      </c>
      <c r="AL6219">
        <v>0</v>
      </c>
      <c r="AM6219">
        <v>0</v>
      </c>
      <c r="AN6219">
        <v>0</v>
      </c>
      <c r="AR6219">
        <v>0</v>
      </c>
      <c r="AS6219">
        <v>0</v>
      </c>
      <c r="AT6219">
        <v>0</v>
      </c>
      <c r="AW6219" t="s">
        <v>73</v>
      </c>
      <c r="AZ6219" t="s">
        <v>73</v>
      </c>
      <c r="BA6219">
        <v>0</v>
      </c>
      <c r="BC6219">
        <v>0</v>
      </c>
      <c r="BD6219">
        <v>0</v>
      </c>
      <c r="BE6219">
        <v>0</v>
      </c>
      <c r="BH6219">
        <v>0</v>
      </c>
      <c r="BI6219">
        <v>0</v>
      </c>
      <c r="BJ6219">
        <v>0</v>
      </c>
      <c r="BQ6219" t="s">
        <v>4211</v>
      </c>
      <c r="BR6219" t="s">
        <v>4419</v>
      </c>
      <c r="BS6219" t="s">
        <v>4420</v>
      </c>
    </row>
    <row r="6220" spans="1:71" x14ac:dyDescent="0.35">
      <c r="A6220">
        <v>2596</v>
      </c>
      <c r="C6220" s="1">
        <v>45635</v>
      </c>
      <c r="D6220" t="s">
        <v>4204</v>
      </c>
      <c r="E6220" t="s">
        <v>85</v>
      </c>
      <c r="F6220" t="s">
        <v>3554</v>
      </c>
      <c r="G6220" t="s">
        <v>4188</v>
      </c>
      <c r="H6220" t="s">
        <v>4310</v>
      </c>
      <c r="I6220" t="s">
        <v>4274</v>
      </c>
      <c r="J6220">
        <v>-2.7301582999999998</v>
      </c>
      <c r="K6220">
        <v>37.354963300000001</v>
      </c>
      <c r="L6220">
        <v>317129.80670000002</v>
      </c>
      <c r="M6220">
        <v>9698108.1140000001</v>
      </c>
      <c r="N6220">
        <v>1134.5999999999999</v>
      </c>
      <c r="O6220">
        <v>4</v>
      </c>
      <c r="P6220">
        <v>150</v>
      </c>
      <c r="Q6220">
        <v>0</v>
      </c>
      <c r="R6220">
        <v>0</v>
      </c>
      <c r="S6220">
        <v>0</v>
      </c>
      <c r="T6220">
        <f t="shared" si="291"/>
        <v>150</v>
      </c>
      <c r="U6220">
        <v>60</v>
      </c>
      <c r="V6220">
        <f t="shared" si="292"/>
        <v>34.549414947133549</v>
      </c>
      <c r="W6220">
        <f t="shared" si="293"/>
        <v>60</v>
      </c>
      <c r="X6220" t="s">
        <v>69</v>
      </c>
      <c r="Y6220">
        <v>12</v>
      </c>
      <c r="Z6220" t="s">
        <v>73</v>
      </c>
      <c r="AA6220">
        <v>0</v>
      </c>
      <c r="AB6220">
        <v>0</v>
      </c>
      <c r="AC6220">
        <v>0</v>
      </c>
      <c r="AD6220">
        <v>0</v>
      </c>
      <c r="AF6220">
        <v>0</v>
      </c>
      <c r="AG6220">
        <v>0</v>
      </c>
      <c r="AH6220">
        <v>0</v>
      </c>
      <c r="AI6220">
        <v>0</v>
      </c>
      <c r="AL6220">
        <v>0</v>
      </c>
      <c r="AM6220">
        <v>0</v>
      </c>
      <c r="AN6220">
        <v>0</v>
      </c>
      <c r="AR6220">
        <v>0</v>
      </c>
      <c r="AS6220">
        <v>0</v>
      </c>
      <c r="AT6220">
        <v>0</v>
      </c>
      <c r="AW6220" t="s">
        <v>73</v>
      </c>
      <c r="AZ6220" t="s">
        <v>73</v>
      </c>
      <c r="BA6220">
        <v>0</v>
      </c>
      <c r="BC6220">
        <v>0</v>
      </c>
      <c r="BD6220">
        <v>0</v>
      </c>
      <c r="BE6220">
        <v>0</v>
      </c>
      <c r="BH6220">
        <v>0</v>
      </c>
      <c r="BI6220">
        <v>0</v>
      </c>
      <c r="BJ6220">
        <v>0</v>
      </c>
      <c r="BQ6220" t="s">
        <v>4211</v>
      </c>
      <c r="BR6220" t="s">
        <v>4308</v>
      </c>
      <c r="BS6220" t="s">
        <v>4421</v>
      </c>
    </row>
    <row r="6221" spans="1:71" x14ac:dyDescent="0.35">
      <c r="A6221">
        <v>2775</v>
      </c>
      <c r="C6221" s="1">
        <v>45635</v>
      </c>
      <c r="D6221" t="s">
        <v>3571</v>
      </c>
      <c r="E6221" t="s">
        <v>85</v>
      </c>
      <c r="F6221" t="s">
        <v>3554</v>
      </c>
      <c r="G6221" t="s">
        <v>4739</v>
      </c>
      <c r="H6221" t="s">
        <v>4756</v>
      </c>
      <c r="I6221" t="s">
        <v>4741</v>
      </c>
      <c r="J6221">
        <v>-2.8223832999999998</v>
      </c>
      <c r="K6221">
        <v>37.400635000000001</v>
      </c>
      <c r="L6221">
        <v>322222.02510000003</v>
      </c>
      <c r="M6221">
        <v>9687917.1099999994</v>
      </c>
      <c r="N6221">
        <v>1470.4</v>
      </c>
      <c r="O6221">
        <v>9.6</v>
      </c>
      <c r="P6221">
        <v>0</v>
      </c>
      <c r="Q6221">
        <v>0</v>
      </c>
      <c r="R6221">
        <v>0</v>
      </c>
      <c r="S6221">
        <v>0</v>
      </c>
      <c r="T6221">
        <f t="shared" si="291"/>
        <v>0</v>
      </c>
      <c r="U6221">
        <v>100</v>
      </c>
      <c r="V6221">
        <f t="shared" si="292"/>
        <v>0</v>
      </c>
      <c r="W6221">
        <f t="shared" si="293"/>
        <v>0</v>
      </c>
      <c r="X6221" t="s">
        <v>69</v>
      </c>
      <c r="Y6221">
        <v>70</v>
      </c>
      <c r="Z6221" t="s">
        <v>73</v>
      </c>
      <c r="AA6221">
        <v>0</v>
      </c>
      <c r="AB6221">
        <v>0</v>
      </c>
      <c r="AC6221">
        <v>0</v>
      </c>
      <c r="AD6221">
        <v>0</v>
      </c>
      <c r="AF6221">
        <v>0</v>
      </c>
      <c r="AG6221">
        <v>0</v>
      </c>
      <c r="AH6221">
        <v>0</v>
      </c>
      <c r="AI6221">
        <v>0</v>
      </c>
      <c r="AL6221">
        <v>0</v>
      </c>
      <c r="AM6221">
        <v>0</v>
      </c>
      <c r="AN6221">
        <v>0</v>
      </c>
      <c r="AR6221">
        <v>0</v>
      </c>
      <c r="AS6221">
        <v>0</v>
      </c>
      <c r="AT6221">
        <v>0</v>
      </c>
      <c r="AW6221" t="s">
        <v>73</v>
      </c>
      <c r="AZ6221" t="s">
        <v>73</v>
      </c>
      <c r="BA6221">
        <v>0</v>
      </c>
      <c r="BC6221">
        <v>0</v>
      </c>
      <c r="BD6221">
        <v>0</v>
      </c>
      <c r="BE6221">
        <v>0</v>
      </c>
      <c r="BH6221">
        <v>0</v>
      </c>
      <c r="BI6221">
        <v>0</v>
      </c>
      <c r="BJ6221">
        <v>0</v>
      </c>
      <c r="BQ6221" t="s">
        <v>1385</v>
      </c>
      <c r="BR6221" t="s">
        <v>4763</v>
      </c>
      <c r="BS6221" t="s">
        <v>4764</v>
      </c>
    </row>
    <row r="6222" spans="1:71" x14ac:dyDescent="0.35">
      <c r="A6222">
        <v>2981</v>
      </c>
      <c r="C6222" s="1">
        <v>45635</v>
      </c>
      <c r="D6222" t="s">
        <v>3571</v>
      </c>
      <c r="E6222" t="s">
        <v>85</v>
      </c>
      <c r="F6222" t="s">
        <v>3554</v>
      </c>
      <c r="G6222" t="s">
        <v>4739</v>
      </c>
      <c r="H6222" t="s">
        <v>4851</v>
      </c>
      <c r="I6222" t="s">
        <v>4851</v>
      </c>
      <c r="J6222">
        <v>-2.8272841</v>
      </c>
      <c r="K6222">
        <v>37.390247600000002</v>
      </c>
      <c r="L6222">
        <v>321067.85710000002</v>
      </c>
      <c r="M6222">
        <v>9687373.6040000003</v>
      </c>
      <c r="N6222">
        <v>1546.8</v>
      </c>
      <c r="O6222">
        <v>6.7</v>
      </c>
      <c r="P6222">
        <v>30</v>
      </c>
      <c r="Q6222">
        <v>100</v>
      </c>
      <c r="R6222">
        <v>200</v>
      </c>
      <c r="S6222">
        <v>0</v>
      </c>
      <c r="T6222">
        <f t="shared" si="291"/>
        <v>81</v>
      </c>
      <c r="U6222">
        <v>200</v>
      </c>
      <c r="V6222">
        <f t="shared" si="292"/>
        <v>25.388531259649032</v>
      </c>
      <c r="W6222">
        <f t="shared" si="293"/>
        <v>25.388531259649032</v>
      </c>
      <c r="X6222" t="s">
        <v>69</v>
      </c>
      <c r="Y6222">
        <v>50</v>
      </c>
      <c r="Z6222" t="s">
        <v>73</v>
      </c>
      <c r="AA6222">
        <v>0</v>
      </c>
      <c r="AB6222">
        <v>0</v>
      </c>
      <c r="AC6222">
        <v>0</v>
      </c>
      <c r="AD6222">
        <v>0</v>
      </c>
      <c r="AF6222">
        <v>0</v>
      </c>
      <c r="AG6222">
        <v>0</v>
      </c>
      <c r="AH6222">
        <v>0</v>
      </c>
      <c r="AI6222">
        <v>0</v>
      </c>
      <c r="AL6222">
        <v>0</v>
      </c>
      <c r="AM6222">
        <v>0</v>
      </c>
      <c r="AN6222">
        <v>0</v>
      </c>
      <c r="AR6222">
        <v>0</v>
      </c>
      <c r="AS6222">
        <v>0</v>
      </c>
      <c r="AT6222">
        <v>0</v>
      </c>
      <c r="AW6222" t="s">
        <v>73</v>
      </c>
      <c r="AZ6222" t="s">
        <v>73</v>
      </c>
      <c r="BA6222">
        <v>0</v>
      </c>
      <c r="BC6222">
        <v>0</v>
      </c>
      <c r="BD6222">
        <v>0</v>
      </c>
      <c r="BE6222">
        <v>0</v>
      </c>
      <c r="BH6222">
        <v>0</v>
      </c>
      <c r="BI6222">
        <v>0</v>
      </c>
      <c r="BJ6222">
        <v>0</v>
      </c>
      <c r="BQ6222" t="s">
        <v>1385</v>
      </c>
      <c r="BR6222" t="s">
        <v>5142</v>
      </c>
      <c r="BS6222" t="s">
        <v>5143</v>
      </c>
    </row>
    <row r="6223" spans="1:71" x14ac:dyDescent="0.35">
      <c r="A6223">
        <v>2982</v>
      </c>
      <c r="C6223" s="1">
        <v>45635</v>
      </c>
      <c r="D6223" t="s">
        <v>3571</v>
      </c>
      <c r="E6223" t="s">
        <v>85</v>
      </c>
      <c r="F6223" t="s">
        <v>3554</v>
      </c>
      <c r="G6223" t="s">
        <v>4739</v>
      </c>
      <c r="H6223" t="s">
        <v>4851</v>
      </c>
      <c r="I6223" t="s">
        <v>4851</v>
      </c>
      <c r="J6223">
        <v>-2.8220049999999999</v>
      </c>
      <c r="K6223">
        <v>37.394583300000001</v>
      </c>
      <c r="L6223">
        <v>321549.11249999999</v>
      </c>
      <c r="M6223">
        <v>9687958.0140000004</v>
      </c>
      <c r="N6223">
        <v>1488.1</v>
      </c>
      <c r="O6223">
        <v>5.7</v>
      </c>
      <c r="P6223">
        <v>60</v>
      </c>
      <c r="Q6223">
        <v>24</v>
      </c>
      <c r="R6223">
        <v>14</v>
      </c>
      <c r="S6223">
        <v>5</v>
      </c>
      <c r="T6223">
        <f t="shared" si="291"/>
        <v>69.960000000000008</v>
      </c>
      <c r="U6223">
        <v>100</v>
      </c>
      <c r="V6223">
        <f t="shared" si="292"/>
        <v>23.594999278140484</v>
      </c>
      <c r="W6223">
        <f t="shared" si="293"/>
        <v>23.594999278140484</v>
      </c>
      <c r="X6223" t="s">
        <v>69</v>
      </c>
      <c r="Y6223">
        <v>70</v>
      </c>
      <c r="Z6223" t="s">
        <v>73</v>
      </c>
      <c r="AA6223">
        <v>0</v>
      </c>
      <c r="AB6223">
        <v>0</v>
      </c>
      <c r="AC6223">
        <v>0</v>
      </c>
      <c r="AD6223">
        <v>0</v>
      </c>
      <c r="AF6223">
        <v>0</v>
      </c>
      <c r="AG6223">
        <v>0</v>
      </c>
      <c r="AH6223">
        <v>0</v>
      </c>
      <c r="AI6223">
        <v>0</v>
      </c>
      <c r="AL6223">
        <v>0</v>
      </c>
      <c r="AM6223">
        <v>0</v>
      </c>
      <c r="AN6223">
        <v>0</v>
      </c>
      <c r="AR6223">
        <v>0</v>
      </c>
      <c r="AS6223">
        <v>0</v>
      </c>
      <c r="AT6223">
        <v>0</v>
      </c>
      <c r="AW6223" t="s">
        <v>73</v>
      </c>
      <c r="AZ6223" t="s">
        <v>73</v>
      </c>
      <c r="BA6223">
        <v>0</v>
      </c>
      <c r="BC6223">
        <v>0</v>
      </c>
      <c r="BD6223">
        <v>0</v>
      </c>
      <c r="BE6223">
        <v>0</v>
      </c>
      <c r="BH6223">
        <v>0</v>
      </c>
      <c r="BI6223">
        <v>0</v>
      </c>
      <c r="BJ6223">
        <v>0</v>
      </c>
      <c r="BQ6223" t="s">
        <v>1385</v>
      </c>
      <c r="BR6223" t="s">
        <v>5144</v>
      </c>
      <c r="BS6223" t="s">
        <v>5145</v>
      </c>
    </row>
    <row r="6224" spans="1:71" x14ac:dyDescent="0.35">
      <c r="A6224">
        <v>2983</v>
      </c>
      <c r="C6224" s="1">
        <v>45635</v>
      </c>
      <c r="D6224" t="s">
        <v>3571</v>
      </c>
      <c r="E6224" t="s">
        <v>85</v>
      </c>
      <c r="F6224" t="s">
        <v>3554</v>
      </c>
      <c r="G6224" t="s">
        <v>4739</v>
      </c>
      <c r="H6224" t="s">
        <v>4851</v>
      </c>
      <c r="I6224" t="s">
        <v>4851</v>
      </c>
      <c r="J6224">
        <v>-2.8266049999999998</v>
      </c>
      <c r="K6224">
        <v>37.389985000000003</v>
      </c>
      <c r="L6224">
        <v>321038.55599999998</v>
      </c>
      <c r="M6224">
        <v>9687448.6559999995</v>
      </c>
      <c r="N6224">
        <v>1545.2</v>
      </c>
      <c r="O6224">
        <v>4.2</v>
      </c>
      <c r="P6224">
        <v>35</v>
      </c>
      <c r="Q6224">
        <v>30</v>
      </c>
      <c r="R6224">
        <v>40</v>
      </c>
      <c r="S6224">
        <v>0</v>
      </c>
      <c r="T6224">
        <f t="shared" si="291"/>
        <v>46.9</v>
      </c>
      <c r="U6224">
        <v>200</v>
      </c>
      <c r="V6224">
        <f t="shared" si="292"/>
        <v>19.318859737326491</v>
      </c>
      <c r="W6224">
        <f t="shared" si="293"/>
        <v>19.318859737326491</v>
      </c>
      <c r="X6224" t="s">
        <v>69</v>
      </c>
      <c r="Y6224">
        <v>70</v>
      </c>
      <c r="Z6224" t="s">
        <v>73</v>
      </c>
      <c r="AA6224">
        <v>0</v>
      </c>
      <c r="AB6224">
        <v>0</v>
      </c>
      <c r="AC6224">
        <v>0</v>
      </c>
      <c r="AD6224">
        <v>0</v>
      </c>
      <c r="AF6224">
        <v>0</v>
      </c>
      <c r="AG6224">
        <v>0</v>
      </c>
      <c r="AH6224">
        <v>0</v>
      </c>
      <c r="AI6224">
        <v>0</v>
      </c>
      <c r="AL6224">
        <v>0</v>
      </c>
      <c r="AM6224">
        <v>0</v>
      </c>
      <c r="AN6224">
        <v>0</v>
      </c>
      <c r="AR6224">
        <v>0</v>
      </c>
      <c r="AS6224">
        <v>0</v>
      </c>
      <c r="AT6224">
        <v>0</v>
      </c>
      <c r="AW6224" t="s">
        <v>73</v>
      </c>
      <c r="AZ6224" t="s">
        <v>73</v>
      </c>
      <c r="BA6224">
        <v>0</v>
      </c>
      <c r="BC6224">
        <v>0</v>
      </c>
      <c r="BD6224">
        <v>0</v>
      </c>
      <c r="BE6224">
        <v>0</v>
      </c>
      <c r="BH6224">
        <v>0</v>
      </c>
      <c r="BI6224">
        <v>0</v>
      </c>
      <c r="BJ6224">
        <v>0</v>
      </c>
      <c r="BQ6224" t="s">
        <v>1385</v>
      </c>
      <c r="BR6224" t="s">
        <v>5146</v>
      </c>
      <c r="BS6224" t="s">
        <v>5147</v>
      </c>
    </row>
    <row r="6225" spans="1:71" x14ac:dyDescent="0.35">
      <c r="A6225">
        <v>3064</v>
      </c>
      <c r="C6225" s="1">
        <v>45635</v>
      </c>
      <c r="D6225" t="s">
        <v>5150</v>
      </c>
      <c r="E6225" t="s">
        <v>85</v>
      </c>
      <c r="F6225" t="s">
        <v>3554</v>
      </c>
      <c r="G6225" t="s">
        <v>5151</v>
      </c>
      <c r="H6225" t="s">
        <v>5152</v>
      </c>
      <c r="I6225" t="s">
        <v>5162</v>
      </c>
      <c r="J6225">
        <v>-2.6913187999999999</v>
      </c>
      <c r="K6225">
        <v>37.406452100000003</v>
      </c>
      <c r="L6225">
        <v>322849.40220000001</v>
      </c>
      <c r="M6225">
        <v>9702410.5160000008</v>
      </c>
      <c r="N6225">
        <v>1160.8</v>
      </c>
      <c r="O6225">
        <v>1.2</v>
      </c>
      <c r="P6225">
        <v>0</v>
      </c>
      <c r="Q6225">
        <v>0</v>
      </c>
      <c r="R6225">
        <v>0</v>
      </c>
      <c r="S6225">
        <v>0</v>
      </c>
      <c r="T6225">
        <f t="shared" si="291"/>
        <v>0</v>
      </c>
      <c r="U6225">
        <v>0</v>
      </c>
      <c r="V6225">
        <f t="shared" si="292"/>
        <v>0</v>
      </c>
      <c r="W6225">
        <f t="shared" si="293"/>
        <v>0</v>
      </c>
      <c r="X6225" t="s">
        <v>69</v>
      </c>
      <c r="Y6225">
        <v>15</v>
      </c>
      <c r="Z6225" t="s">
        <v>73</v>
      </c>
      <c r="AA6225">
        <v>0</v>
      </c>
      <c r="AB6225">
        <v>0</v>
      </c>
      <c r="AC6225">
        <v>0</v>
      </c>
      <c r="AD6225">
        <v>0</v>
      </c>
      <c r="AF6225">
        <v>0</v>
      </c>
      <c r="AG6225">
        <v>0</v>
      </c>
      <c r="AH6225">
        <v>0</v>
      </c>
      <c r="AI6225">
        <v>0</v>
      </c>
      <c r="AL6225">
        <v>0</v>
      </c>
      <c r="AM6225">
        <v>0</v>
      </c>
      <c r="AN6225">
        <v>0</v>
      </c>
      <c r="AR6225">
        <v>0</v>
      </c>
      <c r="AS6225">
        <v>0</v>
      </c>
      <c r="AT6225">
        <v>0</v>
      </c>
      <c r="AW6225" t="s">
        <v>73</v>
      </c>
      <c r="AZ6225" t="s">
        <v>73</v>
      </c>
      <c r="BA6225">
        <v>0</v>
      </c>
      <c r="BC6225">
        <v>0</v>
      </c>
      <c r="BD6225">
        <v>0</v>
      </c>
      <c r="BE6225">
        <v>0</v>
      </c>
      <c r="BH6225">
        <v>0</v>
      </c>
      <c r="BI6225">
        <v>0</v>
      </c>
      <c r="BJ6225">
        <v>0</v>
      </c>
      <c r="BQ6225" t="s">
        <v>77</v>
      </c>
      <c r="BR6225" t="s">
        <v>5293</v>
      </c>
      <c r="BS6225" t="s">
        <v>5294</v>
      </c>
    </row>
    <row r="6226" spans="1:71" x14ac:dyDescent="0.35">
      <c r="A6226">
        <v>4382</v>
      </c>
      <c r="C6226" s="1">
        <v>45635</v>
      </c>
      <c r="D6226" t="s">
        <v>7219</v>
      </c>
      <c r="E6226" t="s">
        <v>85</v>
      </c>
      <c r="F6226" t="s">
        <v>3554</v>
      </c>
      <c r="G6226" t="s">
        <v>7220</v>
      </c>
      <c r="H6226" t="s">
        <v>7331</v>
      </c>
      <c r="I6226" t="s">
        <v>7332</v>
      </c>
      <c r="J6226">
        <v>-2.4618082999999999</v>
      </c>
      <c r="K6226">
        <v>37.151294999999998</v>
      </c>
      <c r="L6226">
        <v>294438.23019999999</v>
      </c>
      <c r="M6226">
        <v>9727752.0490000006</v>
      </c>
      <c r="N6226">
        <v>1159.9000000000001</v>
      </c>
      <c r="O6226">
        <v>5.6</v>
      </c>
      <c r="P6226">
        <v>600</v>
      </c>
      <c r="Q6226">
        <v>250</v>
      </c>
      <c r="R6226">
        <v>700</v>
      </c>
      <c r="S6226">
        <v>5</v>
      </c>
      <c r="T6226">
        <f t="shared" si="291"/>
        <v>765</v>
      </c>
      <c r="U6226">
        <v>700</v>
      </c>
      <c r="V6226">
        <f t="shared" si="292"/>
        <v>78.02356421790148</v>
      </c>
      <c r="W6226">
        <f t="shared" si="293"/>
        <v>78.02356421790148</v>
      </c>
      <c r="X6226" t="s">
        <v>69</v>
      </c>
      <c r="Y6226">
        <v>27</v>
      </c>
      <c r="Z6226" t="s">
        <v>73</v>
      </c>
      <c r="AA6226">
        <v>0</v>
      </c>
      <c r="AB6226">
        <v>0</v>
      </c>
      <c r="AC6226">
        <v>0</v>
      </c>
      <c r="AD6226">
        <v>0</v>
      </c>
      <c r="AF6226">
        <v>0</v>
      </c>
      <c r="AG6226">
        <v>0</v>
      </c>
      <c r="AH6226">
        <v>0</v>
      </c>
      <c r="AI6226">
        <v>0</v>
      </c>
      <c r="AL6226">
        <v>0</v>
      </c>
      <c r="AM6226">
        <v>0</v>
      </c>
      <c r="AN6226">
        <v>0</v>
      </c>
      <c r="AR6226">
        <v>0</v>
      </c>
      <c r="AS6226">
        <v>0</v>
      </c>
      <c r="AT6226">
        <v>0</v>
      </c>
      <c r="AW6226" t="s">
        <v>73</v>
      </c>
      <c r="AZ6226" t="s">
        <v>73</v>
      </c>
      <c r="BA6226">
        <v>0</v>
      </c>
      <c r="BC6226">
        <v>0</v>
      </c>
      <c r="BD6226">
        <v>0</v>
      </c>
      <c r="BE6226">
        <v>0</v>
      </c>
      <c r="BH6226">
        <v>0</v>
      </c>
      <c r="BI6226">
        <v>0</v>
      </c>
      <c r="BJ6226">
        <v>0</v>
      </c>
      <c r="BQ6226" t="s">
        <v>77</v>
      </c>
      <c r="BR6226" t="s">
        <v>7375</v>
      </c>
      <c r="BS6226" t="s">
        <v>7376</v>
      </c>
    </row>
    <row r="6227" spans="1:71" x14ac:dyDescent="0.35">
      <c r="A6227">
        <v>4901</v>
      </c>
      <c r="C6227" s="1">
        <v>45635</v>
      </c>
      <c r="D6227" t="s">
        <v>3553</v>
      </c>
      <c r="E6227" t="s">
        <v>85</v>
      </c>
      <c r="F6227" t="s">
        <v>3554</v>
      </c>
      <c r="G6227" t="s">
        <v>7809</v>
      </c>
      <c r="H6227" t="s">
        <v>7930</v>
      </c>
      <c r="I6227" t="s">
        <v>7918</v>
      </c>
      <c r="J6227">
        <v>-2.6246067000000002</v>
      </c>
      <c r="K6227">
        <v>37.433635000000002</v>
      </c>
      <c r="L6227">
        <v>325862.66200000001</v>
      </c>
      <c r="M6227">
        <v>9709791.0439999998</v>
      </c>
      <c r="N6227">
        <v>1220.3</v>
      </c>
      <c r="O6227">
        <v>4.4000000000000004</v>
      </c>
      <c r="P6227">
        <v>60</v>
      </c>
      <c r="Q6227">
        <v>0</v>
      </c>
      <c r="R6227">
        <v>0</v>
      </c>
      <c r="S6227">
        <v>0</v>
      </c>
      <c r="T6227">
        <f t="shared" si="291"/>
        <v>60</v>
      </c>
      <c r="U6227">
        <v>100</v>
      </c>
      <c r="V6227">
        <f t="shared" si="292"/>
        <v>21.850968611841584</v>
      </c>
      <c r="W6227">
        <f t="shared" si="293"/>
        <v>21.850968611841584</v>
      </c>
      <c r="X6227" t="s">
        <v>69</v>
      </c>
      <c r="Y6227">
        <v>40</v>
      </c>
      <c r="Z6227" t="s">
        <v>73</v>
      </c>
      <c r="AA6227">
        <v>0</v>
      </c>
      <c r="AB6227">
        <v>0</v>
      </c>
      <c r="AC6227">
        <v>0</v>
      </c>
      <c r="AD6227">
        <v>0</v>
      </c>
      <c r="AF6227">
        <v>0</v>
      </c>
      <c r="AG6227">
        <v>0</v>
      </c>
      <c r="AH6227">
        <v>0</v>
      </c>
      <c r="AI6227">
        <v>0</v>
      </c>
      <c r="AL6227">
        <v>0</v>
      </c>
      <c r="AM6227">
        <v>0</v>
      </c>
      <c r="AN6227">
        <v>0</v>
      </c>
      <c r="AR6227">
        <v>0</v>
      </c>
      <c r="AS6227">
        <v>0</v>
      </c>
      <c r="AT6227">
        <v>0</v>
      </c>
      <c r="AW6227" t="s">
        <v>73</v>
      </c>
      <c r="AZ6227" t="s">
        <v>73</v>
      </c>
      <c r="BA6227">
        <v>0</v>
      </c>
      <c r="BC6227">
        <v>0</v>
      </c>
      <c r="BD6227">
        <v>0</v>
      </c>
      <c r="BE6227">
        <v>0</v>
      </c>
      <c r="BH6227">
        <v>0</v>
      </c>
      <c r="BI6227">
        <v>0</v>
      </c>
      <c r="BJ6227">
        <v>0</v>
      </c>
      <c r="BR6227" t="s">
        <v>8059</v>
      </c>
      <c r="BS6227" t="s">
        <v>8060</v>
      </c>
    </row>
    <row r="6228" spans="1:71" x14ac:dyDescent="0.35">
      <c r="A6228">
        <v>4902</v>
      </c>
      <c r="C6228" s="1">
        <v>45635</v>
      </c>
      <c r="D6228" t="s">
        <v>3553</v>
      </c>
      <c r="E6228" t="s">
        <v>85</v>
      </c>
      <c r="F6228" t="s">
        <v>3554</v>
      </c>
      <c r="G6228" t="s">
        <v>7809</v>
      </c>
      <c r="H6228" t="s">
        <v>7930</v>
      </c>
      <c r="I6228" t="s">
        <v>7918</v>
      </c>
      <c r="J6228">
        <v>-2.6141035000000001</v>
      </c>
      <c r="K6228">
        <v>37.420305999999997</v>
      </c>
      <c r="L6228">
        <v>324378.99969999999</v>
      </c>
      <c r="M6228">
        <v>9710950.5659999996</v>
      </c>
      <c r="N6228">
        <v>1212.4000000000001</v>
      </c>
      <c r="O6228">
        <v>9.6999999999999993</v>
      </c>
      <c r="P6228">
        <v>300</v>
      </c>
      <c r="Q6228">
        <v>0</v>
      </c>
      <c r="R6228">
        <v>0</v>
      </c>
      <c r="S6228">
        <v>0</v>
      </c>
      <c r="T6228">
        <f t="shared" si="291"/>
        <v>300</v>
      </c>
      <c r="U6228">
        <v>500</v>
      </c>
      <c r="V6228">
        <f t="shared" si="292"/>
        <v>48.860251190291997</v>
      </c>
      <c r="W6228">
        <f t="shared" si="293"/>
        <v>48.860251190291997</v>
      </c>
      <c r="X6228" t="s">
        <v>69</v>
      </c>
      <c r="Y6228">
        <v>70</v>
      </c>
      <c r="Z6228" t="s">
        <v>73</v>
      </c>
      <c r="AA6228">
        <v>0</v>
      </c>
      <c r="AB6228">
        <v>0</v>
      </c>
      <c r="AC6228">
        <v>0</v>
      </c>
      <c r="AD6228">
        <v>0</v>
      </c>
      <c r="AF6228">
        <v>0</v>
      </c>
      <c r="AG6228">
        <v>0</v>
      </c>
      <c r="AH6228">
        <v>0</v>
      </c>
      <c r="AI6228">
        <v>0</v>
      </c>
      <c r="AL6228">
        <v>0</v>
      </c>
      <c r="AM6228">
        <v>0</v>
      </c>
      <c r="AN6228">
        <v>0</v>
      </c>
      <c r="AR6228">
        <v>0</v>
      </c>
      <c r="AS6228">
        <v>0</v>
      </c>
      <c r="AT6228">
        <v>0</v>
      </c>
      <c r="AW6228" t="s">
        <v>73</v>
      </c>
      <c r="AZ6228" t="s">
        <v>73</v>
      </c>
      <c r="BA6228">
        <v>0</v>
      </c>
      <c r="BC6228">
        <v>0</v>
      </c>
      <c r="BD6228">
        <v>0</v>
      </c>
      <c r="BE6228">
        <v>0</v>
      </c>
      <c r="BH6228">
        <v>0</v>
      </c>
      <c r="BI6228">
        <v>0</v>
      </c>
      <c r="BJ6228">
        <v>0</v>
      </c>
      <c r="BR6228" t="s">
        <v>8061</v>
      </c>
      <c r="BS6228" t="s">
        <v>8062</v>
      </c>
    </row>
    <row r="6229" spans="1:71" x14ac:dyDescent="0.35">
      <c r="A6229">
        <v>4903</v>
      </c>
      <c r="C6229" s="1">
        <v>45635</v>
      </c>
      <c r="D6229" t="s">
        <v>3553</v>
      </c>
      <c r="E6229" t="s">
        <v>85</v>
      </c>
      <c r="F6229" t="s">
        <v>3554</v>
      </c>
      <c r="G6229" t="s">
        <v>7809</v>
      </c>
      <c r="H6229" t="s">
        <v>7930</v>
      </c>
      <c r="I6229" t="s">
        <v>7918</v>
      </c>
      <c r="J6229">
        <v>-2.6011000000000002</v>
      </c>
      <c r="K6229">
        <v>37.410832399999997</v>
      </c>
      <c r="L6229">
        <v>323323.69620000001</v>
      </c>
      <c r="M6229">
        <v>9712387.0989999995</v>
      </c>
      <c r="N6229">
        <v>1206.4000000000001</v>
      </c>
      <c r="O6229">
        <v>7.3</v>
      </c>
      <c r="P6229">
        <v>200</v>
      </c>
      <c r="Q6229">
        <v>150</v>
      </c>
      <c r="R6229">
        <v>100</v>
      </c>
      <c r="S6229">
        <v>0</v>
      </c>
      <c r="T6229">
        <f t="shared" si="291"/>
        <v>242.5</v>
      </c>
      <c r="U6229">
        <v>200</v>
      </c>
      <c r="V6229">
        <f t="shared" si="292"/>
        <v>43.928961801859501</v>
      </c>
      <c r="W6229">
        <f t="shared" si="293"/>
        <v>43.928961801859501</v>
      </c>
      <c r="X6229" t="s">
        <v>69</v>
      </c>
      <c r="Y6229">
        <v>80</v>
      </c>
      <c r="Z6229" t="s">
        <v>73</v>
      </c>
      <c r="AA6229">
        <v>0</v>
      </c>
      <c r="AB6229">
        <v>0</v>
      </c>
      <c r="AC6229">
        <v>0</v>
      </c>
      <c r="AD6229">
        <v>0</v>
      </c>
      <c r="AF6229">
        <v>0</v>
      </c>
      <c r="AG6229">
        <v>0</v>
      </c>
      <c r="AH6229">
        <v>0</v>
      </c>
      <c r="AI6229">
        <v>0</v>
      </c>
      <c r="AL6229">
        <v>0</v>
      </c>
      <c r="AM6229">
        <v>0</v>
      </c>
      <c r="AN6229">
        <v>0</v>
      </c>
      <c r="AR6229">
        <v>0</v>
      </c>
      <c r="AS6229">
        <v>0</v>
      </c>
      <c r="AT6229">
        <v>0</v>
      </c>
      <c r="AW6229" t="s">
        <v>73</v>
      </c>
      <c r="AZ6229" t="s">
        <v>73</v>
      </c>
      <c r="BA6229">
        <v>0</v>
      </c>
      <c r="BC6229">
        <v>0</v>
      </c>
      <c r="BD6229">
        <v>0</v>
      </c>
      <c r="BE6229">
        <v>0</v>
      </c>
      <c r="BH6229">
        <v>0</v>
      </c>
      <c r="BI6229">
        <v>0</v>
      </c>
      <c r="BJ6229">
        <v>0</v>
      </c>
      <c r="BR6229" t="s">
        <v>8063</v>
      </c>
      <c r="BS6229" t="s">
        <v>8064</v>
      </c>
    </row>
    <row r="6230" spans="1:71" x14ac:dyDescent="0.35">
      <c r="A6230">
        <v>5071</v>
      </c>
      <c r="C6230" s="1">
        <v>45635</v>
      </c>
      <c r="D6230" t="s">
        <v>3553</v>
      </c>
      <c r="E6230" t="s">
        <v>85</v>
      </c>
      <c r="F6230" t="s">
        <v>3554</v>
      </c>
      <c r="G6230" t="s">
        <v>7809</v>
      </c>
      <c r="H6230" t="s">
        <v>5807</v>
      </c>
      <c r="I6230" t="s">
        <v>7918</v>
      </c>
      <c r="J6230">
        <v>-2.6584213000000001</v>
      </c>
      <c r="K6230">
        <v>37.4391088</v>
      </c>
      <c r="L6230">
        <v>326476.04700000002</v>
      </c>
      <c r="M6230">
        <v>9706052.8049999997</v>
      </c>
      <c r="N6230">
        <v>1220.5999999999999</v>
      </c>
      <c r="O6230">
        <v>8.8000000000000007</v>
      </c>
      <c r="P6230">
        <v>130</v>
      </c>
      <c r="Q6230">
        <v>30</v>
      </c>
      <c r="R6230">
        <v>50</v>
      </c>
      <c r="S6230">
        <v>0</v>
      </c>
      <c r="T6230">
        <f t="shared" si="291"/>
        <v>143.6</v>
      </c>
      <c r="U6230">
        <v>300</v>
      </c>
      <c r="V6230">
        <f t="shared" si="292"/>
        <v>33.804326518950333</v>
      </c>
      <c r="W6230">
        <f t="shared" si="293"/>
        <v>33.804326518950333</v>
      </c>
      <c r="X6230" t="s">
        <v>69</v>
      </c>
      <c r="Y6230">
        <v>20</v>
      </c>
      <c r="Z6230" t="s">
        <v>69</v>
      </c>
      <c r="AA6230">
        <v>1</v>
      </c>
      <c r="AB6230">
        <v>70</v>
      </c>
      <c r="AC6230">
        <v>0</v>
      </c>
      <c r="AD6230">
        <v>0</v>
      </c>
      <c r="AE6230" t="s">
        <v>810</v>
      </c>
      <c r="AF6230">
        <v>70</v>
      </c>
      <c r="AG6230">
        <v>0</v>
      </c>
      <c r="AH6230">
        <v>0</v>
      </c>
      <c r="AI6230">
        <v>0</v>
      </c>
      <c r="AJ6230" t="s">
        <v>69</v>
      </c>
      <c r="AL6230">
        <v>0</v>
      </c>
      <c r="AM6230">
        <v>0</v>
      </c>
      <c r="AN6230">
        <v>0</v>
      </c>
      <c r="AR6230">
        <v>0</v>
      </c>
      <c r="AS6230">
        <v>0</v>
      </c>
      <c r="AT6230">
        <v>0</v>
      </c>
      <c r="AW6230" t="s">
        <v>73</v>
      </c>
      <c r="AZ6230" t="s">
        <v>73</v>
      </c>
      <c r="BA6230">
        <v>0</v>
      </c>
      <c r="BC6230">
        <v>0</v>
      </c>
      <c r="BD6230">
        <v>0</v>
      </c>
      <c r="BE6230">
        <v>0</v>
      </c>
      <c r="BH6230">
        <v>0</v>
      </c>
      <c r="BI6230">
        <v>0</v>
      </c>
      <c r="BJ6230">
        <v>0</v>
      </c>
      <c r="BR6230" t="s">
        <v>8344</v>
      </c>
      <c r="BS6230" t="s">
        <v>8345</v>
      </c>
    </row>
    <row r="6231" spans="1:71" x14ac:dyDescent="0.35">
      <c r="A6231">
        <v>5460</v>
      </c>
      <c r="C6231" s="1">
        <v>45635</v>
      </c>
      <c r="D6231" t="s">
        <v>8360</v>
      </c>
      <c r="E6231" t="s">
        <v>85</v>
      </c>
      <c r="F6231" t="s">
        <v>3554</v>
      </c>
      <c r="G6231" t="s">
        <v>8361</v>
      </c>
      <c r="H6231" t="s">
        <v>8796</v>
      </c>
      <c r="I6231" t="s">
        <v>8385</v>
      </c>
      <c r="J6231">
        <v>-2.6289356000000002</v>
      </c>
      <c r="K6231">
        <v>36.9866381</v>
      </c>
      <c r="L6231">
        <v>276151.25599999999</v>
      </c>
      <c r="M6231">
        <v>9709241.1270000003</v>
      </c>
      <c r="N6231">
        <v>1157.4000000000001</v>
      </c>
      <c r="O6231">
        <v>8.3000000000000007</v>
      </c>
      <c r="P6231">
        <v>0</v>
      </c>
      <c r="Q6231">
        <v>40</v>
      </c>
      <c r="R6231">
        <v>70</v>
      </c>
      <c r="S6231">
        <v>0</v>
      </c>
      <c r="T6231">
        <f t="shared" si="291"/>
        <v>18.700000000000003</v>
      </c>
      <c r="U6231">
        <v>3000</v>
      </c>
      <c r="V6231">
        <f t="shared" si="292"/>
        <v>12.198765174841352</v>
      </c>
      <c r="W6231">
        <f t="shared" si="293"/>
        <v>12.198765174841352</v>
      </c>
      <c r="X6231" t="s">
        <v>69</v>
      </c>
      <c r="Y6231">
        <v>12</v>
      </c>
      <c r="Z6231" t="s">
        <v>73</v>
      </c>
      <c r="AA6231">
        <v>0</v>
      </c>
      <c r="AB6231">
        <v>0</v>
      </c>
      <c r="AC6231">
        <v>0</v>
      </c>
      <c r="AD6231">
        <v>0</v>
      </c>
      <c r="AF6231">
        <v>0</v>
      </c>
      <c r="AG6231">
        <v>0</v>
      </c>
      <c r="AH6231">
        <v>0</v>
      </c>
      <c r="AI6231">
        <v>0</v>
      </c>
      <c r="AL6231">
        <v>0</v>
      </c>
      <c r="AM6231">
        <v>0</v>
      </c>
      <c r="AN6231">
        <v>0</v>
      </c>
      <c r="AR6231">
        <v>0</v>
      </c>
      <c r="AS6231">
        <v>0</v>
      </c>
      <c r="AT6231">
        <v>0</v>
      </c>
      <c r="AW6231" t="s">
        <v>73</v>
      </c>
      <c r="AZ6231" t="s">
        <v>73</v>
      </c>
      <c r="BA6231">
        <v>0</v>
      </c>
      <c r="BC6231">
        <v>0</v>
      </c>
      <c r="BD6231">
        <v>0</v>
      </c>
      <c r="BE6231">
        <v>0</v>
      </c>
      <c r="BH6231">
        <v>0</v>
      </c>
      <c r="BI6231">
        <v>0</v>
      </c>
      <c r="BJ6231">
        <v>0</v>
      </c>
      <c r="BQ6231" t="s">
        <v>8928</v>
      </c>
      <c r="BR6231" t="s">
        <v>2412</v>
      </c>
      <c r="BS6231" t="s">
        <v>8929</v>
      </c>
    </row>
    <row r="6232" spans="1:71" x14ac:dyDescent="0.35">
      <c r="A6232">
        <v>5461</v>
      </c>
      <c r="C6232" s="1">
        <v>45635</v>
      </c>
      <c r="D6232" t="s">
        <v>8360</v>
      </c>
      <c r="E6232" t="s">
        <v>85</v>
      </c>
      <c r="F6232" t="s">
        <v>3554</v>
      </c>
      <c r="G6232" t="s">
        <v>8361</v>
      </c>
      <c r="H6232" t="s">
        <v>8796</v>
      </c>
      <c r="I6232" t="s">
        <v>8385</v>
      </c>
      <c r="J6232">
        <v>-2.6039533000000001</v>
      </c>
      <c r="K6232">
        <v>36.973286700000003</v>
      </c>
      <c r="L6232">
        <v>274661.7438</v>
      </c>
      <c r="M6232">
        <v>9712001.8100000005</v>
      </c>
      <c r="N6232">
        <v>1161.8</v>
      </c>
      <c r="O6232">
        <v>4.8</v>
      </c>
      <c r="P6232">
        <v>0</v>
      </c>
      <c r="Q6232">
        <v>40</v>
      </c>
      <c r="R6232">
        <v>66</v>
      </c>
      <c r="S6232">
        <v>0</v>
      </c>
      <c r="T6232">
        <f t="shared" si="291"/>
        <v>18.02</v>
      </c>
      <c r="U6232">
        <v>4000</v>
      </c>
      <c r="V6232">
        <f t="shared" si="292"/>
        <v>11.974915604120044</v>
      </c>
      <c r="W6232">
        <f t="shared" si="293"/>
        <v>11.974915604120044</v>
      </c>
      <c r="X6232" t="s">
        <v>69</v>
      </c>
      <c r="Y6232">
        <v>12</v>
      </c>
      <c r="Z6232" t="s">
        <v>73</v>
      </c>
      <c r="AA6232">
        <v>0</v>
      </c>
      <c r="AB6232">
        <v>0</v>
      </c>
      <c r="AC6232">
        <v>0</v>
      </c>
      <c r="AD6232">
        <v>0</v>
      </c>
      <c r="AF6232">
        <v>0</v>
      </c>
      <c r="AG6232">
        <v>0</v>
      </c>
      <c r="AH6232">
        <v>0</v>
      </c>
      <c r="AI6232">
        <v>0</v>
      </c>
      <c r="AL6232">
        <v>0</v>
      </c>
      <c r="AM6232">
        <v>0</v>
      </c>
      <c r="AN6232">
        <v>0</v>
      </c>
      <c r="AR6232">
        <v>0</v>
      </c>
      <c r="AS6232">
        <v>0</v>
      </c>
      <c r="AT6232">
        <v>0</v>
      </c>
      <c r="AW6232" t="s">
        <v>73</v>
      </c>
      <c r="AZ6232" t="s">
        <v>73</v>
      </c>
      <c r="BA6232">
        <v>0</v>
      </c>
      <c r="BC6232">
        <v>0</v>
      </c>
      <c r="BD6232">
        <v>0</v>
      </c>
      <c r="BE6232">
        <v>0</v>
      </c>
      <c r="BH6232">
        <v>0</v>
      </c>
      <c r="BI6232">
        <v>0</v>
      </c>
      <c r="BJ6232">
        <v>0</v>
      </c>
      <c r="BQ6232" t="s">
        <v>8930</v>
      </c>
      <c r="BR6232" t="s">
        <v>2412</v>
      </c>
      <c r="BS6232" t="s">
        <v>8931</v>
      </c>
    </row>
    <row r="6233" spans="1:71" ht="246.5" x14ac:dyDescent="0.35">
      <c r="A6233">
        <v>5462</v>
      </c>
      <c r="C6233" s="1">
        <v>45635</v>
      </c>
      <c r="D6233" t="s">
        <v>8360</v>
      </c>
      <c r="E6233" t="s">
        <v>85</v>
      </c>
      <c r="F6233" t="s">
        <v>3554</v>
      </c>
      <c r="G6233" t="s">
        <v>8361</v>
      </c>
      <c r="H6233" t="s">
        <v>8796</v>
      </c>
      <c r="I6233" t="s">
        <v>8385</v>
      </c>
      <c r="J6233">
        <v>-2.6027282999999999</v>
      </c>
      <c r="K6233">
        <v>36.972098299999999</v>
      </c>
      <c r="L6233">
        <v>274529.3394</v>
      </c>
      <c r="M6233">
        <v>9712137.0840000007</v>
      </c>
      <c r="N6233">
        <v>1162.8</v>
      </c>
      <c r="O6233">
        <v>5</v>
      </c>
      <c r="P6233">
        <v>0</v>
      </c>
      <c r="Q6233">
        <v>70</v>
      </c>
      <c r="R6233">
        <v>96</v>
      </c>
      <c r="S6233">
        <v>0</v>
      </c>
      <c r="T6233">
        <f t="shared" si="291"/>
        <v>28.220000000000002</v>
      </c>
      <c r="U6233">
        <v>3000</v>
      </c>
      <c r="V6233">
        <f t="shared" si="292"/>
        <v>14.985580559413251</v>
      </c>
      <c r="W6233">
        <f t="shared" si="293"/>
        <v>14.985580559413251</v>
      </c>
      <c r="X6233" t="s">
        <v>69</v>
      </c>
      <c r="Y6233">
        <v>12</v>
      </c>
      <c r="Z6233" t="s">
        <v>73</v>
      </c>
      <c r="AA6233">
        <v>0</v>
      </c>
      <c r="AB6233">
        <v>0</v>
      </c>
      <c r="AC6233">
        <v>0</v>
      </c>
      <c r="AD6233">
        <v>0</v>
      </c>
      <c r="AF6233">
        <v>0</v>
      </c>
      <c r="AG6233">
        <v>0</v>
      </c>
      <c r="AH6233">
        <v>0</v>
      </c>
      <c r="AI6233">
        <v>0</v>
      </c>
      <c r="AL6233">
        <v>0</v>
      </c>
      <c r="AM6233">
        <v>0</v>
      </c>
      <c r="AN6233">
        <v>0</v>
      </c>
      <c r="AR6233">
        <v>0</v>
      </c>
      <c r="AS6233">
        <v>0</v>
      </c>
      <c r="AT6233">
        <v>0</v>
      </c>
      <c r="AW6233" t="s">
        <v>73</v>
      </c>
      <c r="AZ6233" t="s">
        <v>73</v>
      </c>
      <c r="BA6233">
        <v>0</v>
      </c>
      <c r="BC6233">
        <v>0</v>
      </c>
      <c r="BD6233">
        <v>0</v>
      </c>
      <c r="BE6233">
        <v>0</v>
      </c>
      <c r="BH6233">
        <v>0</v>
      </c>
      <c r="BI6233">
        <v>0</v>
      </c>
      <c r="BJ6233">
        <v>0</v>
      </c>
      <c r="BQ6233" s="2" t="s">
        <v>8932</v>
      </c>
      <c r="BR6233" t="s">
        <v>2412</v>
      </c>
      <c r="BS6233" t="s">
        <v>8933</v>
      </c>
    </row>
    <row r="6234" spans="1:71" ht="391.5" x14ac:dyDescent="0.35">
      <c r="A6234">
        <v>5463</v>
      </c>
      <c r="C6234" s="1">
        <v>45635</v>
      </c>
      <c r="D6234" t="s">
        <v>8360</v>
      </c>
      <c r="E6234" t="s">
        <v>85</v>
      </c>
      <c r="F6234" t="s">
        <v>3554</v>
      </c>
      <c r="G6234" t="s">
        <v>8361</v>
      </c>
      <c r="H6234" t="s">
        <v>8796</v>
      </c>
      <c r="I6234" t="s">
        <v>8385</v>
      </c>
      <c r="J6234">
        <v>-2.6012567</v>
      </c>
      <c r="K6234">
        <v>36.975371699999997</v>
      </c>
      <c r="L6234">
        <v>274893.18070000003</v>
      </c>
      <c r="M6234">
        <v>9712300.4309999999</v>
      </c>
      <c r="N6234">
        <v>1150.4000000000001</v>
      </c>
      <c r="O6234">
        <v>3.5</v>
      </c>
      <c r="P6234">
        <v>0</v>
      </c>
      <c r="Q6234">
        <v>55</v>
      </c>
      <c r="R6234">
        <v>100</v>
      </c>
      <c r="S6234">
        <v>0</v>
      </c>
      <c r="T6234">
        <f t="shared" si="291"/>
        <v>26.35</v>
      </c>
      <c r="U6234">
        <v>3000</v>
      </c>
      <c r="V6234">
        <f t="shared" si="292"/>
        <v>14.480560677113719</v>
      </c>
      <c r="W6234">
        <f t="shared" si="293"/>
        <v>14.480560677113719</v>
      </c>
      <c r="X6234" t="s">
        <v>69</v>
      </c>
      <c r="Y6234">
        <v>12</v>
      </c>
      <c r="Z6234" t="s">
        <v>73</v>
      </c>
      <c r="AA6234">
        <v>0</v>
      </c>
      <c r="AB6234">
        <v>0</v>
      </c>
      <c r="AC6234">
        <v>0</v>
      </c>
      <c r="AD6234">
        <v>0</v>
      </c>
      <c r="AF6234">
        <v>0</v>
      </c>
      <c r="AG6234">
        <v>0</v>
      </c>
      <c r="AH6234">
        <v>0</v>
      </c>
      <c r="AI6234">
        <v>0</v>
      </c>
      <c r="AL6234">
        <v>0</v>
      </c>
      <c r="AM6234">
        <v>0</v>
      </c>
      <c r="AN6234">
        <v>0</v>
      </c>
      <c r="AR6234">
        <v>0</v>
      </c>
      <c r="AS6234">
        <v>0</v>
      </c>
      <c r="AT6234">
        <v>0</v>
      </c>
      <c r="AW6234" t="s">
        <v>73</v>
      </c>
      <c r="AZ6234" t="s">
        <v>73</v>
      </c>
      <c r="BA6234">
        <v>0</v>
      </c>
      <c r="BC6234">
        <v>0</v>
      </c>
      <c r="BD6234">
        <v>0</v>
      </c>
      <c r="BE6234">
        <v>0</v>
      </c>
      <c r="BH6234">
        <v>0</v>
      </c>
      <c r="BI6234">
        <v>0</v>
      </c>
      <c r="BJ6234">
        <v>0</v>
      </c>
      <c r="BQ6234" s="2" t="s">
        <v>8934</v>
      </c>
      <c r="BR6234" t="s">
        <v>2412</v>
      </c>
      <c r="BS6234" t="s">
        <v>8935</v>
      </c>
    </row>
    <row r="6235" spans="1:71" ht="409.5" x14ac:dyDescent="0.35">
      <c r="A6235">
        <v>5464</v>
      </c>
      <c r="C6235" s="1">
        <v>45635</v>
      </c>
      <c r="D6235" t="s">
        <v>8360</v>
      </c>
      <c r="E6235" t="s">
        <v>85</v>
      </c>
      <c r="F6235" t="s">
        <v>3554</v>
      </c>
      <c r="G6235" t="s">
        <v>8361</v>
      </c>
      <c r="H6235" t="s">
        <v>8796</v>
      </c>
      <c r="I6235" t="s">
        <v>8385</v>
      </c>
      <c r="J6235">
        <v>-2.6203829000000001</v>
      </c>
      <c r="K6235">
        <v>36.999907999999998</v>
      </c>
      <c r="L6235">
        <v>277625.71460000001</v>
      </c>
      <c r="M6235">
        <v>9710189.4269999992</v>
      </c>
      <c r="N6235">
        <v>1121.3</v>
      </c>
      <c r="O6235">
        <v>3.5</v>
      </c>
      <c r="P6235">
        <v>26</v>
      </c>
      <c r="Q6235">
        <v>0</v>
      </c>
      <c r="R6235">
        <v>0</v>
      </c>
      <c r="S6235">
        <v>0</v>
      </c>
      <c r="T6235">
        <f t="shared" si="291"/>
        <v>26</v>
      </c>
      <c r="U6235">
        <v>3000</v>
      </c>
      <c r="V6235">
        <f t="shared" si="292"/>
        <v>14.38406847937898</v>
      </c>
      <c r="W6235">
        <f t="shared" si="293"/>
        <v>14.38406847937898</v>
      </c>
      <c r="X6235" t="s">
        <v>69</v>
      </c>
      <c r="Y6235">
        <v>13</v>
      </c>
      <c r="Z6235" t="s">
        <v>73</v>
      </c>
      <c r="AA6235">
        <v>0</v>
      </c>
      <c r="AB6235">
        <v>0</v>
      </c>
      <c r="AC6235">
        <v>0</v>
      </c>
      <c r="AD6235">
        <v>0</v>
      </c>
      <c r="AF6235">
        <v>0</v>
      </c>
      <c r="AG6235">
        <v>0</v>
      </c>
      <c r="AH6235">
        <v>0</v>
      </c>
      <c r="AI6235">
        <v>0</v>
      </c>
      <c r="AL6235">
        <v>0</v>
      </c>
      <c r="AM6235">
        <v>0</v>
      </c>
      <c r="AN6235">
        <v>0</v>
      </c>
      <c r="AR6235">
        <v>0</v>
      </c>
      <c r="AS6235">
        <v>0</v>
      </c>
      <c r="AT6235">
        <v>0</v>
      </c>
      <c r="AW6235" t="s">
        <v>73</v>
      </c>
      <c r="AZ6235" t="s">
        <v>73</v>
      </c>
      <c r="BA6235">
        <v>0</v>
      </c>
      <c r="BC6235">
        <v>0</v>
      </c>
      <c r="BD6235">
        <v>0</v>
      </c>
      <c r="BE6235">
        <v>0</v>
      </c>
      <c r="BH6235">
        <v>0</v>
      </c>
      <c r="BI6235">
        <v>0</v>
      </c>
      <c r="BJ6235">
        <v>0</v>
      </c>
      <c r="BQ6235" s="2" t="s">
        <v>8936</v>
      </c>
      <c r="BR6235" t="s">
        <v>2412</v>
      </c>
      <c r="BS6235" t="s">
        <v>8937</v>
      </c>
    </row>
    <row r="6236" spans="1:71" ht="409.5" x14ac:dyDescent="0.35">
      <c r="A6236">
        <v>5465</v>
      </c>
      <c r="C6236" s="1">
        <v>45635</v>
      </c>
      <c r="D6236" t="s">
        <v>8360</v>
      </c>
      <c r="E6236" t="s">
        <v>85</v>
      </c>
      <c r="F6236" t="s">
        <v>3554</v>
      </c>
      <c r="G6236" t="s">
        <v>8361</v>
      </c>
      <c r="H6236" t="s">
        <v>8796</v>
      </c>
      <c r="I6236" t="s">
        <v>8385</v>
      </c>
      <c r="J6236">
        <v>-2.6340058000000002</v>
      </c>
      <c r="K6236">
        <v>36.9906857</v>
      </c>
      <c r="L6236">
        <v>276602.36300000001</v>
      </c>
      <c r="M6236">
        <v>9708681.0850000009</v>
      </c>
      <c r="N6236">
        <v>1154.9000000000001</v>
      </c>
      <c r="O6236">
        <v>5</v>
      </c>
      <c r="P6236">
        <v>25</v>
      </c>
      <c r="Q6236">
        <v>0</v>
      </c>
      <c r="R6236">
        <v>0</v>
      </c>
      <c r="S6236">
        <v>0</v>
      </c>
      <c r="T6236">
        <f t="shared" si="291"/>
        <v>25</v>
      </c>
      <c r="U6236">
        <v>2000</v>
      </c>
      <c r="V6236">
        <f t="shared" si="292"/>
        <v>14.104739588693908</v>
      </c>
      <c r="W6236">
        <f t="shared" si="293"/>
        <v>14.104739588693908</v>
      </c>
      <c r="X6236" t="s">
        <v>69</v>
      </c>
      <c r="Y6236">
        <v>13</v>
      </c>
      <c r="Z6236" t="s">
        <v>73</v>
      </c>
      <c r="AA6236">
        <v>0</v>
      </c>
      <c r="AB6236">
        <v>0</v>
      </c>
      <c r="AC6236">
        <v>0</v>
      </c>
      <c r="AD6236">
        <v>0</v>
      </c>
      <c r="AF6236">
        <v>0</v>
      </c>
      <c r="AG6236">
        <v>0</v>
      </c>
      <c r="AH6236">
        <v>0</v>
      </c>
      <c r="AI6236">
        <v>0</v>
      </c>
      <c r="AL6236">
        <v>0</v>
      </c>
      <c r="AM6236">
        <v>0</v>
      </c>
      <c r="AN6236">
        <v>0</v>
      </c>
      <c r="AR6236">
        <v>0</v>
      </c>
      <c r="AS6236">
        <v>0</v>
      </c>
      <c r="AT6236">
        <v>0</v>
      </c>
      <c r="AW6236" t="s">
        <v>73</v>
      </c>
      <c r="AZ6236" t="s">
        <v>73</v>
      </c>
      <c r="BA6236">
        <v>0</v>
      </c>
      <c r="BC6236">
        <v>0</v>
      </c>
      <c r="BD6236">
        <v>0</v>
      </c>
      <c r="BE6236">
        <v>0</v>
      </c>
      <c r="BH6236">
        <v>0</v>
      </c>
      <c r="BI6236">
        <v>0</v>
      </c>
      <c r="BJ6236">
        <v>0</v>
      </c>
      <c r="BQ6236" s="2" t="s">
        <v>8938</v>
      </c>
      <c r="BR6236" t="s">
        <v>2412</v>
      </c>
      <c r="BS6236" t="s">
        <v>8939</v>
      </c>
    </row>
    <row r="6237" spans="1:71" x14ac:dyDescent="0.35">
      <c r="A6237">
        <v>5466</v>
      </c>
      <c r="C6237" s="1">
        <v>45635</v>
      </c>
      <c r="D6237" t="s">
        <v>8360</v>
      </c>
      <c r="E6237" t="s">
        <v>85</v>
      </c>
      <c r="F6237" t="s">
        <v>3554</v>
      </c>
      <c r="G6237" t="s">
        <v>8361</v>
      </c>
      <c r="H6237" t="s">
        <v>8796</v>
      </c>
      <c r="I6237" t="s">
        <v>8385</v>
      </c>
      <c r="J6237">
        <v>-2.6087199999999999</v>
      </c>
      <c r="K6237">
        <v>36.9959512</v>
      </c>
      <c r="L6237">
        <v>277183.55080000003</v>
      </c>
      <c r="M6237">
        <v>9711478.6420000009</v>
      </c>
      <c r="N6237">
        <v>1155.9000000000001</v>
      </c>
      <c r="O6237">
        <v>3.6</v>
      </c>
      <c r="P6237">
        <v>0</v>
      </c>
      <c r="Q6237">
        <v>14</v>
      </c>
      <c r="R6237">
        <v>20</v>
      </c>
      <c r="S6237">
        <v>0</v>
      </c>
      <c r="T6237">
        <f t="shared" si="291"/>
        <v>5.78</v>
      </c>
      <c r="U6237">
        <v>3000</v>
      </c>
      <c r="V6237">
        <f t="shared" si="292"/>
        <v>6.7820187668243559</v>
      </c>
      <c r="W6237">
        <f t="shared" si="293"/>
        <v>6.7820187668243559</v>
      </c>
      <c r="X6237" t="s">
        <v>69</v>
      </c>
      <c r="Y6237">
        <v>8</v>
      </c>
      <c r="Z6237" t="s">
        <v>73</v>
      </c>
      <c r="AA6237">
        <v>0</v>
      </c>
      <c r="AB6237">
        <v>0</v>
      </c>
      <c r="AC6237">
        <v>0</v>
      </c>
      <c r="AD6237">
        <v>0</v>
      </c>
      <c r="AF6237">
        <v>0</v>
      </c>
      <c r="AG6237">
        <v>0</v>
      </c>
      <c r="AH6237">
        <v>0</v>
      </c>
      <c r="AI6237">
        <v>0</v>
      </c>
      <c r="AL6237">
        <v>0</v>
      </c>
      <c r="AM6237">
        <v>0</v>
      </c>
      <c r="AN6237">
        <v>0</v>
      </c>
      <c r="AR6237">
        <v>0</v>
      </c>
      <c r="AS6237">
        <v>0</v>
      </c>
      <c r="AT6237">
        <v>0</v>
      </c>
      <c r="AW6237" t="s">
        <v>73</v>
      </c>
      <c r="AZ6237" t="s">
        <v>73</v>
      </c>
      <c r="BA6237">
        <v>0</v>
      </c>
      <c r="BC6237">
        <v>0</v>
      </c>
      <c r="BD6237">
        <v>0</v>
      </c>
      <c r="BE6237">
        <v>0</v>
      </c>
      <c r="BH6237">
        <v>0</v>
      </c>
      <c r="BI6237">
        <v>0</v>
      </c>
      <c r="BJ6237">
        <v>0</v>
      </c>
      <c r="BR6237" t="s">
        <v>2412</v>
      </c>
      <c r="BS6237" t="s">
        <v>8940</v>
      </c>
    </row>
    <row r="6238" spans="1:71" ht="409.5" x14ac:dyDescent="0.35">
      <c r="A6238">
        <v>40</v>
      </c>
      <c r="C6238" s="1">
        <v>45636</v>
      </c>
      <c r="D6238" t="s">
        <v>107</v>
      </c>
      <c r="E6238" t="s">
        <v>85</v>
      </c>
      <c r="F6238" t="s">
        <v>67</v>
      </c>
      <c r="G6238" t="s">
        <v>68</v>
      </c>
      <c r="H6238" t="s">
        <v>68</v>
      </c>
      <c r="I6238" t="s">
        <v>68</v>
      </c>
      <c r="J6238">
        <v>-2.2583500000000001</v>
      </c>
      <c r="K6238">
        <v>37.253635000000003</v>
      </c>
      <c r="L6238">
        <v>305793.04139999999</v>
      </c>
      <c r="M6238">
        <v>9750266.5170000009</v>
      </c>
      <c r="N6238">
        <v>1223.5</v>
      </c>
      <c r="O6238">
        <v>4.4000000000000004</v>
      </c>
      <c r="P6238">
        <v>0</v>
      </c>
      <c r="Q6238">
        <v>200</v>
      </c>
      <c r="R6238">
        <v>250</v>
      </c>
      <c r="S6238">
        <v>55</v>
      </c>
      <c r="T6238">
        <f t="shared" si="291"/>
        <v>115</v>
      </c>
      <c r="U6238">
        <v>50</v>
      </c>
      <c r="V6238">
        <f t="shared" si="292"/>
        <v>30.251296216499522</v>
      </c>
      <c r="W6238">
        <f t="shared" si="293"/>
        <v>50</v>
      </c>
      <c r="X6238" t="s">
        <v>69</v>
      </c>
      <c r="Y6238">
        <v>10</v>
      </c>
      <c r="Z6238" t="s">
        <v>73</v>
      </c>
      <c r="AA6238">
        <v>0</v>
      </c>
      <c r="AB6238">
        <v>0</v>
      </c>
      <c r="AC6238">
        <v>0</v>
      </c>
      <c r="AD6238">
        <v>0</v>
      </c>
      <c r="AF6238">
        <v>0</v>
      </c>
      <c r="AG6238">
        <v>0</v>
      </c>
      <c r="AH6238">
        <v>0</v>
      </c>
      <c r="AI6238">
        <v>0</v>
      </c>
      <c r="AL6238">
        <v>0</v>
      </c>
      <c r="AM6238">
        <v>0</v>
      </c>
      <c r="AN6238">
        <v>0</v>
      </c>
      <c r="AR6238">
        <v>0</v>
      </c>
      <c r="AS6238">
        <v>0</v>
      </c>
      <c r="AT6238">
        <v>0</v>
      </c>
      <c r="AW6238" t="s">
        <v>73</v>
      </c>
      <c r="AZ6238" t="s">
        <v>73</v>
      </c>
      <c r="BA6238">
        <v>0</v>
      </c>
      <c r="BC6238">
        <v>0</v>
      </c>
      <c r="BD6238">
        <v>0</v>
      </c>
      <c r="BE6238">
        <v>0</v>
      </c>
      <c r="BH6238">
        <v>0</v>
      </c>
      <c r="BI6238">
        <v>0</v>
      </c>
      <c r="BJ6238">
        <v>0</v>
      </c>
      <c r="BQ6238" s="2" t="s">
        <v>127</v>
      </c>
      <c r="BR6238" t="s">
        <v>128</v>
      </c>
      <c r="BS6238" t="s">
        <v>129</v>
      </c>
    </row>
    <row r="6239" spans="1:71" x14ac:dyDescent="0.35">
      <c r="A6239">
        <v>1167</v>
      </c>
      <c r="C6239" s="1">
        <v>45636</v>
      </c>
      <c r="D6239" t="s">
        <v>1707</v>
      </c>
      <c r="E6239" t="s">
        <v>85</v>
      </c>
      <c r="F6239" t="s">
        <v>1601</v>
      </c>
      <c r="G6239" t="s">
        <v>1702</v>
      </c>
      <c r="H6239" t="s">
        <v>1939</v>
      </c>
      <c r="I6239" t="s">
        <v>1939</v>
      </c>
      <c r="J6239">
        <v>-2.2343000000000002</v>
      </c>
      <c r="K6239">
        <v>36.922108299999998</v>
      </c>
      <c r="L6239">
        <v>268906.43530000001</v>
      </c>
      <c r="M6239">
        <v>9752878.0390000008</v>
      </c>
      <c r="N6239">
        <v>1353.6</v>
      </c>
      <c r="O6239">
        <v>4.8</v>
      </c>
      <c r="P6239">
        <v>250</v>
      </c>
      <c r="Q6239">
        <v>600</v>
      </c>
      <c r="R6239">
        <v>500</v>
      </c>
      <c r="S6239">
        <v>50</v>
      </c>
      <c r="T6239">
        <f t="shared" si="291"/>
        <v>472</v>
      </c>
      <c r="U6239">
        <v>500</v>
      </c>
      <c r="V6239">
        <f t="shared" si="292"/>
        <v>61.286676015009412</v>
      </c>
      <c r="W6239">
        <f t="shared" si="293"/>
        <v>61.286676015009412</v>
      </c>
      <c r="X6239" t="s">
        <v>69</v>
      </c>
      <c r="Y6239">
        <v>50</v>
      </c>
      <c r="Z6239" t="s">
        <v>73</v>
      </c>
      <c r="AA6239">
        <v>0</v>
      </c>
      <c r="AB6239">
        <v>0</v>
      </c>
      <c r="AC6239">
        <v>0</v>
      </c>
      <c r="AD6239">
        <v>0</v>
      </c>
      <c r="AF6239">
        <v>0</v>
      </c>
      <c r="AG6239">
        <v>0</v>
      </c>
      <c r="AH6239">
        <v>0</v>
      </c>
      <c r="AI6239">
        <v>0</v>
      </c>
      <c r="AL6239">
        <v>0</v>
      </c>
      <c r="AM6239">
        <v>0</v>
      </c>
      <c r="AN6239">
        <v>0</v>
      </c>
      <c r="AR6239">
        <v>0</v>
      </c>
      <c r="AS6239">
        <v>0</v>
      </c>
      <c r="AT6239">
        <v>0</v>
      </c>
      <c r="AW6239" t="s">
        <v>73</v>
      </c>
      <c r="AZ6239" t="s">
        <v>73</v>
      </c>
      <c r="BA6239">
        <v>0</v>
      </c>
      <c r="BC6239">
        <v>0</v>
      </c>
      <c r="BD6239">
        <v>0</v>
      </c>
      <c r="BE6239">
        <v>0</v>
      </c>
      <c r="BH6239">
        <v>0</v>
      </c>
      <c r="BI6239">
        <v>0</v>
      </c>
      <c r="BJ6239">
        <v>0</v>
      </c>
      <c r="BQ6239" t="s">
        <v>77</v>
      </c>
      <c r="BR6239" t="s">
        <v>2087</v>
      </c>
      <c r="BS6239" t="s">
        <v>2088</v>
      </c>
    </row>
    <row r="6240" spans="1:71" x14ac:dyDescent="0.35">
      <c r="A6240">
        <v>1168</v>
      </c>
      <c r="C6240" s="1">
        <v>45636</v>
      </c>
      <c r="D6240" t="s">
        <v>1707</v>
      </c>
      <c r="E6240" t="s">
        <v>85</v>
      </c>
      <c r="F6240" t="s">
        <v>1601</v>
      </c>
      <c r="G6240" t="s">
        <v>1702</v>
      </c>
      <c r="H6240" t="s">
        <v>1939</v>
      </c>
      <c r="I6240" t="s">
        <v>1939</v>
      </c>
      <c r="J6240">
        <v>-2.2349483000000001</v>
      </c>
      <c r="K6240">
        <v>36.920341700000002</v>
      </c>
      <c r="L6240">
        <v>268709.97700000001</v>
      </c>
      <c r="M6240">
        <v>9752806.0559999999</v>
      </c>
      <c r="N6240">
        <v>1355.1</v>
      </c>
      <c r="O6240">
        <v>4.4000000000000004</v>
      </c>
      <c r="P6240">
        <v>180</v>
      </c>
      <c r="Q6240">
        <v>350</v>
      </c>
      <c r="R6240">
        <v>200</v>
      </c>
      <c r="S6240">
        <v>20</v>
      </c>
      <c r="T6240">
        <f t="shared" si="291"/>
        <v>287.5</v>
      </c>
      <c r="U6240">
        <v>500</v>
      </c>
      <c r="V6240">
        <f t="shared" si="292"/>
        <v>47.83149910828633</v>
      </c>
      <c r="W6240">
        <f t="shared" si="293"/>
        <v>47.83149910828633</v>
      </c>
      <c r="X6240" t="s">
        <v>69</v>
      </c>
      <c r="Y6240">
        <v>40</v>
      </c>
      <c r="Z6240" t="s">
        <v>73</v>
      </c>
      <c r="AA6240">
        <v>0</v>
      </c>
      <c r="AB6240">
        <v>0</v>
      </c>
      <c r="AC6240">
        <v>0</v>
      </c>
      <c r="AD6240">
        <v>0</v>
      </c>
      <c r="AF6240">
        <v>0</v>
      </c>
      <c r="AG6240">
        <v>0</v>
      </c>
      <c r="AH6240">
        <v>0</v>
      </c>
      <c r="AI6240">
        <v>0</v>
      </c>
      <c r="AL6240">
        <v>0</v>
      </c>
      <c r="AM6240">
        <v>0</v>
      </c>
      <c r="AN6240">
        <v>0</v>
      </c>
      <c r="AR6240">
        <v>0</v>
      </c>
      <c r="AS6240">
        <v>0</v>
      </c>
      <c r="AT6240">
        <v>0</v>
      </c>
      <c r="AW6240" t="s">
        <v>73</v>
      </c>
      <c r="AZ6240" t="s">
        <v>73</v>
      </c>
      <c r="BA6240">
        <v>0</v>
      </c>
      <c r="BC6240">
        <v>0</v>
      </c>
      <c r="BD6240">
        <v>0</v>
      </c>
      <c r="BE6240">
        <v>0</v>
      </c>
      <c r="BH6240">
        <v>0</v>
      </c>
      <c r="BI6240">
        <v>0</v>
      </c>
      <c r="BJ6240">
        <v>0</v>
      </c>
      <c r="BQ6240" t="s">
        <v>77</v>
      </c>
      <c r="BR6240" t="s">
        <v>2089</v>
      </c>
      <c r="BS6240" t="s">
        <v>2090</v>
      </c>
    </row>
    <row r="6241" spans="1:71" x14ac:dyDescent="0.35">
      <c r="A6241">
        <v>2695</v>
      </c>
      <c r="C6241" s="1">
        <v>45636</v>
      </c>
      <c r="D6241" t="s">
        <v>4204</v>
      </c>
      <c r="E6241" t="s">
        <v>85</v>
      </c>
      <c r="F6241" t="s">
        <v>3554</v>
      </c>
      <c r="G6241" t="s">
        <v>4188</v>
      </c>
      <c r="H6241" t="s">
        <v>4548</v>
      </c>
      <c r="I6241" t="s">
        <v>4188</v>
      </c>
      <c r="J6241">
        <v>-2.7838569999999998</v>
      </c>
      <c r="K6241">
        <v>37.325413400000002</v>
      </c>
      <c r="L6241">
        <v>313852.3186</v>
      </c>
      <c r="M6241">
        <v>9692165.5789999999</v>
      </c>
      <c r="N6241">
        <v>1149.3</v>
      </c>
      <c r="O6241">
        <v>6.5</v>
      </c>
      <c r="P6241">
        <v>150</v>
      </c>
      <c r="Q6241">
        <v>150</v>
      </c>
      <c r="R6241">
        <v>400</v>
      </c>
      <c r="S6241">
        <v>0</v>
      </c>
      <c r="T6241">
        <f t="shared" si="291"/>
        <v>243.5</v>
      </c>
      <c r="U6241">
        <v>60</v>
      </c>
      <c r="V6241">
        <f t="shared" si="292"/>
        <v>44.019443796393269</v>
      </c>
      <c r="W6241">
        <f t="shared" si="293"/>
        <v>60</v>
      </c>
      <c r="X6241" t="s">
        <v>69</v>
      </c>
      <c r="Y6241">
        <v>14</v>
      </c>
      <c r="Z6241" t="s">
        <v>73</v>
      </c>
      <c r="AA6241">
        <v>0</v>
      </c>
      <c r="AB6241">
        <v>0</v>
      </c>
      <c r="AC6241">
        <v>0</v>
      </c>
      <c r="AD6241">
        <v>0</v>
      </c>
      <c r="AF6241">
        <v>0</v>
      </c>
      <c r="AG6241">
        <v>0</v>
      </c>
      <c r="AH6241">
        <v>0</v>
      </c>
      <c r="AI6241">
        <v>0</v>
      </c>
      <c r="AL6241">
        <v>0</v>
      </c>
      <c r="AM6241">
        <v>0</v>
      </c>
      <c r="AN6241">
        <v>0</v>
      </c>
      <c r="AR6241">
        <v>0</v>
      </c>
      <c r="AS6241">
        <v>0</v>
      </c>
      <c r="AT6241">
        <v>0</v>
      </c>
      <c r="AW6241" t="s">
        <v>73</v>
      </c>
      <c r="AZ6241" t="s">
        <v>73</v>
      </c>
      <c r="BA6241">
        <v>0</v>
      </c>
      <c r="BC6241">
        <v>0</v>
      </c>
      <c r="BD6241">
        <v>0</v>
      </c>
      <c r="BE6241">
        <v>0</v>
      </c>
      <c r="BH6241">
        <v>0</v>
      </c>
      <c r="BI6241">
        <v>0</v>
      </c>
      <c r="BJ6241">
        <v>0</v>
      </c>
      <c r="BQ6241" t="s">
        <v>4608</v>
      </c>
      <c r="BR6241" t="s">
        <v>4454</v>
      </c>
      <c r="BS6241" t="s">
        <v>4609</v>
      </c>
    </row>
    <row r="6242" spans="1:71" x14ac:dyDescent="0.35">
      <c r="A6242">
        <v>2696</v>
      </c>
      <c r="C6242" s="1">
        <v>45636</v>
      </c>
      <c r="D6242" t="s">
        <v>4204</v>
      </c>
      <c r="E6242" t="s">
        <v>85</v>
      </c>
      <c r="F6242" t="s">
        <v>3554</v>
      </c>
      <c r="G6242" t="s">
        <v>4188</v>
      </c>
      <c r="H6242" t="s">
        <v>4548</v>
      </c>
      <c r="I6242" t="s">
        <v>4188</v>
      </c>
      <c r="J6242">
        <v>-2.7745484</v>
      </c>
      <c r="K6242">
        <v>37.324250200000002</v>
      </c>
      <c r="L6242">
        <v>313721.5197</v>
      </c>
      <c r="M6242">
        <v>9693194.7410000004</v>
      </c>
      <c r="N6242">
        <v>1204.2</v>
      </c>
      <c r="O6242">
        <v>6.1</v>
      </c>
      <c r="P6242">
        <v>200</v>
      </c>
      <c r="Q6242">
        <v>100</v>
      </c>
      <c r="R6242">
        <v>200</v>
      </c>
      <c r="S6242">
        <v>0</v>
      </c>
      <c r="T6242">
        <f t="shared" si="291"/>
        <v>251</v>
      </c>
      <c r="U6242">
        <v>50</v>
      </c>
      <c r="V6242">
        <f t="shared" si="292"/>
        <v>44.692220081388733</v>
      </c>
      <c r="W6242">
        <f t="shared" si="293"/>
        <v>50</v>
      </c>
      <c r="X6242" t="s">
        <v>69</v>
      </c>
      <c r="Y6242">
        <v>13</v>
      </c>
      <c r="Z6242" t="s">
        <v>73</v>
      </c>
      <c r="AA6242">
        <v>0</v>
      </c>
      <c r="AB6242">
        <v>0</v>
      </c>
      <c r="AC6242">
        <v>0</v>
      </c>
      <c r="AD6242">
        <v>0</v>
      </c>
      <c r="AF6242">
        <v>0</v>
      </c>
      <c r="AG6242">
        <v>0</v>
      </c>
      <c r="AH6242">
        <v>0</v>
      </c>
      <c r="AI6242">
        <v>0</v>
      </c>
      <c r="AL6242">
        <v>0</v>
      </c>
      <c r="AM6242">
        <v>0</v>
      </c>
      <c r="AN6242">
        <v>0</v>
      </c>
      <c r="AR6242">
        <v>0</v>
      </c>
      <c r="AS6242">
        <v>0</v>
      </c>
      <c r="AT6242">
        <v>0</v>
      </c>
      <c r="AW6242" t="s">
        <v>73</v>
      </c>
      <c r="AZ6242" t="s">
        <v>73</v>
      </c>
      <c r="BA6242">
        <v>0</v>
      </c>
      <c r="BC6242">
        <v>0</v>
      </c>
      <c r="BD6242">
        <v>0</v>
      </c>
      <c r="BE6242">
        <v>0</v>
      </c>
      <c r="BH6242">
        <v>0</v>
      </c>
      <c r="BI6242">
        <v>0</v>
      </c>
      <c r="BJ6242">
        <v>0</v>
      </c>
      <c r="BQ6242" t="s">
        <v>4610</v>
      </c>
      <c r="BR6242" t="s">
        <v>4611</v>
      </c>
      <c r="BS6242" t="s">
        <v>4612</v>
      </c>
    </row>
    <row r="6243" spans="1:71" x14ac:dyDescent="0.35">
      <c r="A6243">
        <v>2697</v>
      </c>
      <c r="C6243" s="1">
        <v>45636</v>
      </c>
      <c r="D6243" t="s">
        <v>4204</v>
      </c>
      <c r="E6243" t="s">
        <v>85</v>
      </c>
      <c r="F6243" t="s">
        <v>3554</v>
      </c>
      <c r="G6243" t="s">
        <v>4188</v>
      </c>
      <c r="H6243" t="s">
        <v>4548</v>
      </c>
      <c r="I6243" t="s">
        <v>4188</v>
      </c>
      <c r="J6243">
        <v>-2.7652917000000001</v>
      </c>
      <c r="K6243">
        <v>37.327138300000001</v>
      </c>
      <c r="L6243">
        <v>314041.21139999997</v>
      </c>
      <c r="M6243">
        <v>9694218.8000000007</v>
      </c>
      <c r="N6243">
        <v>1203.5</v>
      </c>
      <c r="O6243">
        <v>6.8</v>
      </c>
      <c r="P6243">
        <v>120</v>
      </c>
      <c r="Q6243">
        <v>150</v>
      </c>
      <c r="R6243">
        <v>300</v>
      </c>
      <c r="S6243">
        <v>0</v>
      </c>
      <c r="T6243">
        <f t="shared" si="291"/>
        <v>196.5</v>
      </c>
      <c r="U6243">
        <v>0</v>
      </c>
      <c r="V6243">
        <f t="shared" si="292"/>
        <v>39.543612832894667</v>
      </c>
      <c r="W6243">
        <f t="shared" si="293"/>
        <v>0</v>
      </c>
      <c r="X6243" t="s">
        <v>69</v>
      </c>
      <c r="Y6243">
        <v>13</v>
      </c>
      <c r="Z6243" t="s">
        <v>73</v>
      </c>
      <c r="AA6243">
        <v>0</v>
      </c>
      <c r="AB6243">
        <v>0</v>
      </c>
      <c r="AC6243">
        <v>0</v>
      </c>
      <c r="AD6243">
        <v>0</v>
      </c>
      <c r="AF6243">
        <v>0</v>
      </c>
      <c r="AG6243">
        <v>0</v>
      </c>
      <c r="AH6243">
        <v>0</v>
      </c>
      <c r="AI6243">
        <v>0</v>
      </c>
      <c r="AL6243">
        <v>0</v>
      </c>
      <c r="AM6243">
        <v>0</v>
      </c>
      <c r="AN6243">
        <v>0</v>
      </c>
      <c r="AR6243">
        <v>0</v>
      </c>
      <c r="AS6243">
        <v>0</v>
      </c>
      <c r="AT6243">
        <v>0</v>
      </c>
      <c r="AW6243" t="s">
        <v>73</v>
      </c>
      <c r="AZ6243" t="s">
        <v>73</v>
      </c>
      <c r="BA6243">
        <v>0</v>
      </c>
      <c r="BC6243">
        <v>0</v>
      </c>
      <c r="BD6243">
        <v>0</v>
      </c>
      <c r="BE6243">
        <v>0</v>
      </c>
      <c r="BH6243">
        <v>0</v>
      </c>
      <c r="BI6243">
        <v>0</v>
      </c>
      <c r="BJ6243">
        <v>0</v>
      </c>
      <c r="BQ6243" t="s">
        <v>4613</v>
      </c>
      <c r="BR6243" t="s">
        <v>4454</v>
      </c>
      <c r="BS6243" t="s">
        <v>4614</v>
      </c>
    </row>
    <row r="6244" spans="1:71" x14ac:dyDescent="0.35">
      <c r="A6244">
        <v>2876</v>
      </c>
      <c r="C6244" s="1">
        <v>45636</v>
      </c>
      <c r="D6244" t="s">
        <v>3571</v>
      </c>
      <c r="E6244" t="s">
        <v>85</v>
      </c>
      <c r="F6244" t="s">
        <v>3554</v>
      </c>
      <c r="G6244" t="s">
        <v>4739</v>
      </c>
      <c r="H6244" t="s">
        <v>4909</v>
      </c>
      <c r="I6244" t="s">
        <v>4741</v>
      </c>
      <c r="J6244">
        <v>-2.8434542999999999</v>
      </c>
      <c r="K6244">
        <v>37.410021999999998</v>
      </c>
      <c r="L6244">
        <v>323268.90600000002</v>
      </c>
      <c r="M6244">
        <v>9685588.6060000006</v>
      </c>
      <c r="N6244">
        <v>1570</v>
      </c>
      <c r="O6244">
        <v>4.5</v>
      </c>
      <c r="P6244">
        <v>70</v>
      </c>
      <c r="Q6244">
        <v>70</v>
      </c>
      <c r="R6244">
        <v>150</v>
      </c>
      <c r="S6244">
        <v>18</v>
      </c>
      <c r="T6244">
        <f t="shared" si="291"/>
        <v>120</v>
      </c>
      <c r="U6244">
        <v>500</v>
      </c>
      <c r="V6244">
        <f t="shared" si="292"/>
        <v>30.901936161855168</v>
      </c>
      <c r="W6244">
        <f t="shared" si="293"/>
        <v>30.901936161855168</v>
      </c>
      <c r="X6244" t="s">
        <v>69</v>
      </c>
      <c r="Y6244">
        <v>70</v>
      </c>
      <c r="Z6244" t="s">
        <v>73</v>
      </c>
      <c r="AA6244">
        <v>0</v>
      </c>
      <c r="AB6244">
        <v>0</v>
      </c>
      <c r="AC6244">
        <v>0</v>
      </c>
      <c r="AD6244">
        <v>0</v>
      </c>
      <c r="AF6244">
        <v>0</v>
      </c>
      <c r="AG6244">
        <v>0</v>
      </c>
      <c r="AH6244">
        <v>0</v>
      </c>
      <c r="AI6244">
        <v>0</v>
      </c>
      <c r="AL6244">
        <v>0</v>
      </c>
      <c r="AM6244">
        <v>0</v>
      </c>
      <c r="AN6244">
        <v>0</v>
      </c>
      <c r="AR6244">
        <v>0</v>
      </c>
      <c r="AS6244">
        <v>0</v>
      </c>
      <c r="AT6244">
        <v>0</v>
      </c>
      <c r="AW6244" t="s">
        <v>73</v>
      </c>
      <c r="AZ6244" t="s">
        <v>73</v>
      </c>
      <c r="BA6244">
        <v>0</v>
      </c>
      <c r="BC6244">
        <v>0</v>
      </c>
      <c r="BD6244">
        <v>0</v>
      </c>
      <c r="BE6244">
        <v>0</v>
      </c>
      <c r="BH6244">
        <v>0</v>
      </c>
      <c r="BI6244">
        <v>0</v>
      </c>
      <c r="BJ6244">
        <v>0</v>
      </c>
      <c r="BQ6244" t="s">
        <v>1385</v>
      </c>
      <c r="BR6244" t="s">
        <v>4963</v>
      </c>
      <c r="BS6244" t="s">
        <v>4964</v>
      </c>
    </row>
    <row r="6245" spans="1:71" x14ac:dyDescent="0.35">
      <c r="A6245">
        <v>2877</v>
      </c>
      <c r="C6245" s="1">
        <v>45636</v>
      </c>
      <c r="D6245" t="s">
        <v>3571</v>
      </c>
      <c r="E6245" t="s">
        <v>85</v>
      </c>
      <c r="F6245" t="s">
        <v>3554</v>
      </c>
      <c r="G6245" t="s">
        <v>4739</v>
      </c>
      <c r="H6245" t="s">
        <v>4909</v>
      </c>
      <c r="I6245" t="s">
        <v>4741</v>
      </c>
      <c r="J6245">
        <v>-2.8411200000000001</v>
      </c>
      <c r="K6245">
        <v>37.412866700000002</v>
      </c>
      <c r="L6245">
        <v>323584.82990000001</v>
      </c>
      <c r="M6245">
        <v>9685847.1569999997</v>
      </c>
      <c r="N6245">
        <v>1564.5</v>
      </c>
      <c r="O6245">
        <v>7.2</v>
      </c>
      <c r="P6245">
        <v>70</v>
      </c>
      <c r="Q6245">
        <v>20</v>
      </c>
      <c r="R6245">
        <v>38</v>
      </c>
      <c r="S6245">
        <v>0</v>
      </c>
      <c r="T6245">
        <f t="shared" si="291"/>
        <v>79.86</v>
      </c>
      <c r="U6245">
        <v>100</v>
      </c>
      <c r="V6245">
        <f t="shared" si="292"/>
        <v>25.209238143306475</v>
      </c>
      <c r="W6245">
        <f t="shared" si="293"/>
        <v>25.209238143306475</v>
      </c>
      <c r="X6245" t="s">
        <v>69</v>
      </c>
      <c r="Y6245">
        <v>80</v>
      </c>
      <c r="Z6245" t="s">
        <v>73</v>
      </c>
      <c r="AA6245">
        <v>0</v>
      </c>
      <c r="AB6245">
        <v>0</v>
      </c>
      <c r="AC6245">
        <v>0</v>
      </c>
      <c r="AD6245">
        <v>0</v>
      </c>
      <c r="AF6245">
        <v>0</v>
      </c>
      <c r="AG6245">
        <v>0</v>
      </c>
      <c r="AH6245">
        <v>0</v>
      </c>
      <c r="AI6245">
        <v>0</v>
      </c>
      <c r="AL6245">
        <v>0</v>
      </c>
      <c r="AM6245">
        <v>0</v>
      </c>
      <c r="AN6245">
        <v>0</v>
      </c>
      <c r="AR6245">
        <v>0</v>
      </c>
      <c r="AS6245">
        <v>0</v>
      </c>
      <c r="AT6245">
        <v>0</v>
      </c>
      <c r="AW6245" t="s">
        <v>73</v>
      </c>
      <c r="AZ6245" t="s">
        <v>73</v>
      </c>
      <c r="BA6245">
        <v>0</v>
      </c>
      <c r="BC6245">
        <v>0</v>
      </c>
      <c r="BD6245">
        <v>0</v>
      </c>
      <c r="BE6245">
        <v>0</v>
      </c>
      <c r="BH6245">
        <v>0</v>
      </c>
      <c r="BI6245">
        <v>0</v>
      </c>
      <c r="BJ6245">
        <v>0</v>
      </c>
      <c r="BQ6245" t="s">
        <v>1385</v>
      </c>
      <c r="BR6245" t="s">
        <v>4965</v>
      </c>
      <c r="BS6245" t="s">
        <v>4966</v>
      </c>
    </row>
    <row r="6246" spans="1:71" x14ac:dyDescent="0.35">
      <c r="A6246">
        <v>4040</v>
      </c>
      <c r="C6246" s="1">
        <v>45636</v>
      </c>
      <c r="D6246" t="s">
        <v>6752</v>
      </c>
      <c r="E6246" t="s">
        <v>85</v>
      </c>
      <c r="F6246" t="s">
        <v>3554</v>
      </c>
      <c r="G6246" t="s">
        <v>6753</v>
      </c>
      <c r="H6246" t="s">
        <v>6754</v>
      </c>
      <c r="I6246" t="s">
        <v>6755</v>
      </c>
      <c r="J6246">
        <v>-2.4865567</v>
      </c>
      <c r="K6246">
        <v>37.141581700000003</v>
      </c>
      <c r="L6246">
        <v>293361.64059999998</v>
      </c>
      <c r="M6246">
        <v>9725013.6099999994</v>
      </c>
      <c r="N6246">
        <v>1121.9000000000001</v>
      </c>
      <c r="O6246">
        <v>5.7</v>
      </c>
      <c r="P6246">
        <v>900</v>
      </c>
      <c r="Q6246">
        <v>500</v>
      </c>
      <c r="R6246">
        <v>800</v>
      </c>
      <c r="S6246">
        <v>5</v>
      </c>
      <c r="T6246">
        <f t="shared" si="291"/>
        <v>1124.5</v>
      </c>
      <c r="U6246">
        <v>700</v>
      </c>
      <c r="V6246">
        <f t="shared" si="292"/>
        <v>94.596441134652707</v>
      </c>
      <c r="W6246">
        <f t="shared" si="293"/>
        <v>94.596441134652707</v>
      </c>
      <c r="X6246" t="s">
        <v>69</v>
      </c>
      <c r="Y6246">
        <v>28</v>
      </c>
      <c r="Z6246" t="s">
        <v>73</v>
      </c>
      <c r="AA6246">
        <v>0</v>
      </c>
      <c r="AB6246">
        <v>0</v>
      </c>
      <c r="AC6246">
        <v>0</v>
      </c>
      <c r="AD6246">
        <v>0</v>
      </c>
      <c r="AF6246">
        <v>0</v>
      </c>
      <c r="AG6246">
        <v>0</v>
      </c>
      <c r="AH6246">
        <v>0</v>
      </c>
      <c r="AI6246">
        <v>0</v>
      </c>
      <c r="AL6246">
        <v>0</v>
      </c>
      <c r="AM6246">
        <v>0</v>
      </c>
      <c r="AN6246">
        <v>0</v>
      </c>
      <c r="AR6246">
        <v>0</v>
      </c>
      <c r="AS6246">
        <v>0</v>
      </c>
      <c r="AT6246">
        <v>0</v>
      </c>
      <c r="AW6246" t="s">
        <v>73</v>
      </c>
      <c r="AZ6246" t="s">
        <v>73</v>
      </c>
      <c r="BA6246">
        <v>0</v>
      </c>
      <c r="BC6246">
        <v>0</v>
      </c>
      <c r="BD6246">
        <v>0</v>
      </c>
      <c r="BE6246">
        <v>0</v>
      </c>
      <c r="BH6246">
        <v>0</v>
      </c>
      <c r="BI6246">
        <v>0</v>
      </c>
      <c r="BJ6246">
        <v>0</v>
      </c>
      <c r="BQ6246" t="s">
        <v>77</v>
      </c>
      <c r="BR6246" t="s">
        <v>6767</v>
      </c>
      <c r="BS6246" t="s">
        <v>6768</v>
      </c>
    </row>
    <row r="6247" spans="1:71" x14ac:dyDescent="0.35">
      <c r="A6247">
        <v>4388</v>
      </c>
      <c r="C6247" s="1">
        <v>45636</v>
      </c>
      <c r="D6247" t="s">
        <v>7219</v>
      </c>
      <c r="E6247" t="s">
        <v>85</v>
      </c>
      <c r="F6247" t="s">
        <v>3554</v>
      </c>
      <c r="G6247" t="s">
        <v>7220</v>
      </c>
      <c r="H6247" t="s">
        <v>7377</v>
      </c>
      <c r="I6247" t="s">
        <v>7226</v>
      </c>
      <c r="J6247">
        <v>-2.4860867</v>
      </c>
      <c r="K6247">
        <v>37.141418299999998</v>
      </c>
      <c r="L6247">
        <v>293343.39250000002</v>
      </c>
      <c r="M6247">
        <v>9725065.5620000008</v>
      </c>
      <c r="N6247">
        <v>1121.3</v>
      </c>
      <c r="O6247">
        <v>8.5</v>
      </c>
      <c r="P6247">
        <v>600</v>
      </c>
      <c r="Q6247">
        <v>450</v>
      </c>
      <c r="R6247">
        <v>800</v>
      </c>
      <c r="S6247">
        <v>5</v>
      </c>
      <c r="T6247">
        <f t="shared" si="291"/>
        <v>816</v>
      </c>
      <c r="U6247">
        <v>600</v>
      </c>
      <c r="V6247">
        <f t="shared" si="292"/>
        <v>80.582390620713966</v>
      </c>
      <c r="W6247">
        <f t="shared" si="293"/>
        <v>80.582390620713966</v>
      </c>
      <c r="X6247" t="s">
        <v>69</v>
      </c>
      <c r="Y6247">
        <v>27</v>
      </c>
      <c r="Z6247" t="s">
        <v>73</v>
      </c>
      <c r="AA6247">
        <v>0</v>
      </c>
      <c r="AB6247">
        <v>0</v>
      </c>
      <c r="AC6247">
        <v>0</v>
      </c>
      <c r="AD6247">
        <v>0</v>
      </c>
      <c r="AF6247">
        <v>0</v>
      </c>
      <c r="AG6247">
        <v>0</v>
      </c>
      <c r="AH6247">
        <v>0</v>
      </c>
      <c r="AI6247">
        <v>0</v>
      </c>
      <c r="AL6247">
        <v>0</v>
      </c>
      <c r="AM6247">
        <v>0</v>
      </c>
      <c r="AN6247">
        <v>0</v>
      </c>
      <c r="AR6247">
        <v>0</v>
      </c>
      <c r="AS6247">
        <v>0</v>
      </c>
      <c r="AT6247">
        <v>0</v>
      </c>
      <c r="AW6247" t="s">
        <v>73</v>
      </c>
      <c r="AZ6247" t="s">
        <v>73</v>
      </c>
      <c r="BA6247">
        <v>0</v>
      </c>
      <c r="BC6247">
        <v>0</v>
      </c>
      <c r="BD6247">
        <v>0</v>
      </c>
      <c r="BE6247">
        <v>0</v>
      </c>
      <c r="BH6247">
        <v>0</v>
      </c>
      <c r="BI6247">
        <v>0</v>
      </c>
      <c r="BJ6247">
        <v>0</v>
      </c>
      <c r="BQ6247" t="s">
        <v>77</v>
      </c>
      <c r="BR6247" t="s">
        <v>2412</v>
      </c>
      <c r="BS6247" t="s">
        <v>7385</v>
      </c>
    </row>
    <row r="6248" spans="1:71" x14ac:dyDescent="0.35">
      <c r="A6248">
        <v>4717</v>
      </c>
      <c r="C6248" s="1">
        <v>45636</v>
      </c>
      <c r="D6248" t="s">
        <v>5966</v>
      </c>
      <c r="E6248" t="s">
        <v>85</v>
      </c>
      <c r="F6248" t="s">
        <v>3554</v>
      </c>
      <c r="G6248" t="s">
        <v>7631</v>
      </c>
      <c r="H6248" t="s">
        <v>7761</v>
      </c>
      <c r="I6248" t="s">
        <v>7637</v>
      </c>
      <c r="J6248">
        <v>-2.4862183</v>
      </c>
      <c r="K6248">
        <v>37.1413267</v>
      </c>
      <c r="L6248">
        <v>293333.22440000001</v>
      </c>
      <c r="M6248">
        <v>9725050.9940000009</v>
      </c>
      <c r="N6248">
        <v>1121.4000000000001</v>
      </c>
      <c r="O6248">
        <v>5.0999999999999996</v>
      </c>
      <c r="P6248">
        <v>700</v>
      </c>
      <c r="Q6248">
        <v>400</v>
      </c>
      <c r="R6248">
        <v>750</v>
      </c>
      <c r="S6248">
        <v>0</v>
      </c>
      <c r="T6248">
        <f t="shared" si="291"/>
        <v>895.5</v>
      </c>
      <c r="U6248">
        <v>500</v>
      </c>
      <c r="V6248">
        <f t="shared" si="292"/>
        <v>84.416601311232697</v>
      </c>
      <c r="W6248">
        <f t="shared" si="293"/>
        <v>84.416601311232697</v>
      </c>
      <c r="X6248" t="s">
        <v>69</v>
      </c>
      <c r="Y6248">
        <v>29</v>
      </c>
      <c r="Z6248" t="s">
        <v>69</v>
      </c>
      <c r="AA6248">
        <v>2</v>
      </c>
      <c r="AB6248">
        <v>1200</v>
      </c>
      <c r="AC6248">
        <v>1500</v>
      </c>
      <c r="AD6248">
        <v>1150</v>
      </c>
      <c r="AE6248" t="s">
        <v>2220</v>
      </c>
      <c r="AF6248">
        <v>500</v>
      </c>
      <c r="AG6248">
        <v>350</v>
      </c>
      <c r="AH6248">
        <v>700</v>
      </c>
      <c r="AI6248">
        <v>7</v>
      </c>
      <c r="AJ6248" t="s">
        <v>69</v>
      </c>
      <c r="AK6248" t="s">
        <v>7769</v>
      </c>
      <c r="AL6248">
        <v>700</v>
      </c>
      <c r="AM6248">
        <v>400</v>
      </c>
      <c r="AN6248">
        <v>800</v>
      </c>
      <c r="AO6248">
        <v>8</v>
      </c>
      <c r="AP6248" t="s">
        <v>69</v>
      </c>
      <c r="AR6248">
        <v>0</v>
      </c>
      <c r="AS6248">
        <v>0</v>
      </c>
      <c r="AT6248">
        <v>0</v>
      </c>
      <c r="AW6248" t="s">
        <v>73</v>
      </c>
      <c r="AZ6248" t="s">
        <v>73</v>
      </c>
      <c r="BA6248">
        <v>0</v>
      </c>
      <c r="BC6248">
        <v>0</v>
      </c>
      <c r="BD6248">
        <v>0</v>
      </c>
      <c r="BE6248">
        <v>0</v>
      </c>
      <c r="BH6248">
        <v>0</v>
      </c>
      <c r="BI6248">
        <v>0</v>
      </c>
      <c r="BJ6248">
        <v>0</v>
      </c>
      <c r="BQ6248" t="s">
        <v>77</v>
      </c>
      <c r="BR6248" t="s">
        <v>2412</v>
      </c>
      <c r="BS6248" t="s">
        <v>7770</v>
      </c>
    </row>
    <row r="6249" spans="1:71" x14ac:dyDescent="0.35">
      <c r="A6249">
        <v>5019</v>
      </c>
      <c r="C6249" s="1">
        <v>45636</v>
      </c>
      <c r="D6249" t="s">
        <v>3553</v>
      </c>
      <c r="E6249" t="s">
        <v>85</v>
      </c>
      <c r="F6249" t="s">
        <v>3554</v>
      </c>
      <c r="G6249" t="s">
        <v>7809</v>
      </c>
      <c r="H6249" t="s">
        <v>7878</v>
      </c>
      <c r="I6249" t="s">
        <v>7878</v>
      </c>
      <c r="J6249">
        <v>-2.6937090000000001</v>
      </c>
      <c r="K6249">
        <v>37.413447599999998</v>
      </c>
      <c r="L6249">
        <v>323627.61749999999</v>
      </c>
      <c r="M6249">
        <v>9702147.2329999991</v>
      </c>
      <c r="N6249">
        <v>1116.5999999999999</v>
      </c>
      <c r="O6249">
        <v>3.1</v>
      </c>
      <c r="P6249">
        <v>50</v>
      </c>
      <c r="Q6249">
        <v>60</v>
      </c>
      <c r="R6249">
        <v>100</v>
      </c>
      <c r="S6249">
        <v>0</v>
      </c>
      <c r="T6249">
        <f t="shared" si="291"/>
        <v>77.2</v>
      </c>
      <c r="U6249">
        <v>200</v>
      </c>
      <c r="V6249">
        <f t="shared" si="292"/>
        <v>24.785844353879011</v>
      </c>
      <c r="W6249">
        <f t="shared" si="293"/>
        <v>24.785844353879011</v>
      </c>
      <c r="X6249" t="s">
        <v>69</v>
      </c>
      <c r="Y6249">
        <v>30</v>
      </c>
      <c r="Z6249" t="s">
        <v>73</v>
      </c>
      <c r="AA6249">
        <v>0</v>
      </c>
      <c r="AB6249">
        <v>0</v>
      </c>
      <c r="AC6249">
        <v>0</v>
      </c>
      <c r="AD6249">
        <v>0</v>
      </c>
      <c r="AF6249">
        <v>0</v>
      </c>
      <c r="AG6249">
        <v>0</v>
      </c>
      <c r="AH6249">
        <v>0</v>
      </c>
      <c r="AI6249">
        <v>0</v>
      </c>
      <c r="AL6249">
        <v>0</v>
      </c>
      <c r="AM6249">
        <v>0</v>
      </c>
      <c r="AN6249">
        <v>0</v>
      </c>
      <c r="AR6249">
        <v>0</v>
      </c>
      <c r="AS6249">
        <v>0</v>
      </c>
      <c r="AT6249">
        <v>0</v>
      </c>
      <c r="AW6249" t="s">
        <v>73</v>
      </c>
      <c r="AZ6249" t="s">
        <v>73</v>
      </c>
      <c r="BA6249">
        <v>0</v>
      </c>
      <c r="BC6249">
        <v>0</v>
      </c>
      <c r="BD6249">
        <v>0</v>
      </c>
      <c r="BE6249">
        <v>0</v>
      </c>
      <c r="BH6249">
        <v>0</v>
      </c>
      <c r="BI6249">
        <v>0</v>
      </c>
      <c r="BJ6249">
        <v>0</v>
      </c>
      <c r="BR6249" t="s">
        <v>8273</v>
      </c>
      <c r="BS6249" t="s">
        <v>8274</v>
      </c>
    </row>
    <row r="6250" spans="1:71" x14ac:dyDescent="0.35">
      <c r="A6250">
        <v>5020</v>
      </c>
      <c r="C6250" s="1">
        <v>45636</v>
      </c>
      <c r="D6250" t="s">
        <v>3553</v>
      </c>
      <c r="E6250" t="s">
        <v>85</v>
      </c>
      <c r="F6250" t="s">
        <v>3554</v>
      </c>
      <c r="G6250" t="s">
        <v>7809</v>
      </c>
      <c r="H6250" t="s">
        <v>7878</v>
      </c>
      <c r="I6250" t="s">
        <v>7878</v>
      </c>
      <c r="J6250">
        <v>-2.6890999999999998</v>
      </c>
      <c r="K6250">
        <v>37.396208299999998</v>
      </c>
      <c r="L6250">
        <v>321710.00579999998</v>
      </c>
      <c r="M6250">
        <v>9702654.3690000009</v>
      </c>
      <c r="N6250">
        <v>1123.4000000000001</v>
      </c>
      <c r="O6250">
        <v>7</v>
      </c>
      <c r="P6250">
        <v>150</v>
      </c>
      <c r="Q6250">
        <v>250</v>
      </c>
      <c r="R6250">
        <v>300</v>
      </c>
      <c r="S6250">
        <v>0</v>
      </c>
      <c r="T6250">
        <f t="shared" si="291"/>
        <v>243.5</v>
      </c>
      <c r="U6250">
        <v>100</v>
      </c>
      <c r="V6250">
        <f t="shared" si="292"/>
        <v>44.019443796393269</v>
      </c>
      <c r="W6250">
        <f t="shared" si="293"/>
        <v>44.019443796393269</v>
      </c>
      <c r="X6250" t="s">
        <v>69</v>
      </c>
      <c r="Y6250">
        <v>50</v>
      </c>
      <c r="Z6250" t="s">
        <v>73</v>
      </c>
      <c r="AA6250">
        <v>0</v>
      </c>
      <c r="AB6250">
        <v>0</v>
      </c>
      <c r="AC6250">
        <v>0</v>
      </c>
      <c r="AD6250">
        <v>0</v>
      </c>
      <c r="AF6250">
        <v>0</v>
      </c>
      <c r="AG6250">
        <v>0</v>
      </c>
      <c r="AH6250">
        <v>0</v>
      </c>
      <c r="AI6250">
        <v>0</v>
      </c>
      <c r="AL6250">
        <v>0</v>
      </c>
      <c r="AM6250">
        <v>0</v>
      </c>
      <c r="AN6250">
        <v>0</v>
      </c>
      <c r="AR6250">
        <v>0</v>
      </c>
      <c r="AS6250">
        <v>0</v>
      </c>
      <c r="AT6250">
        <v>0</v>
      </c>
      <c r="AW6250" t="s">
        <v>73</v>
      </c>
      <c r="AZ6250" t="s">
        <v>73</v>
      </c>
      <c r="BA6250">
        <v>0</v>
      </c>
      <c r="BC6250">
        <v>0</v>
      </c>
      <c r="BD6250">
        <v>0</v>
      </c>
      <c r="BE6250">
        <v>0</v>
      </c>
      <c r="BH6250">
        <v>0</v>
      </c>
      <c r="BI6250">
        <v>0</v>
      </c>
      <c r="BJ6250">
        <v>0</v>
      </c>
      <c r="BR6250" t="s">
        <v>8275</v>
      </c>
      <c r="BS6250" t="s">
        <v>8276</v>
      </c>
    </row>
    <row r="6251" spans="1:71" x14ac:dyDescent="0.35">
      <c r="A6251">
        <v>5021</v>
      </c>
      <c r="C6251" s="1">
        <v>45636</v>
      </c>
      <c r="D6251" t="s">
        <v>3553</v>
      </c>
      <c r="E6251" t="s">
        <v>85</v>
      </c>
      <c r="F6251" t="s">
        <v>3554</v>
      </c>
      <c r="G6251" t="s">
        <v>7809</v>
      </c>
      <c r="H6251" t="s">
        <v>7878</v>
      </c>
      <c r="I6251" t="s">
        <v>7849</v>
      </c>
      <c r="J6251">
        <v>-2.6936266999999998</v>
      </c>
      <c r="K6251">
        <v>37.3902</v>
      </c>
      <c r="L6251">
        <v>321042.56099999999</v>
      </c>
      <c r="M6251">
        <v>9702152.9440000001</v>
      </c>
      <c r="N6251">
        <v>1120.8</v>
      </c>
      <c r="O6251">
        <v>3.6</v>
      </c>
      <c r="P6251">
        <v>280</v>
      </c>
      <c r="Q6251">
        <v>0</v>
      </c>
      <c r="R6251">
        <v>0</v>
      </c>
      <c r="S6251">
        <v>0</v>
      </c>
      <c r="T6251">
        <f t="shared" si="291"/>
        <v>280</v>
      </c>
      <c r="U6251">
        <v>300</v>
      </c>
      <c r="V6251">
        <f t="shared" si="292"/>
        <v>47.203487194131483</v>
      </c>
      <c r="W6251">
        <f t="shared" si="293"/>
        <v>47.203487194131483</v>
      </c>
      <c r="X6251" t="s">
        <v>69</v>
      </c>
      <c r="Y6251">
        <v>70</v>
      </c>
      <c r="Z6251" t="s">
        <v>73</v>
      </c>
      <c r="AA6251">
        <v>0</v>
      </c>
      <c r="AB6251">
        <v>0</v>
      </c>
      <c r="AC6251">
        <v>0</v>
      </c>
      <c r="AD6251">
        <v>0</v>
      </c>
      <c r="AF6251">
        <v>0</v>
      </c>
      <c r="AG6251">
        <v>0</v>
      </c>
      <c r="AH6251">
        <v>0</v>
      </c>
      <c r="AI6251">
        <v>0</v>
      </c>
      <c r="AL6251">
        <v>0</v>
      </c>
      <c r="AM6251">
        <v>0</v>
      </c>
      <c r="AN6251">
        <v>0</v>
      </c>
      <c r="AR6251">
        <v>0</v>
      </c>
      <c r="AS6251">
        <v>0</v>
      </c>
      <c r="AT6251">
        <v>0</v>
      </c>
      <c r="AW6251" t="s">
        <v>73</v>
      </c>
      <c r="AZ6251" t="s">
        <v>73</v>
      </c>
      <c r="BA6251">
        <v>0</v>
      </c>
      <c r="BC6251">
        <v>0</v>
      </c>
      <c r="BD6251">
        <v>0</v>
      </c>
      <c r="BE6251">
        <v>0</v>
      </c>
      <c r="BH6251">
        <v>0</v>
      </c>
      <c r="BI6251">
        <v>0</v>
      </c>
      <c r="BJ6251">
        <v>0</v>
      </c>
      <c r="BR6251" t="s">
        <v>8277</v>
      </c>
      <c r="BS6251" t="s">
        <v>8278</v>
      </c>
    </row>
    <row r="6252" spans="1:71" x14ac:dyDescent="0.35">
      <c r="A6252">
        <v>5022</v>
      </c>
      <c r="C6252" s="1">
        <v>45636</v>
      </c>
      <c r="D6252" t="s">
        <v>3553</v>
      </c>
      <c r="E6252" t="s">
        <v>85</v>
      </c>
      <c r="F6252" t="s">
        <v>3554</v>
      </c>
      <c r="G6252" t="s">
        <v>7809</v>
      </c>
      <c r="H6252" t="s">
        <v>7878</v>
      </c>
      <c r="I6252" t="s">
        <v>7878</v>
      </c>
      <c r="J6252">
        <v>-2.6966633</v>
      </c>
      <c r="K6252">
        <v>37.396453299999997</v>
      </c>
      <c r="L6252">
        <v>321738.34899999999</v>
      </c>
      <c r="M6252">
        <v>9701818.0859999992</v>
      </c>
      <c r="N6252">
        <v>1120</v>
      </c>
      <c r="O6252">
        <v>3.7</v>
      </c>
      <c r="P6252">
        <v>120</v>
      </c>
      <c r="Q6252">
        <v>120</v>
      </c>
      <c r="R6252">
        <v>250</v>
      </c>
      <c r="S6252">
        <v>0</v>
      </c>
      <c r="T6252">
        <f t="shared" si="291"/>
        <v>182.9</v>
      </c>
      <c r="U6252">
        <v>300</v>
      </c>
      <c r="V6252">
        <f t="shared" si="292"/>
        <v>38.150648154066566</v>
      </c>
      <c r="W6252">
        <f t="shared" si="293"/>
        <v>38.150648154066566</v>
      </c>
      <c r="X6252" t="s">
        <v>69</v>
      </c>
      <c r="Y6252">
        <v>60</v>
      </c>
      <c r="Z6252" t="s">
        <v>73</v>
      </c>
      <c r="AA6252">
        <v>0</v>
      </c>
      <c r="AB6252">
        <v>0</v>
      </c>
      <c r="AC6252">
        <v>0</v>
      </c>
      <c r="AD6252">
        <v>0</v>
      </c>
      <c r="AF6252">
        <v>0</v>
      </c>
      <c r="AG6252">
        <v>0</v>
      </c>
      <c r="AH6252">
        <v>0</v>
      </c>
      <c r="AI6252">
        <v>0</v>
      </c>
      <c r="AL6252">
        <v>0</v>
      </c>
      <c r="AM6252">
        <v>0</v>
      </c>
      <c r="AN6252">
        <v>0</v>
      </c>
      <c r="AR6252">
        <v>0</v>
      </c>
      <c r="AS6252">
        <v>0</v>
      </c>
      <c r="AT6252">
        <v>0</v>
      </c>
      <c r="AW6252" t="s">
        <v>73</v>
      </c>
      <c r="AZ6252" t="s">
        <v>73</v>
      </c>
      <c r="BA6252">
        <v>0</v>
      </c>
      <c r="BC6252">
        <v>0</v>
      </c>
      <c r="BD6252">
        <v>0</v>
      </c>
      <c r="BE6252">
        <v>0</v>
      </c>
      <c r="BH6252">
        <v>0</v>
      </c>
      <c r="BI6252">
        <v>0</v>
      </c>
      <c r="BJ6252">
        <v>0</v>
      </c>
      <c r="BR6252" t="s">
        <v>8279</v>
      </c>
      <c r="BS6252" t="s">
        <v>8280</v>
      </c>
    </row>
    <row r="6253" spans="1:71" ht="348" x14ac:dyDescent="0.35">
      <c r="A6253">
        <v>5467</v>
      </c>
      <c r="C6253" s="1">
        <v>45636</v>
      </c>
      <c r="D6253" t="s">
        <v>8360</v>
      </c>
      <c r="E6253" t="s">
        <v>85</v>
      </c>
      <c r="F6253" t="s">
        <v>3554</v>
      </c>
      <c r="G6253" t="s">
        <v>8361</v>
      </c>
      <c r="H6253" t="s">
        <v>8796</v>
      </c>
      <c r="I6253" t="s">
        <v>8371</v>
      </c>
      <c r="J6253">
        <v>-2.6022946999999998</v>
      </c>
      <c r="K6253">
        <v>36.961280100000003</v>
      </c>
      <c r="L6253">
        <v>273325.94099999999</v>
      </c>
      <c r="M6253">
        <v>9712183.102</v>
      </c>
      <c r="N6253">
        <v>1215</v>
      </c>
      <c r="O6253">
        <v>5.5</v>
      </c>
      <c r="P6253">
        <v>0</v>
      </c>
      <c r="Q6253">
        <v>40</v>
      </c>
      <c r="R6253">
        <v>80</v>
      </c>
      <c r="S6253">
        <v>0</v>
      </c>
      <c r="T6253">
        <f t="shared" si="291"/>
        <v>20.400000000000002</v>
      </c>
      <c r="U6253">
        <v>3000</v>
      </c>
      <c r="V6253">
        <f t="shared" si="292"/>
        <v>12.741194683142286</v>
      </c>
      <c r="W6253">
        <f t="shared" si="293"/>
        <v>12.741194683142286</v>
      </c>
      <c r="X6253" t="s">
        <v>69</v>
      </c>
      <c r="Y6253">
        <v>10</v>
      </c>
      <c r="Z6253" t="s">
        <v>73</v>
      </c>
      <c r="AA6253">
        <v>0</v>
      </c>
      <c r="AB6253">
        <v>0</v>
      </c>
      <c r="AC6253">
        <v>0</v>
      </c>
      <c r="AD6253">
        <v>0</v>
      </c>
      <c r="AF6253">
        <v>0</v>
      </c>
      <c r="AG6253">
        <v>0</v>
      </c>
      <c r="AH6253">
        <v>0</v>
      </c>
      <c r="AI6253">
        <v>0</v>
      </c>
      <c r="AL6253">
        <v>0</v>
      </c>
      <c r="AM6253">
        <v>0</v>
      </c>
      <c r="AN6253">
        <v>0</v>
      </c>
      <c r="AR6253">
        <v>0</v>
      </c>
      <c r="AS6253">
        <v>0</v>
      </c>
      <c r="AT6253">
        <v>0</v>
      </c>
      <c r="AW6253" t="s">
        <v>73</v>
      </c>
      <c r="AZ6253" t="s">
        <v>73</v>
      </c>
      <c r="BA6253">
        <v>0</v>
      </c>
      <c r="BC6253">
        <v>0</v>
      </c>
      <c r="BD6253">
        <v>0</v>
      </c>
      <c r="BE6253">
        <v>0</v>
      </c>
      <c r="BH6253">
        <v>0</v>
      </c>
      <c r="BI6253">
        <v>0</v>
      </c>
      <c r="BJ6253">
        <v>0</v>
      </c>
      <c r="BQ6253" s="2" t="s">
        <v>8941</v>
      </c>
      <c r="BR6253" t="s">
        <v>2412</v>
      </c>
      <c r="BS6253" t="s">
        <v>8942</v>
      </c>
    </row>
    <row r="6254" spans="1:71" x14ac:dyDescent="0.35">
      <c r="A6254">
        <v>5468</v>
      </c>
      <c r="C6254" s="1">
        <v>45636</v>
      </c>
      <c r="D6254" t="s">
        <v>8360</v>
      </c>
      <c r="E6254" t="s">
        <v>85</v>
      </c>
      <c r="F6254" t="s">
        <v>3554</v>
      </c>
      <c r="G6254" t="s">
        <v>8361</v>
      </c>
      <c r="H6254" t="s">
        <v>8796</v>
      </c>
      <c r="I6254" t="s">
        <v>8371</v>
      </c>
      <c r="J6254">
        <v>-2.6029993999999999</v>
      </c>
      <c r="K6254">
        <v>36.960365899999999</v>
      </c>
      <c r="L6254">
        <v>273224.37910000002</v>
      </c>
      <c r="M6254">
        <v>9712104.9959999993</v>
      </c>
      <c r="N6254">
        <v>1177</v>
      </c>
      <c r="O6254">
        <v>6.5</v>
      </c>
      <c r="P6254">
        <v>0</v>
      </c>
      <c r="Q6254">
        <v>15</v>
      </c>
      <c r="R6254">
        <v>27</v>
      </c>
      <c r="S6254">
        <v>0</v>
      </c>
      <c r="T6254">
        <f t="shared" si="291"/>
        <v>7.1400000000000006</v>
      </c>
      <c r="U6254">
        <v>3000</v>
      </c>
      <c r="V6254">
        <f t="shared" si="292"/>
        <v>7.5377924277474397</v>
      </c>
      <c r="W6254">
        <f t="shared" si="293"/>
        <v>7.5377924277474397</v>
      </c>
      <c r="X6254" t="s">
        <v>69</v>
      </c>
      <c r="Y6254">
        <v>10</v>
      </c>
      <c r="Z6254" t="s">
        <v>73</v>
      </c>
      <c r="AA6254">
        <v>0</v>
      </c>
      <c r="AB6254">
        <v>0</v>
      </c>
      <c r="AC6254">
        <v>0</v>
      </c>
      <c r="AD6254">
        <v>0</v>
      </c>
      <c r="AF6254">
        <v>0</v>
      </c>
      <c r="AG6254">
        <v>0</v>
      </c>
      <c r="AH6254">
        <v>0</v>
      </c>
      <c r="AI6254">
        <v>0</v>
      </c>
      <c r="AL6254">
        <v>0</v>
      </c>
      <c r="AM6254">
        <v>0</v>
      </c>
      <c r="AN6254">
        <v>0</v>
      </c>
      <c r="AR6254">
        <v>0</v>
      </c>
      <c r="AS6254">
        <v>0</v>
      </c>
      <c r="AT6254">
        <v>0</v>
      </c>
      <c r="AW6254" t="s">
        <v>73</v>
      </c>
      <c r="AZ6254" t="s">
        <v>73</v>
      </c>
      <c r="BA6254">
        <v>0</v>
      </c>
      <c r="BC6254">
        <v>0</v>
      </c>
      <c r="BD6254">
        <v>0</v>
      </c>
      <c r="BE6254">
        <v>0</v>
      </c>
      <c r="BH6254">
        <v>0</v>
      </c>
      <c r="BI6254">
        <v>0</v>
      </c>
      <c r="BJ6254">
        <v>0</v>
      </c>
      <c r="BR6254" t="s">
        <v>2412</v>
      </c>
      <c r="BS6254" t="s">
        <v>8943</v>
      </c>
    </row>
    <row r="6255" spans="1:71" ht="406" x14ac:dyDescent="0.35">
      <c r="A6255">
        <v>5469</v>
      </c>
      <c r="C6255" s="1">
        <v>45636</v>
      </c>
      <c r="D6255" t="s">
        <v>8360</v>
      </c>
      <c r="E6255" t="s">
        <v>85</v>
      </c>
      <c r="F6255" t="s">
        <v>3554</v>
      </c>
      <c r="G6255" t="s">
        <v>8361</v>
      </c>
      <c r="H6255" t="s">
        <v>8796</v>
      </c>
      <c r="I6255" t="s">
        <v>8371</v>
      </c>
      <c r="J6255">
        <v>-2.6042583000000001</v>
      </c>
      <c r="K6255">
        <v>36.948461700000003</v>
      </c>
      <c r="L6255">
        <v>271900.4779</v>
      </c>
      <c r="M6255">
        <v>9711963.6089999992</v>
      </c>
      <c r="N6255">
        <v>1213.4000000000001</v>
      </c>
      <c r="O6255">
        <v>3.5</v>
      </c>
      <c r="P6255">
        <v>0</v>
      </c>
      <c r="Q6255">
        <v>34</v>
      </c>
      <c r="R6255">
        <v>26</v>
      </c>
      <c r="S6255">
        <v>0</v>
      </c>
      <c r="T6255">
        <f t="shared" si="291"/>
        <v>10.200000000000001</v>
      </c>
      <c r="U6255">
        <v>2000</v>
      </c>
      <c r="V6255">
        <f t="shared" si="292"/>
        <v>9.009385160867895</v>
      </c>
      <c r="W6255">
        <f t="shared" si="293"/>
        <v>9.009385160867895</v>
      </c>
      <c r="X6255" t="s">
        <v>69</v>
      </c>
      <c r="Y6255">
        <v>12</v>
      </c>
      <c r="Z6255" t="s">
        <v>73</v>
      </c>
      <c r="AA6255">
        <v>0</v>
      </c>
      <c r="AB6255">
        <v>0</v>
      </c>
      <c r="AC6255">
        <v>0</v>
      </c>
      <c r="AD6255">
        <v>0</v>
      </c>
      <c r="AF6255">
        <v>0</v>
      </c>
      <c r="AG6255">
        <v>0</v>
      </c>
      <c r="AH6255">
        <v>0</v>
      </c>
      <c r="AI6255">
        <v>0</v>
      </c>
      <c r="AL6255">
        <v>0</v>
      </c>
      <c r="AM6255">
        <v>0</v>
      </c>
      <c r="AN6255">
        <v>0</v>
      </c>
      <c r="AR6255">
        <v>0</v>
      </c>
      <c r="AS6255">
        <v>0</v>
      </c>
      <c r="AT6255">
        <v>0</v>
      </c>
      <c r="AW6255" t="s">
        <v>73</v>
      </c>
      <c r="AZ6255" t="s">
        <v>73</v>
      </c>
      <c r="BA6255">
        <v>0</v>
      </c>
      <c r="BC6255">
        <v>0</v>
      </c>
      <c r="BD6255">
        <v>0</v>
      </c>
      <c r="BE6255">
        <v>0</v>
      </c>
      <c r="BH6255">
        <v>0</v>
      </c>
      <c r="BI6255">
        <v>0</v>
      </c>
      <c r="BJ6255">
        <v>0</v>
      </c>
      <c r="BQ6255" s="2" t="s">
        <v>8944</v>
      </c>
      <c r="BR6255" t="s">
        <v>2412</v>
      </c>
      <c r="BS6255" t="s">
        <v>8945</v>
      </c>
    </row>
    <row r="6256" spans="1:71" x14ac:dyDescent="0.35">
      <c r="A6256">
        <v>5470</v>
      </c>
      <c r="C6256" s="1">
        <v>45636</v>
      </c>
      <c r="D6256" t="s">
        <v>8360</v>
      </c>
      <c r="E6256" t="s">
        <v>85</v>
      </c>
      <c r="F6256" t="s">
        <v>3554</v>
      </c>
      <c r="G6256" t="s">
        <v>8361</v>
      </c>
      <c r="H6256" t="s">
        <v>8796</v>
      </c>
      <c r="I6256" t="s">
        <v>8371</v>
      </c>
      <c r="J6256">
        <v>-2.5976797999999999</v>
      </c>
      <c r="K6256">
        <v>36.9491029</v>
      </c>
      <c r="L6256">
        <v>271970.6176</v>
      </c>
      <c r="M6256">
        <v>9712691.3289999999</v>
      </c>
      <c r="N6256">
        <v>1231.4000000000001</v>
      </c>
      <c r="O6256">
        <v>3.7</v>
      </c>
      <c r="P6256">
        <v>0</v>
      </c>
      <c r="Q6256">
        <v>12</v>
      </c>
      <c r="R6256">
        <v>21</v>
      </c>
      <c r="S6256">
        <v>0</v>
      </c>
      <c r="T6256">
        <f t="shared" si="291"/>
        <v>5.61</v>
      </c>
      <c r="U6256">
        <v>3000</v>
      </c>
      <c r="V6256">
        <f t="shared" si="292"/>
        <v>6.6815388599690593</v>
      </c>
      <c r="W6256">
        <f t="shared" si="293"/>
        <v>6.6815388599690593</v>
      </c>
      <c r="X6256" t="s">
        <v>69</v>
      </c>
      <c r="Y6256">
        <v>10</v>
      </c>
      <c r="Z6256" t="s">
        <v>73</v>
      </c>
      <c r="AA6256">
        <v>0</v>
      </c>
      <c r="AB6256">
        <v>0</v>
      </c>
      <c r="AC6256">
        <v>0</v>
      </c>
      <c r="AD6256">
        <v>0</v>
      </c>
      <c r="AF6256">
        <v>0</v>
      </c>
      <c r="AG6256">
        <v>0</v>
      </c>
      <c r="AH6256">
        <v>0</v>
      </c>
      <c r="AI6256">
        <v>0</v>
      </c>
      <c r="AL6256">
        <v>0</v>
      </c>
      <c r="AM6256">
        <v>0</v>
      </c>
      <c r="AN6256">
        <v>0</v>
      </c>
      <c r="AR6256">
        <v>0</v>
      </c>
      <c r="AS6256">
        <v>0</v>
      </c>
      <c r="AT6256">
        <v>0</v>
      </c>
      <c r="AW6256" t="s">
        <v>73</v>
      </c>
      <c r="AZ6256" t="s">
        <v>73</v>
      </c>
      <c r="BA6256">
        <v>0</v>
      </c>
      <c r="BC6256">
        <v>0</v>
      </c>
      <c r="BD6256">
        <v>0</v>
      </c>
      <c r="BE6256">
        <v>0</v>
      </c>
      <c r="BH6256">
        <v>0</v>
      </c>
      <c r="BI6256">
        <v>0</v>
      </c>
      <c r="BJ6256">
        <v>0</v>
      </c>
      <c r="BR6256" t="s">
        <v>2412</v>
      </c>
      <c r="BS6256" t="s">
        <v>8946</v>
      </c>
    </row>
    <row r="6257" spans="1:71" x14ac:dyDescent="0.35">
      <c r="A6257">
        <v>5471</v>
      </c>
      <c r="C6257" s="1">
        <v>45636</v>
      </c>
      <c r="D6257" t="s">
        <v>8360</v>
      </c>
      <c r="E6257" t="s">
        <v>85</v>
      </c>
      <c r="F6257" t="s">
        <v>3554</v>
      </c>
      <c r="G6257" t="s">
        <v>8361</v>
      </c>
      <c r="H6257" t="s">
        <v>8796</v>
      </c>
      <c r="I6257" t="s">
        <v>8371</v>
      </c>
      <c r="J6257">
        <v>-2.6086917000000001</v>
      </c>
      <c r="K6257">
        <v>36.948568299999998</v>
      </c>
      <c r="L6257">
        <v>271913.13400000002</v>
      </c>
      <c r="M6257">
        <v>9711473.2789999992</v>
      </c>
      <c r="N6257">
        <v>1238.7</v>
      </c>
      <c r="O6257">
        <v>4.5</v>
      </c>
      <c r="P6257">
        <v>0</v>
      </c>
      <c r="Q6257">
        <v>200</v>
      </c>
      <c r="R6257">
        <v>250</v>
      </c>
      <c r="S6257">
        <v>0</v>
      </c>
      <c r="T6257">
        <f t="shared" si="291"/>
        <v>76.5</v>
      </c>
      <c r="U6257">
        <v>12</v>
      </c>
      <c r="V6257">
        <f t="shared" si="292"/>
        <v>24.673217409298278</v>
      </c>
      <c r="W6257">
        <f t="shared" si="293"/>
        <v>12</v>
      </c>
      <c r="X6257" t="s">
        <v>69</v>
      </c>
      <c r="Y6257">
        <v>12</v>
      </c>
      <c r="Z6257" t="s">
        <v>73</v>
      </c>
      <c r="AA6257">
        <v>0</v>
      </c>
      <c r="AB6257">
        <v>0</v>
      </c>
      <c r="AC6257">
        <v>0</v>
      </c>
      <c r="AD6257">
        <v>0</v>
      </c>
      <c r="AF6257">
        <v>0</v>
      </c>
      <c r="AG6257">
        <v>0</v>
      </c>
      <c r="AH6257">
        <v>0</v>
      </c>
      <c r="AI6257">
        <v>0</v>
      </c>
      <c r="AL6257">
        <v>0</v>
      </c>
      <c r="AM6257">
        <v>0</v>
      </c>
      <c r="AN6257">
        <v>0</v>
      </c>
      <c r="AR6257">
        <v>0</v>
      </c>
      <c r="AS6257">
        <v>0</v>
      </c>
      <c r="AT6257">
        <v>0</v>
      </c>
      <c r="AW6257" t="s">
        <v>73</v>
      </c>
      <c r="AZ6257" t="s">
        <v>73</v>
      </c>
      <c r="BA6257">
        <v>0</v>
      </c>
      <c r="BC6257">
        <v>0</v>
      </c>
      <c r="BD6257">
        <v>0</v>
      </c>
      <c r="BE6257">
        <v>0</v>
      </c>
      <c r="BH6257">
        <v>0</v>
      </c>
      <c r="BI6257">
        <v>0</v>
      </c>
      <c r="BJ6257">
        <v>0</v>
      </c>
      <c r="BR6257" t="s">
        <v>2412</v>
      </c>
      <c r="BS6257" t="s">
        <v>8947</v>
      </c>
    </row>
    <row r="6258" spans="1:71" ht="409.5" x14ac:dyDescent="0.35">
      <c r="A6258">
        <v>5472</v>
      </c>
      <c r="C6258" s="1">
        <v>45636</v>
      </c>
      <c r="D6258" t="s">
        <v>8360</v>
      </c>
      <c r="E6258" t="s">
        <v>85</v>
      </c>
      <c r="F6258" t="s">
        <v>3554</v>
      </c>
      <c r="G6258" t="s">
        <v>8361</v>
      </c>
      <c r="H6258" t="s">
        <v>8796</v>
      </c>
      <c r="I6258" t="s">
        <v>8371</v>
      </c>
      <c r="J6258">
        <v>-2.6042174999999999</v>
      </c>
      <c r="K6258">
        <v>36.943069100000002</v>
      </c>
      <c r="L6258">
        <v>271300.63829999999</v>
      </c>
      <c r="M6258">
        <v>9711967.1439999994</v>
      </c>
      <c r="N6258">
        <v>1189.9000000000001</v>
      </c>
      <c r="O6258">
        <v>4.3</v>
      </c>
      <c r="P6258">
        <v>50</v>
      </c>
      <c r="Q6258">
        <v>0</v>
      </c>
      <c r="R6258">
        <v>0</v>
      </c>
      <c r="S6258">
        <v>0</v>
      </c>
      <c r="T6258">
        <f t="shared" si="291"/>
        <v>50</v>
      </c>
      <c r="U6258">
        <v>3000</v>
      </c>
      <c r="V6258">
        <f t="shared" si="292"/>
        <v>19.947114020071634</v>
      </c>
      <c r="W6258">
        <f t="shared" si="293"/>
        <v>19.947114020071634</v>
      </c>
      <c r="X6258" t="s">
        <v>69</v>
      </c>
      <c r="Y6258">
        <v>14</v>
      </c>
      <c r="Z6258" t="s">
        <v>73</v>
      </c>
      <c r="AA6258">
        <v>0</v>
      </c>
      <c r="AB6258">
        <v>0</v>
      </c>
      <c r="AC6258">
        <v>0</v>
      </c>
      <c r="AD6258">
        <v>0</v>
      </c>
      <c r="AF6258">
        <v>0</v>
      </c>
      <c r="AG6258">
        <v>0</v>
      </c>
      <c r="AH6258">
        <v>0</v>
      </c>
      <c r="AI6258">
        <v>0</v>
      </c>
      <c r="AL6258">
        <v>0</v>
      </c>
      <c r="AM6258">
        <v>0</v>
      </c>
      <c r="AN6258">
        <v>0</v>
      </c>
      <c r="AR6258">
        <v>0</v>
      </c>
      <c r="AS6258">
        <v>0</v>
      </c>
      <c r="AT6258">
        <v>0</v>
      </c>
      <c r="AW6258" t="s">
        <v>73</v>
      </c>
      <c r="AZ6258" t="s">
        <v>73</v>
      </c>
      <c r="BA6258">
        <v>0</v>
      </c>
      <c r="BC6258">
        <v>0</v>
      </c>
      <c r="BD6258">
        <v>0</v>
      </c>
      <c r="BE6258">
        <v>0</v>
      </c>
      <c r="BH6258">
        <v>0</v>
      </c>
      <c r="BI6258">
        <v>0</v>
      </c>
      <c r="BJ6258">
        <v>0</v>
      </c>
      <c r="BQ6258" s="2" t="s">
        <v>8948</v>
      </c>
      <c r="BR6258" t="s">
        <v>2412</v>
      </c>
      <c r="BS6258" t="s">
        <v>8949</v>
      </c>
    </row>
    <row r="6259" spans="1:71" x14ac:dyDescent="0.35">
      <c r="A6259">
        <v>6490</v>
      </c>
      <c r="C6259" s="1">
        <v>45636</v>
      </c>
      <c r="D6259" t="s">
        <v>10031</v>
      </c>
      <c r="E6259" t="s">
        <v>85</v>
      </c>
      <c r="F6259" t="s">
        <v>10032</v>
      </c>
      <c r="G6259" t="s">
        <v>10033</v>
      </c>
      <c r="H6259" t="s">
        <v>10048</v>
      </c>
      <c r="I6259" t="s">
        <v>10338</v>
      </c>
      <c r="J6259">
        <v>-2.0950850000000001</v>
      </c>
      <c r="K6259">
        <v>36.164111699999999</v>
      </c>
      <c r="L6259">
        <v>184516.8064</v>
      </c>
      <c r="M6259">
        <v>9768143.5179999992</v>
      </c>
      <c r="N6259">
        <v>574.1</v>
      </c>
      <c r="O6259">
        <v>4.8</v>
      </c>
      <c r="P6259">
        <v>380</v>
      </c>
      <c r="Q6259">
        <v>890</v>
      </c>
      <c r="R6259">
        <v>1500</v>
      </c>
      <c r="S6259">
        <v>50</v>
      </c>
      <c r="T6259">
        <f t="shared" si="291"/>
        <v>821.3</v>
      </c>
      <c r="U6259">
        <v>100</v>
      </c>
      <c r="V6259">
        <f t="shared" si="292"/>
        <v>80.843662324691124</v>
      </c>
      <c r="W6259">
        <f t="shared" si="293"/>
        <v>100</v>
      </c>
      <c r="X6259" t="s">
        <v>69</v>
      </c>
      <c r="Y6259">
        <v>210</v>
      </c>
      <c r="Z6259" t="s">
        <v>73</v>
      </c>
      <c r="AA6259">
        <v>0</v>
      </c>
      <c r="AB6259">
        <v>0</v>
      </c>
      <c r="AC6259">
        <v>0</v>
      </c>
      <c r="AD6259">
        <v>0</v>
      </c>
      <c r="AF6259">
        <v>0</v>
      </c>
      <c r="AG6259">
        <v>0</v>
      </c>
      <c r="AH6259">
        <v>0</v>
      </c>
      <c r="AI6259">
        <v>0</v>
      </c>
      <c r="AL6259">
        <v>0</v>
      </c>
      <c r="AM6259">
        <v>0</v>
      </c>
      <c r="AN6259">
        <v>0</v>
      </c>
      <c r="AR6259">
        <v>0</v>
      </c>
      <c r="AS6259">
        <v>0</v>
      </c>
      <c r="AT6259">
        <v>0</v>
      </c>
      <c r="AW6259" t="s">
        <v>73</v>
      </c>
      <c r="AZ6259" t="s">
        <v>73</v>
      </c>
      <c r="BA6259">
        <v>0</v>
      </c>
      <c r="BC6259">
        <v>0</v>
      </c>
      <c r="BD6259">
        <v>0</v>
      </c>
      <c r="BE6259">
        <v>0</v>
      </c>
      <c r="BH6259">
        <v>0</v>
      </c>
      <c r="BI6259">
        <v>0</v>
      </c>
      <c r="BJ6259">
        <v>0</v>
      </c>
      <c r="BQ6259" t="s">
        <v>10339</v>
      </c>
      <c r="BR6259" t="s">
        <v>8117</v>
      </c>
      <c r="BS6259" t="s">
        <v>10340</v>
      </c>
    </row>
    <row r="6260" spans="1:71" x14ac:dyDescent="0.35">
      <c r="A6260">
        <v>6832</v>
      </c>
      <c r="C6260" s="1">
        <v>45636</v>
      </c>
      <c r="D6260" t="s">
        <v>10042</v>
      </c>
      <c r="E6260" t="s">
        <v>85</v>
      </c>
      <c r="F6260" t="s">
        <v>10032</v>
      </c>
      <c r="G6260" t="s">
        <v>10093</v>
      </c>
      <c r="H6260" t="s">
        <v>10134</v>
      </c>
      <c r="I6260" t="s">
        <v>10135</v>
      </c>
      <c r="J6260">
        <v>-1.9924611000000001</v>
      </c>
      <c r="K6260">
        <v>36.162567199999998</v>
      </c>
      <c r="L6260">
        <v>184324.76990000001</v>
      </c>
      <c r="M6260">
        <v>9779500.3579999991</v>
      </c>
      <c r="N6260">
        <v>601.1</v>
      </c>
      <c r="O6260">
        <v>7</v>
      </c>
      <c r="P6260">
        <v>150</v>
      </c>
      <c r="Q6260">
        <v>0</v>
      </c>
      <c r="R6260">
        <v>0</v>
      </c>
      <c r="S6260">
        <v>0</v>
      </c>
      <c r="T6260">
        <f t="shared" si="291"/>
        <v>150</v>
      </c>
      <c r="U6260">
        <v>1000</v>
      </c>
      <c r="V6260">
        <f t="shared" si="292"/>
        <v>34.549414947133549</v>
      </c>
      <c r="W6260">
        <f t="shared" si="293"/>
        <v>34.549414947133549</v>
      </c>
      <c r="X6260" t="s">
        <v>69</v>
      </c>
      <c r="Y6260">
        <v>90</v>
      </c>
      <c r="Z6260" t="s">
        <v>73</v>
      </c>
      <c r="AA6260">
        <v>0</v>
      </c>
      <c r="AB6260">
        <v>0</v>
      </c>
      <c r="AC6260">
        <v>0</v>
      </c>
      <c r="AD6260">
        <v>0</v>
      </c>
      <c r="AF6260">
        <v>0</v>
      </c>
      <c r="AG6260">
        <v>0</v>
      </c>
      <c r="AH6260">
        <v>0</v>
      </c>
      <c r="AI6260">
        <v>0</v>
      </c>
      <c r="AL6260">
        <v>0</v>
      </c>
      <c r="AM6260">
        <v>0</v>
      </c>
      <c r="AN6260">
        <v>0</v>
      </c>
      <c r="AR6260">
        <v>0</v>
      </c>
      <c r="AS6260">
        <v>0</v>
      </c>
      <c r="AT6260">
        <v>0</v>
      </c>
      <c r="AW6260" t="s">
        <v>73</v>
      </c>
      <c r="AZ6260" t="s">
        <v>73</v>
      </c>
      <c r="BA6260">
        <v>0</v>
      </c>
      <c r="BC6260">
        <v>0</v>
      </c>
      <c r="BD6260">
        <v>0</v>
      </c>
      <c r="BE6260">
        <v>0</v>
      </c>
      <c r="BH6260">
        <v>0</v>
      </c>
      <c r="BI6260">
        <v>0</v>
      </c>
      <c r="BJ6260">
        <v>0</v>
      </c>
      <c r="BQ6260" t="s">
        <v>77</v>
      </c>
      <c r="BR6260" t="s">
        <v>10045</v>
      </c>
      <c r="BS6260" t="s">
        <v>10708</v>
      </c>
    </row>
    <row r="6261" spans="1:71" x14ac:dyDescent="0.35">
      <c r="A6261">
        <v>6833</v>
      </c>
      <c r="C6261" s="1">
        <v>45636</v>
      </c>
      <c r="D6261" t="s">
        <v>10042</v>
      </c>
      <c r="E6261" t="s">
        <v>85</v>
      </c>
      <c r="F6261" t="s">
        <v>10032</v>
      </c>
      <c r="G6261" t="s">
        <v>10093</v>
      </c>
      <c r="H6261" t="s">
        <v>10134</v>
      </c>
      <c r="I6261" t="s">
        <v>10135</v>
      </c>
      <c r="J6261">
        <v>-1.9923483</v>
      </c>
      <c r="K6261">
        <v>36.162439999999997</v>
      </c>
      <c r="L6261">
        <v>184310.58530000001</v>
      </c>
      <c r="M6261">
        <v>9779512.8159999996</v>
      </c>
      <c r="N6261">
        <v>601.20000000000005</v>
      </c>
      <c r="O6261">
        <v>5.8</v>
      </c>
      <c r="P6261">
        <v>80</v>
      </c>
      <c r="Q6261">
        <v>0</v>
      </c>
      <c r="R6261">
        <v>0</v>
      </c>
      <c r="S6261">
        <v>8</v>
      </c>
      <c r="T6261">
        <f t="shared" si="291"/>
        <v>85.6</v>
      </c>
      <c r="U6261">
        <v>1000</v>
      </c>
      <c r="V6261">
        <f t="shared" si="292"/>
        <v>26.099485750361293</v>
      </c>
      <c r="W6261">
        <f t="shared" si="293"/>
        <v>26.099485750361293</v>
      </c>
      <c r="X6261" t="s">
        <v>69</v>
      </c>
      <c r="Y6261">
        <v>90</v>
      </c>
      <c r="Z6261" t="s">
        <v>73</v>
      </c>
      <c r="AA6261">
        <v>0</v>
      </c>
      <c r="AB6261">
        <v>0</v>
      </c>
      <c r="AC6261">
        <v>0</v>
      </c>
      <c r="AD6261">
        <v>0</v>
      </c>
      <c r="AF6261">
        <v>0</v>
      </c>
      <c r="AG6261">
        <v>0</v>
      </c>
      <c r="AH6261">
        <v>0</v>
      </c>
      <c r="AI6261">
        <v>0</v>
      </c>
      <c r="AL6261">
        <v>0</v>
      </c>
      <c r="AM6261">
        <v>0</v>
      </c>
      <c r="AN6261">
        <v>0</v>
      </c>
      <c r="AR6261">
        <v>0</v>
      </c>
      <c r="AS6261">
        <v>0</v>
      </c>
      <c r="AT6261">
        <v>0</v>
      </c>
      <c r="AW6261" t="s">
        <v>73</v>
      </c>
      <c r="AZ6261" t="s">
        <v>73</v>
      </c>
      <c r="BA6261">
        <v>0</v>
      </c>
      <c r="BC6261">
        <v>0</v>
      </c>
      <c r="BD6261">
        <v>0</v>
      </c>
      <c r="BE6261">
        <v>0</v>
      </c>
      <c r="BH6261">
        <v>0</v>
      </c>
      <c r="BI6261">
        <v>0</v>
      </c>
      <c r="BJ6261">
        <v>0</v>
      </c>
      <c r="BQ6261" t="s">
        <v>77</v>
      </c>
      <c r="BR6261" t="s">
        <v>10045</v>
      </c>
      <c r="BS6261" t="s">
        <v>10709</v>
      </c>
    </row>
    <row r="6262" spans="1:71" x14ac:dyDescent="0.35">
      <c r="A6262">
        <v>6834</v>
      </c>
      <c r="C6262" s="1">
        <v>45636</v>
      </c>
      <c r="D6262" t="s">
        <v>10042</v>
      </c>
      <c r="E6262" t="s">
        <v>85</v>
      </c>
      <c r="F6262" t="s">
        <v>10032</v>
      </c>
      <c r="G6262" t="s">
        <v>10093</v>
      </c>
      <c r="H6262" t="s">
        <v>10134</v>
      </c>
      <c r="I6262" t="s">
        <v>10135</v>
      </c>
      <c r="J6262">
        <v>-1.9921933000000001</v>
      </c>
      <c r="K6262">
        <v>36.161976699999997</v>
      </c>
      <c r="L6262">
        <v>184258.96950000001</v>
      </c>
      <c r="M6262">
        <v>9779529.8809999991</v>
      </c>
      <c r="N6262">
        <v>614.1</v>
      </c>
      <c r="O6262">
        <v>9.5</v>
      </c>
      <c r="P6262">
        <v>0</v>
      </c>
      <c r="Q6262">
        <v>78</v>
      </c>
      <c r="R6262">
        <v>250</v>
      </c>
      <c r="S6262">
        <v>0</v>
      </c>
      <c r="T6262">
        <f t="shared" si="291"/>
        <v>55.760000000000005</v>
      </c>
      <c r="U6262">
        <v>1500</v>
      </c>
      <c r="V6262">
        <f t="shared" si="292"/>
        <v>21.064756854523726</v>
      </c>
      <c r="W6262">
        <f t="shared" si="293"/>
        <v>21.064756854523726</v>
      </c>
      <c r="X6262" t="s">
        <v>69</v>
      </c>
      <c r="Y6262">
        <v>90</v>
      </c>
      <c r="Z6262" t="s">
        <v>73</v>
      </c>
      <c r="AA6262">
        <v>0</v>
      </c>
      <c r="AB6262">
        <v>0</v>
      </c>
      <c r="AC6262">
        <v>0</v>
      </c>
      <c r="AD6262">
        <v>0</v>
      </c>
      <c r="AF6262">
        <v>0</v>
      </c>
      <c r="AG6262">
        <v>0</v>
      </c>
      <c r="AH6262">
        <v>0</v>
      </c>
      <c r="AI6262">
        <v>0</v>
      </c>
      <c r="AL6262">
        <v>0</v>
      </c>
      <c r="AM6262">
        <v>0</v>
      </c>
      <c r="AN6262">
        <v>0</v>
      </c>
      <c r="AR6262">
        <v>0</v>
      </c>
      <c r="AS6262">
        <v>0</v>
      </c>
      <c r="AT6262">
        <v>0</v>
      </c>
      <c r="AW6262" t="s">
        <v>73</v>
      </c>
      <c r="AZ6262" t="s">
        <v>73</v>
      </c>
      <c r="BA6262">
        <v>0</v>
      </c>
      <c r="BC6262">
        <v>0</v>
      </c>
      <c r="BD6262">
        <v>0</v>
      </c>
      <c r="BE6262">
        <v>0</v>
      </c>
      <c r="BH6262">
        <v>0</v>
      </c>
      <c r="BI6262">
        <v>0</v>
      </c>
      <c r="BJ6262">
        <v>0</v>
      </c>
      <c r="BQ6262" t="s">
        <v>77</v>
      </c>
      <c r="BR6262" t="s">
        <v>10045</v>
      </c>
      <c r="BS6262" t="s">
        <v>10710</v>
      </c>
    </row>
    <row r="6263" spans="1:71" x14ac:dyDescent="0.35">
      <c r="A6263">
        <v>6835</v>
      </c>
      <c r="C6263" s="1">
        <v>45636</v>
      </c>
      <c r="D6263" t="s">
        <v>10042</v>
      </c>
      <c r="E6263" t="s">
        <v>85</v>
      </c>
      <c r="F6263" t="s">
        <v>10032</v>
      </c>
      <c r="G6263" t="s">
        <v>10093</v>
      </c>
      <c r="H6263" t="s">
        <v>10134</v>
      </c>
      <c r="I6263" t="s">
        <v>10135</v>
      </c>
      <c r="J6263">
        <v>-1.9922967</v>
      </c>
      <c r="K6263">
        <v>36.161658299999999</v>
      </c>
      <c r="L6263">
        <v>184223.5368</v>
      </c>
      <c r="M6263">
        <v>9779518.3770000003</v>
      </c>
      <c r="N6263">
        <v>614.1</v>
      </c>
      <c r="O6263">
        <v>6.9</v>
      </c>
      <c r="P6263">
        <v>0</v>
      </c>
      <c r="Q6263">
        <v>50</v>
      </c>
      <c r="R6263">
        <v>270</v>
      </c>
      <c r="S6263">
        <v>0</v>
      </c>
      <c r="T6263">
        <f t="shared" si="291"/>
        <v>54.400000000000006</v>
      </c>
      <c r="U6263">
        <v>1500</v>
      </c>
      <c r="V6263">
        <f t="shared" si="292"/>
        <v>20.806283791440396</v>
      </c>
      <c r="W6263">
        <f t="shared" si="293"/>
        <v>20.806283791440396</v>
      </c>
      <c r="X6263" t="s">
        <v>69</v>
      </c>
      <c r="Y6263">
        <v>90</v>
      </c>
      <c r="Z6263" t="s">
        <v>73</v>
      </c>
      <c r="AA6263">
        <v>0</v>
      </c>
      <c r="AB6263">
        <v>0</v>
      </c>
      <c r="AC6263">
        <v>0</v>
      </c>
      <c r="AD6263">
        <v>0</v>
      </c>
      <c r="AF6263">
        <v>0</v>
      </c>
      <c r="AG6263">
        <v>0</v>
      </c>
      <c r="AH6263">
        <v>0</v>
      </c>
      <c r="AI6263">
        <v>0</v>
      </c>
      <c r="AL6263">
        <v>0</v>
      </c>
      <c r="AM6263">
        <v>0</v>
      </c>
      <c r="AN6263">
        <v>0</v>
      </c>
      <c r="AR6263">
        <v>0</v>
      </c>
      <c r="AS6263">
        <v>0</v>
      </c>
      <c r="AT6263">
        <v>0</v>
      </c>
      <c r="AW6263" t="s">
        <v>73</v>
      </c>
      <c r="AZ6263" t="s">
        <v>73</v>
      </c>
      <c r="BA6263">
        <v>0</v>
      </c>
      <c r="BC6263">
        <v>0</v>
      </c>
      <c r="BD6263">
        <v>0</v>
      </c>
      <c r="BE6263">
        <v>0</v>
      </c>
      <c r="BH6263">
        <v>0</v>
      </c>
      <c r="BI6263">
        <v>0</v>
      </c>
      <c r="BJ6263">
        <v>0</v>
      </c>
      <c r="BQ6263" t="s">
        <v>77</v>
      </c>
      <c r="BR6263" t="s">
        <v>10045</v>
      </c>
      <c r="BS6263" t="s">
        <v>10711</v>
      </c>
    </row>
    <row r="6264" spans="1:71" x14ac:dyDescent="0.35">
      <c r="A6264">
        <v>6836</v>
      </c>
      <c r="C6264" s="1">
        <v>45636</v>
      </c>
      <c r="D6264" t="s">
        <v>10042</v>
      </c>
      <c r="E6264" t="s">
        <v>85</v>
      </c>
      <c r="F6264" t="s">
        <v>10032</v>
      </c>
      <c r="G6264" t="s">
        <v>10093</v>
      </c>
      <c r="H6264" t="s">
        <v>10134</v>
      </c>
      <c r="I6264" t="s">
        <v>10135</v>
      </c>
      <c r="J6264">
        <v>-1.9919283000000001</v>
      </c>
      <c r="K6264">
        <v>36.162416700000001</v>
      </c>
      <c r="L6264">
        <v>184307.91080000001</v>
      </c>
      <c r="M6264">
        <v>9779559.2919999994</v>
      </c>
      <c r="N6264">
        <v>616.1</v>
      </c>
      <c r="O6264">
        <v>7.1</v>
      </c>
      <c r="P6264">
        <v>0</v>
      </c>
      <c r="Q6264">
        <v>45</v>
      </c>
      <c r="R6264">
        <v>130</v>
      </c>
      <c r="S6264">
        <v>0</v>
      </c>
      <c r="T6264">
        <f t="shared" si="291"/>
        <v>29.750000000000004</v>
      </c>
      <c r="U6264">
        <v>800</v>
      </c>
      <c r="V6264">
        <f t="shared" si="292"/>
        <v>15.386454362496719</v>
      </c>
      <c r="W6264">
        <f t="shared" si="293"/>
        <v>15.386454362496719</v>
      </c>
      <c r="X6264" t="s">
        <v>69</v>
      </c>
      <c r="Y6264">
        <v>90</v>
      </c>
      <c r="Z6264" t="s">
        <v>73</v>
      </c>
      <c r="AA6264">
        <v>0</v>
      </c>
      <c r="AB6264">
        <v>0</v>
      </c>
      <c r="AC6264">
        <v>0</v>
      </c>
      <c r="AD6264">
        <v>0</v>
      </c>
      <c r="AF6264">
        <v>0</v>
      </c>
      <c r="AG6264">
        <v>0</v>
      </c>
      <c r="AH6264">
        <v>0</v>
      </c>
      <c r="AI6264">
        <v>0</v>
      </c>
      <c r="AL6264">
        <v>0</v>
      </c>
      <c r="AM6264">
        <v>0</v>
      </c>
      <c r="AN6264">
        <v>0</v>
      </c>
      <c r="AR6264">
        <v>0</v>
      </c>
      <c r="AS6264">
        <v>0</v>
      </c>
      <c r="AT6264">
        <v>0</v>
      </c>
      <c r="AW6264" t="s">
        <v>73</v>
      </c>
      <c r="AZ6264" t="s">
        <v>73</v>
      </c>
      <c r="BA6264">
        <v>0</v>
      </c>
      <c r="BC6264">
        <v>0</v>
      </c>
      <c r="BD6264">
        <v>0</v>
      </c>
      <c r="BE6264">
        <v>0</v>
      </c>
      <c r="BH6264">
        <v>0</v>
      </c>
      <c r="BI6264">
        <v>0</v>
      </c>
      <c r="BJ6264">
        <v>0</v>
      </c>
      <c r="BQ6264" t="s">
        <v>77</v>
      </c>
      <c r="BR6264" t="s">
        <v>10045</v>
      </c>
      <c r="BS6264" t="s">
        <v>10712</v>
      </c>
    </row>
    <row r="6265" spans="1:71" x14ac:dyDescent="0.35">
      <c r="A6265">
        <v>203</v>
      </c>
      <c r="C6265" s="1">
        <v>45637</v>
      </c>
      <c r="D6265" t="s">
        <v>66</v>
      </c>
      <c r="E6265" t="s">
        <v>85</v>
      </c>
      <c r="F6265" t="s">
        <v>67</v>
      </c>
      <c r="G6265" t="s">
        <v>216</v>
      </c>
      <c r="H6265" t="s">
        <v>305</v>
      </c>
      <c r="I6265" t="s">
        <v>302</v>
      </c>
      <c r="J6265">
        <v>-2.2052855</v>
      </c>
      <c r="K6265">
        <v>37.243535700000002</v>
      </c>
      <c r="L6265">
        <v>304662.5747</v>
      </c>
      <c r="M6265">
        <v>9756133.2420000006</v>
      </c>
      <c r="N6265">
        <v>0</v>
      </c>
      <c r="O6265">
        <v>1800</v>
      </c>
      <c r="P6265">
        <v>0</v>
      </c>
      <c r="Q6265">
        <v>0</v>
      </c>
      <c r="R6265">
        <v>0</v>
      </c>
      <c r="S6265">
        <v>0</v>
      </c>
      <c r="T6265">
        <f t="shared" si="291"/>
        <v>0</v>
      </c>
      <c r="U6265">
        <v>0</v>
      </c>
      <c r="V6265">
        <f t="shared" si="292"/>
        <v>0</v>
      </c>
      <c r="W6265">
        <f t="shared" si="293"/>
        <v>0</v>
      </c>
      <c r="X6265" t="s">
        <v>69</v>
      </c>
      <c r="Y6265">
        <v>17</v>
      </c>
      <c r="Z6265" t="s">
        <v>73</v>
      </c>
      <c r="AA6265">
        <v>0</v>
      </c>
      <c r="AB6265">
        <v>0</v>
      </c>
      <c r="AC6265">
        <v>0</v>
      </c>
      <c r="AD6265">
        <v>0</v>
      </c>
      <c r="AF6265">
        <v>0</v>
      </c>
      <c r="AG6265">
        <v>0</v>
      </c>
      <c r="AH6265">
        <v>0</v>
      </c>
      <c r="AI6265">
        <v>0</v>
      </c>
      <c r="AL6265">
        <v>0</v>
      </c>
      <c r="AM6265">
        <v>0</v>
      </c>
      <c r="AN6265">
        <v>0</v>
      </c>
      <c r="AR6265">
        <v>0</v>
      </c>
      <c r="AS6265">
        <v>0</v>
      </c>
      <c r="AT6265">
        <v>0</v>
      </c>
      <c r="AW6265" t="s">
        <v>73</v>
      </c>
      <c r="AZ6265" t="s">
        <v>69</v>
      </c>
      <c r="BA6265">
        <v>1</v>
      </c>
      <c r="BB6265" t="s">
        <v>358</v>
      </c>
      <c r="BC6265">
        <v>856</v>
      </c>
      <c r="BD6265">
        <v>251</v>
      </c>
      <c r="BE6265">
        <v>435</v>
      </c>
      <c r="BF6265">
        <v>0</v>
      </c>
      <c r="BH6265">
        <v>0</v>
      </c>
      <c r="BI6265">
        <v>0</v>
      </c>
      <c r="BJ6265">
        <v>0</v>
      </c>
      <c r="BQ6265" t="s">
        <v>359</v>
      </c>
      <c r="BR6265" t="s">
        <v>72</v>
      </c>
      <c r="BS6265" t="s">
        <v>360</v>
      </c>
    </row>
    <row r="6266" spans="1:71" x14ac:dyDescent="0.35">
      <c r="A6266">
        <v>577</v>
      </c>
      <c r="C6266" s="1">
        <v>45637</v>
      </c>
      <c r="D6266" t="s">
        <v>806</v>
      </c>
      <c r="E6266" t="s">
        <v>85</v>
      </c>
      <c r="F6266" t="s">
        <v>67</v>
      </c>
      <c r="G6266" t="s">
        <v>807</v>
      </c>
      <c r="H6266" t="s">
        <v>838</v>
      </c>
      <c r="I6266" t="s">
        <v>838</v>
      </c>
      <c r="J6266">
        <v>-2.413475</v>
      </c>
      <c r="K6266">
        <v>37.450823300000003</v>
      </c>
      <c r="L6266">
        <v>327746.2548</v>
      </c>
      <c r="M6266">
        <v>9733138.8310000002</v>
      </c>
      <c r="N6266">
        <v>1025.4000000000001</v>
      </c>
      <c r="O6266">
        <v>8.1</v>
      </c>
      <c r="P6266">
        <v>50</v>
      </c>
      <c r="Q6266">
        <v>50</v>
      </c>
      <c r="R6266">
        <v>150</v>
      </c>
      <c r="S6266">
        <v>0</v>
      </c>
      <c r="T6266">
        <f t="shared" si="291"/>
        <v>84</v>
      </c>
      <c r="U6266">
        <v>80</v>
      </c>
      <c r="V6266">
        <f t="shared" si="292"/>
        <v>25.854414729132053</v>
      </c>
      <c r="W6266">
        <f t="shared" si="293"/>
        <v>25.854414729132053</v>
      </c>
      <c r="X6266" t="s">
        <v>69</v>
      </c>
      <c r="Y6266">
        <v>65</v>
      </c>
      <c r="Z6266" t="s">
        <v>73</v>
      </c>
      <c r="AA6266">
        <v>0</v>
      </c>
      <c r="AB6266">
        <v>0</v>
      </c>
      <c r="AC6266">
        <v>0</v>
      </c>
      <c r="AD6266">
        <v>0</v>
      </c>
      <c r="AF6266">
        <v>0</v>
      </c>
      <c r="AG6266">
        <v>0</v>
      </c>
      <c r="AH6266">
        <v>0</v>
      </c>
      <c r="AI6266">
        <v>0</v>
      </c>
      <c r="AL6266">
        <v>0</v>
      </c>
      <c r="AM6266">
        <v>0</v>
      </c>
      <c r="AN6266">
        <v>0</v>
      </c>
      <c r="AR6266">
        <v>0</v>
      </c>
      <c r="AS6266">
        <v>0</v>
      </c>
      <c r="AT6266">
        <v>0</v>
      </c>
      <c r="AW6266" t="s">
        <v>69</v>
      </c>
      <c r="AX6266" t="s">
        <v>936</v>
      </c>
      <c r="AY6266" t="s">
        <v>937</v>
      </c>
      <c r="AZ6266" t="s">
        <v>73</v>
      </c>
      <c r="BA6266">
        <v>0</v>
      </c>
      <c r="BC6266">
        <v>0</v>
      </c>
      <c r="BD6266">
        <v>0</v>
      </c>
      <c r="BE6266">
        <v>0</v>
      </c>
      <c r="BH6266">
        <v>0</v>
      </c>
      <c r="BI6266">
        <v>0</v>
      </c>
      <c r="BJ6266">
        <v>0</v>
      </c>
      <c r="BQ6266" t="s">
        <v>929</v>
      </c>
      <c r="BR6266" t="s">
        <v>820</v>
      </c>
      <c r="BS6266" t="s">
        <v>938</v>
      </c>
    </row>
    <row r="6267" spans="1:71" x14ac:dyDescent="0.35">
      <c r="A6267">
        <v>680</v>
      </c>
      <c r="C6267" s="1">
        <v>45637</v>
      </c>
      <c r="D6267" t="s">
        <v>806</v>
      </c>
      <c r="E6267" t="s">
        <v>85</v>
      </c>
      <c r="F6267" t="s">
        <v>67</v>
      </c>
      <c r="G6267" t="s">
        <v>807</v>
      </c>
      <c r="H6267" t="s">
        <v>956</v>
      </c>
      <c r="I6267" t="s">
        <v>809</v>
      </c>
      <c r="J6267">
        <v>-2.4152133</v>
      </c>
      <c r="K6267">
        <v>37.449874999999999</v>
      </c>
      <c r="L6267">
        <v>327641.0062</v>
      </c>
      <c r="M6267">
        <v>9732946.5030000005</v>
      </c>
      <c r="N6267">
        <v>923.8</v>
      </c>
      <c r="O6267">
        <v>9.6999999999999993</v>
      </c>
      <c r="P6267">
        <v>600</v>
      </c>
      <c r="Q6267">
        <v>200</v>
      </c>
      <c r="R6267">
        <v>350</v>
      </c>
      <c r="S6267">
        <v>0</v>
      </c>
      <c r="T6267">
        <f t="shared" si="291"/>
        <v>693.5</v>
      </c>
      <c r="U6267">
        <v>20</v>
      </c>
      <c r="V6267">
        <f t="shared" si="292"/>
        <v>74.28793745764834</v>
      </c>
      <c r="W6267">
        <f t="shared" si="293"/>
        <v>20</v>
      </c>
      <c r="X6267" t="s">
        <v>69</v>
      </c>
      <c r="Y6267">
        <v>70</v>
      </c>
      <c r="Z6267" t="s">
        <v>69</v>
      </c>
      <c r="AA6267">
        <v>1</v>
      </c>
      <c r="AB6267">
        <v>150</v>
      </c>
      <c r="AC6267">
        <v>0</v>
      </c>
      <c r="AD6267">
        <v>0</v>
      </c>
      <c r="AE6267" t="s">
        <v>937</v>
      </c>
      <c r="AF6267">
        <v>150</v>
      </c>
      <c r="AG6267">
        <v>0</v>
      </c>
      <c r="AH6267">
        <v>0</v>
      </c>
      <c r="AI6267">
        <v>0</v>
      </c>
      <c r="AJ6267" t="s">
        <v>73</v>
      </c>
      <c r="AL6267">
        <v>0</v>
      </c>
      <c r="AM6267">
        <v>0</v>
      </c>
      <c r="AN6267">
        <v>0</v>
      </c>
      <c r="AR6267">
        <v>0</v>
      </c>
      <c r="AS6267">
        <v>0</v>
      </c>
      <c r="AT6267">
        <v>0</v>
      </c>
      <c r="AW6267" t="s">
        <v>69</v>
      </c>
      <c r="AX6267" t="s">
        <v>1115</v>
      </c>
      <c r="AY6267" t="s">
        <v>1116</v>
      </c>
      <c r="AZ6267" t="s">
        <v>73</v>
      </c>
      <c r="BA6267">
        <v>0</v>
      </c>
      <c r="BC6267">
        <v>0</v>
      </c>
      <c r="BD6267">
        <v>0</v>
      </c>
      <c r="BE6267">
        <v>0</v>
      </c>
      <c r="BH6267">
        <v>0</v>
      </c>
      <c r="BI6267">
        <v>0</v>
      </c>
      <c r="BJ6267">
        <v>0</v>
      </c>
      <c r="BQ6267" t="s">
        <v>1117</v>
      </c>
      <c r="BR6267" t="s">
        <v>820</v>
      </c>
      <c r="BS6267" t="s">
        <v>1118</v>
      </c>
    </row>
    <row r="6268" spans="1:71" x14ac:dyDescent="0.35">
      <c r="A6268">
        <v>896</v>
      </c>
      <c r="C6268" s="1">
        <v>45637</v>
      </c>
      <c r="D6268" t="s">
        <v>1404</v>
      </c>
      <c r="E6268" t="s">
        <v>85</v>
      </c>
      <c r="F6268" t="s">
        <v>67</v>
      </c>
      <c r="G6268" t="s">
        <v>1389</v>
      </c>
      <c r="H6268" t="s">
        <v>1477</v>
      </c>
      <c r="I6268" t="s">
        <v>1484</v>
      </c>
      <c r="J6268">
        <v>-2.4282183000000002</v>
      </c>
      <c r="K6268">
        <v>37.2312333</v>
      </c>
      <c r="L6268">
        <v>303324.75760000001</v>
      </c>
      <c r="M6268">
        <v>9731478.6569999997</v>
      </c>
      <c r="N6268">
        <v>1160</v>
      </c>
      <c r="O6268">
        <v>4.7</v>
      </c>
      <c r="P6268">
        <v>0</v>
      </c>
      <c r="Q6268">
        <v>350</v>
      </c>
      <c r="R6268">
        <v>400</v>
      </c>
      <c r="S6268">
        <v>0</v>
      </c>
      <c r="T6268">
        <f t="shared" si="291"/>
        <v>127.50000000000001</v>
      </c>
      <c r="U6268">
        <v>82</v>
      </c>
      <c r="V6268">
        <f t="shared" si="292"/>
        <v>31.852986707855717</v>
      </c>
      <c r="W6268">
        <f t="shared" si="293"/>
        <v>31.852986707855717</v>
      </c>
      <c r="X6268" t="s">
        <v>73</v>
      </c>
      <c r="Y6268">
        <v>3</v>
      </c>
      <c r="Z6268" t="s">
        <v>73</v>
      </c>
      <c r="AA6268">
        <v>0</v>
      </c>
      <c r="AB6268">
        <v>0</v>
      </c>
      <c r="AC6268">
        <v>0</v>
      </c>
      <c r="AD6268">
        <v>0</v>
      </c>
      <c r="AF6268">
        <v>0</v>
      </c>
      <c r="AG6268">
        <v>0</v>
      </c>
      <c r="AH6268">
        <v>0</v>
      </c>
      <c r="AI6268">
        <v>0</v>
      </c>
      <c r="AL6268">
        <v>0</v>
      </c>
      <c r="AM6268">
        <v>0</v>
      </c>
      <c r="AN6268">
        <v>0</v>
      </c>
      <c r="AR6268">
        <v>0</v>
      </c>
      <c r="AS6268">
        <v>0</v>
      </c>
      <c r="AT6268">
        <v>0</v>
      </c>
      <c r="AW6268" t="s">
        <v>73</v>
      </c>
      <c r="AZ6268" t="s">
        <v>73</v>
      </c>
      <c r="BA6268">
        <v>0</v>
      </c>
      <c r="BC6268">
        <v>0</v>
      </c>
      <c r="BD6268">
        <v>0</v>
      </c>
      <c r="BE6268">
        <v>0</v>
      </c>
      <c r="BH6268">
        <v>0</v>
      </c>
      <c r="BI6268">
        <v>0</v>
      </c>
      <c r="BJ6268">
        <v>0</v>
      </c>
      <c r="BQ6268" t="s">
        <v>1520</v>
      </c>
      <c r="BR6268" t="s">
        <v>1521</v>
      </c>
      <c r="BS6268" t="s">
        <v>1522</v>
      </c>
    </row>
    <row r="6269" spans="1:71" x14ac:dyDescent="0.35">
      <c r="A6269">
        <v>1226</v>
      </c>
      <c r="C6269" s="1">
        <v>45637</v>
      </c>
      <c r="D6269" t="s">
        <v>1707</v>
      </c>
      <c r="E6269" t="s">
        <v>85</v>
      </c>
      <c r="F6269" t="s">
        <v>1601</v>
      </c>
      <c r="G6269" t="s">
        <v>1702</v>
      </c>
      <c r="H6269" t="s">
        <v>2103</v>
      </c>
      <c r="I6269" t="s">
        <v>736</v>
      </c>
      <c r="J6269">
        <v>-2.245425</v>
      </c>
      <c r="K6269">
        <v>36.947728300000001</v>
      </c>
      <c r="L6269">
        <v>271758.72840000002</v>
      </c>
      <c r="M6269">
        <v>9751651.5879999995</v>
      </c>
      <c r="N6269">
        <v>1322.7</v>
      </c>
      <c r="O6269">
        <v>6.9</v>
      </c>
      <c r="P6269">
        <v>500</v>
      </c>
      <c r="Q6269">
        <v>800</v>
      </c>
      <c r="R6269">
        <v>700</v>
      </c>
      <c r="S6269">
        <v>50</v>
      </c>
      <c r="T6269">
        <f t="shared" si="291"/>
        <v>790</v>
      </c>
      <c r="U6269">
        <v>500</v>
      </c>
      <c r="V6269">
        <f t="shared" si="292"/>
        <v>79.288210044935852</v>
      </c>
      <c r="W6269">
        <f t="shared" si="293"/>
        <v>79.288210044935852</v>
      </c>
      <c r="X6269" t="s">
        <v>69</v>
      </c>
      <c r="Y6269">
        <v>50</v>
      </c>
      <c r="Z6269" t="s">
        <v>73</v>
      </c>
      <c r="AA6269">
        <v>0</v>
      </c>
      <c r="AB6269">
        <v>0</v>
      </c>
      <c r="AC6269">
        <v>0</v>
      </c>
      <c r="AD6269">
        <v>0</v>
      </c>
      <c r="AF6269">
        <v>0</v>
      </c>
      <c r="AG6269">
        <v>0</v>
      </c>
      <c r="AH6269">
        <v>0</v>
      </c>
      <c r="AI6269">
        <v>0</v>
      </c>
      <c r="AL6269">
        <v>0</v>
      </c>
      <c r="AM6269">
        <v>0</v>
      </c>
      <c r="AN6269">
        <v>0</v>
      </c>
      <c r="AR6269">
        <v>0</v>
      </c>
      <c r="AS6269">
        <v>0</v>
      </c>
      <c r="AT6269">
        <v>0</v>
      </c>
      <c r="AW6269" t="s">
        <v>73</v>
      </c>
      <c r="AZ6269" t="s">
        <v>73</v>
      </c>
      <c r="BA6269">
        <v>0</v>
      </c>
      <c r="BC6269">
        <v>0</v>
      </c>
      <c r="BD6269">
        <v>0</v>
      </c>
      <c r="BE6269">
        <v>0</v>
      </c>
      <c r="BH6269">
        <v>0</v>
      </c>
      <c r="BI6269">
        <v>0</v>
      </c>
      <c r="BJ6269">
        <v>0</v>
      </c>
      <c r="BQ6269" t="s">
        <v>77</v>
      </c>
      <c r="BR6269" t="s">
        <v>1965</v>
      </c>
      <c r="BS6269" t="s">
        <v>2211</v>
      </c>
    </row>
    <row r="6270" spans="1:71" x14ac:dyDescent="0.35">
      <c r="A6270">
        <v>2037</v>
      </c>
      <c r="C6270" s="1">
        <v>45637</v>
      </c>
      <c r="D6270" t="s">
        <v>2972</v>
      </c>
      <c r="E6270" t="s">
        <v>85</v>
      </c>
      <c r="F6270" t="s">
        <v>2973</v>
      </c>
      <c r="G6270" t="s">
        <v>3273</v>
      </c>
      <c r="H6270" t="s">
        <v>3374</v>
      </c>
      <c r="I6270" t="s">
        <v>3308</v>
      </c>
      <c r="J6270">
        <v>-1.947335</v>
      </c>
      <c r="K6270">
        <v>36.2814567</v>
      </c>
      <c r="L6270">
        <v>197553.72450000001</v>
      </c>
      <c r="M6270">
        <v>9784516.1830000002</v>
      </c>
      <c r="N6270">
        <v>619.6</v>
      </c>
      <c r="O6270">
        <v>3.8</v>
      </c>
      <c r="P6270">
        <v>40</v>
      </c>
      <c r="Q6270">
        <v>150</v>
      </c>
      <c r="R6270">
        <v>200</v>
      </c>
      <c r="S6270">
        <v>0</v>
      </c>
      <c r="T6270">
        <f t="shared" si="291"/>
        <v>99.5</v>
      </c>
      <c r="U6270">
        <v>1000</v>
      </c>
      <c r="V6270">
        <f t="shared" si="292"/>
        <v>28.138867103744232</v>
      </c>
      <c r="W6270">
        <f t="shared" si="293"/>
        <v>28.138867103744232</v>
      </c>
      <c r="X6270" t="s">
        <v>69</v>
      </c>
      <c r="Y6270">
        <v>18</v>
      </c>
      <c r="Z6270" t="s">
        <v>73</v>
      </c>
      <c r="AA6270">
        <v>0</v>
      </c>
      <c r="AB6270">
        <v>0</v>
      </c>
      <c r="AC6270">
        <v>0</v>
      </c>
      <c r="AD6270">
        <v>0</v>
      </c>
      <c r="AF6270">
        <v>0</v>
      </c>
      <c r="AG6270">
        <v>0</v>
      </c>
      <c r="AH6270">
        <v>0</v>
      </c>
      <c r="AI6270">
        <v>0</v>
      </c>
      <c r="AL6270">
        <v>0</v>
      </c>
      <c r="AM6270">
        <v>0</v>
      </c>
      <c r="AN6270">
        <v>0</v>
      </c>
      <c r="AR6270">
        <v>0</v>
      </c>
      <c r="AS6270">
        <v>0</v>
      </c>
      <c r="AT6270">
        <v>0</v>
      </c>
      <c r="AW6270" t="s">
        <v>73</v>
      </c>
      <c r="AZ6270" t="s">
        <v>73</v>
      </c>
      <c r="BA6270">
        <v>0</v>
      </c>
      <c r="BC6270">
        <v>0</v>
      </c>
      <c r="BD6270">
        <v>0</v>
      </c>
      <c r="BE6270">
        <v>0</v>
      </c>
      <c r="BH6270">
        <v>0</v>
      </c>
      <c r="BI6270">
        <v>0</v>
      </c>
      <c r="BJ6270">
        <v>0</v>
      </c>
      <c r="BS6270" t="s">
        <v>3401</v>
      </c>
    </row>
    <row r="6271" spans="1:71" x14ac:dyDescent="0.35">
      <c r="A6271">
        <v>2038</v>
      </c>
      <c r="C6271" s="1">
        <v>45637</v>
      </c>
      <c r="D6271" t="s">
        <v>2972</v>
      </c>
      <c r="E6271" t="s">
        <v>85</v>
      </c>
      <c r="F6271" t="s">
        <v>2973</v>
      </c>
      <c r="G6271" t="s">
        <v>3273</v>
      </c>
      <c r="H6271" t="s">
        <v>3374</v>
      </c>
      <c r="I6271" t="s">
        <v>3308</v>
      </c>
      <c r="J6271">
        <v>-1.9472982999999999</v>
      </c>
      <c r="K6271">
        <v>36.281553299999999</v>
      </c>
      <c r="L6271">
        <v>197564.4731</v>
      </c>
      <c r="M6271">
        <v>9784520.2609999999</v>
      </c>
      <c r="N6271">
        <v>636.9</v>
      </c>
      <c r="O6271">
        <v>6</v>
      </c>
      <c r="P6271">
        <v>0</v>
      </c>
      <c r="Q6271">
        <v>40</v>
      </c>
      <c r="R6271">
        <v>100</v>
      </c>
      <c r="S6271">
        <v>5</v>
      </c>
      <c r="T6271">
        <f t="shared" si="291"/>
        <v>27.3</v>
      </c>
      <c r="U6271">
        <v>90</v>
      </c>
      <c r="V6271">
        <f t="shared" si="292"/>
        <v>14.739284152238776</v>
      </c>
      <c r="W6271">
        <f t="shared" si="293"/>
        <v>14.739284152238776</v>
      </c>
      <c r="X6271" t="s">
        <v>69</v>
      </c>
      <c r="Y6271">
        <v>20</v>
      </c>
      <c r="Z6271" t="s">
        <v>73</v>
      </c>
      <c r="AA6271">
        <v>0</v>
      </c>
      <c r="AB6271">
        <v>0</v>
      </c>
      <c r="AC6271">
        <v>0</v>
      </c>
      <c r="AD6271">
        <v>0</v>
      </c>
      <c r="AF6271">
        <v>0</v>
      </c>
      <c r="AG6271">
        <v>0</v>
      </c>
      <c r="AH6271">
        <v>0</v>
      </c>
      <c r="AI6271">
        <v>0</v>
      </c>
      <c r="AL6271">
        <v>0</v>
      </c>
      <c r="AM6271">
        <v>0</v>
      </c>
      <c r="AN6271">
        <v>0</v>
      </c>
      <c r="AR6271">
        <v>0</v>
      </c>
      <c r="AS6271">
        <v>0</v>
      </c>
      <c r="AT6271">
        <v>0</v>
      </c>
      <c r="AW6271" t="s">
        <v>73</v>
      </c>
      <c r="AZ6271" t="s">
        <v>73</v>
      </c>
      <c r="BA6271">
        <v>0</v>
      </c>
      <c r="BC6271">
        <v>0</v>
      </c>
      <c r="BD6271">
        <v>0</v>
      </c>
      <c r="BE6271">
        <v>0</v>
      </c>
      <c r="BH6271">
        <v>0</v>
      </c>
      <c r="BI6271">
        <v>0</v>
      </c>
      <c r="BJ6271">
        <v>0</v>
      </c>
      <c r="BS6271" t="s">
        <v>3402</v>
      </c>
    </row>
    <row r="6272" spans="1:71" x14ac:dyDescent="0.35">
      <c r="A6272">
        <v>2039</v>
      </c>
      <c r="C6272" s="1">
        <v>45637</v>
      </c>
      <c r="D6272" t="s">
        <v>2972</v>
      </c>
      <c r="E6272" t="s">
        <v>85</v>
      </c>
      <c r="F6272" t="s">
        <v>2973</v>
      </c>
      <c r="G6272" t="s">
        <v>3273</v>
      </c>
      <c r="H6272" t="s">
        <v>3374</v>
      </c>
      <c r="I6272" t="s">
        <v>3308</v>
      </c>
      <c r="J6272">
        <v>-1.9411967000000001</v>
      </c>
      <c r="K6272">
        <v>36.2821067</v>
      </c>
      <c r="L6272">
        <v>197624.99950000001</v>
      </c>
      <c r="M6272">
        <v>9785195.5419999994</v>
      </c>
      <c r="N6272">
        <v>610.1</v>
      </c>
      <c r="O6272">
        <v>7.9</v>
      </c>
      <c r="P6272">
        <v>0</v>
      </c>
      <c r="Q6272">
        <v>7</v>
      </c>
      <c r="R6272">
        <v>5</v>
      </c>
      <c r="S6272">
        <v>0</v>
      </c>
      <c r="T6272">
        <f t="shared" si="291"/>
        <v>2.04</v>
      </c>
      <c r="U6272">
        <v>20</v>
      </c>
      <c r="V6272">
        <f t="shared" si="292"/>
        <v>4.0291195310356978</v>
      </c>
      <c r="W6272">
        <f t="shared" si="293"/>
        <v>4.0291195310356978</v>
      </c>
      <c r="X6272" t="s">
        <v>69</v>
      </c>
      <c r="Y6272">
        <v>17</v>
      </c>
      <c r="Z6272" t="s">
        <v>73</v>
      </c>
      <c r="AA6272">
        <v>0</v>
      </c>
      <c r="AB6272">
        <v>0</v>
      </c>
      <c r="AC6272">
        <v>0</v>
      </c>
      <c r="AD6272">
        <v>0</v>
      </c>
      <c r="AF6272">
        <v>0</v>
      </c>
      <c r="AG6272">
        <v>0</v>
      </c>
      <c r="AH6272">
        <v>0</v>
      </c>
      <c r="AI6272">
        <v>0</v>
      </c>
      <c r="AL6272">
        <v>0</v>
      </c>
      <c r="AM6272">
        <v>0</v>
      </c>
      <c r="AN6272">
        <v>0</v>
      </c>
      <c r="AR6272">
        <v>0</v>
      </c>
      <c r="AS6272">
        <v>0</v>
      </c>
      <c r="AT6272">
        <v>0</v>
      </c>
      <c r="AW6272" t="s">
        <v>73</v>
      </c>
      <c r="AZ6272" t="s">
        <v>73</v>
      </c>
      <c r="BA6272">
        <v>0</v>
      </c>
      <c r="BC6272">
        <v>0</v>
      </c>
      <c r="BD6272">
        <v>0</v>
      </c>
      <c r="BE6272">
        <v>0</v>
      </c>
      <c r="BH6272">
        <v>0</v>
      </c>
      <c r="BI6272">
        <v>0</v>
      </c>
      <c r="BJ6272">
        <v>0</v>
      </c>
      <c r="BS6272" t="s">
        <v>3403</v>
      </c>
    </row>
    <row r="6273" spans="1:71" x14ac:dyDescent="0.35">
      <c r="A6273">
        <v>2288</v>
      </c>
      <c r="C6273" s="1">
        <v>45637</v>
      </c>
      <c r="D6273" t="s">
        <v>3571</v>
      </c>
      <c r="E6273" t="s">
        <v>85</v>
      </c>
      <c r="F6273" t="s">
        <v>3554</v>
      </c>
      <c r="G6273" t="s">
        <v>3555</v>
      </c>
      <c r="H6273" t="s">
        <v>3781</v>
      </c>
      <c r="I6273" t="s">
        <v>3695</v>
      </c>
      <c r="J6273">
        <v>-2.7257821</v>
      </c>
      <c r="K6273">
        <v>37.269525799999997</v>
      </c>
      <c r="L6273">
        <v>307628.64380000002</v>
      </c>
      <c r="M6273">
        <v>9698578.7129999995</v>
      </c>
      <c r="N6273">
        <v>1130.8</v>
      </c>
      <c r="O6273">
        <v>5.2</v>
      </c>
      <c r="P6273">
        <v>100</v>
      </c>
      <c r="Q6273">
        <v>20</v>
      </c>
      <c r="R6273">
        <v>30</v>
      </c>
      <c r="S6273">
        <v>0</v>
      </c>
      <c r="T6273">
        <f t="shared" si="291"/>
        <v>108.5</v>
      </c>
      <c r="U6273">
        <v>300</v>
      </c>
      <c r="V6273">
        <f t="shared" si="292"/>
        <v>29.383933812094192</v>
      </c>
      <c r="W6273">
        <f t="shared" si="293"/>
        <v>29.383933812094192</v>
      </c>
      <c r="X6273" t="s">
        <v>69</v>
      </c>
      <c r="Y6273">
        <v>50</v>
      </c>
      <c r="Z6273" t="s">
        <v>73</v>
      </c>
      <c r="AA6273">
        <v>0</v>
      </c>
      <c r="AB6273">
        <v>0</v>
      </c>
      <c r="AC6273">
        <v>0</v>
      </c>
      <c r="AD6273">
        <v>0</v>
      </c>
      <c r="AF6273">
        <v>0</v>
      </c>
      <c r="AG6273">
        <v>0</v>
      </c>
      <c r="AH6273">
        <v>0</v>
      </c>
      <c r="AI6273">
        <v>0</v>
      </c>
      <c r="AL6273">
        <v>0</v>
      </c>
      <c r="AM6273">
        <v>0</v>
      </c>
      <c r="AN6273">
        <v>0</v>
      </c>
      <c r="AR6273">
        <v>0</v>
      </c>
      <c r="AS6273">
        <v>0</v>
      </c>
      <c r="AT6273">
        <v>0</v>
      </c>
      <c r="AW6273" t="s">
        <v>73</v>
      </c>
      <c r="AZ6273" t="s">
        <v>73</v>
      </c>
      <c r="BA6273">
        <v>0</v>
      </c>
      <c r="BC6273">
        <v>0</v>
      </c>
      <c r="BD6273">
        <v>0</v>
      </c>
      <c r="BE6273">
        <v>0</v>
      </c>
      <c r="BH6273">
        <v>0</v>
      </c>
      <c r="BI6273">
        <v>0</v>
      </c>
      <c r="BJ6273">
        <v>0</v>
      </c>
      <c r="BQ6273" t="s">
        <v>1385</v>
      </c>
      <c r="BR6273" t="s">
        <v>3843</v>
      </c>
      <c r="BS6273" t="s">
        <v>3844</v>
      </c>
    </row>
    <row r="6274" spans="1:71" x14ac:dyDescent="0.35">
      <c r="A6274">
        <v>2289</v>
      </c>
      <c r="C6274" s="1">
        <v>45637</v>
      </c>
      <c r="D6274" t="s">
        <v>3571</v>
      </c>
      <c r="E6274" t="s">
        <v>85</v>
      </c>
      <c r="F6274" t="s">
        <v>3554</v>
      </c>
      <c r="G6274" t="s">
        <v>3555</v>
      </c>
      <c r="H6274" t="s">
        <v>3781</v>
      </c>
      <c r="I6274" t="s">
        <v>3695</v>
      </c>
      <c r="J6274">
        <v>-2.7254317000000001</v>
      </c>
      <c r="K6274">
        <v>37.277106699999997</v>
      </c>
      <c r="L6274">
        <v>308471.5883</v>
      </c>
      <c r="M6274">
        <v>9698618.6699999999</v>
      </c>
      <c r="N6274">
        <v>1137</v>
      </c>
      <c r="O6274">
        <v>9</v>
      </c>
      <c r="P6274">
        <v>58</v>
      </c>
      <c r="Q6274">
        <v>5</v>
      </c>
      <c r="R6274">
        <v>20</v>
      </c>
      <c r="S6274">
        <v>0</v>
      </c>
      <c r="T6274">
        <f t="shared" ref="T6274:T6337" si="294">P6274 + 0.17*(Q6274+R6274) + 0.7*S6274</f>
        <v>62.25</v>
      </c>
      <c r="U6274">
        <v>100</v>
      </c>
      <c r="V6274">
        <f t="shared" ref="V6274:V6337" si="295">SQRT(T6274*25/PI())</f>
        <v>22.256903656473067</v>
      </c>
      <c r="W6274">
        <f t="shared" ref="W6274:W6337" si="296">IF(U6274 &gt; 2*V6274, V6274, U6274)</f>
        <v>22.256903656473067</v>
      </c>
      <c r="X6274" t="s">
        <v>69</v>
      </c>
      <c r="Y6274">
        <v>30</v>
      </c>
      <c r="Z6274" t="s">
        <v>73</v>
      </c>
      <c r="AA6274">
        <v>0</v>
      </c>
      <c r="AB6274">
        <v>0</v>
      </c>
      <c r="AC6274">
        <v>0</v>
      </c>
      <c r="AD6274">
        <v>0</v>
      </c>
      <c r="AF6274">
        <v>0</v>
      </c>
      <c r="AG6274">
        <v>0</v>
      </c>
      <c r="AH6274">
        <v>0</v>
      </c>
      <c r="AI6274">
        <v>0</v>
      </c>
      <c r="AL6274">
        <v>0</v>
      </c>
      <c r="AM6274">
        <v>0</v>
      </c>
      <c r="AN6274">
        <v>0</v>
      </c>
      <c r="AR6274">
        <v>0</v>
      </c>
      <c r="AS6274">
        <v>0</v>
      </c>
      <c r="AT6274">
        <v>0</v>
      </c>
      <c r="AW6274" t="s">
        <v>73</v>
      </c>
      <c r="AZ6274" t="s">
        <v>73</v>
      </c>
      <c r="BA6274">
        <v>0</v>
      </c>
      <c r="BC6274">
        <v>0</v>
      </c>
      <c r="BD6274">
        <v>0</v>
      </c>
      <c r="BE6274">
        <v>0</v>
      </c>
      <c r="BH6274">
        <v>0</v>
      </c>
      <c r="BI6274">
        <v>0</v>
      </c>
      <c r="BJ6274">
        <v>0</v>
      </c>
      <c r="BQ6274" t="s">
        <v>1385</v>
      </c>
      <c r="BR6274" t="s">
        <v>3845</v>
      </c>
      <c r="BS6274" t="s">
        <v>3846</v>
      </c>
    </row>
    <row r="6275" spans="1:71" x14ac:dyDescent="0.35">
      <c r="A6275">
        <v>2290</v>
      </c>
      <c r="C6275" s="1">
        <v>45637</v>
      </c>
      <c r="D6275" t="s">
        <v>3571</v>
      </c>
      <c r="E6275" t="s">
        <v>85</v>
      </c>
      <c r="F6275" t="s">
        <v>3554</v>
      </c>
      <c r="G6275" t="s">
        <v>3555</v>
      </c>
      <c r="H6275" t="s">
        <v>3781</v>
      </c>
      <c r="I6275" t="s">
        <v>3695</v>
      </c>
      <c r="J6275">
        <v>-2.7254317000000001</v>
      </c>
      <c r="K6275">
        <v>37.277106699999997</v>
      </c>
      <c r="L6275">
        <v>308471.5883</v>
      </c>
      <c r="M6275">
        <v>9698618.6699999999</v>
      </c>
      <c r="N6275">
        <v>1137</v>
      </c>
      <c r="O6275">
        <v>9</v>
      </c>
      <c r="P6275">
        <v>58</v>
      </c>
      <c r="Q6275">
        <v>5</v>
      </c>
      <c r="R6275">
        <v>20</v>
      </c>
      <c r="S6275">
        <v>0</v>
      </c>
      <c r="T6275">
        <f t="shared" si="294"/>
        <v>62.25</v>
      </c>
      <c r="U6275">
        <v>100</v>
      </c>
      <c r="V6275">
        <f t="shared" si="295"/>
        <v>22.256903656473067</v>
      </c>
      <c r="W6275">
        <f t="shared" si="296"/>
        <v>22.256903656473067</v>
      </c>
      <c r="X6275" t="s">
        <v>69</v>
      </c>
      <c r="Y6275">
        <v>30</v>
      </c>
      <c r="Z6275" t="s">
        <v>73</v>
      </c>
      <c r="AA6275">
        <v>0</v>
      </c>
      <c r="AB6275">
        <v>0</v>
      </c>
      <c r="AC6275">
        <v>0</v>
      </c>
      <c r="AD6275">
        <v>0</v>
      </c>
      <c r="AF6275">
        <v>0</v>
      </c>
      <c r="AG6275">
        <v>0</v>
      </c>
      <c r="AH6275">
        <v>0</v>
      </c>
      <c r="AI6275">
        <v>0</v>
      </c>
      <c r="AL6275">
        <v>0</v>
      </c>
      <c r="AM6275">
        <v>0</v>
      </c>
      <c r="AN6275">
        <v>0</v>
      </c>
      <c r="AR6275">
        <v>0</v>
      </c>
      <c r="AS6275">
        <v>0</v>
      </c>
      <c r="AT6275">
        <v>0</v>
      </c>
      <c r="AW6275" t="s">
        <v>73</v>
      </c>
      <c r="AZ6275" t="s">
        <v>73</v>
      </c>
      <c r="BA6275">
        <v>0</v>
      </c>
      <c r="BC6275">
        <v>0</v>
      </c>
      <c r="BD6275">
        <v>0</v>
      </c>
      <c r="BE6275">
        <v>0</v>
      </c>
      <c r="BH6275">
        <v>0</v>
      </c>
      <c r="BI6275">
        <v>0</v>
      </c>
      <c r="BJ6275">
        <v>0</v>
      </c>
      <c r="BQ6275" t="s">
        <v>1385</v>
      </c>
      <c r="BR6275" t="s">
        <v>3845</v>
      </c>
      <c r="BS6275" t="s">
        <v>3847</v>
      </c>
    </row>
    <row r="6276" spans="1:71" x14ac:dyDescent="0.35">
      <c r="A6276">
        <v>2464</v>
      </c>
      <c r="C6276" s="1">
        <v>45637</v>
      </c>
      <c r="D6276" t="s">
        <v>3571</v>
      </c>
      <c r="E6276" t="s">
        <v>85</v>
      </c>
      <c r="F6276" t="s">
        <v>3554</v>
      </c>
      <c r="G6276" t="s">
        <v>3555</v>
      </c>
      <c r="H6276" t="s">
        <v>4132</v>
      </c>
      <c r="I6276" t="s">
        <v>3695</v>
      </c>
      <c r="J6276">
        <v>-2.7282451000000001</v>
      </c>
      <c r="K6276">
        <v>37.266895099999999</v>
      </c>
      <c r="L6276">
        <v>307336.5</v>
      </c>
      <c r="M6276">
        <v>9698305.9260000009</v>
      </c>
      <c r="N6276">
        <v>1155.9000000000001</v>
      </c>
      <c r="O6276">
        <v>2.5</v>
      </c>
      <c r="P6276">
        <v>0</v>
      </c>
      <c r="Q6276">
        <v>150</v>
      </c>
      <c r="R6276">
        <v>300</v>
      </c>
      <c r="S6276">
        <v>0</v>
      </c>
      <c r="T6276">
        <f t="shared" si="294"/>
        <v>76.5</v>
      </c>
      <c r="U6276">
        <v>300</v>
      </c>
      <c r="V6276">
        <f t="shared" si="295"/>
        <v>24.673217409298278</v>
      </c>
      <c r="W6276">
        <f t="shared" si="296"/>
        <v>24.673217409298278</v>
      </c>
      <c r="X6276" t="s">
        <v>69</v>
      </c>
      <c r="Y6276">
        <v>50</v>
      </c>
      <c r="Z6276" t="s">
        <v>73</v>
      </c>
      <c r="AA6276">
        <v>0</v>
      </c>
      <c r="AB6276">
        <v>0</v>
      </c>
      <c r="AC6276">
        <v>0</v>
      </c>
      <c r="AD6276">
        <v>0</v>
      </c>
      <c r="AF6276">
        <v>0</v>
      </c>
      <c r="AG6276">
        <v>0</v>
      </c>
      <c r="AH6276">
        <v>0</v>
      </c>
      <c r="AI6276">
        <v>0</v>
      </c>
      <c r="AL6276">
        <v>0</v>
      </c>
      <c r="AM6276">
        <v>0</v>
      </c>
      <c r="AN6276">
        <v>0</v>
      </c>
      <c r="AR6276">
        <v>0</v>
      </c>
      <c r="AS6276">
        <v>0</v>
      </c>
      <c r="AT6276">
        <v>0</v>
      </c>
      <c r="AZ6276" t="s">
        <v>73</v>
      </c>
      <c r="BA6276">
        <v>0</v>
      </c>
      <c r="BC6276">
        <v>0</v>
      </c>
      <c r="BD6276">
        <v>0</v>
      </c>
      <c r="BE6276">
        <v>0</v>
      </c>
      <c r="BH6276">
        <v>0</v>
      </c>
      <c r="BI6276">
        <v>0</v>
      </c>
      <c r="BJ6276">
        <v>0</v>
      </c>
      <c r="BQ6276" t="s">
        <v>1385</v>
      </c>
      <c r="BR6276" t="s">
        <v>4172</v>
      </c>
      <c r="BS6276" t="s">
        <v>4173</v>
      </c>
    </row>
    <row r="6277" spans="1:71" x14ac:dyDescent="0.35">
      <c r="A6277">
        <v>2465</v>
      </c>
      <c r="C6277" s="1">
        <v>45637</v>
      </c>
      <c r="D6277" t="s">
        <v>3571</v>
      </c>
      <c r="E6277" t="s">
        <v>85</v>
      </c>
      <c r="F6277" t="s">
        <v>3554</v>
      </c>
      <c r="G6277" t="s">
        <v>3555</v>
      </c>
      <c r="H6277" t="s">
        <v>4132</v>
      </c>
      <c r="I6277" t="s">
        <v>3695</v>
      </c>
      <c r="J6277">
        <v>-2.7345866999999999</v>
      </c>
      <c r="K6277">
        <v>37.265946700000001</v>
      </c>
      <c r="L6277">
        <v>307232.049</v>
      </c>
      <c r="M6277">
        <v>9697604.4989999998</v>
      </c>
      <c r="N6277">
        <v>1144</v>
      </c>
      <c r="O6277">
        <v>4.0999999999999996</v>
      </c>
      <c r="P6277">
        <v>200</v>
      </c>
      <c r="Q6277">
        <v>21</v>
      </c>
      <c r="R6277">
        <v>30</v>
      </c>
      <c r="S6277">
        <v>0</v>
      </c>
      <c r="T6277">
        <f t="shared" si="294"/>
        <v>208.67</v>
      </c>
      <c r="U6277">
        <v>300</v>
      </c>
      <c r="V6277">
        <f t="shared" si="295"/>
        <v>40.74976194714872</v>
      </c>
      <c r="W6277">
        <f t="shared" si="296"/>
        <v>40.74976194714872</v>
      </c>
      <c r="X6277" t="s">
        <v>69</v>
      </c>
      <c r="Y6277">
        <v>50</v>
      </c>
      <c r="Z6277" t="s">
        <v>73</v>
      </c>
      <c r="AA6277">
        <v>0</v>
      </c>
      <c r="AB6277">
        <v>0</v>
      </c>
      <c r="AC6277">
        <v>0</v>
      </c>
      <c r="AD6277">
        <v>0</v>
      </c>
      <c r="AF6277">
        <v>0</v>
      </c>
      <c r="AG6277">
        <v>0</v>
      </c>
      <c r="AH6277">
        <v>0</v>
      </c>
      <c r="AI6277">
        <v>0</v>
      </c>
      <c r="AL6277">
        <v>0</v>
      </c>
      <c r="AM6277">
        <v>0</v>
      </c>
      <c r="AN6277">
        <v>0</v>
      </c>
      <c r="AR6277">
        <v>0</v>
      </c>
      <c r="AS6277">
        <v>0</v>
      </c>
      <c r="AT6277">
        <v>0</v>
      </c>
      <c r="AW6277" t="s">
        <v>73</v>
      </c>
      <c r="AZ6277" t="s">
        <v>73</v>
      </c>
      <c r="BA6277">
        <v>0</v>
      </c>
      <c r="BC6277">
        <v>0</v>
      </c>
      <c r="BD6277">
        <v>0</v>
      </c>
      <c r="BE6277">
        <v>0</v>
      </c>
      <c r="BH6277">
        <v>0</v>
      </c>
      <c r="BI6277">
        <v>0</v>
      </c>
      <c r="BJ6277">
        <v>0</v>
      </c>
      <c r="BQ6277" t="s">
        <v>1385</v>
      </c>
      <c r="BR6277" t="s">
        <v>4174</v>
      </c>
      <c r="BS6277" t="s">
        <v>4175</v>
      </c>
    </row>
    <row r="6278" spans="1:71" x14ac:dyDescent="0.35">
      <c r="A6278">
        <v>2713</v>
      </c>
      <c r="C6278" s="1">
        <v>45637</v>
      </c>
      <c r="D6278" t="s">
        <v>4204</v>
      </c>
      <c r="E6278" t="s">
        <v>85</v>
      </c>
      <c r="F6278" t="s">
        <v>3554</v>
      </c>
      <c r="G6278" t="s">
        <v>4188</v>
      </c>
      <c r="H6278" t="s">
        <v>4625</v>
      </c>
      <c r="I6278" t="s">
        <v>4217</v>
      </c>
      <c r="J6278">
        <v>-2.7445333000000001</v>
      </c>
      <c r="K6278">
        <v>37.287196700000003</v>
      </c>
      <c r="L6278">
        <v>309596.61050000001</v>
      </c>
      <c r="M6278">
        <v>9696507.9749999996</v>
      </c>
      <c r="N6278">
        <v>1149.3</v>
      </c>
      <c r="O6278">
        <v>4.3</v>
      </c>
      <c r="P6278">
        <v>150</v>
      </c>
      <c r="Q6278">
        <v>150</v>
      </c>
      <c r="R6278">
        <v>400</v>
      </c>
      <c r="S6278">
        <v>7</v>
      </c>
      <c r="T6278">
        <f t="shared" si="294"/>
        <v>248.4</v>
      </c>
      <c r="U6278">
        <v>70</v>
      </c>
      <c r="V6278">
        <f t="shared" si="295"/>
        <v>44.460143872926686</v>
      </c>
      <c r="W6278">
        <f t="shared" si="296"/>
        <v>70</v>
      </c>
      <c r="X6278" t="s">
        <v>69</v>
      </c>
      <c r="Y6278">
        <v>14</v>
      </c>
      <c r="Z6278" t="s">
        <v>73</v>
      </c>
      <c r="AA6278">
        <v>0</v>
      </c>
      <c r="AB6278">
        <v>0</v>
      </c>
      <c r="AC6278">
        <v>0</v>
      </c>
      <c r="AD6278">
        <v>0</v>
      </c>
      <c r="AF6278">
        <v>0</v>
      </c>
      <c r="AG6278">
        <v>0</v>
      </c>
      <c r="AH6278">
        <v>0</v>
      </c>
      <c r="AI6278">
        <v>0</v>
      </c>
      <c r="AL6278">
        <v>0</v>
      </c>
      <c r="AM6278">
        <v>0</v>
      </c>
      <c r="AN6278">
        <v>0</v>
      </c>
      <c r="AR6278">
        <v>0</v>
      </c>
      <c r="AS6278">
        <v>0</v>
      </c>
      <c r="AT6278">
        <v>0</v>
      </c>
      <c r="AW6278" t="s">
        <v>73</v>
      </c>
      <c r="AZ6278" t="s">
        <v>73</v>
      </c>
      <c r="BA6278">
        <v>0</v>
      </c>
      <c r="BC6278">
        <v>0</v>
      </c>
      <c r="BD6278">
        <v>0</v>
      </c>
      <c r="BE6278">
        <v>0</v>
      </c>
      <c r="BH6278">
        <v>0</v>
      </c>
      <c r="BI6278">
        <v>0</v>
      </c>
      <c r="BJ6278">
        <v>0</v>
      </c>
      <c r="BQ6278" t="s">
        <v>4642</v>
      </c>
      <c r="BR6278" t="s">
        <v>4233</v>
      </c>
      <c r="BS6278" t="s">
        <v>4643</v>
      </c>
    </row>
    <row r="6279" spans="1:71" x14ac:dyDescent="0.35">
      <c r="A6279">
        <v>2714</v>
      </c>
      <c r="C6279" s="1">
        <v>45637</v>
      </c>
      <c r="D6279" t="s">
        <v>4204</v>
      </c>
      <c r="E6279" t="s">
        <v>85</v>
      </c>
      <c r="F6279" t="s">
        <v>3554</v>
      </c>
      <c r="G6279" t="s">
        <v>4188</v>
      </c>
      <c r="H6279" t="s">
        <v>4625</v>
      </c>
      <c r="I6279" t="s">
        <v>4217</v>
      </c>
      <c r="J6279">
        <v>-2.7521233000000001</v>
      </c>
      <c r="K6279">
        <v>37.2824217</v>
      </c>
      <c r="L6279">
        <v>309066.84639999998</v>
      </c>
      <c r="M6279">
        <v>9695667.8939999994</v>
      </c>
      <c r="N6279">
        <v>1180</v>
      </c>
      <c r="O6279">
        <v>4.4000000000000004</v>
      </c>
      <c r="P6279">
        <v>100</v>
      </c>
      <c r="Q6279">
        <v>200</v>
      </c>
      <c r="R6279">
        <v>400</v>
      </c>
      <c r="S6279">
        <v>0</v>
      </c>
      <c r="T6279">
        <f t="shared" si="294"/>
        <v>202</v>
      </c>
      <c r="U6279">
        <v>60</v>
      </c>
      <c r="V6279">
        <f t="shared" si="295"/>
        <v>40.093202980407327</v>
      </c>
      <c r="W6279">
        <f t="shared" si="296"/>
        <v>60</v>
      </c>
      <c r="X6279" t="s">
        <v>69</v>
      </c>
      <c r="Y6279">
        <v>14</v>
      </c>
      <c r="Z6279" t="s">
        <v>73</v>
      </c>
      <c r="AA6279">
        <v>0</v>
      </c>
      <c r="AB6279">
        <v>0</v>
      </c>
      <c r="AC6279">
        <v>0</v>
      </c>
      <c r="AD6279">
        <v>0</v>
      </c>
      <c r="AF6279">
        <v>0</v>
      </c>
      <c r="AG6279">
        <v>0</v>
      </c>
      <c r="AH6279">
        <v>0</v>
      </c>
      <c r="AI6279">
        <v>0</v>
      </c>
      <c r="AL6279">
        <v>0</v>
      </c>
      <c r="AM6279">
        <v>0</v>
      </c>
      <c r="AN6279">
        <v>0</v>
      </c>
      <c r="AR6279">
        <v>0</v>
      </c>
      <c r="AS6279">
        <v>0</v>
      </c>
      <c r="AT6279">
        <v>0</v>
      </c>
      <c r="AW6279" t="s">
        <v>73</v>
      </c>
      <c r="AZ6279" t="s">
        <v>73</v>
      </c>
      <c r="BA6279">
        <v>0</v>
      </c>
      <c r="BC6279">
        <v>0</v>
      </c>
      <c r="BD6279">
        <v>0</v>
      </c>
      <c r="BE6279">
        <v>0</v>
      </c>
      <c r="BH6279">
        <v>0</v>
      </c>
      <c r="BI6279">
        <v>0</v>
      </c>
      <c r="BJ6279">
        <v>0</v>
      </c>
      <c r="BQ6279" t="s">
        <v>4644</v>
      </c>
      <c r="BR6279" t="s">
        <v>4305</v>
      </c>
      <c r="BS6279" t="s">
        <v>4645</v>
      </c>
    </row>
    <row r="6280" spans="1:71" x14ac:dyDescent="0.35">
      <c r="A6280">
        <v>2715</v>
      </c>
      <c r="C6280" s="1">
        <v>45637</v>
      </c>
      <c r="D6280" t="s">
        <v>4204</v>
      </c>
      <c r="E6280" t="s">
        <v>85</v>
      </c>
      <c r="F6280" t="s">
        <v>3554</v>
      </c>
      <c r="G6280" t="s">
        <v>4188</v>
      </c>
      <c r="H6280" t="s">
        <v>4625</v>
      </c>
      <c r="I6280" t="s">
        <v>4217</v>
      </c>
      <c r="J6280">
        <v>-2.7613367000000002</v>
      </c>
      <c r="K6280">
        <v>37.278151700000002</v>
      </c>
      <c r="L6280">
        <v>308593.50540000002</v>
      </c>
      <c r="M6280">
        <v>9694648.3670000006</v>
      </c>
      <c r="N6280">
        <v>1198.5</v>
      </c>
      <c r="O6280">
        <v>2.5</v>
      </c>
      <c r="P6280">
        <v>250</v>
      </c>
      <c r="Q6280">
        <v>100</v>
      </c>
      <c r="R6280">
        <v>300</v>
      </c>
      <c r="S6280">
        <v>0</v>
      </c>
      <c r="T6280">
        <f t="shared" si="294"/>
        <v>318</v>
      </c>
      <c r="U6280">
        <v>60</v>
      </c>
      <c r="V6280">
        <f t="shared" si="295"/>
        <v>50.304707485096621</v>
      </c>
      <c r="W6280">
        <f t="shared" si="296"/>
        <v>60</v>
      </c>
      <c r="X6280" t="s">
        <v>69</v>
      </c>
      <c r="Y6280">
        <v>14</v>
      </c>
      <c r="Z6280" t="s">
        <v>73</v>
      </c>
      <c r="AA6280">
        <v>0</v>
      </c>
      <c r="AB6280">
        <v>0</v>
      </c>
      <c r="AC6280">
        <v>0</v>
      </c>
      <c r="AD6280">
        <v>0</v>
      </c>
      <c r="AF6280">
        <v>0</v>
      </c>
      <c r="AG6280">
        <v>0</v>
      </c>
      <c r="AH6280">
        <v>0</v>
      </c>
      <c r="AI6280">
        <v>0</v>
      </c>
      <c r="AL6280">
        <v>0</v>
      </c>
      <c r="AM6280">
        <v>0</v>
      </c>
      <c r="AN6280">
        <v>0</v>
      </c>
      <c r="AR6280">
        <v>0</v>
      </c>
      <c r="AS6280">
        <v>0</v>
      </c>
      <c r="AT6280">
        <v>0</v>
      </c>
      <c r="AW6280" t="s">
        <v>73</v>
      </c>
      <c r="AZ6280" t="s">
        <v>73</v>
      </c>
      <c r="BA6280">
        <v>0</v>
      </c>
      <c r="BC6280">
        <v>0</v>
      </c>
      <c r="BD6280">
        <v>0</v>
      </c>
      <c r="BE6280">
        <v>0</v>
      </c>
      <c r="BH6280">
        <v>0</v>
      </c>
      <c r="BI6280">
        <v>0</v>
      </c>
      <c r="BJ6280">
        <v>0</v>
      </c>
      <c r="BQ6280" t="s">
        <v>4646</v>
      </c>
      <c r="BR6280" t="s">
        <v>4271</v>
      </c>
      <c r="BS6280" t="s">
        <v>4647</v>
      </c>
    </row>
    <row r="6281" spans="1:71" x14ac:dyDescent="0.35">
      <c r="A6281">
        <v>2716</v>
      </c>
      <c r="C6281" s="1">
        <v>45637</v>
      </c>
      <c r="D6281" t="s">
        <v>4204</v>
      </c>
      <c r="E6281" t="s">
        <v>85</v>
      </c>
      <c r="F6281" t="s">
        <v>3554</v>
      </c>
      <c r="G6281" t="s">
        <v>4188</v>
      </c>
      <c r="H6281" t="s">
        <v>4625</v>
      </c>
      <c r="I6281" t="s">
        <v>4217</v>
      </c>
      <c r="J6281">
        <v>-2.7832173999999998</v>
      </c>
      <c r="K6281">
        <v>37.277858500000001</v>
      </c>
      <c r="L6281">
        <v>308564.42109999998</v>
      </c>
      <c r="M6281">
        <v>9692228.693</v>
      </c>
      <c r="N6281">
        <v>1227</v>
      </c>
      <c r="O6281">
        <v>4.7</v>
      </c>
      <c r="P6281">
        <v>0</v>
      </c>
      <c r="Q6281">
        <v>100</v>
      </c>
      <c r="R6281">
        <v>200</v>
      </c>
      <c r="S6281">
        <v>5</v>
      </c>
      <c r="T6281">
        <f t="shared" si="294"/>
        <v>54.500000000000007</v>
      </c>
      <c r="U6281">
        <v>50</v>
      </c>
      <c r="V6281">
        <f t="shared" si="295"/>
        <v>20.825398433773479</v>
      </c>
      <c r="W6281">
        <f t="shared" si="296"/>
        <v>20.825398433773479</v>
      </c>
      <c r="X6281" t="s">
        <v>69</v>
      </c>
      <c r="Y6281">
        <v>13</v>
      </c>
      <c r="Z6281" t="s">
        <v>73</v>
      </c>
      <c r="AA6281">
        <v>0</v>
      </c>
      <c r="AB6281">
        <v>0</v>
      </c>
      <c r="AC6281">
        <v>0</v>
      </c>
      <c r="AD6281">
        <v>0</v>
      </c>
      <c r="AF6281">
        <v>0</v>
      </c>
      <c r="AG6281">
        <v>0</v>
      </c>
      <c r="AH6281">
        <v>0</v>
      </c>
      <c r="AI6281">
        <v>0</v>
      </c>
      <c r="AL6281">
        <v>0</v>
      </c>
      <c r="AM6281">
        <v>0</v>
      </c>
      <c r="AN6281">
        <v>0</v>
      </c>
      <c r="AR6281">
        <v>0</v>
      </c>
      <c r="AS6281">
        <v>0</v>
      </c>
      <c r="AT6281">
        <v>0</v>
      </c>
      <c r="AW6281" t="s">
        <v>73</v>
      </c>
      <c r="AZ6281" t="s">
        <v>73</v>
      </c>
      <c r="BA6281">
        <v>0</v>
      </c>
      <c r="BC6281">
        <v>0</v>
      </c>
      <c r="BD6281">
        <v>0</v>
      </c>
      <c r="BE6281">
        <v>0</v>
      </c>
      <c r="BH6281">
        <v>0</v>
      </c>
      <c r="BI6281">
        <v>0</v>
      </c>
      <c r="BJ6281">
        <v>0</v>
      </c>
      <c r="BQ6281" t="s">
        <v>4323</v>
      </c>
      <c r="BR6281" t="s">
        <v>4305</v>
      </c>
      <c r="BS6281" t="s">
        <v>4648</v>
      </c>
    </row>
    <row r="6282" spans="1:71" x14ac:dyDescent="0.35">
      <c r="A6282">
        <v>4919</v>
      </c>
      <c r="C6282" s="1">
        <v>45637</v>
      </c>
      <c r="D6282" t="s">
        <v>3553</v>
      </c>
      <c r="E6282" t="s">
        <v>85</v>
      </c>
      <c r="F6282" t="s">
        <v>3554</v>
      </c>
      <c r="G6282" t="s">
        <v>7809</v>
      </c>
      <c r="H6282" t="s">
        <v>8074</v>
      </c>
      <c r="I6282" t="s">
        <v>7826</v>
      </c>
      <c r="J6282">
        <v>-2.6823773000000002</v>
      </c>
      <c r="K6282">
        <v>37.431142199999996</v>
      </c>
      <c r="L6282">
        <v>325593.56050000002</v>
      </c>
      <c r="M6282">
        <v>9703402.7719999999</v>
      </c>
      <c r="N6282">
        <v>1139.5999999999999</v>
      </c>
      <c r="O6282">
        <v>7</v>
      </c>
      <c r="P6282">
        <v>0</v>
      </c>
      <c r="Q6282">
        <v>100</v>
      </c>
      <c r="R6282">
        <v>80</v>
      </c>
      <c r="S6282">
        <v>0</v>
      </c>
      <c r="T6282">
        <f t="shared" si="294"/>
        <v>30.6</v>
      </c>
      <c r="U6282">
        <v>300</v>
      </c>
      <c r="V6282">
        <f t="shared" si="295"/>
        <v>15.604712843580296</v>
      </c>
      <c r="W6282">
        <f t="shared" si="296"/>
        <v>15.604712843580296</v>
      </c>
      <c r="X6282" t="s">
        <v>69</v>
      </c>
      <c r="Y6282">
        <v>30</v>
      </c>
      <c r="Z6282" t="s">
        <v>73</v>
      </c>
      <c r="AA6282">
        <v>0</v>
      </c>
      <c r="AB6282">
        <v>0</v>
      </c>
      <c r="AC6282">
        <v>0</v>
      </c>
      <c r="AD6282">
        <v>0</v>
      </c>
      <c r="AF6282">
        <v>0</v>
      </c>
      <c r="AG6282">
        <v>0</v>
      </c>
      <c r="AH6282">
        <v>0</v>
      </c>
      <c r="AI6282">
        <v>0</v>
      </c>
      <c r="AL6282">
        <v>0</v>
      </c>
      <c r="AM6282">
        <v>0</v>
      </c>
      <c r="AN6282">
        <v>0</v>
      </c>
      <c r="AR6282">
        <v>0</v>
      </c>
      <c r="AS6282">
        <v>0</v>
      </c>
      <c r="AT6282">
        <v>0</v>
      </c>
      <c r="AW6282" t="s">
        <v>73</v>
      </c>
      <c r="AZ6282" t="s">
        <v>73</v>
      </c>
      <c r="BA6282">
        <v>0</v>
      </c>
      <c r="BC6282">
        <v>0</v>
      </c>
      <c r="BD6282">
        <v>0</v>
      </c>
      <c r="BE6282">
        <v>0</v>
      </c>
      <c r="BH6282">
        <v>0</v>
      </c>
      <c r="BI6282">
        <v>0</v>
      </c>
      <c r="BJ6282">
        <v>0</v>
      </c>
      <c r="BR6282" t="s">
        <v>8097</v>
      </c>
      <c r="BS6282" t="s">
        <v>8098</v>
      </c>
    </row>
    <row r="6283" spans="1:71" x14ac:dyDescent="0.35">
      <c r="A6283">
        <v>4920</v>
      </c>
      <c r="C6283" s="1">
        <v>45637</v>
      </c>
      <c r="D6283" t="s">
        <v>3553</v>
      </c>
      <c r="E6283" t="s">
        <v>85</v>
      </c>
      <c r="F6283" t="s">
        <v>3554</v>
      </c>
      <c r="G6283" t="s">
        <v>7809</v>
      </c>
      <c r="H6283" t="s">
        <v>8074</v>
      </c>
      <c r="I6283" t="s">
        <v>7826</v>
      </c>
      <c r="J6283">
        <v>-2.6736336999999999</v>
      </c>
      <c r="K6283">
        <v>37.416789799999997</v>
      </c>
      <c r="L6283">
        <v>323996.38219999999</v>
      </c>
      <c r="M6283">
        <v>9704367.5390000008</v>
      </c>
      <c r="N6283">
        <v>1139.5999999999999</v>
      </c>
      <c r="O6283">
        <v>4.7</v>
      </c>
      <c r="P6283">
        <v>50</v>
      </c>
      <c r="Q6283">
        <v>150</v>
      </c>
      <c r="R6283">
        <v>200</v>
      </c>
      <c r="S6283">
        <v>0</v>
      </c>
      <c r="T6283">
        <f t="shared" si="294"/>
        <v>109.5</v>
      </c>
      <c r="U6283">
        <v>200</v>
      </c>
      <c r="V6283">
        <f t="shared" si="295"/>
        <v>29.519033070683854</v>
      </c>
      <c r="W6283">
        <f t="shared" si="296"/>
        <v>29.519033070683854</v>
      </c>
      <c r="X6283" t="s">
        <v>69</v>
      </c>
      <c r="Y6283">
        <v>40</v>
      </c>
      <c r="Z6283" t="s">
        <v>73</v>
      </c>
      <c r="AA6283">
        <v>0</v>
      </c>
      <c r="AB6283">
        <v>0</v>
      </c>
      <c r="AC6283">
        <v>0</v>
      </c>
      <c r="AD6283">
        <v>0</v>
      </c>
      <c r="AF6283">
        <v>0</v>
      </c>
      <c r="AG6283">
        <v>0</v>
      </c>
      <c r="AH6283">
        <v>0</v>
      </c>
      <c r="AI6283">
        <v>0</v>
      </c>
      <c r="AL6283">
        <v>0</v>
      </c>
      <c r="AM6283">
        <v>0</v>
      </c>
      <c r="AN6283">
        <v>0</v>
      </c>
      <c r="AR6283">
        <v>0</v>
      </c>
      <c r="AS6283">
        <v>0</v>
      </c>
      <c r="AT6283">
        <v>0</v>
      </c>
      <c r="AW6283" t="s">
        <v>73</v>
      </c>
      <c r="AZ6283" t="s">
        <v>73</v>
      </c>
      <c r="BA6283">
        <v>0</v>
      </c>
      <c r="BC6283">
        <v>0</v>
      </c>
      <c r="BD6283">
        <v>0</v>
      </c>
      <c r="BE6283">
        <v>0</v>
      </c>
      <c r="BH6283">
        <v>0</v>
      </c>
      <c r="BI6283">
        <v>0</v>
      </c>
      <c r="BJ6283">
        <v>0</v>
      </c>
      <c r="BR6283" t="s">
        <v>8099</v>
      </c>
      <c r="BS6283" t="s">
        <v>8100</v>
      </c>
    </row>
    <row r="6284" spans="1:71" x14ac:dyDescent="0.35">
      <c r="A6284">
        <v>4921</v>
      </c>
      <c r="C6284" s="1">
        <v>45637</v>
      </c>
      <c r="D6284" t="s">
        <v>3553</v>
      </c>
      <c r="E6284" t="s">
        <v>85</v>
      </c>
      <c r="F6284" t="s">
        <v>3554</v>
      </c>
      <c r="G6284" t="s">
        <v>7809</v>
      </c>
      <c r="H6284" t="s">
        <v>8074</v>
      </c>
      <c r="I6284" t="s">
        <v>7826</v>
      </c>
      <c r="J6284">
        <v>-2.6637569999999999</v>
      </c>
      <c r="K6284">
        <v>37.403280700000003</v>
      </c>
      <c r="L6284">
        <v>322492.78580000001</v>
      </c>
      <c r="M6284">
        <v>9705457.7149999999</v>
      </c>
      <c r="N6284">
        <v>1134.5</v>
      </c>
      <c r="O6284">
        <v>7.2</v>
      </c>
      <c r="P6284">
        <v>80</v>
      </c>
      <c r="Q6284">
        <v>40</v>
      </c>
      <c r="R6284">
        <v>50</v>
      </c>
      <c r="S6284">
        <v>0</v>
      </c>
      <c r="T6284">
        <f t="shared" si="294"/>
        <v>95.3</v>
      </c>
      <c r="U6284">
        <v>300</v>
      </c>
      <c r="V6284">
        <f t="shared" si="295"/>
        <v>27.538578464272288</v>
      </c>
      <c r="W6284">
        <f t="shared" si="296"/>
        <v>27.538578464272288</v>
      </c>
      <c r="X6284" t="s">
        <v>69</v>
      </c>
      <c r="Y6284">
        <v>70</v>
      </c>
      <c r="Z6284" t="s">
        <v>73</v>
      </c>
      <c r="AA6284">
        <v>0</v>
      </c>
      <c r="AB6284">
        <v>0</v>
      </c>
      <c r="AC6284">
        <v>0</v>
      </c>
      <c r="AD6284">
        <v>0</v>
      </c>
      <c r="AF6284">
        <v>0</v>
      </c>
      <c r="AG6284">
        <v>0</v>
      </c>
      <c r="AH6284">
        <v>0</v>
      </c>
      <c r="AI6284">
        <v>0</v>
      </c>
      <c r="AL6284">
        <v>0</v>
      </c>
      <c r="AM6284">
        <v>0</v>
      </c>
      <c r="AN6284">
        <v>0</v>
      </c>
      <c r="AR6284">
        <v>0</v>
      </c>
      <c r="AS6284">
        <v>0</v>
      </c>
      <c r="AT6284">
        <v>0</v>
      </c>
      <c r="AW6284" t="s">
        <v>73</v>
      </c>
      <c r="AZ6284" t="s">
        <v>73</v>
      </c>
      <c r="BA6284">
        <v>0</v>
      </c>
      <c r="BC6284">
        <v>0</v>
      </c>
      <c r="BD6284">
        <v>0</v>
      </c>
      <c r="BE6284">
        <v>0</v>
      </c>
      <c r="BH6284">
        <v>0</v>
      </c>
      <c r="BI6284">
        <v>0</v>
      </c>
      <c r="BJ6284">
        <v>0</v>
      </c>
      <c r="BR6284" t="s">
        <v>8101</v>
      </c>
      <c r="BS6284" t="s">
        <v>8102</v>
      </c>
    </row>
    <row r="6285" spans="1:71" x14ac:dyDescent="0.35">
      <c r="A6285">
        <v>4922</v>
      </c>
      <c r="C6285" s="1">
        <v>45637</v>
      </c>
      <c r="D6285" t="s">
        <v>3553</v>
      </c>
      <c r="E6285" t="s">
        <v>85</v>
      </c>
      <c r="F6285" t="s">
        <v>3554</v>
      </c>
      <c r="G6285" t="s">
        <v>7809</v>
      </c>
      <c r="H6285" t="s">
        <v>8074</v>
      </c>
      <c r="I6285" t="s">
        <v>7826</v>
      </c>
      <c r="J6285">
        <v>-2.6592950000000002</v>
      </c>
      <c r="K6285">
        <v>37.392436699999998</v>
      </c>
      <c r="L6285">
        <v>321286.29969999997</v>
      </c>
      <c r="M6285">
        <v>9705949.5370000005</v>
      </c>
      <c r="N6285">
        <v>1152.5</v>
      </c>
      <c r="O6285">
        <v>6.2</v>
      </c>
      <c r="P6285">
        <v>80</v>
      </c>
      <c r="Q6285">
        <v>0</v>
      </c>
      <c r="R6285">
        <v>0</v>
      </c>
      <c r="S6285">
        <v>0</v>
      </c>
      <c r="T6285">
        <f t="shared" si="294"/>
        <v>80</v>
      </c>
      <c r="U6285">
        <v>200</v>
      </c>
      <c r="V6285">
        <f t="shared" si="295"/>
        <v>25.231325220201601</v>
      </c>
      <c r="W6285">
        <f t="shared" si="296"/>
        <v>25.231325220201601</v>
      </c>
      <c r="X6285" t="s">
        <v>69</v>
      </c>
      <c r="Y6285">
        <v>60</v>
      </c>
      <c r="Z6285" t="s">
        <v>69</v>
      </c>
      <c r="AA6285">
        <v>1</v>
      </c>
      <c r="AB6285">
        <v>60</v>
      </c>
      <c r="AC6285">
        <v>0</v>
      </c>
      <c r="AD6285">
        <v>0</v>
      </c>
      <c r="AE6285" t="s">
        <v>810</v>
      </c>
      <c r="AF6285">
        <v>60</v>
      </c>
      <c r="AG6285">
        <v>0</v>
      </c>
      <c r="AH6285">
        <v>0</v>
      </c>
      <c r="AI6285">
        <v>0</v>
      </c>
      <c r="AJ6285" t="s">
        <v>69</v>
      </c>
      <c r="AL6285">
        <v>0</v>
      </c>
      <c r="AM6285">
        <v>0</v>
      </c>
      <c r="AN6285">
        <v>0</v>
      </c>
      <c r="AR6285">
        <v>0</v>
      </c>
      <c r="AS6285">
        <v>0</v>
      </c>
      <c r="AT6285">
        <v>0</v>
      </c>
      <c r="AW6285" t="s">
        <v>73</v>
      </c>
      <c r="AZ6285" t="s">
        <v>73</v>
      </c>
      <c r="BA6285">
        <v>0</v>
      </c>
      <c r="BC6285">
        <v>0</v>
      </c>
      <c r="BD6285">
        <v>0</v>
      </c>
      <c r="BE6285">
        <v>0</v>
      </c>
      <c r="BH6285">
        <v>0</v>
      </c>
      <c r="BI6285">
        <v>0</v>
      </c>
      <c r="BJ6285">
        <v>0</v>
      </c>
      <c r="BR6285" t="s">
        <v>8103</v>
      </c>
      <c r="BS6285" t="s">
        <v>8104</v>
      </c>
    </row>
    <row r="6286" spans="1:71" x14ac:dyDescent="0.35">
      <c r="A6286">
        <v>5184</v>
      </c>
      <c r="C6286" s="1">
        <v>45637</v>
      </c>
      <c r="D6286" t="s">
        <v>8360</v>
      </c>
      <c r="E6286" t="s">
        <v>85</v>
      </c>
      <c r="F6286" t="s">
        <v>3554</v>
      </c>
      <c r="G6286" t="s">
        <v>8361</v>
      </c>
      <c r="H6286" t="s">
        <v>8411</v>
      </c>
      <c r="I6286" t="s">
        <v>8385</v>
      </c>
      <c r="J6286">
        <v>-2.5965001000000001</v>
      </c>
      <c r="K6286">
        <v>37.0199578</v>
      </c>
      <c r="L6286">
        <v>279851.63059999997</v>
      </c>
      <c r="M6286">
        <v>9712834.3729999997</v>
      </c>
      <c r="N6286">
        <v>1130.5</v>
      </c>
      <c r="O6286">
        <v>4.3</v>
      </c>
      <c r="P6286">
        <v>0</v>
      </c>
      <c r="Q6286">
        <v>21</v>
      </c>
      <c r="R6286">
        <v>30</v>
      </c>
      <c r="S6286">
        <v>0</v>
      </c>
      <c r="T6286">
        <f t="shared" si="294"/>
        <v>8.67</v>
      </c>
      <c r="U6286">
        <v>3000</v>
      </c>
      <c r="V6286">
        <f t="shared" si="295"/>
        <v>8.306242702349639</v>
      </c>
      <c r="W6286">
        <f t="shared" si="296"/>
        <v>8.306242702349639</v>
      </c>
      <c r="X6286" t="s">
        <v>69</v>
      </c>
      <c r="Y6286">
        <v>13</v>
      </c>
      <c r="Z6286" t="s">
        <v>73</v>
      </c>
      <c r="AA6286">
        <v>0</v>
      </c>
      <c r="AB6286">
        <v>0</v>
      </c>
      <c r="AC6286">
        <v>0</v>
      </c>
      <c r="AD6286">
        <v>0</v>
      </c>
      <c r="AF6286">
        <v>0</v>
      </c>
      <c r="AG6286">
        <v>0</v>
      </c>
      <c r="AH6286">
        <v>0</v>
      </c>
      <c r="AI6286">
        <v>0</v>
      </c>
      <c r="AL6286">
        <v>0</v>
      </c>
      <c r="AM6286">
        <v>0</v>
      </c>
      <c r="AN6286">
        <v>0</v>
      </c>
      <c r="AR6286">
        <v>0</v>
      </c>
      <c r="AS6286">
        <v>0</v>
      </c>
      <c r="AT6286">
        <v>0</v>
      </c>
      <c r="AW6286" t="s">
        <v>73</v>
      </c>
      <c r="AZ6286" t="s">
        <v>73</v>
      </c>
      <c r="BA6286">
        <v>0</v>
      </c>
      <c r="BC6286">
        <v>0</v>
      </c>
      <c r="BD6286">
        <v>0</v>
      </c>
      <c r="BE6286">
        <v>0</v>
      </c>
      <c r="BH6286">
        <v>0</v>
      </c>
      <c r="BI6286">
        <v>0</v>
      </c>
      <c r="BJ6286">
        <v>0</v>
      </c>
      <c r="BQ6286" t="s">
        <v>8521</v>
      </c>
      <c r="BR6286" t="s">
        <v>2412</v>
      </c>
      <c r="BS6286" t="s">
        <v>8522</v>
      </c>
    </row>
    <row r="6287" spans="1:71" x14ac:dyDescent="0.35">
      <c r="A6287">
        <v>5185</v>
      </c>
      <c r="C6287" s="1">
        <v>45637</v>
      </c>
      <c r="D6287" t="s">
        <v>8360</v>
      </c>
      <c r="E6287" t="s">
        <v>85</v>
      </c>
      <c r="F6287" t="s">
        <v>3554</v>
      </c>
      <c r="G6287" t="s">
        <v>8361</v>
      </c>
      <c r="H6287" t="s">
        <v>8411</v>
      </c>
      <c r="I6287" t="s">
        <v>8385</v>
      </c>
      <c r="J6287">
        <v>-2.5957385999999998</v>
      </c>
      <c r="K6287">
        <v>37.021453000000001</v>
      </c>
      <c r="L6287">
        <v>280017.80699999997</v>
      </c>
      <c r="M6287">
        <v>9712918.8540000003</v>
      </c>
      <c r="N6287">
        <v>1116.9000000000001</v>
      </c>
      <c r="O6287">
        <v>4.5999999999999996</v>
      </c>
      <c r="P6287">
        <v>65</v>
      </c>
      <c r="Q6287">
        <v>0</v>
      </c>
      <c r="R6287">
        <v>0</v>
      </c>
      <c r="S6287">
        <v>0</v>
      </c>
      <c r="T6287">
        <f t="shared" si="294"/>
        <v>65</v>
      </c>
      <c r="U6287">
        <v>2000</v>
      </c>
      <c r="V6287">
        <f t="shared" si="295"/>
        <v>22.74320920733615</v>
      </c>
      <c r="W6287">
        <f t="shared" si="296"/>
        <v>22.74320920733615</v>
      </c>
      <c r="X6287" t="s">
        <v>69</v>
      </c>
      <c r="Y6287">
        <v>14</v>
      </c>
      <c r="Z6287" t="s">
        <v>73</v>
      </c>
      <c r="AA6287">
        <v>0</v>
      </c>
      <c r="AB6287">
        <v>0</v>
      </c>
      <c r="AC6287">
        <v>0</v>
      </c>
      <c r="AD6287">
        <v>0</v>
      </c>
      <c r="AF6287">
        <v>0</v>
      </c>
      <c r="AG6287">
        <v>0</v>
      </c>
      <c r="AH6287">
        <v>0</v>
      </c>
      <c r="AI6287">
        <v>0</v>
      </c>
      <c r="AL6287">
        <v>0</v>
      </c>
      <c r="AM6287">
        <v>0</v>
      </c>
      <c r="AN6287">
        <v>0</v>
      </c>
      <c r="AR6287">
        <v>0</v>
      </c>
      <c r="AS6287">
        <v>0</v>
      </c>
      <c r="AT6287">
        <v>0</v>
      </c>
      <c r="AW6287" t="s">
        <v>73</v>
      </c>
      <c r="AZ6287" t="s">
        <v>73</v>
      </c>
      <c r="BA6287">
        <v>0</v>
      </c>
      <c r="BC6287">
        <v>0</v>
      </c>
      <c r="BD6287">
        <v>0</v>
      </c>
      <c r="BE6287">
        <v>0</v>
      </c>
      <c r="BH6287">
        <v>0</v>
      </c>
      <c r="BI6287">
        <v>0</v>
      </c>
      <c r="BJ6287">
        <v>0</v>
      </c>
      <c r="BQ6287" t="s">
        <v>8523</v>
      </c>
      <c r="BR6287" t="s">
        <v>2412</v>
      </c>
      <c r="BS6287" t="s">
        <v>8524</v>
      </c>
    </row>
    <row r="6288" spans="1:71" x14ac:dyDescent="0.35">
      <c r="A6288">
        <v>5186</v>
      </c>
      <c r="C6288" s="1">
        <v>45637</v>
      </c>
      <c r="D6288" t="s">
        <v>8360</v>
      </c>
      <c r="E6288" t="s">
        <v>85</v>
      </c>
      <c r="F6288" t="s">
        <v>3554</v>
      </c>
      <c r="G6288" t="s">
        <v>8361</v>
      </c>
      <c r="H6288" t="s">
        <v>8411</v>
      </c>
      <c r="I6288" t="s">
        <v>8418</v>
      </c>
      <c r="J6288">
        <v>-2.5979513999999999</v>
      </c>
      <c r="K6288">
        <v>37.029322000000001</v>
      </c>
      <c r="L6288">
        <v>280893.43979999999</v>
      </c>
      <c r="M6288">
        <v>9712675.4890000001</v>
      </c>
      <c r="N6288">
        <v>1126.5999999999999</v>
      </c>
      <c r="O6288">
        <v>6.5</v>
      </c>
      <c r="P6288">
        <v>0</v>
      </c>
      <c r="Q6288">
        <v>50</v>
      </c>
      <c r="R6288">
        <v>75</v>
      </c>
      <c r="S6288">
        <v>0</v>
      </c>
      <c r="T6288">
        <f t="shared" si="294"/>
        <v>21.25</v>
      </c>
      <c r="U6288">
        <v>3000</v>
      </c>
      <c r="V6288">
        <f t="shared" si="295"/>
        <v>13.003927369650247</v>
      </c>
      <c r="W6288">
        <f t="shared" si="296"/>
        <v>13.003927369650247</v>
      </c>
      <c r="X6288" t="s">
        <v>69</v>
      </c>
      <c r="Y6288">
        <v>14</v>
      </c>
      <c r="Z6288" t="s">
        <v>69</v>
      </c>
      <c r="AA6288">
        <v>1</v>
      </c>
      <c r="AB6288">
        <v>0</v>
      </c>
      <c r="AC6288">
        <v>75</v>
      </c>
      <c r="AD6288">
        <v>50</v>
      </c>
      <c r="AE6288" t="s">
        <v>4626</v>
      </c>
      <c r="AF6288">
        <v>0</v>
      </c>
      <c r="AG6288">
        <v>50</v>
      </c>
      <c r="AH6288">
        <v>75</v>
      </c>
      <c r="AI6288">
        <v>0</v>
      </c>
      <c r="AJ6288" t="s">
        <v>69</v>
      </c>
      <c r="AL6288">
        <v>0</v>
      </c>
      <c r="AM6288">
        <v>0</v>
      </c>
      <c r="AN6288">
        <v>0</v>
      </c>
      <c r="AR6288">
        <v>0</v>
      </c>
      <c r="AS6288">
        <v>0</v>
      </c>
      <c r="AT6288">
        <v>0</v>
      </c>
      <c r="AW6288" t="s">
        <v>73</v>
      </c>
      <c r="AZ6288" t="s">
        <v>73</v>
      </c>
      <c r="BA6288">
        <v>0</v>
      </c>
      <c r="BC6288">
        <v>0</v>
      </c>
      <c r="BD6288">
        <v>0</v>
      </c>
      <c r="BE6288">
        <v>0</v>
      </c>
      <c r="BH6288">
        <v>0</v>
      </c>
      <c r="BI6288">
        <v>0</v>
      </c>
      <c r="BJ6288">
        <v>0</v>
      </c>
      <c r="BQ6288" t="s">
        <v>8525</v>
      </c>
      <c r="BR6288" t="s">
        <v>2412</v>
      </c>
      <c r="BS6288" t="s">
        <v>8526</v>
      </c>
    </row>
    <row r="6289" spans="1:71" ht="409.5" x14ac:dyDescent="0.35">
      <c r="A6289">
        <v>5187</v>
      </c>
      <c r="C6289" s="1">
        <v>45637</v>
      </c>
      <c r="D6289" t="s">
        <v>8360</v>
      </c>
      <c r="E6289" t="s">
        <v>85</v>
      </c>
      <c r="F6289" t="s">
        <v>3554</v>
      </c>
      <c r="G6289" t="s">
        <v>8361</v>
      </c>
      <c r="H6289" t="s">
        <v>8411</v>
      </c>
      <c r="I6289" t="s">
        <v>3597</v>
      </c>
      <c r="J6289">
        <v>-2.5998117000000001</v>
      </c>
      <c r="K6289">
        <v>37.030136900000002</v>
      </c>
      <c r="L6289">
        <v>280984.39980000001</v>
      </c>
      <c r="M6289">
        <v>9712469.8849999998</v>
      </c>
      <c r="N6289">
        <v>1134.7</v>
      </c>
      <c r="O6289">
        <v>1.9</v>
      </c>
      <c r="P6289">
        <v>25</v>
      </c>
      <c r="Q6289">
        <v>0</v>
      </c>
      <c r="R6289">
        <v>0</v>
      </c>
      <c r="S6289">
        <v>0</v>
      </c>
      <c r="T6289">
        <f t="shared" si="294"/>
        <v>25</v>
      </c>
      <c r="U6289">
        <v>3000</v>
      </c>
      <c r="V6289">
        <f t="shared" si="295"/>
        <v>14.104739588693908</v>
      </c>
      <c r="W6289">
        <f t="shared" si="296"/>
        <v>14.104739588693908</v>
      </c>
      <c r="X6289" t="s">
        <v>69</v>
      </c>
      <c r="Y6289">
        <v>12</v>
      </c>
      <c r="Z6289" t="s">
        <v>73</v>
      </c>
      <c r="AA6289">
        <v>0</v>
      </c>
      <c r="AB6289">
        <v>0</v>
      </c>
      <c r="AC6289">
        <v>0</v>
      </c>
      <c r="AD6289">
        <v>0</v>
      </c>
      <c r="AF6289">
        <v>0</v>
      </c>
      <c r="AG6289">
        <v>0</v>
      </c>
      <c r="AH6289">
        <v>0</v>
      </c>
      <c r="AI6289">
        <v>0</v>
      </c>
      <c r="AL6289">
        <v>0</v>
      </c>
      <c r="AM6289">
        <v>0</v>
      </c>
      <c r="AN6289">
        <v>0</v>
      </c>
      <c r="AR6289">
        <v>0</v>
      </c>
      <c r="AS6289">
        <v>0</v>
      </c>
      <c r="AT6289">
        <v>0</v>
      </c>
      <c r="AW6289" t="s">
        <v>73</v>
      </c>
      <c r="AZ6289" t="s">
        <v>73</v>
      </c>
      <c r="BA6289">
        <v>0</v>
      </c>
      <c r="BC6289">
        <v>0</v>
      </c>
      <c r="BD6289">
        <v>0</v>
      </c>
      <c r="BE6289">
        <v>0</v>
      </c>
      <c r="BH6289">
        <v>0</v>
      </c>
      <c r="BI6289">
        <v>0</v>
      </c>
      <c r="BJ6289">
        <v>0</v>
      </c>
      <c r="BQ6289" s="2" t="s">
        <v>8527</v>
      </c>
      <c r="BR6289" t="s">
        <v>2412</v>
      </c>
      <c r="BS6289" t="s">
        <v>8528</v>
      </c>
    </row>
    <row r="6290" spans="1:71" x14ac:dyDescent="0.35">
      <c r="A6290">
        <v>5188</v>
      </c>
      <c r="C6290" s="1">
        <v>45637</v>
      </c>
      <c r="D6290" t="s">
        <v>8360</v>
      </c>
      <c r="E6290" t="s">
        <v>85</v>
      </c>
      <c r="F6290" t="s">
        <v>3554</v>
      </c>
      <c r="G6290" t="s">
        <v>8361</v>
      </c>
      <c r="H6290" t="s">
        <v>8411</v>
      </c>
      <c r="I6290" t="s">
        <v>3597</v>
      </c>
      <c r="J6290">
        <v>-2.6025274999999999</v>
      </c>
      <c r="K6290">
        <v>37.031663500000001</v>
      </c>
      <c r="L6290">
        <v>281154.66749999998</v>
      </c>
      <c r="M6290">
        <v>9712169.7890000008</v>
      </c>
      <c r="N6290">
        <v>1133.2</v>
      </c>
      <c r="O6290">
        <v>4.9000000000000004</v>
      </c>
      <c r="P6290">
        <v>35</v>
      </c>
      <c r="Q6290">
        <v>0</v>
      </c>
      <c r="R6290">
        <v>0</v>
      </c>
      <c r="S6290">
        <v>0</v>
      </c>
      <c r="T6290">
        <f t="shared" si="294"/>
        <v>35</v>
      </c>
      <c r="U6290">
        <v>3000</v>
      </c>
      <c r="V6290">
        <f t="shared" si="295"/>
        <v>16.688952945311364</v>
      </c>
      <c r="W6290">
        <f t="shared" si="296"/>
        <v>16.688952945311364</v>
      </c>
      <c r="X6290" t="s">
        <v>69</v>
      </c>
      <c r="Y6290">
        <v>13</v>
      </c>
      <c r="Z6290" t="s">
        <v>73</v>
      </c>
      <c r="AA6290">
        <v>0</v>
      </c>
      <c r="AB6290">
        <v>0</v>
      </c>
      <c r="AC6290">
        <v>0</v>
      </c>
      <c r="AD6290">
        <v>0</v>
      </c>
      <c r="AF6290">
        <v>0</v>
      </c>
      <c r="AG6290">
        <v>0</v>
      </c>
      <c r="AH6290">
        <v>0</v>
      </c>
      <c r="AI6290">
        <v>0</v>
      </c>
      <c r="AL6290">
        <v>0</v>
      </c>
      <c r="AM6290">
        <v>0</v>
      </c>
      <c r="AN6290">
        <v>0</v>
      </c>
      <c r="AR6290">
        <v>0</v>
      </c>
      <c r="AS6290">
        <v>0</v>
      </c>
      <c r="AT6290">
        <v>0</v>
      </c>
      <c r="AW6290" t="s">
        <v>73</v>
      </c>
      <c r="AZ6290" t="s">
        <v>73</v>
      </c>
      <c r="BA6290">
        <v>0</v>
      </c>
      <c r="BC6290">
        <v>0</v>
      </c>
      <c r="BD6290">
        <v>0</v>
      </c>
      <c r="BE6290">
        <v>0</v>
      </c>
      <c r="BH6290">
        <v>0</v>
      </c>
      <c r="BI6290">
        <v>0</v>
      </c>
      <c r="BJ6290">
        <v>0</v>
      </c>
      <c r="BQ6290" t="s">
        <v>8529</v>
      </c>
      <c r="BR6290" t="s">
        <v>2412</v>
      </c>
      <c r="BS6290" t="s">
        <v>8530</v>
      </c>
    </row>
    <row r="6291" spans="1:71" x14ac:dyDescent="0.35">
      <c r="A6291">
        <v>5189</v>
      </c>
      <c r="C6291" s="1">
        <v>45637</v>
      </c>
      <c r="D6291" t="s">
        <v>8360</v>
      </c>
      <c r="E6291" t="s">
        <v>85</v>
      </c>
      <c r="F6291" t="s">
        <v>3554</v>
      </c>
      <c r="G6291" t="s">
        <v>8361</v>
      </c>
      <c r="H6291" t="s">
        <v>8411</v>
      </c>
      <c r="I6291" t="s">
        <v>3597</v>
      </c>
      <c r="J6291">
        <v>-2.6031103</v>
      </c>
      <c r="K6291">
        <v>37.030541399999997</v>
      </c>
      <c r="L6291">
        <v>281029.96059999999</v>
      </c>
      <c r="M6291">
        <v>9712105.1380000003</v>
      </c>
      <c r="N6291">
        <v>1115.8</v>
      </c>
      <c r="O6291">
        <v>4.7</v>
      </c>
      <c r="P6291">
        <v>150</v>
      </c>
      <c r="Q6291">
        <v>0</v>
      </c>
      <c r="R6291">
        <v>0</v>
      </c>
      <c r="S6291">
        <v>0</v>
      </c>
      <c r="T6291">
        <f t="shared" si="294"/>
        <v>150</v>
      </c>
      <c r="U6291">
        <v>4000</v>
      </c>
      <c r="V6291">
        <f t="shared" si="295"/>
        <v>34.549414947133549</v>
      </c>
      <c r="W6291">
        <f t="shared" si="296"/>
        <v>34.549414947133549</v>
      </c>
      <c r="X6291" t="s">
        <v>69</v>
      </c>
      <c r="Y6291">
        <v>13</v>
      </c>
      <c r="Z6291" t="s">
        <v>73</v>
      </c>
      <c r="AA6291">
        <v>0</v>
      </c>
      <c r="AB6291">
        <v>0</v>
      </c>
      <c r="AC6291">
        <v>0</v>
      </c>
      <c r="AD6291">
        <v>0</v>
      </c>
      <c r="AF6291">
        <v>0</v>
      </c>
      <c r="AG6291">
        <v>0</v>
      </c>
      <c r="AH6291">
        <v>0</v>
      </c>
      <c r="AI6291">
        <v>0</v>
      </c>
      <c r="AL6291">
        <v>0</v>
      </c>
      <c r="AM6291">
        <v>0</v>
      </c>
      <c r="AN6291">
        <v>0</v>
      </c>
      <c r="AR6291">
        <v>0</v>
      </c>
      <c r="AS6291">
        <v>0</v>
      </c>
      <c r="AT6291">
        <v>0</v>
      </c>
      <c r="AW6291" t="s">
        <v>73</v>
      </c>
      <c r="AZ6291" t="s">
        <v>73</v>
      </c>
      <c r="BA6291">
        <v>0</v>
      </c>
      <c r="BC6291">
        <v>0</v>
      </c>
      <c r="BD6291">
        <v>0</v>
      </c>
      <c r="BE6291">
        <v>0</v>
      </c>
      <c r="BH6291">
        <v>0</v>
      </c>
      <c r="BI6291">
        <v>0</v>
      </c>
      <c r="BJ6291">
        <v>0</v>
      </c>
      <c r="BR6291" t="s">
        <v>2412</v>
      </c>
      <c r="BS6291" t="s">
        <v>8531</v>
      </c>
    </row>
    <row r="6292" spans="1:71" x14ac:dyDescent="0.35">
      <c r="A6292">
        <v>5190</v>
      </c>
      <c r="C6292" s="1">
        <v>45637</v>
      </c>
      <c r="D6292" t="s">
        <v>8360</v>
      </c>
      <c r="E6292" t="s">
        <v>85</v>
      </c>
      <c r="F6292" t="s">
        <v>3554</v>
      </c>
      <c r="G6292" t="s">
        <v>8361</v>
      </c>
      <c r="H6292" t="s">
        <v>8411</v>
      </c>
      <c r="I6292" t="s">
        <v>8418</v>
      </c>
      <c r="J6292">
        <v>-2.6047351999999999</v>
      </c>
      <c r="K6292">
        <v>37.055902400000001</v>
      </c>
      <c r="L6292">
        <v>283851.03860000003</v>
      </c>
      <c r="M6292">
        <v>9711929.807</v>
      </c>
      <c r="N6292">
        <v>1133.5999999999999</v>
      </c>
      <c r="O6292">
        <v>3.9</v>
      </c>
      <c r="P6292">
        <v>0</v>
      </c>
      <c r="Q6292">
        <v>0</v>
      </c>
      <c r="R6292">
        <v>400</v>
      </c>
      <c r="S6292">
        <v>0</v>
      </c>
      <c r="T6292">
        <f t="shared" si="294"/>
        <v>68</v>
      </c>
      <c r="U6292">
        <v>4000</v>
      </c>
      <c r="V6292">
        <f t="shared" si="295"/>
        <v>23.262132458406391</v>
      </c>
      <c r="W6292">
        <f t="shared" si="296"/>
        <v>23.262132458406391</v>
      </c>
      <c r="X6292" t="s">
        <v>69</v>
      </c>
      <c r="Y6292">
        <v>15</v>
      </c>
      <c r="Z6292" t="s">
        <v>73</v>
      </c>
      <c r="AA6292">
        <v>0</v>
      </c>
      <c r="AB6292">
        <v>0</v>
      </c>
      <c r="AC6292">
        <v>0</v>
      </c>
      <c r="AD6292">
        <v>0</v>
      </c>
      <c r="AF6292">
        <v>0</v>
      </c>
      <c r="AG6292">
        <v>0</v>
      </c>
      <c r="AH6292">
        <v>0</v>
      </c>
      <c r="AI6292">
        <v>0</v>
      </c>
      <c r="AL6292">
        <v>0</v>
      </c>
      <c r="AM6292">
        <v>0</v>
      </c>
      <c r="AN6292">
        <v>0</v>
      </c>
      <c r="AR6292">
        <v>0</v>
      </c>
      <c r="AS6292">
        <v>0</v>
      </c>
      <c r="AT6292">
        <v>0</v>
      </c>
      <c r="AW6292" t="s">
        <v>73</v>
      </c>
      <c r="AZ6292" t="s">
        <v>73</v>
      </c>
      <c r="BA6292">
        <v>0</v>
      </c>
      <c r="BC6292">
        <v>0</v>
      </c>
      <c r="BD6292">
        <v>0</v>
      </c>
      <c r="BE6292">
        <v>0</v>
      </c>
      <c r="BH6292">
        <v>0</v>
      </c>
      <c r="BI6292">
        <v>0</v>
      </c>
      <c r="BJ6292">
        <v>0</v>
      </c>
      <c r="BQ6292" t="s">
        <v>8532</v>
      </c>
      <c r="BR6292" t="s">
        <v>2412</v>
      </c>
      <c r="BS6292" t="s">
        <v>8533</v>
      </c>
    </row>
    <row r="6293" spans="1:71" x14ac:dyDescent="0.35">
      <c r="A6293">
        <v>5191</v>
      </c>
      <c r="C6293" s="1">
        <v>45637</v>
      </c>
      <c r="D6293" t="s">
        <v>8360</v>
      </c>
      <c r="E6293" t="s">
        <v>85</v>
      </c>
      <c r="F6293" t="s">
        <v>3554</v>
      </c>
      <c r="G6293" t="s">
        <v>8361</v>
      </c>
      <c r="H6293" t="s">
        <v>8411</v>
      </c>
      <c r="I6293" t="s">
        <v>8418</v>
      </c>
      <c r="J6293">
        <v>-2.6016449000000001</v>
      </c>
      <c r="K6293">
        <v>37.060468200000003</v>
      </c>
      <c r="L6293">
        <v>284358.3432</v>
      </c>
      <c r="M6293">
        <v>9712272.3640000001</v>
      </c>
      <c r="N6293">
        <v>1126</v>
      </c>
      <c r="O6293">
        <v>4.2</v>
      </c>
      <c r="P6293">
        <v>25</v>
      </c>
      <c r="Q6293">
        <v>15</v>
      </c>
      <c r="R6293">
        <v>19</v>
      </c>
      <c r="S6293">
        <v>0</v>
      </c>
      <c r="T6293">
        <f t="shared" si="294"/>
        <v>30.78</v>
      </c>
      <c r="U6293">
        <v>3000</v>
      </c>
      <c r="V6293">
        <f t="shared" si="295"/>
        <v>15.650541761179609</v>
      </c>
      <c r="W6293">
        <f t="shared" si="296"/>
        <v>15.650541761179609</v>
      </c>
      <c r="X6293" t="s">
        <v>69</v>
      </c>
      <c r="Y6293">
        <v>15</v>
      </c>
      <c r="Z6293" t="s">
        <v>73</v>
      </c>
      <c r="AA6293">
        <v>0</v>
      </c>
      <c r="AB6293">
        <v>0</v>
      </c>
      <c r="AC6293">
        <v>0</v>
      </c>
      <c r="AD6293">
        <v>0</v>
      </c>
      <c r="AF6293">
        <v>0</v>
      </c>
      <c r="AG6293">
        <v>0</v>
      </c>
      <c r="AH6293">
        <v>0</v>
      </c>
      <c r="AI6293">
        <v>0</v>
      </c>
      <c r="AL6293">
        <v>0</v>
      </c>
      <c r="AM6293">
        <v>0</v>
      </c>
      <c r="AN6293">
        <v>0</v>
      </c>
      <c r="AR6293">
        <v>0</v>
      </c>
      <c r="AS6293">
        <v>0</v>
      </c>
      <c r="AT6293">
        <v>0</v>
      </c>
      <c r="AW6293" t="s">
        <v>73</v>
      </c>
      <c r="AZ6293" t="s">
        <v>73</v>
      </c>
      <c r="BA6293">
        <v>0</v>
      </c>
      <c r="BC6293">
        <v>0</v>
      </c>
      <c r="BD6293">
        <v>0</v>
      </c>
      <c r="BE6293">
        <v>0</v>
      </c>
      <c r="BH6293">
        <v>0</v>
      </c>
      <c r="BI6293">
        <v>0</v>
      </c>
      <c r="BJ6293">
        <v>0</v>
      </c>
      <c r="BR6293" t="s">
        <v>2412</v>
      </c>
      <c r="BS6293" t="s">
        <v>8534</v>
      </c>
    </row>
    <row r="6294" spans="1:71" x14ac:dyDescent="0.35">
      <c r="A6294">
        <v>5192</v>
      </c>
      <c r="C6294" s="1">
        <v>45637</v>
      </c>
      <c r="D6294" t="s">
        <v>8360</v>
      </c>
      <c r="E6294" t="s">
        <v>85</v>
      </c>
      <c r="F6294" t="s">
        <v>3554</v>
      </c>
      <c r="G6294" t="s">
        <v>8361</v>
      </c>
      <c r="H6294" t="s">
        <v>8411</v>
      </c>
      <c r="I6294" t="s">
        <v>8418</v>
      </c>
      <c r="J6294">
        <v>-2.5991290999999999</v>
      </c>
      <c r="K6294">
        <v>37.061350599999997</v>
      </c>
      <c r="L6294">
        <v>284456.06069999997</v>
      </c>
      <c r="M6294">
        <v>9712550.7520000003</v>
      </c>
      <c r="N6294">
        <v>1124.5999999999999</v>
      </c>
      <c r="O6294">
        <v>4.5</v>
      </c>
      <c r="P6294">
        <v>0</v>
      </c>
      <c r="Q6294">
        <v>36</v>
      </c>
      <c r="R6294">
        <v>140</v>
      </c>
      <c r="S6294">
        <v>0</v>
      </c>
      <c r="T6294">
        <f t="shared" si="294"/>
        <v>29.92</v>
      </c>
      <c r="U6294">
        <v>3000</v>
      </c>
      <c r="V6294">
        <f t="shared" si="295"/>
        <v>15.430353037616328</v>
      </c>
      <c r="W6294">
        <f t="shared" si="296"/>
        <v>15.430353037616328</v>
      </c>
      <c r="X6294" t="s">
        <v>69</v>
      </c>
      <c r="Y6294">
        <v>14</v>
      </c>
      <c r="Z6294" t="s">
        <v>73</v>
      </c>
      <c r="AA6294">
        <v>0</v>
      </c>
      <c r="AB6294">
        <v>0</v>
      </c>
      <c r="AC6294">
        <v>0</v>
      </c>
      <c r="AD6294">
        <v>0</v>
      </c>
      <c r="AF6294">
        <v>0</v>
      </c>
      <c r="AG6294">
        <v>0</v>
      </c>
      <c r="AH6294">
        <v>0</v>
      </c>
      <c r="AI6294">
        <v>0</v>
      </c>
      <c r="AL6294">
        <v>0</v>
      </c>
      <c r="AM6294">
        <v>0</v>
      </c>
      <c r="AN6294">
        <v>0</v>
      </c>
      <c r="AR6294">
        <v>0</v>
      </c>
      <c r="AS6294">
        <v>0</v>
      </c>
      <c r="AT6294">
        <v>0</v>
      </c>
      <c r="AW6294" t="s">
        <v>73</v>
      </c>
      <c r="AZ6294" t="s">
        <v>73</v>
      </c>
      <c r="BA6294">
        <v>0</v>
      </c>
      <c r="BC6294">
        <v>0</v>
      </c>
      <c r="BD6294">
        <v>0</v>
      </c>
      <c r="BE6294">
        <v>0</v>
      </c>
      <c r="BH6294">
        <v>0</v>
      </c>
      <c r="BI6294">
        <v>0</v>
      </c>
      <c r="BJ6294">
        <v>0</v>
      </c>
      <c r="BR6294" t="s">
        <v>2412</v>
      </c>
      <c r="BS6294" t="s">
        <v>8535</v>
      </c>
    </row>
    <row r="6295" spans="1:71" x14ac:dyDescent="0.35">
      <c r="A6295">
        <v>5193</v>
      </c>
      <c r="C6295" s="1">
        <v>45637</v>
      </c>
      <c r="D6295" t="s">
        <v>8360</v>
      </c>
      <c r="E6295" t="s">
        <v>85</v>
      </c>
      <c r="F6295" t="s">
        <v>3554</v>
      </c>
      <c r="G6295" t="s">
        <v>8361</v>
      </c>
      <c r="H6295" t="s">
        <v>8411</v>
      </c>
      <c r="I6295" t="s">
        <v>8418</v>
      </c>
      <c r="J6295">
        <v>-2.6038977000000001</v>
      </c>
      <c r="K6295">
        <v>37.068397400000002</v>
      </c>
      <c r="L6295">
        <v>285240.64730000001</v>
      </c>
      <c r="M6295">
        <v>9712024.568</v>
      </c>
      <c r="N6295">
        <v>1134.2</v>
      </c>
      <c r="O6295">
        <v>6</v>
      </c>
      <c r="P6295">
        <v>45</v>
      </c>
      <c r="Q6295">
        <v>0</v>
      </c>
      <c r="R6295">
        <v>0</v>
      </c>
      <c r="S6295">
        <v>0</v>
      </c>
      <c r="T6295">
        <f t="shared" si="294"/>
        <v>45</v>
      </c>
      <c r="U6295">
        <v>4000</v>
      </c>
      <c r="V6295">
        <f t="shared" si="295"/>
        <v>18.923493915151202</v>
      </c>
      <c r="W6295">
        <f t="shared" si="296"/>
        <v>18.923493915151202</v>
      </c>
      <c r="X6295" t="s">
        <v>69</v>
      </c>
      <c r="Y6295">
        <v>15</v>
      </c>
      <c r="Z6295" t="s">
        <v>73</v>
      </c>
      <c r="AA6295">
        <v>0</v>
      </c>
      <c r="AB6295">
        <v>0</v>
      </c>
      <c r="AC6295">
        <v>0</v>
      </c>
      <c r="AD6295">
        <v>0</v>
      </c>
      <c r="AF6295">
        <v>0</v>
      </c>
      <c r="AG6295">
        <v>0</v>
      </c>
      <c r="AH6295">
        <v>0</v>
      </c>
      <c r="AI6295">
        <v>0</v>
      </c>
      <c r="AL6295">
        <v>0</v>
      </c>
      <c r="AM6295">
        <v>0</v>
      </c>
      <c r="AN6295">
        <v>0</v>
      </c>
      <c r="AR6295">
        <v>0</v>
      </c>
      <c r="AS6295">
        <v>0</v>
      </c>
      <c r="AT6295">
        <v>0</v>
      </c>
      <c r="AW6295" t="s">
        <v>73</v>
      </c>
      <c r="AZ6295" t="s">
        <v>73</v>
      </c>
      <c r="BA6295">
        <v>0</v>
      </c>
      <c r="BC6295">
        <v>0</v>
      </c>
      <c r="BD6295">
        <v>0</v>
      </c>
      <c r="BE6295">
        <v>0</v>
      </c>
      <c r="BH6295">
        <v>0</v>
      </c>
      <c r="BI6295">
        <v>0</v>
      </c>
      <c r="BJ6295">
        <v>0</v>
      </c>
      <c r="BR6295" t="s">
        <v>2412</v>
      </c>
      <c r="BS6295" t="s">
        <v>8536</v>
      </c>
    </row>
    <row r="6296" spans="1:71" x14ac:dyDescent="0.35">
      <c r="A6296">
        <v>5194</v>
      </c>
      <c r="C6296" s="1">
        <v>45637</v>
      </c>
      <c r="D6296" t="s">
        <v>8360</v>
      </c>
      <c r="E6296" t="s">
        <v>85</v>
      </c>
      <c r="F6296" t="s">
        <v>3554</v>
      </c>
      <c r="G6296" t="s">
        <v>8361</v>
      </c>
      <c r="H6296" t="s">
        <v>8411</v>
      </c>
      <c r="I6296" t="s">
        <v>8418</v>
      </c>
      <c r="J6296">
        <v>-2.6042778000000002</v>
      </c>
      <c r="K6296">
        <v>37.0972042</v>
      </c>
      <c r="L6296">
        <v>288444.69699999999</v>
      </c>
      <c r="M6296">
        <v>9711987.4039999992</v>
      </c>
      <c r="N6296">
        <v>1107.3</v>
      </c>
      <c r="O6296">
        <v>4.2</v>
      </c>
      <c r="P6296">
        <v>175</v>
      </c>
      <c r="Q6296">
        <v>0</v>
      </c>
      <c r="R6296">
        <v>0</v>
      </c>
      <c r="S6296">
        <v>4</v>
      </c>
      <c r="T6296">
        <f t="shared" si="294"/>
        <v>177.8</v>
      </c>
      <c r="U6296">
        <v>3000</v>
      </c>
      <c r="V6296">
        <f t="shared" si="295"/>
        <v>37.614989619657607</v>
      </c>
      <c r="W6296">
        <f t="shared" si="296"/>
        <v>37.614989619657607</v>
      </c>
      <c r="X6296" t="s">
        <v>69</v>
      </c>
      <c r="Y6296">
        <v>18</v>
      </c>
      <c r="Z6296" t="s">
        <v>73</v>
      </c>
      <c r="AA6296">
        <v>0</v>
      </c>
      <c r="AB6296">
        <v>0</v>
      </c>
      <c r="AC6296">
        <v>0</v>
      </c>
      <c r="AD6296">
        <v>0</v>
      </c>
      <c r="AF6296">
        <v>0</v>
      </c>
      <c r="AG6296">
        <v>0</v>
      </c>
      <c r="AH6296">
        <v>0</v>
      </c>
      <c r="AI6296">
        <v>0</v>
      </c>
      <c r="AL6296">
        <v>0</v>
      </c>
      <c r="AM6296">
        <v>0</v>
      </c>
      <c r="AN6296">
        <v>0</v>
      </c>
      <c r="AR6296">
        <v>0</v>
      </c>
      <c r="AS6296">
        <v>0</v>
      </c>
      <c r="AT6296">
        <v>0</v>
      </c>
      <c r="AW6296" t="s">
        <v>73</v>
      </c>
      <c r="AZ6296" t="s">
        <v>73</v>
      </c>
      <c r="BA6296">
        <v>0</v>
      </c>
      <c r="BC6296">
        <v>0</v>
      </c>
      <c r="BD6296">
        <v>0</v>
      </c>
      <c r="BE6296">
        <v>0</v>
      </c>
      <c r="BH6296">
        <v>0</v>
      </c>
      <c r="BI6296">
        <v>0</v>
      </c>
      <c r="BJ6296">
        <v>0</v>
      </c>
      <c r="BR6296" t="s">
        <v>2412</v>
      </c>
      <c r="BS6296" t="s">
        <v>8537</v>
      </c>
    </row>
    <row r="6297" spans="1:71" x14ac:dyDescent="0.35">
      <c r="A6297">
        <v>5195</v>
      </c>
      <c r="C6297" s="1">
        <v>45637</v>
      </c>
      <c r="D6297" t="s">
        <v>8360</v>
      </c>
      <c r="E6297" t="s">
        <v>85</v>
      </c>
      <c r="F6297" t="s">
        <v>3554</v>
      </c>
      <c r="G6297" t="s">
        <v>8361</v>
      </c>
      <c r="H6297" t="s">
        <v>8411</v>
      </c>
      <c r="I6297" t="s">
        <v>8418</v>
      </c>
      <c r="J6297">
        <v>-2.6211848</v>
      </c>
      <c r="K6297">
        <v>37.074630300000003</v>
      </c>
      <c r="L6297">
        <v>285936.82490000001</v>
      </c>
      <c r="M6297">
        <v>9710113.7620000001</v>
      </c>
      <c r="N6297">
        <v>1109.9000000000001</v>
      </c>
      <c r="O6297">
        <v>3.4</v>
      </c>
      <c r="P6297">
        <v>137</v>
      </c>
      <c r="Q6297">
        <v>0</v>
      </c>
      <c r="R6297">
        <v>0</v>
      </c>
      <c r="S6297">
        <v>0</v>
      </c>
      <c r="T6297">
        <f t="shared" si="294"/>
        <v>137</v>
      </c>
      <c r="U6297">
        <v>4000</v>
      </c>
      <c r="V6297">
        <f t="shared" si="295"/>
        <v>33.01834884090183</v>
      </c>
      <c r="W6297">
        <f t="shared" si="296"/>
        <v>33.01834884090183</v>
      </c>
      <c r="X6297" t="s">
        <v>69</v>
      </c>
      <c r="Y6297">
        <v>18</v>
      </c>
      <c r="Z6297" t="s">
        <v>73</v>
      </c>
      <c r="AA6297">
        <v>0</v>
      </c>
      <c r="AB6297">
        <v>0</v>
      </c>
      <c r="AC6297">
        <v>0</v>
      </c>
      <c r="AD6297">
        <v>0</v>
      </c>
      <c r="AF6297">
        <v>0</v>
      </c>
      <c r="AG6297">
        <v>0</v>
      </c>
      <c r="AH6297">
        <v>0</v>
      </c>
      <c r="AI6297">
        <v>0</v>
      </c>
      <c r="AL6297">
        <v>0</v>
      </c>
      <c r="AM6297">
        <v>0</v>
      </c>
      <c r="AN6297">
        <v>0</v>
      </c>
      <c r="AR6297">
        <v>0</v>
      </c>
      <c r="AS6297">
        <v>0</v>
      </c>
      <c r="AT6297">
        <v>0</v>
      </c>
      <c r="AW6297" t="s">
        <v>73</v>
      </c>
      <c r="AZ6297" t="s">
        <v>73</v>
      </c>
      <c r="BA6297">
        <v>0</v>
      </c>
      <c r="BC6297">
        <v>0</v>
      </c>
      <c r="BD6297">
        <v>0</v>
      </c>
      <c r="BE6297">
        <v>0</v>
      </c>
      <c r="BH6297">
        <v>0</v>
      </c>
      <c r="BI6297">
        <v>0</v>
      </c>
      <c r="BJ6297">
        <v>0</v>
      </c>
      <c r="BR6297" t="s">
        <v>2412</v>
      </c>
      <c r="BS6297" t="s">
        <v>8538</v>
      </c>
    </row>
    <row r="6298" spans="1:71" x14ac:dyDescent="0.35">
      <c r="A6298">
        <v>5196</v>
      </c>
      <c r="C6298" s="1">
        <v>45637</v>
      </c>
      <c r="D6298" t="s">
        <v>8360</v>
      </c>
      <c r="E6298" t="s">
        <v>85</v>
      </c>
      <c r="F6298" t="s">
        <v>3554</v>
      </c>
      <c r="G6298" t="s">
        <v>8361</v>
      </c>
      <c r="H6298" t="s">
        <v>8411</v>
      </c>
      <c r="I6298" t="s">
        <v>8418</v>
      </c>
      <c r="J6298">
        <v>-2.6237366999999998</v>
      </c>
      <c r="K6298">
        <v>37.071356700000003</v>
      </c>
      <c r="L6298">
        <v>285573.16220000002</v>
      </c>
      <c r="M6298">
        <v>9709830.9739999995</v>
      </c>
      <c r="N6298">
        <v>1109.3</v>
      </c>
      <c r="O6298">
        <v>3.6</v>
      </c>
      <c r="P6298">
        <v>120</v>
      </c>
      <c r="Q6298">
        <v>0</v>
      </c>
      <c r="R6298">
        <v>0</v>
      </c>
      <c r="S6298">
        <v>0</v>
      </c>
      <c r="T6298">
        <f t="shared" si="294"/>
        <v>120</v>
      </c>
      <c r="U6298">
        <v>4000</v>
      </c>
      <c r="V6298">
        <f t="shared" si="295"/>
        <v>30.901936161855168</v>
      </c>
      <c r="W6298">
        <f t="shared" si="296"/>
        <v>30.901936161855168</v>
      </c>
      <c r="X6298" t="s">
        <v>69</v>
      </c>
      <c r="Y6298">
        <v>18</v>
      </c>
      <c r="Z6298" t="s">
        <v>73</v>
      </c>
      <c r="AA6298">
        <v>0</v>
      </c>
      <c r="AB6298">
        <v>0</v>
      </c>
      <c r="AC6298">
        <v>0</v>
      </c>
      <c r="AD6298">
        <v>0</v>
      </c>
      <c r="AF6298">
        <v>0</v>
      </c>
      <c r="AG6298">
        <v>0</v>
      </c>
      <c r="AH6298">
        <v>0</v>
      </c>
      <c r="AI6298">
        <v>0</v>
      </c>
      <c r="AL6298">
        <v>0</v>
      </c>
      <c r="AM6298">
        <v>0</v>
      </c>
      <c r="AN6298">
        <v>0</v>
      </c>
      <c r="AR6298">
        <v>0</v>
      </c>
      <c r="AS6298">
        <v>0</v>
      </c>
      <c r="AT6298">
        <v>0</v>
      </c>
      <c r="AW6298" t="s">
        <v>73</v>
      </c>
      <c r="AZ6298" t="s">
        <v>73</v>
      </c>
      <c r="BA6298">
        <v>0</v>
      </c>
      <c r="BC6298">
        <v>0</v>
      </c>
      <c r="BD6298">
        <v>0</v>
      </c>
      <c r="BE6298">
        <v>0</v>
      </c>
      <c r="BH6298">
        <v>0</v>
      </c>
      <c r="BI6298">
        <v>0</v>
      </c>
      <c r="BJ6298">
        <v>0</v>
      </c>
      <c r="BR6298" t="s">
        <v>2412</v>
      </c>
      <c r="BS6298" t="s">
        <v>8539</v>
      </c>
    </row>
    <row r="6299" spans="1:71" x14ac:dyDescent="0.35">
      <c r="A6299">
        <v>5197</v>
      </c>
      <c r="C6299" s="1">
        <v>45637</v>
      </c>
      <c r="D6299" t="s">
        <v>8360</v>
      </c>
      <c r="E6299" t="s">
        <v>85</v>
      </c>
      <c r="F6299" t="s">
        <v>3554</v>
      </c>
      <c r="G6299" t="s">
        <v>8361</v>
      </c>
      <c r="H6299" t="s">
        <v>8411</v>
      </c>
      <c r="I6299" t="s">
        <v>8418</v>
      </c>
      <c r="J6299">
        <v>-2.6232133000000002</v>
      </c>
      <c r="K6299">
        <v>37.060981699999999</v>
      </c>
      <c r="L6299">
        <v>284419.13809999998</v>
      </c>
      <c r="M6299">
        <v>9709887.0759999994</v>
      </c>
      <c r="N6299">
        <v>1111.2</v>
      </c>
      <c r="O6299">
        <v>4.9000000000000004</v>
      </c>
      <c r="P6299">
        <v>150</v>
      </c>
      <c r="Q6299">
        <v>0</v>
      </c>
      <c r="R6299">
        <v>0</v>
      </c>
      <c r="S6299">
        <v>0</v>
      </c>
      <c r="T6299">
        <f t="shared" si="294"/>
        <v>150</v>
      </c>
      <c r="U6299">
        <v>4000</v>
      </c>
      <c r="V6299">
        <f t="shared" si="295"/>
        <v>34.549414947133549</v>
      </c>
      <c r="W6299">
        <f t="shared" si="296"/>
        <v>34.549414947133549</v>
      </c>
      <c r="X6299" t="s">
        <v>69</v>
      </c>
      <c r="Y6299">
        <v>18</v>
      </c>
      <c r="Z6299" t="s">
        <v>73</v>
      </c>
      <c r="AA6299">
        <v>0</v>
      </c>
      <c r="AB6299">
        <v>0</v>
      </c>
      <c r="AC6299">
        <v>0</v>
      </c>
      <c r="AD6299">
        <v>0</v>
      </c>
      <c r="AF6299">
        <v>0</v>
      </c>
      <c r="AG6299">
        <v>0</v>
      </c>
      <c r="AH6299">
        <v>0</v>
      </c>
      <c r="AI6299">
        <v>0</v>
      </c>
      <c r="AL6299">
        <v>0</v>
      </c>
      <c r="AM6299">
        <v>0</v>
      </c>
      <c r="AN6299">
        <v>0</v>
      </c>
      <c r="AR6299">
        <v>0</v>
      </c>
      <c r="AS6299">
        <v>0</v>
      </c>
      <c r="AT6299">
        <v>0</v>
      </c>
      <c r="AW6299" t="s">
        <v>73</v>
      </c>
      <c r="AZ6299" t="s">
        <v>73</v>
      </c>
      <c r="BA6299">
        <v>0</v>
      </c>
      <c r="BC6299">
        <v>0</v>
      </c>
      <c r="BD6299">
        <v>0</v>
      </c>
      <c r="BE6299">
        <v>0</v>
      </c>
      <c r="BH6299">
        <v>0</v>
      </c>
      <c r="BI6299">
        <v>0</v>
      </c>
      <c r="BJ6299">
        <v>0</v>
      </c>
      <c r="BR6299" t="s">
        <v>2412</v>
      </c>
      <c r="BS6299" t="s">
        <v>8540</v>
      </c>
    </row>
    <row r="6300" spans="1:71" x14ac:dyDescent="0.35">
      <c r="A6300">
        <v>5198</v>
      </c>
      <c r="C6300" s="1">
        <v>45637</v>
      </c>
      <c r="D6300" t="s">
        <v>8360</v>
      </c>
      <c r="E6300" t="s">
        <v>85</v>
      </c>
      <c r="F6300" t="s">
        <v>3554</v>
      </c>
      <c r="G6300" t="s">
        <v>8361</v>
      </c>
      <c r="H6300" t="s">
        <v>8411</v>
      </c>
      <c r="I6300" t="s">
        <v>8418</v>
      </c>
      <c r="J6300">
        <v>-2.629915</v>
      </c>
      <c r="K6300">
        <v>37.0542333</v>
      </c>
      <c r="L6300">
        <v>283669.7133</v>
      </c>
      <c r="M6300">
        <v>9709144.7280000001</v>
      </c>
      <c r="N6300">
        <v>1117.2</v>
      </c>
      <c r="O6300">
        <v>3.5</v>
      </c>
      <c r="P6300">
        <v>147</v>
      </c>
      <c r="Q6300">
        <v>0</v>
      </c>
      <c r="R6300">
        <v>0</v>
      </c>
      <c r="S6300">
        <v>0</v>
      </c>
      <c r="T6300">
        <f t="shared" si="294"/>
        <v>147</v>
      </c>
      <c r="U6300">
        <v>4000</v>
      </c>
      <c r="V6300">
        <f t="shared" si="295"/>
        <v>34.202175833204393</v>
      </c>
      <c r="W6300">
        <f t="shared" si="296"/>
        <v>34.202175833204393</v>
      </c>
      <c r="X6300" t="s">
        <v>69</v>
      </c>
      <c r="Y6300">
        <v>18</v>
      </c>
      <c r="Z6300" t="s">
        <v>73</v>
      </c>
      <c r="AA6300">
        <v>0</v>
      </c>
      <c r="AB6300">
        <v>0</v>
      </c>
      <c r="AC6300">
        <v>0</v>
      </c>
      <c r="AD6300">
        <v>0</v>
      </c>
      <c r="AF6300">
        <v>0</v>
      </c>
      <c r="AG6300">
        <v>0</v>
      </c>
      <c r="AH6300">
        <v>0</v>
      </c>
      <c r="AI6300">
        <v>0</v>
      </c>
      <c r="AL6300">
        <v>0</v>
      </c>
      <c r="AM6300">
        <v>0</v>
      </c>
      <c r="AN6300">
        <v>0</v>
      </c>
      <c r="AR6300">
        <v>0</v>
      </c>
      <c r="AS6300">
        <v>0</v>
      </c>
      <c r="AT6300">
        <v>0</v>
      </c>
      <c r="AW6300" t="s">
        <v>73</v>
      </c>
      <c r="AZ6300" t="s">
        <v>73</v>
      </c>
      <c r="BA6300">
        <v>0</v>
      </c>
      <c r="BC6300">
        <v>0</v>
      </c>
      <c r="BD6300">
        <v>0</v>
      </c>
      <c r="BE6300">
        <v>0</v>
      </c>
      <c r="BH6300">
        <v>0</v>
      </c>
      <c r="BI6300">
        <v>0</v>
      </c>
      <c r="BJ6300">
        <v>0</v>
      </c>
      <c r="BR6300" t="s">
        <v>2412</v>
      </c>
      <c r="BS6300" t="s">
        <v>8541</v>
      </c>
    </row>
    <row r="6301" spans="1:71" x14ac:dyDescent="0.35">
      <c r="A6301">
        <v>5199</v>
      </c>
      <c r="C6301" s="1">
        <v>45637</v>
      </c>
      <c r="D6301" t="s">
        <v>8360</v>
      </c>
      <c r="E6301" t="s">
        <v>85</v>
      </c>
      <c r="F6301" t="s">
        <v>3554</v>
      </c>
      <c r="G6301" t="s">
        <v>8361</v>
      </c>
      <c r="H6301" t="s">
        <v>8411</v>
      </c>
      <c r="I6301" t="s">
        <v>3597</v>
      </c>
      <c r="J6301">
        <v>-2.6321458999999998</v>
      </c>
      <c r="K6301">
        <v>37.047249000000001</v>
      </c>
      <c r="L6301">
        <v>282893.28419999999</v>
      </c>
      <c r="M6301">
        <v>9708896.7850000001</v>
      </c>
      <c r="N6301">
        <v>1115.9000000000001</v>
      </c>
      <c r="O6301">
        <v>3.4</v>
      </c>
      <c r="P6301">
        <v>65</v>
      </c>
      <c r="Q6301">
        <v>0</v>
      </c>
      <c r="R6301">
        <v>0</v>
      </c>
      <c r="S6301">
        <v>2</v>
      </c>
      <c r="T6301">
        <f t="shared" si="294"/>
        <v>66.400000000000006</v>
      </c>
      <c r="U6301">
        <v>5000</v>
      </c>
      <c r="V6301">
        <f t="shared" si="295"/>
        <v>22.986831253243512</v>
      </c>
      <c r="W6301">
        <f t="shared" si="296"/>
        <v>22.986831253243512</v>
      </c>
      <c r="X6301" t="s">
        <v>69</v>
      </c>
      <c r="Y6301">
        <v>19</v>
      </c>
      <c r="Z6301" t="s">
        <v>73</v>
      </c>
      <c r="AA6301">
        <v>0</v>
      </c>
      <c r="AB6301">
        <v>0</v>
      </c>
      <c r="AC6301">
        <v>0</v>
      </c>
      <c r="AD6301">
        <v>0</v>
      </c>
      <c r="AF6301">
        <v>0</v>
      </c>
      <c r="AG6301">
        <v>0</v>
      </c>
      <c r="AH6301">
        <v>0</v>
      </c>
      <c r="AI6301">
        <v>0</v>
      </c>
      <c r="AL6301">
        <v>0</v>
      </c>
      <c r="AM6301">
        <v>0</v>
      </c>
      <c r="AN6301">
        <v>0</v>
      </c>
      <c r="AR6301">
        <v>0</v>
      </c>
      <c r="AS6301">
        <v>0</v>
      </c>
      <c r="AT6301">
        <v>0</v>
      </c>
      <c r="AW6301" t="s">
        <v>73</v>
      </c>
      <c r="AZ6301" t="s">
        <v>73</v>
      </c>
      <c r="BA6301">
        <v>0</v>
      </c>
      <c r="BC6301">
        <v>0</v>
      </c>
      <c r="BD6301">
        <v>0</v>
      </c>
      <c r="BE6301">
        <v>0</v>
      </c>
      <c r="BH6301">
        <v>0</v>
      </c>
      <c r="BI6301">
        <v>0</v>
      </c>
      <c r="BJ6301">
        <v>0</v>
      </c>
      <c r="BR6301" t="s">
        <v>2412</v>
      </c>
      <c r="BS6301" t="s">
        <v>8542</v>
      </c>
    </row>
    <row r="6302" spans="1:71" x14ac:dyDescent="0.35">
      <c r="A6302">
        <v>5288</v>
      </c>
      <c r="C6302" s="1">
        <v>45637</v>
      </c>
      <c r="D6302" t="s">
        <v>8360</v>
      </c>
      <c r="E6302" t="s">
        <v>85</v>
      </c>
      <c r="F6302" t="s">
        <v>3554</v>
      </c>
      <c r="G6302" t="s">
        <v>8361</v>
      </c>
      <c r="H6302" t="s">
        <v>8668</v>
      </c>
      <c r="I6302" t="s">
        <v>8385</v>
      </c>
      <c r="J6302">
        <v>-2.6102460000000001</v>
      </c>
      <c r="K6302">
        <v>37.0377723</v>
      </c>
      <c r="L6302">
        <v>281835.45819999999</v>
      </c>
      <c r="M6302">
        <v>9711317.2019999996</v>
      </c>
      <c r="N6302">
        <v>1119.8</v>
      </c>
      <c r="O6302">
        <v>4.7</v>
      </c>
      <c r="P6302">
        <v>25</v>
      </c>
      <c r="Q6302">
        <v>0</v>
      </c>
      <c r="R6302">
        <v>0</v>
      </c>
      <c r="S6302">
        <v>0</v>
      </c>
      <c r="T6302">
        <f t="shared" si="294"/>
        <v>25</v>
      </c>
      <c r="U6302">
        <v>0</v>
      </c>
      <c r="V6302">
        <f t="shared" si="295"/>
        <v>14.104739588693908</v>
      </c>
      <c r="W6302">
        <f t="shared" si="296"/>
        <v>0</v>
      </c>
      <c r="X6302" t="s">
        <v>69</v>
      </c>
      <c r="Y6302">
        <v>14</v>
      </c>
      <c r="Z6302" t="s">
        <v>73</v>
      </c>
      <c r="AA6302">
        <v>0</v>
      </c>
      <c r="AB6302">
        <v>0</v>
      </c>
      <c r="AC6302">
        <v>0</v>
      </c>
      <c r="AD6302">
        <v>0</v>
      </c>
      <c r="AF6302">
        <v>0</v>
      </c>
      <c r="AG6302">
        <v>0</v>
      </c>
      <c r="AH6302">
        <v>0</v>
      </c>
      <c r="AI6302">
        <v>0</v>
      </c>
      <c r="AL6302">
        <v>0</v>
      </c>
      <c r="AM6302">
        <v>0</v>
      </c>
      <c r="AN6302">
        <v>0</v>
      </c>
      <c r="AR6302">
        <v>0</v>
      </c>
      <c r="AS6302">
        <v>0</v>
      </c>
      <c r="AT6302">
        <v>0</v>
      </c>
      <c r="AW6302" t="s">
        <v>73</v>
      </c>
      <c r="AZ6302" t="s">
        <v>73</v>
      </c>
      <c r="BA6302">
        <v>0</v>
      </c>
      <c r="BC6302">
        <v>0</v>
      </c>
      <c r="BD6302">
        <v>0</v>
      </c>
      <c r="BE6302">
        <v>0</v>
      </c>
      <c r="BH6302">
        <v>0</v>
      </c>
      <c r="BI6302">
        <v>0</v>
      </c>
      <c r="BJ6302">
        <v>0</v>
      </c>
      <c r="BQ6302" t="s">
        <v>8671</v>
      </c>
      <c r="BR6302" t="s">
        <v>2412</v>
      </c>
      <c r="BS6302" t="s">
        <v>8672</v>
      </c>
    </row>
    <row r="6303" spans="1:71" x14ac:dyDescent="0.35">
      <c r="A6303">
        <v>5289</v>
      </c>
      <c r="C6303" s="1">
        <v>45637</v>
      </c>
      <c r="D6303" t="s">
        <v>8360</v>
      </c>
      <c r="E6303" t="s">
        <v>85</v>
      </c>
      <c r="F6303" t="s">
        <v>3554</v>
      </c>
      <c r="G6303" t="s">
        <v>8361</v>
      </c>
      <c r="H6303" t="s">
        <v>8668</v>
      </c>
      <c r="I6303" t="s">
        <v>8385</v>
      </c>
      <c r="J6303">
        <v>-2.6264090000000002</v>
      </c>
      <c r="K6303">
        <v>37.025472299999997</v>
      </c>
      <c r="L6303">
        <v>280470.19280000002</v>
      </c>
      <c r="M6303">
        <v>9709527.4619999994</v>
      </c>
      <c r="N6303">
        <v>1124.3</v>
      </c>
      <c r="O6303">
        <v>4.5</v>
      </c>
      <c r="P6303">
        <v>163</v>
      </c>
      <c r="Q6303">
        <v>0</v>
      </c>
      <c r="R6303">
        <v>0</v>
      </c>
      <c r="S6303">
        <v>0</v>
      </c>
      <c r="T6303">
        <f t="shared" si="294"/>
        <v>163</v>
      </c>
      <c r="U6303">
        <v>3000</v>
      </c>
      <c r="V6303">
        <f t="shared" si="295"/>
        <v>36.015452047682913</v>
      </c>
      <c r="W6303">
        <f t="shared" si="296"/>
        <v>36.015452047682913</v>
      </c>
      <c r="X6303" t="s">
        <v>69</v>
      </c>
      <c r="Y6303">
        <v>19</v>
      </c>
      <c r="Z6303" t="s">
        <v>73</v>
      </c>
      <c r="AA6303">
        <v>0</v>
      </c>
      <c r="AB6303">
        <v>0</v>
      </c>
      <c r="AC6303">
        <v>0</v>
      </c>
      <c r="AD6303">
        <v>0</v>
      </c>
      <c r="AF6303">
        <v>0</v>
      </c>
      <c r="AG6303">
        <v>0</v>
      </c>
      <c r="AH6303">
        <v>0</v>
      </c>
      <c r="AI6303">
        <v>0</v>
      </c>
      <c r="AL6303">
        <v>0</v>
      </c>
      <c r="AM6303">
        <v>0</v>
      </c>
      <c r="AN6303">
        <v>0</v>
      </c>
      <c r="AR6303">
        <v>0</v>
      </c>
      <c r="AS6303">
        <v>0</v>
      </c>
      <c r="AT6303">
        <v>0</v>
      </c>
      <c r="AW6303" t="s">
        <v>73</v>
      </c>
      <c r="AZ6303" t="s">
        <v>73</v>
      </c>
      <c r="BA6303">
        <v>0</v>
      </c>
      <c r="BC6303">
        <v>0</v>
      </c>
      <c r="BD6303">
        <v>0</v>
      </c>
      <c r="BE6303">
        <v>0</v>
      </c>
      <c r="BH6303">
        <v>0</v>
      </c>
      <c r="BI6303">
        <v>0</v>
      </c>
      <c r="BJ6303">
        <v>0</v>
      </c>
      <c r="BR6303" t="s">
        <v>2412</v>
      </c>
      <c r="BS6303" t="s">
        <v>8673</v>
      </c>
    </row>
    <row r="6304" spans="1:71" x14ac:dyDescent="0.35">
      <c r="A6304">
        <v>5349</v>
      </c>
      <c r="C6304" s="1">
        <v>45637</v>
      </c>
      <c r="D6304" t="s">
        <v>8360</v>
      </c>
      <c r="E6304" t="s">
        <v>85</v>
      </c>
      <c r="F6304" t="s">
        <v>3554</v>
      </c>
      <c r="G6304" t="s">
        <v>8361</v>
      </c>
      <c r="H6304" t="s">
        <v>8733</v>
      </c>
      <c r="I6304" t="s">
        <v>8385</v>
      </c>
      <c r="J6304">
        <v>-2.6031537</v>
      </c>
      <c r="K6304">
        <v>37.0125551</v>
      </c>
      <c r="L6304">
        <v>279029.39909999998</v>
      </c>
      <c r="M6304">
        <v>9712097.1989999991</v>
      </c>
      <c r="N6304">
        <v>1127.7</v>
      </c>
      <c r="O6304">
        <v>3.8</v>
      </c>
      <c r="P6304">
        <v>35</v>
      </c>
      <c r="Q6304">
        <v>0</v>
      </c>
      <c r="R6304">
        <v>0</v>
      </c>
      <c r="S6304">
        <v>0</v>
      </c>
      <c r="T6304">
        <f t="shared" si="294"/>
        <v>35</v>
      </c>
      <c r="U6304">
        <v>3000</v>
      </c>
      <c r="V6304">
        <f t="shared" si="295"/>
        <v>16.688952945311364</v>
      </c>
      <c r="W6304">
        <f t="shared" si="296"/>
        <v>16.688952945311364</v>
      </c>
      <c r="X6304" t="s">
        <v>69</v>
      </c>
      <c r="Y6304">
        <v>13</v>
      </c>
      <c r="Z6304" t="s">
        <v>73</v>
      </c>
      <c r="AA6304">
        <v>0</v>
      </c>
      <c r="AB6304">
        <v>0</v>
      </c>
      <c r="AC6304">
        <v>0</v>
      </c>
      <c r="AD6304">
        <v>0</v>
      </c>
      <c r="AF6304">
        <v>0</v>
      </c>
      <c r="AG6304">
        <v>0</v>
      </c>
      <c r="AH6304">
        <v>0</v>
      </c>
      <c r="AI6304">
        <v>0</v>
      </c>
      <c r="AL6304">
        <v>0</v>
      </c>
      <c r="AM6304">
        <v>0</v>
      </c>
      <c r="AN6304">
        <v>0</v>
      </c>
      <c r="AR6304">
        <v>0</v>
      </c>
      <c r="AS6304">
        <v>0</v>
      </c>
      <c r="AT6304">
        <v>0</v>
      </c>
      <c r="AW6304" t="s">
        <v>73</v>
      </c>
      <c r="AZ6304" t="s">
        <v>73</v>
      </c>
      <c r="BA6304">
        <v>0</v>
      </c>
      <c r="BC6304">
        <v>0</v>
      </c>
      <c r="BD6304">
        <v>0</v>
      </c>
      <c r="BE6304">
        <v>0</v>
      </c>
      <c r="BH6304">
        <v>0</v>
      </c>
      <c r="BI6304">
        <v>0</v>
      </c>
      <c r="BJ6304">
        <v>0</v>
      </c>
      <c r="BQ6304" t="s">
        <v>8757</v>
      </c>
      <c r="BR6304" t="s">
        <v>2412</v>
      </c>
      <c r="BS6304" t="s">
        <v>8758</v>
      </c>
    </row>
    <row r="6305" spans="1:71" x14ac:dyDescent="0.35">
      <c r="A6305">
        <v>5350</v>
      </c>
      <c r="C6305" s="1">
        <v>45637</v>
      </c>
      <c r="D6305" t="s">
        <v>8360</v>
      </c>
      <c r="E6305" t="s">
        <v>85</v>
      </c>
      <c r="F6305" t="s">
        <v>3554</v>
      </c>
      <c r="G6305" t="s">
        <v>8361</v>
      </c>
      <c r="H6305" t="s">
        <v>8733</v>
      </c>
      <c r="I6305" t="s">
        <v>8385</v>
      </c>
      <c r="J6305">
        <v>-2.6153616999999998</v>
      </c>
      <c r="K6305">
        <v>37.007015000000003</v>
      </c>
      <c r="L6305">
        <v>278415.32280000002</v>
      </c>
      <c r="M6305">
        <v>9710746.0289999992</v>
      </c>
      <c r="N6305">
        <v>1125.4000000000001</v>
      </c>
      <c r="O6305">
        <v>3.6</v>
      </c>
      <c r="P6305">
        <v>4</v>
      </c>
      <c r="Q6305">
        <v>12</v>
      </c>
      <c r="R6305">
        <v>10</v>
      </c>
      <c r="S6305">
        <v>0</v>
      </c>
      <c r="T6305">
        <f t="shared" si="294"/>
        <v>7.74</v>
      </c>
      <c r="U6305">
        <v>3000</v>
      </c>
      <c r="V6305">
        <f t="shared" si="295"/>
        <v>7.8481184354317373</v>
      </c>
      <c r="W6305">
        <f t="shared" si="296"/>
        <v>7.8481184354317373</v>
      </c>
      <c r="X6305" t="s">
        <v>69</v>
      </c>
      <c r="Y6305">
        <v>14</v>
      </c>
      <c r="Z6305" t="s">
        <v>73</v>
      </c>
      <c r="AA6305">
        <v>0</v>
      </c>
      <c r="AB6305">
        <v>0</v>
      </c>
      <c r="AC6305">
        <v>0</v>
      </c>
      <c r="AD6305">
        <v>0</v>
      </c>
      <c r="AF6305">
        <v>0</v>
      </c>
      <c r="AG6305">
        <v>0</v>
      </c>
      <c r="AH6305">
        <v>0</v>
      </c>
      <c r="AI6305">
        <v>0</v>
      </c>
      <c r="AL6305">
        <v>0</v>
      </c>
      <c r="AM6305">
        <v>0</v>
      </c>
      <c r="AN6305">
        <v>0</v>
      </c>
      <c r="AR6305">
        <v>0</v>
      </c>
      <c r="AS6305">
        <v>0</v>
      </c>
      <c r="AT6305">
        <v>0</v>
      </c>
      <c r="AW6305" t="s">
        <v>73</v>
      </c>
      <c r="AZ6305" t="s">
        <v>73</v>
      </c>
      <c r="BA6305">
        <v>0</v>
      </c>
      <c r="BC6305">
        <v>0</v>
      </c>
      <c r="BD6305">
        <v>0</v>
      </c>
      <c r="BE6305">
        <v>0</v>
      </c>
      <c r="BH6305">
        <v>0</v>
      </c>
      <c r="BI6305">
        <v>0</v>
      </c>
      <c r="BJ6305">
        <v>0</v>
      </c>
      <c r="BR6305" t="s">
        <v>2412</v>
      </c>
      <c r="BS6305" t="s">
        <v>8759</v>
      </c>
    </row>
    <row r="6306" spans="1:71" x14ac:dyDescent="0.35">
      <c r="A6306">
        <v>6591</v>
      </c>
      <c r="C6306" s="1">
        <v>45637</v>
      </c>
      <c r="D6306" t="s">
        <v>10042</v>
      </c>
      <c r="E6306" t="s">
        <v>85</v>
      </c>
      <c r="F6306" t="s">
        <v>10032</v>
      </c>
      <c r="G6306" t="s">
        <v>10053</v>
      </c>
      <c r="H6306" t="s">
        <v>10371</v>
      </c>
      <c r="I6306" t="s">
        <v>10060</v>
      </c>
      <c r="J6306">
        <v>-1.9255283000000001</v>
      </c>
      <c r="K6306">
        <v>36.102328300000003</v>
      </c>
      <c r="L6306">
        <v>177604.46100000001</v>
      </c>
      <c r="M6306">
        <v>9786896.3609999996</v>
      </c>
      <c r="N6306">
        <v>640.70000000000005</v>
      </c>
      <c r="O6306">
        <v>5.4</v>
      </c>
      <c r="P6306">
        <v>130</v>
      </c>
      <c r="Q6306">
        <v>0</v>
      </c>
      <c r="R6306">
        <v>0</v>
      </c>
      <c r="S6306">
        <v>0</v>
      </c>
      <c r="T6306">
        <f t="shared" si="294"/>
        <v>130</v>
      </c>
      <c r="U6306">
        <v>1000</v>
      </c>
      <c r="V6306">
        <f t="shared" si="295"/>
        <v>32.163754912903435</v>
      </c>
      <c r="W6306">
        <f t="shared" si="296"/>
        <v>32.163754912903435</v>
      </c>
      <c r="X6306" t="s">
        <v>69</v>
      </c>
      <c r="Y6306">
        <v>100</v>
      </c>
      <c r="Z6306" t="s">
        <v>73</v>
      </c>
      <c r="AA6306">
        <v>0</v>
      </c>
      <c r="AB6306">
        <v>0</v>
      </c>
      <c r="AC6306">
        <v>0</v>
      </c>
      <c r="AD6306">
        <v>0</v>
      </c>
      <c r="AF6306">
        <v>0</v>
      </c>
      <c r="AG6306">
        <v>0</v>
      </c>
      <c r="AH6306">
        <v>0</v>
      </c>
      <c r="AI6306">
        <v>0</v>
      </c>
      <c r="AL6306">
        <v>0</v>
      </c>
      <c r="AM6306">
        <v>0</v>
      </c>
      <c r="AN6306">
        <v>0</v>
      </c>
      <c r="AR6306">
        <v>0</v>
      </c>
      <c r="AS6306">
        <v>0</v>
      </c>
      <c r="AT6306">
        <v>0</v>
      </c>
      <c r="AW6306" t="s">
        <v>73</v>
      </c>
      <c r="AZ6306" t="s">
        <v>73</v>
      </c>
      <c r="BA6306">
        <v>0</v>
      </c>
      <c r="BC6306">
        <v>0</v>
      </c>
      <c r="BD6306">
        <v>0</v>
      </c>
      <c r="BE6306">
        <v>0</v>
      </c>
      <c r="BH6306">
        <v>0</v>
      </c>
      <c r="BI6306">
        <v>0</v>
      </c>
      <c r="BJ6306">
        <v>0</v>
      </c>
      <c r="BQ6306" t="s">
        <v>77</v>
      </c>
      <c r="BR6306" t="s">
        <v>10045</v>
      </c>
      <c r="BS6306" t="s">
        <v>10447</v>
      </c>
    </row>
    <row r="6307" spans="1:71" x14ac:dyDescent="0.35">
      <c r="A6307">
        <v>6592</v>
      </c>
      <c r="C6307" s="1">
        <v>45637</v>
      </c>
      <c r="D6307" t="s">
        <v>10042</v>
      </c>
      <c r="E6307" t="s">
        <v>85</v>
      </c>
      <c r="F6307" t="s">
        <v>10032</v>
      </c>
      <c r="G6307" t="s">
        <v>10053</v>
      </c>
      <c r="H6307" t="s">
        <v>10371</v>
      </c>
      <c r="I6307" t="s">
        <v>10060</v>
      </c>
      <c r="J6307">
        <v>-1.9255317000000001</v>
      </c>
      <c r="K6307">
        <v>36.102276699999997</v>
      </c>
      <c r="L6307">
        <v>177598.7157</v>
      </c>
      <c r="M6307">
        <v>9786895.9749999996</v>
      </c>
      <c r="N6307">
        <v>639.4</v>
      </c>
      <c r="O6307">
        <v>4.2</v>
      </c>
      <c r="P6307">
        <v>89</v>
      </c>
      <c r="Q6307">
        <v>0</v>
      </c>
      <c r="R6307">
        <v>0</v>
      </c>
      <c r="S6307">
        <v>5</v>
      </c>
      <c r="T6307">
        <f t="shared" si="294"/>
        <v>92.5</v>
      </c>
      <c r="U6307">
        <v>1000</v>
      </c>
      <c r="V6307">
        <f t="shared" si="295"/>
        <v>27.131008307838762</v>
      </c>
      <c r="W6307">
        <f t="shared" si="296"/>
        <v>27.131008307838762</v>
      </c>
      <c r="X6307" t="s">
        <v>69</v>
      </c>
      <c r="Y6307">
        <v>100</v>
      </c>
      <c r="Z6307" t="s">
        <v>73</v>
      </c>
      <c r="AA6307">
        <v>0</v>
      </c>
      <c r="AB6307">
        <v>0</v>
      </c>
      <c r="AC6307">
        <v>0</v>
      </c>
      <c r="AD6307">
        <v>0</v>
      </c>
      <c r="AF6307">
        <v>0</v>
      </c>
      <c r="AG6307">
        <v>0</v>
      </c>
      <c r="AH6307">
        <v>0</v>
      </c>
      <c r="AI6307">
        <v>0</v>
      </c>
      <c r="AL6307">
        <v>0</v>
      </c>
      <c r="AM6307">
        <v>0</v>
      </c>
      <c r="AN6307">
        <v>0</v>
      </c>
      <c r="AR6307">
        <v>0</v>
      </c>
      <c r="AS6307">
        <v>0</v>
      </c>
      <c r="AT6307">
        <v>0</v>
      </c>
      <c r="AW6307" t="s">
        <v>73</v>
      </c>
      <c r="AZ6307" t="s">
        <v>73</v>
      </c>
      <c r="BA6307">
        <v>0</v>
      </c>
      <c r="BC6307">
        <v>0</v>
      </c>
      <c r="BD6307">
        <v>0</v>
      </c>
      <c r="BE6307">
        <v>0</v>
      </c>
      <c r="BH6307">
        <v>0</v>
      </c>
      <c r="BI6307">
        <v>0</v>
      </c>
      <c r="BJ6307">
        <v>0</v>
      </c>
      <c r="BQ6307" t="s">
        <v>77</v>
      </c>
      <c r="BR6307" t="s">
        <v>10045</v>
      </c>
      <c r="BS6307" t="s">
        <v>10448</v>
      </c>
    </row>
    <row r="6308" spans="1:71" x14ac:dyDescent="0.35">
      <c r="A6308">
        <v>6593</v>
      </c>
      <c r="C6308" s="1">
        <v>45637</v>
      </c>
      <c r="D6308" t="s">
        <v>10042</v>
      </c>
      <c r="E6308" t="s">
        <v>85</v>
      </c>
      <c r="F6308" t="s">
        <v>10032</v>
      </c>
      <c r="G6308" t="s">
        <v>10053</v>
      </c>
      <c r="H6308" t="s">
        <v>10371</v>
      </c>
      <c r="I6308" t="s">
        <v>10060</v>
      </c>
      <c r="J6308">
        <v>-1.925235</v>
      </c>
      <c r="K6308">
        <v>36.102918299999999</v>
      </c>
      <c r="L6308">
        <v>177670.10550000001</v>
      </c>
      <c r="M6308">
        <v>9786928.9340000004</v>
      </c>
      <c r="N6308">
        <v>639.20000000000005</v>
      </c>
      <c r="O6308">
        <v>3.5</v>
      </c>
      <c r="P6308">
        <v>0</v>
      </c>
      <c r="Q6308">
        <v>50</v>
      </c>
      <c r="R6308">
        <v>130</v>
      </c>
      <c r="S6308">
        <v>0</v>
      </c>
      <c r="T6308">
        <f t="shared" si="294"/>
        <v>30.6</v>
      </c>
      <c r="U6308">
        <v>1000</v>
      </c>
      <c r="V6308">
        <f t="shared" si="295"/>
        <v>15.604712843580296</v>
      </c>
      <c r="W6308">
        <f t="shared" si="296"/>
        <v>15.604712843580296</v>
      </c>
      <c r="X6308" t="s">
        <v>69</v>
      </c>
      <c r="Y6308">
        <v>100</v>
      </c>
      <c r="Z6308" t="s">
        <v>73</v>
      </c>
      <c r="AA6308">
        <v>0</v>
      </c>
      <c r="AB6308">
        <v>0</v>
      </c>
      <c r="AC6308">
        <v>0</v>
      </c>
      <c r="AD6308">
        <v>0</v>
      </c>
      <c r="AF6308">
        <v>0</v>
      </c>
      <c r="AG6308">
        <v>0</v>
      </c>
      <c r="AH6308">
        <v>0</v>
      </c>
      <c r="AI6308">
        <v>0</v>
      </c>
      <c r="AL6308">
        <v>0</v>
      </c>
      <c r="AM6308">
        <v>0</v>
      </c>
      <c r="AN6308">
        <v>0</v>
      </c>
      <c r="AR6308">
        <v>0</v>
      </c>
      <c r="AS6308">
        <v>0</v>
      </c>
      <c r="AT6308">
        <v>0</v>
      </c>
      <c r="AW6308" t="s">
        <v>73</v>
      </c>
      <c r="AZ6308" t="s">
        <v>73</v>
      </c>
      <c r="BA6308">
        <v>0</v>
      </c>
      <c r="BC6308">
        <v>0</v>
      </c>
      <c r="BD6308">
        <v>0</v>
      </c>
      <c r="BE6308">
        <v>0</v>
      </c>
      <c r="BH6308">
        <v>0</v>
      </c>
      <c r="BI6308">
        <v>0</v>
      </c>
      <c r="BJ6308">
        <v>0</v>
      </c>
      <c r="BQ6308" t="s">
        <v>77</v>
      </c>
      <c r="BR6308" t="s">
        <v>10045</v>
      </c>
      <c r="BS6308" t="s">
        <v>10449</v>
      </c>
    </row>
    <row r="6309" spans="1:71" x14ac:dyDescent="0.35">
      <c r="A6309">
        <v>6594</v>
      </c>
      <c r="C6309" s="1">
        <v>45637</v>
      </c>
      <c r="D6309" t="s">
        <v>10042</v>
      </c>
      <c r="E6309" t="s">
        <v>85</v>
      </c>
      <c r="F6309" t="s">
        <v>10032</v>
      </c>
      <c r="G6309" t="s">
        <v>10053</v>
      </c>
      <c r="H6309" t="s">
        <v>10371</v>
      </c>
      <c r="I6309" t="s">
        <v>10060</v>
      </c>
      <c r="J6309">
        <v>-1.9250817</v>
      </c>
      <c r="K6309">
        <v>36.103218300000002</v>
      </c>
      <c r="L6309">
        <v>177703.4834</v>
      </c>
      <c r="M6309">
        <v>9786945.9570000004</v>
      </c>
      <c r="N6309">
        <v>637.29999999999995</v>
      </c>
      <c r="O6309">
        <v>4.7</v>
      </c>
      <c r="P6309">
        <v>0</v>
      </c>
      <c r="Q6309">
        <v>48</v>
      </c>
      <c r="R6309">
        <v>110</v>
      </c>
      <c r="S6309">
        <v>0</v>
      </c>
      <c r="T6309">
        <f t="shared" si="294"/>
        <v>26.860000000000003</v>
      </c>
      <c r="U6309">
        <v>500</v>
      </c>
      <c r="V6309">
        <f t="shared" si="295"/>
        <v>14.620023548969252</v>
      </c>
      <c r="W6309">
        <f t="shared" si="296"/>
        <v>14.620023548969252</v>
      </c>
      <c r="X6309" t="s">
        <v>69</v>
      </c>
      <c r="Y6309">
        <v>100</v>
      </c>
      <c r="Z6309" t="s">
        <v>73</v>
      </c>
      <c r="AA6309">
        <v>0</v>
      </c>
      <c r="AB6309">
        <v>0</v>
      </c>
      <c r="AC6309">
        <v>0</v>
      </c>
      <c r="AD6309">
        <v>0</v>
      </c>
      <c r="AF6309">
        <v>0</v>
      </c>
      <c r="AG6309">
        <v>0</v>
      </c>
      <c r="AH6309">
        <v>0</v>
      </c>
      <c r="AI6309">
        <v>0</v>
      </c>
      <c r="AL6309">
        <v>0</v>
      </c>
      <c r="AM6309">
        <v>0</v>
      </c>
      <c r="AN6309">
        <v>0</v>
      </c>
      <c r="AR6309">
        <v>0</v>
      </c>
      <c r="AS6309">
        <v>0</v>
      </c>
      <c r="AT6309">
        <v>0</v>
      </c>
      <c r="AW6309" t="s">
        <v>73</v>
      </c>
      <c r="AZ6309" t="s">
        <v>73</v>
      </c>
      <c r="BA6309">
        <v>0</v>
      </c>
      <c r="BC6309">
        <v>0</v>
      </c>
      <c r="BD6309">
        <v>0</v>
      </c>
      <c r="BE6309">
        <v>0</v>
      </c>
      <c r="BH6309">
        <v>0</v>
      </c>
      <c r="BI6309">
        <v>0</v>
      </c>
      <c r="BJ6309">
        <v>0</v>
      </c>
      <c r="BQ6309" t="s">
        <v>77</v>
      </c>
      <c r="BR6309" t="s">
        <v>10045</v>
      </c>
      <c r="BS6309" t="s">
        <v>10450</v>
      </c>
    </row>
    <row r="6310" spans="1:71" x14ac:dyDescent="0.35">
      <c r="A6310">
        <v>6595</v>
      </c>
      <c r="C6310" s="1">
        <v>45637</v>
      </c>
      <c r="D6310" t="s">
        <v>10042</v>
      </c>
      <c r="E6310" t="s">
        <v>85</v>
      </c>
      <c r="F6310" t="s">
        <v>10032</v>
      </c>
      <c r="G6310" t="s">
        <v>10053</v>
      </c>
      <c r="H6310" t="s">
        <v>10371</v>
      </c>
      <c r="I6310" t="s">
        <v>10060</v>
      </c>
      <c r="J6310">
        <v>-1.9239845</v>
      </c>
      <c r="K6310">
        <v>36.104821700000002</v>
      </c>
      <c r="L6310">
        <v>177881.82440000001</v>
      </c>
      <c r="M6310">
        <v>9787067.6909999996</v>
      </c>
      <c r="N6310">
        <v>637.9</v>
      </c>
      <c r="O6310">
        <v>5</v>
      </c>
      <c r="P6310">
        <v>140</v>
      </c>
      <c r="Q6310">
        <v>0</v>
      </c>
      <c r="R6310">
        <v>0</v>
      </c>
      <c r="S6310">
        <v>8</v>
      </c>
      <c r="T6310">
        <f t="shared" si="294"/>
        <v>145.6</v>
      </c>
      <c r="U6310">
        <v>1000</v>
      </c>
      <c r="V6310">
        <f t="shared" si="295"/>
        <v>34.038918691829771</v>
      </c>
      <c r="W6310">
        <f t="shared" si="296"/>
        <v>34.038918691829771</v>
      </c>
      <c r="X6310" t="s">
        <v>69</v>
      </c>
      <c r="Y6310">
        <v>100</v>
      </c>
      <c r="Z6310" t="s">
        <v>73</v>
      </c>
      <c r="AA6310">
        <v>0</v>
      </c>
      <c r="AB6310">
        <v>0</v>
      </c>
      <c r="AC6310">
        <v>0</v>
      </c>
      <c r="AD6310">
        <v>0</v>
      </c>
      <c r="AF6310">
        <v>0</v>
      </c>
      <c r="AG6310">
        <v>0</v>
      </c>
      <c r="AH6310">
        <v>0</v>
      </c>
      <c r="AI6310">
        <v>0</v>
      </c>
      <c r="AL6310">
        <v>0</v>
      </c>
      <c r="AM6310">
        <v>0</v>
      </c>
      <c r="AN6310">
        <v>0</v>
      </c>
      <c r="AR6310">
        <v>0</v>
      </c>
      <c r="AS6310">
        <v>0</v>
      </c>
      <c r="AT6310">
        <v>0</v>
      </c>
      <c r="AW6310" t="s">
        <v>73</v>
      </c>
      <c r="AZ6310" t="s">
        <v>73</v>
      </c>
      <c r="BA6310">
        <v>0</v>
      </c>
      <c r="BC6310">
        <v>0</v>
      </c>
      <c r="BD6310">
        <v>0</v>
      </c>
      <c r="BE6310">
        <v>0</v>
      </c>
      <c r="BH6310">
        <v>0</v>
      </c>
      <c r="BI6310">
        <v>0</v>
      </c>
      <c r="BJ6310">
        <v>0</v>
      </c>
      <c r="BQ6310" t="s">
        <v>77</v>
      </c>
      <c r="BR6310" t="s">
        <v>10045</v>
      </c>
      <c r="BS6310" t="s">
        <v>10451</v>
      </c>
    </row>
    <row r="6311" spans="1:71" x14ac:dyDescent="0.35">
      <c r="A6311">
        <v>2291</v>
      </c>
      <c r="C6311" s="1">
        <v>45639</v>
      </c>
      <c r="D6311" t="s">
        <v>3571</v>
      </c>
      <c r="E6311" t="s">
        <v>85</v>
      </c>
      <c r="F6311" t="s">
        <v>3554</v>
      </c>
      <c r="G6311" t="s">
        <v>3555</v>
      </c>
      <c r="H6311" t="s">
        <v>3781</v>
      </c>
      <c r="I6311" t="s">
        <v>3695</v>
      </c>
      <c r="J6311">
        <v>-2.7345666999999998</v>
      </c>
      <c r="K6311">
        <v>37.272385</v>
      </c>
      <c r="L6311">
        <v>307947.98440000002</v>
      </c>
      <c r="M6311">
        <v>9697607.7430000007</v>
      </c>
      <c r="N6311">
        <v>1121.7</v>
      </c>
      <c r="O6311">
        <v>4.3</v>
      </c>
      <c r="P6311">
        <v>150</v>
      </c>
      <c r="Q6311">
        <v>0</v>
      </c>
      <c r="R6311">
        <v>0</v>
      </c>
      <c r="S6311">
        <v>0</v>
      </c>
      <c r="T6311">
        <f t="shared" si="294"/>
        <v>150</v>
      </c>
      <c r="U6311">
        <v>200</v>
      </c>
      <c r="V6311">
        <f t="shared" si="295"/>
        <v>34.549414947133549</v>
      </c>
      <c r="W6311">
        <f t="shared" si="296"/>
        <v>34.549414947133549</v>
      </c>
      <c r="X6311" t="s">
        <v>69</v>
      </c>
      <c r="Y6311">
        <v>70</v>
      </c>
      <c r="Z6311" t="s">
        <v>73</v>
      </c>
      <c r="AA6311">
        <v>0</v>
      </c>
      <c r="AB6311">
        <v>0</v>
      </c>
      <c r="AC6311">
        <v>0</v>
      </c>
      <c r="AD6311">
        <v>0</v>
      </c>
      <c r="AF6311">
        <v>0</v>
      </c>
      <c r="AG6311">
        <v>0</v>
      </c>
      <c r="AH6311">
        <v>0</v>
      </c>
      <c r="AI6311">
        <v>0</v>
      </c>
      <c r="AL6311">
        <v>0</v>
      </c>
      <c r="AM6311">
        <v>0</v>
      </c>
      <c r="AN6311">
        <v>0</v>
      </c>
      <c r="AR6311">
        <v>0</v>
      </c>
      <c r="AS6311">
        <v>0</v>
      </c>
      <c r="AT6311">
        <v>0</v>
      </c>
      <c r="AW6311" t="s">
        <v>73</v>
      </c>
      <c r="AZ6311" t="s">
        <v>73</v>
      </c>
      <c r="BA6311">
        <v>0</v>
      </c>
      <c r="BC6311">
        <v>0</v>
      </c>
      <c r="BD6311">
        <v>0</v>
      </c>
      <c r="BE6311">
        <v>0</v>
      </c>
      <c r="BH6311">
        <v>0</v>
      </c>
      <c r="BI6311">
        <v>0</v>
      </c>
      <c r="BJ6311">
        <v>0</v>
      </c>
      <c r="BQ6311" t="s">
        <v>1385</v>
      </c>
      <c r="BR6311" t="s">
        <v>3848</v>
      </c>
      <c r="BS6311" t="s">
        <v>3849</v>
      </c>
    </row>
    <row r="6312" spans="1:71" x14ac:dyDescent="0.35">
      <c r="A6312">
        <v>2414</v>
      </c>
      <c r="C6312" s="1">
        <v>45639</v>
      </c>
      <c r="D6312" t="s">
        <v>3571</v>
      </c>
      <c r="E6312" t="s">
        <v>85</v>
      </c>
      <c r="F6312" t="s">
        <v>3554</v>
      </c>
      <c r="G6312" t="s">
        <v>3555</v>
      </c>
      <c r="H6312" t="s">
        <v>3959</v>
      </c>
      <c r="I6312" t="s">
        <v>3560</v>
      </c>
      <c r="J6312">
        <v>-2.7091639000000001</v>
      </c>
      <c r="K6312">
        <v>37.252874499999997</v>
      </c>
      <c r="L6312">
        <v>305774.34129999997</v>
      </c>
      <c r="M6312">
        <v>9700413.7479999997</v>
      </c>
      <c r="N6312">
        <v>1131.4000000000001</v>
      </c>
      <c r="O6312">
        <v>4.4000000000000004</v>
      </c>
      <c r="P6312">
        <v>0</v>
      </c>
      <c r="Q6312">
        <v>0</v>
      </c>
      <c r="R6312">
        <v>0</v>
      </c>
      <c r="S6312">
        <v>0</v>
      </c>
      <c r="T6312">
        <f t="shared" si="294"/>
        <v>0</v>
      </c>
      <c r="U6312">
        <v>100</v>
      </c>
      <c r="V6312">
        <f t="shared" si="295"/>
        <v>0</v>
      </c>
      <c r="W6312">
        <f t="shared" si="296"/>
        <v>0</v>
      </c>
      <c r="X6312" t="s">
        <v>69</v>
      </c>
      <c r="Y6312">
        <v>40</v>
      </c>
      <c r="Z6312" t="s">
        <v>73</v>
      </c>
      <c r="AA6312">
        <v>0</v>
      </c>
      <c r="AB6312">
        <v>0</v>
      </c>
      <c r="AC6312">
        <v>0</v>
      </c>
      <c r="AD6312">
        <v>0</v>
      </c>
      <c r="AF6312">
        <v>0</v>
      </c>
      <c r="AG6312">
        <v>0</v>
      </c>
      <c r="AH6312">
        <v>0</v>
      </c>
      <c r="AI6312">
        <v>0</v>
      </c>
      <c r="AL6312">
        <v>0</v>
      </c>
      <c r="AM6312">
        <v>0</v>
      </c>
      <c r="AN6312">
        <v>0</v>
      </c>
      <c r="AR6312">
        <v>0</v>
      </c>
      <c r="AS6312">
        <v>0</v>
      </c>
      <c r="AT6312">
        <v>0</v>
      </c>
      <c r="AW6312" t="s">
        <v>73</v>
      </c>
      <c r="AZ6312" t="s">
        <v>73</v>
      </c>
      <c r="BA6312">
        <v>0</v>
      </c>
      <c r="BC6312">
        <v>0</v>
      </c>
      <c r="BD6312">
        <v>0</v>
      </c>
      <c r="BE6312">
        <v>0</v>
      </c>
      <c r="BH6312">
        <v>0</v>
      </c>
      <c r="BI6312">
        <v>0</v>
      </c>
      <c r="BJ6312">
        <v>0</v>
      </c>
      <c r="BQ6312" t="s">
        <v>1385</v>
      </c>
      <c r="BR6312" t="s">
        <v>4079</v>
      </c>
      <c r="BS6312" t="s">
        <v>4080</v>
      </c>
    </row>
    <row r="6313" spans="1:71" x14ac:dyDescent="0.35">
      <c r="A6313">
        <v>2441</v>
      </c>
      <c r="C6313" s="1">
        <v>45639</v>
      </c>
      <c r="D6313" t="s">
        <v>3571</v>
      </c>
      <c r="E6313" t="s">
        <v>85</v>
      </c>
      <c r="F6313" t="s">
        <v>3554</v>
      </c>
      <c r="G6313" t="s">
        <v>3555</v>
      </c>
      <c r="H6313" t="s">
        <v>4085</v>
      </c>
      <c r="I6313" t="s">
        <v>3560</v>
      </c>
      <c r="J6313">
        <v>-2.7135582999999999</v>
      </c>
      <c r="K6313">
        <v>37.253397999999997</v>
      </c>
      <c r="L6313">
        <v>305833.25719999999</v>
      </c>
      <c r="M6313">
        <v>9699927.8819999993</v>
      </c>
      <c r="N6313">
        <v>1110.5</v>
      </c>
      <c r="O6313">
        <v>6.5</v>
      </c>
      <c r="P6313">
        <v>0</v>
      </c>
      <c r="Q6313">
        <v>150</v>
      </c>
      <c r="R6313">
        <v>300</v>
      </c>
      <c r="S6313">
        <v>0</v>
      </c>
      <c r="T6313">
        <f t="shared" si="294"/>
        <v>76.5</v>
      </c>
      <c r="U6313">
        <v>300</v>
      </c>
      <c r="V6313">
        <f t="shared" si="295"/>
        <v>24.673217409298278</v>
      </c>
      <c r="W6313">
        <f t="shared" si="296"/>
        <v>24.673217409298278</v>
      </c>
      <c r="X6313" t="s">
        <v>69</v>
      </c>
      <c r="Y6313">
        <v>40</v>
      </c>
      <c r="Z6313" t="s">
        <v>73</v>
      </c>
      <c r="AA6313">
        <v>0</v>
      </c>
      <c r="AB6313">
        <v>0</v>
      </c>
      <c r="AC6313">
        <v>0</v>
      </c>
      <c r="AD6313">
        <v>0</v>
      </c>
      <c r="AF6313">
        <v>0</v>
      </c>
      <c r="AG6313">
        <v>0</v>
      </c>
      <c r="AH6313">
        <v>0</v>
      </c>
      <c r="AI6313">
        <v>0</v>
      </c>
      <c r="AL6313">
        <v>0</v>
      </c>
      <c r="AM6313">
        <v>0</v>
      </c>
      <c r="AN6313">
        <v>0</v>
      </c>
      <c r="AR6313">
        <v>0</v>
      </c>
      <c r="AS6313">
        <v>0</v>
      </c>
      <c r="AT6313">
        <v>0</v>
      </c>
      <c r="AW6313" t="s">
        <v>73</v>
      </c>
      <c r="AZ6313" t="s">
        <v>73</v>
      </c>
      <c r="BA6313">
        <v>0</v>
      </c>
      <c r="BC6313">
        <v>0</v>
      </c>
      <c r="BD6313">
        <v>0</v>
      </c>
      <c r="BE6313">
        <v>0</v>
      </c>
      <c r="BH6313">
        <v>0</v>
      </c>
      <c r="BI6313">
        <v>0</v>
      </c>
      <c r="BJ6313">
        <v>0</v>
      </c>
      <c r="BQ6313" t="s">
        <v>1385</v>
      </c>
      <c r="BR6313" t="s">
        <v>4126</v>
      </c>
      <c r="BS6313" t="s">
        <v>4127</v>
      </c>
    </row>
    <row r="6314" spans="1:71" x14ac:dyDescent="0.35">
      <c r="A6314">
        <v>2442</v>
      </c>
      <c r="C6314" s="1">
        <v>45639</v>
      </c>
      <c r="D6314" t="s">
        <v>3571</v>
      </c>
      <c r="E6314" t="s">
        <v>85</v>
      </c>
      <c r="F6314" t="s">
        <v>3554</v>
      </c>
      <c r="G6314" t="s">
        <v>3555</v>
      </c>
      <c r="H6314" t="s">
        <v>4085</v>
      </c>
      <c r="I6314" t="s">
        <v>3560</v>
      </c>
      <c r="J6314">
        <v>-2.7139492999999999</v>
      </c>
      <c r="K6314">
        <v>37.262331000000003</v>
      </c>
      <c r="L6314">
        <v>306826.69160000002</v>
      </c>
      <c r="M6314">
        <v>9699886.0739999991</v>
      </c>
      <c r="N6314">
        <v>1131.4000000000001</v>
      </c>
      <c r="O6314">
        <v>4.7</v>
      </c>
      <c r="P6314">
        <v>150</v>
      </c>
      <c r="Q6314">
        <v>150</v>
      </c>
      <c r="R6314">
        <v>200</v>
      </c>
      <c r="S6314">
        <v>0</v>
      </c>
      <c r="T6314">
        <f t="shared" si="294"/>
        <v>209.5</v>
      </c>
      <c r="U6314">
        <v>200</v>
      </c>
      <c r="V6314">
        <f t="shared" si="295"/>
        <v>40.830724079883808</v>
      </c>
      <c r="W6314">
        <f t="shared" si="296"/>
        <v>40.830724079883808</v>
      </c>
      <c r="X6314" t="s">
        <v>69</v>
      </c>
      <c r="Y6314">
        <v>30</v>
      </c>
      <c r="Z6314" t="s">
        <v>73</v>
      </c>
      <c r="AA6314">
        <v>0</v>
      </c>
      <c r="AB6314">
        <v>0</v>
      </c>
      <c r="AC6314">
        <v>0</v>
      </c>
      <c r="AD6314">
        <v>0</v>
      </c>
      <c r="AF6314">
        <v>0</v>
      </c>
      <c r="AG6314">
        <v>0</v>
      </c>
      <c r="AH6314">
        <v>0</v>
      </c>
      <c r="AI6314">
        <v>0</v>
      </c>
      <c r="AL6314">
        <v>0</v>
      </c>
      <c r="AM6314">
        <v>0</v>
      </c>
      <c r="AN6314">
        <v>0</v>
      </c>
      <c r="AR6314">
        <v>0</v>
      </c>
      <c r="AS6314">
        <v>0</v>
      </c>
      <c r="AT6314">
        <v>0</v>
      </c>
      <c r="AW6314" t="s">
        <v>73</v>
      </c>
      <c r="AZ6314" t="s">
        <v>73</v>
      </c>
      <c r="BA6314">
        <v>0</v>
      </c>
      <c r="BC6314">
        <v>0</v>
      </c>
      <c r="BD6314">
        <v>0</v>
      </c>
      <c r="BE6314">
        <v>0</v>
      </c>
      <c r="BH6314">
        <v>0</v>
      </c>
      <c r="BI6314">
        <v>0</v>
      </c>
      <c r="BJ6314">
        <v>0</v>
      </c>
      <c r="BQ6314" t="s">
        <v>1385</v>
      </c>
      <c r="BR6314" t="s">
        <v>4128</v>
      </c>
      <c r="BS6314" t="s">
        <v>4129</v>
      </c>
    </row>
    <row r="6315" spans="1:71" x14ac:dyDescent="0.35">
      <c r="A6315">
        <v>2466</v>
      </c>
      <c r="C6315" s="1">
        <v>45639</v>
      </c>
      <c r="D6315" t="s">
        <v>3571</v>
      </c>
      <c r="E6315" t="s">
        <v>85</v>
      </c>
      <c r="F6315" t="s">
        <v>3554</v>
      </c>
      <c r="G6315" t="s">
        <v>3555</v>
      </c>
      <c r="H6315" t="s">
        <v>4132</v>
      </c>
      <c r="I6315" t="s">
        <v>3695</v>
      </c>
      <c r="J6315">
        <v>-2.737473</v>
      </c>
      <c r="K6315">
        <v>37.267181700000002</v>
      </c>
      <c r="L6315">
        <v>307369.842</v>
      </c>
      <c r="M6315">
        <v>9697285.5209999997</v>
      </c>
      <c r="N6315">
        <v>1149.8</v>
      </c>
      <c r="O6315">
        <v>3.6</v>
      </c>
      <c r="P6315">
        <v>150</v>
      </c>
      <c r="Q6315">
        <v>170</v>
      </c>
      <c r="R6315">
        <v>250</v>
      </c>
      <c r="S6315">
        <v>0</v>
      </c>
      <c r="T6315">
        <f t="shared" si="294"/>
        <v>221.4</v>
      </c>
      <c r="U6315">
        <v>300</v>
      </c>
      <c r="V6315">
        <f t="shared" si="295"/>
        <v>41.97434001896017</v>
      </c>
      <c r="W6315">
        <f t="shared" si="296"/>
        <v>41.97434001896017</v>
      </c>
      <c r="X6315" t="s">
        <v>69</v>
      </c>
      <c r="Y6315">
        <v>70</v>
      </c>
      <c r="Z6315" t="s">
        <v>73</v>
      </c>
      <c r="AA6315">
        <v>0</v>
      </c>
      <c r="AB6315">
        <v>0</v>
      </c>
      <c r="AC6315">
        <v>0</v>
      </c>
      <c r="AD6315">
        <v>0</v>
      </c>
      <c r="AF6315">
        <v>0</v>
      </c>
      <c r="AG6315">
        <v>0</v>
      </c>
      <c r="AH6315">
        <v>0</v>
      </c>
      <c r="AI6315">
        <v>0</v>
      </c>
      <c r="AL6315">
        <v>0</v>
      </c>
      <c r="AM6315">
        <v>0</v>
      </c>
      <c r="AN6315">
        <v>0</v>
      </c>
      <c r="AR6315">
        <v>0</v>
      </c>
      <c r="AS6315">
        <v>0</v>
      </c>
      <c r="AT6315">
        <v>0</v>
      </c>
      <c r="AW6315" t="s">
        <v>73</v>
      </c>
      <c r="AZ6315" t="s">
        <v>73</v>
      </c>
      <c r="BA6315">
        <v>0</v>
      </c>
      <c r="BC6315">
        <v>0</v>
      </c>
      <c r="BD6315">
        <v>0</v>
      </c>
      <c r="BE6315">
        <v>0</v>
      </c>
      <c r="BH6315">
        <v>0</v>
      </c>
      <c r="BI6315">
        <v>0</v>
      </c>
      <c r="BJ6315">
        <v>0</v>
      </c>
      <c r="BQ6315" t="s">
        <v>1385</v>
      </c>
      <c r="BR6315" t="s">
        <v>4176</v>
      </c>
      <c r="BS6315" t="s">
        <v>4177</v>
      </c>
    </row>
    <row r="6316" spans="1:71" x14ac:dyDescent="0.35">
      <c r="A6316">
        <v>5099</v>
      </c>
      <c r="C6316" s="1">
        <v>45640</v>
      </c>
      <c r="D6316" t="s">
        <v>8360</v>
      </c>
      <c r="E6316" t="s">
        <v>85</v>
      </c>
      <c r="F6316" t="s">
        <v>3554</v>
      </c>
      <c r="G6316" t="s">
        <v>8361</v>
      </c>
      <c r="H6316" t="s">
        <v>8377</v>
      </c>
      <c r="I6316" t="s">
        <v>8378</v>
      </c>
      <c r="J6316">
        <v>-2.6741533999999998</v>
      </c>
      <c r="K6316">
        <v>37.034716299999999</v>
      </c>
      <c r="L6316">
        <v>281506.7328</v>
      </c>
      <c r="M6316">
        <v>9704248.6649999991</v>
      </c>
      <c r="N6316">
        <v>1142.5999999999999</v>
      </c>
      <c r="O6316">
        <v>4.5</v>
      </c>
      <c r="P6316">
        <v>75</v>
      </c>
      <c r="Q6316">
        <v>0</v>
      </c>
      <c r="R6316">
        <v>0</v>
      </c>
      <c r="S6316">
        <v>0</v>
      </c>
      <c r="T6316">
        <f t="shared" si="294"/>
        <v>75</v>
      </c>
      <c r="U6316">
        <v>3000</v>
      </c>
      <c r="V6316">
        <f t="shared" si="295"/>
        <v>24.430125595145999</v>
      </c>
      <c r="W6316">
        <f t="shared" si="296"/>
        <v>24.430125595145999</v>
      </c>
      <c r="X6316" t="s">
        <v>69</v>
      </c>
      <c r="Y6316">
        <v>17</v>
      </c>
      <c r="Z6316" t="s">
        <v>73</v>
      </c>
      <c r="AA6316">
        <v>0</v>
      </c>
      <c r="AB6316">
        <v>0</v>
      </c>
      <c r="AC6316">
        <v>0</v>
      </c>
      <c r="AD6316">
        <v>0</v>
      </c>
      <c r="AF6316">
        <v>0</v>
      </c>
      <c r="AG6316">
        <v>0</v>
      </c>
      <c r="AH6316">
        <v>0</v>
      </c>
      <c r="AI6316">
        <v>0</v>
      </c>
      <c r="AL6316">
        <v>0</v>
      </c>
      <c r="AM6316">
        <v>0</v>
      </c>
      <c r="AN6316">
        <v>0</v>
      </c>
      <c r="AR6316">
        <v>0</v>
      </c>
      <c r="AS6316">
        <v>0</v>
      </c>
      <c r="AT6316">
        <v>0</v>
      </c>
      <c r="AW6316" t="s">
        <v>73</v>
      </c>
      <c r="AZ6316" t="s">
        <v>73</v>
      </c>
      <c r="BA6316">
        <v>0</v>
      </c>
      <c r="BC6316">
        <v>0</v>
      </c>
      <c r="BD6316">
        <v>0</v>
      </c>
      <c r="BE6316">
        <v>0</v>
      </c>
      <c r="BH6316">
        <v>0</v>
      </c>
      <c r="BI6316">
        <v>0</v>
      </c>
      <c r="BJ6316">
        <v>0</v>
      </c>
      <c r="BQ6316" t="s">
        <v>8397</v>
      </c>
      <c r="BR6316" t="s">
        <v>2412</v>
      </c>
      <c r="BS6316" t="s">
        <v>8398</v>
      </c>
    </row>
    <row r="6317" spans="1:71" ht="232" x14ac:dyDescent="0.35">
      <c r="A6317">
        <v>5100</v>
      </c>
      <c r="C6317" s="1">
        <v>45640</v>
      </c>
      <c r="D6317" t="s">
        <v>8360</v>
      </c>
      <c r="E6317" t="s">
        <v>85</v>
      </c>
      <c r="F6317" t="s">
        <v>3554</v>
      </c>
      <c r="G6317" t="s">
        <v>8361</v>
      </c>
      <c r="H6317" t="s">
        <v>8377</v>
      </c>
      <c r="I6317" t="s">
        <v>8378</v>
      </c>
      <c r="J6317">
        <v>-2.6754185000000001</v>
      </c>
      <c r="K6317">
        <v>37.035884699999997</v>
      </c>
      <c r="L6317">
        <v>281636.90629999997</v>
      </c>
      <c r="M6317">
        <v>9704108.9560000002</v>
      </c>
      <c r="N6317">
        <v>1126.4000000000001</v>
      </c>
      <c r="O6317">
        <v>4.5</v>
      </c>
      <c r="P6317">
        <v>7</v>
      </c>
      <c r="Q6317">
        <v>0</v>
      </c>
      <c r="R6317">
        <v>0</v>
      </c>
      <c r="S6317">
        <v>0</v>
      </c>
      <c r="T6317">
        <f t="shared" si="294"/>
        <v>7</v>
      </c>
      <c r="U6317">
        <v>3000</v>
      </c>
      <c r="V6317">
        <f t="shared" si="295"/>
        <v>7.463526651802308</v>
      </c>
      <c r="W6317">
        <f t="shared" si="296"/>
        <v>7.463526651802308</v>
      </c>
      <c r="X6317" t="s">
        <v>69</v>
      </c>
      <c r="Y6317">
        <v>17</v>
      </c>
      <c r="Z6317" t="s">
        <v>73</v>
      </c>
      <c r="AA6317">
        <v>0</v>
      </c>
      <c r="AB6317">
        <v>0</v>
      </c>
      <c r="AC6317">
        <v>0</v>
      </c>
      <c r="AD6317">
        <v>0</v>
      </c>
      <c r="AF6317">
        <v>0</v>
      </c>
      <c r="AG6317">
        <v>0</v>
      </c>
      <c r="AH6317">
        <v>0</v>
      </c>
      <c r="AI6317">
        <v>0</v>
      </c>
      <c r="AL6317">
        <v>0</v>
      </c>
      <c r="AM6317">
        <v>0</v>
      </c>
      <c r="AN6317">
        <v>0</v>
      </c>
      <c r="AR6317">
        <v>0</v>
      </c>
      <c r="AS6317">
        <v>0</v>
      </c>
      <c r="AT6317">
        <v>0</v>
      </c>
      <c r="AW6317" t="s">
        <v>73</v>
      </c>
      <c r="AZ6317" t="s">
        <v>73</v>
      </c>
      <c r="BA6317">
        <v>0</v>
      </c>
      <c r="BC6317">
        <v>0</v>
      </c>
      <c r="BD6317">
        <v>0</v>
      </c>
      <c r="BE6317">
        <v>0</v>
      </c>
      <c r="BH6317">
        <v>0</v>
      </c>
      <c r="BI6317">
        <v>0</v>
      </c>
      <c r="BJ6317">
        <v>0</v>
      </c>
      <c r="BQ6317" s="2" t="s">
        <v>8399</v>
      </c>
      <c r="BR6317" t="s">
        <v>2412</v>
      </c>
      <c r="BS6317" t="s">
        <v>8400</v>
      </c>
    </row>
    <row r="6318" spans="1:71" x14ac:dyDescent="0.35">
      <c r="A6318">
        <v>5101</v>
      </c>
      <c r="C6318" s="1">
        <v>45640</v>
      </c>
      <c r="D6318" t="s">
        <v>8360</v>
      </c>
      <c r="E6318" t="s">
        <v>85</v>
      </c>
      <c r="F6318" t="s">
        <v>3554</v>
      </c>
      <c r="G6318" t="s">
        <v>8361</v>
      </c>
      <c r="H6318" t="s">
        <v>8377</v>
      </c>
      <c r="I6318" t="s">
        <v>8378</v>
      </c>
      <c r="J6318">
        <v>-2.6708061999999999</v>
      </c>
      <c r="K6318">
        <v>37.030661700000003</v>
      </c>
      <c r="L6318">
        <v>281055.18540000002</v>
      </c>
      <c r="M6318">
        <v>9704618.1349999998</v>
      </c>
      <c r="N6318">
        <v>1112.9000000000001</v>
      </c>
      <c r="O6318">
        <v>3.5</v>
      </c>
      <c r="P6318">
        <v>150</v>
      </c>
      <c r="Q6318">
        <v>0</v>
      </c>
      <c r="R6318">
        <v>0</v>
      </c>
      <c r="S6318">
        <v>0</v>
      </c>
      <c r="T6318">
        <f t="shared" si="294"/>
        <v>150</v>
      </c>
      <c r="U6318">
        <v>3000</v>
      </c>
      <c r="V6318">
        <f t="shared" si="295"/>
        <v>34.549414947133549</v>
      </c>
      <c r="W6318">
        <f t="shared" si="296"/>
        <v>34.549414947133549</v>
      </c>
      <c r="X6318" t="s">
        <v>69</v>
      </c>
      <c r="Y6318">
        <v>18</v>
      </c>
      <c r="Z6318" t="s">
        <v>73</v>
      </c>
      <c r="AA6318">
        <v>0</v>
      </c>
      <c r="AB6318">
        <v>0</v>
      </c>
      <c r="AC6318">
        <v>0</v>
      </c>
      <c r="AD6318">
        <v>0</v>
      </c>
      <c r="AF6318">
        <v>0</v>
      </c>
      <c r="AG6318">
        <v>0</v>
      </c>
      <c r="AH6318">
        <v>0</v>
      </c>
      <c r="AI6318">
        <v>0</v>
      </c>
      <c r="AL6318">
        <v>0</v>
      </c>
      <c r="AM6318">
        <v>0</v>
      </c>
      <c r="AN6318">
        <v>0</v>
      </c>
      <c r="AR6318">
        <v>0</v>
      </c>
      <c r="AS6318">
        <v>0</v>
      </c>
      <c r="AT6318">
        <v>0</v>
      </c>
      <c r="AW6318" t="s">
        <v>73</v>
      </c>
      <c r="AZ6318" t="s">
        <v>73</v>
      </c>
      <c r="BA6318">
        <v>0</v>
      </c>
      <c r="BC6318">
        <v>0</v>
      </c>
      <c r="BD6318">
        <v>0</v>
      </c>
      <c r="BE6318">
        <v>0</v>
      </c>
      <c r="BH6318">
        <v>0</v>
      </c>
      <c r="BI6318">
        <v>0</v>
      </c>
      <c r="BJ6318">
        <v>0</v>
      </c>
      <c r="BQ6318" t="s">
        <v>8401</v>
      </c>
      <c r="BR6318" t="s">
        <v>2412</v>
      </c>
      <c r="BS6318" t="s">
        <v>8402</v>
      </c>
    </row>
    <row r="6319" spans="1:71" x14ac:dyDescent="0.35">
      <c r="A6319">
        <v>5102</v>
      </c>
      <c r="C6319" s="1">
        <v>45640</v>
      </c>
      <c r="D6319" t="s">
        <v>8360</v>
      </c>
      <c r="E6319" t="s">
        <v>85</v>
      </c>
      <c r="F6319" t="s">
        <v>3554</v>
      </c>
      <c r="G6319" t="s">
        <v>8361</v>
      </c>
      <c r="H6319" t="s">
        <v>8377</v>
      </c>
      <c r="I6319" t="s">
        <v>8381</v>
      </c>
      <c r="J6319">
        <v>-2.6738618000000001</v>
      </c>
      <c r="K6319">
        <v>37.027497099999998</v>
      </c>
      <c r="L6319">
        <v>280703.7586</v>
      </c>
      <c r="M6319">
        <v>9704279.6270000003</v>
      </c>
      <c r="N6319">
        <v>1119.2</v>
      </c>
      <c r="O6319">
        <v>4</v>
      </c>
      <c r="P6319">
        <v>55</v>
      </c>
      <c r="Q6319">
        <v>0</v>
      </c>
      <c r="R6319">
        <v>0</v>
      </c>
      <c r="S6319">
        <v>0</v>
      </c>
      <c r="T6319">
        <f t="shared" si="294"/>
        <v>55</v>
      </c>
      <c r="U6319">
        <v>3000</v>
      </c>
      <c r="V6319">
        <f t="shared" si="295"/>
        <v>20.920709679710011</v>
      </c>
      <c r="W6319">
        <f t="shared" si="296"/>
        <v>20.920709679710011</v>
      </c>
      <c r="X6319" t="s">
        <v>69</v>
      </c>
      <c r="Y6319">
        <v>17</v>
      </c>
      <c r="Z6319" t="s">
        <v>73</v>
      </c>
      <c r="AA6319">
        <v>0</v>
      </c>
      <c r="AB6319">
        <v>0</v>
      </c>
      <c r="AC6319">
        <v>0</v>
      </c>
      <c r="AD6319">
        <v>0</v>
      </c>
      <c r="AF6319">
        <v>0</v>
      </c>
      <c r="AG6319">
        <v>0</v>
      </c>
      <c r="AH6319">
        <v>0</v>
      </c>
      <c r="AI6319">
        <v>0</v>
      </c>
      <c r="AL6319">
        <v>0</v>
      </c>
      <c r="AM6319">
        <v>0</v>
      </c>
      <c r="AN6319">
        <v>0</v>
      </c>
      <c r="AR6319">
        <v>0</v>
      </c>
      <c r="AS6319">
        <v>0</v>
      </c>
      <c r="AT6319">
        <v>0</v>
      </c>
      <c r="AW6319" t="s">
        <v>73</v>
      </c>
      <c r="AZ6319" t="s">
        <v>73</v>
      </c>
      <c r="BA6319">
        <v>0</v>
      </c>
      <c r="BC6319">
        <v>0</v>
      </c>
      <c r="BD6319">
        <v>0</v>
      </c>
      <c r="BE6319">
        <v>0</v>
      </c>
      <c r="BH6319">
        <v>0</v>
      </c>
      <c r="BI6319">
        <v>0</v>
      </c>
      <c r="BJ6319">
        <v>0</v>
      </c>
      <c r="BR6319" t="s">
        <v>2412</v>
      </c>
      <c r="BS6319" t="s">
        <v>8403</v>
      </c>
    </row>
    <row r="6320" spans="1:71" x14ac:dyDescent="0.35">
      <c r="A6320">
        <v>5103</v>
      </c>
      <c r="C6320" s="1">
        <v>45640</v>
      </c>
      <c r="D6320" t="s">
        <v>8360</v>
      </c>
      <c r="E6320" t="s">
        <v>85</v>
      </c>
      <c r="F6320" t="s">
        <v>3554</v>
      </c>
      <c r="G6320" t="s">
        <v>8361</v>
      </c>
      <c r="H6320" t="s">
        <v>8377</v>
      </c>
      <c r="I6320" t="s">
        <v>8381</v>
      </c>
      <c r="J6320">
        <v>-2.6710661</v>
      </c>
      <c r="K6320">
        <v>37.027152399999999</v>
      </c>
      <c r="L6320">
        <v>280664.92420000001</v>
      </c>
      <c r="M6320">
        <v>9704588.7650000006</v>
      </c>
      <c r="N6320">
        <v>1148.5999999999999</v>
      </c>
      <c r="O6320">
        <v>2.1</v>
      </c>
      <c r="P6320">
        <v>143</v>
      </c>
      <c r="Q6320">
        <v>0</v>
      </c>
      <c r="R6320">
        <v>0</v>
      </c>
      <c r="S6320">
        <v>0</v>
      </c>
      <c r="T6320">
        <f t="shared" si="294"/>
        <v>143</v>
      </c>
      <c r="U6320">
        <v>3000</v>
      </c>
      <c r="V6320">
        <f t="shared" si="295"/>
        <v>33.733630743029302</v>
      </c>
      <c r="W6320">
        <f t="shared" si="296"/>
        <v>33.733630743029302</v>
      </c>
      <c r="X6320" t="s">
        <v>69</v>
      </c>
      <c r="Y6320">
        <v>18</v>
      </c>
      <c r="Z6320" t="s">
        <v>73</v>
      </c>
      <c r="AA6320">
        <v>0</v>
      </c>
      <c r="AB6320">
        <v>0</v>
      </c>
      <c r="AC6320">
        <v>0</v>
      </c>
      <c r="AD6320">
        <v>0</v>
      </c>
      <c r="AF6320">
        <v>0</v>
      </c>
      <c r="AG6320">
        <v>0</v>
      </c>
      <c r="AH6320">
        <v>0</v>
      </c>
      <c r="AI6320">
        <v>0</v>
      </c>
      <c r="AL6320">
        <v>0</v>
      </c>
      <c r="AM6320">
        <v>0</v>
      </c>
      <c r="AN6320">
        <v>0</v>
      </c>
      <c r="AR6320">
        <v>0</v>
      </c>
      <c r="AS6320">
        <v>0</v>
      </c>
      <c r="AT6320">
        <v>0</v>
      </c>
      <c r="AW6320" t="s">
        <v>73</v>
      </c>
      <c r="AZ6320" t="s">
        <v>73</v>
      </c>
      <c r="BA6320">
        <v>0</v>
      </c>
      <c r="BC6320">
        <v>0</v>
      </c>
      <c r="BD6320">
        <v>0</v>
      </c>
      <c r="BE6320">
        <v>0</v>
      </c>
      <c r="BH6320">
        <v>0</v>
      </c>
      <c r="BI6320">
        <v>0</v>
      </c>
      <c r="BJ6320">
        <v>0</v>
      </c>
      <c r="BR6320" t="s">
        <v>2412</v>
      </c>
      <c r="BS6320" t="s">
        <v>8404</v>
      </c>
    </row>
    <row r="6321" spans="1:71" x14ac:dyDescent="0.35">
      <c r="A6321">
        <v>5227</v>
      </c>
      <c r="C6321" s="1">
        <v>45640</v>
      </c>
      <c r="D6321" t="s">
        <v>8360</v>
      </c>
      <c r="E6321" t="s">
        <v>85</v>
      </c>
      <c r="F6321" t="s">
        <v>3554</v>
      </c>
      <c r="G6321" t="s">
        <v>8361</v>
      </c>
      <c r="H6321" t="s">
        <v>8562</v>
      </c>
      <c r="I6321" t="s">
        <v>8378</v>
      </c>
      <c r="J6321">
        <v>-2.6722527</v>
      </c>
      <c r="K6321">
        <v>37.055448499999997</v>
      </c>
      <c r="L6321">
        <v>283812.22450000001</v>
      </c>
      <c r="M6321">
        <v>9704462.5470000003</v>
      </c>
      <c r="N6321">
        <v>1108.0999999999999</v>
      </c>
      <c r="O6321">
        <v>6.2</v>
      </c>
      <c r="P6321">
        <v>52</v>
      </c>
      <c r="Q6321">
        <v>0</v>
      </c>
      <c r="R6321">
        <v>200</v>
      </c>
      <c r="S6321">
        <v>0</v>
      </c>
      <c r="T6321">
        <f t="shared" si="294"/>
        <v>86</v>
      </c>
      <c r="U6321">
        <v>4000</v>
      </c>
      <c r="V6321">
        <f t="shared" si="295"/>
        <v>26.160394784772457</v>
      </c>
      <c r="W6321">
        <f t="shared" si="296"/>
        <v>26.160394784772457</v>
      </c>
      <c r="X6321" t="s">
        <v>69</v>
      </c>
      <c r="Y6321">
        <v>12</v>
      </c>
      <c r="Z6321" t="s">
        <v>73</v>
      </c>
      <c r="AA6321">
        <v>0</v>
      </c>
      <c r="AB6321">
        <v>0</v>
      </c>
      <c r="AC6321">
        <v>0</v>
      </c>
      <c r="AD6321">
        <v>0</v>
      </c>
      <c r="AF6321">
        <v>0</v>
      </c>
      <c r="AG6321">
        <v>0</v>
      </c>
      <c r="AH6321">
        <v>0</v>
      </c>
      <c r="AI6321">
        <v>0</v>
      </c>
      <c r="AL6321">
        <v>0</v>
      </c>
      <c r="AM6321">
        <v>0</v>
      </c>
      <c r="AN6321">
        <v>0</v>
      </c>
      <c r="AR6321">
        <v>0</v>
      </c>
      <c r="AS6321">
        <v>0</v>
      </c>
      <c r="AT6321">
        <v>0</v>
      </c>
      <c r="AW6321" t="s">
        <v>73</v>
      </c>
      <c r="AZ6321" t="s">
        <v>73</v>
      </c>
      <c r="BA6321">
        <v>0</v>
      </c>
      <c r="BC6321">
        <v>0</v>
      </c>
      <c r="BD6321">
        <v>0</v>
      </c>
      <c r="BE6321">
        <v>0</v>
      </c>
      <c r="BH6321">
        <v>0</v>
      </c>
      <c r="BI6321">
        <v>0</v>
      </c>
      <c r="BJ6321">
        <v>0</v>
      </c>
      <c r="BQ6321" t="s">
        <v>8592</v>
      </c>
      <c r="BR6321" t="s">
        <v>2412</v>
      </c>
      <c r="BS6321" t="s">
        <v>8593</v>
      </c>
    </row>
    <row r="6322" spans="1:71" x14ac:dyDescent="0.35">
      <c r="A6322">
        <v>5228</v>
      </c>
      <c r="C6322" s="1">
        <v>45640</v>
      </c>
      <c r="D6322" t="s">
        <v>8360</v>
      </c>
      <c r="E6322" t="s">
        <v>85</v>
      </c>
      <c r="F6322" t="s">
        <v>3554</v>
      </c>
      <c r="G6322" t="s">
        <v>8361</v>
      </c>
      <c r="H6322" t="s">
        <v>8562</v>
      </c>
      <c r="I6322" t="s">
        <v>8378</v>
      </c>
      <c r="J6322">
        <v>-2.6737562000000001</v>
      </c>
      <c r="K6322">
        <v>37.049342000000003</v>
      </c>
      <c r="L6322">
        <v>283133.32880000002</v>
      </c>
      <c r="M6322">
        <v>9704295.1879999992</v>
      </c>
      <c r="N6322">
        <v>1097.5999999999999</v>
      </c>
      <c r="O6322">
        <v>4.3</v>
      </c>
      <c r="P6322">
        <v>0</v>
      </c>
      <c r="Q6322">
        <v>85</v>
      </c>
      <c r="R6322">
        <v>165</v>
      </c>
      <c r="S6322">
        <v>0</v>
      </c>
      <c r="T6322">
        <f t="shared" si="294"/>
        <v>42.5</v>
      </c>
      <c r="U6322">
        <v>3000</v>
      </c>
      <c r="V6322">
        <f t="shared" si="295"/>
        <v>18.390330450274067</v>
      </c>
      <c r="W6322">
        <f t="shared" si="296"/>
        <v>18.390330450274067</v>
      </c>
      <c r="X6322" t="s">
        <v>69</v>
      </c>
      <c r="Y6322">
        <v>14</v>
      </c>
      <c r="Z6322" t="s">
        <v>73</v>
      </c>
      <c r="AA6322">
        <v>0</v>
      </c>
      <c r="AB6322">
        <v>0</v>
      </c>
      <c r="AC6322">
        <v>0</v>
      </c>
      <c r="AD6322">
        <v>0</v>
      </c>
      <c r="AF6322">
        <v>0</v>
      </c>
      <c r="AG6322">
        <v>0</v>
      </c>
      <c r="AH6322">
        <v>0</v>
      </c>
      <c r="AI6322">
        <v>0</v>
      </c>
      <c r="AL6322">
        <v>0</v>
      </c>
      <c r="AM6322">
        <v>0</v>
      </c>
      <c r="AN6322">
        <v>0</v>
      </c>
      <c r="AR6322">
        <v>0</v>
      </c>
      <c r="AS6322">
        <v>0</v>
      </c>
      <c r="AT6322">
        <v>0</v>
      </c>
      <c r="AW6322" t="s">
        <v>73</v>
      </c>
      <c r="AZ6322" t="s">
        <v>73</v>
      </c>
      <c r="BA6322">
        <v>0</v>
      </c>
      <c r="BC6322">
        <v>0</v>
      </c>
      <c r="BD6322">
        <v>0</v>
      </c>
      <c r="BE6322">
        <v>0</v>
      </c>
      <c r="BH6322">
        <v>0</v>
      </c>
      <c r="BI6322">
        <v>0</v>
      </c>
      <c r="BJ6322">
        <v>0</v>
      </c>
      <c r="BR6322" t="s">
        <v>2412</v>
      </c>
      <c r="BS6322" t="s">
        <v>8594</v>
      </c>
    </row>
    <row r="6323" spans="1:71" x14ac:dyDescent="0.35">
      <c r="A6323">
        <v>5229</v>
      </c>
      <c r="C6323" s="1">
        <v>45640</v>
      </c>
      <c r="D6323" t="s">
        <v>8360</v>
      </c>
      <c r="E6323" t="s">
        <v>85</v>
      </c>
      <c r="F6323" t="s">
        <v>3554</v>
      </c>
      <c r="G6323" t="s">
        <v>8361</v>
      </c>
      <c r="H6323" t="s">
        <v>8562</v>
      </c>
      <c r="I6323" t="s">
        <v>8378</v>
      </c>
      <c r="J6323">
        <v>-2.6718549999999999</v>
      </c>
      <c r="K6323">
        <v>37.045915000000001</v>
      </c>
      <c r="L6323">
        <v>282751.8455</v>
      </c>
      <c r="M6323">
        <v>9704504.8489999995</v>
      </c>
      <c r="N6323">
        <v>1122.5</v>
      </c>
      <c r="O6323">
        <v>3.7</v>
      </c>
      <c r="P6323">
        <v>27</v>
      </c>
      <c r="Q6323">
        <v>0</v>
      </c>
      <c r="R6323">
        <v>0</v>
      </c>
      <c r="S6323">
        <v>0</v>
      </c>
      <c r="T6323">
        <f t="shared" si="294"/>
        <v>27</v>
      </c>
      <c r="U6323">
        <v>3000</v>
      </c>
      <c r="V6323">
        <f t="shared" si="295"/>
        <v>14.658075357087599</v>
      </c>
      <c r="W6323">
        <f t="shared" si="296"/>
        <v>14.658075357087599</v>
      </c>
      <c r="X6323" t="s">
        <v>69</v>
      </c>
      <c r="Y6323">
        <v>14</v>
      </c>
      <c r="Z6323" t="s">
        <v>73</v>
      </c>
      <c r="AA6323">
        <v>0</v>
      </c>
      <c r="AB6323">
        <v>0</v>
      </c>
      <c r="AC6323">
        <v>0</v>
      </c>
      <c r="AD6323">
        <v>0</v>
      </c>
      <c r="AF6323">
        <v>0</v>
      </c>
      <c r="AG6323">
        <v>0</v>
      </c>
      <c r="AH6323">
        <v>0</v>
      </c>
      <c r="AI6323">
        <v>0</v>
      </c>
      <c r="AL6323">
        <v>0</v>
      </c>
      <c r="AM6323">
        <v>0</v>
      </c>
      <c r="AN6323">
        <v>0</v>
      </c>
      <c r="AR6323">
        <v>0</v>
      </c>
      <c r="AS6323">
        <v>0</v>
      </c>
      <c r="AT6323">
        <v>0</v>
      </c>
      <c r="AW6323" t="s">
        <v>73</v>
      </c>
      <c r="AZ6323" t="s">
        <v>73</v>
      </c>
      <c r="BA6323">
        <v>0</v>
      </c>
      <c r="BC6323">
        <v>0</v>
      </c>
      <c r="BD6323">
        <v>0</v>
      </c>
      <c r="BE6323">
        <v>0</v>
      </c>
      <c r="BH6323">
        <v>0</v>
      </c>
      <c r="BI6323">
        <v>0</v>
      </c>
      <c r="BJ6323">
        <v>0</v>
      </c>
      <c r="BR6323" t="s">
        <v>2412</v>
      </c>
      <c r="BS6323" t="s">
        <v>8595</v>
      </c>
    </row>
    <row r="6324" spans="1:71" x14ac:dyDescent="0.35">
      <c r="A6324">
        <v>5230</v>
      </c>
      <c r="C6324" s="1">
        <v>45640</v>
      </c>
      <c r="D6324" t="s">
        <v>8360</v>
      </c>
      <c r="E6324" t="s">
        <v>85</v>
      </c>
      <c r="F6324" t="s">
        <v>3554</v>
      </c>
      <c r="G6324" t="s">
        <v>8361</v>
      </c>
      <c r="H6324" t="s">
        <v>8562</v>
      </c>
      <c r="I6324" t="s">
        <v>8378</v>
      </c>
      <c r="J6324">
        <v>-2.6698243000000002</v>
      </c>
      <c r="K6324">
        <v>37.043207700000004</v>
      </c>
      <c r="L6324">
        <v>282450.38280000002</v>
      </c>
      <c r="M6324">
        <v>9704728.9590000007</v>
      </c>
      <c r="N6324">
        <v>1116.5999999999999</v>
      </c>
      <c r="O6324">
        <v>6.7</v>
      </c>
      <c r="P6324">
        <v>35</v>
      </c>
      <c r="Q6324">
        <v>0</v>
      </c>
      <c r="R6324">
        <v>0</v>
      </c>
      <c r="S6324">
        <v>0</v>
      </c>
      <c r="T6324">
        <f t="shared" si="294"/>
        <v>35</v>
      </c>
      <c r="U6324">
        <v>3000</v>
      </c>
      <c r="V6324">
        <f t="shared" si="295"/>
        <v>16.688952945311364</v>
      </c>
      <c r="W6324">
        <f t="shared" si="296"/>
        <v>16.688952945311364</v>
      </c>
      <c r="X6324" t="s">
        <v>69</v>
      </c>
      <c r="Y6324">
        <v>14</v>
      </c>
      <c r="Z6324" t="s">
        <v>73</v>
      </c>
      <c r="AA6324">
        <v>0</v>
      </c>
      <c r="AB6324">
        <v>0</v>
      </c>
      <c r="AC6324">
        <v>0</v>
      </c>
      <c r="AD6324">
        <v>0</v>
      </c>
      <c r="AF6324">
        <v>0</v>
      </c>
      <c r="AG6324">
        <v>0</v>
      </c>
      <c r="AH6324">
        <v>0</v>
      </c>
      <c r="AI6324">
        <v>0</v>
      </c>
      <c r="AL6324">
        <v>0</v>
      </c>
      <c r="AM6324">
        <v>0</v>
      </c>
      <c r="AN6324">
        <v>0</v>
      </c>
      <c r="AR6324">
        <v>0</v>
      </c>
      <c r="AS6324">
        <v>0</v>
      </c>
      <c r="AT6324">
        <v>0</v>
      </c>
      <c r="AW6324" t="s">
        <v>73</v>
      </c>
      <c r="AZ6324" t="s">
        <v>73</v>
      </c>
      <c r="BA6324">
        <v>0</v>
      </c>
      <c r="BC6324">
        <v>0</v>
      </c>
      <c r="BD6324">
        <v>0</v>
      </c>
      <c r="BE6324">
        <v>0</v>
      </c>
      <c r="BH6324">
        <v>0</v>
      </c>
      <c r="BI6324">
        <v>0</v>
      </c>
      <c r="BJ6324">
        <v>0</v>
      </c>
      <c r="BR6324" t="s">
        <v>2412</v>
      </c>
      <c r="BS6324" t="s">
        <v>8596</v>
      </c>
    </row>
    <row r="6325" spans="1:71" x14ac:dyDescent="0.35">
      <c r="A6325">
        <v>5231</v>
      </c>
      <c r="C6325" s="1">
        <v>45640</v>
      </c>
      <c r="D6325" t="s">
        <v>8360</v>
      </c>
      <c r="E6325" t="s">
        <v>85</v>
      </c>
      <c r="F6325" t="s">
        <v>3554</v>
      </c>
      <c r="G6325" t="s">
        <v>8361</v>
      </c>
      <c r="H6325" t="s">
        <v>8562</v>
      </c>
      <c r="I6325" t="s">
        <v>8378</v>
      </c>
      <c r="J6325">
        <v>-2.6684420000000002</v>
      </c>
      <c r="K6325">
        <v>37.037612299999999</v>
      </c>
      <c r="L6325">
        <v>281827.8175</v>
      </c>
      <c r="M6325">
        <v>9704880.8460000008</v>
      </c>
      <c r="N6325">
        <v>1108.0999999999999</v>
      </c>
      <c r="O6325">
        <v>3.3</v>
      </c>
      <c r="P6325">
        <v>18</v>
      </c>
      <c r="Q6325">
        <v>0</v>
      </c>
      <c r="R6325">
        <v>0</v>
      </c>
      <c r="S6325">
        <v>0</v>
      </c>
      <c r="T6325">
        <f t="shared" si="294"/>
        <v>18</v>
      </c>
      <c r="U6325">
        <v>2000</v>
      </c>
      <c r="V6325">
        <f t="shared" si="295"/>
        <v>11.968268412042981</v>
      </c>
      <c r="W6325">
        <f t="shared" si="296"/>
        <v>11.968268412042981</v>
      </c>
      <c r="X6325" t="s">
        <v>69</v>
      </c>
      <c r="Y6325">
        <v>18</v>
      </c>
      <c r="Z6325" t="s">
        <v>73</v>
      </c>
      <c r="AA6325">
        <v>0</v>
      </c>
      <c r="AB6325">
        <v>0</v>
      </c>
      <c r="AC6325">
        <v>0</v>
      </c>
      <c r="AD6325">
        <v>0</v>
      </c>
      <c r="AF6325">
        <v>0</v>
      </c>
      <c r="AG6325">
        <v>0</v>
      </c>
      <c r="AH6325">
        <v>0</v>
      </c>
      <c r="AI6325">
        <v>0</v>
      </c>
      <c r="AL6325">
        <v>0</v>
      </c>
      <c r="AM6325">
        <v>0</v>
      </c>
      <c r="AN6325">
        <v>0</v>
      </c>
      <c r="AR6325">
        <v>0</v>
      </c>
      <c r="AS6325">
        <v>0</v>
      </c>
      <c r="AT6325">
        <v>0</v>
      </c>
      <c r="AW6325" t="s">
        <v>73</v>
      </c>
      <c r="AZ6325" t="s">
        <v>73</v>
      </c>
      <c r="BA6325">
        <v>0</v>
      </c>
      <c r="BC6325">
        <v>0</v>
      </c>
      <c r="BD6325">
        <v>0</v>
      </c>
      <c r="BE6325">
        <v>0</v>
      </c>
      <c r="BH6325">
        <v>0</v>
      </c>
      <c r="BI6325">
        <v>0</v>
      </c>
      <c r="BJ6325">
        <v>0</v>
      </c>
      <c r="BR6325" t="s">
        <v>8597</v>
      </c>
      <c r="BS6325" t="s">
        <v>8598</v>
      </c>
    </row>
    <row r="6326" spans="1:71" ht="304.5" x14ac:dyDescent="0.35">
      <c r="A6326">
        <v>5351</v>
      </c>
      <c r="C6326" s="1">
        <v>45640</v>
      </c>
      <c r="D6326" t="s">
        <v>8360</v>
      </c>
      <c r="E6326" t="s">
        <v>85</v>
      </c>
      <c r="F6326" t="s">
        <v>3554</v>
      </c>
      <c r="G6326" t="s">
        <v>8361</v>
      </c>
      <c r="H6326" t="s">
        <v>8733</v>
      </c>
      <c r="I6326" t="s">
        <v>8381</v>
      </c>
      <c r="J6326">
        <v>-2.6562483000000001</v>
      </c>
      <c r="K6326">
        <v>37.022123299999997</v>
      </c>
      <c r="L6326">
        <v>280102.95189999999</v>
      </c>
      <c r="M6326">
        <v>9706226.6919999998</v>
      </c>
      <c r="N6326">
        <v>1124.5999999999999</v>
      </c>
      <c r="O6326">
        <v>3.9</v>
      </c>
      <c r="P6326">
        <v>0</v>
      </c>
      <c r="Q6326">
        <v>15</v>
      </c>
      <c r="R6326">
        <v>28</v>
      </c>
      <c r="S6326">
        <v>0</v>
      </c>
      <c r="T6326">
        <f t="shared" si="294"/>
        <v>7.3100000000000005</v>
      </c>
      <c r="U6326">
        <v>3000</v>
      </c>
      <c r="V6326">
        <f t="shared" si="295"/>
        <v>7.6270001770085036</v>
      </c>
      <c r="W6326">
        <f t="shared" si="296"/>
        <v>7.6270001770085036</v>
      </c>
      <c r="X6326" t="s">
        <v>69</v>
      </c>
      <c r="Y6326">
        <v>10</v>
      </c>
      <c r="Z6326" t="s">
        <v>73</v>
      </c>
      <c r="AA6326">
        <v>0</v>
      </c>
      <c r="AB6326">
        <v>0</v>
      </c>
      <c r="AC6326">
        <v>0</v>
      </c>
      <c r="AD6326">
        <v>0</v>
      </c>
      <c r="AF6326">
        <v>0</v>
      </c>
      <c r="AG6326">
        <v>0</v>
      </c>
      <c r="AH6326">
        <v>0</v>
      </c>
      <c r="AI6326">
        <v>0</v>
      </c>
      <c r="AL6326">
        <v>0</v>
      </c>
      <c r="AM6326">
        <v>0</v>
      </c>
      <c r="AN6326">
        <v>0</v>
      </c>
      <c r="AR6326">
        <v>0</v>
      </c>
      <c r="AS6326">
        <v>0</v>
      </c>
      <c r="AT6326">
        <v>0</v>
      </c>
      <c r="AW6326" t="s">
        <v>73</v>
      </c>
      <c r="AZ6326" t="s">
        <v>73</v>
      </c>
      <c r="BA6326">
        <v>0</v>
      </c>
      <c r="BC6326">
        <v>0</v>
      </c>
      <c r="BD6326">
        <v>0</v>
      </c>
      <c r="BE6326">
        <v>0</v>
      </c>
      <c r="BH6326">
        <v>0</v>
      </c>
      <c r="BI6326">
        <v>0</v>
      </c>
      <c r="BJ6326">
        <v>0</v>
      </c>
      <c r="BQ6326" s="2" t="s">
        <v>8760</v>
      </c>
      <c r="BR6326" t="s">
        <v>2412</v>
      </c>
      <c r="BS6326" t="s">
        <v>8761</v>
      </c>
    </row>
    <row r="6327" spans="1:71" x14ac:dyDescent="0.35">
      <c r="A6327">
        <v>5352</v>
      </c>
      <c r="C6327" s="1">
        <v>45640</v>
      </c>
      <c r="D6327" t="s">
        <v>8360</v>
      </c>
      <c r="E6327" t="s">
        <v>85</v>
      </c>
      <c r="F6327" t="s">
        <v>3554</v>
      </c>
      <c r="G6327" t="s">
        <v>8361</v>
      </c>
      <c r="H6327" t="s">
        <v>8733</v>
      </c>
      <c r="I6327" t="s">
        <v>8381</v>
      </c>
      <c r="J6327">
        <v>-2.6495684000000002</v>
      </c>
      <c r="K6327">
        <v>37.018649600000003</v>
      </c>
      <c r="L6327">
        <v>279715.41440000001</v>
      </c>
      <c r="M6327">
        <v>9706964.8619999997</v>
      </c>
      <c r="N6327">
        <v>1128.5999999999999</v>
      </c>
      <c r="O6327">
        <v>3.2</v>
      </c>
      <c r="P6327">
        <v>1</v>
      </c>
      <c r="Q6327">
        <v>12</v>
      </c>
      <c r="R6327">
        <v>35</v>
      </c>
      <c r="S6327">
        <v>0</v>
      </c>
      <c r="T6327">
        <f t="shared" si="294"/>
        <v>8.99</v>
      </c>
      <c r="U6327">
        <v>3000</v>
      </c>
      <c r="V6327">
        <f t="shared" si="295"/>
        <v>8.4581408666329843</v>
      </c>
      <c r="W6327">
        <f t="shared" si="296"/>
        <v>8.4581408666329843</v>
      </c>
      <c r="X6327" t="s">
        <v>69</v>
      </c>
      <c r="Y6327">
        <v>10</v>
      </c>
      <c r="Z6327" t="s">
        <v>73</v>
      </c>
      <c r="AA6327">
        <v>0</v>
      </c>
      <c r="AB6327">
        <v>0</v>
      </c>
      <c r="AC6327">
        <v>0</v>
      </c>
      <c r="AD6327">
        <v>0</v>
      </c>
      <c r="AF6327">
        <v>0</v>
      </c>
      <c r="AG6327">
        <v>0</v>
      </c>
      <c r="AH6327">
        <v>0</v>
      </c>
      <c r="AI6327">
        <v>0</v>
      </c>
      <c r="AL6327">
        <v>0</v>
      </c>
      <c r="AM6327">
        <v>0</v>
      </c>
      <c r="AN6327">
        <v>0</v>
      </c>
      <c r="AR6327">
        <v>0</v>
      </c>
      <c r="AS6327">
        <v>0</v>
      </c>
      <c r="AT6327">
        <v>0</v>
      </c>
      <c r="AW6327" t="s">
        <v>73</v>
      </c>
      <c r="AZ6327" t="s">
        <v>73</v>
      </c>
      <c r="BA6327">
        <v>0</v>
      </c>
      <c r="BC6327">
        <v>0</v>
      </c>
      <c r="BD6327">
        <v>0</v>
      </c>
      <c r="BE6327">
        <v>0</v>
      </c>
      <c r="BH6327">
        <v>0</v>
      </c>
      <c r="BI6327">
        <v>0</v>
      </c>
      <c r="BJ6327">
        <v>0</v>
      </c>
      <c r="BQ6327" t="s">
        <v>8762</v>
      </c>
      <c r="BR6327" t="s">
        <v>2412</v>
      </c>
      <c r="BS6327" t="s">
        <v>8763</v>
      </c>
    </row>
    <row r="6328" spans="1:71" ht="304.5" x14ac:dyDescent="0.35">
      <c r="A6328">
        <v>5353</v>
      </c>
      <c r="C6328" s="1">
        <v>45640</v>
      </c>
      <c r="D6328" t="s">
        <v>8360</v>
      </c>
      <c r="E6328" t="s">
        <v>85</v>
      </c>
      <c r="F6328" t="s">
        <v>3554</v>
      </c>
      <c r="G6328" t="s">
        <v>8361</v>
      </c>
      <c r="H6328" t="s">
        <v>8733</v>
      </c>
      <c r="I6328" t="s">
        <v>8381</v>
      </c>
      <c r="J6328">
        <v>-2.6476332999999999</v>
      </c>
      <c r="K6328">
        <v>37.019076699999999</v>
      </c>
      <c r="L6328">
        <v>279762.5759</v>
      </c>
      <c r="M6328">
        <v>9707178.9570000004</v>
      </c>
      <c r="N6328">
        <v>1126.4000000000001</v>
      </c>
      <c r="O6328">
        <v>4</v>
      </c>
      <c r="P6328">
        <v>12</v>
      </c>
      <c r="Q6328">
        <v>10</v>
      </c>
      <c r="R6328">
        <v>39</v>
      </c>
      <c r="S6328">
        <v>0</v>
      </c>
      <c r="T6328">
        <f t="shared" si="294"/>
        <v>20.329999999999998</v>
      </c>
      <c r="U6328">
        <v>2000</v>
      </c>
      <c r="V6328">
        <f t="shared" si="295"/>
        <v>12.719316005702177</v>
      </c>
      <c r="W6328">
        <f t="shared" si="296"/>
        <v>12.719316005702177</v>
      </c>
      <c r="X6328" t="s">
        <v>69</v>
      </c>
      <c r="Y6328">
        <v>12</v>
      </c>
      <c r="Z6328" t="s">
        <v>73</v>
      </c>
      <c r="AA6328">
        <v>0</v>
      </c>
      <c r="AB6328">
        <v>0</v>
      </c>
      <c r="AC6328">
        <v>0</v>
      </c>
      <c r="AD6328">
        <v>0</v>
      </c>
      <c r="AF6328">
        <v>0</v>
      </c>
      <c r="AG6328">
        <v>0</v>
      </c>
      <c r="AH6328">
        <v>0</v>
      </c>
      <c r="AI6328">
        <v>0</v>
      </c>
      <c r="AL6328">
        <v>0</v>
      </c>
      <c r="AM6328">
        <v>0</v>
      </c>
      <c r="AN6328">
        <v>0</v>
      </c>
      <c r="AR6328">
        <v>0</v>
      </c>
      <c r="AS6328">
        <v>0</v>
      </c>
      <c r="AT6328">
        <v>0</v>
      </c>
      <c r="AW6328" t="s">
        <v>73</v>
      </c>
      <c r="AZ6328" t="s">
        <v>73</v>
      </c>
      <c r="BA6328">
        <v>0</v>
      </c>
      <c r="BC6328">
        <v>0</v>
      </c>
      <c r="BD6328">
        <v>0</v>
      </c>
      <c r="BE6328">
        <v>0</v>
      </c>
      <c r="BH6328">
        <v>0</v>
      </c>
      <c r="BI6328">
        <v>0</v>
      </c>
      <c r="BJ6328">
        <v>0</v>
      </c>
      <c r="BQ6328" s="2" t="s">
        <v>8764</v>
      </c>
      <c r="BR6328" t="s">
        <v>2412</v>
      </c>
      <c r="BS6328" t="s">
        <v>8765</v>
      </c>
    </row>
    <row r="6329" spans="1:71" x14ac:dyDescent="0.35">
      <c r="A6329">
        <v>5473</v>
      </c>
      <c r="C6329" s="1">
        <v>45640</v>
      </c>
      <c r="D6329" t="s">
        <v>8360</v>
      </c>
      <c r="E6329" t="s">
        <v>85</v>
      </c>
      <c r="F6329" t="s">
        <v>3554</v>
      </c>
      <c r="G6329" t="s">
        <v>8361</v>
      </c>
      <c r="H6329" t="s">
        <v>8796</v>
      </c>
      <c r="I6329" t="s">
        <v>8381</v>
      </c>
      <c r="J6329">
        <v>-2.6489370000000001</v>
      </c>
      <c r="K6329">
        <v>36.999572800000003</v>
      </c>
      <c r="L6329">
        <v>277593.50170000002</v>
      </c>
      <c r="M6329">
        <v>9707031.2850000001</v>
      </c>
      <c r="N6329">
        <v>1123.9000000000001</v>
      </c>
      <c r="O6329">
        <v>3.7</v>
      </c>
      <c r="P6329">
        <v>14</v>
      </c>
      <c r="Q6329">
        <v>0</v>
      </c>
      <c r="R6329">
        <v>0</v>
      </c>
      <c r="S6329">
        <v>0</v>
      </c>
      <c r="T6329">
        <f t="shared" si="294"/>
        <v>14</v>
      </c>
      <c r="U6329">
        <v>3000</v>
      </c>
      <c r="V6329">
        <f t="shared" si="295"/>
        <v>10.55502061411188</v>
      </c>
      <c r="W6329">
        <f t="shared" si="296"/>
        <v>10.55502061411188</v>
      </c>
      <c r="X6329" t="s">
        <v>69</v>
      </c>
      <c r="Y6329">
        <v>10</v>
      </c>
      <c r="Z6329" t="s">
        <v>73</v>
      </c>
      <c r="AA6329">
        <v>0</v>
      </c>
      <c r="AB6329">
        <v>0</v>
      </c>
      <c r="AC6329">
        <v>0</v>
      </c>
      <c r="AD6329">
        <v>0</v>
      </c>
      <c r="AF6329">
        <v>0</v>
      </c>
      <c r="AG6329">
        <v>0</v>
      </c>
      <c r="AH6329">
        <v>0</v>
      </c>
      <c r="AI6329">
        <v>0</v>
      </c>
      <c r="AL6329">
        <v>0</v>
      </c>
      <c r="AM6329">
        <v>0</v>
      </c>
      <c r="AN6329">
        <v>0</v>
      </c>
      <c r="AR6329">
        <v>0</v>
      </c>
      <c r="AS6329">
        <v>0</v>
      </c>
      <c r="AT6329">
        <v>0</v>
      </c>
      <c r="AW6329" t="s">
        <v>73</v>
      </c>
      <c r="AZ6329" t="s">
        <v>73</v>
      </c>
      <c r="BA6329">
        <v>0</v>
      </c>
      <c r="BC6329">
        <v>0</v>
      </c>
      <c r="BD6329">
        <v>0</v>
      </c>
      <c r="BE6329">
        <v>0</v>
      </c>
      <c r="BH6329">
        <v>0</v>
      </c>
      <c r="BI6329">
        <v>0</v>
      </c>
      <c r="BJ6329">
        <v>0</v>
      </c>
      <c r="BQ6329" t="s">
        <v>8950</v>
      </c>
      <c r="BR6329" t="s">
        <v>2412</v>
      </c>
      <c r="BS6329" t="s">
        <v>8951</v>
      </c>
    </row>
    <row r="6330" spans="1:71" x14ac:dyDescent="0.35">
      <c r="A6330">
        <v>5104</v>
      </c>
      <c r="C6330" s="1">
        <v>45641</v>
      </c>
      <c r="D6330" t="s">
        <v>8360</v>
      </c>
      <c r="E6330" t="s">
        <v>85</v>
      </c>
      <c r="F6330" t="s">
        <v>3554</v>
      </c>
      <c r="G6330" t="s">
        <v>8361</v>
      </c>
      <c r="H6330" t="s">
        <v>8377</v>
      </c>
      <c r="I6330" t="s">
        <v>8405</v>
      </c>
      <c r="J6330">
        <v>-2.555593</v>
      </c>
      <c r="K6330">
        <v>36.960337199999998</v>
      </c>
      <c r="L6330">
        <v>273212.78330000001</v>
      </c>
      <c r="M6330">
        <v>9717348.2589999996</v>
      </c>
      <c r="N6330">
        <v>1194</v>
      </c>
      <c r="O6330">
        <v>4.5</v>
      </c>
      <c r="P6330">
        <v>0</v>
      </c>
      <c r="Q6330">
        <v>5</v>
      </c>
      <c r="R6330">
        <v>12</v>
      </c>
      <c r="S6330">
        <v>0</v>
      </c>
      <c r="T6330">
        <f t="shared" si="294"/>
        <v>2.89</v>
      </c>
      <c r="U6330">
        <v>3000</v>
      </c>
      <c r="V6330">
        <f t="shared" si="295"/>
        <v>4.7956114601559285</v>
      </c>
      <c r="W6330">
        <f t="shared" si="296"/>
        <v>4.7956114601559285</v>
      </c>
      <c r="X6330" t="s">
        <v>69</v>
      </c>
      <c r="Y6330">
        <v>10</v>
      </c>
      <c r="Z6330" t="s">
        <v>73</v>
      </c>
      <c r="AA6330">
        <v>0</v>
      </c>
      <c r="AB6330">
        <v>0</v>
      </c>
      <c r="AC6330">
        <v>0</v>
      </c>
      <c r="AD6330">
        <v>0</v>
      </c>
      <c r="AF6330">
        <v>0</v>
      </c>
      <c r="AG6330">
        <v>0</v>
      </c>
      <c r="AH6330">
        <v>0</v>
      </c>
      <c r="AI6330">
        <v>0</v>
      </c>
      <c r="AL6330">
        <v>0</v>
      </c>
      <c r="AM6330">
        <v>0</v>
      </c>
      <c r="AN6330">
        <v>0</v>
      </c>
      <c r="AR6330">
        <v>0</v>
      </c>
      <c r="AS6330">
        <v>0</v>
      </c>
      <c r="AT6330">
        <v>0</v>
      </c>
      <c r="AW6330" t="s">
        <v>73</v>
      </c>
      <c r="AZ6330" t="s">
        <v>73</v>
      </c>
      <c r="BA6330">
        <v>0</v>
      </c>
      <c r="BC6330">
        <v>0</v>
      </c>
      <c r="BD6330">
        <v>0</v>
      </c>
      <c r="BE6330">
        <v>0</v>
      </c>
      <c r="BH6330">
        <v>0</v>
      </c>
      <c r="BI6330">
        <v>0</v>
      </c>
      <c r="BJ6330">
        <v>0</v>
      </c>
      <c r="BQ6330" t="s">
        <v>8406</v>
      </c>
      <c r="BR6330" t="s">
        <v>2412</v>
      </c>
      <c r="BS6330" t="s">
        <v>8407</v>
      </c>
    </row>
    <row r="6331" spans="1:71" x14ac:dyDescent="0.35">
      <c r="A6331">
        <v>5105</v>
      </c>
      <c r="C6331" s="1">
        <v>45641</v>
      </c>
      <c r="D6331" t="s">
        <v>8360</v>
      </c>
      <c r="E6331" t="s">
        <v>85</v>
      </c>
      <c r="F6331" t="s">
        <v>3554</v>
      </c>
      <c r="G6331" t="s">
        <v>8361</v>
      </c>
      <c r="H6331" t="s">
        <v>8377</v>
      </c>
      <c r="I6331" t="s">
        <v>8405</v>
      </c>
      <c r="J6331">
        <v>-2.5540283000000001</v>
      </c>
      <c r="K6331">
        <v>36.959211699999997</v>
      </c>
      <c r="L6331">
        <v>273087.3126</v>
      </c>
      <c r="M6331">
        <v>9717521.1199999992</v>
      </c>
      <c r="N6331">
        <v>1192.9000000000001</v>
      </c>
      <c r="O6331">
        <v>3.5</v>
      </c>
      <c r="P6331">
        <v>0</v>
      </c>
      <c r="Q6331">
        <v>3</v>
      </c>
      <c r="R6331">
        <v>15</v>
      </c>
      <c r="S6331">
        <v>0</v>
      </c>
      <c r="T6331">
        <f t="shared" si="294"/>
        <v>3.06</v>
      </c>
      <c r="U6331">
        <v>3000</v>
      </c>
      <c r="V6331">
        <f t="shared" si="295"/>
        <v>4.9346434818596556</v>
      </c>
      <c r="W6331">
        <f t="shared" si="296"/>
        <v>4.9346434818596556</v>
      </c>
      <c r="X6331" t="s">
        <v>69</v>
      </c>
      <c r="Y6331">
        <v>10</v>
      </c>
      <c r="Z6331" t="s">
        <v>73</v>
      </c>
      <c r="AA6331">
        <v>0</v>
      </c>
      <c r="AB6331">
        <v>0</v>
      </c>
      <c r="AC6331">
        <v>0</v>
      </c>
      <c r="AD6331">
        <v>0</v>
      </c>
      <c r="AF6331">
        <v>0</v>
      </c>
      <c r="AG6331">
        <v>0</v>
      </c>
      <c r="AH6331">
        <v>0</v>
      </c>
      <c r="AI6331">
        <v>0</v>
      </c>
      <c r="AL6331">
        <v>0</v>
      </c>
      <c r="AM6331">
        <v>0</v>
      </c>
      <c r="AN6331">
        <v>0</v>
      </c>
      <c r="AR6331">
        <v>0</v>
      </c>
      <c r="AS6331">
        <v>0</v>
      </c>
      <c r="AT6331">
        <v>0</v>
      </c>
      <c r="AW6331" t="s">
        <v>73</v>
      </c>
      <c r="AZ6331" t="s">
        <v>73</v>
      </c>
      <c r="BA6331">
        <v>0</v>
      </c>
      <c r="BC6331">
        <v>0</v>
      </c>
      <c r="BD6331">
        <v>0</v>
      </c>
      <c r="BE6331">
        <v>0</v>
      </c>
      <c r="BH6331">
        <v>0</v>
      </c>
      <c r="BI6331">
        <v>0</v>
      </c>
      <c r="BJ6331">
        <v>0</v>
      </c>
      <c r="BR6331" t="s">
        <v>2412</v>
      </c>
      <c r="BS6331" t="s">
        <v>8408</v>
      </c>
    </row>
    <row r="6332" spans="1:71" x14ac:dyDescent="0.35">
      <c r="A6332">
        <v>5106</v>
      </c>
      <c r="C6332" s="1">
        <v>45641</v>
      </c>
      <c r="D6332" t="s">
        <v>8360</v>
      </c>
      <c r="E6332" t="s">
        <v>85</v>
      </c>
      <c r="F6332" t="s">
        <v>3554</v>
      </c>
      <c r="G6332" t="s">
        <v>8361</v>
      </c>
      <c r="H6332" t="s">
        <v>8377</v>
      </c>
      <c r="I6332" t="s">
        <v>8405</v>
      </c>
      <c r="J6332">
        <v>-2.5701700000000001</v>
      </c>
      <c r="K6332">
        <v>36.963991700000001</v>
      </c>
      <c r="L6332">
        <v>273621.8567</v>
      </c>
      <c r="M6332">
        <v>9715736.6549999993</v>
      </c>
      <c r="N6332">
        <v>1140.5</v>
      </c>
      <c r="O6332">
        <v>6</v>
      </c>
      <c r="P6332">
        <v>0</v>
      </c>
      <c r="Q6332">
        <v>15</v>
      </c>
      <c r="R6332">
        <v>0</v>
      </c>
      <c r="S6332">
        <v>0</v>
      </c>
      <c r="T6332">
        <f t="shared" si="294"/>
        <v>2.5500000000000003</v>
      </c>
      <c r="U6332">
        <v>3000</v>
      </c>
      <c r="V6332">
        <f t="shared" si="295"/>
        <v>4.5046925804339475</v>
      </c>
      <c r="W6332">
        <f t="shared" si="296"/>
        <v>4.5046925804339475</v>
      </c>
      <c r="X6332" t="s">
        <v>69</v>
      </c>
      <c r="Y6332">
        <v>15</v>
      </c>
      <c r="Z6332" t="s">
        <v>73</v>
      </c>
      <c r="AA6332">
        <v>0</v>
      </c>
      <c r="AB6332">
        <v>0</v>
      </c>
      <c r="AC6332">
        <v>0</v>
      </c>
      <c r="AD6332">
        <v>0</v>
      </c>
      <c r="AF6332">
        <v>0</v>
      </c>
      <c r="AG6332">
        <v>0</v>
      </c>
      <c r="AH6332">
        <v>0</v>
      </c>
      <c r="AI6332">
        <v>0</v>
      </c>
      <c r="AL6332">
        <v>0</v>
      </c>
      <c r="AM6332">
        <v>0</v>
      </c>
      <c r="AN6332">
        <v>0</v>
      </c>
      <c r="AR6332">
        <v>0</v>
      </c>
      <c r="AS6332">
        <v>0</v>
      </c>
      <c r="AT6332">
        <v>0</v>
      </c>
      <c r="AW6332" t="s">
        <v>73</v>
      </c>
      <c r="AZ6332" t="s">
        <v>73</v>
      </c>
      <c r="BA6332">
        <v>0</v>
      </c>
      <c r="BC6332">
        <v>0</v>
      </c>
      <c r="BD6332">
        <v>0</v>
      </c>
      <c r="BE6332">
        <v>0</v>
      </c>
      <c r="BH6332">
        <v>0</v>
      </c>
      <c r="BI6332">
        <v>0</v>
      </c>
      <c r="BJ6332">
        <v>0</v>
      </c>
      <c r="BR6332" t="s">
        <v>2412</v>
      </c>
      <c r="BS6332" t="s">
        <v>8409</v>
      </c>
    </row>
    <row r="6333" spans="1:71" x14ac:dyDescent="0.35">
      <c r="A6333">
        <v>5107</v>
      </c>
      <c r="C6333" s="1">
        <v>45641</v>
      </c>
      <c r="D6333" t="s">
        <v>8360</v>
      </c>
      <c r="E6333" t="s">
        <v>85</v>
      </c>
      <c r="F6333" t="s">
        <v>3554</v>
      </c>
      <c r="G6333" t="s">
        <v>8361</v>
      </c>
      <c r="H6333" t="s">
        <v>8377</v>
      </c>
      <c r="I6333" t="s">
        <v>8405</v>
      </c>
      <c r="J6333">
        <v>-2.5509783000000001</v>
      </c>
      <c r="K6333">
        <v>36.934123300000003</v>
      </c>
      <c r="L6333">
        <v>270296.01770000003</v>
      </c>
      <c r="M6333">
        <v>9717854.0050000008</v>
      </c>
      <c r="N6333">
        <v>1172.8</v>
      </c>
      <c r="O6333">
        <v>3.8</v>
      </c>
      <c r="P6333">
        <v>0</v>
      </c>
      <c r="Q6333">
        <v>45</v>
      </c>
      <c r="R6333">
        <v>66</v>
      </c>
      <c r="S6333">
        <v>0</v>
      </c>
      <c r="T6333">
        <f t="shared" si="294"/>
        <v>18.87</v>
      </c>
      <c r="U6333">
        <v>4000</v>
      </c>
      <c r="V6333">
        <f t="shared" si="295"/>
        <v>12.254088656738341</v>
      </c>
      <c r="W6333">
        <f t="shared" si="296"/>
        <v>12.254088656738341</v>
      </c>
      <c r="X6333" t="s">
        <v>69</v>
      </c>
      <c r="Y6333">
        <v>8</v>
      </c>
      <c r="Z6333" t="s">
        <v>73</v>
      </c>
      <c r="AA6333">
        <v>0</v>
      </c>
      <c r="AB6333">
        <v>0</v>
      </c>
      <c r="AC6333">
        <v>0</v>
      </c>
      <c r="AD6333">
        <v>0</v>
      </c>
      <c r="AF6333">
        <v>0</v>
      </c>
      <c r="AG6333">
        <v>0</v>
      </c>
      <c r="AH6333">
        <v>0</v>
      </c>
      <c r="AI6333">
        <v>0</v>
      </c>
      <c r="AL6333">
        <v>0</v>
      </c>
      <c r="AM6333">
        <v>0</v>
      </c>
      <c r="AN6333">
        <v>0</v>
      </c>
      <c r="AR6333">
        <v>0</v>
      </c>
      <c r="AS6333">
        <v>0</v>
      </c>
      <c r="AT6333">
        <v>0</v>
      </c>
      <c r="AW6333" t="s">
        <v>73</v>
      </c>
      <c r="AZ6333" t="s">
        <v>73</v>
      </c>
      <c r="BA6333">
        <v>0</v>
      </c>
      <c r="BC6333">
        <v>0</v>
      </c>
      <c r="BD6333">
        <v>0</v>
      </c>
      <c r="BE6333">
        <v>0</v>
      </c>
      <c r="BH6333">
        <v>0</v>
      </c>
      <c r="BI6333">
        <v>0</v>
      </c>
      <c r="BJ6333">
        <v>0</v>
      </c>
      <c r="BR6333" t="s">
        <v>2412</v>
      </c>
      <c r="BS6333" t="s">
        <v>8410</v>
      </c>
    </row>
    <row r="6334" spans="1:71" x14ac:dyDescent="0.35">
      <c r="A6334">
        <v>5275</v>
      </c>
      <c r="C6334" s="1">
        <v>45641</v>
      </c>
      <c r="D6334" t="s">
        <v>8360</v>
      </c>
      <c r="E6334" t="s">
        <v>85</v>
      </c>
      <c r="F6334" t="s">
        <v>3554</v>
      </c>
      <c r="G6334" t="s">
        <v>8361</v>
      </c>
      <c r="H6334" t="s">
        <v>8633</v>
      </c>
      <c r="I6334" t="s">
        <v>8648</v>
      </c>
      <c r="J6334">
        <v>-2.5282532999999998</v>
      </c>
      <c r="K6334">
        <v>36.991543299999996</v>
      </c>
      <c r="L6334">
        <v>276679.27919999999</v>
      </c>
      <c r="M6334">
        <v>9720377.5099999998</v>
      </c>
      <c r="N6334">
        <v>1171.2</v>
      </c>
      <c r="O6334">
        <v>5.0999999999999996</v>
      </c>
      <c r="P6334">
        <v>150</v>
      </c>
      <c r="Q6334">
        <v>0</v>
      </c>
      <c r="R6334">
        <v>0</v>
      </c>
      <c r="S6334">
        <v>0</v>
      </c>
      <c r="T6334">
        <f t="shared" si="294"/>
        <v>150</v>
      </c>
      <c r="U6334">
        <v>3000</v>
      </c>
      <c r="V6334">
        <f t="shared" si="295"/>
        <v>34.549414947133549</v>
      </c>
      <c r="W6334">
        <f t="shared" si="296"/>
        <v>34.549414947133549</v>
      </c>
      <c r="X6334" t="s">
        <v>69</v>
      </c>
      <c r="Y6334">
        <v>13</v>
      </c>
      <c r="Z6334" t="s">
        <v>73</v>
      </c>
      <c r="AA6334">
        <v>0</v>
      </c>
      <c r="AB6334">
        <v>0</v>
      </c>
      <c r="AC6334">
        <v>0</v>
      </c>
      <c r="AD6334">
        <v>0</v>
      </c>
      <c r="AF6334">
        <v>0</v>
      </c>
      <c r="AG6334">
        <v>0</v>
      </c>
      <c r="AH6334">
        <v>0</v>
      </c>
      <c r="AI6334">
        <v>0</v>
      </c>
      <c r="AL6334">
        <v>0</v>
      </c>
      <c r="AM6334">
        <v>0</v>
      </c>
      <c r="AN6334">
        <v>0</v>
      </c>
      <c r="AR6334">
        <v>0</v>
      </c>
      <c r="AS6334">
        <v>0</v>
      </c>
      <c r="AT6334">
        <v>0</v>
      </c>
      <c r="AW6334" t="s">
        <v>73</v>
      </c>
      <c r="AZ6334" t="s">
        <v>73</v>
      </c>
      <c r="BA6334">
        <v>0</v>
      </c>
      <c r="BC6334">
        <v>0</v>
      </c>
      <c r="BD6334">
        <v>0</v>
      </c>
      <c r="BE6334">
        <v>0</v>
      </c>
      <c r="BH6334">
        <v>0</v>
      </c>
      <c r="BI6334">
        <v>0</v>
      </c>
      <c r="BJ6334">
        <v>0</v>
      </c>
      <c r="BQ6334" t="s">
        <v>8649</v>
      </c>
      <c r="BR6334" t="s">
        <v>2412</v>
      </c>
      <c r="BS6334" t="s">
        <v>8650</v>
      </c>
    </row>
    <row r="6335" spans="1:71" x14ac:dyDescent="0.35">
      <c r="A6335">
        <v>5276</v>
      </c>
      <c r="C6335" s="1">
        <v>45641</v>
      </c>
      <c r="D6335" t="s">
        <v>8360</v>
      </c>
      <c r="E6335" t="s">
        <v>85</v>
      </c>
      <c r="F6335" t="s">
        <v>3554</v>
      </c>
      <c r="G6335" t="s">
        <v>8361</v>
      </c>
      <c r="H6335" t="s">
        <v>8633</v>
      </c>
      <c r="I6335" t="s">
        <v>8405</v>
      </c>
      <c r="J6335">
        <v>-2.5521335999999999</v>
      </c>
      <c r="K6335">
        <v>36.957275799999998</v>
      </c>
      <c r="L6335">
        <v>272871.63789999997</v>
      </c>
      <c r="M6335">
        <v>9717730.3369999994</v>
      </c>
      <c r="N6335">
        <v>1148.7</v>
      </c>
      <c r="O6335">
        <v>5.8</v>
      </c>
      <c r="P6335">
        <v>200</v>
      </c>
      <c r="Q6335">
        <v>0</v>
      </c>
      <c r="R6335">
        <v>0</v>
      </c>
      <c r="S6335">
        <v>0</v>
      </c>
      <c r="T6335">
        <f t="shared" si="294"/>
        <v>200</v>
      </c>
      <c r="U6335">
        <v>3000</v>
      </c>
      <c r="V6335">
        <f t="shared" si="295"/>
        <v>39.894228040143268</v>
      </c>
      <c r="W6335">
        <f t="shared" si="296"/>
        <v>39.894228040143268</v>
      </c>
      <c r="X6335" t="s">
        <v>69</v>
      </c>
      <c r="Y6335">
        <v>10</v>
      </c>
      <c r="Z6335" t="s">
        <v>73</v>
      </c>
      <c r="AA6335">
        <v>0</v>
      </c>
      <c r="AB6335">
        <v>0</v>
      </c>
      <c r="AC6335">
        <v>0</v>
      </c>
      <c r="AD6335">
        <v>0</v>
      </c>
      <c r="AF6335">
        <v>0</v>
      </c>
      <c r="AG6335">
        <v>0</v>
      </c>
      <c r="AH6335">
        <v>0</v>
      </c>
      <c r="AI6335">
        <v>0</v>
      </c>
      <c r="AL6335">
        <v>0</v>
      </c>
      <c r="AM6335">
        <v>0</v>
      </c>
      <c r="AN6335">
        <v>0</v>
      </c>
      <c r="AR6335">
        <v>0</v>
      </c>
      <c r="AS6335">
        <v>0</v>
      </c>
      <c r="AT6335">
        <v>0</v>
      </c>
      <c r="AW6335" t="s">
        <v>73</v>
      </c>
      <c r="AZ6335" t="s">
        <v>73</v>
      </c>
      <c r="BA6335">
        <v>0</v>
      </c>
      <c r="BC6335">
        <v>0</v>
      </c>
      <c r="BD6335">
        <v>0</v>
      </c>
      <c r="BE6335">
        <v>0</v>
      </c>
      <c r="BH6335">
        <v>0</v>
      </c>
      <c r="BI6335">
        <v>0</v>
      </c>
      <c r="BJ6335">
        <v>0</v>
      </c>
      <c r="BR6335" t="s">
        <v>2412</v>
      </c>
      <c r="BS6335" t="s">
        <v>8651</v>
      </c>
    </row>
    <row r="6336" spans="1:71" ht="275.5" x14ac:dyDescent="0.35">
      <c r="A6336">
        <v>5331</v>
      </c>
      <c r="C6336" s="1">
        <v>45641</v>
      </c>
      <c r="D6336" t="s">
        <v>8360</v>
      </c>
      <c r="E6336" t="s">
        <v>85</v>
      </c>
      <c r="F6336" t="s">
        <v>3554</v>
      </c>
      <c r="G6336" t="s">
        <v>8361</v>
      </c>
      <c r="H6336" t="s">
        <v>8715</v>
      </c>
      <c r="I6336" t="s">
        <v>8405</v>
      </c>
      <c r="J6336">
        <v>-2.5697583000000002</v>
      </c>
      <c r="K6336">
        <v>36.943968300000002</v>
      </c>
      <c r="L6336">
        <v>271394.4829</v>
      </c>
      <c r="M6336">
        <v>9715778.6219999995</v>
      </c>
      <c r="N6336">
        <v>1176</v>
      </c>
      <c r="O6336">
        <v>3.8</v>
      </c>
      <c r="P6336">
        <v>0</v>
      </c>
      <c r="Q6336">
        <v>45</v>
      </c>
      <c r="R6336">
        <v>60</v>
      </c>
      <c r="S6336">
        <v>0</v>
      </c>
      <c r="T6336">
        <f t="shared" si="294"/>
        <v>17.850000000000001</v>
      </c>
      <c r="U6336">
        <v>3000</v>
      </c>
      <c r="V6336">
        <f t="shared" si="295"/>
        <v>11.918296300626052</v>
      </c>
      <c r="W6336">
        <f t="shared" si="296"/>
        <v>11.918296300626052</v>
      </c>
      <c r="X6336" t="s">
        <v>69</v>
      </c>
      <c r="Y6336">
        <v>10</v>
      </c>
      <c r="Z6336" t="s">
        <v>73</v>
      </c>
      <c r="AA6336">
        <v>0</v>
      </c>
      <c r="AB6336">
        <v>0</v>
      </c>
      <c r="AC6336">
        <v>0</v>
      </c>
      <c r="AD6336">
        <v>0</v>
      </c>
      <c r="AF6336">
        <v>0</v>
      </c>
      <c r="AG6336">
        <v>0</v>
      </c>
      <c r="AH6336">
        <v>0</v>
      </c>
      <c r="AI6336">
        <v>0</v>
      </c>
      <c r="AL6336">
        <v>0</v>
      </c>
      <c r="AM6336">
        <v>0</v>
      </c>
      <c r="AN6336">
        <v>0</v>
      </c>
      <c r="AR6336">
        <v>0</v>
      </c>
      <c r="AS6336">
        <v>0</v>
      </c>
      <c r="AT6336">
        <v>0</v>
      </c>
      <c r="AW6336" t="s">
        <v>73</v>
      </c>
      <c r="AZ6336" t="s">
        <v>73</v>
      </c>
      <c r="BA6336">
        <v>0</v>
      </c>
      <c r="BC6336">
        <v>0</v>
      </c>
      <c r="BD6336">
        <v>0</v>
      </c>
      <c r="BE6336">
        <v>0</v>
      </c>
      <c r="BH6336">
        <v>0</v>
      </c>
      <c r="BI6336">
        <v>0</v>
      </c>
      <c r="BJ6336">
        <v>0</v>
      </c>
      <c r="BQ6336" s="2" t="s">
        <v>8726</v>
      </c>
      <c r="BR6336" t="s">
        <v>2412</v>
      </c>
      <c r="BS6336" t="s">
        <v>8727</v>
      </c>
    </row>
    <row r="6337" spans="1:71" x14ac:dyDescent="0.35">
      <c r="A6337">
        <v>5332</v>
      </c>
      <c r="C6337" s="1">
        <v>45641</v>
      </c>
      <c r="D6337" t="s">
        <v>8360</v>
      </c>
      <c r="E6337" t="s">
        <v>85</v>
      </c>
      <c r="F6337" t="s">
        <v>3554</v>
      </c>
      <c r="G6337" t="s">
        <v>8361</v>
      </c>
      <c r="H6337" t="s">
        <v>8715</v>
      </c>
      <c r="I6337" t="s">
        <v>8405</v>
      </c>
      <c r="J6337">
        <v>-2.5554117000000001</v>
      </c>
      <c r="K6337">
        <v>36.9374933</v>
      </c>
      <c r="L6337">
        <v>270671.67580000003</v>
      </c>
      <c r="M6337">
        <v>9717364.2540000007</v>
      </c>
      <c r="N6337">
        <v>1164.8</v>
      </c>
      <c r="O6337">
        <v>3.7</v>
      </c>
      <c r="P6337">
        <v>0</v>
      </c>
      <c r="Q6337">
        <v>18</v>
      </c>
      <c r="R6337">
        <v>24</v>
      </c>
      <c r="S6337">
        <v>0</v>
      </c>
      <c r="T6337">
        <f t="shared" si="294"/>
        <v>7.1400000000000006</v>
      </c>
      <c r="U6337">
        <v>3000</v>
      </c>
      <c r="V6337">
        <f t="shared" si="295"/>
        <v>7.5377924277474397</v>
      </c>
      <c r="W6337">
        <f t="shared" si="296"/>
        <v>7.5377924277474397</v>
      </c>
      <c r="X6337" t="s">
        <v>69</v>
      </c>
      <c r="Y6337">
        <v>10</v>
      </c>
      <c r="Z6337" t="s">
        <v>73</v>
      </c>
      <c r="AA6337">
        <v>0</v>
      </c>
      <c r="AB6337">
        <v>0</v>
      </c>
      <c r="AC6337">
        <v>0</v>
      </c>
      <c r="AD6337">
        <v>0</v>
      </c>
      <c r="AF6337">
        <v>0</v>
      </c>
      <c r="AG6337">
        <v>0</v>
      </c>
      <c r="AH6337">
        <v>0</v>
      </c>
      <c r="AI6337">
        <v>0</v>
      </c>
      <c r="AL6337">
        <v>0</v>
      </c>
      <c r="AM6337">
        <v>0</v>
      </c>
      <c r="AN6337">
        <v>0</v>
      </c>
      <c r="AR6337">
        <v>0</v>
      </c>
      <c r="AS6337">
        <v>0</v>
      </c>
      <c r="AT6337">
        <v>0</v>
      </c>
      <c r="AW6337" t="s">
        <v>73</v>
      </c>
      <c r="AZ6337" t="s">
        <v>73</v>
      </c>
      <c r="BA6337">
        <v>0</v>
      </c>
      <c r="BC6337">
        <v>0</v>
      </c>
      <c r="BD6337">
        <v>0</v>
      </c>
      <c r="BE6337">
        <v>0</v>
      </c>
      <c r="BH6337">
        <v>0</v>
      </c>
      <c r="BI6337">
        <v>0</v>
      </c>
      <c r="BJ6337">
        <v>0</v>
      </c>
      <c r="BR6337" t="s">
        <v>2412</v>
      </c>
      <c r="BS6337" t="s">
        <v>8728</v>
      </c>
    </row>
    <row r="6338" spans="1:71" x14ac:dyDescent="0.35">
      <c r="A6338">
        <v>5333</v>
      </c>
      <c r="C6338" s="1">
        <v>45641</v>
      </c>
      <c r="D6338" t="s">
        <v>8360</v>
      </c>
      <c r="E6338" t="s">
        <v>85</v>
      </c>
      <c r="F6338" t="s">
        <v>3554</v>
      </c>
      <c r="G6338" t="s">
        <v>8361</v>
      </c>
      <c r="H6338" t="s">
        <v>8715</v>
      </c>
      <c r="I6338" t="s">
        <v>8371</v>
      </c>
      <c r="J6338">
        <v>-2.5565183</v>
      </c>
      <c r="K6338">
        <v>36.938498299999999</v>
      </c>
      <c r="L6338">
        <v>270783.66570000001</v>
      </c>
      <c r="M6338">
        <v>9717242.0390000008</v>
      </c>
      <c r="N6338">
        <v>1159.8</v>
      </c>
      <c r="O6338">
        <v>3.4</v>
      </c>
      <c r="P6338">
        <v>23</v>
      </c>
      <c r="Q6338">
        <v>0</v>
      </c>
      <c r="R6338">
        <v>0</v>
      </c>
      <c r="S6338">
        <v>0</v>
      </c>
      <c r="T6338">
        <f t="shared" ref="T6338:T6401" si="297">P6338 + 0.17*(Q6338+R6338) + 0.7*S6338</f>
        <v>23</v>
      </c>
      <c r="U6338">
        <v>3000</v>
      </c>
      <c r="V6338">
        <f t="shared" ref="V6338:V6401" si="298">SQRT(T6338*25/PI())</f>
        <v>13.528790949515026</v>
      </c>
      <c r="W6338">
        <f t="shared" ref="W6338:W6401" si="299">IF(U6338 &gt; 2*V6338, V6338, U6338)</f>
        <v>13.528790949515026</v>
      </c>
      <c r="X6338" t="s">
        <v>69</v>
      </c>
      <c r="Y6338">
        <v>12</v>
      </c>
      <c r="Z6338" t="s">
        <v>73</v>
      </c>
      <c r="AA6338">
        <v>0</v>
      </c>
      <c r="AB6338">
        <v>0</v>
      </c>
      <c r="AC6338">
        <v>0</v>
      </c>
      <c r="AD6338">
        <v>0</v>
      </c>
      <c r="AF6338">
        <v>0</v>
      </c>
      <c r="AG6338">
        <v>0</v>
      </c>
      <c r="AH6338">
        <v>0</v>
      </c>
      <c r="AI6338">
        <v>0</v>
      </c>
      <c r="AL6338">
        <v>0</v>
      </c>
      <c r="AM6338">
        <v>0</v>
      </c>
      <c r="AN6338">
        <v>0</v>
      </c>
      <c r="AR6338">
        <v>0</v>
      </c>
      <c r="AS6338">
        <v>0</v>
      </c>
      <c r="AT6338">
        <v>0</v>
      </c>
      <c r="AW6338" t="s">
        <v>73</v>
      </c>
      <c r="AZ6338" t="s">
        <v>73</v>
      </c>
      <c r="BA6338">
        <v>0</v>
      </c>
      <c r="BC6338">
        <v>0</v>
      </c>
      <c r="BD6338">
        <v>0</v>
      </c>
      <c r="BE6338">
        <v>0</v>
      </c>
      <c r="BH6338">
        <v>0</v>
      </c>
      <c r="BI6338">
        <v>0</v>
      </c>
      <c r="BJ6338">
        <v>0</v>
      </c>
      <c r="BQ6338" t="s">
        <v>8729</v>
      </c>
      <c r="BR6338" t="s">
        <v>2412</v>
      </c>
      <c r="BS6338" t="s">
        <v>8730</v>
      </c>
    </row>
    <row r="6339" spans="1:71" ht="290" x14ac:dyDescent="0.35">
      <c r="A6339">
        <v>5334</v>
      </c>
      <c r="C6339" s="1">
        <v>45641</v>
      </c>
      <c r="D6339" t="s">
        <v>8360</v>
      </c>
      <c r="E6339" t="s">
        <v>85</v>
      </c>
      <c r="F6339" t="s">
        <v>3554</v>
      </c>
      <c r="G6339" t="s">
        <v>8361</v>
      </c>
      <c r="H6339" t="s">
        <v>8715</v>
      </c>
      <c r="I6339" t="s">
        <v>8405</v>
      </c>
      <c r="J6339">
        <v>-2.5617899999999998</v>
      </c>
      <c r="K6339">
        <v>36.940041700000002</v>
      </c>
      <c r="L6339">
        <v>270956.2855</v>
      </c>
      <c r="M6339">
        <v>9716659.2440000009</v>
      </c>
      <c r="N6339">
        <v>1156.2</v>
      </c>
      <c r="O6339">
        <v>4.7</v>
      </c>
      <c r="P6339">
        <v>0</v>
      </c>
      <c r="Q6339">
        <v>0</v>
      </c>
      <c r="R6339">
        <v>0</v>
      </c>
      <c r="S6339">
        <v>50</v>
      </c>
      <c r="T6339">
        <f t="shared" si="297"/>
        <v>35</v>
      </c>
      <c r="U6339">
        <v>3000</v>
      </c>
      <c r="V6339">
        <f t="shared" si="298"/>
        <v>16.688952945311364</v>
      </c>
      <c r="W6339">
        <f t="shared" si="299"/>
        <v>16.688952945311364</v>
      </c>
      <c r="X6339" t="s">
        <v>69</v>
      </c>
      <c r="Y6339">
        <v>10</v>
      </c>
      <c r="Z6339" t="s">
        <v>73</v>
      </c>
      <c r="AA6339">
        <v>0</v>
      </c>
      <c r="AB6339">
        <v>0</v>
      </c>
      <c r="AC6339">
        <v>0</v>
      </c>
      <c r="AD6339">
        <v>0</v>
      </c>
      <c r="AF6339">
        <v>0</v>
      </c>
      <c r="AG6339">
        <v>0</v>
      </c>
      <c r="AH6339">
        <v>0</v>
      </c>
      <c r="AI6339">
        <v>0</v>
      </c>
      <c r="AL6339">
        <v>0</v>
      </c>
      <c r="AM6339">
        <v>0</v>
      </c>
      <c r="AN6339">
        <v>0</v>
      </c>
      <c r="AR6339">
        <v>0</v>
      </c>
      <c r="AS6339">
        <v>0</v>
      </c>
      <c r="AT6339">
        <v>0</v>
      </c>
      <c r="AW6339" t="s">
        <v>73</v>
      </c>
      <c r="AZ6339" t="s">
        <v>73</v>
      </c>
      <c r="BA6339">
        <v>0</v>
      </c>
      <c r="BC6339">
        <v>0</v>
      </c>
      <c r="BD6339">
        <v>0</v>
      </c>
      <c r="BE6339">
        <v>0</v>
      </c>
      <c r="BH6339">
        <v>0</v>
      </c>
      <c r="BI6339">
        <v>0</v>
      </c>
      <c r="BJ6339">
        <v>0</v>
      </c>
      <c r="BQ6339" s="2" t="s">
        <v>8731</v>
      </c>
      <c r="BR6339" t="s">
        <v>2412</v>
      </c>
      <c r="BS6339" t="s">
        <v>8732</v>
      </c>
    </row>
    <row r="6340" spans="1:71" ht="275.5" x14ac:dyDescent="0.35">
      <c r="A6340">
        <v>283</v>
      </c>
      <c r="C6340" s="1">
        <v>45642</v>
      </c>
      <c r="D6340" t="s">
        <v>407</v>
      </c>
      <c r="E6340" t="s">
        <v>85</v>
      </c>
      <c r="F6340" t="s">
        <v>67</v>
      </c>
      <c r="G6340" t="s">
        <v>408</v>
      </c>
      <c r="H6340" t="s">
        <v>409</v>
      </c>
      <c r="I6340" t="s">
        <v>482</v>
      </c>
      <c r="J6340">
        <v>-2.2728052999999999</v>
      </c>
      <c r="K6340">
        <v>37.155979799999997</v>
      </c>
      <c r="L6340">
        <v>294931.52830000001</v>
      </c>
      <c r="M6340">
        <v>9748654.4989999998</v>
      </c>
      <c r="N6340">
        <v>1185.3</v>
      </c>
      <c r="O6340">
        <v>6.8</v>
      </c>
      <c r="P6340">
        <v>400</v>
      </c>
      <c r="Q6340">
        <v>100</v>
      </c>
      <c r="R6340">
        <v>350</v>
      </c>
      <c r="S6340">
        <v>5</v>
      </c>
      <c r="T6340">
        <f t="shared" si="297"/>
        <v>480</v>
      </c>
      <c r="U6340">
        <v>350</v>
      </c>
      <c r="V6340">
        <f t="shared" si="298"/>
        <v>61.803872323710337</v>
      </c>
      <c r="W6340">
        <f t="shared" si="299"/>
        <v>61.803872323710337</v>
      </c>
      <c r="X6340" t="s">
        <v>69</v>
      </c>
      <c r="Y6340">
        <v>20</v>
      </c>
      <c r="Z6340" t="s">
        <v>73</v>
      </c>
      <c r="AA6340">
        <v>0</v>
      </c>
      <c r="AB6340">
        <v>0</v>
      </c>
      <c r="AC6340">
        <v>0</v>
      </c>
      <c r="AD6340">
        <v>0</v>
      </c>
      <c r="AF6340">
        <v>0</v>
      </c>
      <c r="AG6340">
        <v>0</v>
      </c>
      <c r="AH6340">
        <v>0</v>
      </c>
      <c r="AI6340">
        <v>0</v>
      </c>
      <c r="AL6340">
        <v>0</v>
      </c>
      <c r="AM6340">
        <v>0</v>
      </c>
      <c r="AN6340">
        <v>0</v>
      </c>
      <c r="AR6340">
        <v>0</v>
      </c>
      <c r="AS6340">
        <v>0</v>
      </c>
      <c r="AT6340">
        <v>0</v>
      </c>
      <c r="AW6340" t="s">
        <v>73</v>
      </c>
      <c r="AZ6340" t="s">
        <v>73</v>
      </c>
      <c r="BA6340">
        <v>0</v>
      </c>
      <c r="BC6340">
        <v>0</v>
      </c>
      <c r="BD6340">
        <v>0</v>
      </c>
      <c r="BE6340">
        <v>0</v>
      </c>
      <c r="BH6340">
        <v>0</v>
      </c>
      <c r="BI6340">
        <v>0</v>
      </c>
      <c r="BJ6340">
        <v>0</v>
      </c>
      <c r="BQ6340" t="s">
        <v>476</v>
      </c>
      <c r="BR6340" s="2" t="s">
        <v>483</v>
      </c>
      <c r="BS6340" t="s">
        <v>484</v>
      </c>
    </row>
    <row r="6341" spans="1:71" ht="232" x14ac:dyDescent="0.35">
      <c r="A6341">
        <v>284</v>
      </c>
      <c r="C6341" s="1">
        <v>45642</v>
      </c>
      <c r="D6341" t="s">
        <v>407</v>
      </c>
      <c r="E6341" t="s">
        <v>85</v>
      </c>
      <c r="F6341" t="s">
        <v>67</v>
      </c>
      <c r="G6341" t="s">
        <v>408</v>
      </c>
      <c r="H6341" t="s">
        <v>409</v>
      </c>
      <c r="I6341" t="s">
        <v>485</v>
      </c>
      <c r="J6341">
        <v>-2.2805555000000002</v>
      </c>
      <c r="K6341">
        <v>37.151646499999998</v>
      </c>
      <c r="L6341">
        <v>294450.565</v>
      </c>
      <c r="M6341">
        <v>9747796.7919999994</v>
      </c>
      <c r="N6341">
        <v>1204.7</v>
      </c>
      <c r="O6341">
        <v>6.5</v>
      </c>
      <c r="P6341">
        <v>200</v>
      </c>
      <c r="Q6341">
        <v>70</v>
      </c>
      <c r="R6341">
        <v>450</v>
      </c>
      <c r="S6341">
        <v>7</v>
      </c>
      <c r="T6341">
        <f t="shared" si="297"/>
        <v>293.29999999999995</v>
      </c>
      <c r="U6341">
        <v>250</v>
      </c>
      <c r="V6341">
        <f t="shared" si="298"/>
        <v>48.311564251663853</v>
      </c>
      <c r="W6341">
        <f t="shared" si="299"/>
        <v>48.311564251663853</v>
      </c>
      <c r="X6341" t="s">
        <v>69</v>
      </c>
      <c r="Y6341">
        <v>35</v>
      </c>
      <c r="Z6341" t="s">
        <v>73</v>
      </c>
      <c r="AA6341">
        <v>0</v>
      </c>
      <c r="AB6341">
        <v>0</v>
      </c>
      <c r="AC6341">
        <v>0</v>
      </c>
      <c r="AD6341">
        <v>0</v>
      </c>
      <c r="AF6341">
        <v>0</v>
      </c>
      <c r="AG6341">
        <v>0</v>
      </c>
      <c r="AH6341">
        <v>0</v>
      </c>
      <c r="AI6341">
        <v>0</v>
      </c>
      <c r="AL6341">
        <v>0</v>
      </c>
      <c r="AM6341">
        <v>0</v>
      </c>
      <c r="AN6341">
        <v>0</v>
      </c>
      <c r="AR6341">
        <v>0</v>
      </c>
      <c r="AS6341">
        <v>0</v>
      </c>
      <c r="AT6341">
        <v>0</v>
      </c>
      <c r="AW6341" t="s">
        <v>73</v>
      </c>
      <c r="AZ6341" t="s">
        <v>73</v>
      </c>
      <c r="BA6341">
        <v>0</v>
      </c>
      <c r="BC6341">
        <v>0</v>
      </c>
      <c r="BD6341">
        <v>0</v>
      </c>
      <c r="BE6341">
        <v>0</v>
      </c>
      <c r="BH6341">
        <v>0</v>
      </c>
      <c r="BI6341">
        <v>0</v>
      </c>
      <c r="BJ6341">
        <v>0</v>
      </c>
      <c r="BQ6341" t="s">
        <v>486</v>
      </c>
      <c r="BR6341" s="2" t="s">
        <v>487</v>
      </c>
      <c r="BS6341" t="s">
        <v>488</v>
      </c>
    </row>
    <row r="6342" spans="1:71" x14ac:dyDescent="0.35">
      <c r="A6342">
        <v>1996</v>
      </c>
      <c r="C6342" s="1">
        <v>45642</v>
      </c>
      <c r="D6342" t="s">
        <v>2972</v>
      </c>
      <c r="E6342" t="s">
        <v>85</v>
      </c>
      <c r="F6342" t="s">
        <v>2973</v>
      </c>
      <c r="G6342" t="s">
        <v>3273</v>
      </c>
      <c r="H6342" t="s">
        <v>3293</v>
      </c>
      <c r="I6342" t="s">
        <v>3273</v>
      </c>
      <c r="J6342">
        <v>-1.9831890000000001</v>
      </c>
      <c r="K6342">
        <v>36.286405100000003</v>
      </c>
      <c r="L6342">
        <v>198111.1121</v>
      </c>
      <c r="M6342">
        <v>9780549.6119999997</v>
      </c>
      <c r="N6342">
        <v>652.6</v>
      </c>
      <c r="O6342">
        <v>9.3000000000000007</v>
      </c>
      <c r="P6342">
        <v>40</v>
      </c>
      <c r="Q6342">
        <v>0</v>
      </c>
      <c r="R6342">
        <v>0</v>
      </c>
      <c r="S6342">
        <v>0</v>
      </c>
      <c r="T6342">
        <f t="shared" si="297"/>
        <v>40</v>
      </c>
      <c r="U6342">
        <v>90</v>
      </c>
      <c r="V6342">
        <f t="shared" si="298"/>
        <v>17.841241161527712</v>
      </c>
      <c r="W6342">
        <f t="shared" si="299"/>
        <v>17.841241161527712</v>
      </c>
      <c r="X6342" t="s">
        <v>69</v>
      </c>
      <c r="Y6342">
        <v>40</v>
      </c>
      <c r="Z6342" t="s">
        <v>73</v>
      </c>
      <c r="AA6342">
        <v>0</v>
      </c>
      <c r="AB6342">
        <v>0</v>
      </c>
      <c r="AC6342">
        <v>0</v>
      </c>
      <c r="AD6342">
        <v>0</v>
      </c>
      <c r="AF6342">
        <v>0</v>
      </c>
      <c r="AG6342">
        <v>0</v>
      </c>
      <c r="AH6342">
        <v>0</v>
      </c>
      <c r="AI6342">
        <v>0</v>
      </c>
      <c r="AL6342">
        <v>0</v>
      </c>
      <c r="AM6342">
        <v>0</v>
      </c>
      <c r="AN6342">
        <v>0</v>
      </c>
      <c r="AR6342">
        <v>0</v>
      </c>
      <c r="AS6342">
        <v>0</v>
      </c>
      <c r="AT6342">
        <v>0</v>
      </c>
      <c r="AW6342" t="s">
        <v>73</v>
      </c>
      <c r="AZ6342" t="s">
        <v>73</v>
      </c>
      <c r="BA6342">
        <v>0</v>
      </c>
      <c r="BC6342">
        <v>0</v>
      </c>
      <c r="BD6342">
        <v>0</v>
      </c>
      <c r="BE6342">
        <v>0</v>
      </c>
      <c r="BH6342">
        <v>0</v>
      </c>
      <c r="BI6342">
        <v>0</v>
      </c>
      <c r="BJ6342">
        <v>0</v>
      </c>
      <c r="BS6342" t="s">
        <v>3351</v>
      </c>
    </row>
    <row r="6343" spans="1:71" x14ac:dyDescent="0.35">
      <c r="A6343">
        <v>1997</v>
      </c>
      <c r="C6343" s="1">
        <v>45642</v>
      </c>
      <c r="D6343" t="s">
        <v>2972</v>
      </c>
      <c r="E6343" t="s">
        <v>85</v>
      </c>
      <c r="F6343" t="s">
        <v>2973</v>
      </c>
      <c r="G6343" t="s">
        <v>3273</v>
      </c>
      <c r="H6343" t="s">
        <v>3293</v>
      </c>
      <c r="I6343" t="s">
        <v>3286</v>
      </c>
      <c r="J6343">
        <v>-1.9367749999999999</v>
      </c>
      <c r="K6343">
        <v>36.298958300000002</v>
      </c>
      <c r="L6343">
        <v>199500.41740000001</v>
      </c>
      <c r="M6343">
        <v>9785687.8320000004</v>
      </c>
      <c r="N6343">
        <v>588.4</v>
      </c>
      <c r="O6343">
        <v>7.4</v>
      </c>
      <c r="P6343">
        <v>51</v>
      </c>
      <c r="Q6343">
        <v>15</v>
      </c>
      <c r="R6343">
        <v>45</v>
      </c>
      <c r="S6343">
        <v>7</v>
      </c>
      <c r="T6343">
        <f t="shared" si="297"/>
        <v>66.100000000000009</v>
      </c>
      <c r="U6343">
        <v>1000</v>
      </c>
      <c r="V6343">
        <f t="shared" si="298"/>
        <v>22.934844384009111</v>
      </c>
      <c r="W6343">
        <f t="shared" si="299"/>
        <v>22.934844384009111</v>
      </c>
      <c r="X6343" t="s">
        <v>69</v>
      </c>
      <c r="Y6343">
        <v>25</v>
      </c>
      <c r="Z6343" t="s">
        <v>73</v>
      </c>
      <c r="AA6343">
        <v>0</v>
      </c>
      <c r="AB6343">
        <v>0</v>
      </c>
      <c r="AC6343">
        <v>0</v>
      </c>
      <c r="AD6343">
        <v>0</v>
      </c>
      <c r="AF6343">
        <v>0</v>
      </c>
      <c r="AG6343">
        <v>0</v>
      </c>
      <c r="AH6343">
        <v>0</v>
      </c>
      <c r="AI6343">
        <v>0</v>
      </c>
      <c r="AL6343">
        <v>0</v>
      </c>
      <c r="AM6343">
        <v>0</v>
      </c>
      <c r="AN6343">
        <v>0</v>
      </c>
      <c r="AR6343">
        <v>0</v>
      </c>
      <c r="AS6343">
        <v>0</v>
      </c>
      <c r="AT6343">
        <v>0</v>
      </c>
      <c r="AW6343" t="s">
        <v>73</v>
      </c>
      <c r="AZ6343" t="s">
        <v>73</v>
      </c>
      <c r="BA6343">
        <v>0</v>
      </c>
      <c r="BC6343">
        <v>0</v>
      </c>
      <c r="BD6343">
        <v>0</v>
      </c>
      <c r="BE6343">
        <v>0</v>
      </c>
      <c r="BH6343">
        <v>0</v>
      </c>
      <c r="BI6343">
        <v>0</v>
      </c>
      <c r="BJ6343">
        <v>0</v>
      </c>
      <c r="BS6343" t="s">
        <v>3352</v>
      </c>
    </row>
    <row r="6344" spans="1:71" x14ac:dyDescent="0.35">
      <c r="A6344">
        <v>2786</v>
      </c>
      <c r="C6344" s="1">
        <v>45642</v>
      </c>
      <c r="D6344" t="s">
        <v>3571</v>
      </c>
      <c r="E6344" t="s">
        <v>85</v>
      </c>
      <c r="F6344" t="s">
        <v>3554</v>
      </c>
      <c r="G6344" t="s">
        <v>4739</v>
      </c>
      <c r="H6344" t="s">
        <v>4778</v>
      </c>
      <c r="I6344" t="s">
        <v>4739</v>
      </c>
      <c r="J6344">
        <v>-2.8289667000000001</v>
      </c>
      <c r="K6344">
        <v>37.336418299999998</v>
      </c>
      <c r="L6344">
        <v>315083.06640000001</v>
      </c>
      <c r="M6344">
        <v>9687179.1070000008</v>
      </c>
      <c r="N6344">
        <v>1452.1</v>
      </c>
      <c r="O6344">
        <v>3</v>
      </c>
      <c r="P6344">
        <v>200</v>
      </c>
      <c r="Q6344">
        <v>92</v>
      </c>
      <c r="R6344">
        <v>127</v>
      </c>
      <c r="S6344">
        <v>5</v>
      </c>
      <c r="T6344">
        <f t="shared" si="297"/>
        <v>240.73000000000002</v>
      </c>
      <c r="U6344">
        <v>500</v>
      </c>
      <c r="V6344">
        <f t="shared" si="298"/>
        <v>43.768350123412219</v>
      </c>
      <c r="W6344">
        <f t="shared" si="299"/>
        <v>43.768350123412219</v>
      </c>
      <c r="X6344" t="s">
        <v>69</v>
      </c>
      <c r="Y6344">
        <v>70</v>
      </c>
      <c r="Z6344" t="s">
        <v>73</v>
      </c>
      <c r="AA6344">
        <v>0</v>
      </c>
      <c r="AB6344">
        <v>0</v>
      </c>
      <c r="AC6344">
        <v>0</v>
      </c>
      <c r="AD6344">
        <v>0</v>
      </c>
      <c r="AF6344">
        <v>0</v>
      </c>
      <c r="AG6344">
        <v>0</v>
      </c>
      <c r="AH6344">
        <v>0</v>
      </c>
      <c r="AI6344">
        <v>0</v>
      </c>
      <c r="AL6344">
        <v>0</v>
      </c>
      <c r="AM6344">
        <v>0</v>
      </c>
      <c r="AN6344">
        <v>0</v>
      </c>
      <c r="AR6344">
        <v>0</v>
      </c>
      <c r="AS6344">
        <v>0</v>
      </c>
      <c r="AT6344">
        <v>0</v>
      </c>
      <c r="AW6344" t="s">
        <v>73</v>
      </c>
      <c r="AZ6344" t="s">
        <v>73</v>
      </c>
      <c r="BA6344">
        <v>0</v>
      </c>
      <c r="BC6344">
        <v>0</v>
      </c>
      <c r="BD6344">
        <v>0</v>
      </c>
      <c r="BE6344">
        <v>0</v>
      </c>
      <c r="BH6344">
        <v>0</v>
      </c>
      <c r="BI6344">
        <v>0</v>
      </c>
      <c r="BJ6344">
        <v>0</v>
      </c>
      <c r="BQ6344" t="s">
        <v>1385</v>
      </c>
      <c r="BR6344" t="s">
        <v>4792</v>
      </c>
      <c r="BS6344" t="s">
        <v>4793</v>
      </c>
    </row>
    <row r="6345" spans="1:71" x14ac:dyDescent="0.35">
      <c r="A6345">
        <v>2950</v>
      </c>
      <c r="C6345" s="1">
        <v>45642</v>
      </c>
      <c r="D6345" t="s">
        <v>3571</v>
      </c>
      <c r="E6345" t="s">
        <v>85</v>
      </c>
      <c r="F6345" t="s">
        <v>3554</v>
      </c>
      <c r="G6345" t="s">
        <v>4739</v>
      </c>
      <c r="H6345" t="s">
        <v>5070</v>
      </c>
      <c r="I6345" t="s">
        <v>4851</v>
      </c>
      <c r="J6345">
        <v>-2.8411151000000001</v>
      </c>
      <c r="K6345">
        <v>37.370179399999998</v>
      </c>
      <c r="L6345">
        <v>318838.72739999997</v>
      </c>
      <c r="M6345">
        <v>9685841.0930000003</v>
      </c>
      <c r="N6345">
        <v>1569.5</v>
      </c>
      <c r="O6345">
        <v>3</v>
      </c>
      <c r="P6345">
        <v>10</v>
      </c>
      <c r="Q6345">
        <v>50</v>
      </c>
      <c r="R6345">
        <v>130</v>
      </c>
      <c r="S6345">
        <v>4</v>
      </c>
      <c r="T6345">
        <f t="shared" si="297"/>
        <v>43.4</v>
      </c>
      <c r="U6345">
        <v>200</v>
      </c>
      <c r="V6345">
        <f t="shared" si="298"/>
        <v>18.58403149237035</v>
      </c>
      <c r="W6345">
        <f t="shared" si="299"/>
        <v>18.58403149237035</v>
      </c>
      <c r="X6345" t="s">
        <v>69</v>
      </c>
      <c r="Y6345">
        <v>40</v>
      </c>
      <c r="Z6345" t="s">
        <v>73</v>
      </c>
      <c r="AA6345">
        <v>0</v>
      </c>
      <c r="AB6345">
        <v>0</v>
      </c>
      <c r="AC6345">
        <v>0</v>
      </c>
      <c r="AD6345">
        <v>0</v>
      </c>
      <c r="AF6345">
        <v>0</v>
      </c>
      <c r="AG6345">
        <v>0</v>
      </c>
      <c r="AH6345">
        <v>0</v>
      </c>
      <c r="AI6345">
        <v>0</v>
      </c>
      <c r="AL6345">
        <v>0</v>
      </c>
      <c r="AM6345">
        <v>0</v>
      </c>
      <c r="AN6345">
        <v>0</v>
      </c>
      <c r="AR6345">
        <v>0</v>
      </c>
      <c r="AS6345">
        <v>0</v>
      </c>
      <c r="AT6345">
        <v>0</v>
      </c>
      <c r="AW6345" t="s">
        <v>73</v>
      </c>
      <c r="AZ6345" t="s">
        <v>73</v>
      </c>
      <c r="BA6345">
        <v>0</v>
      </c>
      <c r="BC6345">
        <v>0</v>
      </c>
      <c r="BD6345">
        <v>0</v>
      </c>
      <c r="BE6345">
        <v>0</v>
      </c>
      <c r="BH6345">
        <v>0</v>
      </c>
      <c r="BI6345">
        <v>0</v>
      </c>
      <c r="BJ6345">
        <v>0</v>
      </c>
      <c r="BQ6345" t="s">
        <v>1385</v>
      </c>
      <c r="BR6345" t="s">
        <v>5092</v>
      </c>
      <c r="BS6345" t="s">
        <v>5093</v>
      </c>
    </row>
    <row r="6346" spans="1:71" x14ac:dyDescent="0.35">
      <c r="A6346">
        <v>2984</v>
      </c>
      <c r="C6346" s="1">
        <v>45642</v>
      </c>
      <c r="D6346" t="s">
        <v>3571</v>
      </c>
      <c r="E6346" t="s">
        <v>85</v>
      </c>
      <c r="F6346" t="s">
        <v>3554</v>
      </c>
      <c r="G6346" t="s">
        <v>4739</v>
      </c>
      <c r="H6346" t="s">
        <v>4851</v>
      </c>
      <c r="I6346" t="s">
        <v>4851</v>
      </c>
      <c r="J6346">
        <v>-2.8423167</v>
      </c>
      <c r="K6346">
        <v>37.371338299999998</v>
      </c>
      <c r="L6346">
        <v>318967.766</v>
      </c>
      <c r="M6346">
        <v>9685708.4049999993</v>
      </c>
      <c r="N6346">
        <v>1586.1</v>
      </c>
      <c r="O6346">
        <v>4.5999999999999996</v>
      </c>
      <c r="P6346">
        <v>130</v>
      </c>
      <c r="Q6346">
        <v>90</v>
      </c>
      <c r="R6346">
        <v>150</v>
      </c>
      <c r="S6346">
        <v>5</v>
      </c>
      <c r="T6346">
        <f t="shared" si="297"/>
        <v>174.3</v>
      </c>
      <c r="U6346">
        <v>100</v>
      </c>
      <c r="V6346">
        <f t="shared" si="298"/>
        <v>37.242923207582244</v>
      </c>
      <c r="W6346">
        <f t="shared" si="299"/>
        <v>37.242923207582244</v>
      </c>
      <c r="X6346" t="s">
        <v>69</v>
      </c>
      <c r="Y6346">
        <v>30</v>
      </c>
      <c r="Z6346" t="s">
        <v>73</v>
      </c>
      <c r="AA6346">
        <v>0</v>
      </c>
      <c r="AB6346">
        <v>0</v>
      </c>
      <c r="AC6346">
        <v>0</v>
      </c>
      <c r="AD6346">
        <v>0</v>
      </c>
      <c r="AF6346">
        <v>0</v>
      </c>
      <c r="AG6346">
        <v>0</v>
      </c>
      <c r="AH6346">
        <v>0</v>
      </c>
      <c r="AI6346">
        <v>0</v>
      </c>
      <c r="AL6346">
        <v>0</v>
      </c>
      <c r="AM6346">
        <v>0</v>
      </c>
      <c r="AN6346">
        <v>0</v>
      </c>
      <c r="AR6346">
        <v>0</v>
      </c>
      <c r="AS6346">
        <v>0</v>
      </c>
      <c r="AT6346">
        <v>0</v>
      </c>
      <c r="AW6346" t="s">
        <v>73</v>
      </c>
      <c r="AZ6346" t="s">
        <v>73</v>
      </c>
      <c r="BA6346">
        <v>0</v>
      </c>
      <c r="BC6346">
        <v>0</v>
      </c>
      <c r="BD6346">
        <v>0</v>
      </c>
      <c r="BE6346">
        <v>0</v>
      </c>
      <c r="BH6346">
        <v>0</v>
      </c>
      <c r="BI6346">
        <v>0</v>
      </c>
      <c r="BJ6346">
        <v>0</v>
      </c>
      <c r="BQ6346" t="s">
        <v>1385</v>
      </c>
      <c r="BR6346" t="s">
        <v>5148</v>
      </c>
      <c r="BS6346" t="s">
        <v>5149</v>
      </c>
    </row>
    <row r="6347" spans="1:71" x14ac:dyDescent="0.35">
      <c r="A6347">
        <v>4923</v>
      </c>
      <c r="C6347" s="1">
        <v>45642</v>
      </c>
      <c r="D6347" t="s">
        <v>3553</v>
      </c>
      <c r="E6347" t="s">
        <v>85</v>
      </c>
      <c r="F6347" t="s">
        <v>3554</v>
      </c>
      <c r="G6347" t="s">
        <v>7809</v>
      </c>
      <c r="H6347" t="s">
        <v>8074</v>
      </c>
      <c r="I6347" t="s">
        <v>7826</v>
      </c>
      <c r="J6347">
        <v>-2.6890700000000001</v>
      </c>
      <c r="K6347">
        <v>37.4229883</v>
      </c>
      <c r="L6347">
        <v>324687.83529999998</v>
      </c>
      <c r="M6347">
        <v>9702661.5649999995</v>
      </c>
      <c r="N6347">
        <v>1140.0999999999999</v>
      </c>
      <c r="O6347">
        <v>6.9</v>
      </c>
      <c r="P6347">
        <v>50</v>
      </c>
      <c r="Q6347">
        <v>180</v>
      </c>
      <c r="R6347">
        <v>320</v>
      </c>
      <c r="S6347">
        <v>0</v>
      </c>
      <c r="T6347">
        <f t="shared" si="297"/>
        <v>135</v>
      </c>
      <c r="U6347">
        <v>300</v>
      </c>
      <c r="V6347">
        <f t="shared" si="298"/>
        <v>32.77645291776237</v>
      </c>
      <c r="W6347">
        <f t="shared" si="299"/>
        <v>32.77645291776237</v>
      </c>
      <c r="X6347" t="s">
        <v>69</v>
      </c>
      <c r="Y6347">
        <v>50</v>
      </c>
      <c r="Z6347" t="s">
        <v>73</v>
      </c>
      <c r="AA6347">
        <v>0</v>
      </c>
      <c r="AB6347">
        <v>0</v>
      </c>
      <c r="AC6347">
        <v>0</v>
      </c>
      <c r="AD6347">
        <v>0</v>
      </c>
      <c r="AF6347">
        <v>0</v>
      </c>
      <c r="AG6347">
        <v>0</v>
      </c>
      <c r="AH6347">
        <v>0</v>
      </c>
      <c r="AI6347">
        <v>0</v>
      </c>
      <c r="AL6347">
        <v>0</v>
      </c>
      <c r="AM6347">
        <v>0</v>
      </c>
      <c r="AN6347">
        <v>0</v>
      </c>
      <c r="AR6347">
        <v>0</v>
      </c>
      <c r="AS6347">
        <v>0</v>
      </c>
      <c r="AT6347">
        <v>0</v>
      </c>
      <c r="AW6347" t="s">
        <v>73</v>
      </c>
      <c r="AZ6347" t="s">
        <v>73</v>
      </c>
      <c r="BA6347">
        <v>0</v>
      </c>
      <c r="BC6347">
        <v>0</v>
      </c>
      <c r="BD6347">
        <v>0</v>
      </c>
      <c r="BE6347">
        <v>0</v>
      </c>
      <c r="BH6347">
        <v>0</v>
      </c>
      <c r="BI6347">
        <v>0</v>
      </c>
      <c r="BJ6347">
        <v>0</v>
      </c>
      <c r="BR6347" t="s">
        <v>8105</v>
      </c>
      <c r="BS6347" t="s">
        <v>8106</v>
      </c>
    </row>
    <row r="6348" spans="1:71" x14ac:dyDescent="0.35">
      <c r="A6348">
        <v>4924</v>
      </c>
      <c r="C6348" s="1">
        <v>45642</v>
      </c>
      <c r="D6348" t="s">
        <v>3553</v>
      </c>
      <c r="E6348" t="s">
        <v>85</v>
      </c>
      <c r="F6348" t="s">
        <v>3554</v>
      </c>
      <c r="G6348" t="s">
        <v>7809</v>
      </c>
      <c r="H6348" t="s">
        <v>8074</v>
      </c>
      <c r="I6348" t="s">
        <v>7826</v>
      </c>
      <c r="J6348">
        <v>-2.6864349999999999</v>
      </c>
      <c r="K6348">
        <v>37.426803300000003</v>
      </c>
      <c r="L6348">
        <v>325111.6704</v>
      </c>
      <c r="M6348">
        <v>9702953.4759999998</v>
      </c>
      <c r="N6348">
        <v>1134.7</v>
      </c>
      <c r="O6348">
        <v>6.2</v>
      </c>
      <c r="P6348">
        <v>0</v>
      </c>
      <c r="Q6348">
        <v>100</v>
      </c>
      <c r="R6348">
        <v>130</v>
      </c>
      <c r="S6348">
        <v>5</v>
      </c>
      <c r="T6348">
        <f t="shared" si="297"/>
        <v>42.6</v>
      </c>
      <c r="U6348">
        <v>300</v>
      </c>
      <c r="V6348">
        <f t="shared" si="298"/>
        <v>18.411953421235268</v>
      </c>
      <c r="W6348">
        <f t="shared" si="299"/>
        <v>18.411953421235268</v>
      </c>
      <c r="X6348" t="s">
        <v>69</v>
      </c>
      <c r="Y6348">
        <v>40</v>
      </c>
      <c r="Z6348" t="s">
        <v>73</v>
      </c>
      <c r="AA6348">
        <v>0</v>
      </c>
      <c r="AB6348">
        <v>0</v>
      </c>
      <c r="AC6348">
        <v>0</v>
      </c>
      <c r="AD6348">
        <v>0</v>
      </c>
      <c r="AF6348">
        <v>0</v>
      </c>
      <c r="AG6348">
        <v>0</v>
      </c>
      <c r="AH6348">
        <v>0</v>
      </c>
      <c r="AI6348">
        <v>0</v>
      </c>
      <c r="AL6348">
        <v>0</v>
      </c>
      <c r="AM6348">
        <v>0</v>
      </c>
      <c r="AN6348">
        <v>0</v>
      </c>
      <c r="AR6348">
        <v>0</v>
      </c>
      <c r="AS6348">
        <v>0</v>
      </c>
      <c r="AT6348">
        <v>0</v>
      </c>
      <c r="AW6348" t="s">
        <v>73</v>
      </c>
      <c r="AZ6348" t="s">
        <v>73</v>
      </c>
      <c r="BA6348">
        <v>0</v>
      </c>
      <c r="BC6348">
        <v>0</v>
      </c>
      <c r="BD6348">
        <v>0</v>
      </c>
      <c r="BE6348">
        <v>0</v>
      </c>
      <c r="BH6348">
        <v>0</v>
      </c>
      <c r="BI6348">
        <v>0</v>
      </c>
      <c r="BJ6348">
        <v>0</v>
      </c>
      <c r="BR6348" t="s">
        <v>8107</v>
      </c>
      <c r="BS6348" t="s">
        <v>8108</v>
      </c>
    </row>
    <row r="6349" spans="1:71" x14ac:dyDescent="0.35">
      <c r="A6349">
        <v>6513</v>
      </c>
      <c r="C6349" s="1">
        <v>45642</v>
      </c>
      <c r="D6349" t="s">
        <v>10042</v>
      </c>
      <c r="E6349" t="s">
        <v>85</v>
      </c>
      <c r="F6349" t="s">
        <v>10032</v>
      </c>
      <c r="G6349" t="s">
        <v>10053</v>
      </c>
      <c r="H6349" t="s">
        <v>10054</v>
      </c>
      <c r="I6349" t="s">
        <v>10060</v>
      </c>
      <c r="J6349">
        <v>-1.9225283</v>
      </c>
      <c r="K6349">
        <v>36.106545199999999</v>
      </c>
      <c r="L6349">
        <v>178073.4719</v>
      </c>
      <c r="M6349">
        <v>9787229.1779999994</v>
      </c>
      <c r="N6349">
        <v>552.1</v>
      </c>
      <c r="O6349">
        <v>7.8</v>
      </c>
      <c r="P6349">
        <v>0</v>
      </c>
      <c r="Q6349">
        <v>70</v>
      </c>
      <c r="R6349">
        <v>180</v>
      </c>
      <c r="S6349">
        <v>0</v>
      </c>
      <c r="T6349">
        <f t="shared" si="297"/>
        <v>42.5</v>
      </c>
      <c r="U6349">
        <v>1000</v>
      </c>
      <c r="V6349">
        <f t="shared" si="298"/>
        <v>18.390330450274067</v>
      </c>
      <c r="W6349">
        <f t="shared" si="299"/>
        <v>18.390330450274067</v>
      </c>
      <c r="X6349" t="s">
        <v>69</v>
      </c>
      <c r="Y6349">
        <v>70</v>
      </c>
      <c r="Z6349" t="s">
        <v>73</v>
      </c>
      <c r="AA6349">
        <v>0</v>
      </c>
      <c r="AB6349">
        <v>0</v>
      </c>
      <c r="AC6349">
        <v>0</v>
      </c>
      <c r="AD6349">
        <v>0</v>
      </c>
      <c r="AF6349">
        <v>0</v>
      </c>
      <c r="AG6349">
        <v>0</v>
      </c>
      <c r="AH6349">
        <v>0</v>
      </c>
      <c r="AI6349">
        <v>0</v>
      </c>
      <c r="AL6349">
        <v>0</v>
      </c>
      <c r="AM6349">
        <v>0</v>
      </c>
      <c r="AN6349">
        <v>0</v>
      </c>
      <c r="AR6349">
        <v>0</v>
      </c>
      <c r="AS6349">
        <v>0</v>
      </c>
      <c r="AT6349">
        <v>0</v>
      </c>
      <c r="AW6349" t="s">
        <v>73</v>
      </c>
      <c r="AZ6349" t="s">
        <v>73</v>
      </c>
      <c r="BA6349">
        <v>0</v>
      </c>
      <c r="BC6349">
        <v>0</v>
      </c>
      <c r="BD6349">
        <v>0</v>
      </c>
      <c r="BE6349">
        <v>0</v>
      </c>
      <c r="BH6349">
        <v>0</v>
      </c>
      <c r="BI6349">
        <v>0</v>
      </c>
      <c r="BJ6349">
        <v>0</v>
      </c>
      <c r="BQ6349" t="s">
        <v>77</v>
      </c>
      <c r="BR6349" t="s">
        <v>10363</v>
      </c>
      <c r="BS6349" t="s">
        <v>10364</v>
      </c>
    </row>
    <row r="6350" spans="1:71" x14ac:dyDescent="0.35">
      <c r="A6350">
        <v>6514</v>
      </c>
      <c r="C6350" s="1">
        <v>45642</v>
      </c>
      <c r="D6350" t="s">
        <v>10042</v>
      </c>
      <c r="E6350" t="s">
        <v>85</v>
      </c>
      <c r="F6350" t="s">
        <v>10032</v>
      </c>
      <c r="G6350" t="s">
        <v>10053</v>
      </c>
      <c r="H6350" t="s">
        <v>10054</v>
      </c>
      <c r="I6350" t="s">
        <v>10060</v>
      </c>
      <c r="J6350">
        <v>-1.9223893999999999</v>
      </c>
      <c r="K6350">
        <v>36.106663300000001</v>
      </c>
      <c r="L6350">
        <v>178086.5969</v>
      </c>
      <c r="M6350">
        <v>9787244.5730000008</v>
      </c>
      <c r="N6350">
        <v>552.1</v>
      </c>
      <c r="O6350">
        <v>8.4</v>
      </c>
      <c r="P6350">
        <v>0</v>
      </c>
      <c r="Q6350">
        <v>25</v>
      </c>
      <c r="R6350">
        <v>120</v>
      </c>
      <c r="S6350">
        <v>0</v>
      </c>
      <c r="T6350">
        <f t="shared" si="297"/>
        <v>24.650000000000002</v>
      </c>
      <c r="U6350">
        <v>1000</v>
      </c>
      <c r="V6350">
        <f t="shared" si="298"/>
        <v>14.005658405114735</v>
      </c>
      <c r="W6350">
        <f t="shared" si="299"/>
        <v>14.005658405114735</v>
      </c>
      <c r="X6350" t="s">
        <v>69</v>
      </c>
      <c r="Y6350">
        <v>70</v>
      </c>
      <c r="Z6350" t="s">
        <v>73</v>
      </c>
      <c r="AA6350">
        <v>0</v>
      </c>
      <c r="AB6350">
        <v>0</v>
      </c>
      <c r="AC6350">
        <v>0</v>
      </c>
      <c r="AD6350">
        <v>0</v>
      </c>
      <c r="AF6350">
        <v>0</v>
      </c>
      <c r="AG6350">
        <v>0</v>
      </c>
      <c r="AH6350">
        <v>0</v>
      </c>
      <c r="AI6350">
        <v>0</v>
      </c>
      <c r="AL6350">
        <v>0</v>
      </c>
      <c r="AM6350">
        <v>0</v>
      </c>
      <c r="AN6350">
        <v>0</v>
      </c>
      <c r="AR6350">
        <v>0</v>
      </c>
      <c r="AS6350">
        <v>0</v>
      </c>
      <c r="AT6350">
        <v>0</v>
      </c>
      <c r="AW6350" t="s">
        <v>73</v>
      </c>
      <c r="AZ6350" t="s">
        <v>73</v>
      </c>
      <c r="BA6350">
        <v>0</v>
      </c>
      <c r="BC6350">
        <v>0</v>
      </c>
      <c r="BD6350">
        <v>0</v>
      </c>
      <c r="BE6350">
        <v>0</v>
      </c>
      <c r="BH6350">
        <v>0</v>
      </c>
      <c r="BI6350">
        <v>0</v>
      </c>
      <c r="BJ6350">
        <v>0</v>
      </c>
      <c r="BQ6350" t="s">
        <v>77</v>
      </c>
      <c r="BR6350" t="s">
        <v>10045</v>
      </c>
      <c r="BS6350" t="s">
        <v>10365</v>
      </c>
    </row>
    <row r="6351" spans="1:71" x14ac:dyDescent="0.35">
      <c r="A6351">
        <v>6515</v>
      </c>
      <c r="C6351" s="1">
        <v>45642</v>
      </c>
      <c r="D6351" t="s">
        <v>10042</v>
      </c>
      <c r="E6351" t="s">
        <v>85</v>
      </c>
      <c r="F6351" t="s">
        <v>10032</v>
      </c>
      <c r="G6351" t="s">
        <v>10053</v>
      </c>
      <c r="H6351" t="s">
        <v>10054</v>
      </c>
      <c r="I6351" t="s">
        <v>10060</v>
      </c>
      <c r="J6351">
        <v>-1.9224616999999999</v>
      </c>
      <c r="K6351">
        <v>36.106839999999998</v>
      </c>
      <c r="L6351">
        <v>178106.28700000001</v>
      </c>
      <c r="M6351">
        <v>9787236.6050000004</v>
      </c>
      <c r="N6351">
        <v>552.20000000000005</v>
      </c>
      <c r="O6351">
        <v>5.4</v>
      </c>
      <c r="P6351">
        <v>8</v>
      </c>
      <c r="Q6351">
        <v>25</v>
      </c>
      <c r="R6351">
        <v>320</v>
      </c>
      <c r="S6351">
        <v>0</v>
      </c>
      <c r="T6351">
        <f t="shared" si="297"/>
        <v>66.650000000000006</v>
      </c>
      <c r="U6351">
        <v>1500</v>
      </c>
      <c r="V6351">
        <f t="shared" si="298"/>
        <v>23.030064000209407</v>
      </c>
      <c r="W6351">
        <f t="shared" si="299"/>
        <v>23.030064000209407</v>
      </c>
      <c r="X6351" t="s">
        <v>69</v>
      </c>
      <c r="Y6351">
        <v>70</v>
      </c>
      <c r="Z6351" t="s">
        <v>73</v>
      </c>
      <c r="AA6351">
        <v>0</v>
      </c>
      <c r="AB6351">
        <v>0</v>
      </c>
      <c r="AC6351">
        <v>0</v>
      </c>
      <c r="AD6351">
        <v>0</v>
      </c>
      <c r="AF6351">
        <v>0</v>
      </c>
      <c r="AG6351">
        <v>0</v>
      </c>
      <c r="AH6351">
        <v>0</v>
      </c>
      <c r="AI6351">
        <v>0</v>
      </c>
      <c r="AL6351">
        <v>0</v>
      </c>
      <c r="AM6351">
        <v>0</v>
      </c>
      <c r="AN6351">
        <v>0</v>
      </c>
      <c r="AR6351">
        <v>0</v>
      </c>
      <c r="AS6351">
        <v>0</v>
      </c>
      <c r="AT6351">
        <v>0</v>
      </c>
      <c r="AW6351" t="s">
        <v>73</v>
      </c>
      <c r="AZ6351" t="s">
        <v>73</v>
      </c>
      <c r="BA6351">
        <v>0</v>
      </c>
      <c r="BC6351">
        <v>0</v>
      </c>
      <c r="BD6351">
        <v>0</v>
      </c>
      <c r="BE6351">
        <v>0</v>
      </c>
      <c r="BH6351">
        <v>0</v>
      </c>
      <c r="BI6351">
        <v>0</v>
      </c>
      <c r="BJ6351">
        <v>0</v>
      </c>
      <c r="BQ6351" t="s">
        <v>77</v>
      </c>
      <c r="BR6351" t="s">
        <v>10045</v>
      </c>
      <c r="BS6351" t="s">
        <v>10366</v>
      </c>
    </row>
    <row r="6352" spans="1:71" x14ac:dyDescent="0.35">
      <c r="A6352">
        <v>681</v>
      </c>
      <c r="C6352" s="1">
        <v>45643</v>
      </c>
      <c r="D6352" t="s">
        <v>806</v>
      </c>
      <c r="E6352" t="s">
        <v>85</v>
      </c>
      <c r="F6352" t="s">
        <v>67</v>
      </c>
      <c r="G6352" t="s">
        <v>807</v>
      </c>
      <c r="H6352" t="s">
        <v>956</v>
      </c>
      <c r="I6352" t="s">
        <v>809</v>
      </c>
      <c r="J6352">
        <v>-2.4147970999999999</v>
      </c>
      <c r="K6352">
        <v>37.441139999999997</v>
      </c>
      <c r="L6352">
        <v>326669.4656</v>
      </c>
      <c r="M6352">
        <v>9732991.4120000005</v>
      </c>
      <c r="N6352">
        <v>1084.7</v>
      </c>
      <c r="O6352">
        <v>9.3000000000000007</v>
      </c>
      <c r="P6352">
        <v>1500</v>
      </c>
      <c r="Q6352">
        <v>250</v>
      </c>
      <c r="R6352">
        <v>350</v>
      </c>
      <c r="S6352">
        <v>0</v>
      </c>
      <c r="T6352">
        <f t="shared" si="297"/>
        <v>1602</v>
      </c>
      <c r="U6352">
        <v>90</v>
      </c>
      <c r="V6352">
        <f t="shared" si="298"/>
        <v>112.90841838260253</v>
      </c>
      <c r="W6352">
        <f t="shared" si="299"/>
        <v>90</v>
      </c>
      <c r="X6352" t="s">
        <v>69</v>
      </c>
      <c r="Y6352">
        <v>75</v>
      </c>
      <c r="Z6352" t="s">
        <v>69</v>
      </c>
      <c r="AA6352">
        <v>1</v>
      </c>
      <c r="AB6352">
        <v>600</v>
      </c>
      <c r="AC6352">
        <v>0</v>
      </c>
      <c r="AD6352">
        <v>0</v>
      </c>
      <c r="AE6352" t="s">
        <v>937</v>
      </c>
      <c r="AF6352">
        <v>600</v>
      </c>
      <c r="AG6352">
        <v>0</v>
      </c>
      <c r="AH6352">
        <v>0</v>
      </c>
      <c r="AI6352">
        <v>0</v>
      </c>
      <c r="AJ6352" t="s">
        <v>73</v>
      </c>
      <c r="AL6352">
        <v>0</v>
      </c>
      <c r="AM6352">
        <v>0</v>
      </c>
      <c r="AN6352">
        <v>0</v>
      </c>
      <c r="AR6352">
        <v>0</v>
      </c>
      <c r="AS6352">
        <v>0</v>
      </c>
      <c r="AT6352">
        <v>0</v>
      </c>
      <c r="AW6352" t="s">
        <v>69</v>
      </c>
      <c r="AX6352" t="s">
        <v>1119</v>
      </c>
      <c r="AY6352" t="s">
        <v>937</v>
      </c>
      <c r="AZ6352" t="s">
        <v>73</v>
      </c>
      <c r="BA6352">
        <v>0</v>
      </c>
      <c r="BC6352">
        <v>0</v>
      </c>
      <c r="BD6352">
        <v>0</v>
      </c>
      <c r="BE6352">
        <v>0</v>
      </c>
      <c r="BH6352">
        <v>0</v>
      </c>
      <c r="BI6352">
        <v>0</v>
      </c>
      <c r="BJ6352">
        <v>0</v>
      </c>
      <c r="BQ6352" t="s">
        <v>1120</v>
      </c>
      <c r="BR6352" t="s">
        <v>820</v>
      </c>
      <c r="BS6352" t="s">
        <v>1121</v>
      </c>
    </row>
    <row r="6353" spans="1:71" x14ac:dyDescent="0.35">
      <c r="A6353">
        <v>1099</v>
      </c>
      <c r="C6353" s="1">
        <v>45643</v>
      </c>
      <c r="D6353" t="s">
        <v>1707</v>
      </c>
      <c r="E6353" t="s">
        <v>85</v>
      </c>
      <c r="F6353" t="s">
        <v>1601</v>
      </c>
      <c r="G6353" t="s">
        <v>1702</v>
      </c>
      <c r="H6353" t="s">
        <v>1746</v>
      </c>
      <c r="I6353" t="s">
        <v>1746</v>
      </c>
      <c r="J6353">
        <v>-2.2314367000000002</v>
      </c>
      <c r="K6353">
        <v>36.919449999999998</v>
      </c>
      <c r="L6353">
        <v>268610.21269999997</v>
      </c>
      <c r="M6353">
        <v>9753194.3149999995</v>
      </c>
      <c r="N6353">
        <v>1360</v>
      </c>
      <c r="O6353">
        <v>6.5</v>
      </c>
      <c r="P6353">
        <v>270</v>
      </c>
      <c r="Q6353">
        <v>600</v>
      </c>
      <c r="R6353">
        <v>500</v>
      </c>
      <c r="S6353">
        <v>20</v>
      </c>
      <c r="T6353">
        <f t="shared" si="297"/>
        <v>471</v>
      </c>
      <c r="U6353">
        <v>500</v>
      </c>
      <c r="V6353">
        <f t="shared" si="298"/>
        <v>61.221719265421939</v>
      </c>
      <c r="W6353">
        <f t="shared" si="299"/>
        <v>61.221719265421939</v>
      </c>
      <c r="X6353" t="s">
        <v>69</v>
      </c>
      <c r="Y6353">
        <v>40</v>
      </c>
      <c r="Z6353" t="s">
        <v>73</v>
      </c>
      <c r="AA6353">
        <v>0</v>
      </c>
      <c r="AB6353">
        <v>0</v>
      </c>
      <c r="AC6353">
        <v>0</v>
      </c>
      <c r="AD6353">
        <v>0</v>
      </c>
      <c r="AF6353">
        <v>0</v>
      </c>
      <c r="AG6353">
        <v>0</v>
      </c>
      <c r="AH6353">
        <v>0</v>
      </c>
      <c r="AI6353">
        <v>0</v>
      </c>
      <c r="AL6353">
        <v>0</v>
      </c>
      <c r="AM6353">
        <v>0</v>
      </c>
      <c r="AN6353">
        <v>0</v>
      </c>
      <c r="AR6353">
        <v>0</v>
      </c>
      <c r="AS6353">
        <v>0</v>
      </c>
      <c r="AT6353">
        <v>0</v>
      </c>
      <c r="AW6353" t="s">
        <v>73</v>
      </c>
      <c r="AZ6353" t="s">
        <v>73</v>
      </c>
      <c r="BA6353">
        <v>0</v>
      </c>
      <c r="BC6353">
        <v>0</v>
      </c>
      <c r="BD6353">
        <v>0</v>
      </c>
      <c r="BE6353">
        <v>0</v>
      </c>
      <c r="BH6353">
        <v>0</v>
      </c>
      <c r="BI6353">
        <v>0</v>
      </c>
      <c r="BJ6353">
        <v>0</v>
      </c>
      <c r="BQ6353" t="s">
        <v>77</v>
      </c>
      <c r="BR6353" t="s">
        <v>1930</v>
      </c>
      <c r="BS6353" t="s">
        <v>1931</v>
      </c>
    </row>
    <row r="6354" spans="1:71" x14ac:dyDescent="0.35">
      <c r="A6354">
        <v>2878</v>
      </c>
      <c r="C6354" s="1">
        <v>45643</v>
      </c>
      <c r="D6354" t="s">
        <v>3571</v>
      </c>
      <c r="E6354" t="s">
        <v>85</v>
      </c>
      <c r="F6354" t="s">
        <v>3554</v>
      </c>
      <c r="G6354" t="s">
        <v>4739</v>
      </c>
      <c r="H6354" t="s">
        <v>4909</v>
      </c>
      <c r="I6354" t="s">
        <v>4741</v>
      </c>
      <c r="J6354">
        <v>-2.8497482999999999</v>
      </c>
      <c r="K6354">
        <v>37.4097936</v>
      </c>
      <c r="L6354">
        <v>323244.47159999999</v>
      </c>
      <c r="M6354">
        <v>9684892.6089999992</v>
      </c>
      <c r="N6354">
        <v>1538.6</v>
      </c>
      <c r="O6354">
        <v>6.4</v>
      </c>
      <c r="P6354">
        <v>150</v>
      </c>
      <c r="Q6354">
        <v>70</v>
      </c>
      <c r="R6354">
        <v>120</v>
      </c>
      <c r="S6354">
        <v>10</v>
      </c>
      <c r="T6354">
        <f t="shared" si="297"/>
        <v>189.3</v>
      </c>
      <c r="U6354">
        <v>500</v>
      </c>
      <c r="V6354">
        <f t="shared" si="298"/>
        <v>38.812388954621042</v>
      </c>
      <c r="W6354">
        <f t="shared" si="299"/>
        <v>38.812388954621042</v>
      </c>
      <c r="X6354" t="s">
        <v>69</v>
      </c>
      <c r="Y6354">
        <v>30</v>
      </c>
      <c r="Z6354" t="s">
        <v>73</v>
      </c>
      <c r="AA6354">
        <v>0</v>
      </c>
      <c r="AB6354">
        <v>0</v>
      </c>
      <c r="AC6354">
        <v>0</v>
      </c>
      <c r="AD6354">
        <v>0</v>
      </c>
      <c r="AF6354">
        <v>0</v>
      </c>
      <c r="AG6354">
        <v>0</v>
      </c>
      <c r="AH6354">
        <v>0</v>
      </c>
      <c r="AI6354">
        <v>0</v>
      </c>
      <c r="AL6354">
        <v>0</v>
      </c>
      <c r="AM6354">
        <v>0</v>
      </c>
      <c r="AN6354">
        <v>0</v>
      </c>
      <c r="AR6354">
        <v>0</v>
      </c>
      <c r="AS6354">
        <v>0</v>
      </c>
      <c r="AT6354">
        <v>0</v>
      </c>
      <c r="AW6354" t="s">
        <v>73</v>
      </c>
      <c r="AZ6354" t="s">
        <v>73</v>
      </c>
      <c r="BA6354">
        <v>0</v>
      </c>
      <c r="BC6354">
        <v>0</v>
      </c>
      <c r="BD6354">
        <v>0</v>
      </c>
      <c r="BE6354">
        <v>0</v>
      </c>
      <c r="BH6354">
        <v>0</v>
      </c>
      <c r="BI6354">
        <v>0</v>
      </c>
      <c r="BJ6354">
        <v>0</v>
      </c>
      <c r="BQ6354" t="s">
        <v>77</v>
      </c>
      <c r="BR6354" t="s">
        <v>4967</v>
      </c>
      <c r="BS6354" t="s">
        <v>4968</v>
      </c>
    </row>
    <row r="6355" spans="1:71" x14ac:dyDescent="0.35">
      <c r="A6355">
        <v>5023</v>
      </c>
      <c r="C6355" s="1">
        <v>45643</v>
      </c>
      <c r="D6355" t="s">
        <v>3553</v>
      </c>
      <c r="E6355" t="s">
        <v>85</v>
      </c>
      <c r="F6355" t="s">
        <v>3554</v>
      </c>
      <c r="G6355" t="s">
        <v>7809</v>
      </c>
      <c r="H6355" t="s">
        <v>7878</v>
      </c>
      <c r="I6355" t="s">
        <v>7878</v>
      </c>
      <c r="J6355">
        <v>-2.6905350000000001</v>
      </c>
      <c r="K6355">
        <v>37.422181700000003</v>
      </c>
      <c r="L6355">
        <v>324598.35450000002</v>
      </c>
      <c r="M6355">
        <v>9702499.4580000006</v>
      </c>
      <c r="N6355">
        <v>1138</v>
      </c>
      <c r="O6355">
        <v>5</v>
      </c>
      <c r="P6355">
        <v>70</v>
      </c>
      <c r="Q6355">
        <v>250</v>
      </c>
      <c r="R6355">
        <v>150</v>
      </c>
      <c r="S6355">
        <v>3</v>
      </c>
      <c r="T6355">
        <f t="shared" si="297"/>
        <v>140.1</v>
      </c>
      <c r="U6355">
        <v>300</v>
      </c>
      <c r="V6355">
        <f t="shared" si="298"/>
        <v>33.38982444336488</v>
      </c>
      <c r="W6355">
        <f t="shared" si="299"/>
        <v>33.38982444336488</v>
      </c>
      <c r="X6355" t="s">
        <v>69</v>
      </c>
      <c r="Y6355">
        <v>40</v>
      </c>
      <c r="Z6355" t="s">
        <v>73</v>
      </c>
      <c r="AA6355">
        <v>0</v>
      </c>
      <c r="AB6355">
        <v>0</v>
      </c>
      <c r="AC6355">
        <v>0</v>
      </c>
      <c r="AD6355">
        <v>0</v>
      </c>
      <c r="AF6355">
        <v>0</v>
      </c>
      <c r="AG6355">
        <v>0</v>
      </c>
      <c r="AH6355">
        <v>0</v>
      </c>
      <c r="AI6355">
        <v>0</v>
      </c>
      <c r="AL6355">
        <v>0</v>
      </c>
      <c r="AM6355">
        <v>0</v>
      </c>
      <c r="AN6355">
        <v>0</v>
      </c>
      <c r="AR6355">
        <v>0</v>
      </c>
      <c r="AS6355">
        <v>0</v>
      </c>
      <c r="AT6355">
        <v>0</v>
      </c>
      <c r="AW6355" t="s">
        <v>73</v>
      </c>
      <c r="AZ6355" t="s">
        <v>73</v>
      </c>
      <c r="BA6355">
        <v>0</v>
      </c>
      <c r="BC6355">
        <v>0</v>
      </c>
      <c r="BD6355">
        <v>0</v>
      </c>
      <c r="BE6355">
        <v>0</v>
      </c>
      <c r="BH6355">
        <v>0</v>
      </c>
      <c r="BI6355">
        <v>0</v>
      </c>
      <c r="BJ6355">
        <v>0</v>
      </c>
      <c r="BR6355" t="s">
        <v>8281</v>
      </c>
      <c r="BS6355" t="s">
        <v>8282</v>
      </c>
    </row>
    <row r="6356" spans="1:71" x14ac:dyDescent="0.35">
      <c r="A6356">
        <v>682</v>
      </c>
      <c r="C6356" s="1">
        <v>45649</v>
      </c>
      <c r="D6356" t="s">
        <v>806</v>
      </c>
      <c r="E6356" t="s">
        <v>85</v>
      </c>
      <c r="F6356" t="s">
        <v>67</v>
      </c>
      <c r="G6356" t="s">
        <v>807</v>
      </c>
      <c r="H6356" t="s">
        <v>956</v>
      </c>
      <c r="I6356" t="s">
        <v>809</v>
      </c>
      <c r="J6356">
        <v>-2.4118674000000002</v>
      </c>
      <c r="K6356">
        <v>37.448236600000001</v>
      </c>
      <c r="L6356">
        <v>327458.3651</v>
      </c>
      <c r="M6356">
        <v>9733316.2599999998</v>
      </c>
      <c r="N6356">
        <v>1075.2</v>
      </c>
      <c r="O6356">
        <v>6.6</v>
      </c>
      <c r="P6356">
        <v>1700</v>
      </c>
      <c r="Q6356">
        <v>250</v>
      </c>
      <c r="R6356">
        <v>350</v>
      </c>
      <c r="S6356">
        <v>0</v>
      </c>
      <c r="T6356">
        <f t="shared" si="297"/>
        <v>1802</v>
      </c>
      <c r="U6356">
        <v>60</v>
      </c>
      <c r="V6356">
        <f t="shared" si="298"/>
        <v>119.74915604120044</v>
      </c>
      <c r="W6356">
        <f t="shared" si="299"/>
        <v>60</v>
      </c>
      <c r="X6356" t="s">
        <v>69</v>
      </c>
      <c r="Y6356">
        <v>80</v>
      </c>
      <c r="Z6356" t="s">
        <v>69</v>
      </c>
      <c r="AA6356">
        <v>1</v>
      </c>
      <c r="AB6356">
        <v>600</v>
      </c>
      <c r="AC6356">
        <v>0</v>
      </c>
      <c r="AD6356">
        <v>0</v>
      </c>
      <c r="AE6356" t="s">
        <v>937</v>
      </c>
      <c r="AF6356">
        <v>600</v>
      </c>
      <c r="AG6356">
        <v>0</v>
      </c>
      <c r="AH6356">
        <v>0</v>
      </c>
      <c r="AI6356">
        <v>0</v>
      </c>
      <c r="AJ6356" t="s">
        <v>69</v>
      </c>
      <c r="AL6356">
        <v>0</v>
      </c>
      <c r="AM6356">
        <v>0</v>
      </c>
      <c r="AN6356">
        <v>0</v>
      </c>
      <c r="AR6356">
        <v>0</v>
      </c>
      <c r="AS6356">
        <v>0</v>
      </c>
      <c r="AT6356">
        <v>0</v>
      </c>
      <c r="AW6356" t="s">
        <v>69</v>
      </c>
      <c r="AX6356" t="s">
        <v>943</v>
      </c>
      <c r="AY6356" t="s">
        <v>937</v>
      </c>
      <c r="AZ6356" t="s">
        <v>73</v>
      </c>
      <c r="BA6356">
        <v>0</v>
      </c>
      <c r="BC6356">
        <v>0</v>
      </c>
      <c r="BD6356">
        <v>0</v>
      </c>
      <c r="BE6356">
        <v>0</v>
      </c>
      <c r="BH6356">
        <v>0</v>
      </c>
      <c r="BI6356">
        <v>0</v>
      </c>
      <c r="BJ6356">
        <v>0</v>
      </c>
      <c r="BQ6356" t="s">
        <v>1122</v>
      </c>
      <c r="BR6356" t="s">
        <v>820</v>
      </c>
      <c r="BS6356" t="s">
        <v>1123</v>
      </c>
    </row>
    <row r="6357" spans="1:71" x14ac:dyDescent="0.35">
      <c r="A6357">
        <v>1921</v>
      </c>
      <c r="C6357" s="1">
        <v>45649</v>
      </c>
      <c r="D6357" t="s">
        <v>2972</v>
      </c>
      <c r="E6357" t="s">
        <v>85</v>
      </c>
      <c r="F6357" t="s">
        <v>2973</v>
      </c>
      <c r="G6357" t="s">
        <v>3077</v>
      </c>
      <c r="H6357" t="s">
        <v>3238</v>
      </c>
      <c r="I6357" t="s">
        <v>3112</v>
      </c>
      <c r="J6357">
        <v>-1.9083017</v>
      </c>
      <c r="K6357">
        <v>36.343191699999998</v>
      </c>
      <c r="L6357">
        <v>204420.19560000001</v>
      </c>
      <c r="M6357">
        <v>9788846.2119999994</v>
      </c>
      <c r="N6357">
        <v>714</v>
      </c>
      <c r="O6357">
        <v>7.5</v>
      </c>
      <c r="P6357">
        <v>45</v>
      </c>
      <c r="Q6357">
        <v>200</v>
      </c>
      <c r="R6357">
        <v>300</v>
      </c>
      <c r="S6357">
        <v>15</v>
      </c>
      <c r="T6357">
        <f t="shared" si="297"/>
        <v>140.5</v>
      </c>
      <c r="U6357">
        <v>1000</v>
      </c>
      <c r="V6357">
        <f t="shared" si="298"/>
        <v>33.437456171493736</v>
      </c>
      <c r="W6357">
        <f t="shared" si="299"/>
        <v>33.437456171493736</v>
      </c>
      <c r="X6357" t="s">
        <v>69</v>
      </c>
      <c r="Y6357">
        <v>15</v>
      </c>
      <c r="Z6357" t="s">
        <v>69</v>
      </c>
      <c r="AA6357">
        <v>0</v>
      </c>
      <c r="AB6357">
        <v>0</v>
      </c>
      <c r="AC6357">
        <v>0</v>
      </c>
      <c r="AD6357">
        <v>0</v>
      </c>
      <c r="AF6357">
        <v>0</v>
      </c>
      <c r="AG6357">
        <v>0</v>
      </c>
      <c r="AH6357">
        <v>0</v>
      </c>
      <c r="AI6357">
        <v>0</v>
      </c>
      <c r="AL6357">
        <v>0</v>
      </c>
      <c r="AM6357">
        <v>0</v>
      </c>
      <c r="AN6357">
        <v>0</v>
      </c>
      <c r="AR6357">
        <v>0</v>
      </c>
      <c r="AS6357">
        <v>0</v>
      </c>
      <c r="AT6357">
        <v>0</v>
      </c>
      <c r="AZ6357" t="s">
        <v>73</v>
      </c>
      <c r="BA6357">
        <v>0</v>
      </c>
      <c r="BC6357">
        <v>0</v>
      </c>
      <c r="BD6357">
        <v>0</v>
      </c>
      <c r="BE6357">
        <v>0</v>
      </c>
      <c r="BH6357">
        <v>0</v>
      </c>
      <c r="BI6357">
        <v>0</v>
      </c>
      <c r="BJ6357">
        <v>0</v>
      </c>
      <c r="BS6357" t="s">
        <v>3263</v>
      </c>
    </row>
    <row r="6358" spans="1:71" x14ac:dyDescent="0.35">
      <c r="A6358">
        <v>1922</v>
      </c>
      <c r="C6358" s="1">
        <v>45649</v>
      </c>
      <c r="D6358" t="s">
        <v>2972</v>
      </c>
      <c r="E6358" t="s">
        <v>85</v>
      </c>
      <c r="F6358" t="s">
        <v>2973</v>
      </c>
      <c r="G6358" t="s">
        <v>3077</v>
      </c>
      <c r="H6358" t="s">
        <v>3238</v>
      </c>
      <c r="I6358" t="s">
        <v>3112</v>
      </c>
      <c r="J6358">
        <v>-1.9085932999999999</v>
      </c>
      <c r="K6358">
        <v>36.343413300000002</v>
      </c>
      <c r="L6358">
        <v>204444.91709999999</v>
      </c>
      <c r="M6358">
        <v>9788813.9839999992</v>
      </c>
      <c r="N6358">
        <v>711.6</v>
      </c>
      <c r="O6358">
        <v>8.6999999999999993</v>
      </c>
      <c r="P6358">
        <v>0</v>
      </c>
      <c r="Q6358">
        <v>170</v>
      </c>
      <c r="R6358">
        <v>250</v>
      </c>
      <c r="S6358">
        <v>0</v>
      </c>
      <c r="T6358">
        <f t="shared" si="297"/>
        <v>71.400000000000006</v>
      </c>
      <c r="U6358">
        <v>1000</v>
      </c>
      <c r="V6358">
        <f t="shared" si="298"/>
        <v>23.836592601252104</v>
      </c>
      <c r="W6358">
        <f t="shared" si="299"/>
        <v>23.836592601252104</v>
      </c>
      <c r="X6358" t="s">
        <v>69</v>
      </c>
      <c r="Y6358">
        <v>15</v>
      </c>
      <c r="Z6358" t="s">
        <v>73</v>
      </c>
      <c r="AA6358">
        <v>0</v>
      </c>
      <c r="AB6358">
        <v>0</v>
      </c>
      <c r="AC6358">
        <v>0</v>
      </c>
      <c r="AD6358">
        <v>0</v>
      </c>
      <c r="AF6358">
        <v>0</v>
      </c>
      <c r="AG6358">
        <v>0</v>
      </c>
      <c r="AH6358">
        <v>0</v>
      </c>
      <c r="AI6358">
        <v>0</v>
      </c>
      <c r="AL6358">
        <v>0</v>
      </c>
      <c r="AM6358">
        <v>0</v>
      </c>
      <c r="AN6358">
        <v>0</v>
      </c>
      <c r="AR6358">
        <v>0</v>
      </c>
      <c r="AS6358">
        <v>0</v>
      </c>
      <c r="AT6358">
        <v>0</v>
      </c>
      <c r="AW6358" t="s">
        <v>73</v>
      </c>
      <c r="AZ6358" t="s">
        <v>73</v>
      </c>
      <c r="BA6358">
        <v>0</v>
      </c>
      <c r="BC6358">
        <v>0</v>
      </c>
      <c r="BD6358">
        <v>0</v>
      </c>
      <c r="BE6358">
        <v>0</v>
      </c>
      <c r="BH6358">
        <v>0</v>
      </c>
      <c r="BI6358">
        <v>0</v>
      </c>
      <c r="BJ6358">
        <v>0</v>
      </c>
      <c r="BS6358" t="s">
        <v>3264</v>
      </c>
    </row>
    <row r="6359" spans="1:71" x14ac:dyDescent="0.35">
      <c r="A6359">
        <v>2160</v>
      </c>
      <c r="C6359" s="1">
        <v>45649</v>
      </c>
      <c r="D6359" t="s">
        <v>3571</v>
      </c>
      <c r="E6359" t="s">
        <v>85</v>
      </c>
      <c r="F6359" t="s">
        <v>3554</v>
      </c>
      <c r="G6359" t="s">
        <v>3555</v>
      </c>
      <c r="H6359" t="s">
        <v>3556</v>
      </c>
      <c r="I6359" t="s">
        <v>3557</v>
      </c>
      <c r="J6359">
        <v>-2.7764448000000002</v>
      </c>
      <c r="K6359">
        <v>37.254897100000001</v>
      </c>
      <c r="L6359">
        <v>306010.10830000002</v>
      </c>
      <c r="M6359">
        <v>9692973.8819999993</v>
      </c>
      <c r="N6359">
        <v>1238.5</v>
      </c>
      <c r="O6359">
        <v>5.5</v>
      </c>
      <c r="P6359">
        <v>0</v>
      </c>
      <c r="Q6359">
        <v>0</v>
      </c>
      <c r="R6359">
        <v>0</v>
      </c>
      <c r="S6359">
        <v>0</v>
      </c>
      <c r="T6359">
        <f t="shared" si="297"/>
        <v>0</v>
      </c>
      <c r="U6359">
        <v>100</v>
      </c>
      <c r="V6359">
        <f t="shared" si="298"/>
        <v>0</v>
      </c>
      <c r="W6359">
        <f t="shared" si="299"/>
        <v>0</v>
      </c>
      <c r="X6359" t="s">
        <v>69</v>
      </c>
      <c r="Y6359">
        <v>80</v>
      </c>
      <c r="Z6359" t="s">
        <v>73</v>
      </c>
      <c r="AA6359">
        <v>0</v>
      </c>
      <c r="AB6359">
        <v>0</v>
      </c>
      <c r="AC6359">
        <v>0</v>
      </c>
      <c r="AD6359">
        <v>0</v>
      </c>
      <c r="AF6359">
        <v>0</v>
      </c>
      <c r="AG6359">
        <v>0</v>
      </c>
      <c r="AH6359">
        <v>0</v>
      </c>
      <c r="AI6359">
        <v>0</v>
      </c>
      <c r="AL6359">
        <v>0</v>
      </c>
      <c r="AM6359">
        <v>0</v>
      </c>
      <c r="AN6359">
        <v>0</v>
      </c>
      <c r="AR6359">
        <v>0</v>
      </c>
      <c r="AS6359">
        <v>0</v>
      </c>
      <c r="AT6359">
        <v>0</v>
      </c>
      <c r="AW6359" t="s">
        <v>73</v>
      </c>
      <c r="AZ6359" t="s">
        <v>73</v>
      </c>
      <c r="BA6359">
        <v>0</v>
      </c>
      <c r="BC6359">
        <v>0</v>
      </c>
      <c r="BD6359">
        <v>0</v>
      </c>
      <c r="BE6359">
        <v>0</v>
      </c>
      <c r="BH6359">
        <v>0</v>
      </c>
      <c r="BI6359">
        <v>0</v>
      </c>
      <c r="BJ6359">
        <v>0</v>
      </c>
      <c r="BQ6359" t="s">
        <v>1385</v>
      </c>
      <c r="BR6359" t="s">
        <v>3595</v>
      </c>
      <c r="BS6359" t="s">
        <v>3596</v>
      </c>
    </row>
    <row r="6360" spans="1:71" x14ac:dyDescent="0.35">
      <c r="A6360">
        <v>2226</v>
      </c>
      <c r="C6360" s="1">
        <v>45649</v>
      </c>
      <c r="D6360" t="s">
        <v>3571</v>
      </c>
      <c r="E6360" t="s">
        <v>85</v>
      </c>
      <c r="F6360" t="s">
        <v>3554</v>
      </c>
      <c r="G6360" t="s">
        <v>3555</v>
      </c>
      <c r="H6360" t="s">
        <v>3689</v>
      </c>
      <c r="I6360" t="s">
        <v>3695</v>
      </c>
      <c r="J6360">
        <v>-2.7694008000000001</v>
      </c>
      <c r="K6360">
        <v>37.256203800000002</v>
      </c>
      <c r="L6360">
        <v>306154.26189999998</v>
      </c>
      <c r="M6360">
        <v>9693753.0500000007</v>
      </c>
      <c r="N6360">
        <v>1264.5</v>
      </c>
      <c r="O6360">
        <v>6</v>
      </c>
      <c r="P6360">
        <v>0</v>
      </c>
      <c r="Q6360">
        <v>0</v>
      </c>
      <c r="R6360">
        <v>0</v>
      </c>
      <c r="S6360">
        <v>0</v>
      </c>
      <c r="T6360">
        <f t="shared" si="297"/>
        <v>0</v>
      </c>
      <c r="U6360">
        <v>100</v>
      </c>
      <c r="V6360">
        <f t="shared" si="298"/>
        <v>0</v>
      </c>
      <c r="W6360">
        <f t="shared" si="299"/>
        <v>0</v>
      </c>
      <c r="X6360" t="s">
        <v>69</v>
      </c>
      <c r="Y6360">
        <v>60</v>
      </c>
      <c r="Z6360" t="s">
        <v>73</v>
      </c>
      <c r="AA6360">
        <v>0</v>
      </c>
      <c r="AB6360">
        <v>0</v>
      </c>
      <c r="AC6360">
        <v>0</v>
      </c>
      <c r="AD6360">
        <v>0</v>
      </c>
      <c r="AF6360">
        <v>0</v>
      </c>
      <c r="AG6360">
        <v>0</v>
      </c>
      <c r="AH6360">
        <v>0</v>
      </c>
      <c r="AI6360">
        <v>0</v>
      </c>
      <c r="AL6360">
        <v>0</v>
      </c>
      <c r="AM6360">
        <v>0</v>
      </c>
      <c r="AN6360">
        <v>0</v>
      </c>
      <c r="AR6360">
        <v>0</v>
      </c>
      <c r="AS6360">
        <v>0</v>
      </c>
      <c r="AT6360">
        <v>0</v>
      </c>
      <c r="AW6360" t="s">
        <v>73</v>
      </c>
      <c r="AZ6360" t="s">
        <v>73</v>
      </c>
      <c r="BA6360">
        <v>0</v>
      </c>
      <c r="BC6360">
        <v>0</v>
      </c>
      <c r="BD6360">
        <v>0</v>
      </c>
      <c r="BE6360">
        <v>0</v>
      </c>
      <c r="BH6360">
        <v>0</v>
      </c>
      <c r="BI6360">
        <v>0</v>
      </c>
      <c r="BJ6360">
        <v>0</v>
      </c>
      <c r="BQ6360" t="s">
        <v>1385</v>
      </c>
      <c r="BR6360" t="s">
        <v>3728</v>
      </c>
      <c r="BS6360" t="s">
        <v>3729</v>
      </c>
    </row>
    <row r="6361" spans="1:71" x14ac:dyDescent="0.35">
      <c r="A6361">
        <v>2227</v>
      </c>
      <c r="C6361" s="1">
        <v>45649</v>
      </c>
      <c r="D6361" t="s">
        <v>3571</v>
      </c>
      <c r="E6361" t="s">
        <v>85</v>
      </c>
      <c r="F6361" t="s">
        <v>3554</v>
      </c>
      <c r="G6361" t="s">
        <v>3555</v>
      </c>
      <c r="H6361" t="s">
        <v>3689</v>
      </c>
      <c r="I6361" t="s">
        <v>3695</v>
      </c>
      <c r="J6361">
        <v>-2.7699449999999999</v>
      </c>
      <c r="K6361">
        <v>37.256588299999997</v>
      </c>
      <c r="L6361">
        <v>306197.10580000002</v>
      </c>
      <c r="M6361">
        <v>9693692.9330000002</v>
      </c>
      <c r="N6361">
        <v>1257.5999999999999</v>
      </c>
      <c r="O6361">
        <v>2.5</v>
      </c>
      <c r="P6361">
        <v>0</v>
      </c>
      <c r="Q6361">
        <v>0</v>
      </c>
      <c r="R6361">
        <v>0</v>
      </c>
      <c r="S6361">
        <v>0</v>
      </c>
      <c r="T6361">
        <f t="shared" si="297"/>
        <v>0</v>
      </c>
      <c r="U6361">
        <v>100</v>
      </c>
      <c r="V6361">
        <f t="shared" si="298"/>
        <v>0</v>
      </c>
      <c r="W6361">
        <f t="shared" si="299"/>
        <v>0</v>
      </c>
      <c r="X6361" t="s">
        <v>69</v>
      </c>
      <c r="Y6361">
        <v>50</v>
      </c>
      <c r="Z6361" t="s">
        <v>73</v>
      </c>
      <c r="AA6361">
        <v>0</v>
      </c>
      <c r="AB6361">
        <v>0</v>
      </c>
      <c r="AC6361">
        <v>0</v>
      </c>
      <c r="AD6361">
        <v>0</v>
      </c>
      <c r="AF6361">
        <v>0</v>
      </c>
      <c r="AG6361">
        <v>0</v>
      </c>
      <c r="AH6361">
        <v>0</v>
      </c>
      <c r="AI6361">
        <v>0</v>
      </c>
      <c r="AL6361">
        <v>0</v>
      </c>
      <c r="AM6361">
        <v>0</v>
      </c>
      <c r="AN6361">
        <v>0</v>
      </c>
      <c r="AR6361">
        <v>0</v>
      </c>
      <c r="AS6361">
        <v>0</v>
      </c>
      <c r="AT6361">
        <v>0</v>
      </c>
      <c r="AW6361" t="s">
        <v>73</v>
      </c>
      <c r="AZ6361" t="s">
        <v>73</v>
      </c>
      <c r="BA6361">
        <v>0</v>
      </c>
      <c r="BC6361">
        <v>0</v>
      </c>
      <c r="BD6361">
        <v>0</v>
      </c>
      <c r="BE6361">
        <v>0</v>
      </c>
      <c r="BH6361">
        <v>0</v>
      </c>
      <c r="BI6361">
        <v>0</v>
      </c>
      <c r="BJ6361">
        <v>0</v>
      </c>
      <c r="BQ6361" t="s">
        <v>1385</v>
      </c>
      <c r="BR6361" t="s">
        <v>3730</v>
      </c>
      <c r="BS6361" t="s">
        <v>3731</v>
      </c>
    </row>
    <row r="6362" spans="1:71" x14ac:dyDescent="0.35">
      <c r="A6362">
        <v>2292</v>
      </c>
      <c r="C6362" s="1">
        <v>45649</v>
      </c>
      <c r="D6362" t="s">
        <v>3571</v>
      </c>
      <c r="E6362" t="s">
        <v>85</v>
      </c>
      <c r="F6362" t="s">
        <v>3554</v>
      </c>
      <c r="G6362" t="s">
        <v>3555</v>
      </c>
      <c r="H6362" t="s">
        <v>3781</v>
      </c>
      <c r="I6362" t="s">
        <v>3695</v>
      </c>
      <c r="J6362">
        <v>-2.7244432999999999</v>
      </c>
      <c r="K6362">
        <v>37.268503299999999</v>
      </c>
      <c r="L6362">
        <v>307514.72830000002</v>
      </c>
      <c r="M6362">
        <v>9698726.5989999995</v>
      </c>
      <c r="N6362">
        <v>1131</v>
      </c>
      <c r="O6362">
        <v>9.3000000000000007</v>
      </c>
      <c r="P6362">
        <v>0</v>
      </c>
      <c r="Q6362">
        <v>130</v>
      </c>
      <c r="R6362">
        <v>241</v>
      </c>
      <c r="S6362">
        <v>0</v>
      </c>
      <c r="T6362">
        <f t="shared" si="297"/>
        <v>63.070000000000007</v>
      </c>
      <c r="U6362">
        <v>100</v>
      </c>
      <c r="V6362">
        <f t="shared" si="298"/>
        <v>22.403015713075149</v>
      </c>
      <c r="W6362">
        <f t="shared" si="299"/>
        <v>22.403015713075149</v>
      </c>
      <c r="X6362" t="s">
        <v>69</v>
      </c>
      <c r="Y6362">
        <v>40</v>
      </c>
      <c r="Z6362" t="s">
        <v>73</v>
      </c>
      <c r="AA6362">
        <v>0</v>
      </c>
      <c r="AB6362">
        <v>0</v>
      </c>
      <c r="AC6362">
        <v>0</v>
      </c>
      <c r="AD6362">
        <v>0</v>
      </c>
      <c r="AF6362">
        <v>0</v>
      </c>
      <c r="AG6362">
        <v>0</v>
      </c>
      <c r="AH6362">
        <v>0</v>
      </c>
      <c r="AI6362">
        <v>0</v>
      </c>
      <c r="AL6362">
        <v>0</v>
      </c>
      <c r="AM6362">
        <v>0</v>
      </c>
      <c r="AN6362">
        <v>0</v>
      </c>
      <c r="AR6362">
        <v>0</v>
      </c>
      <c r="AS6362">
        <v>0</v>
      </c>
      <c r="AT6362">
        <v>0</v>
      </c>
      <c r="AW6362" t="s">
        <v>73</v>
      </c>
      <c r="AZ6362" t="s">
        <v>73</v>
      </c>
      <c r="BA6362">
        <v>0</v>
      </c>
      <c r="BC6362">
        <v>0</v>
      </c>
      <c r="BD6362">
        <v>0</v>
      </c>
      <c r="BE6362">
        <v>0</v>
      </c>
      <c r="BH6362">
        <v>0</v>
      </c>
      <c r="BI6362">
        <v>0</v>
      </c>
      <c r="BJ6362">
        <v>0</v>
      </c>
      <c r="BQ6362" t="s">
        <v>1385</v>
      </c>
      <c r="BR6362" t="s">
        <v>3850</v>
      </c>
      <c r="BS6362" t="s">
        <v>3851</v>
      </c>
    </row>
    <row r="6363" spans="1:71" x14ac:dyDescent="0.35">
      <c r="A6363">
        <v>2324</v>
      </c>
      <c r="C6363" s="1">
        <v>45649</v>
      </c>
      <c r="D6363" t="s">
        <v>3571</v>
      </c>
      <c r="E6363" t="s">
        <v>85</v>
      </c>
      <c r="F6363" t="s">
        <v>3554</v>
      </c>
      <c r="G6363" t="s">
        <v>3555</v>
      </c>
      <c r="H6363" t="s">
        <v>3856</v>
      </c>
      <c r="I6363" t="s">
        <v>3695</v>
      </c>
      <c r="J6363">
        <v>-2.7169732999999998</v>
      </c>
      <c r="K6363">
        <v>37.274263300000001</v>
      </c>
      <c r="L6363">
        <v>308154.06319999998</v>
      </c>
      <c r="M6363">
        <v>9699553.5710000005</v>
      </c>
      <c r="N6363">
        <v>1135.8</v>
      </c>
      <c r="O6363">
        <v>3.5</v>
      </c>
      <c r="P6363">
        <v>0</v>
      </c>
      <c r="Q6363">
        <v>100</v>
      </c>
      <c r="R6363">
        <v>200</v>
      </c>
      <c r="S6363">
        <v>0</v>
      </c>
      <c r="T6363">
        <f t="shared" si="297"/>
        <v>51.000000000000007</v>
      </c>
      <c r="U6363">
        <v>100</v>
      </c>
      <c r="V6363">
        <f t="shared" si="298"/>
        <v>20.145597655178491</v>
      </c>
      <c r="W6363">
        <f t="shared" si="299"/>
        <v>20.145597655178491</v>
      </c>
      <c r="X6363" t="s">
        <v>69</v>
      </c>
      <c r="Y6363">
        <v>70</v>
      </c>
      <c r="Z6363" t="s">
        <v>73</v>
      </c>
      <c r="AA6363">
        <v>0</v>
      </c>
      <c r="AB6363">
        <v>0</v>
      </c>
      <c r="AC6363">
        <v>0</v>
      </c>
      <c r="AD6363">
        <v>0</v>
      </c>
      <c r="AF6363">
        <v>0</v>
      </c>
      <c r="AG6363">
        <v>0</v>
      </c>
      <c r="AH6363">
        <v>0</v>
      </c>
      <c r="AI6363">
        <v>0</v>
      </c>
      <c r="AL6363">
        <v>0</v>
      </c>
      <c r="AM6363">
        <v>0</v>
      </c>
      <c r="AN6363">
        <v>0</v>
      </c>
      <c r="AR6363">
        <v>0</v>
      </c>
      <c r="AS6363">
        <v>0</v>
      </c>
      <c r="AT6363">
        <v>0</v>
      </c>
      <c r="AW6363" t="s">
        <v>73</v>
      </c>
      <c r="AZ6363" t="s">
        <v>73</v>
      </c>
      <c r="BA6363">
        <v>0</v>
      </c>
      <c r="BC6363">
        <v>0</v>
      </c>
      <c r="BD6363">
        <v>0</v>
      </c>
      <c r="BE6363">
        <v>0</v>
      </c>
      <c r="BH6363">
        <v>0</v>
      </c>
      <c r="BI6363">
        <v>0</v>
      </c>
      <c r="BJ6363">
        <v>0</v>
      </c>
      <c r="BQ6363" t="s">
        <v>1385</v>
      </c>
      <c r="BR6363" t="s">
        <v>3901</v>
      </c>
      <c r="BS6363" t="s">
        <v>3902</v>
      </c>
    </row>
    <row r="6364" spans="1:71" x14ac:dyDescent="0.35">
      <c r="A6364">
        <v>2415</v>
      </c>
      <c r="C6364" s="1">
        <v>45649</v>
      </c>
      <c r="D6364" t="s">
        <v>3571</v>
      </c>
      <c r="E6364" t="s">
        <v>85</v>
      </c>
      <c r="F6364" t="s">
        <v>3554</v>
      </c>
      <c r="G6364" t="s">
        <v>3555</v>
      </c>
      <c r="H6364" t="s">
        <v>3959</v>
      </c>
      <c r="I6364" t="s">
        <v>3560</v>
      </c>
      <c r="J6364">
        <v>-2.7081982999999998</v>
      </c>
      <c r="K6364">
        <v>37.252944999999997</v>
      </c>
      <c r="L6364">
        <v>305782.02720000001</v>
      </c>
      <c r="M6364">
        <v>9700520.5399999991</v>
      </c>
      <c r="N6364">
        <v>1116.9000000000001</v>
      </c>
      <c r="O6364">
        <v>3.3</v>
      </c>
      <c r="P6364">
        <v>80</v>
      </c>
      <c r="Q6364">
        <v>0</v>
      </c>
      <c r="R6364">
        <v>0</v>
      </c>
      <c r="S6364">
        <v>0</v>
      </c>
      <c r="T6364">
        <f t="shared" si="297"/>
        <v>80</v>
      </c>
      <c r="U6364">
        <v>200</v>
      </c>
      <c r="V6364">
        <f t="shared" si="298"/>
        <v>25.231325220201601</v>
      </c>
      <c r="W6364">
        <f t="shared" si="299"/>
        <v>25.231325220201601</v>
      </c>
      <c r="X6364" t="s">
        <v>69</v>
      </c>
      <c r="Y6364">
        <v>70</v>
      </c>
      <c r="Z6364" t="s">
        <v>73</v>
      </c>
      <c r="AA6364">
        <v>0</v>
      </c>
      <c r="AB6364">
        <v>0</v>
      </c>
      <c r="AC6364">
        <v>0</v>
      </c>
      <c r="AD6364">
        <v>0</v>
      </c>
      <c r="AF6364">
        <v>0</v>
      </c>
      <c r="AG6364">
        <v>0</v>
      </c>
      <c r="AH6364">
        <v>0</v>
      </c>
      <c r="AI6364">
        <v>0</v>
      </c>
      <c r="AL6364">
        <v>0</v>
      </c>
      <c r="AM6364">
        <v>0</v>
      </c>
      <c r="AN6364">
        <v>0</v>
      </c>
      <c r="AR6364">
        <v>0</v>
      </c>
      <c r="AS6364">
        <v>0</v>
      </c>
      <c r="AT6364">
        <v>0</v>
      </c>
      <c r="AW6364" t="s">
        <v>73</v>
      </c>
      <c r="AZ6364" t="s">
        <v>73</v>
      </c>
      <c r="BA6364">
        <v>0</v>
      </c>
      <c r="BC6364">
        <v>0</v>
      </c>
      <c r="BD6364">
        <v>0</v>
      </c>
      <c r="BE6364">
        <v>0</v>
      </c>
      <c r="BH6364">
        <v>0</v>
      </c>
      <c r="BI6364">
        <v>0</v>
      </c>
      <c r="BJ6364">
        <v>0</v>
      </c>
      <c r="BQ6364" t="s">
        <v>1385</v>
      </c>
      <c r="BR6364" t="s">
        <v>4081</v>
      </c>
      <c r="BS6364" t="s">
        <v>4082</v>
      </c>
    </row>
    <row r="6365" spans="1:71" x14ac:dyDescent="0.35">
      <c r="A6365">
        <v>2416</v>
      </c>
      <c r="C6365" s="1">
        <v>45649</v>
      </c>
      <c r="D6365" t="s">
        <v>3571</v>
      </c>
      <c r="E6365" t="s">
        <v>85</v>
      </c>
      <c r="F6365" t="s">
        <v>3554</v>
      </c>
      <c r="G6365" t="s">
        <v>3555</v>
      </c>
      <c r="H6365" t="s">
        <v>3959</v>
      </c>
      <c r="I6365" t="s">
        <v>3560</v>
      </c>
      <c r="J6365">
        <v>-2.7093232999999999</v>
      </c>
      <c r="K6365">
        <v>37.255588299999999</v>
      </c>
      <c r="L6365">
        <v>306076.14980000001</v>
      </c>
      <c r="M6365">
        <v>9700396.5559999999</v>
      </c>
      <c r="N6365">
        <v>1065.0999999999999</v>
      </c>
      <c r="O6365">
        <v>3.7</v>
      </c>
      <c r="P6365">
        <v>0</v>
      </c>
      <c r="Q6365">
        <v>0</v>
      </c>
      <c r="R6365">
        <v>0</v>
      </c>
      <c r="S6365">
        <v>0</v>
      </c>
      <c r="T6365">
        <f t="shared" si="297"/>
        <v>0</v>
      </c>
      <c r="U6365">
        <v>100</v>
      </c>
      <c r="V6365">
        <f t="shared" si="298"/>
        <v>0</v>
      </c>
      <c r="W6365">
        <f t="shared" si="299"/>
        <v>0</v>
      </c>
      <c r="X6365" t="s">
        <v>69</v>
      </c>
      <c r="Y6365">
        <v>50</v>
      </c>
      <c r="Z6365" t="s">
        <v>73</v>
      </c>
      <c r="AA6365">
        <v>0</v>
      </c>
      <c r="AB6365">
        <v>0</v>
      </c>
      <c r="AC6365">
        <v>0</v>
      </c>
      <c r="AD6365">
        <v>0</v>
      </c>
      <c r="AF6365">
        <v>0</v>
      </c>
      <c r="AG6365">
        <v>0</v>
      </c>
      <c r="AH6365">
        <v>0</v>
      </c>
      <c r="AI6365">
        <v>0</v>
      </c>
      <c r="AL6365">
        <v>0</v>
      </c>
      <c r="AM6365">
        <v>0</v>
      </c>
      <c r="AN6365">
        <v>0</v>
      </c>
      <c r="AR6365">
        <v>0</v>
      </c>
      <c r="AS6365">
        <v>0</v>
      </c>
      <c r="AT6365">
        <v>0</v>
      </c>
      <c r="AW6365" t="s">
        <v>73</v>
      </c>
      <c r="AZ6365" t="s">
        <v>73</v>
      </c>
      <c r="BA6365">
        <v>0</v>
      </c>
      <c r="BC6365">
        <v>0</v>
      </c>
      <c r="BD6365">
        <v>0</v>
      </c>
      <c r="BE6365">
        <v>0</v>
      </c>
      <c r="BH6365">
        <v>0</v>
      </c>
      <c r="BI6365">
        <v>0</v>
      </c>
      <c r="BJ6365">
        <v>0</v>
      </c>
      <c r="BQ6365" t="s">
        <v>1385</v>
      </c>
      <c r="BR6365" t="s">
        <v>4083</v>
      </c>
      <c r="BS6365" t="s">
        <v>4084</v>
      </c>
    </row>
    <row r="6366" spans="1:71" x14ac:dyDescent="0.35">
      <c r="A6366">
        <v>2467</v>
      </c>
      <c r="C6366" s="1">
        <v>45649</v>
      </c>
      <c r="D6366" t="s">
        <v>3571</v>
      </c>
      <c r="E6366" t="s">
        <v>85</v>
      </c>
      <c r="F6366" t="s">
        <v>3554</v>
      </c>
      <c r="G6366" t="s">
        <v>3555</v>
      </c>
      <c r="H6366" t="s">
        <v>4132</v>
      </c>
      <c r="I6366" t="s">
        <v>3695</v>
      </c>
      <c r="J6366">
        <v>-2.7382317</v>
      </c>
      <c r="K6366">
        <v>37.267731699999999</v>
      </c>
      <c r="L6366">
        <v>307431.12310000003</v>
      </c>
      <c r="M6366">
        <v>9697201.7100000009</v>
      </c>
      <c r="N6366">
        <v>1147.9000000000001</v>
      </c>
      <c r="O6366">
        <v>3.2</v>
      </c>
      <c r="P6366">
        <v>200</v>
      </c>
      <c r="Q6366">
        <v>150</v>
      </c>
      <c r="R6366">
        <v>200</v>
      </c>
      <c r="S6366">
        <v>0</v>
      </c>
      <c r="T6366">
        <f t="shared" si="297"/>
        <v>259.5</v>
      </c>
      <c r="U6366">
        <v>300</v>
      </c>
      <c r="V6366">
        <f t="shared" si="298"/>
        <v>45.442660426270628</v>
      </c>
      <c r="W6366">
        <f t="shared" si="299"/>
        <v>45.442660426270628</v>
      </c>
      <c r="X6366" t="s">
        <v>69</v>
      </c>
      <c r="Y6366">
        <v>70</v>
      </c>
      <c r="Z6366" t="s">
        <v>73</v>
      </c>
      <c r="AA6366">
        <v>0</v>
      </c>
      <c r="AB6366">
        <v>0</v>
      </c>
      <c r="AC6366">
        <v>0</v>
      </c>
      <c r="AD6366">
        <v>0</v>
      </c>
      <c r="AF6366">
        <v>0</v>
      </c>
      <c r="AG6366">
        <v>0</v>
      </c>
      <c r="AH6366">
        <v>0</v>
      </c>
      <c r="AI6366">
        <v>0</v>
      </c>
      <c r="AL6366">
        <v>0</v>
      </c>
      <c r="AM6366">
        <v>0</v>
      </c>
      <c r="AN6366">
        <v>0</v>
      </c>
      <c r="AR6366">
        <v>0</v>
      </c>
      <c r="AS6366">
        <v>0</v>
      </c>
      <c r="AT6366">
        <v>0</v>
      </c>
      <c r="AW6366" t="s">
        <v>73</v>
      </c>
      <c r="AZ6366" t="s">
        <v>73</v>
      </c>
      <c r="BA6366">
        <v>0</v>
      </c>
      <c r="BC6366">
        <v>0</v>
      </c>
      <c r="BD6366">
        <v>0</v>
      </c>
      <c r="BE6366">
        <v>0</v>
      </c>
      <c r="BH6366">
        <v>0</v>
      </c>
      <c r="BI6366">
        <v>0</v>
      </c>
      <c r="BJ6366">
        <v>0</v>
      </c>
      <c r="BQ6366" t="s">
        <v>1385</v>
      </c>
      <c r="BR6366" t="s">
        <v>4178</v>
      </c>
      <c r="BS6366" t="s">
        <v>4179</v>
      </c>
    </row>
    <row r="6367" spans="1:71" x14ac:dyDescent="0.35">
      <c r="A6367">
        <v>5926</v>
      </c>
      <c r="C6367" s="1">
        <v>45649</v>
      </c>
      <c r="D6367" t="s">
        <v>8988</v>
      </c>
      <c r="E6367" t="s">
        <v>85</v>
      </c>
      <c r="F6367" t="s">
        <v>8968</v>
      </c>
      <c r="G6367" t="s">
        <v>8968</v>
      </c>
      <c r="H6367" t="s">
        <v>9519</v>
      </c>
      <c r="I6367" t="s">
        <v>8968</v>
      </c>
      <c r="J6367">
        <v>-1.8554326999999999</v>
      </c>
      <c r="K6367">
        <v>36.149971200000003</v>
      </c>
      <c r="L6367">
        <v>182896.9112</v>
      </c>
      <c r="M6367">
        <v>9794662.7029999997</v>
      </c>
      <c r="N6367">
        <v>641</v>
      </c>
      <c r="O6367">
        <v>0.7</v>
      </c>
      <c r="P6367">
        <v>20</v>
      </c>
      <c r="Q6367">
        <v>250</v>
      </c>
      <c r="R6367">
        <v>370</v>
      </c>
      <c r="S6367">
        <v>80</v>
      </c>
      <c r="T6367">
        <f t="shared" si="297"/>
        <v>181.4</v>
      </c>
      <c r="U6367">
        <v>2000</v>
      </c>
      <c r="V6367">
        <f t="shared" si="298"/>
        <v>37.99388547968595</v>
      </c>
      <c r="W6367">
        <f t="shared" si="299"/>
        <v>37.99388547968595</v>
      </c>
      <c r="X6367" t="s">
        <v>73</v>
      </c>
      <c r="Y6367">
        <v>10</v>
      </c>
      <c r="Z6367" t="s">
        <v>73</v>
      </c>
      <c r="AA6367">
        <v>0</v>
      </c>
      <c r="AB6367">
        <v>0</v>
      </c>
      <c r="AC6367">
        <v>0</v>
      </c>
      <c r="AD6367">
        <v>0</v>
      </c>
      <c r="AF6367">
        <v>0</v>
      </c>
      <c r="AG6367">
        <v>0</v>
      </c>
      <c r="AH6367">
        <v>0</v>
      </c>
      <c r="AI6367">
        <v>0</v>
      </c>
      <c r="AL6367">
        <v>0</v>
      </c>
      <c r="AM6367">
        <v>0</v>
      </c>
      <c r="AN6367">
        <v>0</v>
      </c>
      <c r="AR6367">
        <v>0</v>
      </c>
      <c r="AS6367">
        <v>0</v>
      </c>
      <c r="AT6367">
        <v>0</v>
      </c>
      <c r="AW6367" t="s">
        <v>73</v>
      </c>
      <c r="AZ6367" t="s">
        <v>73</v>
      </c>
      <c r="BA6367">
        <v>0</v>
      </c>
      <c r="BC6367">
        <v>0</v>
      </c>
      <c r="BD6367">
        <v>0</v>
      </c>
      <c r="BE6367">
        <v>0</v>
      </c>
      <c r="BH6367">
        <v>0</v>
      </c>
      <c r="BI6367">
        <v>0</v>
      </c>
      <c r="BJ6367">
        <v>0</v>
      </c>
      <c r="BQ6367" t="s">
        <v>77</v>
      </c>
      <c r="BR6367" t="s">
        <v>8996</v>
      </c>
      <c r="BS6367" t="s">
        <v>9579</v>
      </c>
    </row>
    <row r="6368" spans="1:71" x14ac:dyDescent="0.35">
      <c r="A6368">
        <v>6750</v>
      </c>
      <c r="C6368" s="1">
        <v>45649</v>
      </c>
      <c r="D6368" t="s">
        <v>10042</v>
      </c>
      <c r="E6368" t="s">
        <v>85</v>
      </c>
      <c r="F6368" t="s">
        <v>10032</v>
      </c>
      <c r="G6368" t="s">
        <v>10093</v>
      </c>
      <c r="H6368" t="s">
        <v>10114</v>
      </c>
      <c r="I6368" t="s">
        <v>10104</v>
      </c>
      <c r="J6368">
        <v>-2.0461735999999999</v>
      </c>
      <c r="K6368">
        <v>36.213754899999998</v>
      </c>
      <c r="L6368">
        <v>190034.3437</v>
      </c>
      <c r="M6368">
        <v>9773566.1150000002</v>
      </c>
      <c r="N6368">
        <v>606</v>
      </c>
      <c r="O6368">
        <v>5.0999999999999996</v>
      </c>
      <c r="P6368">
        <v>0</v>
      </c>
      <c r="Q6368">
        <v>75</v>
      </c>
      <c r="R6368">
        <v>210</v>
      </c>
      <c r="S6368">
        <v>0</v>
      </c>
      <c r="T6368">
        <f t="shared" si="297"/>
        <v>48.45</v>
      </c>
      <c r="U6368">
        <v>0</v>
      </c>
      <c r="V6368">
        <f t="shared" si="298"/>
        <v>19.635499729829043</v>
      </c>
      <c r="W6368">
        <f t="shared" si="299"/>
        <v>0</v>
      </c>
      <c r="X6368" t="s">
        <v>69</v>
      </c>
      <c r="Y6368">
        <v>70</v>
      </c>
      <c r="Z6368" t="s">
        <v>73</v>
      </c>
      <c r="AA6368">
        <v>0</v>
      </c>
      <c r="AB6368">
        <v>0</v>
      </c>
      <c r="AC6368">
        <v>0</v>
      </c>
      <c r="AD6368">
        <v>0</v>
      </c>
      <c r="AF6368">
        <v>0</v>
      </c>
      <c r="AG6368">
        <v>0</v>
      </c>
      <c r="AH6368">
        <v>0</v>
      </c>
      <c r="AI6368">
        <v>0</v>
      </c>
      <c r="AL6368">
        <v>0</v>
      </c>
      <c r="AM6368">
        <v>0</v>
      </c>
      <c r="AN6368">
        <v>0</v>
      </c>
      <c r="AR6368">
        <v>0</v>
      </c>
      <c r="AS6368">
        <v>0</v>
      </c>
      <c r="AT6368">
        <v>0</v>
      </c>
      <c r="AW6368" t="s">
        <v>73</v>
      </c>
      <c r="AZ6368" t="s">
        <v>73</v>
      </c>
      <c r="BA6368">
        <v>0</v>
      </c>
      <c r="BC6368">
        <v>0</v>
      </c>
      <c r="BD6368">
        <v>0</v>
      </c>
      <c r="BE6368">
        <v>0</v>
      </c>
      <c r="BH6368">
        <v>0</v>
      </c>
      <c r="BI6368">
        <v>0</v>
      </c>
      <c r="BJ6368">
        <v>0</v>
      </c>
      <c r="BQ6368" t="s">
        <v>77</v>
      </c>
      <c r="BR6368" t="s">
        <v>10045</v>
      </c>
      <c r="BS6368" t="s">
        <v>10612</v>
      </c>
    </row>
    <row r="6369" spans="1:71" x14ac:dyDescent="0.35">
      <c r="A6369">
        <v>6751</v>
      </c>
      <c r="C6369" s="1">
        <v>45649</v>
      </c>
      <c r="D6369" t="s">
        <v>10042</v>
      </c>
      <c r="E6369" t="s">
        <v>85</v>
      </c>
      <c r="F6369" t="s">
        <v>10032</v>
      </c>
      <c r="G6369" t="s">
        <v>10093</v>
      </c>
      <c r="H6369" t="s">
        <v>10114</v>
      </c>
      <c r="I6369" t="s">
        <v>10104</v>
      </c>
      <c r="J6369">
        <v>-2.0463117</v>
      </c>
      <c r="K6369">
        <v>36.213703299999999</v>
      </c>
      <c r="L6369">
        <v>190028.62530000001</v>
      </c>
      <c r="M6369">
        <v>9773550.8220000006</v>
      </c>
      <c r="N6369">
        <v>643.20000000000005</v>
      </c>
      <c r="O6369">
        <v>6.4</v>
      </c>
      <c r="P6369">
        <v>0</v>
      </c>
      <c r="Q6369">
        <v>15</v>
      </c>
      <c r="R6369">
        <v>78</v>
      </c>
      <c r="S6369">
        <v>0</v>
      </c>
      <c r="T6369">
        <f t="shared" si="297"/>
        <v>15.81</v>
      </c>
      <c r="U6369">
        <v>800</v>
      </c>
      <c r="V6369">
        <f t="shared" si="298"/>
        <v>11.216594069241486</v>
      </c>
      <c r="W6369">
        <f t="shared" si="299"/>
        <v>11.216594069241486</v>
      </c>
      <c r="X6369" t="s">
        <v>69</v>
      </c>
      <c r="Y6369">
        <v>70</v>
      </c>
      <c r="Z6369" t="s">
        <v>73</v>
      </c>
      <c r="AA6369">
        <v>0</v>
      </c>
      <c r="AB6369">
        <v>0</v>
      </c>
      <c r="AC6369">
        <v>0</v>
      </c>
      <c r="AD6369">
        <v>0</v>
      </c>
      <c r="AF6369">
        <v>0</v>
      </c>
      <c r="AG6369">
        <v>0</v>
      </c>
      <c r="AH6369">
        <v>0</v>
      </c>
      <c r="AI6369">
        <v>0</v>
      </c>
      <c r="AL6369">
        <v>0</v>
      </c>
      <c r="AM6369">
        <v>0</v>
      </c>
      <c r="AN6369">
        <v>0</v>
      </c>
      <c r="AR6369">
        <v>0</v>
      </c>
      <c r="AS6369">
        <v>0</v>
      </c>
      <c r="AT6369">
        <v>0</v>
      </c>
      <c r="AW6369" t="s">
        <v>73</v>
      </c>
      <c r="AZ6369" t="s">
        <v>73</v>
      </c>
      <c r="BA6369">
        <v>0</v>
      </c>
      <c r="BC6369">
        <v>0</v>
      </c>
      <c r="BD6369">
        <v>0</v>
      </c>
      <c r="BE6369">
        <v>0</v>
      </c>
      <c r="BH6369">
        <v>0</v>
      </c>
      <c r="BI6369">
        <v>0</v>
      </c>
      <c r="BJ6369">
        <v>0</v>
      </c>
      <c r="BQ6369" t="s">
        <v>77</v>
      </c>
      <c r="BR6369" t="s">
        <v>10045</v>
      </c>
      <c r="BS6369" t="s">
        <v>10613</v>
      </c>
    </row>
    <row r="6370" spans="1:71" x14ac:dyDescent="0.35">
      <c r="A6370">
        <v>6752</v>
      </c>
      <c r="C6370" s="1">
        <v>45649</v>
      </c>
      <c r="D6370" t="s">
        <v>10042</v>
      </c>
      <c r="E6370" t="s">
        <v>85</v>
      </c>
      <c r="F6370" t="s">
        <v>10032</v>
      </c>
      <c r="G6370" t="s">
        <v>10093</v>
      </c>
      <c r="H6370" t="s">
        <v>10114</v>
      </c>
      <c r="I6370" t="s">
        <v>10104</v>
      </c>
      <c r="J6370">
        <v>-2.0461049999999998</v>
      </c>
      <c r="K6370">
        <v>36.213776699999997</v>
      </c>
      <c r="L6370">
        <v>190036.75760000001</v>
      </c>
      <c r="M6370">
        <v>9773573.7100000009</v>
      </c>
      <c r="N6370">
        <v>643.29999999999995</v>
      </c>
      <c r="O6370">
        <v>8</v>
      </c>
      <c r="P6370">
        <v>0</v>
      </c>
      <c r="Q6370">
        <v>25</v>
      </c>
      <c r="R6370">
        <v>240</v>
      </c>
      <c r="S6370">
        <v>0</v>
      </c>
      <c r="T6370">
        <f t="shared" si="297"/>
        <v>45.050000000000004</v>
      </c>
      <c r="U6370">
        <v>1000</v>
      </c>
      <c r="V6370">
        <f t="shared" si="298"/>
        <v>18.934004048655272</v>
      </c>
      <c r="W6370">
        <f t="shared" si="299"/>
        <v>18.934004048655272</v>
      </c>
      <c r="X6370" t="s">
        <v>69</v>
      </c>
      <c r="Y6370">
        <v>70</v>
      </c>
      <c r="Z6370" t="s">
        <v>73</v>
      </c>
      <c r="AA6370">
        <v>0</v>
      </c>
      <c r="AB6370">
        <v>0</v>
      </c>
      <c r="AC6370">
        <v>0</v>
      </c>
      <c r="AD6370">
        <v>0</v>
      </c>
      <c r="AF6370">
        <v>0</v>
      </c>
      <c r="AG6370">
        <v>0</v>
      </c>
      <c r="AH6370">
        <v>0</v>
      </c>
      <c r="AI6370">
        <v>0</v>
      </c>
      <c r="AL6370">
        <v>0</v>
      </c>
      <c r="AM6370">
        <v>0</v>
      </c>
      <c r="AN6370">
        <v>0</v>
      </c>
      <c r="AR6370">
        <v>0</v>
      </c>
      <c r="AS6370">
        <v>0</v>
      </c>
      <c r="AT6370">
        <v>0</v>
      </c>
      <c r="AW6370" t="s">
        <v>73</v>
      </c>
      <c r="AZ6370" t="s">
        <v>73</v>
      </c>
      <c r="BA6370">
        <v>0</v>
      </c>
      <c r="BC6370">
        <v>0</v>
      </c>
      <c r="BD6370">
        <v>0</v>
      </c>
      <c r="BE6370">
        <v>0</v>
      </c>
      <c r="BH6370">
        <v>0</v>
      </c>
      <c r="BI6370">
        <v>0</v>
      </c>
      <c r="BJ6370">
        <v>0</v>
      </c>
      <c r="BQ6370" t="s">
        <v>77</v>
      </c>
      <c r="BR6370" t="s">
        <v>10045</v>
      </c>
      <c r="BS6370" t="s">
        <v>10614</v>
      </c>
    </row>
    <row r="6371" spans="1:71" x14ac:dyDescent="0.35">
      <c r="A6371">
        <v>578</v>
      </c>
      <c r="C6371" s="1">
        <v>45650</v>
      </c>
      <c r="D6371" t="s">
        <v>806</v>
      </c>
      <c r="E6371" t="s">
        <v>85</v>
      </c>
      <c r="F6371" t="s">
        <v>67</v>
      </c>
      <c r="G6371" t="s">
        <v>807</v>
      </c>
      <c r="H6371" t="s">
        <v>838</v>
      </c>
      <c r="I6371" t="s">
        <v>838</v>
      </c>
      <c r="J6371">
        <v>-2.3976533</v>
      </c>
      <c r="K6371">
        <v>37.466814999999997</v>
      </c>
      <c r="L6371">
        <v>329522.84279999998</v>
      </c>
      <c r="M6371">
        <v>9734890.2789999992</v>
      </c>
      <c r="N6371">
        <v>1074.7</v>
      </c>
      <c r="O6371">
        <v>5.4</v>
      </c>
      <c r="P6371">
        <v>50</v>
      </c>
      <c r="Q6371">
        <v>50</v>
      </c>
      <c r="R6371">
        <v>150</v>
      </c>
      <c r="S6371">
        <v>0</v>
      </c>
      <c r="T6371">
        <f t="shared" si="297"/>
        <v>84</v>
      </c>
      <c r="U6371">
        <v>50</v>
      </c>
      <c r="V6371">
        <f t="shared" si="298"/>
        <v>25.854414729132053</v>
      </c>
      <c r="W6371">
        <f t="shared" si="299"/>
        <v>50</v>
      </c>
      <c r="X6371" t="s">
        <v>69</v>
      </c>
      <c r="Y6371">
        <v>70</v>
      </c>
      <c r="Z6371" t="s">
        <v>73</v>
      </c>
      <c r="AA6371">
        <v>0</v>
      </c>
      <c r="AB6371">
        <v>0</v>
      </c>
      <c r="AC6371">
        <v>0</v>
      </c>
      <c r="AD6371">
        <v>0</v>
      </c>
      <c r="AF6371">
        <v>0</v>
      </c>
      <c r="AG6371">
        <v>0</v>
      </c>
      <c r="AH6371">
        <v>0</v>
      </c>
      <c r="AI6371">
        <v>0</v>
      </c>
      <c r="AL6371">
        <v>0</v>
      </c>
      <c r="AM6371">
        <v>0</v>
      </c>
      <c r="AN6371">
        <v>0</v>
      </c>
      <c r="AR6371">
        <v>0</v>
      </c>
      <c r="AS6371">
        <v>0</v>
      </c>
      <c r="AT6371">
        <v>0</v>
      </c>
      <c r="AW6371" t="s">
        <v>73</v>
      </c>
      <c r="AZ6371" t="s">
        <v>73</v>
      </c>
      <c r="BA6371">
        <v>0</v>
      </c>
      <c r="BC6371">
        <v>0</v>
      </c>
      <c r="BD6371">
        <v>0</v>
      </c>
      <c r="BE6371">
        <v>0</v>
      </c>
      <c r="BH6371">
        <v>0</v>
      </c>
      <c r="BI6371">
        <v>0</v>
      </c>
      <c r="BJ6371">
        <v>0</v>
      </c>
      <c r="BQ6371" t="s">
        <v>929</v>
      </c>
      <c r="BR6371" t="s">
        <v>820</v>
      </c>
      <c r="BS6371" t="s">
        <v>939</v>
      </c>
    </row>
    <row r="6372" spans="1:71" x14ac:dyDescent="0.35">
      <c r="A6372">
        <v>683</v>
      </c>
      <c r="C6372" s="1">
        <v>45650</v>
      </c>
      <c r="D6372" t="s">
        <v>806</v>
      </c>
      <c r="E6372" t="s">
        <v>85</v>
      </c>
      <c r="F6372" t="s">
        <v>67</v>
      </c>
      <c r="G6372" t="s">
        <v>807</v>
      </c>
      <c r="H6372" t="s">
        <v>956</v>
      </c>
      <c r="I6372" t="s">
        <v>809</v>
      </c>
      <c r="J6372">
        <v>-2.4117449999999998</v>
      </c>
      <c r="K6372">
        <v>37.447821699999999</v>
      </c>
      <c r="L6372">
        <v>327412.20529999997</v>
      </c>
      <c r="M6372">
        <v>9733329.7410000004</v>
      </c>
      <c r="N6372">
        <v>1072.2</v>
      </c>
      <c r="O6372">
        <v>5.5</v>
      </c>
      <c r="P6372">
        <v>1700</v>
      </c>
      <c r="Q6372">
        <v>250</v>
      </c>
      <c r="R6372">
        <v>350</v>
      </c>
      <c r="S6372">
        <v>0</v>
      </c>
      <c r="T6372">
        <f t="shared" si="297"/>
        <v>1802</v>
      </c>
      <c r="U6372">
        <v>50</v>
      </c>
      <c r="V6372">
        <f t="shared" si="298"/>
        <v>119.74915604120044</v>
      </c>
      <c r="W6372">
        <f t="shared" si="299"/>
        <v>50</v>
      </c>
      <c r="X6372" t="s">
        <v>69</v>
      </c>
      <c r="Y6372">
        <v>80</v>
      </c>
      <c r="Z6372" t="s">
        <v>69</v>
      </c>
      <c r="AA6372">
        <v>1</v>
      </c>
      <c r="AB6372">
        <v>600</v>
      </c>
      <c r="AC6372">
        <v>0</v>
      </c>
      <c r="AD6372">
        <v>0</v>
      </c>
      <c r="AE6372" t="s">
        <v>937</v>
      </c>
      <c r="AF6372">
        <v>600</v>
      </c>
      <c r="AG6372">
        <v>0</v>
      </c>
      <c r="AH6372">
        <v>0</v>
      </c>
      <c r="AI6372">
        <v>0</v>
      </c>
      <c r="AJ6372" t="s">
        <v>69</v>
      </c>
      <c r="AL6372">
        <v>0</v>
      </c>
      <c r="AM6372">
        <v>0</v>
      </c>
      <c r="AN6372">
        <v>0</v>
      </c>
      <c r="AR6372">
        <v>0</v>
      </c>
      <c r="AS6372">
        <v>0</v>
      </c>
      <c r="AT6372">
        <v>0</v>
      </c>
      <c r="AW6372" t="s">
        <v>69</v>
      </c>
      <c r="AX6372" t="s">
        <v>943</v>
      </c>
      <c r="AY6372" t="s">
        <v>937</v>
      </c>
      <c r="AZ6372" t="s">
        <v>73</v>
      </c>
      <c r="BA6372">
        <v>0</v>
      </c>
      <c r="BC6372">
        <v>0</v>
      </c>
      <c r="BD6372">
        <v>0</v>
      </c>
      <c r="BE6372">
        <v>0</v>
      </c>
      <c r="BH6372">
        <v>0</v>
      </c>
      <c r="BI6372">
        <v>0</v>
      </c>
      <c r="BJ6372">
        <v>0</v>
      </c>
      <c r="BQ6372" t="s">
        <v>1124</v>
      </c>
      <c r="BR6372" t="s">
        <v>820</v>
      </c>
      <c r="BS6372" t="s">
        <v>1125</v>
      </c>
    </row>
    <row r="6373" spans="1:71" x14ac:dyDescent="0.35">
      <c r="A6373">
        <v>755</v>
      </c>
      <c r="C6373" s="1">
        <v>45650</v>
      </c>
      <c r="D6373" t="s">
        <v>806</v>
      </c>
      <c r="E6373" t="s">
        <v>85</v>
      </c>
      <c r="F6373" t="s">
        <v>67</v>
      </c>
      <c r="G6373" t="s">
        <v>807</v>
      </c>
      <c r="H6373" t="s">
        <v>1218</v>
      </c>
      <c r="I6373" t="s">
        <v>992</v>
      </c>
      <c r="J6373">
        <v>-2.4029216999999998</v>
      </c>
      <c r="K6373">
        <v>37.499238300000002</v>
      </c>
      <c r="L6373">
        <v>333129.51400000002</v>
      </c>
      <c r="M6373">
        <v>9734311.7469999995</v>
      </c>
      <c r="N6373">
        <v>1061.5999999999999</v>
      </c>
      <c r="O6373">
        <v>4.4000000000000004</v>
      </c>
      <c r="P6373">
        <v>50</v>
      </c>
      <c r="Q6373">
        <v>100</v>
      </c>
      <c r="R6373">
        <v>200</v>
      </c>
      <c r="S6373">
        <v>0</v>
      </c>
      <c r="T6373">
        <f t="shared" si="297"/>
        <v>101</v>
      </c>
      <c r="U6373">
        <v>40</v>
      </c>
      <c r="V6373">
        <f t="shared" si="298"/>
        <v>28.350175706934717</v>
      </c>
      <c r="W6373">
        <f t="shared" si="299"/>
        <v>40</v>
      </c>
      <c r="X6373" t="s">
        <v>69</v>
      </c>
      <c r="Y6373">
        <v>60</v>
      </c>
      <c r="Z6373" t="s">
        <v>73</v>
      </c>
      <c r="AA6373">
        <v>0</v>
      </c>
      <c r="AB6373">
        <v>0</v>
      </c>
      <c r="AC6373">
        <v>0</v>
      </c>
      <c r="AD6373">
        <v>0</v>
      </c>
      <c r="AF6373">
        <v>0</v>
      </c>
      <c r="AG6373">
        <v>0</v>
      </c>
      <c r="AH6373">
        <v>0</v>
      </c>
      <c r="AI6373">
        <v>0</v>
      </c>
      <c r="AL6373">
        <v>0</v>
      </c>
      <c r="AM6373">
        <v>0</v>
      </c>
      <c r="AN6373">
        <v>0</v>
      </c>
      <c r="AR6373">
        <v>0</v>
      </c>
      <c r="AS6373">
        <v>0</v>
      </c>
      <c r="AT6373">
        <v>0</v>
      </c>
      <c r="AW6373" t="s">
        <v>69</v>
      </c>
      <c r="AX6373" t="s">
        <v>943</v>
      </c>
      <c r="AY6373" t="s">
        <v>937</v>
      </c>
      <c r="AZ6373" t="s">
        <v>73</v>
      </c>
      <c r="BA6373">
        <v>0</v>
      </c>
      <c r="BC6373">
        <v>0</v>
      </c>
      <c r="BD6373">
        <v>0</v>
      </c>
      <c r="BE6373">
        <v>0</v>
      </c>
      <c r="BH6373">
        <v>0</v>
      </c>
      <c r="BI6373">
        <v>0</v>
      </c>
      <c r="BJ6373">
        <v>0</v>
      </c>
      <c r="BQ6373" t="s">
        <v>1276</v>
      </c>
      <c r="BR6373" t="s">
        <v>820</v>
      </c>
      <c r="BS6373" t="s">
        <v>1277</v>
      </c>
    </row>
    <row r="6374" spans="1:71" x14ac:dyDescent="0.35">
      <c r="A6374">
        <v>789</v>
      </c>
      <c r="C6374" s="1">
        <v>45650</v>
      </c>
      <c r="D6374" t="s">
        <v>806</v>
      </c>
      <c r="E6374" t="s">
        <v>85</v>
      </c>
      <c r="F6374" t="s">
        <v>67</v>
      </c>
      <c r="G6374" t="s">
        <v>807</v>
      </c>
      <c r="H6374" t="s">
        <v>1180</v>
      </c>
      <c r="I6374" t="s">
        <v>1180</v>
      </c>
      <c r="J6374">
        <v>-2.40265</v>
      </c>
      <c r="K6374">
        <v>37.499746700000003</v>
      </c>
      <c r="L6374">
        <v>333186.0232</v>
      </c>
      <c r="M6374">
        <v>9734341.8509999998</v>
      </c>
      <c r="N6374">
        <v>1056.5999999999999</v>
      </c>
      <c r="O6374">
        <v>3.8</v>
      </c>
      <c r="P6374">
        <v>20</v>
      </c>
      <c r="Q6374">
        <v>50</v>
      </c>
      <c r="R6374">
        <v>100</v>
      </c>
      <c r="S6374">
        <v>0</v>
      </c>
      <c r="T6374">
        <f t="shared" si="297"/>
        <v>45.5</v>
      </c>
      <c r="U6374">
        <v>30</v>
      </c>
      <c r="V6374">
        <f t="shared" si="298"/>
        <v>19.028334018879896</v>
      </c>
      <c r="W6374">
        <f t="shared" si="299"/>
        <v>30</v>
      </c>
      <c r="X6374" t="s">
        <v>69</v>
      </c>
      <c r="Y6374">
        <v>50</v>
      </c>
      <c r="Z6374" t="s">
        <v>73</v>
      </c>
      <c r="AA6374">
        <v>0</v>
      </c>
      <c r="AB6374">
        <v>0</v>
      </c>
      <c r="AC6374">
        <v>0</v>
      </c>
      <c r="AD6374">
        <v>0</v>
      </c>
      <c r="AF6374">
        <v>0</v>
      </c>
      <c r="AG6374">
        <v>0</v>
      </c>
      <c r="AH6374">
        <v>0</v>
      </c>
      <c r="AI6374">
        <v>0</v>
      </c>
      <c r="AL6374">
        <v>0</v>
      </c>
      <c r="AM6374">
        <v>0</v>
      </c>
      <c r="AN6374">
        <v>0</v>
      </c>
      <c r="AR6374">
        <v>0</v>
      </c>
      <c r="AS6374">
        <v>0</v>
      </c>
      <c r="AT6374">
        <v>0</v>
      </c>
      <c r="AW6374" t="s">
        <v>69</v>
      </c>
      <c r="AX6374" t="s">
        <v>943</v>
      </c>
      <c r="AY6374" t="s">
        <v>937</v>
      </c>
      <c r="AZ6374" t="s">
        <v>73</v>
      </c>
      <c r="BA6374">
        <v>0</v>
      </c>
      <c r="BC6374">
        <v>0</v>
      </c>
      <c r="BD6374">
        <v>0</v>
      </c>
      <c r="BE6374">
        <v>0</v>
      </c>
      <c r="BH6374">
        <v>0</v>
      </c>
      <c r="BI6374">
        <v>0</v>
      </c>
      <c r="BJ6374">
        <v>0</v>
      </c>
      <c r="BQ6374" t="s">
        <v>1334</v>
      </c>
      <c r="BR6374" t="s">
        <v>820</v>
      </c>
      <c r="BS6374" t="s">
        <v>1335</v>
      </c>
    </row>
    <row r="6375" spans="1:71" x14ac:dyDescent="0.35">
      <c r="A6375">
        <v>790</v>
      </c>
      <c r="C6375" s="1">
        <v>45650</v>
      </c>
      <c r="D6375" t="s">
        <v>806</v>
      </c>
      <c r="E6375" t="s">
        <v>85</v>
      </c>
      <c r="F6375" t="s">
        <v>67</v>
      </c>
      <c r="G6375" t="s">
        <v>807</v>
      </c>
      <c r="H6375" t="s">
        <v>1180</v>
      </c>
      <c r="I6375" t="s">
        <v>1180</v>
      </c>
      <c r="J6375">
        <v>-2.4016652999999999</v>
      </c>
      <c r="K6375">
        <v>37.500529200000003</v>
      </c>
      <c r="L6375">
        <v>333272.93030000001</v>
      </c>
      <c r="M6375">
        <v>9734450.8239999991</v>
      </c>
      <c r="N6375">
        <v>601.79999999999995</v>
      </c>
      <c r="O6375">
        <v>9.6999999999999993</v>
      </c>
      <c r="P6375">
        <v>20</v>
      </c>
      <c r="Q6375">
        <v>10</v>
      </c>
      <c r="R6375">
        <v>20</v>
      </c>
      <c r="S6375">
        <v>0</v>
      </c>
      <c r="T6375">
        <f t="shared" si="297"/>
        <v>25.1</v>
      </c>
      <c r="U6375">
        <v>90</v>
      </c>
      <c r="V6375">
        <f t="shared" si="298"/>
        <v>14.132920914670422</v>
      </c>
      <c r="W6375">
        <f t="shared" si="299"/>
        <v>14.132920914670422</v>
      </c>
      <c r="X6375" t="s">
        <v>69</v>
      </c>
      <c r="Y6375">
        <v>65</v>
      </c>
      <c r="Z6375" t="s">
        <v>73</v>
      </c>
      <c r="AA6375">
        <v>0</v>
      </c>
      <c r="AB6375">
        <v>0</v>
      </c>
      <c r="AC6375">
        <v>0</v>
      </c>
      <c r="AD6375">
        <v>0</v>
      </c>
      <c r="AF6375">
        <v>0</v>
      </c>
      <c r="AG6375">
        <v>0</v>
      </c>
      <c r="AH6375">
        <v>0</v>
      </c>
      <c r="AI6375">
        <v>0</v>
      </c>
      <c r="AL6375">
        <v>0</v>
      </c>
      <c r="AM6375">
        <v>0</v>
      </c>
      <c r="AN6375">
        <v>0</v>
      </c>
      <c r="AR6375">
        <v>0</v>
      </c>
      <c r="AS6375">
        <v>0</v>
      </c>
      <c r="AT6375">
        <v>0</v>
      </c>
      <c r="AW6375" t="s">
        <v>69</v>
      </c>
      <c r="AX6375" t="s">
        <v>943</v>
      </c>
      <c r="AY6375" t="s">
        <v>937</v>
      </c>
      <c r="AZ6375" t="s">
        <v>73</v>
      </c>
      <c r="BA6375">
        <v>0</v>
      </c>
      <c r="BC6375">
        <v>0</v>
      </c>
      <c r="BD6375">
        <v>0</v>
      </c>
      <c r="BE6375">
        <v>0</v>
      </c>
      <c r="BH6375">
        <v>0</v>
      </c>
      <c r="BI6375">
        <v>0</v>
      </c>
      <c r="BJ6375">
        <v>0</v>
      </c>
      <c r="BQ6375" t="s">
        <v>1336</v>
      </c>
      <c r="BR6375" t="s">
        <v>820</v>
      </c>
      <c r="BS6375" t="s">
        <v>1337</v>
      </c>
    </row>
    <row r="6376" spans="1:71" x14ac:dyDescent="0.35">
      <c r="A6376">
        <v>2293</v>
      </c>
      <c r="C6376" s="1">
        <v>45650</v>
      </c>
      <c r="D6376" t="s">
        <v>3571</v>
      </c>
      <c r="E6376" t="s">
        <v>85</v>
      </c>
      <c r="F6376" t="s">
        <v>3554</v>
      </c>
      <c r="G6376" t="s">
        <v>3555</v>
      </c>
      <c r="H6376" t="s">
        <v>3781</v>
      </c>
      <c r="I6376" t="s">
        <v>3695</v>
      </c>
      <c r="J6376">
        <v>-2.7318983999999999</v>
      </c>
      <c r="K6376">
        <v>37.2724166</v>
      </c>
      <c r="L6376">
        <v>307951.07390000002</v>
      </c>
      <c r="M6376">
        <v>9697902.8159999996</v>
      </c>
      <c r="N6376">
        <v>1134.0999999999999</v>
      </c>
      <c r="O6376">
        <v>5.3</v>
      </c>
      <c r="P6376">
        <v>80</v>
      </c>
      <c r="Q6376">
        <v>30</v>
      </c>
      <c r="R6376">
        <v>52</v>
      </c>
      <c r="S6376">
        <v>0</v>
      </c>
      <c r="T6376">
        <f t="shared" si="297"/>
        <v>93.94</v>
      </c>
      <c r="U6376">
        <v>500</v>
      </c>
      <c r="V6376">
        <f t="shared" si="298"/>
        <v>27.341374649103372</v>
      </c>
      <c r="W6376">
        <f t="shared" si="299"/>
        <v>27.341374649103372</v>
      </c>
      <c r="X6376" t="s">
        <v>69</v>
      </c>
      <c r="Y6376">
        <v>50</v>
      </c>
      <c r="Z6376" t="s">
        <v>73</v>
      </c>
      <c r="AA6376">
        <v>0</v>
      </c>
      <c r="AB6376">
        <v>0</v>
      </c>
      <c r="AC6376">
        <v>0</v>
      </c>
      <c r="AD6376">
        <v>0</v>
      </c>
      <c r="AF6376">
        <v>0</v>
      </c>
      <c r="AG6376">
        <v>0</v>
      </c>
      <c r="AH6376">
        <v>0</v>
      </c>
      <c r="AI6376">
        <v>0</v>
      </c>
      <c r="AL6376">
        <v>0</v>
      </c>
      <c r="AM6376">
        <v>0</v>
      </c>
      <c r="AN6376">
        <v>0</v>
      </c>
      <c r="AR6376">
        <v>0</v>
      </c>
      <c r="AS6376">
        <v>0</v>
      </c>
      <c r="AT6376">
        <v>0</v>
      </c>
      <c r="AW6376" t="s">
        <v>73</v>
      </c>
      <c r="AZ6376" t="s">
        <v>73</v>
      </c>
      <c r="BA6376">
        <v>0</v>
      </c>
      <c r="BC6376">
        <v>0</v>
      </c>
      <c r="BD6376">
        <v>0</v>
      </c>
      <c r="BE6376">
        <v>0</v>
      </c>
      <c r="BH6376">
        <v>0</v>
      </c>
      <c r="BI6376">
        <v>0</v>
      </c>
      <c r="BJ6376">
        <v>0</v>
      </c>
      <c r="BQ6376" t="s">
        <v>1385</v>
      </c>
      <c r="BR6376" t="s">
        <v>3852</v>
      </c>
      <c r="BS6376" t="s">
        <v>3853</v>
      </c>
    </row>
    <row r="6377" spans="1:71" x14ac:dyDescent="0.35">
      <c r="A6377">
        <v>2443</v>
      </c>
      <c r="C6377" s="1">
        <v>45650</v>
      </c>
      <c r="D6377" t="s">
        <v>3571</v>
      </c>
      <c r="E6377" t="s">
        <v>85</v>
      </c>
      <c r="F6377" t="s">
        <v>3554</v>
      </c>
      <c r="G6377" t="s">
        <v>3555</v>
      </c>
      <c r="H6377" t="s">
        <v>4085</v>
      </c>
      <c r="I6377" t="s">
        <v>3695</v>
      </c>
      <c r="J6377">
        <v>-2.7140466999999999</v>
      </c>
      <c r="K6377">
        <v>37.2624317</v>
      </c>
      <c r="L6377">
        <v>306837.90509999997</v>
      </c>
      <c r="M6377">
        <v>9699875.3190000001</v>
      </c>
      <c r="N6377">
        <v>1138.5</v>
      </c>
      <c r="O6377">
        <v>4.7</v>
      </c>
      <c r="P6377">
        <v>30</v>
      </c>
      <c r="Q6377">
        <v>12</v>
      </c>
      <c r="R6377">
        <v>23</v>
      </c>
      <c r="S6377">
        <v>0</v>
      </c>
      <c r="T6377">
        <f t="shared" si="297"/>
        <v>35.950000000000003</v>
      </c>
      <c r="U6377">
        <v>200</v>
      </c>
      <c r="V6377">
        <f t="shared" si="298"/>
        <v>16.913929472706272</v>
      </c>
      <c r="W6377">
        <f t="shared" si="299"/>
        <v>16.913929472706272</v>
      </c>
      <c r="X6377" t="s">
        <v>69</v>
      </c>
      <c r="Y6377">
        <v>30</v>
      </c>
      <c r="Z6377" t="s">
        <v>73</v>
      </c>
      <c r="AA6377">
        <v>0</v>
      </c>
      <c r="AB6377">
        <v>0</v>
      </c>
      <c r="AC6377">
        <v>0</v>
      </c>
      <c r="AD6377">
        <v>0</v>
      </c>
      <c r="AF6377">
        <v>0</v>
      </c>
      <c r="AG6377">
        <v>0</v>
      </c>
      <c r="AH6377">
        <v>0</v>
      </c>
      <c r="AI6377">
        <v>0</v>
      </c>
      <c r="AL6377">
        <v>0</v>
      </c>
      <c r="AM6377">
        <v>0</v>
      </c>
      <c r="AN6377">
        <v>0</v>
      </c>
      <c r="AR6377">
        <v>0</v>
      </c>
      <c r="AS6377">
        <v>0</v>
      </c>
      <c r="AT6377">
        <v>0</v>
      </c>
      <c r="AW6377" t="s">
        <v>73</v>
      </c>
      <c r="AZ6377" t="s">
        <v>73</v>
      </c>
      <c r="BA6377">
        <v>0</v>
      </c>
      <c r="BC6377">
        <v>0</v>
      </c>
      <c r="BD6377">
        <v>0</v>
      </c>
      <c r="BE6377">
        <v>0</v>
      </c>
      <c r="BH6377">
        <v>0</v>
      </c>
      <c r="BI6377">
        <v>0</v>
      </c>
      <c r="BJ6377">
        <v>0</v>
      </c>
      <c r="BQ6377" t="s">
        <v>1385</v>
      </c>
      <c r="BR6377" t="s">
        <v>4130</v>
      </c>
      <c r="BS6377" t="s">
        <v>4131</v>
      </c>
    </row>
    <row r="6378" spans="1:71" x14ac:dyDescent="0.35">
      <c r="A6378">
        <v>2468</v>
      </c>
      <c r="C6378" s="1">
        <v>45650</v>
      </c>
      <c r="D6378" t="s">
        <v>3571</v>
      </c>
      <c r="E6378" t="s">
        <v>85</v>
      </c>
      <c r="F6378" t="s">
        <v>3554</v>
      </c>
      <c r="G6378" t="s">
        <v>3555</v>
      </c>
      <c r="H6378" t="s">
        <v>4132</v>
      </c>
      <c r="I6378" t="s">
        <v>3695</v>
      </c>
      <c r="J6378">
        <v>-2.7352300000000001</v>
      </c>
      <c r="K6378">
        <v>37.265431700000001</v>
      </c>
      <c r="L6378">
        <v>307174.88370000001</v>
      </c>
      <c r="M6378">
        <v>9697533.2780000009</v>
      </c>
      <c r="N6378">
        <v>1112.5999999999999</v>
      </c>
      <c r="O6378">
        <v>4.5999999999999996</v>
      </c>
      <c r="P6378">
        <v>200</v>
      </c>
      <c r="Q6378">
        <v>150</v>
      </c>
      <c r="R6378">
        <v>300</v>
      </c>
      <c r="S6378">
        <v>0</v>
      </c>
      <c r="T6378">
        <f t="shared" si="297"/>
        <v>276.5</v>
      </c>
      <c r="U6378">
        <v>200</v>
      </c>
      <c r="V6378">
        <f t="shared" si="298"/>
        <v>46.907537648500089</v>
      </c>
      <c r="W6378">
        <f t="shared" si="299"/>
        <v>46.907537648500089</v>
      </c>
      <c r="X6378" t="s">
        <v>69</v>
      </c>
      <c r="Y6378">
        <v>60</v>
      </c>
      <c r="Z6378" t="s">
        <v>73</v>
      </c>
      <c r="AA6378">
        <v>0</v>
      </c>
      <c r="AB6378">
        <v>0</v>
      </c>
      <c r="AC6378">
        <v>0</v>
      </c>
      <c r="AD6378">
        <v>0</v>
      </c>
      <c r="AF6378">
        <v>0</v>
      </c>
      <c r="AG6378">
        <v>0</v>
      </c>
      <c r="AH6378">
        <v>0</v>
      </c>
      <c r="AI6378">
        <v>0</v>
      </c>
      <c r="AL6378">
        <v>0</v>
      </c>
      <c r="AM6378">
        <v>0</v>
      </c>
      <c r="AN6378">
        <v>0</v>
      </c>
      <c r="AR6378">
        <v>0</v>
      </c>
      <c r="AS6378">
        <v>0</v>
      </c>
      <c r="AT6378">
        <v>0</v>
      </c>
      <c r="AW6378" t="s">
        <v>73</v>
      </c>
      <c r="AZ6378" t="s">
        <v>73</v>
      </c>
      <c r="BA6378">
        <v>0</v>
      </c>
      <c r="BC6378">
        <v>0</v>
      </c>
      <c r="BD6378">
        <v>0</v>
      </c>
      <c r="BE6378">
        <v>0</v>
      </c>
      <c r="BH6378">
        <v>0</v>
      </c>
      <c r="BI6378">
        <v>0</v>
      </c>
      <c r="BJ6378">
        <v>0</v>
      </c>
      <c r="BQ6378" t="s">
        <v>1385</v>
      </c>
      <c r="BR6378" t="s">
        <v>3835</v>
      </c>
      <c r="BS6378" t="s">
        <v>4180</v>
      </c>
    </row>
    <row r="6379" spans="1:71" x14ac:dyDescent="0.35">
      <c r="A6379">
        <v>2469</v>
      </c>
      <c r="C6379" s="1">
        <v>45650</v>
      </c>
      <c r="D6379" t="s">
        <v>3571</v>
      </c>
      <c r="E6379" t="s">
        <v>85</v>
      </c>
      <c r="F6379" t="s">
        <v>3554</v>
      </c>
      <c r="G6379" t="s">
        <v>3555</v>
      </c>
      <c r="H6379" t="s">
        <v>4132</v>
      </c>
      <c r="I6379" t="s">
        <v>3695</v>
      </c>
      <c r="J6379">
        <v>-2.7251417</v>
      </c>
      <c r="K6379">
        <v>37.265173300000001</v>
      </c>
      <c r="L6379">
        <v>307144.54009999998</v>
      </c>
      <c r="M6379">
        <v>9698648.8350000009</v>
      </c>
      <c r="N6379">
        <v>1149</v>
      </c>
      <c r="O6379">
        <v>4.3</v>
      </c>
      <c r="P6379">
        <v>10</v>
      </c>
      <c r="Q6379">
        <v>48</v>
      </c>
      <c r="R6379">
        <v>157</v>
      </c>
      <c r="S6379">
        <v>0</v>
      </c>
      <c r="T6379">
        <f t="shared" si="297"/>
        <v>44.85</v>
      </c>
      <c r="U6379">
        <v>200</v>
      </c>
      <c r="V6379">
        <f t="shared" si="298"/>
        <v>18.891928432099654</v>
      </c>
      <c r="W6379">
        <f t="shared" si="299"/>
        <v>18.891928432099654</v>
      </c>
      <c r="X6379" t="s">
        <v>69</v>
      </c>
      <c r="Y6379">
        <v>50</v>
      </c>
      <c r="Z6379" t="s">
        <v>73</v>
      </c>
      <c r="AA6379">
        <v>0</v>
      </c>
      <c r="AB6379">
        <v>0</v>
      </c>
      <c r="AC6379">
        <v>0</v>
      </c>
      <c r="AD6379">
        <v>0</v>
      </c>
      <c r="AF6379">
        <v>0</v>
      </c>
      <c r="AG6379">
        <v>0</v>
      </c>
      <c r="AH6379">
        <v>0</v>
      </c>
      <c r="AI6379">
        <v>0</v>
      </c>
      <c r="AL6379">
        <v>0</v>
      </c>
      <c r="AM6379">
        <v>0</v>
      </c>
      <c r="AN6379">
        <v>0</v>
      </c>
      <c r="AR6379">
        <v>0</v>
      </c>
      <c r="AS6379">
        <v>0</v>
      </c>
      <c r="AT6379">
        <v>0</v>
      </c>
      <c r="AW6379" t="s">
        <v>73</v>
      </c>
      <c r="AZ6379" t="s">
        <v>73</v>
      </c>
      <c r="BA6379">
        <v>0</v>
      </c>
      <c r="BC6379">
        <v>0</v>
      </c>
      <c r="BD6379">
        <v>0</v>
      </c>
      <c r="BE6379">
        <v>0</v>
      </c>
      <c r="BH6379">
        <v>0</v>
      </c>
      <c r="BI6379">
        <v>0</v>
      </c>
      <c r="BJ6379">
        <v>0</v>
      </c>
      <c r="BR6379" t="s">
        <v>4181</v>
      </c>
      <c r="BS6379" t="s">
        <v>4182</v>
      </c>
    </row>
    <row r="6380" spans="1:71" x14ac:dyDescent="0.35">
      <c r="A6380">
        <v>2597</v>
      </c>
      <c r="C6380" s="1">
        <v>45650</v>
      </c>
      <c r="D6380" t="s">
        <v>4204</v>
      </c>
      <c r="E6380" t="s">
        <v>85</v>
      </c>
      <c r="F6380" t="s">
        <v>3554</v>
      </c>
      <c r="G6380" t="s">
        <v>4188</v>
      </c>
      <c r="H6380" t="s">
        <v>4310</v>
      </c>
      <c r="I6380" t="s">
        <v>4274</v>
      </c>
      <c r="J6380">
        <v>-2.7401615000000001</v>
      </c>
      <c r="K6380">
        <v>37.355647900000001</v>
      </c>
      <c r="L6380">
        <v>317207.44640000002</v>
      </c>
      <c r="M6380">
        <v>9697002.0820000004</v>
      </c>
      <c r="N6380">
        <v>1154.3</v>
      </c>
      <c r="O6380">
        <v>3.6</v>
      </c>
      <c r="P6380">
        <v>200</v>
      </c>
      <c r="Q6380">
        <v>150</v>
      </c>
      <c r="R6380">
        <v>300</v>
      </c>
      <c r="S6380">
        <v>0</v>
      </c>
      <c r="T6380">
        <f t="shared" si="297"/>
        <v>276.5</v>
      </c>
      <c r="U6380">
        <v>70</v>
      </c>
      <c r="V6380">
        <f t="shared" si="298"/>
        <v>46.907537648500089</v>
      </c>
      <c r="W6380">
        <f t="shared" si="299"/>
        <v>70</v>
      </c>
      <c r="X6380" t="s">
        <v>69</v>
      </c>
      <c r="Y6380">
        <v>15</v>
      </c>
      <c r="Z6380" t="s">
        <v>73</v>
      </c>
      <c r="AA6380">
        <v>0</v>
      </c>
      <c r="AB6380">
        <v>0</v>
      </c>
      <c r="AC6380">
        <v>0</v>
      </c>
      <c r="AD6380">
        <v>0</v>
      </c>
      <c r="AF6380">
        <v>0</v>
      </c>
      <c r="AG6380">
        <v>0</v>
      </c>
      <c r="AH6380">
        <v>0</v>
      </c>
      <c r="AI6380">
        <v>0</v>
      </c>
      <c r="AL6380">
        <v>0</v>
      </c>
      <c r="AM6380">
        <v>0</v>
      </c>
      <c r="AN6380">
        <v>0</v>
      </c>
      <c r="AR6380">
        <v>0</v>
      </c>
      <c r="AS6380">
        <v>0</v>
      </c>
      <c r="AT6380">
        <v>0</v>
      </c>
      <c r="AW6380" t="s">
        <v>73</v>
      </c>
      <c r="AZ6380" t="s">
        <v>73</v>
      </c>
      <c r="BA6380">
        <v>0</v>
      </c>
      <c r="BC6380">
        <v>0</v>
      </c>
      <c r="BD6380">
        <v>0</v>
      </c>
      <c r="BE6380">
        <v>0</v>
      </c>
      <c r="BH6380">
        <v>0</v>
      </c>
      <c r="BI6380">
        <v>0</v>
      </c>
      <c r="BJ6380">
        <v>0</v>
      </c>
      <c r="BQ6380" t="s">
        <v>4422</v>
      </c>
      <c r="BR6380" t="s">
        <v>4423</v>
      </c>
      <c r="BS6380" t="s">
        <v>4424</v>
      </c>
    </row>
    <row r="6381" spans="1:71" x14ac:dyDescent="0.35">
      <c r="A6381">
        <v>2598</v>
      </c>
      <c r="C6381" s="1">
        <v>45650</v>
      </c>
      <c r="D6381" t="s">
        <v>4204</v>
      </c>
      <c r="E6381" t="s">
        <v>85</v>
      </c>
      <c r="F6381" t="s">
        <v>3554</v>
      </c>
      <c r="G6381" t="s">
        <v>4188</v>
      </c>
      <c r="H6381" t="s">
        <v>4310</v>
      </c>
      <c r="I6381" t="s">
        <v>4274</v>
      </c>
      <c r="J6381">
        <v>-2.7345678000000002</v>
      </c>
      <c r="K6381">
        <v>37.347853600000001</v>
      </c>
      <c r="L6381">
        <v>316339.90960000001</v>
      </c>
      <c r="M6381">
        <v>9697619.4330000002</v>
      </c>
      <c r="N6381">
        <v>1149.9000000000001</v>
      </c>
      <c r="O6381">
        <v>3</v>
      </c>
      <c r="P6381">
        <v>200</v>
      </c>
      <c r="Q6381">
        <v>100</v>
      </c>
      <c r="R6381">
        <v>200</v>
      </c>
      <c r="S6381">
        <v>0</v>
      </c>
      <c r="T6381">
        <f t="shared" si="297"/>
        <v>251</v>
      </c>
      <c r="U6381">
        <v>60</v>
      </c>
      <c r="V6381">
        <f t="shared" si="298"/>
        <v>44.692220081388733</v>
      </c>
      <c r="W6381">
        <f t="shared" si="299"/>
        <v>60</v>
      </c>
      <c r="X6381" t="s">
        <v>69</v>
      </c>
      <c r="Y6381">
        <v>14</v>
      </c>
      <c r="Z6381" t="s">
        <v>73</v>
      </c>
      <c r="AA6381">
        <v>0</v>
      </c>
      <c r="AB6381">
        <v>0</v>
      </c>
      <c r="AC6381">
        <v>0</v>
      </c>
      <c r="AD6381">
        <v>0</v>
      </c>
      <c r="AF6381">
        <v>0</v>
      </c>
      <c r="AG6381">
        <v>0</v>
      </c>
      <c r="AH6381">
        <v>0</v>
      </c>
      <c r="AI6381">
        <v>0</v>
      </c>
      <c r="AL6381">
        <v>0</v>
      </c>
      <c r="AM6381">
        <v>0</v>
      </c>
      <c r="AN6381">
        <v>0</v>
      </c>
      <c r="AR6381">
        <v>0</v>
      </c>
      <c r="AS6381">
        <v>0</v>
      </c>
      <c r="AT6381">
        <v>0</v>
      </c>
      <c r="AW6381" t="s">
        <v>73</v>
      </c>
      <c r="AZ6381" t="s">
        <v>73</v>
      </c>
      <c r="BA6381">
        <v>0</v>
      </c>
      <c r="BC6381">
        <v>0</v>
      </c>
      <c r="BD6381">
        <v>0</v>
      </c>
      <c r="BE6381">
        <v>0</v>
      </c>
      <c r="BH6381">
        <v>0</v>
      </c>
      <c r="BI6381">
        <v>0</v>
      </c>
      <c r="BJ6381">
        <v>0</v>
      </c>
      <c r="BQ6381" t="s">
        <v>4425</v>
      </c>
      <c r="BR6381" t="s">
        <v>4426</v>
      </c>
      <c r="BS6381" t="s">
        <v>4427</v>
      </c>
    </row>
    <row r="6382" spans="1:71" x14ac:dyDescent="0.35">
      <c r="A6382">
        <v>2599</v>
      </c>
      <c r="C6382" s="1">
        <v>45650</v>
      </c>
      <c r="D6382" t="s">
        <v>4204</v>
      </c>
      <c r="E6382" t="s">
        <v>85</v>
      </c>
      <c r="F6382" t="s">
        <v>3554</v>
      </c>
      <c r="G6382" t="s">
        <v>4188</v>
      </c>
      <c r="H6382" t="s">
        <v>4310</v>
      </c>
      <c r="I6382" t="s">
        <v>4274</v>
      </c>
      <c r="J6382">
        <v>-2.7291466999999998</v>
      </c>
      <c r="K6382">
        <v>37.341560000000001</v>
      </c>
      <c r="L6382">
        <v>315639.26169999997</v>
      </c>
      <c r="M6382">
        <v>9698217.9279999994</v>
      </c>
      <c r="N6382">
        <v>1149.9000000000001</v>
      </c>
      <c r="O6382">
        <v>3.9</v>
      </c>
      <c r="P6382">
        <v>150</v>
      </c>
      <c r="Q6382">
        <v>100</v>
      </c>
      <c r="R6382">
        <v>250</v>
      </c>
      <c r="S6382">
        <v>0</v>
      </c>
      <c r="T6382">
        <f t="shared" si="297"/>
        <v>209.5</v>
      </c>
      <c r="U6382">
        <v>60</v>
      </c>
      <c r="V6382">
        <f t="shared" si="298"/>
        <v>40.830724079883808</v>
      </c>
      <c r="W6382">
        <f t="shared" si="299"/>
        <v>60</v>
      </c>
      <c r="X6382" t="s">
        <v>69</v>
      </c>
      <c r="Y6382">
        <v>15</v>
      </c>
      <c r="Z6382" t="s">
        <v>73</v>
      </c>
      <c r="AA6382">
        <v>0</v>
      </c>
      <c r="AB6382">
        <v>0</v>
      </c>
      <c r="AC6382">
        <v>0</v>
      </c>
      <c r="AD6382">
        <v>0</v>
      </c>
      <c r="AF6382">
        <v>0</v>
      </c>
      <c r="AG6382">
        <v>0</v>
      </c>
      <c r="AH6382">
        <v>0</v>
      </c>
      <c r="AI6382">
        <v>0</v>
      </c>
      <c r="AL6382">
        <v>0</v>
      </c>
      <c r="AM6382">
        <v>0</v>
      </c>
      <c r="AN6382">
        <v>0</v>
      </c>
      <c r="AR6382">
        <v>0</v>
      </c>
      <c r="AS6382">
        <v>0</v>
      </c>
      <c r="AT6382">
        <v>0</v>
      </c>
      <c r="AW6382" t="s">
        <v>73</v>
      </c>
      <c r="AZ6382" t="s">
        <v>73</v>
      </c>
      <c r="BA6382">
        <v>0</v>
      </c>
      <c r="BC6382">
        <v>0</v>
      </c>
      <c r="BD6382">
        <v>0</v>
      </c>
      <c r="BE6382">
        <v>0</v>
      </c>
      <c r="BH6382">
        <v>0</v>
      </c>
      <c r="BI6382">
        <v>0</v>
      </c>
      <c r="BJ6382">
        <v>0</v>
      </c>
      <c r="BQ6382" t="s">
        <v>4428</v>
      </c>
      <c r="BR6382" t="s">
        <v>4429</v>
      </c>
      <c r="BS6382" t="s">
        <v>4430</v>
      </c>
    </row>
    <row r="6383" spans="1:71" x14ac:dyDescent="0.35">
      <c r="A6383">
        <v>6088</v>
      </c>
      <c r="C6383" s="1">
        <v>45650</v>
      </c>
      <c r="D6383" t="s">
        <v>8988</v>
      </c>
      <c r="E6383" t="s">
        <v>85</v>
      </c>
      <c r="F6383" t="s">
        <v>8968</v>
      </c>
      <c r="G6383" t="s">
        <v>8968</v>
      </c>
      <c r="H6383" t="s">
        <v>9657</v>
      </c>
      <c r="I6383" t="s">
        <v>9527</v>
      </c>
      <c r="J6383">
        <v>-1.8554324</v>
      </c>
      <c r="K6383">
        <v>36.1499746</v>
      </c>
      <c r="L6383">
        <v>182897.2898</v>
      </c>
      <c r="M6383">
        <v>9794662.7369999997</v>
      </c>
      <c r="N6383">
        <v>641.5</v>
      </c>
      <c r="O6383">
        <v>0.6</v>
      </c>
      <c r="P6383">
        <v>500</v>
      </c>
      <c r="Q6383">
        <v>700</v>
      </c>
      <c r="R6383">
        <v>160</v>
      </c>
      <c r="S6383">
        <v>20</v>
      </c>
      <c r="T6383">
        <f t="shared" si="297"/>
        <v>660.2</v>
      </c>
      <c r="U6383">
        <v>1000</v>
      </c>
      <c r="V6383">
        <f t="shared" si="298"/>
        <v>72.482443884457055</v>
      </c>
      <c r="W6383">
        <f t="shared" si="299"/>
        <v>72.482443884457055</v>
      </c>
      <c r="X6383" t="s">
        <v>73</v>
      </c>
      <c r="Y6383">
        <v>15</v>
      </c>
      <c r="Z6383" t="s">
        <v>73</v>
      </c>
      <c r="AA6383">
        <v>0</v>
      </c>
      <c r="AB6383">
        <v>0</v>
      </c>
      <c r="AC6383">
        <v>0</v>
      </c>
      <c r="AD6383">
        <v>0</v>
      </c>
      <c r="AF6383">
        <v>0</v>
      </c>
      <c r="AG6383">
        <v>0</v>
      </c>
      <c r="AH6383">
        <v>0</v>
      </c>
      <c r="AI6383">
        <v>0</v>
      </c>
      <c r="AL6383">
        <v>0</v>
      </c>
      <c r="AM6383">
        <v>0</v>
      </c>
      <c r="AN6383">
        <v>0</v>
      </c>
      <c r="AR6383">
        <v>0</v>
      </c>
      <c r="AS6383">
        <v>0</v>
      </c>
      <c r="AT6383">
        <v>0</v>
      </c>
      <c r="AW6383" t="s">
        <v>73</v>
      </c>
      <c r="AZ6383" t="s">
        <v>73</v>
      </c>
      <c r="BA6383">
        <v>0</v>
      </c>
      <c r="BC6383">
        <v>0</v>
      </c>
      <c r="BD6383">
        <v>0</v>
      </c>
      <c r="BE6383">
        <v>0</v>
      </c>
      <c r="BH6383">
        <v>0</v>
      </c>
      <c r="BI6383">
        <v>0</v>
      </c>
      <c r="BJ6383">
        <v>0</v>
      </c>
      <c r="BQ6383" t="s">
        <v>77</v>
      </c>
      <c r="BR6383" t="s">
        <v>9770</v>
      </c>
      <c r="BS6383" t="s">
        <v>9771</v>
      </c>
    </row>
    <row r="6384" spans="1:71" x14ac:dyDescent="0.35">
      <c r="A6384">
        <v>6860</v>
      </c>
      <c r="C6384" s="1">
        <v>45650</v>
      </c>
      <c r="D6384" t="s">
        <v>10042</v>
      </c>
      <c r="E6384" t="s">
        <v>85</v>
      </c>
      <c r="F6384" t="s">
        <v>10032</v>
      </c>
      <c r="G6384" t="s">
        <v>10093</v>
      </c>
      <c r="H6384" t="s">
        <v>10148</v>
      </c>
      <c r="I6384" t="s">
        <v>10735</v>
      </c>
      <c r="J6384">
        <v>-2.1016333</v>
      </c>
      <c r="K6384">
        <v>36.120748300000002</v>
      </c>
      <c r="L6384">
        <v>179690.0563</v>
      </c>
      <c r="M6384">
        <v>9767409.9949999992</v>
      </c>
      <c r="N6384">
        <v>640.79999999999995</v>
      </c>
      <c r="O6384">
        <v>4.9000000000000004</v>
      </c>
      <c r="P6384">
        <v>0</v>
      </c>
      <c r="Q6384">
        <v>75</v>
      </c>
      <c r="R6384">
        <v>215</v>
      </c>
      <c r="S6384">
        <v>0</v>
      </c>
      <c r="T6384">
        <f t="shared" si="297"/>
        <v>49.300000000000004</v>
      </c>
      <c r="U6384">
        <v>1500</v>
      </c>
      <c r="V6384">
        <f t="shared" si="298"/>
        <v>19.806992066477989</v>
      </c>
      <c r="W6384">
        <f t="shared" si="299"/>
        <v>19.806992066477989</v>
      </c>
      <c r="X6384" t="s">
        <v>69</v>
      </c>
      <c r="Y6384">
        <v>80</v>
      </c>
      <c r="Z6384" t="s">
        <v>73</v>
      </c>
      <c r="AA6384">
        <v>0</v>
      </c>
      <c r="AB6384">
        <v>0</v>
      </c>
      <c r="AC6384">
        <v>0</v>
      </c>
      <c r="AD6384">
        <v>0</v>
      </c>
      <c r="AF6384">
        <v>0</v>
      </c>
      <c r="AG6384">
        <v>0</v>
      </c>
      <c r="AH6384">
        <v>0</v>
      </c>
      <c r="AI6384">
        <v>0</v>
      </c>
      <c r="AL6384">
        <v>0</v>
      </c>
      <c r="AM6384">
        <v>0</v>
      </c>
      <c r="AN6384">
        <v>0</v>
      </c>
      <c r="AR6384">
        <v>0</v>
      </c>
      <c r="AS6384">
        <v>0</v>
      </c>
      <c r="AT6384">
        <v>0</v>
      </c>
      <c r="AW6384" t="s">
        <v>73</v>
      </c>
      <c r="AZ6384" t="s">
        <v>73</v>
      </c>
      <c r="BA6384">
        <v>0</v>
      </c>
      <c r="BC6384">
        <v>0</v>
      </c>
      <c r="BD6384">
        <v>0</v>
      </c>
      <c r="BE6384">
        <v>0</v>
      </c>
      <c r="BH6384">
        <v>0</v>
      </c>
      <c r="BI6384">
        <v>0</v>
      </c>
      <c r="BJ6384">
        <v>0</v>
      </c>
      <c r="BQ6384" t="s">
        <v>77</v>
      </c>
      <c r="BR6384" t="s">
        <v>10045</v>
      </c>
      <c r="BS6384" t="s">
        <v>10736</v>
      </c>
    </row>
    <row r="6385" spans="1:71" x14ac:dyDescent="0.35">
      <c r="A6385">
        <v>6861</v>
      </c>
      <c r="C6385" s="1">
        <v>45650</v>
      </c>
      <c r="D6385" t="s">
        <v>10042</v>
      </c>
      <c r="E6385" t="s">
        <v>85</v>
      </c>
      <c r="F6385" t="s">
        <v>10032</v>
      </c>
      <c r="G6385" t="s">
        <v>10093</v>
      </c>
      <c r="H6385" t="s">
        <v>10148</v>
      </c>
      <c r="I6385" t="s">
        <v>10696</v>
      </c>
      <c r="J6385">
        <v>-2.1016083000000001</v>
      </c>
      <c r="K6385">
        <v>36.120564999999999</v>
      </c>
      <c r="L6385">
        <v>179669.64230000001</v>
      </c>
      <c r="M6385">
        <v>9767412.7239999995</v>
      </c>
      <c r="N6385">
        <v>641</v>
      </c>
      <c r="O6385">
        <v>3.8</v>
      </c>
      <c r="P6385">
        <v>0</v>
      </c>
      <c r="Q6385">
        <v>38</v>
      </c>
      <c r="R6385">
        <v>180</v>
      </c>
      <c r="S6385">
        <v>0</v>
      </c>
      <c r="T6385">
        <f t="shared" si="297"/>
        <v>37.06</v>
      </c>
      <c r="U6385">
        <v>1200</v>
      </c>
      <c r="V6385">
        <f t="shared" si="298"/>
        <v>17.173063487604129</v>
      </c>
      <c r="W6385">
        <f t="shared" si="299"/>
        <v>17.173063487604129</v>
      </c>
      <c r="X6385" t="s">
        <v>69</v>
      </c>
      <c r="Y6385">
        <v>80</v>
      </c>
      <c r="Z6385" t="s">
        <v>73</v>
      </c>
      <c r="AA6385">
        <v>0</v>
      </c>
      <c r="AB6385">
        <v>0</v>
      </c>
      <c r="AC6385">
        <v>0</v>
      </c>
      <c r="AD6385">
        <v>0</v>
      </c>
      <c r="AF6385">
        <v>0</v>
      </c>
      <c r="AG6385">
        <v>0</v>
      </c>
      <c r="AH6385">
        <v>0</v>
      </c>
      <c r="AI6385">
        <v>0</v>
      </c>
      <c r="AL6385">
        <v>0</v>
      </c>
      <c r="AM6385">
        <v>0</v>
      </c>
      <c r="AN6385">
        <v>0</v>
      </c>
      <c r="AR6385">
        <v>0</v>
      </c>
      <c r="AS6385">
        <v>0</v>
      </c>
      <c r="AT6385">
        <v>0</v>
      </c>
      <c r="AW6385" t="s">
        <v>73</v>
      </c>
      <c r="AZ6385" t="s">
        <v>73</v>
      </c>
      <c r="BA6385">
        <v>0</v>
      </c>
      <c r="BC6385">
        <v>0</v>
      </c>
      <c r="BD6385">
        <v>0</v>
      </c>
      <c r="BE6385">
        <v>0</v>
      </c>
      <c r="BH6385">
        <v>0</v>
      </c>
      <c r="BI6385">
        <v>0</v>
      </c>
      <c r="BJ6385">
        <v>0</v>
      </c>
      <c r="BQ6385" t="s">
        <v>77</v>
      </c>
      <c r="BR6385" t="s">
        <v>10045</v>
      </c>
      <c r="BS6385" t="s">
        <v>10737</v>
      </c>
    </row>
    <row r="6386" spans="1:71" x14ac:dyDescent="0.35">
      <c r="A6386">
        <v>6862</v>
      </c>
      <c r="C6386" s="1">
        <v>45650</v>
      </c>
      <c r="D6386" t="s">
        <v>10042</v>
      </c>
      <c r="E6386" t="s">
        <v>85</v>
      </c>
      <c r="F6386" t="s">
        <v>10032</v>
      </c>
      <c r="G6386" t="s">
        <v>10093</v>
      </c>
      <c r="H6386" t="s">
        <v>10148</v>
      </c>
      <c r="I6386" t="s">
        <v>10696</v>
      </c>
      <c r="J6386">
        <v>-2.1015233000000002</v>
      </c>
      <c r="K6386">
        <v>36.120550000000001</v>
      </c>
      <c r="L6386">
        <v>179667.95480000001</v>
      </c>
      <c r="M6386">
        <v>9767422.1280000005</v>
      </c>
      <c r="N6386">
        <v>640.9</v>
      </c>
      <c r="O6386">
        <v>4.0999999999999996</v>
      </c>
      <c r="P6386">
        <v>0</v>
      </c>
      <c r="Q6386">
        <v>108</v>
      </c>
      <c r="R6386">
        <v>386</v>
      </c>
      <c r="S6386">
        <v>5</v>
      </c>
      <c r="T6386">
        <f t="shared" si="297"/>
        <v>87.48</v>
      </c>
      <c r="U6386">
        <v>2000</v>
      </c>
      <c r="V6386">
        <f t="shared" si="298"/>
        <v>26.384535642757676</v>
      </c>
      <c r="W6386">
        <f t="shared" si="299"/>
        <v>26.384535642757676</v>
      </c>
      <c r="X6386" t="s">
        <v>69</v>
      </c>
      <c r="Y6386">
        <v>80</v>
      </c>
      <c r="Z6386" t="s">
        <v>73</v>
      </c>
      <c r="AA6386">
        <v>0</v>
      </c>
      <c r="AB6386">
        <v>0</v>
      </c>
      <c r="AC6386">
        <v>0</v>
      </c>
      <c r="AD6386">
        <v>0</v>
      </c>
      <c r="AF6386">
        <v>0</v>
      </c>
      <c r="AG6386">
        <v>0</v>
      </c>
      <c r="AH6386">
        <v>0</v>
      </c>
      <c r="AI6386">
        <v>0</v>
      </c>
      <c r="AL6386">
        <v>0</v>
      </c>
      <c r="AM6386">
        <v>0</v>
      </c>
      <c r="AN6386">
        <v>0</v>
      </c>
      <c r="AR6386">
        <v>0</v>
      </c>
      <c r="AS6386">
        <v>0</v>
      </c>
      <c r="AT6386">
        <v>0</v>
      </c>
      <c r="AW6386" t="s">
        <v>73</v>
      </c>
      <c r="AZ6386" t="s">
        <v>73</v>
      </c>
      <c r="BA6386">
        <v>0</v>
      </c>
      <c r="BC6386">
        <v>0</v>
      </c>
      <c r="BD6386">
        <v>0</v>
      </c>
      <c r="BE6386">
        <v>0</v>
      </c>
      <c r="BH6386">
        <v>0</v>
      </c>
      <c r="BI6386">
        <v>0</v>
      </c>
      <c r="BJ6386">
        <v>0</v>
      </c>
      <c r="BQ6386" t="s">
        <v>77</v>
      </c>
      <c r="BR6386" t="s">
        <v>10045</v>
      </c>
      <c r="BS6386" t="s">
        <v>10738</v>
      </c>
    </row>
    <row r="6387" spans="1:71" x14ac:dyDescent="0.35">
      <c r="A6387">
        <v>285</v>
      </c>
      <c r="C6387" s="1">
        <v>45652</v>
      </c>
      <c r="D6387" t="s">
        <v>407</v>
      </c>
      <c r="E6387" t="s">
        <v>85</v>
      </c>
      <c r="F6387" t="s">
        <v>67</v>
      </c>
      <c r="G6387" t="s">
        <v>408</v>
      </c>
      <c r="H6387" t="s">
        <v>409</v>
      </c>
      <c r="I6387" t="s">
        <v>408</v>
      </c>
      <c r="J6387">
        <v>-2.263185</v>
      </c>
      <c r="K6387">
        <v>37.161639999999998</v>
      </c>
      <c r="L6387">
        <v>295559.84960000002</v>
      </c>
      <c r="M6387">
        <v>9749719.1999999993</v>
      </c>
      <c r="N6387">
        <v>1250.8</v>
      </c>
      <c r="O6387">
        <v>7.3</v>
      </c>
      <c r="P6387">
        <v>350</v>
      </c>
      <c r="Q6387">
        <v>70</v>
      </c>
      <c r="R6387">
        <v>450</v>
      </c>
      <c r="S6387">
        <v>12</v>
      </c>
      <c r="T6387">
        <f t="shared" si="297"/>
        <v>446.79999999999995</v>
      </c>
      <c r="U6387">
        <v>280</v>
      </c>
      <c r="V6387">
        <f t="shared" si="298"/>
        <v>59.628193236697534</v>
      </c>
      <c r="W6387">
        <f t="shared" si="299"/>
        <v>59.628193236697534</v>
      </c>
      <c r="X6387" t="s">
        <v>69</v>
      </c>
      <c r="Y6387">
        <v>40</v>
      </c>
      <c r="Z6387" t="s">
        <v>73</v>
      </c>
      <c r="AA6387">
        <v>0</v>
      </c>
      <c r="AB6387">
        <v>0</v>
      </c>
      <c r="AC6387">
        <v>0</v>
      </c>
      <c r="AD6387">
        <v>0</v>
      </c>
      <c r="AF6387">
        <v>0</v>
      </c>
      <c r="AG6387">
        <v>0</v>
      </c>
      <c r="AH6387">
        <v>0</v>
      </c>
      <c r="AI6387">
        <v>0</v>
      </c>
      <c r="AL6387">
        <v>0</v>
      </c>
      <c r="AM6387">
        <v>0</v>
      </c>
      <c r="AN6387">
        <v>0</v>
      </c>
      <c r="AR6387">
        <v>0</v>
      </c>
      <c r="AS6387">
        <v>0</v>
      </c>
      <c r="AT6387">
        <v>0</v>
      </c>
      <c r="AW6387" t="s">
        <v>73</v>
      </c>
      <c r="AZ6387" t="s">
        <v>73</v>
      </c>
      <c r="BA6387">
        <v>0</v>
      </c>
      <c r="BC6387">
        <v>0</v>
      </c>
      <c r="BD6387">
        <v>0</v>
      </c>
      <c r="BE6387">
        <v>0</v>
      </c>
      <c r="BH6387">
        <v>0</v>
      </c>
      <c r="BI6387">
        <v>0</v>
      </c>
      <c r="BJ6387">
        <v>0</v>
      </c>
      <c r="BQ6387" t="s">
        <v>489</v>
      </c>
      <c r="BR6387" t="s">
        <v>490</v>
      </c>
      <c r="BS6387" t="s">
        <v>491</v>
      </c>
    </row>
    <row r="6388" spans="1:71" x14ac:dyDescent="0.35">
      <c r="A6388">
        <v>286</v>
      </c>
      <c r="C6388" s="1">
        <v>45652</v>
      </c>
      <c r="D6388" t="s">
        <v>407</v>
      </c>
      <c r="E6388" t="s">
        <v>85</v>
      </c>
      <c r="F6388" t="s">
        <v>67</v>
      </c>
      <c r="G6388" t="s">
        <v>408</v>
      </c>
      <c r="H6388" t="s">
        <v>409</v>
      </c>
      <c r="I6388" t="s">
        <v>408</v>
      </c>
      <c r="J6388">
        <v>-2.27441</v>
      </c>
      <c r="K6388">
        <v>37.155794999999998</v>
      </c>
      <c r="L6388">
        <v>294911.19679999998</v>
      </c>
      <c r="M6388">
        <v>9748477.0099999998</v>
      </c>
      <c r="N6388">
        <v>1249.0999999999999</v>
      </c>
      <c r="O6388">
        <v>4.8</v>
      </c>
      <c r="P6388">
        <v>250</v>
      </c>
      <c r="Q6388">
        <v>100</v>
      </c>
      <c r="R6388">
        <v>350</v>
      </c>
      <c r="S6388">
        <v>2</v>
      </c>
      <c r="T6388">
        <f t="shared" si="297"/>
        <v>327.9</v>
      </c>
      <c r="U6388">
        <v>200</v>
      </c>
      <c r="V6388">
        <f t="shared" si="298"/>
        <v>51.081751066223482</v>
      </c>
      <c r="W6388">
        <f t="shared" si="299"/>
        <v>51.081751066223482</v>
      </c>
      <c r="X6388" t="s">
        <v>69</v>
      </c>
      <c r="Y6388">
        <v>30</v>
      </c>
      <c r="Z6388" t="s">
        <v>73</v>
      </c>
      <c r="AA6388">
        <v>0</v>
      </c>
      <c r="AB6388">
        <v>0</v>
      </c>
      <c r="AC6388">
        <v>0</v>
      </c>
      <c r="AD6388">
        <v>0</v>
      </c>
      <c r="AF6388">
        <v>0</v>
      </c>
      <c r="AG6388">
        <v>0</v>
      </c>
      <c r="AH6388">
        <v>0</v>
      </c>
      <c r="AI6388">
        <v>0</v>
      </c>
      <c r="AL6388">
        <v>0</v>
      </c>
      <c r="AM6388">
        <v>0</v>
      </c>
      <c r="AN6388">
        <v>0</v>
      </c>
      <c r="AR6388">
        <v>0</v>
      </c>
      <c r="AS6388">
        <v>0</v>
      </c>
      <c r="AT6388">
        <v>0</v>
      </c>
      <c r="AW6388" t="s">
        <v>73</v>
      </c>
      <c r="AZ6388" t="s">
        <v>73</v>
      </c>
      <c r="BA6388">
        <v>0</v>
      </c>
      <c r="BC6388">
        <v>0</v>
      </c>
      <c r="BD6388">
        <v>0</v>
      </c>
      <c r="BE6388">
        <v>0</v>
      </c>
      <c r="BH6388">
        <v>0</v>
      </c>
      <c r="BI6388">
        <v>0</v>
      </c>
      <c r="BJ6388">
        <v>0</v>
      </c>
      <c r="BQ6388" t="s">
        <v>492</v>
      </c>
      <c r="BR6388" t="s">
        <v>493</v>
      </c>
      <c r="BS6388" t="s">
        <v>494</v>
      </c>
    </row>
    <row r="6389" spans="1:71" x14ac:dyDescent="0.35">
      <c r="A6389">
        <v>4904</v>
      </c>
      <c r="C6389" s="1">
        <v>45652</v>
      </c>
      <c r="D6389" t="s">
        <v>3553</v>
      </c>
      <c r="E6389" t="s">
        <v>85</v>
      </c>
      <c r="F6389" t="s">
        <v>3554</v>
      </c>
      <c r="G6389" t="s">
        <v>7809</v>
      </c>
      <c r="H6389" t="s">
        <v>7930</v>
      </c>
      <c r="I6389" t="s">
        <v>8065</v>
      </c>
      <c r="J6389">
        <v>-2.6064750000000001</v>
      </c>
      <c r="K6389">
        <v>37.415444399999998</v>
      </c>
      <c r="L6389">
        <v>323837.31530000002</v>
      </c>
      <c r="M6389">
        <v>9711793.4049999993</v>
      </c>
      <c r="N6389">
        <v>1202.2</v>
      </c>
      <c r="O6389">
        <v>5.4</v>
      </c>
      <c r="P6389">
        <v>0</v>
      </c>
      <c r="Q6389">
        <v>0</v>
      </c>
      <c r="R6389">
        <v>0</v>
      </c>
      <c r="S6389">
        <v>0</v>
      </c>
      <c r="T6389">
        <f t="shared" si="297"/>
        <v>0</v>
      </c>
      <c r="U6389">
        <v>0</v>
      </c>
      <c r="V6389">
        <f t="shared" si="298"/>
        <v>0</v>
      </c>
      <c r="W6389">
        <f t="shared" si="299"/>
        <v>0</v>
      </c>
      <c r="X6389" t="s">
        <v>69</v>
      </c>
      <c r="Y6389">
        <v>80</v>
      </c>
      <c r="Z6389" t="s">
        <v>73</v>
      </c>
      <c r="AA6389">
        <v>0</v>
      </c>
      <c r="AB6389">
        <v>0</v>
      </c>
      <c r="AC6389">
        <v>0</v>
      </c>
      <c r="AD6389">
        <v>0</v>
      </c>
      <c r="AF6389">
        <v>0</v>
      </c>
      <c r="AG6389">
        <v>0</v>
      </c>
      <c r="AH6389">
        <v>0</v>
      </c>
      <c r="AI6389">
        <v>0</v>
      </c>
      <c r="AL6389">
        <v>0</v>
      </c>
      <c r="AM6389">
        <v>0</v>
      </c>
      <c r="AN6389">
        <v>0</v>
      </c>
      <c r="AR6389">
        <v>0</v>
      </c>
      <c r="AS6389">
        <v>0</v>
      </c>
      <c r="AT6389">
        <v>0</v>
      </c>
      <c r="AW6389" t="s">
        <v>73</v>
      </c>
      <c r="AZ6389" t="s">
        <v>73</v>
      </c>
      <c r="BA6389">
        <v>0</v>
      </c>
      <c r="BC6389">
        <v>0</v>
      </c>
      <c r="BD6389">
        <v>0</v>
      </c>
      <c r="BE6389">
        <v>0</v>
      </c>
      <c r="BH6389">
        <v>0</v>
      </c>
      <c r="BI6389">
        <v>0</v>
      </c>
      <c r="BJ6389">
        <v>0</v>
      </c>
      <c r="BR6389" t="s">
        <v>8066</v>
      </c>
      <c r="BS6389" t="s">
        <v>8067</v>
      </c>
    </row>
    <row r="6390" spans="1:71" x14ac:dyDescent="0.35">
      <c r="A6390">
        <v>5072</v>
      </c>
      <c r="C6390" s="1">
        <v>45652</v>
      </c>
      <c r="D6390" t="s">
        <v>3553</v>
      </c>
      <c r="E6390" t="s">
        <v>85</v>
      </c>
      <c r="F6390" t="s">
        <v>3554</v>
      </c>
      <c r="G6390" t="s">
        <v>7809</v>
      </c>
      <c r="H6390" t="s">
        <v>5807</v>
      </c>
      <c r="I6390" t="s">
        <v>7918</v>
      </c>
      <c r="J6390">
        <v>-2.6512799999999999</v>
      </c>
      <c r="K6390">
        <v>37.447196699999999</v>
      </c>
      <c r="L6390">
        <v>327374.40700000001</v>
      </c>
      <c r="M6390">
        <v>9706843.5749999993</v>
      </c>
      <c r="N6390">
        <v>1204.5</v>
      </c>
      <c r="O6390">
        <v>4.8</v>
      </c>
      <c r="P6390">
        <v>250</v>
      </c>
      <c r="Q6390">
        <v>0</v>
      </c>
      <c r="R6390">
        <v>0</v>
      </c>
      <c r="S6390">
        <v>0</v>
      </c>
      <c r="T6390">
        <f t="shared" si="297"/>
        <v>250</v>
      </c>
      <c r="U6390">
        <v>200</v>
      </c>
      <c r="V6390">
        <f t="shared" si="298"/>
        <v>44.603102903819277</v>
      </c>
      <c r="W6390">
        <f t="shared" si="299"/>
        <v>44.603102903819277</v>
      </c>
      <c r="X6390" t="s">
        <v>69</v>
      </c>
      <c r="Y6390">
        <v>60</v>
      </c>
      <c r="Z6390" t="s">
        <v>73</v>
      </c>
      <c r="AA6390">
        <v>0</v>
      </c>
      <c r="AB6390">
        <v>0</v>
      </c>
      <c r="AC6390">
        <v>0</v>
      </c>
      <c r="AD6390">
        <v>0</v>
      </c>
      <c r="AF6390">
        <v>0</v>
      </c>
      <c r="AG6390">
        <v>0</v>
      </c>
      <c r="AH6390">
        <v>0</v>
      </c>
      <c r="AI6390">
        <v>0</v>
      </c>
      <c r="AL6390">
        <v>0</v>
      </c>
      <c r="AM6390">
        <v>0</v>
      </c>
      <c r="AN6390">
        <v>0</v>
      </c>
      <c r="AR6390">
        <v>0</v>
      </c>
      <c r="AS6390">
        <v>0</v>
      </c>
      <c r="AT6390">
        <v>0</v>
      </c>
      <c r="AW6390" t="s">
        <v>73</v>
      </c>
      <c r="AZ6390" t="s">
        <v>73</v>
      </c>
      <c r="BA6390">
        <v>0</v>
      </c>
      <c r="BC6390">
        <v>0</v>
      </c>
      <c r="BD6390">
        <v>0</v>
      </c>
      <c r="BE6390">
        <v>0</v>
      </c>
      <c r="BH6390">
        <v>0</v>
      </c>
      <c r="BI6390">
        <v>0</v>
      </c>
      <c r="BJ6390">
        <v>0</v>
      </c>
      <c r="BR6390" t="s">
        <v>8346</v>
      </c>
      <c r="BS6390" t="s">
        <v>8347</v>
      </c>
    </row>
    <row r="6391" spans="1:71" x14ac:dyDescent="0.35">
      <c r="A6391">
        <v>5073</v>
      </c>
      <c r="C6391" s="1">
        <v>45652</v>
      </c>
      <c r="D6391" t="s">
        <v>3553</v>
      </c>
      <c r="E6391" t="s">
        <v>85</v>
      </c>
      <c r="F6391" t="s">
        <v>3554</v>
      </c>
      <c r="G6391" t="s">
        <v>7809</v>
      </c>
      <c r="H6391" t="s">
        <v>5807</v>
      </c>
      <c r="I6391" t="s">
        <v>7918</v>
      </c>
      <c r="J6391">
        <v>-2.6303690999999998</v>
      </c>
      <c r="K6391">
        <v>37.444114499999998</v>
      </c>
      <c r="L6391">
        <v>327028.77990000002</v>
      </c>
      <c r="M6391">
        <v>9709155.3310000002</v>
      </c>
      <c r="N6391">
        <v>1196.5</v>
      </c>
      <c r="O6391">
        <v>6.8</v>
      </c>
      <c r="P6391">
        <v>120</v>
      </c>
      <c r="Q6391">
        <v>0</v>
      </c>
      <c r="R6391">
        <v>0</v>
      </c>
      <c r="S6391">
        <v>0</v>
      </c>
      <c r="T6391">
        <f t="shared" si="297"/>
        <v>120</v>
      </c>
      <c r="U6391">
        <v>100</v>
      </c>
      <c r="V6391">
        <f t="shared" si="298"/>
        <v>30.901936161855168</v>
      </c>
      <c r="W6391">
        <f t="shared" si="299"/>
        <v>30.901936161855168</v>
      </c>
      <c r="X6391" t="s">
        <v>69</v>
      </c>
      <c r="Y6391">
        <v>60</v>
      </c>
      <c r="Z6391" t="s">
        <v>73</v>
      </c>
      <c r="AA6391">
        <v>0</v>
      </c>
      <c r="AB6391">
        <v>0</v>
      </c>
      <c r="AC6391">
        <v>0</v>
      </c>
      <c r="AD6391">
        <v>0</v>
      </c>
      <c r="AF6391">
        <v>0</v>
      </c>
      <c r="AG6391">
        <v>0</v>
      </c>
      <c r="AH6391">
        <v>0</v>
      </c>
      <c r="AI6391">
        <v>0</v>
      </c>
      <c r="AL6391">
        <v>0</v>
      </c>
      <c r="AM6391">
        <v>0</v>
      </c>
      <c r="AN6391">
        <v>0</v>
      </c>
      <c r="AR6391">
        <v>0</v>
      </c>
      <c r="AS6391">
        <v>0</v>
      </c>
      <c r="AT6391">
        <v>0</v>
      </c>
      <c r="AW6391" t="s">
        <v>73</v>
      </c>
      <c r="AZ6391" t="s">
        <v>73</v>
      </c>
      <c r="BA6391">
        <v>0</v>
      </c>
      <c r="BC6391">
        <v>0</v>
      </c>
      <c r="BD6391">
        <v>0</v>
      </c>
      <c r="BE6391">
        <v>0</v>
      </c>
      <c r="BH6391">
        <v>0</v>
      </c>
      <c r="BI6391">
        <v>0</v>
      </c>
      <c r="BJ6391">
        <v>0</v>
      </c>
      <c r="BR6391" t="s">
        <v>8348</v>
      </c>
      <c r="BS6391" t="s">
        <v>8349</v>
      </c>
    </row>
    <row r="6392" spans="1:71" x14ac:dyDescent="0.35">
      <c r="A6392">
        <v>5074</v>
      </c>
      <c r="C6392" s="1">
        <v>45652</v>
      </c>
      <c r="D6392" t="s">
        <v>3553</v>
      </c>
      <c r="E6392" t="s">
        <v>85</v>
      </c>
      <c r="F6392" t="s">
        <v>3554</v>
      </c>
      <c r="G6392" t="s">
        <v>7809</v>
      </c>
      <c r="H6392" t="s">
        <v>5807</v>
      </c>
      <c r="I6392" t="s">
        <v>7918</v>
      </c>
      <c r="J6392">
        <v>-2.6432250000000002</v>
      </c>
      <c r="K6392">
        <v>37.433824999999999</v>
      </c>
      <c r="L6392">
        <v>325886.37680000003</v>
      </c>
      <c r="M6392">
        <v>9707732.375</v>
      </c>
      <c r="N6392">
        <v>1121.3</v>
      </c>
      <c r="O6392">
        <v>6</v>
      </c>
      <c r="P6392">
        <v>80</v>
      </c>
      <c r="Q6392">
        <v>130</v>
      </c>
      <c r="R6392">
        <v>60</v>
      </c>
      <c r="S6392">
        <v>3</v>
      </c>
      <c r="T6392">
        <f t="shared" si="297"/>
        <v>114.4</v>
      </c>
      <c r="U6392">
        <v>200</v>
      </c>
      <c r="V6392">
        <f t="shared" si="298"/>
        <v>30.172276587716105</v>
      </c>
      <c r="W6392">
        <f t="shared" si="299"/>
        <v>30.172276587716105</v>
      </c>
      <c r="X6392" t="s">
        <v>69</v>
      </c>
      <c r="Y6392">
        <v>40</v>
      </c>
      <c r="Z6392" t="s">
        <v>73</v>
      </c>
      <c r="AA6392">
        <v>0</v>
      </c>
      <c r="AB6392">
        <v>0</v>
      </c>
      <c r="AC6392">
        <v>0</v>
      </c>
      <c r="AD6392">
        <v>0</v>
      </c>
      <c r="AF6392">
        <v>0</v>
      </c>
      <c r="AG6392">
        <v>0</v>
      </c>
      <c r="AH6392">
        <v>0</v>
      </c>
      <c r="AI6392">
        <v>0</v>
      </c>
      <c r="AL6392">
        <v>0</v>
      </c>
      <c r="AM6392">
        <v>0</v>
      </c>
      <c r="AN6392">
        <v>0</v>
      </c>
      <c r="AR6392">
        <v>0</v>
      </c>
      <c r="AS6392">
        <v>0</v>
      </c>
      <c r="AT6392">
        <v>0</v>
      </c>
      <c r="AW6392" t="s">
        <v>73</v>
      </c>
      <c r="AZ6392" t="s">
        <v>73</v>
      </c>
      <c r="BA6392">
        <v>0</v>
      </c>
      <c r="BC6392">
        <v>0</v>
      </c>
      <c r="BD6392">
        <v>0</v>
      </c>
      <c r="BE6392">
        <v>0</v>
      </c>
      <c r="BH6392">
        <v>0</v>
      </c>
      <c r="BI6392">
        <v>0</v>
      </c>
      <c r="BJ6392">
        <v>0</v>
      </c>
      <c r="BR6392" t="s">
        <v>8350</v>
      </c>
      <c r="BS6392" t="s">
        <v>8351</v>
      </c>
    </row>
    <row r="6393" spans="1:71" x14ac:dyDescent="0.35">
      <c r="A6393">
        <v>5075</v>
      </c>
      <c r="C6393" s="1">
        <v>45652</v>
      </c>
      <c r="D6393" t="s">
        <v>3553</v>
      </c>
      <c r="E6393" t="s">
        <v>85</v>
      </c>
      <c r="F6393" t="s">
        <v>3554</v>
      </c>
      <c r="G6393" t="s">
        <v>7809</v>
      </c>
      <c r="H6393" t="s">
        <v>5807</v>
      </c>
      <c r="I6393" t="s">
        <v>7918</v>
      </c>
      <c r="J6393">
        <v>-2.6585920000000001</v>
      </c>
      <c r="K6393">
        <v>37.440249199999997</v>
      </c>
      <c r="L6393">
        <v>326602.88030000002</v>
      </c>
      <c r="M6393">
        <v>9706034.091</v>
      </c>
      <c r="N6393">
        <v>1196.9000000000001</v>
      </c>
      <c r="O6393">
        <v>6.1</v>
      </c>
      <c r="P6393">
        <v>50</v>
      </c>
      <c r="Q6393">
        <v>220</v>
      </c>
      <c r="R6393">
        <v>250</v>
      </c>
      <c r="S6393">
        <v>0</v>
      </c>
      <c r="T6393">
        <f t="shared" si="297"/>
        <v>129.9</v>
      </c>
      <c r="U6393">
        <v>400</v>
      </c>
      <c r="V6393">
        <f t="shared" si="298"/>
        <v>32.151381858045546</v>
      </c>
      <c r="W6393">
        <f t="shared" si="299"/>
        <v>32.151381858045546</v>
      </c>
      <c r="X6393" t="s">
        <v>69</v>
      </c>
      <c r="Y6393">
        <v>40</v>
      </c>
      <c r="Z6393" t="s">
        <v>69</v>
      </c>
      <c r="AA6393">
        <v>1</v>
      </c>
      <c r="AB6393">
        <v>300</v>
      </c>
      <c r="AC6393">
        <v>0</v>
      </c>
      <c r="AD6393">
        <v>0</v>
      </c>
      <c r="AE6393" t="s">
        <v>70</v>
      </c>
      <c r="AF6393">
        <v>300</v>
      </c>
      <c r="AG6393">
        <v>0</v>
      </c>
      <c r="AH6393">
        <v>0</v>
      </c>
      <c r="AI6393">
        <v>0</v>
      </c>
      <c r="AJ6393" t="s">
        <v>69</v>
      </c>
      <c r="AL6393">
        <v>0</v>
      </c>
      <c r="AM6393">
        <v>0</v>
      </c>
      <c r="AN6393">
        <v>0</v>
      </c>
      <c r="AR6393">
        <v>0</v>
      </c>
      <c r="AS6393">
        <v>0</v>
      </c>
      <c r="AT6393">
        <v>0</v>
      </c>
      <c r="AW6393" t="s">
        <v>73</v>
      </c>
      <c r="AZ6393" t="s">
        <v>73</v>
      </c>
      <c r="BA6393">
        <v>0</v>
      </c>
      <c r="BC6393">
        <v>0</v>
      </c>
      <c r="BD6393">
        <v>0</v>
      </c>
      <c r="BE6393">
        <v>0</v>
      </c>
      <c r="BH6393">
        <v>0</v>
      </c>
      <c r="BI6393">
        <v>0</v>
      </c>
      <c r="BJ6393">
        <v>0</v>
      </c>
      <c r="BR6393" t="s">
        <v>8352</v>
      </c>
      <c r="BS6393" t="s">
        <v>8353</v>
      </c>
    </row>
    <row r="6394" spans="1:71" x14ac:dyDescent="0.35">
      <c r="A6394">
        <v>6124</v>
      </c>
      <c r="C6394" s="1">
        <v>45652</v>
      </c>
      <c r="D6394" t="s">
        <v>8988</v>
      </c>
      <c r="E6394" t="s">
        <v>85</v>
      </c>
      <c r="F6394" t="s">
        <v>8968</v>
      </c>
      <c r="G6394" t="s">
        <v>8968</v>
      </c>
      <c r="H6394" t="s">
        <v>9772</v>
      </c>
      <c r="I6394" t="s">
        <v>9487</v>
      </c>
      <c r="J6394">
        <v>-1.8554151000000001</v>
      </c>
      <c r="K6394">
        <v>36.150054900000001</v>
      </c>
      <c r="L6394">
        <v>182906.2285</v>
      </c>
      <c r="M6394">
        <v>9794664.6659999993</v>
      </c>
      <c r="N6394">
        <v>648.4</v>
      </c>
      <c r="O6394">
        <v>0.7</v>
      </c>
      <c r="P6394">
        <v>0</v>
      </c>
      <c r="Q6394">
        <v>0</v>
      </c>
      <c r="R6394">
        <v>0</v>
      </c>
      <c r="S6394">
        <v>0</v>
      </c>
      <c r="T6394">
        <f t="shared" si="297"/>
        <v>0</v>
      </c>
      <c r="U6394">
        <v>0</v>
      </c>
      <c r="V6394">
        <f t="shared" si="298"/>
        <v>0</v>
      </c>
      <c r="W6394">
        <f t="shared" si="299"/>
        <v>0</v>
      </c>
      <c r="X6394" t="s">
        <v>73</v>
      </c>
      <c r="Y6394">
        <v>10</v>
      </c>
      <c r="Z6394" t="s">
        <v>73</v>
      </c>
      <c r="AA6394">
        <v>0</v>
      </c>
      <c r="AB6394">
        <v>0</v>
      </c>
      <c r="AC6394">
        <v>0</v>
      </c>
      <c r="AD6394">
        <v>0</v>
      </c>
      <c r="AF6394">
        <v>0</v>
      </c>
      <c r="AG6394">
        <v>0</v>
      </c>
      <c r="AH6394">
        <v>0</v>
      </c>
      <c r="AI6394">
        <v>0</v>
      </c>
      <c r="AL6394">
        <v>0</v>
      </c>
      <c r="AM6394">
        <v>0</v>
      </c>
      <c r="AN6394">
        <v>0</v>
      </c>
      <c r="AR6394">
        <v>0</v>
      </c>
      <c r="AS6394">
        <v>0</v>
      </c>
      <c r="AT6394">
        <v>0</v>
      </c>
      <c r="AW6394" t="s">
        <v>73</v>
      </c>
      <c r="AZ6394" t="s">
        <v>73</v>
      </c>
      <c r="BA6394">
        <v>0</v>
      </c>
      <c r="BC6394">
        <v>0</v>
      </c>
      <c r="BD6394">
        <v>0</v>
      </c>
      <c r="BE6394">
        <v>0</v>
      </c>
      <c r="BH6394">
        <v>0</v>
      </c>
      <c r="BI6394">
        <v>0</v>
      </c>
      <c r="BJ6394">
        <v>0</v>
      </c>
      <c r="BQ6394" t="s">
        <v>77</v>
      </c>
      <c r="BR6394" t="s">
        <v>9815</v>
      </c>
      <c r="BS6394" t="s">
        <v>9816</v>
      </c>
    </row>
    <row r="6395" spans="1:71" x14ac:dyDescent="0.35">
      <c r="A6395">
        <v>6837</v>
      </c>
      <c r="C6395" s="1">
        <v>45652</v>
      </c>
      <c r="D6395" t="s">
        <v>10042</v>
      </c>
      <c r="E6395" t="s">
        <v>85</v>
      </c>
      <c r="F6395" t="s">
        <v>10032</v>
      </c>
      <c r="G6395" t="s">
        <v>10093</v>
      </c>
      <c r="H6395" t="s">
        <v>10134</v>
      </c>
      <c r="I6395" t="s">
        <v>10650</v>
      </c>
      <c r="J6395">
        <v>-2.1016634999999999</v>
      </c>
      <c r="K6395">
        <v>36.1205924</v>
      </c>
      <c r="L6395">
        <v>179672.70430000001</v>
      </c>
      <c r="M6395">
        <v>9767406.6209999993</v>
      </c>
      <c r="N6395">
        <v>642.1</v>
      </c>
      <c r="O6395">
        <v>6.9</v>
      </c>
      <c r="P6395">
        <v>78</v>
      </c>
      <c r="Q6395">
        <v>0</v>
      </c>
      <c r="R6395">
        <v>0</v>
      </c>
      <c r="S6395">
        <v>12</v>
      </c>
      <c r="T6395">
        <f t="shared" si="297"/>
        <v>86.4</v>
      </c>
      <c r="U6395">
        <v>1200</v>
      </c>
      <c r="V6395">
        <f t="shared" si="298"/>
        <v>26.221162334209897</v>
      </c>
      <c r="W6395">
        <f t="shared" si="299"/>
        <v>26.221162334209897</v>
      </c>
      <c r="X6395" t="s">
        <v>69</v>
      </c>
      <c r="Y6395">
        <v>100</v>
      </c>
      <c r="Z6395" t="s">
        <v>73</v>
      </c>
      <c r="AA6395">
        <v>0</v>
      </c>
      <c r="AB6395">
        <v>0</v>
      </c>
      <c r="AC6395">
        <v>0</v>
      </c>
      <c r="AD6395">
        <v>0</v>
      </c>
      <c r="AF6395">
        <v>0</v>
      </c>
      <c r="AG6395">
        <v>0</v>
      </c>
      <c r="AH6395">
        <v>0</v>
      </c>
      <c r="AI6395">
        <v>0</v>
      </c>
      <c r="AL6395">
        <v>0</v>
      </c>
      <c r="AM6395">
        <v>0</v>
      </c>
      <c r="AN6395">
        <v>0</v>
      </c>
      <c r="AR6395">
        <v>0</v>
      </c>
      <c r="AS6395">
        <v>0</v>
      </c>
      <c r="AT6395">
        <v>0</v>
      </c>
      <c r="AW6395" t="s">
        <v>73</v>
      </c>
      <c r="AZ6395" t="s">
        <v>73</v>
      </c>
      <c r="BA6395">
        <v>0</v>
      </c>
      <c r="BC6395">
        <v>0</v>
      </c>
      <c r="BD6395">
        <v>0</v>
      </c>
      <c r="BE6395">
        <v>0</v>
      </c>
      <c r="BH6395">
        <v>0</v>
      </c>
      <c r="BI6395">
        <v>0</v>
      </c>
      <c r="BJ6395">
        <v>0</v>
      </c>
      <c r="BQ6395" t="s">
        <v>77</v>
      </c>
      <c r="BR6395" t="s">
        <v>10045</v>
      </c>
      <c r="BS6395" t="s">
        <v>10713</v>
      </c>
    </row>
    <row r="6396" spans="1:71" x14ac:dyDescent="0.35">
      <c r="A6396">
        <v>6838</v>
      </c>
      <c r="C6396" s="1">
        <v>45652</v>
      </c>
      <c r="D6396" t="s">
        <v>10042</v>
      </c>
      <c r="E6396" t="s">
        <v>85</v>
      </c>
      <c r="F6396" t="s">
        <v>10032</v>
      </c>
      <c r="G6396" t="s">
        <v>10093</v>
      </c>
      <c r="H6396" t="s">
        <v>10134</v>
      </c>
      <c r="I6396" t="s">
        <v>10696</v>
      </c>
      <c r="J6396">
        <v>-2.1015933000000002</v>
      </c>
      <c r="K6396">
        <v>36.120618299999997</v>
      </c>
      <c r="L6396">
        <v>179675.57370000001</v>
      </c>
      <c r="M6396">
        <v>9767414.3949999996</v>
      </c>
      <c r="N6396">
        <v>642.1</v>
      </c>
      <c r="O6396">
        <v>8</v>
      </c>
      <c r="P6396">
        <v>130</v>
      </c>
      <c r="Q6396">
        <v>0</v>
      </c>
      <c r="R6396">
        <v>0</v>
      </c>
      <c r="S6396">
        <v>8</v>
      </c>
      <c r="T6396">
        <f t="shared" si="297"/>
        <v>135.6</v>
      </c>
      <c r="U6396">
        <v>1000</v>
      </c>
      <c r="V6396">
        <f t="shared" si="298"/>
        <v>32.849208729633816</v>
      </c>
      <c r="W6396">
        <f t="shared" si="299"/>
        <v>32.849208729633816</v>
      </c>
      <c r="X6396" t="s">
        <v>69</v>
      </c>
      <c r="Y6396">
        <v>100</v>
      </c>
      <c r="Z6396" t="s">
        <v>73</v>
      </c>
      <c r="AA6396">
        <v>0</v>
      </c>
      <c r="AB6396">
        <v>0</v>
      </c>
      <c r="AC6396">
        <v>0</v>
      </c>
      <c r="AD6396">
        <v>0</v>
      </c>
      <c r="AF6396">
        <v>0</v>
      </c>
      <c r="AG6396">
        <v>0</v>
      </c>
      <c r="AH6396">
        <v>0</v>
      </c>
      <c r="AI6396">
        <v>0</v>
      </c>
      <c r="AL6396">
        <v>0</v>
      </c>
      <c r="AM6396">
        <v>0</v>
      </c>
      <c r="AN6396">
        <v>0</v>
      </c>
      <c r="AR6396">
        <v>0</v>
      </c>
      <c r="AS6396">
        <v>0</v>
      </c>
      <c r="AT6396">
        <v>0</v>
      </c>
      <c r="AW6396" t="s">
        <v>73</v>
      </c>
      <c r="AZ6396" t="s">
        <v>73</v>
      </c>
      <c r="BA6396">
        <v>0</v>
      </c>
      <c r="BC6396">
        <v>0</v>
      </c>
      <c r="BD6396">
        <v>0</v>
      </c>
      <c r="BE6396">
        <v>0</v>
      </c>
      <c r="BH6396">
        <v>0</v>
      </c>
      <c r="BI6396">
        <v>0</v>
      </c>
      <c r="BJ6396">
        <v>0</v>
      </c>
      <c r="BQ6396" t="s">
        <v>77</v>
      </c>
      <c r="BR6396" t="s">
        <v>10045</v>
      </c>
      <c r="BS6396" t="s">
        <v>10714</v>
      </c>
    </row>
    <row r="6397" spans="1:71" ht="188.5" x14ac:dyDescent="0.35">
      <c r="A6397">
        <v>401</v>
      </c>
      <c r="C6397" s="1">
        <v>45653</v>
      </c>
      <c r="D6397" t="s">
        <v>407</v>
      </c>
      <c r="E6397" t="s">
        <v>85</v>
      </c>
      <c r="F6397" t="s">
        <v>67</v>
      </c>
      <c r="G6397" t="s">
        <v>408</v>
      </c>
      <c r="H6397" t="s">
        <v>416</v>
      </c>
      <c r="I6397" t="s">
        <v>416</v>
      </c>
      <c r="J6397">
        <v>-2.2604633000000001</v>
      </c>
      <c r="K6397">
        <v>37.201558300000002</v>
      </c>
      <c r="L6397">
        <v>300000.18680000002</v>
      </c>
      <c r="M6397">
        <v>9750025.7510000002</v>
      </c>
      <c r="N6397">
        <v>1258.8</v>
      </c>
      <c r="O6397">
        <v>4.2</v>
      </c>
      <c r="P6397">
        <v>350</v>
      </c>
      <c r="Q6397">
        <v>300</v>
      </c>
      <c r="R6397">
        <v>450</v>
      </c>
      <c r="S6397">
        <v>6</v>
      </c>
      <c r="T6397">
        <f t="shared" si="297"/>
        <v>481.7</v>
      </c>
      <c r="U6397">
        <v>300</v>
      </c>
      <c r="V6397">
        <f t="shared" si="298"/>
        <v>61.913219948313937</v>
      </c>
      <c r="W6397">
        <f t="shared" si="299"/>
        <v>61.913219948313937</v>
      </c>
      <c r="X6397" t="s">
        <v>69</v>
      </c>
      <c r="Y6397">
        <v>35</v>
      </c>
      <c r="Z6397" t="s">
        <v>73</v>
      </c>
      <c r="AA6397">
        <v>0</v>
      </c>
      <c r="AB6397">
        <v>0</v>
      </c>
      <c r="AC6397">
        <v>0</v>
      </c>
      <c r="AD6397">
        <v>0</v>
      </c>
      <c r="AF6397">
        <v>0</v>
      </c>
      <c r="AG6397">
        <v>0</v>
      </c>
      <c r="AH6397">
        <v>0</v>
      </c>
      <c r="AI6397">
        <v>0</v>
      </c>
      <c r="AL6397">
        <v>0</v>
      </c>
      <c r="AM6397">
        <v>0</v>
      </c>
      <c r="AN6397">
        <v>0</v>
      </c>
      <c r="AR6397">
        <v>0</v>
      </c>
      <c r="AS6397">
        <v>0</v>
      </c>
      <c r="AT6397">
        <v>0</v>
      </c>
      <c r="AW6397" t="s">
        <v>73</v>
      </c>
      <c r="AZ6397" t="s">
        <v>73</v>
      </c>
      <c r="BA6397">
        <v>0</v>
      </c>
      <c r="BC6397">
        <v>0</v>
      </c>
      <c r="BD6397">
        <v>0</v>
      </c>
      <c r="BE6397">
        <v>0</v>
      </c>
      <c r="BH6397">
        <v>0</v>
      </c>
      <c r="BI6397">
        <v>0</v>
      </c>
      <c r="BJ6397">
        <v>0</v>
      </c>
      <c r="BQ6397" t="s">
        <v>643</v>
      </c>
      <c r="BR6397" s="2" t="s">
        <v>644</v>
      </c>
      <c r="BS6397" t="s">
        <v>645</v>
      </c>
    </row>
    <row r="6398" spans="1:71" ht="159.5" x14ac:dyDescent="0.35">
      <c r="A6398">
        <v>402</v>
      </c>
      <c r="C6398" s="1">
        <v>45653</v>
      </c>
      <c r="D6398" t="s">
        <v>407</v>
      </c>
      <c r="E6398" t="s">
        <v>85</v>
      </c>
      <c r="F6398" t="s">
        <v>67</v>
      </c>
      <c r="G6398" t="s">
        <v>408</v>
      </c>
      <c r="H6398" t="s">
        <v>416</v>
      </c>
      <c r="I6398" t="s">
        <v>416</v>
      </c>
      <c r="J6398">
        <v>-2.2652447000000002</v>
      </c>
      <c r="K6398">
        <v>37.206066399999997</v>
      </c>
      <c r="L6398">
        <v>300502.33889999997</v>
      </c>
      <c r="M6398">
        <v>9749497.6140000001</v>
      </c>
      <c r="N6398">
        <v>1262.0999999999999</v>
      </c>
      <c r="O6398">
        <v>7.4</v>
      </c>
      <c r="P6398">
        <v>160</v>
      </c>
      <c r="Q6398">
        <v>200</v>
      </c>
      <c r="R6398">
        <v>150</v>
      </c>
      <c r="S6398">
        <v>3</v>
      </c>
      <c r="T6398">
        <f t="shared" si="297"/>
        <v>221.6</v>
      </c>
      <c r="U6398">
        <v>150</v>
      </c>
      <c r="V6398">
        <f t="shared" si="298"/>
        <v>41.993294339194208</v>
      </c>
      <c r="W6398">
        <f t="shared" si="299"/>
        <v>41.993294339194208</v>
      </c>
      <c r="X6398" t="s">
        <v>69</v>
      </c>
      <c r="Y6398">
        <v>40</v>
      </c>
      <c r="Z6398" t="s">
        <v>73</v>
      </c>
      <c r="AA6398">
        <v>0</v>
      </c>
      <c r="AB6398">
        <v>0</v>
      </c>
      <c r="AC6398">
        <v>0</v>
      </c>
      <c r="AD6398">
        <v>0</v>
      </c>
      <c r="AF6398">
        <v>0</v>
      </c>
      <c r="AG6398">
        <v>0</v>
      </c>
      <c r="AH6398">
        <v>0</v>
      </c>
      <c r="AI6398">
        <v>0</v>
      </c>
      <c r="AL6398">
        <v>0</v>
      </c>
      <c r="AM6398">
        <v>0</v>
      </c>
      <c r="AN6398">
        <v>0</v>
      </c>
      <c r="AR6398">
        <v>0</v>
      </c>
      <c r="AS6398">
        <v>0</v>
      </c>
      <c r="AT6398">
        <v>0</v>
      </c>
      <c r="AW6398" t="s">
        <v>73</v>
      </c>
      <c r="AZ6398" t="s">
        <v>73</v>
      </c>
      <c r="BA6398">
        <v>0</v>
      </c>
      <c r="BC6398">
        <v>0</v>
      </c>
      <c r="BD6398">
        <v>0</v>
      </c>
      <c r="BE6398">
        <v>0</v>
      </c>
      <c r="BH6398">
        <v>0</v>
      </c>
      <c r="BI6398">
        <v>0</v>
      </c>
      <c r="BJ6398">
        <v>0</v>
      </c>
      <c r="BQ6398" t="s">
        <v>646</v>
      </c>
      <c r="BR6398" s="2" t="s">
        <v>647</v>
      </c>
      <c r="BS6398" t="s">
        <v>648</v>
      </c>
    </row>
    <row r="6399" spans="1:71" x14ac:dyDescent="0.35">
      <c r="A6399">
        <v>579</v>
      </c>
      <c r="C6399" s="1">
        <v>45653</v>
      </c>
      <c r="D6399" t="s">
        <v>806</v>
      </c>
      <c r="E6399" t="s">
        <v>85</v>
      </c>
      <c r="F6399" t="s">
        <v>67</v>
      </c>
      <c r="G6399" t="s">
        <v>807</v>
      </c>
      <c r="H6399" t="s">
        <v>838</v>
      </c>
      <c r="I6399" t="s">
        <v>838</v>
      </c>
      <c r="J6399">
        <v>-2.4002403999999999</v>
      </c>
      <c r="K6399">
        <v>37.459762599999998</v>
      </c>
      <c r="L6399">
        <v>328738.80859999999</v>
      </c>
      <c r="M6399">
        <v>9734603.3379999995</v>
      </c>
      <c r="N6399">
        <v>1169</v>
      </c>
      <c r="O6399">
        <v>6.5</v>
      </c>
      <c r="P6399">
        <v>50</v>
      </c>
      <c r="Q6399">
        <v>50</v>
      </c>
      <c r="R6399">
        <v>150</v>
      </c>
      <c r="S6399">
        <v>0</v>
      </c>
      <c r="T6399">
        <f t="shared" si="297"/>
        <v>84</v>
      </c>
      <c r="U6399">
        <v>60</v>
      </c>
      <c r="V6399">
        <f t="shared" si="298"/>
        <v>25.854414729132053</v>
      </c>
      <c r="W6399">
        <f t="shared" si="299"/>
        <v>25.854414729132053</v>
      </c>
      <c r="X6399" t="s">
        <v>69</v>
      </c>
      <c r="Y6399">
        <v>60</v>
      </c>
      <c r="Z6399" t="s">
        <v>73</v>
      </c>
      <c r="AA6399">
        <v>0</v>
      </c>
      <c r="AB6399">
        <v>0</v>
      </c>
      <c r="AC6399">
        <v>0</v>
      </c>
      <c r="AD6399">
        <v>0</v>
      </c>
      <c r="AF6399">
        <v>0</v>
      </c>
      <c r="AG6399">
        <v>0</v>
      </c>
      <c r="AH6399">
        <v>0</v>
      </c>
      <c r="AI6399">
        <v>0</v>
      </c>
      <c r="AL6399">
        <v>0</v>
      </c>
      <c r="AM6399">
        <v>0</v>
      </c>
      <c r="AN6399">
        <v>0</v>
      </c>
      <c r="AR6399">
        <v>0</v>
      </c>
      <c r="AS6399">
        <v>0</v>
      </c>
      <c r="AT6399">
        <v>0</v>
      </c>
      <c r="AW6399" t="s">
        <v>69</v>
      </c>
      <c r="AX6399" t="s">
        <v>940</v>
      </c>
      <c r="AY6399" t="s">
        <v>937</v>
      </c>
      <c r="AZ6399" t="s">
        <v>73</v>
      </c>
      <c r="BA6399">
        <v>0</v>
      </c>
      <c r="BC6399">
        <v>0</v>
      </c>
      <c r="BD6399">
        <v>0</v>
      </c>
      <c r="BE6399">
        <v>0</v>
      </c>
      <c r="BH6399">
        <v>0</v>
      </c>
      <c r="BI6399">
        <v>0</v>
      </c>
      <c r="BJ6399">
        <v>0</v>
      </c>
      <c r="BQ6399" t="s">
        <v>941</v>
      </c>
      <c r="BR6399" t="s">
        <v>820</v>
      </c>
      <c r="BS6399" t="s">
        <v>942</v>
      </c>
    </row>
    <row r="6400" spans="1:71" x14ac:dyDescent="0.35">
      <c r="A6400">
        <v>684</v>
      </c>
      <c r="C6400" s="1">
        <v>45653</v>
      </c>
      <c r="D6400" t="s">
        <v>806</v>
      </c>
      <c r="E6400" t="s">
        <v>85</v>
      </c>
      <c r="F6400" t="s">
        <v>67</v>
      </c>
      <c r="G6400" t="s">
        <v>807</v>
      </c>
      <c r="H6400" t="s">
        <v>956</v>
      </c>
      <c r="I6400" t="s">
        <v>809</v>
      </c>
      <c r="J6400">
        <v>-2.4140133000000001</v>
      </c>
      <c r="K6400">
        <v>37.450276700000003</v>
      </c>
      <c r="L6400">
        <v>327685.53100000002</v>
      </c>
      <c r="M6400">
        <v>9733079.2410000004</v>
      </c>
      <c r="N6400">
        <v>1061</v>
      </c>
      <c r="O6400">
        <v>5.4</v>
      </c>
      <c r="P6400">
        <v>1700</v>
      </c>
      <c r="Q6400">
        <v>250</v>
      </c>
      <c r="R6400">
        <v>350</v>
      </c>
      <c r="S6400">
        <v>0</v>
      </c>
      <c r="T6400">
        <f t="shared" si="297"/>
        <v>1802</v>
      </c>
      <c r="U6400">
        <v>50</v>
      </c>
      <c r="V6400">
        <f t="shared" si="298"/>
        <v>119.74915604120044</v>
      </c>
      <c r="W6400">
        <f t="shared" si="299"/>
        <v>50</v>
      </c>
      <c r="X6400" t="s">
        <v>69</v>
      </c>
      <c r="Y6400">
        <v>75</v>
      </c>
      <c r="Z6400" t="s">
        <v>69</v>
      </c>
      <c r="AA6400">
        <v>1</v>
      </c>
      <c r="AB6400">
        <v>600</v>
      </c>
      <c r="AC6400">
        <v>0</v>
      </c>
      <c r="AD6400">
        <v>0</v>
      </c>
      <c r="AE6400" t="s">
        <v>937</v>
      </c>
      <c r="AF6400">
        <v>600</v>
      </c>
      <c r="AG6400">
        <v>0</v>
      </c>
      <c r="AH6400">
        <v>0</v>
      </c>
      <c r="AI6400">
        <v>0</v>
      </c>
      <c r="AJ6400" t="s">
        <v>69</v>
      </c>
      <c r="AL6400">
        <v>0</v>
      </c>
      <c r="AM6400">
        <v>0</v>
      </c>
      <c r="AN6400">
        <v>0</v>
      </c>
      <c r="AR6400">
        <v>0</v>
      </c>
      <c r="AS6400">
        <v>0</v>
      </c>
      <c r="AT6400">
        <v>0</v>
      </c>
      <c r="AW6400" t="s">
        <v>69</v>
      </c>
      <c r="AX6400" t="s">
        <v>943</v>
      </c>
      <c r="AY6400" t="s">
        <v>937</v>
      </c>
      <c r="AZ6400" t="s">
        <v>73</v>
      </c>
      <c r="BA6400">
        <v>0</v>
      </c>
      <c r="BC6400">
        <v>0</v>
      </c>
      <c r="BD6400">
        <v>0</v>
      </c>
      <c r="BE6400">
        <v>0</v>
      </c>
      <c r="BH6400">
        <v>0</v>
      </c>
      <c r="BI6400">
        <v>0</v>
      </c>
      <c r="BJ6400">
        <v>0</v>
      </c>
      <c r="BQ6400" t="s">
        <v>1126</v>
      </c>
      <c r="BR6400" t="s">
        <v>820</v>
      </c>
      <c r="BS6400" t="s">
        <v>1127</v>
      </c>
    </row>
    <row r="6401" spans="1:71" x14ac:dyDescent="0.35">
      <c r="A6401">
        <v>756</v>
      </c>
      <c r="C6401" s="1">
        <v>45653</v>
      </c>
      <c r="D6401" t="s">
        <v>806</v>
      </c>
      <c r="E6401" t="s">
        <v>85</v>
      </c>
      <c r="F6401" t="s">
        <v>67</v>
      </c>
      <c r="G6401" t="s">
        <v>807</v>
      </c>
      <c r="H6401" t="s">
        <v>1218</v>
      </c>
      <c r="I6401" t="s">
        <v>992</v>
      </c>
      <c r="J6401">
        <v>-2.4022432999999999</v>
      </c>
      <c r="K6401">
        <v>37.492213300000003</v>
      </c>
      <c r="L6401">
        <v>332348.1372</v>
      </c>
      <c r="M6401">
        <v>9734385.8969999999</v>
      </c>
      <c r="N6401">
        <v>1085.7</v>
      </c>
      <c r="O6401">
        <v>6.2</v>
      </c>
      <c r="P6401">
        <v>150</v>
      </c>
      <c r="Q6401">
        <v>250</v>
      </c>
      <c r="R6401">
        <v>300</v>
      </c>
      <c r="S6401">
        <v>0</v>
      </c>
      <c r="T6401">
        <f t="shared" si="297"/>
        <v>243.5</v>
      </c>
      <c r="U6401">
        <v>60</v>
      </c>
      <c r="V6401">
        <f t="shared" si="298"/>
        <v>44.019443796393269</v>
      </c>
      <c r="W6401">
        <f t="shared" si="299"/>
        <v>60</v>
      </c>
      <c r="X6401" t="s">
        <v>69</v>
      </c>
      <c r="Y6401">
        <v>65</v>
      </c>
      <c r="Z6401" t="s">
        <v>73</v>
      </c>
      <c r="AA6401">
        <v>0</v>
      </c>
      <c r="AB6401">
        <v>0</v>
      </c>
      <c r="AC6401">
        <v>0</v>
      </c>
      <c r="AD6401">
        <v>0</v>
      </c>
      <c r="AF6401">
        <v>0</v>
      </c>
      <c r="AG6401">
        <v>0</v>
      </c>
      <c r="AH6401">
        <v>0</v>
      </c>
      <c r="AI6401">
        <v>0</v>
      </c>
      <c r="AL6401">
        <v>0</v>
      </c>
      <c r="AM6401">
        <v>0</v>
      </c>
      <c r="AN6401">
        <v>0</v>
      </c>
      <c r="AR6401">
        <v>0</v>
      </c>
      <c r="AS6401">
        <v>0</v>
      </c>
      <c r="AT6401">
        <v>0</v>
      </c>
      <c r="AW6401" t="s">
        <v>69</v>
      </c>
      <c r="AX6401" t="s">
        <v>943</v>
      </c>
      <c r="AY6401" t="s">
        <v>937</v>
      </c>
      <c r="AZ6401" t="s">
        <v>73</v>
      </c>
      <c r="BA6401">
        <v>0</v>
      </c>
      <c r="BC6401">
        <v>0</v>
      </c>
      <c r="BD6401">
        <v>0</v>
      </c>
      <c r="BE6401">
        <v>0</v>
      </c>
      <c r="BH6401">
        <v>0</v>
      </c>
      <c r="BI6401">
        <v>0</v>
      </c>
      <c r="BJ6401">
        <v>0</v>
      </c>
      <c r="BQ6401" t="s">
        <v>1201</v>
      </c>
      <c r="BR6401" t="s">
        <v>820</v>
      </c>
      <c r="BS6401" t="s">
        <v>1278</v>
      </c>
    </row>
    <row r="6402" spans="1:71" x14ac:dyDescent="0.35">
      <c r="A6402">
        <v>791</v>
      </c>
      <c r="C6402" s="1">
        <v>45653</v>
      </c>
      <c r="D6402" t="s">
        <v>806</v>
      </c>
      <c r="E6402" t="s">
        <v>85</v>
      </c>
      <c r="F6402" t="s">
        <v>67</v>
      </c>
      <c r="G6402" t="s">
        <v>807</v>
      </c>
      <c r="H6402" t="s">
        <v>1180</v>
      </c>
      <c r="I6402" t="s">
        <v>1180</v>
      </c>
      <c r="J6402">
        <v>-2.3963383</v>
      </c>
      <c r="K6402">
        <v>37.518076700000002</v>
      </c>
      <c r="L6402">
        <v>335223.84879999998</v>
      </c>
      <c r="M6402">
        <v>9735041.9539999999</v>
      </c>
      <c r="N6402">
        <v>1066.5</v>
      </c>
      <c r="O6402">
        <v>5.2</v>
      </c>
      <c r="P6402">
        <v>50</v>
      </c>
      <c r="Q6402">
        <v>50</v>
      </c>
      <c r="R6402">
        <v>100</v>
      </c>
      <c r="S6402">
        <v>0</v>
      </c>
      <c r="T6402">
        <f t="shared" ref="T6402:T6465" si="300">P6402 + 0.17*(Q6402+R6402) + 0.7*S6402</f>
        <v>75.5</v>
      </c>
      <c r="U6402">
        <v>50</v>
      </c>
      <c r="V6402">
        <f t="shared" ref="V6402:V6465" si="301">SQRT(T6402*25/PI())</f>
        <v>24.511424074743289</v>
      </c>
      <c r="W6402">
        <f t="shared" ref="W6402:W6465" si="302">IF(U6402 &gt; 2*V6402, V6402, U6402)</f>
        <v>24.511424074743289</v>
      </c>
      <c r="X6402" t="s">
        <v>69</v>
      </c>
      <c r="Y6402">
        <v>60</v>
      </c>
      <c r="Z6402" t="s">
        <v>73</v>
      </c>
      <c r="AA6402">
        <v>0</v>
      </c>
      <c r="AB6402">
        <v>0</v>
      </c>
      <c r="AC6402">
        <v>0</v>
      </c>
      <c r="AD6402">
        <v>0</v>
      </c>
      <c r="AF6402">
        <v>0</v>
      </c>
      <c r="AG6402">
        <v>0</v>
      </c>
      <c r="AH6402">
        <v>0</v>
      </c>
      <c r="AI6402">
        <v>0</v>
      </c>
      <c r="AL6402">
        <v>0</v>
      </c>
      <c r="AM6402">
        <v>0</v>
      </c>
      <c r="AN6402">
        <v>0</v>
      </c>
      <c r="AR6402">
        <v>0</v>
      </c>
      <c r="AS6402">
        <v>0</v>
      </c>
      <c r="AT6402">
        <v>0</v>
      </c>
      <c r="AW6402" t="s">
        <v>69</v>
      </c>
      <c r="AX6402" t="s">
        <v>1338</v>
      </c>
      <c r="AY6402" t="s">
        <v>937</v>
      </c>
      <c r="AZ6402" t="s">
        <v>73</v>
      </c>
      <c r="BA6402">
        <v>0</v>
      </c>
      <c r="BC6402">
        <v>0</v>
      </c>
      <c r="BD6402">
        <v>0</v>
      </c>
      <c r="BE6402">
        <v>0</v>
      </c>
      <c r="BH6402">
        <v>0</v>
      </c>
      <c r="BI6402">
        <v>0</v>
      </c>
      <c r="BJ6402">
        <v>0</v>
      </c>
      <c r="BQ6402" t="s">
        <v>1339</v>
      </c>
      <c r="BR6402" t="s">
        <v>820</v>
      </c>
      <c r="BS6402" t="s">
        <v>1340</v>
      </c>
    </row>
    <row r="6403" spans="1:71" x14ac:dyDescent="0.35">
      <c r="A6403">
        <v>2045</v>
      </c>
      <c r="C6403" s="1">
        <v>45653</v>
      </c>
      <c r="D6403" t="s">
        <v>2972</v>
      </c>
      <c r="E6403" t="s">
        <v>85</v>
      </c>
      <c r="F6403" t="s">
        <v>2973</v>
      </c>
      <c r="G6403" t="s">
        <v>3273</v>
      </c>
      <c r="H6403" t="s">
        <v>3408</v>
      </c>
      <c r="I6403" t="s">
        <v>3409</v>
      </c>
      <c r="J6403">
        <v>-2.0059800000000001</v>
      </c>
      <c r="K6403">
        <v>36.324791699999999</v>
      </c>
      <c r="L6403">
        <v>202388.8847</v>
      </c>
      <c r="M6403">
        <v>9778034.6909999996</v>
      </c>
      <c r="N6403">
        <v>752.6</v>
      </c>
      <c r="O6403">
        <v>5.7</v>
      </c>
      <c r="P6403">
        <v>70</v>
      </c>
      <c r="Q6403">
        <v>200</v>
      </c>
      <c r="R6403">
        <v>300</v>
      </c>
      <c r="S6403">
        <v>40</v>
      </c>
      <c r="T6403">
        <f t="shared" si="300"/>
        <v>183</v>
      </c>
      <c r="U6403">
        <v>2000</v>
      </c>
      <c r="V6403">
        <f t="shared" si="301"/>
        <v>38.161076102369577</v>
      </c>
      <c r="W6403">
        <f t="shared" si="302"/>
        <v>38.161076102369577</v>
      </c>
      <c r="X6403" t="s">
        <v>69</v>
      </c>
      <c r="Y6403">
        <v>17</v>
      </c>
      <c r="Z6403" t="s">
        <v>73</v>
      </c>
      <c r="AA6403">
        <v>0</v>
      </c>
      <c r="AB6403">
        <v>0</v>
      </c>
      <c r="AC6403">
        <v>0</v>
      </c>
      <c r="AD6403">
        <v>0</v>
      </c>
      <c r="AF6403">
        <v>0</v>
      </c>
      <c r="AG6403">
        <v>0</v>
      </c>
      <c r="AH6403">
        <v>0</v>
      </c>
      <c r="AI6403">
        <v>0</v>
      </c>
      <c r="AL6403">
        <v>0</v>
      </c>
      <c r="AM6403">
        <v>0</v>
      </c>
      <c r="AN6403">
        <v>0</v>
      </c>
      <c r="AR6403">
        <v>0</v>
      </c>
      <c r="AS6403">
        <v>0</v>
      </c>
      <c r="AT6403">
        <v>0</v>
      </c>
      <c r="AW6403" t="s">
        <v>73</v>
      </c>
      <c r="AZ6403" t="s">
        <v>73</v>
      </c>
      <c r="BA6403">
        <v>0</v>
      </c>
      <c r="BC6403">
        <v>0</v>
      </c>
      <c r="BD6403">
        <v>0</v>
      </c>
      <c r="BE6403">
        <v>0</v>
      </c>
      <c r="BH6403">
        <v>0</v>
      </c>
      <c r="BI6403">
        <v>0</v>
      </c>
      <c r="BJ6403">
        <v>0</v>
      </c>
      <c r="BS6403" t="s">
        <v>3412</v>
      </c>
    </row>
    <row r="6404" spans="1:71" x14ac:dyDescent="0.35">
      <c r="A6404">
        <v>2699</v>
      </c>
      <c r="C6404" s="1">
        <v>45653</v>
      </c>
      <c r="D6404" t="s">
        <v>4204</v>
      </c>
      <c r="E6404" t="s">
        <v>85</v>
      </c>
      <c r="F6404" t="s">
        <v>3554</v>
      </c>
      <c r="G6404" t="s">
        <v>4188</v>
      </c>
      <c r="H6404" t="s">
        <v>4615</v>
      </c>
      <c r="I6404" t="s">
        <v>4217</v>
      </c>
      <c r="J6404">
        <v>-2.7855017000000002</v>
      </c>
      <c r="K6404">
        <v>37.275443299999999</v>
      </c>
      <c r="L6404">
        <v>308296.23239999998</v>
      </c>
      <c r="M6404">
        <v>9691975.6960000005</v>
      </c>
      <c r="N6404">
        <v>1207.8</v>
      </c>
      <c r="O6404">
        <v>4.5</v>
      </c>
      <c r="P6404">
        <v>200</v>
      </c>
      <c r="Q6404">
        <v>200</v>
      </c>
      <c r="R6404">
        <v>400</v>
      </c>
      <c r="S6404">
        <v>3</v>
      </c>
      <c r="T6404">
        <f t="shared" si="300"/>
        <v>304.10000000000002</v>
      </c>
      <c r="U6404">
        <v>80</v>
      </c>
      <c r="V6404">
        <f t="shared" si="301"/>
        <v>49.192996551463189</v>
      </c>
      <c r="W6404">
        <f t="shared" si="302"/>
        <v>80</v>
      </c>
      <c r="X6404" t="s">
        <v>69</v>
      </c>
      <c r="Y6404">
        <v>15</v>
      </c>
      <c r="Z6404" t="s">
        <v>73</v>
      </c>
      <c r="AA6404">
        <v>0</v>
      </c>
      <c r="AB6404">
        <v>0</v>
      </c>
      <c r="AC6404">
        <v>0</v>
      </c>
      <c r="AD6404">
        <v>0</v>
      </c>
      <c r="AF6404">
        <v>0</v>
      </c>
      <c r="AG6404">
        <v>0</v>
      </c>
      <c r="AH6404">
        <v>0</v>
      </c>
      <c r="AI6404">
        <v>0</v>
      </c>
      <c r="AL6404">
        <v>0</v>
      </c>
      <c r="AM6404">
        <v>0</v>
      </c>
      <c r="AN6404">
        <v>0</v>
      </c>
      <c r="AR6404">
        <v>0</v>
      </c>
      <c r="AS6404">
        <v>0</v>
      </c>
      <c r="AT6404">
        <v>0</v>
      </c>
      <c r="AW6404" t="s">
        <v>73</v>
      </c>
      <c r="AZ6404" t="s">
        <v>73</v>
      </c>
      <c r="BA6404">
        <v>0</v>
      </c>
      <c r="BC6404">
        <v>0</v>
      </c>
      <c r="BD6404">
        <v>0</v>
      </c>
      <c r="BE6404">
        <v>0</v>
      </c>
      <c r="BH6404">
        <v>0</v>
      </c>
      <c r="BI6404">
        <v>0</v>
      </c>
      <c r="BJ6404">
        <v>0</v>
      </c>
      <c r="BQ6404" t="s">
        <v>4619</v>
      </c>
      <c r="BR6404" t="s">
        <v>4620</v>
      </c>
      <c r="BS6404" t="s">
        <v>4621</v>
      </c>
    </row>
    <row r="6405" spans="1:71" x14ac:dyDescent="0.35">
      <c r="A6405">
        <v>2700</v>
      </c>
      <c r="C6405" s="1">
        <v>45653</v>
      </c>
      <c r="D6405" t="s">
        <v>4204</v>
      </c>
      <c r="E6405" t="s">
        <v>85</v>
      </c>
      <c r="F6405" t="s">
        <v>3554</v>
      </c>
      <c r="G6405" t="s">
        <v>4188</v>
      </c>
      <c r="H6405" t="s">
        <v>4615</v>
      </c>
      <c r="I6405" t="s">
        <v>4217</v>
      </c>
      <c r="J6405">
        <v>-2.7789100000000002</v>
      </c>
      <c r="K6405">
        <v>37.271535</v>
      </c>
      <c r="L6405">
        <v>307860.58149999997</v>
      </c>
      <c r="M6405">
        <v>9692703.9900000002</v>
      </c>
      <c r="N6405">
        <v>1205.9000000000001</v>
      </c>
      <c r="O6405">
        <v>3.5</v>
      </c>
      <c r="P6405">
        <v>100</v>
      </c>
      <c r="Q6405">
        <v>150</v>
      </c>
      <c r="R6405">
        <v>300</v>
      </c>
      <c r="S6405">
        <v>0</v>
      </c>
      <c r="T6405">
        <f t="shared" si="300"/>
        <v>176.5</v>
      </c>
      <c r="U6405">
        <v>60</v>
      </c>
      <c r="V6405">
        <f t="shared" si="301"/>
        <v>37.47722472096855</v>
      </c>
      <c r="W6405">
        <f t="shared" si="302"/>
        <v>60</v>
      </c>
      <c r="X6405" t="s">
        <v>69</v>
      </c>
      <c r="Y6405">
        <v>15</v>
      </c>
      <c r="Z6405" t="s">
        <v>73</v>
      </c>
      <c r="AA6405">
        <v>0</v>
      </c>
      <c r="AB6405">
        <v>0</v>
      </c>
      <c r="AC6405">
        <v>0</v>
      </c>
      <c r="AD6405">
        <v>0</v>
      </c>
      <c r="AF6405">
        <v>0</v>
      </c>
      <c r="AG6405">
        <v>0</v>
      </c>
      <c r="AH6405">
        <v>0</v>
      </c>
      <c r="AI6405">
        <v>0</v>
      </c>
      <c r="AL6405">
        <v>0</v>
      </c>
      <c r="AM6405">
        <v>0</v>
      </c>
      <c r="AN6405">
        <v>0</v>
      </c>
      <c r="AR6405">
        <v>0</v>
      </c>
      <c r="AS6405">
        <v>0</v>
      </c>
      <c r="AT6405">
        <v>0</v>
      </c>
      <c r="AW6405" t="s">
        <v>73</v>
      </c>
      <c r="AZ6405" t="s">
        <v>73</v>
      </c>
      <c r="BA6405">
        <v>0</v>
      </c>
      <c r="BC6405">
        <v>0</v>
      </c>
      <c r="BD6405">
        <v>0</v>
      </c>
      <c r="BE6405">
        <v>0</v>
      </c>
      <c r="BH6405">
        <v>0</v>
      </c>
      <c r="BI6405">
        <v>0</v>
      </c>
      <c r="BJ6405">
        <v>0</v>
      </c>
      <c r="BQ6405" t="s">
        <v>4622</v>
      </c>
      <c r="BR6405" t="s">
        <v>4623</v>
      </c>
      <c r="BS6405" t="s">
        <v>4624</v>
      </c>
    </row>
    <row r="6406" spans="1:71" x14ac:dyDescent="0.35">
      <c r="A6406">
        <v>2717</v>
      </c>
      <c r="C6406" s="1">
        <v>45653</v>
      </c>
      <c r="D6406" t="s">
        <v>4204</v>
      </c>
      <c r="E6406" t="s">
        <v>85</v>
      </c>
      <c r="F6406" t="s">
        <v>3554</v>
      </c>
      <c r="G6406" t="s">
        <v>4188</v>
      </c>
      <c r="H6406" t="s">
        <v>4625</v>
      </c>
      <c r="I6406" t="s">
        <v>4217</v>
      </c>
      <c r="J6406">
        <v>-2.7886133000000002</v>
      </c>
      <c r="K6406">
        <v>37.279389999999999</v>
      </c>
      <c r="L6406">
        <v>308735.58720000001</v>
      </c>
      <c r="M6406">
        <v>9691632.2489999998</v>
      </c>
      <c r="N6406">
        <v>1208.7</v>
      </c>
      <c r="O6406">
        <v>6.6</v>
      </c>
      <c r="P6406">
        <v>150</v>
      </c>
      <c r="Q6406">
        <v>200</v>
      </c>
      <c r="R6406">
        <v>400</v>
      </c>
      <c r="S6406">
        <v>0</v>
      </c>
      <c r="T6406">
        <f t="shared" si="300"/>
        <v>252</v>
      </c>
      <c r="U6406">
        <v>70</v>
      </c>
      <c r="V6406">
        <f t="shared" si="301"/>
        <v>44.781159910813848</v>
      </c>
      <c r="W6406">
        <f t="shared" si="302"/>
        <v>70</v>
      </c>
      <c r="X6406" t="s">
        <v>69</v>
      </c>
      <c r="Y6406">
        <v>15</v>
      </c>
      <c r="Z6406" t="s">
        <v>73</v>
      </c>
      <c r="AA6406">
        <v>0</v>
      </c>
      <c r="AB6406">
        <v>0</v>
      </c>
      <c r="AC6406">
        <v>0</v>
      </c>
      <c r="AD6406">
        <v>0</v>
      </c>
      <c r="AF6406">
        <v>0</v>
      </c>
      <c r="AG6406">
        <v>0</v>
      </c>
      <c r="AH6406">
        <v>0</v>
      </c>
      <c r="AI6406">
        <v>0</v>
      </c>
      <c r="AL6406">
        <v>0</v>
      </c>
      <c r="AM6406">
        <v>0</v>
      </c>
      <c r="AN6406">
        <v>0</v>
      </c>
      <c r="AR6406">
        <v>0</v>
      </c>
      <c r="AS6406">
        <v>0</v>
      </c>
      <c r="AT6406">
        <v>0</v>
      </c>
      <c r="AW6406" t="s">
        <v>73</v>
      </c>
      <c r="AZ6406" t="s">
        <v>73</v>
      </c>
      <c r="BA6406">
        <v>0</v>
      </c>
      <c r="BC6406">
        <v>0</v>
      </c>
      <c r="BD6406">
        <v>0</v>
      </c>
      <c r="BE6406">
        <v>0</v>
      </c>
      <c r="BH6406">
        <v>0</v>
      </c>
      <c r="BI6406">
        <v>0</v>
      </c>
      <c r="BJ6406">
        <v>0</v>
      </c>
      <c r="BQ6406" t="s">
        <v>4649</v>
      </c>
      <c r="BR6406" t="s">
        <v>4305</v>
      </c>
      <c r="BS6406" t="s">
        <v>4650</v>
      </c>
    </row>
    <row r="6407" spans="1:71" x14ac:dyDescent="0.35">
      <c r="A6407">
        <v>3244</v>
      </c>
      <c r="C6407" s="1">
        <v>45653</v>
      </c>
      <c r="D6407" t="s">
        <v>5150</v>
      </c>
      <c r="E6407" t="s">
        <v>85</v>
      </c>
      <c r="F6407" t="s">
        <v>3554</v>
      </c>
      <c r="G6407" t="s">
        <v>5151</v>
      </c>
      <c r="H6407" t="s">
        <v>5484</v>
      </c>
      <c r="I6407" t="s">
        <v>5153</v>
      </c>
      <c r="J6407">
        <v>-2.5422999000000002</v>
      </c>
      <c r="K6407">
        <v>37.347512299999998</v>
      </c>
      <c r="L6407">
        <v>316273.72369999997</v>
      </c>
      <c r="M6407">
        <v>9718880.0769999996</v>
      </c>
      <c r="N6407">
        <v>1143.5</v>
      </c>
      <c r="O6407">
        <v>1.3</v>
      </c>
      <c r="P6407">
        <v>0</v>
      </c>
      <c r="Q6407">
        <v>0</v>
      </c>
      <c r="R6407">
        <v>0</v>
      </c>
      <c r="S6407">
        <v>0</v>
      </c>
      <c r="T6407">
        <f t="shared" si="300"/>
        <v>0</v>
      </c>
      <c r="U6407">
        <v>0</v>
      </c>
      <c r="V6407">
        <f t="shared" si="301"/>
        <v>0</v>
      </c>
      <c r="W6407">
        <f t="shared" si="302"/>
        <v>0</v>
      </c>
      <c r="X6407" t="s">
        <v>69</v>
      </c>
      <c r="Y6407">
        <v>18</v>
      </c>
      <c r="Z6407" t="s">
        <v>73</v>
      </c>
      <c r="AA6407">
        <v>0</v>
      </c>
      <c r="AB6407">
        <v>0</v>
      </c>
      <c r="AC6407">
        <v>0</v>
      </c>
      <c r="AD6407">
        <v>0</v>
      </c>
      <c r="AF6407">
        <v>0</v>
      </c>
      <c r="AG6407">
        <v>0</v>
      </c>
      <c r="AH6407">
        <v>0</v>
      </c>
      <c r="AI6407">
        <v>0</v>
      </c>
      <c r="AL6407">
        <v>0</v>
      </c>
      <c r="AM6407">
        <v>0</v>
      </c>
      <c r="AN6407">
        <v>0</v>
      </c>
      <c r="AR6407">
        <v>0</v>
      </c>
      <c r="AS6407">
        <v>0</v>
      </c>
      <c r="AT6407">
        <v>0</v>
      </c>
      <c r="AW6407" t="s">
        <v>73</v>
      </c>
      <c r="AZ6407" t="s">
        <v>73</v>
      </c>
      <c r="BA6407">
        <v>0</v>
      </c>
      <c r="BC6407">
        <v>0</v>
      </c>
      <c r="BD6407">
        <v>0</v>
      </c>
      <c r="BE6407">
        <v>0</v>
      </c>
      <c r="BH6407">
        <v>0</v>
      </c>
      <c r="BI6407">
        <v>0</v>
      </c>
      <c r="BJ6407">
        <v>0</v>
      </c>
      <c r="BQ6407" t="s">
        <v>5606</v>
      </c>
      <c r="BR6407" t="s">
        <v>5607</v>
      </c>
      <c r="BS6407" t="s">
        <v>5608</v>
      </c>
    </row>
    <row r="6408" spans="1:71" x14ac:dyDescent="0.35">
      <c r="A6408">
        <v>3470</v>
      </c>
      <c r="C6408" s="1">
        <v>45653</v>
      </c>
      <c r="D6408" t="s">
        <v>5150</v>
      </c>
      <c r="E6408" t="s">
        <v>85</v>
      </c>
      <c r="F6408" t="s">
        <v>3554</v>
      </c>
      <c r="G6408" t="s">
        <v>5151</v>
      </c>
      <c r="H6408" t="s">
        <v>5819</v>
      </c>
      <c r="I6408" t="s">
        <v>5153</v>
      </c>
      <c r="J6408">
        <v>-2.5920356</v>
      </c>
      <c r="K6408">
        <v>37.404386700000003</v>
      </c>
      <c r="L6408">
        <v>322605.64279999997</v>
      </c>
      <c r="M6408">
        <v>9713388.4940000009</v>
      </c>
      <c r="N6408">
        <v>1143.5</v>
      </c>
      <c r="O6408">
        <v>2.6</v>
      </c>
      <c r="P6408">
        <v>0</v>
      </c>
      <c r="Q6408">
        <v>0</v>
      </c>
      <c r="R6408">
        <v>0</v>
      </c>
      <c r="S6408">
        <v>0</v>
      </c>
      <c r="T6408">
        <f t="shared" si="300"/>
        <v>0</v>
      </c>
      <c r="U6408">
        <v>0</v>
      </c>
      <c r="V6408">
        <f t="shared" si="301"/>
        <v>0</v>
      </c>
      <c r="W6408">
        <f t="shared" si="302"/>
        <v>0</v>
      </c>
      <c r="X6408" t="s">
        <v>69</v>
      </c>
      <c r="Y6408">
        <v>21</v>
      </c>
      <c r="Z6408" t="s">
        <v>73</v>
      </c>
      <c r="AA6408">
        <v>0</v>
      </c>
      <c r="AB6408">
        <v>0</v>
      </c>
      <c r="AC6408">
        <v>0</v>
      </c>
      <c r="AD6408">
        <v>0</v>
      </c>
      <c r="AF6408">
        <v>0</v>
      </c>
      <c r="AG6408">
        <v>0</v>
      </c>
      <c r="AH6408">
        <v>0</v>
      </c>
      <c r="AI6408">
        <v>0</v>
      </c>
      <c r="AL6408">
        <v>0</v>
      </c>
      <c r="AM6408">
        <v>0</v>
      </c>
      <c r="AN6408">
        <v>0</v>
      </c>
      <c r="AR6408">
        <v>0</v>
      </c>
      <c r="AS6408">
        <v>0</v>
      </c>
      <c r="AT6408">
        <v>0</v>
      </c>
      <c r="AW6408" t="s">
        <v>73</v>
      </c>
      <c r="AZ6408" t="s">
        <v>73</v>
      </c>
      <c r="BA6408">
        <v>0</v>
      </c>
      <c r="BC6408">
        <v>0</v>
      </c>
      <c r="BD6408">
        <v>0</v>
      </c>
      <c r="BE6408">
        <v>0</v>
      </c>
      <c r="BH6408">
        <v>0</v>
      </c>
      <c r="BI6408">
        <v>0</v>
      </c>
      <c r="BJ6408">
        <v>0</v>
      </c>
      <c r="BQ6408" t="s">
        <v>77</v>
      </c>
      <c r="BR6408" t="s">
        <v>5946</v>
      </c>
      <c r="BS6408" t="s">
        <v>5947</v>
      </c>
    </row>
    <row r="6409" spans="1:71" x14ac:dyDescent="0.35">
      <c r="A6409">
        <v>4925</v>
      </c>
      <c r="C6409" s="1">
        <v>45653</v>
      </c>
      <c r="D6409" t="s">
        <v>3553</v>
      </c>
      <c r="E6409" t="s">
        <v>85</v>
      </c>
      <c r="F6409" t="s">
        <v>3554</v>
      </c>
      <c r="G6409" t="s">
        <v>7809</v>
      </c>
      <c r="H6409" t="s">
        <v>8074</v>
      </c>
      <c r="I6409" t="s">
        <v>7826</v>
      </c>
      <c r="J6409">
        <v>-2.6734366999999999</v>
      </c>
      <c r="K6409">
        <v>37.416758299999998</v>
      </c>
      <c r="L6409">
        <v>323992.85139999999</v>
      </c>
      <c r="M6409">
        <v>9704389.3169999998</v>
      </c>
      <c r="N6409">
        <v>1173.2</v>
      </c>
      <c r="O6409">
        <v>9.1</v>
      </c>
      <c r="P6409">
        <v>0</v>
      </c>
      <c r="Q6409">
        <v>140</v>
      </c>
      <c r="R6409">
        <v>180</v>
      </c>
      <c r="S6409">
        <v>5</v>
      </c>
      <c r="T6409">
        <f t="shared" si="300"/>
        <v>57.900000000000006</v>
      </c>
      <c r="U6409">
        <v>300</v>
      </c>
      <c r="V6409">
        <f t="shared" si="301"/>
        <v>21.46517086470632</v>
      </c>
      <c r="W6409">
        <f t="shared" si="302"/>
        <v>21.46517086470632</v>
      </c>
      <c r="X6409" t="s">
        <v>69</v>
      </c>
      <c r="Y6409">
        <v>50</v>
      </c>
      <c r="Z6409" t="s">
        <v>73</v>
      </c>
      <c r="AA6409">
        <v>0</v>
      </c>
      <c r="AB6409">
        <v>0</v>
      </c>
      <c r="AC6409">
        <v>0</v>
      </c>
      <c r="AD6409">
        <v>0</v>
      </c>
      <c r="AF6409">
        <v>0</v>
      </c>
      <c r="AG6409">
        <v>0</v>
      </c>
      <c r="AH6409">
        <v>0</v>
      </c>
      <c r="AI6409">
        <v>0</v>
      </c>
      <c r="AL6409">
        <v>0</v>
      </c>
      <c r="AM6409">
        <v>0</v>
      </c>
      <c r="AN6409">
        <v>0</v>
      </c>
      <c r="AR6409">
        <v>0</v>
      </c>
      <c r="AS6409">
        <v>0</v>
      </c>
      <c r="AT6409">
        <v>0</v>
      </c>
      <c r="AW6409" t="s">
        <v>73</v>
      </c>
      <c r="AZ6409" t="s">
        <v>73</v>
      </c>
      <c r="BA6409">
        <v>0</v>
      </c>
      <c r="BC6409">
        <v>0</v>
      </c>
      <c r="BD6409">
        <v>0</v>
      </c>
      <c r="BE6409">
        <v>0</v>
      </c>
      <c r="BH6409">
        <v>0</v>
      </c>
      <c r="BI6409">
        <v>0</v>
      </c>
      <c r="BJ6409">
        <v>0</v>
      </c>
      <c r="BR6409" t="s">
        <v>8109</v>
      </c>
      <c r="BS6409" t="s">
        <v>8110</v>
      </c>
    </row>
    <row r="6410" spans="1:71" x14ac:dyDescent="0.35">
      <c r="A6410">
        <v>4926</v>
      </c>
      <c r="C6410" s="1">
        <v>45653</v>
      </c>
      <c r="D6410" t="s">
        <v>3553</v>
      </c>
      <c r="E6410" t="s">
        <v>85</v>
      </c>
      <c r="F6410" t="s">
        <v>3554</v>
      </c>
      <c r="G6410" t="s">
        <v>7809</v>
      </c>
      <c r="H6410" t="s">
        <v>8074</v>
      </c>
      <c r="I6410" t="s">
        <v>7826</v>
      </c>
      <c r="J6410">
        <v>-2.6643150000000002</v>
      </c>
      <c r="K6410">
        <v>37.409300000000002</v>
      </c>
      <c r="L6410">
        <v>323162.2035</v>
      </c>
      <c r="M6410">
        <v>9705396.8790000007</v>
      </c>
      <c r="N6410">
        <v>1132.5</v>
      </c>
      <c r="O6410">
        <v>10</v>
      </c>
      <c r="P6410">
        <v>60</v>
      </c>
      <c r="Q6410">
        <v>70</v>
      </c>
      <c r="R6410">
        <v>90</v>
      </c>
      <c r="S6410">
        <v>0</v>
      </c>
      <c r="T6410">
        <f t="shared" si="300"/>
        <v>87.2</v>
      </c>
      <c r="U6410">
        <v>200</v>
      </c>
      <c r="V6410">
        <f t="shared" si="301"/>
        <v>26.342276892490968</v>
      </c>
      <c r="W6410">
        <f t="shared" si="302"/>
        <v>26.342276892490968</v>
      </c>
      <c r="X6410" t="s">
        <v>69</v>
      </c>
      <c r="Y6410">
        <v>30</v>
      </c>
      <c r="Z6410" t="s">
        <v>73</v>
      </c>
      <c r="AA6410">
        <v>0</v>
      </c>
      <c r="AB6410">
        <v>0</v>
      </c>
      <c r="AC6410">
        <v>0</v>
      </c>
      <c r="AD6410">
        <v>0</v>
      </c>
      <c r="AF6410">
        <v>0</v>
      </c>
      <c r="AG6410">
        <v>0</v>
      </c>
      <c r="AH6410">
        <v>0</v>
      </c>
      <c r="AI6410">
        <v>0</v>
      </c>
      <c r="AL6410">
        <v>0</v>
      </c>
      <c r="AM6410">
        <v>0</v>
      </c>
      <c r="AN6410">
        <v>0</v>
      </c>
      <c r="AR6410">
        <v>0</v>
      </c>
      <c r="AS6410">
        <v>0</v>
      </c>
      <c r="AT6410">
        <v>0</v>
      </c>
      <c r="AW6410" t="s">
        <v>73</v>
      </c>
      <c r="AZ6410" t="s">
        <v>73</v>
      </c>
      <c r="BA6410">
        <v>0</v>
      </c>
      <c r="BC6410">
        <v>0</v>
      </c>
      <c r="BD6410">
        <v>0</v>
      </c>
      <c r="BE6410">
        <v>0</v>
      </c>
      <c r="BH6410">
        <v>0</v>
      </c>
      <c r="BI6410">
        <v>0</v>
      </c>
      <c r="BJ6410">
        <v>0</v>
      </c>
      <c r="BR6410" t="s">
        <v>8111</v>
      </c>
      <c r="BS6410" t="s">
        <v>8112</v>
      </c>
    </row>
    <row r="6411" spans="1:71" x14ac:dyDescent="0.35">
      <c r="A6411">
        <v>4927</v>
      </c>
      <c r="C6411" s="1">
        <v>45653</v>
      </c>
      <c r="D6411" t="s">
        <v>3553</v>
      </c>
      <c r="E6411" t="s">
        <v>85</v>
      </c>
      <c r="F6411" t="s">
        <v>3554</v>
      </c>
      <c r="G6411" t="s">
        <v>7809</v>
      </c>
      <c r="H6411" t="s">
        <v>8074</v>
      </c>
      <c r="I6411" t="s">
        <v>7826</v>
      </c>
      <c r="J6411">
        <v>-2.6616249999999999</v>
      </c>
      <c r="K6411">
        <v>37.391093300000001</v>
      </c>
      <c r="L6411">
        <v>321137.24979999999</v>
      </c>
      <c r="M6411">
        <v>9705691.7009999994</v>
      </c>
      <c r="N6411">
        <v>1158.9000000000001</v>
      </c>
      <c r="O6411">
        <v>6.7</v>
      </c>
      <c r="P6411">
        <v>300</v>
      </c>
      <c r="Q6411">
        <v>0</v>
      </c>
      <c r="R6411">
        <v>0</v>
      </c>
      <c r="S6411">
        <v>0</v>
      </c>
      <c r="T6411">
        <f t="shared" si="300"/>
        <v>300</v>
      </c>
      <c r="U6411">
        <v>500</v>
      </c>
      <c r="V6411">
        <f t="shared" si="301"/>
        <v>48.860251190291997</v>
      </c>
      <c r="W6411">
        <f t="shared" si="302"/>
        <v>48.860251190291997</v>
      </c>
      <c r="X6411" t="s">
        <v>69</v>
      </c>
      <c r="Y6411">
        <v>80</v>
      </c>
      <c r="Z6411" t="s">
        <v>73</v>
      </c>
      <c r="AA6411">
        <v>0</v>
      </c>
      <c r="AB6411">
        <v>0</v>
      </c>
      <c r="AC6411">
        <v>0</v>
      </c>
      <c r="AD6411">
        <v>0</v>
      </c>
      <c r="AF6411">
        <v>0</v>
      </c>
      <c r="AG6411">
        <v>0</v>
      </c>
      <c r="AH6411">
        <v>0</v>
      </c>
      <c r="AI6411">
        <v>0</v>
      </c>
      <c r="AL6411">
        <v>0</v>
      </c>
      <c r="AM6411">
        <v>0</v>
      </c>
      <c r="AN6411">
        <v>0</v>
      </c>
      <c r="AR6411">
        <v>0</v>
      </c>
      <c r="AS6411">
        <v>0</v>
      </c>
      <c r="AT6411">
        <v>0</v>
      </c>
      <c r="AW6411" t="s">
        <v>73</v>
      </c>
      <c r="AZ6411" t="s">
        <v>73</v>
      </c>
      <c r="BA6411">
        <v>0</v>
      </c>
      <c r="BC6411">
        <v>0</v>
      </c>
      <c r="BD6411">
        <v>0</v>
      </c>
      <c r="BE6411">
        <v>0</v>
      </c>
      <c r="BH6411">
        <v>0</v>
      </c>
      <c r="BI6411">
        <v>0</v>
      </c>
      <c r="BJ6411">
        <v>0</v>
      </c>
      <c r="BR6411" t="s">
        <v>8113</v>
      </c>
      <c r="BS6411" t="s">
        <v>8114</v>
      </c>
    </row>
    <row r="6412" spans="1:71" x14ac:dyDescent="0.35">
      <c r="A6412">
        <v>4928</v>
      </c>
      <c r="C6412" s="1">
        <v>45653</v>
      </c>
      <c r="D6412" t="s">
        <v>3553</v>
      </c>
      <c r="E6412" t="s">
        <v>85</v>
      </c>
      <c r="F6412" t="s">
        <v>3554</v>
      </c>
      <c r="G6412" t="s">
        <v>7809</v>
      </c>
      <c r="H6412" t="s">
        <v>8074</v>
      </c>
      <c r="I6412" t="s">
        <v>7826</v>
      </c>
      <c r="J6412">
        <v>-2.6630881</v>
      </c>
      <c r="K6412">
        <v>37.4035613</v>
      </c>
      <c r="L6412">
        <v>322523.89240000001</v>
      </c>
      <c r="M6412">
        <v>9705531.7190000005</v>
      </c>
      <c r="N6412">
        <v>1134.4000000000001</v>
      </c>
      <c r="O6412">
        <v>3.7</v>
      </c>
      <c r="P6412">
        <v>0</v>
      </c>
      <c r="Q6412">
        <v>50</v>
      </c>
      <c r="R6412">
        <v>10</v>
      </c>
      <c r="S6412">
        <v>0</v>
      </c>
      <c r="T6412">
        <f t="shared" si="300"/>
        <v>10.200000000000001</v>
      </c>
      <c r="U6412">
        <v>100</v>
      </c>
      <c r="V6412">
        <f t="shared" si="301"/>
        <v>9.009385160867895</v>
      </c>
      <c r="W6412">
        <f t="shared" si="302"/>
        <v>9.009385160867895</v>
      </c>
      <c r="X6412" t="s">
        <v>69</v>
      </c>
      <c r="Y6412">
        <v>70</v>
      </c>
      <c r="Z6412" t="s">
        <v>73</v>
      </c>
      <c r="AA6412">
        <v>0</v>
      </c>
      <c r="AB6412">
        <v>0</v>
      </c>
      <c r="AC6412">
        <v>0</v>
      </c>
      <c r="AD6412">
        <v>0</v>
      </c>
      <c r="AF6412">
        <v>0</v>
      </c>
      <c r="AG6412">
        <v>0</v>
      </c>
      <c r="AH6412">
        <v>0</v>
      </c>
      <c r="AI6412">
        <v>0</v>
      </c>
      <c r="AL6412">
        <v>0</v>
      </c>
      <c r="AM6412">
        <v>0</v>
      </c>
      <c r="AN6412">
        <v>0</v>
      </c>
      <c r="AR6412">
        <v>0</v>
      </c>
      <c r="AS6412">
        <v>0</v>
      </c>
      <c r="AT6412">
        <v>0</v>
      </c>
      <c r="AW6412" t="s">
        <v>73</v>
      </c>
      <c r="AZ6412" t="s">
        <v>73</v>
      </c>
      <c r="BA6412">
        <v>0</v>
      </c>
      <c r="BC6412">
        <v>0</v>
      </c>
      <c r="BD6412">
        <v>0</v>
      </c>
      <c r="BE6412">
        <v>0</v>
      </c>
      <c r="BH6412">
        <v>0</v>
      </c>
      <c r="BI6412">
        <v>0</v>
      </c>
      <c r="BJ6412">
        <v>0</v>
      </c>
      <c r="BR6412" t="s">
        <v>8115</v>
      </c>
      <c r="BS6412" t="s">
        <v>8116</v>
      </c>
    </row>
    <row r="6413" spans="1:71" x14ac:dyDescent="0.35">
      <c r="A6413">
        <v>5290</v>
      </c>
      <c r="C6413" s="1">
        <v>45653</v>
      </c>
      <c r="D6413" t="s">
        <v>8360</v>
      </c>
      <c r="E6413" t="s">
        <v>85</v>
      </c>
      <c r="F6413" t="s">
        <v>3554</v>
      </c>
      <c r="G6413" t="s">
        <v>8361</v>
      </c>
      <c r="H6413" t="s">
        <v>8668</v>
      </c>
      <c r="I6413" t="s">
        <v>8385</v>
      </c>
      <c r="J6413">
        <v>-2.6014699999999999</v>
      </c>
      <c r="K6413">
        <v>37.019404999999999</v>
      </c>
      <c r="L6413">
        <v>279791.00569999998</v>
      </c>
      <c r="M6413">
        <v>9712284.6119999997</v>
      </c>
      <c r="N6413">
        <v>1131.5999999999999</v>
      </c>
      <c r="O6413">
        <v>4.3</v>
      </c>
      <c r="P6413">
        <v>35</v>
      </c>
      <c r="Q6413">
        <v>0</v>
      </c>
      <c r="R6413">
        <v>0</v>
      </c>
      <c r="S6413">
        <v>0</v>
      </c>
      <c r="T6413">
        <f t="shared" si="300"/>
        <v>35</v>
      </c>
      <c r="U6413">
        <v>3000</v>
      </c>
      <c r="V6413">
        <f t="shared" si="301"/>
        <v>16.688952945311364</v>
      </c>
      <c r="W6413">
        <f t="shared" si="302"/>
        <v>16.688952945311364</v>
      </c>
      <c r="X6413" t="s">
        <v>69</v>
      </c>
      <c r="Y6413">
        <v>15</v>
      </c>
      <c r="Z6413" t="s">
        <v>73</v>
      </c>
      <c r="AA6413">
        <v>0</v>
      </c>
      <c r="AB6413">
        <v>0</v>
      </c>
      <c r="AC6413">
        <v>0</v>
      </c>
      <c r="AD6413">
        <v>0</v>
      </c>
      <c r="AF6413">
        <v>0</v>
      </c>
      <c r="AG6413">
        <v>0</v>
      </c>
      <c r="AH6413">
        <v>0</v>
      </c>
      <c r="AI6413">
        <v>0</v>
      </c>
      <c r="AL6413">
        <v>0</v>
      </c>
      <c r="AM6413">
        <v>0</v>
      </c>
      <c r="AN6413">
        <v>0</v>
      </c>
      <c r="AR6413">
        <v>0</v>
      </c>
      <c r="AS6413">
        <v>0</v>
      </c>
      <c r="AT6413">
        <v>0</v>
      </c>
      <c r="AW6413" t="s">
        <v>73</v>
      </c>
      <c r="AZ6413" t="s">
        <v>73</v>
      </c>
      <c r="BA6413">
        <v>0</v>
      </c>
      <c r="BC6413">
        <v>0</v>
      </c>
      <c r="BD6413">
        <v>0</v>
      </c>
      <c r="BE6413">
        <v>0</v>
      </c>
      <c r="BH6413">
        <v>0</v>
      </c>
      <c r="BI6413">
        <v>0</v>
      </c>
      <c r="BJ6413">
        <v>0</v>
      </c>
      <c r="BQ6413" t="s">
        <v>8674</v>
      </c>
      <c r="BR6413" t="s">
        <v>2412</v>
      </c>
      <c r="BS6413" t="s">
        <v>8675</v>
      </c>
    </row>
    <row r="6414" spans="1:71" x14ac:dyDescent="0.35">
      <c r="A6414">
        <v>5291</v>
      </c>
      <c r="C6414" s="1">
        <v>45653</v>
      </c>
      <c r="D6414" t="s">
        <v>8360</v>
      </c>
      <c r="E6414" t="s">
        <v>85</v>
      </c>
      <c r="F6414" t="s">
        <v>3554</v>
      </c>
      <c r="G6414" t="s">
        <v>8361</v>
      </c>
      <c r="H6414" t="s">
        <v>8668</v>
      </c>
      <c r="I6414" t="s">
        <v>8385</v>
      </c>
      <c r="J6414">
        <v>-2.6036416999999998</v>
      </c>
      <c r="K6414">
        <v>37.023686699999999</v>
      </c>
      <c r="L6414">
        <v>280267.6249</v>
      </c>
      <c r="M6414">
        <v>9712045.1730000004</v>
      </c>
      <c r="N6414">
        <v>1135.2</v>
      </c>
      <c r="O6414">
        <v>4.5</v>
      </c>
      <c r="P6414">
        <v>34</v>
      </c>
      <c r="Q6414">
        <v>0</v>
      </c>
      <c r="R6414">
        <v>0</v>
      </c>
      <c r="S6414">
        <v>0</v>
      </c>
      <c r="T6414">
        <f t="shared" si="300"/>
        <v>34</v>
      </c>
      <c r="U6414">
        <v>2000</v>
      </c>
      <c r="V6414">
        <f t="shared" si="301"/>
        <v>16.448811606198852</v>
      </c>
      <c r="W6414">
        <f t="shared" si="302"/>
        <v>16.448811606198852</v>
      </c>
      <c r="X6414" t="s">
        <v>69</v>
      </c>
      <c r="Y6414">
        <v>15</v>
      </c>
      <c r="Z6414" t="s">
        <v>73</v>
      </c>
      <c r="AA6414">
        <v>0</v>
      </c>
      <c r="AB6414">
        <v>0</v>
      </c>
      <c r="AC6414">
        <v>0</v>
      </c>
      <c r="AD6414">
        <v>0</v>
      </c>
      <c r="AF6414">
        <v>0</v>
      </c>
      <c r="AG6414">
        <v>0</v>
      </c>
      <c r="AH6414">
        <v>0</v>
      </c>
      <c r="AI6414">
        <v>0</v>
      </c>
      <c r="AL6414">
        <v>0</v>
      </c>
      <c r="AM6414">
        <v>0</v>
      </c>
      <c r="AN6414">
        <v>0</v>
      </c>
      <c r="AR6414">
        <v>0</v>
      </c>
      <c r="AS6414">
        <v>0</v>
      </c>
      <c r="AT6414">
        <v>0</v>
      </c>
      <c r="AW6414" t="s">
        <v>73</v>
      </c>
      <c r="AZ6414" t="s">
        <v>73</v>
      </c>
      <c r="BA6414">
        <v>0</v>
      </c>
      <c r="BC6414">
        <v>0</v>
      </c>
      <c r="BD6414">
        <v>0</v>
      </c>
      <c r="BE6414">
        <v>0</v>
      </c>
      <c r="BH6414">
        <v>0</v>
      </c>
      <c r="BI6414">
        <v>0</v>
      </c>
      <c r="BJ6414">
        <v>0</v>
      </c>
      <c r="BR6414" t="s">
        <v>2412</v>
      </c>
      <c r="BS6414" t="s">
        <v>8676</v>
      </c>
    </row>
    <row r="6415" spans="1:71" x14ac:dyDescent="0.35">
      <c r="A6415">
        <v>5292</v>
      </c>
      <c r="C6415" s="1">
        <v>45653</v>
      </c>
      <c r="D6415" t="s">
        <v>8360</v>
      </c>
      <c r="E6415" t="s">
        <v>85</v>
      </c>
      <c r="F6415" t="s">
        <v>3554</v>
      </c>
      <c r="G6415" t="s">
        <v>8361</v>
      </c>
      <c r="H6415" t="s">
        <v>8668</v>
      </c>
      <c r="I6415" t="s">
        <v>8418</v>
      </c>
      <c r="J6415">
        <v>-2.6054681</v>
      </c>
      <c r="K6415">
        <v>37.026136399999999</v>
      </c>
      <c r="L6415">
        <v>280540.4143</v>
      </c>
      <c r="M6415">
        <v>9711843.6030000001</v>
      </c>
      <c r="N6415">
        <v>1134.5999999999999</v>
      </c>
      <c r="O6415">
        <v>4.4000000000000004</v>
      </c>
      <c r="P6415">
        <v>0</v>
      </c>
      <c r="Q6415">
        <v>0</v>
      </c>
      <c r="R6415">
        <v>400</v>
      </c>
      <c r="S6415">
        <v>0</v>
      </c>
      <c r="T6415">
        <f t="shared" si="300"/>
        <v>68</v>
      </c>
      <c r="U6415">
        <v>2000</v>
      </c>
      <c r="V6415">
        <f t="shared" si="301"/>
        <v>23.262132458406391</v>
      </c>
      <c r="W6415">
        <f t="shared" si="302"/>
        <v>23.262132458406391</v>
      </c>
      <c r="X6415" t="s">
        <v>69</v>
      </c>
      <c r="Y6415">
        <v>15</v>
      </c>
      <c r="Z6415" t="s">
        <v>73</v>
      </c>
      <c r="AA6415">
        <v>0</v>
      </c>
      <c r="AB6415">
        <v>0</v>
      </c>
      <c r="AC6415">
        <v>0</v>
      </c>
      <c r="AD6415">
        <v>0</v>
      </c>
      <c r="AF6415">
        <v>0</v>
      </c>
      <c r="AG6415">
        <v>0</v>
      </c>
      <c r="AH6415">
        <v>0</v>
      </c>
      <c r="AI6415">
        <v>0</v>
      </c>
      <c r="AL6415">
        <v>0</v>
      </c>
      <c r="AM6415">
        <v>0</v>
      </c>
      <c r="AN6415">
        <v>0</v>
      </c>
      <c r="AR6415">
        <v>0</v>
      </c>
      <c r="AS6415">
        <v>0</v>
      </c>
      <c r="AT6415">
        <v>0</v>
      </c>
      <c r="AW6415" t="s">
        <v>73</v>
      </c>
      <c r="AZ6415" t="s">
        <v>73</v>
      </c>
      <c r="BA6415">
        <v>0</v>
      </c>
      <c r="BC6415">
        <v>0</v>
      </c>
      <c r="BD6415">
        <v>0</v>
      </c>
      <c r="BE6415">
        <v>0</v>
      </c>
      <c r="BH6415">
        <v>0</v>
      </c>
      <c r="BI6415">
        <v>0</v>
      </c>
      <c r="BJ6415">
        <v>0</v>
      </c>
      <c r="BQ6415" t="s">
        <v>8677</v>
      </c>
      <c r="BR6415" t="s">
        <v>2412</v>
      </c>
      <c r="BS6415" t="s">
        <v>8678</v>
      </c>
    </row>
    <row r="6416" spans="1:71" x14ac:dyDescent="0.35">
      <c r="A6416">
        <v>5293</v>
      </c>
      <c r="C6416" s="1">
        <v>45653</v>
      </c>
      <c r="D6416" t="s">
        <v>8360</v>
      </c>
      <c r="E6416" t="s">
        <v>85</v>
      </c>
      <c r="F6416" t="s">
        <v>3554</v>
      </c>
      <c r="G6416" t="s">
        <v>8361</v>
      </c>
      <c r="H6416" t="s">
        <v>8668</v>
      </c>
      <c r="I6416" t="s">
        <v>8385</v>
      </c>
      <c r="J6416">
        <v>-2.6059154000000002</v>
      </c>
      <c r="K6416">
        <v>37.028226400000001</v>
      </c>
      <c r="L6416">
        <v>280772.9558</v>
      </c>
      <c r="M6416">
        <v>9711794.4969999995</v>
      </c>
      <c r="N6416">
        <v>1131.5</v>
      </c>
      <c r="O6416">
        <v>4.9000000000000004</v>
      </c>
      <c r="P6416">
        <v>27</v>
      </c>
      <c r="Q6416">
        <v>0</v>
      </c>
      <c r="R6416">
        <v>0</v>
      </c>
      <c r="S6416">
        <v>0</v>
      </c>
      <c r="T6416">
        <f t="shared" si="300"/>
        <v>27</v>
      </c>
      <c r="U6416">
        <v>3000</v>
      </c>
      <c r="V6416">
        <f t="shared" si="301"/>
        <v>14.658075357087599</v>
      </c>
      <c r="W6416">
        <f t="shared" si="302"/>
        <v>14.658075357087599</v>
      </c>
      <c r="X6416" t="s">
        <v>69</v>
      </c>
      <c r="Y6416">
        <v>13</v>
      </c>
      <c r="Z6416" t="s">
        <v>73</v>
      </c>
      <c r="AA6416">
        <v>0</v>
      </c>
      <c r="AB6416">
        <v>0</v>
      </c>
      <c r="AC6416">
        <v>0</v>
      </c>
      <c r="AD6416">
        <v>0</v>
      </c>
      <c r="AF6416">
        <v>0</v>
      </c>
      <c r="AG6416">
        <v>0</v>
      </c>
      <c r="AH6416">
        <v>0</v>
      </c>
      <c r="AI6416">
        <v>0</v>
      </c>
      <c r="AL6416">
        <v>0</v>
      </c>
      <c r="AM6416">
        <v>0</v>
      </c>
      <c r="AN6416">
        <v>0</v>
      </c>
      <c r="AR6416">
        <v>0</v>
      </c>
      <c r="AS6416">
        <v>0</v>
      </c>
      <c r="AT6416">
        <v>0</v>
      </c>
      <c r="AW6416" t="s">
        <v>73</v>
      </c>
      <c r="AZ6416" t="s">
        <v>73</v>
      </c>
      <c r="BA6416">
        <v>0</v>
      </c>
      <c r="BC6416">
        <v>0</v>
      </c>
      <c r="BD6416">
        <v>0</v>
      </c>
      <c r="BE6416">
        <v>0</v>
      </c>
      <c r="BH6416">
        <v>0</v>
      </c>
      <c r="BI6416">
        <v>0</v>
      </c>
      <c r="BJ6416">
        <v>0</v>
      </c>
      <c r="BR6416" t="s">
        <v>2412</v>
      </c>
      <c r="BS6416" t="s">
        <v>8679</v>
      </c>
    </row>
    <row r="6417" spans="1:71" x14ac:dyDescent="0.35">
      <c r="A6417">
        <v>5294</v>
      </c>
      <c r="C6417" s="1">
        <v>45653</v>
      </c>
      <c r="D6417" t="s">
        <v>8360</v>
      </c>
      <c r="E6417" t="s">
        <v>85</v>
      </c>
      <c r="F6417" t="s">
        <v>3554</v>
      </c>
      <c r="G6417" t="s">
        <v>8361</v>
      </c>
      <c r="H6417" t="s">
        <v>8668</v>
      </c>
      <c r="I6417" t="s">
        <v>3597</v>
      </c>
      <c r="J6417">
        <v>-2.6029499999999999</v>
      </c>
      <c r="K6417">
        <v>37.0322867</v>
      </c>
      <c r="L6417">
        <v>281224.05690000003</v>
      </c>
      <c r="M6417">
        <v>9712123.1699999999</v>
      </c>
      <c r="N6417">
        <v>1129.5999999999999</v>
      </c>
      <c r="O6417">
        <v>4.3</v>
      </c>
      <c r="P6417">
        <v>15</v>
      </c>
      <c r="Q6417">
        <v>0</v>
      </c>
      <c r="R6417">
        <v>0</v>
      </c>
      <c r="S6417">
        <v>0</v>
      </c>
      <c r="T6417">
        <f t="shared" si="300"/>
        <v>15</v>
      </c>
      <c r="U6417">
        <v>3000</v>
      </c>
      <c r="V6417">
        <f t="shared" si="301"/>
        <v>10.925484305920792</v>
      </c>
      <c r="W6417">
        <f t="shared" si="302"/>
        <v>10.925484305920792</v>
      </c>
      <c r="X6417" t="s">
        <v>69</v>
      </c>
      <c r="Y6417">
        <v>14</v>
      </c>
      <c r="Z6417" t="s">
        <v>73</v>
      </c>
      <c r="AA6417">
        <v>0</v>
      </c>
      <c r="AB6417">
        <v>0</v>
      </c>
      <c r="AC6417">
        <v>0</v>
      </c>
      <c r="AD6417">
        <v>0</v>
      </c>
      <c r="AF6417">
        <v>0</v>
      </c>
      <c r="AG6417">
        <v>0</v>
      </c>
      <c r="AH6417">
        <v>0</v>
      </c>
      <c r="AI6417">
        <v>0</v>
      </c>
      <c r="AL6417">
        <v>0</v>
      </c>
      <c r="AM6417">
        <v>0</v>
      </c>
      <c r="AN6417">
        <v>0</v>
      </c>
      <c r="AR6417">
        <v>0</v>
      </c>
      <c r="AS6417">
        <v>0</v>
      </c>
      <c r="AT6417">
        <v>0</v>
      </c>
      <c r="AW6417" t="s">
        <v>73</v>
      </c>
      <c r="AZ6417" t="s">
        <v>73</v>
      </c>
      <c r="BA6417">
        <v>0</v>
      </c>
      <c r="BC6417">
        <v>0</v>
      </c>
      <c r="BD6417">
        <v>0</v>
      </c>
      <c r="BE6417">
        <v>0</v>
      </c>
      <c r="BH6417">
        <v>0</v>
      </c>
      <c r="BI6417">
        <v>0</v>
      </c>
      <c r="BJ6417">
        <v>0</v>
      </c>
      <c r="BR6417" t="s">
        <v>2412</v>
      </c>
      <c r="BS6417" t="s">
        <v>8680</v>
      </c>
    </row>
    <row r="6418" spans="1:71" x14ac:dyDescent="0.35">
      <c r="A6418">
        <v>5295</v>
      </c>
      <c r="C6418" s="1">
        <v>45653</v>
      </c>
      <c r="D6418" t="s">
        <v>8360</v>
      </c>
      <c r="E6418" t="s">
        <v>85</v>
      </c>
      <c r="F6418" t="s">
        <v>3554</v>
      </c>
      <c r="G6418" t="s">
        <v>8361</v>
      </c>
      <c r="H6418" t="s">
        <v>8668</v>
      </c>
      <c r="I6418" t="s">
        <v>8385</v>
      </c>
      <c r="J6418">
        <v>-2.6043975000000001</v>
      </c>
      <c r="K6418">
        <v>37.035247499999997</v>
      </c>
      <c r="L6418">
        <v>281553.62599999999</v>
      </c>
      <c r="M6418">
        <v>9711963.5930000003</v>
      </c>
      <c r="N6418">
        <v>1132.4000000000001</v>
      </c>
      <c r="O6418">
        <v>4.2</v>
      </c>
      <c r="P6418">
        <v>37</v>
      </c>
      <c r="Q6418">
        <v>0</v>
      </c>
      <c r="R6418">
        <v>0</v>
      </c>
      <c r="S6418">
        <v>0</v>
      </c>
      <c r="T6418">
        <f t="shared" si="300"/>
        <v>37</v>
      </c>
      <c r="U6418">
        <v>3000</v>
      </c>
      <c r="V6418">
        <f t="shared" si="301"/>
        <v>17.159156293944243</v>
      </c>
      <c r="W6418">
        <f t="shared" si="302"/>
        <v>17.159156293944243</v>
      </c>
      <c r="X6418" t="s">
        <v>69</v>
      </c>
      <c r="Y6418">
        <v>15</v>
      </c>
      <c r="Z6418" t="s">
        <v>73</v>
      </c>
      <c r="AA6418">
        <v>0</v>
      </c>
      <c r="AB6418">
        <v>0</v>
      </c>
      <c r="AC6418">
        <v>0</v>
      </c>
      <c r="AD6418">
        <v>0</v>
      </c>
      <c r="AF6418">
        <v>0</v>
      </c>
      <c r="AG6418">
        <v>0</v>
      </c>
      <c r="AH6418">
        <v>0</v>
      </c>
      <c r="AI6418">
        <v>0</v>
      </c>
      <c r="AL6418">
        <v>0</v>
      </c>
      <c r="AM6418">
        <v>0</v>
      </c>
      <c r="AN6418">
        <v>0</v>
      </c>
      <c r="AR6418">
        <v>0</v>
      </c>
      <c r="AS6418">
        <v>0</v>
      </c>
      <c r="AT6418">
        <v>0</v>
      </c>
      <c r="AW6418" t="s">
        <v>73</v>
      </c>
      <c r="AZ6418" t="s">
        <v>73</v>
      </c>
      <c r="BA6418">
        <v>0</v>
      </c>
      <c r="BC6418">
        <v>0</v>
      </c>
      <c r="BD6418">
        <v>0</v>
      </c>
      <c r="BE6418">
        <v>0</v>
      </c>
      <c r="BH6418">
        <v>0</v>
      </c>
      <c r="BI6418">
        <v>0</v>
      </c>
      <c r="BJ6418">
        <v>0</v>
      </c>
      <c r="BR6418" t="s">
        <v>2412</v>
      </c>
      <c r="BS6418" t="s">
        <v>8681</v>
      </c>
    </row>
    <row r="6419" spans="1:71" x14ac:dyDescent="0.35">
      <c r="A6419">
        <v>5296</v>
      </c>
      <c r="C6419" s="1">
        <v>45653</v>
      </c>
      <c r="D6419" t="s">
        <v>8360</v>
      </c>
      <c r="E6419" t="s">
        <v>85</v>
      </c>
      <c r="F6419" t="s">
        <v>3554</v>
      </c>
      <c r="G6419" t="s">
        <v>8361</v>
      </c>
      <c r="H6419" t="s">
        <v>8668</v>
      </c>
      <c r="I6419" t="s">
        <v>8385</v>
      </c>
      <c r="J6419">
        <v>-2.6077598000000002</v>
      </c>
      <c r="K6419">
        <v>37.038989800000003</v>
      </c>
      <c r="L6419">
        <v>281970.44689999998</v>
      </c>
      <c r="M6419">
        <v>9711592.3800000008</v>
      </c>
      <c r="N6419">
        <v>1132</v>
      </c>
      <c r="O6419">
        <v>4.8</v>
      </c>
      <c r="P6419">
        <v>29</v>
      </c>
      <c r="Q6419">
        <v>0</v>
      </c>
      <c r="R6419">
        <v>0</v>
      </c>
      <c r="S6419">
        <v>0</v>
      </c>
      <c r="T6419">
        <f t="shared" si="300"/>
        <v>29</v>
      </c>
      <c r="U6419">
        <v>3000</v>
      </c>
      <c r="V6419">
        <f t="shared" si="301"/>
        <v>15.191269449366246</v>
      </c>
      <c r="W6419">
        <f t="shared" si="302"/>
        <v>15.191269449366246</v>
      </c>
      <c r="X6419" t="s">
        <v>69</v>
      </c>
      <c r="Y6419">
        <v>14</v>
      </c>
      <c r="Z6419" t="s">
        <v>73</v>
      </c>
      <c r="AA6419">
        <v>0</v>
      </c>
      <c r="AB6419">
        <v>0</v>
      </c>
      <c r="AC6419">
        <v>0</v>
      </c>
      <c r="AD6419">
        <v>0</v>
      </c>
      <c r="AF6419">
        <v>0</v>
      </c>
      <c r="AG6419">
        <v>0</v>
      </c>
      <c r="AH6419">
        <v>0</v>
      </c>
      <c r="AI6419">
        <v>0</v>
      </c>
      <c r="AL6419">
        <v>0</v>
      </c>
      <c r="AM6419">
        <v>0</v>
      </c>
      <c r="AN6419">
        <v>0</v>
      </c>
      <c r="AR6419">
        <v>0</v>
      </c>
      <c r="AS6419">
        <v>0</v>
      </c>
      <c r="AT6419">
        <v>0</v>
      </c>
      <c r="AW6419" t="s">
        <v>73</v>
      </c>
      <c r="AZ6419" t="s">
        <v>73</v>
      </c>
      <c r="BA6419">
        <v>0</v>
      </c>
      <c r="BC6419">
        <v>0</v>
      </c>
      <c r="BD6419">
        <v>0</v>
      </c>
      <c r="BE6419">
        <v>0</v>
      </c>
      <c r="BH6419">
        <v>0</v>
      </c>
      <c r="BI6419">
        <v>0</v>
      </c>
      <c r="BJ6419">
        <v>0</v>
      </c>
      <c r="BR6419" t="s">
        <v>2412</v>
      </c>
      <c r="BS6419" t="s">
        <v>8682</v>
      </c>
    </row>
    <row r="6420" spans="1:71" x14ac:dyDescent="0.35">
      <c r="A6420">
        <v>5354</v>
      </c>
      <c r="C6420" s="1">
        <v>45653</v>
      </c>
      <c r="D6420" t="s">
        <v>8360</v>
      </c>
      <c r="E6420" t="s">
        <v>85</v>
      </c>
      <c r="F6420" t="s">
        <v>3554</v>
      </c>
      <c r="G6420" t="s">
        <v>8361</v>
      </c>
      <c r="H6420" t="s">
        <v>8733</v>
      </c>
      <c r="I6420" t="s">
        <v>8385</v>
      </c>
      <c r="J6420">
        <v>-2.6059787000000001</v>
      </c>
      <c r="K6420">
        <v>37.002664799999998</v>
      </c>
      <c r="L6420">
        <v>277929.81280000001</v>
      </c>
      <c r="M6420">
        <v>9711783.0170000009</v>
      </c>
      <c r="N6420">
        <v>1141.5</v>
      </c>
      <c r="O6420">
        <v>4.3</v>
      </c>
      <c r="P6420">
        <v>65</v>
      </c>
      <c r="Q6420">
        <v>0</v>
      </c>
      <c r="R6420">
        <v>0</v>
      </c>
      <c r="S6420">
        <v>0</v>
      </c>
      <c r="T6420">
        <f t="shared" si="300"/>
        <v>65</v>
      </c>
      <c r="U6420">
        <v>2000</v>
      </c>
      <c r="V6420">
        <f t="shared" si="301"/>
        <v>22.74320920733615</v>
      </c>
      <c r="W6420">
        <f t="shared" si="302"/>
        <v>22.74320920733615</v>
      </c>
      <c r="X6420" t="s">
        <v>69</v>
      </c>
      <c r="Y6420">
        <v>14</v>
      </c>
      <c r="Z6420" t="s">
        <v>73</v>
      </c>
      <c r="AA6420">
        <v>0</v>
      </c>
      <c r="AB6420">
        <v>0</v>
      </c>
      <c r="AC6420">
        <v>0</v>
      </c>
      <c r="AD6420">
        <v>0</v>
      </c>
      <c r="AF6420">
        <v>0</v>
      </c>
      <c r="AG6420">
        <v>0</v>
      </c>
      <c r="AH6420">
        <v>0</v>
      </c>
      <c r="AI6420">
        <v>0</v>
      </c>
      <c r="AL6420">
        <v>0</v>
      </c>
      <c r="AM6420">
        <v>0</v>
      </c>
      <c r="AN6420">
        <v>0</v>
      </c>
      <c r="AR6420">
        <v>0</v>
      </c>
      <c r="AS6420">
        <v>0</v>
      </c>
      <c r="AT6420">
        <v>0</v>
      </c>
      <c r="AW6420" t="s">
        <v>73</v>
      </c>
      <c r="AZ6420" t="s">
        <v>73</v>
      </c>
      <c r="BA6420">
        <v>0</v>
      </c>
      <c r="BC6420">
        <v>0</v>
      </c>
      <c r="BD6420">
        <v>0</v>
      </c>
      <c r="BE6420">
        <v>0</v>
      </c>
      <c r="BH6420">
        <v>0</v>
      </c>
      <c r="BI6420">
        <v>0</v>
      </c>
      <c r="BJ6420">
        <v>0</v>
      </c>
      <c r="BQ6420" t="s">
        <v>8766</v>
      </c>
      <c r="BR6420" t="s">
        <v>2412</v>
      </c>
      <c r="BS6420" t="s">
        <v>8767</v>
      </c>
    </row>
    <row r="6421" spans="1:71" ht="217.5" x14ac:dyDescent="0.35">
      <c r="A6421">
        <v>5355</v>
      </c>
      <c r="C6421" s="1">
        <v>45653</v>
      </c>
      <c r="D6421" t="s">
        <v>8360</v>
      </c>
      <c r="E6421" t="s">
        <v>85</v>
      </c>
      <c r="F6421" t="s">
        <v>3554</v>
      </c>
      <c r="G6421" t="s">
        <v>8361</v>
      </c>
      <c r="H6421" t="s">
        <v>8733</v>
      </c>
      <c r="I6421" t="s">
        <v>8385</v>
      </c>
      <c r="J6421">
        <v>-2.6035409</v>
      </c>
      <c r="K6421">
        <v>37.003776899999998</v>
      </c>
      <c r="L6421">
        <v>278053.08279999997</v>
      </c>
      <c r="M6421">
        <v>9712052.8320000004</v>
      </c>
      <c r="N6421">
        <v>1146.0999999999999</v>
      </c>
      <c r="O6421">
        <v>6</v>
      </c>
      <c r="P6421">
        <v>0</v>
      </c>
      <c r="Q6421">
        <v>15</v>
      </c>
      <c r="R6421">
        <v>18</v>
      </c>
      <c r="S6421">
        <v>0</v>
      </c>
      <c r="T6421">
        <f t="shared" si="300"/>
        <v>5.61</v>
      </c>
      <c r="U6421">
        <v>3000</v>
      </c>
      <c r="V6421">
        <f t="shared" si="301"/>
        <v>6.6815388599690593</v>
      </c>
      <c r="W6421">
        <f t="shared" si="302"/>
        <v>6.6815388599690593</v>
      </c>
      <c r="X6421" t="s">
        <v>69</v>
      </c>
      <c r="Y6421">
        <v>14</v>
      </c>
      <c r="Z6421" t="s">
        <v>73</v>
      </c>
      <c r="AA6421">
        <v>0</v>
      </c>
      <c r="AB6421">
        <v>0</v>
      </c>
      <c r="AC6421">
        <v>0</v>
      </c>
      <c r="AD6421">
        <v>0</v>
      </c>
      <c r="AF6421">
        <v>0</v>
      </c>
      <c r="AG6421">
        <v>0</v>
      </c>
      <c r="AH6421">
        <v>0</v>
      </c>
      <c r="AI6421">
        <v>0</v>
      </c>
      <c r="AL6421">
        <v>0</v>
      </c>
      <c r="AM6421">
        <v>0</v>
      </c>
      <c r="AN6421">
        <v>0</v>
      </c>
      <c r="AR6421">
        <v>0</v>
      </c>
      <c r="AS6421">
        <v>0</v>
      </c>
      <c r="AT6421">
        <v>0</v>
      </c>
      <c r="AW6421" t="s">
        <v>73</v>
      </c>
      <c r="AZ6421" t="s">
        <v>73</v>
      </c>
      <c r="BA6421">
        <v>0</v>
      </c>
      <c r="BC6421">
        <v>0</v>
      </c>
      <c r="BD6421">
        <v>0</v>
      </c>
      <c r="BE6421">
        <v>0</v>
      </c>
      <c r="BH6421">
        <v>0</v>
      </c>
      <c r="BI6421">
        <v>0</v>
      </c>
      <c r="BJ6421">
        <v>0</v>
      </c>
      <c r="BR6421" s="2" t="s">
        <v>8768</v>
      </c>
      <c r="BS6421" t="s">
        <v>8769</v>
      </c>
    </row>
    <row r="6422" spans="1:71" x14ac:dyDescent="0.35">
      <c r="A6422">
        <v>5356</v>
      </c>
      <c r="C6422" s="1">
        <v>45653</v>
      </c>
      <c r="D6422" t="s">
        <v>8360</v>
      </c>
      <c r="E6422" t="s">
        <v>85</v>
      </c>
      <c r="F6422" t="s">
        <v>3554</v>
      </c>
      <c r="G6422" t="s">
        <v>8361</v>
      </c>
      <c r="H6422" t="s">
        <v>8733</v>
      </c>
      <c r="I6422" t="s">
        <v>8385</v>
      </c>
      <c r="J6422">
        <v>-2.6019828999999999</v>
      </c>
      <c r="K6422">
        <v>37.003726999999998</v>
      </c>
      <c r="L6422">
        <v>278047.2597</v>
      </c>
      <c r="M6422">
        <v>9712225.1380000003</v>
      </c>
      <c r="N6422">
        <v>1147.9000000000001</v>
      </c>
      <c r="O6422">
        <v>4.3</v>
      </c>
      <c r="P6422">
        <v>0</v>
      </c>
      <c r="Q6422">
        <v>35</v>
      </c>
      <c r="R6422">
        <v>105</v>
      </c>
      <c r="S6422">
        <v>0</v>
      </c>
      <c r="T6422">
        <f t="shared" si="300"/>
        <v>23.8</v>
      </c>
      <c r="U6422">
        <v>3000</v>
      </c>
      <c r="V6422">
        <f t="shared" si="301"/>
        <v>13.762063154896342</v>
      </c>
      <c r="W6422">
        <f t="shared" si="302"/>
        <v>13.762063154896342</v>
      </c>
      <c r="X6422" t="s">
        <v>69</v>
      </c>
      <c r="Y6422">
        <v>15</v>
      </c>
      <c r="Z6422" t="s">
        <v>73</v>
      </c>
      <c r="AA6422">
        <v>0</v>
      </c>
      <c r="AB6422">
        <v>0</v>
      </c>
      <c r="AC6422">
        <v>0</v>
      </c>
      <c r="AD6422">
        <v>0</v>
      </c>
      <c r="AF6422">
        <v>0</v>
      </c>
      <c r="AG6422">
        <v>0</v>
      </c>
      <c r="AH6422">
        <v>0</v>
      </c>
      <c r="AI6422">
        <v>0</v>
      </c>
      <c r="AL6422">
        <v>0</v>
      </c>
      <c r="AM6422">
        <v>0</v>
      </c>
      <c r="AN6422">
        <v>0</v>
      </c>
      <c r="AR6422">
        <v>0</v>
      </c>
      <c r="AS6422">
        <v>0</v>
      </c>
      <c r="AT6422">
        <v>0</v>
      </c>
      <c r="AW6422" t="s">
        <v>73</v>
      </c>
      <c r="AZ6422" t="s">
        <v>73</v>
      </c>
      <c r="BA6422">
        <v>0</v>
      </c>
      <c r="BC6422">
        <v>0</v>
      </c>
      <c r="BD6422">
        <v>0</v>
      </c>
      <c r="BE6422">
        <v>0</v>
      </c>
      <c r="BH6422">
        <v>0</v>
      </c>
      <c r="BI6422">
        <v>0</v>
      </c>
      <c r="BJ6422">
        <v>0</v>
      </c>
      <c r="BR6422" t="s">
        <v>2412</v>
      </c>
      <c r="BS6422" t="s">
        <v>8770</v>
      </c>
    </row>
    <row r="6423" spans="1:71" ht="174" x14ac:dyDescent="0.35">
      <c r="A6423">
        <v>5357</v>
      </c>
      <c r="C6423" s="1">
        <v>45653</v>
      </c>
      <c r="D6423" t="s">
        <v>8360</v>
      </c>
      <c r="E6423" t="s">
        <v>85</v>
      </c>
      <c r="F6423" t="s">
        <v>3554</v>
      </c>
      <c r="G6423" t="s">
        <v>8361</v>
      </c>
      <c r="H6423" t="s">
        <v>8733</v>
      </c>
      <c r="I6423" t="s">
        <v>8385</v>
      </c>
      <c r="J6423">
        <v>-2.5975834</v>
      </c>
      <c r="K6423">
        <v>37.006038699999998</v>
      </c>
      <c r="L6423">
        <v>278303.61849999998</v>
      </c>
      <c r="M6423">
        <v>9712712.1270000003</v>
      </c>
      <c r="N6423">
        <v>1140.0999999999999</v>
      </c>
      <c r="O6423">
        <v>4.5</v>
      </c>
      <c r="P6423">
        <v>53</v>
      </c>
      <c r="Q6423">
        <v>0</v>
      </c>
      <c r="R6423">
        <v>0</v>
      </c>
      <c r="S6423">
        <v>0</v>
      </c>
      <c r="T6423">
        <f t="shared" si="300"/>
        <v>53</v>
      </c>
      <c r="U6423">
        <v>3000</v>
      </c>
      <c r="V6423">
        <f t="shared" si="301"/>
        <v>20.536810833075389</v>
      </c>
      <c r="W6423">
        <f t="shared" si="302"/>
        <v>20.536810833075389</v>
      </c>
      <c r="X6423" t="s">
        <v>69</v>
      </c>
      <c r="Y6423">
        <v>15</v>
      </c>
      <c r="Z6423" t="s">
        <v>73</v>
      </c>
      <c r="AA6423">
        <v>0</v>
      </c>
      <c r="AB6423">
        <v>0</v>
      </c>
      <c r="AC6423">
        <v>0</v>
      </c>
      <c r="AD6423">
        <v>0</v>
      </c>
      <c r="AF6423">
        <v>0</v>
      </c>
      <c r="AG6423">
        <v>0</v>
      </c>
      <c r="AH6423">
        <v>0</v>
      </c>
      <c r="AI6423">
        <v>0</v>
      </c>
      <c r="AL6423">
        <v>0</v>
      </c>
      <c r="AM6423">
        <v>0</v>
      </c>
      <c r="AN6423">
        <v>0</v>
      </c>
      <c r="AR6423">
        <v>0</v>
      </c>
      <c r="AS6423">
        <v>0</v>
      </c>
      <c r="AT6423">
        <v>0</v>
      </c>
      <c r="AW6423" t="s">
        <v>73</v>
      </c>
      <c r="AZ6423" t="s">
        <v>73</v>
      </c>
      <c r="BA6423">
        <v>0</v>
      </c>
      <c r="BC6423">
        <v>0</v>
      </c>
      <c r="BD6423">
        <v>0</v>
      </c>
      <c r="BE6423">
        <v>0</v>
      </c>
      <c r="BH6423">
        <v>0</v>
      </c>
      <c r="BI6423">
        <v>0</v>
      </c>
      <c r="BJ6423">
        <v>0</v>
      </c>
      <c r="BR6423" s="2" t="s">
        <v>8771</v>
      </c>
      <c r="BS6423" t="s">
        <v>8772</v>
      </c>
    </row>
    <row r="6424" spans="1:71" ht="275.5" x14ac:dyDescent="0.35">
      <c r="A6424">
        <v>5358</v>
      </c>
      <c r="C6424" s="1">
        <v>45653</v>
      </c>
      <c r="D6424" t="s">
        <v>8360</v>
      </c>
      <c r="E6424" t="s">
        <v>85</v>
      </c>
      <c r="F6424" t="s">
        <v>3554</v>
      </c>
      <c r="G6424" t="s">
        <v>8361</v>
      </c>
      <c r="H6424" t="s">
        <v>8733</v>
      </c>
      <c r="I6424" t="s">
        <v>3597</v>
      </c>
      <c r="J6424">
        <v>-2.6009449999999998</v>
      </c>
      <c r="K6424">
        <v>37.010159999999999</v>
      </c>
      <c r="L6424">
        <v>278762.61139999999</v>
      </c>
      <c r="M6424">
        <v>9712341.0590000004</v>
      </c>
      <c r="N6424">
        <v>1147</v>
      </c>
      <c r="O6424">
        <v>4.3</v>
      </c>
      <c r="P6424">
        <v>180</v>
      </c>
      <c r="Q6424">
        <v>0</v>
      </c>
      <c r="R6424">
        <v>0</v>
      </c>
      <c r="S6424">
        <v>15</v>
      </c>
      <c r="T6424">
        <f t="shared" si="300"/>
        <v>190.5</v>
      </c>
      <c r="U6424">
        <v>3000</v>
      </c>
      <c r="V6424">
        <f t="shared" si="301"/>
        <v>38.935213277318809</v>
      </c>
      <c r="W6424">
        <f t="shared" si="302"/>
        <v>38.935213277318809</v>
      </c>
      <c r="X6424" t="s">
        <v>69</v>
      </c>
      <c r="Y6424">
        <v>15</v>
      </c>
      <c r="Z6424" t="s">
        <v>73</v>
      </c>
      <c r="AA6424">
        <v>0</v>
      </c>
      <c r="AB6424">
        <v>0</v>
      </c>
      <c r="AC6424">
        <v>0</v>
      </c>
      <c r="AD6424">
        <v>0</v>
      </c>
      <c r="AF6424">
        <v>0</v>
      </c>
      <c r="AG6424">
        <v>0</v>
      </c>
      <c r="AH6424">
        <v>0</v>
      </c>
      <c r="AI6424">
        <v>0</v>
      </c>
      <c r="AL6424">
        <v>0</v>
      </c>
      <c r="AM6424">
        <v>0</v>
      </c>
      <c r="AN6424">
        <v>0</v>
      </c>
      <c r="AR6424">
        <v>0</v>
      </c>
      <c r="AS6424">
        <v>0</v>
      </c>
      <c r="AT6424">
        <v>0</v>
      </c>
      <c r="AW6424" t="s">
        <v>73</v>
      </c>
      <c r="AZ6424" t="s">
        <v>73</v>
      </c>
      <c r="BA6424">
        <v>0</v>
      </c>
      <c r="BC6424">
        <v>0</v>
      </c>
      <c r="BD6424">
        <v>0</v>
      </c>
      <c r="BE6424">
        <v>0</v>
      </c>
      <c r="BH6424">
        <v>0</v>
      </c>
      <c r="BI6424">
        <v>0</v>
      </c>
      <c r="BJ6424">
        <v>0</v>
      </c>
      <c r="BR6424" s="2" t="s">
        <v>8773</v>
      </c>
      <c r="BS6424" t="s">
        <v>8774</v>
      </c>
    </row>
    <row r="6425" spans="1:71" x14ac:dyDescent="0.35">
      <c r="A6425">
        <v>5359</v>
      </c>
      <c r="C6425" s="1">
        <v>45653</v>
      </c>
      <c r="D6425" t="s">
        <v>8360</v>
      </c>
      <c r="E6425" t="s">
        <v>85</v>
      </c>
      <c r="F6425" t="s">
        <v>3554</v>
      </c>
      <c r="G6425" t="s">
        <v>8361</v>
      </c>
      <c r="H6425" t="s">
        <v>8733</v>
      </c>
      <c r="I6425" t="s">
        <v>8385</v>
      </c>
      <c r="J6425">
        <v>-2.6137158999999999</v>
      </c>
      <c r="K6425">
        <v>37.010715099999999</v>
      </c>
      <c r="L6425">
        <v>278826.58600000001</v>
      </c>
      <c r="M6425">
        <v>9710928.7060000002</v>
      </c>
      <c r="N6425">
        <v>1126</v>
      </c>
      <c r="O6425">
        <v>4</v>
      </c>
      <c r="P6425">
        <v>5</v>
      </c>
      <c r="Q6425">
        <v>50</v>
      </c>
      <c r="R6425">
        <v>34</v>
      </c>
      <c r="S6425">
        <v>0</v>
      </c>
      <c r="T6425">
        <f t="shared" si="300"/>
        <v>19.28</v>
      </c>
      <c r="U6425">
        <v>3000</v>
      </c>
      <c r="V6425">
        <f t="shared" si="301"/>
        <v>12.386499309352384</v>
      </c>
      <c r="W6425">
        <f t="shared" si="302"/>
        <v>12.386499309352384</v>
      </c>
      <c r="X6425" t="s">
        <v>69</v>
      </c>
      <c r="Y6425">
        <v>15</v>
      </c>
      <c r="Z6425" t="s">
        <v>73</v>
      </c>
      <c r="AA6425">
        <v>0</v>
      </c>
      <c r="AB6425">
        <v>0</v>
      </c>
      <c r="AC6425">
        <v>0</v>
      </c>
      <c r="AD6425">
        <v>0</v>
      </c>
      <c r="AF6425">
        <v>0</v>
      </c>
      <c r="AG6425">
        <v>0</v>
      </c>
      <c r="AH6425">
        <v>0</v>
      </c>
      <c r="AI6425">
        <v>0</v>
      </c>
      <c r="AL6425">
        <v>0</v>
      </c>
      <c r="AM6425">
        <v>0</v>
      </c>
      <c r="AN6425">
        <v>0</v>
      </c>
      <c r="AR6425">
        <v>0</v>
      </c>
      <c r="AS6425">
        <v>0</v>
      </c>
      <c r="AT6425">
        <v>0</v>
      </c>
      <c r="AW6425" t="s">
        <v>73</v>
      </c>
      <c r="AZ6425" t="s">
        <v>73</v>
      </c>
      <c r="BA6425">
        <v>0</v>
      </c>
      <c r="BC6425">
        <v>0</v>
      </c>
      <c r="BD6425">
        <v>0</v>
      </c>
      <c r="BE6425">
        <v>0</v>
      </c>
      <c r="BH6425">
        <v>0</v>
      </c>
      <c r="BI6425">
        <v>0</v>
      </c>
      <c r="BJ6425">
        <v>0</v>
      </c>
      <c r="BR6425" t="s">
        <v>2412</v>
      </c>
      <c r="BS6425" t="s">
        <v>8775</v>
      </c>
    </row>
    <row r="6426" spans="1:71" ht="290" x14ac:dyDescent="0.35">
      <c r="A6426">
        <v>5360</v>
      </c>
      <c r="C6426" s="1">
        <v>45653</v>
      </c>
      <c r="D6426" t="s">
        <v>8360</v>
      </c>
      <c r="E6426" t="s">
        <v>85</v>
      </c>
      <c r="F6426" t="s">
        <v>3554</v>
      </c>
      <c r="G6426" t="s">
        <v>8361</v>
      </c>
      <c r="H6426" t="s">
        <v>8733</v>
      </c>
      <c r="I6426" t="s">
        <v>8385</v>
      </c>
      <c r="J6426">
        <v>-2.6119387999999999</v>
      </c>
      <c r="K6426">
        <v>37.008999299999999</v>
      </c>
      <c r="L6426">
        <v>278635.43089999998</v>
      </c>
      <c r="M6426">
        <v>9711124.9489999991</v>
      </c>
      <c r="N6426">
        <v>1132.3</v>
      </c>
      <c r="O6426">
        <v>4.8</v>
      </c>
      <c r="P6426">
        <v>0</v>
      </c>
      <c r="Q6426">
        <v>27</v>
      </c>
      <c r="R6426">
        <v>41</v>
      </c>
      <c r="S6426">
        <v>0</v>
      </c>
      <c r="T6426">
        <f t="shared" si="300"/>
        <v>11.56</v>
      </c>
      <c r="U6426">
        <v>3000</v>
      </c>
      <c r="V6426">
        <f t="shared" si="301"/>
        <v>9.5912229203118571</v>
      </c>
      <c r="W6426">
        <f t="shared" si="302"/>
        <v>9.5912229203118571</v>
      </c>
      <c r="X6426" t="s">
        <v>69</v>
      </c>
      <c r="Y6426">
        <v>14</v>
      </c>
      <c r="Z6426" t="s">
        <v>73</v>
      </c>
      <c r="AA6426">
        <v>0</v>
      </c>
      <c r="AB6426">
        <v>0</v>
      </c>
      <c r="AC6426">
        <v>0</v>
      </c>
      <c r="AD6426">
        <v>0</v>
      </c>
      <c r="AF6426">
        <v>0</v>
      </c>
      <c r="AG6426">
        <v>0</v>
      </c>
      <c r="AH6426">
        <v>0</v>
      </c>
      <c r="AI6426">
        <v>0</v>
      </c>
      <c r="AL6426">
        <v>0</v>
      </c>
      <c r="AM6426">
        <v>0</v>
      </c>
      <c r="AN6426">
        <v>0</v>
      </c>
      <c r="AR6426">
        <v>0</v>
      </c>
      <c r="AS6426">
        <v>0</v>
      </c>
      <c r="AT6426">
        <v>0</v>
      </c>
      <c r="AW6426" t="s">
        <v>73</v>
      </c>
      <c r="AZ6426" t="s">
        <v>73</v>
      </c>
      <c r="BA6426">
        <v>0</v>
      </c>
      <c r="BC6426">
        <v>0</v>
      </c>
      <c r="BD6426">
        <v>0</v>
      </c>
      <c r="BE6426">
        <v>0</v>
      </c>
      <c r="BH6426">
        <v>0</v>
      </c>
      <c r="BI6426">
        <v>0</v>
      </c>
      <c r="BJ6426">
        <v>0</v>
      </c>
      <c r="BR6426" s="2" t="s">
        <v>8776</v>
      </c>
      <c r="BS6426" t="s">
        <v>8777</v>
      </c>
    </row>
    <row r="6427" spans="1:71" x14ac:dyDescent="0.35">
      <c r="A6427">
        <v>5672</v>
      </c>
      <c r="C6427" s="1">
        <v>45653</v>
      </c>
      <c r="D6427" t="s">
        <v>8967</v>
      </c>
      <c r="E6427" t="s">
        <v>85</v>
      </c>
      <c r="F6427" t="s">
        <v>8968</v>
      </c>
      <c r="G6427" t="s">
        <v>9081</v>
      </c>
      <c r="H6427" t="s">
        <v>9186</v>
      </c>
      <c r="I6427" t="s">
        <v>9081</v>
      </c>
      <c r="J6427">
        <v>-1.8074790000000001</v>
      </c>
      <c r="K6427">
        <v>36.212089200000001</v>
      </c>
      <c r="L6427">
        <v>189805.6398</v>
      </c>
      <c r="M6427">
        <v>9799980.4199999999</v>
      </c>
      <c r="N6427">
        <v>782.5</v>
      </c>
      <c r="O6427">
        <v>1.5</v>
      </c>
      <c r="P6427">
        <v>34</v>
      </c>
      <c r="Q6427">
        <v>35</v>
      </c>
      <c r="R6427">
        <v>41</v>
      </c>
      <c r="S6427">
        <v>3</v>
      </c>
      <c r="T6427">
        <f t="shared" si="300"/>
        <v>49.02</v>
      </c>
      <c r="U6427">
        <v>51</v>
      </c>
      <c r="V6427">
        <f t="shared" si="301"/>
        <v>19.750664938635243</v>
      </c>
      <c r="W6427">
        <f t="shared" si="302"/>
        <v>19.750664938635243</v>
      </c>
      <c r="X6427" t="s">
        <v>69</v>
      </c>
      <c r="Y6427">
        <v>20</v>
      </c>
      <c r="Z6427" t="s">
        <v>73</v>
      </c>
      <c r="AA6427">
        <v>0</v>
      </c>
      <c r="AB6427">
        <v>0</v>
      </c>
      <c r="AC6427">
        <v>0</v>
      </c>
      <c r="AD6427">
        <v>0</v>
      </c>
      <c r="AF6427">
        <v>0</v>
      </c>
      <c r="AG6427">
        <v>0</v>
      </c>
      <c r="AH6427">
        <v>0</v>
      </c>
      <c r="AI6427">
        <v>0</v>
      </c>
      <c r="AL6427">
        <v>0</v>
      </c>
      <c r="AM6427">
        <v>0</v>
      </c>
      <c r="AN6427">
        <v>0</v>
      </c>
      <c r="AR6427">
        <v>0</v>
      </c>
      <c r="AS6427">
        <v>0</v>
      </c>
      <c r="AT6427">
        <v>0</v>
      </c>
      <c r="AW6427" t="s">
        <v>73</v>
      </c>
      <c r="AZ6427" t="s">
        <v>73</v>
      </c>
      <c r="BA6427">
        <v>0</v>
      </c>
      <c r="BC6427">
        <v>0</v>
      </c>
      <c r="BD6427">
        <v>0</v>
      </c>
      <c r="BE6427">
        <v>0</v>
      </c>
      <c r="BH6427">
        <v>0</v>
      </c>
      <c r="BI6427">
        <v>0</v>
      </c>
      <c r="BJ6427">
        <v>0</v>
      </c>
      <c r="BQ6427" t="s">
        <v>77</v>
      </c>
      <c r="BR6427" t="s">
        <v>9239</v>
      </c>
      <c r="BS6427" t="s">
        <v>9240</v>
      </c>
    </row>
    <row r="6428" spans="1:71" x14ac:dyDescent="0.35">
      <c r="A6428">
        <v>5673</v>
      </c>
      <c r="C6428" s="1">
        <v>45653</v>
      </c>
      <c r="D6428" t="s">
        <v>8967</v>
      </c>
      <c r="E6428" t="s">
        <v>85</v>
      </c>
      <c r="F6428" t="s">
        <v>8968</v>
      </c>
      <c r="G6428" t="s">
        <v>9081</v>
      </c>
      <c r="H6428" t="s">
        <v>9186</v>
      </c>
      <c r="I6428" t="s">
        <v>9081</v>
      </c>
      <c r="J6428">
        <v>-1.8067435000000001</v>
      </c>
      <c r="K6428">
        <v>36.206744200000003</v>
      </c>
      <c r="L6428">
        <v>189210.33470000001</v>
      </c>
      <c r="M6428">
        <v>9800060.898</v>
      </c>
      <c r="N6428">
        <v>642.6</v>
      </c>
      <c r="O6428">
        <v>0.8</v>
      </c>
      <c r="P6428">
        <v>41</v>
      </c>
      <c r="Q6428">
        <v>0</v>
      </c>
      <c r="R6428">
        <v>0</v>
      </c>
      <c r="S6428">
        <v>0</v>
      </c>
      <c r="T6428">
        <f t="shared" si="300"/>
        <v>41</v>
      </c>
      <c r="U6428">
        <v>6</v>
      </c>
      <c r="V6428">
        <f t="shared" si="301"/>
        <v>18.062879984608916</v>
      </c>
      <c r="W6428">
        <f t="shared" si="302"/>
        <v>6</v>
      </c>
      <c r="X6428" t="s">
        <v>69</v>
      </c>
      <c r="Y6428">
        <v>30</v>
      </c>
      <c r="Z6428" t="s">
        <v>73</v>
      </c>
      <c r="AA6428">
        <v>0</v>
      </c>
      <c r="AB6428">
        <v>0</v>
      </c>
      <c r="AC6428">
        <v>0</v>
      </c>
      <c r="AD6428">
        <v>0</v>
      </c>
      <c r="AF6428">
        <v>0</v>
      </c>
      <c r="AG6428">
        <v>0</v>
      </c>
      <c r="AH6428">
        <v>0</v>
      </c>
      <c r="AI6428">
        <v>0</v>
      </c>
      <c r="AL6428">
        <v>0</v>
      </c>
      <c r="AM6428">
        <v>0</v>
      </c>
      <c r="AN6428">
        <v>0</v>
      </c>
      <c r="AR6428">
        <v>0</v>
      </c>
      <c r="AS6428">
        <v>0</v>
      </c>
      <c r="AT6428">
        <v>0</v>
      </c>
      <c r="AW6428" t="s">
        <v>73</v>
      </c>
      <c r="AZ6428" t="s">
        <v>73</v>
      </c>
      <c r="BA6428">
        <v>0</v>
      </c>
      <c r="BC6428">
        <v>0</v>
      </c>
      <c r="BD6428">
        <v>0</v>
      </c>
      <c r="BE6428">
        <v>0</v>
      </c>
      <c r="BH6428">
        <v>0</v>
      </c>
      <c r="BI6428">
        <v>0</v>
      </c>
      <c r="BJ6428">
        <v>0</v>
      </c>
      <c r="BQ6428" t="s">
        <v>77</v>
      </c>
      <c r="BR6428" t="s">
        <v>9241</v>
      </c>
      <c r="BS6428" t="s">
        <v>9242</v>
      </c>
    </row>
    <row r="6429" spans="1:71" x14ac:dyDescent="0.35">
      <c r="A6429">
        <v>5674</v>
      </c>
      <c r="C6429" s="1">
        <v>45653</v>
      </c>
      <c r="D6429" t="s">
        <v>8967</v>
      </c>
      <c r="E6429" t="s">
        <v>85</v>
      </c>
      <c r="F6429" t="s">
        <v>8968</v>
      </c>
      <c r="G6429" t="s">
        <v>9081</v>
      </c>
      <c r="H6429" t="s">
        <v>9186</v>
      </c>
      <c r="I6429" t="s">
        <v>9081</v>
      </c>
      <c r="J6429">
        <v>-1.8125134000000001</v>
      </c>
      <c r="K6429">
        <v>36.204791</v>
      </c>
      <c r="L6429">
        <v>188993.82449999999</v>
      </c>
      <c r="M6429">
        <v>9799422.0470000003</v>
      </c>
      <c r="N6429">
        <v>642.70000000000005</v>
      </c>
      <c r="O6429">
        <v>1.1000000000000001</v>
      </c>
      <c r="P6429">
        <v>0</v>
      </c>
      <c r="Q6429">
        <v>420</v>
      </c>
      <c r="R6429">
        <v>0</v>
      </c>
      <c r="S6429">
        <v>0</v>
      </c>
      <c r="T6429">
        <f t="shared" si="300"/>
        <v>71.400000000000006</v>
      </c>
      <c r="U6429">
        <v>15</v>
      </c>
      <c r="V6429">
        <f t="shared" si="301"/>
        <v>23.836592601252104</v>
      </c>
      <c r="W6429">
        <f t="shared" si="302"/>
        <v>15</v>
      </c>
      <c r="X6429" t="s">
        <v>69</v>
      </c>
      <c r="Y6429">
        <v>30</v>
      </c>
      <c r="Z6429" t="s">
        <v>73</v>
      </c>
      <c r="AA6429">
        <v>0</v>
      </c>
      <c r="AB6429">
        <v>0</v>
      </c>
      <c r="AC6429">
        <v>0</v>
      </c>
      <c r="AD6429">
        <v>0</v>
      </c>
      <c r="AF6429">
        <v>0</v>
      </c>
      <c r="AG6429">
        <v>0</v>
      </c>
      <c r="AH6429">
        <v>0</v>
      </c>
      <c r="AI6429">
        <v>0</v>
      </c>
      <c r="AL6429">
        <v>0</v>
      </c>
      <c r="AM6429">
        <v>0</v>
      </c>
      <c r="AN6429">
        <v>0</v>
      </c>
      <c r="AR6429">
        <v>0</v>
      </c>
      <c r="AS6429">
        <v>0</v>
      </c>
      <c r="AT6429">
        <v>0</v>
      </c>
      <c r="AW6429" t="s">
        <v>73</v>
      </c>
      <c r="AZ6429" t="s">
        <v>73</v>
      </c>
      <c r="BA6429">
        <v>0</v>
      </c>
      <c r="BC6429">
        <v>0</v>
      </c>
      <c r="BD6429">
        <v>0</v>
      </c>
      <c r="BE6429">
        <v>0</v>
      </c>
      <c r="BH6429">
        <v>0</v>
      </c>
      <c r="BI6429">
        <v>0</v>
      </c>
      <c r="BJ6429">
        <v>0</v>
      </c>
      <c r="BQ6429" t="s">
        <v>77</v>
      </c>
      <c r="BR6429" t="s">
        <v>9243</v>
      </c>
      <c r="BS6429" t="s">
        <v>9244</v>
      </c>
    </row>
    <row r="6430" spans="1:71" x14ac:dyDescent="0.35">
      <c r="A6430">
        <v>6293</v>
      </c>
      <c r="C6430" s="1">
        <v>45653</v>
      </c>
      <c r="D6430" t="s">
        <v>8988</v>
      </c>
      <c r="E6430" t="s">
        <v>85</v>
      </c>
      <c r="F6430" t="s">
        <v>8968</v>
      </c>
      <c r="G6430" t="s">
        <v>8968</v>
      </c>
      <c r="H6430" t="s">
        <v>9990</v>
      </c>
      <c r="I6430" t="s">
        <v>10029</v>
      </c>
      <c r="J6430">
        <v>-1.8554314999999999</v>
      </c>
      <c r="K6430">
        <v>36.149981699999998</v>
      </c>
      <c r="L6430">
        <v>182898.0802</v>
      </c>
      <c r="M6430">
        <v>9794662.8379999995</v>
      </c>
      <c r="N6430">
        <v>642.9</v>
      </c>
      <c r="O6430">
        <v>0.6</v>
      </c>
      <c r="P6430">
        <v>250</v>
      </c>
      <c r="Q6430">
        <v>400</v>
      </c>
      <c r="R6430">
        <v>700</v>
      </c>
      <c r="S6430">
        <v>200</v>
      </c>
      <c r="T6430">
        <f t="shared" si="300"/>
        <v>577</v>
      </c>
      <c r="U6430">
        <v>1680</v>
      </c>
      <c r="V6430">
        <f t="shared" si="301"/>
        <v>67.761494288431834</v>
      </c>
      <c r="W6430">
        <f t="shared" si="302"/>
        <v>67.761494288431834</v>
      </c>
      <c r="X6430" t="s">
        <v>69</v>
      </c>
      <c r="Y6430">
        <v>30</v>
      </c>
      <c r="Z6430" t="s">
        <v>73</v>
      </c>
      <c r="AA6430">
        <v>0</v>
      </c>
      <c r="AB6430">
        <v>0</v>
      </c>
      <c r="AC6430">
        <v>0</v>
      </c>
      <c r="AD6430">
        <v>0</v>
      </c>
      <c r="AF6430">
        <v>0</v>
      </c>
      <c r="AG6430">
        <v>0</v>
      </c>
      <c r="AH6430">
        <v>0</v>
      </c>
      <c r="AI6430">
        <v>0</v>
      </c>
      <c r="AL6430">
        <v>0</v>
      </c>
      <c r="AM6430">
        <v>0</v>
      </c>
      <c r="AN6430">
        <v>0</v>
      </c>
      <c r="AR6430">
        <v>0</v>
      </c>
      <c r="AS6430">
        <v>0</v>
      </c>
      <c r="AT6430">
        <v>0</v>
      </c>
      <c r="AW6430" t="s">
        <v>73</v>
      </c>
      <c r="AZ6430" t="s">
        <v>73</v>
      </c>
      <c r="BA6430">
        <v>0</v>
      </c>
      <c r="BC6430">
        <v>0</v>
      </c>
      <c r="BD6430">
        <v>0</v>
      </c>
      <c r="BE6430">
        <v>0</v>
      </c>
      <c r="BH6430">
        <v>0</v>
      </c>
      <c r="BI6430">
        <v>0</v>
      </c>
      <c r="BJ6430">
        <v>0</v>
      </c>
      <c r="BQ6430" t="s">
        <v>77</v>
      </c>
      <c r="BR6430" t="s">
        <v>8996</v>
      </c>
      <c r="BS6430" t="s">
        <v>10030</v>
      </c>
    </row>
    <row r="6431" spans="1:71" x14ac:dyDescent="0.35">
      <c r="A6431">
        <v>6753</v>
      </c>
      <c r="C6431" s="1">
        <v>45653</v>
      </c>
      <c r="D6431" t="s">
        <v>10042</v>
      </c>
      <c r="E6431" t="s">
        <v>85</v>
      </c>
      <c r="F6431" t="s">
        <v>10032</v>
      </c>
      <c r="G6431" t="s">
        <v>10093</v>
      </c>
      <c r="H6431" t="s">
        <v>10118</v>
      </c>
      <c r="I6431" t="s">
        <v>10135</v>
      </c>
      <c r="J6431">
        <v>-2.1016267000000002</v>
      </c>
      <c r="K6431">
        <v>36.120420000000003</v>
      </c>
      <c r="L6431">
        <v>179653.50150000001</v>
      </c>
      <c r="M6431">
        <v>9767410.6579999998</v>
      </c>
      <c r="N6431">
        <v>635</v>
      </c>
      <c r="O6431">
        <v>4.0999999999999996</v>
      </c>
      <c r="P6431">
        <v>78</v>
      </c>
      <c r="Q6431">
        <v>0</v>
      </c>
      <c r="R6431">
        <v>0</v>
      </c>
      <c r="S6431">
        <v>8</v>
      </c>
      <c r="T6431">
        <f t="shared" si="300"/>
        <v>83.6</v>
      </c>
      <c r="U6431">
        <v>1200</v>
      </c>
      <c r="V6431">
        <f t="shared" si="301"/>
        <v>25.792783140330602</v>
      </c>
      <c r="W6431">
        <f t="shared" si="302"/>
        <v>25.792783140330602</v>
      </c>
      <c r="X6431" t="s">
        <v>69</v>
      </c>
      <c r="Y6431">
        <v>90</v>
      </c>
      <c r="Z6431" t="s">
        <v>73</v>
      </c>
      <c r="AA6431">
        <v>0</v>
      </c>
      <c r="AB6431">
        <v>0</v>
      </c>
      <c r="AC6431">
        <v>0</v>
      </c>
      <c r="AD6431">
        <v>0</v>
      </c>
      <c r="AF6431">
        <v>0</v>
      </c>
      <c r="AG6431">
        <v>0</v>
      </c>
      <c r="AH6431">
        <v>0</v>
      </c>
      <c r="AI6431">
        <v>0</v>
      </c>
      <c r="AL6431">
        <v>0</v>
      </c>
      <c r="AM6431">
        <v>0</v>
      </c>
      <c r="AN6431">
        <v>0</v>
      </c>
      <c r="AR6431">
        <v>0</v>
      </c>
      <c r="AS6431">
        <v>0</v>
      </c>
      <c r="AT6431">
        <v>0</v>
      </c>
      <c r="AW6431" t="s">
        <v>73</v>
      </c>
      <c r="AZ6431" t="s">
        <v>73</v>
      </c>
      <c r="BA6431">
        <v>0</v>
      </c>
      <c r="BC6431">
        <v>0</v>
      </c>
      <c r="BD6431">
        <v>0</v>
      </c>
      <c r="BE6431">
        <v>0</v>
      </c>
      <c r="BH6431">
        <v>0</v>
      </c>
      <c r="BI6431">
        <v>0</v>
      </c>
      <c r="BJ6431">
        <v>0</v>
      </c>
      <c r="BQ6431" t="s">
        <v>77</v>
      </c>
      <c r="BR6431" t="s">
        <v>10045</v>
      </c>
      <c r="BS6431" t="s">
        <v>10615</v>
      </c>
    </row>
    <row r="6432" spans="1:71" x14ac:dyDescent="0.35">
      <c r="A6432">
        <v>6754</v>
      </c>
      <c r="C6432" s="1">
        <v>45653</v>
      </c>
      <c r="D6432" t="s">
        <v>10042</v>
      </c>
      <c r="E6432" t="s">
        <v>85</v>
      </c>
      <c r="F6432" t="s">
        <v>10032</v>
      </c>
      <c r="G6432" t="s">
        <v>10093</v>
      </c>
      <c r="H6432" t="s">
        <v>10118</v>
      </c>
      <c r="I6432" t="s">
        <v>10135</v>
      </c>
      <c r="J6432">
        <v>-2.1016550000000001</v>
      </c>
      <c r="K6432">
        <v>36.120444999999997</v>
      </c>
      <c r="L6432">
        <v>179656.29079999999</v>
      </c>
      <c r="M6432">
        <v>9767407.5309999995</v>
      </c>
      <c r="N6432">
        <v>636.79999999999995</v>
      </c>
      <c r="O6432">
        <v>5.0999999999999996</v>
      </c>
      <c r="P6432">
        <v>86</v>
      </c>
      <c r="Q6432">
        <v>0</v>
      </c>
      <c r="R6432">
        <v>0</v>
      </c>
      <c r="S6432">
        <v>1</v>
      </c>
      <c r="T6432">
        <f t="shared" si="300"/>
        <v>86.7</v>
      </c>
      <c r="U6432">
        <v>1000</v>
      </c>
      <c r="V6432">
        <f t="shared" si="301"/>
        <v>26.266645737576891</v>
      </c>
      <c r="W6432">
        <f t="shared" si="302"/>
        <v>26.266645737576891</v>
      </c>
      <c r="X6432" t="s">
        <v>69</v>
      </c>
      <c r="Y6432">
        <v>90</v>
      </c>
      <c r="Z6432" t="s">
        <v>73</v>
      </c>
      <c r="AA6432">
        <v>0</v>
      </c>
      <c r="AB6432">
        <v>0</v>
      </c>
      <c r="AC6432">
        <v>0</v>
      </c>
      <c r="AD6432">
        <v>0</v>
      </c>
      <c r="AF6432">
        <v>0</v>
      </c>
      <c r="AG6432">
        <v>0</v>
      </c>
      <c r="AH6432">
        <v>0</v>
      </c>
      <c r="AI6432">
        <v>0</v>
      </c>
      <c r="AL6432">
        <v>0</v>
      </c>
      <c r="AM6432">
        <v>0</v>
      </c>
      <c r="AN6432">
        <v>0</v>
      </c>
      <c r="AR6432">
        <v>0</v>
      </c>
      <c r="AS6432">
        <v>0</v>
      </c>
      <c r="AT6432">
        <v>0</v>
      </c>
      <c r="AW6432" t="s">
        <v>73</v>
      </c>
      <c r="AZ6432" t="s">
        <v>73</v>
      </c>
      <c r="BA6432">
        <v>0</v>
      </c>
      <c r="BC6432">
        <v>0</v>
      </c>
      <c r="BD6432">
        <v>0</v>
      </c>
      <c r="BE6432">
        <v>0</v>
      </c>
      <c r="BH6432">
        <v>0</v>
      </c>
      <c r="BI6432">
        <v>0</v>
      </c>
      <c r="BJ6432">
        <v>0</v>
      </c>
      <c r="BQ6432" t="s">
        <v>77</v>
      </c>
      <c r="BR6432" t="s">
        <v>10045</v>
      </c>
      <c r="BS6432" t="s">
        <v>10616</v>
      </c>
    </row>
    <row r="6433" spans="1:71" x14ac:dyDescent="0.35">
      <c r="A6433">
        <v>6847</v>
      </c>
      <c r="C6433" s="1">
        <v>45653</v>
      </c>
      <c r="D6433" t="s">
        <v>10042</v>
      </c>
      <c r="E6433" t="s">
        <v>85</v>
      </c>
      <c r="F6433" t="s">
        <v>10032</v>
      </c>
      <c r="G6433" t="s">
        <v>10093</v>
      </c>
      <c r="H6433" t="s">
        <v>10143</v>
      </c>
      <c r="I6433" t="s">
        <v>10135</v>
      </c>
      <c r="J6433">
        <v>-2.10155</v>
      </c>
      <c r="K6433">
        <v>36.1204033</v>
      </c>
      <c r="L6433">
        <v>179651.62640000001</v>
      </c>
      <c r="M6433">
        <v>9767419.1429999992</v>
      </c>
      <c r="N6433">
        <v>638.6</v>
      </c>
      <c r="O6433">
        <v>5.3</v>
      </c>
      <c r="P6433">
        <v>0</v>
      </c>
      <c r="Q6433">
        <v>75</v>
      </c>
      <c r="R6433">
        <v>310</v>
      </c>
      <c r="S6433">
        <v>8</v>
      </c>
      <c r="T6433">
        <f t="shared" si="300"/>
        <v>71.05</v>
      </c>
      <c r="U6433">
        <v>2000</v>
      </c>
      <c r="V6433">
        <f t="shared" si="301"/>
        <v>23.778097807309109</v>
      </c>
      <c r="W6433">
        <f t="shared" si="302"/>
        <v>23.778097807309109</v>
      </c>
      <c r="X6433" t="s">
        <v>69</v>
      </c>
      <c r="Y6433">
        <v>90</v>
      </c>
      <c r="Z6433" t="s">
        <v>73</v>
      </c>
      <c r="AA6433">
        <v>0</v>
      </c>
      <c r="AB6433">
        <v>0</v>
      </c>
      <c r="AC6433">
        <v>0</v>
      </c>
      <c r="AD6433">
        <v>0</v>
      </c>
      <c r="AF6433">
        <v>0</v>
      </c>
      <c r="AG6433">
        <v>0</v>
      </c>
      <c r="AH6433">
        <v>0</v>
      </c>
      <c r="AI6433">
        <v>0</v>
      </c>
      <c r="AL6433">
        <v>0</v>
      </c>
      <c r="AM6433">
        <v>0</v>
      </c>
      <c r="AN6433">
        <v>0</v>
      </c>
      <c r="AR6433">
        <v>0</v>
      </c>
      <c r="AS6433">
        <v>0</v>
      </c>
      <c r="AT6433">
        <v>0</v>
      </c>
      <c r="AW6433" t="s">
        <v>73</v>
      </c>
      <c r="AZ6433" t="s">
        <v>73</v>
      </c>
      <c r="BA6433">
        <v>0</v>
      </c>
      <c r="BC6433">
        <v>0</v>
      </c>
      <c r="BD6433">
        <v>0</v>
      </c>
      <c r="BE6433">
        <v>0</v>
      </c>
      <c r="BH6433">
        <v>0</v>
      </c>
      <c r="BI6433">
        <v>0</v>
      </c>
      <c r="BJ6433">
        <v>0</v>
      </c>
      <c r="BQ6433" t="s">
        <v>77</v>
      </c>
      <c r="BR6433" t="s">
        <v>10045</v>
      </c>
      <c r="BS6433" t="s">
        <v>10723</v>
      </c>
    </row>
    <row r="6434" spans="1:71" x14ac:dyDescent="0.35">
      <c r="A6434">
        <v>6848</v>
      </c>
      <c r="C6434" s="1">
        <v>45653</v>
      </c>
      <c r="D6434" t="s">
        <v>10042</v>
      </c>
      <c r="E6434" t="s">
        <v>85</v>
      </c>
      <c r="F6434" t="s">
        <v>10032</v>
      </c>
      <c r="G6434" t="s">
        <v>10093</v>
      </c>
      <c r="H6434" t="s">
        <v>10143</v>
      </c>
      <c r="I6434" t="s">
        <v>10135</v>
      </c>
      <c r="J6434">
        <v>-2.1015967</v>
      </c>
      <c r="K6434">
        <v>36.120460700000002</v>
      </c>
      <c r="L6434">
        <v>179658.027</v>
      </c>
      <c r="M6434">
        <v>9767413.9869999997</v>
      </c>
      <c r="N6434">
        <v>635.29999999999995</v>
      </c>
      <c r="O6434">
        <v>6.7</v>
      </c>
      <c r="P6434">
        <v>0</v>
      </c>
      <c r="Q6434">
        <v>120</v>
      </c>
      <c r="R6434">
        <v>340</v>
      </c>
      <c r="S6434">
        <v>0</v>
      </c>
      <c r="T6434">
        <f t="shared" si="300"/>
        <v>78.2</v>
      </c>
      <c r="U6434">
        <v>1200</v>
      </c>
      <c r="V6434">
        <f t="shared" si="301"/>
        <v>24.945857922495087</v>
      </c>
      <c r="W6434">
        <f t="shared" si="302"/>
        <v>24.945857922495087</v>
      </c>
      <c r="X6434" t="s">
        <v>69</v>
      </c>
      <c r="Y6434">
        <v>90</v>
      </c>
      <c r="Z6434" t="s">
        <v>73</v>
      </c>
      <c r="AA6434">
        <v>0</v>
      </c>
      <c r="AB6434">
        <v>0</v>
      </c>
      <c r="AC6434">
        <v>0</v>
      </c>
      <c r="AD6434">
        <v>0</v>
      </c>
      <c r="AF6434">
        <v>0</v>
      </c>
      <c r="AG6434">
        <v>0</v>
      </c>
      <c r="AH6434">
        <v>0</v>
      </c>
      <c r="AI6434">
        <v>0</v>
      </c>
      <c r="AL6434">
        <v>0</v>
      </c>
      <c r="AM6434">
        <v>0</v>
      </c>
      <c r="AN6434">
        <v>0</v>
      </c>
      <c r="AR6434">
        <v>0</v>
      </c>
      <c r="AS6434">
        <v>0</v>
      </c>
      <c r="AT6434">
        <v>0</v>
      </c>
      <c r="AW6434" t="s">
        <v>73</v>
      </c>
      <c r="AZ6434" t="s">
        <v>73</v>
      </c>
      <c r="BA6434">
        <v>0</v>
      </c>
      <c r="BC6434">
        <v>0</v>
      </c>
      <c r="BD6434">
        <v>0</v>
      </c>
      <c r="BE6434">
        <v>0</v>
      </c>
      <c r="BH6434">
        <v>0</v>
      </c>
      <c r="BI6434">
        <v>0</v>
      </c>
      <c r="BJ6434">
        <v>0</v>
      </c>
      <c r="BQ6434" t="s">
        <v>77</v>
      </c>
      <c r="BR6434" t="s">
        <v>10045</v>
      </c>
      <c r="BS6434" t="s">
        <v>10724</v>
      </c>
    </row>
    <row r="6435" spans="1:71" x14ac:dyDescent="0.35">
      <c r="A6435">
        <v>204</v>
      </c>
      <c r="C6435" s="1">
        <v>45656</v>
      </c>
      <c r="D6435" t="s">
        <v>66</v>
      </c>
      <c r="E6435" t="s">
        <v>85</v>
      </c>
      <c r="F6435" t="s">
        <v>67</v>
      </c>
      <c r="G6435" t="s">
        <v>216</v>
      </c>
      <c r="H6435" t="s">
        <v>305</v>
      </c>
      <c r="I6435" t="s">
        <v>302</v>
      </c>
      <c r="J6435">
        <v>-2.3053368999999999</v>
      </c>
      <c r="K6435">
        <v>37.359057900000003</v>
      </c>
      <c r="L6435">
        <v>317525.98979999998</v>
      </c>
      <c r="M6435">
        <v>9745084.4959999993</v>
      </c>
      <c r="N6435">
        <v>1237.9000000000001</v>
      </c>
      <c r="O6435">
        <v>1.6</v>
      </c>
      <c r="P6435">
        <v>812</v>
      </c>
      <c r="Q6435">
        <v>0</v>
      </c>
      <c r="R6435">
        <v>0</v>
      </c>
      <c r="S6435">
        <v>0</v>
      </c>
      <c r="T6435">
        <f t="shared" si="300"/>
        <v>812</v>
      </c>
      <c r="U6435">
        <v>50</v>
      </c>
      <c r="V6435">
        <f t="shared" si="301"/>
        <v>80.384642124792421</v>
      </c>
      <c r="W6435">
        <f t="shared" si="302"/>
        <v>50</v>
      </c>
      <c r="X6435" t="s">
        <v>69</v>
      </c>
      <c r="Y6435">
        <v>18</v>
      </c>
      <c r="Z6435" t="s">
        <v>73</v>
      </c>
      <c r="AA6435">
        <v>0</v>
      </c>
      <c r="AB6435">
        <v>0</v>
      </c>
      <c r="AC6435">
        <v>0</v>
      </c>
      <c r="AD6435">
        <v>0</v>
      </c>
      <c r="AF6435">
        <v>0</v>
      </c>
      <c r="AG6435">
        <v>0</v>
      </c>
      <c r="AH6435">
        <v>0</v>
      </c>
      <c r="AI6435">
        <v>0</v>
      </c>
      <c r="AL6435">
        <v>0</v>
      </c>
      <c r="AM6435">
        <v>0</v>
      </c>
      <c r="AN6435">
        <v>0</v>
      </c>
      <c r="AR6435">
        <v>0</v>
      </c>
      <c r="AS6435">
        <v>0</v>
      </c>
      <c r="AT6435">
        <v>0</v>
      </c>
      <c r="AW6435" t="s">
        <v>73</v>
      </c>
      <c r="AZ6435" t="s">
        <v>73</v>
      </c>
      <c r="BA6435">
        <v>0</v>
      </c>
      <c r="BC6435">
        <v>0</v>
      </c>
      <c r="BD6435">
        <v>0</v>
      </c>
      <c r="BE6435">
        <v>0</v>
      </c>
      <c r="BH6435">
        <v>0</v>
      </c>
      <c r="BI6435">
        <v>0</v>
      </c>
      <c r="BJ6435">
        <v>0</v>
      </c>
      <c r="BQ6435" t="s">
        <v>77</v>
      </c>
      <c r="BR6435" t="s">
        <v>72</v>
      </c>
      <c r="BS6435" t="s">
        <v>361</v>
      </c>
    </row>
    <row r="6436" spans="1:71" x14ac:dyDescent="0.35">
      <c r="A6436">
        <v>513</v>
      </c>
      <c r="C6436" s="1">
        <v>45656</v>
      </c>
      <c r="D6436" t="s">
        <v>407</v>
      </c>
      <c r="E6436" t="s">
        <v>85</v>
      </c>
      <c r="F6436" t="s">
        <v>67</v>
      </c>
      <c r="G6436" t="s">
        <v>408</v>
      </c>
      <c r="H6436" t="s">
        <v>785</v>
      </c>
      <c r="I6436" t="s">
        <v>420</v>
      </c>
      <c r="J6436">
        <v>-2.2333867000000001</v>
      </c>
      <c r="K6436">
        <v>37.142021700000001</v>
      </c>
      <c r="L6436">
        <v>293373.18229999999</v>
      </c>
      <c r="M6436">
        <v>9753011.8159999996</v>
      </c>
      <c r="N6436">
        <v>1255.5999999999999</v>
      </c>
      <c r="O6436">
        <v>7.1</v>
      </c>
      <c r="P6436">
        <v>250</v>
      </c>
      <c r="Q6436">
        <v>379</v>
      </c>
      <c r="R6436">
        <v>400</v>
      </c>
      <c r="S6436">
        <v>20</v>
      </c>
      <c r="T6436">
        <f t="shared" si="300"/>
        <v>396.43</v>
      </c>
      <c r="U6436">
        <v>300</v>
      </c>
      <c r="V6436">
        <f t="shared" si="301"/>
        <v>56.166624471264107</v>
      </c>
      <c r="W6436">
        <f t="shared" si="302"/>
        <v>56.166624471264107</v>
      </c>
      <c r="X6436" t="s">
        <v>69</v>
      </c>
      <c r="Y6436">
        <v>40</v>
      </c>
      <c r="Z6436" t="s">
        <v>73</v>
      </c>
      <c r="AA6436">
        <v>0</v>
      </c>
      <c r="AB6436">
        <v>0</v>
      </c>
      <c r="AC6436">
        <v>0</v>
      </c>
      <c r="AD6436">
        <v>0</v>
      </c>
      <c r="AF6436">
        <v>0</v>
      </c>
      <c r="AG6436">
        <v>0</v>
      </c>
      <c r="AH6436">
        <v>0</v>
      </c>
      <c r="AI6436">
        <v>0</v>
      </c>
      <c r="AL6436">
        <v>0</v>
      </c>
      <c r="AM6436">
        <v>0</v>
      </c>
      <c r="AN6436">
        <v>0</v>
      </c>
      <c r="AR6436">
        <v>0</v>
      </c>
      <c r="AS6436">
        <v>0</v>
      </c>
      <c r="AT6436">
        <v>0</v>
      </c>
      <c r="AW6436" t="s">
        <v>73</v>
      </c>
      <c r="AZ6436" t="s">
        <v>73</v>
      </c>
      <c r="BA6436">
        <v>0</v>
      </c>
      <c r="BC6436">
        <v>0</v>
      </c>
      <c r="BD6436">
        <v>0</v>
      </c>
      <c r="BE6436">
        <v>0</v>
      </c>
      <c r="BH6436">
        <v>0</v>
      </c>
      <c r="BI6436">
        <v>0</v>
      </c>
      <c r="BJ6436">
        <v>0</v>
      </c>
      <c r="BQ6436" t="s">
        <v>476</v>
      </c>
      <c r="BR6436" t="s">
        <v>486</v>
      </c>
      <c r="BS6436" t="s">
        <v>802</v>
      </c>
    </row>
    <row r="6437" spans="1:71" x14ac:dyDescent="0.35">
      <c r="A6437">
        <v>514</v>
      </c>
      <c r="C6437" s="1">
        <v>45656</v>
      </c>
      <c r="D6437" t="s">
        <v>407</v>
      </c>
      <c r="E6437" t="s">
        <v>85</v>
      </c>
      <c r="F6437" t="s">
        <v>67</v>
      </c>
      <c r="G6437" t="s">
        <v>408</v>
      </c>
      <c r="H6437" t="s">
        <v>785</v>
      </c>
      <c r="I6437" t="s">
        <v>420</v>
      </c>
      <c r="J6437">
        <v>-2.2344802000000001</v>
      </c>
      <c r="K6437">
        <v>37.145983299999997</v>
      </c>
      <c r="L6437">
        <v>293814.0612</v>
      </c>
      <c r="M6437">
        <v>9752891.443</v>
      </c>
      <c r="N6437">
        <v>1265.3</v>
      </c>
      <c r="O6437">
        <v>8</v>
      </c>
      <c r="P6437">
        <v>150</v>
      </c>
      <c r="Q6437">
        <v>100</v>
      </c>
      <c r="R6437">
        <v>300</v>
      </c>
      <c r="S6437">
        <v>10</v>
      </c>
      <c r="T6437">
        <f t="shared" si="300"/>
        <v>225</v>
      </c>
      <c r="U6437">
        <v>150</v>
      </c>
      <c r="V6437">
        <f t="shared" si="301"/>
        <v>42.314218766081723</v>
      </c>
      <c r="W6437">
        <f t="shared" si="302"/>
        <v>42.314218766081723</v>
      </c>
      <c r="X6437" t="s">
        <v>69</v>
      </c>
      <c r="Y6437">
        <v>35</v>
      </c>
      <c r="Z6437" t="s">
        <v>73</v>
      </c>
      <c r="AA6437">
        <v>0</v>
      </c>
      <c r="AB6437">
        <v>0</v>
      </c>
      <c r="AC6437">
        <v>0</v>
      </c>
      <c r="AD6437">
        <v>0</v>
      </c>
      <c r="AF6437">
        <v>0</v>
      </c>
      <c r="AG6437">
        <v>0</v>
      </c>
      <c r="AH6437">
        <v>0</v>
      </c>
      <c r="AI6437">
        <v>0</v>
      </c>
      <c r="AL6437">
        <v>0</v>
      </c>
      <c r="AM6437">
        <v>0</v>
      </c>
      <c r="AN6437">
        <v>0</v>
      </c>
      <c r="AR6437">
        <v>0</v>
      </c>
      <c r="AS6437">
        <v>0</v>
      </c>
      <c r="AT6437">
        <v>0</v>
      </c>
      <c r="AW6437" t="s">
        <v>73</v>
      </c>
      <c r="AZ6437" t="s">
        <v>73</v>
      </c>
      <c r="BA6437">
        <v>0</v>
      </c>
      <c r="BC6437">
        <v>0</v>
      </c>
      <c r="BD6437">
        <v>0</v>
      </c>
      <c r="BE6437">
        <v>0</v>
      </c>
      <c r="BH6437">
        <v>0</v>
      </c>
      <c r="BI6437">
        <v>0</v>
      </c>
      <c r="BJ6437">
        <v>0</v>
      </c>
      <c r="BQ6437" t="s">
        <v>803</v>
      </c>
      <c r="BR6437" t="s">
        <v>804</v>
      </c>
      <c r="BS6437" t="s">
        <v>805</v>
      </c>
    </row>
    <row r="6438" spans="1:71" x14ac:dyDescent="0.35">
      <c r="A6438">
        <v>685</v>
      </c>
      <c r="C6438" s="1">
        <v>45656</v>
      </c>
      <c r="D6438" t="s">
        <v>806</v>
      </c>
      <c r="E6438" t="s">
        <v>85</v>
      </c>
      <c r="F6438" t="s">
        <v>67</v>
      </c>
      <c r="G6438" t="s">
        <v>807</v>
      </c>
      <c r="H6438" t="s">
        <v>956</v>
      </c>
      <c r="I6438" t="s">
        <v>809</v>
      </c>
      <c r="J6438">
        <v>-2.4059083000000001</v>
      </c>
      <c r="K6438">
        <v>37.448308300000001</v>
      </c>
      <c r="L6438">
        <v>327465.58919999999</v>
      </c>
      <c r="M6438">
        <v>9733975.1830000002</v>
      </c>
      <c r="N6438">
        <v>1074.4000000000001</v>
      </c>
      <c r="O6438">
        <v>5.4</v>
      </c>
      <c r="P6438">
        <v>700</v>
      </c>
      <c r="Q6438">
        <v>100</v>
      </c>
      <c r="R6438">
        <v>150</v>
      </c>
      <c r="S6438">
        <v>0</v>
      </c>
      <c r="T6438">
        <f t="shared" si="300"/>
        <v>742.5</v>
      </c>
      <c r="U6438">
        <v>50</v>
      </c>
      <c r="V6438">
        <f t="shared" si="301"/>
        <v>76.867595658291634</v>
      </c>
      <c r="W6438">
        <f t="shared" si="302"/>
        <v>50</v>
      </c>
      <c r="X6438" t="s">
        <v>69</v>
      </c>
      <c r="Y6438">
        <v>70</v>
      </c>
      <c r="Z6438" t="s">
        <v>69</v>
      </c>
      <c r="AA6438">
        <v>1</v>
      </c>
      <c r="AB6438">
        <v>600</v>
      </c>
      <c r="AC6438">
        <v>0</v>
      </c>
      <c r="AD6438">
        <v>0</v>
      </c>
      <c r="AE6438" t="s">
        <v>937</v>
      </c>
      <c r="AF6438">
        <v>600</v>
      </c>
      <c r="AG6438">
        <v>0</v>
      </c>
      <c r="AH6438">
        <v>0</v>
      </c>
      <c r="AI6438">
        <v>0</v>
      </c>
      <c r="AJ6438" t="s">
        <v>69</v>
      </c>
      <c r="AL6438">
        <v>0</v>
      </c>
      <c r="AM6438">
        <v>0</v>
      </c>
      <c r="AN6438">
        <v>0</v>
      </c>
      <c r="AR6438">
        <v>0</v>
      </c>
      <c r="AS6438">
        <v>0</v>
      </c>
      <c r="AT6438">
        <v>0</v>
      </c>
      <c r="AW6438" t="s">
        <v>69</v>
      </c>
      <c r="AX6438" t="s">
        <v>943</v>
      </c>
      <c r="AY6438" t="s">
        <v>937</v>
      </c>
      <c r="AZ6438" t="s">
        <v>73</v>
      </c>
      <c r="BA6438">
        <v>0</v>
      </c>
      <c r="BC6438">
        <v>0</v>
      </c>
      <c r="BD6438">
        <v>0</v>
      </c>
      <c r="BE6438">
        <v>0</v>
      </c>
      <c r="BH6438">
        <v>0</v>
      </c>
      <c r="BI6438">
        <v>0</v>
      </c>
      <c r="BJ6438">
        <v>0</v>
      </c>
      <c r="BQ6438" t="s">
        <v>1128</v>
      </c>
      <c r="BR6438" t="s">
        <v>820</v>
      </c>
      <c r="BS6438" t="s">
        <v>1129</v>
      </c>
    </row>
    <row r="6439" spans="1:71" x14ac:dyDescent="0.35">
      <c r="A6439">
        <v>686</v>
      </c>
      <c r="C6439" s="1">
        <v>45656</v>
      </c>
      <c r="D6439" t="s">
        <v>806</v>
      </c>
      <c r="E6439" t="s">
        <v>85</v>
      </c>
      <c r="F6439" t="s">
        <v>67</v>
      </c>
      <c r="G6439" t="s">
        <v>807</v>
      </c>
      <c r="H6439" t="s">
        <v>956</v>
      </c>
      <c r="I6439" t="s">
        <v>809</v>
      </c>
      <c r="J6439">
        <v>-2.4019767000000001</v>
      </c>
      <c r="K6439">
        <v>37.457986699999999</v>
      </c>
      <c r="L6439">
        <v>328541.51250000001</v>
      </c>
      <c r="M6439">
        <v>9734411.1290000007</v>
      </c>
      <c r="N6439">
        <v>1075.3</v>
      </c>
      <c r="O6439">
        <v>5.4</v>
      </c>
      <c r="P6439">
        <v>1000</v>
      </c>
      <c r="Q6439">
        <v>150</v>
      </c>
      <c r="R6439">
        <v>250</v>
      </c>
      <c r="S6439">
        <v>0</v>
      </c>
      <c r="T6439">
        <f t="shared" si="300"/>
        <v>1068</v>
      </c>
      <c r="U6439">
        <v>50</v>
      </c>
      <c r="V6439">
        <f t="shared" si="301"/>
        <v>92.189337567352169</v>
      </c>
      <c r="W6439">
        <f t="shared" si="302"/>
        <v>50</v>
      </c>
      <c r="X6439" t="s">
        <v>69</v>
      </c>
      <c r="Y6439">
        <v>70</v>
      </c>
      <c r="Z6439" t="s">
        <v>69</v>
      </c>
      <c r="AA6439">
        <v>1</v>
      </c>
      <c r="AB6439">
        <v>600</v>
      </c>
      <c r="AC6439">
        <v>0</v>
      </c>
      <c r="AD6439">
        <v>0</v>
      </c>
      <c r="AE6439" t="s">
        <v>937</v>
      </c>
      <c r="AF6439">
        <v>600</v>
      </c>
      <c r="AG6439">
        <v>0</v>
      </c>
      <c r="AH6439">
        <v>0</v>
      </c>
      <c r="AI6439">
        <v>0</v>
      </c>
      <c r="AJ6439" t="s">
        <v>69</v>
      </c>
      <c r="AL6439">
        <v>0</v>
      </c>
      <c r="AM6439">
        <v>0</v>
      </c>
      <c r="AN6439">
        <v>0</v>
      </c>
      <c r="AR6439">
        <v>0</v>
      </c>
      <c r="AS6439">
        <v>0</v>
      </c>
      <c r="AT6439">
        <v>0</v>
      </c>
      <c r="AW6439" t="s">
        <v>69</v>
      </c>
      <c r="AX6439" t="s">
        <v>943</v>
      </c>
      <c r="AY6439" t="s">
        <v>937</v>
      </c>
      <c r="AZ6439" t="s">
        <v>73</v>
      </c>
      <c r="BA6439">
        <v>0</v>
      </c>
      <c r="BC6439">
        <v>0</v>
      </c>
      <c r="BD6439">
        <v>0</v>
      </c>
      <c r="BE6439">
        <v>0</v>
      </c>
      <c r="BH6439">
        <v>0</v>
      </c>
      <c r="BI6439">
        <v>0</v>
      </c>
      <c r="BJ6439">
        <v>0</v>
      </c>
      <c r="BQ6439" t="s">
        <v>1130</v>
      </c>
      <c r="BR6439" t="s">
        <v>820</v>
      </c>
      <c r="BS6439" t="s">
        <v>1131</v>
      </c>
    </row>
    <row r="6440" spans="1:71" x14ac:dyDescent="0.35">
      <c r="A6440">
        <v>757</v>
      </c>
      <c r="C6440" s="1">
        <v>45656</v>
      </c>
      <c r="D6440" t="s">
        <v>806</v>
      </c>
      <c r="E6440" t="s">
        <v>85</v>
      </c>
      <c r="F6440" t="s">
        <v>67</v>
      </c>
      <c r="G6440" t="s">
        <v>807</v>
      </c>
      <c r="H6440" t="s">
        <v>1218</v>
      </c>
      <c r="I6440" t="s">
        <v>992</v>
      </c>
      <c r="J6440">
        <v>-2.4050549999999999</v>
      </c>
      <c r="K6440">
        <v>37.496253299999999</v>
      </c>
      <c r="L6440">
        <v>332797.79359999998</v>
      </c>
      <c r="M6440">
        <v>9734075.5020000003</v>
      </c>
      <c r="N6440">
        <v>1024.9000000000001</v>
      </c>
      <c r="O6440">
        <v>4.2</v>
      </c>
      <c r="P6440">
        <v>50</v>
      </c>
      <c r="Q6440">
        <v>50</v>
      </c>
      <c r="R6440">
        <v>150</v>
      </c>
      <c r="S6440">
        <v>0</v>
      </c>
      <c r="T6440">
        <f t="shared" si="300"/>
        <v>84</v>
      </c>
      <c r="U6440">
        <v>40</v>
      </c>
      <c r="V6440">
        <f t="shared" si="301"/>
        <v>25.854414729132053</v>
      </c>
      <c r="W6440">
        <f t="shared" si="302"/>
        <v>40</v>
      </c>
      <c r="X6440" t="s">
        <v>69</v>
      </c>
      <c r="Y6440">
        <v>65</v>
      </c>
      <c r="Z6440" t="s">
        <v>73</v>
      </c>
      <c r="AA6440">
        <v>0</v>
      </c>
      <c r="AB6440">
        <v>0</v>
      </c>
      <c r="AC6440">
        <v>0</v>
      </c>
      <c r="AD6440">
        <v>0</v>
      </c>
      <c r="AF6440">
        <v>0</v>
      </c>
      <c r="AG6440">
        <v>0</v>
      </c>
      <c r="AH6440">
        <v>0</v>
      </c>
      <c r="AI6440">
        <v>0</v>
      </c>
      <c r="AL6440">
        <v>0</v>
      </c>
      <c r="AM6440">
        <v>0</v>
      </c>
      <c r="AN6440">
        <v>0</v>
      </c>
      <c r="AR6440">
        <v>0</v>
      </c>
      <c r="AS6440">
        <v>0</v>
      </c>
      <c r="AT6440">
        <v>0</v>
      </c>
      <c r="AW6440" t="s">
        <v>69</v>
      </c>
      <c r="AX6440" t="s">
        <v>943</v>
      </c>
      <c r="AY6440" t="s">
        <v>937</v>
      </c>
      <c r="AZ6440" t="s">
        <v>73</v>
      </c>
      <c r="BA6440">
        <v>0</v>
      </c>
      <c r="BC6440">
        <v>0</v>
      </c>
      <c r="BD6440">
        <v>0</v>
      </c>
      <c r="BE6440">
        <v>0</v>
      </c>
      <c r="BH6440">
        <v>0</v>
      </c>
      <c r="BI6440">
        <v>0</v>
      </c>
      <c r="BJ6440">
        <v>0</v>
      </c>
      <c r="BQ6440" t="s">
        <v>1279</v>
      </c>
      <c r="BR6440" t="s">
        <v>820</v>
      </c>
      <c r="BS6440" t="s">
        <v>1280</v>
      </c>
    </row>
    <row r="6441" spans="1:71" x14ac:dyDescent="0.35">
      <c r="A6441">
        <v>1100</v>
      </c>
      <c r="C6441" s="1">
        <v>45656</v>
      </c>
      <c r="D6441" t="s">
        <v>1707</v>
      </c>
      <c r="E6441" t="s">
        <v>85</v>
      </c>
      <c r="F6441" t="s">
        <v>1601</v>
      </c>
      <c r="G6441" t="s">
        <v>1702</v>
      </c>
      <c r="H6441" t="s">
        <v>1746</v>
      </c>
      <c r="I6441" t="s">
        <v>1746</v>
      </c>
      <c r="J6441">
        <v>-2.2358983000000001</v>
      </c>
      <c r="K6441">
        <v>36.922201700000002</v>
      </c>
      <c r="L6441">
        <v>268917.07750000001</v>
      </c>
      <c r="M6441">
        <v>9752701.2740000002</v>
      </c>
      <c r="N6441">
        <v>2226.3000000000002</v>
      </c>
      <c r="O6441">
        <v>7.7</v>
      </c>
      <c r="P6441">
        <v>350</v>
      </c>
      <c r="Q6441">
        <v>600</v>
      </c>
      <c r="R6441">
        <v>500</v>
      </c>
      <c r="S6441">
        <v>20</v>
      </c>
      <c r="T6441">
        <f t="shared" si="300"/>
        <v>551</v>
      </c>
      <c r="U6441">
        <v>500</v>
      </c>
      <c r="V6441">
        <f t="shared" si="301"/>
        <v>66.217208353884246</v>
      </c>
      <c r="W6441">
        <f t="shared" si="302"/>
        <v>66.217208353884246</v>
      </c>
      <c r="X6441" t="s">
        <v>69</v>
      </c>
      <c r="Y6441">
        <v>50</v>
      </c>
      <c r="Z6441" t="s">
        <v>73</v>
      </c>
      <c r="AA6441">
        <v>0</v>
      </c>
      <c r="AB6441">
        <v>0</v>
      </c>
      <c r="AC6441">
        <v>0</v>
      </c>
      <c r="AD6441">
        <v>0</v>
      </c>
      <c r="AF6441">
        <v>0</v>
      </c>
      <c r="AG6441">
        <v>0</v>
      </c>
      <c r="AH6441">
        <v>0</v>
      </c>
      <c r="AI6441">
        <v>0</v>
      </c>
      <c r="AL6441">
        <v>0</v>
      </c>
      <c r="AM6441">
        <v>0</v>
      </c>
      <c r="AN6441">
        <v>0</v>
      </c>
      <c r="AR6441">
        <v>0</v>
      </c>
      <c r="AS6441">
        <v>0</v>
      </c>
      <c r="AT6441">
        <v>0</v>
      </c>
      <c r="AW6441" t="s">
        <v>73</v>
      </c>
      <c r="AZ6441" t="s">
        <v>73</v>
      </c>
      <c r="BA6441">
        <v>0</v>
      </c>
      <c r="BC6441">
        <v>0</v>
      </c>
      <c r="BD6441">
        <v>0</v>
      </c>
      <c r="BE6441">
        <v>0</v>
      </c>
      <c r="BH6441">
        <v>0</v>
      </c>
      <c r="BI6441">
        <v>0</v>
      </c>
      <c r="BJ6441">
        <v>0</v>
      </c>
      <c r="BQ6441" t="s">
        <v>77</v>
      </c>
      <c r="BR6441" t="s">
        <v>1932</v>
      </c>
      <c r="BS6441" t="s">
        <v>1933</v>
      </c>
    </row>
    <row r="6442" spans="1:71" x14ac:dyDescent="0.35">
      <c r="A6442">
        <v>2294</v>
      </c>
      <c r="C6442" s="1">
        <v>45656</v>
      </c>
      <c r="D6442" t="s">
        <v>3571</v>
      </c>
      <c r="E6442" t="s">
        <v>85</v>
      </c>
      <c r="F6442" t="s">
        <v>3554</v>
      </c>
      <c r="G6442" t="s">
        <v>3555</v>
      </c>
      <c r="H6442" t="s">
        <v>3781</v>
      </c>
      <c r="I6442" t="s">
        <v>3695</v>
      </c>
      <c r="J6442">
        <v>-2.7288633</v>
      </c>
      <c r="K6442">
        <v>37.280814999999997</v>
      </c>
      <c r="L6442">
        <v>308884.49400000001</v>
      </c>
      <c r="M6442">
        <v>9698239.7850000001</v>
      </c>
      <c r="N6442">
        <v>1145.0999999999999</v>
      </c>
      <c r="O6442">
        <v>4.5999999999999996</v>
      </c>
      <c r="P6442">
        <v>0</v>
      </c>
      <c r="Q6442">
        <v>0</v>
      </c>
      <c r="R6442">
        <v>0</v>
      </c>
      <c r="S6442">
        <v>0</v>
      </c>
      <c r="T6442">
        <f t="shared" si="300"/>
        <v>0</v>
      </c>
      <c r="U6442">
        <v>100</v>
      </c>
      <c r="V6442">
        <f t="shared" si="301"/>
        <v>0</v>
      </c>
      <c r="W6442">
        <f t="shared" si="302"/>
        <v>0</v>
      </c>
      <c r="X6442" t="s">
        <v>69</v>
      </c>
      <c r="Y6442">
        <v>90</v>
      </c>
      <c r="Z6442" t="s">
        <v>73</v>
      </c>
      <c r="AA6442">
        <v>0</v>
      </c>
      <c r="AB6442">
        <v>0</v>
      </c>
      <c r="AC6442">
        <v>0</v>
      </c>
      <c r="AD6442">
        <v>0</v>
      </c>
      <c r="AF6442">
        <v>0</v>
      </c>
      <c r="AG6442">
        <v>0</v>
      </c>
      <c r="AH6442">
        <v>0</v>
      </c>
      <c r="AI6442">
        <v>0</v>
      </c>
      <c r="AL6442">
        <v>0</v>
      </c>
      <c r="AM6442">
        <v>0</v>
      </c>
      <c r="AN6442">
        <v>0</v>
      </c>
      <c r="AR6442">
        <v>0</v>
      </c>
      <c r="AS6442">
        <v>0</v>
      </c>
      <c r="AT6442">
        <v>0</v>
      </c>
      <c r="AW6442" t="s">
        <v>73</v>
      </c>
      <c r="AZ6442" t="s">
        <v>73</v>
      </c>
      <c r="BA6442">
        <v>0</v>
      </c>
      <c r="BC6442">
        <v>0</v>
      </c>
      <c r="BD6442">
        <v>0</v>
      </c>
      <c r="BE6442">
        <v>0</v>
      </c>
      <c r="BH6442">
        <v>0</v>
      </c>
      <c r="BI6442">
        <v>0</v>
      </c>
      <c r="BJ6442">
        <v>0</v>
      </c>
      <c r="BQ6442" t="s">
        <v>1385</v>
      </c>
      <c r="BR6442" t="s">
        <v>3854</v>
      </c>
      <c r="BS6442" t="s">
        <v>3855</v>
      </c>
    </row>
    <row r="6443" spans="1:71" x14ac:dyDescent="0.35">
      <c r="A6443">
        <v>2325</v>
      </c>
      <c r="C6443" s="1">
        <v>45656</v>
      </c>
      <c r="D6443" t="s">
        <v>3571</v>
      </c>
      <c r="E6443" t="s">
        <v>85</v>
      </c>
      <c r="F6443" t="s">
        <v>3554</v>
      </c>
      <c r="G6443" t="s">
        <v>3555</v>
      </c>
      <c r="H6443" t="s">
        <v>3856</v>
      </c>
      <c r="I6443" t="s">
        <v>3695</v>
      </c>
      <c r="J6443">
        <v>-2.7161382999999999</v>
      </c>
      <c r="K6443">
        <v>37.277434999999997</v>
      </c>
      <c r="L6443">
        <v>308506.62829999998</v>
      </c>
      <c r="M6443">
        <v>9699646.4110000003</v>
      </c>
      <c r="N6443">
        <v>1131.8</v>
      </c>
      <c r="O6443">
        <v>5.0999999999999996</v>
      </c>
      <c r="P6443">
        <v>0</v>
      </c>
      <c r="Q6443">
        <v>0</v>
      </c>
      <c r="R6443">
        <v>0</v>
      </c>
      <c r="S6443">
        <v>0</v>
      </c>
      <c r="T6443">
        <f t="shared" si="300"/>
        <v>0</v>
      </c>
      <c r="U6443">
        <v>100</v>
      </c>
      <c r="V6443">
        <f t="shared" si="301"/>
        <v>0</v>
      </c>
      <c r="W6443">
        <f t="shared" si="302"/>
        <v>0</v>
      </c>
      <c r="X6443" t="s">
        <v>69</v>
      </c>
      <c r="Y6443">
        <v>80</v>
      </c>
      <c r="Z6443" t="s">
        <v>73</v>
      </c>
      <c r="AA6443">
        <v>0</v>
      </c>
      <c r="AB6443">
        <v>0</v>
      </c>
      <c r="AC6443">
        <v>0</v>
      </c>
      <c r="AD6443">
        <v>0</v>
      </c>
      <c r="AF6443">
        <v>0</v>
      </c>
      <c r="AG6443">
        <v>0</v>
      </c>
      <c r="AH6443">
        <v>0</v>
      </c>
      <c r="AI6443">
        <v>0</v>
      </c>
      <c r="AL6443">
        <v>0</v>
      </c>
      <c r="AM6443">
        <v>0</v>
      </c>
      <c r="AN6443">
        <v>0</v>
      </c>
      <c r="AR6443">
        <v>0</v>
      </c>
      <c r="AS6443">
        <v>0</v>
      </c>
      <c r="AT6443">
        <v>0</v>
      </c>
      <c r="AW6443" t="s">
        <v>73</v>
      </c>
      <c r="AZ6443" t="s">
        <v>73</v>
      </c>
      <c r="BA6443">
        <v>0</v>
      </c>
      <c r="BC6443">
        <v>0</v>
      </c>
      <c r="BD6443">
        <v>0</v>
      </c>
      <c r="BE6443">
        <v>0</v>
      </c>
      <c r="BH6443">
        <v>0</v>
      </c>
      <c r="BI6443">
        <v>0</v>
      </c>
      <c r="BJ6443">
        <v>0</v>
      </c>
      <c r="BQ6443" t="s">
        <v>1385</v>
      </c>
      <c r="BR6443" t="s">
        <v>3903</v>
      </c>
      <c r="BS6443" t="s">
        <v>3904</v>
      </c>
    </row>
    <row r="6444" spans="1:71" x14ac:dyDescent="0.35">
      <c r="A6444">
        <v>2470</v>
      </c>
      <c r="C6444" s="1">
        <v>45656</v>
      </c>
      <c r="D6444" t="s">
        <v>3571</v>
      </c>
      <c r="E6444" t="s">
        <v>85</v>
      </c>
      <c r="F6444" t="s">
        <v>3554</v>
      </c>
      <c r="G6444" t="s">
        <v>3555</v>
      </c>
      <c r="H6444" t="s">
        <v>4132</v>
      </c>
      <c r="I6444" t="s">
        <v>3695</v>
      </c>
      <c r="J6444">
        <v>-2.7321233</v>
      </c>
      <c r="K6444">
        <v>37.265183299999997</v>
      </c>
      <c r="L6444">
        <v>307146.76530000003</v>
      </c>
      <c r="M6444">
        <v>9697876.7880000006</v>
      </c>
      <c r="N6444">
        <v>1145.4000000000001</v>
      </c>
      <c r="O6444">
        <v>4.2</v>
      </c>
      <c r="P6444">
        <v>300</v>
      </c>
      <c r="Q6444">
        <v>200</v>
      </c>
      <c r="R6444">
        <v>327</v>
      </c>
      <c r="S6444">
        <v>0</v>
      </c>
      <c r="T6444">
        <f t="shared" si="300"/>
        <v>389.59000000000003</v>
      </c>
      <c r="U6444">
        <v>100</v>
      </c>
      <c r="V6444">
        <f t="shared" si="301"/>
        <v>55.679966899761851</v>
      </c>
      <c r="W6444">
        <f t="shared" si="302"/>
        <v>100</v>
      </c>
      <c r="X6444" t="s">
        <v>69</v>
      </c>
      <c r="Y6444">
        <v>70</v>
      </c>
      <c r="Z6444" t="s">
        <v>73</v>
      </c>
      <c r="AA6444">
        <v>0</v>
      </c>
      <c r="AB6444">
        <v>0</v>
      </c>
      <c r="AC6444">
        <v>0</v>
      </c>
      <c r="AD6444">
        <v>0</v>
      </c>
      <c r="AF6444">
        <v>0</v>
      </c>
      <c r="AG6444">
        <v>0</v>
      </c>
      <c r="AH6444">
        <v>0</v>
      </c>
      <c r="AI6444">
        <v>0</v>
      </c>
      <c r="AL6444">
        <v>0</v>
      </c>
      <c r="AM6444">
        <v>0</v>
      </c>
      <c r="AN6444">
        <v>0</v>
      </c>
      <c r="AR6444">
        <v>0</v>
      </c>
      <c r="AS6444">
        <v>0</v>
      </c>
      <c r="AT6444">
        <v>0</v>
      </c>
      <c r="AW6444" t="s">
        <v>73</v>
      </c>
      <c r="AZ6444" t="s">
        <v>73</v>
      </c>
      <c r="BA6444">
        <v>0</v>
      </c>
      <c r="BC6444">
        <v>0</v>
      </c>
      <c r="BD6444">
        <v>0</v>
      </c>
      <c r="BE6444">
        <v>0</v>
      </c>
      <c r="BH6444">
        <v>0</v>
      </c>
      <c r="BI6444">
        <v>0</v>
      </c>
      <c r="BJ6444">
        <v>0</v>
      </c>
      <c r="BQ6444" t="s">
        <v>1385</v>
      </c>
      <c r="BR6444" t="s">
        <v>4183</v>
      </c>
      <c r="BS6444" t="s">
        <v>4184</v>
      </c>
    </row>
    <row r="6445" spans="1:71" x14ac:dyDescent="0.35">
      <c r="A6445">
        <v>2471</v>
      </c>
      <c r="C6445" s="1">
        <v>45656</v>
      </c>
      <c r="D6445" t="s">
        <v>3571</v>
      </c>
      <c r="E6445" t="s">
        <v>85</v>
      </c>
      <c r="F6445" t="s">
        <v>3554</v>
      </c>
      <c r="G6445" t="s">
        <v>3555</v>
      </c>
      <c r="H6445" t="s">
        <v>4132</v>
      </c>
      <c r="I6445" t="s">
        <v>3560</v>
      </c>
      <c r="J6445">
        <v>-2.7181250000000001</v>
      </c>
      <c r="K6445">
        <v>37.260193299999997</v>
      </c>
      <c r="L6445">
        <v>306589.63900000002</v>
      </c>
      <c r="M6445">
        <v>9699423.9680000003</v>
      </c>
      <c r="N6445">
        <v>1131.8</v>
      </c>
      <c r="O6445">
        <v>3.3</v>
      </c>
      <c r="P6445">
        <v>570</v>
      </c>
      <c r="Q6445">
        <v>151</v>
      </c>
      <c r="R6445">
        <v>243</v>
      </c>
      <c r="S6445">
        <v>0</v>
      </c>
      <c r="T6445">
        <f t="shared" si="300"/>
        <v>636.98</v>
      </c>
      <c r="U6445">
        <v>100</v>
      </c>
      <c r="V6445">
        <f t="shared" si="301"/>
        <v>71.196388830710887</v>
      </c>
      <c r="W6445">
        <f t="shared" si="302"/>
        <v>100</v>
      </c>
      <c r="X6445" t="s">
        <v>69</v>
      </c>
      <c r="Y6445">
        <v>60</v>
      </c>
      <c r="Z6445" t="s">
        <v>73</v>
      </c>
      <c r="AA6445">
        <v>0</v>
      </c>
      <c r="AB6445">
        <v>0</v>
      </c>
      <c r="AC6445">
        <v>0</v>
      </c>
      <c r="AD6445">
        <v>0</v>
      </c>
      <c r="AF6445">
        <v>0</v>
      </c>
      <c r="AG6445">
        <v>0</v>
      </c>
      <c r="AH6445">
        <v>0</v>
      </c>
      <c r="AI6445">
        <v>0</v>
      </c>
      <c r="AL6445">
        <v>0</v>
      </c>
      <c r="AM6445">
        <v>0</v>
      </c>
      <c r="AN6445">
        <v>0</v>
      </c>
      <c r="AR6445">
        <v>0</v>
      </c>
      <c r="AS6445">
        <v>0</v>
      </c>
      <c r="AT6445">
        <v>0</v>
      </c>
      <c r="AW6445" t="s">
        <v>73</v>
      </c>
      <c r="AZ6445" t="s">
        <v>73</v>
      </c>
      <c r="BA6445">
        <v>0</v>
      </c>
      <c r="BC6445">
        <v>0</v>
      </c>
      <c r="BD6445">
        <v>0</v>
      </c>
      <c r="BE6445">
        <v>0</v>
      </c>
      <c r="BH6445">
        <v>0</v>
      </c>
      <c r="BI6445">
        <v>0</v>
      </c>
      <c r="BJ6445">
        <v>0</v>
      </c>
      <c r="BQ6445" t="s">
        <v>1385</v>
      </c>
      <c r="BR6445" t="s">
        <v>4185</v>
      </c>
      <c r="BS6445" t="s">
        <v>4186</v>
      </c>
    </row>
    <row r="6446" spans="1:71" x14ac:dyDescent="0.35">
      <c r="A6446">
        <v>2637</v>
      </c>
      <c r="C6446" s="1">
        <v>45656</v>
      </c>
      <c r="D6446" t="s">
        <v>4204</v>
      </c>
      <c r="E6446" t="s">
        <v>85</v>
      </c>
      <c r="F6446" t="s">
        <v>3554</v>
      </c>
      <c r="G6446" t="s">
        <v>4188</v>
      </c>
      <c r="H6446" t="s">
        <v>4472</v>
      </c>
      <c r="I6446" t="s">
        <v>4193</v>
      </c>
      <c r="J6446">
        <v>-2.7691732999999998</v>
      </c>
      <c r="K6446">
        <v>37.381543299999997</v>
      </c>
      <c r="L6446">
        <v>320091.20929999999</v>
      </c>
      <c r="M6446">
        <v>9693797.9700000007</v>
      </c>
      <c r="N6446">
        <v>1206.0999999999999</v>
      </c>
      <c r="O6446">
        <v>3.5</v>
      </c>
      <c r="P6446">
        <v>100</v>
      </c>
      <c r="Q6446">
        <v>100</v>
      </c>
      <c r="R6446">
        <v>200</v>
      </c>
      <c r="S6446">
        <v>0</v>
      </c>
      <c r="T6446">
        <f t="shared" si="300"/>
        <v>151</v>
      </c>
      <c r="U6446">
        <v>40</v>
      </c>
      <c r="V6446">
        <f t="shared" si="301"/>
        <v>34.66438835958035</v>
      </c>
      <c r="W6446">
        <f t="shared" si="302"/>
        <v>40</v>
      </c>
      <c r="X6446" t="s">
        <v>69</v>
      </c>
      <c r="Y6446">
        <v>14</v>
      </c>
      <c r="Z6446" t="s">
        <v>73</v>
      </c>
      <c r="AA6446">
        <v>0</v>
      </c>
      <c r="AB6446">
        <v>0</v>
      </c>
      <c r="AC6446">
        <v>0</v>
      </c>
      <c r="AD6446">
        <v>0</v>
      </c>
      <c r="AF6446">
        <v>0</v>
      </c>
      <c r="AG6446">
        <v>0</v>
      </c>
      <c r="AH6446">
        <v>0</v>
      </c>
      <c r="AI6446">
        <v>0</v>
      </c>
      <c r="AL6446">
        <v>0</v>
      </c>
      <c r="AM6446">
        <v>0</v>
      </c>
      <c r="AN6446">
        <v>0</v>
      </c>
      <c r="AR6446">
        <v>0</v>
      </c>
      <c r="AS6446">
        <v>0</v>
      </c>
      <c r="AT6446">
        <v>0</v>
      </c>
      <c r="AW6446" t="s">
        <v>73</v>
      </c>
      <c r="AZ6446" t="s">
        <v>73</v>
      </c>
      <c r="BA6446">
        <v>0</v>
      </c>
      <c r="BC6446">
        <v>0</v>
      </c>
      <c r="BD6446">
        <v>0</v>
      </c>
      <c r="BE6446">
        <v>0</v>
      </c>
      <c r="BH6446">
        <v>0</v>
      </c>
      <c r="BI6446">
        <v>0</v>
      </c>
      <c r="BJ6446">
        <v>0</v>
      </c>
      <c r="BQ6446" t="s">
        <v>4499</v>
      </c>
      <c r="BR6446" t="s">
        <v>4500</v>
      </c>
      <c r="BS6446" t="s">
        <v>4501</v>
      </c>
    </row>
    <row r="6447" spans="1:71" x14ac:dyDescent="0.35">
      <c r="A6447">
        <v>2638</v>
      </c>
      <c r="C6447" s="1">
        <v>45656</v>
      </c>
      <c r="D6447" t="s">
        <v>4204</v>
      </c>
      <c r="E6447" t="s">
        <v>85</v>
      </c>
      <c r="F6447" t="s">
        <v>3554</v>
      </c>
      <c r="G6447" t="s">
        <v>4188</v>
      </c>
      <c r="H6447" t="s">
        <v>4472</v>
      </c>
      <c r="I6447" t="s">
        <v>4193</v>
      </c>
      <c r="J6447">
        <v>-2.7687466999999999</v>
      </c>
      <c r="K6447">
        <v>37.376781600000001</v>
      </c>
      <c r="L6447">
        <v>319561.68910000002</v>
      </c>
      <c r="M6447">
        <v>9693844.4179999996</v>
      </c>
      <c r="N6447">
        <v>1208.5</v>
      </c>
      <c r="O6447">
        <v>4</v>
      </c>
      <c r="P6447">
        <v>70</v>
      </c>
      <c r="Q6447">
        <v>50</v>
      </c>
      <c r="R6447">
        <v>150</v>
      </c>
      <c r="S6447">
        <v>0</v>
      </c>
      <c r="T6447">
        <f t="shared" si="300"/>
        <v>104</v>
      </c>
      <c r="U6447">
        <v>40</v>
      </c>
      <c r="V6447">
        <f t="shared" si="301"/>
        <v>28.76813695875796</v>
      </c>
      <c r="W6447">
        <f t="shared" si="302"/>
        <v>40</v>
      </c>
      <c r="X6447" t="s">
        <v>69</v>
      </c>
      <c r="Y6447">
        <v>15</v>
      </c>
      <c r="Z6447" t="s">
        <v>73</v>
      </c>
      <c r="AA6447">
        <v>0</v>
      </c>
      <c r="AB6447">
        <v>0</v>
      </c>
      <c r="AC6447">
        <v>0</v>
      </c>
      <c r="AD6447">
        <v>0</v>
      </c>
      <c r="AF6447">
        <v>0</v>
      </c>
      <c r="AG6447">
        <v>0</v>
      </c>
      <c r="AH6447">
        <v>0</v>
      </c>
      <c r="AI6447">
        <v>0</v>
      </c>
      <c r="AL6447">
        <v>0</v>
      </c>
      <c r="AM6447">
        <v>0</v>
      </c>
      <c r="AN6447">
        <v>0</v>
      </c>
      <c r="AR6447">
        <v>0</v>
      </c>
      <c r="AS6447">
        <v>0</v>
      </c>
      <c r="AT6447">
        <v>0</v>
      </c>
      <c r="AW6447" t="s">
        <v>73</v>
      </c>
      <c r="AZ6447" t="s">
        <v>73</v>
      </c>
      <c r="BA6447">
        <v>0</v>
      </c>
      <c r="BC6447">
        <v>0</v>
      </c>
      <c r="BD6447">
        <v>0</v>
      </c>
      <c r="BE6447">
        <v>0</v>
      </c>
      <c r="BH6447">
        <v>0</v>
      </c>
      <c r="BI6447">
        <v>0</v>
      </c>
      <c r="BJ6447">
        <v>0</v>
      </c>
      <c r="BQ6447" t="s">
        <v>4294</v>
      </c>
      <c r="BR6447" t="s">
        <v>4502</v>
      </c>
      <c r="BS6447" t="s">
        <v>4503</v>
      </c>
    </row>
    <row r="6448" spans="1:71" x14ac:dyDescent="0.35">
      <c r="A6448">
        <v>2639</v>
      </c>
      <c r="C6448" s="1">
        <v>45656</v>
      </c>
      <c r="D6448" t="s">
        <v>4204</v>
      </c>
      <c r="E6448" t="s">
        <v>85</v>
      </c>
      <c r="F6448" t="s">
        <v>3554</v>
      </c>
      <c r="G6448" t="s">
        <v>4188</v>
      </c>
      <c r="H6448" t="s">
        <v>4472</v>
      </c>
      <c r="I6448" t="s">
        <v>4193</v>
      </c>
      <c r="J6448">
        <v>-2.757835</v>
      </c>
      <c r="K6448">
        <v>37.3728233</v>
      </c>
      <c r="L6448">
        <v>319119.91029999999</v>
      </c>
      <c r="M6448">
        <v>9695050.4020000007</v>
      </c>
      <c r="N6448">
        <v>1175.9000000000001</v>
      </c>
      <c r="O6448">
        <v>3.9</v>
      </c>
      <c r="P6448">
        <v>50</v>
      </c>
      <c r="Q6448">
        <v>100</v>
      </c>
      <c r="R6448">
        <v>200</v>
      </c>
      <c r="S6448">
        <v>0</v>
      </c>
      <c r="T6448">
        <f t="shared" si="300"/>
        <v>101</v>
      </c>
      <c r="U6448">
        <v>50</v>
      </c>
      <c r="V6448">
        <f t="shared" si="301"/>
        <v>28.350175706934717</v>
      </c>
      <c r="W6448">
        <f t="shared" si="302"/>
        <v>50</v>
      </c>
      <c r="X6448" t="s">
        <v>69</v>
      </c>
      <c r="Y6448">
        <v>15</v>
      </c>
      <c r="Z6448" t="s">
        <v>73</v>
      </c>
      <c r="AA6448">
        <v>0</v>
      </c>
      <c r="AB6448">
        <v>0</v>
      </c>
      <c r="AC6448">
        <v>0</v>
      </c>
      <c r="AD6448">
        <v>0</v>
      </c>
      <c r="AF6448">
        <v>0</v>
      </c>
      <c r="AG6448">
        <v>0</v>
      </c>
      <c r="AH6448">
        <v>0</v>
      </c>
      <c r="AI6448">
        <v>0</v>
      </c>
      <c r="AL6448">
        <v>0</v>
      </c>
      <c r="AM6448">
        <v>0</v>
      </c>
      <c r="AN6448">
        <v>0</v>
      </c>
      <c r="AR6448">
        <v>0</v>
      </c>
      <c r="AS6448">
        <v>0</v>
      </c>
      <c r="AT6448">
        <v>0</v>
      </c>
      <c r="AW6448" t="s">
        <v>73</v>
      </c>
      <c r="AZ6448" t="s">
        <v>73</v>
      </c>
      <c r="BA6448">
        <v>0</v>
      </c>
      <c r="BC6448">
        <v>0</v>
      </c>
      <c r="BD6448">
        <v>0</v>
      </c>
      <c r="BE6448">
        <v>0</v>
      </c>
      <c r="BH6448">
        <v>0</v>
      </c>
      <c r="BI6448">
        <v>0</v>
      </c>
      <c r="BJ6448">
        <v>0</v>
      </c>
      <c r="BQ6448" t="s">
        <v>4504</v>
      </c>
      <c r="BR6448" t="s">
        <v>4206</v>
      </c>
      <c r="BS6448" t="s">
        <v>4505</v>
      </c>
    </row>
    <row r="6449" spans="1:71" x14ac:dyDescent="0.35">
      <c r="A6449">
        <v>3471</v>
      </c>
      <c r="C6449" s="1">
        <v>45656</v>
      </c>
      <c r="D6449" t="s">
        <v>5150</v>
      </c>
      <c r="E6449" t="s">
        <v>85</v>
      </c>
      <c r="F6449" t="s">
        <v>3554</v>
      </c>
      <c r="G6449" t="s">
        <v>5151</v>
      </c>
      <c r="H6449" t="s">
        <v>5819</v>
      </c>
      <c r="I6449" t="s">
        <v>5153</v>
      </c>
      <c r="J6449">
        <v>-2.6699970999999998</v>
      </c>
      <c r="K6449">
        <v>37.447040299999998</v>
      </c>
      <c r="L6449">
        <v>327359.62030000001</v>
      </c>
      <c r="M6449">
        <v>9704773.9440000001</v>
      </c>
      <c r="N6449">
        <v>1180.5</v>
      </c>
      <c r="O6449">
        <v>1.1000000000000001</v>
      </c>
      <c r="P6449">
        <v>45</v>
      </c>
      <c r="Q6449">
        <v>0</v>
      </c>
      <c r="R6449">
        <v>0</v>
      </c>
      <c r="S6449">
        <v>0</v>
      </c>
      <c r="T6449">
        <f t="shared" si="300"/>
        <v>45</v>
      </c>
      <c r="U6449">
        <v>41</v>
      </c>
      <c r="V6449">
        <f t="shared" si="301"/>
        <v>18.923493915151202</v>
      </c>
      <c r="W6449">
        <f t="shared" si="302"/>
        <v>18.923493915151202</v>
      </c>
      <c r="X6449" t="s">
        <v>69</v>
      </c>
      <c r="Y6449">
        <v>12</v>
      </c>
      <c r="Z6449" t="s">
        <v>73</v>
      </c>
      <c r="AA6449">
        <v>0</v>
      </c>
      <c r="AB6449">
        <v>0</v>
      </c>
      <c r="AC6449">
        <v>0</v>
      </c>
      <c r="AD6449">
        <v>0</v>
      </c>
      <c r="AF6449">
        <v>0</v>
      </c>
      <c r="AG6449">
        <v>0</v>
      </c>
      <c r="AH6449">
        <v>0</v>
      </c>
      <c r="AI6449">
        <v>0</v>
      </c>
      <c r="AL6449">
        <v>0</v>
      </c>
      <c r="AM6449">
        <v>0</v>
      </c>
      <c r="AN6449">
        <v>0</v>
      </c>
      <c r="AR6449">
        <v>0</v>
      </c>
      <c r="AS6449">
        <v>0</v>
      </c>
      <c r="AT6449">
        <v>0</v>
      </c>
      <c r="AW6449" t="s">
        <v>73</v>
      </c>
      <c r="AZ6449" t="s">
        <v>73</v>
      </c>
      <c r="BA6449">
        <v>0</v>
      </c>
      <c r="BC6449">
        <v>0</v>
      </c>
      <c r="BD6449">
        <v>0</v>
      </c>
      <c r="BE6449">
        <v>0</v>
      </c>
      <c r="BH6449">
        <v>0</v>
      </c>
      <c r="BI6449">
        <v>0</v>
      </c>
      <c r="BJ6449">
        <v>0</v>
      </c>
      <c r="BQ6449" t="s">
        <v>5948</v>
      </c>
      <c r="BR6449" t="s">
        <v>5949</v>
      </c>
      <c r="BS6449" t="s">
        <v>5950</v>
      </c>
    </row>
    <row r="6450" spans="1:71" x14ac:dyDescent="0.35">
      <c r="A6450">
        <v>3472</v>
      </c>
      <c r="C6450" s="1">
        <v>45656</v>
      </c>
      <c r="D6450" t="s">
        <v>5150</v>
      </c>
      <c r="E6450" t="s">
        <v>85</v>
      </c>
      <c r="F6450" t="s">
        <v>3554</v>
      </c>
      <c r="G6450" t="s">
        <v>5151</v>
      </c>
      <c r="H6450" t="s">
        <v>5819</v>
      </c>
      <c r="I6450" t="s">
        <v>5153</v>
      </c>
      <c r="J6450">
        <v>-2.6589996999999999</v>
      </c>
      <c r="K6450">
        <v>37.4403066</v>
      </c>
      <c r="L6450">
        <v>326609.32</v>
      </c>
      <c r="M6450">
        <v>9705989.0179999992</v>
      </c>
      <c r="N6450">
        <v>1205.9000000000001</v>
      </c>
      <c r="O6450">
        <v>2.4</v>
      </c>
      <c r="P6450">
        <v>0</v>
      </c>
      <c r="Q6450">
        <v>12</v>
      </c>
      <c r="R6450">
        <v>30</v>
      </c>
      <c r="S6450">
        <v>0</v>
      </c>
      <c r="T6450">
        <f t="shared" si="300"/>
        <v>7.1400000000000006</v>
      </c>
      <c r="U6450">
        <v>45</v>
      </c>
      <c r="V6450">
        <f t="shared" si="301"/>
        <v>7.5377924277474397</v>
      </c>
      <c r="W6450">
        <f t="shared" si="302"/>
        <v>7.5377924277474397</v>
      </c>
      <c r="X6450" t="s">
        <v>69</v>
      </c>
      <c r="Y6450">
        <v>12</v>
      </c>
      <c r="Z6450" t="s">
        <v>69</v>
      </c>
      <c r="AA6450">
        <v>1</v>
      </c>
      <c r="AB6450">
        <v>0</v>
      </c>
      <c r="AC6450">
        <v>30</v>
      </c>
      <c r="AD6450">
        <v>12</v>
      </c>
      <c r="AE6450" t="s">
        <v>5951</v>
      </c>
      <c r="AF6450">
        <v>0</v>
      </c>
      <c r="AG6450">
        <v>12</v>
      </c>
      <c r="AH6450">
        <v>30</v>
      </c>
      <c r="AI6450">
        <v>0</v>
      </c>
      <c r="AJ6450" t="s">
        <v>69</v>
      </c>
      <c r="AL6450">
        <v>0</v>
      </c>
      <c r="AM6450">
        <v>0</v>
      </c>
      <c r="AN6450">
        <v>0</v>
      </c>
      <c r="AR6450">
        <v>0</v>
      </c>
      <c r="AS6450">
        <v>0</v>
      </c>
      <c r="AT6450">
        <v>0</v>
      </c>
      <c r="AW6450" t="s">
        <v>73</v>
      </c>
      <c r="AZ6450" t="s">
        <v>73</v>
      </c>
      <c r="BA6450">
        <v>0</v>
      </c>
      <c r="BC6450">
        <v>0</v>
      </c>
      <c r="BD6450">
        <v>0</v>
      </c>
      <c r="BE6450">
        <v>0</v>
      </c>
      <c r="BH6450">
        <v>0</v>
      </c>
      <c r="BI6450">
        <v>0</v>
      </c>
      <c r="BJ6450">
        <v>0</v>
      </c>
      <c r="BQ6450" t="s">
        <v>77</v>
      </c>
      <c r="BR6450" t="s">
        <v>5952</v>
      </c>
      <c r="BS6450" t="s">
        <v>5953</v>
      </c>
    </row>
    <row r="6451" spans="1:71" x14ac:dyDescent="0.35">
      <c r="A6451">
        <v>4298</v>
      </c>
      <c r="C6451" s="1">
        <v>45656</v>
      </c>
      <c r="D6451" t="s">
        <v>7219</v>
      </c>
      <c r="E6451" t="s">
        <v>85</v>
      </c>
      <c r="F6451" t="s">
        <v>3554</v>
      </c>
      <c r="G6451" t="s">
        <v>7220</v>
      </c>
      <c r="H6451" t="s">
        <v>7226</v>
      </c>
      <c r="I6451" t="s">
        <v>7226</v>
      </c>
      <c r="J6451">
        <v>-2.4957318000000002</v>
      </c>
      <c r="K6451">
        <v>37.1361943</v>
      </c>
      <c r="L6451">
        <v>292763.83669999999</v>
      </c>
      <c r="M6451">
        <v>9723998.0840000007</v>
      </c>
      <c r="N6451">
        <v>1200.7</v>
      </c>
      <c r="O6451">
        <v>4.7</v>
      </c>
      <c r="P6451">
        <v>400</v>
      </c>
      <c r="Q6451">
        <v>300</v>
      </c>
      <c r="R6451">
        <v>700</v>
      </c>
      <c r="S6451">
        <v>15</v>
      </c>
      <c r="T6451">
        <f t="shared" si="300"/>
        <v>580.5</v>
      </c>
      <c r="U6451">
        <v>600</v>
      </c>
      <c r="V6451">
        <f t="shared" si="301"/>
        <v>67.966699369928662</v>
      </c>
      <c r="W6451">
        <f t="shared" si="302"/>
        <v>67.966699369928662</v>
      </c>
      <c r="X6451" t="s">
        <v>69</v>
      </c>
      <c r="Y6451">
        <v>30</v>
      </c>
      <c r="Z6451" t="s">
        <v>73</v>
      </c>
      <c r="AA6451">
        <v>0</v>
      </c>
      <c r="AB6451">
        <v>0</v>
      </c>
      <c r="AC6451">
        <v>0</v>
      </c>
      <c r="AD6451">
        <v>0</v>
      </c>
      <c r="AF6451">
        <v>0</v>
      </c>
      <c r="AG6451">
        <v>0</v>
      </c>
      <c r="AH6451">
        <v>0</v>
      </c>
      <c r="AI6451">
        <v>0</v>
      </c>
      <c r="AL6451">
        <v>0</v>
      </c>
      <c r="AM6451">
        <v>0</v>
      </c>
      <c r="AN6451">
        <v>0</v>
      </c>
      <c r="AR6451">
        <v>0</v>
      </c>
      <c r="AS6451">
        <v>0</v>
      </c>
      <c r="AT6451">
        <v>0</v>
      </c>
      <c r="AW6451" t="s">
        <v>73</v>
      </c>
      <c r="AZ6451" t="s">
        <v>73</v>
      </c>
      <c r="BA6451">
        <v>0</v>
      </c>
      <c r="BC6451">
        <v>0</v>
      </c>
      <c r="BD6451">
        <v>0</v>
      </c>
      <c r="BE6451">
        <v>0</v>
      </c>
      <c r="BH6451">
        <v>0</v>
      </c>
      <c r="BI6451">
        <v>0</v>
      </c>
      <c r="BJ6451">
        <v>0</v>
      </c>
      <c r="BQ6451" t="s">
        <v>77</v>
      </c>
      <c r="BR6451" t="s">
        <v>7257</v>
      </c>
      <c r="BS6451" t="s">
        <v>7258</v>
      </c>
    </row>
    <row r="6452" spans="1:71" x14ac:dyDescent="0.35">
      <c r="A6452">
        <v>4818</v>
      </c>
      <c r="C6452" s="1">
        <v>45656</v>
      </c>
      <c r="D6452" t="s">
        <v>3553</v>
      </c>
      <c r="E6452" t="s">
        <v>85</v>
      </c>
      <c r="F6452" t="s">
        <v>3554</v>
      </c>
      <c r="G6452" t="s">
        <v>7809</v>
      </c>
      <c r="H6452" t="s">
        <v>7839</v>
      </c>
      <c r="I6452" t="s">
        <v>7849</v>
      </c>
      <c r="J6452">
        <v>-2.6795</v>
      </c>
      <c r="K6452">
        <v>37.375578300000001</v>
      </c>
      <c r="L6452">
        <v>319414.59210000001</v>
      </c>
      <c r="M6452">
        <v>9703712.875</v>
      </c>
      <c r="N6452">
        <v>1126.5999999999999</v>
      </c>
      <c r="O6452">
        <v>5.7</v>
      </c>
      <c r="P6452">
        <v>300</v>
      </c>
      <c r="Q6452">
        <v>0</v>
      </c>
      <c r="R6452">
        <v>0</v>
      </c>
      <c r="S6452">
        <v>0</v>
      </c>
      <c r="T6452">
        <f t="shared" si="300"/>
        <v>300</v>
      </c>
      <c r="U6452">
        <v>100</v>
      </c>
      <c r="V6452">
        <f t="shared" si="301"/>
        <v>48.860251190291997</v>
      </c>
      <c r="W6452">
        <f t="shared" si="302"/>
        <v>48.860251190291997</v>
      </c>
      <c r="X6452" t="s">
        <v>69</v>
      </c>
      <c r="Y6452">
        <v>50</v>
      </c>
      <c r="Z6452" t="s">
        <v>73</v>
      </c>
      <c r="AA6452">
        <v>0</v>
      </c>
      <c r="AB6452">
        <v>0</v>
      </c>
      <c r="AC6452">
        <v>0</v>
      </c>
      <c r="AD6452">
        <v>0</v>
      </c>
      <c r="AF6452">
        <v>0</v>
      </c>
      <c r="AG6452">
        <v>0</v>
      </c>
      <c r="AH6452">
        <v>0</v>
      </c>
      <c r="AI6452">
        <v>0</v>
      </c>
      <c r="AL6452">
        <v>0</v>
      </c>
      <c r="AM6452">
        <v>0</v>
      </c>
      <c r="AN6452">
        <v>0</v>
      </c>
      <c r="AR6452">
        <v>0</v>
      </c>
      <c r="AS6452">
        <v>0</v>
      </c>
      <c r="AT6452">
        <v>0</v>
      </c>
      <c r="AW6452" t="s">
        <v>73</v>
      </c>
      <c r="AZ6452" t="s">
        <v>73</v>
      </c>
      <c r="BA6452">
        <v>0</v>
      </c>
      <c r="BC6452">
        <v>0</v>
      </c>
      <c r="BD6452">
        <v>0</v>
      </c>
      <c r="BE6452">
        <v>0</v>
      </c>
      <c r="BH6452">
        <v>0</v>
      </c>
      <c r="BI6452">
        <v>0</v>
      </c>
      <c r="BJ6452">
        <v>0</v>
      </c>
      <c r="BR6452" t="s">
        <v>7916</v>
      </c>
      <c r="BS6452" t="s">
        <v>7917</v>
      </c>
    </row>
    <row r="6453" spans="1:71" x14ac:dyDescent="0.35">
      <c r="A6453">
        <v>5024</v>
      </c>
      <c r="C6453" s="1">
        <v>45656</v>
      </c>
      <c r="D6453" t="s">
        <v>3553</v>
      </c>
      <c r="E6453" t="s">
        <v>85</v>
      </c>
      <c r="F6453" t="s">
        <v>3554</v>
      </c>
      <c r="G6453" t="s">
        <v>7809</v>
      </c>
      <c r="H6453" t="s">
        <v>7878</v>
      </c>
      <c r="I6453" t="s">
        <v>7878</v>
      </c>
      <c r="J6453">
        <v>-2.6932475</v>
      </c>
      <c r="K6453">
        <v>37.412633800000002</v>
      </c>
      <c r="L6453">
        <v>323537.06</v>
      </c>
      <c r="M6453">
        <v>9702198.1459999997</v>
      </c>
      <c r="N6453">
        <v>1126.2</v>
      </c>
      <c r="O6453">
        <v>6.7</v>
      </c>
      <c r="P6453">
        <v>20</v>
      </c>
      <c r="Q6453">
        <v>250</v>
      </c>
      <c r="R6453">
        <v>220</v>
      </c>
      <c r="S6453">
        <v>0</v>
      </c>
      <c r="T6453">
        <f t="shared" si="300"/>
        <v>99.9</v>
      </c>
      <c r="U6453">
        <v>200</v>
      </c>
      <c r="V6453">
        <f t="shared" si="301"/>
        <v>28.195370909850027</v>
      </c>
      <c r="W6453">
        <f t="shared" si="302"/>
        <v>28.195370909850027</v>
      </c>
      <c r="X6453" t="s">
        <v>69</v>
      </c>
      <c r="Y6453">
        <v>50</v>
      </c>
      <c r="Z6453" t="s">
        <v>73</v>
      </c>
      <c r="AA6453">
        <v>0</v>
      </c>
      <c r="AB6453">
        <v>0</v>
      </c>
      <c r="AC6453">
        <v>0</v>
      </c>
      <c r="AD6453">
        <v>0</v>
      </c>
      <c r="AF6453">
        <v>0</v>
      </c>
      <c r="AG6453">
        <v>0</v>
      </c>
      <c r="AH6453">
        <v>0</v>
      </c>
      <c r="AI6453">
        <v>0</v>
      </c>
      <c r="AL6453">
        <v>0</v>
      </c>
      <c r="AM6453">
        <v>0</v>
      </c>
      <c r="AN6453">
        <v>0</v>
      </c>
      <c r="AR6453">
        <v>0</v>
      </c>
      <c r="AS6453">
        <v>0</v>
      </c>
      <c r="AT6453">
        <v>0</v>
      </c>
      <c r="AW6453" t="s">
        <v>73</v>
      </c>
      <c r="AZ6453" t="s">
        <v>73</v>
      </c>
      <c r="BA6453">
        <v>0</v>
      </c>
      <c r="BC6453">
        <v>0</v>
      </c>
      <c r="BD6453">
        <v>0</v>
      </c>
      <c r="BE6453">
        <v>0</v>
      </c>
      <c r="BH6453">
        <v>0</v>
      </c>
      <c r="BI6453">
        <v>0</v>
      </c>
      <c r="BJ6453">
        <v>0</v>
      </c>
      <c r="BR6453" t="s">
        <v>8283</v>
      </c>
      <c r="BS6453" t="s">
        <v>8284</v>
      </c>
    </row>
    <row r="6454" spans="1:71" x14ac:dyDescent="0.35">
      <c r="A6454">
        <v>5025</v>
      </c>
      <c r="C6454" s="1">
        <v>45656</v>
      </c>
      <c r="D6454" t="s">
        <v>3553</v>
      </c>
      <c r="E6454" t="s">
        <v>85</v>
      </c>
      <c r="F6454" t="s">
        <v>3554</v>
      </c>
      <c r="G6454" t="s">
        <v>7809</v>
      </c>
      <c r="H6454" t="s">
        <v>7878</v>
      </c>
      <c r="I6454" t="s">
        <v>7878</v>
      </c>
      <c r="J6454">
        <v>-2.6931099999999999</v>
      </c>
      <c r="K6454">
        <v>37.4012283</v>
      </c>
      <c r="L6454">
        <v>322268.79470000003</v>
      </c>
      <c r="M6454">
        <v>9702211.693</v>
      </c>
      <c r="N6454">
        <v>1143</v>
      </c>
      <c r="O6454">
        <v>6.1</v>
      </c>
      <c r="P6454">
        <v>50</v>
      </c>
      <c r="Q6454">
        <v>40</v>
      </c>
      <c r="R6454">
        <v>50</v>
      </c>
      <c r="S6454">
        <v>0</v>
      </c>
      <c r="T6454">
        <f t="shared" si="300"/>
        <v>65.3</v>
      </c>
      <c r="U6454">
        <v>100</v>
      </c>
      <c r="V6454">
        <f t="shared" si="301"/>
        <v>22.795633116784416</v>
      </c>
      <c r="W6454">
        <f t="shared" si="302"/>
        <v>22.795633116784416</v>
      </c>
      <c r="X6454" t="s">
        <v>69</v>
      </c>
      <c r="Y6454">
        <v>78</v>
      </c>
      <c r="Z6454" t="s">
        <v>73</v>
      </c>
      <c r="AA6454">
        <v>0</v>
      </c>
      <c r="AB6454">
        <v>0</v>
      </c>
      <c r="AC6454">
        <v>0</v>
      </c>
      <c r="AD6454">
        <v>0</v>
      </c>
      <c r="AF6454">
        <v>0</v>
      </c>
      <c r="AG6454">
        <v>0</v>
      </c>
      <c r="AH6454">
        <v>0</v>
      </c>
      <c r="AI6454">
        <v>0</v>
      </c>
      <c r="AL6454">
        <v>0</v>
      </c>
      <c r="AM6454">
        <v>0</v>
      </c>
      <c r="AN6454">
        <v>0</v>
      </c>
      <c r="AR6454">
        <v>0</v>
      </c>
      <c r="AS6454">
        <v>0</v>
      </c>
      <c r="AT6454">
        <v>0</v>
      </c>
      <c r="AW6454" t="s">
        <v>73</v>
      </c>
      <c r="AZ6454" t="s">
        <v>73</v>
      </c>
      <c r="BA6454">
        <v>0</v>
      </c>
      <c r="BC6454">
        <v>0</v>
      </c>
      <c r="BD6454">
        <v>0</v>
      </c>
      <c r="BE6454">
        <v>0</v>
      </c>
      <c r="BH6454">
        <v>0</v>
      </c>
      <c r="BI6454">
        <v>0</v>
      </c>
      <c r="BJ6454">
        <v>0</v>
      </c>
      <c r="BR6454" t="s">
        <v>8285</v>
      </c>
      <c r="BS6454" t="s">
        <v>8286</v>
      </c>
    </row>
    <row r="6455" spans="1:71" x14ac:dyDescent="0.35">
      <c r="A6455">
        <v>5026</v>
      </c>
      <c r="C6455" s="1">
        <v>45656</v>
      </c>
      <c r="D6455" t="s">
        <v>3553</v>
      </c>
      <c r="E6455" t="s">
        <v>85</v>
      </c>
      <c r="F6455" t="s">
        <v>3554</v>
      </c>
      <c r="G6455" t="s">
        <v>7809</v>
      </c>
      <c r="H6455" t="s">
        <v>7878</v>
      </c>
      <c r="I6455" t="s">
        <v>7878</v>
      </c>
      <c r="J6455">
        <v>-2.6952245000000001</v>
      </c>
      <c r="K6455">
        <v>37.393657599999997</v>
      </c>
      <c r="L6455">
        <v>321427.26770000003</v>
      </c>
      <c r="M6455">
        <v>9701976.773</v>
      </c>
      <c r="N6455">
        <v>1103.5999999999999</v>
      </c>
      <c r="O6455">
        <v>9.3000000000000007</v>
      </c>
      <c r="P6455">
        <v>200</v>
      </c>
      <c r="Q6455">
        <v>0</v>
      </c>
      <c r="R6455">
        <v>0</v>
      </c>
      <c r="S6455">
        <v>0</v>
      </c>
      <c r="T6455">
        <f t="shared" si="300"/>
        <v>200</v>
      </c>
      <c r="U6455">
        <v>100</v>
      </c>
      <c r="V6455">
        <f t="shared" si="301"/>
        <v>39.894228040143268</v>
      </c>
      <c r="W6455">
        <f t="shared" si="302"/>
        <v>39.894228040143268</v>
      </c>
      <c r="X6455" t="s">
        <v>69</v>
      </c>
      <c r="Y6455">
        <v>90</v>
      </c>
      <c r="Z6455" t="s">
        <v>73</v>
      </c>
      <c r="AA6455">
        <v>0</v>
      </c>
      <c r="AB6455">
        <v>0</v>
      </c>
      <c r="AC6455">
        <v>0</v>
      </c>
      <c r="AD6455">
        <v>0</v>
      </c>
      <c r="AF6455">
        <v>0</v>
      </c>
      <c r="AG6455">
        <v>0</v>
      </c>
      <c r="AH6455">
        <v>0</v>
      </c>
      <c r="AI6455">
        <v>0</v>
      </c>
      <c r="AL6455">
        <v>0</v>
      </c>
      <c r="AM6455">
        <v>0</v>
      </c>
      <c r="AN6455">
        <v>0</v>
      </c>
      <c r="AR6455">
        <v>0</v>
      </c>
      <c r="AS6455">
        <v>0</v>
      </c>
      <c r="AT6455">
        <v>0</v>
      </c>
      <c r="AW6455" t="s">
        <v>73</v>
      </c>
      <c r="AZ6455" t="s">
        <v>73</v>
      </c>
      <c r="BA6455">
        <v>0</v>
      </c>
      <c r="BC6455">
        <v>0</v>
      </c>
      <c r="BD6455">
        <v>0</v>
      </c>
      <c r="BE6455">
        <v>0</v>
      </c>
      <c r="BH6455">
        <v>0</v>
      </c>
      <c r="BI6455">
        <v>0</v>
      </c>
      <c r="BJ6455">
        <v>0</v>
      </c>
      <c r="BR6455" t="s">
        <v>8287</v>
      </c>
      <c r="BS6455" t="s">
        <v>8288</v>
      </c>
    </row>
    <row r="6456" spans="1:71" x14ac:dyDescent="0.35">
      <c r="A6456">
        <v>5474</v>
      </c>
      <c r="C6456" s="1">
        <v>45656</v>
      </c>
      <c r="D6456" t="s">
        <v>8360</v>
      </c>
      <c r="E6456" t="s">
        <v>85</v>
      </c>
      <c r="F6456" t="s">
        <v>3554</v>
      </c>
      <c r="G6456" t="s">
        <v>8361</v>
      </c>
      <c r="H6456" t="s">
        <v>8796</v>
      </c>
      <c r="I6456" t="s">
        <v>8385</v>
      </c>
      <c r="J6456">
        <v>-2.6011486000000001</v>
      </c>
      <c r="K6456">
        <v>36.976863299999998</v>
      </c>
      <c r="L6456">
        <v>275059.07309999998</v>
      </c>
      <c r="M6456">
        <v>9712312.6530000009</v>
      </c>
      <c r="N6456">
        <v>1162.9000000000001</v>
      </c>
      <c r="O6456">
        <v>4.8</v>
      </c>
      <c r="P6456">
        <v>0</v>
      </c>
      <c r="Q6456">
        <v>5</v>
      </c>
      <c r="R6456">
        <v>11</v>
      </c>
      <c r="S6456">
        <v>0</v>
      </c>
      <c r="T6456">
        <f t="shared" si="300"/>
        <v>2.72</v>
      </c>
      <c r="U6456">
        <v>2000</v>
      </c>
      <c r="V6456">
        <f t="shared" si="301"/>
        <v>4.6524264916812781</v>
      </c>
      <c r="W6456">
        <f t="shared" si="302"/>
        <v>4.6524264916812781</v>
      </c>
      <c r="X6456" t="s">
        <v>69</v>
      </c>
      <c r="Y6456">
        <v>10</v>
      </c>
      <c r="Z6456" t="s">
        <v>73</v>
      </c>
      <c r="AA6456">
        <v>0</v>
      </c>
      <c r="AB6456">
        <v>0</v>
      </c>
      <c r="AC6456">
        <v>0</v>
      </c>
      <c r="AD6456">
        <v>0</v>
      </c>
      <c r="AF6456">
        <v>0</v>
      </c>
      <c r="AG6456">
        <v>0</v>
      </c>
      <c r="AH6456">
        <v>0</v>
      </c>
      <c r="AI6456">
        <v>0</v>
      </c>
      <c r="AL6456">
        <v>0</v>
      </c>
      <c r="AM6456">
        <v>0</v>
      </c>
      <c r="AN6456">
        <v>0</v>
      </c>
      <c r="AR6456">
        <v>0</v>
      </c>
      <c r="AS6456">
        <v>0</v>
      </c>
      <c r="AT6456">
        <v>0</v>
      </c>
      <c r="AW6456" t="s">
        <v>73</v>
      </c>
      <c r="AZ6456" t="s">
        <v>73</v>
      </c>
      <c r="BA6456">
        <v>0</v>
      </c>
      <c r="BC6456">
        <v>0</v>
      </c>
      <c r="BD6456">
        <v>0</v>
      </c>
      <c r="BE6456">
        <v>0</v>
      </c>
      <c r="BH6456">
        <v>0</v>
      </c>
      <c r="BI6456">
        <v>0</v>
      </c>
      <c r="BJ6456">
        <v>0</v>
      </c>
      <c r="BR6456" t="s">
        <v>2412</v>
      </c>
      <c r="BS6456" t="s">
        <v>8952</v>
      </c>
    </row>
    <row r="6457" spans="1:71" x14ac:dyDescent="0.35">
      <c r="A6457">
        <v>5475</v>
      </c>
      <c r="C6457" s="1">
        <v>45656</v>
      </c>
      <c r="D6457" t="s">
        <v>8360</v>
      </c>
      <c r="E6457" t="s">
        <v>85</v>
      </c>
      <c r="F6457" t="s">
        <v>3554</v>
      </c>
      <c r="G6457" t="s">
        <v>8361</v>
      </c>
      <c r="H6457" t="s">
        <v>8796</v>
      </c>
      <c r="I6457" t="s">
        <v>8371</v>
      </c>
      <c r="J6457">
        <v>-2.6049682000000001</v>
      </c>
      <c r="K6457">
        <v>36.970630100000001</v>
      </c>
      <c r="L6457">
        <v>274366.42910000001</v>
      </c>
      <c r="M6457">
        <v>9711889.0850000009</v>
      </c>
      <c r="N6457">
        <v>1142.3</v>
      </c>
      <c r="O6457">
        <v>4.5999999999999996</v>
      </c>
      <c r="P6457">
        <v>0</v>
      </c>
      <c r="Q6457">
        <v>96</v>
      </c>
      <c r="R6457">
        <v>120</v>
      </c>
      <c r="S6457">
        <v>0</v>
      </c>
      <c r="T6457">
        <f t="shared" si="300"/>
        <v>36.720000000000006</v>
      </c>
      <c r="U6457">
        <v>3000</v>
      </c>
      <c r="V6457">
        <f t="shared" si="301"/>
        <v>17.094106455639029</v>
      </c>
      <c r="W6457">
        <f t="shared" si="302"/>
        <v>17.094106455639029</v>
      </c>
      <c r="X6457" t="s">
        <v>69</v>
      </c>
      <c r="Y6457">
        <v>10</v>
      </c>
      <c r="Z6457" t="s">
        <v>73</v>
      </c>
      <c r="AA6457">
        <v>0</v>
      </c>
      <c r="AB6457">
        <v>0</v>
      </c>
      <c r="AC6457">
        <v>0</v>
      </c>
      <c r="AD6457">
        <v>0</v>
      </c>
      <c r="AF6457">
        <v>0</v>
      </c>
      <c r="AG6457">
        <v>0</v>
      </c>
      <c r="AH6457">
        <v>0</v>
      </c>
      <c r="AI6457">
        <v>0</v>
      </c>
      <c r="AL6457">
        <v>0</v>
      </c>
      <c r="AM6457">
        <v>0</v>
      </c>
      <c r="AN6457">
        <v>0</v>
      </c>
      <c r="AR6457">
        <v>0</v>
      </c>
      <c r="AS6457">
        <v>0</v>
      </c>
      <c r="AT6457">
        <v>0</v>
      </c>
      <c r="AW6457" t="s">
        <v>73</v>
      </c>
      <c r="AZ6457" t="s">
        <v>73</v>
      </c>
      <c r="BA6457">
        <v>0</v>
      </c>
      <c r="BC6457">
        <v>0</v>
      </c>
      <c r="BD6457">
        <v>0</v>
      </c>
      <c r="BE6457">
        <v>0</v>
      </c>
      <c r="BH6457">
        <v>0</v>
      </c>
      <c r="BI6457">
        <v>0</v>
      </c>
      <c r="BJ6457">
        <v>0</v>
      </c>
      <c r="BQ6457" t="s">
        <v>8953</v>
      </c>
      <c r="BR6457" t="s">
        <v>2412</v>
      </c>
      <c r="BS6457" t="s">
        <v>8954</v>
      </c>
    </row>
    <row r="6458" spans="1:71" x14ac:dyDescent="0.35">
      <c r="A6458">
        <v>5476</v>
      </c>
      <c r="C6458" s="1">
        <v>45656</v>
      </c>
      <c r="D6458" t="s">
        <v>8360</v>
      </c>
      <c r="E6458" t="s">
        <v>85</v>
      </c>
      <c r="F6458" t="s">
        <v>3554</v>
      </c>
      <c r="G6458" t="s">
        <v>8361</v>
      </c>
      <c r="H6458" t="s">
        <v>8796</v>
      </c>
      <c r="I6458" t="s">
        <v>8371</v>
      </c>
      <c r="J6458">
        <v>-2.6004082999999998</v>
      </c>
      <c r="K6458">
        <v>36.967071699999998</v>
      </c>
      <c r="L6458">
        <v>273969.8125</v>
      </c>
      <c r="M6458">
        <v>9712392.7809999995</v>
      </c>
      <c r="N6458">
        <v>1182.8</v>
      </c>
      <c r="O6458">
        <v>4.8</v>
      </c>
      <c r="P6458">
        <v>0</v>
      </c>
      <c r="Q6458">
        <v>86</v>
      </c>
      <c r="R6458">
        <v>100</v>
      </c>
      <c r="S6458">
        <v>0</v>
      </c>
      <c r="T6458">
        <f t="shared" si="300"/>
        <v>31.62</v>
      </c>
      <c r="U6458">
        <v>3000</v>
      </c>
      <c r="V6458">
        <f t="shared" si="301"/>
        <v>15.862659456354931</v>
      </c>
      <c r="W6458">
        <f t="shared" si="302"/>
        <v>15.862659456354931</v>
      </c>
      <c r="X6458" t="s">
        <v>69</v>
      </c>
      <c r="Y6458">
        <v>12</v>
      </c>
      <c r="Z6458" t="s">
        <v>73</v>
      </c>
      <c r="AA6458">
        <v>0</v>
      </c>
      <c r="AB6458">
        <v>0</v>
      </c>
      <c r="AC6458">
        <v>0</v>
      </c>
      <c r="AD6458">
        <v>0</v>
      </c>
      <c r="AF6458">
        <v>0</v>
      </c>
      <c r="AG6458">
        <v>0</v>
      </c>
      <c r="AH6458">
        <v>0</v>
      </c>
      <c r="AI6458">
        <v>0</v>
      </c>
      <c r="AL6458">
        <v>0</v>
      </c>
      <c r="AM6458">
        <v>0</v>
      </c>
      <c r="AN6458">
        <v>0</v>
      </c>
      <c r="AR6458">
        <v>0</v>
      </c>
      <c r="AS6458">
        <v>0</v>
      </c>
      <c r="AT6458">
        <v>0</v>
      </c>
      <c r="AW6458" t="s">
        <v>73</v>
      </c>
      <c r="AZ6458" t="s">
        <v>73</v>
      </c>
      <c r="BA6458">
        <v>0</v>
      </c>
      <c r="BC6458">
        <v>0</v>
      </c>
      <c r="BD6458">
        <v>0</v>
      </c>
      <c r="BE6458">
        <v>0</v>
      </c>
      <c r="BH6458">
        <v>0</v>
      </c>
      <c r="BI6458">
        <v>0</v>
      </c>
      <c r="BJ6458">
        <v>0</v>
      </c>
      <c r="BR6458" t="s">
        <v>2412</v>
      </c>
      <c r="BS6458" t="s">
        <v>8955</v>
      </c>
    </row>
    <row r="6459" spans="1:71" x14ac:dyDescent="0.35">
      <c r="A6459">
        <v>5477</v>
      </c>
      <c r="C6459" s="1">
        <v>45656</v>
      </c>
      <c r="D6459" t="s">
        <v>8360</v>
      </c>
      <c r="E6459" t="s">
        <v>85</v>
      </c>
      <c r="F6459" t="s">
        <v>3554</v>
      </c>
      <c r="G6459" t="s">
        <v>8361</v>
      </c>
      <c r="H6459" t="s">
        <v>8796</v>
      </c>
      <c r="I6459" t="s">
        <v>8371</v>
      </c>
      <c r="J6459">
        <v>-2.5981616999999999</v>
      </c>
      <c r="K6459">
        <v>36.968409100000002</v>
      </c>
      <c r="L6459">
        <v>274118.17349999998</v>
      </c>
      <c r="M6459">
        <v>9712641.4989999998</v>
      </c>
      <c r="N6459">
        <v>1182.5999999999999</v>
      </c>
      <c r="O6459">
        <v>4.0999999999999996</v>
      </c>
      <c r="P6459">
        <v>0</v>
      </c>
      <c r="Q6459">
        <v>8</v>
      </c>
      <c r="R6459">
        <v>25</v>
      </c>
      <c r="S6459">
        <v>0</v>
      </c>
      <c r="T6459">
        <f t="shared" si="300"/>
        <v>5.61</v>
      </c>
      <c r="U6459">
        <v>3000</v>
      </c>
      <c r="V6459">
        <f t="shared" si="301"/>
        <v>6.6815388599690593</v>
      </c>
      <c r="W6459">
        <f t="shared" si="302"/>
        <v>6.6815388599690593</v>
      </c>
      <c r="X6459" t="s">
        <v>69</v>
      </c>
      <c r="Y6459">
        <v>10</v>
      </c>
      <c r="Z6459" t="s">
        <v>73</v>
      </c>
      <c r="AA6459">
        <v>0</v>
      </c>
      <c r="AB6459">
        <v>0</v>
      </c>
      <c r="AC6459">
        <v>0</v>
      </c>
      <c r="AD6459">
        <v>0</v>
      </c>
      <c r="AF6459">
        <v>0</v>
      </c>
      <c r="AG6459">
        <v>0</v>
      </c>
      <c r="AH6459">
        <v>0</v>
      </c>
      <c r="AI6459">
        <v>0</v>
      </c>
      <c r="AL6459">
        <v>0</v>
      </c>
      <c r="AM6459">
        <v>0</v>
      </c>
      <c r="AN6459">
        <v>0</v>
      </c>
      <c r="AR6459">
        <v>0</v>
      </c>
      <c r="AS6459">
        <v>0</v>
      </c>
      <c r="AT6459">
        <v>0</v>
      </c>
      <c r="AW6459" t="s">
        <v>73</v>
      </c>
      <c r="AZ6459" t="s">
        <v>73</v>
      </c>
      <c r="BA6459">
        <v>0</v>
      </c>
      <c r="BC6459">
        <v>0</v>
      </c>
      <c r="BD6459">
        <v>0</v>
      </c>
      <c r="BE6459">
        <v>0</v>
      </c>
      <c r="BH6459">
        <v>0</v>
      </c>
      <c r="BI6459">
        <v>0</v>
      </c>
      <c r="BJ6459">
        <v>0</v>
      </c>
      <c r="BQ6459" t="s">
        <v>8956</v>
      </c>
      <c r="BR6459" t="s">
        <v>8957</v>
      </c>
      <c r="BS6459" t="s">
        <v>8958</v>
      </c>
    </row>
    <row r="6460" spans="1:71" x14ac:dyDescent="0.35">
      <c r="A6460">
        <v>5478</v>
      </c>
      <c r="C6460" s="1">
        <v>45656</v>
      </c>
      <c r="D6460" t="s">
        <v>8360</v>
      </c>
      <c r="E6460" t="s">
        <v>85</v>
      </c>
      <c r="F6460" t="s">
        <v>3554</v>
      </c>
      <c r="G6460" t="s">
        <v>8361</v>
      </c>
      <c r="H6460" t="s">
        <v>8796</v>
      </c>
      <c r="I6460" t="s">
        <v>8371</v>
      </c>
      <c r="J6460">
        <v>-2.6018876</v>
      </c>
      <c r="K6460">
        <v>36.960936199999999</v>
      </c>
      <c r="L6460">
        <v>273287.61570000002</v>
      </c>
      <c r="M6460">
        <v>9712228.0659999996</v>
      </c>
      <c r="N6460">
        <v>1190.2</v>
      </c>
      <c r="O6460">
        <v>4.9000000000000004</v>
      </c>
      <c r="P6460">
        <v>0</v>
      </c>
      <c r="Q6460">
        <v>31</v>
      </c>
      <c r="R6460">
        <v>68</v>
      </c>
      <c r="S6460">
        <v>0</v>
      </c>
      <c r="T6460">
        <f t="shared" si="300"/>
        <v>16.830000000000002</v>
      </c>
      <c r="U6460">
        <v>3000</v>
      </c>
      <c r="V6460">
        <f t="shared" si="301"/>
        <v>11.572764778212246</v>
      </c>
      <c r="W6460">
        <f t="shared" si="302"/>
        <v>11.572764778212246</v>
      </c>
      <c r="X6460" t="s">
        <v>69</v>
      </c>
      <c r="Y6460">
        <v>12</v>
      </c>
      <c r="Z6460" t="s">
        <v>73</v>
      </c>
      <c r="AA6460">
        <v>0</v>
      </c>
      <c r="AB6460">
        <v>0</v>
      </c>
      <c r="AC6460">
        <v>0</v>
      </c>
      <c r="AD6460">
        <v>0</v>
      </c>
      <c r="AF6460">
        <v>0</v>
      </c>
      <c r="AG6460">
        <v>0</v>
      </c>
      <c r="AH6460">
        <v>0</v>
      </c>
      <c r="AI6460">
        <v>0</v>
      </c>
      <c r="AL6460">
        <v>0</v>
      </c>
      <c r="AM6460">
        <v>0</v>
      </c>
      <c r="AN6460">
        <v>0</v>
      </c>
      <c r="AR6460">
        <v>0</v>
      </c>
      <c r="AS6460">
        <v>0</v>
      </c>
      <c r="AT6460">
        <v>0</v>
      </c>
      <c r="AW6460" t="s">
        <v>73</v>
      </c>
      <c r="AZ6460" t="s">
        <v>73</v>
      </c>
      <c r="BA6460">
        <v>0</v>
      </c>
      <c r="BC6460">
        <v>0</v>
      </c>
      <c r="BD6460">
        <v>0</v>
      </c>
      <c r="BE6460">
        <v>0</v>
      </c>
      <c r="BH6460">
        <v>0</v>
      </c>
      <c r="BI6460">
        <v>0</v>
      </c>
      <c r="BJ6460">
        <v>0</v>
      </c>
      <c r="BR6460" t="s">
        <v>2412</v>
      </c>
      <c r="BS6460" t="s">
        <v>8959</v>
      </c>
    </row>
    <row r="6461" spans="1:71" x14ac:dyDescent="0.35">
      <c r="A6461">
        <v>5479</v>
      </c>
      <c r="C6461" s="1">
        <v>45656</v>
      </c>
      <c r="D6461" t="s">
        <v>8360</v>
      </c>
      <c r="E6461" t="s">
        <v>85</v>
      </c>
      <c r="F6461" t="s">
        <v>3554</v>
      </c>
      <c r="G6461" t="s">
        <v>8361</v>
      </c>
      <c r="H6461" t="s">
        <v>8796</v>
      </c>
      <c r="I6461" t="s">
        <v>8371</v>
      </c>
      <c r="J6461">
        <v>-2.5947616</v>
      </c>
      <c r="K6461">
        <v>36.959609499999999</v>
      </c>
      <c r="L6461">
        <v>273138.77169999998</v>
      </c>
      <c r="M6461">
        <v>9713015.9820000008</v>
      </c>
      <c r="N6461">
        <v>1169.7</v>
      </c>
      <c r="O6461">
        <v>4.8</v>
      </c>
      <c r="P6461">
        <v>0</v>
      </c>
      <c r="Q6461">
        <v>30</v>
      </c>
      <c r="R6461">
        <v>73</v>
      </c>
      <c r="S6461">
        <v>0</v>
      </c>
      <c r="T6461">
        <f t="shared" si="300"/>
        <v>17.510000000000002</v>
      </c>
      <c r="U6461">
        <v>2000</v>
      </c>
      <c r="V6461">
        <f t="shared" si="301"/>
        <v>11.80424299465893</v>
      </c>
      <c r="W6461">
        <f t="shared" si="302"/>
        <v>11.80424299465893</v>
      </c>
      <c r="X6461" t="s">
        <v>69</v>
      </c>
      <c r="Y6461">
        <v>13</v>
      </c>
      <c r="Z6461" t="s">
        <v>73</v>
      </c>
      <c r="AA6461">
        <v>0</v>
      </c>
      <c r="AB6461">
        <v>0</v>
      </c>
      <c r="AC6461">
        <v>0</v>
      </c>
      <c r="AD6461">
        <v>0</v>
      </c>
      <c r="AF6461">
        <v>0</v>
      </c>
      <c r="AG6461">
        <v>0</v>
      </c>
      <c r="AH6461">
        <v>0</v>
      </c>
      <c r="AI6461">
        <v>0</v>
      </c>
      <c r="AL6461">
        <v>0</v>
      </c>
      <c r="AM6461">
        <v>0</v>
      </c>
      <c r="AN6461">
        <v>0</v>
      </c>
      <c r="AR6461">
        <v>0</v>
      </c>
      <c r="AS6461">
        <v>0</v>
      </c>
      <c r="AT6461">
        <v>0</v>
      </c>
      <c r="AW6461" t="s">
        <v>73</v>
      </c>
      <c r="AZ6461" t="s">
        <v>73</v>
      </c>
      <c r="BA6461">
        <v>0</v>
      </c>
      <c r="BC6461">
        <v>0</v>
      </c>
      <c r="BD6461">
        <v>0</v>
      </c>
      <c r="BE6461">
        <v>0</v>
      </c>
      <c r="BH6461">
        <v>0</v>
      </c>
      <c r="BI6461">
        <v>0</v>
      </c>
      <c r="BJ6461">
        <v>0</v>
      </c>
      <c r="BR6461" t="s">
        <v>2412</v>
      </c>
      <c r="BS6461" t="s">
        <v>8960</v>
      </c>
    </row>
    <row r="6462" spans="1:71" x14ac:dyDescent="0.35">
      <c r="A6462">
        <v>5480</v>
      </c>
      <c r="C6462" s="1">
        <v>45656</v>
      </c>
      <c r="D6462" t="s">
        <v>8360</v>
      </c>
      <c r="E6462" t="s">
        <v>85</v>
      </c>
      <c r="F6462" t="s">
        <v>3554</v>
      </c>
      <c r="G6462" t="s">
        <v>8361</v>
      </c>
      <c r="H6462" t="s">
        <v>8796</v>
      </c>
      <c r="I6462" t="s">
        <v>8371</v>
      </c>
      <c r="J6462">
        <v>-2.6213085</v>
      </c>
      <c r="K6462">
        <v>36.960690399999997</v>
      </c>
      <c r="L6462">
        <v>273263.76010000001</v>
      </c>
      <c r="M6462">
        <v>9710080.0199999996</v>
      </c>
      <c r="N6462">
        <v>1150.7</v>
      </c>
      <c r="O6462">
        <v>4.9000000000000004</v>
      </c>
      <c r="P6462">
        <v>145</v>
      </c>
      <c r="Q6462">
        <v>0</v>
      </c>
      <c r="R6462">
        <v>0</v>
      </c>
      <c r="S6462">
        <v>0</v>
      </c>
      <c r="T6462">
        <f t="shared" si="300"/>
        <v>145</v>
      </c>
      <c r="U6462">
        <v>4000</v>
      </c>
      <c r="V6462">
        <f t="shared" si="301"/>
        <v>33.968711153298727</v>
      </c>
      <c r="W6462">
        <f t="shared" si="302"/>
        <v>33.968711153298727</v>
      </c>
      <c r="X6462" t="s">
        <v>69</v>
      </c>
      <c r="Y6462">
        <v>14</v>
      </c>
      <c r="Z6462" t="s">
        <v>73</v>
      </c>
      <c r="AA6462">
        <v>0</v>
      </c>
      <c r="AB6462">
        <v>0</v>
      </c>
      <c r="AC6462">
        <v>0</v>
      </c>
      <c r="AD6462">
        <v>0</v>
      </c>
      <c r="AF6462">
        <v>0</v>
      </c>
      <c r="AG6462">
        <v>0</v>
      </c>
      <c r="AH6462">
        <v>0</v>
      </c>
      <c r="AI6462">
        <v>0</v>
      </c>
      <c r="AL6462">
        <v>0</v>
      </c>
      <c r="AM6462">
        <v>0</v>
      </c>
      <c r="AN6462">
        <v>0</v>
      </c>
      <c r="AR6462">
        <v>0</v>
      </c>
      <c r="AS6462">
        <v>0</v>
      </c>
      <c r="AT6462">
        <v>0</v>
      </c>
      <c r="AW6462" t="s">
        <v>73</v>
      </c>
      <c r="AZ6462" t="s">
        <v>73</v>
      </c>
      <c r="BA6462">
        <v>0</v>
      </c>
      <c r="BC6462">
        <v>0</v>
      </c>
      <c r="BD6462">
        <v>0</v>
      </c>
      <c r="BE6462">
        <v>0</v>
      </c>
      <c r="BH6462">
        <v>0</v>
      </c>
      <c r="BI6462">
        <v>0</v>
      </c>
      <c r="BJ6462">
        <v>0</v>
      </c>
      <c r="BR6462" t="s">
        <v>2412</v>
      </c>
      <c r="BS6462" t="s">
        <v>8961</v>
      </c>
    </row>
    <row r="6463" spans="1:71" x14ac:dyDescent="0.35">
      <c r="A6463">
        <v>5481</v>
      </c>
      <c r="C6463" s="1">
        <v>45656</v>
      </c>
      <c r="D6463" t="s">
        <v>8360</v>
      </c>
      <c r="E6463" t="s">
        <v>85</v>
      </c>
      <c r="F6463" t="s">
        <v>3554</v>
      </c>
      <c r="G6463" t="s">
        <v>8361</v>
      </c>
      <c r="H6463" t="s">
        <v>8796</v>
      </c>
      <c r="I6463" t="s">
        <v>8385</v>
      </c>
      <c r="J6463">
        <v>-2.6081915000000002</v>
      </c>
      <c r="K6463">
        <v>36.969374899999998</v>
      </c>
      <c r="L6463">
        <v>274227.38709999999</v>
      </c>
      <c r="M6463">
        <v>9711532.3560000006</v>
      </c>
      <c r="N6463">
        <v>1182.0999999999999</v>
      </c>
      <c r="O6463">
        <v>5.2</v>
      </c>
      <c r="P6463">
        <v>0</v>
      </c>
      <c r="Q6463">
        <v>75</v>
      </c>
      <c r="R6463">
        <v>43</v>
      </c>
      <c r="S6463">
        <v>0</v>
      </c>
      <c r="T6463">
        <f t="shared" si="300"/>
        <v>20.060000000000002</v>
      </c>
      <c r="U6463">
        <v>3000</v>
      </c>
      <c r="V6463">
        <f t="shared" si="301"/>
        <v>12.634571932644613</v>
      </c>
      <c r="W6463">
        <f t="shared" si="302"/>
        <v>12.634571932644613</v>
      </c>
      <c r="X6463" t="s">
        <v>69</v>
      </c>
      <c r="Y6463">
        <v>13</v>
      </c>
      <c r="Z6463" t="s">
        <v>73</v>
      </c>
      <c r="AA6463">
        <v>0</v>
      </c>
      <c r="AB6463">
        <v>0</v>
      </c>
      <c r="AC6463">
        <v>0</v>
      </c>
      <c r="AD6463">
        <v>0</v>
      </c>
      <c r="AF6463">
        <v>0</v>
      </c>
      <c r="AG6463">
        <v>0</v>
      </c>
      <c r="AH6463">
        <v>0</v>
      </c>
      <c r="AI6463">
        <v>0</v>
      </c>
      <c r="AL6463">
        <v>0</v>
      </c>
      <c r="AM6463">
        <v>0</v>
      </c>
      <c r="AN6463">
        <v>0</v>
      </c>
      <c r="AR6463">
        <v>0</v>
      </c>
      <c r="AS6463">
        <v>0</v>
      </c>
      <c r="AT6463">
        <v>0</v>
      </c>
      <c r="AW6463" t="s">
        <v>73</v>
      </c>
      <c r="AZ6463" t="s">
        <v>73</v>
      </c>
      <c r="BA6463">
        <v>0</v>
      </c>
      <c r="BC6463">
        <v>0</v>
      </c>
      <c r="BD6463">
        <v>0</v>
      </c>
      <c r="BE6463">
        <v>0</v>
      </c>
      <c r="BH6463">
        <v>0</v>
      </c>
      <c r="BI6463">
        <v>0</v>
      </c>
      <c r="BJ6463">
        <v>0</v>
      </c>
      <c r="BQ6463" t="s">
        <v>8962</v>
      </c>
      <c r="BR6463" t="s">
        <v>2412</v>
      </c>
      <c r="BS6463" t="s">
        <v>8963</v>
      </c>
    </row>
    <row r="6464" spans="1:71" x14ac:dyDescent="0.35">
      <c r="A6464">
        <v>5482</v>
      </c>
      <c r="C6464" s="1">
        <v>45656</v>
      </c>
      <c r="D6464" t="s">
        <v>8360</v>
      </c>
      <c r="E6464" t="s">
        <v>85</v>
      </c>
      <c r="F6464" t="s">
        <v>3554</v>
      </c>
      <c r="G6464" t="s">
        <v>8361</v>
      </c>
      <c r="H6464" t="s">
        <v>8796</v>
      </c>
      <c r="I6464" t="s">
        <v>8385</v>
      </c>
      <c r="J6464">
        <v>-2.6259299</v>
      </c>
      <c r="K6464">
        <v>36.982213299999998</v>
      </c>
      <c r="L6464">
        <v>275658.55910000001</v>
      </c>
      <c r="M6464">
        <v>9709572.7660000008</v>
      </c>
      <c r="N6464">
        <v>1125.2</v>
      </c>
      <c r="O6464">
        <v>4.7</v>
      </c>
      <c r="P6464">
        <v>90</v>
      </c>
      <c r="Q6464">
        <v>0</v>
      </c>
      <c r="R6464">
        <v>0</v>
      </c>
      <c r="S6464">
        <v>0</v>
      </c>
      <c r="T6464">
        <f t="shared" si="300"/>
        <v>90</v>
      </c>
      <c r="U6464">
        <v>3000</v>
      </c>
      <c r="V6464">
        <f t="shared" si="301"/>
        <v>26.761861742291568</v>
      </c>
      <c r="W6464">
        <f t="shared" si="302"/>
        <v>26.761861742291568</v>
      </c>
      <c r="X6464" t="s">
        <v>69</v>
      </c>
      <c r="Y6464">
        <v>13</v>
      </c>
      <c r="Z6464" t="s">
        <v>73</v>
      </c>
      <c r="AA6464">
        <v>0</v>
      </c>
      <c r="AB6464">
        <v>0</v>
      </c>
      <c r="AC6464">
        <v>0</v>
      </c>
      <c r="AD6464">
        <v>0</v>
      </c>
      <c r="AF6464">
        <v>0</v>
      </c>
      <c r="AG6464">
        <v>0</v>
      </c>
      <c r="AH6464">
        <v>0</v>
      </c>
      <c r="AI6464">
        <v>0</v>
      </c>
      <c r="AL6464">
        <v>0</v>
      </c>
      <c r="AM6464">
        <v>0</v>
      </c>
      <c r="AN6464">
        <v>0</v>
      </c>
      <c r="AR6464">
        <v>0</v>
      </c>
      <c r="AS6464">
        <v>0</v>
      </c>
      <c r="AT6464">
        <v>0</v>
      </c>
      <c r="AW6464" t="s">
        <v>73</v>
      </c>
      <c r="AZ6464" t="s">
        <v>73</v>
      </c>
      <c r="BA6464">
        <v>0</v>
      </c>
      <c r="BC6464">
        <v>0</v>
      </c>
      <c r="BD6464">
        <v>0</v>
      </c>
      <c r="BE6464">
        <v>0</v>
      </c>
      <c r="BH6464">
        <v>0</v>
      </c>
      <c r="BI6464">
        <v>0</v>
      </c>
      <c r="BJ6464">
        <v>0</v>
      </c>
      <c r="BR6464" t="s">
        <v>8964</v>
      </c>
      <c r="BS6464" t="s">
        <v>8965</v>
      </c>
    </row>
    <row r="6465" spans="1:71" x14ac:dyDescent="0.35">
      <c r="A6465">
        <v>5483</v>
      </c>
      <c r="C6465" s="1">
        <v>45656</v>
      </c>
      <c r="D6465" t="s">
        <v>8360</v>
      </c>
      <c r="E6465" t="s">
        <v>85</v>
      </c>
      <c r="F6465" t="s">
        <v>3554</v>
      </c>
      <c r="G6465" t="s">
        <v>8361</v>
      </c>
      <c r="H6465" t="s">
        <v>8796</v>
      </c>
      <c r="I6465" t="s">
        <v>8385</v>
      </c>
      <c r="J6465">
        <v>-2.6272893000000002</v>
      </c>
      <c r="K6465">
        <v>36.986026799999998</v>
      </c>
      <c r="L6465">
        <v>276082.96899999998</v>
      </c>
      <c r="M6465">
        <v>9709423.0989999995</v>
      </c>
      <c r="N6465">
        <v>1148.4000000000001</v>
      </c>
      <c r="O6465">
        <v>4.3</v>
      </c>
      <c r="P6465">
        <v>0</v>
      </c>
      <c r="Q6465">
        <v>33</v>
      </c>
      <c r="R6465">
        <v>137</v>
      </c>
      <c r="S6465">
        <v>0</v>
      </c>
      <c r="T6465">
        <f t="shared" si="300"/>
        <v>28.900000000000002</v>
      </c>
      <c r="U6465">
        <v>2000</v>
      </c>
      <c r="V6465">
        <f t="shared" si="301"/>
        <v>15.165054987298555</v>
      </c>
      <c r="W6465">
        <f t="shared" si="302"/>
        <v>15.165054987298555</v>
      </c>
      <c r="X6465" t="s">
        <v>69</v>
      </c>
      <c r="Y6465">
        <v>12</v>
      </c>
      <c r="Z6465" t="s">
        <v>73</v>
      </c>
      <c r="AA6465">
        <v>0</v>
      </c>
      <c r="AB6465">
        <v>0</v>
      </c>
      <c r="AC6465">
        <v>0</v>
      </c>
      <c r="AD6465">
        <v>0</v>
      </c>
      <c r="AF6465">
        <v>0</v>
      </c>
      <c r="AG6465">
        <v>0</v>
      </c>
      <c r="AH6465">
        <v>0</v>
      </c>
      <c r="AI6465">
        <v>0</v>
      </c>
      <c r="AL6465">
        <v>0</v>
      </c>
      <c r="AM6465">
        <v>0</v>
      </c>
      <c r="AN6465">
        <v>0</v>
      </c>
      <c r="AR6465">
        <v>0</v>
      </c>
      <c r="AS6465">
        <v>0</v>
      </c>
      <c r="AT6465">
        <v>0</v>
      </c>
      <c r="AW6465" t="s">
        <v>73</v>
      </c>
      <c r="AZ6465" t="s">
        <v>73</v>
      </c>
      <c r="BA6465">
        <v>0</v>
      </c>
      <c r="BC6465">
        <v>0</v>
      </c>
      <c r="BD6465">
        <v>0</v>
      </c>
      <c r="BE6465">
        <v>0</v>
      </c>
      <c r="BH6465">
        <v>0</v>
      </c>
      <c r="BI6465">
        <v>0</v>
      </c>
      <c r="BJ6465">
        <v>0</v>
      </c>
      <c r="BR6465" t="s">
        <v>2412</v>
      </c>
      <c r="BS6465" t="s">
        <v>8966</v>
      </c>
    </row>
    <row r="6466" spans="1:71" x14ac:dyDescent="0.35">
      <c r="A6466">
        <v>5761</v>
      </c>
      <c r="C6466" s="1">
        <v>45656</v>
      </c>
      <c r="D6466" t="s">
        <v>8967</v>
      </c>
      <c r="E6466" t="s">
        <v>85</v>
      </c>
      <c r="F6466" t="s">
        <v>8968</v>
      </c>
      <c r="G6466" t="s">
        <v>9081</v>
      </c>
      <c r="H6466" t="s">
        <v>9328</v>
      </c>
      <c r="I6466" t="s">
        <v>9081</v>
      </c>
      <c r="J6466">
        <v>-1.8018825999999999</v>
      </c>
      <c r="K6466">
        <v>36.223153600000003</v>
      </c>
      <c r="L6466">
        <v>191036.73540000001</v>
      </c>
      <c r="M6466">
        <v>9800601.6160000004</v>
      </c>
      <c r="N6466">
        <v>631.70000000000005</v>
      </c>
      <c r="O6466">
        <v>0.7</v>
      </c>
      <c r="P6466">
        <v>43</v>
      </c>
      <c r="Q6466">
        <v>0</v>
      </c>
      <c r="R6466">
        <v>0</v>
      </c>
      <c r="S6466">
        <v>12</v>
      </c>
      <c r="T6466">
        <f t="shared" ref="T6466:T6529" si="303">P6466 + 0.17*(Q6466+R6466) + 0.7*S6466</f>
        <v>51.4</v>
      </c>
      <c r="U6466">
        <v>12</v>
      </c>
      <c r="V6466">
        <f t="shared" ref="V6466:V6503" si="304">SQRT(T6466*25/PI())</f>
        <v>20.224445696883041</v>
      </c>
      <c r="W6466">
        <f t="shared" ref="W6466:W6529" si="305">IF(U6466 &gt; 2*V6466, V6466, U6466)</f>
        <v>12</v>
      </c>
      <c r="X6466" t="s">
        <v>69</v>
      </c>
      <c r="Y6466">
        <v>20</v>
      </c>
      <c r="Z6466" t="s">
        <v>73</v>
      </c>
      <c r="AA6466">
        <v>0</v>
      </c>
      <c r="AB6466">
        <v>0</v>
      </c>
      <c r="AC6466">
        <v>0</v>
      </c>
      <c r="AD6466">
        <v>0</v>
      </c>
      <c r="AF6466">
        <v>0</v>
      </c>
      <c r="AG6466">
        <v>0</v>
      </c>
      <c r="AH6466">
        <v>0</v>
      </c>
      <c r="AI6466">
        <v>0</v>
      </c>
      <c r="AL6466">
        <v>0</v>
      </c>
      <c r="AM6466">
        <v>0</v>
      </c>
      <c r="AN6466">
        <v>0</v>
      </c>
      <c r="AR6466">
        <v>0</v>
      </c>
      <c r="AS6466">
        <v>0</v>
      </c>
      <c r="AT6466">
        <v>0</v>
      </c>
      <c r="AW6466" t="s">
        <v>73</v>
      </c>
      <c r="AZ6466" t="s">
        <v>73</v>
      </c>
      <c r="BA6466">
        <v>0</v>
      </c>
      <c r="BC6466">
        <v>0</v>
      </c>
      <c r="BD6466">
        <v>0</v>
      </c>
      <c r="BE6466">
        <v>0</v>
      </c>
      <c r="BH6466">
        <v>0</v>
      </c>
      <c r="BI6466">
        <v>0</v>
      </c>
      <c r="BJ6466">
        <v>0</v>
      </c>
      <c r="BQ6466" t="s">
        <v>77</v>
      </c>
      <c r="BR6466" t="s">
        <v>9371</v>
      </c>
      <c r="BS6466" t="s">
        <v>9372</v>
      </c>
    </row>
    <row r="6467" spans="1:71" x14ac:dyDescent="0.35">
      <c r="A6467">
        <v>5762</v>
      </c>
      <c r="C6467" s="1">
        <v>45656</v>
      </c>
      <c r="D6467" t="s">
        <v>8967</v>
      </c>
      <c r="E6467" t="s">
        <v>85</v>
      </c>
      <c r="F6467" t="s">
        <v>8968</v>
      </c>
      <c r="G6467" t="s">
        <v>9081</v>
      </c>
      <c r="H6467" t="s">
        <v>9328</v>
      </c>
      <c r="I6467" t="s">
        <v>9081</v>
      </c>
      <c r="J6467">
        <v>-1.7937771</v>
      </c>
      <c r="K6467">
        <v>36.222511599999997</v>
      </c>
      <c r="L6467">
        <v>190963.8824</v>
      </c>
      <c r="M6467">
        <v>9801498.4759999998</v>
      </c>
      <c r="N6467">
        <v>660.2</v>
      </c>
      <c r="O6467">
        <v>1.4</v>
      </c>
      <c r="P6467">
        <v>0</v>
      </c>
      <c r="Q6467">
        <v>1000</v>
      </c>
      <c r="R6467">
        <v>1500</v>
      </c>
      <c r="S6467">
        <v>0</v>
      </c>
      <c r="T6467">
        <f t="shared" si="303"/>
        <v>425.00000000000006</v>
      </c>
      <c r="U6467">
        <v>500</v>
      </c>
      <c r="V6467">
        <f t="shared" si="304"/>
        <v>58.155331146015982</v>
      </c>
      <c r="W6467">
        <f t="shared" si="305"/>
        <v>58.155331146015982</v>
      </c>
      <c r="X6467" t="s">
        <v>69</v>
      </c>
      <c r="Y6467">
        <v>20</v>
      </c>
      <c r="Z6467" t="s">
        <v>73</v>
      </c>
      <c r="AA6467">
        <v>0</v>
      </c>
      <c r="AB6467">
        <v>0</v>
      </c>
      <c r="AC6467">
        <v>0</v>
      </c>
      <c r="AD6467">
        <v>0</v>
      </c>
      <c r="AF6467">
        <v>0</v>
      </c>
      <c r="AG6467">
        <v>0</v>
      </c>
      <c r="AH6467">
        <v>0</v>
      </c>
      <c r="AI6467">
        <v>0</v>
      </c>
      <c r="AL6467">
        <v>0</v>
      </c>
      <c r="AM6467">
        <v>0</v>
      </c>
      <c r="AN6467">
        <v>0</v>
      </c>
      <c r="AR6467">
        <v>0</v>
      </c>
      <c r="AS6467">
        <v>0</v>
      </c>
      <c r="AT6467">
        <v>0</v>
      </c>
      <c r="AW6467" t="s">
        <v>73</v>
      </c>
      <c r="AZ6467" t="s">
        <v>73</v>
      </c>
      <c r="BA6467">
        <v>0</v>
      </c>
      <c r="BC6467">
        <v>0</v>
      </c>
      <c r="BD6467">
        <v>0</v>
      </c>
      <c r="BE6467">
        <v>0</v>
      </c>
      <c r="BH6467">
        <v>0</v>
      </c>
      <c r="BI6467">
        <v>0</v>
      </c>
      <c r="BJ6467">
        <v>0</v>
      </c>
      <c r="BQ6467" t="s">
        <v>77</v>
      </c>
      <c r="BR6467" t="s">
        <v>9373</v>
      </c>
      <c r="BS6467" t="s">
        <v>9374</v>
      </c>
    </row>
    <row r="6468" spans="1:71" x14ac:dyDescent="0.35">
      <c r="A6468">
        <v>5763</v>
      </c>
      <c r="C6468" s="1">
        <v>45656</v>
      </c>
      <c r="D6468" t="s">
        <v>8967</v>
      </c>
      <c r="E6468" t="s">
        <v>85</v>
      </c>
      <c r="F6468" t="s">
        <v>8968</v>
      </c>
      <c r="G6468" t="s">
        <v>9081</v>
      </c>
      <c r="H6468" t="s">
        <v>9328</v>
      </c>
      <c r="I6468" t="s">
        <v>9081</v>
      </c>
      <c r="J6468">
        <v>-1.8019837000000001</v>
      </c>
      <c r="K6468">
        <v>36.220919299999998</v>
      </c>
      <c r="L6468">
        <v>190787.95920000001</v>
      </c>
      <c r="M6468">
        <v>9800590.0490000006</v>
      </c>
      <c r="N6468">
        <v>604.5</v>
      </c>
      <c r="O6468">
        <v>0.8</v>
      </c>
      <c r="P6468">
        <v>0</v>
      </c>
      <c r="Q6468">
        <v>800</v>
      </c>
      <c r="R6468">
        <v>1300</v>
      </c>
      <c r="S6468">
        <v>0</v>
      </c>
      <c r="T6468">
        <f t="shared" si="303"/>
        <v>357</v>
      </c>
      <c r="U6468">
        <v>91</v>
      </c>
      <c r="V6468">
        <f t="shared" si="304"/>
        <v>53.300241408368237</v>
      </c>
      <c r="W6468">
        <f t="shared" si="305"/>
        <v>91</v>
      </c>
      <c r="X6468" t="s">
        <v>69</v>
      </c>
      <c r="Y6468">
        <v>30</v>
      </c>
      <c r="Z6468" t="s">
        <v>73</v>
      </c>
      <c r="AA6468">
        <v>0</v>
      </c>
      <c r="AB6468">
        <v>0</v>
      </c>
      <c r="AC6468">
        <v>0</v>
      </c>
      <c r="AD6468">
        <v>0</v>
      </c>
      <c r="AF6468">
        <v>0</v>
      </c>
      <c r="AG6468">
        <v>0</v>
      </c>
      <c r="AH6468">
        <v>0</v>
      </c>
      <c r="AI6468">
        <v>0</v>
      </c>
      <c r="AL6468">
        <v>0</v>
      </c>
      <c r="AM6468">
        <v>0</v>
      </c>
      <c r="AN6468">
        <v>0</v>
      </c>
      <c r="AR6468">
        <v>0</v>
      </c>
      <c r="AS6468">
        <v>0</v>
      </c>
      <c r="AT6468">
        <v>0</v>
      </c>
      <c r="AW6468" t="s">
        <v>73</v>
      </c>
      <c r="AZ6468" t="s">
        <v>73</v>
      </c>
      <c r="BA6468">
        <v>0</v>
      </c>
      <c r="BC6468">
        <v>0</v>
      </c>
      <c r="BD6468">
        <v>0</v>
      </c>
      <c r="BE6468">
        <v>0</v>
      </c>
      <c r="BH6468">
        <v>0</v>
      </c>
      <c r="BI6468">
        <v>0</v>
      </c>
      <c r="BJ6468">
        <v>0</v>
      </c>
      <c r="BQ6468" t="s">
        <v>77</v>
      </c>
      <c r="BR6468" t="s">
        <v>9375</v>
      </c>
      <c r="BS6468" t="s">
        <v>9376</v>
      </c>
    </row>
    <row r="6469" spans="1:71" x14ac:dyDescent="0.35">
      <c r="A6469">
        <v>5927</v>
      </c>
      <c r="C6469" s="1">
        <v>45656</v>
      </c>
      <c r="D6469" t="s">
        <v>8988</v>
      </c>
      <c r="E6469" t="s">
        <v>85</v>
      </c>
      <c r="F6469" t="s">
        <v>8968</v>
      </c>
      <c r="G6469" t="s">
        <v>8968</v>
      </c>
      <c r="H6469" t="s">
        <v>9519</v>
      </c>
      <c r="I6469" t="s">
        <v>9487</v>
      </c>
      <c r="J6469">
        <v>-1.8555056000000001</v>
      </c>
      <c r="K6469">
        <v>36.150059400000004</v>
      </c>
      <c r="L6469">
        <v>182906.7458</v>
      </c>
      <c r="M6469">
        <v>9794654.6510000005</v>
      </c>
      <c r="N6469">
        <v>650.4</v>
      </c>
      <c r="O6469">
        <v>0.7</v>
      </c>
      <c r="P6469">
        <v>500</v>
      </c>
      <c r="Q6469">
        <v>370</v>
      </c>
      <c r="R6469">
        <v>600</v>
      </c>
      <c r="S6469">
        <v>50</v>
      </c>
      <c r="T6469">
        <f t="shared" si="303"/>
        <v>699.9</v>
      </c>
      <c r="U6469">
        <v>2000</v>
      </c>
      <c r="V6469">
        <f t="shared" si="304"/>
        <v>74.629935237147819</v>
      </c>
      <c r="W6469">
        <f t="shared" si="305"/>
        <v>74.629935237147819</v>
      </c>
      <c r="X6469" t="s">
        <v>73</v>
      </c>
      <c r="Y6469">
        <v>10</v>
      </c>
      <c r="Z6469" t="s">
        <v>73</v>
      </c>
      <c r="AA6469">
        <v>0</v>
      </c>
      <c r="AB6469">
        <v>0</v>
      </c>
      <c r="AC6469">
        <v>0</v>
      </c>
      <c r="AD6469">
        <v>0</v>
      </c>
      <c r="AF6469">
        <v>0</v>
      </c>
      <c r="AG6469">
        <v>0</v>
      </c>
      <c r="AH6469">
        <v>0</v>
      </c>
      <c r="AI6469">
        <v>0</v>
      </c>
      <c r="AL6469">
        <v>0</v>
      </c>
      <c r="AM6469">
        <v>0</v>
      </c>
      <c r="AN6469">
        <v>0</v>
      </c>
      <c r="AR6469">
        <v>0</v>
      </c>
      <c r="AS6469">
        <v>0</v>
      </c>
      <c r="AT6469">
        <v>0</v>
      </c>
      <c r="AW6469" t="s">
        <v>73</v>
      </c>
      <c r="AZ6469" t="s">
        <v>73</v>
      </c>
      <c r="BA6469">
        <v>0</v>
      </c>
      <c r="BC6469">
        <v>0</v>
      </c>
      <c r="BD6469">
        <v>0</v>
      </c>
      <c r="BE6469">
        <v>0</v>
      </c>
      <c r="BH6469">
        <v>0</v>
      </c>
      <c r="BI6469">
        <v>0</v>
      </c>
      <c r="BJ6469">
        <v>0</v>
      </c>
      <c r="BQ6469" t="s">
        <v>77</v>
      </c>
      <c r="BR6469" t="s">
        <v>8996</v>
      </c>
      <c r="BS6469" t="s">
        <v>9580</v>
      </c>
    </row>
    <row r="6470" spans="1:71" x14ac:dyDescent="0.35">
      <c r="A6470">
        <v>6596</v>
      </c>
      <c r="C6470" s="1">
        <v>45656</v>
      </c>
      <c r="D6470" t="s">
        <v>10042</v>
      </c>
      <c r="E6470" t="s">
        <v>85</v>
      </c>
      <c r="F6470" t="s">
        <v>10032</v>
      </c>
      <c r="G6470" t="s">
        <v>10053</v>
      </c>
      <c r="H6470" t="s">
        <v>10371</v>
      </c>
      <c r="I6470" t="s">
        <v>10060</v>
      </c>
      <c r="J6470">
        <v>-1.9527203</v>
      </c>
      <c r="K6470">
        <v>36.070907499999997</v>
      </c>
      <c r="L6470">
        <v>174110.74170000001</v>
      </c>
      <c r="M6470">
        <v>9783880.8609999996</v>
      </c>
      <c r="N6470">
        <v>554.79999999999995</v>
      </c>
      <c r="O6470">
        <v>9.9</v>
      </c>
      <c r="P6470">
        <v>130</v>
      </c>
      <c r="Q6470">
        <v>0</v>
      </c>
      <c r="R6470">
        <v>0</v>
      </c>
      <c r="S6470">
        <v>0</v>
      </c>
      <c r="T6470">
        <f t="shared" si="303"/>
        <v>130</v>
      </c>
      <c r="U6470">
        <v>1000</v>
      </c>
      <c r="V6470">
        <f t="shared" si="304"/>
        <v>32.163754912903435</v>
      </c>
      <c r="W6470">
        <f t="shared" si="305"/>
        <v>32.163754912903435</v>
      </c>
      <c r="X6470" t="s">
        <v>69</v>
      </c>
      <c r="Y6470">
        <v>130</v>
      </c>
      <c r="Z6470" t="s">
        <v>73</v>
      </c>
      <c r="AA6470">
        <v>0</v>
      </c>
      <c r="AB6470">
        <v>0</v>
      </c>
      <c r="AC6470">
        <v>0</v>
      </c>
      <c r="AD6470">
        <v>0</v>
      </c>
      <c r="AF6470">
        <v>0</v>
      </c>
      <c r="AG6470">
        <v>0</v>
      </c>
      <c r="AH6470">
        <v>0</v>
      </c>
      <c r="AI6470">
        <v>0</v>
      </c>
      <c r="AL6470">
        <v>0</v>
      </c>
      <c r="AM6470">
        <v>0</v>
      </c>
      <c r="AN6470">
        <v>0</v>
      </c>
      <c r="AR6470">
        <v>0</v>
      </c>
      <c r="AS6470">
        <v>0</v>
      </c>
      <c r="AT6470">
        <v>0</v>
      </c>
      <c r="AW6470" t="s">
        <v>73</v>
      </c>
      <c r="AZ6470" t="s">
        <v>73</v>
      </c>
      <c r="BA6470">
        <v>0</v>
      </c>
      <c r="BC6470">
        <v>0</v>
      </c>
      <c r="BD6470">
        <v>0</v>
      </c>
      <c r="BE6470">
        <v>0</v>
      </c>
      <c r="BH6470">
        <v>0</v>
      </c>
      <c r="BI6470">
        <v>0</v>
      </c>
      <c r="BJ6470">
        <v>0</v>
      </c>
      <c r="BQ6470" t="s">
        <v>77</v>
      </c>
      <c r="BR6470" t="s">
        <v>10045</v>
      </c>
      <c r="BS6470" t="s">
        <v>10452</v>
      </c>
    </row>
    <row r="6471" spans="1:71" x14ac:dyDescent="0.35">
      <c r="A6471">
        <v>6597</v>
      </c>
      <c r="C6471" s="1">
        <v>45656</v>
      </c>
      <c r="D6471" t="s">
        <v>10042</v>
      </c>
      <c r="E6471" t="s">
        <v>85</v>
      </c>
      <c r="F6471" t="s">
        <v>10032</v>
      </c>
      <c r="G6471" t="s">
        <v>10053</v>
      </c>
      <c r="H6471" t="s">
        <v>10371</v>
      </c>
      <c r="I6471" t="s">
        <v>10060</v>
      </c>
      <c r="J6471">
        <v>-1.9505433000000001</v>
      </c>
      <c r="K6471">
        <v>36.072003299999999</v>
      </c>
      <c r="L6471">
        <v>174232.3469</v>
      </c>
      <c r="M6471">
        <v>9784122.0170000009</v>
      </c>
      <c r="N6471">
        <v>555.70000000000005</v>
      </c>
      <c r="O6471">
        <v>4.5999999999999996</v>
      </c>
      <c r="P6471">
        <v>89</v>
      </c>
      <c r="Q6471">
        <v>0</v>
      </c>
      <c r="R6471">
        <v>0</v>
      </c>
      <c r="S6471">
        <v>5</v>
      </c>
      <c r="T6471">
        <f t="shared" si="303"/>
        <v>92.5</v>
      </c>
      <c r="U6471">
        <v>1000</v>
      </c>
      <c r="V6471">
        <f t="shared" si="304"/>
        <v>27.131008307838762</v>
      </c>
      <c r="W6471">
        <f t="shared" si="305"/>
        <v>27.131008307838762</v>
      </c>
      <c r="X6471" t="s">
        <v>69</v>
      </c>
      <c r="Y6471">
        <v>130</v>
      </c>
      <c r="Z6471" t="s">
        <v>73</v>
      </c>
      <c r="AA6471">
        <v>0</v>
      </c>
      <c r="AB6471">
        <v>0</v>
      </c>
      <c r="AC6471">
        <v>0</v>
      </c>
      <c r="AD6471">
        <v>0</v>
      </c>
      <c r="AF6471">
        <v>0</v>
      </c>
      <c r="AG6471">
        <v>0</v>
      </c>
      <c r="AH6471">
        <v>0</v>
      </c>
      <c r="AI6471">
        <v>0</v>
      </c>
      <c r="AL6471">
        <v>0</v>
      </c>
      <c r="AM6471">
        <v>0</v>
      </c>
      <c r="AN6471">
        <v>0</v>
      </c>
      <c r="AR6471">
        <v>0</v>
      </c>
      <c r="AS6471">
        <v>0</v>
      </c>
      <c r="AT6471">
        <v>0</v>
      </c>
      <c r="AW6471" t="s">
        <v>73</v>
      </c>
      <c r="AZ6471" t="s">
        <v>73</v>
      </c>
      <c r="BA6471">
        <v>0</v>
      </c>
      <c r="BC6471">
        <v>0</v>
      </c>
      <c r="BD6471">
        <v>0</v>
      </c>
      <c r="BE6471">
        <v>0</v>
      </c>
      <c r="BH6471">
        <v>0</v>
      </c>
      <c r="BI6471">
        <v>0</v>
      </c>
      <c r="BJ6471">
        <v>0</v>
      </c>
      <c r="BQ6471" t="s">
        <v>77</v>
      </c>
      <c r="BR6471" t="s">
        <v>10045</v>
      </c>
      <c r="BS6471" t="s">
        <v>10453</v>
      </c>
    </row>
    <row r="6472" spans="1:71" x14ac:dyDescent="0.35">
      <c r="A6472">
        <v>6598</v>
      </c>
      <c r="C6472" s="1">
        <v>45656</v>
      </c>
      <c r="D6472" t="s">
        <v>10042</v>
      </c>
      <c r="E6472" t="s">
        <v>85</v>
      </c>
      <c r="F6472" t="s">
        <v>10032</v>
      </c>
      <c r="G6472" t="s">
        <v>10053</v>
      </c>
      <c r="H6472" t="s">
        <v>10371</v>
      </c>
      <c r="I6472" t="s">
        <v>10060</v>
      </c>
      <c r="J6472">
        <v>-1.9463367</v>
      </c>
      <c r="K6472">
        <v>36.074158300000001</v>
      </c>
      <c r="L6472">
        <v>174471.51180000001</v>
      </c>
      <c r="M6472">
        <v>9784588.0050000008</v>
      </c>
      <c r="N6472">
        <v>558.70000000000005</v>
      </c>
      <c r="O6472">
        <v>9.6</v>
      </c>
      <c r="P6472">
        <v>62</v>
      </c>
      <c r="Q6472">
        <v>0</v>
      </c>
      <c r="R6472">
        <v>0</v>
      </c>
      <c r="S6472">
        <v>7</v>
      </c>
      <c r="T6472">
        <f t="shared" si="303"/>
        <v>66.900000000000006</v>
      </c>
      <c r="U6472">
        <v>1000</v>
      </c>
      <c r="V6472">
        <f t="shared" si="304"/>
        <v>23.073215741252671</v>
      </c>
      <c r="W6472">
        <f t="shared" si="305"/>
        <v>23.073215741252671</v>
      </c>
      <c r="X6472" t="s">
        <v>69</v>
      </c>
      <c r="Y6472">
        <v>130</v>
      </c>
      <c r="Z6472" t="s">
        <v>73</v>
      </c>
      <c r="AA6472">
        <v>0</v>
      </c>
      <c r="AB6472">
        <v>0</v>
      </c>
      <c r="AC6472">
        <v>0</v>
      </c>
      <c r="AD6472">
        <v>0</v>
      </c>
      <c r="AF6472">
        <v>0</v>
      </c>
      <c r="AG6472">
        <v>0</v>
      </c>
      <c r="AH6472">
        <v>0</v>
      </c>
      <c r="AI6472">
        <v>0</v>
      </c>
      <c r="AL6472">
        <v>0</v>
      </c>
      <c r="AM6472">
        <v>0</v>
      </c>
      <c r="AN6472">
        <v>0</v>
      </c>
      <c r="AR6472">
        <v>0</v>
      </c>
      <c r="AS6472">
        <v>0</v>
      </c>
      <c r="AT6472">
        <v>0</v>
      </c>
      <c r="AW6472" t="s">
        <v>73</v>
      </c>
      <c r="AZ6472" t="s">
        <v>73</v>
      </c>
      <c r="BA6472">
        <v>0</v>
      </c>
      <c r="BC6472">
        <v>0</v>
      </c>
      <c r="BD6472">
        <v>0</v>
      </c>
      <c r="BE6472">
        <v>0</v>
      </c>
      <c r="BH6472">
        <v>0</v>
      </c>
      <c r="BI6472">
        <v>0</v>
      </c>
      <c r="BJ6472">
        <v>0</v>
      </c>
      <c r="BQ6472" t="s">
        <v>77</v>
      </c>
      <c r="BR6472" t="s">
        <v>10045</v>
      </c>
      <c r="BS6472" t="s">
        <v>10454</v>
      </c>
    </row>
    <row r="6473" spans="1:71" x14ac:dyDescent="0.35">
      <c r="A6473">
        <v>6599</v>
      </c>
      <c r="C6473" s="1">
        <v>45656</v>
      </c>
      <c r="D6473" t="s">
        <v>10042</v>
      </c>
      <c r="E6473" t="s">
        <v>85</v>
      </c>
      <c r="F6473" t="s">
        <v>10032</v>
      </c>
      <c r="G6473" t="s">
        <v>10053</v>
      </c>
      <c r="H6473" t="s">
        <v>10371</v>
      </c>
      <c r="I6473" t="s">
        <v>10060</v>
      </c>
      <c r="J6473">
        <v>-1.9390417</v>
      </c>
      <c r="K6473">
        <v>36.078090000000003</v>
      </c>
      <c r="L6473">
        <v>174907.9363</v>
      </c>
      <c r="M6473">
        <v>9785396.1449999996</v>
      </c>
      <c r="N6473">
        <v>589.5</v>
      </c>
      <c r="O6473">
        <v>6.7</v>
      </c>
      <c r="P6473">
        <v>210</v>
      </c>
      <c r="Q6473">
        <v>0</v>
      </c>
      <c r="R6473">
        <v>0</v>
      </c>
      <c r="S6473">
        <v>0</v>
      </c>
      <c r="T6473">
        <f t="shared" si="303"/>
        <v>210</v>
      </c>
      <c r="U6473">
        <v>1500</v>
      </c>
      <c r="V6473">
        <f t="shared" si="304"/>
        <v>40.879419057331297</v>
      </c>
      <c r="W6473">
        <f t="shared" si="305"/>
        <v>40.879419057331297</v>
      </c>
      <c r="X6473" t="s">
        <v>69</v>
      </c>
      <c r="Y6473">
        <v>130</v>
      </c>
      <c r="Z6473" t="s">
        <v>73</v>
      </c>
      <c r="AA6473">
        <v>0</v>
      </c>
      <c r="AB6473">
        <v>0</v>
      </c>
      <c r="AC6473">
        <v>0</v>
      </c>
      <c r="AD6473">
        <v>0</v>
      </c>
      <c r="AF6473">
        <v>0</v>
      </c>
      <c r="AG6473">
        <v>0</v>
      </c>
      <c r="AH6473">
        <v>0</v>
      </c>
      <c r="AI6473">
        <v>0</v>
      </c>
      <c r="AL6473">
        <v>0</v>
      </c>
      <c r="AM6473">
        <v>0</v>
      </c>
      <c r="AN6473">
        <v>0</v>
      </c>
      <c r="AR6473">
        <v>0</v>
      </c>
      <c r="AS6473">
        <v>0</v>
      </c>
      <c r="AT6473">
        <v>0</v>
      </c>
      <c r="AW6473" t="s">
        <v>73</v>
      </c>
      <c r="AZ6473" t="s">
        <v>73</v>
      </c>
      <c r="BA6473">
        <v>0</v>
      </c>
      <c r="BC6473">
        <v>0</v>
      </c>
      <c r="BD6473">
        <v>0</v>
      </c>
      <c r="BE6473">
        <v>0</v>
      </c>
      <c r="BH6473">
        <v>0</v>
      </c>
      <c r="BI6473">
        <v>0</v>
      </c>
      <c r="BJ6473">
        <v>0</v>
      </c>
      <c r="BQ6473" t="s">
        <v>77</v>
      </c>
      <c r="BR6473" t="s">
        <v>10045</v>
      </c>
      <c r="BS6473" t="s">
        <v>10455</v>
      </c>
    </row>
    <row r="6474" spans="1:71" x14ac:dyDescent="0.35">
      <c r="A6474">
        <v>6600</v>
      </c>
      <c r="C6474" s="1">
        <v>45656</v>
      </c>
      <c r="D6474" t="s">
        <v>10042</v>
      </c>
      <c r="E6474" t="s">
        <v>85</v>
      </c>
      <c r="F6474" t="s">
        <v>10032</v>
      </c>
      <c r="G6474" t="s">
        <v>10053</v>
      </c>
      <c r="H6474" t="s">
        <v>10371</v>
      </c>
      <c r="I6474" t="s">
        <v>10060</v>
      </c>
      <c r="J6474">
        <v>-1.9381933</v>
      </c>
      <c r="K6474">
        <v>36.080039999999997</v>
      </c>
      <c r="L6474">
        <v>175124.9204</v>
      </c>
      <c r="M6474">
        <v>9785490.4169999994</v>
      </c>
      <c r="N6474">
        <v>573.9</v>
      </c>
      <c r="O6474">
        <v>7.4</v>
      </c>
      <c r="P6474">
        <v>0</v>
      </c>
      <c r="Q6474">
        <v>52</v>
      </c>
      <c r="R6474">
        <v>230</v>
      </c>
      <c r="S6474">
        <v>0</v>
      </c>
      <c r="T6474">
        <f t="shared" si="303"/>
        <v>47.940000000000005</v>
      </c>
      <c r="U6474">
        <v>1500</v>
      </c>
      <c r="V6474">
        <f t="shared" si="304"/>
        <v>19.531881593724481</v>
      </c>
      <c r="W6474">
        <f t="shared" si="305"/>
        <v>19.531881593724481</v>
      </c>
      <c r="X6474" t="s">
        <v>69</v>
      </c>
      <c r="Y6474">
        <v>130</v>
      </c>
      <c r="Z6474" t="s">
        <v>73</v>
      </c>
      <c r="AA6474">
        <v>0</v>
      </c>
      <c r="AB6474">
        <v>0</v>
      </c>
      <c r="AC6474">
        <v>0</v>
      </c>
      <c r="AD6474">
        <v>0</v>
      </c>
      <c r="AF6474">
        <v>0</v>
      </c>
      <c r="AG6474">
        <v>0</v>
      </c>
      <c r="AH6474">
        <v>0</v>
      </c>
      <c r="AI6474">
        <v>0</v>
      </c>
      <c r="AL6474">
        <v>0</v>
      </c>
      <c r="AM6474">
        <v>0</v>
      </c>
      <c r="AN6474">
        <v>0</v>
      </c>
      <c r="AR6474">
        <v>0</v>
      </c>
      <c r="AS6474">
        <v>0</v>
      </c>
      <c r="AT6474">
        <v>0</v>
      </c>
      <c r="AW6474" t="s">
        <v>73</v>
      </c>
      <c r="AZ6474" t="s">
        <v>73</v>
      </c>
      <c r="BA6474">
        <v>0</v>
      </c>
      <c r="BC6474">
        <v>0</v>
      </c>
      <c r="BD6474">
        <v>0</v>
      </c>
      <c r="BE6474">
        <v>0</v>
      </c>
      <c r="BH6474">
        <v>0</v>
      </c>
      <c r="BI6474">
        <v>0</v>
      </c>
      <c r="BJ6474">
        <v>0</v>
      </c>
      <c r="BQ6474" t="s">
        <v>77</v>
      </c>
      <c r="BR6474" t="s">
        <v>10045</v>
      </c>
      <c r="BS6474" t="s">
        <v>10456</v>
      </c>
    </row>
    <row r="6475" spans="1:71" x14ac:dyDescent="0.35">
      <c r="A6475">
        <v>148</v>
      </c>
      <c r="C6475" s="1">
        <v>45657</v>
      </c>
      <c r="D6475" t="s">
        <v>66</v>
      </c>
      <c r="E6475" t="s">
        <v>85</v>
      </c>
      <c r="F6475" t="s">
        <v>67</v>
      </c>
      <c r="G6475" t="s">
        <v>216</v>
      </c>
      <c r="H6475" t="s">
        <v>216</v>
      </c>
      <c r="I6475" t="s">
        <v>216</v>
      </c>
      <c r="J6475">
        <v>-2.3049122999999998</v>
      </c>
      <c r="K6475">
        <v>37.3591567</v>
      </c>
      <c r="L6475">
        <v>317536.92540000001</v>
      </c>
      <c r="M6475">
        <v>9745131.4600000009</v>
      </c>
      <c r="N6475">
        <v>1243.5</v>
      </c>
      <c r="O6475">
        <v>1.3</v>
      </c>
      <c r="P6475">
        <v>815</v>
      </c>
      <c r="Q6475">
        <v>0</v>
      </c>
      <c r="R6475">
        <v>0</v>
      </c>
      <c r="S6475">
        <v>0</v>
      </c>
      <c r="T6475">
        <f t="shared" si="303"/>
        <v>815</v>
      </c>
      <c r="U6475">
        <v>50</v>
      </c>
      <c r="V6475">
        <f t="shared" si="304"/>
        <v>80.532999019002986</v>
      </c>
      <c r="W6475">
        <f t="shared" si="305"/>
        <v>50</v>
      </c>
      <c r="X6475" t="s">
        <v>69</v>
      </c>
      <c r="Y6475">
        <v>20</v>
      </c>
      <c r="Z6475" t="s">
        <v>73</v>
      </c>
      <c r="AA6475">
        <v>0</v>
      </c>
      <c r="AB6475">
        <v>0</v>
      </c>
      <c r="AC6475">
        <v>0</v>
      </c>
      <c r="AD6475">
        <v>0</v>
      </c>
      <c r="AF6475">
        <v>0</v>
      </c>
      <c r="AG6475">
        <v>0</v>
      </c>
      <c r="AH6475">
        <v>0</v>
      </c>
      <c r="AI6475">
        <v>0</v>
      </c>
      <c r="AL6475">
        <v>0</v>
      </c>
      <c r="AM6475">
        <v>0</v>
      </c>
      <c r="AN6475">
        <v>0</v>
      </c>
      <c r="AR6475">
        <v>0</v>
      </c>
      <c r="AS6475">
        <v>0</v>
      </c>
      <c r="AT6475">
        <v>0</v>
      </c>
      <c r="AW6475" t="s">
        <v>73</v>
      </c>
      <c r="AZ6475" t="s">
        <v>73</v>
      </c>
      <c r="BA6475">
        <v>0</v>
      </c>
      <c r="BC6475">
        <v>0</v>
      </c>
      <c r="BD6475">
        <v>0</v>
      </c>
      <c r="BE6475">
        <v>0</v>
      </c>
      <c r="BH6475">
        <v>0</v>
      </c>
      <c r="BI6475">
        <v>0</v>
      </c>
      <c r="BJ6475">
        <v>0</v>
      </c>
      <c r="BQ6475" t="s">
        <v>77</v>
      </c>
      <c r="BR6475" t="s">
        <v>289</v>
      </c>
      <c r="BS6475" t="s">
        <v>290</v>
      </c>
    </row>
    <row r="6476" spans="1:71" x14ac:dyDescent="0.35">
      <c r="A6476">
        <v>287</v>
      </c>
      <c r="C6476" s="1">
        <v>45657</v>
      </c>
      <c r="D6476" t="s">
        <v>407</v>
      </c>
      <c r="E6476" t="s">
        <v>85</v>
      </c>
      <c r="F6476" t="s">
        <v>67</v>
      </c>
      <c r="G6476" t="s">
        <v>408</v>
      </c>
      <c r="H6476" t="s">
        <v>409</v>
      </c>
      <c r="I6476" t="s">
        <v>408</v>
      </c>
      <c r="J6476">
        <v>-2.23732</v>
      </c>
      <c r="K6476">
        <v>37.194451700000002</v>
      </c>
      <c r="L6476">
        <v>299206.45309999998</v>
      </c>
      <c r="M6476">
        <v>9752584.1150000002</v>
      </c>
      <c r="N6476">
        <v>1291.4000000000001</v>
      </c>
      <c r="O6476">
        <v>6.4</v>
      </c>
      <c r="P6476">
        <v>400</v>
      </c>
      <c r="Q6476">
        <v>80</v>
      </c>
      <c r="R6476">
        <v>500</v>
      </c>
      <c r="S6476">
        <v>20</v>
      </c>
      <c r="T6476">
        <f t="shared" si="303"/>
        <v>512.6</v>
      </c>
      <c r="U6476">
        <v>300</v>
      </c>
      <c r="V6476">
        <f t="shared" si="304"/>
        <v>63.868154752155455</v>
      </c>
      <c r="W6476">
        <f t="shared" si="305"/>
        <v>63.868154752155455</v>
      </c>
      <c r="X6476" t="s">
        <v>69</v>
      </c>
      <c r="Y6476">
        <v>30</v>
      </c>
      <c r="Z6476" t="s">
        <v>73</v>
      </c>
      <c r="AA6476">
        <v>0</v>
      </c>
      <c r="AB6476">
        <v>0</v>
      </c>
      <c r="AC6476">
        <v>0</v>
      </c>
      <c r="AD6476">
        <v>0</v>
      </c>
      <c r="AF6476">
        <v>0</v>
      </c>
      <c r="AG6476">
        <v>0</v>
      </c>
      <c r="AH6476">
        <v>0</v>
      </c>
      <c r="AI6476">
        <v>0</v>
      </c>
      <c r="AL6476">
        <v>0</v>
      </c>
      <c r="AM6476">
        <v>0</v>
      </c>
      <c r="AN6476">
        <v>0</v>
      </c>
      <c r="AR6476">
        <v>0</v>
      </c>
      <c r="AS6476">
        <v>0</v>
      </c>
      <c r="AT6476">
        <v>0</v>
      </c>
      <c r="AW6476" t="s">
        <v>73</v>
      </c>
      <c r="AZ6476" t="s">
        <v>73</v>
      </c>
      <c r="BA6476">
        <v>0</v>
      </c>
      <c r="BC6476">
        <v>0</v>
      </c>
      <c r="BD6476">
        <v>0</v>
      </c>
      <c r="BE6476">
        <v>0</v>
      </c>
      <c r="BH6476">
        <v>0</v>
      </c>
      <c r="BI6476">
        <v>0</v>
      </c>
      <c r="BJ6476">
        <v>0</v>
      </c>
      <c r="BQ6476" t="s">
        <v>495</v>
      </c>
      <c r="BR6476" t="s">
        <v>496</v>
      </c>
      <c r="BS6476" t="s">
        <v>497</v>
      </c>
    </row>
    <row r="6477" spans="1:71" x14ac:dyDescent="0.35">
      <c r="A6477">
        <v>329</v>
      </c>
      <c r="C6477" s="1">
        <v>45657</v>
      </c>
      <c r="D6477" t="s">
        <v>407</v>
      </c>
      <c r="E6477" t="s">
        <v>85</v>
      </c>
      <c r="F6477" t="s">
        <v>67</v>
      </c>
      <c r="G6477" t="s">
        <v>408</v>
      </c>
      <c r="H6477" t="s">
        <v>408</v>
      </c>
      <c r="I6477" t="s">
        <v>408</v>
      </c>
      <c r="J6477">
        <v>-2.2369914</v>
      </c>
      <c r="K6477">
        <v>37.192076399999998</v>
      </c>
      <c r="L6477">
        <v>298942.16519999999</v>
      </c>
      <c r="M6477">
        <v>9752620.1280000005</v>
      </c>
      <c r="N6477">
        <v>1268.8</v>
      </c>
      <c r="O6477">
        <v>8</v>
      </c>
      <c r="P6477">
        <v>200</v>
      </c>
      <c r="Q6477">
        <v>90</v>
      </c>
      <c r="R6477">
        <v>300</v>
      </c>
      <c r="S6477">
        <v>10</v>
      </c>
      <c r="T6477">
        <f t="shared" si="303"/>
        <v>273.3</v>
      </c>
      <c r="U6477">
        <v>200</v>
      </c>
      <c r="V6477">
        <f t="shared" si="304"/>
        <v>46.635311699942029</v>
      </c>
      <c r="W6477">
        <f t="shared" si="305"/>
        <v>46.635311699942029</v>
      </c>
      <c r="X6477" t="s">
        <v>69</v>
      </c>
      <c r="Y6477">
        <v>30</v>
      </c>
      <c r="Z6477" t="s">
        <v>73</v>
      </c>
      <c r="AA6477">
        <v>0</v>
      </c>
      <c r="AB6477">
        <v>0</v>
      </c>
      <c r="AC6477">
        <v>0</v>
      </c>
      <c r="AD6477">
        <v>0</v>
      </c>
      <c r="AF6477">
        <v>0</v>
      </c>
      <c r="AG6477">
        <v>0</v>
      </c>
      <c r="AH6477">
        <v>0</v>
      </c>
      <c r="AI6477">
        <v>0</v>
      </c>
      <c r="AL6477">
        <v>0</v>
      </c>
      <c r="AM6477">
        <v>0</v>
      </c>
      <c r="AN6477">
        <v>0</v>
      </c>
      <c r="AR6477">
        <v>0</v>
      </c>
      <c r="AS6477">
        <v>0</v>
      </c>
      <c r="AT6477">
        <v>0</v>
      </c>
      <c r="AW6477" t="s">
        <v>73</v>
      </c>
      <c r="AZ6477" t="s">
        <v>73</v>
      </c>
      <c r="BA6477">
        <v>0</v>
      </c>
      <c r="BC6477">
        <v>0</v>
      </c>
      <c r="BD6477">
        <v>0</v>
      </c>
      <c r="BE6477">
        <v>0</v>
      </c>
      <c r="BH6477">
        <v>0</v>
      </c>
      <c r="BI6477">
        <v>0</v>
      </c>
      <c r="BJ6477">
        <v>0</v>
      </c>
      <c r="BQ6477" t="s">
        <v>495</v>
      </c>
      <c r="BR6477" t="s">
        <v>496</v>
      </c>
      <c r="BS6477" t="s">
        <v>562</v>
      </c>
    </row>
    <row r="6478" spans="1:71" x14ac:dyDescent="0.35">
      <c r="A6478">
        <v>687</v>
      </c>
      <c r="C6478" s="1">
        <v>45657</v>
      </c>
      <c r="D6478" t="s">
        <v>806</v>
      </c>
      <c r="E6478" t="s">
        <v>85</v>
      </c>
      <c r="F6478" t="s">
        <v>67</v>
      </c>
      <c r="G6478" t="s">
        <v>807</v>
      </c>
      <c r="H6478" t="s">
        <v>956</v>
      </c>
      <c r="I6478" t="s">
        <v>809</v>
      </c>
      <c r="J6478">
        <v>-2.4055417000000001</v>
      </c>
      <c r="K6478">
        <v>37.448205000000002</v>
      </c>
      <c r="L6478">
        <v>327454.05430000002</v>
      </c>
      <c r="M6478">
        <v>9734015.7060000002</v>
      </c>
      <c r="N6478">
        <v>1084.2</v>
      </c>
      <c r="O6478">
        <v>6.5</v>
      </c>
      <c r="P6478">
        <v>500</v>
      </c>
      <c r="Q6478">
        <v>50</v>
      </c>
      <c r="R6478">
        <v>100</v>
      </c>
      <c r="S6478">
        <v>0</v>
      </c>
      <c r="T6478">
        <f t="shared" si="303"/>
        <v>525.5</v>
      </c>
      <c r="U6478">
        <v>60</v>
      </c>
      <c r="V6478">
        <f t="shared" si="304"/>
        <v>64.666808563122629</v>
      </c>
      <c r="W6478">
        <f t="shared" si="305"/>
        <v>60</v>
      </c>
      <c r="X6478" t="s">
        <v>69</v>
      </c>
      <c r="Y6478">
        <v>70</v>
      </c>
      <c r="Z6478" t="s">
        <v>73</v>
      </c>
      <c r="AA6478">
        <v>0</v>
      </c>
      <c r="AB6478">
        <v>0</v>
      </c>
      <c r="AC6478">
        <v>0</v>
      </c>
      <c r="AD6478">
        <v>0</v>
      </c>
      <c r="AF6478">
        <v>0</v>
      </c>
      <c r="AG6478">
        <v>0</v>
      </c>
      <c r="AH6478">
        <v>0</v>
      </c>
      <c r="AI6478">
        <v>0</v>
      </c>
      <c r="AL6478">
        <v>0</v>
      </c>
      <c r="AM6478">
        <v>0</v>
      </c>
      <c r="AN6478">
        <v>0</v>
      </c>
      <c r="AR6478">
        <v>0</v>
      </c>
      <c r="AS6478">
        <v>0</v>
      </c>
      <c r="AT6478">
        <v>0</v>
      </c>
      <c r="AW6478" t="s">
        <v>69</v>
      </c>
      <c r="AX6478" t="s">
        <v>943</v>
      </c>
      <c r="AY6478" t="s">
        <v>937</v>
      </c>
      <c r="AZ6478" t="s">
        <v>73</v>
      </c>
      <c r="BA6478">
        <v>0</v>
      </c>
      <c r="BC6478">
        <v>0</v>
      </c>
      <c r="BD6478">
        <v>0</v>
      </c>
      <c r="BE6478">
        <v>0</v>
      </c>
      <c r="BH6478">
        <v>0</v>
      </c>
      <c r="BI6478">
        <v>0</v>
      </c>
      <c r="BJ6478">
        <v>0</v>
      </c>
      <c r="BQ6478" t="s">
        <v>1132</v>
      </c>
      <c r="BR6478" t="s">
        <v>820</v>
      </c>
      <c r="BS6478" t="s">
        <v>1133</v>
      </c>
    </row>
    <row r="6479" spans="1:71" x14ac:dyDescent="0.35">
      <c r="A6479">
        <v>1227</v>
      </c>
      <c r="C6479" s="1">
        <v>45657</v>
      </c>
      <c r="D6479" t="s">
        <v>1707</v>
      </c>
      <c r="E6479" t="s">
        <v>85</v>
      </c>
      <c r="F6479" t="s">
        <v>1601</v>
      </c>
      <c r="G6479" t="s">
        <v>1702</v>
      </c>
      <c r="H6479" t="s">
        <v>2103</v>
      </c>
      <c r="I6479" t="s">
        <v>736</v>
      </c>
      <c r="J6479">
        <v>-2.3608821</v>
      </c>
      <c r="K6479">
        <v>36.953524399999999</v>
      </c>
      <c r="L6479">
        <v>272421.94890000002</v>
      </c>
      <c r="M6479">
        <v>9738882.6339999996</v>
      </c>
      <c r="N6479">
        <v>1354.5</v>
      </c>
      <c r="O6479">
        <v>7</v>
      </c>
      <c r="P6479">
        <v>600</v>
      </c>
      <c r="Q6479">
        <v>1100</v>
      </c>
      <c r="R6479">
        <v>900</v>
      </c>
      <c r="S6479">
        <v>30</v>
      </c>
      <c r="T6479">
        <f t="shared" si="303"/>
        <v>961</v>
      </c>
      <c r="U6479">
        <v>500</v>
      </c>
      <c r="V6479">
        <f t="shared" si="304"/>
        <v>87.449385449902223</v>
      </c>
      <c r="W6479">
        <f t="shared" si="305"/>
        <v>87.449385449902223</v>
      </c>
      <c r="X6479" t="s">
        <v>69</v>
      </c>
      <c r="Y6479">
        <v>60</v>
      </c>
      <c r="Z6479" t="s">
        <v>73</v>
      </c>
      <c r="AA6479">
        <v>0</v>
      </c>
      <c r="AB6479">
        <v>0</v>
      </c>
      <c r="AC6479">
        <v>0</v>
      </c>
      <c r="AD6479">
        <v>0</v>
      </c>
      <c r="AF6479">
        <v>0</v>
      </c>
      <c r="AG6479">
        <v>0</v>
      </c>
      <c r="AH6479">
        <v>0</v>
      </c>
      <c r="AI6479">
        <v>0</v>
      </c>
      <c r="AL6479">
        <v>0</v>
      </c>
      <c r="AM6479">
        <v>0</v>
      </c>
      <c r="AN6479">
        <v>0</v>
      </c>
      <c r="AR6479">
        <v>0</v>
      </c>
      <c r="AS6479">
        <v>0</v>
      </c>
      <c r="AT6479">
        <v>0</v>
      </c>
      <c r="AW6479" t="s">
        <v>73</v>
      </c>
      <c r="AZ6479" t="s">
        <v>73</v>
      </c>
      <c r="BA6479">
        <v>0</v>
      </c>
      <c r="BC6479">
        <v>0</v>
      </c>
      <c r="BD6479">
        <v>0</v>
      </c>
      <c r="BE6479">
        <v>0</v>
      </c>
      <c r="BH6479">
        <v>0</v>
      </c>
      <c r="BI6479">
        <v>0</v>
      </c>
      <c r="BJ6479">
        <v>0</v>
      </c>
      <c r="BQ6479" t="s">
        <v>77</v>
      </c>
      <c r="BR6479" t="s">
        <v>2212</v>
      </c>
      <c r="BS6479" t="s">
        <v>2213</v>
      </c>
    </row>
    <row r="6480" spans="1:71" x14ac:dyDescent="0.35">
      <c r="A6480">
        <v>2169</v>
      </c>
      <c r="C6480" s="1">
        <v>45657</v>
      </c>
      <c r="D6480" t="s">
        <v>3571</v>
      </c>
      <c r="E6480" t="s">
        <v>85</v>
      </c>
      <c r="F6480" t="s">
        <v>3554</v>
      </c>
      <c r="G6480" t="s">
        <v>3555</v>
      </c>
      <c r="H6480" t="s">
        <v>3597</v>
      </c>
      <c r="I6480" t="s">
        <v>3598</v>
      </c>
      <c r="J6480">
        <v>-2.6953228</v>
      </c>
      <c r="K6480">
        <v>37.216153900000002</v>
      </c>
      <c r="L6480">
        <v>301688.60399999999</v>
      </c>
      <c r="M6480">
        <v>9701938.4340000004</v>
      </c>
      <c r="N6480">
        <v>1111.0999999999999</v>
      </c>
      <c r="O6480">
        <v>6.5</v>
      </c>
      <c r="P6480">
        <v>10</v>
      </c>
      <c r="Q6480">
        <v>70</v>
      </c>
      <c r="R6480">
        <v>110</v>
      </c>
      <c r="S6480">
        <v>0</v>
      </c>
      <c r="T6480">
        <f t="shared" si="303"/>
        <v>40.6</v>
      </c>
      <c r="U6480">
        <v>0</v>
      </c>
      <c r="V6480">
        <f t="shared" si="304"/>
        <v>17.974552413802897</v>
      </c>
      <c r="W6480">
        <f t="shared" si="305"/>
        <v>0</v>
      </c>
      <c r="X6480" t="s">
        <v>69</v>
      </c>
      <c r="Y6480">
        <v>50</v>
      </c>
      <c r="Z6480" t="s">
        <v>73</v>
      </c>
      <c r="AA6480">
        <v>0</v>
      </c>
      <c r="AB6480">
        <v>0</v>
      </c>
      <c r="AC6480">
        <v>0</v>
      </c>
      <c r="AD6480">
        <v>0</v>
      </c>
      <c r="AF6480">
        <v>0</v>
      </c>
      <c r="AG6480">
        <v>0</v>
      </c>
      <c r="AH6480">
        <v>0</v>
      </c>
      <c r="AI6480">
        <v>0</v>
      </c>
      <c r="AL6480">
        <v>0</v>
      </c>
      <c r="AM6480">
        <v>0</v>
      </c>
      <c r="AN6480">
        <v>0</v>
      </c>
      <c r="AR6480">
        <v>0</v>
      </c>
      <c r="AS6480">
        <v>0</v>
      </c>
      <c r="AT6480">
        <v>0</v>
      </c>
      <c r="AW6480" t="s">
        <v>73</v>
      </c>
      <c r="AZ6480" t="s">
        <v>73</v>
      </c>
      <c r="BA6480">
        <v>0</v>
      </c>
      <c r="BC6480">
        <v>0</v>
      </c>
      <c r="BD6480">
        <v>0</v>
      </c>
      <c r="BE6480">
        <v>0</v>
      </c>
      <c r="BH6480">
        <v>0</v>
      </c>
      <c r="BI6480">
        <v>0</v>
      </c>
      <c r="BJ6480">
        <v>0</v>
      </c>
      <c r="BQ6480" t="s">
        <v>1385</v>
      </c>
      <c r="BR6480" t="s">
        <v>3616</v>
      </c>
      <c r="BS6480" t="s">
        <v>3617</v>
      </c>
    </row>
    <row r="6481" spans="1:71" x14ac:dyDescent="0.35">
      <c r="A6481">
        <v>2170</v>
      </c>
      <c r="C6481" s="1">
        <v>45657</v>
      </c>
      <c r="D6481" t="s">
        <v>3571</v>
      </c>
      <c r="E6481" t="s">
        <v>85</v>
      </c>
      <c r="F6481" t="s">
        <v>3554</v>
      </c>
      <c r="G6481" t="s">
        <v>3555</v>
      </c>
      <c r="H6481" t="s">
        <v>3597</v>
      </c>
      <c r="I6481" t="s">
        <v>3618</v>
      </c>
      <c r="J6481">
        <v>-2.69584</v>
      </c>
      <c r="K6481">
        <v>37.210683299999999</v>
      </c>
      <c r="L6481">
        <v>301080.31969999999</v>
      </c>
      <c r="M6481">
        <v>9701880.3460000008</v>
      </c>
      <c r="N6481">
        <v>1090</v>
      </c>
      <c r="O6481">
        <v>5</v>
      </c>
      <c r="P6481">
        <v>239</v>
      </c>
      <c r="Q6481">
        <v>200</v>
      </c>
      <c r="R6481">
        <v>300</v>
      </c>
      <c r="S6481">
        <v>0</v>
      </c>
      <c r="T6481">
        <f t="shared" si="303"/>
        <v>324</v>
      </c>
      <c r="U6481">
        <v>500</v>
      </c>
      <c r="V6481">
        <f t="shared" si="304"/>
        <v>50.777062519298063</v>
      </c>
      <c r="W6481">
        <f t="shared" si="305"/>
        <v>50.777062519298063</v>
      </c>
      <c r="X6481" t="s">
        <v>69</v>
      </c>
      <c r="Y6481">
        <v>30</v>
      </c>
      <c r="Z6481" t="s">
        <v>73</v>
      </c>
      <c r="AA6481">
        <v>0</v>
      </c>
      <c r="AB6481">
        <v>0</v>
      </c>
      <c r="AC6481">
        <v>0</v>
      </c>
      <c r="AD6481">
        <v>0</v>
      </c>
      <c r="AF6481">
        <v>0</v>
      </c>
      <c r="AG6481">
        <v>0</v>
      </c>
      <c r="AH6481">
        <v>0</v>
      </c>
      <c r="AI6481">
        <v>0</v>
      </c>
      <c r="AL6481">
        <v>0</v>
      </c>
      <c r="AM6481">
        <v>0</v>
      </c>
      <c r="AN6481">
        <v>0</v>
      </c>
      <c r="AR6481">
        <v>0</v>
      </c>
      <c r="AS6481">
        <v>0</v>
      </c>
      <c r="AT6481">
        <v>0</v>
      </c>
      <c r="AW6481" t="s">
        <v>73</v>
      </c>
      <c r="AZ6481" t="s">
        <v>73</v>
      </c>
      <c r="BA6481">
        <v>0</v>
      </c>
      <c r="BC6481">
        <v>0</v>
      </c>
      <c r="BD6481">
        <v>0</v>
      </c>
      <c r="BE6481">
        <v>0</v>
      </c>
      <c r="BH6481">
        <v>0</v>
      </c>
      <c r="BI6481">
        <v>0</v>
      </c>
      <c r="BJ6481">
        <v>0</v>
      </c>
      <c r="BQ6481" t="s">
        <v>1385</v>
      </c>
      <c r="BR6481" t="s">
        <v>3619</v>
      </c>
      <c r="BS6481" t="s">
        <v>3620</v>
      </c>
    </row>
    <row r="6482" spans="1:71" x14ac:dyDescent="0.35">
      <c r="A6482">
        <v>2175</v>
      </c>
      <c r="C6482" s="1">
        <v>45657</v>
      </c>
      <c r="D6482" t="s">
        <v>3571</v>
      </c>
      <c r="E6482" t="s">
        <v>85</v>
      </c>
      <c r="F6482" t="s">
        <v>3554</v>
      </c>
      <c r="G6482" t="s">
        <v>3555</v>
      </c>
      <c r="H6482" t="s">
        <v>3621</v>
      </c>
      <c r="I6482" t="s">
        <v>3601</v>
      </c>
      <c r="J6482">
        <v>-2.7075650000000002</v>
      </c>
      <c r="K6482">
        <v>37.240696700000001</v>
      </c>
      <c r="L6482">
        <v>304419.86949999997</v>
      </c>
      <c r="M6482">
        <v>9700588.6030000001</v>
      </c>
      <c r="N6482">
        <v>1139.3</v>
      </c>
      <c r="O6482">
        <v>5.7</v>
      </c>
      <c r="P6482">
        <v>0</v>
      </c>
      <c r="Q6482">
        <v>0</v>
      </c>
      <c r="R6482">
        <v>0</v>
      </c>
      <c r="S6482">
        <v>0</v>
      </c>
      <c r="T6482">
        <f t="shared" si="303"/>
        <v>0</v>
      </c>
      <c r="U6482">
        <v>100</v>
      </c>
      <c r="V6482">
        <f t="shared" si="304"/>
        <v>0</v>
      </c>
      <c r="W6482">
        <f t="shared" si="305"/>
        <v>0</v>
      </c>
      <c r="X6482" t="s">
        <v>69</v>
      </c>
      <c r="Y6482">
        <v>90</v>
      </c>
      <c r="Z6482" t="s">
        <v>73</v>
      </c>
      <c r="AA6482">
        <v>0</v>
      </c>
      <c r="AB6482">
        <v>0</v>
      </c>
      <c r="AC6482">
        <v>0</v>
      </c>
      <c r="AD6482">
        <v>0</v>
      </c>
      <c r="AF6482">
        <v>0</v>
      </c>
      <c r="AG6482">
        <v>0</v>
      </c>
      <c r="AH6482">
        <v>0</v>
      </c>
      <c r="AI6482">
        <v>0</v>
      </c>
      <c r="AL6482">
        <v>0</v>
      </c>
      <c r="AM6482">
        <v>0</v>
      </c>
      <c r="AN6482">
        <v>0</v>
      </c>
      <c r="AR6482">
        <v>0</v>
      </c>
      <c r="AS6482">
        <v>0</v>
      </c>
      <c r="AT6482">
        <v>0</v>
      </c>
      <c r="AW6482" t="s">
        <v>73</v>
      </c>
      <c r="AZ6482" t="s">
        <v>73</v>
      </c>
      <c r="BA6482">
        <v>0</v>
      </c>
      <c r="BC6482">
        <v>0</v>
      </c>
      <c r="BD6482">
        <v>0</v>
      </c>
      <c r="BE6482">
        <v>0</v>
      </c>
      <c r="BH6482">
        <v>0</v>
      </c>
      <c r="BI6482">
        <v>0</v>
      </c>
      <c r="BJ6482">
        <v>0</v>
      </c>
      <c r="BQ6482" t="s">
        <v>1385</v>
      </c>
      <c r="BR6482" t="s">
        <v>3631</v>
      </c>
      <c r="BS6482" t="s">
        <v>3632</v>
      </c>
    </row>
    <row r="6483" spans="1:71" x14ac:dyDescent="0.35">
      <c r="A6483">
        <v>2199</v>
      </c>
      <c r="C6483" s="1">
        <v>45657</v>
      </c>
      <c r="D6483" t="s">
        <v>3571</v>
      </c>
      <c r="E6483" t="s">
        <v>85</v>
      </c>
      <c r="F6483" t="s">
        <v>3554</v>
      </c>
      <c r="G6483" t="s">
        <v>3555</v>
      </c>
      <c r="H6483" t="s">
        <v>3665</v>
      </c>
      <c r="I6483" t="s">
        <v>3618</v>
      </c>
      <c r="J6483">
        <v>-2.68303</v>
      </c>
      <c r="K6483">
        <v>37.195014999999998</v>
      </c>
      <c r="L6483">
        <v>299335.79310000001</v>
      </c>
      <c r="M6483">
        <v>9703294.4010000005</v>
      </c>
      <c r="N6483">
        <v>1203.8</v>
      </c>
      <c r="O6483">
        <v>4.2</v>
      </c>
      <c r="P6483">
        <v>200</v>
      </c>
      <c r="Q6483">
        <v>50</v>
      </c>
      <c r="R6483">
        <v>90</v>
      </c>
      <c r="S6483">
        <v>0</v>
      </c>
      <c r="T6483">
        <f t="shared" si="303"/>
        <v>223.8</v>
      </c>
      <c r="U6483">
        <v>100</v>
      </c>
      <c r="V6483">
        <f t="shared" si="304"/>
        <v>42.201229996272723</v>
      </c>
      <c r="W6483">
        <f t="shared" si="305"/>
        <v>42.201229996272723</v>
      </c>
      <c r="X6483" t="s">
        <v>69</v>
      </c>
      <c r="Y6483">
        <v>70</v>
      </c>
      <c r="Z6483" t="s">
        <v>73</v>
      </c>
      <c r="AA6483">
        <v>0</v>
      </c>
      <c r="AB6483">
        <v>0</v>
      </c>
      <c r="AC6483">
        <v>0</v>
      </c>
      <c r="AD6483">
        <v>0</v>
      </c>
      <c r="AF6483">
        <v>0</v>
      </c>
      <c r="AG6483">
        <v>0</v>
      </c>
      <c r="AH6483">
        <v>0</v>
      </c>
      <c r="AI6483">
        <v>0</v>
      </c>
      <c r="AL6483">
        <v>0</v>
      </c>
      <c r="AM6483">
        <v>0</v>
      </c>
      <c r="AN6483">
        <v>0</v>
      </c>
      <c r="AR6483">
        <v>0</v>
      </c>
      <c r="AS6483">
        <v>0</v>
      </c>
      <c r="AT6483">
        <v>0</v>
      </c>
      <c r="AW6483" t="s">
        <v>73</v>
      </c>
      <c r="AZ6483" t="s">
        <v>73</v>
      </c>
      <c r="BA6483">
        <v>0</v>
      </c>
      <c r="BC6483">
        <v>0</v>
      </c>
      <c r="BD6483">
        <v>0</v>
      </c>
      <c r="BE6483">
        <v>0</v>
      </c>
      <c r="BH6483">
        <v>0</v>
      </c>
      <c r="BI6483">
        <v>0</v>
      </c>
      <c r="BJ6483">
        <v>0</v>
      </c>
      <c r="BQ6483" t="s">
        <v>1385</v>
      </c>
      <c r="BR6483" t="s">
        <v>3676</v>
      </c>
      <c r="BS6483" t="s">
        <v>3677</v>
      </c>
    </row>
    <row r="6484" spans="1:71" x14ac:dyDescent="0.35">
      <c r="A6484">
        <v>2344</v>
      </c>
      <c r="C6484" s="1">
        <v>45657</v>
      </c>
      <c r="D6484" t="s">
        <v>3571</v>
      </c>
      <c r="E6484" t="s">
        <v>85</v>
      </c>
      <c r="F6484" t="s">
        <v>3554</v>
      </c>
      <c r="G6484" t="s">
        <v>3555</v>
      </c>
      <c r="H6484" t="s">
        <v>3913</v>
      </c>
      <c r="I6484" t="s">
        <v>3618</v>
      </c>
      <c r="J6484">
        <v>-2.6848117</v>
      </c>
      <c r="K6484">
        <v>37.207261699999997</v>
      </c>
      <c r="L6484">
        <v>300698.02179999999</v>
      </c>
      <c r="M6484">
        <v>9703099.3699999992</v>
      </c>
      <c r="N6484">
        <v>1124.8</v>
      </c>
      <c r="O6484">
        <v>5.5</v>
      </c>
      <c r="P6484">
        <v>0</v>
      </c>
      <c r="Q6484">
        <v>0</v>
      </c>
      <c r="R6484">
        <v>0</v>
      </c>
      <c r="S6484">
        <v>0</v>
      </c>
      <c r="T6484">
        <f t="shared" si="303"/>
        <v>0</v>
      </c>
      <c r="U6484">
        <v>100</v>
      </c>
      <c r="V6484">
        <f t="shared" si="304"/>
        <v>0</v>
      </c>
      <c r="W6484">
        <f t="shared" si="305"/>
        <v>0</v>
      </c>
      <c r="X6484" t="s">
        <v>69</v>
      </c>
      <c r="Y6484">
        <v>40</v>
      </c>
      <c r="Z6484" t="s">
        <v>73</v>
      </c>
      <c r="AA6484">
        <v>0</v>
      </c>
      <c r="AB6484">
        <v>0</v>
      </c>
      <c r="AC6484">
        <v>0</v>
      </c>
      <c r="AD6484">
        <v>0</v>
      </c>
      <c r="AF6484">
        <v>0</v>
      </c>
      <c r="AG6484">
        <v>0</v>
      </c>
      <c r="AH6484">
        <v>0</v>
      </c>
      <c r="AI6484">
        <v>0</v>
      </c>
      <c r="AL6484">
        <v>0</v>
      </c>
      <c r="AM6484">
        <v>0</v>
      </c>
      <c r="AN6484">
        <v>0</v>
      </c>
      <c r="AR6484">
        <v>0</v>
      </c>
      <c r="AS6484">
        <v>0</v>
      </c>
      <c r="AT6484">
        <v>0</v>
      </c>
      <c r="AW6484" t="s">
        <v>73</v>
      </c>
      <c r="AZ6484" t="s">
        <v>73</v>
      </c>
      <c r="BA6484">
        <v>0</v>
      </c>
      <c r="BC6484">
        <v>0</v>
      </c>
      <c r="BD6484">
        <v>0</v>
      </c>
      <c r="BE6484">
        <v>0</v>
      </c>
      <c r="BH6484">
        <v>0</v>
      </c>
      <c r="BI6484">
        <v>0</v>
      </c>
      <c r="BJ6484">
        <v>0</v>
      </c>
      <c r="BQ6484" t="s">
        <v>1385</v>
      </c>
      <c r="BR6484" t="s">
        <v>3938</v>
      </c>
      <c r="BS6484" t="s">
        <v>3939</v>
      </c>
    </row>
    <row r="6485" spans="1:71" x14ac:dyDescent="0.35">
      <c r="A6485">
        <v>2345</v>
      </c>
      <c r="C6485" s="1">
        <v>45657</v>
      </c>
      <c r="D6485" t="s">
        <v>3571</v>
      </c>
      <c r="E6485" t="s">
        <v>85</v>
      </c>
      <c r="F6485" t="s">
        <v>3554</v>
      </c>
      <c r="G6485" t="s">
        <v>3555</v>
      </c>
      <c r="H6485" t="s">
        <v>3913</v>
      </c>
      <c r="I6485" t="s">
        <v>3618</v>
      </c>
      <c r="J6485">
        <v>-2.6804933000000002</v>
      </c>
      <c r="K6485">
        <v>37.208128299999998</v>
      </c>
      <c r="L6485">
        <v>300793.69559999998</v>
      </c>
      <c r="M6485">
        <v>9703577.0690000001</v>
      </c>
      <c r="N6485">
        <v>1117.8</v>
      </c>
      <c r="O6485">
        <v>4.9000000000000004</v>
      </c>
      <c r="P6485">
        <v>0</v>
      </c>
      <c r="Q6485">
        <v>0</v>
      </c>
      <c r="R6485">
        <v>0</v>
      </c>
      <c r="S6485">
        <v>0</v>
      </c>
      <c r="T6485">
        <f t="shared" si="303"/>
        <v>0</v>
      </c>
      <c r="U6485">
        <v>100</v>
      </c>
      <c r="V6485">
        <f t="shared" si="304"/>
        <v>0</v>
      </c>
      <c r="W6485">
        <f t="shared" si="305"/>
        <v>0</v>
      </c>
      <c r="X6485" t="s">
        <v>69</v>
      </c>
      <c r="Y6485">
        <v>40</v>
      </c>
      <c r="Z6485" t="s">
        <v>73</v>
      </c>
      <c r="AA6485">
        <v>0</v>
      </c>
      <c r="AB6485">
        <v>0</v>
      </c>
      <c r="AC6485">
        <v>0</v>
      </c>
      <c r="AD6485">
        <v>0</v>
      </c>
      <c r="AF6485">
        <v>0</v>
      </c>
      <c r="AG6485">
        <v>0</v>
      </c>
      <c r="AH6485">
        <v>0</v>
      </c>
      <c r="AI6485">
        <v>0</v>
      </c>
      <c r="AL6485">
        <v>0</v>
      </c>
      <c r="AM6485">
        <v>0</v>
      </c>
      <c r="AN6485">
        <v>0</v>
      </c>
      <c r="AR6485">
        <v>0</v>
      </c>
      <c r="AS6485">
        <v>0</v>
      </c>
      <c r="AT6485">
        <v>0</v>
      </c>
      <c r="AW6485" t="s">
        <v>73</v>
      </c>
      <c r="AZ6485" t="s">
        <v>73</v>
      </c>
      <c r="BA6485">
        <v>0</v>
      </c>
      <c r="BC6485">
        <v>0</v>
      </c>
      <c r="BD6485">
        <v>0</v>
      </c>
      <c r="BE6485">
        <v>0</v>
      </c>
      <c r="BH6485">
        <v>0</v>
      </c>
      <c r="BI6485">
        <v>0</v>
      </c>
      <c r="BJ6485">
        <v>0</v>
      </c>
      <c r="BQ6485" t="s">
        <v>1385</v>
      </c>
      <c r="BR6485" t="s">
        <v>3940</v>
      </c>
      <c r="BS6485" t="s">
        <v>3941</v>
      </c>
    </row>
    <row r="6486" spans="1:71" x14ac:dyDescent="0.35">
      <c r="A6486">
        <v>2657</v>
      </c>
      <c r="C6486" s="1">
        <v>45657</v>
      </c>
      <c r="D6486" t="s">
        <v>4204</v>
      </c>
      <c r="E6486" t="s">
        <v>85</v>
      </c>
      <c r="F6486" t="s">
        <v>3554</v>
      </c>
      <c r="G6486" t="s">
        <v>4188</v>
      </c>
      <c r="H6486" t="s">
        <v>4528</v>
      </c>
      <c r="I6486" t="s">
        <v>4269</v>
      </c>
      <c r="J6486">
        <v>-2.776465</v>
      </c>
      <c r="K6486">
        <v>37.361606700000003</v>
      </c>
      <c r="L6486">
        <v>317875.55670000002</v>
      </c>
      <c r="M6486">
        <v>9692988.6239999998</v>
      </c>
      <c r="N6486">
        <v>1206</v>
      </c>
      <c r="O6486">
        <v>4.0999999999999996</v>
      </c>
      <c r="P6486">
        <v>250</v>
      </c>
      <c r="Q6486">
        <v>100</v>
      </c>
      <c r="R6486">
        <v>300</v>
      </c>
      <c r="S6486">
        <v>8</v>
      </c>
      <c r="T6486">
        <f t="shared" si="303"/>
        <v>323.60000000000002</v>
      </c>
      <c r="U6486">
        <v>80</v>
      </c>
      <c r="V6486">
        <f t="shared" si="304"/>
        <v>50.745708973536537</v>
      </c>
      <c r="W6486">
        <f t="shared" si="305"/>
        <v>80</v>
      </c>
      <c r="X6486" t="s">
        <v>69</v>
      </c>
      <c r="Y6486">
        <v>14</v>
      </c>
      <c r="Z6486" t="s">
        <v>73</v>
      </c>
      <c r="AA6486">
        <v>0</v>
      </c>
      <c r="AB6486">
        <v>0</v>
      </c>
      <c r="AC6486">
        <v>0</v>
      </c>
      <c r="AD6486">
        <v>0</v>
      </c>
      <c r="AF6486">
        <v>0</v>
      </c>
      <c r="AG6486">
        <v>0</v>
      </c>
      <c r="AH6486">
        <v>0</v>
      </c>
      <c r="AI6486">
        <v>0</v>
      </c>
      <c r="AL6486">
        <v>0</v>
      </c>
      <c r="AM6486">
        <v>0</v>
      </c>
      <c r="AN6486">
        <v>0</v>
      </c>
      <c r="AR6486">
        <v>0</v>
      </c>
      <c r="AS6486">
        <v>0</v>
      </c>
      <c r="AT6486">
        <v>0</v>
      </c>
      <c r="AW6486" t="s">
        <v>73</v>
      </c>
      <c r="AZ6486" t="s">
        <v>73</v>
      </c>
      <c r="BA6486">
        <v>0</v>
      </c>
      <c r="BC6486">
        <v>0</v>
      </c>
      <c r="BD6486">
        <v>0</v>
      </c>
      <c r="BE6486">
        <v>0</v>
      </c>
      <c r="BH6486">
        <v>0</v>
      </c>
      <c r="BI6486">
        <v>0</v>
      </c>
      <c r="BJ6486">
        <v>0</v>
      </c>
      <c r="BQ6486" t="s">
        <v>4538</v>
      </c>
      <c r="BR6486" t="s">
        <v>4454</v>
      </c>
      <c r="BS6486" t="s">
        <v>4539</v>
      </c>
    </row>
    <row r="6487" spans="1:71" x14ac:dyDescent="0.35">
      <c r="A6487">
        <v>2658</v>
      </c>
      <c r="C6487" s="1">
        <v>45657</v>
      </c>
      <c r="D6487" t="s">
        <v>4204</v>
      </c>
      <c r="E6487" t="s">
        <v>85</v>
      </c>
      <c r="F6487" t="s">
        <v>3554</v>
      </c>
      <c r="G6487" t="s">
        <v>4188</v>
      </c>
      <c r="H6487" t="s">
        <v>4528</v>
      </c>
      <c r="I6487" t="s">
        <v>4269</v>
      </c>
      <c r="J6487">
        <v>-2.7820249000000001</v>
      </c>
      <c r="K6487">
        <v>37.367711999999997</v>
      </c>
      <c r="L6487">
        <v>318555.25809999998</v>
      </c>
      <c r="M6487">
        <v>9692374.7620000001</v>
      </c>
      <c r="N6487">
        <v>1221.9000000000001</v>
      </c>
      <c r="O6487">
        <v>3.5</v>
      </c>
      <c r="P6487">
        <v>300</v>
      </c>
      <c r="Q6487">
        <v>150</v>
      </c>
      <c r="R6487">
        <v>400</v>
      </c>
      <c r="S6487">
        <v>0</v>
      </c>
      <c r="T6487">
        <f t="shared" si="303"/>
        <v>393.5</v>
      </c>
      <c r="U6487">
        <v>80</v>
      </c>
      <c r="V6487">
        <f t="shared" si="304"/>
        <v>55.958676765386805</v>
      </c>
      <c r="W6487">
        <f t="shared" si="305"/>
        <v>80</v>
      </c>
      <c r="X6487" t="s">
        <v>69</v>
      </c>
      <c r="Y6487">
        <v>14</v>
      </c>
      <c r="Z6487" t="s">
        <v>73</v>
      </c>
      <c r="AA6487">
        <v>0</v>
      </c>
      <c r="AB6487">
        <v>0</v>
      </c>
      <c r="AC6487">
        <v>0</v>
      </c>
      <c r="AD6487">
        <v>0</v>
      </c>
      <c r="AF6487">
        <v>0</v>
      </c>
      <c r="AG6487">
        <v>0</v>
      </c>
      <c r="AH6487">
        <v>0</v>
      </c>
      <c r="AI6487">
        <v>0</v>
      </c>
      <c r="AL6487">
        <v>0</v>
      </c>
      <c r="AM6487">
        <v>0</v>
      </c>
      <c r="AN6487">
        <v>0</v>
      </c>
      <c r="AR6487">
        <v>0</v>
      </c>
      <c r="AS6487">
        <v>0</v>
      </c>
      <c r="AT6487">
        <v>0</v>
      </c>
      <c r="AW6487" t="s">
        <v>73</v>
      </c>
      <c r="AZ6487" t="s">
        <v>73</v>
      </c>
      <c r="BA6487">
        <v>0</v>
      </c>
      <c r="BC6487">
        <v>0</v>
      </c>
      <c r="BD6487">
        <v>0</v>
      </c>
      <c r="BE6487">
        <v>0</v>
      </c>
      <c r="BH6487">
        <v>0</v>
      </c>
      <c r="BI6487">
        <v>0</v>
      </c>
      <c r="BJ6487">
        <v>0</v>
      </c>
      <c r="BQ6487" t="s">
        <v>4540</v>
      </c>
      <c r="BR6487" t="s">
        <v>4454</v>
      </c>
      <c r="BS6487" t="s">
        <v>4541</v>
      </c>
    </row>
    <row r="6488" spans="1:71" x14ac:dyDescent="0.35">
      <c r="A6488">
        <v>2659</v>
      </c>
      <c r="C6488" s="1">
        <v>45657</v>
      </c>
      <c r="D6488" t="s">
        <v>4204</v>
      </c>
      <c r="E6488" t="s">
        <v>85</v>
      </c>
      <c r="F6488" t="s">
        <v>3554</v>
      </c>
      <c r="G6488" t="s">
        <v>4188</v>
      </c>
      <c r="H6488" t="s">
        <v>4528</v>
      </c>
      <c r="I6488" t="s">
        <v>4269</v>
      </c>
      <c r="J6488">
        <v>-2.7902303000000002</v>
      </c>
      <c r="K6488">
        <v>37.3691836</v>
      </c>
      <c r="L6488">
        <v>318720.14079999999</v>
      </c>
      <c r="M6488">
        <v>9691467.6559999995</v>
      </c>
      <c r="N6488">
        <v>1226.5</v>
      </c>
      <c r="O6488">
        <v>4.5999999999999996</v>
      </c>
      <c r="P6488">
        <v>200</v>
      </c>
      <c r="Q6488">
        <v>150</v>
      </c>
      <c r="R6488">
        <v>300</v>
      </c>
      <c r="S6488">
        <v>0</v>
      </c>
      <c r="T6488">
        <f t="shared" si="303"/>
        <v>276.5</v>
      </c>
      <c r="U6488">
        <v>70</v>
      </c>
      <c r="V6488">
        <f t="shared" si="304"/>
        <v>46.907537648500089</v>
      </c>
      <c r="W6488">
        <f t="shared" si="305"/>
        <v>70</v>
      </c>
      <c r="X6488" t="s">
        <v>69</v>
      </c>
      <c r="Y6488">
        <v>14</v>
      </c>
      <c r="Z6488" t="s">
        <v>73</v>
      </c>
      <c r="AA6488">
        <v>0</v>
      </c>
      <c r="AB6488">
        <v>0</v>
      </c>
      <c r="AC6488">
        <v>0</v>
      </c>
      <c r="AD6488">
        <v>0</v>
      </c>
      <c r="AF6488">
        <v>0</v>
      </c>
      <c r="AG6488">
        <v>0</v>
      </c>
      <c r="AH6488">
        <v>0</v>
      </c>
      <c r="AI6488">
        <v>0</v>
      </c>
      <c r="AL6488">
        <v>0</v>
      </c>
      <c r="AM6488">
        <v>0</v>
      </c>
      <c r="AN6488">
        <v>0</v>
      </c>
      <c r="AR6488">
        <v>0</v>
      </c>
      <c r="AS6488">
        <v>0</v>
      </c>
      <c r="AT6488">
        <v>0</v>
      </c>
      <c r="AW6488" t="s">
        <v>73</v>
      </c>
      <c r="AZ6488" t="s">
        <v>73</v>
      </c>
      <c r="BA6488">
        <v>0</v>
      </c>
      <c r="BC6488">
        <v>0</v>
      </c>
      <c r="BD6488">
        <v>0</v>
      </c>
      <c r="BE6488">
        <v>0</v>
      </c>
      <c r="BH6488">
        <v>0</v>
      </c>
      <c r="BI6488">
        <v>0</v>
      </c>
      <c r="BJ6488">
        <v>0</v>
      </c>
      <c r="BQ6488" t="s">
        <v>4323</v>
      </c>
      <c r="BR6488" t="s">
        <v>4542</v>
      </c>
      <c r="BS6488" t="s">
        <v>4543</v>
      </c>
    </row>
    <row r="6489" spans="1:71" x14ac:dyDescent="0.35">
      <c r="A6489">
        <v>3065</v>
      </c>
      <c r="C6489" s="1">
        <v>45657</v>
      </c>
      <c r="D6489" t="s">
        <v>5150</v>
      </c>
      <c r="E6489" t="s">
        <v>85</v>
      </c>
      <c r="F6489" t="s">
        <v>3554</v>
      </c>
      <c r="G6489" t="s">
        <v>5151</v>
      </c>
      <c r="H6489" t="s">
        <v>5152</v>
      </c>
      <c r="I6489" t="s">
        <v>5153</v>
      </c>
      <c r="J6489">
        <v>-2.6921651</v>
      </c>
      <c r="K6489">
        <v>37.4008416</v>
      </c>
      <c r="L6489">
        <v>322225.6581</v>
      </c>
      <c r="M6489">
        <v>9702316.1190000009</v>
      </c>
      <c r="N6489">
        <v>1147.0999999999999</v>
      </c>
      <c r="O6489">
        <v>1.6</v>
      </c>
      <c r="P6489">
        <v>0</v>
      </c>
      <c r="Q6489">
        <v>0</v>
      </c>
      <c r="R6489">
        <v>0</v>
      </c>
      <c r="S6489">
        <v>0</v>
      </c>
      <c r="T6489">
        <f t="shared" si="303"/>
        <v>0</v>
      </c>
      <c r="U6489">
        <v>0</v>
      </c>
      <c r="V6489">
        <f t="shared" si="304"/>
        <v>0</v>
      </c>
      <c r="W6489">
        <f t="shared" si="305"/>
        <v>0</v>
      </c>
      <c r="X6489" t="s">
        <v>69</v>
      </c>
      <c r="Y6489">
        <v>15</v>
      </c>
      <c r="Z6489" t="s">
        <v>73</v>
      </c>
      <c r="AA6489">
        <v>0</v>
      </c>
      <c r="AB6489">
        <v>0</v>
      </c>
      <c r="AC6489">
        <v>0</v>
      </c>
      <c r="AD6489">
        <v>0</v>
      </c>
      <c r="AF6489">
        <v>0</v>
      </c>
      <c r="AG6489">
        <v>0</v>
      </c>
      <c r="AH6489">
        <v>0</v>
      </c>
      <c r="AI6489">
        <v>0</v>
      </c>
      <c r="AL6489">
        <v>0</v>
      </c>
      <c r="AM6489">
        <v>0</v>
      </c>
      <c r="AN6489">
        <v>0</v>
      </c>
      <c r="AR6489">
        <v>0</v>
      </c>
      <c r="AS6489">
        <v>0</v>
      </c>
      <c r="AT6489">
        <v>0</v>
      </c>
      <c r="AW6489" t="s">
        <v>73</v>
      </c>
      <c r="AZ6489" t="s">
        <v>73</v>
      </c>
      <c r="BA6489">
        <v>0</v>
      </c>
      <c r="BC6489">
        <v>0</v>
      </c>
      <c r="BD6489">
        <v>0</v>
      </c>
      <c r="BE6489">
        <v>0</v>
      </c>
      <c r="BH6489">
        <v>0</v>
      </c>
      <c r="BI6489">
        <v>0</v>
      </c>
      <c r="BJ6489">
        <v>0</v>
      </c>
      <c r="BQ6489" t="s">
        <v>77</v>
      </c>
      <c r="BR6489" t="s">
        <v>5295</v>
      </c>
      <c r="BS6489" t="s">
        <v>5296</v>
      </c>
    </row>
    <row r="6490" spans="1:71" x14ac:dyDescent="0.35">
      <c r="A6490">
        <v>4389</v>
      </c>
      <c r="C6490" s="1">
        <v>45657</v>
      </c>
      <c r="D6490" t="s">
        <v>7219</v>
      </c>
      <c r="E6490" t="s">
        <v>85</v>
      </c>
      <c r="F6490" t="s">
        <v>3554</v>
      </c>
      <c r="G6490" t="s">
        <v>7220</v>
      </c>
      <c r="H6490" t="s">
        <v>7377</v>
      </c>
      <c r="I6490" t="s">
        <v>7220</v>
      </c>
      <c r="J6490">
        <v>-2.5270476999999998</v>
      </c>
      <c r="K6490">
        <v>37.137827899999998</v>
      </c>
      <c r="L6490">
        <v>292950.47440000001</v>
      </c>
      <c r="M6490">
        <v>9720535.0920000002</v>
      </c>
      <c r="N6490">
        <v>1146</v>
      </c>
      <c r="O6490">
        <v>4.5999999999999996</v>
      </c>
      <c r="P6490">
        <v>700</v>
      </c>
      <c r="Q6490">
        <v>400</v>
      </c>
      <c r="R6490">
        <v>800</v>
      </c>
      <c r="S6490">
        <v>30</v>
      </c>
      <c r="T6490">
        <f t="shared" si="303"/>
        <v>925</v>
      </c>
      <c r="U6490">
        <v>400</v>
      </c>
      <c r="V6490">
        <f t="shared" si="304"/>
        <v>85.79578146972122</v>
      </c>
      <c r="W6490">
        <f t="shared" si="305"/>
        <v>85.79578146972122</v>
      </c>
      <c r="X6490" t="s">
        <v>69</v>
      </c>
      <c r="Y6490">
        <v>29</v>
      </c>
      <c r="Z6490" t="s">
        <v>73</v>
      </c>
      <c r="AA6490">
        <v>0</v>
      </c>
      <c r="AB6490">
        <v>0</v>
      </c>
      <c r="AC6490">
        <v>0</v>
      </c>
      <c r="AD6490">
        <v>0</v>
      </c>
      <c r="AF6490">
        <v>0</v>
      </c>
      <c r="AG6490">
        <v>0</v>
      </c>
      <c r="AH6490">
        <v>0</v>
      </c>
      <c r="AI6490">
        <v>0</v>
      </c>
      <c r="AL6490">
        <v>0</v>
      </c>
      <c r="AM6490">
        <v>0</v>
      </c>
      <c r="AN6490">
        <v>0</v>
      </c>
      <c r="AR6490">
        <v>0</v>
      </c>
      <c r="AS6490">
        <v>0</v>
      </c>
      <c r="AT6490">
        <v>0</v>
      </c>
      <c r="AW6490" t="s">
        <v>73</v>
      </c>
      <c r="AZ6490" t="s">
        <v>73</v>
      </c>
      <c r="BA6490">
        <v>0</v>
      </c>
      <c r="BC6490">
        <v>0</v>
      </c>
      <c r="BD6490">
        <v>0</v>
      </c>
      <c r="BE6490">
        <v>0</v>
      </c>
      <c r="BH6490">
        <v>0</v>
      </c>
      <c r="BI6490">
        <v>0</v>
      </c>
      <c r="BJ6490">
        <v>0</v>
      </c>
      <c r="BQ6490" t="s">
        <v>77</v>
      </c>
      <c r="BR6490" t="s">
        <v>7386</v>
      </c>
      <c r="BS6490" t="s">
        <v>7387</v>
      </c>
    </row>
    <row r="6491" spans="1:71" x14ac:dyDescent="0.35">
      <c r="A6491">
        <v>4905</v>
      </c>
      <c r="C6491" s="1">
        <v>45657</v>
      </c>
      <c r="D6491" t="s">
        <v>3553</v>
      </c>
      <c r="E6491" t="s">
        <v>85</v>
      </c>
      <c r="F6491" t="s">
        <v>3554</v>
      </c>
      <c r="G6491" t="s">
        <v>7809</v>
      </c>
      <c r="H6491" t="s">
        <v>7930</v>
      </c>
      <c r="I6491" t="s">
        <v>7918</v>
      </c>
      <c r="J6491">
        <v>-2.6243167000000001</v>
      </c>
      <c r="K6491">
        <v>37.434903300000002</v>
      </c>
      <c r="L6491">
        <v>326003.65759999998</v>
      </c>
      <c r="M6491">
        <v>9709823.2870000005</v>
      </c>
      <c r="N6491">
        <v>1181.0999999999999</v>
      </c>
      <c r="O6491">
        <v>6.5</v>
      </c>
      <c r="P6491">
        <v>53</v>
      </c>
      <c r="Q6491">
        <v>0</v>
      </c>
      <c r="R6491">
        <v>0</v>
      </c>
      <c r="S6491">
        <v>0</v>
      </c>
      <c r="T6491">
        <f t="shared" si="303"/>
        <v>53</v>
      </c>
      <c r="U6491">
        <v>100</v>
      </c>
      <c r="V6491">
        <f t="shared" si="304"/>
        <v>20.536810833075389</v>
      </c>
      <c r="W6491">
        <f t="shared" si="305"/>
        <v>20.536810833075389</v>
      </c>
      <c r="X6491" t="s">
        <v>69</v>
      </c>
      <c r="Y6491">
        <v>50</v>
      </c>
      <c r="Z6491" t="s">
        <v>73</v>
      </c>
      <c r="AA6491">
        <v>0</v>
      </c>
      <c r="AB6491">
        <v>0</v>
      </c>
      <c r="AC6491">
        <v>0</v>
      </c>
      <c r="AD6491">
        <v>0</v>
      </c>
      <c r="AF6491">
        <v>0</v>
      </c>
      <c r="AG6491">
        <v>0</v>
      </c>
      <c r="AH6491">
        <v>0</v>
      </c>
      <c r="AI6491">
        <v>0</v>
      </c>
      <c r="AL6491">
        <v>0</v>
      </c>
      <c r="AM6491">
        <v>0</v>
      </c>
      <c r="AN6491">
        <v>0</v>
      </c>
      <c r="AR6491">
        <v>0</v>
      </c>
      <c r="AS6491">
        <v>0</v>
      </c>
      <c r="AT6491">
        <v>0</v>
      </c>
      <c r="AW6491" t="s">
        <v>73</v>
      </c>
      <c r="AZ6491" t="s">
        <v>73</v>
      </c>
      <c r="BA6491">
        <v>0</v>
      </c>
      <c r="BC6491">
        <v>0</v>
      </c>
      <c r="BD6491">
        <v>0</v>
      </c>
      <c r="BE6491">
        <v>0</v>
      </c>
      <c r="BH6491">
        <v>0</v>
      </c>
      <c r="BI6491">
        <v>0</v>
      </c>
      <c r="BJ6491">
        <v>0</v>
      </c>
      <c r="BR6491" t="s">
        <v>8068</v>
      </c>
      <c r="BS6491" t="s">
        <v>8069</v>
      </c>
    </row>
    <row r="6492" spans="1:71" x14ac:dyDescent="0.35">
      <c r="A6492">
        <v>4906</v>
      </c>
      <c r="C6492" s="1">
        <v>45657</v>
      </c>
      <c r="D6492" t="s">
        <v>3553</v>
      </c>
      <c r="E6492" t="s">
        <v>85</v>
      </c>
      <c r="F6492" t="s">
        <v>3554</v>
      </c>
      <c r="G6492" t="s">
        <v>7809</v>
      </c>
      <c r="H6492" t="s">
        <v>7930</v>
      </c>
      <c r="I6492" t="s">
        <v>7918</v>
      </c>
      <c r="J6492">
        <v>-2.6176957999999999</v>
      </c>
      <c r="K6492">
        <v>37.425356499999999</v>
      </c>
      <c r="L6492">
        <v>324941.12469999999</v>
      </c>
      <c r="M6492">
        <v>9710554.0559999999</v>
      </c>
      <c r="N6492">
        <v>1188.5</v>
      </c>
      <c r="O6492">
        <v>4</v>
      </c>
      <c r="P6492">
        <v>133</v>
      </c>
      <c r="Q6492">
        <v>0</v>
      </c>
      <c r="R6492">
        <v>0</v>
      </c>
      <c r="S6492">
        <v>3</v>
      </c>
      <c r="T6492">
        <f t="shared" si="303"/>
        <v>135.1</v>
      </c>
      <c r="U6492">
        <v>200</v>
      </c>
      <c r="V6492">
        <f t="shared" si="304"/>
        <v>32.788590097559137</v>
      </c>
      <c r="W6492">
        <f t="shared" si="305"/>
        <v>32.788590097559137</v>
      </c>
      <c r="X6492" t="s">
        <v>69</v>
      </c>
      <c r="Y6492">
        <v>60</v>
      </c>
      <c r="Z6492" t="s">
        <v>73</v>
      </c>
      <c r="AA6492">
        <v>0</v>
      </c>
      <c r="AB6492">
        <v>0</v>
      </c>
      <c r="AC6492">
        <v>0</v>
      </c>
      <c r="AD6492">
        <v>0</v>
      </c>
      <c r="AF6492">
        <v>0</v>
      </c>
      <c r="AG6492">
        <v>0</v>
      </c>
      <c r="AH6492">
        <v>0</v>
      </c>
      <c r="AI6492">
        <v>0</v>
      </c>
      <c r="AL6492">
        <v>0</v>
      </c>
      <c r="AM6492">
        <v>0</v>
      </c>
      <c r="AN6492">
        <v>0</v>
      </c>
      <c r="AR6492">
        <v>0</v>
      </c>
      <c r="AS6492">
        <v>0</v>
      </c>
      <c r="AT6492">
        <v>0</v>
      </c>
      <c r="AW6492" t="s">
        <v>73</v>
      </c>
      <c r="AZ6492" t="s">
        <v>73</v>
      </c>
      <c r="BA6492">
        <v>0</v>
      </c>
      <c r="BC6492">
        <v>0</v>
      </c>
      <c r="BD6492">
        <v>0</v>
      </c>
      <c r="BE6492">
        <v>0</v>
      </c>
      <c r="BH6492">
        <v>0</v>
      </c>
      <c r="BI6492">
        <v>0</v>
      </c>
      <c r="BJ6492">
        <v>0</v>
      </c>
      <c r="BR6492" t="s">
        <v>8070</v>
      </c>
      <c r="BS6492" t="s">
        <v>8071</v>
      </c>
    </row>
    <row r="6493" spans="1:71" x14ac:dyDescent="0.35">
      <c r="A6493">
        <v>4907</v>
      </c>
      <c r="C6493" s="1">
        <v>45657</v>
      </c>
      <c r="D6493" t="s">
        <v>3553</v>
      </c>
      <c r="E6493" t="s">
        <v>85</v>
      </c>
      <c r="F6493" t="s">
        <v>3554</v>
      </c>
      <c r="G6493" t="s">
        <v>7809</v>
      </c>
      <c r="H6493" t="s">
        <v>7930</v>
      </c>
      <c r="I6493" t="s">
        <v>7918</v>
      </c>
      <c r="J6493">
        <v>-2.6061860999999999</v>
      </c>
      <c r="K6493">
        <v>37.414778300000002</v>
      </c>
      <c r="L6493">
        <v>323763.20260000002</v>
      </c>
      <c r="M6493">
        <v>9711825.2569999993</v>
      </c>
      <c r="N6493">
        <v>1187.3</v>
      </c>
      <c r="O6493">
        <v>5.6</v>
      </c>
      <c r="P6493">
        <v>0</v>
      </c>
      <c r="Q6493">
        <v>380</v>
      </c>
      <c r="R6493">
        <v>0</v>
      </c>
      <c r="S6493">
        <v>0</v>
      </c>
      <c r="T6493">
        <f t="shared" si="303"/>
        <v>64.600000000000009</v>
      </c>
      <c r="U6493">
        <v>100</v>
      </c>
      <c r="V6493">
        <f t="shared" si="304"/>
        <v>22.673122109379246</v>
      </c>
      <c r="W6493">
        <f t="shared" si="305"/>
        <v>22.673122109379246</v>
      </c>
      <c r="X6493" t="s">
        <v>69</v>
      </c>
      <c r="Y6493">
        <v>70</v>
      </c>
      <c r="Z6493" t="s">
        <v>73</v>
      </c>
      <c r="AA6493">
        <v>0</v>
      </c>
      <c r="AB6493">
        <v>0</v>
      </c>
      <c r="AC6493">
        <v>0</v>
      </c>
      <c r="AD6493">
        <v>0</v>
      </c>
      <c r="AF6493">
        <v>0</v>
      </c>
      <c r="AG6493">
        <v>0</v>
      </c>
      <c r="AH6493">
        <v>0</v>
      </c>
      <c r="AI6493">
        <v>0</v>
      </c>
      <c r="AL6493">
        <v>0</v>
      </c>
      <c r="AM6493">
        <v>0</v>
      </c>
      <c r="AN6493">
        <v>0</v>
      </c>
      <c r="AR6493">
        <v>0</v>
      </c>
      <c r="AS6493">
        <v>0</v>
      </c>
      <c r="AT6493">
        <v>0</v>
      </c>
      <c r="AW6493" t="s">
        <v>73</v>
      </c>
      <c r="AZ6493" t="s">
        <v>73</v>
      </c>
      <c r="BA6493">
        <v>0</v>
      </c>
      <c r="BC6493">
        <v>0</v>
      </c>
      <c r="BD6493">
        <v>0</v>
      </c>
      <c r="BE6493">
        <v>0</v>
      </c>
      <c r="BH6493">
        <v>0</v>
      </c>
      <c r="BI6493">
        <v>0</v>
      </c>
      <c r="BJ6493">
        <v>0</v>
      </c>
      <c r="BR6493" t="s">
        <v>8072</v>
      </c>
      <c r="BS6493" t="s">
        <v>8073</v>
      </c>
    </row>
    <row r="6494" spans="1:71" x14ac:dyDescent="0.35">
      <c r="A6494">
        <v>5076</v>
      </c>
      <c r="C6494" s="1">
        <v>45657</v>
      </c>
      <c r="D6494" t="s">
        <v>3553</v>
      </c>
      <c r="E6494" t="s">
        <v>85</v>
      </c>
      <c r="F6494" t="s">
        <v>3554</v>
      </c>
      <c r="G6494" t="s">
        <v>7809</v>
      </c>
      <c r="H6494" t="s">
        <v>5807</v>
      </c>
      <c r="I6494" t="s">
        <v>7918</v>
      </c>
      <c r="J6494">
        <v>-2.6628658999999999</v>
      </c>
      <c r="K6494">
        <v>37.443784399999998</v>
      </c>
      <c r="L6494">
        <v>326996.58059999999</v>
      </c>
      <c r="M6494">
        <v>9705562.0069999993</v>
      </c>
      <c r="N6494">
        <v>1183.7</v>
      </c>
      <c r="O6494">
        <v>3.8</v>
      </c>
      <c r="P6494">
        <v>150</v>
      </c>
      <c r="Q6494">
        <v>130</v>
      </c>
      <c r="R6494">
        <v>650</v>
      </c>
      <c r="S6494">
        <v>0</v>
      </c>
      <c r="T6494">
        <f t="shared" si="303"/>
        <v>282.60000000000002</v>
      </c>
      <c r="U6494">
        <v>300</v>
      </c>
      <c r="V6494">
        <f t="shared" si="304"/>
        <v>47.422139828232993</v>
      </c>
      <c r="W6494">
        <f t="shared" si="305"/>
        <v>47.422139828232993</v>
      </c>
      <c r="X6494" t="s">
        <v>69</v>
      </c>
      <c r="Y6494">
        <v>30</v>
      </c>
      <c r="Z6494" t="s">
        <v>73</v>
      </c>
      <c r="AA6494">
        <v>0</v>
      </c>
      <c r="AB6494">
        <v>0</v>
      </c>
      <c r="AC6494">
        <v>0</v>
      </c>
      <c r="AD6494">
        <v>0</v>
      </c>
      <c r="AF6494">
        <v>0</v>
      </c>
      <c r="AG6494">
        <v>0</v>
      </c>
      <c r="AH6494">
        <v>0</v>
      </c>
      <c r="AI6494">
        <v>0</v>
      </c>
      <c r="AL6494">
        <v>0</v>
      </c>
      <c r="AM6494">
        <v>0</v>
      </c>
      <c r="AN6494">
        <v>0</v>
      </c>
      <c r="AR6494">
        <v>0</v>
      </c>
      <c r="AS6494">
        <v>0</v>
      </c>
      <c r="AT6494">
        <v>0</v>
      </c>
      <c r="AW6494" t="s">
        <v>73</v>
      </c>
      <c r="AZ6494" t="s">
        <v>73</v>
      </c>
      <c r="BA6494">
        <v>0</v>
      </c>
      <c r="BC6494">
        <v>0</v>
      </c>
      <c r="BD6494">
        <v>0</v>
      </c>
      <c r="BE6494">
        <v>0</v>
      </c>
      <c r="BH6494">
        <v>0</v>
      </c>
      <c r="BI6494">
        <v>0</v>
      </c>
      <c r="BJ6494">
        <v>0</v>
      </c>
      <c r="BR6494" t="s">
        <v>8354</v>
      </c>
      <c r="BS6494" t="s">
        <v>8355</v>
      </c>
    </row>
    <row r="6495" spans="1:71" x14ac:dyDescent="0.35">
      <c r="A6495">
        <v>5077</v>
      </c>
      <c r="C6495" s="1">
        <v>45657</v>
      </c>
      <c r="D6495" t="s">
        <v>3553</v>
      </c>
      <c r="E6495" t="s">
        <v>85</v>
      </c>
      <c r="F6495" t="s">
        <v>3554</v>
      </c>
      <c r="G6495" t="s">
        <v>7809</v>
      </c>
      <c r="H6495" t="s">
        <v>5807</v>
      </c>
      <c r="I6495" t="s">
        <v>7918</v>
      </c>
      <c r="J6495">
        <v>-2.6600383000000001</v>
      </c>
      <c r="K6495">
        <v>37.436501700000001</v>
      </c>
      <c r="L6495">
        <v>326186.37060000002</v>
      </c>
      <c r="M6495">
        <v>9705873.6410000008</v>
      </c>
      <c r="N6495">
        <v>1200.8</v>
      </c>
      <c r="O6495">
        <v>5</v>
      </c>
      <c r="P6495">
        <v>0</v>
      </c>
      <c r="Q6495">
        <v>60</v>
      </c>
      <c r="R6495">
        <v>85</v>
      </c>
      <c r="S6495">
        <v>0</v>
      </c>
      <c r="T6495">
        <f t="shared" si="303"/>
        <v>24.650000000000002</v>
      </c>
      <c r="U6495">
        <v>100</v>
      </c>
      <c r="V6495">
        <f t="shared" si="304"/>
        <v>14.005658405114735</v>
      </c>
      <c r="W6495">
        <f t="shared" si="305"/>
        <v>14.005658405114735</v>
      </c>
      <c r="X6495" t="s">
        <v>69</v>
      </c>
      <c r="Y6495">
        <v>20</v>
      </c>
      <c r="Z6495" t="s">
        <v>73</v>
      </c>
      <c r="AA6495">
        <v>0</v>
      </c>
      <c r="AB6495">
        <v>0</v>
      </c>
      <c r="AC6495">
        <v>0</v>
      </c>
      <c r="AD6495">
        <v>0</v>
      </c>
      <c r="AF6495">
        <v>0</v>
      </c>
      <c r="AG6495">
        <v>0</v>
      </c>
      <c r="AH6495">
        <v>0</v>
      </c>
      <c r="AI6495">
        <v>0</v>
      </c>
      <c r="AL6495">
        <v>0</v>
      </c>
      <c r="AM6495">
        <v>0</v>
      </c>
      <c r="AN6495">
        <v>0</v>
      </c>
      <c r="AR6495">
        <v>0</v>
      </c>
      <c r="AS6495">
        <v>0</v>
      </c>
      <c r="AT6495">
        <v>0</v>
      </c>
      <c r="AW6495" t="s">
        <v>73</v>
      </c>
      <c r="AZ6495" t="s">
        <v>73</v>
      </c>
      <c r="BA6495">
        <v>0</v>
      </c>
      <c r="BC6495">
        <v>0</v>
      </c>
      <c r="BD6495">
        <v>0</v>
      </c>
      <c r="BE6495">
        <v>0</v>
      </c>
      <c r="BH6495">
        <v>0</v>
      </c>
      <c r="BI6495">
        <v>0</v>
      </c>
      <c r="BJ6495">
        <v>0</v>
      </c>
      <c r="BR6495" t="s">
        <v>8356</v>
      </c>
      <c r="BS6495" t="s">
        <v>8357</v>
      </c>
    </row>
    <row r="6496" spans="1:71" x14ac:dyDescent="0.35">
      <c r="A6496">
        <v>5078</v>
      </c>
      <c r="C6496" s="1">
        <v>45657</v>
      </c>
      <c r="D6496" t="s">
        <v>3553</v>
      </c>
      <c r="E6496" t="s">
        <v>85</v>
      </c>
      <c r="F6496" t="s">
        <v>3554</v>
      </c>
      <c r="G6496" t="s">
        <v>7809</v>
      </c>
      <c r="H6496" t="s">
        <v>5807</v>
      </c>
      <c r="I6496" t="s">
        <v>7918</v>
      </c>
      <c r="J6496">
        <v>-2.6476823999999999</v>
      </c>
      <c r="K6496">
        <v>37.433314899999999</v>
      </c>
      <c r="L6496">
        <v>325830.27639999997</v>
      </c>
      <c r="M6496">
        <v>9707239.4309999999</v>
      </c>
      <c r="N6496">
        <v>1211.4000000000001</v>
      </c>
      <c r="O6496">
        <v>8</v>
      </c>
      <c r="P6496">
        <v>150</v>
      </c>
      <c r="Q6496">
        <v>0</v>
      </c>
      <c r="R6496">
        <v>0</v>
      </c>
      <c r="S6496">
        <v>0</v>
      </c>
      <c r="T6496">
        <f t="shared" si="303"/>
        <v>150</v>
      </c>
      <c r="U6496">
        <v>0</v>
      </c>
      <c r="V6496">
        <f t="shared" si="304"/>
        <v>34.549414947133549</v>
      </c>
      <c r="W6496">
        <f t="shared" si="305"/>
        <v>0</v>
      </c>
      <c r="X6496" t="s">
        <v>69</v>
      </c>
      <c r="Y6496">
        <v>50</v>
      </c>
      <c r="Z6496" t="s">
        <v>73</v>
      </c>
      <c r="AA6496">
        <v>0</v>
      </c>
      <c r="AB6496">
        <v>0</v>
      </c>
      <c r="AC6496">
        <v>0</v>
      </c>
      <c r="AD6496">
        <v>0</v>
      </c>
      <c r="AF6496">
        <v>0</v>
      </c>
      <c r="AG6496">
        <v>0</v>
      </c>
      <c r="AH6496">
        <v>0</v>
      </c>
      <c r="AI6496">
        <v>0</v>
      </c>
      <c r="AL6496">
        <v>0</v>
      </c>
      <c r="AM6496">
        <v>0</v>
      </c>
      <c r="AN6496">
        <v>0</v>
      </c>
      <c r="AR6496">
        <v>0</v>
      </c>
      <c r="AS6496">
        <v>0</v>
      </c>
      <c r="AT6496">
        <v>0</v>
      </c>
      <c r="AW6496" t="s">
        <v>73</v>
      </c>
      <c r="AZ6496" t="s">
        <v>73</v>
      </c>
      <c r="BA6496">
        <v>0</v>
      </c>
      <c r="BC6496">
        <v>0</v>
      </c>
      <c r="BD6496">
        <v>0</v>
      </c>
      <c r="BE6496">
        <v>0</v>
      </c>
      <c r="BH6496">
        <v>0</v>
      </c>
      <c r="BI6496">
        <v>0</v>
      </c>
      <c r="BJ6496">
        <v>0</v>
      </c>
      <c r="BR6496" t="s">
        <v>8358</v>
      </c>
      <c r="BS6496" t="s">
        <v>8359</v>
      </c>
    </row>
    <row r="6497" spans="1:71" x14ac:dyDescent="0.35">
      <c r="A6497">
        <v>5542</v>
      </c>
      <c r="C6497" s="1">
        <v>45657</v>
      </c>
      <c r="D6497" t="s">
        <v>8967</v>
      </c>
      <c r="E6497" t="s">
        <v>85</v>
      </c>
      <c r="F6497" t="s">
        <v>8968</v>
      </c>
      <c r="G6497" t="s">
        <v>8969</v>
      </c>
      <c r="H6497" t="s">
        <v>8981</v>
      </c>
      <c r="I6497" t="s">
        <v>8405</v>
      </c>
      <c r="J6497">
        <v>-1.8538389</v>
      </c>
      <c r="K6497">
        <v>36.095827900000003</v>
      </c>
      <c r="L6497">
        <v>176867.3302</v>
      </c>
      <c r="M6497">
        <v>9794829.284</v>
      </c>
      <c r="N6497">
        <v>665.2</v>
      </c>
      <c r="O6497">
        <v>0.7</v>
      </c>
      <c r="P6497">
        <v>0</v>
      </c>
      <c r="Q6497">
        <v>34</v>
      </c>
      <c r="R6497">
        <v>40</v>
      </c>
      <c r="S6497">
        <v>0</v>
      </c>
      <c r="T6497">
        <f t="shared" si="303"/>
        <v>12.58</v>
      </c>
      <c r="U6497">
        <v>12</v>
      </c>
      <c r="V6497">
        <f t="shared" si="304"/>
        <v>10.005421490612086</v>
      </c>
      <c r="W6497">
        <f t="shared" si="305"/>
        <v>12</v>
      </c>
      <c r="X6497" t="s">
        <v>69</v>
      </c>
      <c r="Y6497">
        <v>20</v>
      </c>
      <c r="Z6497" t="s">
        <v>73</v>
      </c>
      <c r="AA6497">
        <v>0</v>
      </c>
      <c r="AB6497">
        <v>0</v>
      </c>
      <c r="AC6497">
        <v>0</v>
      </c>
      <c r="AD6497">
        <v>0</v>
      </c>
      <c r="AF6497">
        <v>0</v>
      </c>
      <c r="AG6497">
        <v>0</v>
      </c>
      <c r="AH6497">
        <v>0</v>
      </c>
      <c r="AI6497">
        <v>0</v>
      </c>
      <c r="AL6497">
        <v>0</v>
      </c>
      <c r="AM6497">
        <v>0</v>
      </c>
      <c r="AN6497">
        <v>0</v>
      </c>
      <c r="AR6497">
        <v>0</v>
      </c>
      <c r="AS6497">
        <v>0</v>
      </c>
      <c r="AT6497">
        <v>0</v>
      </c>
      <c r="AW6497" t="s">
        <v>73</v>
      </c>
      <c r="AZ6497" t="s">
        <v>73</v>
      </c>
      <c r="BA6497">
        <v>0</v>
      </c>
      <c r="BC6497">
        <v>0</v>
      </c>
      <c r="BD6497">
        <v>0</v>
      </c>
      <c r="BE6497">
        <v>0</v>
      </c>
      <c r="BH6497">
        <v>0</v>
      </c>
      <c r="BI6497">
        <v>0</v>
      </c>
      <c r="BJ6497">
        <v>0</v>
      </c>
      <c r="BQ6497" t="s">
        <v>77</v>
      </c>
      <c r="BR6497" t="s">
        <v>9058</v>
      </c>
      <c r="BS6497" t="s">
        <v>9059</v>
      </c>
    </row>
    <row r="6498" spans="1:71" x14ac:dyDescent="0.35">
      <c r="A6498">
        <v>5543</v>
      </c>
      <c r="C6498" s="1">
        <v>45657</v>
      </c>
      <c r="D6498" t="s">
        <v>8967</v>
      </c>
      <c r="E6498" t="s">
        <v>85</v>
      </c>
      <c r="F6498" t="s">
        <v>8968</v>
      </c>
      <c r="G6498" t="s">
        <v>8969</v>
      </c>
      <c r="H6498" t="s">
        <v>8981</v>
      </c>
      <c r="I6498" t="s">
        <v>8991</v>
      </c>
      <c r="J6498">
        <v>-1.8783946</v>
      </c>
      <c r="K6498">
        <v>36.089510300000001</v>
      </c>
      <c r="L6498">
        <v>176168.2947</v>
      </c>
      <c r="M6498">
        <v>9792110.4350000005</v>
      </c>
      <c r="N6498">
        <v>641</v>
      </c>
      <c r="O6498">
        <v>9.9</v>
      </c>
      <c r="P6498">
        <v>0</v>
      </c>
      <c r="Q6498">
        <v>53</v>
      </c>
      <c r="R6498">
        <v>100</v>
      </c>
      <c r="S6498">
        <v>0</v>
      </c>
      <c r="T6498">
        <f t="shared" si="303"/>
        <v>26.01</v>
      </c>
      <c r="U6498">
        <v>19</v>
      </c>
      <c r="V6498">
        <f t="shared" si="304"/>
        <v>14.386834380467786</v>
      </c>
      <c r="W6498">
        <f t="shared" si="305"/>
        <v>19</v>
      </c>
      <c r="X6498" t="s">
        <v>69</v>
      </c>
      <c r="Y6498">
        <v>20</v>
      </c>
      <c r="Z6498" t="s">
        <v>73</v>
      </c>
      <c r="AA6498">
        <v>0</v>
      </c>
      <c r="AB6498">
        <v>0</v>
      </c>
      <c r="AC6498">
        <v>0</v>
      </c>
      <c r="AD6498">
        <v>0</v>
      </c>
      <c r="AF6498">
        <v>0</v>
      </c>
      <c r="AG6498">
        <v>0</v>
      </c>
      <c r="AH6498">
        <v>0</v>
      </c>
      <c r="AI6498">
        <v>0</v>
      </c>
      <c r="AL6498">
        <v>0</v>
      </c>
      <c r="AM6498">
        <v>0</v>
      </c>
      <c r="AN6498">
        <v>0</v>
      </c>
      <c r="AR6498">
        <v>0</v>
      </c>
      <c r="AS6498">
        <v>0</v>
      </c>
      <c r="AT6498">
        <v>0</v>
      </c>
      <c r="AW6498" t="s">
        <v>73</v>
      </c>
      <c r="AZ6498" t="s">
        <v>73</v>
      </c>
      <c r="BA6498">
        <v>0</v>
      </c>
      <c r="BC6498">
        <v>0</v>
      </c>
      <c r="BD6498">
        <v>0</v>
      </c>
      <c r="BE6498">
        <v>0</v>
      </c>
      <c r="BH6498">
        <v>0</v>
      </c>
      <c r="BI6498">
        <v>0</v>
      </c>
      <c r="BJ6498">
        <v>0</v>
      </c>
      <c r="BQ6498" t="s">
        <v>77</v>
      </c>
      <c r="BR6498" t="s">
        <v>9060</v>
      </c>
      <c r="BS6498" t="s">
        <v>9061</v>
      </c>
    </row>
    <row r="6499" spans="1:71" x14ac:dyDescent="0.35">
      <c r="A6499">
        <v>5961</v>
      </c>
      <c r="C6499" s="1">
        <v>45657</v>
      </c>
      <c r="D6499" t="s">
        <v>8988</v>
      </c>
      <c r="E6499" t="s">
        <v>85</v>
      </c>
      <c r="F6499" t="s">
        <v>8968</v>
      </c>
      <c r="G6499" t="s">
        <v>8968</v>
      </c>
      <c r="H6499" t="s">
        <v>9589</v>
      </c>
      <c r="I6499" t="s">
        <v>9516</v>
      </c>
      <c r="J6499">
        <v>-1.8554978</v>
      </c>
      <c r="K6499">
        <v>36.150039499999998</v>
      </c>
      <c r="L6499">
        <v>182904.52840000001</v>
      </c>
      <c r="M6499">
        <v>9794655.5109999999</v>
      </c>
      <c r="N6499">
        <v>651.70000000000005</v>
      </c>
      <c r="O6499">
        <v>0.7</v>
      </c>
      <c r="P6499">
        <v>280</v>
      </c>
      <c r="Q6499">
        <v>750</v>
      </c>
      <c r="R6499">
        <v>700</v>
      </c>
      <c r="S6499">
        <v>50</v>
      </c>
      <c r="T6499">
        <f t="shared" si="303"/>
        <v>561.5</v>
      </c>
      <c r="U6499">
        <v>2000</v>
      </c>
      <c r="V6499">
        <f t="shared" si="304"/>
        <v>66.845157096867993</v>
      </c>
      <c r="W6499">
        <f t="shared" si="305"/>
        <v>66.845157096867993</v>
      </c>
      <c r="X6499" t="s">
        <v>69</v>
      </c>
      <c r="Y6499">
        <v>20</v>
      </c>
      <c r="Z6499" t="s">
        <v>73</v>
      </c>
      <c r="AA6499">
        <v>0</v>
      </c>
      <c r="AB6499">
        <v>0</v>
      </c>
      <c r="AC6499">
        <v>0</v>
      </c>
      <c r="AD6499">
        <v>0</v>
      </c>
      <c r="AF6499">
        <v>0</v>
      </c>
      <c r="AG6499">
        <v>0</v>
      </c>
      <c r="AH6499">
        <v>0</v>
      </c>
      <c r="AI6499">
        <v>0</v>
      </c>
      <c r="AL6499">
        <v>0</v>
      </c>
      <c r="AM6499">
        <v>0</v>
      </c>
      <c r="AN6499">
        <v>0</v>
      </c>
      <c r="AR6499">
        <v>0</v>
      </c>
      <c r="AS6499">
        <v>0</v>
      </c>
      <c r="AT6499">
        <v>0</v>
      </c>
      <c r="AW6499" t="s">
        <v>73</v>
      </c>
      <c r="AZ6499" t="s">
        <v>73</v>
      </c>
      <c r="BA6499">
        <v>0</v>
      </c>
      <c r="BC6499">
        <v>0</v>
      </c>
      <c r="BD6499">
        <v>0</v>
      </c>
      <c r="BE6499">
        <v>0</v>
      </c>
      <c r="BH6499">
        <v>0</v>
      </c>
      <c r="BI6499">
        <v>0</v>
      </c>
      <c r="BJ6499">
        <v>0</v>
      </c>
      <c r="BQ6499" t="s">
        <v>77</v>
      </c>
      <c r="BR6499" t="s">
        <v>9620</v>
      </c>
      <c r="BS6499" t="s">
        <v>9621</v>
      </c>
    </row>
    <row r="6500" spans="1:71" x14ac:dyDescent="0.35">
      <c r="A6500">
        <v>6516</v>
      </c>
      <c r="C6500" s="1">
        <v>45657</v>
      </c>
      <c r="D6500" t="s">
        <v>10042</v>
      </c>
      <c r="E6500" t="s">
        <v>85</v>
      </c>
      <c r="F6500" t="s">
        <v>10032</v>
      </c>
      <c r="G6500" t="s">
        <v>10053</v>
      </c>
      <c r="H6500" t="s">
        <v>10054</v>
      </c>
      <c r="I6500" t="s">
        <v>10068</v>
      </c>
      <c r="J6500">
        <v>-1.908339</v>
      </c>
      <c r="K6500">
        <v>36.115469300000001</v>
      </c>
      <c r="L6500">
        <v>179064.56950000001</v>
      </c>
      <c r="M6500">
        <v>9788801.2210000008</v>
      </c>
      <c r="N6500">
        <v>641.70000000000005</v>
      </c>
      <c r="O6500">
        <v>7</v>
      </c>
      <c r="P6500">
        <v>0</v>
      </c>
      <c r="Q6500">
        <v>120</v>
      </c>
      <c r="R6500">
        <v>0</v>
      </c>
      <c r="S6500">
        <v>0</v>
      </c>
      <c r="T6500">
        <f t="shared" si="303"/>
        <v>20.400000000000002</v>
      </c>
      <c r="U6500">
        <v>1000</v>
      </c>
      <c r="V6500">
        <f t="shared" si="304"/>
        <v>12.741194683142286</v>
      </c>
      <c r="W6500">
        <f t="shared" si="305"/>
        <v>12.741194683142286</v>
      </c>
      <c r="X6500" t="s">
        <v>69</v>
      </c>
      <c r="Y6500">
        <v>70</v>
      </c>
      <c r="Z6500" t="s">
        <v>73</v>
      </c>
      <c r="AA6500">
        <v>0</v>
      </c>
      <c r="AB6500">
        <v>0</v>
      </c>
      <c r="AC6500">
        <v>0</v>
      </c>
      <c r="AD6500">
        <v>0</v>
      </c>
      <c r="AF6500">
        <v>0</v>
      </c>
      <c r="AG6500">
        <v>0</v>
      </c>
      <c r="AH6500">
        <v>0</v>
      </c>
      <c r="AI6500">
        <v>0</v>
      </c>
      <c r="AL6500">
        <v>0</v>
      </c>
      <c r="AM6500">
        <v>0</v>
      </c>
      <c r="AN6500">
        <v>0</v>
      </c>
      <c r="AR6500">
        <v>0</v>
      </c>
      <c r="AS6500">
        <v>0</v>
      </c>
      <c r="AT6500">
        <v>0</v>
      </c>
      <c r="AW6500" t="s">
        <v>73</v>
      </c>
      <c r="AZ6500" t="s">
        <v>73</v>
      </c>
      <c r="BA6500">
        <v>0</v>
      </c>
      <c r="BC6500">
        <v>0</v>
      </c>
      <c r="BD6500">
        <v>0</v>
      </c>
      <c r="BE6500">
        <v>0</v>
      </c>
      <c r="BH6500">
        <v>0</v>
      </c>
      <c r="BI6500">
        <v>0</v>
      </c>
      <c r="BJ6500">
        <v>0</v>
      </c>
      <c r="BQ6500" t="s">
        <v>77</v>
      </c>
      <c r="BR6500" t="s">
        <v>10045</v>
      </c>
      <c r="BS6500" t="s">
        <v>10367</v>
      </c>
    </row>
    <row r="6501" spans="1:71" x14ac:dyDescent="0.35">
      <c r="A6501">
        <v>6517</v>
      </c>
      <c r="C6501" s="1">
        <v>45657</v>
      </c>
      <c r="D6501" t="s">
        <v>10042</v>
      </c>
      <c r="E6501" t="s">
        <v>85</v>
      </c>
      <c r="F6501" t="s">
        <v>10032</v>
      </c>
      <c r="G6501" t="s">
        <v>10053</v>
      </c>
      <c r="H6501" t="s">
        <v>10054</v>
      </c>
      <c r="I6501" t="s">
        <v>10068</v>
      </c>
      <c r="J6501">
        <v>-1.9083927999999999</v>
      </c>
      <c r="K6501">
        <v>36.115493399999998</v>
      </c>
      <c r="L6501">
        <v>179067.26310000001</v>
      </c>
      <c r="M6501">
        <v>9788795.2709999997</v>
      </c>
      <c r="N6501">
        <v>641.70000000000005</v>
      </c>
      <c r="O6501">
        <v>9</v>
      </c>
      <c r="P6501">
        <v>0</v>
      </c>
      <c r="Q6501">
        <v>70</v>
      </c>
      <c r="R6501">
        <v>230</v>
      </c>
      <c r="S6501">
        <v>0</v>
      </c>
      <c r="T6501">
        <f t="shared" si="303"/>
        <v>51.000000000000007</v>
      </c>
      <c r="U6501">
        <v>1000</v>
      </c>
      <c r="V6501">
        <f t="shared" si="304"/>
        <v>20.145597655178491</v>
      </c>
      <c r="W6501">
        <f t="shared" si="305"/>
        <v>20.145597655178491</v>
      </c>
      <c r="X6501" t="s">
        <v>69</v>
      </c>
      <c r="Y6501">
        <v>70</v>
      </c>
      <c r="Z6501" t="s">
        <v>73</v>
      </c>
      <c r="AA6501">
        <v>0</v>
      </c>
      <c r="AB6501">
        <v>0</v>
      </c>
      <c r="AC6501">
        <v>0</v>
      </c>
      <c r="AD6501">
        <v>0</v>
      </c>
      <c r="AF6501">
        <v>0</v>
      </c>
      <c r="AG6501">
        <v>0</v>
      </c>
      <c r="AH6501">
        <v>0</v>
      </c>
      <c r="AI6501">
        <v>0</v>
      </c>
      <c r="AL6501">
        <v>0</v>
      </c>
      <c r="AM6501">
        <v>0</v>
      </c>
      <c r="AN6501">
        <v>0</v>
      </c>
      <c r="AR6501">
        <v>0</v>
      </c>
      <c r="AS6501">
        <v>0</v>
      </c>
      <c r="AT6501">
        <v>0</v>
      </c>
      <c r="AW6501" t="s">
        <v>73</v>
      </c>
      <c r="AZ6501" t="s">
        <v>73</v>
      </c>
      <c r="BA6501">
        <v>0</v>
      </c>
      <c r="BC6501">
        <v>0</v>
      </c>
      <c r="BD6501">
        <v>0</v>
      </c>
      <c r="BE6501">
        <v>0</v>
      </c>
      <c r="BH6501">
        <v>0</v>
      </c>
      <c r="BI6501">
        <v>0</v>
      </c>
      <c r="BJ6501">
        <v>0</v>
      </c>
      <c r="BQ6501" t="s">
        <v>77</v>
      </c>
      <c r="BR6501" t="s">
        <v>10045</v>
      </c>
      <c r="BS6501" t="s">
        <v>10368</v>
      </c>
    </row>
    <row r="6502" spans="1:71" x14ac:dyDescent="0.35">
      <c r="A6502">
        <v>6518</v>
      </c>
      <c r="C6502" s="1">
        <v>45657</v>
      </c>
      <c r="D6502" t="s">
        <v>10042</v>
      </c>
      <c r="E6502" t="s">
        <v>85</v>
      </c>
      <c r="F6502" t="s">
        <v>10032</v>
      </c>
      <c r="G6502" t="s">
        <v>10053</v>
      </c>
      <c r="H6502" t="s">
        <v>10054</v>
      </c>
      <c r="I6502" t="s">
        <v>10068</v>
      </c>
      <c r="J6502">
        <v>-1.9083413</v>
      </c>
      <c r="K6502">
        <v>36.115397299999998</v>
      </c>
      <c r="L6502">
        <v>179056.55230000001</v>
      </c>
      <c r="M6502">
        <v>9788800.9529999997</v>
      </c>
      <c r="N6502">
        <v>641.70000000000005</v>
      </c>
      <c r="O6502">
        <v>9.3000000000000007</v>
      </c>
      <c r="P6502">
        <v>0</v>
      </c>
      <c r="Q6502">
        <v>59</v>
      </c>
      <c r="R6502">
        <v>170</v>
      </c>
      <c r="S6502">
        <v>0</v>
      </c>
      <c r="T6502">
        <f t="shared" si="303"/>
        <v>38.93</v>
      </c>
      <c r="U6502">
        <v>1300</v>
      </c>
      <c r="V6502">
        <f t="shared" si="304"/>
        <v>17.600997037905959</v>
      </c>
      <c r="W6502">
        <f t="shared" si="305"/>
        <v>17.600997037905959</v>
      </c>
      <c r="X6502" t="s">
        <v>69</v>
      </c>
      <c r="Y6502">
        <v>70</v>
      </c>
      <c r="Z6502" t="s">
        <v>73</v>
      </c>
      <c r="AA6502">
        <v>0</v>
      </c>
      <c r="AB6502">
        <v>0</v>
      </c>
      <c r="AC6502">
        <v>0</v>
      </c>
      <c r="AD6502">
        <v>0</v>
      </c>
      <c r="AF6502">
        <v>0</v>
      </c>
      <c r="AG6502">
        <v>0</v>
      </c>
      <c r="AH6502">
        <v>0</v>
      </c>
      <c r="AI6502">
        <v>0</v>
      </c>
      <c r="AL6502">
        <v>0</v>
      </c>
      <c r="AM6502">
        <v>0</v>
      </c>
      <c r="AN6502">
        <v>0</v>
      </c>
      <c r="AR6502">
        <v>0</v>
      </c>
      <c r="AS6502">
        <v>0</v>
      </c>
      <c r="AT6502">
        <v>0</v>
      </c>
      <c r="AW6502" t="s">
        <v>73</v>
      </c>
      <c r="AZ6502" t="s">
        <v>73</v>
      </c>
      <c r="BA6502">
        <v>0</v>
      </c>
      <c r="BC6502">
        <v>0</v>
      </c>
      <c r="BD6502">
        <v>0</v>
      </c>
      <c r="BE6502">
        <v>0</v>
      </c>
      <c r="BH6502">
        <v>0</v>
      </c>
      <c r="BI6502">
        <v>0</v>
      </c>
      <c r="BJ6502">
        <v>0</v>
      </c>
      <c r="BQ6502" t="s">
        <v>77</v>
      </c>
      <c r="BR6502" t="s">
        <v>10045</v>
      </c>
      <c r="BS6502" t="s">
        <v>10369</v>
      </c>
    </row>
    <row r="6503" spans="1:71" x14ac:dyDescent="0.35">
      <c r="A6503">
        <v>6519</v>
      </c>
      <c r="C6503" s="1">
        <v>45657</v>
      </c>
      <c r="D6503" t="s">
        <v>10042</v>
      </c>
      <c r="E6503" t="s">
        <v>85</v>
      </c>
      <c r="F6503" t="s">
        <v>10032</v>
      </c>
      <c r="G6503" t="s">
        <v>10053</v>
      </c>
      <c r="H6503" t="s">
        <v>10054</v>
      </c>
      <c r="I6503" t="s">
        <v>10068</v>
      </c>
      <c r="J6503">
        <v>-1.9082783000000001</v>
      </c>
      <c r="K6503">
        <v>36.115386700000002</v>
      </c>
      <c r="L6503">
        <v>179055.3602</v>
      </c>
      <c r="M6503">
        <v>9788807.9230000004</v>
      </c>
      <c r="N6503">
        <v>641.6</v>
      </c>
      <c r="O6503">
        <v>6.8</v>
      </c>
      <c r="P6503">
        <v>0</v>
      </c>
      <c r="Q6503">
        <v>80</v>
      </c>
      <c r="R6503">
        <v>180</v>
      </c>
      <c r="S6503">
        <v>3</v>
      </c>
      <c r="T6503">
        <f t="shared" si="303"/>
        <v>46.300000000000004</v>
      </c>
      <c r="U6503">
        <v>1300</v>
      </c>
      <c r="V6503">
        <f t="shared" si="304"/>
        <v>19.194887164496116</v>
      </c>
      <c r="W6503">
        <f t="shared" si="305"/>
        <v>19.194887164496116</v>
      </c>
      <c r="X6503" t="s">
        <v>69</v>
      </c>
      <c r="Y6503">
        <v>70</v>
      </c>
      <c r="Z6503" t="s">
        <v>73</v>
      </c>
      <c r="AA6503">
        <v>0</v>
      </c>
      <c r="AB6503">
        <v>0</v>
      </c>
      <c r="AC6503">
        <v>0</v>
      </c>
      <c r="AD6503">
        <v>0</v>
      </c>
      <c r="AF6503">
        <v>0</v>
      </c>
      <c r="AG6503">
        <v>0</v>
      </c>
      <c r="AH6503">
        <v>0</v>
      </c>
      <c r="AI6503">
        <v>0</v>
      </c>
      <c r="AL6503">
        <v>0</v>
      </c>
      <c r="AM6503">
        <v>0</v>
      </c>
      <c r="AN6503">
        <v>0</v>
      </c>
      <c r="AR6503">
        <v>0</v>
      </c>
      <c r="AS6503">
        <v>0</v>
      </c>
      <c r="AT6503">
        <v>0</v>
      </c>
      <c r="AW6503" t="s">
        <v>73</v>
      </c>
      <c r="AZ6503" t="s">
        <v>73</v>
      </c>
      <c r="BA6503">
        <v>0</v>
      </c>
      <c r="BC6503">
        <v>0</v>
      </c>
      <c r="BD6503">
        <v>0</v>
      </c>
      <c r="BE6503">
        <v>0</v>
      </c>
      <c r="BH6503">
        <v>0</v>
      </c>
      <c r="BI6503">
        <v>0</v>
      </c>
      <c r="BJ6503">
        <v>0</v>
      </c>
      <c r="BQ6503" t="s">
        <v>77</v>
      </c>
      <c r="BR6503" t="s">
        <v>10045</v>
      </c>
      <c r="BS6503" t="s">
        <v>10370</v>
      </c>
    </row>
  </sheetData>
  <autoFilter ref="A1:BS6503" xr:uid="{AA49B847-C767-4A57-B6C4-1CB196094DA4}">
    <sortState xmlns:xlrd2="http://schemas.microsoft.com/office/spreadsheetml/2017/richdata2" ref="A2:BS6503">
      <sortCondition ref="C2:C6503"/>
    </sortState>
  </autoFilter>
  <sortState xmlns:xlrd2="http://schemas.microsoft.com/office/spreadsheetml/2017/richdata2" ref="A2:BS6503">
    <sortCondition ref="B2:B6503"/>
    <sortCondition ref="F2:F650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KRCP Livestockdata Exp Radius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Connor Ritchie</dc:creator>
  <cp:lastModifiedBy>Connor Ritchie</cp:lastModifiedBy>
  <dcterms:created xsi:type="dcterms:W3CDTF">2025-04-28T14:31:23Z</dcterms:created>
  <dcterms:modified xsi:type="dcterms:W3CDTF">2025-08-22T15:44:17Z</dcterms:modified>
</cp:coreProperties>
</file>